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DATA_ANALYSIS\Project_EXCEL\"/>
    </mc:Choice>
  </mc:AlternateContent>
  <xr:revisionPtr revIDLastSave="0" documentId="13_ncr:1_{B4B8F716-3ADB-4BEF-9602-1EF292DE69B7}" xr6:coauthVersionLast="47" xr6:coauthVersionMax="47" xr10:uidLastSave="{00000000-0000-0000-0000-000000000000}"/>
  <bookViews>
    <workbookView xWindow="-108" yWindow="-108" windowWidth="23256" windowHeight="12456" firstSheet="7" activeTab="8" xr2:uid="{00000000-000D-0000-FFFF-FFFF00000000}"/>
  </bookViews>
  <sheets>
    <sheet name="Credit_Score" sheetId="11" r:id="rId1"/>
    <sheet name="Loan_Type_Region_Risk" sheetId="13" r:id="rId2"/>
    <sheet name="Income_Debt_Risk" sheetId="12" r:id="rId3"/>
    <sheet name="Borrowers" sheetId="1" r:id="rId4"/>
    <sheet name="Loans" sheetId="2" r:id="rId5"/>
    <sheet name="Excel_Analysis" sheetId="6" r:id="rId6"/>
    <sheet name="Dashboard_Monthly" sheetId="19" r:id="rId7"/>
    <sheet name="Dashboard_Default" sheetId="20" r:id="rId8"/>
    <sheet name="Dashboard_Repayment" sheetId="23" r:id="rId9"/>
    <sheet name="Dashboard_Risk" sheetId="24" r:id="rId10"/>
    <sheet name="Dashboard_Loan_Type" sheetId="22" r:id="rId11"/>
    <sheet name="Excel_Dashboard" sheetId="18" r:id="rId12"/>
    <sheet name="Borrower_Segmentation" sheetId="15" r:id="rId13"/>
    <sheet name="Repayment_Behavior" sheetId="14" r:id="rId14"/>
    <sheet name="Loan_Payments" sheetId="3" r:id="rId15"/>
    <sheet name="Credit_History" sheetId="4" r:id="rId16"/>
    <sheet name="Collateral_Coverage" sheetId="16" r:id="rId17"/>
    <sheet name="Dashboard_Calculations" sheetId="17" r:id="rId18"/>
    <sheet name="Collateral" sheetId="5" r:id="rId19"/>
  </sheets>
  <definedNames>
    <definedName name="_xlnm._FilterDatabase" localSheetId="3" hidden="1">Borrowers!$A$1:$I$1201</definedName>
    <definedName name="_xlnm._FilterDatabase" localSheetId="18" hidden="1">'Collateral'!$A$1:$C$1801</definedName>
    <definedName name="_xlnm._FilterDatabase" localSheetId="15" hidden="1">'Credit_History'!$A$1:$F$1201</definedName>
    <definedName name="_xlnm._FilterDatabase" localSheetId="14" hidden="1">Loan_Payments!$A$1:$H$36089</definedName>
    <definedName name="_xlnm._FilterDatabase" localSheetId="4" hidden="1">Loans!$A$1:$K$1801</definedName>
    <definedName name="_xlcn.WorksheetConnection_Bank_Loan_Credit_Risk_Analytics_Excel.xlsxborrowers1" hidden="1">borrowers[]</definedName>
    <definedName name="_xlcn.WorksheetConnection_Bank_Loan_Credit_Risk_Analytics_Excel.xlsxcollateral1" hidden="1">collateral[]</definedName>
    <definedName name="_xlcn.WorksheetConnection_Bank_Loan_Credit_Risk_Analytics_Excel.xlsxcredit_history1" hidden="1">credit_history[]</definedName>
    <definedName name="_xlcn.WorksheetConnection_Bank_Loan_Credit_Risk_Analytics_Excel.xlsxloan_payments1" hidden="1">loan_payments[]</definedName>
    <definedName name="_xlcn.WorksheetConnection_Bank_Loan_Credit_Risk_Analytics_Excel.xlsxloans1" hidden="1">loans[]</definedName>
  </definedNames>
  <calcPr calcId="191029"/>
  <pivotCaches>
    <pivotCache cacheId="0" r:id="rId20"/>
    <pivotCache cacheId="1" r:id="rId21"/>
    <pivotCache cacheId="2" r:id="rId22"/>
    <pivotCache cacheId="3" r:id="rId23"/>
    <pivotCache cacheId="4" r:id="rId24"/>
    <pivotCache cacheId="5" r:id="rId25"/>
    <pivotCache cacheId="6" r:id="rId26"/>
    <pivotCache cacheId="7" r:id="rId27"/>
    <pivotCache cacheId="8" r:id="rId28"/>
    <pivotCache cacheId="9" r:id="rId29"/>
    <pivotCache cacheId="10" r:id="rId30"/>
    <pivotCache cacheId="26" r:id="rId31"/>
    <pivotCache cacheId="34" r:id="rId32"/>
    <pivotCache cacheId="42" r:id="rId33"/>
    <pivotCache cacheId="59" r:id="rId34"/>
  </pivotCaches>
  <extLst>
    <ext xmlns:x15="http://schemas.microsoft.com/office/spreadsheetml/2010/11/main" uri="{FCE2AD5D-F65C-4FA6-A056-5C36A1767C68}">
      <x15:dataModel>
        <x15:modelTables>
          <x15:modelTable id="loans" name="loans" connection="WorksheetConnection_Bank_Loan_Credit_Risk_Analytics_Excel.xlsx!loans"/>
          <x15:modelTable id="loan_payments" name="loan_payments" connection="WorksheetConnection_Bank_Loan_Credit_Risk_Analytics_Excel.xlsx!loan_payments"/>
          <x15:modelTable id="credit_history" name="credit_history" connection="WorksheetConnection_Bank_Loan_Credit_Risk_Analytics_Excel.xlsx!credit_history"/>
          <x15:modelTable id="collateral" name="collateral" connection="WorksheetConnection_Bank_Loan_Credit_Risk_Analytics_Excel.xlsx!collateral"/>
          <x15:modelTable id="borrowers" name="borrowers" connection="WorksheetConnection_Bank_Loan_Credit_Risk_Analytics_Excel.xlsx!borrowers"/>
        </x15:modelTables>
        <x15:modelRelationships>
          <x15:modelRelationship fromTable="loans" fromColumn="borrower_id" toTable="borrowers" toColumn="borrower_id"/>
          <x15:modelRelationship fromTable="loan_payments" fromColumn="loan_id" toTable="loans" toColumn="loan_id"/>
          <x15:modelRelationship fromTable="collateral" fromColumn="loan_id" toTable="loans" toColumn="loan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4" l="1"/>
  <c r="E4" i="24"/>
  <c r="E5" i="24"/>
  <c r="E2" i="24"/>
  <c r="C3" i="23"/>
  <c r="C4" i="23"/>
  <c r="C5" i="23"/>
  <c r="C6" i="23"/>
  <c r="C2" i="23"/>
  <c r="D3" i="20"/>
  <c r="D4" i="20"/>
  <c r="D5" i="20"/>
  <c r="D6" i="20"/>
  <c r="D2" i="20"/>
  <c r="B8" i="17"/>
  <c r="B7" i="17"/>
  <c r="B6" i="17"/>
  <c r="B5" i="17"/>
  <c r="B4" i="17"/>
  <c r="B3" i="17"/>
  <c r="B2" i="17"/>
  <c r="A20" i="15"/>
  <c r="A21" i="15"/>
  <c r="A22" i="15"/>
  <c r="A19" i="15"/>
  <c r="E12" i="15"/>
  <c r="E13" i="15"/>
  <c r="E14" i="15"/>
  <c r="E15" i="15"/>
  <c r="E11" i="15"/>
  <c r="E5" i="15"/>
  <c r="E6" i="15"/>
  <c r="E7" i="15"/>
  <c r="E8" i="15"/>
  <c r="E4" i="15"/>
  <c r="K6" i="14"/>
  <c r="K8" i="14"/>
  <c r="K9" i="14"/>
  <c r="K11" i="14"/>
  <c r="K12" i="14"/>
  <c r="K14" i="14"/>
  <c r="K15" i="14"/>
  <c r="K17" i="14"/>
  <c r="K18" i="14"/>
  <c r="K19" i="14"/>
  <c r="K5" i="14"/>
  <c r="J6" i="14"/>
  <c r="J8" i="14"/>
  <c r="J9" i="14"/>
  <c r="J11" i="14"/>
  <c r="J12" i="14"/>
  <c r="J14" i="14"/>
  <c r="J15" i="14"/>
  <c r="J17" i="14"/>
  <c r="J18" i="14"/>
  <c r="J19" i="14"/>
  <c r="J5" i="14"/>
  <c r="I6" i="14"/>
  <c r="I8" i="14"/>
  <c r="I9" i="14"/>
  <c r="I11" i="14"/>
  <c r="I12" i="14"/>
  <c r="I14" i="14"/>
  <c r="I15" i="14"/>
  <c r="I17" i="14"/>
  <c r="I18" i="14"/>
  <c r="I19" i="14"/>
  <c r="I5" i="14"/>
  <c r="H6" i="14"/>
  <c r="H8" i="14"/>
  <c r="H9" i="14"/>
  <c r="H11" i="14"/>
  <c r="H12" i="14"/>
  <c r="H14" i="14"/>
  <c r="H15" i="14"/>
  <c r="H17" i="14"/>
  <c r="H18" i="14"/>
  <c r="H19" i="14"/>
  <c r="H5" i="14"/>
  <c r="F14" i="13"/>
  <c r="F15" i="13"/>
  <c r="F16" i="13"/>
  <c r="F17" i="13"/>
  <c r="F13" i="13"/>
  <c r="F5" i="13"/>
  <c r="F6" i="13"/>
  <c r="F7" i="13"/>
  <c r="F8" i="13"/>
  <c r="F9" i="13"/>
  <c r="F4" i="13"/>
  <c r="E14" i="12"/>
  <c r="E15" i="12"/>
  <c r="E16" i="12"/>
  <c r="E13" i="12"/>
  <c r="E5" i="12"/>
  <c r="E6" i="12"/>
  <c r="E7" i="12"/>
  <c r="E8" i="12"/>
  <c r="E9" i="12"/>
  <c r="E4" i="12"/>
  <c r="F5" i="11"/>
  <c r="F6" i="11"/>
  <c r="F7" i="11"/>
  <c r="F8" i="11"/>
  <c r="F4" i="11"/>
  <c r="J2" i="1" a="1"/>
  <c r="J3" i="1" a="1"/>
  <c r="J4" i="1" a="1"/>
  <c r="J5" i="1" a="1"/>
  <c r="J6" i="1" a="1"/>
  <c r="J7" i="1" a="1"/>
  <c r="J8" i="1" a="1"/>
  <c r="J9" i="1" a="1"/>
  <c r="J10" i="1" a="1"/>
  <c r="J11" i="1" a="1"/>
  <c r="J12" i="1" a="1"/>
  <c r="J13" i="1" a="1"/>
  <c r="J14" i="1" a="1"/>
  <c r="J15" i="1" a="1"/>
  <c r="J16" i="1" a="1"/>
  <c r="J17" i="1" a="1"/>
  <c r="J18" i="1" a="1"/>
  <c r="J19" i="1" a="1"/>
  <c r="J20" i="1" a="1"/>
  <c r="J21" i="1" a="1"/>
  <c r="J22" i="1" a="1"/>
  <c r="J23" i="1" a="1"/>
  <c r="J24" i="1" a="1"/>
  <c r="J25" i="1" a="1"/>
  <c r="J26" i="1" a="1"/>
  <c r="J27" i="1" a="1"/>
  <c r="J28" i="1" a="1"/>
  <c r="J29" i="1" a="1"/>
  <c r="J30" i="1" a="1"/>
  <c r="J31" i="1" a="1"/>
  <c r="J32" i="1" a="1"/>
  <c r="J33" i="1" a="1"/>
  <c r="J34" i="1" a="1"/>
  <c r="J35" i="1" a="1"/>
  <c r="J36" i="1" a="1"/>
  <c r="J37" i="1" a="1"/>
  <c r="J38" i="1" a="1"/>
  <c r="J39" i="1" a="1"/>
  <c r="J40" i="1" a="1"/>
  <c r="J41" i="1" a="1"/>
  <c r="J42" i="1" a="1"/>
  <c r="J43" i="1" a="1"/>
  <c r="J44" i="1" a="1"/>
  <c r="J45" i="1" a="1"/>
  <c r="J46" i="1" a="1"/>
  <c r="J47" i="1" a="1"/>
  <c r="J48" i="1" a="1"/>
  <c r="J49" i="1" a="1"/>
  <c r="J50" i="1" a="1"/>
  <c r="J51" i="1" a="1"/>
  <c r="J52" i="1" a="1"/>
  <c r="J53" i="1" a="1"/>
  <c r="J54" i="1" a="1"/>
  <c r="J55" i="1" a="1"/>
  <c r="J56" i="1" a="1"/>
  <c r="J57" i="1" a="1"/>
  <c r="J58" i="1" a="1"/>
  <c r="J59" i="1" a="1"/>
  <c r="J60" i="1" a="1"/>
  <c r="J61" i="1" a="1"/>
  <c r="J62" i="1" a="1"/>
  <c r="J63" i="1" a="1"/>
  <c r="J64" i="1" a="1"/>
  <c r="J65" i="1" a="1"/>
  <c r="J66" i="1" a="1"/>
  <c r="J67" i="1" a="1"/>
  <c r="J68" i="1" a="1"/>
  <c r="J69" i="1" a="1"/>
  <c r="J70" i="1" a="1"/>
  <c r="J71" i="1" a="1"/>
  <c r="J72" i="1" a="1"/>
  <c r="J73" i="1" a="1"/>
  <c r="J74" i="1" a="1"/>
  <c r="J75" i="1" a="1"/>
  <c r="J76" i="1" a="1"/>
  <c r="J77" i="1" a="1"/>
  <c r="J78" i="1" a="1"/>
  <c r="J79" i="1" a="1"/>
  <c r="J80" i="1" a="1"/>
  <c r="J81" i="1" a="1"/>
  <c r="J82" i="1" a="1"/>
  <c r="J83" i="1" a="1"/>
  <c r="J84" i="1" a="1"/>
  <c r="J85" i="1" a="1"/>
  <c r="J86" i="1" a="1"/>
  <c r="J87" i="1" a="1"/>
  <c r="J88" i="1" a="1"/>
  <c r="J89" i="1" a="1"/>
  <c r="J90" i="1" a="1"/>
  <c r="J91" i="1" a="1"/>
  <c r="J92" i="1" a="1"/>
  <c r="J93" i="1" a="1"/>
  <c r="J94" i="1" a="1"/>
  <c r="J95" i="1" a="1"/>
  <c r="J96" i="1" a="1"/>
  <c r="J97" i="1" a="1"/>
  <c r="J98" i="1" a="1"/>
  <c r="J99" i="1" a="1"/>
  <c r="J100" i="1" a="1"/>
  <c r="J101" i="1" a="1"/>
  <c r="J102" i="1" a="1"/>
  <c r="J103" i="1" a="1"/>
  <c r="J104" i="1" a="1"/>
  <c r="J105" i="1" a="1"/>
  <c r="J106" i="1" a="1"/>
  <c r="J107" i="1" a="1"/>
  <c r="J108" i="1" a="1"/>
  <c r="J109" i="1" a="1"/>
  <c r="J110" i="1" a="1"/>
  <c r="J111" i="1" a="1"/>
  <c r="J112" i="1" a="1"/>
  <c r="J113" i="1" a="1"/>
  <c r="J114" i="1" a="1"/>
  <c r="J115" i="1" a="1"/>
  <c r="J116" i="1" a="1"/>
  <c r="J117" i="1" a="1"/>
  <c r="J118" i="1" a="1"/>
  <c r="J119" i="1" a="1"/>
  <c r="J120" i="1" a="1"/>
  <c r="J121" i="1" a="1"/>
  <c r="J122" i="1" a="1"/>
  <c r="J123" i="1" a="1"/>
  <c r="J124" i="1" a="1"/>
  <c r="J125" i="1" a="1"/>
  <c r="J126" i="1" a="1"/>
  <c r="J127" i="1" a="1"/>
  <c r="J128" i="1" a="1"/>
  <c r="J129" i="1" a="1"/>
  <c r="J130" i="1" a="1"/>
  <c r="J131" i="1" a="1"/>
  <c r="J132" i="1" a="1"/>
  <c r="J133" i="1" a="1"/>
  <c r="J134" i="1" a="1"/>
  <c r="J135" i="1" a="1"/>
  <c r="J136" i="1" a="1"/>
  <c r="J137" i="1" a="1"/>
  <c r="J138" i="1" a="1"/>
  <c r="J139" i="1" a="1"/>
  <c r="J140" i="1" a="1"/>
  <c r="J141" i="1" a="1"/>
  <c r="J142" i="1" a="1"/>
  <c r="J143" i="1" a="1"/>
  <c r="J144" i="1" a="1"/>
  <c r="J145" i="1" a="1"/>
  <c r="J146" i="1" a="1"/>
  <c r="J147" i="1" a="1"/>
  <c r="J148" i="1" a="1"/>
  <c r="J149" i="1" a="1"/>
  <c r="J150" i="1" a="1"/>
  <c r="J151" i="1" a="1"/>
  <c r="J152" i="1" a="1"/>
  <c r="J153" i="1" a="1"/>
  <c r="J154" i="1" a="1"/>
  <c r="J155" i="1" a="1"/>
  <c r="J156" i="1" a="1"/>
  <c r="J157" i="1" a="1"/>
  <c r="J158" i="1" a="1"/>
  <c r="J159" i="1" a="1"/>
  <c r="J160" i="1" a="1"/>
  <c r="J161" i="1" a="1"/>
  <c r="J162" i="1" a="1"/>
  <c r="J163" i="1" a="1"/>
  <c r="J164" i="1" a="1"/>
  <c r="J165" i="1" a="1"/>
  <c r="J166" i="1" a="1"/>
  <c r="J167" i="1" a="1"/>
  <c r="J168" i="1" a="1"/>
  <c r="J169" i="1" a="1"/>
  <c r="J170" i="1" a="1"/>
  <c r="J171" i="1" a="1"/>
  <c r="J172" i="1" a="1"/>
  <c r="J173" i="1" a="1"/>
  <c r="J174" i="1" a="1"/>
  <c r="J175" i="1" a="1"/>
  <c r="J176" i="1" a="1"/>
  <c r="J177" i="1" a="1"/>
  <c r="J178" i="1" a="1"/>
  <c r="J179" i="1" a="1"/>
  <c r="J180" i="1" a="1"/>
  <c r="J181" i="1" a="1"/>
  <c r="J182" i="1" a="1"/>
  <c r="J183" i="1" a="1"/>
  <c r="J184" i="1" a="1"/>
  <c r="J185" i="1" a="1"/>
  <c r="J186" i="1" a="1"/>
  <c r="J187" i="1" a="1"/>
  <c r="J188" i="1" a="1"/>
  <c r="J189" i="1" a="1"/>
  <c r="J190" i="1" a="1"/>
  <c r="J191" i="1" a="1"/>
  <c r="J192" i="1" a="1"/>
  <c r="J193" i="1" a="1"/>
  <c r="J194" i="1" a="1"/>
  <c r="J195" i="1" a="1"/>
  <c r="J196" i="1" a="1"/>
  <c r="J197" i="1" a="1"/>
  <c r="J198" i="1" a="1"/>
  <c r="J199" i="1" a="1"/>
  <c r="J200" i="1" a="1"/>
  <c r="J201" i="1" a="1"/>
  <c r="J202" i="1" a="1"/>
  <c r="J203" i="1" a="1"/>
  <c r="J204" i="1" a="1"/>
  <c r="J205" i="1" a="1"/>
  <c r="J206" i="1" a="1"/>
  <c r="J207" i="1" a="1"/>
  <c r="J208" i="1" a="1"/>
  <c r="J209" i="1" a="1"/>
  <c r="J210" i="1" a="1"/>
  <c r="J211" i="1" a="1"/>
  <c r="J212" i="1" a="1"/>
  <c r="J213" i="1" a="1"/>
  <c r="J214" i="1" a="1"/>
  <c r="J215" i="1" a="1"/>
  <c r="J216" i="1" a="1"/>
  <c r="J217" i="1" a="1"/>
  <c r="J218" i="1" a="1"/>
  <c r="J219" i="1" a="1"/>
  <c r="J220" i="1" a="1"/>
  <c r="J221" i="1" a="1"/>
  <c r="J222" i="1" a="1"/>
  <c r="J223" i="1" a="1"/>
  <c r="J224" i="1" a="1"/>
  <c r="J225" i="1" a="1"/>
  <c r="J226" i="1" a="1"/>
  <c r="J227" i="1" a="1"/>
  <c r="J228" i="1" a="1"/>
  <c r="J229" i="1" a="1"/>
  <c r="J230" i="1" a="1"/>
  <c r="J231" i="1" a="1"/>
  <c r="J232" i="1" a="1"/>
  <c r="J233" i="1" a="1"/>
  <c r="J234" i="1" a="1"/>
  <c r="J235" i="1" a="1"/>
  <c r="J236" i="1" a="1"/>
  <c r="J237" i="1" a="1"/>
  <c r="J238" i="1" a="1"/>
  <c r="J239" i="1" a="1"/>
  <c r="J240" i="1" a="1"/>
  <c r="J241" i="1" a="1"/>
  <c r="J242" i="1" a="1"/>
  <c r="J243" i="1" a="1"/>
  <c r="J244" i="1" a="1"/>
  <c r="J245" i="1" a="1"/>
  <c r="J246" i="1" a="1"/>
  <c r="J247" i="1" a="1"/>
  <c r="J248" i="1" a="1"/>
  <c r="J249" i="1" a="1"/>
  <c r="J250" i="1" a="1"/>
  <c r="J251" i="1" a="1"/>
  <c r="J252" i="1" a="1"/>
  <c r="J253" i="1" a="1"/>
  <c r="J254" i="1" a="1"/>
  <c r="J255" i="1" a="1"/>
  <c r="J256" i="1" a="1"/>
  <c r="J257" i="1" a="1"/>
  <c r="J258" i="1" a="1"/>
  <c r="J259" i="1" a="1"/>
  <c r="J260" i="1" a="1"/>
  <c r="J261" i="1" a="1"/>
  <c r="J262" i="1" a="1"/>
  <c r="J263" i="1" a="1"/>
  <c r="J264" i="1" a="1"/>
  <c r="J265" i="1" a="1"/>
  <c r="J266" i="1" a="1"/>
  <c r="J267" i="1" a="1"/>
  <c r="J268" i="1" a="1"/>
  <c r="J269" i="1" a="1"/>
  <c r="J270" i="1" a="1"/>
  <c r="J271" i="1" a="1"/>
  <c r="J272" i="1" a="1"/>
  <c r="J273" i="1" a="1"/>
  <c r="J274" i="1" a="1"/>
  <c r="J275" i="1" a="1"/>
  <c r="J276" i="1" a="1"/>
  <c r="J277" i="1" a="1"/>
  <c r="J278" i="1" a="1"/>
  <c r="J279" i="1" a="1"/>
  <c r="J280" i="1" a="1"/>
  <c r="J281" i="1" a="1"/>
  <c r="J282" i="1" a="1"/>
  <c r="J283" i="1" a="1"/>
  <c r="J284" i="1" a="1"/>
  <c r="J285" i="1" a="1"/>
  <c r="J286" i="1" a="1"/>
  <c r="J287" i="1" a="1"/>
  <c r="J288" i="1" a="1"/>
  <c r="J289" i="1" a="1"/>
  <c r="J290" i="1" a="1"/>
  <c r="J291" i="1" a="1"/>
  <c r="J292" i="1" a="1"/>
  <c r="J293" i="1" a="1"/>
  <c r="J294" i="1" a="1"/>
  <c r="J295" i="1" a="1"/>
  <c r="J296" i="1" a="1"/>
  <c r="J297" i="1" a="1"/>
  <c r="J298" i="1" a="1"/>
  <c r="J299" i="1" a="1"/>
  <c r="J300" i="1" a="1"/>
  <c r="J301" i="1" a="1"/>
  <c r="J302" i="1" a="1"/>
  <c r="J303" i="1" a="1"/>
  <c r="J304" i="1" a="1"/>
  <c r="J305" i="1" a="1"/>
  <c r="J306" i="1" a="1"/>
  <c r="J307" i="1" a="1"/>
  <c r="J308" i="1" a="1"/>
  <c r="J309" i="1" a="1"/>
  <c r="J310" i="1" a="1"/>
  <c r="J311" i="1" a="1"/>
  <c r="J312" i="1" a="1"/>
  <c r="J313" i="1" a="1"/>
  <c r="J314" i="1" a="1"/>
  <c r="J315" i="1" a="1"/>
  <c r="J316" i="1" a="1"/>
  <c r="J317" i="1" a="1"/>
  <c r="J318" i="1" a="1"/>
  <c r="J319" i="1" a="1"/>
  <c r="J320" i="1" a="1"/>
  <c r="J321" i="1" a="1"/>
  <c r="J322" i="1" a="1"/>
  <c r="J323" i="1" a="1"/>
  <c r="J324" i="1" a="1"/>
  <c r="J325" i="1" a="1"/>
  <c r="J326" i="1" a="1"/>
  <c r="J327" i="1" a="1"/>
  <c r="J328" i="1" a="1"/>
  <c r="J329" i="1" a="1"/>
  <c r="J330" i="1" a="1"/>
  <c r="J331" i="1" a="1"/>
  <c r="J332" i="1" a="1"/>
  <c r="J333" i="1" a="1"/>
  <c r="J334" i="1" a="1"/>
  <c r="J335" i="1" a="1"/>
  <c r="J336" i="1" a="1"/>
  <c r="J337" i="1" a="1"/>
  <c r="J338" i="1" a="1"/>
  <c r="J339" i="1" a="1"/>
  <c r="J340" i="1" a="1"/>
  <c r="J341" i="1" a="1"/>
  <c r="J342" i="1" a="1"/>
  <c r="J343" i="1" a="1"/>
  <c r="J344" i="1" a="1"/>
  <c r="J345" i="1" a="1"/>
  <c r="J346" i="1" a="1"/>
  <c r="J347" i="1" a="1"/>
  <c r="J348" i="1" a="1"/>
  <c r="J349" i="1" a="1"/>
  <c r="J350" i="1" a="1"/>
  <c r="J351" i="1" a="1"/>
  <c r="J352" i="1" a="1"/>
  <c r="J353" i="1" a="1"/>
  <c r="J354" i="1" a="1"/>
  <c r="J355" i="1" a="1"/>
  <c r="J356" i="1" a="1"/>
  <c r="J357" i="1" a="1"/>
  <c r="J358" i="1" a="1"/>
  <c r="J359" i="1" a="1"/>
  <c r="J360" i="1" a="1"/>
  <c r="J361" i="1" a="1"/>
  <c r="J362" i="1" a="1"/>
  <c r="J363" i="1" a="1"/>
  <c r="J364" i="1" a="1"/>
  <c r="J365" i="1" a="1"/>
  <c r="J366" i="1" a="1"/>
  <c r="J367" i="1" a="1"/>
  <c r="J368" i="1" a="1"/>
  <c r="J369" i="1" a="1"/>
  <c r="J370" i="1" a="1"/>
  <c r="J371" i="1" a="1"/>
  <c r="J372" i="1" a="1"/>
  <c r="J373" i="1" a="1"/>
  <c r="J374" i="1" a="1"/>
  <c r="J375" i="1" a="1"/>
  <c r="J376" i="1" a="1"/>
  <c r="J377" i="1" a="1"/>
  <c r="J378" i="1" a="1"/>
  <c r="J379" i="1" a="1"/>
  <c r="J380" i="1" a="1"/>
  <c r="J381" i="1" a="1"/>
  <c r="J382" i="1" a="1"/>
  <c r="J383" i="1" a="1"/>
  <c r="J384" i="1" a="1"/>
  <c r="J385" i="1" a="1"/>
  <c r="J386" i="1" a="1"/>
  <c r="J387" i="1" a="1"/>
  <c r="J388" i="1" a="1"/>
  <c r="J389" i="1" a="1"/>
  <c r="J390" i="1" a="1"/>
  <c r="J391" i="1" a="1"/>
  <c r="J392" i="1" a="1"/>
  <c r="J393" i="1" a="1"/>
  <c r="J394" i="1" a="1"/>
  <c r="J395" i="1" a="1"/>
  <c r="J396" i="1" a="1"/>
  <c r="J397" i="1" a="1"/>
  <c r="J398" i="1" a="1"/>
  <c r="J399" i="1" a="1"/>
  <c r="J400" i="1" a="1"/>
  <c r="J401" i="1" a="1"/>
  <c r="J402" i="1" a="1"/>
  <c r="J403" i="1" a="1"/>
  <c r="J404" i="1" a="1"/>
  <c r="J405" i="1" a="1"/>
  <c r="J406" i="1" a="1"/>
  <c r="J407" i="1" a="1"/>
  <c r="J408" i="1" a="1"/>
  <c r="J409" i="1" a="1"/>
  <c r="J410" i="1" a="1"/>
  <c r="J411" i="1" a="1"/>
  <c r="J412" i="1" a="1"/>
  <c r="J413" i="1" a="1"/>
  <c r="J414" i="1" a="1"/>
  <c r="J415" i="1" a="1"/>
  <c r="J416" i="1" a="1"/>
  <c r="J417" i="1" a="1"/>
  <c r="J418" i="1" a="1"/>
  <c r="J419" i="1" a="1"/>
  <c r="J420" i="1" a="1"/>
  <c r="J421" i="1" a="1"/>
  <c r="J422" i="1" a="1"/>
  <c r="J423" i="1" a="1"/>
  <c r="J424" i="1" a="1"/>
  <c r="J425" i="1" a="1"/>
  <c r="J426" i="1" a="1"/>
  <c r="J427" i="1" a="1"/>
  <c r="J428" i="1" a="1"/>
  <c r="J429" i="1" a="1"/>
  <c r="J430" i="1" a="1"/>
  <c r="J431" i="1" a="1"/>
  <c r="J432" i="1" a="1"/>
  <c r="J433" i="1" a="1"/>
  <c r="J434" i="1" a="1"/>
  <c r="J435" i="1" a="1"/>
  <c r="J436" i="1" a="1"/>
  <c r="J437" i="1" a="1"/>
  <c r="J438" i="1" a="1"/>
  <c r="J439" i="1" a="1"/>
  <c r="J440" i="1" a="1"/>
  <c r="J441" i="1" a="1"/>
  <c r="J442" i="1" a="1"/>
  <c r="J443" i="1" a="1"/>
  <c r="J444" i="1" a="1"/>
  <c r="J445" i="1" a="1"/>
  <c r="J446" i="1" a="1"/>
  <c r="J447" i="1" a="1"/>
  <c r="J448" i="1" a="1"/>
  <c r="J449" i="1" a="1"/>
  <c r="J450" i="1" a="1"/>
  <c r="J451" i="1" a="1"/>
  <c r="J452" i="1" a="1"/>
  <c r="J453" i="1" a="1"/>
  <c r="J454" i="1" a="1"/>
  <c r="J455" i="1" a="1"/>
  <c r="J456" i="1" a="1"/>
  <c r="J457" i="1" a="1"/>
  <c r="J458" i="1" a="1"/>
  <c r="J459" i="1" a="1"/>
  <c r="J460" i="1" a="1"/>
  <c r="J461" i="1" a="1"/>
  <c r="J462" i="1" a="1"/>
  <c r="J463" i="1" a="1"/>
  <c r="J464" i="1" a="1"/>
  <c r="J465" i="1" a="1"/>
  <c r="J466" i="1" a="1"/>
  <c r="J467" i="1" a="1"/>
  <c r="J468" i="1" a="1"/>
  <c r="J469" i="1" a="1"/>
  <c r="J470" i="1" a="1"/>
  <c r="J471" i="1" a="1"/>
  <c r="J472" i="1" a="1"/>
  <c r="J473" i="1" a="1"/>
  <c r="J474" i="1" a="1"/>
  <c r="J475" i="1" a="1"/>
  <c r="J476" i="1" a="1"/>
  <c r="J477" i="1" a="1"/>
  <c r="J478" i="1" a="1"/>
  <c r="J479" i="1" a="1"/>
  <c r="J480" i="1" a="1"/>
  <c r="J481" i="1" a="1"/>
  <c r="J482" i="1" a="1"/>
  <c r="J483" i="1" a="1"/>
  <c r="J484" i="1" a="1"/>
  <c r="J485" i="1" a="1"/>
  <c r="J486" i="1" a="1"/>
  <c r="J487" i="1" a="1"/>
  <c r="J488" i="1" a="1"/>
  <c r="J489" i="1" a="1"/>
  <c r="J490" i="1" a="1"/>
  <c r="J491" i="1" a="1"/>
  <c r="J492" i="1" a="1"/>
  <c r="J493" i="1" a="1"/>
  <c r="J494" i="1" a="1"/>
  <c r="J495" i="1" a="1"/>
  <c r="J496" i="1" a="1"/>
  <c r="J497" i="1" a="1"/>
  <c r="J498" i="1" a="1"/>
  <c r="J499" i="1" a="1"/>
  <c r="J500" i="1" a="1"/>
  <c r="J501" i="1" a="1"/>
  <c r="J502" i="1" a="1"/>
  <c r="J503" i="1" a="1"/>
  <c r="J504" i="1" a="1"/>
  <c r="J505" i="1" a="1"/>
  <c r="J506" i="1" a="1"/>
  <c r="J507" i="1" a="1"/>
  <c r="J508" i="1" a="1"/>
  <c r="J509" i="1" a="1"/>
  <c r="J510" i="1" a="1"/>
  <c r="J511" i="1" a="1"/>
  <c r="J512" i="1" a="1"/>
  <c r="J513" i="1" a="1"/>
  <c r="J514" i="1" a="1"/>
  <c r="J515" i="1" a="1"/>
  <c r="J516" i="1" a="1"/>
  <c r="J517" i="1" a="1"/>
  <c r="J518" i="1" a="1"/>
  <c r="J519" i="1" a="1"/>
  <c r="J520" i="1" a="1"/>
  <c r="J521" i="1" a="1"/>
  <c r="J522" i="1" a="1"/>
  <c r="J523" i="1" a="1"/>
  <c r="J524" i="1" a="1"/>
  <c r="J525" i="1" a="1"/>
  <c r="J526" i="1" a="1"/>
  <c r="J527" i="1" a="1"/>
  <c r="J528" i="1" a="1"/>
  <c r="J529" i="1" a="1"/>
  <c r="J530" i="1" a="1"/>
  <c r="J531" i="1" a="1"/>
  <c r="J532" i="1" a="1"/>
  <c r="J533" i="1" a="1"/>
  <c r="J534" i="1" a="1"/>
  <c r="J535" i="1" a="1"/>
  <c r="J536" i="1" a="1"/>
  <c r="J537" i="1" a="1"/>
  <c r="J538" i="1" a="1"/>
  <c r="J539" i="1" a="1"/>
  <c r="J540" i="1" a="1"/>
  <c r="J541" i="1" a="1"/>
  <c r="J542" i="1" a="1"/>
  <c r="J543" i="1" a="1"/>
  <c r="J544" i="1" a="1"/>
  <c r="J545" i="1" a="1"/>
  <c r="J546" i="1" a="1"/>
  <c r="J547" i="1" a="1"/>
  <c r="J548" i="1" a="1"/>
  <c r="J549" i="1" a="1"/>
  <c r="J550" i="1" a="1"/>
  <c r="J551" i="1" a="1"/>
  <c r="J552" i="1" a="1"/>
  <c r="J553" i="1" a="1"/>
  <c r="J554" i="1" a="1"/>
  <c r="J555" i="1" a="1"/>
  <c r="J556" i="1" a="1"/>
  <c r="J557" i="1" a="1"/>
  <c r="J558" i="1" a="1"/>
  <c r="J559" i="1" a="1"/>
  <c r="J560" i="1" a="1"/>
  <c r="J561" i="1" a="1"/>
  <c r="J562" i="1" a="1"/>
  <c r="J563" i="1" a="1"/>
  <c r="J564" i="1" a="1"/>
  <c r="J565" i="1" a="1"/>
  <c r="J566" i="1" a="1"/>
  <c r="J567" i="1" a="1"/>
  <c r="J568" i="1" a="1"/>
  <c r="J569" i="1" a="1"/>
  <c r="J570" i="1" a="1"/>
  <c r="J571" i="1" a="1"/>
  <c r="J572" i="1" a="1"/>
  <c r="J573" i="1" a="1"/>
  <c r="J574" i="1" a="1"/>
  <c r="J575" i="1" a="1"/>
  <c r="J576" i="1" a="1"/>
  <c r="J577" i="1" a="1"/>
  <c r="J578" i="1" a="1"/>
  <c r="J579" i="1" a="1"/>
  <c r="J580" i="1" a="1"/>
  <c r="J581" i="1" a="1"/>
  <c r="J582" i="1" a="1"/>
  <c r="J583" i="1" a="1"/>
  <c r="J584" i="1" a="1"/>
  <c r="J585" i="1" a="1"/>
  <c r="J586" i="1" a="1"/>
  <c r="J587" i="1" a="1"/>
  <c r="J588" i="1" a="1"/>
  <c r="J589" i="1" a="1"/>
  <c r="J590" i="1" a="1"/>
  <c r="J591" i="1" a="1"/>
  <c r="J592" i="1" a="1"/>
  <c r="J593" i="1" a="1"/>
  <c r="J594" i="1" a="1"/>
  <c r="J595" i="1" a="1"/>
  <c r="J596" i="1" a="1"/>
  <c r="J597" i="1" a="1"/>
  <c r="J598" i="1" a="1"/>
  <c r="J599" i="1" a="1"/>
  <c r="J600" i="1" a="1"/>
  <c r="J601" i="1" a="1"/>
  <c r="J602" i="1" a="1"/>
  <c r="J603" i="1" a="1"/>
  <c r="J604" i="1" a="1"/>
  <c r="J605" i="1" a="1"/>
  <c r="J606" i="1" a="1"/>
  <c r="J607" i="1" a="1"/>
  <c r="J608" i="1" a="1"/>
  <c r="J609" i="1" a="1"/>
  <c r="J610" i="1" a="1"/>
  <c r="J611" i="1" a="1"/>
  <c r="J612" i="1" a="1"/>
  <c r="J613" i="1" a="1"/>
  <c r="J614" i="1" a="1"/>
  <c r="J615" i="1" a="1"/>
  <c r="J616" i="1" a="1"/>
  <c r="J617" i="1" a="1"/>
  <c r="J618" i="1" a="1"/>
  <c r="J619" i="1" a="1"/>
  <c r="J620" i="1" a="1"/>
  <c r="J621" i="1" a="1"/>
  <c r="J622" i="1" a="1"/>
  <c r="J623" i="1" a="1"/>
  <c r="J624" i="1" a="1"/>
  <c r="J625" i="1" a="1"/>
  <c r="J626" i="1" a="1"/>
  <c r="J627" i="1" a="1"/>
  <c r="J628" i="1" a="1"/>
  <c r="J629" i="1" a="1"/>
  <c r="J630" i="1" a="1"/>
  <c r="J631" i="1" a="1"/>
  <c r="J632" i="1" a="1"/>
  <c r="J633" i="1" a="1"/>
  <c r="J634" i="1" a="1"/>
  <c r="J635" i="1" a="1"/>
  <c r="J636" i="1" a="1"/>
  <c r="J637" i="1" a="1"/>
  <c r="J638" i="1" a="1"/>
  <c r="J639" i="1" a="1"/>
  <c r="J640" i="1" a="1"/>
  <c r="J641" i="1" a="1"/>
  <c r="J642" i="1" a="1"/>
  <c r="J643" i="1" a="1"/>
  <c r="J644" i="1" a="1"/>
  <c r="J645" i="1" a="1"/>
  <c r="J646" i="1" a="1"/>
  <c r="J647" i="1" a="1"/>
  <c r="J648" i="1" a="1"/>
  <c r="J649" i="1" a="1"/>
  <c r="J650" i="1" a="1"/>
  <c r="J651" i="1" a="1"/>
  <c r="J652" i="1" a="1"/>
  <c r="J653" i="1" a="1"/>
  <c r="J654" i="1" a="1"/>
  <c r="J655" i="1" a="1"/>
  <c r="J656" i="1" a="1"/>
  <c r="J657" i="1" a="1"/>
  <c r="J658" i="1" a="1"/>
  <c r="J659" i="1" a="1"/>
  <c r="J660" i="1" a="1"/>
  <c r="J661" i="1" a="1"/>
  <c r="J662" i="1" a="1"/>
  <c r="J663" i="1" a="1"/>
  <c r="J664" i="1" a="1"/>
  <c r="J665" i="1" a="1"/>
  <c r="J666" i="1" a="1"/>
  <c r="J667" i="1" a="1"/>
  <c r="J668" i="1" a="1"/>
  <c r="J669" i="1" a="1"/>
  <c r="J670" i="1" a="1"/>
  <c r="J671" i="1" a="1"/>
  <c r="J672" i="1" a="1"/>
  <c r="J673" i="1" a="1"/>
  <c r="J674" i="1" a="1"/>
  <c r="J675" i="1" a="1"/>
  <c r="J676" i="1" a="1"/>
  <c r="J677" i="1" a="1"/>
  <c r="J678" i="1" a="1"/>
  <c r="J679" i="1" a="1"/>
  <c r="J680" i="1" a="1"/>
  <c r="J681" i="1" a="1"/>
  <c r="J682" i="1" a="1"/>
  <c r="J683" i="1" a="1"/>
  <c r="J684" i="1" a="1"/>
  <c r="J685" i="1" a="1"/>
  <c r="J686" i="1" a="1"/>
  <c r="J687" i="1" a="1"/>
  <c r="J688" i="1" a="1"/>
  <c r="J689" i="1" a="1"/>
  <c r="J690" i="1" a="1"/>
  <c r="J691" i="1" a="1"/>
  <c r="J692" i="1" a="1"/>
  <c r="J693" i="1" a="1"/>
  <c r="J694" i="1" a="1"/>
  <c r="J695" i="1" a="1"/>
  <c r="J696" i="1" a="1"/>
  <c r="J697" i="1" a="1"/>
  <c r="J698" i="1" a="1"/>
  <c r="J699" i="1" a="1"/>
  <c r="J700" i="1" a="1"/>
  <c r="J701" i="1" a="1"/>
  <c r="J702" i="1" a="1"/>
  <c r="J703" i="1" a="1"/>
  <c r="J704" i="1" a="1"/>
  <c r="J705" i="1" a="1"/>
  <c r="J706" i="1" a="1"/>
  <c r="J707" i="1" a="1"/>
  <c r="J708" i="1" a="1"/>
  <c r="J709" i="1" a="1"/>
  <c r="J710" i="1" a="1"/>
  <c r="J711" i="1" a="1"/>
  <c r="J712" i="1" a="1"/>
  <c r="J713" i="1" a="1"/>
  <c r="J714" i="1" a="1"/>
  <c r="J715" i="1" a="1"/>
  <c r="J716" i="1" a="1"/>
  <c r="J717" i="1" a="1"/>
  <c r="J718" i="1" a="1"/>
  <c r="J719" i="1" a="1"/>
  <c r="J720" i="1" a="1"/>
  <c r="J721" i="1" a="1"/>
  <c r="J722" i="1" a="1"/>
  <c r="J723" i="1" a="1"/>
  <c r="J724" i="1" a="1"/>
  <c r="J725" i="1" a="1"/>
  <c r="J726" i="1" a="1"/>
  <c r="J727" i="1" a="1"/>
  <c r="J728" i="1" a="1"/>
  <c r="J729" i="1" a="1"/>
  <c r="J730" i="1" a="1"/>
  <c r="J731" i="1" a="1"/>
  <c r="J732" i="1" a="1"/>
  <c r="J733" i="1" a="1"/>
  <c r="J734" i="1" a="1"/>
  <c r="J735" i="1" a="1"/>
  <c r="J736" i="1" a="1"/>
  <c r="J737" i="1" a="1"/>
  <c r="J738" i="1" a="1"/>
  <c r="J739" i="1" a="1"/>
  <c r="J740" i="1" a="1"/>
  <c r="J741" i="1" a="1"/>
  <c r="J742" i="1" a="1"/>
  <c r="J743" i="1" a="1"/>
  <c r="J744" i="1" a="1"/>
  <c r="J745" i="1" a="1"/>
  <c r="J746" i="1" a="1"/>
  <c r="J747" i="1" a="1"/>
  <c r="J748" i="1" a="1"/>
  <c r="J749" i="1" a="1"/>
  <c r="J750" i="1" a="1"/>
  <c r="J751" i="1" a="1"/>
  <c r="J752" i="1" a="1"/>
  <c r="J753" i="1" a="1"/>
  <c r="J754" i="1" a="1"/>
  <c r="J755" i="1" a="1"/>
  <c r="J756" i="1" a="1"/>
  <c r="J757" i="1" a="1"/>
  <c r="J758" i="1" a="1"/>
  <c r="J759" i="1" a="1"/>
  <c r="J760" i="1" a="1"/>
  <c r="J761" i="1" a="1"/>
  <c r="J762" i="1" a="1"/>
  <c r="J763" i="1" a="1"/>
  <c r="J764" i="1" a="1"/>
  <c r="J765" i="1" a="1"/>
  <c r="J766" i="1" a="1"/>
  <c r="J767" i="1" a="1"/>
  <c r="J768" i="1" a="1"/>
  <c r="J769" i="1" a="1"/>
  <c r="J770" i="1" a="1"/>
  <c r="J771" i="1" a="1"/>
  <c r="J772" i="1" a="1"/>
  <c r="J773" i="1" a="1"/>
  <c r="J774" i="1" a="1"/>
  <c r="J775" i="1" a="1"/>
  <c r="J776" i="1" a="1"/>
  <c r="J777" i="1" a="1"/>
  <c r="J778" i="1" a="1"/>
  <c r="J779" i="1" a="1"/>
  <c r="J780" i="1" a="1"/>
  <c r="J781" i="1" a="1"/>
  <c r="J782" i="1" a="1"/>
  <c r="J783" i="1" a="1"/>
  <c r="J784" i="1" a="1"/>
  <c r="J785" i="1" a="1"/>
  <c r="J786" i="1" a="1"/>
  <c r="J787" i="1" a="1"/>
  <c r="J788" i="1" a="1"/>
  <c r="J789" i="1" a="1"/>
  <c r="J790" i="1" a="1"/>
  <c r="J791" i="1" a="1"/>
  <c r="J792" i="1" a="1"/>
  <c r="J793" i="1" a="1"/>
  <c r="J794" i="1" a="1"/>
  <c r="J795" i="1" a="1"/>
  <c r="J796" i="1" a="1"/>
  <c r="J797" i="1" a="1"/>
  <c r="J798" i="1" a="1"/>
  <c r="J799" i="1" a="1"/>
  <c r="J800" i="1" a="1"/>
  <c r="J801" i="1" a="1"/>
  <c r="J802" i="1" a="1"/>
  <c r="J803" i="1" a="1"/>
  <c r="J804" i="1" a="1"/>
  <c r="J805" i="1" a="1"/>
  <c r="J806" i="1" a="1"/>
  <c r="J807" i="1" a="1"/>
  <c r="J808" i="1" a="1"/>
  <c r="J809" i="1" a="1"/>
  <c r="J810" i="1" a="1"/>
  <c r="J811" i="1" a="1"/>
  <c r="J812" i="1" a="1"/>
  <c r="J813" i="1" a="1"/>
  <c r="J814" i="1" a="1"/>
  <c r="J815" i="1" a="1"/>
  <c r="J816" i="1" a="1"/>
  <c r="J817" i="1" a="1"/>
  <c r="J818" i="1" a="1"/>
  <c r="J819" i="1" a="1"/>
  <c r="J820" i="1" a="1"/>
  <c r="J821" i="1" a="1"/>
  <c r="J822" i="1" a="1"/>
  <c r="J823" i="1" a="1"/>
  <c r="J824" i="1" a="1"/>
  <c r="J825" i="1" a="1"/>
  <c r="J826" i="1" a="1"/>
  <c r="J827" i="1" a="1"/>
  <c r="J828" i="1" a="1"/>
  <c r="J829" i="1" a="1"/>
  <c r="J830" i="1" a="1"/>
  <c r="J831" i="1" a="1"/>
  <c r="J832" i="1" a="1"/>
  <c r="J833" i="1" a="1"/>
  <c r="J834" i="1" a="1"/>
  <c r="J835" i="1" a="1"/>
  <c r="J836" i="1" a="1"/>
  <c r="J837" i="1" a="1"/>
  <c r="J838" i="1" a="1"/>
  <c r="J839" i="1" a="1"/>
  <c r="J840" i="1" a="1"/>
  <c r="J841" i="1" a="1"/>
  <c r="J842" i="1" a="1"/>
  <c r="J843" i="1" a="1"/>
  <c r="J844" i="1" a="1"/>
  <c r="J845" i="1" a="1"/>
  <c r="J846" i="1" a="1"/>
  <c r="J847" i="1" a="1"/>
  <c r="J848" i="1" a="1"/>
  <c r="J849" i="1" a="1"/>
  <c r="J850" i="1" a="1"/>
  <c r="J851" i="1" a="1"/>
  <c r="J852" i="1" a="1"/>
  <c r="J853" i="1" a="1"/>
  <c r="J854" i="1" a="1"/>
  <c r="J855" i="1" a="1"/>
  <c r="J856" i="1" a="1"/>
  <c r="J857" i="1" a="1"/>
  <c r="J858" i="1" a="1"/>
  <c r="J859" i="1" a="1"/>
  <c r="J860" i="1" a="1"/>
  <c r="J861" i="1" a="1"/>
  <c r="J862" i="1" a="1"/>
  <c r="J863" i="1" a="1"/>
  <c r="J864" i="1" a="1"/>
  <c r="J865" i="1" a="1"/>
  <c r="J866" i="1" a="1"/>
  <c r="J867" i="1" a="1"/>
  <c r="J868" i="1" a="1"/>
  <c r="J869" i="1" a="1"/>
  <c r="J870" i="1" a="1"/>
  <c r="J871" i="1" a="1"/>
  <c r="J872" i="1" a="1"/>
  <c r="J873" i="1" a="1"/>
  <c r="J874" i="1" a="1"/>
  <c r="J875" i="1" a="1"/>
  <c r="J876" i="1" a="1"/>
  <c r="J877" i="1" a="1"/>
  <c r="J878" i="1" a="1"/>
  <c r="J879" i="1" a="1"/>
  <c r="J880" i="1" a="1"/>
  <c r="J881" i="1" a="1"/>
  <c r="J882" i="1" a="1"/>
  <c r="J883" i="1" a="1"/>
  <c r="J884" i="1" a="1"/>
  <c r="J885" i="1" a="1"/>
  <c r="J886" i="1" a="1"/>
  <c r="J887" i="1" a="1"/>
  <c r="J888" i="1" a="1"/>
  <c r="J889" i="1" a="1"/>
  <c r="J890" i="1" a="1"/>
  <c r="J891" i="1" a="1"/>
  <c r="J892" i="1" a="1"/>
  <c r="J893" i="1" a="1"/>
  <c r="J894" i="1" a="1"/>
  <c r="J895" i="1" a="1"/>
  <c r="J896" i="1" a="1"/>
  <c r="J897" i="1" a="1"/>
  <c r="J898" i="1" a="1"/>
  <c r="J899" i="1" a="1"/>
  <c r="J900" i="1" a="1"/>
  <c r="J901" i="1" a="1"/>
  <c r="J902" i="1" a="1"/>
  <c r="J903" i="1" a="1"/>
  <c r="J904" i="1" a="1"/>
  <c r="J905" i="1" a="1"/>
  <c r="J906" i="1" a="1"/>
  <c r="J907" i="1" a="1"/>
  <c r="J908" i="1" a="1"/>
  <c r="J909" i="1" a="1"/>
  <c r="J910" i="1" a="1"/>
  <c r="J911" i="1" a="1"/>
  <c r="J912" i="1" a="1"/>
  <c r="J913" i="1" a="1"/>
  <c r="J914" i="1" a="1"/>
  <c r="J915" i="1" a="1"/>
  <c r="J916" i="1" a="1"/>
  <c r="J917" i="1" a="1"/>
  <c r="J918" i="1" a="1"/>
  <c r="J919" i="1" a="1"/>
  <c r="J920" i="1" a="1"/>
  <c r="J921" i="1" a="1"/>
  <c r="J922" i="1" a="1"/>
  <c r="J923" i="1" a="1"/>
  <c r="J924" i="1" a="1"/>
  <c r="J925" i="1" a="1"/>
  <c r="J926" i="1" a="1"/>
  <c r="J927" i="1" a="1"/>
  <c r="J928" i="1" a="1"/>
  <c r="J929" i="1" a="1"/>
  <c r="J930" i="1" a="1"/>
  <c r="J931" i="1" a="1"/>
  <c r="J932" i="1" a="1"/>
  <c r="J933" i="1" a="1"/>
  <c r="J934" i="1" a="1"/>
  <c r="J935" i="1" a="1"/>
  <c r="J936" i="1" a="1"/>
  <c r="J937" i="1" a="1"/>
  <c r="J938" i="1" a="1"/>
  <c r="J939" i="1" a="1"/>
  <c r="J940" i="1" a="1"/>
  <c r="J941" i="1" a="1"/>
  <c r="J942" i="1" a="1"/>
  <c r="J943" i="1" a="1"/>
  <c r="J944" i="1" a="1"/>
  <c r="J945" i="1" a="1"/>
  <c r="J946" i="1" a="1"/>
  <c r="J947" i="1" a="1"/>
  <c r="J948" i="1" a="1"/>
  <c r="J949" i="1" a="1"/>
  <c r="J950" i="1" a="1"/>
  <c r="J951" i="1" a="1"/>
  <c r="J952" i="1" a="1"/>
  <c r="J953" i="1" a="1"/>
  <c r="J954" i="1" a="1"/>
  <c r="J955" i="1" a="1"/>
  <c r="J956" i="1" a="1"/>
  <c r="J957" i="1" a="1"/>
  <c r="J958" i="1" a="1"/>
  <c r="J959" i="1" a="1"/>
  <c r="J960" i="1" a="1"/>
  <c r="J961" i="1" a="1"/>
  <c r="J962" i="1" a="1"/>
  <c r="J963" i="1" a="1"/>
  <c r="J964" i="1" a="1"/>
  <c r="J965" i="1" a="1"/>
  <c r="J966" i="1" a="1"/>
  <c r="J967" i="1" a="1"/>
  <c r="J968" i="1" a="1"/>
  <c r="J969" i="1" a="1"/>
  <c r="J970" i="1" a="1"/>
  <c r="J971" i="1" a="1"/>
  <c r="J972" i="1" a="1"/>
  <c r="J973" i="1" a="1"/>
  <c r="J974" i="1" a="1"/>
  <c r="J975" i="1" a="1"/>
  <c r="J976" i="1" a="1"/>
  <c r="J977" i="1" a="1"/>
  <c r="J978" i="1" a="1"/>
  <c r="J979" i="1" a="1"/>
  <c r="J980" i="1" a="1"/>
  <c r="J981" i="1" a="1"/>
  <c r="J982" i="1" a="1"/>
  <c r="J983" i="1" a="1"/>
  <c r="J984" i="1" a="1"/>
  <c r="J985" i="1" a="1"/>
  <c r="J986" i="1" a="1"/>
  <c r="J987" i="1" a="1"/>
  <c r="J988" i="1" a="1"/>
  <c r="J989" i="1" a="1"/>
  <c r="J990" i="1" a="1"/>
  <c r="J991" i="1" a="1"/>
  <c r="J992" i="1" a="1"/>
  <c r="J993" i="1" a="1"/>
  <c r="J994" i="1" a="1"/>
  <c r="J995" i="1" a="1"/>
  <c r="J996" i="1" a="1"/>
  <c r="J997" i="1" a="1"/>
  <c r="J998" i="1" a="1"/>
  <c r="J999" i="1" a="1"/>
  <c r="J1000" i="1" a="1"/>
  <c r="J1001" i="1" a="1"/>
  <c r="J1002" i="1" a="1"/>
  <c r="J1003" i="1" a="1"/>
  <c r="J1004" i="1" a="1"/>
  <c r="J1005" i="1" a="1"/>
  <c r="J1006" i="1" a="1"/>
  <c r="J1007" i="1" a="1"/>
  <c r="J1008" i="1" a="1"/>
  <c r="J1009" i="1" a="1"/>
  <c r="J1010" i="1" a="1"/>
  <c r="J1011" i="1" a="1"/>
  <c r="J1012" i="1" a="1"/>
  <c r="J1013" i="1" a="1"/>
  <c r="J1014" i="1" a="1"/>
  <c r="J1015" i="1" a="1"/>
  <c r="J1016" i="1" a="1"/>
  <c r="J1017" i="1" a="1"/>
  <c r="J1018" i="1" a="1"/>
  <c r="J1019" i="1" a="1"/>
  <c r="J1020" i="1" a="1"/>
  <c r="J1021" i="1" a="1"/>
  <c r="J1022" i="1" a="1"/>
  <c r="J1023" i="1" a="1"/>
  <c r="J1024" i="1" a="1"/>
  <c r="J1025" i="1" a="1"/>
  <c r="J1026" i="1" a="1"/>
  <c r="J1027" i="1" a="1"/>
  <c r="J1028" i="1" a="1"/>
  <c r="J1029" i="1" a="1"/>
  <c r="J1030" i="1" a="1"/>
  <c r="J1031" i="1" a="1"/>
  <c r="J1032" i="1" a="1"/>
  <c r="J1033" i="1" a="1"/>
  <c r="J1034" i="1" a="1"/>
  <c r="J1035" i="1" a="1"/>
  <c r="J1036" i="1" a="1"/>
  <c r="J1037" i="1" a="1"/>
  <c r="J1038" i="1" a="1"/>
  <c r="J1039" i="1" a="1"/>
  <c r="J1040" i="1" a="1"/>
  <c r="J1041" i="1" a="1"/>
  <c r="J1042" i="1" a="1"/>
  <c r="J1043" i="1" a="1"/>
  <c r="J1044" i="1" a="1"/>
  <c r="J1045" i="1" a="1"/>
  <c r="J1046" i="1" a="1"/>
  <c r="J1047" i="1" a="1"/>
  <c r="J1048" i="1" a="1"/>
  <c r="J1049" i="1" a="1"/>
  <c r="J1050" i="1" a="1"/>
  <c r="J1051" i="1" a="1"/>
  <c r="J1052" i="1" a="1"/>
  <c r="J1053" i="1" a="1"/>
  <c r="J1054" i="1" a="1"/>
  <c r="J1055" i="1" a="1"/>
  <c r="J1056" i="1" a="1"/>
  <c r="J1057" i="1" a="1"/>
  <c r="J1058" i="1" a="1"/>
  <c r="J1059" i="1" a="1"/>
  <c r="J1060" i="1" a="1"/>
  <c r="J1061" i="1" a="1"/>
  <c r="J1062" i="1" a="1"/>
  <c r="J1063" i="1" a="1"/>
  <c r="J1064" i="1" a="1"/>
  <c r="J1065" i="1" a="1"/>
  <c r="J1066" i="1" a="1"/>
  <c r="J1067" i="1" a="1"/>
  <c r="J1068" i="1" a="1"/>
  <c r="J1069" i="1" a="1"/>
  <c r="J1070" i="1" a="1"/>
  <c r="J1071" i="1" a="1"/>
  <c r="J1072" i="1" a="1"/>
  <c r="J1073" i="1" a="1"/>
  <c r="J1074" i="1" a="1"/>
  <c r="J1075" i="1" a="1"/>
  <c r="J1076" i="1" a="1"/>
  <c r="J1077" i="1" a="1"/>
  <c r="J1078" i="1" a="1"/>
  <c r="J1079" i="1" a="1"/>
  <c r="J1080" i="1" a="1"/>
  <c r="J1081" i="1" a="1"/>
  <c r="J1082" i="1" a="1"/>
  <c r="J1083" i="1" a="1"/>
  <c r="J1084" i="1" a="1"/>
  <c r="J1085" i="1" a="1"/>
  <c r="J1086" i="1" a="1"/>
  <c r="J1087" i="1" a="1"/>
  <c r="J1088" i="1" a="1"/>
  <c r="J1089" i="1" a="1"/>
  <c r="J1090" i="1" a="1"/>
  <c r="J1091" i="1" a="1"/>
  <c r="J1092" i="1" a="1"/>
  <c r="J1093" i="1" a="1"/>
  <c r="J1094" i="1" a="1"/>
  <c r="J1095" i="1" a="1"/>
  <c r="J1096" i="1" a="1"/>
  <c r="J1097" i="1" a="1"/>
  <c r="J1098" i="1" a="1"/>
  <c r="J1099" i="1" a="1"/>
  <c r="J1100" i="1" a="1"/>
  <c r="J1101" i="1" a="1"/>
  <c r="J1102" i="1" a="1"/>
  <c r="J1103" i="1" a="1"/>
  <c r="J1104" i="1" a="1"/>
  <c r="J1105" i="1" a="1"/>
  <c r="J1106" i="1" a="1"/>
  <c r="J1107" i="1" a="1"/>
  <c r="J1108" i="1" a="1"/>
  <c r="J1109" i="1" a="1"/>
  <c r="J1110" i="1" a="1"/>
  <c r="J1111" i="1" a="1"/>
  <c r="J1112" i="1" a="1"/>
  <c r="J1113" i="1" a="1"/>
  <c r="J1114" i="1" a="1"/>
  <c r="J1115" i="1" a="1"/>
  <c r="J1116" i="1" a="1"/>
  <c r="J1117" i="1" a="1"/>
  <c r="J1118" i="1" a="1"/>
  <c r="J1119" i="1" a="1"/>
  <c r="J1120" i="1" a="1"/>
  <c r="J1121" i="1" a="1"/>
  <c r="J1122" i="1" a="1"/>
  <c r="J1123" i="1" a="1"/>
  <c r="J1124" i="1" a="1"/>
  <c r="J1125" i="1" a="1"/>
  <c r="J1126" i="1" a="1"/>
  <c r="J1127" i="1" a="1"/>
  <c r="J1128" i="1" a="1"/>
  <c r="J1129" i="1" a="1"/>
  <c r="J1130" i="1" a="1"/>
  <c r="J1131" i="1" a="1"/>
  <c r="J1132" i="1" a="1"/>
  <c r="J1133" i="1" a="1"/>
  <c r="J1134" i="1" a="1"/>
  <c r="J1135" i="1" a="1"/>
  <c r="J1136" i="1" a="1"/>
  <c r="J1137" i="1" a="1"/>
  <c r="J1138" i="1" a="1"/>
  <c r="J1139" i="1" a="1"/>
  <c r="J1140" i="1" a="1"/>
  <c r="J1141" i="1" a="1"/>
  <c r="J1142" i="1" a="1"/>
  <c r="J1143" i="1" a="1"/>
  <c r="J1144" i="1" a="1"/>
  <c r="J1145" i="1" a="1"/>
  <c r="J1146" i="1" a="1"/>
  <c r="J1147" i="1" a="1"/>
  <c r="J1148" i="1" a="1"/>
  <c r="J1149" i="1" a="1"/>
  <c r="J1150" i="1" a="1"/>
  <c r="J1151" i="1" a="1"/>
  <c r="J1152" i="1" a="1"/>
  <c r="J1153" i="1" a="1"/>
  <c r="J1154" i="1" a="1"/>
  <c r="J1155" i="1" a="1"/>
  <c r="J1156" i="1" a="1"/>
  <c r="J1157" i="1" a="1"/>
  <c r="J1158" i="1" a="1"/>
  <c r="J1159" i="1" a="1"/>
  <c r="J1160" i="1" a="1"/>
  <c r="J1161" i="1" a="1"/>
  <c r="J1162" i="1" a="1"/>
  <c r="J1163" i="1" a="1"/>
  <c r="J1164" i="1" a="1"/>
  <c r="J1165" i="1" a="1"/>
  <c r="J1166" i="1" a="1"/>
  <c r="J1167" i="1" a="1"/>
  <c r="J1168" i="1" a="1"/>
  <c r="J1169" i="1" a="1"/>
  <c r="J1170" i="1" a="1"/>
  <c r="J1171" i="1" a="1"/>
  <c r="J1172" i="1" a="1"/>
  <c r="J1173" i="1" a="1"/>
  <c r="J1174" i="1" a="1"/>
  <c r="J1175" i="1" a="1"/>
  <c r="J1176" i="1" a="1"/>
  <c r="J1177" i="1" a="1"/>
  <c r="J1178" i="1" a="1"/>
  <c r="J1179" i="1" a="1"/>
  <c r="J1180" i="1" a="1"/>
  <c r="J1181" i="1" a="1"/>
  <c r="J1182" i="1" a="1"/>
  <c r="J1183" i="1" a="1"/>
  <c r="J1184" i="1" a="1"/>
  <c r="J1185" i="1" a="1"/>
  <c r="J1186" i="1" a="1"/>
  <c r="J1187" i="1" a="1"/>
  <c r="J1188" i="1" a="1"/>
  <c r="J1189" i="1" a="1"/>
  <c r="J1190" i="1" a="1"/>
  <c r="J1191" i="1" a="1"/>
  <c r="J1192" i="1" a="1"/>
  <c r="J1193" i="1" a="1"/>
  <c r="J1194" i="1" a="1"/>
  <c r="J1195" i="1" a="1"/>
  <c r="J1196" i="1" a="1"/>
  <c r="J1197" i="1" a="1"/>
  <c r="J1198" i="1" a="1"/>
  <c r="J1199" i="1" a="1"/>
  <c r="J1200" i="1" a="1"/>
  <c r="J1201" i="1" a="1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B8" i="6"/>
  <c r="B7" i="6"/>
  <c r="B6" i="6"/>
  <c r="B5" i="6"/>
  <c r="B4" i="6"/>
  <c r="B3" i="6"/>
  <c r="B2" i="6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N2" i="2"/>
  <c r="M2" i="2"/>
  <c r="L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56D833-673E-46EE-9636-5C820FD01A4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AAEA8DD-CE39-4E5A-AD6F-6A0F41B68850}" name="WorksheetConnection_Bank_Loan_Credit_Risk_Analytics_Excel.xlsx!borrowers" type="102" refreshedVersion="8" minRefreshableVersion="5">
    <extLst>
      <ext xmlns:x15="http://schemas.microsoft.com/office/spreadsheetml/2010/11/main" uri="{DE250136-89BD-433C-8126-D09CA5730AF9}">
        <x15:connection id="borrowers">
          <x15:rangePr sourceName="_xlcn.WorksheetConnection_Bank_Loan_Credit_Risk_Analytics_Excel.xlsxborrowers1"/>
        </x15:connection>
      </ext>
    </extLst>
  </connection>
  <connection id="3" xr16:uid="{B2B261C2-747D-43DA-A816-9826109D7217}" name="WorksheetConnection_Bank_Loan_Credit_Risk_Analytics_Excel.xlsx!collateral" type="102" refreshedVersion="8" minRefreshableVersion="5">
    <extLst>
      <ext xmlns:x15="http://schemas.microsoft.com/office/spreadsheetml/2010/11/main" uri="{DE250136-89BD-433C-8126-D09CA5730AF9}">
        <x15:connection id="collateral">
          <x15:rangePr sourceName="_xlcn.WorksheetConnection_Bank_Loan_Credit_Risk_Analytics_Excel.xlsxcollateral1"/>
        </x15:connection>
      </ext>
    </extLst>
  </connection>
  <connection id="4" xr16:uid="{F02EDA2C-72BA-447D-AFAE-BED145840D1E}" name="WorksheetConnection_Bank_Loan_Credit_Risk_Analytics_Excel.xlsx!credit_history" type="102" refreshedVersion="8" minRefreshableVersion="5">
    <extLst>
      <ext xmlns:x15="http://schemas.microsoft.com/office/spreadsheetml/2010/11/main" uri="{DE250136-89BD-433C-8126-D09CA5730AF9}">
        <x15:connection id="credit_history">
          <x15:rangePr sourceName="_xlcn.WorksheetConnection_Bank_Loan_Credit_Risk_Analytics_Excel.xlsxcredit_history1"/>
        </x15:connection>
      </ext>
    </extLst>
  </connection>
  <connection id="5" xr16:uid="{560C9F81-3609-47F0-97A3-921DFA636A45}" name="WorksheetConnection_Bank_Loan_Credit_Risk_Analytics_Excel.xlsx!loan_payments" type="102" refreshedVersion="8" minRefreshableVersion="5">
    <extLst>
      <ext xmlns:x15="http://schemas.microsoft.com/office/spreadsheetml/2010/11/main" uri="{DE250136-89BD-433C-8126-D09CA5730AF9}">
        <x15:connection id="loan_payments">
          <x15:rangePr sourceName="_xlcn.WorksheetConnection_Bank_Loan_Credit_Risk_Analytics_Excel.xlsxloan_payments1"/>
        </x15:connection>
      </ext>
    </extLst>
  </connection>
  <connection id="6" xr16:uid="{4584B853-1942-4E2F-BEFF-680A0DA6904A}" name="WorksheetConnection_Bank_Loan_Credit_Risk_Analytics_Excel.xlsx!loans" type="102" refreshedVersion="8" minRefreshableVersion="5">
    <extLst>
      <ext xmlns:x15="http://schemas.microsoft.com/office/spreadsheetml/2010/11/main" uri="{DE250136-89BD-433C-8126-D09CA5730AF9}">
        <x15:connection id="loans">
          <x15:rangePr sourceName="_xlcn.WorksheetConnection_Bank_Loan_Credit_Risk_Analytics_Excel.xlsxloan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ollateral].[collateral_type].[All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<sst xmlns="http://schemas.openxmlformats.org/spreadsheetml/2006/main" count="161971" uniqueCount="39220">
  <si>
    <t>borrower_id</t>
  </si>
  <si>
    <t>application_date</t>
  </si>
  <si>
    <t>age</t>
  </si>
  <si>
    <t>employment_type</t>
  </si>
  <si>
    <t>region</t>
  </si>
  <si>
    <t>annual_income</t>
  </si>
  <si>
    <t>dependents</t>
  </si>
  <si>
    <t>credit_score</t>
  </si>
  <si>
    <t>existing_debt</t>
  </si>
  <si>
    <t>B100001</t>
  </si>
  <si>
    <t>Salaried</t>
  </si>
  <si>
    <t>North</t>
  </si>
  <si>
    <t>B100002</t>
  </si>
  <si>
    <t>Self-Employed</t>
  </si>
  <si>
    <t>South</t>
  </si>
  <si>
    <t>B100003</t>
  </si>
  <si>
    <t>East</t>
  </si>
  <si>
    <t>B100004</t>
  </si>
  <si>
    <t>West</t>
  </si>
  <si>
    <t>B100005</t>
  </si>
  <si>
    <t>Contract</t>
  </si>
  <si>
    <t>B100006</t>
  </si>
  <si>
    <t>B100007</t>
  </si>
  <si>
    <t>B100008</t>
  </si>
  <si>
    <t>B100009</t>
  </si>
  <si>
    <t>B100010</t>
  </si>
  <si>
    <t>B100011</t>
  </si>
  <si>
    <t>B100012</t>
  </si>
  <si>
    <t>Business Owner</t>
  </si>
  <si>
    <t>B100013</t>
  </si>
  <si>
    <t>B100014</t>
  </si>
  <si>
    <t>B100015</t>
  </si>
  <si>
    <t>B100016</t>
  </si>
  <si>
    <t>B100017</t>
  </si>
  <si>
    <t>B100018</t>
  </si>
  <si>
    <t>B100019</t>
  </si>
  <si>
    <t>B100020</t>
  </si>
  <si>
    <t>B100021</t>
  </si>
  <si>
    <t>B100022</t>
  </si>
  <si>
    <t>B100023</t>
  </si>
  <si>
    <t>B100024</t>
  </si>
  <si>
    <t>B100025</t>
  </si>
  <si>
    <t>B100026</t>
  </si>
  <si>
    <t>B100027</t>
  </si>
  <si>
    <t>B100028</t>
  </si>
  <si>
    <t>B100029</t>
  </si>
  <si>
    <t>B100030</t>
  </si>
  <si>
    <t>B100031</t>
  </si>
  <si>
    <t>B100032</t>
  </si>
  <si>
    <t>B100033</t>
  </si>
  <si>
    <t>B100034</t>
  </si>
  <si>
    <t>B100035</t>
  </si>
  <si>
    <t>B100036</t>
  </si>
  <si>
    <t>B100037</t>
  </si>
  <si>
    <t>B100038</t>
  </si>
  <si>
    <t>B100039</t>
  </si>
  <si>
    <t>B100040</t>
  </si>
  <si>
    <t>B100041</t>
  </si>
  <si>
    <t>B100042</t>
  </si>
  <si>
    <t>B100043</t>
  </si>
  <si>
    <t>B100044</t>
  </si>
  <si>
    <t>B100045</t>
  </si>
  <si>
    <t>B100046</t>
  </si>
  <si>
    <t>B100047</t>
  </si>
  <si>
    <t>B100048</t>
  </si>
  <si>
    <t>B100049</t>
  </si>
  <si>
    <t>B100050</t>
  </si>
  <si>
    <t>B100051</t>
  </si>
  <si>
    <t>B100052</t>
  </si>
  <si>
    <t>B100053</t>
  </si>
  <si>
    <t>B100054</t>
  </si>
  <si>
    <t>B100055</t>
  </si>
  <si>
    <t>B100056</t>
  </si>
  <si>
    <t>B100057</t>
  </si>
  <si>
    <t>B100058</t>
  </si>
  <si>
    <t>B100059</t>
  </si>
  <si>
    <t>B100060</t>
  </si>
  <si>
    <t>B100061</t>
  </si>
  <si>
    <t>B100062</t>
  </si>
  <si>
    <t>B100063</t>
  </si>
  <si>
    <t>B100064</t>
  </si>
  <si>
    <t>B100065</t>
  </si>
  <si>
    <t>B100066</t>
  </si>
  <si>
    <t>B100067</t>
  </si>
  <si>
    <t>B100068</t>
  </si>
  <si>
    <t>B100069</t>
  </si>
  <si>
    <t>B100070</t>
  </si>
  <si>
    <t>B100071</t>
  </si>
  <si>
    <t>B100072</t>
  </si>
  <si>
    <t>B100073</t>
  </si>
  <si>
    <t>B100074</t>
  </si>
  <si>
    <t>B100075</t>
  </si>
  <si>
    <t>B100076</t>
  </si>
  <si>
    <t>B100077</t>
  </si>
  <si>
    <t>B100078</t>
  </si>
  <si>
    <t>B100079</t>
  </si>
  <si>
    <t>B100080</t>
  </si>
  <si>
    <t>B100081</t>
  </si>
  <si>
    <t>B100082</t>
  </si>
  <si>
    <t>B100083</t>
  </si>
  <si>
    <t>B100084</t>
  </si>
  <si>
    <t>B100085</t>
  </si>
  <si>
    <t>B100086</t>
  </si>
  <si>
    <t>B100087</t>
  </si>
  <si>
    <t>B100088</t>
  </si>
  <si>
    <t>B100089</t>
  </si>
  <si>
    <t>B100090</t>
  </si>
  <si>
    <t>B100091</t>
  </si>
  <si>
    <t>B100092</t>
  </si>
  <si>
    <t>B100093</t>
  </si>
  <si>
    <t>B100094</t>
  </si>
  <si>
    <t>B100095</t>
  </si>
  <si>
    <t>B100096</t>
  </si>
  <si>
    <t>B100097</t>
  </si>
  <si>
    <t>B100098</t>
  </si>
  <si>
    <t>B100099</t>
  </si>
  <si>
    <t>B100100</t>
  </si>
  <si>
    <t>B100101</t>
  </si>
  <si>
    <t>B100102</t>
  </si>
  <si>
    <t>B100103</t>
  </si>
  <si>
    <t>B100104</t>
  </si>
  <si>
    <t>B100105</t>
  </si>
  <si>
    <t>B100106</t>
  </si>
  <si>
    <t>B100107</t>
  </si>
  <si>
    <t>B100108</t>
  </si>
  <si>
    <t>B100109</t>
  </si>
  <si>
    <t>B100110</t>
  </si>
  <si>
    <t>B100111</t>
  </si>
  <si>
    <t>B100112</t>
  </si>
  <si>
    <t>B100113</t>
  </si>
  <si>
    <t>B100114</t>
  </si>
  <si>
    <t>B100115</t>
  </si>
  <si>
    <t>B100116</t>
  </si>
  <si>
    <t>B100117</t>
  </si>
  <si>
    <t>B100118</t>
  </si>
  <si>
    <t>B100119</t>
  </si>
  <si>
    <t>B100120</t>
  </si>
  <si>
    <t>B100121</t>
  </si>
  <si>
    <t>B100122</t>
  </si>
  <si>
    <t>B100123</t>
  </si>
  <si>
    <t>B100124</t>
  </si>
  <si>
    <t>B100125</t>
  </si>
  <si>
    <t>B100126</t>
  </si>
  <si>
    <t>B100127</t>
  </si>
  <si>
    <t>B100128</t>
  </si>
  <si>
    <t>B100129</t>
  </si>
  <si>
    <t>B100130</t>
  </si>
  <si>
    <t>B100131</t>
  </si>
  <si>
    <t>B100132</t>
  </si>
  <si>
    <t>B100133</t>
  </si>
  <si>
    <t>B100134</t>
  </si>
  <si>
    <t>B100135</t>
  </si>
  <si>
    <t>B100136</t>
  </si>
  <si>
    <t>B100137</t>
  </si>
  <si>
    <t>B100138</t>
  </si>
  <si>
    <t>B100139</t>
  </si>
  <si>
    <t>B100140</t>
  </si>
  <si>
    <t>B100141</t>
  </si>
  <si>
    <t>B100142</t>
  </si>
  <si>
    <t>B100143</t>
  </si>
  <si>
    <t>B100144</t>
  </si>
  <si>
    <t>B100145</t>
  </si>
  <si>
    <t>B100146</t>
  </si>
  <si>
    <t>B100147</t>
  </si>
  <si>
    <t>B100148</t>
  </si>
  <si>
    <t>B100149</t>
  </si>
  <si>
    <t>B100150</t>
  </si>
  <si>
    <t>B100151</t>
  </si>
  <si>
    <t>B100152</t>
  </si>
  <si>
    <t>B100153</t>
  </si>
  <si>
    <t>B100154</t>
  </si>
  <si>
    <t>B100155</t>
  </si>
  <si>
    <t>B100156</t>
  </si>
  <si>
    <t>B100157</t>
  </si>
  <si>
    <t>B100158</t>
  </si>
  <si>
    <t>B100159</t>
  </si>
  <si>
    <t>B100160</t>
  </si>
  <si>
    <t>B100161</t>
  </si>
  <si>
    <t>B100162</t>
  </si>
  <si>
    <t>B100163</t>
  </si>
  <si>
    <t>B100164</t>
  </si>
  <si>
    <t>B100165</t>
  </si>
  <si>
    <t>B100166</t>
  </si>
  <si>
    <t>B100167</t>
  </si>
  <si>
    <t>B100168</t>
  </si>
  <si>
    <t>B100169</t>
  </si>
  <si>
    <t>B100170</t>
  </si>
  <si>
    <t>B100171</t>
  </si>
  <si>
    <t>B100172</t>
  </si>
  <si>
    <t>B100173</t>
  </si>
  <si>
    <t>B100174</t>
  </si>
  <si>
    <t>B100175</t>
  </si>
  <si>
    <t>B100176</t>
  </si>
  <si>
    <t>B100177</t>
  </si>
  <si>
    <t>B100178</t>
  </si>
  <si>
    <t>B100179</t>
  </si>
  <si>
    <t>B100180</t>
  </si>
  <si>
    <t>B100181</t>
  </si>
  <si>
    <t>B100182</t>
  </si>
  <si>
    <t>B100183</t>
  </si>
  <si>
    <t>B100184</t>
  </si>
  <si>
    <t>B100185</t>
  </si>
  <si>
    <t>B100186</t>
  </si>
  <si>
    <t>B100187</t>
  </si>
  <si>
    <t>B100188</t>
  </si>
  <si>
    <t>B100189</t>
  </si>
  <si>
    <t>B100190</t>
  </si>
  <si>
    <t>B100191</t>
  </si>
  <si>
    <t>B100192</t>
  </si>
  <si>
    <t>B100193</t>
  </si>
  <si>
    <t>B100194</t>
  </si>
  <si>
    <t>B100195</t>
  </si>
  <si>
    <t>B100196</t>
  </si>
  <si>
    <t>B100197</t>
  </si>
  <si>
    <t>B100198</t>
  </si>
  <si>
    <t>B100199</t>
  </si>
  <si>
    <t>B100200</t>
  </si>
  <si>
    <t>B100201</t>
  </si>
  <si>
    <t>B100202</t>
  </si>
  <si>
    <t>B100203</t>
  </si>
  <si>
    <t>B100204</t>
  </si>
  <si>
    <t>B100205</t>
  </si>
  <si>
    <t>B100206</t>
  </si>
  <si>
    <t>B100207</t>
  </si>
  <si>
    <t>B100208</t>
  </si>
  <si>
    <t>B100209</t>
  </si>
  <si>
    <t>B100210</t>
  </si>
  <si>
    <t>B100211</t>
  </si>
  <si>
    <t>B100212</t>
  </si>
  <si>
    <t>B100213</t>
  </si>
  <si>
    <t>B100214</t>
  </si>
  <si>
    <t>B100215</t>
  </si>
  <si>
    <t>B100216</t>
  </si>
  <si>
    <t>B100217</t>
  </si>
  <si>
    <t>B100218</t>
  </si>
  <si>
    <t>B100219</t>
  </si>
  <si>
    <t>B100220</t>
  </si>
  <si>
    <t>B100221</t>
  </si>
  <si>
    <t>B100222</t>
  </si>
  <si>
    <t>B100223</t>
  </si>
  <si>
    <t>B100224</t>
  </si>
  <si>
    <t>B100225</t>
  </si>
  <si>
    <t>B100226</t>
  </si>
  <si>
    <t>B100227</t>
  </si>
  <si>
    <t>B100228</t>
  </si>
  <si>
    <t>B100229</t>
  </si>
  <si>
    <t>B100230</t>
  </si>
  <si>
    <t>B100231</t>
  </si>
  <si>
    <t>B100232</t>
  </si>
  <si>
    <t>B100233</t>
  </si>
  <si>
    <t>B100234</t>
  </si>
  <si>
    <t>B100235</t>
  </si>
  <si>
    <t>B100236</t>
  </si>
  <si>
    <t>B100237</t>
  </si>
  <si>
    <t>B100238</t>
  </si>
  <si>
    <t>B100239</t>
  </si>
  <si>
    <t>B100240</t>
  </si>
  <si>
    <t>B100241</t>
  </si>
  <si>
    <t>B100242</t>
  </si>
  <si>
    <t>B100243</t>
  </si>
  <si>
    <t>B100244</t>
  </si>
  <si>
    <t>B100245</t>
  </si>
  <si>
    <t>B100246</t>
  </si>
  <si>
    <t>B100247</t>
  </si>
  <si>
    <t>B100248</t>
  </si>
  <si>
    <t>B100249</t>
  </si>
  <si>
    <t>B100250</t>
  </si>
  <si>
    <t>B100251</t>
  </si>
  <si>
    <t>B100252</t>
  </si>
  <si>
    <t>B100253</t>
  </si>
  <si>
    <t>B100254</t>
  </si>
  <si>
    <t>B100255</t>
  </si>
  <si>
    <t>B100256</t>
  </si>
  <si>
    <t>B100257</t>
  </si>
  <si>
    <t>B100258</t>
  </si>
  <si>
    <t>B100259</t>
  </si>
  <si>
    <t>B100260</t>
  </si>
  <si>
    <t>B100261</t>
  </si>
  <si>
    <t>B100262</t>
  </si>
  <si>
    <t>B100263</t>
  </si>
  <si>
    <t>B100264</t>
  </si>
  <si>
    <t>B100265</t>
  </si>
  <si>
    <t>B100266</t>
  </si>
  <si>
    <t>B100267</t>
  </si>
  <si>
    <t>B100268</t>
  </si>
  <si>
    <t>B100269</t>
  </si>
  <si>
    <t>B100270</t>
  </si>
  <si>
    <t>B100271</t>
  </si>
  <si>
    <t>B100272</t>
  </si>
  <si>
    <t>B100273</t>
  </si>
  <si>
    <t>B100274</t>
  </si>
  <si>
    <t>B100275</t>
  </si>
  <si>
    <t>B100276</t>
  </si>
  <si>
    <t>B100277</t>
  </si>
  <si>
    <t>B100278</t>
  </si>
  <si>
    <t>B100279</t>
  </si>
  <si>
    <t>B100280</t>
  </si>
  <si>
    <t>B100281</t>
  </si>
  <si>
    <t>B100282</t>
  </si>
  <si>
    <t>B100283</t>
  </si>
  <si>
    <t>B100284</t>
  </si>
  <si>
    <t>B100285</t>
  </si>
  <si>
    <t>B100286</t>
  </si>
  <si>
    <t>B100287</t>
  </si>
  <si>
    <t>B100288</t>
  </si>
  <si>
    <t>B100289</t>
  </si>
  <si>
    <t>B100290</t>
  </si>
  <si>
    <t>B100291</t>
  </si>
  <si>
    <t>B100292</t>
  </si>
  <si>
    <t>B100293</t>
  </si>
  <si>
    <t>B100294</t>
  </si>
  <si>
    <t>B100295</t>
  </si>
  <si>
    <t>B100296</t>
  </si>
  <si>
    <t>B100297</t>
  </si>
  <si>
    <t>B100298</t>
  </si>
  <si>
    <t>B100299</t>
  </si>
  <si>
    <t>B100300</t>
  </si>
  <si>
    <t>B100301</t>
  </si>
  <si>
    <t>B100302</t>
  </si>
  <si>
    <t>B100303</t>
  </si>
  <si>
    <t>B100304</t>
  </si>
  <si>
    <t>B100305</t>
  </si>
  <si>
    <t>B100306</t>
  </si>
  <si>
    <t>B100307</t>
  </si>
  <si>
    <t>B100308</t>
  </si>
  <si>
    <t>B100309</t>
  </si>
  <si>
    <t>B100310</t>
  </si>
  <si>
    <t>B100311</t>
  </si>
  <si>
    <t>B100312</t>
  </si>
  <si>
    <t>B100313</t>
  </si>
  <si>
    <t>B100314</t>
  </si>
  <si>
    <t>B100315</t>
  </si>
  <si>
    <t>B100316</t>
  </si>
  <si>
    <t>B100317</t>
  </si>
  <si>
    <t>B100318</t>
  </si>
  <si>
    <t>B100319</t>
  </si>
  <si>
    <t>B100320</t>
  </si>
  <si>
    <t>B100321</t>
  </si>
  <si>
    <t>B100322</t>
  </si>
  <si>
    <t>B100323</t>
  </si>
  <si>
    <t>B100324</t>
  </si>
  <si>
    <t>B100325</t>
  </si>
  <si>
    <t>B100326</t>
  </si>
  <si>
    <t>B100327</t>
  </si>
  <si>
    <t>B100328</t>
  </si>
  <si>
    <t>B100329</t>
  </si>
  <si>
    <t>B100330</t>
  </si>
  <si>
    <t>B100331</t>
  </si>
  <si>
    <t>B100332</t>
  </si>
  <si>
    <t>B100333</t>
  </si>
  <si>
    <t>B100334</t>
  </si>
  <si>
    <t>B100335</t>
  </si>
  <si>
    <t>B100336</t>
  </si>
  <si>
    <t>B100337</t>
  </si>
  <si>
    <t>B100338</t>
  </si>
  <si>
    <t>B100339</t>
  </si>
  <si>
    <t>B100340</t>
  </si>
  <si>
    <t>B100341</t>
  </si>
  <si>
    <t>B100342</t>
  </si>
  <si>
    <t>B100343</t>
  </si>
  <si>
    <t>B100344</t>
  </si>
  <si>
    <t>B100345</t>
  </si>
  <si>
    <t>B100346</t>
  </si>
  <si>
    <t>B100347</t>
  </si>
  <si>
    <t>B100348</t>
  </si>
  <si>
    <t>B100349</t>
  </si>
  <si>
    <t>B100350</t>
  </si>
  <si>
    <t>B100351</t>
  </si>
  <si>
    <t>B100352</t>
  </si>
  <si>
    <t>B100353</t>
  </si>
  <si>
    <t>B100354</t>
  </si>
  <si>
    <t>B100355</t>
  </si>
  <si>
    <t>B100356</t>
  </si>
  <si>
    <t>B100357</t>
  </si>
  <si>
    <t>B100358</t>
  </si>
  <si>
    <t>B100359</t>
  </si>
  <si>
    <t>B100360</t>
  </si>
  <si>
    <t>B100361</t>
  </si>
  <si>
    <t>B100362</t>
  </si>
  <si>
    <t>B100363</t>
  </si>
  <si>
    <t>B100364</t>
  </si>
  <si>
    <t>B100365</t>
  </si>
  <si>
    <t>B100366</t>
  </si>
  <si>
    <t>B100367</t>
  </si>
  <si>
    <t>B100368</t>
  </si>
  <si>
    <t>B100369</t>
  </si>
  <si>
    <t>B100370</t>
  </si>
  <si>
    <t>B100371</t>
  </si>
  <si>
    <t>B100372</t>
  </si>
  <si>
    <t>B100373</t>
  </si>
  <si>
    <t>B100374</t>
  </si>
  <si>
    <t>B100375</t>
  </si>
  <si>
    <t>B100376</t>
  </si>
  <si>
    <t>B100377</t>
  </si>
  <si>
    <t>B100378</t>
  </si>
  <si>
    <t>B100379</t>
  </si>
  <si>
    <t>B100380</t>
  </si>
  <si>
    <t>B100381</t>
  </si>
  <si>
    <t>B100382</t>
  </si>
  <si>
    <t>B100383</t>
  </si>
  <si>
    <t>B100384</t>
  </si>
  <si>
    <t>B100385</t>
  </si>
  <si>
    <t>B100386</t>
  </si>
  <si>
    <t>B100387</t>
  </si>
  <si>
    <t>B100388</t>
  </si>
  <si>
    <t>B100389</t>
  </si>
  <si>
    <t>B100390</t>
  </si>
  <si>
    <t>B100391</t>
  </si>
  <si>
    <t>B100392</t>
  </si>
  <si>
    <t>B100393</t>
  </si>
  <si>
    <t>B100394</t>
  </si>
  <si>
    <t>B100395</t>
  </si>
  <si>
    <t>B100396</t>
  </si>
  <si>
    <t>B100397</t>
  </si>
  <si>
    <t>B100398</t>
  </si>
  <si>
    <t>B100399</t>
  </si>
  <si>
    <t>B100400</t>
  </si>
  <si>
    <t>B100401</t>
  </si>
  <si>
    <t>B100402</t>
  </si>
  <si>
    <t>B100403</t>
  </si>
  <si>
    <t>B100404</t>
  </si>
  <si>
    <t>B100405</t>
  </si>
  <si>
    <t>B100406</t>
  </si>
  <si>
    <t>B100407</t>
  </si>
  <si>
    <t>B100408</t>
  </si>
  <si>
    <t>B100409</t>
  </si>
  <si>
    <t>B100410</t>
  </si>
  <si>
    <t>B100411</t>
  </si>
  <si>
    <t>B100412</t>
  </si>
  <si>
    <t>B100413</t>
  </si>
  <si>
    <t>B100414</t>
  </si>
  <si>
    <t>B100415</t>
  </si>
  <si>
    <t>B100416</t>
  </si>
  <si>
    <t>B100417</t>
  </si>
  <si>
    <t>B100418</t>
  </si>
  <si>
    <t>B100419</t>
  </si>
  <si>
    <t>B100420</t>
  </si>
  <si>
    <t>B100421</t>
  </si>
  <si>
    <t>B100422</t>
  </si>
  <si>
    <t>B100423</t>
  </si>
  <si>
    <t>B100424</t>
  </si>
  <si>
    <t>B100425</t>
  </si>
  <si>
    <t>B100426</t>
  </si>
  <si>
    <t>B100427</t>
  </si>
  <si>
    <t>B100428</t>
  </si>
  <si>
    <t>B100429</t>
  </si>
  <si>
    <t>B100430</t>
  </si>
  <si>
    <t>B100431</t>
  </si>
  <si>
    <t>B100432</t>
  </si>
  <si>
    <t>B100433</t>
  </si>
  <si>
    <t>B100434</t>
  </si>
  <si>
    <t>B100435</t>
  </si>
  <si>
    <t>B100436</t>
  </si>
  <si>
    <t>B100437</t>
  </si>
  <si>
    <t>B100438</t>
  </si>
  <si>
    <t>B100439</t>
  </si>
  <si>
    <t>B100440</t>
  </si>
  <si>
    <t>B100441</t>
  </si>
  <si>
    <t>B100442</t>
  </si>
  <si>
    <t>B100443</t>
  </si>
  <si>
    <t>B100444</t>
  </si>
  <si>
    <t>B100445</t>
  </si>
  <si>
    <t>B100446</t>
  </si>
  <si>
    <t>B100447</t>
  </si>
  <si>
    <t>B100448</t>
  </si>
  <si>
    <t>B100449</t>
  </si>
  <si>
    <t>B100450</t>
  </si>
  <si>
    <t>B100451</t>
  </si>
  <si>
    <t>B100452</t>
  </si>
  <si>
    <t>B100453</t>
  </si>
  <si>
    <t>B100454</t>
  </si>
  <si>
    <t>B100455</t>
  </si>
  <si>
    <t>B100456</t>
  </si>
  <si>
    <t>B100457</t>
  </si>
  <si>
    <t>B100458</t>
  </si>
  <si>
    <t>B100459</t>
  </si>
  <si>
    <t>B100460</t>
  </si>
  <si>
    <t>B100461</t>
  </si>
  <si>
    <t>B100462</t>
  </si>
  <si>
    <t>B100463</t>
  </si>
  <si>
    <t>B100464</t>
  </si>
  <si>
    <t>B100465</t>
  </si>
  <si>
    <t>B100466</t>
  </si>
  <si>
    <t>B100467</t>
  </si>
  <si>
    <t>B100468</t>
  </si>
  <si>
    <t>B100469</t>
  </si>
  <si>
    <t>B100470</t>
  </si>
  <si>
    <t>B100471</t>
  </si>
  <si>
    <t>B100472</t>
  </si>
  <si>
    <t>B100473</t>
  </si>
  <si>
    <t>B100474</t>
  </si>
  <si>
    <t>B100475</t>
  </si>
  <si>
    <t>B100476</t>
  </si>
  <si>
    <t>B100477</t>
  </si>
  <si>
    <t>B100478</t>
  </si>
  <si>
    <t>B100479</t>
  </si>
  <si>
    <t>B100480</t>
  </si>
  <si>
    <t>B100481</t>
  </si>
  <si>
    <t>B100482</t>
  </si>
  <si>
    <t>B100483</t>
  </si>
  <si>
    <t>B100484</t>
  </si>
  <si>
    <t>B100485</t>
  </si>
  <si>
    <t>B100486</t>
  </si>
  <si>
    <t>B100487</t>
  </si>
  <si>
    <t>B100488</t>
  </si>
  <si>
    <t>B100489</t>
  </si>
  <si>
    <t>B100490</t>
  </si>
  <si>
    <t>B100491</t>
  </si>
  <si>
    <t>B100492</t>
  </si>
  <si>
    <t>B100493</t>
  </si>
  <si>
    <t>B100494</t>
  </si>
  <si>
    <t>B100495</t>
  </si>
  <si>
    <t>B100496</t>
  </si>
  <si>
    <t>B100497</t>
  </si>
  <si>
    <t>B100498</t>
  </si>
  <si>
    <t>B100499</t>
  </si>
  <si>
    <t>B100500</t>
  </si>
  <si>
    <t>B100501</t>
  </si>
  <si>
    <t>B100502</t>
  </si>
  <si>
    <t>B100503</t>
  </si>
  <si>
    <t>B100504</t>
  </si>
  <si>
    <t>B100505</t>
  </si>
  <si>
    <t>B100506</t>
  </si>
  <si>
    <t>B100507</t>
  </si>
  <si>
    <t>B100508</t>
  </si>
  <si>
    <t>B100509</t>
  </si>
  <si>
    <t>B100510</t>
  </si>
  <si>
    <t>B100511</t>
  </si>
  <si>
    <t>B100512</t>
  </si>
  <si>
    <t>B100513</t>
  </si>
  <si>
    <t>B100514</t>
  </si>
  <si>
    <t>B100515</t>
  </si>
  <si>
    <t>B100516</t>
  </si>
  <si>
    <t>B100517</t>
  </si>
  <si>
    <t>B100518</t>
  </si>
  <si>
    <t>B100519</t>
  </si>
  <si>
    <t>B100520</t>
  </si>
  <si>
    <t>B100521</t>
  </si>
  <si>
    <t>B100522</t>
  </si>
  <si>
    <t>B100523</t>
  </si>
  <si>
    <t>B100524</t>
  </si>
  <si>
    <t>B100525</t>
  </si>
  <si>
    <t>B100526</t>
  </si>
  <si>
    <t>B100527</t>
  </si>
  <si>
    <t>B100528</t>
  </si>
  <si>
    <t>B100529</t>
  </si>
  <si>
    <t>B100530</t>
  </si>
  <si>
    <t>B100531</t>
  </si>
  <si>
    <t>B100532</t>
  </si>
  <si>
    <t>B100533</t>
  </si>
  <si>
    <t>B100534</t>
  </si>
  <si>
    <t>B100535</t>
  </si>
  <si>
    <t>B100536</t>
  </si>
  <si>
    <t>B100537</t>
  </si>
  <si>
    <t>B100538</t>
  </si>
  <si>
    <t>B100539</t>
  </si>
  <si>
    <t>B100540</t>
  </si>
  <si>
    <t>B100541</t>
  </si>
  <si>
    <t>B100542</t>
  </si>
  <si>
    <t>B100543</t>
  </si>
  <si>
    <t>B100544</t>
  </si>
  <si>
    <t>B100545</t>
  </si>
  <si>
    <t>B100546</t>
  </si>
  <si>
    <t>B100547</t>
  </si>
  <si>
    <t>B100548</t>
  </si>
  <si>
    <t>B100549</t>
  </si>
  <si>
    <t>B100550</t>
  </si>
  <si>
    <t>B100551</t>
  </si>
  <si>
    <t>B100552</t>
  </si>
  <si>
    <t>B100553</t>
  </si>
  <si>
    <t>B100554</t>
  </si>
  <si>
    <t>B100555</t>
  </si>
  <si>
    <t>B100556</t>
  </si>
  <si>
    <t>B100557</t>
  </si>
  <si>
    <t>B100558</t>
  </si>
  <si>
    <t>B100559</t>
  </si>
  <si>
    <t>B100560</t>
  </si>
  <si>
    <t>B100561</t>
  </si>
  <si>
    <t>B100562</t>
  </si>
  <si>
    <t>B100563</t>
  </si>
  <si>
    <t>B100564</t>
  </si>
  <si>
    <t>B100565</t>
  </si>
  <si>
    <t>B100566</t>
  </si>
  <si>
    <t>B100567</t>
  </si>
  <si>
    <t>B100568</t>
  </si>
  <si>
    <t>B100569</t>
  </si>
  <si>
    <t>B100570</t>
  </si>
  <si>
    <t>B100571</t>
  </si>
  <si>
    <t>B100572</t>
  </si>
  <si>
    <t>B100573</t>
  </si>
  <si>
    <t>B100574</t>
  </si>
  <si>
    <t>B100575</t>
  </si>
  <si>
    <t>B100576</t>
  </si>
  <si>
    <t>B100577</t>
  </si>
  <si>
    <t>B100578</t>
  </si>
  <si>
    <t>B100579</t>
  </si>
  <si>
    <t>B100580</t>
  </si>
  <si>
    <t>B100581</t>
  </si>
  <si>
    <t>B100582</t>
  </si>
  <si>
    <t>B100583</t>
  </si>
  <si>
    <t>B100584</t>
  </si>
  <si>
    <t>B100585</t>
  </si>
  <si>
    <t>B100586</t>
  </si>
  <si>
    <t>B100587</t>
  </si>
  <si>
    <t>B100588</t>
  </si>
  <si>
    <t>B100589</t>
  </si>
  <si>
    <t>B100590</t>
  </si>
  <si>
    <t>B100591</t>
  </si>
  <si>
    <t>B100592</t>
  </si>
  <si>
    <t>B100593</t>
  </si>
  <si>
    <t>B100594</t>
  </si>
  <si>
    <t>B100595</t>
  </si>
  <si>
    <t>B100596</t>
  </si>
  <si>
    <t>B100597</t>
  </si>
  <si>
    <t>B100598</t>
  </si>
  <si>
    <t>B100599</t>
  </si>
  <si>
    <t>B100600</t>
  </si>
  <si>
    <t>B100601</t>
  </si>
  <si>
    <t>B100602</t>
  </si>
  <si>
    <t>B100603</t>
  </si>
  <si>
    <t>B100604</t>
  </si>
  <si>
    <t>B100605</t>
  </si>
  <si>
    <t>B100606</t>
  </si>
  <si>
    <t>B100607</t>
  </si>
  <si>
    <t>B100608</t>
  </si>
  <si>
    <t>B100609</t>
  </si>
  <si>
    <t>B100610</t>
  </si>
  <si>
    <t>B100611</t>
  </si>
  <si>
    <t>B100612</t>
  </si>
  <si>
    <t>B100613</t>
  </si>
  <si>
    <t>B100614</t>
  </si>
  <si>
    <t>B100615</t>
  </si>
  <si>
    <t>B100616</t>
  </si>
  <si>
    <t>B100617</t>
  </si>
  <si>
    <t>B100618</t>
  </si>
  <si>
    <t>B100619</t>
  </si>
  <si>
    <t>B100620</t>
  </si>
  <si>
    <t>B100621</t>
  </si>
  <si>
    <t>B100622</t>
  </si>
  <si>
    <t>B100623</t>
  </si>
  <si>
    <t>B100624</t>
  </si>
  <si>
    <t>B100625</t>
  </si>
  <si>
    <t>B100626</t>
  </si>
  <si>
    <t>B100627</t>
  </si>
  <si>
    <t>B100628</t>
  </si>
  <si>
    <t>B100629</t>
  </si>
  <si>
    <t>B100630</t>
  </si>
  <si>
    <t>B100631</t>
  </si>
  <si>
    <t>B100632</t>
  </si>
  <si>
    <t>B100633</t>
  </si>
  <si>
    <t>B100634</t>
  </si>
  <si>
    <t>B100635</t>
  </si>
  <si>
    <t>B100636</t>
  </si>
  <si>
    <t>B100637</t>
  </si>
  <si>
    <t>B100638</t>
  </si>
  <si>
    <t>B100639</t>
  </si>
  <si>
    <t>B100640</t>
  </si>
  <si>
    <t>B100641</t>
  </si>
  <si>
    <t>B100642</t>
  </si>
  <si>
    <t>B100643</t>
  </si>
  <si>
    <t>B100644</t>
  </si>
  <si>
    <t>B100645</t>
  </si>
  <si>
    <t>B100646</t>
  </si>
  <si>
    <t>B100647</t>
  </si>
  <si>
    <t>B100648</t>
  </si>
  <si>
    <t>B100649</t>
  </si>
  <si>
    <t>B100650</t>
  </si>
  <si>
    <t>B100651</t>
  </si>
  <si>
    <t>B100652</t>
  </si>
  <si>
    <t>B100653</t>
  </si>
  <si>
    <t>B100654</t>
  </si>
  <si>
    <t>B100655</t>
  </si>
  <si>
    <t>B100656</t>
  </si>
  <si>
    <t>B100657</t>
  </si>
  <si>
    <t>B100658</t>
  </si>
  <si>
    <t>B100659</t>
  </si>
  <si>
    <t>B100660</t>
  </si>
  <si>
    <t>B100661</t>
  </si>
  <si>
    <t>B100662</t>
  </si>
  <si>
    <t>B100663</t>
  </si>
  <si>
    <t>B100664</t>
  </si>
  <si>
    <t>B100665</t>
  </si>
  <si>
    <t>B100666</t>
  </si>
  <si>
    <t>B100667</t>
  </si>
  <si>
    <t>B100668</t>
  </si>
  <si>
    <t>B100669</t>
  </si>
  <si>
    <t>B100670</t>
  </si>
  <si>
    <t>B100671</t>
  </si>
  <si>
    <t>B100672</t>
  </si>
  <si>
    <t>B100673</t>
  </si>
  <si>
    <t>B100674</t>
  </si>
  <si>
    <t>B100675</t>
  </si>
  <si>
    <t>B100676</t>
  </si>
  <si>
    <t>B100677</t>
  </si>
  <si>
    <t>B100678</t>
  </si>
  <si>
    <t>B100679</t>
  </si>
  <si>
    <t>B100680</t>
  </si>
  <si>
    <t>B100681</t>
  </si>
  <si>
    <t>B100682</t>
  </si>
  <si>
    <t>B100683</t>
  </si>
  <si>
    <t>B100684</t>
  </si>
  <si>
    <t>B100685</t>
  </si>
  <si>
    <t>B100686</t>
  </si>
  <si>
    <t>B100687</t>
  </si>
  <si>
    <t>B100688</t>
  </si>
  <si>
    <t>B100689</t>
  </si>
  <si>
    <t>B100690</t>
  </si>
  <si>
    <t>B100691</t>
  </si>
  <si>
    <t>B100692</t>
  </si>
  <si>
    <t>B100693</t>
  </si>
  <si>
    <t>B100694</t>
  </si>
  <si>
    <t>B100695</t>
  </si>
  <si>
    <t>B100696</t>
  </si>
  <si>
    <t>B100697</t>
  </si>
  <si>
    <t>B100698</t>
  </si>
  <si>
    <t>B100699</t>
  </si>
  <si>
    <t>B100700</t>
  </si>
  <si>
    <t>B100701</t>
  </si>
  <si>
    <t>B100702</t>
  </si>
  <si>
    <t>B100703</t>
  </si>
  <si>
    <t>B100704</t>
  </si>
  <si>
    <t>B100705</t>
  </si>
  <si>
    <t>B100706</t>
  </si>
  <si>
    <t>B100707</t>
  </si>
  <si>
    <t>B100708</t>
  </si>
  <si>
    <t>B100709</t>
  </si>
  <si>
    <t>B100710</t>
  </si>
  <si>
    <t>B100711</t>
  </si>
  <si>
    <t>B100712</t>
  </si>
  <si>
    <t>B100713</t>
  </si>
  <si>
    <t>B100714</t>
  </si>
  <si>
    <t>B100715</t>
  </si>
  <si>
    <t>B100716</t>
  </si>
  <si>
    <t>B100717</t>
  </si>
  <si>
    <t>B100718</t>
  </si>
  <si>
    <t>B100719</t>
  </si>
  <si>
    <t>B100720</t>
  </si>
  <si>
    <t>B100721</t>
  </si>
  <si>
    <t>B100722</t>
  </si>
  <si>
    <t>B100723</t>
  </si>
  <si>
    <t>B100724</t>
  </si>
  <si>
    <t>B100725</t>
  </si>
  <si>
    <t>B100726</t>
  </si>
  <si>
    <t>B100727</t>
  </si>
  <si>
    <t>B100728</t>
  </si>
  <si>
    <t>B100729</t>
  </si>
  <si>
    <t>B100730</t>
  </si>
  <si>
    <t>B100731</t>
  </si>
  <si>
    <t>B100732</t>
  </si>
  <si>
    <t>B100733</t>
  </si>
  <si>
    <t>B100734</t>
  </si>
  <si>
    <t>B100735</t>
  </si>
  <si>
    <t>B100736</t>
  </si>
  <si>
    <t>B100737</t>
  </si>
  <si>
    <t>B100738</t>
  </si>
  <si>
    <t>B100739</t>
  </si>
  <si>
    <t>B100740</t>
  </si>
  <si>
    <t>B100741</t>
  </si>
  <si>
    <t>B100742</t>
  </si>
  <si>
    <t>B100743</t>
  </si>
  <si>
    <t>B100744</t>
  </si>
  <si>
    <t>B100745</t>
  </si>
  <si>
    <t>B100746</t>
  </si>
  <si>
    <t>B100747</t>
  </si>
  <si>
    <t>B100748</t>
  </si>
  <si>
    <t>B100749</t>
  </si>
  <si>
    <t>B100750</t>
  </si>
  <si>
    <t>B100751</t>
  </si>
  <si>
    <t>B100752</t>
  </si>
  <si>
    <t>B100753</t>
  </si>
  <si>
    <t>B100754</t>
  </si>
  <si>
    <t>B100755</t>
  </si>
  <si>
    <t>B100756</t>
  </si>
  <si>
    <t>B100757</t>
  </si>
  <si>
    <t>B100758</t>
  </si>
  <si>
    <t>B100759</t>
  </si>
  <si>
    <t>B100760</t>
  </si>
  <si>
    <t>B100761</t>
  </si>
  <si>
    <t>B100762</t>
  </si>
  <si>
    <t>B100763</t>
  </si>
  <si>
    <t>B100764</t>
  </si>
  <si>
    <t>B100765</t>
  </si>
  <si>
    <t>B100766</t>
  </si>
  <si>
    <t>B100767</t>
  </si>
  <si>
    <t>B100768</t>
  </si>
  <si>
    <t>B100769</t>
  </si>
  <si>
    <t>B100770</t>
  </si>
  <si>
    <t>B100771</t>
  </si>
  <si>
    <t>B100772</t>
  </si>
  <si>
    <t>B100773</t>
  </si>
  <si>
    <t>B100774</t>
  </si>
  <si>
    <t>B100775</t>
  </si>
  <si>
    <t>B100776</t>
  </si>
  <si>
    <t>B100777</t>
  </si>
  <si>
    <t>B100778</t>
  </si>
  <si>
    <t>B100779</t>
  </si>
  <si>
    <t>B100780</t>
  </si>
  <si>
    <t>B100781</t>
  </si>
  <si>
    <t>B100782</t>
  </si>
  <si>
    <t>B100783</t>
  </si>
  <si>
    <t>B100784</t>
  </si>
  <si>
    <t>B100785</t>
  </si>
  <si>
    <t>B100786</t>
  </si>
  <si>
    <t>B100787</t>
  </si>
  <si>
    <t>B100788</t>
  </si>
  <si>
    <t>B100789</t>
  </si>
  <si>
    <t>B100790</t>
  </si>
  <si>
    <t>B100791</t>
  </si>
  <si>
    <t>B100792</t>
  </si>
  <si>
    <t>B100793</t>
  </si>
  <si>
    <t>B100794</t>
  </si>
  <si>
    <t>B100795</t>
  </si>
  <si>
    <t>B100796</t>
  </si>
  <si>
    <t>B100797</t>
  </si>
  <si>
    <t>B100798</t>
  </si>
  <si>
    <t>B100799</t>
  </si>
  <si>
    <t>B100800</t>
  </si>
  <si>
    <t>B100801</t>
  </si>
  <si>
    <t>B100802</t>
  </si>
  <si>
    <t>B100803</t>
  </si>
  <si>
    <t>B100804</t>
  </si>
  <si>
    <t>B100805</t>
  </si>
  <si>
    <t>B100806</t>
  </si>
  <si>
    <t>B100807</t>
  </si>
  <si>
    <t>B100808</t>
  </si>
  <si>
    <t>B100809</t>
  </si>
  <si>
    <t>B100810</t>
  </si>
  <si>
    <t>B100811</t>
  </si>
  <si>
    <t>B100812</t>
  </si>
  <si>
    <t>B100813</t>
  </si>
  <si>
    <t>B100814</t>
  </si>
  <si>
    <t>B100815</t>
  </si>
  <si>
    <t>B100816</t>
  </si>
  <si>
    <t>B100817</t>
  </si>
  <si>
    <t>B100818</t>
  </si>
  <si>
    <t>B100819</t>
  </si>
  <si>
    <t>B100820</t>
  </si>
  <si>
    <t>B100821</t>
  </si>
  <si>
    <t>B100822</t>
  </si>
  <si>
    <t>B100823</t>
  </si>
  <si>
    <t>B100824</t>
  </si>
  <si>
    <t>B100825</t>
  </si>
  <si>
    <t>B100826</t>
  </si>
  <si>
    <t>B100827</t>
  </si>
  <si>
    <t>B100828</t>
  </si>
  <si>
    <t>B100829</t>
  </si>
  <si>
    <t>B100830</t>
  </si>
  <si>
    <t>B100831</t>
  </si>
  <si>
    <t>B100832</t>
  </si>
  <si>
    <t>B100833</t>
  </si>
  <si>
    <t>B100834</t>
  </si>
  <si>
    <t>B100835</t>
  </si>
  <si>
    <t>B100836</t>
  </si>
  <si>
    <t>B100837</t>
  </si>
  <si>
    <t>B100838</t>
  </si>
  <si>
    <t>B100839</t>
  </si>
  <si>
    <t>B100840</t>
  </si>
  <si>
    <t>B100841</t>
  </si>
  <si>
    <t>B100842</t>
  </si>
  <si>
    <t>B100843</t>
  </si>
  <si>
    <t>B100844</t>
  </si>
  <si>
    <t>B100845</t>
  </si>
  <si>
    <t>B100846</t>
  </si>
  <si>
    <t>B100847</t>
  </si>
  <si>
    <t>B100848</t>
  </si>
  <si>
    <t>B100849</t>
  </si>
  <si>
    <t>B100850</t>
  </si>
  <si>
    <t>B100851</t>
  </si>
  <si>
    <t>B100852</t>
  </si>
  <si>
    <t>B100853</t>
  </si>
  <si>
    <t>B100854</t>
  </si>
  <si>
    <t>B100855</t>
  </si>
  <si>
    <t>B100856</t>
  </si>
  <si>
    <t>B100857</t>
  </si>
  <si>
    <t>B100858</t>
  </si>
  <si>
    <t>B100859</t>
  </si>
  <si>
    <t>B100860</t>
  </si>
  <si>
    <t>B100861</t>
  </si>
  <si>
    <t>B100862</t>
  </si>
  <si>
    <t>B100863</t>
  </si>
  <si>
    <t>B100864</t>
  </si>
  <si>
    <t>B100865</t>
  </si>
  <si>
    <t>B100866</t>
  </si>
  <si>
    <t>B100867</t>
  </si>
  <si>
    <t>B100868</t>
  </si>
  <si>
    <t>B100869</t>
  </si>
  <si>
    <t>B100870</t>
  </si>
  <si>
    <t>B100871</t>
  </si>
  <si>
    <t>B100872</t>
  </si>
  <si>
    <t>B100873</t>
  </si>
  <si>
    <t>B100874</t>
  </si>
  <si>
    <t>B100875</t>
  </si>
  <si>
    <t>B100876</t>
  </si>
  <si>
    <t>B100877</t>
  </si>
  <si>
    <t>B100878</t>
  </si>
  <si>
    <t>B100879</t>
  </si>
  <si>
    <t>B100880</t>
  </si>
  <si>
    <t>B100881</t>
  </si>
  <si>
    <t>B100882</t>
  </si>
  <si>
    <t>B100883</t>
  </si>
  <si>
    <t>B100884</t>
  </si>
  <si>
    <t>B100885</t>
  </si>
  <si>
    <t>B100886</t>
  </si>
  <si>
    <t>B100887</t>
  </si>
  <si>
    <t>B100888</t>
  </si>
  <si>
    <t>B100889</t>
  </si>
  <si>
    <t>B100890</t>
  </si>
  <si>
    <t>B100891</t>
  </si>
  <si>
    <t>B100892</t>
  </si>
  <si>
    <t>B100893</t>
  </si>
  <si>
    <t>B100894</t>
  </si>
  <si>
    <t>B100895</t>
  </si>
  <si>
    <t>B100896</t>
  </si>
  <si>
    <t>B100897</t>
  </si>
  <si>
    <t>B100898</t>
  </si>
  <si>
    <t>B100899</t>
  </si>
  <si>
    <t>B100900</t>
  </si>
  <si>
    <t>B100901</t>
  </si>
  <si>
    <t>B100902</t>
  </si>
  <si>
    <t>B100903</t>
  </si>
  <si>
    <t>B100904</t>
  </si>
  <si>
    <t>B100905</t>
  </si>
  <si>
    <t>B100906</t>
  </si>
  <si>
    <t>B100907</t>
  </si>
  <si>
    <t>B100908</t>
  </si>
  <si>
    <t>B100909</t>
  </si>
  <si>
    <t>B100910</t>
  </si>
  <si>
    <t>B100911</t>
  </si>
  <si>
    <t>B100912</t>
  </si>
  <si>
    <t>B100913</t>
  </si>
  <si>
    <t>B100914</t>
  </si>
  <si>
    <t>B100915</t>
  </si>
  <si>
    <t>B100916</t>
  </si>
  <si>
    <t>B100917</t>
  </si>
  <si>
    <t>B100918</t>
  </si>
  <si>
    <t>B100919</t>
  </si>
  <si>
    <t>B100920</t>
  </si>
  <si>
    <t>B100921</t>
  </si>
  <si>
    <t>B100922</t>
  </si>
  <si>
    <t>B100923</t>
  </si>
  <si>
    <t>B100924</t>
  </si>
  <si>
    <t>B100925</t>
  </si>
  <si>
    <t>B100926</t>
  </si>
  <si>
    <t>B100927</t>
  </si>
  <si>
    <t>B100928</t>
  </si>
  <si>
    <t>B100929</t>
  </si>
  <si>
    <t>B100930</t>
  </si>
  <si>
    <t>B100931</t>
  </si>
  <si>
    <t>B100932</t>
  </si>
  <si>
    <t>B100933</t>
  </si>
  <si>
    <t>B100934</t>
  </si>
  <si>
    <t>B100935</t>
  </si>
  <si>
    <t>B100936</t>
  </si>
  <si>
    <t>B100937</t>
  </si>
  <si>
    <t>B100938</t>
  </si>
  <si>
    <t>B100939</t>
  </si>
  <si>
    <t>B100940</t>
  </si>
  <si>
    <t>B100941</t>
  </si>
  <si>
    <t>B100942</t>
  </si>
  <si>
    <t>B100943</t>
  </si>
  <si>
    <t>B100944</t>
  </si>
  <si>
    <t>B100945</t>
  </si>
  <si>
    <t>B100946</t>
  </si>
  <si>
    <t>B100947</t>
  </si>
  <si>
    <t>B100948</t>
  </si>
  <si>
    <t>B100949</t>
  </si>
  <si>
    <t>B100950</t>
  </si>
  <si>
    <t>B100951</t>
  </si>
  <si>
    <t>B100952</t>
  </si>
  <si>
    <t>B100953</t>
  </si>
  <si>
    <t>B100954</t>
  </si>
  <si>
    <t>B100955</t>
  </si>
  <si>
    <t>B100956</t>
  </si>
  <si>
    <t>B100957</t>
  </si>
  <si>
    <t>B100958</t>
  </si>
  <si>
    <t>B100959</t>
  </si>
  <si>
    <t>B100960</t>
  </si>
  <si>
    <t>B100961</t>
  </si>
  <si>
    <t>B100962</t>
  </si>
  <si>
    <t>B100963</t>
  </si>
  <si>
    <t>B100964</t>
  </si>
  <si>
    <t>B100965</t>
  </si>
  <si>
    <t>B100966</t>
  </si>
  <si>
    <t>B100967</t>
  </si>
  <si>
    <t>B100968</t>
  </si>
  <si>
    <t>B100969</t>
  </si>
  <si>
    <t>B100970</t>
  </si>
  <si>
    <t>B100971</t>
  </si>
  <si>
    <t>B100972</t>
  </si>
  <si>
    <t>B100973</t>
  </si>
  <si>
    <t>B100974</t>
  </si>
  <si>
    <t>B100975</t>
  </si>
  <si>
    <t>B100976</t>
  </si>
  <si>
    <t>B100977</t>
  </si>
  <si>
    <t>B100978</t>
  </si>
  <si>
    <t>B100979</t>
  </si>
  <si>
    <t>B100980</t>
  </si>
  <si>
    <t>B100981</t>
  </si>
  <si>
    <t>B100982</t>
  </si>
  <si>
    <t>B100983</t>
  </si>
  <si>
    <t>B100984</t>
  </si>
  <si>
    <t>B100985</t>
  </si>
  <si>
    <t>B100986</t>
  </si>
  <si>
    <t>B100987</t>
  </si>
  <si>
    <t>B100988</t>
  </si>
  <si>
    <t>B100989</t>
  </si>
  <si>
    <t>B100990</t>
  </si>
  <si>
    <t>B100991</t>
  </si>
  <si>
    <t>B100992</t>
  </si>
  <si>
    <t>B100993</t>
  </si>
  <si>
    <t>B100994</t>
  </si>
  <si>
    <t>B100995</t>
  </si>
  <si>
    <t>B100996</t>
  </si>
  <si>
    <t>B100997</t>
  </si>
  <si>
    <t>B100998</t>
  </si>
  <si>
    <t>B100999</t>
  </si>
  <si>
    <t>B101000</t>
  </si>
  <si>
    <t>B101001</t>
  </si>
  <si>
    <t>B101002</t>
  </si>
  <si>
    <t>B101003</t>
  </si>
  <si>
    <t>B101004</t>
  </si>
  <si>
    <t>B101005</t>
  </si>
  <si>
    <t>B101006</t>
  </si>
  <si>
    <t>B101007</t>
  </si>
  <si>
    <t>B101008</t>
  </si>
  <si>
    <t>B101009</t>
  </si>
  <si>
    <t>B101010</t>
  </si>
  <si>
    <t>B101011</t>
  </si>
  <si>
    <t>B101012</t>
  </si>
  <si>
    <t>B101013</t>
  </si>
  <si>
    <t>B101014</t>
  </si>
  <si>
    <t>B101015</t>
  </si>
  <si>
    <t>B101016</t>
  </si>
  <si>
    <t>B101017</t>
  </si>
  <si>
    <t>B101018</t>
  </si>
  <si>
    <t>B101019</t>
  </si>
  <si>
    <t>B101020</t>
  </si>
  <si>
    <t>B101021</t>
  </si>
  <si>
    <t>B101022</t>
  </si>
  <si>
    <t>B101023</t>
  </si>
  <si>
    <t>B101024</t>
  </si>
  <si>
    <t>B101025</t>
  </si>
  <si>
    <t>B101026</t>
  </si>
  <si>
    <t>B101027</t>
  </si>
  <si>
    <t>B101028</t>
  </si>
  <si>
    <t>B101029</t>
  </si>
  <si>
    <t>B101030</t>
  </si>
  <si>
    <t>B101031</t>
  </si>
  <si>
    <t>B101032</t>
  </si>
  <si>
    <t>B101033</t>
  </si>
  <si>
    <t>B101034</t>
  </si>
  <si>
    <t>B101035</t>
  </si>
  <si>
    <t>B101036</t>
  </si>
  <si>
    <t>B101037</t>
  </si>
  <si>
    <t>B101038</t>
  </si>
  <si>
    <t>B101039</t>
  </si>
  <si>
    <t>B101040</t>
  </si>
  <si>
    <t>B101041</t>
  </si>
  <si>
    <t>B101042</t>
  </si>
  <si>
    <t>B101043</t>
  </si>
  <si>
    <t>B101044</t>
  </si>
  <si>
    <t>B101045</t>
  </si>
  <si>
    <t>B101046</t>
  </si>
  <si>
    <t>B101047</t>
  </si>
  <si>
    <t>B101048</t>
  </si>
  <si>
    <t>B101049</t>
  </si>
  <si>
    <t>B101050</t>
  </si>
  <si>
    <t>B101051</t>
  </si>
  <si>
    <t>B101052</t>
  </si>
  <si>
    <t>B101053</t>
  </si>
  <si>
    <t>B101054</t>
  </si>
  <si>
    <t>B101055</t>
  </si>
  <si>
    <t>B101056</t>
  </si>
  <si>
    <t>B101057</t>
  </si>
  <si>
    <t>B101058</t>
  </si>
  <si>
    <t>B101059</t>
  </si>
  <si>
    <t>B101060</t>
  </si>
  <si>
    <t>B101061</t>
  </si>
  <si>
    <t>B101062</t>
  </si>
  <si>
    <t>B101063</t>
  </si>
  <si>
    <t>B101064</t>
  </si>
  <si>
    <t>B101065</t>
  </si>
  <si>
    <t>B101066</t>
  </si>
  <si>
    <t>B101067</t>
  </si>
  <si>
    <t>B101068</t>
  </si>
  <si>
    <t>B101069</t>
  </si>
  <si>
    <t>B101070</t>
  </si>
  <si>
    <t>B101071</t>
  </si>
  <si>
    <t>B101072</t>
  </si>
  <si>
    <t>B101073</t>
  </si>
  <si>
    <t>B101074</t>
  </si>
  <si>
    <t>B101075</t>
  </si>
  <si>
    <t>B101076</t>
  </si>
  <si>
    <t>B101077</t>
  </si>
  <si>
    <t>B101078</t>
  </si>
  <si>
    <t>B101079</t>
  </si>
  <si>
    <t>B101080</t>
  </si>
  <si>
    <t>B101081</t>
  </si>
  <si>
    <t>B101082</t>
  </si>
  <si>
    <t>B101083</t>
  </si>
  <si>
    <t>B101084</t>
  </si>
  <si>
    <t>B101085</t>
  </si>
  <si>
    <t>B101086</t>
  </si>
  <si>
    <t>B101087</t>
  </si>
  <si>
    <t>B101088</t>
  </si>
  <si>
    <t>B101089</t>
  </si>
  <si>
    <t>B101090</t>
  </si>
  <si>
    <t>B101091</t>
  </si>
  <si>
    <t>B101092</t>
  </si>
  <si>
    <t>B101093</t>
  </si>
  <si>
    <t>B101094</t>
  </si>
  <si>
    <t>B101095</t>
  </si>
  <si>
    <t>B101096</t>
  </si>
  <si>
    <t>B101097</t>
  </si>
  <si>
    <t>B101098</t>
  </si>
  <si>
    <t>B101099</t>
  </si>
  <si>
    <t>B101100</t>
  </si>
  <si>
    <t>B101101</t>
  </si>
  <si>
    <t>B101102</t>
  </si>
  <si>
    <t>B101103</t>
  </si>
  <si>
    <t>B101104</t>
  </si>
  <si>
    <t>B101105</t>
  </si>
  <si>
    <t>B101106</t>
  </si>
  <si>
    <t>B101107</t>
  </si>
  <si>
    <t>B101108</t>
  </si>
  <si>
    <t>B101109</t>
  </si>
  <si>
    <t>B101110</t>
  </si>
  <si>
    <t>B101111</t>
  </si>
  <si>
    <t>B101112</t>
  </si>
  <si>
    <t>B101113</t>
  </si>
  <si>
    <t>B101114</t>
  </si>
  <si>
    <t>B101115</t>
  </si>
  <si>
    <t>B101116</t>
  </si>
  <si>
    <t>B101117</t>
  </si>
  <si>
    <t>B101118</t>
  </si>
  <si>
    <t>B101119</t>
  </si>
  <si>
    <t>B101120</t>
  </si>
  <si>
    <t>B101121</t>
  </si>
  <si>
    <t>B101122</t>
  </si>
  <si>
    <t>B101123</t>
  </si>
  <si>
    <t>B101124</t>
  </si>
  <si>
    <t>B101125</t>
  </si>
  <si>
    <t>B101126</t>
  </si>
  <si>
    <t>B101127</t>
  </si>
  <si>
    <t>B101128</t>
  </si>
  <si>
    <t>B101129</t>
  </si>
  <si>
    <t>B101130</t>
  </si>
  <si>
    <t>B101131</t>
  </si>
  <si>
    <t>B101132</t>
  </si>
  <si>
    <t>B101133</t>
  </si>
  <si>
    <t>B101134</t>
  </si>
  <si>
    <t>B101135</t>
  </si>
  <si>
    <t>B101136</t>
  </si>
  <si>
    <t>B101137</t>
  </si>
  <si>
    <t>B101138</t>
  </si>
  <si>
    <t>B101139</t>
  </si>
  <si>
    <t>B101140</t>
  </si>
  <si>
    <t>B101141</t>
  </si>
  <si>
    <t>B101142</t>
  </si>
  <si>
    <t>B101143</t>
  </si>
  <si>
    <t>B101144</t>
  </si>
  <si>
    <t>B101145</t>
  </si>
  <si>
    <t>B101146</t>
  </si>
  <si>
    <t>B101147</t>
  </si>
  <si>
    <t>B101148</t>
  </si>
  <si>
    <t>B101149</t>
  </si>
  <si>
    <t>B101150</t>
  </si>
  <si>
    <t>B101151</t>
  </si>
  <si>
    <t>B101152</t>
  </si>
  <si>
    <t>B101153</t>
  </si>
  <si>
    <t>B101154</t>
  </si>
  <si>
    <t>B101155</t>
  </si>
  <si>
    <t>B101156</t>
  </si>
  <si>
    <t>B101157</t>
  </si>
  <si>
    <t>B101158</t>
  </si>
  <si>
    <t>B101159</t>
  </si>
  <si>
    <t>B101160</t>
  </si>
  <si>
    <t>B101161</t>
  </si>
  <si>
    <t>B101162</t>
  </si>
  <si>
    <t>B101163</t>
  </si>
  <si>
    <t>B101164</t>
  </si>
  <si>
    <t>B101165</t>
  </si>
  <si>
    <t>B101166</t>
  </si>
  <si>
    <t>B101167</t>
  </si>
  <si>
    <t>B101168</t>
  </si>
  <si>
    <t>B101169</t>
  </si>
  <si>
    <t>B101170</t>
  </si>
  <si>
    <t>B101171</t>
  </si>
  <si>
    <t>B101172</t>
  </si>
  <si>
    <t>B101173</t>
  </si>
  <si>
    <t>B101174</t>
  </si>
  <si>
    <t>B101175</t>
  </si>
  <si>
    <t>B101176</t>
  </si>
  <si>
    <t>B101177</t>
  </si>
  <si>
    <t>B101178</t>
  </si>
  <si>
    <t>B101179</t>
  </si>
  <si>
    <t>B101180</t>
  </si>
  <si>
    <t>B101181</t>
  </si>
  <si>
    <t>B101182</t>
  </si>
  <si>
    <t>B101183</t>
  </si>
  <si>
    <t>B101184</t>
  </si>
  <si>
    <t>B101185</t>
  </si>
  <si>
    <t>B101186</t>
  </si>
  <si>
    <t>B101187</t>
  </si>
  <si>
    <t>B101188</t>
  </si>
  <si>
    <t>B101189</t>
  </si>
  <si>
    <t>B101190</t>
  </si>
  <si>
    <t>B101191</t>
  </si>
  <si>
    <t>B101192</t>
  </si>
  <si>
    <t>B101193</t>
  </si>
  <si>
    <t>B101194</t>
  </si>
  <si>
    <t>B101195</t>
  </si>
  <si>
    <t>B101196</t>
  </si>
  <si>
    <t>B101197</t>
  </si>
  <si>
    <t>B101198</t>
  </si>
  <si>
    <t>B101199</t>
  </si>
  <si>
    <t>B101200</t>
  </si>
  <si>
    <t>loan_id</t>
  </si>
  <si>
    <t>loan_type</t>
  </si>
  <si>
    <t>loan_amount</t>
  </si>
  <si>
    <t>term_months</t>
  </si>
  <si>
    <t>interest_rate</t>
  </si>
  <si>
    <t>loan_status</t>
  </si>
  <si>
    <t>default_flag</t>
  </si>
  <si>
    <t>application_channel</t>
  </si>
  <si>
    <t>disbursement_date</t>
  </si>
  <si>
    <t>L200001</t>
  </si>
  <si>
    <t>Personal</t>
  </si>
  <si>
    <t>Active</t>
  </si>
  <si>
    <t>Online</t>
  </si>
  <si>
    <t>L200002</t>
  </si>
  <si>
    <t>Home Improvement</t>
  </si>
  <si>
    <t>L200003</t>
  </si>
  <si>
    <t>Auto</t>
  </si>
  <si>
    <t>Defaulted</t>
  </si>
  <si>
    <t>L200004</t>
  </si>
  <si>
    <t>Education</t>
  </si>
  <si>
    <t>Branch</t>
  </si>
  <si>
    <t>L200005</t>
  </si>
  <si>
    <t>Small Business</t>
  </si>
  <si>
    <t>Closed</t>
  </si>
  <si>
    <t>L200006</t>
  </si>
  <si>
    <t>L200007</t>
  </si>
  <si>
    <t>Mobile App</t>
  </si>
  <si>
    <t>L200008</t>
  </si>
  <si>
    <t>L200009</t>
  </si>
  <si>
    <t>L200010</t>
  </si>
  <si>
    <t>L200011</t>
  </si>
  <si>
    <t>L200012</t>
  </si>
  <si>
    <t>L200013</t>
  </si>
  <si>
    <t>Partner</t>
  </si>
  <si>
    <t>L200014</t>
  </si>
  <si>
    <t>L200015</t>
  </si>
  <si>
    <t>L200016</t>
  </si>
  <si>
    <t>L200017</t>
  </si>
  <si>
    <t>L200018</t>
  </si>
  <si>
    <t xml:space="preserve">Personal </t>
  </si>
  <si>
    <t>L200019</t>
  </si>
  <si>
    <t>L200020</t>
  </si>
  <si>
    <t>L200021</t>
  </si>
  <si>
    <t>L200022</t>
  </si>
  <si>
    <t>L200023</t>
  </si>
  <si>
    <t>L200024</t>
  </si>
  <si>
    <t>L200025</t>
  </si>
  <si>
    <t>L200026</t>
  </si>
  <si>
    <t>L200027</t>
  </si>
  <si>
    <t>L200028</t>
  </si>
  <si>
    <t>L200029</t>
  </si>
  <si>
    <t>L200030</t>
  </si>
  <si>
    <t>L200031</t>
  </si>
  <si>
    <t>L200032</t>
  </si>
  <si>
    <t>L200033</t>
  </si>
  <si>
    <t>L200034</t>
  </si>
  <si>
    <t>L200035</t>
  </si>
  <si>
    <t>L200036</t>
  </si>
  <si>
    <t>L200037</t>
  </si>
  <si>
    <t>L200038</t>
  </si>
  <si>
    <t>L200039</t>
  </si>
  <si>
    <t>L200040</t>
  </si>
  <si>
    <t>L200041</t>
  </si>
  <si>
    <t>L200042</t>
  </si>
  <si>
    <t>B999999</t>
  </si>
  <si>
    <t>L200043</t>
  </si>
  <si>
    <t>L200044</t>
  </si>
  <si>
    <t>L200045</t>
  </si>
  <si>
    <t>L200046</t>
  </si>
  <si>
    <t>L200047</t>
  </si>
  <si>
    <t>L200048</t>
  </si>
  <si>
    <t>L200049</t>
  </si>
  <si>
    <t>L200050</t>
  </si>
  <si>
    <t>L200051</t>
  </si>
  <si>
    <t>L200052</t>
  </si>
  <si>
    <t>L200053</t>
  </si>
  <si>
    <t>L200054</t>
  </si>
  <si>
    <t>L200055</t>
  </si>
  <si>
    <t>L200056</t>
  </si>
  <si>
    <t>L200057</t>
  </si>
  <si>
    <t>L200058</t>
  </si>
  <si>
    <t>L200059</t>
  </si>
  <si>
    <t>L200060</t>
  </si>
  <si>
    <t>L200061</t>
  </si>
  <si>
    <t>L200062</t>
  </si>
  <si>
    <t>L200063</t>
  </si>
  <si>
    <t>L200064</t>
  </si>
  <si>
    <t>L200065</t>
  </si>
  <si>
    <t>L200066</t>
  </si>
  <si>
    <t>L200067</t>
  </si>
  <si>
    <t>L200068</t>
  </si>
  <si>
    <t>L200069</t>
  </si>
  <si>
    <t>L200070</t>
  </si>
  <si>
    <t>L200071</t>
  </si>
  <si>
    <t>L200072</t>
  </si>
  <si>
    <t>L200073</t>
  </si>
  <si>
    <t>L200074</t>
  </si>
  <si>
    <t>L200075</t>
  </si>
  <si>
    <t>L200076</t>
  </si>
  <si>
    <t>L200077</t>
  </si>
  <si>
    <t>L200078</t>
  </si>
  <si>
    <t>L200079</t>
  </si>
  <si>
    <t>L200080</t>
  </si>
  <si>
    <t>L200081</t>
  </si>
  <si>
    <t>L200082</t>
  </si>
  <si>
    <t>L200083</t>
  </si>
  <si>
    <t>L200084</t>
  </si>
  <si>
    <t>L200085</t>
  </si>
  <si>
    <t>L200086</t>
  </si>
  <si>
    <t>L200087</t>
  </si>
  <si>
    <t>L200088</t>
  </si>
  <si>
    <t>L200089</t>
  </si>
  <si>
    <t>L200090</t>
  </si>
  <si>
    <t>L200091</t>
  </si>
  <si>
    <t>L200092</t>
  </si>
  <si>
    <t>L200093</t>
  </si>
  <si>
    <t>L200094</t>
  </si>
  <si>
    <t>L200095</t>
  </si>
  <si>
    <t>L200096</t>
  </si>
  <si>
    <t>L200097</t>
  </si>
  <si>
    <t>L200098</t>
  </si>
  <si>
    <t>L200099</t>
  </si>
  <si>
    <t>L200100</t>
  </si>
  <si>
    <t>L200101</t>
  </si>
  <si>
    <t>mobile app</t>
  </si>
  <si>
    <t>L200102</t>
  </si>
  <si>
    <t>L200103</t>
  </si>
  <si>
    <t>L200104</t>
  </si>
  <si>
    <t>L200105</t>
  </si>
  <si>
    <t>L200106</t>
  </si>
  <si>
    <t>L200107</t>
  </si>
  <si>
    <t>L200108</t>
  </si>
  <si>
    <t>L200109</t>
  </si>
  <si>
    <t>L200110</t>
  </si>
  <si>
    <t>L200111</t>
  </si>
  <si>
    <t>L200112</t>
  </si>
  <si>
    <t>L200113</t>
  </si>
  <si>
    <t>L200114</t>
  </si>
  <si>
    <t>L200115</t>
  </si>
  <si>
    <t>L200116</t>
  </si>
  <si>
    <t>L200117</t>
  </si>
  <si>
    <t>L200118</t>
  </si>
  <si>
    <t>L200119</t>
  </si>
  <si>
    <t>L200120</t>
  </si>
  <si>
    <t>L200121</t>
  </si>
  <si>
    <t>L200122</t>
  </si>
  <si>
    <t>L200123</t>
  </si>
  <si>
    <t>L200124</t>
  </si>
  <si>
    <t>L200125</t>
  </si>
  <si>
    <t>L200126</t>
  </si>
  <si>
    <t>L200127</t>
  </si>
  <si>
    <t>L200128</t>
  </si>
  <si>
    <t>L200129</t>
  </si>
  <si>
    <t>L200130</t>
  </si>
  <si>
    <t>L200131</t>
  </si>
  <si>
    <t>L200132</t>
  </si>
  <si>
    <t>L200133</t>
  </si>
  <si>
    <t>L200134</t>
  </si>
  <si>
    <t>L200135</t>
  </si>
  <si>
    <t>L200136</t>
  </si>
  <si>
    <t>L200137</t>
  </si>
  <si>
    <t>L200138</t>
  </si>
  <si>
    <t>L200139</t>
  </si>
  <si>
    <t>L200140</t>
  </si>
  <si>
    <t>L200141</t>
  </si>
  <si>
    <t>L200142</t>
  </si>
  <si>
    <t>L200143</t>
  </si>
  <si>
    <t>L200144</t>
  </si>
  <si>
    <t>L200145</t>
  </si>
  <si>
    <t>L200146</t>
  </si>
  <si>
    <t>L200147</t>
  </si>
  <si>
    <t>L200148</t>
  </si>
  <si>
    <t>L200149</t>
  </si>
  <si>
    <t>L200150</t>
  </si>
  <si>
    <t>L200151</t>
  </si>
  <si>
    <t>L200152</t>
  </si>
  <si>
    <t>L200153</t>
  </si>
  <si>
    <t>L200154</t>
  </si>
  <si>
    <t>L200155</t>
  </si>
  <si>
    <t>L200156</t>
  </si>
  <si>
    <t>L200157</t>
  </si>
  <si>
    <t>L200158</t>
  </si>
  <si>
    <t>L200159</t>
  </si>
  <si>
    <t>L200160</t>
  </si>
  <si>
    <t>L200161</t>
  </si>
  <si>
    <t>L200162</t>
  </si>
  <si>
    <t>L200163</t>
  </si>
  <si>
    <t>L200164</t>
  </si>
  <si>
    <t>L200165</t>
  </si>
  <si>
    <t>L200166</t>
  </si>
  <si>
    <t>L200167</t>
  </si>
  <si>
    <t>L200168</t>
  </si>
  <si>
    <t>L200169</t>
  </si>
  <si>
    <t>L200170</t>
  </si>
  <si>
    <t>L200171</t>
  </si>
  <si>
    <t>L200172</t>
  </si>
  <si>
    <t>L200173</t>
  </si>
  <si>
    <t>L200174</t>
  </si>
  <si>
    <t>L200175</t>
  </si>
  <si>
    <t>L200176</t>
  </si>
  <si>
    <t>L200177</t>
  </si>
  <si>
    <t>L200178</t>
  </si>
  <si>
    <t>L200179</t>
  </si>
  <si>
    <t>L200180</t>
  </si>
  <si>
    <t>L200181</t>
  </si>
  <si>
    <t>L200182</t>
  </si>
  <si>
    <t>L200183</t>
  </si>
  <si>
    <t>L200184</t>
  </si>
  <si>
    <t>L200185</t>
  </si>
  <si>
    <t>L200186</t>
  </si>
  <si>
    <t>L200187</t>
  </si>
  <si>
    <t>L200188</t>
  </si>
  <si>
    <t>L200189</t>
  </si>
  <si>
    <t>L200190</t>
  </si>
  <si>
    <t>L200191</t>
  </si>
  <si>
    <t>L200192</t>
  </si>
  <si>
    <t>L200193</t>
  </si>
  <si>
    <t>L200194</t>
  </si>
  <si>
    <t>L200195</t>
  </si>
  <si>
    <t>L200196</t>
  </si>
  <si>
    <t>L200197</t>
  </si>
  <si>
    <t>L200198</t>
  </si>
  <si>
    <t>L200199</t>
  </si>
  <si>
    <t>L200200</t>
  </si>
  <si>
    <t>L200201</t>
  </si>
  <si>
    <t>L200202</t>
  </si>
  <si>
    <t>L200203</t>
  </si>
  <si>
    <t>L200204</t>
  </si>
  <si>
    <t>L200205</t>
  </si>
  <si>
    <t>L200206</t>
  </si>
  <si>
    <t>L200207</t>
  </si>
  <si>
    <t>L200208</t>
  </si>
  <si>
    <t>L200209</t>
  </si>
  <si>
    <t>L200210</t>
  </si>
  <si>
    <t>L200211</t>
  </si>
  <si>
    <t>L200212</t>
  </si>
  <si>
    <t>L200213</t>
  </si>
  <si>
    <t>L200214</t>
  </si>
  <si>
    <t>L200215</t>
  </si>
  <si>
    <t>L200216</t>
  </si>
  <si>
    <t>L200217</t>
  </si>
  <si>
    <t>L200218</t>
  </si>
  <si>
    <t>L200219</t>
  </si>
  <si>
    <t>L200220</t>
  </si>
  <si>
    <t>L200221</t>
  </si>
  <si>
    <t>L200222</t>
  </si>
  <si>
    <t>L200223</t>
  </si>
  <si>
    <t>L200224</t>
  </si>
  <si>
    <t>L200225</t>
  </si>
  <si>
    <t>L200226</t>
  </si>
  <si>
    <t>L200227</t>
  </si>
  <si>
    <t>L200228</t>
  </si>
  <si>
    <t>L200229</t>
  </si>
  <si>
    <t>L200230</t>
  </si>
  <si>
    <t>L200231</t>
  </si>
  <si>
    <t>L200232</t>
  </si>
  <si>
    <t>L200233</t>
  </si>
  <si>
    <t>L200234</t>
  </si>
  <si>
    <t>L200235</t>
  </si>
  <si>
    <t>L200236</t>
  </si>
  <si>
    <t>L200237</t>
  </si>
  <si>
    <t>L200238</t>
  </si>
  <si>
    <t>L200239</t>
  </si>
  <si>
    <t>L200240</t>
  </si>
  <si>
    <t>L200241</t>
  </si>
  <si>
    <t>L200242</t>
  </si>
  <si>
    <t>L200243</t>
  </si>
  <si>
    <t>L200244</t>
  </si>
  <si>
    <t>L200245</t>
  </si>
  <si>
    <t>L200246</t>
  </si>
  <si>
    <t>L200247</t>
  </si>
  <si>
    <t>L200248</t>
  </si>
  <si>
    <t>L200249</t>
  </si>
  <si>
    <t>L200250</t>
  </si>
  <si>
    <t>L200251</t>
  </si>
  <si>
    <t>L200252</t>
  </si>
  <si>
    <t>L200253</t>
  </si>
  <si>
    <t>L200254</t>
  </si>
  <si>
    <t>L200255</t>
  </si>
  <si>
    <t>L200256</t>
  </si>
  <si>
    <t>L200257</t>
  </si>
  <si>
    <t>L200258</t>
  </si>
  <si>
    <t>L200259</t>
  </si>
  <si>
    <t>L200260</t>
  </si>
  <si>
    <t>L200261</t>
  </si>
  <si>
    <t>L200262</t>
  </si>
  <si>
    <t>L200263</t>
  </si>
  <si>
    <t>L200264</t>
  </si>
  <si>
    <t>L200265</t>
  </si>
  <si>
    <t>L200266</t>
  </si>
  <si>
    <t>L200267</t>
  </si>
  <si>
    <t>L200268</t>
  </si>
  <si>
    <t>L200269</t>
  </si>
  <si>
    <t>L200270</t>
  </si>
  <si>
    <t>L200271</t>
  </si>
  <si>
    <t>L200272</t>
  </si>
  <si>
    <t>L200273</t>
  </si>
  <si>
    <t>L200274</t>
  </si>
  <si>
    <t>L200275</t>
  </si>
  <si>
    <t>L200276</t>
  </si>
  <si>
    <t>L200277</t>
  </si>
  <si>
    <t>L200278</t>
  </si>
  <si>
    <t>L200279</t>
  </si>
  <si>
    <t>L200280</t>
  </si>
  <si>
    <t>L200281</t>
  </si>
  <si>
    <t>L200282</t>
  </si>
  <si>
    <t>L200283</t>
  </si>
  <si>
    <t>L200284</t>
  </si>
  <si>
    <t>L200285</t>
  </si>
  <si>
    <t>L200286</t>
  </si>
  <si>
    <t>L200287</t>
  </si>
  <si>
    <t>L200288</t>
  </si>
  <si>
    <t>L200289</t>
  </si>
  <si>
    <t>L200290</t>
  </si>
  <si>
    <t>L200291</t>
  </si>
  <si>
    <t>L200292</t>
  </si>
  <si>
    <t>L200293</t>
  </si>
  <si>
    <t>L200294</t>
  </si>
  <si>
    <t>L200295</t>
  </si>
  <si>
    <t>L200296</t>
  </si>
  <si>
    <t>L200297</t>
  </si>
  <si>
    <t>L200298</t>
  </si>
  <si>
    <t>L200299</t>
  </si>
  <si>
    <t>L200300</t>
  </si>
  <si>
    <t>L200301</t>
  </si>
  <si>
    <t>L200302</t>
  </si>
  <si>
    <t>L200303</t>
  </si>
  <si>
    <t>L200304</t>
  </si>
  <si>
    <t>L200305</t>
  </si>
  <si>
    <t>L200306</t>
  </si>
  <si>
    <t>L200307</t>
  </si>
  <si>
    <t>L200308</t>
  </si>
  <si>
    <t>L200309</t>
  </si>
  <si>
    <t>L200310</t>
  </si>
  <si>
    <t>L200311</t>
  </si>
  <si>
    <t>L200312</t>
  </si>
  <si>
    <t>L200313</t>
  </si>
  <si>
    <t>L200314</t>
  </si>
  <si>
    <t>L200315</t>
  </si>
  <si>
    <t>L200316</t>
  </si>
  <si>
    <t>L200317</t>
  </si>
  <si>
    <t>L200318</t>
  </si>
  <si>
    <t>L200319</t>
  </si>
  <si>
    <t>L200320</t>
  </si>
  <si>
    <t>L200321</t>
  </si>
  <si>
    <t>L200322</t>
  </si>
  <si>
    <t>L200323</t>
  </si>
  <si>
    <t>L200324</t>
  </si>
  <si>
    <t>L200325</t>
  </si>
  <si>
    <t>L200326</t>
  </si>
  <si>
    <t>L200327</t>
  </si>
  <si>
    <t>L200328</t>
  </si>
  <si>
    <t>L200329</t>
  </si>
  <si>
    <t>L200330</t>
  </si>
  <si>
    <t>L200331</t>
  </si>
  <si>
    <t>L200332</t>
  </si>
  <si>
    <t>L200333</t>
  </si>
  <si>
    <t>L200334</t>
  </si>
  <si>
    <t>L200335</t>
  </si>
  <si>
    <t>L200336</t>
  </si>
  <si>
    <t>L200337</t>
  </si>
  <si>
    <t>L200338</t>
  </si>
  <si>
    <t>L200339</t>
  </si>
  <si>
    <t>L200340</t>
  </si>
  <si>
    <t>L200341</t>
  </si>
  <si>
    <t>L200342</t>
  </si>
  <si>
    <t>L200343</t>
  </si>
  <si>
    <t>L200344</t>
  </si>
  <si>
    <t>L200345</t>
  </si>
  <si>
    <t>L200346</t>
  </si>
  <si>
    <t>L200347</t>
  </si>
  <si>
    <t>L200348</t>
  </si>
  <si>
    <t>L200349</t>
  </si>
  <si>
    <t>L200350</t>
  </si>
  <si>
    <t>L200351</t>
  </si>
  <si>
    <t>L200352</t>
  </si>
  <si>
    <t>L200353</t>
  </si>
  <si>
    <t>L200354</t>
  </si>
  <si>
    <t>L200355</t>
  </si>
  <si>
    <t>L200356</t>
  </si>
  <si>
    <t>L200357</t>
  </si>
  <si>
    <t>L200358</t>
  </si>
  <si>
    <t>L200359</t>
  </si>
  <si>
    <t>L200360</t>
  </si>
  <si>
    <t>L200361</t>
  </si>
  <si>
    <t>L200362</t>
  </si>
  <si>
    <t>L200363</t>
  </si>
  <si>
    <t>L200364</t>
  </si>
  <si>
    <t>L200365</t>
  </si>
  <si>
    <t>L200366</t>
  </si>
  <si>
    <t>L200367</t>
  </si>
  <si>
    <t>L200368</t>
  </si>
  <si>
    <t>L200369</t>
  </si>
  <si>
    <t>L200370</t>
  </si>
  <si>
    <t>L200371</t>
  </si>
  <si>
    <t>L200372</t>
  </si>
  <si>
    <t>L200373</t>
  </si>
  <si>
    <t>L200374</t>
  </si>
  <si>
    <t>L200375</t>
  </si>
  <si>
    <t>L200376</t>
  </si>
  <si>
    <t>L200377</t>
  </si>
  <si>
    <t>L200378</t>
  </si>
  <si>
    <t>L200379</t>
  </si>
  <si>
    <t>L200380</t>
  </si>
  <si>
    <t>L200381</t>
  </si>
  <si>
    <t>L200382</t>
  </si>
  <si>
    <t>L200383</t>
  </si>
  <si>
    <t>L200384</t>
  </si>
  <si>
    <t>L200385</t>
  </si>
  <si>
    <t>L200386</t>
  </si>
  <si>
    <t>L200387</t>
  </si>
  <si>
    <t>L200388</t>
  </si>
  <si>
    <t>L200389</t>
  </si>
  <si>
    <t>L200390</t>
  </si>
  <si>
    <t>L200391</t>
  </si>
  <si>
    <t>L200392</t>
  </si>
  <si>
    <t>L200393</t>
  </si>
  <si>
    <t>L200394</t>
  </si>
  <si>
    <t>L200395</t>
  </si>
  <si>
    <t>L200396</t>
  </si>
  <si>
    <t>L200397</t>
  </si>
  <si>
    <t>L200398</t>
  </si>
  <si>
    <t>L200399</t>
  </si>
  <si>
    <t>L200400</t>
  </si>
  <si>
    <t>L200401</t>
  </si>
  <si>
    <t>L200402</t>
  </si>
  <si>
    <t>L200403</t>
  </si>
  <si>
    <t>L200404</t>
  </si>
  <si>
    <t>L200405</t>
  </si>
  <si>
    <t>L200406</t>
  </si>
  <si>
    <t>L200407</t>
  </si>
  <si>
    <t>L200408</t>
  </si>
  <si>
    <t>L200409</t>
  </si>
  <si>
    <t>L200410</t>
  </si>
  <si>
    <t>L200411</t>
  </si>
  <si>
    <t>L200412</t>
  </si>
  <si>
    <t>L200413</t>
  </si>
  <si>
    <t>L200414</t>
  </si>
  <si>
    <t>L200415</t>
  </si>
  <si>
    <t>L200416</t>
  </si>
  <si>
    <t>L200417</t>
  </si>
  <si>
    <t>L200418</t>
  </si>
  <si>
    <t>L200419</t>
  </si>
  <si>
    <t>L200420</t>
  </si>
  <si>
    <t>L200421</t>
  </si>
  <si>
    <t>L200422</t>
  </si>
  <si>
    <t>L200423</t>
  </si>
  <si>
    <t>L200424</t>
  </si>
  <si>
    <t>L200425</t>
  </si>
  <si>
    <t>L200426</t>
  </si>
  <si>
    <t>L200427</t>
  </si>
  <si>
    <t>L200428</t>
  </si>
  <si>
    <t>L200429</t>
  </si>
  <si>
    <t>L200430</t>
  </si>
  <si>
    <t>L200431</t>
  </si>
  <si>
    <t>L200432</t>
  </si>
  <si>
    <t>L200433</t>
  </si>
  <si>
    <t>L200434</t>
  </si>
  <si>
    <t>L200435</t>
  </si>
  <si>
    <t>L200436</t>
  </si>
  <si>
    <t>L200437</t>
  </si>
  <si>
    <t>L200438</t>
  </si>
  <si>
    <t>L200439</t>
  </si>
  <si>
    <t>L200440</t>
  </si>
  <si>
    <t>L200441</t>
  </si>
  <si>
    <t>L200442</t>
  </si>
  <si>
    <t>L200443</t>
  </si>
  <si>
    <t>L200444</t>
  </si>
  <si>
    <t>L200445</t>
  </si>
  <si>
    <t>L200446</t>
  </si>
  <si>
    <t>L200447</t>
  </si>
  <si>
    <t>L200448</t>
  </si>
  <si>
    <t>L200449</t>
  </si>
  <si>
    <t>L200450</t>
  </si>
  <si>
    <t>L200451</t>
  </si>
  <si>
    <t>L200452</t>
  </si>
  <si>
    <t>L200453</t>
  </si>
  <si>
    <t>L200454</t>
  </si>
  <si>
    <t>L200455</t>
  </si>
  <si>
    <t>L200456</t>
  </si>
  <si>
    <t>L200457</t>
  </si>
  <si>
    <t>L200458</t>
  </si>
  <si>
    <t>L200459</t>
  </si>
  <si>
    <t>L200460</t>
  </si>
  <si>
    <t>L200461</t>
  </si>
  <si>
    <t>L200462</t>
  </si>
  <si>
    <t>L200463</t>
  </si>
  <si>
    <t>L200464</t>
  </si>
  <si>
    <t>L200465</t>
  </si>
  <si>
    <t>L200466</t>
  </si>
  <si>
    <t>L200467</t>
  </si>
  <si>
    <t>L200468</t>
  </si>
  <si>
    <t>L200469</t>
  </si>
  <si>
    <t>L200470</t>
  </si>
  <si>
    <t>L200471</t>
  </si>
  <si>
    <t>L200472</t>
  </si>
  <si>
    <t>L200473</t>
  </si>
  <si>
    <t>L200474</t>
  </si>
  <si>
    <t>L200475</t>
  </si>
  <si>
    <t>L200476</t>
  </si>
  <si>
    <t>L200477</t>
  </si>
  <si>
    <t>L200478</t>
  </si>
  <si>
    <t>L200479</t>
  </si>
  <si>
    <t>L200480</t>
  </si>
  <si>
    <t>L200481</t>
  </si>
  <si>
    <t>L200482</t>
  </si>
  <si>
    <t>L200483</t>
  </si>
  <si>
    <t>L200484</t>
  </si>
  <si>
    <t>L200485</t>
  </si>
  <si>
    <t>L200486</t>
  </si>
  <si>
    <t>L200487</t>
  </si>
  <si>
    <t>L200488</t>
  </si>
  <si>
    <t>L200489</t>
  </si>
  <si>
    <t>L200490</t>
  </si>
  <si>
    <t>L200491</t>
  </si>
  <si>
    <t>L200492</t>
  </si>
  <si>
    <t>L200493</t>
  </si>
  <si>
    <t>L200494</t>
  </si>
  <si>
    <t>L200495</t>
  </si>
  <si>
    <t>L200496</t>
  </si>
  <si>
    <t>L200497</t>
  </si>
  <si>
    <t>L200498</t>
  </si>
  <si>
    <t>L200499</t>
  </si>
  <si>
    <t>L200500</t>
  </si>
  <si>
    <t>L200501</t>
  </si>
  <si>
    <t>L200502</t>
  </si>
  <si>
    <t>L200503</t>
  </si>
  <si>
    <t>L200504</t>
  </si>
  <si>
    <t>L200505</t>
  </si>
  <si>
    <t>L200506</t>
  </si>
  <si>
    <t>L200507</t>
  </si>
  <si>
    <t>L200508</t>
  </si>
  <si>
    <t>L200509</t>
  </si>
  <si>
    <t>L200510</t>
  </si>
  <si>
    <t>L200511</t>
  </si>
  <si>
    <t>L200512</t>
  </si>
  <si>
    <t>L200513</t>
  </si>
  <si>
    <t>L200514</t>
  </si>
  <si>
    <t>L200515</t>
  </si>
  <si>
    <t>L200516</t>
  </si>
  <si>
    <t>L200517</t>
  </si>
  <si>
    <t>L200518</t>
  </si>
  <si>
    <t>L200519</t>
  </si>
  <si>
    <t>L200520</t>
  </si>
  <si>
    <t>L200521</t>
  </si>
  <si>
    <t>L200522</t>
  </si>
  <si>
    <t>L200523</t>
  </si>
  <si>
    <t>L200524</t>
  </si>
  <si>
    <t>L200525</t>
  </si>
  <si>
    <t>L200526</t>
  </si>
  <si>
    <t>L200527</t>
  </si>
  <si>
    <t>L200528</t>
  </si>
  <si>
    <t>L200529</t>
  </si>
  <si>
    <t>L200530</t>
  </si>
  <si>
    <t>L200531</t>
  </si>
  <si>
    <t>L200532</t>
  </si>
  <si>
    <t>L200533</t>
  </si>
  <si>
    <t>L200534</t>
  </si>
  <si>
    <t>L200535</t>
  </si>
  <si>
    <t>L200536</t>
  </si>
  <si>
    <t>L200537</t>
  </si>
  <si>
    <t>L200538</t>
  </si>
  <si>
    <t>L200539</t>
  </si>
  <si>
    <t>L200540</t>
  </si>
  <si>
    <t>L200541</t>
  </si>
  <si>
    <t>L200542</t>
  </si>
  <si>
    <t>L200543</t>
  </si>
  <si>
    <t>L200544</t>
  </si>
  <si>
    <t>L200545</t>
  </si>
  <si>
    <t>L200546</t>
  </si>
  <si>
    <t>L200547</t>
  </si>
  <si>
    <t>L200548</t>
  </si>
  <si>
    <t>L200549</t>
  </si>
  <si>
    <t>L200550</t>
  </si>
  <si>
    <t>L200551</t>
  </si>
  <si>
    <t>L200552</t>
  </si>
  <si>
    <t>L200553</t>
  </si>
  <si>
    <t>L200554</t>
  </si>
  <si>
    <t>L200555</t>
  </si>
  <si>
    <t>L200556</t>
  </si>
  <si>
    <t>L200557</t>
  </si>
  <si>
    <t>L200558</t>
  </si>
  <si>
    <t>L200559</t>
  </si>
  <si>
    <t>L200560</t>
  </si>
  <si>
    <t>L200561</t>
  </si>
  <si>
    <t>L200562</t>
  </si>
  <si>
    <t>L200563</t>
  </si>
  <si>
    <t>L200564</t>
  </si>
  <si>
    <t>L200565</t>
  </si>
  <si>
    <t>L200566</t>
  </si>
  <si>
    <t>L200567</t>
  </si>
  <si>
    <t>L200568</t>
  </si>
  <si>
    <t>L200569</t>
  </si>
  <si>
    <t>L200570</t>
  </si>
  <si>
    <t>L200571</t>
  </si>
  <si>
    <t>L200572</t>
  </si>
  <si>
    <t>L200573</t>
  </si>
  <si>
    <t>L200574</t>
  </si>
  <si>
    <t>L200575</t>
  </si>
  <si>
    <t>L200576</t>
  </si>
  <si>
    <t>L200577</t>
  </si>
  <si>
    <t>L200578</t>
  </si>
  <si>
    <t>L200579</t>
  </si>
  <si>
    <t>L200580</t>
  </si>
  <si>
    <t>L200581</t>
  </si>
  <si>
    <t>L200582</t>
  </si>
  <si>
    <t>L200583</t>
  </si>
  <si>
    <t>L200584</t>
  </si>
  <si>
    <t>L200585</t>
  </si>
  <si>
    <t>L200586</t>
  </si>
  <si>
    <t>L200587</t>
  </si>
  <si>
    <t>L200588</t>
  </si>
  <si>
    <t>L200589</t>
  </si>
  <si>
    <t>L200590</t>
  </si>
  <si>
    <t>L200591</t>
  </si>
  <si>
    <t>L200592</t>
  </si>
  <si>
    <t>L200593</t>
  </si>
  <si>
    <t>L200594</t>
  </si>
  <si>
    <t>L200595</t>
  </si>
  <si>
    <t>L200596</t>
  </si>
  <si>
    <t>L200597</t>
  </si>
  <si>
    <t>L200598</t>
  </si>
  <si>
    <t>L200599</t>
  </si>
  <si>
    <t>L200600</t>
  </si>
  <si>
    <t>L200601</t>
  </si>
  <si>
    <t>L200602</t>
  </si>
  <si>
    <t>L200603</t>
  </si>
  <si>
    <t>L200604</t>
  </si>
  <si>
    <t>L200605</t>
  </si>
  <si>
    <t>L200606</t>
  </si>
  <si>
    <t>L200607</t>
  </si>
  <si>
    <t>L200608</t>
  </si>
  <si>
    <t>L200609</t>
  </si>
  <si>
    <t>L200610</t>
  </si>
  <si>
    <t>L200611</t>
  </si>
  <si>
    <t>L200612</t>
  </si>
  <si>
    <t>L200613</t>
  </si>
  <si>
    <t>L200614</t>
  </si>
  <si>
    <t>L200615</t>
  </si>
  <si>
    <t>L200616</t>
  </si>
  <si>
    <t>L200617</t>
  </si>
  <si>
    <t>L200618</t>
  </si>
  <si>
    <t>L200619</t>
  </si>
  <si>
    <t>L200620</t>
  </si>
  <si>
    <t>L200621</t>
  </si>
  <si>
    <t>L200622</t>
  </si>
  <si>
    <t>L200623</t>
  </si>
  <si>
    <t>L200624</t>
  </si>
  <si>
    <t>L200625</t>
  </si>
  <si>
    <t>L200626</t>
  </si>
  <si>
    <t>L200627</t>
  </si>
  <si>
    <t>L200628</t>
  </si>
  <si>
    <t>L200629</t>
  </si>
  <si>
    <t>L200630</t>
  </si>
  <si>
    <t>L200631</t>
  </si>
  <si>
    <t>L200632</t>
  </si>
  <si>
    <t>L200633</t>
  </si>
  <si>
    <t>L200634</t>
  </si>
  <si>
    <t>L200635</t>
  </si>
  <si>
    <t>L200636</t>
  </si>
  <si>
    <t>L200637</t>
  </si>
  <si>
    <t>L200638</t>
  </si>
  <si>
    <t>L200639</t>
  </si>
  <si>
    <t>L200640</t>
  </si>
  <si>
    <t>L200641</t>
  </si>
  <si>
    <t>L200642</t>
  </si>
  <si>
    <t>L200643</t>
  </si>
  <si>
    <t>L200644</t>
  </si>
  <si>
    <t>L200645</t>
  </si>
  <si>
    <t>L200646</t>
  </si>
  <si>
    <t>L200647</t>
  </si>
  <si>
    <t>L200648</t>
  </si>
  <si>
    <t>L200649</t>
  </si>
  <si>
    <t>L200650</t>
  </si>
  <si>
    <t>L200651</t>
  </si>
  <si>
    <t>L200652</t>
  </si>
  <si>
    <t>L200653</t>
  </si>
  <si>
    <t>L200654</t>
  </si>
  <si>
    <t>L200655</t>
  </si>
  <si>
    <t>L200656</t>
  </si>
  <si>
    <t>L200657</t>
  </si>
  <si>
    <t>L200658</t>
  </si>
  <si>
    <t>L200659</t>
  </si>
  <si>
    <t>L200660</t>
  </si>
  <si>
    <t>L200661</t>
  </si>
  <si>
    <t>L200662</t>
  </si>
  <si>
    <t>L200663</t>
  </si>
  <si>
    <t>L200664</t>
  </si>
  <si>
    <t>L200665</t>
  </si>
  <si>
    <t>L200666</t>
  </si>
  <si>
    <t>L200667</t>
  </si>
  <si>
    <t>L200668</t>
  </si>
  <si>
    <t>L200669</t>
  </si>
  <si>
    <t>L200670</t>
  </si>
  <si>
    <t>L200671</t>
  </si>
  <si>
    <t>L200672</t>
  </si>
  <si>
    <t>L200673</t>
  </si>
  <si>
    <t>L200674</t>
  </si>
  <si>
    <t>L200675</t>
  </si>
  <si>
    <t>L200676</t>
  </si>
  <si>
    <t>L200677</t>
  </si>
  <si>
    <t>L200678</t>
  </si>
  <si>
    <t>L200679</t>
  </si>
  <si>
    <t>L200680</t>
  </si>
  <si>
    <t>L200681</t>
  </si>
  <si>
    <t>L200682</t>
  </si>
  <si>
    <t>L200683</t>
  </si>
  <si>
    <t>L200684</t>
  </si>
  <si>
    <t>L200685</t>
  </si>
  <si>
    <t>L200686</t>
  </si>
  <si>
    <t>L200687</t>
  </si>
  <si>
    <t>L200688</t>
  </si>
  <si>
    <t>L200689</t>
  </si>
  <si>
    <t>L200690</t>
  </si>
  <si>
    <t>L200691</t>
  </si>
  <si>
    <t>L200692</t>
  </si>
  <si>
    <t>L200693</t>
  </si>
  <si>
    <t>L200694</t>
  </si>
  <si>
    <t>L200695</t>
  </si>
  <si>
    <t>L200696</t>
  </si>
  <si>
    <t>L200697</t>
  </si>
  <si>
    <t>L200698</t>
  </si>
  <si>
    <t>L200699</t>
  </si>
  <si>
    <t>L200700</t>
  </si>
  <si>
    <t>L200701</t>
  </si>
  <si>
    <t>L200702</t>
  </si>
  <si>
    <t>L200703</t>
  </si>
  <si>
    <t>L200704</t>
  </si>
  <si>
    <t>L200705</t>
  </si>
  <si>
    <t>L200706</t>
  </si>
  <si>
    <t>L200707</t>
  </si>
  <si>
    <t>L200708</t>
  </si>
  <si>
    <t>L200709</t>
  </si>
  <si>
    <t>L200710</t>
  </si>
  <si>
    <t>L200711</t>
  </si>
  <si>
    <t>L200712</t>
  </si>
  <si>
    <t>L200713</t>
  </si>
  <si>
    <t>L200714</t>
  </si>
  <si>
    <t>L200715</t>
  </si>
  <si>
    <t>L200716</t>
  </si>
  <si>
    <t>L200717</t>
  </si>
  <si>
    <t>L200718</t>
  </si>
  <si>
    <t>L200719</t>
  </si>
  <si>
    <t>L200720</t>
  </si>
  <si>
    <t>L200721</t>
  </si>
  <si>
    <t>L200722</t>
  </si>
  <si>
    <t>L200723</t>
  </si>
  <si>
    <t>L200724</t>
  </si>
  <si>
    <t>L200725</t>
  </si>
  <si>
    <t>L200726</t>
  </si>
  <si>
    <t>L200727</t>
  </si>
  <si>
    <t>L200728</t>
  </si>
  <si>
    <t>L200729</t>
  </si>
  <si>
    <t>L200730</t>
  </si>
  <si>
    <t>L200731</t>
  </si>
  <si>
    <t>L200732</t>
  </si>
  <si>
    <t>L200733</t>
  </si>
  <si>
    <t>L200734</t>
  </si>
  <si>
    <t>L200735</t>
  </si>
  <si>
    <t>L200736</t>
  </si>
  <si>
    <t>L200737</t>
  </si>
  <si>
    <t>L200738</t>
  </si>
  <si>
    <t>L200739</t>
  </si>
  <si>
    <t>L200740</t>
  </si>
  <si>
    <t>L200741</t>
  </si>
  <si>
    <t>L200742</t>
  </si>
  <si>
    <t>L200743</t>
  </si>
  <si>
    <t>L200744</t>
  </si>
  <si>
    <t>L200745</t>
  </si>
  <si>
    <t>L200746</t>
  </si>
  <si>
    <t>L200747</t>
  </si>
  <si>
    <t>L200748</t>
  </si>
  <si>
    <t>L200749</t>
  </si>
  <si>
    <t>L200750</t>
  </si>
  <si>
    <t>L200751</t>
  </si>
  <si>
    <t>L200752</t>
  </si>
  <si>
    <t>L200753</t>
  </si>
  <si>
    <t>L200754</t>
  </si>
  <si>
    <t>L200755</t>
  </si>
  <si>
    <t>L200756</t>
  </si>
  <si>
    <t>L200757</t>
  </si>
  <si>
    <t>L200758</t>
  </si>
  <si>
    <t>L200759</t>
  </si>
  <si>
    <t>L200760</t>
  </si>
  <si>
    <t>L200761</t>
  </si>
  <si>
    <t>L200762</t>
  </si>
  <si>
    <t>L200763</t>
  </si>
  <si>
    <t>L200764</t>
  </si>
  <si>
    <t>L200765</t>
  </si>
  <si>
    <t>L200766</t>
  </si>
  <si>
    <t>L200767</t>
  </si>
  <si>
    <t>L200768</t>
  </si>
  <si>
    <t>L200769</t>
  </si>
  <si>
    <t>L200770</t>
  </si>
  <si>
    <t>L200771</t>
  </si>
  <si>
    <t>L200772</t>
  </si>
  <si>
    <t>L200773</t>
  </si>
  <si>
    <t>L200774</t>
  </si>
  <si>
    <t>L200775</t>
  </si>
  <si>
    <t>L200776</t>
  </si>
  <si>
    <t>L200777</t>
  </si>
  <si>
    <t>L200778</t>
  </si>
  <si>
    <t>L200779</t>
  </si>
  <si>
    <t>L200780</t>
  </si>
  <si>
    <t>L200781</t>
  </si>
  <si>
    <t>L200782</t>
  </si>
  <si>
    <t>L200783</t>
  </si>
  <si>
    <t>L200784</t>
  </si>
  <si>
    <t>L200785</t>
  </si>
  <si>
    <t>L200786</t>
  </si>
  <si>
    <t>L200787</t>
  </si>
  <si>
    <t>L200788</t>
  </si>
  <si>
    <t>L200789</t>
  </si>
  <si>
    <t>L200790</t>
  </si>
  <si>
    <t>L200791</t>
  </si>
  <si>
    <t>L200792</t>
  </si>
  <si>
    <t>L200793</t>
  </si>
  <si>
    <t>L200794</t>
  </si>
  <si>
    <t>L200795</t>
  </si>
  <si>
    <t>L200796</t>
  </si>
  <si>
    <t>L200797</t>
  </si>
  <si>
    <t>L200798</t>
  </si>
  <si>
    <t>L200799</t>
  </si>
  <si>
    <t>L200800</t>
  </si>
  <si>
    <t>L200801</t>
  </si>
  <si>
    <t>L200802</t>
  </si>
  <si>
    <t>L200803</t>
  </si>
  <si>
    <t>L200804</t>
  </si>
  <si>
    <t>L200805</t>
  </si>
  <si>
    <t>L200806</t>
  </si>
  <si>
    <t>L200807</t>
  </si>
  <si>
    <t>L200808</t>
  </si>
  <si>
    <t>L200809</t>
  </si>
  <si>
    <t>L200810</t>
  </si>
  <si>
    <t>L200811</t>
  </si>
  <si>
    <t>L200812</t>
  </si>
  <si>
    <t>L200813</t>
  </si>
  <si>
    <t>L200814</t>
  </si>
  <si>
    <t>L200815</t>
  </si>
  <si>
    <t>L200816</t>
  </si>
  <si>
    <t>L200817</t>
  </si>
  <si>
    <t>L200818</t>
  </si>
  <si>
    <t>L200819</t>
  </si>
  <si>
    <t>L200820</t>
  </si>
  <si>
    <t>L200821</t>
  </si>
  <si>
    <t>L200822</t>
  </si>
  <si>
    <t>L200823</t>
  </si>
  <si>
    <t>L200824</t>
  </si>
  <si>
    <t>L200825</t>
  </si>
  <si>
    <t>L200826</t>
  </si>
  <si>
    <t>L200827</t>
  </si>
  <si>
    <t>L200828</t>
  </si>
  <si>
    <t>L200829</t>
  </si>
  <si>
    <t>L200830</t>
  </si>
  <si>
    <t>L200831</t>
  </si>
  <si>
    <t>L200832</t>
  </si>
  <si>
    <t>L200833</t>
  </si>
  <si>
    <t>L200834</t>
  </si>
  <si>
    <t>L200835</t>
  </si>
  <si>
    <t>L200836</t>
  </si>
  <si>
    <t>L200837</t>
  </si>
  <si>
    <t>L200838</t>
  </si>
  <si>
    <t>L200839</t>
  </si>
  <si>
    <t>L200840</t>
  </si>
  <si>
    <t>L200841</t>
  </si>
  <si>
    <t>L200842</t>
  </si>
  <si>
    <t>L200843</t>
  </si>
  <si>
    <t>L200844</t>
  </si>
  <si>
    <t>L200845</t>
  </si>
  <si>
    <t>L200846</t>
  </si>
  <si>
    <t>L200847</t>
  </si>
  <si>
    <t>L200848</t>
  </si>
  <si>
    <t>L200849</t>
  </si>
  <si>
    <t>L200850</t>
  </si>
  <si>
    <t>L200851</t>
  </si>
  <si>
    <t>L200852</t>
  </si>
  <si>
    <t>L200853</t>
  </si>
  <si>
    <t>L200854</t>
  </si>
  <si>
    <t>L200855</t>
  </si>
  <si>
    <t>L200856</t>
  </si>
  <si>
    <t>L200857</t>
  </si>
  <si>
    <t>L200858</t>
  </si>
  <si>
    <t>L200859</t>
  </si>
  <si>
    <t>L200860</t>
  </si>
  <si>
    <t>L200861</t>
  </si>
  <si>
    <t>L200862</t>
  </si>
  <si>
    <t>L200863</t>
  </si>
  <si>
    <t>L200864</t>
  </si>
  <si>
    <t>L200865</t>
  </si>
  <si>
    <t>L200866</t>
  </si>
  <si>
    <t>L200867</t>
  </si>
  <si>
    <t>L200868</t>
  </si>
  <si>
    <t>L200869</t>
  </si>
  <si>
    <t>L200870</t>
  </si>
  <si>
    <t>L200871</t>
  </si>
  <si>
    <t>L200872</t>
  </si>
  <si>
    <t>L200873</t>
  </si>
  <si>
    <t>L200874</t>
  </si>
  <si>
    <t>L200875</t>
  </si>
  <si>
    <t>L200876</t>
  </si>
  <si>
    <t>L200877</t>
  </si>
  <si>
    <t>L200878</t>
  </si>
  <si>
    <t>L200879</t>
  </si>
  <si>
    <t>L200880</t>
  </si>
  <si>
    <t>L200881</t>
  </si>
  <si>
    <t>L200882</t>
  </si>
  <si>
    <t>L200883</t>
  </si>
  <si>
    <t>L200884</t>
  </si>
  <si>
    <t>L200885</t>
  </si>
  <si>
    <t>L200886</t>
  </si>
  <si>
    <t>L200887</t>
  </si>
  <si>
    <t>L200888</t>
  </si>
  <si>
    <t>L200889</t>
  </si>
  <si>
    <t>L200890</t>
  </si>
  <si>
    <t>L200891</t>
  </si>
  <si>
    <t>L200892</t>
  </si>
  <si>
    <t>L200893</t>
  </si>
  <si>
    <t>L200894</t>
  </si>
  <si>
    <t>L200895</t>
  </si>
  <si>
    <t>L200896</t>
  </si>
  <si>
    <t>L200897</t>
  </si>
  <si>
    <t>L200898</t>
  </si>
  <si>
    <t>L200899</t>
  </si>
  <si>
    <t>L200900</t>
  </si>
  <si>
    <t>L200901</t>
  </si>
  <si>
    <t>L200902</t>
  </si>
  <si>
    <t>L200903</t>
  </si>
  <si>
    <t>L200904</t>
  </si>
  <si>
    <t>L200905</t>
  </si>
  <si>
    <t>L200906</t>
  </si>
  <si>
    <t>L200907</t>
  </si>
  <si>
    <t>L200908</t>
  </si>
  <si>
    <t>L200909</t>
  </si>
  <si>
    <t>L200910</t>
  </si>
  <si>
    <t>L200911</t>
  </si>
  <si>
    <t>L200912</t>
  </si>
  <si>
    <t>L200913</t>
  </si>
  <si>
    <t>L200914</t>
  </si>
  <si>
    <t>L200915</t>
  </si>
  <si>
    <t>L200916</t>
  </si>
  <si>
    <t>L200917</t>
  </si>
  <si>
    <t>L200918</t>
  </si>
  <si>
    <t>L200919</t>
  </si>
  <si>
    <t>L200920</t>
  </si>
  <si>
    <t>L200921</t>
  </si>
  <si>
    <t>L200922</t>
  </si>
  <si>
    <t>L200923</t>
  </si>
  <si>
    <t>L200924</t>
  </si>
  <si>
    <t>L200925</t>
  </si>
  <si>
    <t>L200926</t>
  </si>
  <si>
    <t>L200927</t>
  </si>
  <si>
    <t>L200928</t>
  </si>
  <si>
    <t>L200929</t>
  </si>
  <si>
    <t>L200930</t>
  </si>
  <si>
    <t>L200931</t>
  </si>
  <si>
    <t>L200932</t>
  </si>
  <si>
    <t>L200933</t>
  </si>
  <si>
    <t>L200934</t>
  </si>
  <si>
    <t>L200935</t>
  </si>
  <si>
    <t>L200936</t>
  </si>
  <si>
    <t>L200937</t>
  </si>
  <si>
    <t>L200938</t>
  </si>
  <si>
    <t>L200939</t>
  </si>
  <si>
    <t>L200940</t>
  </si>
  <si>
    <t>L200941</t>
  </si>
  <si>
    <t>L200942</t>
  </si>
  <si>
    <t>L200943</t>
  </si>
  <si>
    <t>L200944</t>
  </si>
  <si>
    <t>L200945</t>
  </si>
  <si>
    <t>L200946</t>
  </si>
  <si>
    <t>L200947</t>
  </si>
  <si>
    <t>L200948</t>
  </si>
  <si>
    <t>L200949</t>
  </si>
  <si>
    <t>L200950</t>
  </si>
  <si>
    <t>L200951</t>
  </si>
  <si>
    <t>L200952</t>
  </si>
  <si>
    <t>L200953</t>
  </si>
  <si>
    <t>L200954</t>
  </si>
  <si>
    <t>L200955</t>
  </si>
  <si>
    <t>L200956</t>
  </si>
  <si>
    <t>L200957</t>
  </si>
  <si>
    <t>L200958</t>
  </si>
  <si>
    <t>L200959</t>
  </si>
  <si>
    <t>L200960</t>
  </si>
  <si>
    <t>L200961</t>
  </si>
  <si>
    <t>L200962</t>
  </si>
  <si>
    <t>L200963</t>
  </si>
  <si>
    <t>L200964</t>
  </si>
  <si>
    <t>L200965</t>
  </si>
  <si>
    <t>L200966</t>
  </si>
  <si>
    <t>L200967</t>
  </si>
  <si>
    <t>L200968</t>
  </si>
  <si>
    <t>L200969</t>
  </si>
  <si>
    <t>L200970</t>
  </si>
  <si>
    <t>L200971</t>
  </si>
  <si>
    <t>L200972</t>
  </si>
  <si>
    <t>L200973</t>
  </si>
  <si>
    <t>L200974</t>
  </si>
  <si>
    <t>L200975</t>
  </si>
  <si>
    <t>L200976</t>
  </si>
  <si>
    <t>L200977</t>
  </si>
  <si>
    <t>L200978</t>
  </si>
  <si>
    <t>L200979</t>
  </si>
  <si>
    <t>L200980</t>
  </si>
  <si>
    <t>L200981</t>
  </si>
  <si>
    <t>L200982</t>
  </si>
  <si>
    <t>L200983</t>
  </si>
  <si>
    <t>L200984</t>
  </si>
  <si>
    <t>L200985</t>
  </si>
  <si>
    <t>L200986</t>
  </si>
  <si>
    <t>L200987</t>
  </si>
  <si>
    <t>L200988</t>
  </si>
  <si>
    <t>L200989</t>
  </si>
  <si>
    <t>L200990</t>
  </si>
  <si>
    <t>L200991</t>
  </si>
  <si>
    <t>L200992</t>
  </si>
  <si>
    <t>L200993</t>
  </si>
  <si>
    <t>L200994</t>
  </si>
  <si>
    <t>L200995</t>
  </si>
  <si>
    <t>L200996</t>
  </si>
  <si>
    <t>L200997</t>
  </si>
  <si>
    <t>L200998</t>
  </si>
  <si>
    <t>L200999</t>
  </si>
  <si>
    <t>L201000</t>
  </si>
  <si>
    <t>L201001</t>
  </si>
  <si>
    <t>L201002</t>
  </si>
  <si>
    <t>L201003</t>
  </si>
  <si>
    <t>L201004</t>
  </si>
  <si>
    <t>L201005</t>
  </si>
  <si>
    <t>L201006</t>
  </si>
  <si>
    <t>L201007</t>
  </si>
  <si>
    <t>L201008</t>
  </si>
  <si>
    <t>L201009</t>
  </si>
  <si>
    <t>L201010</t>
  </si>
  <si>
    <t>L201011</t>
  </si>
  <si>
    <t>L201012</t>
  </si>
  <si>
    <t>L201013</t>
  </si>
  <si>
    <t>L201014</t>
  </si>
  <si>
    <t>L201015</t>
  </si>
  <si>
    <t>L201016</t>
  </si>
  <si>
    <t>L201017</t>
  </si>
  <si>
    <t>L201018</t>
  </si>
  <si>
    <t>L201019</t>
  </si>
  <si>
    <t>L201020</t>
  </si>
  <si>
    <t>L201021</t>
  </si>
  <si>
    <t>L201022</t>
  </si>
  <si>
    <t>L201023</t>
  </si>
  <si>
    <t>L201024</t>
  </si>
  <si>
    <t>L201025</t>
  </si>
  <si>
    <t>L201026</t>
  </si>
  <si>
    <t>L201027</t>
  </si>
  <si>
    <t>L201028</t>
  </si>
  <si>
    <t>L201029</t>
  </si>
  <si>
    <t>L201030</t>
  </si>
  <si>
    <t>L201031</t>
  </si>
  <si>
    <t>L201032</t>
  </si>
  <si>
    <t>L201033</t>
  </si>
  <si>
    <t>L201034</t>
  </si>
  <si>
    <t>L201035</t>
  </si>
  <si>
    <t>L201036</t>
  </si>
  <si>
    <t>L201037</t>
  </si>
  <si>
    <t>L201038</t>
  </si>
  <si>
    <t>L201039</t>
  </si>
  <si>
    <t>L201040</t>
  </si>
  <si>
    <t>L201041</t>
  </si>
  <si>
    <t>L201042</t>
  </si>
  <si>
    <t>L201043</t>
  </si>
  <si>
    <t>L201044</t>
  </si>
  <si>
    <t>L201045</t>
  </si>
  <si>
    <t>L201046</t>
  </si>
  <si>
    <t>L201047</t>
  </si>
  <si>
    <t>L201048</t>
  </si>
  <si>
    <t>L201049</t>
  </si>
  <si>
    <t>L201050</t>
  </si>
  <si>
    <t>L201051</t>
  </si>
  <si>
    <t>L201052</t>
  </si>
  <si>
    <t>L201053</t>
  </si>
  <si>
    <t>L201054</t>
  </si>
  <si>
    <t>L201055</t>
  </si>
  <si>
    <t>L201056</t>
  </si>
  <si>
    <t>L201057</t>
  </si>
  <si>
    <t>L201058</t>
  </si>
  <si>
    <t>L201059</t>
  </si>
  <si>
    <t>L201060</t>
  </si>
  <si>
    <t>L201061</t>
  </si>
  <si>
    <t>L201062</t>
  </si>
  <si>
    <t>L201063</t>
  </si>
  <si>
    <t>L201064</t>
  </si>
  <si>
    <t>L201065</t>
  </si>
  <si>
    <t>L201066</t>
  </si>
  <si>
    <t>L201067</t>
  </si>
  <si>
    <t>L201068</t>
  </si>
  <si>
    <t>L201069</t>
  </si>
  <si>
    <t>L201070</t>
  </si>
  <si>
    <t>L201071</t>
  </si>
  <si>
    <t>L201072</t>
  </si>
  <si>
    <t>L201073</t>
  </si>
  <si>
    <t>L201074</t>
  </si>
  <si>
    <t>L201075</t>
  </si>
  <si>
    <t>L201076</t>
  </si>
  <si>
    <t>L201077</t>
  </si>
  <si>
    <t>L201078</t>
  </si>
  <si>
    <t>L201079</t>
  </si>
  <si>
    <t>L201080</t>
  </si>
  <si>
    <t>L201081</t>
  </si>
  <si>
    <t>L201082</t>
  </si>
  <si>
    <t>L201083</t>
  </si>
  <si>
    <t>L201084</t>
  </si>
  <si>
    <t>L201085</t>
  </si>
  <si>
    <t>L201086</t>
  </si>
  <si>
    <t>L201087</t>
  </si>
  <si>
    <t>L201088</t>
  </si>
  <si>
    <t>L201089</t>
  </si>
  <si>
    <t>L201090</t>
  </si>
  <si>
    <t>L201091</t>
  </si>
  <si>
    <t>L201092</t>
  </si>
  <si>
    <t>L201093</t>
  </si>
  <si>
    <t>L201094</t>
  </si>
  <si>
    <t>L201095</t>
  </si>
  <si>
    <t>L201096</t>
  </si>
  <si>
    <t>L201097</t>
  </si>
  <si>
    <t>L201098</t>
  </si>
  <si>
    <t>L201099</t>
  </si>
  <si>
    <t>L201100</t>
  </si>
  <si>
    <t>L201101</t>
  </si>
  <si>
    <t>L201102</t>
  </si>
  <si>
    <t>L201103</t>
  </si>
  <si>
    <t>L201104</t>
  </si>
  <si>
    <t>L201105</t>
  </si>
  <si>
    <t>L201106</t>
  </si>
  <si>
    <t>L201107</t>
  </si>
  <si>
    <t>L201108</t>
  </si>
  <si>
    <t>L201109</t>
  </si>
  <si>
    <t>L201110</t>
  </si>
  <si>
    <t>L201111</t>
  </si>
  <si>
    <t>L201112</t>
  </si>
  <si>
    <t>L201113</t>
  </si>
  <si>
    <t>L201114</t>
  </si>
  <si>
    <t>L201115</t>
  </si>
  <si>
    <t>L201116</t>
  </si>
  <si>
    <t>L201117</t>
  </si>
  <si>
    <t>L201118</t>
  </si>
  <si>
    <t>L201119</t>
  </si>
  <si>
    <t>L201120</t>
  </si>
  <si>
    <t>L201121</t>
  </si>
  <si>
    <t>L201122</t>
  </si>
  <si>
    <t>L201123</t>
  </si>
  <si>
    <t>L201124</t>
  </si>
  <si>
    <t>L201125</t>
  </si>
  <si>
    <t>L201126</t>
  </si>
  <si>
    <t>L201127</t>
  </si>
  <si>
    <t>L201128</t>
  </si>
  <si>
    <t>L201129</t>
  </si>
  <si>
    <t>L201130</t>
  </si>
  <si>
    <t>L201131</t>
  </si>
  <si>
    <t>L201132</t>
  </si>
  <si>
    <t>L201133</t>
  </si>
  <si>
    <t>L201134</t>
  </si>
  <si>
    <t>L201135</t>
  </si>
  <si>
    <t>L201136</t>
  </si>
  <si>
    <t>L201137</t>
  </si>
  <si>
    <t>L201138</t>
  </si>
  <si>
    <t>L201139</t>
  </si>
  <si>
    <t>L201140</t>
  </si>
  <si>
    <t>L201141</t>
  </si>
  <si>
    <t>L201142</t>
  </si>
  <si>
    <t>L201143</t>
  </si>
  <si>
    <t>L201144</t>
  </si>
  <si>
    <t>L201145</t>
  </si>
  <si>
    <t>L201146</t>
  </si>
  <si>
    <t>L201147</t>
  </si>
  <si>
    <t>L201148</t>
  </si>
  <si>
    <t>L201149</t>
  </si>
  <si>
    <t>L201150</t>
  </si>
  <si>
    <t>L201151</t>
  </si>
  <si>
    <t>L201152</t>
  </si>
  <si>
    <t>L201153</t>
  </si>
  <si>
    <t>L201154</t>
  </si>
  <si>
    <t>L201155</t>
  </si>
  <si>
    <t>L201156</t>
  </si>
  <si>
    <t>L201157</t>
  </si>
  <si>
    <t>L201158</t>
  </si>
  <si>
    <t>L201159</t>
  </si>
  <si>
    <t>L201160</t>
  </si>
  <si>
    <t>L201161</t>
  </si>
  <si>
    <t>L201162</t>
  </si>
  <si>
    <t>L201163</t>
  </si>
  <si>
    <t>L201164</t>
  </si>
  <si>
    <t>L201165</t>
  </si>
  <si>
    <t>L201166</t>
  </si>
  <si>
    <t>L201167</t>
  </si>
  <si>
    <t>L201168</t>
  </si>
  <si>
    <t>L201169</t>
  </si>
  <si>
    <t>L201170</t>
  </si>
  <si>
    <t>L201171</t>
  </si>
  <si>
    <t>L201172</t>
  </si>
  <si>
    <t>L201173</t>
  </si>
  <si>
    <t>L201174</t>
  </si>
  <si>
    <t>L201175</t>
  </si>
  <si>
    <t>L201176</t>
  </si>
  <si>
    <t>L201177</t>
  </si>
  <si>
    <t>L201178</t>
  </si>
  <si>
    <t>L201179</t>
  </si>
  <si>
    <t>L201180</t>
  </si>
  <si>
    <t>L201181</t>
  </si>
  <si>
    <t>L201182</t>
  </si>
  <si>
    <t>L201183</t>
  </si>
  <si>
    <t>L201184</t>
  </si>
  <si>
    <t>L201185</t>
  </si>
  <si>
    <t>L201186</t>
  </si>
  <si>
    <t>L201187</t>
  </si>
  <si>
    <t>L201188</t>
  </si>
  <si>
    <t>L201189</t>
  </si>
  <si>
    <t>L201190</t>
  </si>
  <si>
    <t>L201191</t>
  </si>
  <si>
    <t>L201192</t>
  </si>
  <si>
    <t>L201193</t>
  </si>
  <si>
    <t>L201194</t>
  </si>
  <si>
    <t>L201195</t>
  </si>
  <si>
    <t>L201196</t>
  </si>
  <si>
    <t>L201197</t>
  </si>
  <si>
    <t>L201198</t>
  </si>
  <si>
    <t>L201199</t>
  </si>
  <si>
    <t>L201200</t>
  </si>
  <si>
    <t>L201201</t>
  </si>
  <si>
    <t>L201202</t>
  </si>
  <si>
    <t>L201203</t>
  </si>
  <si>
    <t>L201204</t>
  </si>
  <si>
    <t>L201205</t>
  </si>
  <si>
    <t>L201206</t>
  </si>
  <si>
    <t>L201207</t>
  </si>
  <si>
    <t>L201208</t>
  </si>
  <si>
    <t>L201209</t>
  </si>
  <si>
    <t>L201210</t>
  </si>
  <si>
    <t>L201211</t>
  </si>
  <si>
    <t>L201212</t>
  </si>
  <si>
    <t>L201213</t>
  </si>
  <si>
    <t>L201214</t>
  </si>
  <si>
    <t>L201215</t>
  </si>
  <si>
    <t>L201216</t>
  </si>
  <si>
    <t>L201217</t>
  </si>
  <si>
    <t>L201218</t>
  </si>
  <si>
    <t>L201219</t>
  </si>
  <si>
    <t>L201220</t>
  </si>
  <si>
    <t>L201221</t>
  </si>
  <si>
    <t>L201222</t>
  </si>
  <si>
    <t>L201223</t>
  </si>
  <si>
    <t>L201224</t>
  </si>
  <si>
    <t>L201225</t>
  </si>
  <si>
    <t>L201226</t>
  </si>
  <si>
    <t>L201227</t>
  </si>
  <si>
    <t>L201228</t>
  </si>
  <si>
    <t>L201229</t>
  </si>
  <si>
    <t>L201230</t>
  </si>
  <si>
    <t>L201231</t>
  </si>
  <si>
    <t>L201232</t>
  </si>
  <si>
    <t>L201233</t>
  </si>
  <si>
    <t>L201234</t>
  </si>
  <si>
    <t>L201235</t>
  </si>
  <si>
    <t>L201236</t>
  </si>
  <si>
    <t>L201237</t>
  </si>
  <si>
    <t>L201238</t>
  </si>
  <si>
    <t>L201239</t>
  </si>
  <si>
    <t>L201240</t>
  </si>
  <si>
    <t>L201241</t>
  </si>
  <si>
    <t>L201242</t>
  </si>
  <si>
    <t>L201243</t>
  </si>
  <si>
    <t>L201244</t>
  </si>
  <si>
    <t>L201245</t>
  </si>
  <si>
    <t>L201246</t>
  </si>
  <si>
    <t>L201247</t>
  </si>
  <si>
    <t>L201248</t>
  </si>
  <si>
    <t>L201249</t>
  </si>
  <si>
    <t>L201250</t>
  </si>
  <si>
    <t>L201251</t>
  </si>
  <si>
    <t>L201252</t>
  </si>
  <si>
    <t>L201253</t>
  </si>
  <si>
    <t>L201254</t>
  </si>
  <si>
    <t>L201255</t>
  </si>
  <si>
    <t>L201256</t>
  </si>
  <si>
    <t>L201257</t>
  </si>
  <si>
    <t>L201258</t>
  </si>
  <si>
    <t>L201259</t>
  </si>
  <si>
    <t>L201260</t>
  </si>
  <si>
    <t>L201261</t>
  </si>
  <si>
    <t>L201262</t>
  </si>
  <si>
    <t>L201263</t>
  </si>
  <si>
    <t>L201264</t>
  </si>
  <si>
    <t>L201265</t>
  </si>
  <si>
    <t>L201266</t>
  </si>
  <si>
    <t>L201267</t>
  </si>
  <si>
    <t>L201268</t>
  </si>
  <si>
    <t>L201269</t>
  </si>
  <si>
    <t>L201270</t>
  </si>
  <si>
    <t>L201271</t>
  </si>
  <si>
    <t>L201272</t>
  </si>
  <si>
    <t>L201273</t>
  </si>
  <si>
    <t>L201274</t>
  </si>
  <si>
    <t>L201275</t>
  </si>
  <si>
    <t>L201276</t>
  </si>
  <si>
    <t>L201277</t>
  </si>
  <si>
    <t>L201278</t>
  </si>
  <si>
    <t>L201279</t>
  </si>
  <si>
    <t>L201280</t>
  </si>
  <si>
    <t>L201281</t>
  </si>
  <si>
    <t>L201282</t>
  </si>
  <si>
    <t>L201283</t>
  </si>
  <si>
    <t>L201284</t>
  </si>
  <si>
    <t>L201285</t>
  </si>
  <si>
    <t>L201286</t>
  </si>
  <si>
    <t>L201287</t>
  </si>
  <si>
    <t>L201288</t>
  </si>
  <si>
    <t>L201289</t>
  </si>
  <si>
    <t>L201290</t>
  </si>
  <si>
    <t>L201291</t>
  </si>
  <si>
    <t>L201292</t>
  </si>
  <si>
    <t>L201293</t>
  </si>
  <si>
    <t>L201294</t>
  </si>
  <si>
    <t>L201295</t>
  </si>
  <si>
    <t>L201296</t>
  </si>
  <si>
    <t>L201297</t>
  </si>
  <si>
    <t>L201298</t>
  </si>
  <si>
    <t>L201299</t>
  </si>
  <si>
    <t>L201300</t>
  </si>
  <si>
    <t>L201301</t>
  </si>
  <si>
    <t>L201302</t>
  </si>
  <si>
    <t>L201303</t>
  </si>
  <si>
    <t>L201304</t>
  </si>
  <si>
    <t>L201305</t>
  </si>
  <si>
    <t>L201306</t>
  </si>
  <si>
    <t>L201307</t>
  </si>
  <si>
    <t>L201308</t>
  </si>
  <si>
    <t>L201309</t>
  </si>
  <si>
    <t>L201310</t>
  </si>
  <si>
    <t>L201311</t>
  </si>
  <si>
    <t>L201312</t>
  </si>
  <si>
    <t>L201313</t>
  </si>
  <si>
    <t>L201314</t>
  </si>
  <si>
    <t>L201315</t>
  </si>
  <si>
    <t>L201316</t>
  </si>
  <si>
    <t>L201317</t>
  </si>
  <si>
    <t>L201318</t>
  </si>
  <si>
    <t>L201319</t>
  </si>
  <si>
    <t>L201320</t>
  </si>
  <si>
    <t>L201321</t>
  </si>
  <si>
    <t>L201322</t>
  </si>
  <si>
    <t>L201323</t>
  </si>
  <si>
    <t>L201324</t>
  </si>
  <si>
    <t>L201325</t>
  </si>
  <si>
    <t>L201326</t>
  </si>
  <si>
    <t>L201327</t>
  </si>
  <si>
    <t>L201328</t>
  </si>
  <si>
    <t>L201329</t>
  </si>
  <si>
    <t>L201330</t>
  </si>
  <si>
    <t>L201331</t>
  </si>
  <si>
    <t>L201332</t>
  </si>
  <si>
    <t>L201333</t>
  </si>
  <si>
    <t>L201334</t>
  </si>
  <si>
    <t>L201335</t>
  </si>
  <si>
    <t>L201336</t>
  </si>
  <si>
    <t>L201337</t>
  </si>
  <si>
    <t>L201338</t>
  </si>
  <si>
    <t>L201339</t>
  </si>
  <si>
    <t>L201340</t>
  </si>
  <si>
    <t>L201341</t>
  </si>
  <si>
    <t>L201342</t>
  </si>
  <si>
    <t>L201343</t>
  </si>
  <si>
    <t>L201344</t>
  </si>
  <si>
    <t>L201345</t>
  </si>
  <si>
    <t>L201346</t>
  </si>
  <si>
    <t>L201347</t>
  </si>
  <si>
    <t>L201348</t>
  </si>
  <si>
    <t>L201349</t>
  </si>
  <si>
    <t>L201350</t>
  </si>
  <si>
    <t>L201351</t>
  </si>
  <si>
    <t>L201352</t>
  </si>
  <si>
    <t>L201353</t>
  </si>
  <si>
    <t>L201354</t>
  </si>
  <si>
    <t>L201355</t>
  </si>
  <si>
    <t>L201356</t>
  </si>
  <si>
    <t>L201357</t>
  </si>
  <si>
    <t>L201358</t>
  </si>
  <si>
    <t>L201359</t>
  </si>
  <si>
    <t>L201360</t>
  </si>
  <si>
    <t>L201361</t>
  </si>
  <si>
    <t>L201362</t>
  </si>
  <si>
    <t>L201363</t>
  </si>
  <si>
    <t>L201364</t>
  </si>
  <si>
    <t>L201365</t>
  </si>
  <si>
    <t>L201366</t>
  </si>
  <si>
    <t>L201367</t>
  </si>
  <si>
    <t>L201368</t>
  </si>
  <si>
    <t>L201369</t>
  </si>
  <si>
    <t>L201370</t>
  </si>
  <si>
    <t>L201371</t>
  </si>
  <si>
    <t>L201372</t>
  </si>
  <si>
    <t>L201373</t>
  </si>
  <si>
    <t>L201374</t>
  </si>
  <si>
    <t>L201375</t>
  </si>
  <si>
    <t>L201376</t>
  </si>
  <si>
    <t>L201377</t>
  </si>
  <si>
    <t>L201378</t>
  </si>
  <si>
    <t>L201379</t>
  </si>
  <si>
    <t>L201380</t>
  </si>
  <si>
    <t>L201381</t>
  </si>
  <si>
    <t>L201382</t>
  </si>
  <si>
    <t>L201383</t>
  </si>
  <si>
    <t>L201384</t>
  </si>
  <si>
    <t>L201385</t>
  </si>
  <si>
    <t>L201386</t>
  </si>
  <si>
    <t>L201387</t>
  </si>
  <si>
    <t>L201388</t>
  </si>
  <si>
    <t>L201389</t>
  </si>
  <si>
    <t>L201390</t>
  </si>
  <si>
    <t>L201391</t>
  </si>
  <si>
    <t>L201392</t>
  </si>
  <si>
    <t>L201393</t>
  </si>
  <si>
    <t>L201394</t>
  </si>
  <si>
    <t>L201395</t>
  </si>
  <si>
    <t>L201396</t>
  </si>
  <si>
    <t>L201397</t>
  </si>
  <si>
    <t>L201398</t>
  </si>
  <si>
    <t>L201399</t>
  </si>
  <si>
    <t>L201400</t>
  </si>
  <si>
    <t>L201401</t>
  </si>
  <si>
    <t>L201402</t>
  </si>
  <si>
    <t>L201403</t>
  </si>
  <si>
    <t>L201404</t>
  </si>
  <si>
    <t>L201405</t>
  </si>
  <si>
    <t>L201406</t>
  </si>
  <si>
    <t>L201407</t>
  </si>
  <si>
    <t>L201408</t>
  </si>
  <si>
    <t>L201409</t>
  </si>
  <si>
    <t>L201410</t>
  </si>
  <si>
    <t>L201411</t>
  </si>
  <si>
    <t>L201412</t>
  </si>
  <si>
    <t>L201413</t>
  </si>
  <si>
    <t>L201414</t>
  </si>
  <si>
    <t>L201415</t>
  </si>
  <si>
    <t>L201416</t>
  </si>
  <si>
    <t>L201417</t>
  </si>
  <si>
    <t>L201418</t>
  </si>
  <si>
    <t>L201419</t>
  </si>
  <si>
    <t>L201420</t>
  </si>
  <si>
    <t>L201421</t>
  </si>
  <si>
    <t>L201422</t>
  </si>
  <si>
    <t>L201423</t>
  </si>
  <si>
    <t>L201424</t>
  </si>
  <si>
    <t>L201425</t>
  </si>
  <si>
    <t>L201426</t>
  </si>
  <si>
    <t>L201427</t>
  </si>
  <si>
    <t>L201428</t>
  </si>
  <si>
    <t>L201429</t>
  </si>
  <si>
    <t>L201430</t>
  </si>
  <si>
    <t>L201431</t>
  </si>
  <si>
    <t>L201432</t>
  </si>
  <si>
    <t>L201433</t>
  </si>
  <si>
    <t>L201434</t>
  </si>
  <si>
    <t>L201435</t>
  </si>
  <si>
    <t>L201436</t>
  </si>
  <si>
    <t>L201437</t>
  </si>
  <si>
    <t>L201438</t>
  </si>
  <si>
    <t>L201439</t>
  </si>
  <si>
    <t>L201440</t>
  </si>
  <si>
    <t>L201441</t>
  </si>
  <si>
    <t>L201442</t>
  </si>
  <si>
    <t>L201443</t>
  </si>
  <si>
    <t>L201444</t>
  </si>
  <si>
    <t>L201445</t>
  </si>
  <si>
    <t>L201446</t>
  </si>
  <si>
    <t>L201447</t>
  </si>
  <si>
    <t>L201448</t>
  </si>
  <si>
    <t>L201449</t>
  </si>
  <si>
    <t>L201450</t>
  </si>
  <si>
    <t>L201451</t>
  </si>
  <si>
    <t>L201452</t>
  </si>
  <si>
    <t>L201453</t>
  </si>
  <si>
    <t>L201454</t>
  </si>
  <si>
    <t>L201455</t>
  </si>
  <si>
    <t>L201456</t>
  </si>
  <si>
    <t>L201457</t>
  </si>
  <si>
    <t>L201458</t>
  </si>
  <si>
    <t>L201459</t>
  </si>
  <si>
    <t>L201460</t>
  </si>
  <si>
    <t>L201461</t>
  </si>
  <si>
    <t>L201462</t>
  </si>
  <si>
    <t>L201463</t>
  </si>
  <si>
    <t>L201464</t>
  </si>
  <si>
    <t>L201465</t>
  </si>
  <si>
    <t>L201466</t>
  </si>
  <si>
    <t>L201467</t>
  </si>
  <si>
    <t>L201468</t>
  </si>
  <si>
    <t>L201469</t>
  </si>
  <si>
    <t>L201470</t>
  </si>
  <si>
    <t>L201471</t>
  </si>
  <si>
    <t>L201472</t>
  </si>
  <si>
    <t>L201473</t>
  </si>
  <si>
    <t>L201474</t>
  </si>
  <si>
    <t>L201475</t>
  </si>
  <si>
    <t>L201476</t>
  </si>
  <si>
    <t>L201477</t>
  </si>
  <si>
    <t>L201478</t>
  </si>
  <si>
    <t>L201479</t>
  </si>
  <si>
    <t>L201480</t>
  </si>
  <si>
    <t>L201481</t>
  </si>
  <si>
    <t>L201482</t>
  </si>
  <si>
    <t>L201483</t>
  </si>
  <si>
    <t>L201484</t>
  </si>
  <si>
    <t>L201485</t>
  </si>
  <si>
    <t>L201486</t>
  </si>
  <si>
    <t>L201487</t>
  </si>
  <si>
    <t>L201488</t>
  </si>
  <si>
    <t>L201489</t>
  </si>
  <si>
    <t>L201490</t>
  </si>
  <si>
    <t>L201491</t>
  </si>
  <si>
    <t>L201492</t>
  </si>
  <si>
    <t>L201493</t>
  </si>
  <si>
    <t>L201494</t>
  </si>
  <si>
    <t>L201495</t>
  </si>
  <si>
    <t>L201496</t>
  </si>
  <si>
    <t>L201497</t>
  </si>
  <si>
    <t>L201498</t>
  </si>
  <si>
    <t>L201499</t>
  </si>
  <si>
    <t>L201500</t>
  </si>
  <si>
    <t>L201501</t>
  </si>
  <si>
    <t>L201502</t>
  </si>
  <si>
    <t>L201503</t>
  </si>
  <si>
    <t>L201504</t>
  </si>
  <si>
    <t>L201505</t>
  </si>
  <si>
    <t>L201506</t>
  </si>
  <si>
    <t>L201507</t>
  </si>
  <si>
    <t>L201508</t>
  </si>
  <si>
    <t>L201509</t>
  </si>
  <si>
    <t>L201510</t>
  </si>
  <si>
    <t>L201511</t>
  </si>
  <si>
    <t>L201512</t>
  </si>
  <si>
    <t>L201513</t>
  </si>
  <si>
    <t>L201514</t>
  </si>
  <si>
    <t>L201515</t>
  </si>
  <si>
    <t>L201516</t>
  </si>
  <si>
    <t>L201517</t>
  </si>
  <si>
    <t>L201518</t>
  </si>
  <si>
    <t>L201519</t>
  </si>
  <si>
    <t>L201520</t>
  </si>
  <si>
    <t>L201521</t>
  </si>
  <si>
    <t>L201522</t>
  </si>
  <si>
    <t>L201523</t>
  </si>
  <si>
    <t>L201524</t>
  </si>
  <si>
    <t>L201525</t>
  </si>
  <si>
    <t>L201526</t>
  </si>
  <si>
    <t>L201527</t>
  </si>
  <si>
    <t>L201528</t>
  </si>
  <si>
    <t>L201529</t>
  </si>
  <si>
    <t>L201530</t>
  </si>
  <si>
    <t>L201531</t>
  </si>
  <si>
    <t>L201532</t>
  </si>
  <si>
    <t>L201533</t>
  </si>
  <si>
    <t>L201534</t>
  </si>
  <si>
    <t>L201535</t>
  </si>
  <si>
    <t>L201536</t>
  </si>
  <si>
    <t>L201537</t>
  </si>
  <si>
    <t>L201538</t>
  </si>
  <si>
    <t>L201539</t>
  </si>
  <si>
    <t>L201540</t>
  </si>
  <si>
    <t>L201541</t>
  </si>
  <si>
    <t>L201542</t>
  </si>
  <si>
    <t>L201543</t>
  </si>
  <si>
    <t>L201544</t>
  </si>
  <si>
    <t>L201545</t>
  </si>
  <si>
    <t>L201546</t>
  </si>
  <si>
    <t>L201547</t>
  </si>
  <si>
    <t>L201548</t>
  </si>
  <si>
    <t>L201549</t>
  </si>
  <si>
    <t>L201550</t>
  </si>
  <si>
    <t>L201551</t>
  </si>
  <si>
    <t>L201552</t>
  </si>
  <si>
    <t>L201553</t>
  </si>
  <si>
    <t>L201554</t>
  </si>
  <si>
    <t>L201555</t>
  </si>
  <si>
    <t>L201556</t>
  </si>
  <si>
    <t>L201557</t>
  </si>
  <si>
    <t>L201558</t>
  </si>
  <si>
    <t>L201559</t>
  </si>
  <si>
    <t>L201560</t>
  </si>
  <si>
    <t>L201561</t>
  </si>
  <si>
    <t>L201562</t>
  </si>
  <si>
    <t>L201563</t>
  </si>
  <si>
    <t>L201564</t>
  </si>
  <si>
    <t>L201565</t>
  </si>
  <si>
    <t>L201566</t>
  </si>
  <si>
    <t>L201567</t>
  </si>
  <si>
    <t>L201568</t>
  </si>
  <si>
    <t>L201569</t>
  </si>
  <si>
    <t>L201570</t>
  </si>
  <si>
    <t>L201571</t>
  </si>
  <si>
    <t>L201572</t>
  </si>
  <si>
    <t>L201573</t>
  </si>
  <si>
    <t>L201574</t>
  </si>
  <si>
    <t>L201575</t>
  </si>
  <si>
    <t>L201576</t>
  </si>
  <si>
    <t>L201577</t>
  </si>
  <si>
    <t>L201578</t>
  </si>
  <si>
    <t>L201579</t>
  </si>
  <si>
    <t>L201580</t>
  </si>
  <si>
    <t>L201581</t>
  </si>
  <si>
    <t>L201582</t>
  </si>
  <si>
    <t>L201583</t>
  </si>
  <si>
    <t>L201584</t>
  </si>
  <si>
    <t>L201585</t>
  </si>
  <si>
    <t>L201586</t>
  </si>
  <si>
    <t>L201587</t>
  </si>
  <si>
    <t>L201588</t>
  </si>
  <si>
    <t>L201589</t>
  </si>
  <si>
    <t>L201590</t>
  </si>
  <si>
    <t>L201591</t>
  </si>
  <si>
    <t>L201592</t>
  </si>
  <si>
    <t>L201593</t>
  </si>
  <si>
    <t>L201594</t>
  </si>
  <si>
    <t>L201595</t>
  </si>
  <si>
    <t>L201596</t>
  </si>
  <si>
    <t>L201597</t>
  </si>
  <si>
    <t>L201598</t>
  </si>
  <si>
    <t>L201599</t>
  </si>
  <si>
    <t>L201600</t>
  </si>
  <si>
    <t>L201601</t>
  </si>
  <si>
    <t>L201602</t>
  </si>
  <si>
    <t>L201603</t>
  </si>
  <si>
    <t>L201604</t>
  </si>
  <si>
    <t>L201605</t>
  </si>
  <si>
    <t>L201606</t>
  </si>
  <si>
    <t>L201607</t>
  </si>
  <si>
    <t>L201608</t>
  </si>
  <si>
    <t>L201609</t>
  </si>
  <si>
    <t>L201610</t>
  </si>
  <si>
    <t>L201611</t>
  </si>
  <si>
    <t>L201612</t>
  </si>
  <si>
    <t>L201613</t>
  </si>
  <si>
    <t>L201614</t>
  </si>
  <si>
    <t>L201615</t>
  </si>
  <si>
    <t>L201616</t>
  </si>
  <si>
    <t>L201617</t>
  </si>
  <si>
    <t>L201618</t>
  </si>
  <si>
    <t>L201619</t>
  </si>
  <si>
    <t>L201620</t>
  </si>
  <si>
    <t>L201621</t>
  </si>
  <si>
    <t>L201622</t>
  </si>
  <si>
    <t>L201623</t>
  </si>
  <si>
    <t>L201624</t>
  </si>
  <si>
    <t>L201625</t>
  </si>
  <si>
    <t>L201626</t>
  </si>
  <si>
    <t>L201627</t>
  </si>
  <si>
    <t>L201628</t>
  </si>
  <si>
    <t>L201629</t>
  </si>
  <si>
    <t>L201630</t>
  </si>
  <si>
    <t>L201631</t>
  </si>
  <si>
    <t>L201632</t>
  </si>
  <si>
    <t>L201633</t>
  </si>
  <si>
    <t>L201634</t>
  </si>
  <si>
    <t>L201635</t>
  </si>
  <si>
    <t>L201636</t>
  </si>
  <si>
    <t>L201637</t>
  </si>
  <si>
    <t>L201638</t>
  </si>
  <si>
    <t>L201639</t>
  </si>
  <si>
    <t>L201640</t>
  </si>
  <si>
    <t>L201641</t>
  </si>
  <si>
    <t>L201642</t>
  </si>
  <si>
    <t>L201643</t>
  </si>
  <si>
    <t>L201644</t>
  </si>
  <si>
    <t>L201645</t>
  </si>
  <si>
    <t>L201646</t>
  </si>
  <si>
    <t>L201647</t>
  </si>
  <si>
    <t>L201648</t>
  </si>
  <si>
    <t>L201649</t>
  </si>
  <si>
    <t>L201650</t>
  </si>
  <si>
    <t>L201651</t>
  </si>
  <si>
    <t>L201652</t>
  </si>
  <si>
    <t>L201653</t>
  </si>
  <si>
    <t>L201654</t>
  </si>
  <si>
    <t>L201655</t>
  </si>
  <si>
    <t>L201656</t>
  </si>
  <si>
    <t>L201657</t>
  </si>
  <si>
    <t>L201658</t>
  </si>
  <si>
    <t>L201659</t>
  </si>
  <si>
    <t>L201660</t>
  </si>
  <si>
    <t>L201661</t>
  </si>
  <si>
    <t>L201662</t>
  </si>
  <si>
    <t>L201663</t>
  </si>
  <si>
    <t>L201664</t>
  </si>
  <si>
    <t>L201665</t>
  </si>
  <si>
    <t>L201666</t>
  </si>
  <si>
    <t>L201667</t>
  </si>
  <si>
    <t>L201668</t>
  </si>
  <si>
    <t>L201669</t>
  </si>
  <si>
    <t>L201670</t>
  </si>
  <si>
    <t>L201671</t>
  </si>
  <si>
    <t>L201672</t>
  </si>
  <si>
    <t>L201673</t>
  </si>
  <si>
    <t>L201674</t>
  </si>
  <si>
    <t>L201675</t>
  </si>
  <si>
    <t>L201676</t>
  </si>
  <si>
    <t>L201677</t>
  </si>
  <si>
    <t>L201678</t>
  </si>
  <si>
    <t>L201679</t>
  </si>
  <si>
    <t>L201680</t>
  </si>
  <si>
    <t>L201681</t>
  </si>
  <si>
    <t>L201682</t>
  </si>
  <si>
    <t>L201683</t>
  </si>
  <si>
    <t>L201684</t>
  </si>
  <si>
    <t>L201685</t>
  </si>
  <si>
    <t>L201686</t>
  </si>
  <si>
    <t>L201687</t>
  </si>
  <si>
    <t>L201688</t>
  </si>
  <si>
    <t>L201689</t>
  </si>
  <si>
    <t>L201690</t>
  </si>
  <si>
    <t>L201691</t>
  </si>
  <si>
    <t>L201692</t>
  </si>
  <si>
    <t>L201693</t>
  </si>
  <si>
    <t>L201694</t>
  </si>
  <si>
    <t>L201695</t>
  </si>
  <si>
    <t>L201696</t>
  </si>
  <si>
    <t>L201697</t>
  </si>
  <si>
    <t>L201698</t>
  </si>
  <si>
    <t>L201699</t>
  </si>
  <si>
    <t>L201700</t>
  </si>
  <si>
    <t>L201701</t>
  </si>
  <si>
    <t>L201702</t>
  </si>
  <si>
    <t>L201703</t>
  </si>
  <si>
    <t>L201704</t>
  </si>
  <si>
    <t>L201705</t>
  </si>
  <si>
    <t>L201706</t>
  </si>
  <si>
    <t>L201707</t>
  </si>
  <si>
    <t>L201708</t>
  </si>
  <si>
    <t>L201709</t>
  </si>
  <si>
    <t>L201710</t>
  </si>
  <si>
    <t>L201711</t>
  </si>
  <si>
    <t>L201712</t>
  </si>
  <si>
    <t>L201713</t>
  </si>
  <si>
    <t>L201714</t>
  </si>
  <si>
    <t>L201715</t>
  </si>
  <si>
    <t>L201716</t>
  </si>
  <si>
    <t>L201717</t>
  </si>
  <si>
    <t>L201718</t>
  </si>
  <si>
    <t>L201719</t>
  </si>
  <si>
    <t>L201720</t>
  </si>
  <si>
    <t>L201721</t>
  </si>
  <si>
    <t>L201722</t>
  </si>
  <si>
    <t>L201723</t>
  </si>
  <si>
    <t>L201724</t>
  </si>
  <si>
    <t>L201725</t>
  </si>
  <si>
    <t>L201726</t>
  </si>
  <si>
    <t>L201727</t>
  </si>
  <si>
    <t>L201728</t>
  </si>
  <si>
    <t>L201729</t>
  </si>
  <si>
    <t>L201730</t>
  </si>
  <si>
    <t>L201731</t>
  </si>
  <si>
    <t>L201732</t>
  </si>
  <si>
    <t>L201733</t>
  </si>
  <si>
    <t>L201734</t>
  </si>
  <si>
    <t>L201735</t>
  </si>
  <si>
    <t>L201736</t>
  </si>
  <si>
    <t>L201737</t>
  </si>
  <si>
    <t>L201738</t>
  </si>
  <si>
    <t>L201739</t>
  </si>
  <si>
    <t>L201740</t>
  </si>
  <si>
    <t>L201741</t>
  </si>
  <si>
    <t>L201742</t>
  </si>
  <si>
    <t>L201743</t>
  </si>
  <si>
    <t>L201744</t>
  </si>
  <si>
    <t>L201745</t>
  </si>
  <si>
    <t>L201746</t>
  </si>
  <si>
    <t>L201747</t>
  </si>
  <si>
    <t>L201748</t>
  </si>
  <si>
    <t>L201749</t>
  </si>
  <si>
    <t>L201750</t>
  </si>
  <si>
    <t>L201751</t>
  </si>
  <si>
    <t>L201752</t>
  </si>
  <si>
    <t>L201753</t>
  </si>
  <si>
    <t>L201754</t>
  </si>
  <si>
    <t>L201755</t>
  </si>
  <si>
    <t>L201756</t>
  </si>
  <si>
    <t>L201757</t>
  </si>
  <si>
    <t>L201758</t>
  </si>
  <si>
    <t>L201759</t>
  </si>
  <si>
    <t>L201760</t>
  </si>
  <si>
    <t>L201761</t>
  </si>
  <si>
    <t>L201762</t>
  </si>
  <si>
    <t>L201763</t>
  </si>
  <si>
    <t>L201764</t>
  </si>
  <si>
    <t>L201765</t>
  </si>
  <si>
    <t>L201766</t>
  </si>
  <si>
    <t>L201767</t>
  </si>
  <si>
    <t>L201768</t>
  </si>
  <si>
    <t>L201769</t>
  </si>
  <si>
    <t>L201770</t>
  </si>
  <si>
    <t>L201771</t>
  </si>
  <si>
    <t>L201772</t>
  </si>
  <si>
    <t>L201773</t>
  </si>
  <si>
    <t>L201774</t>
  </si>
  <si>
    <t>L201775</t>
  </si>
  <si>
    <t>L201776</t>
  </si>
  <si>
    <t>L201777</t>
  </si>
  <si>
    <t>L201778</t>
  </si>
  <si>
    <t>L201779</t>
  </si>
  <si>
    <t>L201780</t>
  </si>
  <si>
    <t>L201781</t>
  </si>
  <si>
    <t>L201782</t>
  </si>
  <si>
    <t>L201783</t>
  </si>
  <si>
    <t>L201784</t>
  </si>
  <si>
    <t>L201785</t>
  </si>
  <si>
    <t>L201786</t>
  </si>
  <si>
    <t>L201787</t>
  </si>
  <si>
    <t>L201788</t>
  </si>
  <si>
    <t>L201789</t>
  </si>
  <si>
    <t>L201790</t>
  </si>
  <si>
    <t>L201791</t>
  </si>
  <si>
    <t>L201792</t>
  </si>
  <si>
    <t>L201793</t>
  </si>
  <si>
    <t>L201794</t>
  </si>
  <si>
    <t>L201795</t>
  </si>
  <si>
    <t>L201796</t>
  </si>
  <si>
    <t>L201797</t>
  </si>
  <si>
    <t>L201798</t>
  </si>
  <si>
    <t>L201799</t>
  </si>
  <si>
    <t>L201800</t>
  </si>
  <si>
    <t>payment_id</t>
  </si>
  <si>
    <t>due_date</t>
  </si>
  <si>
    <t>payment_date</t>
  </si>
  <si>
    <t>scheduled_principal</t>
  </si>
  <si>
    <t>payment_status</t>
  </si>
  <si>
    <t>days_past_due</t>
  </si>
  <si>
    <t>P500001</t>
  </si>
  <si>
    <t>On Time</t>
  </si>
  <si>
    <t>P500002</t>
  </si>
  <si>
    <t>P500003</t>
  </si>
  <si>
    <t>P500004</t>
  </si>
  <si>
    <t>P500005</t>
  </si>
  <si>
    <t>P500006</t>
  </si>
  <si>
    <t>P500007</t>
  </si>
  <si>
    <t>P500008</t>
  </si>
  <si>
    <t>P500009</t>
  </si>
  <si>
    <t>Late</t>
  </si>
  <si>
    <t>P500010</t>
  </si>
  <si>
    <t>P500011</t>
  </si>
  <si>
    <t>P500012</t>
  </si>
  <si>
    <t>P500013</t>
  </si>
  <si>
    <t>P500014</t>
  </si>
  <si>
    <t>P500015</t>
  </si>
  <si>
    <t>P500016</t>
  </si>
  <si>
    <t>P500017</t>
  </si>
  <si>
    <t>P500018</t>
  </si>
  <si>
    <t>P500019</t>
  </si>
  <si>
    <t>P500020</t>
  </si>
  <si>
    <t>P500021</t>
  </si>
  <si>
    <t>P500022</t>
  </si>
  <si>
    <t>P500023</t>
  </si>
  <si>
    <t>P500024</t>
  </si>
  <si>
    <t>P500025</t>
  </si>
  <si>
    <t>P500026</t>
  </si>
  <si>
    <t>P500027</t>
  </si>
  <si>
    <t>P500028</t>
  </si>
  <si>
    <t>P500029</t>
  </si>
  <si>
    <t>P500030</t>
  </si>
  <si>
    <t>P500031</t>
  </si>
  <si>
    <t>P500032</t>
  </si>
  <si>
    <t>P500033</t>
  </si>
  <si>
    <t>P500034</t>
  </si>
  <si>
    <t>P500035</t>
  </si>
  <si>
    <t>P500036</t>
  </si>
  <si>
    <t>P500037</t>
  </si>
  <si>
    <t>P500038</t>
  </si>
  <si>
    <t>P500039</t>
  </si>
  <si>
    <t>P500040</t>
  </si>
  <si>
    <t>P500041</t>
  </si>
  <si>
    <t>P500042</t>
  </si>
  <si>
    <t>P500043</t>
  </si>
  <si>
    <t>P500044</t>
  </si>
  <si>
    <t>P500045</t>
  </si>
  <si>
    <t>P500046</t>
  </si>
  <si>
    <t>P500047</t>
  </si>
  <si>
    <t>P500048</t>
  </si>
  <si>
    <t>P500049</t>
  </si>
  <si>
    <t>P500050</t>
  </si>
  <si>
    <t>P500051</t>
  </si>
  <si>
    <t>P500052</t>
  </si>
  <si>
    <t>P500053</t>
  </si>
  <si>
    <t>P500054</t>
  </si>
  <si>
    <t>Missed</t>
  </si>
  <si>
    <t>P500055</t>
  </si>
  <si>
    <t>P500056</t>
  </si>
  <si>
    <t>P500057</t>
  </si>
  <si>
    <t>P500058</t>
  </si>
  <si>
    <t>P500059</t>
  </si>
  <si>
    <t>P500060</t>
  </si>
  <si>
    <t>P500061</t>
  </si>
  <si>
    <t>P500062</t>
  </si>
  <si>
    <t>Delinquent</t>
  </si>
  <si>
    <t>P500063</t>
  </si>
  <si>
    <t>P500064</t>
  </si>
  <si>
    <t>P500065</t>
  </si>
  <si>
    <t>P500066</t>
  </si>
  <si>
    <t>P500067</t>
  </si>
  <si>
    <t>P500068</t>
  </si>
  <si>
    <t>P500069</t>
  </si>
  <si>
    <t>P500070</t>
  </si>
  <si>
    <t>P500071</t>
  </si>
  <si>
    <t>P500072</t>
  </si>
  <si>
    <t>P500073</t>
  </si>
  <si>
    <t>P500074</t>
  </si>
  <si>
    <t>P500075</t>
  </si>
  <si>
    <t>P500076</t>
  </si>
  <si>
    <t>P500077</t>
  </si>
  <si>
    <t>P500078</t>
  </si>
  <si>
    <t>P500079</t>
  </si>
  <si>
    <t>P500080</t>
  </si>
  <si>
    <t>P500081</t>
  </si>
  <si>
    <t>P500082</t>
  </si>
  <si>
    <t>P500083</t>
  </si>
  <si>
    <t>P500084</t>
  </si>
  <si>
    <t>P500085</t>
  </si>
  <si>
    <t>P500086</t>
  </si>
  <si>
    <t>P500087</t>
  </si>
  <si>
    <t>P500088</t>
  </si>
  <si>
    <t>P500089</t>
  </si>
  <si>
    <t>P500090</t>
  </si>
  <si>
    <t>P500091</t>
  </si>
  <si>
    <t>P500092</t>
  </si>
  <si>
    <t>P500093</t>
  </si>
  <si>
    <t>P500094</t>
  </si>
  <si>
    <t>P500095</t>
  </si>
  <si>
    <t>P500096</t>
  </si>
  <si>
    <t>P500097</t>
  </si>
  <si>
    <t>P500098</t>
  </si>
  <si>
    <t>P500099</t>
  </si>
  <si>
    <t>P500100</t>
  </si>
  <si>
    <t>P500101</t>
  </si>
  <si>
    <t>P500102</t>
  </si>
  <si>
    <t>P500103</t>
  </si>
  <si>
    <t>P500104</t>
  </si>
  <si>
    <t>P500105</t>
  </si>
  <si>
    <t>P500106</t>
  </si>
  <si>
    <t>P500107</t>
  </si>
  <si>
    <t>P500108</t>
  </si>
  <si>
    <t>P500109</t>
  </si>
  <si>
    <t>P500110</t>
  </si>
  <si>
    <t>P500111</t>
  </si>
  <si>
    <t>P500112</t>
  </si>
  <si>
    <t>P500113</t>
  </si>
  <si>
    <t>P500114</t>
  </si>
  <si>
    <t>P500115</t>
  </si>
  <si>
    <t>P500116</t>
  </si>
  <si>
    <t>P500117</t>
  </si>
  <si>
    <t>P500118</t>
  </si>
  <si>
    <t>P500119</t>
  </si>
  <si>
    <t>P500120</t>
  </si>
  <si>
    <t>P500121</t>
  </si>
  <si>
    <t>P500122</t>
  </si>
  <si>
    <t>P500123</t>
  </si>
  <si>
    <t>P500124</t>
  </si>
  <si>
    <t>P500125</t>
  </si>
  <si>
    <t>P500126</t>
  </si>
  <si>
    <t>P500127</t>
  </si>
  <si>
    <t>P500128</t>
  </si>
  <si>
    <t>P500129</t>
  </si>
  <si>
    <t>P500130</t>
  </si>
  <si>
    <t>P500131</t>
  </si>
  <si>
    <t>P500132</t>
  </si>
  <si>
    <t>P500133</t>
  </si>
  <si>
    <t>P500134</t>
  </si>
  <si>
    <t>P500135</t>
  </si>
  <si>
    <t>P500136</t>
  </si>
  <si>
    <t>P500137</t>
  </si>
  <si>
    <t>P500138</t>
  </si>
  <si>
    <t>P500139</t>
  </si>
  <si>
    <t>P500140</t>
  </si>
  <si>
    <t>P500141</t>
  </si>
  <si>
    <t>P500142</t>
  </si>
  <si>
    <t>P500143</t>
  </si>
  <si>
    <t>P500144</t>
  </si>
  <si>
    <t>P500145</t>
  </si>
  <si>
    <t>P500146</t>
  </si>
  <si>
    <t>P500147</t>
  </si>
  <si>
    <t>P500148</t>
  </si>
  <si>
    <t>P500149</t>
  </si>
  <si>
    <t>P500150</t>
  </si>
  <si>
    <t>P500151</t>
  </si>
  <si>
    <t>P500152</t>
  </si>
  <si>
    <t>P500153</t>
  </si>
  <si>
    <t>P500154</t>
  </si>
  <si>
    <t>P500155</t>
  </si>
  <si>
    <t>P500156</t>
  </si>
  <si>
    <t>P500157</t>
  </si>
  <si>
    <t>P500158</t>
  </si>
  <si>
    <t>P500159</t>
  </si>
  <si>
    <t>P500160</t>
  </si>
  <si>
    <t>P500161</t>
  </si>
  <si>
    <t>P500162</t>
  </si>
  <si>
    <t>P500163</t>
  </si>
  <si>
    <t>P500164</t>
  </si>
  <si>
    <t>P500165</t>
  </si>
  <si>
    <t>P500166</t>
  </si>
  <si>
    <t>P500167</t>
  </si>
  <si>
    <t>P500168</t>
  </si>
  <si>
    <t>P500169</t>
  </si>
  <si>
    <t>P500170</t>
  </si>
  <si>
    <t>P500171</t>
  </si>
  <si>
    <t>P500172</t>
  </si>
  <si>
    <t>P500173</t>
  </si>
  <si>
    <t>P500174</t>
  </si>
  <si>
    <t>P500175</t>
  </si>
  <si>
    <t>P500176</t>
  </si>
  <si>
    <t>P500177</t>
  </si>
  <si>
    <t>P500178</t>
  </si>
  <si>
    <t>P500179</t>
  </si>
  <si>
    <t>P500180</t>
  </si>
  <si>
    <t>P500181</t>
  </si>
  <si>
    <t>P500182</t>
  </si>
  <si>
    <t>P500183</t>
  </si>
  <si>
    <t>P500184</t>
  </si>
  <si>
    <t>P500185</t>
  </si>
  <si>
    <t>P500186</t>
  </si>
  <si>
    <t>P500187</t>
  </si>
  <si>
    <t>P500188</t>
  </si>
  <si>
    <t>P500189</t>
  </si>
  <si>
    <t>P500190</t>
  </si>
  <si>
    <t>P500191</t>
  </si>
  <si>
    <t>P500192</t>
  </si>
  <si>
    <t>P500193</t>
  </si>
  <si>
    <t>P500194</t>
  </si>
  <si>
    <t>P500195</t>
  </si>
  <si>
    <t>P500196</t>
  </si>
  <si>
    <t>P500197</t>
  </si>
  <si>
    <t>P500198</t>
  </si>
  <si>
    <t>P500199</t>
  </si>
  <si>
    <t>P500200</t>
  </si>
  <si>
    <t>P500201</t>
  </si>
  <si>
    <t>P500202</t>
  </si>
  <si>
    <t>P500203</t>
  </si>
  <si>
    <t>P500204</t>
  </si>
  <si>
    <t>P500205</t>
  </si>
  <si>
    <t>P500206</t>
  </si>
  <si>
    <t>P500207</t>
  </si>
  <si>
    <t>P500208</t>
  </si>
  <si>
    <t>P500209</t>
  </si>
  <si>
    <t>P500210</t>
  </si>
  <si>
    <t>P500211</t>
  </si>
  <si>
    <t>P500212</t>
  </si>
  <si>
    <t>P500213</t>
  </si>
  <si>
    <t>P500214</t>
  </si>
  <si>
    <t>P500215</t>
  </si>
  <si>
    <t>P500216</t>
  </si>
  <si>
    <t>P500217</t>
  </si>
  <si>
    <t>P500218</t>
  </si>
  <si>
    <t>P500219</t>
  </si>
  <si>
    <t>P500220</t>
  </si>
  <si>
    <t>P500221</t>
  </si>
  <si>
    <t>P500222</t>
  </si>
  <si>
    <t>P500223</t>
  </si>
  <si>
    <t>P500224</t>
  </si>
  <si>
    <t>P500225</t>
  </si>
  <si>
    <t>P500226</t>
  </si>
  <si>
    <t>P500227</t>
  </si>
  <si>
    <t>P500228</t>
  </si>
  <si>
    <t>P500229</t>
  </si>
  <si>
    <t>P500230</t>
  </si>
  <si>
    <t>P500231</t>
  </si>
  <si>
    <t>P500232</t>
  </si>
  <si>
    <t>P500233</t>
  </si>
  <si>
    <t>P500234</t>
  </si>
  <si>
    <t>P500235</t>
  </si>
  <si>
    <t>P500236</t>
  </si>
  <si>
    <t>P500237</t>
  </si>
  <si>
    <t>P500238</t>
  </si>
  <si>
    <t>P500239</t>
  </si>
  <si>
    <t>P500240</t>
  </si>
  <si>
    <t>P500241</t>
  </si>
  <si>
    <t>P500242</t>
  </si>
  <si>
    <t>P500243</t>
  </si>
  <si>
    <t>P500244</t>
  </si>
  <si>
    <t>P500245</t>
  </si>
  <si>
    <t>P500246</t>
  </si>
  <si>
    <t>P500247</t>
  </si>
  <si>
    <t>P500248</t>
  </si>
  <si>
    <t>P500249</t>
  </si>
  <si>
    <t>P500250</t>
  </si>
  <si>
    <t>P500251</t>
  </si>
  <si>
    <t>P500252</t>
  </si>
  <si>
    <t>P500253</t>
  </si>
  <si>
    <t>P500254</t>
  </si>
  <si>
    <t>P500255</t>
  </si>
  <si>
    <t>P500256</t>
  </si>
  <si>
    <t>P500257</t>
  </si>
  <si>
    <t>P500258</t>
  </si>
  <si>
    <t>P500259</t>
  </si>
  <si>
    <t>P500260</t>
  </si>
  <si>
    <t>P500261</t>
  </si>
  <si>
    <t>P500262</t>
  </si>
  <si>
    <t>P500263</t>
  </si>
  <si>
    <t>P500264</t>
  </si>
  <si>
    <t>P500265</t>
  </si>
  <si>
    <t>P500266</t>
  </si>
  <si>
    <t>P500267</t>
  </si>
  <si>
    <t>P500268</t>
  </si>
  <si>
    <t>P500269</t>
  </si>
  <si>
    <t>P500270</t>
  </si>
  <si>
    <t>P500271</t>
  </si>
  <si>
    <t>P500272</t>
  </si>
  <si>
    <t>P500273</t>
  </si>
  <si>
    <t>P500274</t>
  </si>
  <si>
    <t>P500275</t>
  </si>
  <si>
    <t>P500276</t>
  </si>
  <si>
    <t>P500277</t>
  </si>
  <si>
    <t>P500278</t>
  </si>
  <si>
    <t>P500279</t>
  </si>
  <si>
    <t>P500280</t>
  </si>
  <si>
    <t>P500281</t>
  </si>
  <si>
    <t>P500282</t>
  </si>
  <si>
    <t>P500283</t>
  </si>
  <si>
    <t>P500284</t>
  </si>
  <si>
    <t>P500285</t>
  </si>
  <si>
    <t>P500286</t>
  </si>
  <si>
    <t>P500287</t>
  </si>
  <si>
    <t>P500288</t>
  </si>
  <si>
    <t>P500289</t>
  </si>
  <si>
    <t>P500290</t>
  </si>
  <si>
    <t>P500291</t>
  </si>
  <si>
    <t>P500292</t>
  </si>
  <si>
    <t>P500293</t>
  </si>
  <si>
    <t>P500294</t>
  </si>
  <si>
    <t>P500295</t>
  </si>
  <si>
    <t>P500296</t>
  </si>
  <si>
    <t>P500297</t>
  </si>
  <si>
    <t>P500298</t>
  </si>
  <si>
    <t>P500299</t>
  </si>
  <si>
    <t>P500300</t>
  </si>
  <si>
    <t>P500301</t>
  </si>
  <si>
    <t>P500302</t>
  </si>
  <si>
    <t>P500303</t>
  </si>
  <si>
    <t>P500304</t>
  </si>
  <si>
    <t>P500305</t>
  </si>
  <si>
    <t>P500306</t>
  </si>
  <si>
    <t>P500307</t>
  </si>
  <si>
    <t>P500308</t>
  </si>
  <si>
    <t>P500309</t>
  </si>
  <si>
    <t>P500310</t>
  </si>
  <si>
    <t>P500311</t>
  </si>
  <si>
    <t>P500312</t>
  </si>
  <si>
    <t>P500313</t>
  </si>
  <si>
    <t>P500314</t>
  </si>
  <si>
    <t>P500315</t>
  </si>
  <si>
    <t>P500316</t>
  </si>
  <si>
    <t>P500317</t>
  </si>
  <si>
    <t>P500318</t>
  </si>
  <si>
    <t>P500319</t>
  </si>
  <si>
    <t>P500320</t>
  </si>
  <si>
    <t>P500321</t>
  </si>
  <si>
    <t>P500322</t>
  </si>
  <si>
    <t>P500323</t>
  </si>
  <si>
    <t>P500324</t>
  </si>
  <si>
    <t>P500325</t>
  </si>
  <si>
    <t>P500326</t>
  </si>
  <si>
    <t>P500327</t>
  </si>
  <si>
    <t>P500328</t>
  </si>
  <si>
    <t>P500329</t>
  </si>
  <si>
    <t>P500330</t>
  </si>
  <si>
    <t>P500331</t>
  </si>
  <si>
    <t>P500332</t>
  </si>
  <si>
    <t>P500333</t>
  </si>
  <si>
    <t>P500334</t>
  </si>
  <si>
    <t>P500335</t>
  </si>
  <si>
    <t>P500336</t>
  </si>
  <si>
    <t>P500337</t>
  </si>
  <si>
    <t>P500338</t>
  </si>
  <si>
    <t>P500339</t>
  </si>
  <si>
    <t>P500340</t>
  </si>
  <si>
    <t>P500341</t>
  </si>
  <si>
    <t>P500342</t>
  </si>
  <si>
    <t>P500343</t>
  </si>
  <si>
    <t>P500344</t>
  </si>
  <si>
    <t>P500345</t>
  </si>
  <si>
    <t>P500346</t>
  </si>
  <si>
    <t>P500347</t>
  </si>
  <si>
    <t>P500348</t>
  </si>
  <si>
    <t>P500349</t>
  </si>
  <si>
    <t>P500350</t>
  </si>
  <si>
    <t>P500351</t>
  </si>
  <si>
    <t>P500352</t>
  </si>
  <si>
    <t>P500353</t>
  </si>
  <si>
    <t>P500354</t>
  </si>
  <si>
    <t>P500355</t>
  </si>
  <si>
    <t>P500356</t>
  </si>
  <si>
    <t>P500357</t>
  </si>
  <si>
    <t>P500358</t>
  </si>
  <si>
    <t>P500359</t>
  </si>
  <si>
    <t>P500360</t>
  </si>
  <si>
    <t>P500361</t>
  </si>
  <si>
    <t>P500362</t>
  </si>
  <si>
    <t>P500363</t>
  </si>
  <si>
    <t>P500364</t>
  </si>
  <si>
    <t>P500365</t>
  </si>
  <si>
    <t>P500366</t>
  </si>
  <si>
    <t>P500367</t>
  </si>
  <si>
    <t>P500368</t>
  </si>
  <si>
    <t>P500369</t>
  </si>
  <si>
    <t>P500370</t>
  </si>
  <si>
    <t>P500371</t>
  </si>
  <si>
    <t>P500372</t>
  </si>
  <si>
    <t>P500373</t>
  </si>
  <si>
    <t>P500374</t>
  </si>
  <si>
    <t>P500375</t>
  </si>
  <si>
    <t>P500376</t>
  </si>
  <si>
    <t>P500377</t>
  </si>
  <si>
    <t>P500378</t>
  </si>
  <si>
    <t>P500379</t>
  </si>
  <si>
    <t>P500380</t>
  </si>
  <si>
    <t>P500381</t>
  </si>
  <si>
    <t>P500382</t>
  </si>
  <si>
    <t>P500383</t>
  </si>
  <si>
    <t>P500384</t>
  </si>
  <si>
    <t>P500385</t>
  </si>
  <si>
    <t>P500386</t>
  </si>
  <si>
    <t>P500387</t>
  </si>
  <si>
    <t>P500388</t>
  </si>
  <si>
    <t>P500389</t>
  </si>
  <si>
    <t>P500390</t>
  </si>
  <si>
    <t>P500391</t>
  </si>
  <si>
    <t>P500392</t>
  </si>
  <si>
    <t>P500393</t>
  </si>
  <si>
    <t>P500394</t>
  </si>
  <si>
    <t>P500395</t>
  </si>
  <si>
    <t>P500396</t>
  </si>
  <si>
    <t>P500397</t>
  </si>
  <si>
    <t>P500398</t>
  </si>
  <si>
    <t>P500399</t>
  </si>
  <si>
    <t>P500400</t>
  </si>
  <si>
    <t>P500401</t>
  </si>
  <si>
    <t>P500402</t>
  </si>
  <si>
    <t>P500403</t>
  </si>
  <si>
    <t>P500404</t>
  </si>
  <si>
    <t>P500405</t>
  </si>
  <si>
    <t>P500406</t>
  </si>
  <si>
    <t>P500407</t>
  </si>
  <si>
    <t>P500408</t>
  </si>
  <si>
    <t>P500409</t>
  </si>
  <si>
    <t>P500410</t>
  </si>
  <si>
    <t>P500411</t>
  </si>
  <si>
    <t>P500412</t>
  </si>
  <si>
    <t>P500413</t>
  </si>
  <si>
    <t>P500414</t>
  </si>
  <si>
    <t>P500415</t>
  </si>
  <si>
    <t>P500416</t>
  </si>
  <si>
    <t>P500417</t>
  </si>
  <si>
    <t>P500418</t>
  </si>
  <si>
    <t>P500419</t>
  </si>
  <si>
    <t>P500420</t>
  </si>
  <si>
    <t>P500421</t>
  </si>
  <si>
    <t>P500422</t>
  </si>
  <si>
    <t>P500423</t>
  </si>
  <si>
    <t>P500424</t>
  </si>
  <si>
    <t>P500425</t>
  </si>
  <si>
    <t>P500426</t>
  </si>
  <si>
    <t>P500427</t>
  </si>
  <si>
    <t>P500428</t>
  </si>
  <si>
    <t>P500429</t>
  </si>
  <si>
    <t>P500430</t>
  </si>
  <si>
    <t>P500431</t>
  </si>
  <si>
    <t>P500432</t>
  </si>
  <si>
    <t>P500433</t>
  </si>
  <si>
    <t>P500434</t>
  </si>
  <si>
    <t>P500435</t>
  </si>
  <si>
    <t>P500436</t>
  </si>
  <si>
    <t>P500437</t>
  </si>
  <si>
    <t>P500438</t>
  </si>
  <si>
    <t>P500439</t>
  </si>
  <si>
    <t>P500440</t>
  </si>
  <si>
    <t>P500441</t>
  </si>
  <si>
    <t>P500442</t>
  </si>
  <si>
    <t>P500443</t>
  </si>
  <si>
    <t>P500444</t>
  </si>
  <si>
    <t>P500445</t>
  </si>
  <si>
    <t>P500446</t>
  </si>
  <si>
    <t>P500447</t>
  </si>
  <si>
    <t>P500448</t>
  </si>
  <si>
    <t>P500449</t>
  </si>
  <si>
    <t>P500450</t>
  </si>
  <si>
    <t>P500451</t>
  </si>
  <si>
    <t>P500452</t>
  </si>
  <si>
    <t>P500453</t>
  </si>
  <si>
    <t>P500454</t>
  </si>
  <si>
    <t>P500455</t>
  </si>
  <si>
    <t>P500456</t>
  </si>
  <si>
    <t>P500457</t>
  </si>
  <si>
    <t>P500458</t>
  </si>
  <si>
    <t>P500459</t>
  </si>
  <si>
    <t>P500460</t>
  </si>
  <si>
    <t>P500461</t>
  </si>
  <si>
    <t>P500462</t>
  </si>
  <si>
    <t>P500463</t>
  </si>
  <si>
    <t>P500464</t>
  </si>
  <si>
    <t>P500465</t>
  </si>
  <si>
    <t>P500466</t>
  </si>
  <si>
    <t>P500467</t>
  </si>
  <si>
    <t>P500468</t>
  </si>
  <si>
    <t>P500469</t>
  </si>
  <si>
    <t>P500470</t>
  </si>
  <si>
    <t>P500471</t>
  </si>
  <si>
    <t>P500472</t>
  </si>
  <si>
    <t>P500473</t>
  </si>
  <si>
    <t>P500474</t>
  </si>
  <si>
    <t>P500475</t>
  </si>
  <si>
    <t>P500476</t>
  </si>
  <si>
    <t>P500477</t>
  </si>
  <si>
    <t>P500478</t>
  </si>
  <si>
    <t>P500479</t>
  </si>
  <si>
    <t>P500480</t>
  </si>
  <si>
    <t>P500481</t>
  </si>
  <si>
    <t>P500482</t>
  </si>
  <si>
    <t>P500483</t>
  </si>
  <si>
    <t>P500484</t>
  </si>
  <si>
    <t>P500485</t>
  </si>
  <si>
    <t>P500486</t>
  </si>
  <si>
    <t>P500487</t>
  </si>
  <si>
    <t>P500488</t>
  </si>
  <si>
    <t>P500489</t>
  </si>
  <si>
    <t>P500490</t>
  </si>
  <si>
    <t>P500491</t>
  </si>
  <si>
    <t>P500492</t>
  </si>
  <si>
    <t>P500493</t>
  </si>
  <si>
    <t>P500494</t>
  </si>
  <si>
    <t>P500495</t>
  </si>
  <si>
    <t>P500496</t>
  </si>
  <si>
    <t>P500497</t>
  </si>
  <si>
    <t>P500498</t>
  </si>
  <si>
    <t>P500499</t>
  </si>
  <si>
    <t>P500500</t>
  </si>
  <si>
    <t>P500501</t>
  </si>
  <si>
    <t>P500502</t>
  </si>
  <si>
    <t>P500503</t>
  </si>
  <si>
    <t>P500504</t>
  </si>
  <si>
    <t>P500505</t>
  </si>
  <si>
    <t>P500506</t>
  </si>
  <si>
    <t>P500507</t>
  </si>
  <si>
    <t>P500508</t>
  </si>
  <si>
    <t>P500509</t>
  </si>
  <si>
    <t>P500510</t>
  </si>
  <si>
    <t>P500511</t>
  </si>
  <si>
    <t>P500512</t>
  </si>
  <si>
    <t>P500513</t>
  </si>
  <si>
    <t>P500514</t>
  </si>
  <si>
    <t>P500515</t>
  </si>
  <si>
    <t>P500516</t>
  </si>
  <si>
    <t>P500517</t>
  </si>
  <si>
    <t>P500518</t>
  </si>
  <si>
    <t>P500519</t>
  </si>
  <si>
    <t>P500520</t>
  </si>
  <si>
    <t>P500521</t>
  </si>
  <si>
    <t>P500522</t>
  </si>
  <si>
    <t>P500523</t>
  </si>
  <si>
    <t>P500524</t>
  </si>
  <si>
    <t>P500525</t>
  </si>
  <si>
    <t>P500526</t>
  </si>
  <si>
    <t>P500527</t>
  </si>
  <si>
    <t>P500528</t>
  </si>
  <si>
    <t>P500529</t>
  </si>
  <si>
    <t>P500530</t>
  </si>
  <si>
    <t>P500531</t>
  </si>
  <si>
    <t>P500532</t>
  </si>
  <si>
    <t>P500533</t>
  </si>
  <si>
    <t>P500534</t>
  </si>
  <si>
    <t>P500535</t>
  </si>
  <si>
    <t>P500536</t>
  </si>
  <si>
    <t>P500537</t>
  </si>
  <si>
    <t>P500538</t>
  </si>
  <si>
    <t>P500539</t>
  </si>
  <si>
    <t>P500540</t>
  </si>
  <si>
    <t>P500541</t>
  </si>
  <si>
    <t>P500542</t>
  </si>
  <si>
    <t>P500543</t>
  </si>
  <si>
    <t>P500544</t>
  </si>
  <si>
    <t>P500545</t>
  </si>
  <si>
    <t>P500546</t>
  </si>
  <si>
    <t>P500547</t>
  </si>
  <si>
    <t>P500548</t>
  </si>
  <si>
    <t>P500549</t>
  </si>
  <si>
    <t>P500550</t>
  </si>
  <si>
    <t>P500551</t>
  </si>
  <si>
    <t>P500552</t>
  </si>
  <si>
    <t>P500553</t>
  </si>
  <si>
    <t>P500554</t>
  </si>
  <si>
    <t>P500555</t>
  </si>
  <si>
    <t>P500556</t>
  </si>
  <si>
    <t>P500557</t>
  </si>
  <si>
    <t>P500558</t>
  </si>
  <si>
    <t>P500559</t>
  </si>
  <si>
    <t>P500560</t>
  </si>
  <si>
    <t>P500561</t>
  </si>
  <si>
    <t>P500562</t>
  </si>
  <si>
    <t>P500563</t>
  </si>
  <si>
    <t>P500564</t>
  </si>
  <si>
    <t>P500565</t>
  </si>
  <si>
    <t>P500566</t>
  </si>
  <si>
    <t>P500567</t>
  </si>
  <si>
    <t>P500568</t>
  </si>
  <si>
    <t>P500569</t>
  </si>
  <si>
    <t>P500570</t>
  </si>
  <si>
    <t>P500571</t>
  </si>
  <si>
    <t>P500572</t>
  </si>
  <si>
    <t>P500573</t>
  </si>
  <si>
    <t>P500574</t>
  </si>
  <si>
    <t>P500575</t>
  </si>
  <si>
    <t>P500576</t>
  </si>
  <si>
    <t>P500577</t>
  </si>
  <si>
    <t>P500578</t>
  </si>
  <si>
    <t>P500579</t>
  </si>
  <si>
    <t>P500580</t>
  </si>
  <si>
    <t>P500581</t>
  </si>
  <si>
    <t>P500582</t>
  </si>
  <si>
    <t>P500583</t>
  </si>
  <si>
    <t>P500584</t>
  </si>
  <si>
    <t>P500585</t>
  </si>
  <si>
    <t>P500586</t>
  </si>
  <si>
    <t>P500587</t>
  </si>
  <si>
    <t>P500588</t>
  </si>
  <si>
    <t>P500589</t>
  </si>
  <si>
    <t>P500590</t>
  </si>
  <si>
    <t>P500591</t>
  </si>
  <si>
    <t>P500592</t>
  </si>
  <si>
    <t>P500593</t>
  </si>
  <si>
    <t>P500594</t>
  </si>
  <si>
    <t>P500595</t>
  </si>
  <si>
    <t>P500596</t>
  </si>
  <si>
    <t>P500597</t>
  </si>
  <si>
    <t>P500598</t>
  </si>
  <si>
    <t>P500599</t>
  </si>
  <si>
    <t>P500600</t>
  </si>
  <si>
    <t>P500601</t>
  </si>
  <si>
    <t>P500602</t>
  </si>
  <si>
    <t>P500603</t>
  </si>
  <si>
    <t>P500604</t>
  </si>
  <si>
    <t>P500605</t>
  </si>
  <si>
    <t>P500606</t>
  </si>
  <si>
    <t>P500607</t>
  </si>
  <si>
    <t>P500608</t>
  </si>
  <si>
    <t>P500609</t>
  </si>
  <si>
    <t>P500610</t>
  </si>
  <si>
    <t>P500611</t>
  </si>
  <si>
    <t>P500612</t>
  </si>
  <si>
    <t>P500613</t>
  </si>
  <si>
    <t>P500614</t>
  </si>
  <si>
    <t>P500615</t>
  </si>
  <si>
    <t>P500616</t>
  </si>
  <si>
    <t>P500617</t>
  </si>
  <si>
    <t>P500618</t>
  </si>
  <si>
    <t>P500619</t>
  </si>
  <si>
    <t>P500620</t>
  </si>
  <si>
    <t>P500621</t>
  </si>
  <si>
    <t>P500622</t>
  </si>
  <si>
    <t>P500623</t>
  </si>
  <si>
    <t>P500624</t>
  </si>
  <si>
    <t>P500625</t>
  </si>
  <si>
    <t>P500626</t>
  </si>
  <si>
    <t>P500627</t>
  </si>
  <si>
    <t>P500628</t>
  </si>
  <si>
    <t>P500629</t>
  </si>
  <si>
    <t>P500630</t>
  </si>
  <si>
    <t>P500631</t>
  </si>
  <si>
    <t>P500632</t>
  </si>
  <si>
    <t>P500633</t>
  </si>
  <si>
    <t>P500634</t>
  </si>
  <si>
    <t>P500635</t>
  </si>
  <si>
    <t>P500636</t>
  </si>
  <si>
    <t>P500637</t>
  </si>
  <si>
    <t>P500638</t>
  </si>
  <si>
    <t>P500639</t>
  </si>
  <si>
    <t>P500640</t>
  </si>
  <si>
    <t>P500641</t>
  </si>
  <si>
    <t>P500642</t>
  </si>
  <si>
    <t>P500643</t>
  </si>
  <si>
    <t>P500644</t>
  </si>
  <si>
    <t>P500645</t>
  </si>
  <si>
    <t>P500646</t>
  </si>
  <si>
    <t>P500647</t>
  </si>
  <si>
    <t>P500648</t>
  </si>
  <si>
    <t>P500649</t>
  </si>
  <si>
    <t>P500650</t>
  </si>
  <si>
    <t>P500651</t>
  </si>
  <si>
    <t>P500652</t>
  </si>
  <si>
    <t>P500653</t>
  </si>
  <si>
    <t>P500654</t>
  </si>
  <si>
    <t>P500655</t>
  </si>
  <si>
    <t>P500656</t>
  </si>
  <si>
    <t>P500657</t>
  </si>
  <si>
    <t>P500658</t>
  </si>
  <si>
    <t>P500659</t>
  </si>
  <si>
    <t>P500660</t>
  </si>
  <si>
    <t>P500661</t>
  </si>
  <si>
    <t>P500662</t>
  </si>
  <si>
    <t>P500663</t>
  </si>
  <si>
    <t>P500664</t>
  </si>
  <si>
    <t>P500665</t>
  </si>
  <si>
    <t>P500666</t>
  </si>
  <si>
    <t>P500667</t>
  </si>
  <si>
    <t>P500668</t>
  </si>
  <si>
    <t>P500669</t>
  </si>
  <si>
    <t>P500670</t>
  </si>
  <si>
    <t>P500671</t>
  </si>
  <si>
    <t>P500672</t>
  </si>
  <si>
    <t>P500673</t>
  </si>
  <si>
    <t>P500674</t>
  </si>
  <si>
    <t>P500675</t>
  </si>
  <si>
    <t>P500676</t>
  </si>
  <si>
    <t>P500677</t>
  </si>
  <si>
    <t>P500678</t>
  </si>
  <si>
    <t>P500679</t>
  </si>
  <si>
    <t>P500680</t>
  </si>
  <si>
    <t>P500681</t>
  </si>
  <si>
    <t>P500682</t>
  </si>
  <si>
    <t>P500683</t>
  </si>
  <si>
    <t>P500684</t>
  </si>
  <si>
    <t>P500685</t>
  </si>
  <si>
    <t>P500686</t>
  </si>
  <si>
    <t>P500687</t>
  </si>
  <si>
    <t>P500688</t>
  </si>
  <si>
    <t>P500689</t>
  </si>
  <si>
    <t>P500690</t>
  </si>
  <si>
    <t>P500691</t>
  </si>
  <si>
    <t>P500692</t>
  </si>
  <si>
    <t>P500693</t>
  </si>
  <si>
    <t>P500694</t>
  </si>
  <si>
    <t>P500695</t>
  </si>
  <si>
    <t>P500696</t>
  </si>
  <si>
    <t>P500697</t>
  </si>
  <si>
    <t>P500698</t>
  </si>
  <si>
    <t>P500699</t>
  </si>
  <si>
    <t>P500700</t>
  </si>
  <si>
    <t>P500701</t>
  </si>
  <si>
    <t>P500702</t>
  </si>
  <si>
    <t>P500703</t>
  </si>
  <si>
    <t>P500704</t>
  </si>
  <si>
    <t>P500705</t>
  </si>
  <si>
    <t>P500706</t>
  </si>
  <si>
    <t>P500707</t>
  </si>
  <si>
    <t>P500708</t>
  </si>
  <si>
    <t>P500709</t>
  </si>
  <si>
    <t>P500710</t>
  </si>
  <si>
    <t>P500711</t>
  </si>
  <si>
    <t>P500712</t>
  </si>
  <si>
    <t>P500713</t>
  </si>
  <si>
    <t>P500714</t>
  </si>
  <si>
    <t>P500715</t>
  </si>
  <si>
    <t>P500716</t>
  </si>
  <si>
    <t>P500717</t>
  </si>
  <si>
    <t>P500718</t>
  </si>
  <si>
    <t>P500719</t>
  </si>
  <si>
    <t>P500720</t>
  </si>
  <si>
    <t>P500721</t>
  </si>
  <si>
    <t>P500722</t>
  </si>
  <si>
    <t>P500723</t>
  </si>
  <si>
    <t>P500724</t>
  </si>
  <si>
    <t>P500725</t>
  </si>
  <si>
    <t>P500726</t>
  </si>
  <si>
    <t>P500727</t>
  </si>
  <si>
    <t>P500728</t>
  </si>
  <si>
    <t>P500729</t>
  </si>
  <si>
    <t>P500730</t>
  </si>
  <si>
    <t>P500731</t>
  </si>
  <si>
    <t>P500732</t>
  </si>
  <si>
    <t>P500733</t>
  </si>
  <si>
    <t>P500734</t>
  </si>
  <si>
    <t>P500735</t>
  </si>
  <si>
    <t>P500736</t>
  </si>
  <si>
    <t>P500737</t>
  </si>
  <si>
    <t>P500738</t>
  </si>
  <si>
    <t>P500739</t>
  </si>
  <si>
    <t>P500740</t>
  </si>
  <si>
    <t>P500741</t>
  </si>
  <si>
    <t>P500742</t>
  </si>
  <si>
    <t>P500743</t>
  </si>
  <si>
    <t>P500744</t>
  </si>
  <si>
    <t>P500745</t>
  </si>
  <si>
    <t>P500746</t>
  </si>
  <si>
    <t>P500747</t>
  </si>
  <si>
    <t>P500748</t>
  </si>
  <si>
    <t>P500749</t>
  </si>
  <si>
    <t>P500750</t>
  </si>
  <si>
    <t>P500751</t>
  </si>
  <si>
    <t>P500752</t>
  </si>
  <si>
    <t>P500753</t>
  </si>
  <si>
    <t>P500754</t>
  </si>
  <si>
    <t>P500755</t>
  </si>
  <si>
    <t>P500756</t>
  </si>
  <si>
    <t>P500757</t>
  </si>
  <si>
    <t>P500758</t>
  </si>
  <si>
    <t>P500759</t>
  </si>
  <si>
    <t>P500760</t>
  </si>
  <si>
    <t>P500761</t>
  </si>
  <si>
    <t>P500762</t>
  </si>
  <si>
    <t>P500763</t>
  </si>
  <si>
    <t>P500764</t>
  </si>
  <si>
    <t>P500765</t>
  </si>
  <si>
    <t>P500766</t>
  </si>
  <si>
    <t>P500767</t>
  </si>
  <si>
    <t>P500768</t>
  </si>
  <si>
    <t>P500769</t>
  </si>
  <si>
    <t>P500770</t>
  </si>
  <si>
    <t>P500771</t>
  </si>
  <si>
    <t>P500772</t>
  </si>
  <si>
    <t>P500773</t>
  </si>
  <si>
    <t>P500774</t>
  </si>
  <si>
    <t>P500775</t>
  </si>
  <si>
    <t>P500776</t>
  </si>
  <si>
    <t>P500777</t>
  </si>
  <si>
    <t>P500778</t>
  </si>
  <si>
    <t>P500779</t>
  </si>
  <si>
    <t>P500780</t>
  </si>
  <si>
    <t>P500781</t>
  </si>
  <si>
    <t>P500782</t>
  </si>
  <si>
    <t>P500783</t>
  </si>
  <si>
    <t>P500784</t>
  </si>
  <si>
    <t>P500785</t>
  </si>
  <si>
    <t>P500786</t>
  </si>
  <si>
    <t>P500787</t>
  </si>
  <si>
    <t>P500788</t>
  </si>
  <si>
    <t>P500789</t>
  </si>
  <si>
    <t>P500790</t>
  </si>
  <si>
    <t>P500791</t>
  </si>
  <si>
    <t>P500792</t>
  </si>
  <si>
    <t>P500793</t>
  </si>
  <si>
    <t>P500794</t>
  </si>
  <si>
    <t>P500795</t>
  </si>
  <si>
    <t>P500796</t>
  </si>
  <si>
    <t>P500797</t>
  </si>
  <si>
    <t>P500798</t>
  </si>
  <si>
    <t>P500799</t>
  </si>
  <si>
    <t>P500800</t>
  </si>
  <si>
    <t>P500801</t>
  </si>
  <si>
    <t>P500802</t>
  </si>
  <si>
    <t>P500803</t>
  </si>
  <si>
    <t>P500804</t>
  </si>
  <si>
    <t>P500805</t>
  </si>
  <si>
    <t>P500806</t>
  </si>
  <si>
    <t>P500807</t>
  </si>
  <si>
    <t>P500808</t>
  </si>
  <si>
    <t>P500809</t>
  </si>
  <si>
    <t>P500810</t>
  </si>
  <si>
    <t>P500811</t>
  </si>
  <si>
    <t>P500812</t>
  </si>
  <si>
    <t>P500813</t>
  </si>
  <si>
    <t>P500814</t>
  </si>
  <si>
    <t>P500815</t>
  </si>
  <si>
    <t>P500816</t>
  </si>
  <si>
    <t>P500817</t>
  </si>
  <si>
    <t>P500818</t>
  </si>
  <si>
    <t>P500819</t>
  </si>
  <si>
    <t>P500820</t>
  </si>
  <si>
    <t>P500821</t>
  </si>
  <si>
    <t>P500822</t>
  </si>
  <si>
    <t>P500823</t>
  </si>
  <si>
    <t>P500824</t>
  </si>
  <si>
    <t>P500825</t>
  </si>
  <si>
    <t>P500826</t>
  </si>
  <si>
    <t>P500827</t>
  </si>
  <si>
    <t>P500828</t>
  </si>
  <si>
    <t>P500829</t>
  </si>
  <si>
    <t>P500830</t>
  </si>
  <si>
    <t>P500831</t>
  </si>
  <si>
    <t>P500832</t>
  </si>
  <si>
    <t>P500833</t>
  </si>
  <si>
    <t>P500834</t>
  </si>
  <si>
    <t>P500835</t>
  </si>
  <si>
    <t>P500836</t>
  </si>
  <si>
    <t>P500837</t>
  </si>
  <si>
    <t>P500838</t>
  </si>
  <si>
    <t>P500839</t>
  </si>
  <si>
    <t>P500840</t>
  </si>
  <si>
    <t>P500841</t>
  </si>
  <si>
    <t>P500842</t>
  </si>
  <si>
    <t>P500843</t>
  </si>
  <si>
    <t>P500844</t>
  </si>
  <si>
    <t>P500845</t>
  </si>
  <si>
    <t>P500846</t>
  </si>
  <si>
    <t>P500847</t>
  </si>
  <si>
    <t>P500848</t>
  </si>
  <si>
    <t>P500849</t>
  </si>
  <si>
    <t>P500850</t>
  </si>
  <si>
    <t>P500851</t>
  </si>
  <si>
    <t>P500852</t>
  </si>
  <si>
    <t>P500853</t>
  </si>
  <si>
    <t>P500854</t>
  </si>
  <si>
    <t>P500855</t>
  </si>
  <si>
    <t>P500856</t>
  </si>
  <si>
    <t>P500857</t>
  </si>
  <si>
    <t>P500858</t>
  </si>
  <si>
    <t>P500859</t>
  </si>
  <si>
    <t>P500860</t>
  </si>
  <si>
    <t>P500861</t>
  </si>
  <si>
    <t>P500862</t>
  </si>
  <si>
    <t>P500863</t>
  </si>
  <si>
    <t>P500864</t>
  </si>
  <si>
    <t>P500865</t>
  </si>
  <si>
    <t>P500866</t>
  </si>
  <si>
    <t>P500867</t>
  </si>
  <si>
    <t>P500868</t>
  </si>
  <si>
    <t>P500869</t>
  </si>
  <si>
    <t>P500870</t>
  </si>
  <si>
    <t>P500871</t>
  </si>
  <si>
    <t>P500872</t>
  </si>
  <si>
    <t>P500873</t>
  </si>
  <si>
    <t>P500874</t>
  </si>
  <si>
    <t>P500875</t>
  </si>
  <si>
    <t>P500876</t>
  </si>
  <si>
    <t>P500877</t>
  </si>
  <si>
    <t>P500878</t>
  </si>
  <si>
    <t>P500879</t>
  </si>
  <si>
    <t>P500880</t>
  </si>
  <si>
    <t>P500881</t>
  </si>
  <si>
    <t>P500882</t>
  </si>
  <si>
    <t>P500883</t>
  </si>
  <si>
    <t>P500884</t>
  </si>
  <si>
    <t>P500885</t>
  </si>
  <si>
    <t>P500886</t>
  </si>
  <si>
    <t>P500887</t>
  </si>
  <si>
    <t>P500888</t>
  </si>
  <si>
    <t>P500889</t>
  </si>
  <si>
    <t>P500890</t>
  </si>
  <si>
    <t>P500891</t>
  </si>
  <si>
    <t>P500892</t>
  </si>
  <si>
    <t>P500893</t>
  </si>
  <si>
    <t>P500894</t>
  </si>
  <si>
    <t>P500895</t>
  </si>
  <si>
    <t>P500896</t>
  </si>
  <si>
    <t>P500897</t>
  </si>
  <si>
    <t>P500898</t>
  </si>
  <si>
    <t>P500899</t>
  </si>
  <si>
    <t>P500900</t>
  </si>
  <si>
    <t>P500901</t>
  </si>
  <si>
    <t>P500902</t>
  </si>
  <si>
    <t>P500903</t>
  </si>
  <si>
    <t>P500904</t>
  </si>
  <si>
    <t>P500905</t>
  </si>
  <si>
    <t>P500906</t>
  </si>
  <si>
    <t>P500907</t>
  </si>
  <si>
    <t>P500908</t>
  </si>
  <si>
    <t>P500909</t>
  </si>
  <si>
    <t>P500910</t>
  </si>
  <si>
    <t>P500911</t>
  </si>
  <si>
    <t>P500912</t>
  </si>
  <si>
    <t>P500913</t>
  </si>
  <si>
    <t>P500914</t>
  </si>
  <si>
    <t>P500915</t>
  </si>
  <si>
    <t>P500916</t>
  </si>
  <si>
    <t>P500917</t>
  </si>
  <si>
    <t>P500918</t>
  </si>
  <si>
    <t>P500919</t>
  </si>
  <si>
    <t>P500920</t>
  </si>
  <si>
    <t>P500921</t>
  </si>
  <si>
    <t>P500922</t>
  </si>
  <si>
    <t>P500923</t>
  </si>
  <si>
    <t>P500924</t>
  </si>
  <si>
    <t>P500925</t>
  </si>
  <si>
    <t>P500926</t>
  </si>
  <si>
    <t>P500927</t>
  </si>
  <si>
    <t>P500928</t>
  </si>
  <si>
    <t>P500929</t>
  </si>
  <si>
    <t>P500930</t>
  </si>
  <si>
    <t>P500931</t>
  </si>
  <si>
    <t>P500932</t>
  </si>
  <si>
    <t>P500933</t>
  </si>
  <si>
    <t>P500934</t>
  </si>
  <si>
    <t>P500935</t>
  </si>
  <si>
    <t>P500936</t>
  </si>
  <si>
    <t>P500937</t>
  </si>
  <si>
    <t>P500938</t>
  </si>
  <si>
    <t>P500939</t>
  </si>
  <si>
    <t>P500940</t>
  </si>
  <si>
    <t>P500941</t>
  </si>
  <si>
    <t>P500942</t>
  </si>
  <si>
    <t>P500943</t>
  </si>
  <si>
    <t>P500944</t>
  </si>
  <si>
    <t>P500945</t>
  </si>
  <si>
    <t>P500946</t>
  </si>
  <si>
    <t>P500947</t>
  </si>
  <si>
    <t>P500948</t>
  </si>
  <si>
    <t>P500949</t>
  </si>
  <si>
    <t>P500950</t>
  </si>
  <si>
    <t>P500951</t>
  </si>
  <si>
    <t>P500952</t>
  </si>
  <si>
    <t>P500953</t>
  </si>
  <si>
    <t>P500954</t>
  </si>
  <si>
    <t>P500955</t>
  </si>
  <si>
    <t>P500956</t>
  </si>
  <si>
    <t>P500957</t>
  </si>
  <si>
    <t>P500958</t>
  </si>
  <si>
    <t>P500959</t>
  </si>
  <si>
    <t>P500960</t>
  </si>
  <si>
    <t>P500961</t>
  </si>
  <si>
    <t>P500962</t>
  </si>
  <si>
    <t>P500963</t>
  </si>
  <si>
    <t>P500964</t>
  </si>
  <si>
    <t>P500965</t>
  </si>
  <si>
    <t>P500966</t>
  </si>
  <si>
    <t>P500967</t>
  </si>
  <si>
    <t>P500968</t>
  </si>
  <si>
    <t>P500969</t>
  </si>
  <si>
    <t>P500970</t>
  </si>
  <si>
    <t>P500971</t>
  </si>
  <si>
    <t>P500972</t>
  </si>
  <si>
    <t>P500973</t>
  </si>
  <si>
    <t>P500974</t>
  </si>
  <si>
    <t>P500975</t>
  </si>
  <si>
    <t>P500976</t>
  </si>
  <si>
    <t>P500977</t>
  </si>
  <si>
    <t>P500978</t>
  </si>
  <si>
    <t>P500979</t>
  </si>
  <si>
    <t>P500980</t>
  </si>
  <si>
    <t>P500981</t>
  </si>
  <si>
    <t>P500982</t>
  </si>
  <si>
    <t>P500983</t>
  </si>
  <si>
    <t>P500984</t>
  </si>
  <si>
    <t>P500985</t>
  </si>
  <si>
    <t>P500986</t>
  </si>
  <si>
    <t>P500987</t>
  </si>
  <si>
    <t>P500988</t>
  </si>
  <si>
    <t>P500989</t>
  </si>
  <si>
    <t>P500990</t>
  </si>
  <si>
    <t>P500991</t>
  </si>
  <si>
    <t>P500992</t>
  </si>
  <si>
    <t>P500993</t>
  </si>
  <si>
    <t>P500994</t>
  </si>
  <si>
    <t>P500995</t>
  </si>
  <si>
    <t>P500996</t>
  </si>
  <si>
    <t>P500997</t>
  </si>
  <si>
    <t>P500998</t>
  </si>
  <si>
    <t>P500999</t>
  </si>
  <si>
    <t>P501000</t>
  </si>
  <si>
    <t>P501001</t>
  </si>
  <si>
    <t>P501002</t>
  </si>
  <si>
    <t>P501003</t>
  </si>
  <si>
    <t>P501004</t>
  </si>
  <si>
    <t>P501005</t>
  </si>
  <si>
    <t>P501006</t>
  </si>
  <si>
    <t>P501007</t>
  </si>
  <si>
    <t>P501008</t>
  </si>
  <si>
    <t>P501009</t>
  </si>
  <si>
    <t>P501010</t>
  </si>
  <si>
    <t>P501011</t>
  </si>
  <si>
    <t>P501012</t>
  </si>
  <si>
    <t>P501013</t>
  </si>
  <si>
    <t>P501014</t>
  </si>
  <si>
    <t>P501015</t>
  </si>
  <si>
    <t>P501016</t>
  </si>
  <si>
    <t>P501017</t>
  </si>
  <si>
    <t>P501018</t>
  </si>
  <si>
    <t>P501019</t>
  </si>
  <si>
    <t>P501020</t>
  </si>
  <si>
    <t>P501021</t>
  </si>
  <si>
    <t>P501022</t>
  </si>
  <si>
    <t>P501023</t>
  </si>
  <si>
    <t>P501024</t>
  </si>
  <si>
    <t>P501025</t>
  </si>
  <si>
    <t>P501026</t>
  </si>
  <si>
    <t>P501027</t>
  </si>
  <si>
    <t>P501028</t>
  </si>
  <si>
    <t>P501029</t>
  </si>
  <si>
    <t>P501030</t>
  </si>
  <si>
    <t>P501031</t>
  </si>
  <si>
    <t>P501032</t>
  </si>
  <si>
    <t>P501033</t>
  </si>
  <si>
    <t>P501034</t>
  </si>
  <si>
    <t>P501035</t>
  </si>
  <si>
    <t>P501036</t>
  </si>
  <si>
    <t>P501037</t>
  </si>
  <si>
    <t>P501038</t>
  </si>
  <si>
    <t>P501039</t>
  </si>
  <si>
    <t>P501040</t>
  </si>
  <si>
    <t>P501041</t>
  </si>
  <si>
    <t>P501042</t>
  </si>
  <si>
    <t>P501043</t>
  </si>
  <si>
    <t>P501044</t>
  </si>
  <si>
    <t>P501045</t>
  </si>
  <si>
    <t>P501046</t>
  </si>
  <si>
    <t>P501047</t>
  </si>
  <si>
    <t>P501048</t>
  </si>
  <si>
    <t>P501049</t>
  </si>
  <si>
    <t>P501050</t>
  </si>
  <si>
    <t>P501051</t>
  </si>
  <si>
    <t>P501052</t>
  </si>
  <si>
    <t>P501053</t>
  </si>
  <si>
    <t>P501054</t>
  </si>
  <si>
    <t>P501055</t>
  </si>
  <si>
    <t>P501056</t>
  </si>
  <si>
    <t>P501057</t>
  </si>
  <si>
    <t>P501058</t>
  </si>
  <si>
    <t>P501059</t>
  </si>
  <si>
    <t>P501060</t>
  </si>
  <si>
    <t>P501061</t>
  </si>
  <si>
    <t>P501062</t>
  </si>
  <si>
    <t>P501063</t>
  </si>
  <si>
    <t>P501064</t>
  </si>
  <si>
    <t>P501065</t>
  </si>
  <si>
    <t>P501066</t>
  </si>
  <si>
    <t>P501067</t>
  </si>
  <si>
    <t>P501068</t>
  </si>
  <si>
    <t>P501069</t>
  </si>
  <si>
    <t>P501070</t>
  </si>
  <si>
    <t>P501071</t>
  </si>
  <si>
    <t>P501072</t>
  </si>
  <si>
    <t>P501073</t>
  </si>
  <si>
    <t>P501074</t>
  </si>
  <si>
    <t>P501075</t>
  </si>
  <si>
    <t>P501076</t>
  </si>
  <si>
    <t>P501077</t>
  </si>
  <si>
    <t>P501078</t>
  </si>
  <si>
    <t>P501079</t>
  </si>
  <si>
    <t>P501080</t>
  </si>
  <si>
    <t>P501081</t>
  </si>
  <si>
    <t>P501082</t>
  </si>
  <si>
    <t>P501083</t>
  </si>
  <si>
    <t>P501084</t>
  </si>
  <si>
    <t>P501085</t>
  </si>
  <si>
    <t>P501086</t>
  </si>
  <si>
    <t>P501087</t>
  </si>
  <si>
    <t>P501088</t>
  </si>
  <si>
    <t>P501089</t>
  </si>
  <si>
    <t>P501090</t>
  </si>
  <si>
    <t>P501091</t>
  </si>
  <si>
    <t>P501092</t>
  </si>
  <si>
    <t>P501093</t>
  </si>
  <si>
    <t>P501094</t>
  </si>
  <si>
    <t>P501095</t>
  </si>
  <si>
    <t>P501096</t>
  </si>
  <si>
    <t>P501097</t>
  </si>
  <si>
    <t>P501098</t>
  </si>
  <si>
    <t>P501099</t>
  </si>
  <si>
    <t>P501100</t>
  </si>
  <si>
    <t>P501101</t>
  </si>
  <si>
    <t>P501102</t>
  </si>
  <si>
    <t>P501103</t>
  </si>
  <si>
    <t>P501104</t>
  </si>
  <si>
    <t>P501105</t>
  </si>
  <si>
    <t>P501106</t>
  </si>
  <si>
    <t>P501107</t>
  </si>
  <si>
    <t>P501108</t>
  </si>
  <si>
    <t>P501109</t>
  </si>
  <si>
    <t>P501110</t>
  </si>
  <si>
    <t>P501111</t>
  </si>
  <si>
    <t>P501112</t>
  </si>
  <si>
    <t>P501113</t>
  </si>
  <si>
    <t>P501114</t>
  </si>
  <si>
    <t>P501115</t>
  </si>
  <si>
    <t>P501116</t>
  </si>
  <si>
    <t>P501117</t>
  </si>
  <si>
    <t>P501118</t>
  </si>
  <si>
    <t>P501119</t>
  </si>
  <si>
    <t>P501120</t>
  </si>
  <si>
    <t>P501121</t>
  </si>
  <si>
    <t>P501122</t>
  </si>
  <si>
    <t>P501123</t>
  </si>
  <si>
    <t>P501124</t>
  </si>
  <si>
    <t>P501125</t>
  </si>
  <si>
    <t>P501126</t>
  </si>
  <si>
    <t>P501127</t>
  </si>
  <si>
    <t>P501128</t>
  </si>
  <si>
    <t>P501129</t>
  </si>
  <si>
    <t>P501130</t>
  </si>
  <si>
    <t>P501131</t>
  </si>
  <si>
    <t>P501132</t>
  </si>
  <si>
    <t>P501133</t>
  </si>
  <si>
    <t>P501134</t>
  </si>
  <si>
    <t>P501135</t>
  </si>
  <si>
    <t>P501136</t>
  </si>
  <si>
    <t>P501137</t>
  </si>
  <si>
    <t>P501138</t>
  </si>
  <si>
    <t>P501139</t>
  </si>
  <si>
    <t>P501140</t>
  </si>
  <si>
    <t>P501141</t>
  </si>
  <si>
    <t>P501142</t>
  </si>
  <si>
    <t>P501143</t>
  </si>
  <si>
    <t>P501144</t>
  </si>
  <si>
    <t>P501145</t>
  </si>
  <si>
    <t>P501146</t>
  </si>
  <si>
    <t>P501147</t>
  </si>
  <si>
    <t>P501148</t>
  </si>
  <si>
    <t>P501149</t>
  </si>
  <si>
    <t>P501150</t>
  </si>
  <si>
    <t>P501151</t>
  </si>
  <si>
    <t>P501152</t>
  </si>
  <si>
    <t>P501153</t>
  </si>
  <si>
    <t>P501154</t>
  </si>
  <si>
    <t>P501155</t>
  </si>
  <si>
    <t>P501156</t>
  </si>
  <si>
    <t>P501157</t>
  </si>
  <si>
    <t>P501158</t>
  </si>
  <si>
    <t>P501159</t>
  </si>
  <si>
    <t>P501160</t>
  </si>
  <si>
    <t>P501161</t>
  </si>
  <si>
    <t>P501162</t>
  </si>
  <si>
    <t>P501163</t>
  </si>
  <si>
    <t>P501164</t>
  </si>
  <si>
    <t>P501165</t>
  </si>
  <si>
    <t>P501166</t>
  </si>
  <si>
    <t>P501167</t>
  </si>
  <si>
    <t>P501168</t>
  </si>
  <si>
    <t>P501169</t>
  </si>
  <si>
    <t>P501170</t>
  </si>
  <si>
    <t>P501171</t>
  </si>
  <si>
    <t>P501172</t>
  </si>
  <si>
    <t>P501173</t>
  </si>
  <si>
    <t>P501174</t>
  </si>
  <si>
    <t>P501175</t>
  </si>
  <si>
    <t>P501176</t>
  </si>
  <si>
    <t>P501177</t>
  </si>
  <si>
    <t>P501178</t>
  </si>
  <si>
    <t>P501179</t>
  </si>
  <si>
    <t>P501180</t>
  </si>
  <si>
    <t>P501181</t>
  </si>
  <si>
    <t>P501182</t>
  </si>
  <si>
    <t>P501183</t>
  </si>
  <si>
    <t>P501184</t>
  </si>
  <si>
    <t>P501185</t>
  </si>
  <si>
    <t>P501186</t>
  </si>
  <si>
    <t>P501187</t>
  </si>
  <si>
    <t>P501188</t>
  </si>
  <si>
    <t>P501189</t>
  </si>
  <si>
    <t>P501190</t>
  </si>
  <si>
    <t>P501191</t>
  </si>
  <si>
    <t>P501192</t>
  </si>
  <si>
    <t>P501193</t>
  </si>
  <si>
    <t>P501194</t>
  </si>
  <si>
    <t>P501195</t>
  </si>
  <si>
    <t>P501196</t>
  </si>
  <si>
    <t>P501197</t>
  </si>
  <si>
    <t>P501198</t>
  </si>
  <si>
    <t>P501199</t>
  </si>
  <si>
    <t>P501200</t>
  </si>
  <si>
    <t>P501201</t>
  </si>
  <si>
    <t>P501202</t>
  </si>
  <si>
    <t>P501203</t>
  </si>
  <si>
    <t>P501204</t>
  </si>
  <si>
    <t>P501205</t>
  </si>
  <si>
    <t>P501206</t>
  </si>
  <si>
    <t>P501207</t>
  </si>
  <si>
    <t>P501208</t>
  </si>
  <si>
    <t>P501209</t>
  </si>
  <si>
    <t>P501210</t>
  </si>
  <si>
    <t>P501211</t>
  </si>
  <si>
    <t>P501212</t>
  </si>
  <si>
    <t>P501213</t>
  </si>
  <si>
    <t>P501214</t>
  </si>
  <si>
    <t>P501215</t>
  </si>
  <si>
    <t>P501216</t>
  </si>
  <si>
    <t>P501217</t>
  </si>
  <si>
    <t>P501218</t>
  </si>
  <si>
    <t>P501219</t>
  </si>
  <si>
    <t>P501220</t>
  </si>
  <si>
    <t>P501221</t>
  </si>
  <si>
    <t>P501222</t>
  </si>
  <si>
    <t>P501223</t>
  </si>
  <si>
    <t>P501224</t>
  </si>
  <si>
    <t>P501225</t>
  </si>
  <si>
    <t>P501226</t>
  </si>
  <si>
    <t>P501227</t>
  </si>
  <si>
    <t>P501228</t>
  </si>
  <si>
    <t>P501229</t>
  </si>
  <si>
    <t>P501230</t>
  </si>
  <si>
    <t>P501231</t>
  </si>
  <si>
    <t>P501232</t>
  </si>
  <si>
    <t>P501233</t>
  </si>
  <si>
    <t>P501234</t>
  </si>
  <si>
    <t>P501235</t>
  </si>
  <si>
    <t>P501236</t>
  </si>
  <si>
    <t>P501237</t>
  </si>
  <si>
    <t>P501238</t>
  </si>
  <si>
    <t>P501239</t>
  </si>
  <si>
    <t>P501240</t>
  </si>
  <si>
    <t>P501241</t>
  </si>
  <si>
    <t>P501242</t>
  </si>
  <si>
    <t>P501243</t>
  </si>
  <si>
    <t>P501244</t>
  </si>
  <si>
    <t>P501245</t>
  </si>
  <si>
    <t>P501246</t>
  </si>
  <si>
    <t>P501247</t>
  </si>
  <si>
    <t>P501248</t>
  </si>
  <si>
    <t>P501249</t>
  </si>
  <si>
    <t>P501250</t>
  </si>
  <si>
    <t>P501251</t>
  </si>
  <si>
    <t>P501252</t>
  </si>
  <si>
    <t>P501253</t>
  </si>
  <si>
    <t>P501254</t>
  </si>
  <si>
    <t>P501255</t>
  </si>
  <si>
    <t>P501256</t>
  </si>
  <si>
    <t>P501257</t>
  </si>
  <si>
    <t>P501258</t>
  </si>
  <si>
    <t>P501259</t>
  </si>
  <si>
    <t>P501260</t>
  </si>
  <si>
    <t>P501261</t>
  </si>
  <si>
    <t>P501262</t>
  </si>
  <si>
    <t>P501263</t>
  </si>
  <si>
    <t>P501264</t>
  </si>
  <si>
    <t>P501265</t>
  </si>
  <si>
    <t>P501266</t>
  </si>
  <si>
    <t>P501267</t>
  </si>
  <si>
    <t>P501268</t>
  </si>
  <si>
    <t>P501269</t>
  </si>
  <si>
    <t>P501270</t>
  </si>
  <si>
    <t>P501271</t>
  </si>
  <si>
    <t>P501272</t>
  </si>
  <si>
    <t>P501273</t>
  </si>
  <si>
    <t>P501274</t>
  </si>
  <si>
    <t>P501275</t>
  </si>
  <si>
    <t>P501276</t>
  </si>
  <si>
    <t>P501277</t>
  </si>
  <si>
    <t>P501278</t>
  </si>
  <si>
    <t>P501279</t>
  </si>
  <si>
    <t>P501280</t>
  </si>
  <si>
    <t>P501281</t>
  </si>
  <si>
    <t>P501282</t>
  </si>
  <si>
    <t>P501283</t>
  </si>
  <si>
    <t>P501284</t>
  </si>
  <si>
    <t>P501285</t>
  </si>
  <si>
    <t>P501286</t>
  </si>
  <si>
    <t>P501287</t>
  </si>
  <si>
    <t>P501288</t>
  </si>
  <si>
    <t>P501289</t>
  </si>
  <si>
    <t>P501290</t>
  </si>
  <si>
    <t>P501291</t>
  </si>
  <si>
    <t>P501292</t>
  </si>
  <si>
    <t>P501293</t>
  </si>
  <si>
    <t>P501294</t>
  </si>
  <si>
    <t>P501295</t>
  </si>
  <si>
    <t>P501296</t>
  </si>
  <si>
    <t>P501297</t>
  </si>
  <si>
    <t>P501298</t>
  </si>
  <si>
    <t>P501299</t>
  </si>
  <si>
    <t>P501300</t>
  </si>
  <si>
    <t>P501301</t>
  </si>
  <si>
    <t>P501302</t>
  </si>
  <si>
    <t>P501303</t>
  </si>
  <si>
    <t>P501304</t>
  </si>
  <si>
    <t>P501305</t>
  </si>
  <si>
    <t>P501306</t>
  </si>
  <si>
    <t>P501307</t>
  </si>
  <si>
    <t>P501308</t>
  </si>
  <si>
    <t>P501309</t>
  </si>
  <si>
    <t>P501310</t>
  </si>
  <si>
    <t>P501311</t>
  </si>
  <si>
    <t>P501312</t>
  </si>
  <si>
    <t>P501313</t>
  </si>
  <si>
    <t>P501314</t>
  </si>
  <si>
    <t>P501315</t>
  </si>
  <si>
    <t>P501316</t>
  </si>
  <si>
    <t>P501317</t>
  </si>
  <si>
    <t>P501318</t>
  </si>
  <si>
    <t>P501319</t>
  </si>
  <si>
    <t>P501320</t>
  </si>
  <si>
    <t>P501321</t>
  </si>
  <si>
    <t>P501322</t>
  </si>
  <si>
    <t>P501323</t>
  </si>
  <si>
    <t>P501324</t>
  </si>
  <si>
    <t>P501325</t>
  </si>
  <si>
    <t>P501326</t>
  </si>
  <si>
    <t>P501327</t>
  </si>
  <si>
    <t>P501328</t>
  </si>
  <si>
    <t>P501329</t>
  </si>
  <si>
    <t>P501330</t>
  </si>
  <si>
    <t>P501331</t>
  </si>
  <si>
    <t>P501332</t>
  </si>
  <si>
    <t>P501333</t>
  </si>
  <si>
    <t>P501334</t>
  </si>
  <si>
    <t>P501335</t>
  </si>
  <si>
    <t>P501336</t>
  </si>
  <si>
    <t>P501337</t>
  </si>
  <si>
    <t>P501338</t>
  </si>
  <si>
    <t>P501339</t>
  </si>
  <si>
    <t>P501340</t>
  </si>
  <si>
    <t>P501341</t>
  </si>
  <si>
    <t>P501342</t>
  </si>
  <si>
    <t>P501343</t>
  </si>
  <si>
    <t>P501344</t>
  </si>
  <si>
    <t>P501345</t>
  </si>
  <si>
    <t>P501346</t>
  </si>
  <si>
    <t>P501347</t>
  </si>
  <si>
    <t>P501348</t>
  </si>
  <si>
    <t>P501349</t>
  </si>
  <si>
    <t>P501350</t>
  </si>
  <si>
    <t>P501351</t>
  </si>
  <si>
    <t>P501352</t>
  </si>
  <si>
    <t>P501353</t>
  </si>
  <si>
    <t>P501354</t>
  </si>
  <si>
    <t>P501355</t>
  </si>
  <si>
    <t>P501356</t>
  </si>
  <si>
    <t>P501357</t>
  </si>
  <si>
    <t>P501358</t>
  </si>
  <si>
    <t>P501359</t>
  </si>
  <si>
    <t>P501360</t>
  </si>
  <si>
    <t>P501361</t>
  </si>
  <si>
    <t>P501362</t>
  </si>
  <si>
    <t>P501363</t>
  </si>
  <si>
    <t>P501364</t>
  </si>
  <si>
    <t>P501365</t>
  </si>
  <si>
    <t>P501366</t>
  </si>
  <si>
    <t>P501367</t>
  </si>
  <si>
    <t>P501368</t>
  </si>
  <si>
    <t>P501369</t>
  </si>
  <si>
    <t>P501370</t>
  </si>
  <si>
    <t>P501371</t>
  </si>
  <si>
    <t>P501372</t>
  </si>
  <si>
    <t>P501373</t>
  </si>
  <si>
    <t>P501374</t>
  </si>
  <si>
    <t>P501375</t>
  </si>
  <si>
    <t>P501376</t>
  </si>
  <si>
    <t>P501377</t>
  </si>
  <si>
    <t>P501378</t>
  </si>
  <si>
    <t>P501379</t>
  </si>
  <si>
    <t>P501380</t>
  </si>
  <si>
    <t>P501381</t>
  </si>
  <si>
    <t>P501382</t>
  </si>
  <si>
    <t>P501383</t>
  </si>
  <si>
    <t>P501384</t>
  </si>
  <si>
    <t>P501385</t>
  </si>
  <si>
    <t>P501386</t>
  </si>
  <si>
    <t>P501387</t>
  </si>
  <si>
    <t>P501388</t>
  </si>
  <si>
    <t>P501389</t>
  </si>
  <si>
    <t>P501390</t>
  </si>
  <si>
    <t>P501391</t>
  </si>
  <si>
    <t>P501392</t>
  </si>
  <si>
    <t>P501393</t>
  </si>
  <si>
    <t>P501394</t>
  </si>
  <si>
    <t>P501395</t>
  </si>
  <si>
    <t>P501396</t>
  </si>
  <si>
    <t>P501397</t>
  </si>
  <si>
    <t>P501398</t>
  </si>
  <si>
    <t>P501399</t>
  </si>
  <si>
    <t>P501400</t>
  </si>
  <si>
    <t>P501401</t>
  </si>
  <si>
    <t>P501402</t>
  </si>
  <si>
    <t>P501403</t>
  </si>
  <si>
    <t>P501404</t>
  </si>
  <si>
    <t>P501405</t>
  </si>
  <si>
    <t>P501406</t>
  </si>
  <si>
    <t>P501407</t>
  </si>
  <si>
    <t>P501408</t>
  </si>
  <si>
    <t>P501409</t>
  </si>
  <si>
    <t>P501410</t>
  </si>
  <si>
    <t>P501411</t>
  </si>
  <si>
    <t>P501412</t>
  </si>
  <si>
    <t>P501413</t>
  </si>
  <si>
    <t>P501414</t>
  </si>
  <si>
    <t>P501415</t>
  </si>
  <si>
    <t>P501416</t>
  </si>
  <si>
    <t>P501417</t>
  </si>
  <si>
    <t>P501418</t>
  </si>
  <si>
    <t>P501419</t>
  </si>
  <si>
    <t>P501420</t>
  </si>
  <si>
    <t>P501421</t>
  </si>
  <si>
    <t>P501422</t>
  </si>
  <si>
    <t>P501423</t>
  </si>
  <si>
    <t>P501424</t>
  </si>
  <si>
    <t>P501425</t>
  </si>
  <si>
    <t>P501426</t>
  </si>
  <si>
    <t>P501427</t>
  </si>
  <si>
    <t>P501428</t>
  </si>
  <si>
    <t>P501429</t>
  </si>
  <si>
    <t>P501430</t>
  </si>
  <si>
    <t>P501431</t>
  </si>
  <si>
    <t>P501432</t>
  </si>
  <si>
    <t>P501433</t>
  </si>
  <si>
    <t>P501434</t>
  </si>
  <si>
    <t>P501435</t>
  </si>
  <si>
    <t>P501436</t>
  </si>
  <si>
    <t>P501437</t>
  </si>
  <si>
    <t>P501438</t>
  </si>
  <si>
    <t>P501439</t>
  </si>
  <si>
    <t>P501440</t>
  </si>
  <si>
    <t>P501441</t>
  </si>
  <si>
    <t>P501442</t>
  </si>
  <si>
    <t>P501443</t>
  </si>
  <si>
    <t>P501444</t>
  </si>
  <si>
    <t>P501445</t>
  </si>
  <si>
    <t>P501446</t>
  </si>
  <si>
    <t>P501447</t>
  </si>
  <si>
    <t>P501448</t>
  </si>
  <si>
    <t>P501449</t>
  </si>
  <si>
    <t>P501450</t>
  </si>
  <si>
    <t>P501451</t>
  </si>
  <si>
    <t>P501452</t>
  </si>
  <si>
    <t>P501453</t>
  </si>
  <si>
    <t>P501454</t>
  </si>
  <si>
    <t>P501455</t>
  </si>
  <si>
    <t>P501456</t>
  </si>
  <si>
    <t>P501457</t>
  </si>
  <si>
    <t>P501458</t>
  </si>
  <si>
    <t>P501459</t>
  </si>
  <si>
    <t>P501460</t>
  </si>
  <si>
    <t>P501461</t>
  </si>
  <si>
    <t>P501462</t>
  </si>
  <si>
    <t>P501463</t>
  </si>
  <si>
    <t>P501464</t>
  </si>
  <si>
    <t>P501465</t>
  </si>
  <si>
    <t>P501466</t>
  </si>
  <si>
    <t>P501467</t>
  </si>
  <si>
    <t>P501468</t>
  </si>
  <si>
    <t>P501469</t>
  </si>
  <si>
    <t>P501470</t>
  </si>
  <si>
    <t>P501471</t>
  </si>
  <si>
    <t>P501472</t>
  </si>
  <si>
    <t>P501473</t>
  </si>
  <si>
    <t>P501474</t>
  </si>
  <si>
    <t>P501475</t>
  </si>
  <si>
    <t>P501476</t>
  </si>
  <si>
    <t>P501477</t>
  </si>
  <si>
    <t>P501478</t>
  </si>
  <si>
    <t>P501479</t>
  </si>
  <si>
    <t>P501480</t>
  </si>
  <si>
    <t>P501481</t>
  </si>
  <si>
    <t>P501482</t>
  </si>
  <si>
    <t>P501483</t>
  </si>
  <si>
    <t>P501484</t>
  </si>
  <si>
    <t>P501485</t>
  </si>
  <si>
    <t>P501486</t>
  </si>
  <si>
    <t>P501487</t>
  </si>
  <si>
    <t>P501488</t>
  </si>
  <si>
    <t>P501489</t>
  </si>
  <si>
    <t>P501490</t>
  </si>
  <si>
    <t>P501491</t>
  </si>
  <si>
    <t>P501492</t>
  </si>
  <si>
    <t>P501493</t>
  </si>
  <si>
    <t>P501494</t>
  </si>
  <si>
    <t>P501495</t>
  </si>
  <si>
    <t>P501496</t>
  </si>
  <si>
    <t>P501497</t>
  </si>
  <si>
    <t>P501498</t>
  </si>
  <si>
    <t>P501499</t>
  </si>
  <si>
    <t>P501500</t>
  </si>
  <si>
    <t>P501501</t>
  </si>
  <si>
    <t>P501502</t>
  </si>
  <si>
    <t>P501503</t>
  </si>
  <si>
    <t>P501504</t>
  </si>
  <si>
    <t>P501505</t>
  </si>
  <si>
    <t>P501506</t>
  </si>
  <si>
    <t>P501507</t>
  </si>
  <si>
    <t>P501508</t>
  </si>
  <si>
    <t>P501509</t>
  </si>
  <si>
    <t>P501510</t>
  </si>
  <si>
    <t>P501511</t>
  </si>
  <si>
    <t>P501512</t>
  </si>
  <si>
    <t>P501513</t>
  </si>
  <si>
    <t>P501514</t>
  </si>
  <si>
    <t>P501515</t>
  </si>
  <si>
    <t>P501516</t>
  </si>
  <si>
    <t>P501517</t>
  </si>
  <si>
    <t>P501518</t>
  </si>
  <si>
    <t>P501519</t>
  </si>
  <si>
    <t>P501520</t>
  </si>
  <si>
    <t>P501521</t>
  </si>
  <si>
    <t>P501522</t>
  </si>
  <si>
    <t>P501523</t>
  </si>
  <si>
    <t>P501524</t>
  </si>
  <si>
    <t>P501525</t>
  </si>
  <si>
    <t>P501526</t>
  </si>
  <si>
    <t>P501527</t>
  </si>
  <si>
    <t>P501528</t>
  </si>
  <si>
    <t>P501529</t>
  </si>
  <si>
    <t>P501530</t>
  </si>
  <si>
    <t>P501531</t>
  </si>
  <si>
    <t>P501532</t>
  </si>
  <si>
    <t>P501533</t>
  </si>
  <si>
    <t>P501534</t>
  </si>
  <si>
    <t>P501535</t>
  </si>
  <si>
    <t>P501536</t>
  </si>
  <si>
    <t>P501537</t>
  </si>
  <si>
    <t>P501538</t>
  </si>
  <si>
    <t>P501539</t>
  </si>
  <si>
    <t>P501540</t>
  </si>
  <si>
    <t>P501541</t>
  </si>
  <si>
    <t>P501542</t>
  </si>
  <si>
    <t>P501543</t>
  </si>
  <si>
    <t>P501544</t>
  </si>
  <si>
    <t>P501545</t>
  </si>
  <si>
    <t>P501546</t>
  </si>
  <si>
    <t>P501547</t>
  </si>
  <si>
    <t>P501548</t>
  </si>
  <si>
    <t>P501549</t>
  </si>
  <si>
    <t>P501550</t>
  </si>
  <si>
    <t>P501551</t>
  </si>
  <si>
    <t>P501552</t>
  </si>
  <si>
    <t>P501553</t>
  </si>
  <si>
    <t>P501554</t>
  </si>
  <si>
    <t>P501555</t>
  </si>
  <si>
    <t>P501556</t>
  </si>
  <si>
    <t>P501557</t>
  </si>
  <si>
    <t>P501558</t>
  </si>
  <si>
    <t>P501559</t>
  </si>
  <si>
    <t>P501560</t>
  </si>
  <si>
    <t>P501561</t>
  </si>
  <si>
    <t>P501562</t>
  </si>
  <si>
    <t>P501563</t>
  </si>
  <si>
    <t>P501564</t>
  </si>
  <si>
    <t>P501565</t>
  </si>
  <si>
    <t>P501566</t>
  </si>
  <si>
    <t>P501567</t>
  </si>
  <si>
    <t>P501568</t>
  </si>
  <si>
    <t>P501569</t>
  </si>
  <si>
    <t>P501570</t>
  </si>
  <si>
    <t>P501571</t>
  </si>
  <si>
    <t>P501572</t>
  </si>
  <si>
    <t>P501573</t>
  </si>
  <si>
    <t>P501574</t>
  </si>
  <si>
    <t>P501575</t>
  </si>
  <si>
    <t>P501576</t>
  </si>
  <si>
    <t>P501577</t>
  </si>
  <si>
    <t>P501578</t>
  </si>
  <si>
    <t>P501579</t>
  </si>
  <si>
    <t>P501580</t>
  </si>
  <si>
    <t>P501581</t>
  </si>
  <si>
    <t>P501582</t>
  </si>
  <si>
    <t>P501583</t>
  </si>
  <si>
    <t>P501584</t>
  </si>
  <si>
    <t>P501585</t>
  </si>
  <si>
    <t>P501586</t>
  </si>
  <si>
    <t>P501587</t>
  </si>
  <si>
    <t>P501588</t>
  </si>
  <si>
    <t>P501589</t>
  </si>
  <si>
    <t>P501590</t>
  </si>
  <si>
    <t>P501591</t>
  </si>
  <si>
    <t>P501592</t>
  </si>
  <si>
    <t>P501593</t>
  </si>
  <si>
    <t>P501594</t>
  </si>
  <si>
    <t>P501595</t>
  </si>
  <si>
    <t>P501596</t>
  </si>
  <si>
    <t>P501597</t>
  </si>
  <si>
    <t>P501598</t>
  </si>
  <si>
    <t>P501599</t>
  </si>
  <si>
    <t>P501600</t>
  </si>
  <si>
    <t>P501601</t>
  </si>
  <si>
    <t>P501602</t>
  </si>
  <si>
    <t>P501603</t>
  </si>
  <si>
    <t>P501604</t>
  </si>
  <si>
    <t>P501605</t>
  </si>
  <si>
    <t>P501606</t>
  </si>
  <si>
    <t>P501607</t>
  </si>
  <si>
    <t>P501608</t>
  </si>
  <si>
    <t>P501609</t>
  </si>
  <si>
    <t>P501610</t>
  </si>
  <si>
    <t>P501611</t>
  </si>
  <si>
    <t>P501612</t>
  </si>
  <si>
    <t>P501613</t>
  </si>
  <si>
    <t>P501614</t>
  </si>
  <si>
    <t>P501615</t>
  </si>
  <si>
    <t>P501616</t>
  </si>
  <si>
    <t>P501617</t>
  </si>
  <si>
    <t>P501618</t>
  </si>
  <si>
    <t>P501619</t>
  </si>
  <si>
    <t>P501620</t>
  </si>
  <si>
    <t>P501621</t>
  </si>
  <si>
    <t>P501622</t>
  </si>
  <si>
    <t>P501623</t>
  </si>
  <si>
    <t>P501624</t>
  </si>
  <si>
    <t>P501625</t>
  </si>
  <si>
    <t>P501626</t>
  </si>
  <si>
    <t>P501627</t>
  </si>
  <si>
    <t>P501628</t>
  </si>
  <si>
    <t>P501629</t>
  </si>
  <si>
    <t>P501630</t>
  </si>
  <si>
    <t>P501631</t>
  </si>
  <si>
    <t>P501632</t>
  </si>
  <si>
    <t>P501633</t>
  </si>
  <si>
    <t>P501634</t>
  </si>
  <si>
    <t>P501635</t>
  </si>
  <si>
    <t>P501636</t>
  </si>
  <si>
    <t>P501637</t>
  </si>
  <si>
    <t>P501638</t>
  </si>
  <si>
    <t>P501639</t>
  </si>
  <si>
    <t>P501640</t>
  </si>
  <si>
    <t>P501641</t>
  </si>
  <si>
    <t>P501642</t>
  </si>
  <si>
    <t>P501643</t>
  </si>
  <si>
    <t>P501644</t>
  </si>
  <si>
    <t>P501645</t>
  </si>
  <si>
    <t>P501646</t>
  </si>
  <si>
    <t>P501647</t>
  </si>
  <si>
    <t>P501648</t>
  </si>
  <si>
    <t>P501649</t>
  </si>
  <si>
    <t>P501650</t>
  </si>
  <si>
    <t>P501651</t>
  </si>
  <si>
    <t>P501652</t>
  </si>
  <si>
    <t>P501653</t>
  </si>
  <si>
    <t>P501654</t>
  </si>
  <si>
    <t>P501655</t>
  </si>
  <si>
    <t>P501656</t>
  </si>
  <si>
    <t>P501657</t>
  </si>
  <si>
    <t>P501658</t>
  </si>
  <si>
    <t>P501659</t>
  </si>
  <si>
    <t>P501660</t>
  </si>
  <si>
    <t>P501661</t>
  </si>
  <si>
    <t>P501662</t>
  </si>
  <si>
    <t>P501663</t>
  </si>
  <si>
    <t>P501664</t>
  </si>
  <si>
    <t>P501665</t>
  </si>
  <si>
    <t>P501666</t>
  </si>
  <si>
    <t>P501667</t>
  </si>
  <si>
    <t>P501668</t>
  </si>
  <si>
    <t>P501669</t>
  </si>
  <si>
    <t>P501670</t>
  </si>
  <si>
    <t>P501671</t>
  </si>
  <si>
    <t>P501672</t>
  </si>
  <si>
    <t>P501673</t>
  </si>
  <si>
    <t>P501674</t>
  </si>
  <si>
    <t>P501675</t>
  </si>
  <si>
    <t>P501676</t>
  </si>
  <si>
    <t>P501677</t>
  </si>
  <si>
    <t>P501678</t>
  </si>
  <si>
    <t>P501679</t>
  </si>
  <si>
    <t>P501680</t>
  </si>
  <si>
    <t>P501681</t>
  </si>
  <si>
    <t>P501682</t>
  </si>
  <si>
    <t>P501683</t>
  </si>
  <si>
    <t>P501684</t>
  </si>
  <si>
    <t>P501685</t>
  </si>
  <si>
    <t>P501686</t>
  </si>
  <si>
    <t>P501687</t>
  </si>
  <si>
    <t>P501688</t>
  </si>
  <si>
    <t>P501689</t>
  </si>
  <si>
    <t>P501690</t>
  </si>
  <si>
    <t>P501691</t>
  </si>
  <si>
    <t>P501692</t>
  </si>
  <si>
    <t>P501693</t>
  </si>
  <si>
    <t>P501694</t>
  </si>
  <si>
    <t>P501695</t>
  </si>
  <si>
    <t>P501696</t>
  </si>
  <si>
    <t>P501697</t>
  </si>
  <si>
    <t>P501698</t>
  </si>
  <si>
    <t>P501699</t>
  </si>
  <si>
    <t>P501700</t>
  </si>
  <si>
    <t>P501701</t>
  </si>
  <si>
    <t>P501702</t>
  </si>
  <si>
    <t>P501703</t>
  </si>
  <si>
    <t>P501704</t>
  </si>
  <si>
    <t>P501705</t>
  </si>
  <si>
    <t>P501706</t>
  </si>
  <si>
    <t>P501707</t>
  </si>
  <si>
    <t>P501708</t>
  </si>
  <si>
    <t>P501709</t>
  </si>
  <si>
    <t>P501710</t>
  </si>
  <si>
    <t>P501711</t>
  </si>
  <si>
    <t>P501712</t>
  </si>
  <si>
    <t>P501713</t>
  </si>
  <si>
    <t>P501714</t>
  </si>
  <si>
    <t>P501715</t>
  </si>
  <si>
    <t>P501716</t>
  </si>
  <si>
    <t>P501717</t>
  </si>
  <si>
    <t>P501718</t>
  </si>
  <si>
    <t>P501719</t>
  </si>
  <si>
    <t>P501720</t>
  </si>
  <si>
    <t>P501721</t>
  </si>
  <si>
    <t>P501722</t>
  </si>
  <si>
    <t>P501723</t>
  </si>
  <si>
    <t>P501724</t>
  </si>
  <si>
    <t>P501725</t>
  </si>
  <si>
    <t>P501726</t>
  </si>
  <si>
    <t>P501727</t>
  </si>
  <si>
    <t>P501728</t>
  </si>
  <si>
    <t>P501729</t>
  </si>
  <si>
    <t>P501730</t>
  </si>
  <si>
    <t>P501731</t>
  </si>
  <si>
    <t>P501732</t>
  </si>
  <si>
    <t>P501733</t>
  </si>
  <si>
    <t>P501734</t>
  </si>
  <si>
    <t>P501735</t>
  </si>
  <si>
    <t>P501736</t>
  </si>
  <si>
    <t>P501737</t>
  </si>
  <si>
    <t>P501738</t>
  </si>
  <si>
    <t>P501739</t>
  </si>
  <si>
    <t>P501740</t>
  </si>
  <si>
    <t>P501741</t>
  </si>
  <si>
    <t>P501742</t>
  </si>
  <si>
    <t>P501743</t>
  </si>
  <si>
    <t>P501744</t>
  </si>
  <si>
    <t>P501745</t>
  </si>
  <si>
    <t>P501746</t>
  </si>
  <si>
    <t>P501747</t>
  </si>
  <si>
    <t>P501748</t>
  </si>
  <si>
    <t>P501749</t>
  </si>
  <si>
    <t>P501750</t>
  </si>
  <si>
    <t>P501751</t>
  </si>
  <si>
    <t>P501752</t>
  </si>
  <si>
    <t>P501753</t>
  </si>
  <si>
    <t>P501754</t>
  </si>
  <si>
    <t>P501755</t>
  </si>
  <si>
    <t>P501756</t>
  </si>
  <si>
    <t>P501757</t>
  </si>
  <si>
    <t>P501758</t>
  </si>
  <si>
    <t>P501759</t>
  </si>
  <si>
    <t>P501760</t>
  </si>
  <si>
    <t>P501761</t>
  </si>
  <si>
    <t>P501762</t>
  </si>
  <si>
    <t>P501763</t>
  </si>
  <si>
    <t>P501764</t>
  </si>
  <si>
    <t>P501765</t>
  </si>
  <si>
    <t>P501766</t>
  </si>
  <si>
    <t>P501767</t>
  </si>
  <si>
    <t>P501768</t>
  </si>
  <si>
    <t>P501769</t>
  </si>
  <si>
    <t>P501770</t>
  </si>
  <si>
    <t>P501771</t>
  </si>
  <si>
    <t>P501772</t>
  </si>
  <si>
    <t>P501773</t>
  </si>
  <si>
    <t>P501774</t>
  </si>
  <si>
    <t>P501775</t>
  </si>
  <si>
    <t>P501776</t>
  </si>
  <si>
    <t>P501777</t>
  </si>
  <si>
    <t>P501778</t>
  </si>
  <si>
    <t>P501779</t>
  </si>
  <si>
    <t>P501780</t>
  </si>
  <si>
    <t>P501781</t>
  </si>
  <si>
    <t>P501782</t>
  </si>
  <si>
    <t>P501783</t>
  </si>
  <si>
    <t>P501784</t>
  </si>
  <si>
    <t>P501785</t>
  </si>
  <si>
    <t>P501786</t>
  </si>
  <si>
    <t>P501787</t>
  </si>
  <si>
    <t>P501788</t>
  </si>
  <si>
    <t>P501789</t>
  </si>
  <si>
    <t>P501790</t>
  </si>
  <si>
    <t>P501791</t>
  </si>
  <si>
    <t>P501792</t>
  </si>
  <si>
    <t>P501793</t>
  </si>
  <si>
    <t>P501794</t>
  </si>
  <si>
    <t>P501795</t>
  </si>
  <si>
    <t>P501796</t>
  </si>
  <si>
    <t>P501797</t>
  </si>
  <si>
    <t>P501798</t>
  </si>
  <si>
    <t>P501799</t>
  </si>
  <si>
    <t>P501800</t>
  </si>
  <si>
    <t>P501801</t>
  </si>
  <si>
    <t>P501802</t>
  </si>
  <si>
    <t>P501803</t>
  </si>
  <si>
    <t>P501804</t>
  </si>
  <si>
    <t>P501805</t>
  </si>
  <si>
    <t>P501806</t>
  </si>
  <si>
    <t>P501807</t>
  </si>
  <si>
    <t>P501808</t>
  </si>
  <si>
    <t>P501809</t>
  </si>
  <si>
    <t>P501810</t>
  </si>
  <si>
    <t>P501811</t>
  </si>
  <si>
    <t>P501812</t>
  </si>
  <si>
    <t>P501813</t>
  </si>
  <si>
    <t>P501814</t>
  </si>
  <si>
    <t>P501815</t>
  </si>
  <si>
    <t>P501816</t>
  </si>
  <si>
    <t>P501817</t>
  </si>
  <si>
    <t>P501818</t>
  </si>
  <si>
    <t>P501819</t>
  </si>
  <si>
    <t>P501820</t>
  </si>
  <si>
    <t>P501821</t>
  </si>
  <si>
    <t>P501822</t>
  </si>
  <si>
    <t>P501823</t>
  </si>
  <si>
    <t>P501824</t>
  </si>
  <si>
    <t>P501825</t>
  </si>
  <si>
    <t>P501826</t>
  </si>
  <si>
    <t>P501827</t>
  </si>
  <si>
    <t>P501828</t>
  </si>
  <si>
    <t>P501829</t>
  </si>
  <si>
    <t>P501830</t>
  </si>
  <si>
    <t>P501831</t>
  </si>
  <si>
    <t>P501832</t>
  </si>
  <si>
    <t>P501833</t>
  </si>
  <si>
    <t>P501834</t>
  </si>
  <si>
    <t>P501835</t>
  </si>
  <si>
    <t>P501836</t>
  </si>
  <si>
    <t>P501837</t>
  </si>
  <si>
    <t>P501838</t>
  </si>
  <si>
    <t>P501839</t>
  </si>
  <si>
    <t>P501840</t>
  </si>
  <si>
    <t>P501841</t>
  </si>
  <si>
    <t>P501842</t>
  </si>
  <si>
    <t>P501843</t>
  </si>
  <si>
    <t>P501844</t>
  </si>
  <si>
    <t>P501845</t>
  </si>
  <si>
    <t>P501846</t>
  </si>
  <si>
    <t>P501847</t>
  </si>
  <si>
    <t>P501848</t>
  </si>
  <si>
    <t>P501849</t>
  </si>
  <si>
    <t>P501850</t>
  </si>
  <si>
    <t>P501851</t>
  </si>
  <si>
    <t>P501852</t>
  </si>
  <si>
    <t>P501853</t>
  </si>
  <si>
    <t>P501854</t>
  </si>
  <si>
    <t>P501855</t>
  </si>
  <si>
    <t>P501856</t>
  </si>
  <si>
    <t>P501857</t>
  </si>
  <si>
    <t>P501858</t>
  </si>
  <si>
    <t>P501859</t>
  </si>
  <si>
    <t>P501860</t>
  </si>
  <si>
    <t>P501861</t>
  </si>
  <si>
    <t>P501862</t>
  </si>
  <si>
    <t>P501863</t>
  </si>
  <si>
    <t>P501864</t>
  </si>
  <si>
    <t>P501865</t>
  </si>
  <si>
    <t>P501866</t>
  </si>
  <si>
    <t>P501867</t>
  </si>
  <si>
    <t>P501868</t>
  </si>
  <si>
    <t>P501869</t>
  </si>
  <si>
    <t>P501870</t>
  </si>
  <si>
    <t>P501871</t>
  </si>
  <si>
    <t>P501872</t>
  </si>
  <si>
    <t>P501873</t>
  </si>
  <si>
    <t>P501874</t>
  </si>
  <si>
    <t>P501875</t>
  </si>
  <si>
    <t>P501876</t>
  </si>
  <si>
    <t>P501877</t>
  </si>
  <si>
    <t>P501878</t>
  </si>
  <si>
    <t>P501879</t>
  </si>
  <si>
    <t>P501880</t>
  </si>
  <si>
    <t>P501881</t>
  </si>
  <si>
    <t>P501882</t>
  </si>
  <si>
    <t>P501883</t>
  </si>
  <si>
    <t>P501884</t>
  </si>
  <si>
    <t>P501885</t>
  </si>
  <si>
    <t>P501886</t>
  </si>
  <si>
    <t>P501887</t>
  </si>
  <si>
    <t>P501888</t>
  </si>
  <si>
    <t>P501889</t>
  </si>
  <si>
    <t>P501890</t>
  </si>
  <si>
    <t>P501891</t>
  </si>
  <si>
    <t>P501892</t>
  </si>
  <si>
    <t>P501893</t>
  </si>
  <si>
    <t>P501894</t>
  </si>
  <si>
    <t>P501895</t>
  </si>
  <si>
    <t>P501896</t>
  </si>
  <si>
    <t>P501897</t>
  </si>
  <si>
    <t>P501898</t>
  </si>
  <si>
    <t>P501899</t>
  </si>
  <si>
    <t>P501900</t>
  </si>
  <si>
    <t>P501901</t>
  </si>
  <si>
    <t>P501902</t>
  </si>
  <si>
    <t>P501903</t>
  </si>
  <si>
    <t>P501904</t>
  </si>
  <si>
    <t>P501905</t>
  </si>
  <si>
    <t>P501906</t>
  </si>
  <si>
    <t>P501907</t>
  </si>
  <si>
    <t>P501908</t>
  </si>
  <si>
    <t>P501909</t>
  </si>
  <si>
    <t>P501910</t>
  </si>
  <si>
    <t>P501911</t>
  </si>
  <si>
    <t>P501912</t>
  </si>
  <si>
    <t>P501913</t>
  </si>
  <si>
    <t>P501914</t>
  </si>
  <si>
    <t>P501915</t>
  </si>
  <si>
    <t>P501916</t>
  </si>
  <si>
    <t>P501917</t>
  </si>
  <si>
    <t>P501918</t>
  </si>
  <si>
    <t>P501919</t>
  </si>
  <si>
    <t>P501920</t>
  </si>
  <si>
    <t>P501921</t>
  </si>
  <si>
    <t>P501922</t>
  </si>
  <si>
    <t>P501923</t>
  </si>
  <si>
    <t>P501924</t>
  </si>
  <si>
    <t>P501925</t>
  </si>
  <si>
    <t>P501926</t>
  </si>
  <si>
    <t>P501927</t>
  </si>
  <si>
    <t>P501928</t>
  </si>
  <si>
    <t>P501929</t>
  </si>
  <si>
    <t>P501930</t>
  </si>
  <si>
    <t>P501931</t>
  </si>
  <si>
    <t>P501932</t>
  </si>
  <si>
    <t>P501933</t>
  </si>
  <si>
    <t>P501934</t>
  </si>
  <si>
    <t>P501935</t>
  </si>
  <si>
    <t>P501936</t>
  </si>
  <si>
    <t>P501937</t>
  </si>
  <si>
    <t>P501938</t>
  </si>
  <si>
    <t>P501939</t>
  </si>
  <si>
    <t>P501940</t>
  </si>
  <si>
    <t>P501941</t>
  </si>
  <si>
    <t>P501942</t>
  </si>
  <si>
    <t>P501943</t>
  </si>
  <si>
    <t>P501944</t>
  </si>
  <si>
    <t>P501945</t>
  </si>
  <si>
    <t>P501946</t>
  </si>
  <si>
    <t>P501947</t>
  </si>
  <si>
    <t>P501948</t>
  </si>
  <si>
    <t>P501949</t>
  </si>
  <si>
    <t>P501950</t>
  </si>
  <si>
    <t>P501951</t>
  </si>
  <si>
    <t>P501952</t>
  </si>
  <si>
    <t>P501953</t>
  </si>
  <si>
    <t>P501954</t>
  </si>
  <si>
    <t>P501955</t>
  </si>
  <si>
    <t>P501956</t>
  </si>
  <si>
    <t>P501957</t>
  </si>
  <si>
    <t>P501958</t>
  </si>
  <si>
    <t>P501959</t>
  </si>
  <si>
    <t>P501960</t>
  </si>
  <si>
    <t>P501961</t>
  </si>
  <si>
    <t>P501962</t>
  </si>
  <si>
    <t>P501963</t>
  </si>
  <si>
    <t>P501964</t>
  </si>
  <si>
    <t>P501965</t>
  </si>
  <si>
    <t>P501966</t>
  </si>
  <si>
    <t>P501967</t>
  </si>
  <si>
    <t>P501968</t>
  </si>
  <si>
    <t>P501969</t>
  </si>
  <si>
    <t>P501970</t>
  </si>
  <si>
    <t>P501971</t>
  </si>
  <si>
    <t>P501972</t>
  </si>
  <si>
    <t>P501973</t>
  </si>
  <si>
    <t>P501974</t>
  </si>
  <si>
    <t>P501975</t>
  </si>
  <si>
    <t>P501976</t>
  </si>
  <si>
    <t>P501977</t>
  </si>
  <si>
    <t>P501978</t>
  </si>
  <si>
    <t>P501979</t>
  </si>
  <si>
    <t>P501980</t>
  </si>
  <si>
    <t>P501981</t>
  </si>
  <si>
    <t>P501982</t>
  </si>
  <si>
    <t>P501983</t>
  </si>
  <si>
    <t>P501984</t>
  </si>
  <si>
    <t>P501985</t>
  </si>
  <si>
    <t>P501986</t>
  </si>
  <si>
    <t>P501987</t>
  </si>
  <si>
    <t>P501988</t>
  </si>
  <si>
    <t>P501989</t>
  </si>
  <si>
    <t>P501990</t>
  </si>
  <si>
    <t>P501991</t>
  </si>
  <si>
    <t>P501992</t>
  </si>
  <si>
    <t>P501993</t>
  </si>
  <si>
    <t>P501994</t>
  </si>
  <si>
    <t>P501995</t>
  </si>
  <si>
    <t>P501996</t>
  </si>
  <si>
    <t>P501997</t>
  </si>
  <si>
    <t>P501998</t>
  </si>
  <si>
    <t>P501999</t>
  </si>
  <si>
    <t>P502000</t>
  </si>
  <si>
    <t>P502001</t>
  </si>
  <si>
    <t>P502002</t>
  </si>
  <si>
    <t>P502003</t>
  </si>
  <si>
    <t>P502004</t>
  </si>
  <si>
    <t>P502005</t>
  </si>
  <si>
    <t>P502006</t>
  </si>
  <si>
    <t>P502007</t>
  </si>
  <si>
    <t>P502008</t>
  </si>
  <si>
    <t>P502009</t>
  </si>
  <si>
    <t>P502010</t>
  </si>
  <si>
    <t>P502011</t>
  </si>
  <si>
    <t>P502012</t>
  </si>
  <si>
    <t>P502013</t>
  </si>
  <si>
    <t>P502014</t>
  </si>
  <si>
    <t>P502015</t>
  </si>
  <si>
    <t>P502016</t>
  </si>
  <si>
    <t>P502017</t>
  </si>
  <si>
    <t>P502018</t>
  </si>
  <si>
    <t>P502019</t>
  </si>
  <si>
    <t>P502020</t>
  </si>
  <si>
    <t>P502021</t>
  </si>
  <si>
    <t>P502022</t>
  </si>
  <si>
    <t>P502023</t>
  </si>
  <si>
    <t>P502024</t>
  </si>
  <si>
    <t>P502025</t>
  </si>
  <si>
    <t>P502026</t>
  </si>
  <si>
    <t>P502027</t>
  </si>
  <si>
    <t>P502028</t>
  </si>
  <si>
    <t>P502029</t>
  </si>
  <si>
    <t>P502030</t>
  </si>
  <si>
    <t>P502031</t>
  </si>
  <si>
    <t>P502032</t>
  </si>
  <si>
    <t>P502033</t>
  </si>
  <si>
    <t>P502034</t>
  </si>
  <si>
    <t>P502035</t>
  </si>
  <si>
    <t>P502036</t>
  </si>
  <si>
    <t>P502037</t>
  </si>
  <si>
    <t>P502038</t>
  </si>
  <si>
    <t>P502039</t>
  </si>
  <si>
    <t>P502040</t>
  </si>
  <si>
    <t>P502041</t>
  </si>
  <si>
    <t>P502042</t>
  </si>
  <si>
    <t>P502043</t>
  </si>
  <si>
    <t>P502044</t>
  </si>
  <si>
    <t>P502045</t>
  </si>
  <si>
    <t>P502046</t>
  </si>
  <si>
    <t>P502047</t>
  </si>
  <si>
    <t>P502048</t>
  </si>
  <si>
    <t>P502049</t>
  </si>
  <si>
    <t>P502050</t>
  </si>
  <si>
    <t>P502051</t>
  </si>
  <si>
    <t>P502052</t>
  </si>
  <si>
    <t>P502053</t>
  </si>
  <si>
    <t>P502054</t>
  </si>
  <si>
    <t>P502055</t>
  </si>
  <si>
    <t>P502056</t>
  </si>
  <si>
    <t>P502057</t>
  </si>
  <si>
    <t>P502058</t>
  </si>
  <si>
    <t>P502059</t>
  </si>
  <si>
    <t>P502060</t>
  </si>
  <si>
    <t>P502061</t>
  </si>
  <si>
    <t>P502062</t>
  </si>
  <si>
    <t>P502063</t>
  </si>
  <si>
    <t>P502064</t>
  </si>
  <si>
    <t>P502065</t>
  </si>
  <si>
    <t>P502066</t>
  </si>
  <si>
    <t>P502067</t>
  </si>
  <si>
    <t>P502068</t>
  </si>
  <si>
    <t>P502069</t>
  </si>
  <si>
    <t>P502070</t>
  </si>
  <si>
    <t>P502071</t>
  </si>
  <si>
    <t>P502072</t>
  </si>
  <si>
    <t>P502073</t>
  </si>
  <si>
    <t>P502074</t>
  </si>
  <si>
    <t>P502075</t>
  </si>
  <si>
    <t>P502076</t>
  </si>
  <si>
    <t>P502077</t>
  </si>
  <si>
    <t>P502078</t>
  </si>
  <si>
    <t>P502079</t>
  </si>
  <si>
    <t>P502080</t>
  </si>
  <si>
    <t>P502081</t>
  </si>
  <si>
    <t>P502082</t>
  </si>
  <si>
    <t>P502083</t>
  </si>
  <si>
    <t>P502084</t>
  </si>
  <si>
    <t>P502085</t>
  </si>
  <si>
    <t>P502086</t>
  </si>
  <si>
    <t>P502087</t>
  </si>
  <si>
    <t>P502088</t>
  </si>
  <si>
    <t>P502089</t>
  </si>
  <si>
    <t>P502090</t>
  </si>
  <si>
    <t>P502091</t>
  </si>
  <si>
    <t>P502092</t>
  </si>
  <si>
    <t>P502093</t>
  </si>
  <si>
    <t>P502094</t>
  </si>
  <si>
    <t>P502095</t>
  </si>
  <si>
    <t>P502096</t>
  </si>
  <si>
    <t>P502097</t>
  </si>
  <si>
    <t>P502098</t>
  </si>
  <si>
    <t>P502099</t>
  </si>
  <si>
    <t>P502100</t>
  </si>
  <si>
    <t>P502101</t>
  </si>
  <si>
    <t>P502102</t>
  </si>
  <si>
    <t>P502103</t>
  </si>
  <si>
    <t>P502104</t>
  </si>
  <si>
    <t>P502105</t>
  </si>
  <si>
    <t>P502106</t>
  </si>
  <si>
    <t>P502107</t>
  </si>
  <si>
    <t>P502108</t>
  </si>
  <si>
    <t>P502109</t>
  </si>
  <si>
    <t>P502110</t>
  </si>
  <si>
    <t>P502111</t>
  </si>
  <si>
    <t>P502112</t>
  </si>
  <si>
    <t>P502113</t>
  </si>
  <si>
    <t>P502114</t>
  </si>
  <si>
    <t>P502115</t>
  </si>
  <si>
    <t>P502116</t>
  </si>
  <si>
    <t>P502117</t>
  </si>
  <si>
    <t>P502118</t>
  </si>
  <si>
    <t>P502119</t>
  </si>
  <si>
    <t>P502120</t>
  </si>
  <si>
    <t>P502121</t>
  </si>
  <si>
    <t>P502122</t>
  </si>
  <si>
    <t>P502123</t>
  </si>
  <si>
    <t>P502124</t>
  </si>
  <si>
    <t>P502125</t>
  </si>
  <si>
    <t>P502126</t>
  </si>
  <si>
    <t>P502127</t>
  </si>
  <si>
    <t>P502128</t>
  </si>
  <si>
    <t>P502129</t>
  </si>
  <si>
    <t>P502130</t>
  </si>
  <si>
    <t>P502131</t>
  </si>
  <si>
    <t>P502132</t>
  </si>
  <si>
    <t>P502133</t>
  </si>
  <si>
    <t>P502134</t>
  </si>
  <si>
    <t>P502135</t>
  </si>
  <si>
    <t>P502136</t>
  </si>
  <si>
    <t>P502137</t>
  </si>
  <si>
    <t>P502138</t>
  </si>
  <si>
    <t>P502139</t>
  </si>
  <si>
    <t>P502140</t>
  </si>
  <si>
    <t>P502141</t>
  </si>
  <si>
    <t>P502142</t>
  </si>
  <si>
    <t>P502143</t>
  </si>
  <si>
    <t>P502144</t>
  </si>
  <si>
    <t>P502145</t>
  </si>
  <si>
    <t>P502146</t>
  </si>
  <si>
    <t>P502147</t>
  </si>
  <si>
    <t>P502148</t>
  </si>
  <si>
    <t>P502149</t>
  </si>
  <si>
    <t>P502150</t>
  </si>
  <si>
    <t>P502151</t>
  </si>
  <si>
    <t>P502152</t>
  </si>
  <si>
    <t>P502153</t>
  </si>
  <si>
    <t>P502154</t>
  </si>
  <si>
    <t>P502155</t>
  </si>
  <si>
    <t>P502156</t>
  </si>
  <si>
    <t>P502157</t>
  </si>
  <si>
    <t>P502158</t>
  </si>
  <si>
    <t>P502159</t>
  </si>
  <si>
    <t>P502160</t>
  </si>
  <si>
    <t>P502161</t>
  </si>
  <si>
    <t>P502162</t>
  </si>
  <si>
    <t>P502163</t>
  </si>
  <si>
    <t>P502164</t>
  </si>
  <si>
    <t>P502165</t>
  </si>
  <si>
    <t>P502166</t>
  </si>
  <si>
    <t>P502167</t>
  </si>
  <si>
    <t>P502168</t>
  </si>
  <si>
    <t>P502169</t>
  </si>
  <si>
    <t>P502170</t>
  </si>
  <si>
    <t>P502171</t>
  </si>
  <si>
    <t>P502172</t>
  </si>
  <si>
    <t>P502173</t>
  </si>
  <si>
    <t>P502174</t>
  </si>
  <si>
    <t>P502175</t>
  </si>
  <si>
    <t>P502176</t>
  </si>
  <si>
    <t>P502177</t>
  </si>
  <si>
    <t>P502178</t>
  </si>
  <si>
    <t>P502179</t>
  </si>
  <si>
    <t>P502180</t>
  </si>
  <si>
    <t>P502181</t>
  </si>
  <si>
    <t>P502182</t>
  </si>
  <si>
    <t>P502183</t>
  </si>
  <si>
    <t>P502184</t>
  </si>
  <si>
    <t>P502185</t>
  </si>
  <si>
    <t>P502186</t>
  </si>
  <si>
    <t>P502187</t>
  </si>
  <si>
    <t>P502188</t>
  </si>
  <si>
    <t>P502189</t>
  </si>
  <si>
    <t>P502190</t>
  </si>
  <si>
    <t>P502191</t>
  </si>
  <si>
    <t>P502192</t>
  </si>
  <si>
    <t>P502193</t>
  </si>
  <si>
    <t>P502194</t>
  </si>
  <si>
    <t>P502195</t>
  </si>
  <si>
    <t>P502196</t>
  </si>
  <si>
    <t>P502197</t>
  </si>
  <si>
    <t>P502198</t>
  </si>
  <si>
    <t>P502199</t>
  </si>
  <si>
    <t>P502200</t>
  </si>
  <si>
    <t>P502201</t>
  </si>
  <si>
    <t>P502202</t>
  </si>
  <si>
    <t>P502203</t>
  </si>
  <si>
    <t>P502204</t>
  </si>
  <si>
    <t>P502205</t>
  </si>
  <si>
    <t>P502206</t>
  </si>
  <si>
    <t>P502207</t>
  </si>
  <si>
    <t>P502208</t>
  </si>
  <si>
    <t>P502209</t>
  </si>
  <si>
    <t>P502210</t>
  </si>
  <si>
    <t>P502211</t>
  </si>
  <si>
    <t>P502212</t>
  </si>
  <si>
    <t>P502213</t>
  </si>
  <si>
    <t>P502214</t>
  </si>
  <si>
    <t>P502215</t>
  </si>
  <si>
    <t>P502216</t>
  </si>
  <si>
    <t>P502217</t>
  </si>
  <si>
    <t>P502218</t>
  </si>
  <si>
    <t>P502219</t>
  </si>
  <si>
    <t>P502220</t>
  </si>
  <si>
    <t>P502221</t>
  </si>
  <si>
    <t>P502222</t>
  </si>
  <si>
    <t>P502223</t>
  </si>
  <si>
    <t>P502224</t>
  </si>
  <si>
    <t>P502225</t>
  </si>
  <si>
    <t>P502226</t>
  </si>
  <si>
    <t>P502227</t>
  </si>
  <si>
    <t>P502228</t>
  </si>
  <si>
    <t>P502229</t>
  </si>
  <si>
    <t>P502230</t>
  </si>
  <si>
    <t>P502231</t>
  </si>
  <si>
    <t>P502232</t>
  </si>
  <si>
    <t>P502233</t>
  </si>
  <si>
    <t>P502234</t>
  </si>
  <si>
    <t>P502235</t>
  </si>
  <si>
    <t>P502236</t>
  </si>
  <si>
    <t>P502237</t>
  </si>
  <si>
    <t>P502238</t>
  </si>
  <si>
    <t>P502239</t>
  </si>
  <si>
    <t>P502240</t>
  </si>
  <si>
    <t>P502241</t>
  </si>
  <si>
    <t>P502242</t>
  </si>
  <si>
    <t>P502243</t>
  </si>
  <si>
    <t>P502244</t>
  </si>
  <si>
    <t>P502245</t>
  </si>
  <si>
    <t>P502246</t>
  </si>
  <si>
    <t>P502247</t>
  </si>
  <si>
    <t>P502248</t>
  </si>
  <si>
    <t>P502249</t>
  </si>
  <si>
    <t>P502250</t>
  </si>
  <si>
    <t>P502251</t>
  </si>
  <si>
    <t>P502252</t>
  </si>
  <si>
    <t>P502253</t>
  </si>
  <si>
    <t>P502254</t>
  </si>
  <si>
    <t>P502255</t>
  </si>
  <si>
    <t>P502256</t>
  </si>
  <si>
    <t>P502257</t>
  </si>
  <si>
    <t>P502258</t>
  </si>
  <si>
    <t>P502259</t>
  </si>
  <si>
    <t>P502260</t>
  </si>
  <si>
    <t>P502261</t>
  </si>
  <si>
    <t>P502262</t>
  </si>
  <si>
    <t>P502263</t>
  </si>
  <si>
    <t>P502264</t>
  </si>
  <si>
    <t>P502265</t>
  </si>
  <si>
    <t>P502266</t>
  </si>
  <si>
    <t>P502267</t>
  </si>
  <si>
    <t>P502268</t>
  </si>
  <si>
    <t>P502269</t>
  </si>
  <si>
    <t>P502270</t>
  </si>
  <si>
    <t>P502271</t>
  </si>
  <si>
    <t>P502272</t>
  </si>
  <si>
    <t>P502273</t>
  </si>
  <si>
    <t>P502274</t>
  </si>
  <si>
    <t>P502275</t>
  </si>
  <si>
    <t>P502276</t>
  </si>
  <si>
    <t>P502277</t>
  </si>
  <si>
    <t>P502278</t>
  </si>
  <si>
    <t>P502279</t>
  </si>
  <si>
    <t>P502280</t>
  </si>
  <si>
    <t>P502281</t>
  </si>
  <si>
    <t>P502282</t>
  </si>
  <si>
    <t>P502283</t>
  </si>
  <si>
    <t>P502284</t>
  </si>
  <si>
    <t>P502285</t>
  </si>
  <si>
    <t>P502286</t>
  </si>
  <si>
    <t>P502287</t>
  </si>
  <si>
    <t>P502288</t>
  </si>
  <si>
    <t>P502289</t>
  </si>
  <si>
    <t>P502290</t>
  </si>
  <si>
    <t>P502291</t>
  </si>
  <si>
    <t>P502292</t>
  </si>
  <si>
    <t>P502293</t>
  </si>
  <si>
    <t>P502294</t>
  </si>
  <si>
    <t>P502295</t>
  </si>
  <si>
    <t>P502296</t>
  </si>
  <si>
    <t>P502297</t>
  </si>
  <si>
    <t>P502298</t>
  </si>
  <si>
    <t>P502299</t>
  </si>
  <si>
    <t>P502300</t>
  </si>
  <si>
    <t>P502301</t>
  </si>
  <si>
    <t>P502302</t>
  </si>
  <si>
    <t>P502303</t>
  </si>
  <si>
    <t>P502304</t>
  </si>
  <si>
    <t>P502305</t>
  </si>
  <si>
    <t>P502306</t>
  </si>
  <si>
    <t>P502307</t>
  </si>
  <si>
    <t>P502308</t>
  </si>
  <si>
    <t>P502309</t>
  </si>
  <si>
    <t>P502310</t>
  </si>
  <si>
    <t>P502311</t>
  </si>
  <si>
    <t>P502312</t>
  </si>
  <si>
    <t>P502313</t>
  </si>
  <si>
    <t>P502314</t>
  </si>
  <si>
    <t>P502315</t>
  </si>
  <si>
    <t>P502316</t>
  </si>
  <si>
    <t>P502317</t>
  </si>
  <si>
    <t>P502318</t>
  </si>
  <si>
    <t>P502319</t>
  </si>
  <si>
    <t>P502320</t>
  </si>
  <si>
    <t>P502321</t>
  </si>
  <si>
    <t>P502322</t>
  </si>
  <si>
    <t>P502323</t>
  </si>
  <si>
    <t>P502324</t>
  </si>
  <si>
    <t>P502325</t>
  </si>
  <si>
    <t>P502326</t>
  </si>
  <si>
    <t>P502327</t>
  </si>
  <si>
    <t>P502328</t>
  </si>
  <si>
    <t>P502329</t>
  </si>
  <si>
    <t>P502330</t>
  </si>
  <si>
    <t>P502331</t>
  </si>
  <si>
    <t>P502332</t>
  </si>
  <si>
    <t>P502333</t>
  </si>
  <si>
    <t>P502334</t>
  </si>
  <si>
    <t>P502335</t>
  </si>
  <si>
    <t>P502336</t>
  </si>
  <si>
    <t>P502337</t>
  </si>
  <si>
    <t>P502338</t>
  </si>
  <si>
    <t>P502339</t>
  </si>
  <si>
    <t>P502340</t>
  </si>
  <si>
    <t>P502341</t>
  </si>
  <si>
    <t>P502342</t>
  </si>
  <si>
    <t>P502343</t>
  </si>
  <si>
    <t>P502344</t>
  </si>
  <si>
    <t>P502345</t>
  </si>
  <si>
    <t>P502346</t>
  </si>
  <si>
    <t>P502347</t>
  </si>
  <si>
    <t>P502348</t>
  </si>
  <si>
    <t>P502349</t>
  </si>
  <si>
    <t>P502350</t>
  </si>
  <si>
    <t>P502351</t>
  </si>
  <si>
    <t>P502352</t>
  </si>
  <si>
    <t>P502353</t>
  </si>
  <si>
    <t>P502354</t>
  </si>
  <si>
    <t>P502355</t>
  </si>
  <si>
    <t>P502356</t>
  </si>
  <si>
    <t>P502357</t>
  </si>
  <si>
    <t>P502358</t>
  </si>
  <si>
    <t>P502359</t>
  </si>
  <si>
    <t>P502360</t>
  </si>
  <si>
    <t>P502361</t>
  </si>
  <si>
    <t>P502362</t>
  </si>
  <si>
    <t>P502363</t>
  </si>
  <si>
    <t>P502364</t>
  </si>
  <si>
    <t>P502365</t>
  </si>
  <si>
    <t>P502366</t>
  </si>
  <si>
    <t>P502367</t>
  </si>
  <si>
    <t>P502368</t>
  </si>
  <si>
    <t>P502369</t>
  </si>
  <si>
    <t>P502370</t>
  </si>
  <si>
    <t>P502371</t>
  </si>
  <si>
    <t>P502372</t>
  </si>
  <si>
    <t>P502373</t>
  </si>
  <si>
    <t>P502374</t>
  </si>
  <si>
    <t>P502375</t>
  </si>
  <si>
    <t>P502376</t>
  </si>
  <si>
    <t>P502377</t>
  </si>
  <si>
    <t>P502378</t>
  </si>
  <si>
    <t>P502379</t>
  </si>
  <si>
    <t>P502380</t>
  </si>
  <si>
    <t>P502381</t>
  </si>
  <si>
    <t>P502382</t>
  </si>
  <si>
    <t>P502383</t>
  </si>
  <si>
    <t>P502384</t>
  </si>
  <si>
    <t>P502385</t>
  </si>
  <si>
    <t>P502386</t>
  </si>
  <si>
    <t>P502387</t>
  </si>
  <si>
    <t>P502388</t>
  </si>
  <si>
    <t>P502389</t>
  </si>
  <si>
    <t>P502390</t>
  </si>
  <si>
    <t>P502391</t>
  </si>
  <si>
    <t>P502392</t>
  </si>
  <si>
    <t>P502393</t>
  </si>
  <si>
    <t>P502394</t>
  </si>
  <si>
    <t>P502395</t>
  </si>
  <si>
    <t>P502396</t>
  </si>
  <si>
    <t>P502397</t>
  </si>
  <si>
    <t>P502398</t>
  </si>
  <si>
    <t>P502399</t>
  </si>
  <si>
    <t>P502400</t>
  </si>
  <si>
    <t>P502401</t>
  </si>
  <si>
    <t>P502402</t>
  </si>
  <si>
    <t>P502403</t>
  </si>
  <si>
    <t>P502404</t>
  </si>
  <si>
    <t>P502405</t>
  </si>
  <si>
    <t>P502406</t>
  </si>
  <si>
    <t>P502407</t>
  </si>
  <si>
    <t>P502408</t>
  </si>
  <si>
    <t>P502409</t>
  </si>
  <si>
    <t>P502410</t>
  </si>
  <si>
    <t>P502411</t>
  </si>
  <si>
    <t>P502412</t>
  </si>
  <si>
    <t>P502413</t>
  </si>
  <si>
    <t>P502414</t>
  </si>
  <si>
    <t>P502415</t>
  </si>
  <si>
    <t>P502416</t>
  </si>
  <si>
    <t>P502417</t>
  </si>
  <si>
    <t>P502418</t>
  </si>
  <si>
    <t>P502419</t>
  </si>
  <si>
    <t>P502420</t>
  </si>
  <si>
    <t>P502421</t>
  </si>
  <si>
    <t>P502422</t>
  </si>
  <si>
    <t>P502423</t>
  </si>
  <si>
    <t>P502424</t>
  </si>
  <si>
    <t>P502425</t>
  </si>
  <si>
    <t>P502426</t>
  </si>
  <si>
    <t>P502427</t>
  </si>
  <si>
    <t>P502428</t>
  </si>
  <si>
    <t>P502429</t>
  </si>
  <si>
    <t>P502430</t>
  </si>
  <si>
    <t>P502431</t>
  </si>
  <si>
    <t>P502432</t>
  </si>
  <si>
    <t>P502433</t>
  </si>
  <si>
    <t>P502434</t>
  </si>
  <si>
    <t>P502435</t>
  </si>
  <si>
    <t>P502436</t>
  </si>
  <si>
    <t>P502437</t>
  </si>
  <si>
    <t>P502438</t>
  </si>
  <si>
    <t>P502439</t>
  </si>
  <si>
    <t>P502440</t>
  </si>
  <si>
    <t>P502441</t>
  </si>
  <si>
    <t>P502442</t>
  </si>
  <si>
    <t>P502443</t>
  </si>
  <si>
    <t>P502444</t>
  </si>
  <si>
    <t>P502445</t>
  </si>
  <si>
    <t>P502446</t>
  </si>
  <si>
    <t>P502447</t>
  </si>
  <si>
    <t>P502448</t>
  </si>
  <si>
    <t>P502449</t>
  </si>
  <si>
    <t>P502450</t>
  </si>
  <si>
    <t>P502451</t>
  </si>
  <si>
    <t>P502452</t>
  </si>
  <si>
    <t>P502453</t>
  </si>
  <si>
    <t>P502454</t>
  </si>
  <si>
    <t>P502455</t>
  </si>
  <si>
    <t>P502456</t>
  </si>
  <si>
    <t>P502457</t>
  </si>
  <si>
    <t>P502458</t>
  </si>
  <si>
    <t>P502459</t>
  </si>
  <si>
    <t>P502460</t>
  </si>
  <si>
    <t>P502461</t>
  </si>
  <si>
    <t>P502462</t>
  </si>
  <si>
    <t>P502463</t>
  </si>
  <si>
    <t>P502464</t>
  </si>
  <si>
    <t>P502465</t>
  </si>
  <si>
    <t>P502466</t>
  </si>
  <si>
    <t>P502467</t>
  </si>
  <si>
    <t>P502468</t>
  </si>
  <si>
    <t>P502469</t>
  </si>
  <si>
    <t>P502470</t>
  </si>
  <si>
    <t>P502471</t>
  </si>
  <si>
    <t>P502472</t>
  </si>
  <si>
    <t>P502473</t>
  </si>
  <si>
    <t>P502474</t>
  </si>
  <si>
    <t>P502475</t>
  </si>
  <si>
    <t>P502476</t>
  </si>
  <si>
    <t>P502477</t>
  </si>
  <si>
    <t>P502478</t>
  </si>
  <si>
    <t>P502479</t>
  </si>
  <si>
    <t>P502480</t>
  </si>
  <si>
    <t>P502481</t>
  </si>
  <si>
    <t>P502482</t>
  </si>
  <si>
    <t>P502483</t>
  </si>
  <si>
    <t>P502484</t>
  </si>
  <si>
    <t>P502485</t>
  </si>
  <si>
    <t>P502486</t>
  </si>
  <si>
    <t>P502487</t>
  </si>
  <si>
    <t>P502488</t>
  </si>
  <si>
    <t>P502489</t>
  </si>
  <si>
    <t>P502490</t>
  </si>
  <si>
    <t>P502491</t>
  </si>
  <si>
    <t>P502492</t>
  </si>
  <si>
    <t>P502493</t>
  </si>
  <si>
    <t>P502494</t>
  </si>
  <si>
    <t>P502495</t>
  </si>
  <si>
    <t>P502496</t>
  </si>
  <si>
    <t>P502497</t>
  </si>
  <si>
    <t>P502498</t>
  </si>
  <si>
    <t>P502499</t>
  </si>
  <si>
    <t>P502500</t>
  </si>
  <si>
    <t>P502501</t>
  </si>
  <si>
    <t>P502502</t>
  </si>
  <si>
    <t>P502503</t>
  </si>
  <si>
    <t>P502504</t>
  </si>
  <si>
    <t>P502505</t>
  </si>
  <si>
    <t>P502506</t>
  </si>
  <si>
    <t>P502507</t>
  </si>
  <si>
    <t>P502508</t>
  </si>
  <si>
    <t>P502509</t>
  </si>
  <si>
    <t>P502510</t>
  </si>
  <si>
    <t>P502511</t>
  </si>
  <si>
    <t>P502512</t>
  </si>
  <si>
    <t>P502513</t>
  </si>
  <si>
    <t>P502514</t>
  </si>
  <si>
    <t>P502515</t>
  </si>
  <si>
    <t>P502516</t>
  </si>
  <si>
    <t>P502517</t>
  </si>
  <si>
    <t>P502518</t>
  </si>
  <si>
    <t>P502519</t>
  </si>
  <si>
    <t>P502520</t>
  </si>
  <si>
    <t>P502521</t>
  </si>
  <si>
    <t>P502522</t>
  </si>
  <si>
    <t>P502523</t>
  </si>
  <si>
    <t>P502524</t>
  </si>
  <si>
    <t>P502525</t>
  </si>
  <si>
    <t>P502526</t>
  </si>
  <si>
    <t>P502527</t>
  </si>
  <si>
    <t>P502528</t>
  </si>
  <si>
    <t>P502529</t>
  </si>
  <si>
    <t>P502530</t>
  </si>
  <si>
    <t>P502531</t>
  </si>
  <si>
    <t>P502532</t>
  </si>
  <si>
    <t>P502533</t>
  </si>
  <si>
    <t>P502534</t>
  </si>
  <si>
    <t>P502535</t>
  </si>
  <si>
    <t>P502536</t>
  </si>
  <si>
    <t>P502537</t>
  </si>
  <si>
    <t>P502538</t>
  </si>
  <si>
    <t>P502539</t>
  </si>
  <si>
    <t>P502540</t>
  </si>
  <si>
    <t>P502541</t>
  </si>
  <si>
    <t>P502542</t>
  </si>
  <si>
    <t>P502543</t>
  </si>
  <si>
    <t>P502544</t>
  </si>
  <si>
    <t>P502545</t>
  </si>
  <si>
    <t>P502546</t>
  </si>
  <si>
    <t>P502547</t>
  </si>
  <si>
    <t>P502548</t>
  </si>
  <si>
    <t>P502549</t>
  </si>
  <si>
    <t>P502550</t>
  </si>
  <si>
    <t>P502551</t>
  </si>
  <si>
    <t>P502552</t>
  </si>
  <si>
    <t>P502553</t>
  </si>
  <si>
    <t>P502554</t>
  </si>
  <si>
    <t>P502555</t>
  </si>
  <si>
    <t>P502556</t>
  </si>
  <si>
    <t>P502557</t>
  </si>
  <si>
    <t>P502558</t>
  </si>
  <si>
    <t>P502559</t>
  </si>
  <si>
    <t>P502560</t>
  </si>
  <si>
    <t>P502561</t>
  </si>
  <si>
    <t>P502562</t>
  </si>
  <si>
    <t>P502563</t>
  </si>
  <si>
    <t>P502564</t>
  </si>
  <si>
    <t>P502565</t>
  </si>
  <si>
    <t>P502566</t>
  </si>
  <si>
    <t>P502567</t>
  </si>
  <si>
    <t>P502568</t>
  </si>
  <si>
    <t>P502569</t>
  </si>
  <si>
    <t>P502570</t>
  </si>
  <si>
    <t>P502571</t>
  </si>
  <si>
    <t>P502572</t>
  </si>
  <si>
    <t>P502573</t>
  </si>
  <si>
    <t>P502574</t>
  </si>
  <si>
    <t>P502575</t>
  </si>
  <si>
    <t>P502576</t>
  </si>
  <si>
    <t>P502577</t>
  </si>
  <si>
    <t>P502578</t>
  </si>
  <si>
    <t>P502579</t>
  </si>
  <si>
    <t>P502580</t>
  </si>
  <si>
    <t>P502581</t>
  </si>
  <si>
    <t>P502582</t>
  </si>
  <si>
    <t>P502583</t>
  </si>
  <si>
    <t>P502584</t>
  </si>
  <si>
    <t>P502585</t>
  </si>
  <si>
    <t>P502586</t>
  </si>
  <si>
    <t>P502587</t>
  </si>
  <si>
    <t>P502588</t>
  </si>
  <si>
    <t>P502589</t>
  </si>
  <si>
    <t>P502590</t>
  </si>
  <si>
    <t>P502591</t>
  </si>
  <si>
    <t>P502592</t>
  </si>
  <si>
    <t>P502593</t>
  </si>
  <si>
    <t>P502594</t>
  </si>
  <si>
    <t>P502595</t>
  </si>
  <si>
    <t>P502596</t>
  </si>
  <si>
    <t>P502597</t>
  </si>
  <si>
    <t>P502598</t>
  </si>
  <si>
    <t>P502599</t>
  </si>
  <si>
    <t>P502600</t>
  </si>
  <si>
    <t>P502601</t>
  </si>
  <si>
    <t>P502602</t>
  </si>
  <si>
    <t>P502603</t>
  </si>
  <si>
    <t>P502604</t>
  </si>
  <si>
    <t>P502605</t>
  </si>
  <si>
    <t>P502606</t>
  </si>
  <si>
    <t>P502607</t>
  </si>
  <si>
    <t>P502608</t>
  </si>
  <si>
    <t>P502609</t>
  </si>
  <si>
    <t>P502610</t>
  </si>
  <si>
    <t>P502611</t>
  </si>
  <si>
    <t>P502612</t>
  </si>
  <si>
    <t>P502613</t>
  </si>
  <si>
    <t>P502614</t>
  </si>
  <si>
    <t>P502615</t>
  </si>
  <si>
    <t>P502616</t>
  </si>
  <si>
    <t>P502617</t>
  </si>
  <si>
    <t>P502618</t>
  </si>
  <si>
    <t>P502619</t>
  </si>
  <si>
    <t>P502620</t>
  </si>
  <si>
    <t>P502621</t>
  </si>
  <si>
    <t>P502622</t>
  </si>
  <si>
    <t>P502623</t>
  </si>
  <si>
    <t>P502624</t>
  </si>
  <si>
    <t>P502625</t>
  </si>
  <si>
    <t>P502626</t>
  </si>
  <si>
    <t>P502627</t>
  </si>
  <si>
    <t>P502628</t>
  </si>
  <si>
    <t>P502629</t>
  </si>
  <si>
    <t>P502630</t>
  </si>
  <si>
    <t>P502631</t>
  </si>
  <si>
    <t>P502632</t>
  </si>
  <si>
    <t>P502633</t>
  </si>
  <si>
    <t>P502634</t>
  </si>
  <si>
    <t>P502635</t>
  </si>
  <si>
    <t>P502636</t>
  </si>
  <si>
    <t>P502637</t>
  </si>
  <si>
    <t>P502638</t>
  </si>
  <si>
    <t>P502639</t>
  </si>
  <si>
    <t>P502640</t>
  </si>
  <si>
    <t>P502641</t>
  </si>
  <si>
    <t>P502642</t>
  </si>
  <si>
    <t>P502643</t>
  </si>
  <si>
    <t>P502644</t>
  </si>
  <si>
    <t>P502645</t>
  </si>
  <si>
    <t>P502646</t>
  </si>
  <si>
    <t>P502647</t>
  </si>
  <si>
    <t>P502648</t>
  </si>
  <si>
    <t>P502649</t>
  </si>
  <si>
    <t>P502650</t>
  </si>
  <si>
    <t>P502651</t>
  </si>
  <si>
    <t>P502652</t>
  </si>
  <si>
    <t>P502653</t>
  </si>
  <si>
    <t>P502654</t>
  </si>
  <si>
    <t>P502655</t>
  </si>
  <si>
    <t>P502656</t>
  </si>
  <si>
    <t>P502657</t>
  </si>
  <si>
    <t>P502658</t>
  </si>
  <si>
    <t>P502659</t>
  </si>
  <si>
    <t>P502660</t>
  </si>
  <si>
    <t>P502661</t>
  </si>
  <si>
    <t>P502662</t>
  </si>
  <si>
    <t>P502663</t>
  </si>
  <si>
    <t>P502664</t>
  </si>
  <si>
    <t>P502665</t>
  </si>
  <si>
    <t>P502666</t>
  </si>
  <si>
    <t>P502667</t>
  </si>
  <si>
    <t>P502668</t>
  </si>
  <si>
    <t>P502669</t>
  </si>
  <si>
    <t>P502670</t>
  </si>
  <si>
    <t>P502671</t>
  </si>
  <si>
    <t>P502672</t>
  </si>
  <si>
    <t>P502673</t>
  </si>
  <si>
    <t>P502674</t>
  </si>
  <si>
    <t>P502675</t>
  </si>
  <si>
    <t>P502676</t>
  </si>
  <si>
    <t>P502677</t>
  </si>
  <si>
    <t>P502678</t>
  </si>
  <si>
    <t>P502679</t>
  </si>
  <si>
    <t>P502680</t>
  </si>
  <si>
    <t>P502681</t>
  </si>
  <si>
    <t>P502682</t>
  </si>
  <si>
    <t>P502683</t>
  </si>
  <si>
    <t>P502684</t>
  </si>
  <si>
    <t>P502685</t>
  </si>
  <si>
    <t>P502686</t>
  </si>
  <si>
    <t>P502687</t>
  </si>
  <si>
    <t>P502688</t>
  </si>
  <si>
    <t>P502689</t>
  </si>
  <si>
    <t>P502690</t>
  </si>
  <si>
    <t>P502691</t>
  </si>
  <si>
    <t>P502692</t>
  </si>
  <si>
    <t>P502693</t>
  </si>
  <si>
    <t>P502694</t>
  </si>
  <si>
    <t>P502695</t>
  </si>
  <si>
    <t>P502696</t>
  </si>
  <si>
    <t>P502697</t>
  </si>
  <si>
    <t>P502698</t>
  </si>
  <si>
    <t>P502699</t>
  </si>
  <si>
    <t>P502700</t>
  </si>
  <si>
    <t>P502701</t>
  </si>
  <si>
    <t>P502702</t>
  </si>
  <si>
    <t>P502703</t>
  </si>
  <si>
    <t>P502704</t>
  </si>
  <si>
    <t>P502705</t>
  </si>
  <si>
    <t>P502706</t>
  </si>
  <si>
    <t>P502707</t>
  </si>
  <si>
    <t>P502708</t>
  </si>
  <si>
    <t>P502709</t>
  </si>
  <si>
    <t>P502710</t>
  </si>
  <si>
    <t>P502711</t>
  </si>
  <si>
    <t>P502712</t>
  </si>
  <si>
    <t>P502713</t>
  </si>
  <si>
    <t>P502714</t>
  </si>
  <si>
    <t>P502715</t>
  </si>
  <si>
    <t>P502716</t>
  </si>
  <si>
    <t>P502717</t>
  </si>
  <si>
    <t>P502718</t>
  </si>
  <si>
    <t>P502719</t>
  </si>
  <si>
    <t>P502720</t>
  </si>
  <si>
    <t>P502721</t>
  </si>
  <si>
    <t>P502722</t>
  </si>
  <si>
    <t>P502723</t>
  </si>
  <si>
    <t>P502724</t>
  </si>
  <si>
    <t>P502725</t>
  </si>
  <si>
    <t>P502726</t>
  </si>
  <si>
    <t>P502727</t>
  </si>
  <si>
    <t>P502728</t>
  </si>
  <si>
    <t>P502729</t>
  </si>
  <si>
    <t>P502730</t>
  </si>
  <si>
    <t>P502731</t>
  </si>
  <si>
    <t>P502732</t>
  </si>
  <si>
    <t>P502733</t>
  </si>
  <si>
    <t>P502734</t>
  </si>
  <si>
    <t>P502735</t>
  </si>
  <si>
    <t>P502736</t>
  </si>
  <si>
    <t>P502737</t>
  </si>
  <si>
    <t>P502738</t>
  </si>
  <si>
    <t>P502739</t>
  </si>
  <si>
    <t>P502740</t>
  </si>
  <si>
    <t>P502741</t>
  </si>
  <si>
    <t>P502742</t>
  </si>
  <si>
    <t>P502743</t>
  </si>
  <si>
    <t>P502744</t>
  </si>
  <si>
    <t>P502745</t>
  </si>
  <si>
    <t>P502746</t>
  </si>
  <si>
    <t>P502747</t>
  </si>
  <si>
    <t>P502748</t>
  </si>
  <si>
    <t>P502749</t>
  </si>
  <si>
    <t>P502750</t>
  </si>
  <si>
    <t>P502751</t>
  </si>
  <si>
    <t>P502752</t>
  </si>
  <si>
    <t>P502753</t>
  </si>
  <si>
    <t>P502754</t>
  </si>
  <si>
    <t>P502755</t>
  </si>
  <si>
    <t>P502756</t>
  </si>
  <si>
    <t>P502757</t>
  </si>
  <si>
    <t>P502758</t>
  </si>
  <si>
    <t>P502759</t>
  </si>
  <si>
    <t>P502760</t>
  </si>
  <si>
    <t>P502761</t>
  </si>
  <si>
    <t>P502762</t>
  </si>
  <si>
    <t>P502763</t>
  </si>
  <si>
    <t>P502764</t>
  </si>
  <si>
    <t>P502765</t>
  </si>
  <si>
    <t>P502766</t>
  </si>
  <si>
    <t>P502767</t>
  </si>
  <si>
    <t>P502768</t>
  </si>
  <si>
    <t>P502769</t>
  </si>
  <si>
    <t>P502770</t>
  </si>
  <si>
    <t>P502771</t>
  </si>
  <si>
    <t>P502772</t>
  </si>
  <si>
    <t>P502773</t>
  </si>
  <si>
    <t>P502774</t>
  </si>
  <si>
    <t>P502775</t>
  </si>
  <si>
    <t>P502776</t>
  </si>
  <si>
    <t>P502777</t>
  </si>
  <si>
    <t>P502778</t>
  </si>
  <si>
    <t>P502779</t>
  </si>
  <si>
    <t>P502780</t>
  </si>
  <si>
    <t>P502781</t>
  </si>
  <si>
    <t>P502782</t>
  </si>
  <si>
    <t>P502783</t>
  </si>
  <si>
    <t>P502784</t>
  </si>
  <si>
    <t>P502785</t>
  </si>
  <si>
    <t>P502786</t>
  </si>
  <si>
    <t>P502787</t>
  </si>
  <si>
    <t>P502788</t>
  </si>
  <si>
    <t>P502789</t>
  </si>
  <si>
    <t>P502790</t>
  </si>
  <si>
    <t>P502791</t>
  </si>
  <si>
    <t>P502792</t>
  </si>
  <si>
    <t>P502793</t>
  </si>
  <si>
    <t>P502794</t>
  </si>
  <si>
    <t>P502795</t>
  </si>
  <si>
    <t>P502796</t>
  </si>
  <si>
    <t>P502797</t>
  </si>
  <si>
    <t>P502798</t>
  </si>
  <si>
    <t>P502799</t>
  </si>
  <si>
    <t>P502800</t>
  </si>
  <si>
    <t>P502801</t>
  </si>
  <si>
    <t>P502802</t>
  </si>
  <si>
    <t>P502803</t>
  </si>
  <si>
    <t>P502804</t>
  </si>
  <si>
    <t>P502805</t>
  </si>
  <si>
    <t>P502806</t>
  </si>
  <si>
    <t>P502807</t>
  </si>
  <si>
    <t>P502808</t>
  </si>
  <si>
    <t>P502809</t>
  </si>
  <si>
    <t>P502810</t>
  </si>
  <si>
    <t>P502811</t>
  </si>
  <si>
    <t>P502812</t>
  </si>
  <si>
    <t>P502813</t>
  </si>
  <si>
    <t>P502814</t>
  </si>
  <si>
    <t>P502815</t>
  </si>
  <si>
    <t>P502816</t>
  </si>
  <si>
    <t>P502817</t>
  </si>
  <si>
    <t>P502818</t>
  </si>
  <si>
    <t>P502819</t>
  </si>
  <si>
    <t>P502820</t>
  </si>
  <si>
    <t>P502821</t>
  </si>
  <si>
    <t>P502822</t>
  </si>
  <si>
    <t>P502823</t>
  </si>
  <si>
    <t>P502824</t>
  </si>
  <si>
    <t>P502825</t>
  </si>
  <si>
    <t>P502826</t>
  </si>
  <si>
    <t>P502827</t>
  </si>
  <si>
    <t>P502828</t>
  </si>
  <si>
    <t>P502829</t>
  </si>
  <si>
    <t>P502830</t>
  </si>
  <si>
    <t>P502831</t>
  </si>
  <si>
    <t>P502832</t>
  </si>
  <si>
    <t>P502833</t>
  </si>
  <si>
    <t>P502834</t>
  </si>
  <si>
    <t>P502835</t>
  </si>
  <si>
    <t>P502836</t>
  </si>
  <si>
    <t>P502837</t>
  </si>
  <si>
    <t>P502838</t>
  </si>
  <si>
    <t>P502839</t>
  </si>
  <si>
    <t>P502840</t>
  </si>
  <si>
    <t>P502841</t>
  </si>
  <si>
    <t>P502842</t>
  </si>
  <si>
    <t>P502843</t>
  </si>
  <si>
    <t>P502844</t>
  </si>
  <si>
    <t>P502845</t>
  </si>
  <si>
    <t>P502846</t>
  </si>
  <si>
    <t>P502847</t>
  </si>
  <si>
    <t>P502848</t>
  </si>
  <si>
    <t>P502849</t>
  </si>
  <si>
    <t>P502850</t>
  </si>
  <si>
    <t>P502851</t>
  </si>
  <si>
    <t>P502852</t>
  </si>
  <si>
    <t>P502853</t>
  </si>
  <si>
    <t>P502854</t>
  </si>
  <si>
    <t>P502855</t>
  </si>
  <si>
    <t>P502856</t>
  </si>
  <si>
    <t>P502857</t>
  </si>
  <si>
    <t>P502858</t>
  </si>
  <si>
    <t>P502859</t>
  </si>
  <si>
    <t>P502860</t>
  </si>
  <si>
    <t>P502861</t>
  </si>
  <si>
    <t>P502862</t>
  </si>
  <si>
    <t>P502863</t>
  </si>
  <si>
    <t>P502864</t>
  </si>
  <si>
    <t>P502865</t>
  </si>
  <si>
    <t>P502866</t>
  </si>
  <si>
    <t>P502867</t>
  </si>
  <si>
    <t>P502868</t>
  </si>
  <si>
    <t>P502869</t>
  </si>
  <si>
    <t>P502870</t>
  </si>
  <si>
    <t>P502871</t>
  </si>
  <si>
    <t>P502872</t>
  </si>
  <si>
    <t>P502873</t>
  </si>
  <si>
    <t>P502874</t>
  </si>
  <si>
    <t>P502875</t>
  </si>
  <si>
    <t>P502876</t>
  </si>
  <si>
    <t>P502877</t>
  </si>
  <si>
    <t>P502878</t>
  </si>
  <si>
    <t>P502879</t>
  </si>
  <si>
    <t>P502880</t>
  </si>
  <si>
    <t>P502881</t>
  </si>
  <si>
    <t>P502882</t>
  </si>
  <si>
    <t>P502883</t>
  </si>
  <si>
    <t>P502884</t>
  </si>
  <si>
    <t>P502885</t>
  </si>
  <si>
    <t>P502886</t>
  </si>
  <si>
    <t>P502887</t>
  </si>
  <si>
    <t>P502888</t>
  </si>
  <si>
    <t>P502889</t>
  </si>
  <si>
    <t>P502890</t>
  </si>
  <si>
    <t>P502891</t>
  </si>
  <si>
    <t>P502892</t>
  </si>
  <si>
    <t>P502893</t>
  </si>
  <si>
    <t>P502894</t>
  </si>
  <si>
    <t>P502895</t>
  </si>
  <si>
    <t>P502896</t>
  </si>
  <si>
    <t>P502897</t>
  </si>
  <si>
    <t>P502898</t>
  </si>
  <si>
    <t>P502899</t>
  </si>
  <si>
    <t>P502900</t>
  </si>
  <si>
    <t>P502901</t>
  </si>
  <si>
    <t>P502902</t>
  </si>
  <si>
    <t>P502903</t>
  </si>
  <si>
    <t>P502904</t>
  </si>
  <si>
    <t>P502905</t>
  </si>
  <si>
    <t>P502906</t>
  </si>
  <si>
    <t>P502907</t>
  </si>
  <si>
    <t>P502908</t>
  </si>
  <si>
    <t>P502909</t>
  </si>
  <si>
    <t>P502910</t>
  </si>
  <si>
    <t>P502911</t>
  </si>
  <si>
    <t>P502912</t>
  </si>
  <si>
    <t>P502913</t>
  </si>
  <si>
    <t>P502914</t>
  </si>
  <si>
    <t>P502915</t>
  </si>
  <si>
    <t>P502916</t>
  </si>
  <si>
    <t>P502917</t>
  </si>
  <si>
    <t>P502918</t>
  </si>
  <si>
    <t>P502919</t>
  </si>
  <si>
    <t>P502920</t>
  </si>
  <si>
    <t>P502921</t>
  </si>
  <si>
    <t>P502922</t>
  </si>
  <si>
    <t>P502923</t>
  </si>
  <si>
    <t>P502924</t>
  </si>
  <si>
    <t>P502925</t>
  </si>
  <si>
    <t>P502926</t>
  </si>
  <si>
    <t>P502927</t>
  </si>
  <si>
    <t>P502928</t>
  </si>
  <si>
    <t>P502929</t>
  </si>
  <si>
    <t>P502930</t>
  </si>
  <si>
    <t>P502931</t>
  </si>
  <si>
    <t>P502932</t>
  </si>
  <si>
    <t>P502933</t>
  </si>
  <si>
    <t>P502934</t>
  </si>
  <si>
    <t>P502935</t>
  </si>
  <si>
    <t>P502936</t>
  </si>
  <si>
    <t>P502937</t>
  </si>
  <si>
    <t>P502938</t>
  </si>
  <si>
    <t>P502939</t>
  </si>
  <si>
    <t>P502940</t>
  </si>
  <si>
    <t>P502941</t>
  </si>
  <si>
    <t>P502942</t>
  </si>
  <si>
    <t>P502943</t>
  </si>
  <si>
    <t>P502944</t>
  </si>
  <si>
    <t>P502945</t>
  </si>
  <si>
    <t>P502946</t>
  </si>
  <si>
    <t>P502947</t>
  </si>
  <si>
    <t>P502948</t>
  </si>
  <si>
    <t>P502949</t>
  </si>
  <si>
    <t>P502950</t>
  </si>
  <si>
    <t>P502951</t>
  </si>
  <si>
    <t>P502952</t>
  </si>
  <si>
    <t>P502953</t>
  </si>
  <si>
    <t>P502954</t>
  </si>
  <si>
    <t>P502955</t>
  </si>
  <si>
    <t>P502956</t>
  </si>
  <si>
    <t>P502957</t>
  </si>
  <si>
    <t>P502958</t>
  </si>
  <si>
    <t>P502959</t>
  </si>
  <si>
    <t>P502960</t>
  </si>
  <si>
    <t>P502961</t>
  </si>
  <si>
    <t>P502962</t>
  </si>
  <si>
    <t>P502963</t>
  </si>
  <si>
    <t>P502964</t>
  </si>
  <si>
    <t>P502965</t>
  </si>
  <si>
    <t>P502966</t>
  </si>
  <si>
    <t>P502967</t>
  </si>
  <si>
    <t>P502968</t>
  </si>
  <si>
    <t>P502969</t>
  </si>
  <si>
    <t>P502970</t>
  </si>
  <si>
    <t>P502971</t>
  </si>
  <si>
    <t>P502972</t>
  </si>
  <si>
    <t>P502973</t>
  </si>
  <si>
    <t>P502974</t>
  </si>
  <si>
    <t>P502975</t>
  </si>
  <si>
    <t>P502976</t>
  </si>
  <si>
    <t>P502977</t>
  </si>
  <si>
    <t>P502978</t>
  </si>
  <si>
    <t>P502979</t>
  </si>
  <si>
    <t>P502980</t>
  </si>
  <si>
    <t>P502981</t>
  </si>
  <si>
    <t>P502982</t>
  </si>
  <si>
    <t>P502983</t>
  </si>
  <si>
    <t>P502984</t>
  </si>
  <si>
    <t>P502985</t>
  </si>
  <si>
    <t>P502986</t>
  </si>
  <si>
    <t>P502987</t>
  </si>
  <si>
    <t>P502988</t>
  </si>
  <si>
    <t>P502989</t>
  </si>
  <si>
    <t>P502990</t>
  </si>
  <si>
    <t>P502991</t>
  </si>
  <si>
    <t>P502992</t>
  </si>
  <si>
    <t>P502993</t>
  </si>
  <si>
    <t>P502994</t>
  </si>
  <si>
    <t>P502995</t>
  </si>
  <si>
    <t>P502996</t>
  </si>
  <si>
    <t>P502997</t>
  </si>
  <si>
    <t>P502998</t>
  </si>
  <si>
    <t>P502999</t>
  </si>
  <si>
    <t>P503000</t>
  </si>
  <si>
    <t>P503001</t>
  </si>
  <si>
    <t>P503002</t>
  </si>
  <si>
    <t>P503003</t>
  </si>
  <si>
    <t>P503004</t>
  </si>
  <si>
    <t>P503005</t>
  </si>
  <si>
    <t>P503006</t>
  </si>
  <si>
    <t>P503007</t>
  </si>
  <si>
    <t>P503008</t>
  </si>
  <si>
    <t>P503009</t>
  </si>
  <si>
    <t>P503010</t>
  </si>
  <si>
    <t>P503011</t>
  </si>
  <si>
    <t>P503012</t>
  </si>
  <si>
    <t>P503013</t>
  </si>
  <si>
    <t>P503014</t>
  </si>
  <si>
    <t>P503015</t>
  </si>
  <si>
    <t>P503016</t>
  </si>
  <si>
    <t>P503017</t>
  </si>
  <si>
    <t>P503018</t>
  </si>
  <si>
    <t>P503019</t>
  </si>
  <si>
    <t>P503020</t>
  </si>
  <si>
    <t>P503021</t>
  </si>
  <si>
    <t>P503022</t>
  </si>
  <si>
    <t>P503023</t>
  </si>
  <si>
    <t>P503024</t>
  </si>
  <si>
    <t>P503025</t>
  </si>
  <si>
    <t>P503026</t>
  </si>
  <si>
    <t>P503027</t>
  </si>
  <si>
    <t>P503028</t>
  </si>
  <si>
    <t>P503029</t>
  </si>
  <si>
    <t>P503030</t>
  </si>
  <si>
    <t>P503031</t>
  </si>
  <si>
    <t>P503032</t>
  </si>
  <si>
    <t>P503033</t>
  </si>
  <si>
    <t>P503034</t>
  </si>
  <si>
    <t>P503035</t>
  </si>
  <si>
    <t>P503036</t>
  </si>
  <si>
    <t>P503037</t>
  </si>
  <si>
    <t>P503038</t>
  </si>
  <si>
    <t>P503039</t>
  </si>
  <si>
    <t>P503040</t>
  </si>
  <si>
    <t>P503041</t>
  </si>
  <si>
    <t>P503042</t>
  </si>
  <si>
    <t>P503043</t>
  </si>
  <si>
    <t>P503044</t>
  </si>
  <si>
    <t>P503045</t>
  </si>
  <si>
    <t>P503046</t>
  </si>
  <si>
    <t>P503047</t>
  </si>
  <si>
    <t>P503048</t>
  </si>
  <si>
    <t>P503049</t>
  </si>
  <si>
    <t>P503050</t>
  </si>
  <si>
    <t>P503051</t>
  </si>
  <si>
    <t>P503052</t>
  </si>
  <si>
    <t>P503053</t>
  </si>
  <si>
    <t>P503054</t>
  </si>
  <si>
    <t>P503055</t>
  </si>
  <si>
    <t>P503056</t>
  </si>
  <si>
    <t>P503057</t>
  </si>
  <si>
    <t>P503058</t>
  </si>
  <si>
    <t>P503059</t>
  </si>
  <si>
    <t>P503060</t>
  </si>
  <si>
    <t>P503061</t>
  </si>
  <si>
    <t>P503062</t>
  </si>
  <si>
    <t>P503063</t>
  </si>
  <si>
    <t>P503064</t>
  </si>
  <si>
    <t>P503065</t>
  </si>
  <si>
    <t>P503066</t>
  </si>
  <si>
    <t>P503067</t>
  </si>
  <si>
    <t>P503068</t>
  </si>
  <si>
    <t>P503069</t>
  </si>
  <si>
    <t>P503070</t>
  </si>
  <si>
    <t>P503071</t>
  </si>
  <si>
    <t>P503072</t>
  </si>
  <si>
    <t>P503073</t>
  </si>
  <si>
    <t>P503074</t>
  </si>
  <si>
    <t>P503075</t>
  </si>
  <si>
    <t>P503076</t>
  </si>
  <si>
    <t>P503077</t>
  </si>
  <si>
    <t>P503078</t>
  </si>
  <si>
    <t>P503079</t>
  </si>
  <si>
    <t>P503080</t>
  </si>
  <si>
    <t>P503081</t>
  </si>
  <si>
    <t>P503082</t>
  </si>
  <si>
    <t>P503083</t>
  </si>
  <si>
    <t>P503084</t>
  </si>
  <si>
    <t>P503085</t>
  </si>
  <si>
    <t>P503086</t>
  </si>
  <si>
    <t>P503087</t>
  </si>
  <si>
    <t>P503088</t>
  </si>
  <si>
    <t>P503089</t>
  </si>
  <si>
    <t>P503090</t>
  </si>
  <si>
    <t>P503091</t>
  </si>
  <si>
    <t>P503092</t>
  </si>
  <si>
    <t>P503093</t>
  </si>
  <si>
    <t>P503094</t>
  </si>
  <si>
    <t>P503095</t>
  </si>
  <si>
    <t>P503096</t>
  </si>
  <si>
    <t>P503097</t>
  </si>
  <si>
    <t>P503098</t>
  </si>
  <si>
    <t>P503099</t>
  </si>
  <si>
    <t>P503100</t>
  </si>
  <si>
    <t>P503101</t>
  </si>
  <si>
    <t>P503102</t>
  </si>
  <si>
    <t>P503103</t>
  </si>
  <si>
    <t>P503104</t>
  </si>
  <si>
    <t>P503105</t>
  </si>
  <si>
    <t>P503106</t>
  </si>
  <si>
    <t>P503107</t>
  </si>
  <si>
    <t>P503108</t>
  </si>
  <si>
    <t>P503109</t>
  </si>
  <si>
    <t>P503110</t>
  </si>
  <si>
    <t>P503111</t>
  </si>
  <si>
    <t>P503112</t>
  </si>
  <si>
    <t>P503113</t>
  </si>
  <si>
    <t>P503114</t>
  </si>
  <si>
    <t>P503115</t>
  </si>
  <si>
    <t>P503116</t>
  </si>
  <si>
    <t>P503117</t>
  </si>
  <si>
    <t>P503118</t>
  </si>
  <si>
    <t>P503119</t>
  </si>
  <si>
    <t>P503120</t>
  </si>
  <si>
    <t>P503121</t>
  </si>
  <si>
    <t>P503122</t>
  </si>
  <si>
    <t>P503123</t>
  </si>
  <si>
    <t>P503124</t>
  </si>
  <si>
    <t>P503125</t>
  </si>
  <si>
    <t>P503126</t>
  </si>
  <si>
    <t>P503127</t>
  </si>
  <si>
    <t>P503128</t>
  </si>
  <si>
    <t>P503129</t>
  </si>
  <si>
    <t>P503130</t>
  </si>
  <si>
    <t>P503131</t>
  </si>
  <si>
    <t>P503132</t>
  </si>
  <si>
    <t>P503133</t>
  </si>
  <si>
    <t>P503134</t>
  </si>
  <si>
    <t>P503135</t>
  </si>
  <si>
    <t>P503136</t>
  </si>
  <si>
    <t>P503137</t>
  </si>
  <si>
    <t>P503138</t>
  </si>
  <si>
    <t>P503139</t>
  </si>
  <si>
    <t>P503140</t>
  </si>
  <si>
    <t>P503141</t>
  </si>
  <si>
    <t>P503142</t>
  </si>
  <si>
    <t>P503143</t>
  </si>
  <si>
    <t>P503144</t>
  </si>
  <si>
    <t>P503145</t>
  </si>
  <si>
    <t>P503146</t>
  </si>
  <si>
    <t>P503147</t>
  </si>
  <si>
    <t>P503148</t>
  </si>
  <si>
    <t>P503149</t>
  </si>
  <si>
    <t>P503150</t>
  </si>
  <si>
    <t>P503151</t>
  </si>
  <si>
    <t>P503152</t>
  </si>
  <si>
    <t>P503153</t>
  </si>
  <si>
    <t>P503154</t>
  </si>
  <si>
    <t>P503155</t>
  </si>
  <si>
    <t>P503156</t>
  </si>
  <si>
    <t>P503157</t>
  </si>
  <si>
    <t>P503158</t>
  </si>
  <si>
    <t>P503159</t>
  </si>
  <si>
    <t>P503160</t>
  </si>
  <si>
    <t>P503161</t>
  </si>
  <si>
    <t>P503162</t>
  </si>
  <si>
    <t>P503163</t>
  </si>
  <si>
    <t>P503164</t>
  </si>
  <si>
    <t>P503165</t>
  </si>
  <si>
    <t>P503166</t>
  </si>
  <si>
    <t>P503167</t>
  </si>
  <si>
    <t>P503168</t>
  </si>
  <si>
    <t>P503169</t>
  </si>
  <si>
    <t>P503170</t>
  </si>
  <si>
    <t>P503171</t>
  </si>
  <si>
    <t>P503172</t>
  </si>
  <si>
    <t>P503173</t>
  </si>
  <si>
    <t>P503174</t>
  </si>
  <si>
    <t>P503175</t>
  </si>
  <si>
    <t>P503176</t>
  </si>
  <si>
    <t>P503177</t>
  </si>
  <si>
    <t>P503178</t>
  </si>
  <si>
    <t>P503179</t>
  </si>
  <si>
    <t>P503180</t>
  </si>
  <si>
    <t>P503181</t>
  </si>
  <si>
    <t>P503182</t>
  </si>
  <si>
    <t>P503183</t>
  </si>
  <si>
    <t>P503184</t>
  </si>
  <si>
    <t>P503185</t>
  </si>
  <si>
    <t>P503186</t>
  </si>
  <si>
    <t>P503187</t>
  </si>
  <si>
    <t>P503188</t>
  </si>
  <si>
    <t>P503189</t>
  </si>
  <si>
    <t>P503190</t>
  </si>
  <si>
    <t>P503191</t>
  </si>
  <si>
    <t>P503192</t>
  </si>
  <si>
    <t>P503193</t>
  </si>
  <si>
    <t>P503194</t>
  </si>
  <si>
    <t>P503195</t>
  </si>
  <si>
    <t>P503196</t>
  </si>
  <si>
    <t>P503197</t>
  </si>
  <si>
    <t>P503198</t>
  </si>
  <si>
    <t>P503199</t>
  </si>
  <si>
    <t>P503200</t>
  </si>
  <si>
    <t>P503201</t>
  </si>
  <si>
    <t>P503202</t>
  </si>
  <si>
    <t>P503203</t>
  </si>
  <si>
    <t>P503204</t>
  </si>
  <si>
    <t>P503205</t>
  </si>
  <si>
    <t>P503206</t>
  </si>
  <si>
    <t>P503207</t>
  </si>
  <si>
    <t>P503208</t>
  </si>
  <si>
    <t>P503209</t>
  </si>
  <si>
    <t>P503210</t>
  </si>
  <si>
    <t>P503211</t>
  </si>
  <si>
    <t>P503212</t>
  </si>
  <si>
    <t>P503213</t>
  </si>
  <si>
    <t>P503214</t>
  </si>
  <si>
    <t>P503215</t>
  </si>
  <si>
    <t>P503216</t>
  </si>
  <si>
    <t>P503217</t>
  </si>
  <si>
    <t>P503218</t>
  </si>
  <si>
    <t>P503219</t>
  </si>
  <si>
    <t>P503220</t>
  </si>
  <si>
    <t>P503221</t>
  </si>
  <si>
    <t>P503222</t>
  </si>
  <si>
    <t>P503223</t>
  </si>
  <si>
    <t>P503224</t>
  </si>
  <si>
    <t>P503225</t>
  </si>
  <si>
    <t>P503226</t>
  </si>
  <si>
    <t>P503227</t>
  </si>
  <si>
    <t>P503228</t>
  </si>
  <si>
    <t>P503229</t>
  </si>
  <si>
    <t>P503230</t>
  </si>
  <si>
    <t>P503231</t>
  </si>
  <si>
    <t>P503232</t>
  </si>
  <si>
    <t>P503233</t>
  </si>
  <si>
    <t>P503234</t>
  </si>
  <si>
    <t>P503235</t>
  </si>
  <si>
    <t>P503236</t>
  </si>
  <si>
    <t>P503237</t>
  </si>
  <si>
    <t>P503238</t>
  </si>
  <si>
    <t>P503239</t>
  </si>
  <si>
    <t>P503240</t>
  </si>
  <si>
    <t>P503241</t>
  </si>
  <si>
    <t>P503242</t>
  </si>
  <si>
    <t>P503243</t>
  </si>
  <si>
    <t>P503244</t>
  </si>
  <si>
    <t>P503245</t>
  </si>
  <si>
    <t>P503246</t>
  </si>
  <si>
    <t>P503247</t>
  </si>
  <si>
    <t>P503248</t>
  </si>
  <si>
    <t>P503249</t>
  </si>
  <si>
    <t>P503250</t>
  </si>
  <si>
    <t>P503251</t>
  </si>
  <si>
    <t>P503252</t>
  </si>
  <si>
    <t>P503253</t>
  </si>
  <si>
    <t>P503254</t>
  </si>
  <si>
    <t>P503255</t>
  </si>
  <si>
    <t>P503256</t>
  </si>
  <si>
    <t>P503257</t>
  </si>
  <si>
    <t>P503258</t>
  </si>
  <si>
    <t>P503259</t>
  </si>
  <si>
    <t>P503260</t>
  </si>
  <si>
    <t>P503261</t>
  </si>
  <si>
    <t>P503262</t>
  </si>
  <si>
    <t>P503263</t>
  </si>
  <si>
    <t>P503264</t>
  </si>
  <si>
    <t>P503265</t>
  </si>
  <si>
    <t>P503266</t>
  </si>
  <si>
    <t>P503267</t>
  </si>
  <si>
    <t>P503268</t>
  </si>
  <si>
    <t>P503269</t>
  </si>
  <si>
    <t>P503270</t>
  </si>
  <si>
    <t>P503271</t>
  </si>
  <si>
    <t>P503272</t>
  </si>
  <si>
    <t>P503273</t>
  </si>
  <si>
    <t>P503274</t>
  </si>
  <si>
    <t>P503275</t>
  </si>
  <si>
    <t>P503276</t>
  </si>
  <si>
    <t>P503277</t>
  </si>
  <si>
    <t>P503278</t>
  </si>
  <si>
    <t>P503279</t>
  </si>
  <si>
    <t>P503280</t>
  </si>
  <si>
    <t>P503281</t>
  </si>
  <si>
    <t>P503282</t>
  </si>
  <si>
    <t>P503283</t>
  </si>
  <si>
    <t>P503284</t>
  </si>
  <si>
    <t>P503285</t>
  </si>
  <si>
    <t>P503286</t>
  </si>
  <si>
    <t>P503287</t>
  </si>
  <si>
    <t>P503288</t>
  </si>
  <si>
    <t>P503289</t>
  </si>
  <si>
    <t>P503290</t>
  </si>
  <si>
    <t>P503291</t>
  </si>
  <si>
    <t>P503292</t>
  </si>
  <si>
    <t>P503293</t>
  </si>
  <si>
    <t>P503294</t>
  </si>
  <si>
    <t>P503295</t>
  </si>
  <si>
    <t>P503296</t>
  </si>
  <si>
    <t>P503297</t>
  </si>
  <si>
    <t>P503298</t>
  </si>
  <si>
    <t>P503299</t>
  </si>
  <si>
    <t>P503300</t>
  </si>
  <si>
    <t>P503301</t>
  </si>
  <si>
    <t>P503302</t>
  </si>
  <si>
    <t>P503303</t>
  </si>
  <si>
    <t>P503304</t>
  </si>
  <si>
    <t>P503305</t>
  </si>
  <si>
    <t>P503306</t>
  </si>
  <si>
    <t>P503307</t>
  </si>
  <si>
    <t>P503308</t>
  </si>
  <si>
    <t>P503309</t>
  </si>
  <si>
    <t>P503310</t>
  </si>
  <si>
    <t>P503311</t>
  </si>
  <si>
    <t>P503312</t>
  </si>
  <si>
    <t>P503313</t>
  </si>
  <si>
    <t>P503314</t>
  </si>
  <si>
    <t>P503315</t>
  </si>
  <si>
    <t>P503316</t>
  </si>
  <si>
    <t>P503317</t>
  </si>
  <si>
    <t>P503318</t>
  </si>
  <si>
    <t>P503319</t>
  </si>
  <si>
    <t>P503320</t>
  </si>
  <si>
    <t>P503321</t>
  </si>
  <si>
    <t>P503322</t>
  </si>
  <si>
    <t>P503323</t>
  </si>
  <si>
    <t>P503324</t>
  </si>
  <si>
    <t>P503325</t>
  </si>
  <si>
    <t>P503326</t>
  </si>
  <si>
    <t>P503327</t>
  </si>
  <si>
    <t>P503328</t>
  </si>
  <si>
    <t>P503329</t>
  </si>
  <si>
    <t>P503330</t>
  </si>
  <si>
    <t>P503331</t>
  </si>
  <si>
    <t>P503332</t>
  </si>
  <si>
    <t>P503333</t>
  </si>
  <si>
    <t>P503334</t>
  </si>
  <si>
    <t>P503335</t>
  </si>
  <si>
    <t>P503336</t>
  </si>
  <si>
    <t>P503337</t>
  </si>
  <si>
    <t>P503338</t>
  </si>
  <si>
    <t>P503339</t>
  </si>
  <si>
    <t>P503340</t>
  </si>
  <si>
    <t>P503341</t>
  </si>
  <si>
    <t>P503342</t>
  </si>
  <si>
    <t>P503343</t>
  </si>
  <si>
    <t>P503344</t>
  </si>
  <si>
    <t>P503345</t>
  </si>
  <si>
    <t>P503346</t>
  </si>
  <si>
    <t>P503347</t>
  </si>
  <si>
    <t>P503348</t>
  </si>
  <si>
    <t>P503349</t>
  </si>
  <si>
    <t>P503350</t>
  </si>
  <si>
    <t>P503351</t>
  </si>
  <si>
    <t>P503352</t>
  </si>
  <si>
    <t>P503353</t>
  </si>
  <si>
    <t>P503354</t>
  </si>
  <si>
    <t>P503355</t>
  </si>
  <si>
    <t>P503356</t>
  </si>
  <si>
    <t>P503357</t>
  </si>
  <si>
    <t>P503358</t>
  </si>
  <si>
    <t>P503359</t>
  </si>
  <si>
    <t>P503360</t>
  </si>
  <si>
    <t>P503361</t>
  </si>
  <si>
    <t>P503362</t>
  </si>
  <si>
    <t>P503363</t>
  </si>
  <si>
    <t>P503364</t>
  </si>
  <si>
    <t>P503365</t>
  </si>
  <si>
    <t>P503366</t>
  </si>
  <si>
    <t>P503367</t>
  </si>
  <si>
    <t>P503368</t>
  </si>
  <si>
    <t>P503369</t>
  </si>
  <si>
    <t>P503370</t>
  </si>
  <si>
    <t>P503371</t>
  </si>
  <si>
    <t>P503372</t>
  </si>
  <si>
    <t>P503373</t>
  </si>
  <si>
    <t>P503374</t>
  </si>
  <si>
    <t>P503375</t>
  </si>
  <si>
    <t>P503376</t>
  </si>
  <si>
    <t>P503377</t>
  </si>
  <si>
    <t>P503378</t>
  </si>
  <si>
    <t>P503379</t>
  </si>
  <si>
    <t>P503380</t>
  </si>
  <si>
    <t>P503381</t>
  </si>
  <si>
    <t>P503382</t>
  </si>
  <si>
    <t>P503383</t>
  </si>
  <si>
    <t>P503384</t>
  </si>
  <si>
    <t>P503385</t>
  </si>
  <si>
    <t>P503386</t>
  </si>
  <si>
    <t>P503387</t>
  </si>
  <si>
    <t>P503388</t>
  </si>
  <si>
    <t>P503389</t>
  </si>
  <si>
    <t>P503390</t>
  </si>
  <si>
    <t>P503391</t>
  </si>
  <si>
    <t>P503392</t>
  </si>
  <si>
    <t>P503393</t>
  </si>
  <si>
    <t>P503394</t>
  </si>
  <si>
    <t>P503395</t>
  </si>
  <si>
    <t>P503396</t>
  </si>
  <si>
    <t>P503397</t>
  </si>
  <si>
    <t>P503398</t>
  </si>
  <si>
    <t>P503399</t>
  </si>
  <si>
    <t>P503400</t>
  </si>
  <si>
    <t>P503401</t>
  </si>
  <si>
    <t>P503402</t>
  </si>
  <si>
    <t>P503403</t>
  </si>
  <si>
    <t>P503404</t>
  </si>
  <si>
    <t>P503405</t>
  </si>
  <si>
    <t>P503406</t>
  </si>
  <si>
    <t>P503407</t>
  </si>
  <si>
    <t>P503408</t>
  </si>
  <si>
    <t>P503409</t>
  </si>
  <si>
    <t>P503410</t>
  </si>
  <si>
    <t>P503411</t>
  </si>
  <si>
    <t>P503412</t>
  </si>
  <si>
    <t>P503413</t>
  </si>
  <si>
    <t>P503414</t>
  </si>
  <si>
    <t>P503415</t>
  </si>
  <si>
    <t>P503416</t>
  </si>
  <si>
    <t>P503417</t>
  </si>
  <si>
    <t>P503418</t>
  </si>
  <si>
    <t>P503419</t>
  </si>
  <si>
    <t>P503420</t>
  </si>
  <si>
    <t>P503421</t>
  </si>
  <si>
    <t>P503422</t>
  </si>
  <si>
    <t>P503423</t>
  </si>
  <si>
    <t>P503424</t>
  </si>
  <si>
    <t>P503425</t>
  </si>
  <si>
    <t>P503426</t>
  </si>
  <si>
    <t>P503427</t>
  </si>
  <si>
    <t>P503428</t>
  </si>
  <si>
    <t>P503429</t>
  </si>
  <si>
    <t>P503430</t>
  </si>
  <si>
    <t>P503431</t>
  </si>
  <si>
    <t>P503432</t>
  </si>
  <si>
    <t>P503433</t>
  </si>
  <si>
    <t>P503434</t>
  </si>
  <si>
    <t>P503435</t>
  </si>
  <si>
    <t>P503436</t>
  </si>
  <si>
    <t>P503437</t>
  </si>
  <si>
    <t>P503438</t>
  </si>
  <si>
    <t>P503439</t>
  </si>
  <si>
    <t>P503440</t>
  </si>
  <si>
    <t>P503441</t>
  </si>
  <si>
    <t>P503442</t>
  </si>
  <si>
    <t>P503443</t>
  </si>
  <si>
    <t>P503444</t>
  </si>
  <si>
    <t>P503445</t>
  </si>
  <si>
    <t>P503446</t>
  </si>
  <si>
    <t>P503447</t>
  </si>
  <si>
    <t>P503448</t>
  </si>
  <si>
    <t>P503449</t>
  </si>
  <si>
    <t>P503450</t>
  </si>
  <si>
    <t>P503451</t>
  </si>
  <si>
    <t>P503452</t>
  </si>
  <si>
    <t>P503453</t>
  </si>
  <si>
    <t>P503454</t>
  </si>
  <si>
    <t>P503455</t>
  </si>
  <si>
    <t>P503456</t>
  </si>
  <si>
    <t>P503457</t>
  </si>
  <si>
    <t>P503458</t>
  </si>
  <si>
    <t>P503459</t>
  </si>
  <si>
    <t>P503460</t>
  </si>
  <si>
    <t>P503461</t>
  </si>
  <si>
    <t>P503462</t>
  </si>
  <si>
    <t>P503463</t>
  </si>
  <si>
    <t>P503464</t>
  </si>
  <si>
    <t>P503465</t>
  </si>
  <si>
    <t>P503466</t>
  </si>
  <si>
    <t>P503467</t>
  </si>
  <si>
    <t>P503468</t>
  </si>
  <si>
    <t>P503469</t>
  </si>
  <si>
    <t>P503470</t>
  </si>
  <si>
    <t>P503471</t>
  </si>
  <si>
    <t>P503472</t>
  </si>
  <si>
    <t>P503473</t>
  </si>
  <si>
    <t>P503474</t>
  </si>
  <si>
    <t>P503475</t>
  </si>
  <si>
    <t>P503476</t>
  </si>
  <si>
    <t>P503477</t>
  </si>
  <si>
    <t>P503478</t>
  </si>
  <si>
    <t>P503479</t>
  </si>
  <si>
    <t>P503480</t>
  </si>
  <si>
    <t>P503481</t>
  </si>
  <si>
    <t>P503482</t>
  </si>
  <si>
    <t>P503483</t>
  </si>
  <si>
    <t>P503484</t>
  </si>
  <si>
    <t>P503485</t>
  </si>
  <si>
    <t>P503486</t>
  </si>
  <si>
    <t>P503487</t>
  </si>
  <si>
    <t>P503488</t>
  </si>
  <si>
    <t>P503489</t>
  </si>
  <si>
    <t>P503490</t>
  </si>
  <si>
    <t>P503491</t>
  </si>
  <si>
    <t>P503492</t>
  </si>
  <si>
    <t>P503493</t>
  </si>
  <si>
    <t>P503494</t>
  </si>
  <si>
    <t>P503495</t>
  </si>
  <si>
    <t>P503496</t>
  </si>
  <si>
    <t>P503497</t>
  </si>
  <si>
    <t>P503498</t>
  </si>
  <si>
    <t>P503499</t>
  </si>
  <si>
    <t>P503500</t>
  </si>
  <si>
    <t>P503501</t>
  </si>
  <si>
    <t>P503502</t>
  </si>
  <si>
    <t>P503503</t>
  </si>
  <si>
    <t>P503504</t>
  </si>
  <si>
    <t>P503505</t>
  </si>
  <si>
    <t>P503506</t>
  </si>
  <si>
    <t>P503507</t>
  </si>
  <si>
    <t>P503508</t>
  </si>
  <si>
    <t>P503509</t>
  </si>
  <si>
    <t>P503510</t>
  </si>
  <si>
    <t>P503511</t>
  </si>
  <si>
    <t>P503512</t>
  </si>
  <si>
    <t>P503513</t>
  </si>
  <si>
    <t>P503514</t>
  </si>
  <si>
    <t>P503515</t>
  </si>
  <si>
    <t>P503516</t>
  </si>
  <si>
    <t>P503517</t>
  </si>
  <si>
    <t>P503518</t>
  </si>
  <si>
    <t>P503519</t>
  </si>
  <si>
    <t>P503520</t>
  </si>
  <si>
    <t>P503521</t>
  </si>
  <si>
    <t>P503522</t>
  </si>
  <si>
    <t>P503523</t>
  </si>
  <si>
    <t>P503524</t>
  </si>
  <si>
    <t>P503525</t>
  </si>
  <si>
    <t>P503526</t>
  </si>
  <si>
    <t>P503527</t>
  </si>
  <si>
    <t>P503528</t>
  </si>
  <si>
    <t>P503529</t>
  </si>
  <si>
    <t>P503530</t>
  </si>
  <si>
    <t>P503531</t>
  </si>
  <si>
    <t>P503532</t>
  </si>
  <si>
    <t>P503533</t>
  </si>
  <si>
    <t>P503534</t>
  </si>
  <si>
    <t>P503535</t>
  </si>
  <si>
    <t>P503536</t>
  </si>
  <si>
    <t>P503537</t>
  </si>
  <si>
    <t>P503538</t>
  </si>
  <si>
    <t>P503539</t>
  </si>
  <si>
    <t>P503540</t>
  </si>
  <si>
    <t>P503541</t>
  </si>
  <si>
    <t>P503542</t>
  </si>
  <si>
    <t>P503543</t>
  </si>
  <si>
    <t>P503544</t>
  </si>
  <si>
    <t>P503545</t>
  </si>
  <si>
    <t>P503546</t>
  </si>
  <si>
    <t>P503547</t>
  </si>
  <si>
    <t>P503548</t>
  </si>
  <si>
    <t>P503549</t>
  </si>
  <si>
    <t>P503550</t>
  </si>
  <si>
    <t>P503551</t>
  </si>
  <si>
    <t>P503552</t>
  </si>
  <si>
    <t>P503553</t>
  </si>
  <si>
    <t>P503554</t>
  </si>
  <si>
    <t>P503555</t>
  </si>
  <si>
    <t>P503556</t>
  </si>
  <si>
    <t>P503557</t>
  </si>
  <si>
    <t>P503558</t>
  </si>
  <si>
    <t>P503559</t>
  </si>
  <si>
    <t>P503560</t>
  </si>
  <si>
    <t>P503561</t>
  </si>
  <si>
    <t>P503562</t>
  </si>
  <si>
    <t>P503563</t>
  </si>
  <si>
    <t>P503564</t>
  </si>
  <si>
    <t>P503565</t>
  </si>
  <si>
    <t>P503566</t>
  </si>
  <si>
    <t>P503567</t>
  </si>
  <si>
    <t>P503568</t>
  </si>
  <si>
    <t>P503569</t>
  </si>
  <si>
    <t>P503570</t>
  </si>
  <si>
    <t>P503571</t>
  </si>
  <si>
    <t>P503572</t>
  </si>
  <si>
    <t>P503573</t>
  </si>
  <si>
    <t>P503574</t>
  </si>
  <si>
    <t>P503575</t>
  </si>
  <si>
    <t>P503576</t>
  </si>
  <si>
    <t>P503577</t>
  </si>
  <si>
    <t>P503578</t>
  </si>
  <si>
    <t>P503579</t>
  </si>
  <si>
    <t>P503580</t>
  </si>
  <si>
    <t>P503581</t>
  </si>
  <si>
    <t>P503582</t>
  </si>
  <si>
    <t>P503583</t>
  </si>
  <si>
    <t>P503584</t>
  </si>
  <si>
    <t>P503585</t>
  </si>
  <si>
    <t>P503586</t>
  </si>
  <si>
    <t>P503587</t>
  </si>
  <si>
    <t>P503588</t>
  </si>
  <si>
    <t>P503589</t>
  </si>
  <si>
    <t>P503590</t>
  </si>
  <si>
    <t>P503591</t>
  </si>
  <si>
    <t>P503592</t>
  </si>
  <si>
    <t>P503593</t>
  </si>
  <si>
    <t>P503594</t>
  </si>
  <si>
    <t>P503595</t>
  </si>
  <si>
    <t>P503596</t>
  </si>
  <si>
    <t>P503597</t>
  </si>
  <si>
    <t>P503598</t>
  </si>
  <si>
    <t>P503599</t>
  </si>
  <si>
    <t>P503600</t>
  </si>
  <si>
    <t>P503601</t>
  </si>
  <si>
    <t>P503602</t>
  </si>
  <si>
    <t>P503603</t>
  </si>
  <si>
    <t>P503604</t>
  </si>
  <si>
    <t>P503605</t>
  </si>
  <si>
    <t>P503606</t>
  </si>
  <si>
    <t>P503607</t>
  </si>
  <si>
    <t>P503608</t>
  </si>
  <si>
    <t>P503609</t>
  </si>
  <si>
    <t>P503610</t>
  </si>
  <si>
    <t>P503611</t>
  </si>
  <si>
    <t>P503612</t>
  </si>
  <si>
    <t>P503613</t>
  </si>
  <si>
    <t>P503614</t>
  </si>
  <si>
    <t>P503615</t>
  </si>
  <si>
    <t>P503616</t>
  </si>
  <si>
    <t>P503617</t>
  </si>
  <si>
    <t>P503618</t>
  </si>
  <si>
    <t>P503619</t>
  </si>
  <si>
    <t>P503620</t>
  </si>
  <si>
    <t>P503621</t>
  </si>
  <si>
    <t>P503622</t>
  </si>
  <si>
    <t>P503623</t>
  </si>
  <si>
    <t>P503624</t>
  </si>
  <si>
    <t>P503625</t>
  </si>
  <si>
    <t>P503626</t>
  </si>
  <si>
    <t>P503627</t>
  </si>
  <si>
    <t>P503628</t>
  </si>
  <si>
    <t>P503629</t>
  </si>
  <si>
    <t>P503630</t>
  </si>
  <si>
    <t>P503631</t>
  </si>
  <si>
    <t>P503632</t>
  </si>
  <si>
    <t>P503633</t>
  </si>
  <si>
    <t>P503634</t>
  </si>
  <si>
    <t>P503635</t>
  </si>
  <si>
    <t>P503636</t>
  </si>
  <si>
    <t>P503637</t>
  </si>
  <si>
    <t>P503638</t>
  </si>
  <si>
    <t>P503639</t>
  </si>
  <si>
    <t>P503640</t>
  </si>
  <si>
    <t>P503641</t>
  </si>
  <si>
    <t>P503642</t>
  </si>
  <si>
    <t>P503643</t>
  </si>
  <si>
    <t>P503644</t>
  </si>
  <si>
    <t>P503645</t>
  </si>
  <si>
    <t>P503646</t>
  </si>
  <si>
    <t>P503647</t>
  </si>
  <si>
    <t>P503648</t>
  </si>
  <si>
    <t>P503649</t>
  </si>
  <si>
    <t>P503650</t>
  </si>
  <si>
    <t>P503651</t>
  </si>
  <si>
    <t>P503652</t>
  </si>
  <si>
    <t>P503653</t>
  </si>
  <si>
    <t>P503654</t>
  </si>
  <si>
    <t>P503655</t>
  </si>
  <si>
    <t>P503656</t>
  </si>
  <si>
    <t>P503657</t>
  </si>
  <si>
    <t>P503658</t>
  </si>
  <si>
    <t>P503659</t>
  </si>
  <si>
    <t>P503660</t>
  </si>
  <si>
    <t>P503661</t>
  </si>
  <si>
    <t>P503662</t>
  </si>
  <si>
    <t>P503663</t>
  </si>
  <si>
    <t>P503664</t>
  </si>
  <si>
    <t>P503665</t>
  </si>
  <si>
    <t>P503666</t>
  </si>
  <si>
    <t>P503667</t>
  </si>
  <si>
    <t>P503668</t>
  </si>
  <si>
    <t>P503669</t>
  </si>
  <si>
    <t>P503670</t>
  </si>
  <si>
    <t>P503671</t>
  </si>
  <si>
    <t>P503672</t>
  </si>
  <si>
    <t>P503673</t>
  </si>
  <si>
    <t>P503674</t>
  </si>
  <si>
    <t>P503675</t>
  </si>
  <si>
    <t>P503676</t>
  </si>
  <si>
    <t>P503677</t>
  </si>
  <si>
    <t>P503678</t>
  </si>
  <si>
    <t>P503679</t>
  </si>
  <si>
    <t>P503680</t>
  </si>
  <si>
    <t>P503681</t>
  </si>
  <si>
    <t>P503682</t>
  </si>
  <si>
    <t>P503683</t>
  </si>
  <si>
    <t>P503684</t>
  </si>
  <si>
    <t>P503685</t>
  </si>
  <si>
    <t>P503686</t>
  </si>
  <si>
    <t>P503687</t>
  </si>
  <si>
    <t>P503688</t>
  </si>
  <si>
    <t>P503689</t>
  </si>
  <si>
    <t>P503690</t>
  </si>
  <si>
    <t>P503691</t>
  </si>
  <si>
    <t>P503692</t>
  </si>
  <si>
    <t>P503693</t>
  </si>
  <si>
    <t>P503694</t>
  </si>
  <si>
    <t>P503695</t>
  </si>
  <si>
    <t>P503696</t>
  </si>
  <si>
    <t>P503697</t>
  </si>
  <si>
    <t>P503698</t>
  </si>
  <si>
    <t>P503699</t>
  </si>
  <si>
    <t>P503700</t>
  </si>
  <si>
    <t>P503701</t>
  </si>
  <si>
    <t>P503702</t>
  </si>
  <si>
    <t>P503703</t>
  </si>
  <si>
    <t>P503704</t>
  </si>
  <si>
    <t>P503705</t>
  </si>
  <si>
    <t>P503706</t>
  </si>
  <si>
    <t>P503707</t>
  </si>
  <si>
    <t>P503708</t>
  </si>
  <si>
    <t>P503709</t>
  </si>
  <si>
    <t>P503710</t>
  </si>
  <si>
    <t>P503711</t>
  </si>
  <si>
    <t>P503712</t>
  </si>
  <si>
    <t>P503713</t>
  </si>
  <si>
    <t>P503714</t>
  </si>
  <si>
    <t>P503715</t>
  </si>
  <si>
    <t>P503716</t>
  </si>
  <si>
    <t>P503717</t>
  </si>
  <si>
    <t>P503718</t>
  </si>
  <si>
    <t>P503719</t>
  </si>
  <si>
    <t>P503720</t>
  </si>
  <si>
    <t>P503721</t>
  </si>
  <si>
    <t>P503722</t>
  </si>
  <si>
    <t>P503723</t>
  </si>
  <si>
    <t>P503724</t>
  </si>
  <si>
    <t>P503725</t>
  </si>
  <si>
    <t>P503726</t>
  </si>
  <si>
    <t>P503727</t>
  </si>
  <si>
    <t>P503728</t>
  </si>
  <si>
    <t>P503729</t>
  </si>
  <si>
    <t>P503730</t>
  </si>
  <si>
    <t>P503731</t>
  </si>
  <si>
    <t>P503732</t>
  </si>
  <si>
    <t>P503733</t>
  </si>
  <si>
    <t>P503734</t>
  </si>
  <si>
    <t>P503735</t>
  </si>
  <si>
    <t>P503736</t>
  </si>
  <si>
    <t>P503737</t>
  </si>
  <si>
    <t>P503738</t>
  </si>
  <si>
    <t>P503739</t>
  </si>
  <si>
    <t>P503740</t>
  </si>
  <si>
    <t>P503741</t>
  </si>
  <si>
    <t>P503742</t>
  </si>
  <si>
    <t>P503743</t>
  </si>
  <si>
    <t>P503744</t>
  </si>
  <si>
    <t>P503745</t>
  </si>
  <si>
    <t>P503746</t>
  </si>
  <si>
    <t>P503747</t>
  </si>
  <si>
    <t>P503748</t>
  </si>
  <si>
    <t>P503749</t>
  </si>
  <si>
    <t>P503750</t>
  </si>
  <si>
    <t>P503751</t>
  </si>
  <si>
    <t>P503752</t>
  </si>
  <si>
    <t>P503753</t>
  </si>
  <si>
    <t>P503754</t>
  </si>
  <si>
    <t>P503755</t>
  </si>
  <si>
    <t>P503756</t>
  </si>
  <si>
    <t>P503757</t>
  </si>
  <si>
    <t>P503758</t>
  </si>
  <si>
    <t>P503759</t>
  </si>
  <si>
    <t>P503760</t>
  </si>
  <si>
    <t>P503761</t>
  </si>
  <si>
    <t>P503762</t>
  </si>
  <si>
    <t>P503763</t>
  </si>
  <si>
    <t>P503764</t>
  </si>
  <si>
    <t>P503765</t>
  </si>
  <si>
    <t>P503766</t>
  </si>
  <si>
    <t>P503767</t>
  </si>
  <si>
    <t>P503768</t>
  </si>
  <si>
    <t>P503769</t>
  </si>
  <si>
    <t>P503770</t>
  </si>
  <si>
    <t>P503771</t>
  </si>
  <si>
    <t>P503772</t>
  </si>
  <si>
    <t>P503773</t>
  </si>
  <si>
    <t>P503774</t>
  </si>
  <si>
    <t>P503775</t>
  </si>
  <si>
    <t>P503776</t>
  </si>
  <si>
    <t>P503777</t>
  </si>
  <si>
    <t>P503778</t>
  </si>
  <si>
    <t>P503779</t>
  </si>
  <si>
    <t>P503780</t>
  </si>
  <si>
    <t>P503781</t>
  </si>
  <si>
    <t>P503782</t>
  </si>
  <si>
    <t>P503783</t>
  </si>
  <si>
    <t>P503784</t>
  </si>
  <si>
    <t>P503785</t>
  </si>
  <si>
    <t>P503786</t>
  </si>
  <si>
    <t>P503787</t>
  </si>
  <si>
    <t>P503788</t>
  </si>
  <si>
    <t>P503789</t>
  </si>
  <si>
    <t>P503790</t>
  </si>
  <si>
    <t>P503791</t>
  </si>
  <si>
    <t>P503792</t>
  </si>
  <si>
    <t>P503793</t>
  </si>
  <si>
    <t>P503794</t>
  </si>
  <si>
    <t>P503795</t>
  </si>
  <si>
    <t>P503796</t>
  </si>
  <si>
    <t>P503797</t>
  </si>
  <si>
    <t>P503798</t>
  </si>
  <si>
    <t>P503799</t>
  </si>
  <si>
    <t>P503800</t>
  </si>
  <si>
    <t>P503801</t>
  </si>
  <si>
    <t>P503802</t>
  </si>
  <si>
    <t>P503803</t>
  </si>
  <si>
    <t>P503804</t>
  </si>
  <si>
    <t>P503805</t>
  </si>
  <si>
    <t>P503806</t>
  </si>
  <si>
    <t>P503807</t>
  </si>
  <si>
    <t>P503808</t>
  </si>
  <si>
    <t>P503809</t>
  </si>
  <si>
    <t>P503810</t>
  </si>
  <si>
    <t>P503811</t>
  </si>
  <si>
    <t>P503812</t>
  </si>
  <si>
    <t>P503813</t>
  </si>
  <si>
    <t>P503814</t>
  </si>
  <si>
    <t>P503815</t>
  </si>
  <si>
    <t>P503816</t>
  </si>
  <si>
    <t>P503817</t>
  </si>
  <si>
    <t>P503818</t>
  </si>
  <si>
    <t>P503819</t>
  </si>
  <si>
    <t>P503820</t>
  </si>
  <si>
    <t>P503821</t>
  </si>
  <si>
    <t>P503822</t>
  </si>
  <si>
    <t>P503823</t>
  </si>
  <si>
    <t>P503824</t>
  </si>
  <si>
    <t>P503825</t>
  </si>
  <si>
    <t>P503826</t>
  </si>
  <si>
    <t>P503827</t>
  </si>
  <si>
    <t>P503828</t>
  </si>
  <si>
    <t>P503829</t>
  </si>
  <si>
    <t>P503830</t>
  </si>
  <si>
    <t>P503831</t>
  </si>
  <si>
    <t>P503832</t>
  </si>
  <si>
    <t>P503833</t>
  </si>
  <si>
    <t>P503834</t>
  </si>
  <si>
    <t>P503835</t>
  </si>
  <si>
    <t>P503836</t>
  </si>
  <si>
    <t>P503837</t>
  </si>
  <si>
    <t>P503838</t>
  </si>
  <si>
    <t>P503839</t>
  </si>
  <si>
    <t>P503840</t>
  </si>
  <si>
    <t>P503841</t>
  </si>
  <si>
    <t>P503842</t>
  </si>
  <si>
    <t>P503843</t>
  </si>
  <si>
    <t>P503844</t>
  </si>
  <si>
    <t>P503845</t>
  </si>
  <si>
    <t>P503846</t>
  </si>
  <si>
    <t>P503847</t>
  </si>
  <si>
    <t>P503848</t>
  </si>
  <si>
    <t>P503849</t>
  </si>
  <si>
    <t>P503850</t>
  </si>
  <si>
    <t>P503851</t>
  </si>
  <si>
    <t>P503852</t>
  </si>
  <si>
    <t>P503853</t>
  </si>
  <si>
    <t>P503854</t>
  </si>
  <si>
    <t>P503855</t>
  </si>
  <si>
    <t>P503856</t>
  </si>
  <si>
    <t>P503857</t>
  </si>
  <si>
    <t>P503858</t>
  </si>
  <si>
    <t>P503859</t>
  </si>
  <si>
    <t>P503860</t>
  </si>
  <si>
    <t>P503861</t>
  </si>
  <si>
    <t>P503862</t>
  </si>
  <si>
    <t>P503863</t>
  </si>
  <si>
    <t>P503864</t>
  </si>
  <si>
    <t>P503865</t>
  </si>
  <si>
    <t>P503866</t>
  </si>
  <si>
    <t>P503867</t>
  </si>
  <si>
    <t>P503868</t>
  </si>
  <si>
    <t>P503869</t>
  </si>
  <si>
    <t>P503870</t>
  </si>
  <si>
    <t>P503871</t>
  </si>
  <si>
    <t>P503872</t>
  </si>
  <si>
    <t>P503873</t>
  </si>
  <si>
    <t>P503874</t>
  </si>
  <si>
    <t>P503875</t>
  </si>
  <si>
    <t>P503876</t>
  </si>
  <si>
    <t>P503877</t>
  </si>
  <si>
    <t>P503878</t>
  </si>
  <si>
    <t>P503879</t>
  </si>
  <si>
    <t>P503880</t>
  </si>
  <si>
    <t>P503881</t>
  </si>
  <si>
    <t>P503882</t>
  </si>
  <si>
    <t>P503883</t>
  </si>
  <si>
    <t>P503884</t>
  </si>
  <si>
    <t>P503885</t>
  </si>
  <si>
    <t>P503886</t>
  </si>
  <si>
    <t>P503887</t>
  </si>
  <si>
    <t>P503888</t>
  </si>
  <si>
    <t>P503889</t>
  </si>
  <si>
    <t>P503890</t>
  </si>
  <si>
    <t>P503891</t>
  </si>
  <si>
    <t>P503892</t>
  </si>
  <si>
    <t>P503893</t>
  </si>
  <si>
    <t>P503894</t>
  </si>
  <si>
    <t>P503895</t>
  </si>
  <si>
    <t>P503896</t>
  </si>
  <si>
    <t>P503897</t>
  </si>
  <si>
    <t>P503898</t>
  </si>
  <si>
    <t>P503899</t>
  </si>
  <si>
    <t>P503900</t>
  </si>
  <si>
    <t>P503901</t>
  </si>
  <si>
    <t>P503902</t>
  </si>
  <si>
    <t>P503903</t>
  </si>
  <si>
    <t>P503904</t>
  </si>
  <si>
    <t>P503905</t>
  </si>
  <si>
    <t>P503906</t>
  </si>
  <si>
    <t>P503907</t>
  </si>
  <si>
    <t>P503908</t>
  </si>
  <si>
    <t>P503909</t>
  </si>
  <si>
    <t>P503910</t>
  </si>
  <si>
    <t>P503911</t>
  </si>
  <si>
    <t>P503912</t>
  </si>
  <si>
    <t>P503913</t>
  </si>
  <si>
    <t>P503914</t>
  </si>
  <si>
    <t>P503915</t>
  </si>
  <si>
    <t>P503916</t>
  </si>
  <si>
    <t>P503917</t>
  </si>
  <si>
    <t>P503918</t>
  </si>
  <si>
    <t>P503919</t>
  </si>
  <si>
    <t>P503920</t>
  </si>
  <si>
    <t>P503921</t>
  </si>
  <si>
    <t>P503922</t>
  </si>
  <si>
    <t>P503923</t>
  </si>
  <si>
    <t>P503924</t>
  </si>
  <si>
    <t>P503925</t>
  </si>
  <si>
    <t>P503926</t>
  </si>
  <si>
    <t>P503927</t>
  </si>
  <si>
    <t>P503928</t>
  </si>
  <si>
    <t>P503929</t>
  </si>
  <si>
    <t>P503930</t>
  </si>
  <si>
    <t>P503931</t>
  </si>
  <si>
    <t>P503932</t>
  </si>
  <si>
    <t>P503933</t>
  </si>
  <si>
    <t>P503934</t>
  </si>
  <si>
    <t>P503935</t>
  </si>
  <si>
    <t>P503936</t>
  </si>
  <si>
    <t>P503937</t>
  </si>
  <si>
    <t>P503938</t>
  </si>
  <si>
    <t>P503939</t>
  </si>
  <si>
    <t>P503940</t>
  </si>
  <si>
    <t>P503941</t>
  </si>
  <si>
    <t>P503942</t>
  </si>
  <si>
    <t>P503943</t>
  </si>
  <si>
    <t>P503944</t>
  </si>
  <si>
    <t>P503945</t>
  </si>
  <si>
    <t>P503946</t>
  </si>
  <si>
    <t>P503947</t>
  </si>
  <si>
    <t>P503948</t>
  </si>
  <si>
    <t>P503949</t>
  </si>
  <si>
    <t>P503950</t>
  </si>
  <si>
    <t>P503951</t>
  </si>
  <si>
    <t>P503952</t>
  </si>
  <si>
    <t>P503953</t>
  </si>
  <si>
    <t>P503954</t>
  </si>
  <si>
    <t>P503955</t>
  </si>
  <si>
    <t>P503956</t>
  </si>
  <si>
    <t>P503957</t>
  </si>
  <si>
    <t>P503958</t>
  </si>
  <si>
    <t>P503959</t>
  </si>
  <si>
    <t>P503960</t>
  </si>
  <si>
    <t>P503961</t>
  </si>
  <si>
    <t>P503962</t>
  </si>
  <si>
    <t>P503963</t>
  </si>
  <si>
    <t>P503964</t>
  </si>
  <si>
    <t>P503965</t>
  </si>
  <si>
    <t>P503966</t>
  </si>
  <si>
    <t>P503967</t>
  </si>
  <si>
    <t>P503968</t>
  </si>
  <si>
    <t>P503969</t>
  </si>
  <si>
    <t>P503970</t>
  </si>
  <si>
    <t>P503971</t>
  </si>
  <si>
    <t>P503972</t>
  </si>
  <si>
    <t>P503973</t>
  </si>
  <si>
    <t>P503974</t>
  </si>
  <si>
    <t>P503975</t>
  </si>
  <si>
    <t>P503976</t>
  </si>
  <si>
    <t>P503977</t>
  </si>
  <si>
    <t>P503978</t>
  </si>
  <si>
    <t>P503979</t>
  </si>
  <si>
    <t>P503980</t>
  </si>
  <si>
    <t>P503981</t>
  </si>
  <si>
    <t>P503982</t>
  </si>
  <si>
    <t>P503983</t>
  </si>
  <si>
    <t>P503984</t>
  </si>
  <si>
    <t>P503985</t>
  </si>
  <si>
    <t>P503986</t>
  </si>
  <si>
    <t>P503987</t>
  </si>
  <si>
    <t>P503988</t>
  </si>
  <si>
    <t>P503989</t>
  </si>
  <si>
    <t>P503990</t>
  </si>
  <si>
    <t>P503991</t>
  </si>
  <si>
    <t>P503992</t>
  </si>
  <si>
    <t>P503993</t>
  </si>
  <si>
    <t>P503994</t>
  </si>
  <si>
    <t>P503995</t>
  </si>
  <si>
    <t>P503996</t>
  </si>
  <si>
    <t>P503997</t>
  </si>
  <si>
    <t>P503998</t>
  </si>
  <si>
    <t>P503999</t>
  </si>
  <si>
    <t>P504000</t>
  </si>
  <si>
    <t>P504001</t>
  </si>
  <si>
    <t>P504002</t>
  </si>
  <si>
    <t>P504003</t>
  </si>
  <si>
    <t>P504004</t>
  </si>
  <si>
    <t>P504005</t>
  </si>
  <si>
    <t>P504006</t>
  </si>
  <si>
    <t>P504007</t>
  </si>
  <si>
    <t>P504008</t>
  </si>
  <si>
    <t>P504009</t>
  </si>
  <si>
    <t>P504010</t>
  </si>
  <si>
    <t>P504011</t>
  </si>
  <si>
    <t>P504012</t>
  </si>
  <si>
    <t>P504013</t>
  </si>
  <si>
    <t>P504014</t>
  </si>
  <si>
    <t>P504015</t>
  </si>
  <si>
    <t>P504016</t>
  </si>
  <si>
    <t>P504017</t>
  </si>
  <si>
    <t>P504018</t>
  </si>
  <si>
    <t>P504019</t>
  </si>
  <si>
    <t>P504020</t>
  </si>
  <si>
    <t>P504021</t>
  </si>
  <si>
    <t>P504022</t>
  </si>
  <si>
    <t>P504023</t>
  </si>
  <si>
    <t>P504024</t>
  </si>
  <si>
    <t>P504025</t>
  </si>
  <si>
    <t>P504026</t>
  </si>
  <si>
    <t>P504027</t>
  </si>
  <si>
    <t>P504028</t>
  </si>
  <si>
    <t>P504029</t>
  </si>
  <si>
    <t>P504030</t>
  </si>
  <si>
    <t>P504031</t>
  </si>
  <si>
    <t>P504032</t>
  </si>
  <si>
    <t>P504033</t>
  </si>
  <si>
    <t>P504034</t>
  </si>
  <si>
    <t>P504035</t>
  </si>
  <si>
    <t>P504036</t>
  </si>
  <si>
    <t>P504037</t>
  </si>
  <si>
    <t>P504038</t>
  </si>
  <si>
    <t>P504039</t>
  </si>
  <si>
    <t>P504040</t>
  </si>
  <si>
    <t>P504041</t>
  </si>
  <si>
    <t>P504042</t>
  </si>
  <si>
    <t>P504043</t>
  </si>
  <si>
    <t>P504044</t>
  </si>
  <si>
    <t>P504045</t>
  </si>
  <si>
    <t>P504046</t>
  </si>
  <si>
    <t>P504047</t>
  </si>
  <si>
    <t>P504048</t>
  </si>
  <si>
    <t>P504049</t>
  </si>
  <si>
    <t>P504050</t>
  </si>
  <si>
    <t>P504051</t>
  </si>
  <si>
    <t>P504052</t>
  </si>
  <si>
    <t>P504053</t>
  </si>
  <si>
    <t>P504054</t>
  </si>
  <si>
    <t>P504055</t>
  </si>
  <si>
    <t>P504056</t>
  </si>
  <si>
    <t>P504057</t>
  </si>
  <si>
    <t>P504058</t>
  </si>
  <si>
    <t>P504059</t>
  </si>
  <si>
    <t>P504060</t>
  </si>
  <si>
    <t>P504061</t>
  </si>
  <si>
    <t>P504062</t>
  </si>
  <si>
    <t>P504063</t>
  </si>
  <si>
    <t>P504064</t>
  </si>
  <si>
    <t>P504065</t>
  </si>
  <si>
    <t>P504066</t>
  </si>
  <si>
    <t>P504067</t>
  </si>
  <si>
    <t>P504068</t>
  </si>
  <si>
    <t>P504069</t>
  </si>
  <si>
    <t>P504070</t>
  </si>
  <si>
    <t>P504071</t>
  </si>
  <si>
    <t>P504072</t>
  </si>
  <si>
    <t>P504073</t>
  </si>
  <si>
    <t>P504074</t>
  </si>
  <si>
    <t>P504075</t>
  </si>
  <si>
    <t>P504076</t>
  </si>
  <si>
    <t>P504077</t>
  </si>
  <si>
    <t>P504078</t>
  </si>
  <si>
    <t>P504079</t>
  </si>
  <si>
    <t>P504080</t>
  </si>
  <si>
    <t>P504081</t>
  </si>
  <si>
    <t>P504082</t>
  </si>
  <si>
    <t>P504083</t>
  </si>
  <si>
    <t>P504084</t>
  </si>
  <si>
    <t>P504085</t>
  </si>
  <si>
    <t>P504086</t>
  </si>
  <si>
    <t>P504087</t>
  </si>
  <si>
    <t>P504088</t>
  </si>
  <si>
    <t>P504089</t>
  </si>
  <si>
    <t>P504090</t>
  </si>
  <si>
    <t>P504091</t>
  </si>
  <si>
    <t>P504092</t>
  </si>
  <si>
    <t>P504093</t>
  </si>
  <si>
    <t>P504094</t>
  </si>
  <si>
    <t>P504095</t>
  </si>
  <si>
    <t>P504096</t>
  </si>
  <si>
    <t>P504097</t>
  </si>
  <si>
    <t>P504098</t>
  </si>
  <si>
    <t>P504099</t>
  </si>
  <si>
    <t>P504100</t>
  </si>
  <si>
    <t>P504101</t>
  </si>
  <si>
    <t>P504102</t>
  </si>
  <si>
    <t>P504103</t>
  </si>
  <si>
    <t>P504104</t>
  </si>
  <si>
    <t>P504105</t>
  </si>
  <si>
    <t>P504106</t>
  </si>
  <si>
    <t>P504107</t>
  </si>
  <si>
    <t>P504108</t>
  </si>
  <si>
    <t>P504109</t>
  </si>
  <si>
    <t>P504110</t>
  </si>
  <si>
    <t>P504111</t>
  </si>
  <si>
    <t>P504112</t>
  </si>
  <si>
    <t>P504113</t>
  </si>
  <si>
    <t>P504114</t>
  </si>
  <si>
    <t>P504115</t>
  </si>
  <si>
    <t>P504116</t>
  </si>
  <si>
    <t>P504117</t>
  </si>
  <si>
    <t>P504118</t>
  </si>
  <si>
    <t>P504119</t>
  </si>
  <si>
    <t>P504120</t>
  </si>
  <si>
    <t>P504121</t>
  </si>
  <si>
    <t>P504122</t>
  </si>
  <si>
    <t>P504123</t>
  </si>
  <si>
    <t>P504124</t>
  </si>
  <si>
    <t>P504125</t>
  </si>
  <si>
    <t>P504126</t>
  </si>
  <si>
    <t>P504127</t>
  </si>
  <si>
    <t>P504128</t>
  </si>
  <si>
    <t>P504129</t>
  </si>
  <si>
    <t>P504130</t>
  </si>
  <si>
    <t>P504131</t>
  </si>
  <si>
    <t>P504132</t>
  </si>
  <si>
    <t>P504133</t>
  </si>
  <si>
    <t>P504134</t>
  </si>
  <si>
    <t>P504135</t>
  </si>
  <si>
    <t>P504136</t>
  </si>
  <si>
    <t>P504137</t>
  </si>
  <si>
    <t>P504138</t>
  </si>
  <si>
    <t>P504139</t>
  </si>
  <si>
    <t>P504140</t>
  </si>
  <si>
    <t>P504141</t>
  </si>
  <si>
    <t>P504142</t>
  </si>
  <si>
    <t>P504143</t>
  </si>
  <si>
    <t>P504144</t>
  </si>
  <si>
    <t>P504145</t>
  </si>
  <si>
    <t>P504146</t>
  </si>
  <si>
    <t>P504147</t>
  </si>
  <si>
    <t>P504148</t>
  </si>
  <si>
    <t>P504149</t>
  </si>
  <si>
    <t>P504150</t>
  </si>
  <si>
    <t>P504151</t>
  </si>
  <si>
    <t>P504152</t>
  </si>
  <si>
    <t>P504153</t>
  </si>
  <si>
    <t>P504154</t>
  </si>
  <si>
    <t>P504155</t>
  </si>
  <si>
    <t>P504156</t>
  </si>
  <si>
    <t>P504157</t>
  </si>
  <si>
    <t>P504158</t>
  </si>
  <si>
    <t>P504159</t>
  </si>
  <si>
    <t>P504160</t>
  </si>
  <si>
    <t>P504161</t>
  </si>
  <si>
    <t>P504162</t>
  </si>
  <si>
    <t>P504163</t>
  </si>
  <si>
    <t>P504164</t>
  </si>
  <si>
    <t>P504165</t>
  </si>
  <si>
    <t>P504166</t>
  </si>
  <si>
    <t>P504167</t>
  </si>
  <si>
    <t>P504168</t>
  </si>
  <si>
    <t>P504169</t>
  </si>
  <si>
    <t>P504170</t>
  </si>
  <si>
    <t>P504171</t>
  </si>
  <si>
    <t>P504172</t>
  </si>
  <si>
    <t>P504173</t>
  </si>
  <si>
    <t>P504174</t>
  </si>
  <si>
    <t>P504175</t>
  </si>
  <si>
    <t>P504176</t>
  </si>
  <si>
    <t>P504177</t>
  </si>
  <si>
    <t>P504178</t>
  </si>
  <si>
    <t>P504179</t>
  </si>
  <si>
    <t>P504180</t>
  </si>
  <si>
    <t>P504181</t>
  </si>
  <si>
    <t>P504182</t>
  </si>
  <si>
    <t>P504183</t>
  </si>
  <si>
    <t>P504184</t>
  </si>
  <si>
    <t>P504185</t>
  </si>
  <si>
    <t>P504186</t>
  </si>
  <si>
    <t>P504187</t>
  </si>
  <si>
    <t>P504188</t>
  </si>
  <si>
    <t>P504189</t>
  </si>
  <si>
    <t>P504190</t>
  </si>
  <si>
    <t>P504191</t>
  </si>
  <si>
    <t>P504192</t>
  </si>
  <si>
    <t>P504193</t>
  </si>
  <si>
    <t>P504194</t>
  </si>
  <si>
    <t>P504195</t>
  </si>
  <si>
    <t>P504196</t>
  </si>
  <si>
    <t>P504197</t>
  </si>
  <si>
    <t>P504198</t>
  </si>
  <si>
    <t>P504199</t>
  </si>
  <si>
    <t>P504200</t>
  </si>
  <si>
    <t>P504201</t>
  </si>
  <si>
    <t>P504202</t>
  </si>
  <si>
    <t>P504203</t>
  </si>
  <si>
    <t>P504204</t>
  </si>
  <si>
    <t>P504205</t>
  </si>
  <si>
    <t>P504206</t>
  </si>
  <si>
    <t>P504207</t>
  </si>
  <si>
    <t>P504208</t>
  </si>
  <si>
    <t>P504209</t>
  </si>
  <si>
    <t>P504210</t>
  </si>
  <si>
    <t>P504211</t>
  </si>
  <si>
    <t>P504212</t>
  </si>
  <si>
    <t>P504213</t>
  </si>
  <si>
    <t>P504214</t>
  </si>
  <si>
    <t>P504215</t>
  </si>
  <si>
    <t>P504216</t>
  </si>
  <si>
    <t>P504217</t>
  </si>
  <si>
    <t>P504218</t>
  </si>
  <si>
    <t>P504219</t>
  </si>
  <si>
    <t>P504220</t>
  </si>
  <si>
    <t>P504221</t>
  </si>
  <si>
    <t>P504222</t>
  </si>
  <si>
    <t>P504223</t>
  </si>
  <si>
    <t>P504224</t>
  </si>
  <si>
    <t>P504225</t>
  </si>
  <si>
    <t>P504226</t>
  </si>
  <si>
    <t>P504227</t>
  </si>
  <si>
    <t>P504228</t>
  </si>
  <si>
    <t>P504229</t>
  </si>
  <si>
    <t>P504230</t>
  </si>
  <si>
    <t>P504231</t>
  </si>
  <si>
    <t>P504232</t>
  </si>
  <si>
    <t>P504233</t>
  </si>
  <si>
    <t>P504234</t>
  </si>
  <si>
    <t>P504235</t>
  </si>
  <si>
    <t>P504236</t>
  </si>
  <si>
    <t>P504237</t>
  </si>
  <si>
    <t>P504238</t>
  </si>
  <si>
    <t>P504239</t>
  </si>
  <si>
    <t>P504240</t>
  </si>
  <si>
    <t>P504241</t>
  </si>
  <si>
    <t>P504242</t>
  </si>
  <si>
    <t>P504243</t>
  </si>
  <si>
    <t>P504244</t>
  </si>
  <si>
    <t>P504245</t>
  </si>
  <si>
    <t>P504246</t>
  </si>
  <si>
    <t>P504247</t>
  </si>
  <si>
    <t>P504248</t>
  </si>
  <si>
    <t>P504249</t>
  </si>
  <si>
    <t>P504250</t>
  </si>
  <si>
    <t>P504251</t>
  </si>
  <si>
    <t>P504252</t>
  </si>
  <si>
    <t>P504253</t>
  </si>
  <si>
    <t>P504254</t>
  </si>
  <si>
    <t>P504255</t>
  </si>
  <si>
    <t>P504256</t>
  </si>
  <si>
    <t>P504257</t>
  </si>
  <si>
    <t>P504258</t>
  </si>
  <si>
    <t>P504259</t>
  </si>
  <si>
    <t>P504260</t>
  </si>
  <si>
    <t>P504261</t>
  </si>
  <si>
    <t>P504262</t>
  </si>
  <si>
    <t>P504263</t>
  </si>
  <si>
    <t>P504264</t>
  </si>
  <si>
    <t>P504265</t>
  </si>
  <si>
    <t>P504266</t>
  </si>
  <si>
    <t>P504267</t>
  </si>
  <si>
    <t>P504268</t>
  </si>
  <si>
    <t>P504269</t>
  </si>
  <si>
    <t>P504270</t>
  </si>
  <si>
    <t>P504271</t>
  </si>
  <si>
    <t>P504272</t>
  </si>
  <si>
    <t>P504273</t>
  </si>
  <si>
    <t>P504274</t>
  </si>
  <si>
    <t>P504275</t>
  </si>
  <si>
    <t>P504276</t>
  </si>
  <si>
    <t>P504277</t>
  </si>
  <si>
    <t>P504278</t>
  </si>
  <si>
    <t>P504279</t>
  </si>
  <si>
    <t>P504280</t>
  </si>
  <si>
    <t>P504281</t>
  </si>
  <si>
    <t>P504282</t>
  </si>
  <si>
    <t>P504283</t>
  </si>
  <si>
    <t>P504284</t>
  </si>
  <si>
    <t>P504285</t>
  </si>
  <si>
    <t>P504286</t>
  </si>
  <si>
    <t>P504287</t>
  </si>
  <si>
    <t>P504288</t>
  </si>
  <si>
    <t>P504289</t>
  </si>
  <si>
    <t>P504290</t>
  </si>
  <si>
    <t>P504291</t>
  </si>
  <si>
    <t>P504292</t>
  </si>
  <si>
    <t>P504293</t>
  </si>
  <si>
    <t>P504294</t>
  </si>
  <si>
    <t>P504295</t>
  </si>
  <si>
    <t>P504296</t>
  </si>
  <si>
    <t>P504297</t>
  </si>
  <si>
    <t>P504298</t>
  </si>
  <si>
    <t>P504299</t>
  </si>
  <si>
    <t>P504300</t>
  </si>
  <si>
    <t>P504301</t>
  </si>
  <si>
    <t>P504302</t>
  </si>
  <si>
    <t>P504303</t>
  </si>
  <si>
    <t>P504304</t>
  </si>
  <si>
    <t>P504305</t>
  </si>
  <si>
    <t>P504306</t>
  </si>
  <si>
    <t>P504307</t>
  </si>
  <si>
    <t>P504308</t>
  </si>
  <si>
    <t>P504309</t>
  </si>
  <si>
    <t>P504310</t>
  </si>
  <si>
    <t>P504311</t>
  </si>
  <si>
    <t>P504312</t>
  </si>
  <si>
    <t>P504313</t>
  </si>
  <si>
    <t>P504314</t>
  </si>
  <si>
    <t>P504315</t>
  </si>
  <si>
    <t>P504316</t>
  </si>
  <si>
    <t>P504317</t>
  </si>
  <si>
    <t>P504318</t>
  </si>
  <si>
    <t>P504319</t>
  </si>
  <si>
    <t>P504320</t>
  </si>
  <si>
    <t>P504321</t>
  </si>
  <si>
    <t>P504322</t>
  </si>
  <si>
    <t>P504323</t>
  </si>
  <si>
    <t>P504324</t>
  </si>
  <si>
    <t>P504325</t>
  </si>
  <si>
    <t>P504326</t>
  </si>
  <si>
    <t>P504327</t>
  </si>
  <si>
    <t>P504328</t>
  </si>
  <si>
    <t>P504329</t>
  </si>
  <si>
    <t>P504330</t>
  </si>
  <si>
    <t>P504331</t>
  </si>
  <si>
    <t>P504332</t>
  </si>
  <si>
    <t>P504333</t>
  </si>
  <si>
    <t>P504334</t>
  </si>
  <si>
    <t>P504335</t>
  </si>
  <si>
    <t>P504336</t>
  </si>
  <si>
    <t>P504337</t>
  </si>
  <si>
    <t>P504338</t>
  </si>
  <si>
    <t>P504339</t>
  </si>
  <si>
    <t>P504340</t>
  </si>
  <si>
    <t>P504341</t>
  </si>
  <si>
    <t>P504342</t>
  </si>
  <si>
    <t>P504343</t>
  </si>
  <si>
    <t>P504344</t>
  </si>
  <si>
    <t>P504345</t>
  </si>
  <si>
    <t>P504346</t>
  </si>
  <si>
    <t>P504347</t>
  </si>
  <si>
    <t>P504348</t>
  </si>
  <si>
    <t>P504349</t>
  </si>
  <si>
    <t>P504350</t>
  </si>
  <si>
    <t>P504351</t>
  </si>
  <si>
    <t>P504352</t>
  </si>
  <si>
    <t>P504353</t>
  </si>
  <si>
    <t>P504354</t>
  </si>
  <si>
    <t>P504355</t>
  </si>
  <si>
    <t>P504356</t>
  </si>
  <si>
    <t>P504357</t>
  </si>
  <si>
    <t>P504358</t>
  </si>
  <si>
    <t>P504359</t>
  </si>
  <si>
    <t>P504360</t>
  </si>
  <si>
    <t>P504361</t>
  </si>
  <si>
    <t>P504362</t>
  </si>
  <si>
    <t>P504363</t>
  </si>
  <si>
    <t>P504364</t>
  </si>
  <si>
    <t>P504365</t>
  </si>
  <si>
    <t>P504366</t>
  </si>
  <si>
    <t>P504367</t>
  </si>
  <si>
    <t>P504368</t>
  </si>
  <si>
    <t>P504369</t>
  </si>
  <si>
    <t>P504370</t>
  </si>
  <si>
    <t>P504371</t>
  </si>
  <si>
    <t>P504372</t>
  </si>
  <si>
    <t>P504373</t>
  </si>
  <si>
    <t>P504374</t>
  </si>
  <si>
    <t>P504375</t>
  </si>
  <si>
    <t>P504376</t>
  </si>
  <si>
    <t>P504377</t>
  </si>
  <si>
    <t>P504378</t>
  </si>
  <si>
    <t>P504379</t>
  </si>
  <si>
    <t>P504380</t>
  </si>
  <si>
    <t>P504381</t>
  </si>
  <si>
    <t>P504382</t>
  </si>
  <si>
    <t>P504383</t>
  </si>
  <si>
    <t>P504384</t>
  </si>
  <si>
    <t>P504385</t>
  </si>
  <si>
    <t>P504386</t>
  </si>
  <si>
    <t>P504387</t>
  </si>
  <si>
    <t>P504388</t>
  </si>
  <si>
    <t>P504389</t>
  </si>
  <si>
    <t>P504390</t>
  </si>
  <si>
    <t>P504391</t>
  </si>
  <si>
    <t>P504392</t>
  </si>
  <si>
    <t>P504393</t>
  </si>
  <si>
    <t>P504394</t>
  </si>
  <si>
    <t>P504395</t>
  </si>
  <si>
    <t>P504396</t>
  </si>
  <si>
    <t>P504397</t>
  </si>
  <si>
    <t>P504398</t>
  </si>
  <si>
    <t>P504399</t>
  </si>
  <si>
    <t>P504400</t>
  </si>
  <si>
    <t>P504401</t>
  </si>
  <si>
    <t>P504402</t>
  </si>
  <si>
    <t>P504403</t>
  </si>
  <si>
    <t>P504404</t>
  </si>
  <si>
    <t>P504405</t>
  </si>
  <si>
    <t>P504406</t>
  </si>
  <si>
    <t>P504407</t>
  </si>
  <si>
    <t>P504408</t>
  </si>
  <si>
    <t>P504409</t>
  </si>
  <si>
    <t>P504410</t>
  </si>
  <si>
    <t>P504411</t>
  </si>
  <si>
    <t>P504412</t>
  </si>
  <si>
    <t>P504413</t>
  </si>
  <si>
    <t>P504414</t>
  </si>
  <si>
    <t>P504415</t>
  </si>
  <si>
    <t>P504416</t>
  </si>
  <si>
    <t>P504417</t>
  </si>
  <si>
    <t>P504418</t>
  </si>
  <si>
    <t>P504419</t>
  </si>
  <si>
    <t>P504420</t>
  </si>
  <si>
    <t>P504421</t>
  </si>
  <si>
    <t>P504422</t>
  </si>
  <si>
    <t>P504423</t>
  </si>
  <si>
    <t>P504424</t>
  </si>
  <si>
    <t>P504425</t>
  </si>
  <si>
    <t>P504426</t>
  </si>
  <si>
    <t>P504427</t>
  </si>
  <si>
    <t>P504428</t>
  </si>
  <si>
    <t>P504429</t>
  </si>
  <si>
    <t>P504430</t>
  </si>
  <si>
    <t>P504431</t>
  </si>
  <si>
    <t>P504432</t>
  </si>
  <si>
    <t>P504433</t>
  </si>
  <si>
    <t>P504434</t>
  </si>
  <si>
    <t>P504435</t>
  </si>
  <si>
    <t>P504436</t>
  </si>
  <si>
    <t>P504437</t>
  </si>
  <si>
    <t>P504438</t>
  </si>
  <si>
    <t>P504439</t>
  </si>
  <si>
    <t>P504440</t>
  </si>
  <si>
    <t>P504441</t>
  </si>
  <si>
    <t>P504442</t>
  </si>
  <si>
    <t>P504443</t>
  </si>
  <si>
    <t>P504444</t>
  </si>
  <si>
    <t>P504445</t>
  </si>
  <si>
    <t>P504446</t>
  </si>
  <si>
    <t>P504447</t>
  </si>
  <si>
    <t>P504448</t>
  </si>
  <si>
    <t>P504449</t>
  </si>
  <si>
    <t>P504450</t>
  </si>
  <si>
    <t>P504451</t>
  </si>
  <si>
    <t>P504452</t>
  </si>
  <si>
    <t>P504453</t>
  </si>
  <si>
    <t>P504454</t>
  </si>
  <si>
    <t>P504455</t>
  </si>
  <si>
    <t>P504456</t>
  </si>
  <si>
    <t>P504457</t>
  </si>
  <si>
    <t>P504458</t>
  </si>
  <si>
    <t>P504459</t>
  </si>
  <si>
    <t>P504460</t>
  </si>
  <si>
    <t>P504461</t>
  </si>
  <si>
    <t>P504462</t>
  </si>
  <si>
    <t>P504463</t>
  </si>
  <si>
    <t>P504464</t>
  </si>
  <si>
    <t>P504465</t>
  </si>
  <si>
    <t>P504466</t>
  </si>
  <si>
    <t>P504467</t>
  </si>
  <si>
    <t>P504468</t>
  </si>
  <si>
    <t>P504469</t>
  </si>
  <si>
    <t>P504470</t>
  </si>
  <si>
    <t>P504471</t>
  </si>
  <si>
    <t>P504472</t>
  </si>
  <si>
    <t>P504473</t>
  </si>
  <si>
    <t>P504474</t>
  </si>
  <si>
    <t>P504475</t>
  </si>
  <si>
    <t>P504476</t>
  </si>
  <si>
    <t>P504477</t>
  </si>
  <si>
    <t>P504478</t>
  </si>
  <si>
    <t>P504479</t>
  </si>
  <si>
    <t>P504480</t>
  </si>
  <si>
    <t>P504481</t>
  </si>
  <si>
    <t>P504482</t>
  </si>
  <si>
    <t>P504483</t>
  </si>
  <si>
    <t>P504484</t>
  </si>
  <si>
    <t>P504485</t>
  </si>
  <si>
    <t>P504486</t>
  </si>
  <si>
    <t>P504487</t>
  </si>
  <si>
    <t>P504488</t>
  </si>
  <si>
    <t>P504489</t>
  </si>
  <si>
    <t>P504490</t>
  </si>
  <si>
    <t>P504491</t>
  </si>
  <si>
    <t>P504492</t>
  </si>
  <si>
    <t>P504493</t>
  </si>
  <si>
    <t>P504494</t>
  </si>
  <si>
    <t>P504495</t>
  </si>
  <si>
    <t>P504496</t>
  </si>
  <si>
    <t>P504497</t>
  </si>
  <si>
    <t>P504498</t>
  </si>
  <si>
    <t>P504499</t>
  </si>
  <si>
    <t>P504500</t>
  </si>
  <si>
    <t>P504501</t>
  </si>
  <si>
    <t>P504502</t>
  </si>
  <si>
    <t>P504503</t>
  </si>
  <si>
    <t>P504504</t>
  </si>
  <si>
    <t>P504505</t>
  </si>
  <si>
    <t>P504506</t>
  </si>
  <si>
    <t>P504507</t>
  </si>
  <si>
    <t>P504508</t>
  </si>
  <si>
    <t>P504509</t>
  </si>
  <si>
    <t>P504510</t>
  </si>
  <si>
    <t>P504511</t>
  </si>
  <si>
    <t>P504512</t>
  </si>
  <si>
    <t>P504513</t>
  </si>
  <si>
    <t>P504514</t>
  </si>
  <si>
    <t>P504515</t>
  </si>
  <si>
    <t>P504516</t>
  </si>
  <si>
    <t>P504517</t>
  </si>
  <si>
    <t>P504518</t>
  </si>
  <si>
    <t>P504519</t>
  </si>
  <si>
    <t>P504520</t>
  </si>
  <si>
    <t>P504521</t>
  </si>
  <si>
    <t>P504522</t>
  </si>
  <si>
    <t>P504523</t>
  </si>
  <si>
    <t>P504524</t>
  </si>
  <si>
    <t>P504525</t>
  </si>
  <si>
    <t>P504526</t>
  </si>
  <si>
    <t>P504527</t>
  </si>
  <si>
    <t>P504528</t>
  </si>
  <si>
    <t>P504529</t>
  </si>
  <si>
    <t>P504530</t>
  </si>
  <si>
    <t>P504531</t>
  </si>
  <si>
    <t>P504532</t>
  </si>
  <si>
    <t>P504533</t>
  </si>
  <si>
    <t>P504534</t>
  </si>
  <si>
    <t>P504535</t>
  </si>
  <si>
    <t>P504536</t>
  </si>
  <si>
    <t>P504537</t>
  </si>
  <si>
    <t>P504538</t>
  </si>
  <si>
    <t>P504539</t>
  </si>
  <si>
    <t>P504540</t>
  </si>
  <si>
    <t>P504541</t>
  </si>
  <si>
    <t>P504542</t>
  </si>
  <si>
    <t>P504543</t>
  </si>
  <si>
    <t>P504544</t>
  </si>
  <si>
    <t>P504545</t>
  </si>
  <si>
    <t>P504546</t>
  </si>
  <si>
    <t>P504547</t>
  </si>
  <si>
    <t>P504548</t>
  </si>
  <si>
    <t>P504549</t>
  </si>
  <si>
    <t>P504550</t>
  </si>
  <si>
    <t>P504551</t>
  </si>
  <si>
    <t>P504552</t>
  </si>
  <si>
    <t>P504553</t>
  </si>
  <si>
    <t>P504554</t>
  </si>
  <si>
    <t>P504555</t>
  </si>
  <si>
    <t>P504556</t>
  </si>
  <si>
    <t>P504557</t>
  </si>
  <si>
    <t>P504558</t>
  </si>
  <si>
    <t>P504559</t>
  </si>
  <si>
    <t>P504560</t>
  </si>
  <si>
    <t>P504561</t>
  </si>
  <si>
    <t>P504562</t>
  </si>
  <si>
    <t>P504563</t>
  </si>
  <si>
    <t>P504564</t>
  </si>
  <si>
    <t>P504565</t>
  </si>
  <si>
    <t>P504566</t>
  </si>
  <si>
    <t>P504567</t>
  </si>
  <si>
    <t>P504568</t>
  </si>
  <si>
    <t>P504569</t>
  </si>
  <si>
    <t>P504570</t>
  </si>
  <si>
    <t>P504571</t>
  </si>
  <si>
    <t>P504572</t>
  </si>
  <si>
    <t>P504573</t>
  </si>
  <si>
    <t>P504574</t>
  </si>
  <si>
    <t>P504575</t>
  </si>
  <si>
    <t>P504576</t>
  </si>
  <si>
    <t>P504577</t>
  </si>
  <si>
    <t>P504578</t>
  </si>
  <si>
    <t>P504579</t>
  </si>
  <si>
    <t>P504580</t>
  </si>
  <si>
    <t>P504581</t>
  </si>
  <si>
    <t>P504582</t>
  </si>
  <si>
    <t>P504583</t>
  </si>
  <si>
    <t>P504584</t>
  </si>
  <si>
    <t>P504585</t>
  </si>
  <si>
    <t>P504586</t>
  </si>
  <si>
    <t>P504587</t>
  </si>
  <si>
    <t>P504588</t>
  </si>
  <si>
    <t>P504589</t>
  </si>
  <si>
    <t>P504590</t>
  </si>
  <si>
    <t>P504591</t>
  </si>
  <si>
    <t>P504592</t>
  </si>
  <si>
    <t>P504593</t>
  </si>
  <si>
    <t>P504594</t>
  </si>
  <si>
    <t>P504595</t>
  </si>
  <si>
    <t>P504596</t>
  </si>
  <si>
    <t>P504597</t>
  </si>
  <si>
    <t>P504598</t>
  </si>
  <si>
    <t>P504599</t>
  </si>
  <si>
    <t>P504600</t>
  </si>
  <si>
    <t>P504601</t>
  </si>
  <si>
    <t>P504602</t>
  </si>
  <si>
    <t>P504603</t>
  </si>
  <si>
    <t>P504604</t>
  </si>
  <si>
    <t>P504605</t>
  </si>
  <si>
    <t>P504606</t>
  </si>
  <si>
    <t>P504607</t>
  </si>
  <si>
    <t>P504608</t>
  </si>
  <si>
    <t>P504609</t>
  </si>
  <si>
    <t>P504610</t>
  </si>
  <si>
    <t>P504611</t>
  </si>
  <si>
    <t>P504612</t>
  </si>
  <si>
    <t>P504613</t>
  </si>
  <si>
    <t>P504614</t>
  </si>
  <si>
    <t>P504615</t>
  </si>
  <si>
    <t>P504616</t>
  </si>
  <si>
    <t>P504617</t>
  </si>
  <si>
    <t>P504618</t>
  </si>
  <si>
    <t>P504619</t>
  </si>
  <si>
    <t>P504620</t>
  </si>
  <si>
    <t>P504621</t>
  </si>
  <si>
    <t>P504622</t>
  </si>
  <si>
    <t>P504623</t>
  </si>
  <si>
    <t>P504624</t>
  </si>
  <si>
    <t>P504625</t>
  </si>
  <si>
    <t>P504626</t>
  </si>
  <si>
    <t>P504627</t>
  </si>
  <si>
    <t>P504628</t>
  </si>
  <si>
    <t>P504629</t>
  </si>
  <si>
    <t>P504630</t>
  </si>
  <si>
    <t>P504631</t>
  </si>
  <si>
    <t>P504632</t>
  </si>
  <si>
    <t>P504633</t>
  </si>
  <si>
    <t>P504634</t>
  </si>
  <si>
    <t>P504635</t>
  </si>
  <si>
    <t>P504636</t>
  </si>
  <si>
    <t>P504637</t>
  </si>
  <si>
    <t>P504638</t>
  </si>
  <si>
    <t>P504639</t>
  </si>
  <si>
    <t>P504640</t>
  </si>
  <si>
    <t>P504641</t>
  </si>
  <si>
    <t>P504642</t>
  </si>
  <si>
    <t>P504643</t>
  </si>
  <si>
    <t>P504644</t>
  </si>
  <si>
    <t>P504645</t>
  </si>
  <si>
    <t>P504646</t>
  </si>
  <si>
    <t>P504647</t>
  </si>
  <si>
    <t>P504648</t>
  </si>
  <si>
    <t>P504649</t>
  </si>
  <si>
    <t>P504650</t>
  </si>
  <si>
    <t>P504651</t>
  </si>
  <si>
    <t>P504652</t>
  </si>
  <si>
    <t>P504653</t>
  </si>
  <si>
    <t>P504654</t>
  </si>
  <si>
    <t>P504655</t>
  </si>
  <si>
    <t>P504656</t>
  </si>
  <si>
    <t>P504657</t>
  </si>
  <si>
    <t>P504658</t>
  </si>
  <si>
    <t>P504659</t>
  </si>
  <si>
    <t>P504660</t>
  </si>
  <si>
    <t>P504661</t>
  </si>
  <si>
    <t>P504662</t>
  </si>
  <si>
    <t>P504663</t>
  </si>
  <si>
    <t>P504664</t>
  </si>
  <si>
    <t>P504665</t>
  </si>
  <si>
    <t>P504666</t>
  </si>
  <si>
    <t>P504667</t>
  </si>
  <si>
    <t>P504668</t>
  </si>
  <si>
    <t>P504669</t>
  </si>
  <si>
    <t>P504670</t>
  </si>
  <si>
    <t>P504671</t>
  </si>
  <si>
    <t>P504672</t>
  </si>
  <si>
    <t>P504673</t>
  </si>
  <si>
    <t>P504674</t>
  </si>
  <si>
    <t>P504675</t>
  </si>
  <si>
    <t>P504676</t>
  </si>
  <si>
    <t>P504677</t>
  </si>
  <si>
    <t>P504678</t>
  </si>
  <si>
    <t>P504679</t>
  </si>
  <si>
    <t>P504680</t>
  </si>
  <si>
    <t>P504681</t>
  </si>
  <si>
    <t>P504682</t>
  </si>
  <si>
    <t>P504683</t>
  </si>
  <si>
    <t>P504684</t>
  </si>
  <si>
    <t>P504685</t>
  </si>
  <si>
    <t>P504686</t>
  </si>
  <si>
    <t>P504687</t>
  </si>
  <si>
    <t>P504688</t>
  </si>
  <si>
    <t>P504689</t>
  </si>
  <si>
    <t>P504690</t>
  </si>
  <si>
    <t>P504691</t>
  </si>
  <si>
    <t>P504692</t>
  </si>
  <si>
    <t>P504693</t>
  </si>
  <si>
    <t>P504694</t>
  </si>
  <si>
    <t>P504695</t>
  </si>
  <si>
    <t>P504696</t>
  </si>
  <si>
    <t>P504697</t>
  </si>
  <si>
    <t>P504698</t>
  </si>
  <si>
    <t>P504699</t>
  </si>
  <si>
    <t>P504700</t>
  </si>
  <si>
    <t>P504701</t>
  </si>
  <si>
    <t>P504702</t>
  </si>
  <si>
    <t>P504703</t>
  </si>
  <si>
    <t>P504704</t>
  </si>
  <si>
    <t>P504705</t>
  </si>
  <si>
    <t>P504706</t>
  </si>
  <si>
    <t>P504707</t>
  </si>
  <si>
    <t>P504708</t>
  </si>
  <si>
    <t>P504709</t>
  </si>
  <si>
    <t>P504710</t>
  </si>
  <si>
    <t>P504711</t>
  </si>
  <si>
    <t>P504712</t>
  </si>
  <si>
    <t>P504713</t>
  </si>
  <si>
    <t>P504714</t>
  </si>
  <si>
    <t>P504715</t>
  </si>
  <si>
    <t>P504716</t>
  </si>
  <si>
    <t>P504717</t>
  </si>
  <si>
    <t>P504718</t>
  </si>
  <si>
    <t>P504719</t>
  </si>
  <si>
    <t>P504720</t>
  </si>
  <si>
    <t>P504721</t>
  </si>
  <si>
    <t>P504722</t>
  </si>
  <si>
    <t>P504723</t>
  </si>
  <si>
    <t>P504724</t>
  </si>
  <si>
    <t>P504725</t>
  </si>
  <si>
    <t>P504726</t>
  </si>
  <si>
    <t>P504727</t>
  </si>
  <si>
    <t>P504728</t>
  </si>
  <si>
    <t>P504729</t>
  </si>
  <si>
    <t>P504730</t>
  </si>
  <si>
    <t>P504731</t>
  </si>
  <si>
    <t>P504732</t>
  </si>
  <si>
    <t>P504733</t>
  </si>
  <si>
    <t>P504734</t>
  </si>
  <si>
    <t>P504735</t>
  </si>
  <si>
    <t>P504736</t>
  </si>
  <si>
    <t>P504737</t>
  </si>
  <si>
    <t>P504738</t>
  </si>
  <si>
    <t>P504739</t>
  </si>
  <si>
    <t>P504740</t>
  </si>
  <si>
    <t>P504741</t>
  </si>
  <si>
    <t>P504742</t>
  </si>
  <si>
    <t>P504743</t>
  </si>
  <si>
    <t>P504744</t>
  </si>
  <si>
    <t>P504745</t>
  </si>
  <si>
    <t>P504746</t>
  </si>
  <si>
    <t>P504747</t>
  </si>
  <si>
    <t>P504748</t>
  </si>
  <si>
    <t>P504749</t>
  </si>
  <si>
    <t>P504750</t>
  </si>
  <si>
    <t>P504751</t>
  </si>
  <si>
    <t>P504752</t>
  </si>
  <si>
    <t>P504753</t>
  </si>
  <si>
    <t>P504754</t>
  </si>
  <si>
    <t>P504755</t>
  </si>
  <si>
    <t>P504756</t>
  </si>
  <si>
    <t>P504757</t>
  </si>
  <si>
    <t>P504758</t>
  </si>
  <si>
    <t>P504759</t>
  </si>
  <si>
    <t>P504760</t>
  </si>
  <si>
    <t>P504761</t>
  </si>
  <si>
    <t>P504762</t>
  </si>
  <si>
    <t>P504763</t>
  </si>
  <si>
    <t>P504764</t>
  </si>
  <si>
    <t>P504765</t>
  </si>
  <si>
    <t>P504766</t>
  </si>
  <si>
    <t>P504767</t>
  </si>
  <si>
    <t>P504768</t>
  </si>
  <si>
    <t>P504769</t>
  </si>
  <si>
    <t>P504770</t>
  </si>
  <si>
    <t>P504771</t>
  </si>
  <si>
    <t>P504772</t>
  </si>
  <si>
    <t>P504773</t>
  </si>
  <si>
    <t>P504774</t>
  </si>
  <si>
    <t>P504775</t>
  </si>
  <si>
    <t>P504776</t>
  </si>
  <si>
    <t>P504777</t>
  </si>
  <si>
    <t>P504778</t>
  </si>
  <si>
    <t>P504779</t>
  </si>
  <si>
    <t>P504780</t>
  </si>
  <si>
    <t>P504781</t>
  </si>
  <si>
    <t>P504782</t>
  </si>
  <si>
    <t>P504783</t>
  </si>
  <si>
    <t>P504784</t>
  </si>
  <si>
    <t>P504785</t>
  </si>
  <si>
    <t>P504786</t>
  </si>
  <si>
    <t>P504787</t>
  </si>
  <si>
    <t>P504788</t>
  </si>
  <si>
    <t>P504789</t>
  </si>
  <si>
    <t>P504790</t>
  </si>
  <si>
    <t>P504791</t>
  </si>
  <si>
    <t>P504792</t>
  </si>
  <si>
    <t>P504793</t>
  </si>
  <si>
    <t>P504794</t>
  </si>
  <si>
    <t>P504795</t>
  </si>
  <si>
    <t>P504796</t>
  </si>
  <si>
    <t>P504797</t>
  </si>
  <si>
    <t>P504798</t>
  </si>
  <si>
    <t>P504799</t>
  </si>
  <si>
    <t>P504800</t>
  </si>
  <si>
    <t>P504801</t>
  </si>
  <si>
    <t>P504802</t>
  </si>
  <si>
    <t>P504803</t>
  </si>
  <si>
    <t>P504804</t>
  </si>
  <si>
    <t>P504805</t>
  </si>
  <si>
    <t>P504806</t>
  </si>
  <si>
    <t>P504807</t>
  </si>
  <si>
    <t>P504808</t>
  </si>
  <si>
    <t>P504809</t>
  </si>
  <si>
    <t>P504810</t>
  </si>
  <si>
    <t>P504811</t>
  </si>
  <si>
    <t>P504812</t>
  </si>
  <si>
    <t>P504813</t>
  </si>
  <si>
    <t>P504814</t>
  </si>
  <si>
    <t>P504815</t>
  </si>
  <si>
    <t>P504816</t>
  </si>
  <si>
    <t>P504817</t>
  </si>
  <si>
    <t>P504818</t>
  </si>
  <si>
    <t>P504819</t>
  </si>
  <si>
    <t>P504820</t>
  </si>
  <si>
    <t>P504821</t>
  </si>
  <si>
    <t>P504822</t>
  </si>
  <si>
    <t>P504823</t>
  </si>
  <si>
    <t>P504824</t>
  </si>
  <si>
    <t>P504825</t>
  </si>
  <si>
    <t>P504826</t>
  </si>
  <si>
    <t>P504827</t>
  </si>
  <si>
    <t>P504828</t>
  </si>
  <si>
    <t>P504829</t>
  </si>
  <si>
    <t>P504830</t>
  </si>
  <si>
    <t>P504831</t>
  </si>
  <si>
    <t>P504832</t>
  </si>
  <si>
    <t>P504833</t>
  </si>
  <si>
    <t>P504834</t>
  </si>
  <si>
    <t>P504835</t>
  </si>
  <si>
    <t>P504836</t>
  </si>
  <si>
    <t>P504837</t>
  </si>
  <si>
    <t>P504838</t>
  </si>
  <si>
    <t>P504839</t>
  </si>
  <si>
    <t>P504840</t>
  </si>
  <si>
    <t>P504841</t>
  </si>
  <si>
    <t>P504842</t>
  </si>
  <si>
    <t>P504843</t>
  </si>
  <si>
    <t>P504844</t>
  </si>
  <si>
    <t>P504845</t>
  </si>
  <si>
    <t>P504846</t>
  </si>
  <si>
    <t>P504847</t>
  </si>
  <si>
    <t>P504848</t>
  </si>
  <si>
    <t>P504849</t>
  </si>
  <si>
    <t>P504850</t>
  </si>
  <si>
    <t>P504851</t>
  </si>
  <si>
    <t>P504852</t>
  </si>
  <si>
    <t>P504853</t>
  </si>
  <si>
    <t>P504854</t>
  </si>
  <si>
    <t>P504855</t>
  </si>
  <si>
    <t>P504856</t>
  </si>
  <si>
    <t>P504857</t>
  </si>
  <si>
    <t>P504858</t>
  </si>
  <si>
    <t>P504859</t>
  </si>
  <si>
    <t>P504860</t>
  </si>
  <si>
    <t>P504861</t>
  </si>
  <si>
    <t>P504862</t>
  </si>
  <si>
    <t>P504863</t>
  </si>
  <si>
    <t>P504864</t>
  </si>
  <si>
    <t>P504865</t>
  </si>
  <si>
    <t>P504866</t>
  </si>
  <si>
    <t>P504867</t>
  </si>
  <si>
    <t>P504868</t>
  </si>
  <si>
    <t>P504869</t>
  </si>
  <si>
    <t>P504870</t>
  </si>
  <si>
    <t>P504871</t>
  </si>
  <si>
    <t>P504872</t>
  </si>
  <si>
    <t>P504873</t>
  </si>
  <si>
    <t>P504874</t>
  </si>
  <si>
    <t>P504875</t>
  </si>
  <si>
    <t>P504876</t>
  </si>
  <si>
    <t>P504877</t>
  </si>
  <si>
    <t>P504878</t>
  </si>
  <si>
    <t>P504879</t>
  </si>
  <si>
    <t>P504880</t>
  </si>
  <si>
    <t>P504881</t>
  </si>
  <si>
    <t>P504882</t>
  </si>
  <si>
    <t>P504883</t>
  </si>
  <si>
    <t>P504884</t>
  </si>
  <si>
    <t>P504885</t>
  </si>
  <si>
    <t>P504886</t>
  </si>
  <si>
    <t>P504887</t>
  </si>
  <si>
    <t>P504888</t>
  </si>
  <si>
    <t>P504889</t>
  </si>
  <si>
    <t>P504890</t>
  </si>
  <si>
    <t>P504891</t>
  </si>
  <si>
    <t>P504892</t>
  </si>
  <si>
    <t>P504893</t>
  </si>
  <si>
    <t>P504894</t>
  </si>
  <si>
    <t>P504895</t>
  </si>
  <si>
    <t>P504896</t>
  </si>
  <si>
    <t>P504897</t>
  </si>
  <si>
    <t>P504898</t>
  </si>
  <si>
    <t>P504899</t>
  </si>
  <si>
    <t>P504900</t>
  </si>
  <si>
    <t>P504901</t>
  </si>
  <si>
    <t>P504902</t>
  </si>
  <si>
    <t>P504903</t>
  </si>
  <si>
    <t>P504904</t>
  </si>
  <si>
    <t>P504905</t>
  </si>
  <si>
    <t>P504906</t>
  </si>
  <si>
    <t>P504907</t>
  </si>
  <si>
    <t>P504908</t>
  </si>
  <si>
    <t>P504909</t>
  </si>
  <si>
    <t>P504910</t>
  </si>
  <si>
    <t>P504911</t>
  </si>
  <si>
    <t>P504912</t>
  </si>
  <si>
    <t>P504913</t>
  </si>
  <si>
    <t>P504914</t>
  </si>
  <si>
    <t>P504915</t>
  </si>
  <si>
    <t>P504916</t>
  </si>
  <si>
    <t>P504917</t>
  </si>
  <si>
    <t>P504918</t>
  </si>
  <si>
    <t>P504919</t>
  </si>
  <si>
    <t>P504920</t>
  </si>
  <si>
    <t>P504921</t>
  </si>
  <si>
    <t>P504922</t>
  </si>
  <si>
    <t>P504923</t>
  </si>
  <si>
    <t>P504924</t>
  </si>
  <si>
    <t>P504925</t>
  </si>
  <si>
    <t>P504926</t>
  </si>
  <si>
    <t>P504927</t>
  </si>
  <si>
    <t>P504928</t>
  </si>
  <si>
    <t>P504929</t>
  </si>
  <si>
    <t>P504930</t>
  </si>
  <si>
    <t>P504931</t>
  </si>
  <si>
    <t>P504932</t>
  </si>
  <si>
    <t>P504933</t>
  </si>
  <si>
    <t>P504934</t>
  </si>
  <si>
    <t>P504935</t>
  </si>
  <si>
    <t>P504936</t>
  </si>
  <si>
    <t>P504937</t>
  </si>
  <si>
    <t>P504938</t>
  </si>
  <si>
    <t>P504939</t>
  </si>
  <si>
    <t>P504940</t>
  </si>
  <si>
    <t>P504941</t>
  </si>
  <si>
    <t>P504942</t>
  </si>
  <si>
    <t>P504943</t>
  </si>
  <si>
    <t>P504944</t>
  </si>
  <si>
    <t>P504945</t>
  </si>
  <si>
    <t>P504946</t>
  </si>
  <si>
    <t>P504947</t>
  </si>
  <si>
    <t>P504948</t>
  </si>
  <si>
    <t>P504949</t>
  </si>
  <si>
    <t>P504950</t>
  </si>
  <si>
    <t>P504951</t>
  </si>
  <si>
    <t>P504952</t>
  </si>
  <si>
    <t>P504953</t>
  </si>
  <si>
    <t>P504954</t>
  </si>
  <si>
    <t>P504955</t>
  </si>
  <si>
    <t>P504956</t>
  </si>
  <si>
    <t>P504957</t>
  </si>
  <si>
    <t>P504958</t>
  </si>
  <si>
    <t>P504959</t>
  </si>
  <si>
    <t>P504960</t>
  </si>
  <si>
    <t>P504961</t>
  </si>
  <si>
    <t>P504962</t>
  </si>
  <si>
    <t>P504963</t>
  </si>
  <si>
    <t>P504964</t>
  </si>
  <si>
    <t>P504965</t>
  </si>
  <si>
    <t>P504966</t>
  </si>
  <si>
    <t>P504967</t>
  </si>
  <si>
    <t>P504968</t>
  </si>
  <si>
    <t>P504969</t>
  </si>
  <si>
    <t>P504970</t>
  </si>
  <si>
    <t>P504971</t>
  </si>
  <si>
    <t>P504972</t>
  </si>
  <si>
    <t>P504973</t>
  </si>
  <si>
    <t>P504974</t>
  </si>
  <si>
    <t>P504975</t>
  </si>
  <si>
    <t>P504976</t>
  </si>
  <si>
    <t>P504977</t>
  </si>
  <si>
    <t>P504978</t>
  </si>
  <si>
    <t>P504979</t>
  </si>
  <si>
    <t>P504980</t>
  </si>
  <si>
    <t>P504981</t>
  </si>
  <si>
    <t>P504982</t>
  </si>
  <si>
    <t>P504983</t>
  </si>
  <si>
    <t>P504984</t>
  </si>
  <si>
    <t>P504985</t>
  </si>
  <si>
    <t>P504986</t>
  </si>
  <si>
    <t>P504987</t>
  </si>
  <si>
    <t>P504988</t>
  </si>
  <si>
    <t>P504989</t>
  </si>
  <si>
    <t>P504990</t>
  </si>
  <si>
    <t>P504991</t>
  </si>
  <si>
    <t>P504992</t>
  </si>
  <si>
    <t>P504993</t>
  </si>
  <si>
    <t>P504994</t>
  </si>
  <si>
    <t>P504995</t>
  </si>
  <si>
    <t>P504996</t>
  </si>
  <si>
    <t>P504997</t>
  </si>
  <si>
    <t>P504998</t>
  </si>
  <si>
    <t>P504999</t>
  </si>
  <si>
    <t>P505000</t>
  </si>
  <si>
    <t>P505001</t>
  </si>
  <si>
    <t>P505002</t>
  </si>
  <si>
    <t>P505003</t>
  </si>
  <si>
    <t>P505004</t>
  </si>
  <si>
    <t>P505005</t>
  </si>
  <si>
    <t>P505006</t>
  </si>
  <si>
    <t>P505007</t>
  </si>
  <si>
    <t>P505008</t>
  </si>
  <si>
    <t>P505009</t>
  </si>
  <si>
    <t>P505010</t>
  </si>
  <si>
    <t>P505011</t>
  </si>
  <si>
    <t>P505012</t>
  </si>
  <si>
    <t>P505013</t>
  </si>
  <si>
    <t>P505014</t>
  </si>
  <si>
    <t>P505015</t>
  </si>
  <si>
    <t>P505016</t>
  </si>
  <si>
    <t>P505017</t>
  </si>
  <si>
    <t>P505018</t>
  </si>
  <si>
    <t>P505019</t>
  </si>
  <si>
    <t>P505020</t>
  </si>
  <si>
    <t>P505021</t>
  </si>
  <si>
    <t>P505022</t>
  </si>
  <si>
    <t>P505023</t>
  </si>
  <si>
    <t>P505024</t>
  </si>
  <si>
    <t>P505025</t>
  </si>
  <si>
    <t>P505026</t>
  </si>
  <si>
    <t>P505027</t>
  </si>
  <si>
    <t>P505028</t>
  </si>
  <si>
    <t>P505029</t>
  </si>
  <si>
    <t>P505030</t>
  </si>
  <si>
    <t>P505031</t>
  </si>
  <si>
    <t>P505032</t>
  </si>
  <si>
    <t>P505033</t>
  </si>
  <si>
    <t>P505034</t>
  </si>
  <si>
    <t>P505035</t>
  </si>
  <si>
    <t>P505036</t>
  </si>
  <si>
    <t>P505037</t>
  </si>
  <si>
    <t>P505038</t>
  </si>
  <si>
    <t>P505039</t>
  </si>
  <si>
    <t>P505040</t>
  </si>
  <si>
    <t>P505041</t>
  </si>
  <si>
    <t>P505042</t>
  </si>
  <si>
    <t>P505043</t>
  </si>
  <si>
    <t>P505044</t>
  </si>
  <si>
    <t>P505045</t>
  </si>
  <si>
    <t>P505046</t>
  </si>
  <si>
    <t>P505047</t>
  </si>
  <si>
    <t>P505048</t>
  </si>
  <si>
    <t>P505049</t>
  </si>
  <si>
    <t>P505050</t>
  </si>
  <si>
    <t>P505051</t>
  </si>
  <si>
    <t>P505052</t>
  </si>
  <si>
    <t>P505053</t>
  </si>
  <si>
    <t>P505054</t>
  </si>
  <si>
    <t>P505055</t>
  </si>
  <si>
    <t>P505056</t>
  </si>
  <si>
    <t>P505057</t>
  </si>
  <si>
    <t>P505058</t>
  </si>
  <si>
    <t>P505059</t>
  </si>
  <si>
    <t>P505060</t>
  </si>
  <si>
    <t>P505061</t>
  </si>
  <si>
    <t>P505062</t>
  </si>
  <si>
    <t>P505063</t>
  </si>
  <si>
    <t>P505064</t>
  </si>
  <si>
    <t>P505065</t>
  </si>
  <si>
    <t>P505066</t>
  </si>
  <si>
    <t>P505067</t>
  </si>
  <si>
    <t>P505068</t>
  </si>
  <si>
    <t>P505069</t>
  </si>
  <si>
    <t>P505070</t>
  </si>
  <si>
    <t>P505071</t>
  </si>
  <si>
    <t>P505072</t>
  </si>
  <si>
    <t>P505073</t>
  </si>
  <si>
    <t>P505074</t>
  </si>
  <si>
    <t>P505075</t>
  </si>
  <si>
    <t>P505076</t>
  </si>
  <si>
    <t>P505077</t>
  </si>
  <si>
    <t>P505078</t>
  </si>
  <si>
    <t>P505079</t>
  </si>
  <si>
    <t>P505080</t>
  </si>
  <si>
    <t>P505081</t>
  </si>
  <si>
    <t>P505082</t>
  </si>
  <si>
    <t>P505083</t>
  </si>
  <si>
    <t>P505084</t>
  </si>
  <si>
    <t>P505085</t>
  </si>
  <si>
    <t>P505086</t>
  </si>
  <si>
    <t>P505087</t>
  </si>
  <si>
    <t>P505088</t>
  </si>
  <si>
    <t>P505089</t>
  </si>
  <si>
    <t>P505090</t>
  </si>
  <si>
    <t>P505091</t>
  </si>
  <si>
    <t>P505092</t>
  </si>
  <si>
    <t>P505093</t>
  </si>
  <si>
    <t>P505094</t>
  </si>
  <si>
    <t>P505095</t>
  </si>
  <si>
    <t>P505096</t>
  </si>
  <si>
    <t>P505097</t>
  </si>
  <si>
    <t>P505098</t>
  </si>
  <si>
    <t>P505099</t>
  </si>
  <si>
    <t>P505100</t>
  </si>
  <si>
    <t>P505101</t>
  </si>
  <si>
    <t>P505102</t>
  </si>
  <si>
    <t>P505103</t>
  </si>
  <si>
    <t>P505104</t>
  </si>
  <si>
    <t>P505105</t>
  </si>
  <si>
    <t>P505106</t>
  </si>
  <si>
    <t>P505107</t>
  </si>
  <si>
    <t>P505108</t>
  </si>
  <si>
    <t>P505109</t>
  </si>
  <si>
    <t>P505110</t>
  </si>
  <si>
    <t>P505111</t>
  </si>
  <si>
    <t>P505112</t>
  </si>
  <si>
    <t>P505113</t>
  </si>
  <si>
    <t>P505114</t>
  </si>
  <si>
    <t>P505115</t>
  </si>
  <si>
    <t>P505116</t>
  </si>
  <si>
    <t>P505117</t>
  </si>
  <si>
    <t>P505118</t>
  </si>
  <si>
    <t>P505119</t>
  </si>
  <si>
    <t>P505120</t>
  </si>
  <si>
    <t>P505121</t>
  </si>
  <si>
    <t>P505122</t>
  </si>
  <si>
    <t>P505123</t>
  </si>
  <si>
    <t>P505124</t>
  </si>
  <si>
    <t>P505125</t>
  </si>
  <si>
    <t>P505126</t>
  </si>
  <si>
    <t>P505127</t>
  </si>
  <si>
    <t>P505128</t>
  </si>
  <si>
    <t>P505129</t>
  </si>
  <si>
    <t>P505130</t>
  </si>
  <si>
    <t>P505131</t>
  </si>
  <si>
    <t>P505132</t>
  </si>
  <si>
    <t>P505133</t>
  </si>
  <si>
    <t>P505134</t>
  </si>
  <si>
    <t>P505135</t>
  </si>
  <si>
    <t>P505136</t>
  </si>
  <si>
    <t>P505137</t>
  </si>
  <si>
    <t>P505138</t>
  </si>
  <si>
    <t>P505139</t>
  </si>
  <si>
    <t>P505140</t>
  </si>
  <si>
    <t>P505141</t>
  </si>
  <si>
    <t>P505142</t>
  </si>
  <si>
    <t>P505143</t>
  </si>
  <si>
    <t>P505144</t>
  </si>
  <si>
    <t>P505145</t>
  </si>
  <si>
    <t>P505146</t>
  </si>
  <si>
    <t>P505147</t>
  </si>
  <si>
    <t>P505148</t>
  </si>
  <si>
    <t>P505149</t>
  </si>
  <si>
    <t>P505150</t>
  </si>
  <si>
    <t>P505151</t>
  </si>
  <si>
    <t>P505152</t>
  </si>
  <si>
    <t>P505153</t>
  </si>
  <si>
    <t>P505154</t>
  </si>
  <si>
    <t>P505155</t>
  </si>
  <si>
    <t>P505156</t>
  </si>
  <si>
    <t>P505157</t>
  </si>
  <si>
    <t>P505158</t>
  </si>
  <si>
    <t>P505159</t>
  </si>
  <si>
    <t>P505160</t>
  </si>
  <si>
    <t>P505161</t>
  </si>
  <si>
    <t>P505162</t>
  </si>
  <si>
    <t>P505163</t>
  </si>
  <si>
    <t>P505164</t>
  </si>
  <si>
    <t>P505165</t>
  </si>
  <si>
    <t>P505166</t>
  </si>
  <si>
    <t>P505167</t>
  </si>
  <si>
    <t>P505168</t>
  </si>
  <si>
    <t>P505169</t>
  </si>
  <si>
    <t>P505170</t>
  </si>
  <si>
    <t>P505171</t>
  </si>
  <si>
    <t>P505172</t>
  </si>
  <si>
    <t>P505173</t>
  </si>
  <si>
    <t>P505174</t>
  </si>
  <si>
    <t>P505175</t>
  </si>
  <si>
    <t>P505176</t>
  </si>
  <si>
    <t>P505177</t>
  </si>
  <si>
    <t>P505178</t>
  </si>
  <si>
    <t>P505179</t>
  </si>
  <si>
    <t>P505180</t>
  </si>
  <si>
    <t>P505181</t>
  </si>
  <si>
    <t>P505182</t>
  </si>
  <si>
    <t>P505183</t>
  </si>
  <si>
    <t>P505184</t>
  </si>
  <si>
    <t>P505185</t>
  </si>
  <si>
    <t>P505186</t>
  </si>
  <si>
    <t>P505187</t>
  </si>
  <si>
    <t>P505188</t>
  </si>
  <si>
    <t>P505189</t>
  </si>
  <si>
    <t>P505190</t>
  </si>
  <si>
    <t>P505191</t>
  </si>
  <si>
    <t>P505192</t>
  </si>
  <si>
    <t>P505193</t>
  </si>
  <si>
    <t>P505194</t>
  </si>
  <si>
    <t>P505195</t>
  </si>
  <si>
    <t>P505196</t>
  </si>
  <si>
    <t>P505197</t>
  </si>
  <si>
    <t>P505198</t>
  </si>
  <si>
    <t>P505199</t>
  </si>
  <si>
    <t>P505200</t>
  </si>
  <si>
    <t>P505201</t>
  </si>
  <si>
    <t>P505202</t>
  </si>
  <si>
    <t>P505203</t>
  </si>
  <si>
    <t>P505204</t>
  </si>
  <si>
    <t>P505205</t>
  </si>
  <si>
    <t>P505206</t>
  </si>
  <si>
    <t>P505207</t>
  </si>
  <si>
    <t>P505208</t>
  </si>
  <si>
    <t>P505209</t>
  </si>
  <si>
    <t>P505210</t>
  </si>
  <si>
    <t>P505211</t>
  </si>
  <si>
    <t>P505212</t>
  </si>
  <si>
    <t>P505213</t>
  </si>
  <si>
    <t>P505214</t>
  </si>
  <si>
    <t>P505215</t>
  </si>
  <si>
    <t>P505216</t>
  </si>
  <si>
    <t>P505217</t>
  </si>
  <si>
    <t>P505218</t>
  </si>
  <si>
    <t>P505219</t>
  </si>
  <si>
    <t>P505220</t>
  </si>
  <si>
    <t>P505221</t>
  </si>
  <si>
    <t>P505222</t>
  </si>
  <si>
    <t>P505223</t>
  </si>
  <si>
    <t>P505224</t>
  </si>
  <si>
    <t>P505225</t>
  </si>
  <si>
    <t>P505226</t>
  </si>
  <si>
    <t>P505227</t>
  </si>
  <si>
    <t>P505228</t>
  </si>
  <si>
    <t>P505229</t>
  </si>
  <si>
    <t>P505230</t>
  </si>
  <si>
    <t>P505231</t>
  </si>
  <si>
    <t>P505232</t>
  </si>
  <si>
    <t>P505233</t>
  </si>
  <si>
    <t>P505234</t>
  </si>
  <si>
    <t>P505235</t>
  </si>
  <si>
    <t>P505236</t>
  </si>
  <si>
    <t>P505237</t>
  </si>
  <si>
    <t>P505238</t>
  </si>
  <si>
    <t>P505239</t>
  </si>
  <si>
    <t>P505240</t>
  </si>
  <si>
    <t>P505241</t>
  </si>
  <si>
    <t>P505242</t>
  </si>
  <si>
    <t>P505243</t>
  </si>
  <si>
    <t>P505244</t>
  </si>
  <si>
    <t>P505245</t>
  </si>
  <si>
    <t>P505246</t>
  </si>
  <si>
    <t>P505247</t>
  </si>
  <si>
    <t>P505248</t>
  </si>
  <si>
    <t>P505249</t>
  </si>
  <si>
    <t>P505250</t>
  </si>
  <si>
    <t>P505251</t>
  </si>
  <si>
    <t>P505252</t>
  </si>
  <si>
    <t>P505253</t>
  </si>
  <si>
    <t>P505254</t>
  </si>
  <si>
    <t>P505255</t>
  </si>
  <si>
    <t>P505256</t>
  </si>
  <si>
    <t>P505257</t>
  </si>
  <si>
    <t>P505258</t>
  </si>
  <si>
    <t>P505259</t>
  </si>
  <si>
    <t>P505260</t>
  </si>
  <si>
    <t>P505261</t>
  </si>
  <si>
    <t>P505262</t>
  </si>
  <si>
    <t>P505263</t>
  </si>
  <si>
    <t>P505264</t>
  </si>
  <si>
    <t>P505265</t>
  </si>
  <si>
    <t>P505266</t>
  </si>
  <si>
    <t>P505267</t>
  </si>
  <si>
    <t>P505268</t>
  </si>
  <si>
    <t>P505269</t>
  </si>
  <si>
    <t>P505270</t>
  </si>
  <si>
    <t>P505271</t>
  </si>
  <si>
    <t>P505272</t>
  </si>
  <si>
    <t>P505273</t>
  </si>
  <si>
    <t>P505274</t>
  </si>
  <si>
    <t>P505275</t>
  </si>
  <si>
    <t>P505276</t>
  </si>
  <si>
    <t>P505277</t>
  </si>
  <si>
    <t>P505278</t>
  </si>
  <si>
    <t>P505279</t>
  </si>
  <si>
    <t>P505280</t>
  </si>
  <si>
    <t>P505281</t>
  </si>
  <si>
    <t>P505282</t>
  </si>
  <si>
    <t>P505283</t>
  </si>
  <si>
    <t>P505284</t>
  </si>
  <si>
    <t>P505285</t>
  </si>
  <si>
    <t>P505286</t>
  </si>
  <si>
    <t>P505287</t>
  </si>
  <si>
    <t>P505288</t>
  </si>
  <si>
    <t>P505289</t>
  </si>
  <si>
    <t>P505290</t>
  </si>
  <si>
    <t>P505291</t>
  </si>
  <si>
    <t>P505292</t>
  </si>
  <si>
    <t>P505293</t>
  </si>
  <si>
    <t>P505294</t>
  </si>
  <si>
    <t>P505295</t>
  </si>
  <si>
    <t>P505296</t>
  </si>
  <si>
    <t>P505297</t>
  </si>
  <si>
    <t>P505298</t>
  </si>
  <si>
    <t>P505299</t>
  </si>
  <si>
    <t>P505300</t>
  </si>
  <si>
    <t>P505301</t>
  </si>
  <si>
    <t>P505302</t>
  </si>
  <si>
    <t>P505303</t>
  </si>
  <si>
    <t>P505304</t>
  </si>
  <si>
    <t>P505305</t>
  </si>
  <si>
    <t>P505306</t>
  </si>
  <si>
    <t>P505307</t>
  </si>
  <si>
    <t>P505308</t>
  </si>
  <si>
    <t>P505309</t>
  </si>
  <si>
    <t>P505310</t>
  </si>
  <si>
    <t>P505311</t>
  </si>
  <si>
    <t>P505312</t>
  </si>
  <si>
    <t>P505313</t>
  </si>
  <si>
    <t>P505314</t>
  </si>
  <si>
    <t>P505315</t>
  </si>
  <si>
    <t>P505316</t>
  </si>
  <si>
    <t>P505317</t>
  </si>
  <si>
    <t>P505318</t>
  </si>
  <si>
    <t>P505319</t>
  </si>
  <si>
    <t>P505320</t>
  </si>
  <si>
    <t>P505321</t>
  </si>
  <si>
    <t>P505322</t>
  </si>
  <si>
    <t>P505323</t>
  </si>
  <si>
    <t>P505324</t>
  </si>
  <si>
    <t>P505325</t>
  </si>
  <si>
    <t>P505326</t>
  </si>
  <si>
    <t>P505327</t>
  </si>
  <si>
    <t>P505328</t>
  </si>
  <si>
    <t>P505329</t>
  </si>
  <si>
    <t>P505330</t>
  </si>
  <si>
    <t>P505331</t>
  </si>
  <si>
    <t>P505332</t>
  </si>
  <si>
    <t>P505333</t>
  </si>
  <si>
    <t>P505334</t>
  </si>
  <si>
    <t>P505335</t>
  </si>
  <si>
    <t>P505336</t>
  </si>
  <si>
    <t>P505337</t>
  </si>
  <si>
    <t>P505338</t>
  </si>
  <si>
    <t>P505339</t>
  </si>
  <si>
    <t>P505340</t>
  </si>
  <si>
    <t>P505341</t>
  </si>
  <si>
    <t>P505342</t>
  </si>
  <si>
    <t>P505343</t>
  </si>
  <si>
    <t>P505344</t>
  </si>
  <si>
    <t>P505345</t>
  </si>
  <si>
    <t>P505346</t>
  </si>
  <si>
    <t>P505347</t>
  </si>
  <si>
    <t>P505348</t>
  </si>
  <si>
    <t>P505349</t>
  </si>
  <si>
    <t>P505350</t>
  </si>
  <si>
    <t>P505351</t>
  </si>
  <si>
    <t>P505352</t>
  </si>
  <si>
    <t>P505353</t>
  </si>
  <si>
    <t>P505354</t>
  </si>
  <si>
    <t>P505355</t>
  </si>
  <si>
    <t>P505356</t>
  </si>
  <si>
    <t>P505357</t>
  </si>
  <si>
    <t>P505358</t>
  </si>
  <si>
    <t>P505359</t>
  </si>
  <si>
    <t>P505360</t>
  </si>
  <si>
    <t>P505361</t>
  </si>
  <si>
    <t>P505362</t>
  </si>
  <si>
    <t>P505363</t>
  </si>
  <si>
    <t>P505364</t>
  </si>
  <si>
    <t>P505365</t>
  </si>
  <si>
    <t>P505366</t>
  </si>
  <si>
    <t>P505367</t>
  </si>
  <si>
    <t>P505368</t>
  </si>
  <si>
    <t>P505369</t>
  </si>
  <si>
    <t>P505370</t>
  </si>
  <si>
    <t>P505371</t>
  </si>
  <si>
    <t>P505372</t>
  </si>
  <si>
    <t>P505373</t>
  </si>
  <si>
    <t>P505374</t>
  </si>
  <si>
    <t>P505375</t>
  </si>
  <si>
    <t>P505376</t>
  </si>
  <si>
    <t>P505377</t>
  </si>
  <si>
    <t>P505378</t>
  </si>
  <si>
    <t>P505379</t>
  </si>
  <si>
    <t>P505380</t>
  </si>
  <si>
    <t>P505381</t>
  </si>
  <si>
    <t>P505382</t>
  </si>
  <si>
    <t>P505383</t>
  </si>
  <si>
    <t>P505384</t>
  </si>
  <si>
    <t>P505385</t>
  </si>
  <si>
    <t>P505386</t>
  </si>
  <si>
    <t>P505387</t>
  </si>
  <si>
    <t>P505388</t>
  </si>
  <si>
    <t>P505389</t>
  </si>
  <si>
    <t>P505390</t>
  </si>
  <si>
    <t>P505391</t>
  </si>
  <si>
    <t>P505392</t>
  </si>
  <si>
    <t>P505393</t>
  </si>
  <si>
    <t>P505394</t>
  </si>
  <si>
    <t>P505395</t>
  </si>
  <si>
    <t>P505396</t>
  </si>
  <si>
    <t>P505397</t>
  </si>
  <si>
    <t>P505398</t>
  </si>
  <si>
    <t>P505399</t>
  </si>
  <si>
    <t>P505400</t>
  </si>
  <si>
    <t>P505401</t>
  </si>
  <si>
    <t>P505402</t>
  </si>
  <si>
    <t>P505403</t>
  </si>
  <si>
    <t>P505404</t>
  </si>
  <si>
    <t>P505405</t>
  </si>
  <si>
    <t>P505406</t>
  </si>
  <si>
    <t>P505407</t>
  </si>
  <si>
    <t>P505408</t>
  </si>
  <si>
    <t>P505409</t>
  </si>
  <si>
    <t>P505410</t>
  </si>
  <si>
    <t>P505411</t>
  </si>
  <si>
    <t>P505412</t>
  </si>
  <si>
    <t>P505413</t>
  </si>
  <si>
    <t>P505414</t>
  </si>
  <si>
    <t>P505415</t>
  </si>
  <si>
    <t>P505416</t>
  </si>
  <si>
    <t>P505417</t>
  </si>
  <si>
    <t>P505418</t>
  </si>
  <si>
    <t>P505419</t>
  </si>
  <si>
    <t>P505420</t>
  </si>
  <si>
    <t>P505421</t>
  </si>
  <si>
    <t>P505422</t>
  </si>
  <si>
    <t>P505423</t>
  </si>
  <si>
    <t>P505424</t>
  </si>
  <si>
    <t>P505425</t>
  </si>
  <si>
    <t>P505426</t>
  </si>
  <si>
    <t>P505427</t>
  </si>
  <si>
    <t>P505428</t>
  </si>
  <si>
    <t>P505429</t>
  </si>
  <si>
    <t>P505430</t>
  </si>
  <si>
    <t>P505431</t>
  </si>
  <si>
    <t>P505432</t>
  </si>
  <si>
    <t>P505433</t>
  </si>
  <si>
    <t>P505434</t>
  </si>
  <si>
    <t>P505435</t>
  </si>
  <si>
    <t>P505436</t>
  </si>
  <si>
    <t>P505437</t>
  </si>
  <si>
    <t>P505438</t>
  </si>
  <si>
    <t>P505439</t>
  </si>
  <si>
    <t>P505440</t>
  </si>
  <si>
    <t>P505441</t>
  </si>
  <si>
    <t>P505442</t>
  </si>
  <si>
    <t>P505443</t>
  </si>
  <si>
    <t>P505444</t>
  </si>
  <si>
    <t>P505445</t>
  </si>
  <si>
    <t>P505446</t>
  </si>
  <si>
    <t>P505447</t>
  </si>
  <si>
    <t>P505448</t>
  </si>
  <si>
    <t>P505449</t>
  </si>
  <si>
    <t>P505450</t>
  </si>
  <si>
    <t>P505451</t>
  </si>
  <si>
    <t>P505452</t>
  </si>
  <si>
    <t>P505453</t>
  </si>
  <si>
    <t>P505454</t>
  </si>
  <si>
    <t>P505455</t>
  </si>
  <si>
    <t>P505456</t>
  </si>
  <si>
    <t>P505457</t>
  </si>
  <si>
    <t>P505458</t>
  </si>
  <si>
    <t>P505459</t>
  </si>
  <si>
    <t>P505460</t>
  </si>
  <si>
    <t>P505461</t>
  </si>
  <si>
    <t>P505462</t>
  </si>
  <si>
    <t>P505463</t>
  </si>
  <si>
    <t>P505464</t>
  </si>
  <si>
    <t>P505465</t>
  </si>
  <si>
    <t>P505466</t>
  </si>
  <si>
    <t>P505467</t>
  </si>
  <si>
    <t>P505468</t>
  </si>
  <si>
    <t>P505469</t>
  </si>
  <si>
    <t>P505470</t>
  </si>
  <si>
    <t>P505471</t>
  </si>
  <si>
    <t>P505472</t>
  </si>
  <si>
    <t>P505473</t>
  </si>
  <si>
    <t>P505474</t>
  </si>
  <si>
    <t>P505475</t>
  </si>
  <si>
    <t>P505476</t>
  </si>
  <si>
    <t>P505477</t>
  </si>
  <si>
    <t>P505478</t>
  </si>
  <si>
    <t>P505479</t>
  </si>
  <si>
    <t>P505480</t>
  </si>
  <si>
    <t>P505481</t>
  </si>
  <si>
    <t>P505482</t>
  </si>
  <si>
    <t>P505483</t>
  </si>
  <si>
    <t>P505484</t>
  </si>
  <si>
    <t>P505485</t>
  </si>
  <si>
    <t>P505486</t>
  </si>
  <si>
    <t>P505487</t>
  </si>
  <si>
    <t>P505488</t>
  </si>
  <si>
    <t>P505489</t>
  </si>
  <si>
    <t>P505490</t>
  </si>
  <si>
    <t>P505491</t>
  </si>
  <si>
    <t>P505492</t>
  </si>
  <si>
    <t>P505493</t>
  </si>
  <si>
    <t>P505494</t>
  </si>
  <si>
    <t>P505495</t>
  </si>
  <si>
    <t>P505496</t>
  </si>
  <si>
    <t>P505497</t>
  </si>
  <si>
    <t>P505498</t>
  </si>
  <si>
    <t>P505499</t>
  </si>
  <si>
    <t>P505500</t>
  </si>
  <si>
    <t>P505501</t>
  </si>
  <si>
    <t>P505502</t>
  </si>
  <si>
    <t>P505503</t>
  </si>
  <si>
    <t>P505504</t>
  </si>
  <si>
    <t>P505505</t>
  </si>
  <si>
    <t>P505506</t>
  </si>
  <si>
    <t>P505507</t>
  </si>
  <si>
    <t>P505508</t>
  </si>
  <si>
    <t>P505509</t>
  </si>
  <si>
    <t>P505510</t>
  </si>
  <si>
    <t>P505511</t>
  </si>
  <si>
    <t>P505512</t>
  </si>
  <si>
    <t>P505513</t>
  </si>
  <si>
    <t>P505514</t>
  </si>
  <si>
    <t>P505515</t>
  </si>
  <si>
    <t>P505516</t>
  </si>
  <si>
    <t>P505517</t>
  </si>
  <si>
    <t>P505518</t>
  </si>
  <si>
    <t>P505519</t>
  </si>
  <si>
    <t>P505520</t>
  </si>
  <si>
    <t>P505521</t>
  </si>
  <si>
    <t>P505522</t>
  </si>
  <si>
    <t>P505523</t>
  </si>
  <si>
    <t>P505524</t>
  </si>
  <si>
    <t>P505525</t>
  </si>
  <si>
    <t>P505526</t>
  </si>
  <si>
    <t>P505527</t>
  </si>
  <si>
    <t>P505528</t>
  </si>
  <si>
    <t>P505529</t>
  </si>
  <si>
    <t>P505530</t>
  </si>
  <si>
    <t>P505531</t>
  </si>
  <si>
    <t>P505532</t>
  </si>
  <si>
    <t>P505533</t>
  </si>
  <si>
    <t>P505534</t>
  </si>
  <si>
    <t>P505535</t>
  </si>
  <si>
    <t>P505536</t>
  </si>
  <si>
    <t>P505537</t>
  </si>
  <si>
    <t>P505538</t>
  </si>
  <si>
    <t>P505539</t>
  </si>
  <si>
    <t>P505540</t>
  </si>
  <si>
    <t>P505541</t>
  </si>
  <si>
    <t>P505542</t>
  </si>
  <si>
    <t>P505543</t>
  </si>
  <si>
    <t>P505544</t>
  </si>
  <si>
    <t>P505545</t>
  </si>
  <si>
    <t>P505546</t>
  </si>
  <si>
    <t>P505547</t>
  </si>
  <si>
    <t>P505548</t>
  </si>
  <si>
    <t>P505549</t>
  </si>
  <si>
    <t>P505550</t>
  </si>
  <si>
    <t>P505551</t>
  </si>
  <si>
    <t>P505552</t>
  </si>
  <si>
    <t>P505553</t>
  </si>
  <si>
    <t>P505554</t>
  </si>
  <si>
    <t>P505555</t>
  </si>
  <si>
    <t>P505556</t>
  </si>
  <si>
    <t>P505557</t>
  </si>
  <si>
    <t>P505558</t>
  </si>
  <si>
    <t>P505559</t>
  </si>
  <si>
    <t>P505560</t>
  </si>
  <si>
    <t>P505561</t>
  </si>
  <si>
    <t>P505562</t>
  </si>
  <si>
    <t>P505563</t>
  </si>
  <si>
    <t>P505564</t>
  </si>
  <si>
    <t>P505565</t>
  </si>
  <si>
    <t>P505566</t>
  </si>
  <si>
    <t>P505567</t>
  </si>
  <si>
    <t>P505568</t>
  </si>
  <si>
    <t>P505569</t>
  </si>
  <si>
    <t>P505570</t>
  </si>
  <si>
    <t>P505571</t>
  </si>
  <si>
    <t>P505572</t>
  </si>
  <si>
    <t>P505573</t>
  </si>
  <si>
    <t>P505574</t>
  </si>
  <si>
    <t>P505575</t>
  </si>
  <si>
    <t>P505576</t>
  </si>
  <si>
    <t>P505577</t>
  </si>
  <si>
    <t>P505578</t>
  </si>
  <si>
    <t>P505579</t>
  </si>
  <si>
    <t>P505580</t>
  </si>
  <si>
    <t>P505581</t>
  </si>
  <si>
    <t>P505582</t>
  </si>
  <si>
    <t>P505583</t>
  </si>
  <si>
    <t>P505584</t>
  </si>
  <si>
    <t>P505585</t>
  </si>
  <si>
    <t>P505586</t>
  </si>
  <si>
    <t>P505587</t>
  </si>
  <si>
    <t>P505588</t>
  </si>
  <si>
    <t>P505589</t>
  </si>
  <si>
    <t>P505590</t>
  </si>
  <si>
    <t>P505591</t>
  </si>
  <si>
    <t>P505592</t>
  </si>
  <si>
    <t>P505593</t>
  </si>
  <si>
    <t>P505594</t>
  </si>
  <si>
    <t>P505595</t>
  </si>
  <si>
    <t>P505596</t>
  </si>
  <si>
    <t>P505597</t>
  </si>
  <si>
    <t>P505598</t>
  </si>
  <si>
    <t>P505599</t>
  </si>
  <si>
    <t>P505600</t>
  </si>
  <si>
    <t>P505601</t>
  </si>
  <si>
    <t>P505602</t>
  </si>
  <si>
    <t>P505603</t>
  </si>
  <si>
    <t>P505604</t>
  </si>
  <si>
    <t>P505605</t>
  </si>
  <si>
    <t>P505606</t>
  </si>
  <si>
    <t>P505607</t>
  </si>
  <si>
    <t>P505608</t>
  </si>
  <si>
    <t>P505609</t>
  </si>
  <si>
    <t>P505610</t>
  </si>
  <si>
    <t>P505611</t>
  </si>
  <si>
    <t>P505612</t>
  </si>
  <si>
    <t>P505613</t>
  </si>
  <si>
    <t>P505614</t>
  </si>
  <si>
    <t>P505615</t>
  </si>
  <si>
    <t>P505616</t>
  </si>
  <si>
    <t>P505617</t>
  </si>
  <si>
    <t>P505618</t>
  </si>
  <si>
    <t>P505619</t>
  </si>
  <si>
    <t>P505620</t>
  </si>
  <si>
    <t>P505621</t>
  </si>
  <si>
    <t>P505622</t>
  </si>
  <si>
    <t>P505623</t>
  </si>
  <si>
    <t>P505624</t>
  </si>
  <si>
    <t>P505625</t>
  </si>
  <si>
    <t>P505626</t>
  </si>
  <si>
    <t>P505627</t>
  </si>
  <si>
    <t>P505628</t>
  </si>
  <si>
    <t>P505629</t>
  </si>
  <si>
    <t>P505630</t>
  </si>
  <si>
    <t>P505631</t>
  </si>
  <si>
    <t>P505632</t>
  </si>
  <si>
    <t>P505633</t>
  </si>
  <si>
    <t>P505634</t>
  </si>
  <si>
    <t>P505635</t>
  </si>
  <si>
    <t>P505636</t>
  </si>
  <si>
    <t>P505637</t>
  </si>
  <si>
    <t>P505638</t>
  </si>
  <si>
    <t>P505639</t>
  </si>
  <si>
    <t>P505640</t>
  </si>
  <si>
    <t>P505641</t>
  </si>
  <si>
    <t>P505642</t>
  </si>
  <si>
    <t>P505643</t>
  </si>
  <si>
    <t>P505644</t>
  </si>
  <si>
    <t>P505645</t>
  </si>
  <si>
    <t>P505646</t>
  </si>
  <si>
    <t>P505647</t>
  </si>
  <si>
    <t>P505648</t>
  </si>
  <si>
    <t>P505649</t>
  </si>
  <si>
    <t>P505650</t>
  </si>
  <si>
    <t>P505651</t>
  </si>
  <si>
    <t>P505652</t>
  </si>
  <si>
    <t>P505653</t>
  </si>
  <si>
    <t>P505654</t>
  </si>
  <si>
    <t>P505655</t>
  </si>
  <si>
    <t>P505656</t>
  </si>
  <si>
    <t>P505657</t>
  </si>
  <si>
    <t>P505658</t>
  </si>
  <si>
    <t>P505659</t>
  </si>
  <si>
    <t>P505660</t>
  </si>
  <si>
    <t>P505661</t>
  </si>
  <si>
    <t>P505662</t>
  </si>
  <si>
    <t>P505663</t>
  </si>
  <si>
    <t>P505664</t>
  </si>
  <si>
    <t>P505665</t>
  </si>
  <si>
    <t>P505666</t>
  </si>
  <si>
    <t>P505667</t>
  </si>
  <si>
    <t>P505668</t>
  </si>
  <si>
    <t>P505669</t>
  </si>
  <si>
    <t>P505670</t>
  </si>
  <si>
    <t>P505671</t>
  </si>
  <si>
    <t>P505672</t>
  </si>
  <si>
    <t>P505673</t>
  </si>
  <si>
    <t>P505674</t>
  </si>
  <si>
    <t>P505675</t>
  </si>
  <si>
    <t>P505676</t>
  </si>
  <si>
    <t>P505677</t>
  </si>
  <si>
    <t>P505678</t>
  </si>
  <si>
    <t>P505679</t>
  </si>
  <si>
    <t>P505680</t>
  </si>
  <si>
    <t>P505681</t>
  </si>
  <si>
    <t>P505682</t>
  </si>
  <si>
    <t>P505683</t>
  </si>
  <si>
    <t>P505684</t>
  </si>
  <si>
    <t>P505685</t>
  </si>
  <si>
    <t>P505686</t>
  </si>
  <si>
    <t>P505687</t>
  </si>
  <si>
    <t>P505688</t>
  </si>
  <si>
    <t>P505689</t>
  </si>
  <si>
    <t>P505690</t>
  </si>
  <si>
    <t>P505691</t>
  </si>
  <si>
    <t>P505692</t>
  </si>
  <si>
    <t>P505693</t>
  </si>
  <si>
    <t>P505694</t>
  </si>
  <si>
    <t>P505695</t>
  </si>
  <si>
    <t>P505696</t>
  </si>
  <si>
    <t>P505697</t>
  </si>
  <si>
    <t>P505698</t>
  </si>
  <si>
    <t>P505699</t>
  </si>
  <si>
    <t>P505700</t>
  </si>
  <si>
    <t>P505701</t>
  </si>
  <si>
    <t>P505702</t>
  </si>
  <si>
    <t>P505703</t>
  </si>
  <si>
    <t>P505704</t>
  </si>
  <si>
    <t>P505705</t>
  </si>
  <si>
    <t>P505706</t>
  </si>
  <si>
    <t>P505707</t>
  </si>
  <si>
    <t>P505708</t>
  </si>
  <si>
    <t>P505709</t>
  </si>
  <si>
    <t>P505710</t>
  </si>
  <si>
    <t>P505711</t>
  </si>
  <si>
    <t>P505712</t>
  </si>
  <si>
    <t>P505713</t>
  </si>
  <si>
    <t>P505714</t>
  </si>
  <si>
    <t>P505715</t>
  </si>
  <si>
    <t>P505716</t>
  </si>
  <si>
    <t>P505717</t>
  </si>
  <si>
    <t>P505718</t>
  </si>
  <si>
    <t>P505719</t>
  </si>
  <si>
    <t>P505720</t>
  </si>
  <si>
    <t>P505721</t>
  </si>
  <si>
    <t>P505722</t>
  </si>
  <si>
    <t>P505723</t>
  </si>
  <si>
    <t>P505724</t>
  </si>
  <si>
    <t>P505725</t>
  </si>
  <si>
    <t>P505726</t>
  </si>
  <si>
    <t>P505727</t>
  </si>
  <si>
    <t>P505728</t>
  </si>
  <si>
    <t>P505729</t>
  </si>
  <si>
    <t>P505730</t>
  </si>
  <si>
    <t>P505731</t>
  </si>
  <si>
    <t>P505732</t>
  </si>
  <si>
    <t>P505733</t>
  </si>
  <si>
    <t>P505734</t>
  </si>
  <si>
    <t>P505735</t>
  </si>
  <si>
    <t>P505736</t>
  </si>
  <si>
    <t>P505737</t>
  </si>
  <si>
    <t>P505738</t>
  </si>
  <si>
    <t>P505739</t>
  </si>
  <si>
    <t>P505740</t>
  </si>
  <si>
    <t>P505741</t>
  </si>
  <si>
    <t>P505742</t>
  </si>
  <si>
    <t>P505743</t>
  </si>
  <si>
    <t>P505744</t>
  </si>
  <si>
    <t>P505745</t>
  </si>
  <si>
    <t>P505746</t>
  </si>
  <si>
    <t>P505747</t>
  </si>
  <si>
    <t>P505748</t>
  </si>
  <si>
    <t>P505749</t>
  </si>
  <si>
    <t>P505750</t>
  </si>
  <si>
    <t>P505751</t>
  </si>
  <si>
    <t>P505752</t>
  </si>
  <si>
    <t>P505753</t>
  </si>
  <si>
    <t>P505754</t>
  </si>
  <si>
    <t>P505755</t>
  </si>
  <si>
    <t>P505756</t>
  </si>
  <si>
    <t>P505757</t>
  </si>
  <si>
    <t>P505758</t>
  </si>
  <si>
    <t>P505759</t>
  </si>
  <si>
    <t>P505760</t>
  </si>
  <si>
    <t>P505761</t>
  </si>
  <si>
    <t>P505762</t>
  </si>
  <si>
    <t>P505763</t>
  </si>
  <si>
    <t>P505764</t>
  </si>
  <si>
    <t>P505765</t>
  </si>
  <si>
    <t>P505766</t>
  </si>
  <si>
    <t>P505767</t>
  </si>
  <si>
    <t>P505768</t>
  </si>
  <si>
    <t>P505769</t>
  </si>
  <si>
    <t>P505770</t>
  </si>
  <si>
    <t>P505771</t>
  </si>
  <si>
    <t>P505772</t>
  </si>
  <si>
    <t>P505773</t>
  </si>
  <si>
    <t>P505774</t>
  </si>
  <si>
    <t>P505775</t>
  </si>
  <si>
    <t>P505776</t>
  </si>
  <si>
    <t>P505777</t>
  </si>
  <si>
    <t>P505778</t>
  </si>
  <si>
    <t>P505779</t>
  </si>
  <si>
    <t>P505780</t>
  </si>
  <si>
    <t>P505781</t>
  </si>
  <si>
    <t>P505782</t>
  </si>
  <si>
    <t>P505783</t>
  </si>
  <si>
    <t>P505784</t>
  </si>
  <si>
    <t>P505785</t>
  </si>
  <si>
    <t>P505786</t>
  </si>
  <si>
    <t>P505787</t>
  </si>
  <si>
    <t>P505788</t>
  </si>
  <si>
    <t>P505789</t>
  </si>
  <si>
    <t>P505790</t>
  </si>
  <si>
    <t>P505791</t>
  </si>
  <si>
    <t>P505792</t>
  </si>
  <si>
    <t>P505793</t>
  </si>
  <si>
    <t>P505794</t>
  </si>
  <si>
    <t>P505795</t>
  </si>
  <si>
    <t>P505796</t>
  </si>
  <si>
    <t>P505797</t>
  </si>
  <si>
    <t>P505798</t>
  </si>
  <si>
    <t>P505799</t>
  </si>
  <si>
    <t>P505800</t>
  </si>
  <si>
    <t>P505801</t>
  </si>
  <si>
    <t>P505802</t>
  </si>
  <si>
    <t>P505803</t>
  </si>
  <si>
    <t>P505804</t>
  </si>
  <si>
    <t>P505805</t>
  </si>
  <si>
    <t>P505806</t>
  </si>
  <si>
    <t>P505807</t>
  </si>
  <si>
    <t>P505808</t>
  </si>
  <si>
    <t>P505809</t>
  </si>
  <si>
    <t>P505810</t>
  </si>
  <si>
    <t>P505811</t>
  </si>
  <si>
    <t>P505812</t>
  </si>
  <si>
    <t>P505813</t>
  </si>
  <si>
    <t>P505814</t>
  </si>
  <si>
    <t>P505815</t>
  </si>
  <si>
    <t>P505816</t>
  </si>
  <si>
    <t>P505817</t>
  </si>
  <si>
    <t>P505818</t>
  </si>
  <si>
    <t>P505819</t>
  </si>
  <si>
    <t>P505820</t>
  </si>
  <si>
    <t>P505821</t>
  </si>
  <si>
    <t>P505822</t>
  </si>
  <si>
    <t>P505823</t>
  </si>
  <si>
    <t>P505824</t>
  </si>
  <si>
    <t>P505825</t>
  </si>
  <si>
    <t>P505826</t>
  </si>
  <si>
    <t>P505827</t>
  </si>
  <si>
    <t>P505828</t>
  </si>
  <si>
    <t>P505829</t>
  </si>
  <si>
    <t>P505830</t>
  </si>
  <si>
    <t>P505831</t>
  </si>
  <si>
    <t>P505832</t>
  </si>
  <si>
    <t>P505833</t>
  </si>
  <si>
    <t>P505834</t>
  </si>
  <si>
    <t>P505835</t>
  </si>
  <si>
    <t>P505836</t>
  </si>
  <si>
    <t>P505837</t>
  </si>
  <si>
    <t>P505838</t>
  </si>
  <si>
    <t>P505839</t>
  </si>
  <si>
    <t>P505840</t>
  </si>
  <si>
    <t>P505841</t>
  </si>
  <si>
    <t>P505842</t>
  </si>
  <si>
    <t>P505843</t>
  </si>
  <si>
    <t>P505844</t>
  </si>
  <si>
    <t>P505845</t>
  </si>
  <si>
    <t>P505846</t>
  </si>
  <si>
    <t>P505847</t>
  </si>
  <si>
    <t>P505848</t>
  </si>
  <si>
    <t>P505849</t>
  </si>
  <si>
    <t>P505850</t>
  </si>
  <si>
    <t>P505851</t>
  </si>
  <si>
    <t>P505852</t>
  </si>
  <si>
    <t>P505853</t>
  </si>
  <si>
    <t>P505854</t>
  </si>
  <si>
    <t>P505855</t>
  </si>
  <si>
    <t>P505856</t>
  </si>
  <si>
    <t>P505857</t>
  </si>
  <si>
    <t>P505858</t>
  </si>
  <si>
    <t>P505859</t>
  </si>
  <si>
    <t>P505860</t>
  </si>
  <si>
    <t>P505861</t>
  </si>
  <si>
    <t>P505862</t>
  </si>
  <si>
    <t>P505863</t>
  </si>
  <si>
    <t>P505864</t>
  </si>
  <si>
    <t>P505865</t>
  </si>
  <si>
    <t>P505866</t>
  </si>
  <si>
    <t>P505867</t>
  </si>
  <si>
    <t>P505868</t>
  </si>
  <si>
    <t>P505869</t>
  </si>
  <si>
    <t>P505870</t>
  </si>
  <si>
    <t>P505871</t>
  </si>
  <si>
    <t>P505872</t>
  </si>
  <si>
    <t>P505873</t>
  </si>
  <si>
    <t>P505874</t>
  </si>
  <si>
    <t>P505875</t>
  </si>
  <si>
    <t>P505876</t>
  </si>
  <si>
    <t>P505877</t>
  </si>
  <si>
    <t>P505878</t>
  </si>
  <si>
    <t>P505879</t>
  </si>
  <si>
    <t>P505880</t>
  </si>
  <si>
    <t>P505881</t>
  </si>
  <si>
    <t>P505882</t>
  </si>
  <si>
    <t>P505883</t>
  </si>
  <si>
    <t>P505884</t>
  </si>
  <si>
    <t>P505885</t>
  </si>
  <si>
    <t>P505886</t>
  </si>
  <si>
    <t>P505887</t>
  </si>
  <si>
    <t>P505888</t>
  </si>
  <si>
    <t>P505889</t>
  </si>
  <si>
    <t>P505890</t>
  </si>
  <si>
    <t>P505891</t>
  </si>
  <si>
    <t>P505892</t>
  </si>
  <si>
    <t>P505893</t>
  </si>
  <si>
    <t>P505894</t>
  </si>
  <si>
    <t>P505895</t>
  </si>
  <si>
    <t>P505896</t>
  </si>
  <si>
    <t>P505897</t>
  </si>
  <si>
    <t>P505898</t>
  </si>
  <si>
    <t>P505899</t>
  </si>
  <si>
    <t>P505900</t>
  </si>
  <si>
    <t>P505901</t>
  </si>
  <si>
    <t>P505902</t>
  </si>
  <si>
    <t>P505903</t>
  </si>
  <si>
    <t>P505904</t>
  </si>
  <si>
    <t>P505905</t>
  </si>
  <si>
    <t>P505906</t>
  </si>
  <si>
    <t>P505907</t>
  </si>
  <si>
    <t>P505908</t>
  </si>
  <si>
    <t>P505909</t>
  </si>
  <si>
    <t>P505910</t>
  </si>
  <si>
    <t>P505911</t>
  </si>
  <si>
    <t>P505912</t>
  </si>
  <si>
    <t>P505913</t>
  </si>
  <si>
    <t>P505914</t>
  </si>
  <si>
    <t>P505915</t>
  </si>
  <si>
    <t>P505916</t>
  </si>
  <si>
    <t>P505917</t>
  </si>
  <si>
    <t>P505918</t>
  </si>
  <si>
    <t>P505919</t>
  </si>
  <si>
    <t>P505920</t>
  </si>
  <si>
    <t>P505921</t>
  </si>
  <si>
    <t>P505922</t>
  </si>
  <si>
    <t>P505923</t>
  </si>
  <si>
    <t>P505924</t>
  </si>
  <si>
    <t>P505925</t>
  </si>
  <si>
    <t>P505926</t>
  </si>
  <si>
    <t>P505927</t>
  </si>
  <si>
    <t>P505928</t>
  </si>
  <si>
    <t>P505929</t>
  </si>
  <si>
    <t>P505930</t>
  </si>
  <si>
    <t>P505931</t>
  </si>
  <si>
    <t>P505932</t>
  </si>
  <si>
    <t>P505933</t>
  </si>
  <si>
    <t>P505934</t>
  </si>
  <si>
    <t>P505935</t>
  </si>
  <si>
    <t>P505936</t>
  </si>
  <si>
    <t>P505937</t>
  </si>
  <si>
    <t>P505938</t>
  </si>
  <si>
    <t>P505939</t>
  </si>
  <si>
    <t>P505940</t>
  </si>
  <si>
    <t>P505941</t>
  </si>
  <si>
    <t>P505942</t>
  </si>
  <si>
    <t>P505943</t>
  </si>
  <si>
    <t>P505944</t>
  </si>
  <si>
    <t>P505945</t>
  </si>
  <si>
    <t>P505946</t>
  </si>
  <si>
    <t>P505947</t>
  </si>
  <si>
    <t>P505948</t>
  </si>
  <si>
    <t>P505949</t>
  </si>
  <si>
    <t>P505950</t>
  </si>
  <si>
    <t>P505951</t>
  </si>
  <si>
    <t>P505952</t>
  </si>
  <si>
    <t>P505953</t>
  </si>
  <si>
    <t>P505954</t>
  </si>
  <si>
    <t>P505955</t>
  </si>
  <si>
    <t>P505956</t>
  </si>
  <si>
    <t>P505957</t>
  </si>
  <si>
    <t>P505958</t>
  </si>
  <si>
    <t>P505959</t>
  </si>
  <si>
    <t>P505960</t>
  </si>
  <si>
    <t>P505961</t>
  </si>
  <si>
    <t>P505962</t>
  </si>
  <si>
    <t>P505963</t>
  </si>
  <si>
    <t>P505964</t>
  </si>
  <si>
    <t>P505965</t>
  </si>
  <si>
    <t>P505966</t>
  </si>
  <si>
    <t>P505967</t>
  </si>
  <si>
    <t>P505968</t>
  </si>
  <si>
    <t>P505969</t>
  </si>
  <si>
    <t>P505970</t>
  </si>
  <si>
    <t>P505971</t>
  </si>
  <si>
    <t>P505972</t>
  </si>
  <si>
    <t>P505973</t>
  </si>
  <si>
    <t>P505974</t>
  </si>
  <si>
    <t>P505975</t>
  </si>
  <si>
    <t>P505976</t>
  </si>
  <si>
    <t>P505977</t>
  </si>
  <si>
    <t>P505978</t>
  </si>
  <si>
    <t>P505979</t>
  </si>
  <si>
    <t>P505980</t>
  </si>
  <si>
    <t>P505981</t>
  </si>
  <si>
    <t>P505982</t>
  </si>
  <si>
    <t>P505983</t>
  </si>
  <si>
    <t>P505984</t>
  </si>
  <si>
    <t>P505985</t>
  </si>
  <si>
    <t>P505986</t>
  </si>
  <si>
    <t>P505987</t>
  </si>
  <si>
    <t>P505988</t>
  </si>
  <si>
    <t>P505989</t>
  </si>
  <si>
    <t>P505990</t>
  </si>
  <si>
    <t>P505991</t>
  </si>
  <si>
    <t>P505992</t>
  </si>
  <si>
    <t>P505993</t>
  </si>
  <si>
    <t>P505994</t>
  </si>
  <si>
    <t>P505995</t>
  </si>
  <si>
    <t>P505996</t>
  </si>
  <si>
    <t>P505997</t>
  </si>
  <si>
    <t>P505998</t>
  </si>
  <si>
    <t>P505999</t>
  </si>
  <si>
    <t>P506000</t>
  </si>
  <si>
    <t>P506001</t>
  </si>
  <si>
    <t>P506002</t>
  </si>
  <si>
    <t>P506003</t>
  </si>
  <si>
    <t>P506004</t>
  </si>
  <si>
    <t>P506005</t>
  </si>
  <si>
    <t>P506006</t>
  </si>
  <si>
    <t>P506007</t>
  </si>
  <si>
    <t>P506008</t>
  </si>
  <si>
    <t>P506009</t>
  </si>
  <si>
    <t>P506010</t>
  </si>
  <si>
    <t>P506011</t>
  </si>
  <si>
    <t>P506012</t>
  </si>
  <si>
    <t>P506013</t>
  </si>
  <si>
    <t>P506014</t>
  </si>
  <si>
    <t>P506015</t>
  </si>
  <si>
    <t>P506016</t>
  </si>
  <si>
    <t>P506017</t>
  </si>
  <si>
    <t>P506018</t>
  </si>
  <si>
    <t>P506019</t>
  </si>
  <si>
    <t>P506020</t>
  </si>
  <si>
    <t>P506021</t>
  </si>
  <si>
    <t>P506022</t>
  </si>
  <si>
    <t>P506023</t>
  </si>
  <si>
    <t>P506024</t>
  </si>
  <si>
    <t>P506025</t>
  </si>
  <si>
    <t>P506026</t>
  </si>
  <si>
    <t>P506027</t>
  </si>
  <si>
    <t>P506028</t>
  </si>
  <si>
    <t>P506029</t>
  </si>
  <si>
    <t>P506030</t>
  </si>
  <si>
    <t>P506031</t>
  </si>
  <si>
    <t>P506032</t>
  </si>
  <si>
    <t>P506033</t>
  </si>
  <si>
    <t>P506034</t>
  </si>
  <si>
    <t>P506035</t>
  </si>
  <si>
    <t>P506036</t>
  </si>
  <si>
    <t>P506037</t>
  </si>
  <si>
    <t>P506038</t>
  </si>
  <si>
    <t>P506039</t>
  </si>
  <si>
    <t>P506040</t>
  </si>
  <si>
    <t>P506041</t>
  </si>
  <si>
    <t>P506042</t>
  </si>
  <si>
    <t>P506043</t>
  </si>
  <si>
    <t>P506044</t>
  </si>
  <si>
    <t>P506045</t>
  </si>
  <si>
    <t>P506046</t>
  </si>
  <si>
    <t>P506047</t>
  </si>
  <si>
    <t>P506048</t>
  </si>
  <si>
    <t>P506049</t>
  </si>
  <si>
    <t>P506050</t>
  </si>
  <si>
    <t>P506051</t>
  </si>
  <si>
    <t>P506052</t>
  </si>
  <si>
    <t>P506053</t>
  </si>
  <si>
    <t>P506054</t>
  </si>
  <si>
    <t>P506055</t>
  </si>
  <si>
    <t>P506056</t>
  </si>
  <si>
    <t>P506057</t>
  </si>
  <si>
    <t>P506058</t>
  </si>
  <si>
    <t>P506059</t>
  </si>
  <si>
    <t>P506060</t>
  </si>
  <si>
    <t>P506061</t>
  </si>
  <si>
    <t>P506062</t>
  </si>
  <si>
    <t>P506063</t>
  </si>
  <si>
    <t>P506064</t>
  </si>
  <si>
    <t>P506065</t>
  </si>
  <si>
    <t>P506066</t>
  </si>
  <si>
    <t>P506067</t>
  </si>
  <si>
    <t>P506068</t>
  </si>
  <si>
    <t>P506069</t>
  </si>
  <si>
    <t>P506070</t>
  </si>
  <si>
    <t>P506071</t>
  </si>
  <si>
    <t>P506072</t>
  </si>
  <si>
    <t>P506073</t>
  </si>
  <si>
    <t>P506074</t>
  </si>
  <si>
    <t>P506075</t>
  </si>
  <si>
    <t>P506076</t>
  </si>
  <si>
    <t>P506077</t>
  </si>
  <si>
    <t>P506078</t>
  </si>
  <si>
    <t>P506079</t>
  </si>
  <si>
    <t>P506080</t>
  </si>
  <si>
    <t>P506081</t>
  </si>
  <si>
    <t>P506082</t>
  </si>
  <si>
    <t>P506083</t>
  </si>
  <si>
    <t>P506084</t>
  </si>
  <si>
    <t>P506085</t>
  </si>
  <si>
    <t>P506086</t>
  </si>
  <si>
    <t>P506087</t>
  </si>
  <si>
    <t>P506088</t>
  </si>
  <si>
    <t>P506089</t>
  </si>
  <si>
    <t>P506090</t>
  </si>
  <si>
    <t>P506091</t>
  </si>
  <si>
    <t>P506092</t>
  </si>
  <si>
    <t>P506093</t>
  </si>
  <si>
    <t>P506094</t>
  </si>
  <si>
    <t>P506095</t>
  </si>
  <si>
    <t>P506096</t>
  </si>
  <si>
    <t>P506097</t>
  </si>
  <si>
    <t>P506098</t>
  </si>
  <si>
    <t>P506099</t>
  </si>
  <si>
    <t>P506100</t>
  </si>
  <si>
    <t>P506101</t>
  </si>
  <si>
    <t>P506102</t>
  </si>
  <si>
    <t>P506103</t>
  </si>
  <si>
    <t>P506104</t>
  </si>
  <si>
    <t>P506105</t>
  </si>
  <si>
    <t>P506106</t>
  </si>
  <si>
    <t>P506107</t>
  </si>
  <si>
    <t>P506108</t>
  </si>
  <si>
    <t>P506109</t>
  </si>
  <si>
    <t>P506110</t>
  </si>
  <si>
    <t>P506111</t>
  </si>
  <si>
    <t>P506112</t>
  </si>
  <si>
    <t>P506113</t>
  </si>
  <si>
    <t>P506114</t>
  </si>
  <si>
    <t>P506115</t>
  </si>
  <si>
    <t>P506116</t>
  </si>
  <si>
    <t>P506117</t>
  </si>
  <si>
    <t>P506118</t>
  </si>
  <si>
    <t>P506119</t>
  </si>
  <si>
    <t>P506120</t>
  </si>
  <si>
    <t>P506121</t>
  </si>
  <si>
    <t>P506122</t>
  </si>
  <si>
    <t>P506123</t>
  </si>
  <si>
    <t>P506124</t>
  </si>
  <si>
    <t>P506125</t>
  </si>
  <si>
    <t>P506126</t>
  </si>
  <si>
    <t>P506127</t>
  </si>
  <si>
    <t>P506128</t>
  </si>
  <si>
    <t>P506129</t>
  </si>
  <si>
    <t>P506130</t>
  </si>
  <si>
    <t>P506131</t>
  </si>
  <si>
    <t>P506132</t>
  </si>
  <si>
    <t>P506133</t>
  </si>
  <si>
    <t>P506134</t>
  </si>
  <si>
    <t>P506135</t>
  </si>
  <si>
    <t>P506136</t>
  </si>
  <si>
    <t>P506137</t>
  </si>
  <si>
    <t>P506138</t>
  </si>
  <si>
    <t>P506139</t>
  </si>
  <si>
    <t>P506140</t>
  </si>
  <si>
    <t>P506141</t>
  </si>
  <si>
    <t>P506142</t>
  </si>
  <si>
    <t>P506143</t>
  </si>
  <si>
    <t>P506144</t>
  </si>
  <si>
    <t>P506145</t>
  </si>
  <si>
    <t>P506146</t>
  </si>
  <si>
    <t>P506147</t>
  </si>
  <si>
    <t>P506148</t>
  </si>
  <si>
    <t>P506149</t>
  </si>
  <si>
    <t>P506150</t>
  </si>
  <si>
    <t>P506151</t>
  </si>
  <si>
    <t>P506152</t>
  </si>
  <si>
    <t>P506153</t>
  </si>
  <si>
    <t>P506154</t>
  </si>
  <si>
    <t>P506155</t>
  </si>
  <si>
    <t>P506156</t>
  </si>
  <si>
    <t>P506157</t>
  </si>
  <si>
    <t>P506158</t>
  </si>
  <si>
    <t>P506159</t>
  </si>
  <si>
    <t>P506160</t>
  </si>
  <si>
    <t>P506161</t>
  </si>
  <si>
    <t>P506162</t>
  </si>
  <si>
    <t>P506163</t>
  </si>
  <si>
    <t>P506164</t>
  </si>
  <si>
    <t>P506165</t>
  </si>
  <si>
    <t>P506166</t>
  </si>
  <si>
    <t>P506167</t>
  </si>
  <si>
    <t>P506168</t>
  </si>
  <si>
    <t>P506169</t>
  </si>
  <si>
    <t>P506170</t>
  </si>
  <si>
    <t>P506171</t>
  </si>
  <si>
    <t>P506172</t>
  </si>
  <si>
    <t>P506173</t>
  </si>
  <si>
    <t>P506174</t>
  </si>
  <si>
    <t>P506175</t>
  </si>
  <si>
    <t>P506176</t>
  </si>
  <si>
    <t>P506177</t>
  </si>
  <si>
    <t>P506178</t>
  </si>
  <si>
    <t>P506179</t>
  </si>
  <si>
    <t>P506180</t>
  </si>
  <si>
    <t>P506181</t>
  </si>
  <si>
    <t>P506182</t>
  </si>
  <si>
    <t>P506183</t>
  </si>
  <si>
    <t>P506184</t>
  </si>
  <si>
    <t>P506185</t>
  </si>
  <si>
    <t>P506186</t>
  </si>
  <si>
    <t>P506187</t>
  </si>
  <si>
    <t>P506188</t>
  </si>
  <si>
    <t>P506189</t>
  </si>
  <si>
    <t>P506190</t>
  </si>
  <si>
    <t>P506191</t>
  </si>
  <si>
    <t>P506192</t>
  </si>
  <si>
    <t>P506193</t>
  </si>
  <si>
    <t>P506194</t>
  </si>
  <si>
    <t>P506195</t>
  </si>
  <si>
    <t>P506196</t>
  </si>
  <si>
    <t>P506197</t>
  </si>
  <si>
    <t>P506198</t>
  </si>
  <si>
    <t>P506199</t>
  </si>
  <si>
    <t>P506200</t>
  </si>
  <si>
    <t>P506201</t>
  </si>
  <si>
    <t>P506202</t>
  </si>
  <si>
    <t>P506203</t>
  </si>
  <si>
    <t>P506204</t>
  </si>
  <si>
    <t>P506205</t>
  </si>
  <si>
    <t>P506206</t>
  </si>
  <si>
    <t>P506207</t>
  </si>
  <si>
    <t>P506208</t>
  </si>
  <si>
    <t>P506209</t>
  </si>
  <si>
    <t>P506210</t>
  </si>
  <si>
    <t>P506211</t>
  </si>
  <si>
    <t>P506212</t>
  </si>
  <si>
    <t>P506213</t>
  </si>
  <si>
    <t>P506214</t>
  </si>
  <si>
    <t>P506215</t>
  </si>
  <si>
    <t>P506216</t>
  </si>
  <si>
    <t>P506217</t>
  </si>
  <si>
    <t>P506218</t>
  </si>
  <si>
    <t>P506219</t>
  </si>
  <si>
    <t>P506220</t>
  </si>
  <si>
    <t>P506221</t>
  </si>
  <si>
    <t>P506222</t>
  </si>
  <si>
    <t>P506223</t>
  </si>
  <si>
    <t>P506224</t>
  </si>
  <si>
    <t>P506225</t>
  </si>
  <si>
    <t>P506226</t>
  </si>
  <si>
    <t>P506227</t>
  </si>
  <si>
    <t>P506228</t>
  </si>
  <si>
    <t>P506229</t>
  </si>
  <si>
    <t>P506230</t>
  </si>
  <si>
    <t>P506231</t>
  </si>
  <si>
    <t>P506232</t>
  </si>
  <si>
    <t>P506233</t>
  </si>
  <si>
    <t>P506234</t>
  </si>
  <si>
    <t>P506235</t>
  </si>
  <si>
    <t>P506236</t>
  </si>
  <si>
    <t>P506237</t>
  </si>
  <si>
    <t>P506238</t>
  </si>
  <si>
    <t>P506239</t>
  </si>
  <si>
    <t>P506240</t>
  </si>
  <si>
    <t>P506241</t>
  </si>
  <si>
    <t>P506242</t>
  </si>
  <si>
    <t>P506243</t>
  </si>
  <si>
    <t>P506244</t>
  </si>
  <si>
    <t>P506245</t>
  </si>
  <si>
    <t>P506246</t>
  </si>
  <si>
    <t>P506247</t>
  </si>
  <si>
    <t>P506248</t>
  </si>
  <si>
    <t>P506249</t>
  </si>
  <si>
    <t>P506250</t>
  </si>
  <si>
    <t>P506251</t>
  </si>
  <si>
    <t>P506252</t>
  </si>
  <si>
    <t>P506253</t>
  </si>
  <si>
    <t>P506254</t>
  </si>
  <si>
    <t>P506255</t>
  </si>
  <si>
    <t>P506256</t>
  </si>
  <si>
    <t>P506257</t>
  </si>
  <si>
    <t>P506258</t>
  </si>
  <si>
    <t>P506259</t>
  </si>
  <si>
    <t>P506260</t>
  </si>
  <si>
    <t>P506261</t>
  </si>
  <si>
    <t>P506262</t>
  </si>
  <si>
    <t>P506263</t>
  </si>
  <si>
    <t>P506264</t>
  </si>
  <si>
    <t>P506265</t>
  </si>
  <si>
    <t>P506266</t>
  </si>
  <si>
    <t>P506267</t>
  </si>
  <si>
    <t>P506268</t>
  </si>
  <si>
    <t>P506269</t>
  </si>
  <si>
    <t>P506270</t>
  </si>
  <si>
    <t>P506271</t>
  </si>
  <si>
    <t>P506272</t>
  </si>
  <si>
    <t>P506273</t>
  </si>
  <si>
    <t>P506274</t>
  </si>
  <si>
    <t>P506275</t>
  </si>
  <si>
    <t>P506276</t>
  </si>
  <si>
    <t>P506277</t>
  </si>
  <si>
    <t>P506278</t>
  </si>
  <si>
    <t>P506279</t>
  </si>
  <si>
    <t>P506280</t>
  </si>
  <si>
    <t>P506281</t>
  </si>
  <si>
    <t>P506282</t>
  </si>
  <si>
    <t>P506283</t>
  </si>
  <si>
    <t>P506284</t>
  </si>
  <si>
    <t>P506285</t>
  </si>
  <si>
    <t>P506286</t>
  </si>
  <si>
    <t>P506287</t>
  </si>
  <si>
    <t>P506288</t>
  </si>
  <si>
    <t>P506289</t>
  </si>
  <si>
    <t>P506290</t>
  </si>
  <si>
    <t>P506291</t>
  </si>
  <si>
    <t>P506292</t>
  </si>
  <si>
    <t>P506293</t>
  </si>
  <si>
    <t>P506294</t>
  </si>
  <si>
    <t>P506295</t>
  </si>
  <si>
    <t>P506296</t>
  </si>
  <si>
    <t>P506297</t>
  </si>
  <si>
    <t>P506298</t>
  </si>
  <si>
    <t>P506299</t>
  </si>
  <si>
    <t>P506300</t>
  </si>
  <si>
    <t>P506301</t>
  </si>
  <si>
    <t>P506302</t>
  </si>
  <si>
    <t>P506303</t>
  </si>
  <si>
    <t>P506304</t>
  </si>
  <si>
    <t>P506305</t>
  </si>
  <si>
    <t>P506306</t>
  </si>
  <si>
    <t>P506307</t>
  </si>
  <si>
    <t>P506308</t>
  </si>
  <si>
    <t>P506309</t>
  </si>
  <si>
    <t>P506310</t>
  </si>
  <si>
    <t>P506311</t>
  </si>
  <si>
    <t>P506312</t>
  </si>
  <si>
    <t>P506313</t>
  </si>
  <si>
    <t>P506314</t>
  </si>
  <si>
    <t>P506315</t>
  </si>
  <si>
    <t>P506316</t>
  </si>
  <si>
    <t>P506317</t>
  </si>
  <si>
    <t>P506318</t>
  </si>
  <si>
    <t>P506319</t>
  </si>
  <si>
    <t>P506320</t>
  </si>
  <si>
    <t>P506321</t>
  </si>
  <si>
    <t>P506322</t>
  </si>
  <si>
    <t>P506323</t>
  </si>
  <si>
    <t>P506324</t>
  </si>
  <si>
    <t>P506325</t>
  </si>
  <si>
    <t>P506326</t>
  </si>
  <si>
    <t>P506327</t>
  </si>
  <si>
    <t>P506328</t>
  </si>
  <si>
    <t>P506329</t>
  </si>
  <si>
    <t>P506330</t>
  </si>
  <si>
    <t>P506331</t>
  </si>
  <si>
    <t>P506332</t>
  </si>
  <si>
    <t>P506333</t>
  </si>
  <si>
    <t>P506334</t>
  </si>
  <si>
    <t>P506335</t>
  </si>
  <si>
    <t>P506336</t>
  </si>
  <si>
    <t>P506337</t>
  </si>
  <si>
    <t>P506338</t>
  </si>
  <si>
    <t>P506339</t>
  </si>
  <si>
    <t>P506340</t>
  </si>
  <si>
    <t>P506341</t>
  </si>
  <si>
    <t>P506342</t>
  </si>
  <si>
    <t>P506343</t>
  </si>
  <si>
    <t>P506344</t>
  </si>
  <si>
    <t>P506345</t>
  </si>
  <si>
    <t>P506346</t>
  </si>
  <si>
    <t>P506347</t>
  </si>
  <si>
    <t>P506348</t>
  </si>
  <si>
    <t>P506349</t>
  </si>
  <si>
    <t>P506350</t>
  </si>
  <si>
    <t>P506351</t>
  </si>
  <si>
    <t>P506352</t>
  </si>
  <si>
    <t>P506353</t>
  </si>
  <si>
    <t>P506354</t>
  </si>
  <si>
    <t>P506355</t>
  </si>
  <si>
    <t>P506356</t>
  </si>
  <si>
    <t>P506357</t>
  </si>
  <si>
    <t>P506358</t>
  </si>
  <si>
    <t>P506359</t>
  </si>
  <si>
    <t>P506360</t>
  </si>
  <si>
    <t>P506361</t>
  </si>
  <si>
    <t>P506362</t>
  </si>
  <si>
    <t>P506363</t>
  </si>
  <si>
    <t>P506364</t>
  </si>
  <si>
    <t>P506365</t>
  </si>
  <si>
    <t>P506366</t>
  </si>
  <si>
    <t>P506367</t>
  </si>
  <si>
    <t>P506368</t>
  </si>
  <si>
    <t>P506369</t>
  </si>
  <si>
    <t>P506370</t>
  </si>
  <si>
    <t>P506371</t>
  </si>
  <si>
    <t>P506372</t>
  </si>
  <si>
    <t>P506373</t>
  </si>
  <si>
    <t>P506374</t>
  </si>
  <si>
    <t>P506375</t>
  </si>
  <si>
    <t>P506376</t>
  </si>
  <si>
    <t>P506377</t>
  </si>
  <si>
    <t>P506378</t>
  </si>
  <si>
    <t>P506379</t>
  </si>
  <si>
    <t>P506380</t>
  </si>
  <si>
    <t>P506381</t>
  </si>
  <si>
    <t>P506382</t>
  </si>
  <si>
    <t>P506383</t>
  </si>
  <si>
    <t>P506384</t>
  </si>
  <si>
    <t>P506385</t>
  </si>
  <si>
    <t>P506386</t>
  </si>
  <si>
    <t>P506387</t>
  </si>
  <si>
    <t>P506388</t>
  </si>
  <si>
    <t>P506389</t>
  </si>
  <si>
    <t>P506390</t>
  </si>
  <si>
    <t>P506391</t>
  </si>
  <si>
    <t>P506392</t>
  </si>
  <si>
    <t>P506393</t>
  </si>
  <si>
    <t>P506394</t>
  </si>
  <si>
    <t>P506395</t>
  </si>
  <si>
    <t>P506396</t>
  </si>
  <si>
    <t>P506397</t>
  </si>
  <si>
    <t>P506398</t>
  </si>
  <si>
    <t>P506399</t>
  </si>
  <si>
    <t>P506400</t>
  </si>
  <si>
    <t>P506401</t>
  </si>
  <si>
    <t>P506402</t>
  </si>
  <si>
    <t>P506403</t>
  </si>
  <si>
    <t>P506404</t>
  </si>
  <si>
    <t>P506405</t>
  </si>
  <si>
    <t>P506406</t>
  </si>
  <si>
    <t>P506407</t>
  </si>
  <si>
    <t>P506408</t>
  </si>
  <si>
    <t>P506409</t>
  </si>
  <si>
    <t>P506410</t>
  </si>
  <si>
    <t>P506411</t>
  </si>
  <si>
    <t>P506412</t>
  </si>
  <si>
    <t>P506413</t>
  </si>
  <si>
    <t>P506414</t>
  </si>
  <si>
    <t>P506415</t>
  </si>
  <si>
    <t>P506416</t>
  </si>
  <si>
    <t>P506417</t>
  </si>
  <si>
    <t>P506418</t>
  </si>
  <si>
    <t>P506419</t>
  </si>
  <si>
    <t>P506420</t>
  </si>
  <si>
    <t>P506421</t>
  </si>
  <si>
    <t>P506422</t>
  </si>
  <si>
    <t>P506423</t>
  </si>
  <si>
    <t>P506424</t>
  </si>
  <si>
    <t>P506425</t>
  </si>
  <si>
    <t>P506426</t>
  </si>
  <si>
    <t>P506427</t>
  </si>
  <si>
    <t>P506428</t>
  </si>
  <si>
    <t>P506429</t>
  </si>
  <si>
    <t>P506430</t>
  </si>
  <si>
    <t>P506431</t>
  </si>
  <si>
    <t>P506432</t>
  </si>
  <si>
    <t>P506433</t>
  </si>
  <si>
    <t>P506434</t>
  </si>
  <si>
    <t>P506435</t>
  </si>
  <si>
    <t>P506436</t>
  </si>
  <si>
    <t>P506437</t>
  </si>
  <si>
    <t>P506438</t>
  </si>
  <si>
    <t>P506439</t>
  </si>
  <si>
    <t>P506440</t>
  </si>
  <si>
    <t>P506441</t>
  </si>
  <si>
    <t>P506442</t>
  </si>
  <si>
    <t>P506443</t>
  </si>
  <si>
    <t>P506444</t>
  </si>
  <si>
    <t>P506445</t>
  </si>
  <si>
    <t>P506446</t>
  </si>
  <si>
    <t>P506447</t>
  </si>
  <si>
    <t>P506448</t>
  </si>
  <si>
    <t>P506449</t>
  </si>
  <si>
    <t>P506450</t>
  </si>
  <si>
    <t>P506451</t>
  </si>
  <si>
    <t>P506452</t>
  </si>
  <si>
    <t>P506453</t>
  </si>
  <si>
    <t>P506454</t>
  </si>
  <si>
    <t>P506455</t>
  </si>
  <si>
    <t>P506456</t>
  </si>
  <si>
    <t>P506457</t>
  </si>
  <si>
    <t>P506458</t>
  </si>
  <si>
    <t>P506459</t>
  </si>
  <si>
    <t>P506460</t>
  </si>
  <si>
    <t>P506461</t>
  </si>
  <si>
    <t>P506462</t>
  </si>
  <si>
    <t>P506463</t>
  </si>
  <si>
    <t>P506464</t>
  </si>
  <si>
    <t>P506465</t>
  </si>
  <si>
    <t>P506466</t>
  </si>
  <si>
    <t>P506467</t>
  </si>
  <si>
    <t>P506468</t>
  </si>
  <si>
    <t>P506469</t>
  </si>
  <si>
    <t>P506470</t>
  </si>
  <si>
    <t>P506471</t>
  </si>
  <si>
    <t>P506472</t>
  </si>
  <si>
    <t>P506473</t>
  </si>
  <si>
    <t>P506474</t>
  </si>
  <si>
    <t>P506475</t>
  </si>
  <si>
    <t>P506476</t>
  </si>
  <si>
    <t>P506477</t>
  </si>
  <si>
    <t>P506478</t>
  </si>
  <si>
    <t>P506479</t>
  </si>
  <si>
    <t>P506480</t>
  </si>
  <si>
    <t>P506481</t>
  </si>
  <si>
    <t>P506482</t>
  </si>
  <si>
    <t>P506483</t>
  </si>
  <si>
    <t>P506484</t>
  </si>
  <si>
    <t>P506485</t>
  </si>
  <si>
    <t>P506486</t>
  </si>
  <si>
    <t>P506487</t>
  </si>
  <si>
    <t>P506488</t>
  </si>
  <si>
    <t>P506489</t>
  </si>
  <si>
    <t>P506490</t>
  </si>
  <si>
    <t>P506491</t>
  </si>
  <si>
    <t>P506492</t>
  </si>
  <si>
    <t>P506493</t>
  </si>
  <si>
    <t>P506494</t>
  </si>
  <si>
    <t>P506495</t>
  </si>
  <si>
    <t>P506496</t>
  </si>
  <si>
    <t>P506497</t>
  </si>
  <si>
    <t>P506498</t>
  </si>
  <si>
    <t>P506499</t>
  </si>
  <si>
    <t>P506500</t>
  </si>
  <si>
    <t>P506501</t>
  </si>
  <si>
    <t>P506502</t>
  </si>
  <si>
    <t>P506503</t>
  </si>
  <si>
    <t>P506504</t>
  </si>
  <si>
    <t>P506505</t>
  </si>
  <si>
    <t>P506506</t>
  </si>
  <si>
    <t>P506507</t>
  </si>
  <si>
    <t>P506508</t>
  </si>
  <si>
    <t>P506509</t>
  </si>
  <si>
    <t>P506510</t>
  </si>
  <si>
    <t>P506511</t>
  </si>
  <si>
    <t>P506512</t>
  </si>
  <si>
    <t>P506513</t>
  </si>
  <si>
    <t>P506514</t>
  </si>
  <si>
    <t>P506515</t>
  </si>
  <si>
    <t>P506516</t>
  </si>
  <si>
    <t>P506517</t>
  </si>
  <si>
    <t>P506518</t>
  </si>
  <si>
    <t>P506519</t>
  </si>
  <si>
    <t>P506520</t>
  </si>
  <si>
    <t>P506521</t>
  </si>
  <si>
    <t>P506522</t>
  </si>
  <si>
    <t>P506523</t>
  </si>
  <si>
    <t>P506524</t>
  </si>
  <si>
    <t>P506525</t>
  </si>
  <si>
    <t>P506526</t>
  </si>
  <si>
    <t>P506527</t>
  </si>
  <si>
    <t>P506528</t>
  </si>
  <si>
    <t>P506529</t>
  </si>
  <si>
    <t>P506530</t>
  </si>
  <si>
    <t>P506531</t>
  </si>
  <si>
    <t>P506532</t>
  </si>
  <si>
    <t>P506533</t>
  </si>
  <si>
    <t>P506534</t>
  </si>
  <si>
    <t>P506535</t>
  </si>
  <si>
    <t>P506536</t>
  </si>
  <si>
    <t>P506537</t>
  </si>
  <si>
    <t>P506538</t>
  </si>
  <si>
    <t>P506539</t>
  </si>
  <si>
    <t>P506540</t>
  </si>
  <si>
    <t>P506541</t>
  </si>
  <si>
    <t>P506542</t>
  </si>
  <si>
    <t>P506543</t>
  </si>
  <si>
    <t>P506544</t>
  </si>
  <si>
    <t>P506545</t>
  </si>
  <si>
    <t>P506546</t>
  </si>
  <si>
    <t>P506547</t>
  </si>
  <si>
    <t>P506548</t>
  </si>
  <si>
    <t>P506549</t>
  </si>
  <si>
    <t>P506550</t>
  </si>
  <si>
    <t>P506551</t>
  </si>
  <si>
    <t>P506552</t>
  </si>
  <si>
    <t>P506553</t>
  </si>
  <si>
    <t>P506554</t>
  </si>
  <si>
    <t>P506555</t>
  </si>
  <si>
    <t>P506556</t>
  </si>
  <si>
    <t>P506557</t>
  </si>
  <si>
    <t>P506558</t>
  </si>
  <si>
    <t>P506559</t>
  </si>
  <si>
    <t>P506560</t>
  </si>
  <si>
    <t>P506561</t>
  </si>
  <si>
    <t>P506562</t>
  </si>
  <si>
    <t>P506563</t>
  </si>
  <si>
    <t>P506564</t>
  </si>
  <si>
    <t>P506565</t>
  </si>
  <si>
    <t>P506566</t>
  </si>
  <si>
    <t>P506567</t>
  </si>
  <si>
    <t>P506568</t>
  </si>
  <si>
    <t>P506569</t>
  </si>
  <si>
    <t>P506570</t>
  </si>
  <si>
    <t>P506571</t>
  </si>
  <si>
    <t>P506572</t>
  </si>
  <si>
    <t>P506573</t>
  </si>
  <si>
    <t>P506574</t>
  </si>
  <si>
    <t>P506575</t>
  </si>
  <si>
    <t>P506576</t>
  </si>
  <si>
    <t>P506577</t>
  </si>
  <si>
    <t>P506578</t>
  </si>
  <si>
    <t>P506579</t>
  </si>
  <si>
    <t>P506580</t>
  </si>
  <si>
    <t>P506581</t>
  </si>
  <si>
    <t>P506582</t>
  </si>
  <si>
    <t>P506583</t>
  </si>
  <si>
    <t>P506584</t>
  </si>
  <si>
    <t>P506585</t>
  </si>
  <si>
    <t>P506586</t>
  </si>
  <si>
    <t>P506587</t>
  </si>
  <si>
    <t>P506588</t>
  </si>
  <si>
    <t>P506589</t>
  </si>
  <si>
    <t>P506590</t>
  </si>
  <si>
    <t>P506591</t>
  </si>
  <si>
    <t>P506592</t>
  </si>
  <si>
    <t>P506593</t>
  </si>
  <si>
    <t>P506594</t>
  </si>
  <si>
    <t>P506595</t>
  </si>
  <si>
    <t>P506596</t>
  </si>
  <si>
    <t>P506597</t>
  </si>
  <si>
    <t>P506598</t>
  </si>
  <si>
    <t>P506599</t>
  </si>
  <si>
    <t>P506600</t>
  </si>
  <si>
    <t>P506601</t>
  </si>
  <si>
    <t>P506602</t>
  </si>
  <si>
    <t>P506603</t>
  </si>
  <si>
    <t>P506604</t>
  </si>
  <si>
    <t>P506605</t>
  </si>
  <si>
    <t>P506606</t>
  </si>
  <si>
    <t>P506607</t>
  </si>
  <si>
    <t>P506608</t>
  </si>
  <si>
    <t>P506609</t>
  </si>
  <si>
    <t>P506610</t>
  </si>
  <si>
    <t>P506611</t>
  </si>
  <si>
    <t>P506612</t>
  </si>
  <si>
    <t>P506613</t>
  </si>
  <si>
    <t>P506614</t>
  </si>
  <si>
    <t>P506615</t>
  </si>
  <si>
    <t>P506616</t>
  </si>
  <si>
    <t>P506617</t>
  </si>
  <si>
    <t>P506618</t>
  </si>
  <si>
    <t>P506619</t>
  </si>
  <si>
    <t>P506620</t>
  </si>
  <si>
    <t>P506621</t>
  </si>
  <si>
    <t>P506622</t>
  </si>
  <si>
    <t>P506623</t>
  </si>
  <si>
    <t>P506624</t>
  </si>
  <si>
    <t>P506625</t>
  </si>
  <si>
    <t>P506626</t>
  </si>
  <si>
    <t>P506627</t>
  </si>
  <si>
    <t>P506628</t>
  </si>
  <si>
    <t>P506629</t>
  </si>
  <si>
    <t>P506630</t>
  </si>
  <si>
    <t>P506631</t>
  </si>
  <si>
    <t>P506632</t>
  </si>
  <si>
    <t>P506633</t>
  </si>
  <si>
    <t>P506634</t>
  </si>
  <si>
    <t>P506635</t>
  </si>
  <si>
    <t>P506636</t>
  </si>
  <si>
    <t>P506637</t>
  </si>
  <si>
    <t>P506638</t>
  </si>
  <si>
    <t>P506639</t>
  </si>
  <si>
    <t>P506640</t>
  </si>
  <si>
    <t>P506641</t>
  </si>
  <si>
    <t>P506642</t>
  </si>
  <si>
    <t>P506643</t>
  </si>
  <si>
    <t>P506644</t>
  </si>
  <si>
    <t>P506645</t>
  </si>
  <si>
    <t>P506646</t>
  </si>
  <si>
    <t>P506647</t>
  </si>
  <si>
    <t>P506648</t>
  </si>
  <si>
    <t>P506649</t>
  </si>
  <si>
    <t>P506650</t>
  </si>
  <si>
    <t>P506651</t>
  </si>
  <si>
    <t>P506652</t>
  </si>
  <si>
    <t>P506653</t>
  </si>
  <si>
    <t>P506654</t>
  </si>
  <si>
    <t>P506655</t>
  </si>
  <si>
    <t>P506656</t>
  </si>
  <si>
    <t>P506657</t>
  </si>
  <si>
    <t>P506658</t>
  </si>
  <si>
    <t>P506659</t>
  </si>
  <si>
    <t>P506660</t>
  </si>
  <si>
    <t>P506661</t>
  </si>
  <si>
    <t>P506662</t>
  </si>
  <si>
    <t>P506663</t>
  </si>
  <si>
    <t>P506664</t>
  </si>
  <si>
    <t>P506665</t>
  </si>
  <si>
    <t>P506666</t>
  </si>
  <si>
    <t>P506667</t>
  </si>
  <si>
    <t>P506668</t>
  </si>
  <si>
    <t>P506669</t>
  </si>
  <si>
    <t>P506670</t>
  </si>
  <si>
    <t>P506671</t>
  </si>
  <si>
    <t>P506672</t>
  </si>
  <si>
    <t>P506673</t>
  </si>
  <si>
    <t>P506674</t>
  </si>
  <si>
    <t>P506675</t>
  </si>
  <si>
    <t>P506676</t>
  </si>
  <si>
    <t>P506677</t>
  </si>
  <si>
    <t>P506678</t>
  </si>
  <si>
    <t>P506679</t>
  </si>
  <si>
    <t>P506680</t>
  </si>
  <si>
    <t>P506681</t>
  </si>
  <si>
    <t>P506682</t>
  </si>
  <si>
    <t>P506683</t>
  </si>
  <si>
    <t>P506684</t>
  </si>
  <si>
    <t>P506685</t>
  </si>
  <si>
    <t>P506686</t>
  </si>
  <si>
    <t>P506687</t>
  </si>
  <si>
    <t>P506688</t>
  </si>
  <si>
    <t>P506689</t>
  </si>
  <si>
    <t>P506690</t>
  </si>
  <si>
    <t>P506691</t>
  </si>
  <si>
    <t>P506692</t>
  </si>
  <si>
    <t>P506693</t>
  </si>
  <si>
    <t>P506694</t>
  </si>
  <si>
    <t>P506695</t>
  </si>
  <si>
    <t>P506696</t>
  </si>
  <si>
    <t>P506697</t>
  </si>
  <si>
    <t>P506698</t>
  </si>
  <si>
    <t>P506699</t>
  </si>
  <si>
    <t>P506700</t>
  </si>
  <si>
    <t>P506701</t>
  </si>
  <si>
    <t>P506702</t>
  </si>
  <si>
    <t>P506703</t>
  </si>
  <si>
    <t>P506704</t>
  </si>
  <si>
    <t>P506705</t>
  </si>
  <si>
    <t>P506706</t>
  </si>
  <si>
    <t>P506707</t>
  </si>
  <si>
    <t>P506708</t>
  </si>
  <si>
    <t>P506709</t>
  </si>
  <si>
    <t>P506710</t>
  </si>
  <si>
    <t>P506711</t>
  </si>
  <si>
    <t>P506712</t>
  </si>
  <si>
    <t>P506713</t>
  </si>
  <si>
    <t>P506714</t>
  </si>
  <si>
    <t>P506715</t>
  </si>
  <si>
    <t>P506716</t>
  </si>
  <si>
    <t>P506717</t>
  </si>
  <si>
    <t>P506718</t>
  </si>
  <si>
    <t>P506719</t>
  </si>
  <si>
    <t>P506720</t>
  </si>
  <si>
    <t>P506721</t>
  </si>
  <si>
    <t>P506722</t>
  </si>
  <si>
    <t>P506723</t>
  </si>
  <si>
    <t>P506724</t>
  </si>
  <si>
    <t>P506725</t>
  </si>
  <si>
    <t>P506726</t>
  </si>
  <si>
    <t>P506727</t>
  </si>
  <si>
    <t>P506728</t>
  </si>
  <si>
    <t>P506729</t>
  </si>
  <si>
    <t>P506730</t>
  </si>
  <si>
    <t>P506731</t>
  </si>
  <si>
    <t>P506732</t>
  </si>
  <si>
    <t>P506733</t>
  </si>
  <si>
    <t>P506734</t>
  </si>
  <si>
    <t>P506735</t>
  </si>
  <si>
    <t>P506736</t>
  </si>
  <si>
    <t>P506737</t>
  </si>
  <si>
    <t>P506738</t>
  </si>
  <si>
    <t>P506739</t>
  </si>
  <si>
    <t>P506740</t>
  </si>
  <si>
    <t>P506741</t>
  </si>
  <si>
    <t>P506742</t>
  </si>
  <si>
    <t>P506743</t>
  </si>
  <si>
    <t>P506744</t>
  </si>
  <si>
    <t>P506745</t>
  </si>
  <si>
    <t>P506746</t>
  </si>
  <si>
    <t>P506747</t>
  </si>
  <si>
    <t>P506748</t>
  </si>
  <si>
    <t>P506749</t>
  </si>
  <si>
    <t>P506750</t>
  </si>
  <si>
    <t>P506751</t>
  </si>
  <si>
    <t>P506752</t>
  </si>
  <si>
    <t>P506753</t>
  </si>
  <si>
    <t>P506754</t>
  </si>
  <si>
    <t>P506755</t>
  </si>
  <si>
    <t>P506756</t>
  </si>
  <si>
    <t>P506757</t>
  </si>
  <si>
    <t>P506758</t>
  </si>
  <si>
    <t>P506759</t>
  </si>
  <si>
    <t>P506760</t>
  </si>
  <si>
    <t>P506761</t>
  </si>
  <si>
    <t>P506762</t>
  </si>
  <si>
    <t>P506763</t>
  </si>
  <si>
    <t>P506764</t>
  </si>
  <si>
    <t>P506765</t>
  </si>
  <si>
    <t>P506766</t>
  </si>
  <si>
    <t>P506767</t>
  </si>
  <si>
    <t>P506768</t>
  </si>
  <si>
    <t>P506769</t>
  </si>
  <si>
    <t>P506770</t>
  </si>
  <si>
    <t>P506771</t>
  </si>
  <si>
    <t>P506772</t>
  </si>
  <si>
    <t>P506773</t>
  </si>
  <si>
    <t>P506774</t>
  </si>
  <si>
    <t>P506775</t>
  </si>
  <si>
    <t>P506776</t>
  </si>
  <si>
    <t>P506777</t>
  </si>
  <si>
    <t>P506778</t>
  </si>
  <si>
    <t>P506779</t>
  </si>
  <si>
    <t>P506780</t>
  </si>
  <si>
    <t>P506781</t>
  </si>
  <si>
    <t>P506782</t>
  </si>
  <si>
    <t>P506783</t>
  </si>
  <si>
    <t>P506784</t>
  </si>
  <si>
    <t>P506785</t>
  </si>
  <si>
    <t>P506786</t>
  </si>
  <si>
    <t>P506787</t>
  </si>
  <si>
    <t>P506788</t>
  </si>
  <si>
    <t>P506789</t>
  </si>
  <si>
    <t>P506790</t>
  </si>
  <si>
    <t>P506791</t>
  </si>
  <si>
    <t>P506792</t>
  </si>
  <si>
    <t>P506793</t>
  </si>
  <si>
    <t>P506794</t>
  </si>
  <si>
    <t>P506795</t>
  </si>
  <si>
    <t>P506796</t>
  </si>
  <si>
    <t>P506797</t>
  </si>
  <si>
    <t>P506798</t>
  </si>
  <si>
    <t>P506799</t>
  </si>
  <si>
    <t>P506800</t>
  </si>
  <si>
    <t>P506801</t>
  </si>
  <si>
    <t>P506802</t>
  </si>
  <si>
    <t>P506803</t>
  </si>
  <si>
    <t>P506804</t>
  </si>
  <si>
    <t>P506805</t>
  </si>
  <si>
    <t>P506806</t>
  </si>
  <si>
    <t>P506807</t>
  </si>
  <si>
    <t>P506808</t>
  </si>
  <si>
    <t>P506809</t>
  </si>
  <si>
    <t>P506810</t>
  </si>
  <si>
    <t>P506811</t>
  </si>
  <si>
    <t>P506812</t>
  </si>
  <si>
    <t>P506813</t>
  </si>
  <si>
    <t>P506814</t>
  </si>
  <si>
    <t>P506815</t>
  </si>
  <si>
    <t>P506816</t>
  </si>
  <si>
    <t>P506817</t>
  </si>
  <si>
    <t>P506818</t>
  </si>
  <si>
    <t>P506819</t>
  </si>
  <si>
    <t>P506820</t>
  </si>
  <si>
    <t>P506821</t>
  </si>
  <si>
    <t>P506822</t>
  </si>
  <si>
    <t>P506823</t>
  </si>
  <si>
    <t>P506824</t>
  </si>
  <si>
    <t>P506825</t>
  </si>
  <si>
    <t>P506826</t>
  </si>
  <si>
    <t>P506827</t>
  </si>
  <si>
    <t>P506828</t>
  </si>
  <si>
    <t>P506829</t>
  </si>
  <si>
    <t>P506830</t>
  </si>
  <si>
    <t>P506831</t>
  </si>
  <si>
    <t>P506832</t>
  </si>
  <si>
    <t>P506833</t>
  </si>
  <si>
    <t>P506834</t>
  </si>
  <si>
    <t>P506835</t>
  </si>
  <si>
    <t>P506836</t>
  </si>
  <si>
    <t>P506837</t>
  </si>
  <si>
    <t>P506838</t>
  </si>
  <si>
    <t>P506839</t>
  </si>
  <si>
    <t>P506840</t>
  </si>
  <si>
    <t>P506841</t>
  </si>
  <si>
    <t>P506842</t>
  </si>
  <si>
    <t>P506843</t>
  </si>
  <si>
    <t>P506844</t>
  </si>
  <si>
    <t>P506845</t>
  </si>
  <si>
    <t>P506846</t>
  </si>
  <si>
    <t>P506847</t>
  </si>
  <si>
    <t>P506848</t>
  </si>
  <si>
    <t>P506849</t>
  </si>
  <si>
    <t>P506850</t>
  </si>
  <si>
    <t>P506851</t>
  </si>
  <si>
    <t>P506852</t>
  </si>
  <si>
    <t>P506853</t>
  </si>
  <si>
    <t>P506854</t>
  </si>
  <si>
    <t>P506855</t>
  </si>
  <si>
    <t>P506856</t>
  </si>
  <si>
    <t>P506857</t>
  </si>
  <si>
    <t>P506858</t>
  </si>
  <si>
    <t>P506859</t>
  </si>
  <si>
    <t>P506860</t>
  </si>
  <si>
    <t>P506861</t>
  </si>
  <si>
    <t>P506862</t>
  </si>
  <si>
    <t>P506863</t>
  </si>
  <si>
    <t>P506864</t>
  </si>
  <si>
    <t>P506865</t>
  </si>
  <si>
    <t>P506866</t>
  </si>
  <si>
    <t>P506867</t>
  </si>
  <si>
    <t>P506868</t>
  </si>
  <si>
    <t>P506869</t>
  </si>
  <si>
    <t>P506870</t>
  </si>
  <si>
    <t>P506871</t>
  </si>
  <si>
    <t>P506872</t>
  </si>
  <si>
    <t>P506873</t>
  </si>
  <si>
    <t>P506874</t>
  </si>
  <si>
    <t>P506875</t>
  </si>
  <si>
    <t>P506876</t>
  </si>
  <si>
    <t>P506877</t>
  </si>
  <si>
    <t>P506878</t>
  </si>
  <si>
    <t>P506879</t>
  </si>
  <si>
    <t>P506880</t>
  </si>
  <si>
    <t>P506881</t>
  </si>
  <si>
    <t>P506882</t>
  </si>
  <si>
    <t>P506883</t>
  </si>
  <si>
    <t>P506884</t>
  </si>
  <si>
    <t>P506885</t>
  </si>
  <si>
    <t>P506886</t>
  </si>
  <si>
    <t>P506887</t>
  </si>
  <si>
    <t>P506888</t>
  </si>
  <si>
    <t>P506889</t>
  </si>
  <si>
    <t>P506890</t>
  </si>
  <si>
    <t>P506891</t>
  </si>
  <si>
    <t>P506892</t>
  </si>
  <si>
    <t>P506893</t>
  </si>
  <si>
    <t>P506894</t>
  </si>
  <si>
    <t>P506895</t>
  </si>
  <si>
    <t>P506896</t>
  </si>
  <si>
    <t>P506897</t>
  </si>
  <si>
    <t>P506898</t>
  </si>
  <si>
    <t>P506899</t>
  </si>
  <si>
    <t>P506900</t>
  </si>
  <si>
    <t>P506901</t>
  </si>
  <si>
    <t>P506902</t>
  </si>
  <si>
    <t>P506903</t>
  </si>
  <si>
    <t>P506904</t>
  </si>
  <si>
    <t>P506905</t>
  </si>
  <si>
    <t>P506906</t>
  </si>
  <si>
    <t>P506907</t>
  </si>
  <si>
    <t>P506908</t>
  </si>
  <si>
    <t>P506909</t>
  </si>
  <si>
    <t>P506910</t>
  </si>
  <si>
    <t>P506911</t>
  </si>
  <si>
    <t>P506912</t>
  </si>
  <si>
    <t>P506913</t>
  </si>
  <si>
    <t>P506914</t>
  </si>
  <si>
    <t>P506915</t>
  </si>
  <si>
    <t>P506916</t>
  </si>
  <si>
    <t>P506917</t>
  </si>
  <si>
    <t>P506918</t>
  </si>
  <si>
    <t>P506919</t>
  </si>
  <si>
    <t>P506920</t>
  </si>
  <si>
    <t>P506921</t>
  </si>
  <si>
    <t>P506922</t>
  </si>
  <si>
    <t>P506923</t>
  </si>
  <si>
    <t>P506924</t>
  </si>
  <si>
    <t>P506925</t>
  </si>
  <si>
    <t>P506926</t>
  </si>
  <si>
    <t>P506927</t>
  </si>
  <si>
    <t>P506928</t>
  </si>
  <si>
    <t>P506929</t>
  </si>
  <si>
    <t>P506930</t>
  </si>
  <si>
    <t>P506931</t>
  </si>
  <si>
    <t>P506932</t>
  </si>
  <si>
    <t>P506933</t>
  </si>
  <si>
    <t>P506934</t>
  </si>
  <si>
    <t>P506935</t>
  </si>
  <si>
    <t>P506936</t>
  </si>
  <si>
    <t>P506937</t>
  </si>
  <si>
    <t>P506938</t>
  </si>
  <si>
    <t>P506939</t>
  </si>
  <si>
    <t>P506940</t>
  </si>
  <si>
    <t>P506941</t>
  </si>
  <si>
    <t>P506942</t>
  </si>
  <si>
    <t>P506943</t>
  </si>
  <si>
    <t>P506944</t>
  </si>
  <si>
    <t>P506945</t>
  </si>
  <si>
    <t>P506946</t>
  </si>
  <si>
    <t>P506947</t>
  </si>
  <si>
    <t>P506948</t>
  </si>
  <si>
    <t>P506949</t>
  </si>
  <si>
    <t>P506950</t>
  </si>
  <si>
    <t>P506951</t>
  </si>
  <si>
    <t>P506952</t>
  </si>
  <si>
    <t>P506953</t>
  </si>
  <si>
    <t>P506954</t>
  </si>
  <si>
    <t>P506955</t>
  </si>
  <si>
    <t>P506956</t>
  </si>
  <si>
    <t>P506957</t>
  </si>
  <si>
    <t>P506958</t>
  </si>
  <si>
    <t>P506959</t>
  </si>
  <si>
    <t>P506960</t>
  </si>
  <si>
    <t>P506961</t>
  </si>
  <si>
    <t>P506962</t>
  </si>
  <si>
    <t>P506963</t>
  </si>
  <si>
    <t>P506964</t>
  </si>
  <si>
    <t>P506965</t>
  </si>
  <si>
    <t>P506966</t>
  </si>
  <si>
    <t>P506967</t>
  </si>
  <si>
    <t>P506968</t>
  </si>
  <si>
    <t>P506969</t>
  </si>
  <si>
    <t>P506970</t>
  </si>
  <si>
    <t>P506971</t>
  </si>
  <si>
    <t>P506972</t>
  </si>
  <si>
    <t>P506973</t>
  </si>
  <si>
    <t>P506974</t>
  </si>
  <si>
    <t>P506975</t>
  </si>
  <si>
    <t>P506976</t>
  </si>
  <si>
    <t>P506977</t>
  </si>
  <si>
    <t>P506978</t>
  </si>
  <si>
    <t>P506979</t>
  </si>
  <si>
    <t>P506980</t>
  </si>
  <si>
    <t>P506981</t>
  </si>
  <si>
    <t>P506982</t>
  </si>
  <si>
    <t>P506983</t>
  </si>
  <si>
    <t>P506984</t>
  </si>
  <si>
    <t>P506985</t>
  </si>
  <si>
    <t>P506986</t>
  </si>
  <si>
    <t>P506987</t>
  </si>
  <si>
    <t>P506988</t>
  </si>
  <si>
    <t>P506989</t>
  </si>
  <si>
    <t>P506990</t>
  </si>
  <si>
    <t>P506991</t>
  </si>
  <si>
    <t>P506992</t>
  </si>
  <si>
    <t>P506993</t>
  </si>
  <si>
    <t>P506994</t>
  </si>
  <si>
    <t>P506995</t>
  </si>
  <si>
    <t>P506996</t>
  </si>
  <si>
    <t>P506997</t>
  </si>
  <si>
    <t>P506998</t>
  </si>
  <si>
    <t>P506999</t>
  </si>
  <si>
    <t>P507000</t>
  </si>
  <si>
    <t>P507001</t>
  </si>
  <si>
    <t>P507002</t>
  </si>
  <si>
    <t>P507003</t>
  </si>
  <si>
    <t>P507004</t>
  </si>
  <si>
    <t>P507005</t>
  </si>
  <si>
    <t>P507006</t>
  </si>
  <si>
    <t>P507007</t>
  </si>
  <si>
    <t>P507008</t>
  </si>
  <si>
    <t>P507009</t>
  </si>
  <si>
    <t>P507010</t>
  </si>
  <si>
    <t>P507011</t>
  </si>
  <si>
    <t>P507012</t>
  </si>
  <si>
    <t>P507013</t>
  </si>
  <si>
    <t>P507014</t>
  </si>
  <si>
    <t>P507015</t>
  </si>
  <si>
    <t>P507016</t>
  </si>
  <si>
    <t>P507017</t>
  </si>
  <si>
    <t>P507018</t>
  </si>
  <si>
    <t>P507019</t>
  </si>
  <si>
    <t>P507020</t>
  </si>
  <si>
    <t>P507021</t>
  </si>
  <si>
    <t>P507022</t>
  </si>
  <si>
    <t>P507023</t>
  </si>
  <si>
    <t>P507024</t>
  </si>
  <si>
    <t>P507025</t>
  </si>
  <si>
    <t>P507026</t>
  </si>
  <si>
    <t>P507027</t>
  </si>
  <si>
    <t>P507028</t>
  </si>
  <si>
    <t>P507029</t>
  </si>
  <si>
    <t>P507030</t>
  </si>
  <si>
    <t>P507031</t>
  </si>
  <si>
    <t>P507032</t>
  </si>
  <si>
    <t>P507033</t>
  </si>
  <si>
    <t>P507034</t>
  </si>
  <si>
    <t>P507035</t>
  </si>
  <si>
    <t>P507036</t>
  </si>
  <si>
    <t>P507037</t>
  </si>
  <si>
    <t>P507038</t>
  </si>
  <si>
    <t>P507039</t>
  </si>
  <si>
    <t>P507040</t>
  </si>
  <si>
    <t>P507041</t>
  </si>
  <si>
    <t>P507042</t>
  </si>
  <si>
    <t>P507043</t>
  </si>
  <si>
    <t>P507044</t>
  </si>
  <si>
    <t>P507045</t>
  </si>
  <si>
    <t>P507046</t>
  </si>
  <si>
    <t>P507047</t>
  </si>
  <si>
    <t>P507048</t>
  </si>
  <si>
    <t>P507049</t>
  </si>
  <si>
    <t>P507050</t>
  </si>
  <si>
    <t>P507051</t>
  </si>
  <si>
    <t>P507052</t>
  </si>
  <si>
    <t>P507053</t>
  </si>
  <si>
    <t>P507054</t>
  </si>
  <si>
    <t>P507055</t>
  </si>
  <si>
    <t>P507056</t>
  </si>
  <si>
    <t>P507057</t>
  </si>
  <si>
    <t>P507058</t>
  </si>
  <si>
    <t>P507059</t>
  </si>
  <si>
    <t>P507060</t>
  </si>
  <si>
    <t>P507061</t>
  </si>
  <si>
    <t>P507062</t>
  </si>
  <si>
    <t>P507063</t>
  </si>
  <si>
    <t>P507064</t>
  </si>
  <si>
    <t>P507065</t>
  </si>
  <si>
    <t>P507066</t>
  </si>
  <si>
    <t>P507067</t>
  </si>
  <si>
    <t>P507068</t>
  </si>
  <si>
    <t>P507069</t>
  </si>
  <si>
    <t>P507070</t>
  </si>
  <si>
    <t>P507071</t>
  </si>
  <si>
    <t>P507072</t>
  </si>
  <si>
    <t>P507073</t>
  </si>
  <si>
    <t>P507074</t>
  </si>
  <si>
    <t>P507075</t>
  </si>
  <si>
    <t>P507076</t>
  </si>
  <si>
    <t>P507077</t>
  </si>
  <si>
    <t>P507078</t>
  </si>
  <si>
    <t>P507079</t>
  </si>
  <si>
    <t>P507080</t>
  </si>
  <si>
    <t>P507081</t>
  </si>
  <si>
    <t>P507082</t>
  </si>
  <si>
    <t>P507083</t>
  </si>
  <si>
    <t>P507084</t>
  </si>
  <si>
    <t>P507085</t>
  </si>
  <si>
    <t>P507086</t>
  </si>
  <si>
    <t>P507087</t>
  </si>
  <si>
    <t>P507088</t>
  </si>
  <si>
    <t>P507089</t>
  </si>
  <si>
    <t>P507090</t>
  </si>
  <si>
    <t>P507091</t>
  </si>
  <si>
    <t>P507092</t>
  </si>
  <si>
    <t>P507093</t>
  </si>
  <si>
    <t>P507094</t>
  </si>
  <si>
    <t>P507095</t>
  </si>
  <si>
    <t>P507096</t>
  </si>
  <si>
    <t>P507097</t>
  </si>
  <si>
    <t>P507098</t>
  </si>
  <si>
    <t>P507099</t>
  </si>
  <si>
    <t>P507100</t>
  </si>
  <si>
    <t>P507101</t>
  </si>
  <si>
    <t>P507102</t>
  </si>
  <si>
    <t>P507103</t>
  </si>
  <si>
    <t>P507104</t>
  </si>
  <si>
    <t>P507105</t>
  </si>
  <si>
    <t>P507106</t>
  </si>
  <si>
    <t>P507107</t>
  </si>
  <si>
    <t>P507108</t>
  </si>
  <si>
    <t>P507109</t>
  </si>
  <si>
    <t>P507110</t>
  </si>
  <si>
    <t>P507111</t>
  </si>
  <si>
    <t>P507112</t>
  </si>
  <si>
    <t>P507113</t>
  </si>
  <si>
    <t>P507114</t>
  </si>
  <si>
    <t>P507115</t>
  </si>
  <si>
    <t>P507116</t>
  </si>
  <si>
    <t>P507117</t>
  </si>
  <si>
    <t>P507118</t>
  </si>
  <si>
    <t>P507119</t>
  </si>
  <si>
    <t>P507120</t>
  </si>
  <si>
    <t>P507121</t>
  </si>
  <si>
    <t>P507122</t>
  </si>
  <si>
    <t>P507123</t>
  </si>
  <si>
    <t>P507124</t>
  </si>
  <si>
    <t>P507125</t>
  </si>
  <si>
    <t>P507126</t>
  </si>
  <si>
    <t>P507127</t>
  </si>
  <si>
    <t>P507128</t>
  </si>
  <si>
    <t>P507129</t>
  </si>
  <si>
    <t>P507130</t>
  </si>
  <si>
    <t>P507131</t>
  </si>
  <si>
    <t>P507132</t>
  </si>
  <si>
    <t>P507133</t>
  </si>
  <si>
    <t>P507134</t>
  </si>
  <si>
    <t>P507135</t>
  </si>
  <si>
    <t>P507136</t>
  </si>
  <si>
    <t>P507137</t>
  </si>
  <si>
    <t>P507138</t>
  </si>
  <si>
    <t>P507139</t>
  </si>
  <si>
    <t>P507140</t>
  </si>
  <si>
    <t>P507141</t>
  </si>
  <si>
    <t>P507142</t>
  </si>
  <si>
    <t>P507143</t>
  </si>
  <si>
    <t>P507144</t>
  </si>
  <si>
    <t>P507145</t>
  </si>
  <si>
    <t>P507146</t>
  </si>
  <si>
    <t>P507147</t>
  </si>
  <si>
    <t>P507148</t>
  </si>
  <si>
    <t>P507149</t>
  </si>
  <si>
    <t>P507150</t>
  </si>
  <si>
    <t>P507151</t>
  </si>
  <si>
    <t>P507152</t>
  </si>
  <si>
    <t>P507153</t>
  </si>
  <si>
    <t>P507154</t>
  </si>
  <si>
    <t>P507155</t>
  </si>
  <si>
    <t>P507156</t>
  </si>
  <si>
    <t>P507157</t>
  </si>
  <si>
    <t>P507158</t>
  </si>
  <si>
    <t>P507159</t>
  </si>
  <si>
    <t>P507160</t>
  </si>
  <si>
    <t>P507161</t>
  </si>
  <si>
    <t>P507162</t>
  </si>
  <si>
    <t>P507163</t>
  </si>
  <si>
    <t>P507164</t>
  </si>
  <si>
    <t>P507165</t>
  </si>
  <si>
    <t>P507166</t>
  </si>
  <si>
    <t>P507167</t>
  </si>
  <si>
    <t>P507168</t>
  </si>
  <si>
    <t>P507169</t>
  </si>
  <si>
    <t>P507170</t>
  </si>
  <si>
    <t>P507171</t>
  </si>
  <si>
    <t>P507172</t>
  </si>
  <si>
    <t>P507173</t>
  </si>
  <si>
    <t>P507174</t>
  </si>
  <si>
    <t>P507175</t>
  </si>
  <si>
    <t>P507176</t>
  </si>
  <si>
    <t>P507177</t>
  </si>
  <si>
    <t>P507178</t>
  </si>
  <si>
    <t>P507179</t>
  </si>
  <si>
    <t>P507180</t>
  </si>
  <si>
    <t>P507181</t>
  </si>
  <si>
    <t>P507182</t>
  </si>
  <si>
    <t>P507183</t>
  </si>
  <si>
    <t>P507184</t>
  </si>
  <si>
    <t>P507185</t>
  </si>
  <si>
    <t>P507186</t>
  </si>
  <si>
    <t>P507187</t>
  </si>
  <si>
    <t>P507188</t>
  </si>
  <si>
    <t>P507189</t>
  </si>
  <si>
    <t>P507190</t>
  </si>
  <si>
    <t>P507191</t>
  </si>
  <si>
    <t>P507192</t>
  </si>
  <si>
    <t>P507193</t>
  </si>
  <si>
    <t>P507194</t>
  </si>
  <si>
    <t>P507195</t>
  </si>
  <si>
    <t>P507196</t>
  </si>
  <si>
    <t>P507197</t>
  </si>
  <si>
    <t>P507198</t>
  </si>
  <si>
    <t>P507199</t>
  </si>
  <si>
    <t>P507200</t>
  </si>
  <si>
    <t>P507201</t>
  </si>
  <si>
    <t>P507202</t>
  </si>
  <si>
    <t>P507203</t>
  </si>
  <si>
    <t>P507204</t>
  </si>
  <si>
    <t>P507205</t>
  </si>
  <si>
    <t>P507206</t>
  </si>
  <si>
    <t>P507207</t>
  </si>
  <si>
    <t>P507208</t>
  </si>
  <si>
    <t>P507209</t>
  </si>
  <si>
    <t>P507210</t>
  </si>
  <si>
    <t>P507211</t>
  </si>
  <si>
    <t>P507212</t>
  </si>
  <si>
    <t>P507213</t>
  </si>
  <si>
    <t>P507214</t>
  </si>
  <si>
    <t>P507215</t>
  </si>
  <si>
    <t>P507216</t>
  </si>
  <si>
    <t>P507217</t>
  </si>
  <si>
    <t>P507218</t>
  </si>
  <si>
    <t>P507219</t>
  </si>
  <si>
    <t>P507220</t>
  </si>
  <si>
    <t>P507221</t>
  </si>
  <si>
    <t>P507222</t>
  </si>
  <si>
    <t>P507223</t>
  </si>
  <si>
    <t>P507224</t>
  </si>
  <si>
    <t>P507225</t>
  </si>
  <si>
    <t>P507226</t>
  </si>
  <si>
    <t>P507227</t>
  </si>
  <si>
    <t>P507228</t>
  </si>
  <si>
    <t>P507229</t>
  </si>
  <si>
    <t>P507230</t>
  </si>
  <si>
    <t>P507231</t>
  </si>
  <si>
    <t>P507232</t>
  </si>
  <si>
    <t>P507233</t>
  </si>
  <si>
    <t>P507234</t>
  </si>
  <si>
    <t>P507235</t>
  </si>
  <si>
    <t>P507236</t>
  </si>
  <si>
    <t>P507237</t>
  </si>
  <si>
    <t>P507238</t>
  </si>
  <si>
    <t>P507239</t>
  </si>
  <si>
    <t>P507240</t>
  </si>
  <si>
    <t>P507241</t>
  </si>
  <si>
    <t>P507242</t>
  </si>
  <si>
    <t>P507243</t>
  </si>
  <si>
    <t>P507244</t>
  </si>
  <si>
    <t>P507245</t>
  </si>
  <si>
    <t>P507246</t>
  </si>
  <si>
    <t>P507247</t>
  </si>
  <si>
    <t>P507248</t>
  </si>
  <si>
    <t>P507249</t>
  </si>
  <si>
    <t>P507250</t>
  </si>
  <si>
    <t>P507251</t>
  </si>
  <si>
    <t>P507252</t>
  </si>
  <si>
    <t>P507253</t>
  </si>
  <si>
    <t>P507254</t>
  </si>
  <si>
    <t>P507255</t>
  </si>
  <si>
    <t>P507256</t>
  </si>
  <si>
    <t>P507257</t>
  </si>
  <si>
    <t>P507258</t>
  </si>
  <si>
    <t>P507259</t>
  </si>
  <si>
    <t>P507260</t>
  </si>
  <si>
    <t>P507261</t>
  </si>
  <si>
    <t>P507262</t>
  </si>
  <si>
    <t>P507263</t>
  </si>
  <si>
    <t>P507264</t>
  </si>
  <si>
    <t>P507265</t>
  </si>
  <si>
    <t>P507266</t>
  </si>
  <si>
    <t>P507267</t>
  </si>
  <si>
    <t>P507268</t>
  </si>
  <si>
    <t>P507269</t>
  </si>
  <si>
    <t>P507270</t>
  </si>
  <si>
    <t>P507271</t>
  </si>
  <si>
    <t>P507272</t>
  </si>
  <si>
    <t>P507273</t>
  </si>
  <si>
    <t>P507274</t>
  </si>
  <si>
    <t>P507275</t>
  </si>
  <si>
    <t>P507276</t>
  </si>
  <si>
    <t>P507277</t>
  </si>
  <si>
    <t>P507278</t>
  </si>
  <si>
    <t>P507279</t>
  </si>
  <si>
    <t>P507280</t>
  </si>
  <si>
    <t>P507281</t>
  </si>
  <si>
    <t>P507282</t>
  </si>
  <si>
    <t>P507283</t>
  </si>
  <si>
    <t>P507284</t>
  </si>
  <si>
    <t>P507285</t>
  </si>
  <si>
    <t>P507286</t>
  </si>
  <si>
    <t>P507287</t>
  </si>
  <si>
    <t>P507288</t>
  </si>
  <si>
    <t>P507289</t>
  </si>
  <si>
    <t>P507290</t>
  </si>
  <si>
    <t>P507291</t>
  </si>
  <si>
    <t>P507292</t>
  </si>
  <si>
    <t>P507293</t>
  </si>
  <si>
    <t>P507294</t>
  </si>
  <si>
    <t>P507295</t>
  </si>
  <si>
    <t>P507296</t>
  </si>
  <si>
    <t>P507297</t>
  </si>
  <si>
    <t>P507298</t>
  </si>
  <si>
    <t>P507299</t>
  </si>
  <si>
    <t>P507300</t>
  </si>
  <si>
    <t>P507301</t>
  </si>
  <si>
    <t>P507302</t>
  </si>
  <si>
    <t>P507303</t>
  </si>
  <si>
    <t>P507304</t>
  </si>
  <si>
    <t>P507305</t>
  </si>
  <si>
    <t>P507306</t>
  </si>
  <si>
    <t>P507307</t>
  </si>
  <si>
    <t>P507308</t>
  </si>
  <si>
    <t>P507309</t>
  </si>
  <si>
    <t>P507310</t>
  </si>
  <si>
    <t>P507311</t>
  </si>
  <si>
    <t>P507312</t>
  </si>
  <si>
    <t>P507313</t>
  </si>
  <si>
    <t>P507314</t>
  </si>
  <si>
    <t>P507315</t>
  </si>
  <si>
    <t>P507316</t>
  </si>
  <si>
    <t>P507317</t>
  </si>
  <si>
    <t>P507318</t>
  </si>
  <si>
    <t>P507319</t>
  </si>
  <si>
    <t>P507320</t>
  </si>
  <si>
    <t>P507321</t>
  </si>
  <si>
    <t>P507322</t>
  </si>
  <si>
    <t>P507323</t>
  </si>
  <si>
    <t>P507324</t>
  </si>
  <si>
    <t>P507325</t>
  </si>
  <si>
    <t>P507326</t>
  </si>
  <si>
    <t>P507327</t>
  </si>
  <si>
    <t>P507328</t>
  </si>
  <si>
    <t>P507329</t>
  </si>
  <si>
    <t>P507330</t>
  </si>
  <si>
    <t>P507331</t>
  </si>
  <si>
    <t>P507332</t>
  </si>
  <si>
    <t>P507333</t>
  </si>
  <si>
    <t>P507334</t>
  </si>
  <si>
    <t>P507335</t>
  </si>
  <si>
    <t>P507336</t>
  </si>
  <si>
    <t>P507337</t>
  </si>
  <si>
    <t>P507338</t>
  </si>
  <si>
    <t>P507339</t>
  </si>
  <si>
    <t>P507340</t>
  </si>
  <si>
    <t>P507341</t>
  </si>
  <si>
    <t>P507342</t>
  </si>
  <si>
    <t>P507343</t>
  </si>
  <si>
    <t>P507344</t>
  </si>
  <si>
    <t>P507345</t>
  </si>
  <si>
    <t>P507346</t>
  </si>
  <si>
    <t>P507347</t>
  </si>
  <si>
    <t>P507348</t>
  </si>
  <si>
    <t>P507349</t>
  </si>
  <si>
    <t>P507350</t>
  </si>
  <si>
    <t>P507351</t>
  </si>
  <si>
    <t>P507352</t>
  </si>
  <si>
    <t>P507353</t>
  </si>
  <si>
    <t>P507354</t>
  </si>
  <si>
    <t>P507355</t>
  </si>
  <si>
    <t>P507356</t>
  </si>
  <si>
    <t>P507357</t>
  </si>
  <si>
    <t>P507358</t>
  </si>
  <si>
    <t>P507359</t>
  </si>
  <si>
    <t>P507360</t>
  </si>
  <si>
    <t>P507361</t>
  </si>
  <si>
    <t>P507362</t>
  </si>
  <si>
    <t>P507363</t>
  </si>
  <si>
    <t>P507364</t>
  </si>
  <si>
    <t>P507365</t>
  </si>
  <si>
    <t>P507366</t>
  </si>
  <si>
    <t>P507367</t>
  </si>
  <si>
    <t>P507368</t>
  </si>
  <si>
    <t>P507369</t>
  </si>
  <si>
    <t>P507370</t>
  </si>
  <si>
    <t>P507371</t>
  </si>
  <si>
    <t>P507372</t>
  </si>
  <si>
    <t>P507373</t>
  </si>
  <si>
    <t>P507374</t>
  </si>
  <si>
    <t>P507375</t>
  </si>
  <si>
    <t>P507376</t>
  </si>
  <si>
    <t>P507377</t>
  </si>
  <si>
    <t>P507378</t>
  </si>
  <si>
    <t>P507379</t>
  </si>
  <si>
    <t>P507380</t>
  </si>
  <si>
    <t>P507381</t>
  </si>
  <si>
    <t>P507382</t>
  </si>
  <si>
    <t>P507383</t>
  </si>
  <si>
    <t>P507384</t>
  </si>
  <si>
    <t>P507385</t>
  </si>
  <si>
    <t>P507386</t>
  </si>
  <si>
    <t>P507387</t>
  </si>
  <si>
    <t>P507388</t>
  </si>
  <si>
    <t>P507389</t>
  </si>
  <si>
    <t>P507390</t>
  </si>
  <si>
    <t>P507391</t>
  </si>
  <si>
    <t>P507392</t>
  </si>
  <si>
    <t>P507393</t>
  </si>
  <si>
    <t>P507394</t>
  </si>
  <si>
    <t>P507395</t>
  </si>
  <si>
    <t>P507396</t>
  </si>
  <si>
    <t>P507397</t>
  </si>
  <si>
    <t>P507398</t>
  </si>
  <si>
    <t>P507399</t>
  </si>
  <si>
    <t>P507400</t>
  </si>
  <si>
    <t>P507401</t>
  </si>
  <si>
    <t>P507402</t>
  </si>
  <si>
    <t>P507403</t>
  </si>
  <si>
    <t>P507404</t>
  </si>
  <si>
    <t>P507405</t>
  </si>
  <si>
    <t>P507406</t>
  </si>
  <si>
    <t>P507407</t>
  </si>
  <si>
    <t>P507408</t>
  </si>
  <si>
    <t>P507409</t>
  </si>
  <si>
    <t>P507410</t>
  </si>
  <si>
    <t>P507411</t>
  </si>
  <si>
    <t>P507412</t>
  </si>
  <si>
    <t>P507413</t>
  </si>
  <si>
    <t>P507414</t>
  </si>
  <si>
    <t>P507415</t>
  </si>
  <si>
    <t>P507416</t>
  </si>
  <si>
    <t>P507417</t>
  </si>
  <si>
    <t>P507418</t>
  </si>
  <si>
    <t>P507419</t>
  </si>
  <si>
    <t>P507420</t>
  </si>
  <si>
    <t>P507421</t>
  </si>
  <si>
    <t>P507422</t>
  </si>
  <si>
    <t>P507423</t>
  </si>
  <si>
    <t>P507424</t>
  </si>
  <si>
    <t>P507425</t>
  </si>
  <si>
    <t>P507426</t>
  </si>
  <si>
    <t>P507427</t>
  </si>
  <si>
    <t>P507428</t>
  </si>
  <si>
    <t>P507429</t>
  </si>
  <si>
    <t>P507430</t>
  </si>
  <si>
    <t>P507431</t>
  </si>
  <si>
    <t>P507432</t>
  </si>
  <si>
    <t>P507433</t>
  </si>
  <si>
    <t>P507434</t>
  </si>
  <si>
    <t>P507435</t>
  </si>
  <si>
    <t>P507436</t>
  </si>
  <si>
    <t>P507437</t>
  </si>
  <si>
    <t>P507438</t>
  </si>
  <si>
    <t>P507439</t>
  </si>
  <si>
    <t>P507440</t>
  </si>
  <si>
    <t>P507441</t>
  </si>
  <si>
    <t>P507442</t>
  </si>
  <si>
    <t>P507443</t>
  </si>
  <si>
    <t>P507444</t>
  </si>
  <si>
    <t>P507445</t>
  </si>
  <si>
    <t>P507446</t>
  </si>
  <si>
    <t>P507447</t>
  </si>
  <si>
    <t>P507448</t>
  </si>
  <si>
    <t>P507449</t>
  </si>
  <si>
    <t>P507450</t>
  </si>
  <si>
    <t>P507451</t>
  </si>
  <si>
    <t>P507452</t>
  </si>
  <si>
    <t>P507453</t>
  </si>
  <si>
    <t>P507454</t>
  </si>
  <si>
    <t>P507455</t>
  </si>
  <si>
    <t>P507456</t>
  </si>
  <si>
    <t>P507457</t>
  </si>
  <si>
    <t>P507458</t>
  </si>
  <si>
    <t>P507459</t>
  </si>
  <si>
    <t>P507460</t>
  </si>
  <si>
    <t>P507461</t>
  </si>
  <si>
    <t>P507462</t>
  </si>
  <si>
    <t>P507463</t>
  </si>
  <si>
    <t>P507464</t>
  </si>
  <si>
    <t>P507465</t>
  </si>
  <si>
    <t>P507466</t>
  </si>
  <si>
    <t>P507467</t>
  </si>
  <si>
    <t>P507468</t>
  </si>
  <si>
    <t>P507469</t>
  </si>
  <si>
    <t>P507470</t>
  </si>
  <si>
    <t>P507471</t>
  </si>
  <si>
    <t>P507472</t>
  </si>
  <si>
    <t>P507473</t>
  </si>
  <si>
    <t>P507474</t>
  </si>
  <si>
    <t>P507475</t>
  </si>
  <si>
    <t>P507476</t>
  </si>
  <si>
    <t>P507477</t>
  </si>
  <si>
    <t>P507478</t>
  </si>
  <si>
    <t>P507479</t>
  </si>
  <si>
    <t>P507480</t>
  </si>
  <si>
    <t>P507481</t>
  </si>
  <si>
    <t>P507482</t>
  </si>
  <si>
    <t>P507483</t>
  </si>
  <si>
    <t>P507484</t>
  </si>
  <si>
    <t>P507485</t>
  </si>
  <si>
    <t>P507486</t>
  </si>
  <si>
    <t>P507487</t>
  </si>
  <si>
    <t>P507488</t>
  </si>
  <si>
    <t>P507489</t>
  </si>
  <si>
    <t>P507490</t>
  </si>
  <si>
    <t>P507491</t>
  </si>
  <si>
    <t>P507492</t>
  </si>
  <si>
    <t>P507493</t>
  </si>
  <si>
    <t>P507494</t>
  </si>
  <si>
    <t>P507495</t>
  </si>
  <si>
    <t>P507496</t>
  </si>
  <si>
    <t>P507497</t>
  </si>
  <si>
    <t>P507498</t>
  </si>
  <si>
    <t>P507499</t>
  </si>
  <si>
    <t>P507500</t>
  </si>
  <si>
    <t>P507501</t>
  </si>
  <si>
    <t>P507502</t>
  </si>
  <si>
    <t>P507503</t>
  </si>
  <si>
    <t>P507504</t>
  </si>
  <si>
    <t>P507505</t>
  </si>
  <si>
    <t>P507506</t>
  </si>
  <si>
    <t>P507507</t>
  </si>
  <si>
    <t>P507508</t>
  </si>
  <si>
    <t>P507509</t>
  </si>
  <si>
    <t>P507510</t>
  </si>
  <si>
    <t>P507511</t>
  </si>
  <si>
    <t>P507512</t>
  </si>
  <si>
    <t>P507513</t>
  </si>
  <si>
    <t>P507514</t>
  </si>
  <si>
    <t>P507515</t>
  </si>
  <si>
    <t>P507516</t>
  </si>
  <si>
    <t>P507517</t>
  </si>
  <si>
    <t>P507518</t>
  </si>
  <si>
    <t>P507519</t>
  </si>
  <si>
    <t>P507520</t>
  </si>
  <si>
    <t>P507521</t>
  </si>
  <si>
    <t>P507522</t>
  </si>
  <si>
    <t>P507523</t>
  </si>
  <si>
    <t>P507524</t>
  </si>
  <si>
    <t>P507525</t>
  </si>
  <si>
    <t>P507526</t>
  </si>
  <si>
    <t>P507527</t>
  </si>
  <si>
    <t>P507528</t>
  </si>
  <si>
    <t>P507529</t>
  </si>
  <si>
    <t>P507530</t>
  </si>
  <si>
    <t>P507531</t>
  </si>
  <si>
    <t>P507532</t>
  </si>
  <si>
    <t>P507533</t>
  </si>
  <si>
    <t>P507534</t>
  </si>
  <si>
    <t>P507535</t>
  </si>
  <si>
    <t>P507536</t>
  </si>
  <si>
    <t>P507537</t>
  </si>
  <si>
    <t>P507538</t>
  </si>
  <si>
    <t>P507539</t>
  </si>
  <si>
    <t>P507540</t>
  </si>
  <si>
    <t>P507541</t>
  </si>
  <si>
    <t>P507542</t>
  </si>
  <si>
    <t>P507543</t>
  </si>
  <si>
    <t>P507544</t>
  </si>
  <si>
    <t>P507545</t>
  </si>
  <si>
    <t>P507546</t>
  </si>
  <si>
    <t>P507547</t>
  </si>
  <si>
    <t>P507548</t>
  </si>
  <si>
    <t>P507549</t>
  </si>
  <si>
    <t>P507550</t>
  </si>
  <si>
    <t>P507551</t>
  </si>
  <si>
    <t>P507552</t>
  </si>
  <si>
    <t>P507553</t>
  </si>
  <si>
    <t>P507554</t>
  </si>
  <si>
    <t>P507555</t>
  </si>
  <si>
    <t>P507556</t>
  </si>
  <si>
    <t>P507557</t>
  </si>
  <si>
    <t>P507558</t>
  </si>
  <si>
    <t>P507559</t>
  </si>
  <si>
    <t>P507560</t>
  </si>
  <si>
    <t>P507561</t>
  </si>
  <si>
    <t>P507562</t>
  </si>
  <si>
    <t>P507563</t>
  </si>
  <si>
    <t>P507564</t>
  </si>
  <si>
    <t>P507565</t>
  </si>
  <si>
    <t>P507566</t>
  </si>
  <si>
    <t>P507567</t>
  </si>
  <si>
    <t>P507568</t>
  </si>
  <si>
    <t>P507569</t>
  </si>
  <si>
    <t>P507570</t>
  </si>
  <si>
    <t>P507571</t>
  </si>
  <si>
    <t>P507572</t>
  </si>
  <si>
    <t>P507573</t>
  </si>
  <si>
    <t>P507574</t>
  </si>
  <si>
    <t>P507575</t>
  </si>
  <si>
    <t>P507576</t>
  </si>
  <si>
    <t>P507577</t>
  </si>
  <si>
    <t>P507578</t>
  </si>
  <si>
    <t>P507579</t>
  </si>
  <si>
    <t>P507580</t>
  </si>
  <si>
    <t>P507581</t>
  </si>
  <si>
    <t>P507582</t>
  </si>
  <si>
    <t>P507583</t>
  </si>
  <si>
    <t>P507584</t>
  </si>
  <si>
    <t>P507585</t>
  </si>
  <si>
    <t>P507586</t>
  </si>
  <si>
    <t>P507587</t>
  </si>
  <si>
    <t>P507588</t>
  </si>
  <si>
    <t>P507589</t>
  </si>
  <si>
    <t>P507590</t>
  </si>
  <si>
    <t>P507591</t>
  </si>
  <si>
    <t>P507592</t>
  </si>
  <si>
    <t>P507593</t>
  </si>
  <si>
    <t>P507594</t>
  </si>
  <si>
    <t>P507595</t>
  </si>
  <si>
    <t>P507596</t>
  </si>
  <si>
    <t>P507597</t>
  </si>
  <si>
    <t>P507598</t>
  </si>
  <si>
    <t>P507599</t>
  </si>
  <si>
    <t>P507600</t>
  </si>
  <si>
    <t>P507601</t>
  </si>
  <si>
    <t>P507602</t>
  </si>
  <si>
    <t>P507603</t>
  </si>
  <si>
    <t>P507604</t>
  </si>
  <si>
    <t>P507605</t>
  </si>
  <si>
    <t>P507606</t>
  </si>
  <si>
    <t>P507607</t>
  </si>
  <si>
    <t>P507608</t>
  </si>
  <si>
    <t>P507609</t>
  </si>
  <si>
    <t>P507610</t>
  </si>
  <si>
    <t>P507611</t>
  </si>
  <si>
    <t>P507612</t>
  </si>
  <si>
    <t>P507613</t>
  </si>
  <si>
    <t>P507614</t>
  </si>
  <si>
    <t>P507615</t>
  </si>
  <si>
    <t>P507616</t>
  </si>
  <si>
    <t>P507617</t>
  </si>
  <si>
    <t>P507618</t>
  </si>
  <si>
    <t>P507619</t>
  </si>
  <si>
    <t>P507620</t>
  </si>
  <si>
    <t>P507621</t>
  </si>
  <si>
    <t>P507622</t>
  </si>
  <si>
    <t>P507623</t>
  </si>
  <si>
    <t>P507624</t>
  </si>
  <si>
    <t>P507625</t>
  </si>
  <si>
    <t>P507626</t>
  </si>
  <si>
    <t>P507627</t>
  </si>
  <si>
    <t>P507628</t>
  </si>
  <si>
    <t>P507629</t>
  </si>
  <si>
    <t>P507630</t>
  </si>
  <si>
    <t>P507631</t>
  </si>
  <si>
    <t>P507632</t>
  </si>
  <si>
    <t>P507633</t>
  </si>
  <si>
    <t>P507634</t>
  </si>
  <si>
    <t>P507635</t>
  </si>
  <si>
    <t>P507636</t>
  </si>
  <si>
    <t>P507637</t>
  </si>
  <si>
    <t>P507638</t>
  </si>
  <si>
    <t>P507639</t>
  </si>
  <si>
    <t>P507640</t>
  </si>
  <si>
    <t>P507641</t>
  </si>
  <si>
    <t>P507642</t>
  </si>
  <si>
    <t>P507643</t>
  </si>
  <si>
    <t>P507644</t>
  </si>
  <si>
    <t>P507645</t>
  </si>
  <si>
    <t>P507646</t>
  </si>
  <si>
    <t>P507647</t>
  </si>
  <si>
    <t>P507648</t>
  </si>
  <si>
    <t>P507649</t>
  </si>
  <si>
    <t>P507650</t>
  </si>
  <si>
    <t>P507651</t>
  </si>
  <si>
    <t>P507652</t>
  </si>
  <si>
    <t>P507653</t>
  </si>
  <si>
    <t>P507654</t>
  </si>
  <si>
    <t>P507655</t>
  </si>
  <si>
    <t>P507656</t>
  </si>
  <si>
    <t>P507657</t>
  </si>
  <si>
    <t>P507658</t>
  </si>
  <si>
    <t>P507659</t>
  </si>
  <si>
    <t>P507660</t>
  </si>
  <si>
    <t>P507661</t>
  </si>
  <si>
    <t>P507662</t>
  </si>
  <si>
    <t>P507663</t>
  </si>
  <si>
    <t>P507664</t>
  </si>
  <si>
    <t>P507665</t>
  </si>
  <si>
    <t>P507666</t>
  </si>
  <si>
    <t>P507667</t>
  </si>
  <si>
    <t>P507668</t>
  </si>
  <si>
    <t>P507669</t>
  </si>
  <si>
    <t>P507670</t>
  </si>
  <si>
    <t>P507671</t>
  </si>
  <si>
    <t>P507672</t>
  </si>
  <si>
    <t>P507673</t>
  </si>
  <si>
    <t>P507674</t>
  </si>
  <si>
    <t>P507675</t>
  </si>
  <si>
    <t>P507676</t>
  </si>
  <si>
    <t>P507677</t>
  </si>
  <si>
    <t>P507678</t>
  </si>
  <si>
    <t>P507679</t>
  </si>
  <si>
    <t>P507680</t>
  </si>
  <si>
    <t>P507681</t>
  </si>
  <si>
    <t>P507682</t>
  </si>
  <si>
    <t>P507683</t>
  </si>
  <si>
    <t>P507684</t>
  </si>
  <si>
    <t>P507685</t>
  </si>
  <si>
    <t>P507686</t>
  </si>
  <si>
    <t>P507687</t>
  </si>
  <si>
    <t>P507688</t>
  </si>
  <si>
    <t>P507689</t>
  </si>
  <si>
    <t>P507690</t>
  </si>
  <si>
    <t>P507691</t>
  </si>
  <si>
    <t>P507692</t>
  </si>
  <si>
    <t>P507693</t>
  </si>
  <si>
    <t>P507694</t>
  </si>
  <si>
    <t>P507695</t>
  </si>
  <si>
    <t>P507696</t>
  </si>
  <si>
    <t>P507697</t>
  </si>
  <si>
    <t>P507698</t>
  </si>
  <si>
    <t>P507699</t>
  </si>
  <si>
    <t>P507700</t>
  </si>
  <si>
    <t>P507701</t>
  </si>
  <si>
    <t>P507702</t>
  </si>
  <si>
    <t>P507703</t>
  </si>
  <si>
    <t>P507704</t>
  </si>
  <si>
    <t>P507705</t>
  </si>
  <si>
    <t>P507706</t>
  </si>
  <si>
    <t>P507707</t>
  </si>
  <si>
    <t>P507708</t>
  </si>
  <si>
    <t>P507709</t>
  </si>
  <si>
    <t>P507710</t>
  </si>
  <si>
    <t>P507711</t>
  </si>
  <si>
    <t>P507712</t>
  </si>
  <si>
    <t>P507713</t>
  </si>
  <si>
    <t>P507714</t>
  </si>
  <si>
    <t>P507715</t>
  </si>
  <si>
    <t>P507716</t>
  </si>
  <si>
    <t>P507717</t>
  </si>
  <si>
    <t>P507718</t>
  </si>
  <si>
    <t>P507719</t>
  </si>
  <si>
    <t>P507720</t>
  </si>
  <si>
    <t>P507721</t>
  </si>
  <si>
    <t>P507722</t>
  </si>
  <si>
    <t>P507723</t>
  </si>
  <si>
    <t>P507724</t>
  </si>
  <si>
    <t>P507725</t>
  </si>
  <si>
    <t>P507726</t>
  </si>
  <si>
    <t>P507727</t>
  </si>
  <si>
    <t>P507728</t>
  </si>
  <si>
    <t>P507729</t>
  </si>
  <si>
    <t>P507730</t>
  </si>
  <si>
    <t>P507731</t>
  </si>
  <si>
    <t>P507732</t>
  </si>
  <si>
    <t>P507733</t>
  </si>
  <si>
    <t>P507734</t>
  </si>
  <si>
    <t>P507735</t>
  </si>
  <si>
    <t>P507736</t>
  </si>
  <si>
    <t>P507737</t>
  </si>
  <si>
    <t>P507738</t>
  </si>
  <si>
    <t>P507739</t>
  </si>
  <si>
    <t>P507740</t>
  </si>
  <si>
    <t>P507741</t>
  </si>
  <si>
    <t>P507742</t>
  </si>
  <si>
    <t>P507743</t>
  </si>
  <si>
    <t>P507744</t>
  </si>
  <si>
    <t>P507745</t>
  </si>
  <si>
    <t>P507746</t>
  </si>
  <si>
    <t>P507747</t>
  </si>
  <si>
    <t>P507748</t>
  </si>
  <si>
    <t>P507749</t>
  </si>
  <si>
    <t>P507750</t>
  </si>
  <si>
    <t>P507751</t>
  </si>
  <si>
    <t>P507752</t>
  </si>
  <si>
    <t>P507753</t>
  </si>
  <si>
    <t>P507754</t>
  </si>
  <si>
    <t>P507755</t>
  </si>
  <si>
    <t>P507756</t>
  </si>
  <si>
    <t>P507757</t>
  </si>
  <si>
    <t>P507758</t>
  </si>
  <si>
    <t>P507759</t>
  </si>
  <si>
    <t>P507760</t>
  </si>
  <si>
    <t>P507761</t>
  </si>
  <si>
    <t>P507762</t>
  </si>
  <si>
    <t>P507763</t>
  </si>
  <si>
    <t>P507764</t>
  </si>
  <si>
    <t>P507765</t>
  </si>
  <si>
    <t>P507766</t>
  </si>
  <si>
    <t>P507767</t>
  </si>
  <si>
    <t>P507768</t>
  </si>
  <si>
    <t>P507769</t>
  </si>
  <si>
    <t>P507770</t>
  </si>
  <si>
    <t>P507771</t>
  </si>
  <si>
    <t>P507772</t>
  </si>
  <si>
    <t>P507773</t>
  </si>
  <si>
    <t>P507774</t>
  </si>
  <si>
    <t>P507775</t>
  </si>
  <si>
    <t>P507776</t>
  </si>
  <si>
    <t>P507777</t>
  </si>
  <si>
    <t>P507778</t>
  </si>
  <si>
    <t>P507779</t>
  </si>
  <si>
    <t>P507780</t>
  </si>
  <si>
    <t>P507781</t>
  </si>
  <si>
    <t>P507782</t>
  </si>
  <si>
    <t>P507783</t>
  </si>
  <si>
    <t>P507784</t>
  </si>
  <si>
    <t>P507785</t>
  </si>
  <si>
    <t>P507786</t>
  </si>
  <si>
    <t>P507787</t>
  </si>
  <si>
    <t>P507788</t>
  </si>
  <si>
    <t>P507789</t>
  </si>
  <si>
    <t>P507790</t>
  </si>
  <si>
    <t>P507791</t>
  </si>
  <si>
    <t>P507792</t>
  </si>
  <si>
    <t>P507793</t>
  </si>
  <si>
    <t>P507794</t>
  </si>
  <si>
    <t>P507795</t>
  </si>
  <si>
    <t>P507796</t>
  </si>
  <si>
    <t>P507797</t>
  </si>
  <si>
    <t>P507798</t>
  </si>
  <si>
    <t>P507799</t>
  </si>
  <si>
    <t>P507800</t>
  </si>
  <si>
    <t>P507801</t>
  </si>
  <si>
    <t>P507802</t>
  </si>
  <si>
    <t>P507803</t>
  </si>
  <si>
    <t>P507804</t>
  </si>
  <si>
    <t>P507805</t>
  </si>
  <si>
    <t>P507806</t>
  </si>
  <si>
    <t>P507807</t>
  </si>
  <si>
    <t>P507808</t>
  </si>
  <si>
    <t>P507809</t>
  </si>
  <si>
    <t>P507810</t>
  </si>
  <si>
    <t>P507811</t>
  </si>
  <si>
    <t>P507812</t>
  </si>
  <si>
    <t>P507813</t>
  </si>
  <si>
    <t>P507814</t>
  </si>
  <si>
    <t>P507815</t>
  </si>
  <si>
    <t>P507816</t>
  </si>
  <si>
    <t>P507817</t>
  </si>
  <si>
    <t>P507818</t>
  </si>
  <si>
    <t>P507819</t>
  </si>
  <si>
    <t>P507820</t>
  </si>
  <si>
    <t>P507821</t>
  </si>
  <si>
    <t>P507822</t>
  </si>
  <si>
    <t>P507823</t>
  </si>
  <si>
    <t>P507824</t>
  </si>
  <si>
    <t>P507825</t>
  </si>
  <si>
    <t>P507826</t>
  </si>
  <si>
    <t>P507827</t>
  </si>
  <si>
    <t>P507828</t>
  </si>
  <si>
    <t>P507829</t>
  </si>
  <si>
    <t>P507830</t>
  </si>
  <si>
    <t>P507831</t>
  </si>
  <si>
    <t>P507832</t>
  </si>
  <si>
    <t>P507833</t>
  </si>
  <si>
    <t>P507834</t>
  </si>
  <si>
    <t>P507835</t>
  </si>
  <si>
    <t>P507836</t>
  </si>
  <si>
    <t>P507837</t>
  </si>
  <si>
    <t>P507838</t>
  </si>
  <si>
    <t>P507839</t>
  </si>
  <si>
    <t>P507840</t>
  </si>
  <si>
    <t>P507841</t>
  </si>
  <si>
    <t>P507842</t>
  </si>
  <si>
    <t>P507843</t>
  </si>
  <si>
    <t>P507844</t>
  </si>
  <si>
    <t>P507845</t>
  </si>
  <si>
    <t>P507846</t>
  </si>
  <si>
    <t>P507847</t>
  </si>
  <si>
    <t>P507848</t>
  </si>
  <si>
    <t>P507849</t>
  </si>
  <si>
    <t>P507850</t>
  </si>
  <si>
    <t>P507851</t>
  </si>
  <si>
    <t>P507852</t>
  </si>
  <si>
    <t>P507853</t>
  </si>
  <si>
    <t>P507854</t>
  </si>
  <si>
    <t>P507855</t>
  </si>
  <si>
    <t>P507856</t>
  </si>
  <si>
    <t>P507857</t>
  </si>
  <si>
    <t>P507858</t>
  </si>
  <si>
    <t>P507859</t>
  </si>
  <si>
    <t>P507860</t>
  </si>
  <si>
    <t>P507861</t>
  </si>
  <si>
    <t>P507862</t>
  </si>
  <si>
    <t>P507863</t>
  </si>
  <si>
    <t>P507864</t>
  </si>
  <si>
    <t>P507865</t>
  </si>
  <si>
    <t>P507866</t>
  </si>
  <si>
    <t>P507867</t>
  </si>
  <si>
    <t>P507868</t>
  </si>
  <si>
    <t>P507869</t>
  </si>
  <si>
    <t>P507870</t>
  </si>
  <si>
    <t>P507871</t>
  </si>
  <si>
    <t>P507872</t>
  </si>
  <si>
    <t>P507873</t>
  </si>
  <si>
    <t>P507874</t>
  </si>
  <si>
    <t>P507875</t>
  </si>
  <si>
    <t>P507876</t>
  </si>
  <si>
    <t>P507877</t>
  </si>
  <si>
    <t>P507878</t>
  </si>
  <si>
    <t>P507879</t>
  </si>
  <si>
    <t>P507880</t>
  </si>
  <si>
    <t>P507881</t>
  </si>
  <si>
    <t>P507882</t>
  </si>
  <si>
    <t>P507883</t>
  </si>
  <si>
    <t>P507884</t>
  </si>
  <si>
    <t>P507885</t>
  </si>
  <si>
    <t>P507886</t>
  </si>
  <si>
    <t>P507887</t>
  </si>
  <si>
    <t>P507888</t>
  </si>
  <si>
    <t>P507889</t>
  </si>
  <si>
    <t>P507890</t>
  </si>
  <si>
    <t>P507891</t>
  </si>
  <si>
    <t>P507892</t>
  </si>
  <si>
    <t>P507893</t>
  </si>
  <si>
    <t>P507894</t>
  </si>
  <si>
    <t>P507895</t>
  </si>
  <si>
    <t>P507896</t>
  </si>
  <si>
    <t>P507897</t>
  </si>
  <si>
    <t>P507898</t>
  </si>
  <si>
    <t>P507899</t>
  </si>
  <si>
    <t>P507900</t>
  </si>
  <si>
    <t>P507901</t>
  </si>
  <si>
    <t>P507902</t>
  </si>
  <si>
    <t>P507903</t>
  </si>
  <si>
    <t>P507904</t>
  </si>
  <si>
    <t>P507905</t>
  </si>
  <si>
    <t>P507906</t>
  </si>
  <si>
    <t>P507907</t>
  </si>
  <si>
    <t>P507908</t>
  </si>
  <si>
    <t>P507909</t>
  </si>
  <si>
    <t>P507910</t>
  </si>
  <si>
    <t>P507911</t>
  </si>
  <si>
    <t>P507912</t>
  </si>
  <si>
    <t>P507913</t>
  </si>
  <si>
    <t>P507914</t>
  </si>
  <si>
    <t>P507915</t>
  </si>
  <si>
    <t>P507916</t>
  </si>
  <si>
    <t>P507917</t>
  </si>
  <si>
    <t>P507918</t>
  </si>
  <si>
    <t>P507919</t>
  </si>
  <si>
    <t>P507920</t>
  </si>
  <si>
    <t>P507921</t>
  </si>
  <si>
    <t>P507922</t>
  </si>
  <si>
    <t>P507923</t>
  </si>
  <si>
    <t>P507924</t>
  </si>
  <si>
    <t>P507925</t>
  </si>
  <si>
    <t>P507926</t>
  </si>
  <si>
    <t>P507927</t>
  </si>
  <si>
    <t>P507928</t>
  </si>
  <si>
    <t>P507929</t>
  </si>
  <si>
    <t>P507930</t>
  </si>
  <si>
    <t>P507931</t>
  </si>
  <si>
    <t>P507932</t>
  </si>
  <si>
    <t>P507933</t>
  </si>
  <si>
    <t>P507934</t>
  </si>
  <si>
    <t>P507935</t>
  </si>
  <si>
    <t>P507936</t>
  </si>
  <si>
    <t>P507937</t>
  </si>
  <si>
    <t>P507938</t>
  </si>
  <si>
    <t>P507939</t>
  </si>
  <si>
    <t>P507940</t>
  </si>
  <si>
    <t>P507941</t>
  </si>
  <si>
    <t>P507942</t>
  </si>
  <si>
    <t>P507943</t>
  </si>
  <si>
    <t>P507944</t>
  </si>
  <si>
    <t>P507945</t>
  </si>
  <si>
    <t>P507946</t>
  </si>
  <si>
    <t>P507947</t>
  </si>
  <si>
    <t>P507948</t>
  </si>
  <si>
    <t>P507949</t>
  </si>
  <si>
    <t>P507950</t>
  </si>
  <si>
    <t>P507951</t>
  </si>
  <si>
    <t>P507952</t>
  </si>
  <si>
    <t>P507953</t>
  </si>
  <si>
    <t>P507954</t>
  </si>
  <si>
    <t>P507955</t>
  </si>
  <si>
    <t>P507956</t>
  </si>
  <si>
    <t>P507957</t>
  </si>
  <si>
    <t>P507958</t>
  </si>
  <si>
    <t>P507959</t>
  </si>
  <si>
    <t>P507960</t>
  </si>
  <si>
    <t>P507961</t>
  </si>
  <si>
    <t>P507962</t>
  </si>
  <si>
    <t>P507963</t>
  </si>
  <si>
    <t>P507964</t>
  </si>
  <si>
    <t>P507965</t>
  </si>
  <si>
    <t>P507966</t>
  </si>
  <si>
    <t>P507967</t>
  </si>
  <si>
    <t>P507968</t>
  </si>
  <si>
    <t>P507969</t>
  </si>
  <si>
    <t>P507970</t>
  </si>
  <si>
    <t>P507971</t>
  </si>
  <si>
    <t>P507972</t>
  </si>
  <si>
    <t>P507973</t>
  </si>
  <si>
    <t>P507974</t>
  </si>
  <si>
    <t>P507975</t>
  </si>
  <si>
    <t>P507976</t>
  </si>
  <si>
    <t>P507977</t>
  </si>
  <si>
    <t>P507978</t>
  </si>
  <si>
    <t>P507979</t>
  </si>
  <si>
    <t>P507980</t>
  </si>
  <si>
    <t>P507981</t>
  </si>
  <si>
    <t>P507982</t>
  </si>
  <si>
    <t>P507983</t>
  </si>
  <si>
    <t>P507984</t>
  </si>
  <si>
    <t>P507985</t>
  </si>
  <si>
    <t>P507986</t>
  </si>
  <si>
    <t>P507987</t>
  </si>
  <si>
    <t>P507988</t>
  </si>
  <si>
    <t>P507989</t>
  </si>
  <si>
    <t>P507990</t>
  </si>
  <si>
    <t>P507991</t>
  </si>
  <si>
    <t>P507992</t>
  </si>
  <si>
    <t>P507993</t>
  </si>
  <si>
    <t>P507994</t>
  </si>
  <si>
    <t>P507995</t>
  </si>
  <si>
    <t>P507996</t>
  </si>
  <si>
    <t>P507997</t>
  </si>
  <si>
    <t>P507998</t>
  </si>
  <si>
    <t>P507999</t>
  </si>
  <si>
    <t>P508000</t>
  </si>
  <si>
    <t>P508001</t>
  </si>
  <si>
    <t>P508002</t>
  </si>
  <si>
    <t>P508003</t>
  </si>
  <si>
    <t>P508004</t>
  </si>
  <si>
    <t>P508005</t>
  </si>
  <si>
    <t>P508006</t>
  </si>
  <si>
    <t>P508007</t>
  </si>
  <si>
    <t>P508008</t>
  </si>
  <si>
    <t>P508009</t>
  </si>
  <si>
    <t>P508010</t>
  </si>
  <si>
    <t>P508011</t>
  </si>
  <si>
    <t>P508012</t>
  </si>
  <si>
    <t>P508013</t>
  </si>
  <si>
    <t>P508014</t>
  </si>
  <si>
    <t>P508015</t>
  </si>
  <si>
    <t>P508016</t>
  </si>
  <si>
    <t>P508017</t>
  </si>
  <si>
    <t>P508018</t>
  </si>
  <si>
    <t>P508019</t>
  </si>
  <si>
    <t>P508020</t>
  </si>
  <si>
    <t>P508021</t>
  </si>
  <si>
    <t>P508022</t>
  </si>
  <si>
    <t>P508023</t>
  </si>
  <si>
    <t>P508024</t>
  </si>
  <si>
    <t>P508025</t>
  </si>
  <si>
    <t>P508026</t>
  </si>
  <si>
    <t>P508027</t>
  </si>
  <si>
    <t>P508028</t>
  </si>
  <si>
    <t>P508029</t>
  </si>
  <si>
    <t>P508030</t>
  </si>
  <si>
    <t>P508031</t>
  </si>
  <si>
    <t>P508032</t>
  </si>
  <si>
    <t>P508033</t>
  </si>
  <si>
    <t>P508034</t>
  </si>
  <si>
    <t>P508035</t>
  </si>
  <si>
    <t>P508036</t>
  </si>
  <si>
    <t>P508037</t>
  </si>
  <si>
    <t>P508038</t>
  </si>
  <si>
    <t>P508039</t>
  </si>
  <si>
    <t>P508040</t>
  </si>
  <si>
    <t>P508041</t>
  </si>
  <si>
    <t>P508042</t>
  </si>
  <si>
    <t>P508043</t>
  </si>
  <si>
    <t>P508044</t>
  </si>
  <si>
    <t>P508045</t>
  </si>
  <si>
    <t>P508046</t>
  </si>
  <si>
    <t>P508047</t>
  </si>
  <si>
    <t>P508048</t>
  </si>
  <si>
    <t>P508049</t>
  </si>
  <si>
    <t>P508050</t>
  </si>
  <si>
    <t>P508051</t>
  </si>
  <si>
    <t>P508052</t>
  </si>
  <si>
    <t>P508053</t>
  </si>
  <si>
    <t>P508054</t>
  </si>
  <si>
    <t>P508055</t>
  </si>
  <si>
    <t>P508056</t>
  </si>
  <si>
    <t>P508057</t>
  </si>
  <si>
    <t>P508058</t>
  </si>
  <si>
    <t>P508059</t>
  </si>
  <si>
    <t>P508060</t>
  </si>
  <si>
    <t>P508061</t>
  </si>
  <si>
    <t>P508062</t>
  </si>
  <si>
    <t>P508063</t>
  </si>
  <si>
    <t>P508064</t>
  </si>
  <si>
    <t>P508065</t>
  </si>
  <si>
    <t>P508066</t>
  </si>
  <si>
    <t>P508067</t>
  </si>
  <si>
    <t>P508068</t>
  </si>
  <si>
    <t>P508069</t>
  </si>
  <si>
    <t>P508070</t>
  </si>
  <si>
    <t>P508071</t>
  </si>
  <si>
    <t>P508072</t>
  </si>
  <si>
    <t>P508073</t>
  </si>
  <si>
    <t>P508074</t>
  </si>
  <si>
    <t>P508075</t>
  </si>
  <si>
    <t>P508076</t>
  </si>
  <si>
    <t>P508077</t>
  </si>
  <si>
    <t>P508078</t>
  </si>
  <si>
    <t>P508079</t>
  </si>
  <si>
    <t>P508080</t>
  </si>
  <si>
    <t>P508081</t>
  </si>
  <si>
    <t>P508082</t>
  </si>
  <si>
    <t>P508083</t>
  </si>
  <si>
    <t>P508084</t>
  </si>
  <si>
    <t>P508085</t>
  </si>
  <si>
    <t>P508086</t>
  </si>
  <si>
    <t>P508087</t>
  </si>
  <si>
    <t>P508088</t>
  </si>
  <si>
    <t>P508089</t>
  </si>
  <si>
    <t>P508090</t>
  </si>
  <si>
    <t>P508091</t>
  </si>
  <si>
    <t>P508092</t>
  </si>
  <si>
    <t>P508093</t>
  </si>
  <si>
    <t>P508094</t>
  </si>
  <si>
    <t>P508095</t>
  </si>
  <si>
    <t>P508096</t>
  </si>
  <si>
    <t>P508097</t>
  </si>
  <si>
    <t>P508098</t>
  </si>
  <si>
    <t>P508099</t>
  </si>
  <si>
    <t>P508100</t>
  </si>
  <si>
    <t>P508101</t>
  </si>
  <si>
    <t>P508102</t>
  </si>
  <si>
    <t>P508103</t>
  </si>
  <si>
    <t>P508104</t>
  </si>
  <si>
    <t>P508105</t>
  </si>
  <si>
    <t>P508106</t>
  </si>
  <si>
    <t>P508107</t>
  </si>
  <si>
    <t>P508108</t>
  </si>
  <si>
    <t>P508109</t>
  </si>
  <si>
    <t>P508110</t>
  </si>
  <si>
    <t>P508111</t>
  </si>
  <si>
    <t>P508112</t>
  </si>
  <si>
    <t>P508113</t>
  </si>
  <si>
    <t>P508114</t>
  </si>
  <si>
    <t>P508115</t>
  </si>
  <si>
    <t>P508116</t>
  </si>
  <si>
    <t>P508117</t>
  </si>
  <si>
    <t>P508118</t>
  </si>
  <si>
    <t>P508119</t>
  </si>
  <si>
    <t>P508120</t>
  </si>
  <si>
    <t>P508121</t>
  </si>
  <si>
    <t>P508122</t>
  </si>
  <si>
    <t>P508123</t>
  </si>
  <si>
    <t>P508124</t>
  </si>
  <si>
    <t>P508125</t>
  </si>
  <si>
    <t>P508126</t>
  </si>
  <si>
    <t>P508127</t>
  </si>
  <si>
    <t>P508128</t>
  </si>
  <si>
    <t>P508129</t>
  </si>
  <si>
    <t>P508130</t>
  </si>
  <si>
    <t>P508131</t>
  </si>
  <si>
    <t>P508132</t>
  </si>
  <si>
    <t>P508133</t>
  </si>
  <si>
    <t>P508134</t>
  </si>
  <si>
    <t>P508135</t>
  </si>
  <si>
    <t>P508136</t>
  </si>
  <si>
    <t>P508137</t>
  </si>
  <si>
    <t>P508138</t>
  </si>
  <si>
    <t>P508139</t>
  </si>
  <si>
    <t>P508140</t>
  </si>
  <si>
    <t>P508141</t>
  </si>
  <si>
    <t>P508142</t>
  </si>
  <si>
    <t>P508143</t>
  </si>
  <si>
    <t>P508144</t>
  </si>
  <si>
    <t>P508145</t>
  </si>
  <si>
    <t>P508146</t>
  </si>
  <si>
    <t>P508147</t>
  </si>
  <si>
    <t>P508148</t>
  </si>
  <si>
    <t>P508149</t>
  </si>
  <si>
    <t>P508150</t>
  </si>
  <si>
    <t>P508151</t>
  </si>
  <si>
    <t>P508152</t>
  </si>
  <si>
    <t>P508153</t>
  </si>
  <si>
    <t>P508154</t>
  </si>
  <si>
    <t>P508155</t>
  </si>
  <si>
    <t>P508156</t>
  </si>
  <si>
    <t>P508157</t>
  </si>
  <si>
    <t>P508158</t>
  </si>
  <si>
    <t>P508159</t>
  </si>
  <si>
    <t>P508160</t>
  </si>
  <si>
    <t>P508161</t>
  </si>
  <si>
    <t>P508162</t>
  </si>
  <si>
    <t>P508163</t>
  </si>
  <si>
    <t>P508164</t>
  </si>
  <si>
    <t>P508165</t>
  </si>
  <si>
    <t>P508166</t>
  </si>
  <si>
    <t>P508167</t>
  </si>
  <si>
    <t>P508168</t>
  </si>
  <si>
    <t>P508169</t>
  </si>
  <si>
    <t>P508170</t>
  </si>
  <si>
    <t>P508171</t>
  </si>
  <si>
    <t>P508172</t>
  </si>
  <si>
    <t>P508173</t>
  </si>
  <si>
    <t>P508174</t>
  </si>
  <si>
    <t>P508175</t>
  </si>
  <si>
    <t>P508176</t>
  </si>
  <si>
    <t>P508177</t>
  </si>
  <si>
    <t>P508178</t>
  </si>
  <si>
    <t>P508179</t>
  </si>
  <si>
    <t>P508180</t>
  </si>
  <si>
    <t>P508181</t>
  </si>
  <si>
    <t>P508182</t>
  </si>
  <si>
    <t>P508183</t>
  </si>
  <si>
    <t>P508184</t>
  </si>
  <si>
    <t>P508185</t>
  </si>
  <si>
    <t>P508186</t>
  </si>
  <si>
    <t>P508187</t>
  </si>
  <si>
    <t>P508188</t>
  </si>
  <si>
    <t>P508189</t>
  </si>
  <si>
    <t>P508190</t>
  </si>
  <si>
    <t>P508191</t>
  </si>
  <si>
    <t>P508192</t>
  </si>
  <si>
    <t>P508193</t>
  </si>
  <si>
    <t>P508194</t>
  </si>
  <si>
    <t>P508195</t>
  </si>
  <si>
    <t>P508196</t>
  </si>
  <si>
    <t>P508197</t>
  </si>
  <si>
    <t>P508198</t>
  </si>
  <si>
    <t>P508199</t>
  </si>
  <si>
    <t>P508200</t>
  </si>
  <si>
    <t>P508201</t>
  </si>
  <si>
    <t>P508202</t>
  </si>
  <si>
    <t>P508203</t>
  </si>
  <si>
    <t>P508204</t>
  </si>
  <si>
    <t>P508205</t>
  </si>
  <si>
    <t>P508206</t>
  </si>
  <si>
    <t>P508207</t>
  </si>
  <si>
    <t>P508208</t>
  </si>
  <si>
    <t>P508209</t>
  </si>
  <si>
    <t>P508210</t>
  </si>
  <si>
    <t>P508211</t>
  </si>
  <si>
    <t>P508212</t>
  </si>
  <si>
    <t>P508213</t>
  </si>
  <si>
    <t>P508214</t>
  </si>
  <si>
    <t>P508215</t>
  </si>
  <si>
    <t>P508216</t>
  </si>
  <si>
    <t>P508217</t>
  </si>
  <si>
    <t>P508218</t>
  </si>
  <si>
    <t>P508219</t>
  </si>
  <si>
    <t>P508220</t>
  </si>
  <si>
    <t>P508221</t>
  </si>
  <si>
    <t>P508222</t>
  </si>
  <si>
    <t>P508223</t>
  </si>
  <si>
    <t>P508224</t>
  </si>
  <si>
    <t>P508225</t>
  </si>
  <si>
    <t>P508226</t>
  </si>
  <si>
    <t>P508227</t>
  </si>
  <si>
    <t>P508228</t>
  </si>
  <si>
    <t>P508229</t>
  </si>
  <si>
    <t>P508230</t>
  </si>
  <si>
    <t>P508231</t>
  </si>
  <si>
    <t>P508232</t>
  </si>
  <si>
    <t>P508233</t>
  </si>
  <si>
    <t>P508234</t>
  </si>
  <si>
    <t>P508235</t>
  </si>
  <si>
    <t>P508236</t>
  </si>
  <si>
    <t>P508237</t>
  </si>
  <si>
    <t>P508238</t>
  </si>
  <si>
    <t>P508239</t>
  </si>
  <si>
    <t>P508240</t>
  </si>
  <si>
    <t>P508241</t>
  </si>
  <si>
    <t>P508242</t>
  </si>
  <si>
    <t>P508243</t>
  </si>
  <si>
    <t>P508244</t>
  </si>
  <si>
    <t>P508245</t>
  </si>
  <si>
    <t>P508246</t>
  </si>
  <si>
    <t>P508247</t>
  </si>
  <si>
    <t>P508248</t>
  </si>
  <si>
    <t>P508249</t>
  </si>
  <si>
    <t>P508250</t>
  </si>
  <si>
    <t>P508251</t>
  </si>
  <si>
    <t>P508252</t>
  </si>
  <si>
    <t>P508253</t>
  </si>
  <si>
    <t>P508254</t>
  </si>
  <si>
    <t>P508255</t>
  </si>
  <si>
    <t>P508256</t>
  </si>
  <si>
    <t>P508257</t>
  </si>
  <si>
    <t>P508258</t>
  </si>
  <si>
    <t>P508259</t>
  </si>
  <si>
    <t>P508260</t>
  </si>
  <si>
    <t>P508261</t>
  </si>
  <si>
    <t>P508262</t>
  </si>
  <si>
    <t>P508263</t>
  </si>
  <si>
    <t>P508264</t>
  </si>
  <si>
    <t>P508265</t>
  </si>
  <si>
    <t>P508266</t>
  </si>
  <si>
    <t>P508267</t>
  </si>
  <si>
    <t>P508268</t>
  </si>
  <si>
    <t>P508269</t>
  </si>
  <si>
    <t>P508270</t>
  </si>
  <si>
    <t>P508271</t>
  </si>
  <si>
    <t>P508272</t>
  </si>
  <si>
    <t>P508273</t>
  </si>
  <si>
    <t>P508274</t>
  </si>
  <si>
    <t>P508275</t>
  </si>
  <si>
    <t>P508276</t>
  </si>
  <si>
    <t>P508277</t>
  </si>
  <si>
    <t>P508278</t>
  </si>
  <si>
    <t>P508279</t>
  </si>
  <si>
    <t>P508280</t>
  </si>
  <si>
    <t>P508281</t>
  </si>
  <si>
    <t>P508282</t>
  </si>
  <si>
    <t>P508283</t>
  </si>
  <si>
    <t>P508284</t>
  </si>
  <si>
    <t>P508285</t>
  </si>
  <si>
    <t>P508286</t>
  </si>
  <si>
    <t>P508287</t>
  </si>
  <si>
    <t>P508288</t>
  </si>
  <si>
    <t>P508289</t>
  </si>
  <si>
    <t>P508290</t>
  </si>
  <si>
    <t>P508291</t>
  </si>
  <si>
    <t>P508292</t>
  </si>
  <si>
    <t>P508293</t>
  </si>
  <si>
    <t>P508294</t>
  </si>
  <si>
    <t>P508295</t>
  </si>
  <si>
    <t>P508296</t>
  </si>
  <si>
    <t>P508297</t>
  </si>
  <si>
    <t>P508298</t>
  </si>
  <si>
    <t>P508299</t>
  </si>
  <si>
    <t>P508300</t>
  </si>
  <si>
    <t>P508301</t>
  </si>
  <si>
    <t>P508302</t>
  </si>
  <si>
    <t>P508303</t>
  </si>
  <si>
    <t>P508304</t>
  </si>
  <si>
    <t>P508305</t>
  </si>
  <si>
    <t>P508306</t>
  </si>
  <si>
    <t>P508307</t>
  </si>
  <si>
    <t>P508308</t>
  </si>
  <si>
    <t>P508309</t>
  </si>
  <si>
    <t>P508310</t>
  </si>
  <si>
    <t>P508311</t>
  </si>
  <si>
    <t>P508312</t>
  </si>
  <si>
    <t>P508313</t>
  </si>
  <si>
    <t>P508314</t>
  </si>
  <si>
    <t>P508315</t>
  </si>
  <si>
    <t>P508316</t>
  </si>
  <si>
    <t>P508317</t>
  </si>
  <si>
    <t>P508318</t>
  </si>
  <si>
    <t>P508319</t>
  </si>
  <si>
    <t>P508320</t>
  </si>
  <si>
    <t>P508321</t>
  </si>
  <si>
    <t>P508322</t>
  </si>
  <si>
    <t>P508323</t>
  </si>
  <si>
    <t>P508324</t>
  </si>
  <si>
    <t>P508325</t>
  </si>
  <si>
    <t>P508326</t>
  </si>
  <si>
    <t>P508327</t>
  </si>
  <si>
    <t>P508328</t>
  </si>
  <si>
    <t>P508329</t>
  </si>
  <si>
    <t>P508330</t>
  </si>
  <si>
    <t>P508331</t>
  </si>
  <si>
    <t>P508332</t>
  </si>
  <si>
    <t>P508333</t>
  </si>
  <si>
    <t>P508334</t>
  </si>
  <si>
    <t>P508335</t>
  </si>
  <si>
    <t>P508336</t>
  </si>
  <si>
    <t>P508337</t>
  </si>
  <si>
    <t>P508338</t>
  </si>
  <si>
    <t>P508339</t>
  </si>
  <si>
    <t>P508340</t>
  </si>
  <si>
    <t>P508341</t>
  </si>
  <si>
    <t>P508342</t>
  </si>
  <si>
    <t>P508343</t>
  </si>
  <si>
    <t>P508344</t>
  </si>
  <si>
    <t>P508345</t>
  </si>
  <si>
    <t>P508346</t>
  </si>
  <si>
    <t>P508347</t>
  </si>
  <si>
    <t>P508348</t>
  </si>
  <si>
    <t>P508349</t>
  </si>
  <si>
    <t>P508350</t>
  </si>
  <si>
    <t>P508351</t>
  </si>
  <si>
    <t>P508352</t>
  </si>
  <si>
    <t>P508353</t>
  </si>
  <si>
    <t>P508354</t>
  </si>
  <si>
    <t>P508355</t>
  </si>
  <si>
    <t>P508356</t>
  </si>
  <si>
    <t>P508357</t>
  </si>
  <si>
    <t>P508358</t>
  </si>
  <si>
    <t>P508359</t>
  </si>
  <si>
    <t>P508360</t>
  </si>
  <si>
    <t>P508361</t>
  </si>
  <si>
    <t>P508362</t>
  </si>
  <si>
    <t>P508363</t>
  </si>
  <si>
    <t>P508364</t>
  </si>
  <si>
    <t>P508365</t>
  </si>
  <si>
    <t>P508366</t>
  </si>
  <si>
    <t>P508367</t>
  </si>
  <si>
    <t>P508368</t>
  </si>
  <si>
    <t>P508369</t>
  </si>
  <si>
    <t>P508370</t>
  </si>
  <si>
    <t>P508371</t>
  </si>
  <si>
    <t>P508372</t>
  </si>
  <si>
    <t>P508373</t>
  </si>
  <si>
    <t>P508374</t>
  </si>
  <si>
    <t>P508375</t>
  </si>
  <si>
    <t>P508376</t>
  </si>
  <si>
    <t>P508377</t>
  </si>
  <si>
    <t>P508378</t>
  </si>
  <si>
    <t>P508379</t>
  </si>
  <si>
    <t>P508380</t>
  </si>
  <si>
    <t>P508381</t>
  </si>
  <si>
    <t>P508382</t>
  </si>
  <si>
    <t>P508383</t>
  </si>
  <si>
    <t>P508384</t>
  </si>
  <si>
    <t>P508385</t>
  </si>
  <si>
    <t>P508386</t>
  </si>
  <si>
    <t>P508387</t>
  </si>
  <si>
    <t>P508388</t>
  </si>
  <si>
    <t>P508389</t>
  </si>
  <si>
    <t>P508390</t>
  </si>
  <si>
    <t>P508391</t>
  </si>
  <si>
    <t>P508392</t>
  </si>
  <si>
    <t>P508393</t>
  </si>
  <si>
    <t>P508394</t>
  </si>
  <si>
    <t>P508395</t>
  </si>
  <si>
    <t>P508396</t>
  </si>
  <si>
    <t>P508397</t>
  </si>
  <si>
    <t>P508398</t>
  </si>
  <si>
    <t>P508399</t>
  </si>
  <si>
    <t>P508400</t>
  </si>
  <si>
    <t>P508401</t>
  </si>
  <si>
    <t>P508402</t>
  </si>
  <si>
    <t>P508403</t>
  </si>
  <si>
    <t>P508404</t>
  </si>
  <si>
    <t>P508405</t>
  </si>
  <si>
    <t>P508406</t>
  </si>
  <si>
    <t>P508407</t>
  </si>
  <si>
    <t>P508408</t>
  </si>
  <si>
    <t>P508409</t>
  </si>
  <si>
    <t>P508410</t>
  </si>
  <si>
    <t>P508411</t>
  </si>
  <si>
    <t>P508412</t>
  </si>
  <si>
    <t>P508413</t>
  </si>
  <si>
    <t>P508414</t>
  </si>
  <si>
    <t>P508415</t>
  </si>
  <si>
    <t>P508416</t>
  </si>
  <si>
    <t>P508417</t>
  </si>
  <si>
    <t>P508418</t>
  </si>
  <si>
    <t>P508419</t>
  </si>
  <si>
    <t>P508420</t>
  </si>
  <si>
    <t>P508421</t>
  </si>
  <si>
    <t>P508422</t>
  </si>
  <si>
    <t>P508423</t>
  </si>
  <si>
    <t>P508424</t>
  </si>
  <si>
    <t>P508425</t>
  </si>
  <si>
    <t>P508426</t>
  </si>
  <si>
    <t>P508427</t>
  </si>
  <si>
    <t>P508428</t>
  </si>
  <si>
    <t>P508429</t>
  </si>
  <si>
    <t>P508430</t>
  </si>
  <si>
    <t>P508431</t>
  </si>
  <si>
    <t>P508432</t>
  </si>
  <si>
    <t>P508433</t>
  </si>
  <si>
    <t>P508434</t>
  </si>
  <si>
    <t>P508435</t>
  </si>
  <si>
    <t>P508436</t>
  </si>
  <si>
    <t>P508437</t>
  </si>
  <si>
    <t>P508438</t>
  </si>
  <si>
    <t>P508439</t>
  </si>
  <si>
    <t>P508440</t>
  </si>
  <si>
    <t>P508441</t>
  </si>
  <si>
    <t>P508442</t>
  </si>
  <si>
    <t>P508443</t>
  </si>
  <si>
    <t>P508444</t>
  </si>
  <si>
    <t>P508445</t>
  </si>
  <si>
    <t>P508446</t>
  </si>
  <si>
    <t>P508447</t>
  </si>
  <si>
    <t>P508448</t>
  </si>
  <si>
    <t>P508449</t>
  </si>
  <si>
    <t>P508450</t>
  </si>
  <si>
    <t>P508451</t>
  </si>
  <si>
    <t>P508452</t>
  </si>
  <si>
    <t>P508453</t>
  </si>
  <si>
    <t>P508454</t>
  </si>
  <si>
    <t>P508455</t>
  </si>
  <si>
    <t>P508456</t>
  </si>
  <si>
    <t>P508457</t>
  </si>
  <si>
    <t>P508458</t>
  </si>
  <si>
    <t>P508459</t>
  </si>
  <si>
    <t>P508460</t>
  </si>
  <si>
    <t>P508461</t>
  </si>
  <si>
    <t>P508462</t>
  </si>
  <si>
    <t>P508463</t>
  </si>
  <si>
    <t>P508464</t>
  </si>
  <si>
    <t>P508465</t>
  </si>
  <si>
    <t>P508466</t>
  </si>
  <si>
    <t>P508467</t>
  </si>
  <si>
    <t>P508468</t>
  </si>
  <si>
    <t>P508469</t>
  </si>
  <si>
    <t>P508470</t>
  </si>
  <si>
    <t>P508471</t>
  </si>
  <si>
    <t>P508472</t>
  </si>
  <si>
    <t>P508473</t>
  </si>
  <si>
    <t>P508474</t>
  </si>
  <si>
    <t>P508475</t>
  </si>
  <si>
    <t>P508476</t>
  </si>
  <si>
    <t>P508477</t>
  </si>
  <si>
    <t>P508478</t>
  </si>
  <si>
    <t>P508479</t>
  </si>
  <si>
    <t>P508480</t>
  </si>
  <si>
    <t>P508481</t>
  </si>
  <si>
    <t>P508482</t>
  </si>
  <si>
    <t>P508483</t>
  </si>
  <si>
    <t>P508484</t>
  </si>
  <si>
    <t>P508485</t>
  </si>
  <si>
    <t>P508486</t>
  </si>
  <si>
    <t>P508487</t>
  </si>
  <si>
    <t>P508488</t>
  </si>
  <si>
    <t>P508489</t>
  </si>
  <si>
    <t>P508490</t>
  </si>
  <si>
    <t>P508491</t>
  </si>
  <si>
    <t>P508492</t>
  </si>
  <si>
    <t>P508493</t>
  </si>
  <si>
    <t>P508494</t>
  </si>
  <si>
    <t>P508495</t>
  </si>
  <si>
    <t>P508496</t>
  </si>
  <si>
    <t>P508497</t>
  </si>
  <si>
    <t>P508498</t>
  </si>
  <si>
    <t>P508499</t>
  </si>
  <si>
    <t>P508500</t>
  </si>
  <si>
    <t>P508501</t>
  </si>
  <si>
    <t>P508502</t>
  </si>
  <si>
    <t>P508503</t>
  </si>
  <si>
    <t>P508504</t>
  </si>
  <si>
    <t>P508505</t>
  </si>
  <si>
    <t>P508506</t>
  </si>
  <si>
    <t>P508507</t>
  </si>
  <si>
    <t>P508508</t>
  </si>
  <si>
    <t>P508509</t>
  </si>
  <si>
    <t>P508510</t>
  </si>
  <si>
    <t>P508511</t>
  </si>
  <si>
    <t>P508512</t>
  </si>
  <si>
    <t>P508513</t>
  </si>
  <si>
    <t>P508514</t>
  </si>
  <si>
    <t>P508515</t>
  </si>
  <si>
    <t>P508516</t>
  </si>
  <si>
    <t>P508517</t>
  </si>
  <si>
    <t>P508518</t>
  </si>
  <si>
    <t>P508519</t>
  </si>
  <si>
    <t>P508520</t>
  </si>
  <si>
    <t>P508521</t>
  </si>
  <si>
    <t>P508522</t>
  </si>
  <si>
    <t>P508523</t>
  </si>
  <si>
    <t>P508524</t>
  </si>
  <si>
    <t>P508525</t>
  </si>
  <si>
    <t>P508526</t>
  </si>
  <si>
    <t>P508527</t>
  </si>
  <si>
    <t>P508528</t>
  </si>
  <si>
    <t>P508529</t>
  </si>
  <si>
    <t>P508530</t>
  </si>
  <si>
    <t>P508531</t>
  </si>
  <si>
    <t>P508532</t>
  </si>
  <si>
    <t>P508533</t>
  </si>
  <si>
    <t>P508534</t>
  </si>
  <si>
    <t>P508535</t>
  </si>
  <si>
    <t>P508536</t>
  </si>
  <si>
    <t>P508537</t>
  </si>
  <si>
    <t>P508538</t>
  </si>
  <si>
    <t>P508539</t>
  </si>
  <si>
    <t>P508540</t>
  </si>
  <si>
    <t>P508541</t>
  </si>
  <si>
    <t>P508542</t>
  </si>
  <si>
    <t>P508543</t>
  </si>
  <si>
    <t>P508544</t>
  </si>
  <si>
    <t>P508545</t>
  </si>
  <si>
    <t>P508546</t>
  </si>
  <si>
    <t>P508547</t>
  </si>
  <si>
    <t>P508548</t>
  </si>
  <si>
    <t>P508549</t>
  </si>
  <si>
    <t>P508550</t>
  </si>
  <si>
    <t>P508551</t>
  </si>
  <si>
    <t>P508552</t>
  </si>
  <si>
    <t>P508553</t>
  </si>
  <si>
    <t>P508554</t>
  </si>
  <si>
    <t>P508555</t>
  </si>
  <si>
    <t>P508556</t>
  </si>
  <si>
    <t>P508557</t>
  </si>
  <si>
    <t>P508558</t>
  </si>
  <si>
    <t>P508559</t>
  </si>
  <si>
    <t>P508560</t>
  </si>
  <si>
    <t>P508561</t>
  </si>
  <si>
    <t>P508562</t>
  </si>
  <si>
    <t>P508563</t>
  </si>
  <si>
    <t>P508564</t>
  </si>
  <si>
    <t>P508565</t>
  </si>
  <si>
    <t>P508566</t>
  </si>
  <si>
    <t>P508567</t>
  </si>
  <si>
    <t>P508568</t>
  </si>
  <si>
    <t>P508569</t>
  </si>
  <si>
    <t>P508570</t>
  </si>
  <si>
    <t>P508571</t>
  </si>
  <si>
    <t>P508572</t>
  </si>
  <si>
    <t>P508573</t>
  </si>
  <si>
    <t>P508574</t>
  </si>
  <si>
    <t>P508575</t>
  </si>
  <si>
    <t>P508576</t>
  </si>
  <si>
    <t>P508577</t>
  </si>
  <si>
    <t>P508578</t>
  </si>
  <si>
    <t>P508579</t>
  </si>
  <si>
    <t>P508580</t>
  </si>
  <si>
    <t>P508581</t>
  </si>
  <si>
    <t>P508582</t>
  </si>
  <si>
    <t>P508583</t>
  </si>
  <si>
    <t>P508584</t>
  </si>
  <si>
    <t>P508585</t>
  </si>
  <si>
    <t>P508586</t>
  </si>
  <si>
    <t>P508587</t>
  </si>
  <si>
    <t>P508588</t>
  </si>
  <si>
    <t>P508589</t>
  </si>
  <si>
    <t>P508590</t>
  </si>
  <si>
    <t>P508591</t>
  </si>
  <si>
    <t>P508592</t>
  </si>
  <si>
    <t>P508593</t>
  </si>
  <si>
    <t>P508594</t>
  </si>
  <si>
    <t>P508595</t>
  </si>
  <si>
    <t>P508596</t>
  </si>
  <si>
    <t>P508597</t>
  </si>
  <si>
    <t>P508598</t>
  </si>
  <si>
    <t>P508599</t>
  </si>
  <si>
    <t>P508600</t>
  </si>
  <si>
    <t>P508601</t>
  </si>
  <si>
    <t>P508602</t>
  </si>
  <si>
    <t>P508603</t>
  </si>
  <si>
    <t>P508604</t>
  </si>
  <si>
    <t>P508605</t>
  </si>
  <si>
    <t>P508606</t>
  </si>
  <si>
    <t>P508607</t>
  </si>
  <si>
    <t>P508608</t>
  </si>
  <si>
    <t>P508609</t>
  </si>
  <si>
    <t>P508610</t>
  </si>
  <si>
    <t>P508611</t>
  </si>
  <si>
    <t>P508612</t>
  </si>
  <si>
    <t>P508613</t>
  </si>
  <si>
    <t>P508614</t>
  </si>
  <si>
    <t>P508615</t>
  </si>
  <si>
    <t>P508616</t>
  </si>
  <si>
    <t>P508617</t>
  </si>
  <si>
    <t>P508618</t>
  </si>
  <si>
    <t>P508619</t>
  </si>
  <si>
    <t>P508620</t>
  </si>
  <si>
    <t>P508621</t>
  </si>
  <si>
    <t>P508622</t>
  </si>
  <si>
    <t>P508623</t>
  </si>
  <si>
    <t>P508624</t>
  </si>
  <si>
    <t>P508625</t>
  </si>
  <si>
    <t>P508626</t>
  </si>
  <si>
    <t>P508627</t>
  </si>
  <si>
    <t>P508628</t>
  </si>
  <si>
    <t>P508629</t>
  </si>
  <si>
    <t>P508630</t>
  </si>
  <si>
    <t>P508631</t>
  </si>
  <si>
    <t>P508632</t>
  </si>
  <si>
    <t>P508633</t>
  </si>
  <si>
    <t>P508634</t>
  </si>
  <si>
    <t>P508635</t>
  </si>
  <si>
    <t>P508636</t>
  </si>
  <si>
    <t>P508637</t>
  </si>
  <si>
    <t>P508638</t>
  </si>
  <si>
    <t>P508639</t>
  </si>
  <si>
    <t>P508640</t>
  </si>
  <si>
    <t>P508641</t>
  </si>
  <si>
    <t>P508642</t>
  </si>
  <si>
    <t>P508643</t>
  </si>
  <si>
    <t>P508644</t>
  </si>
  <si>
    <t>P508645</t>
  </si>
  <si>
    <t>P508646</t>
  </si>
  <si>
    <t>P508647</t>
  </si>
  <si>
    <t>P508648</t>
  </si>
  <si>
    <t>P508649</t>
  </si>
  <si>
    <t>P508650</t>
  </si>
  <si>
    <t>P508651</t>
  </si>
  <si>
    <t>P508652</t>
  </si>
  <si>
    <t>P508653</t>
  </si>
  <si>
    <t>P508654</t>
  </si>
  <si>
    <t>P508655</t>
  </si>
  <si>
    <t>P508656</t>
  </si>
  <si>
    <t>P508657</t>
  </si>
  <si>
    <t>P508658</t>
  </si>
  <si>
    <t>P508659</t>
  </si>
  <si>
    <t>P508660</t>
  </si>
  <si>
    <t>P508661</t>
  </si>
  <si>
    <t>P508662</t>
  </si>
  <si>
    <t>P508663</t>
  </si>
  <si>
    <t>P508664</t>
  </si>
  <si>
    <t>P508665</t>
  </si>
  <si>
    <t>P508666</t>
  </si>
  <si>
    <t>P508667</t>
  </si>
  <si>
    <t>P508668</t>
  </si>
  <si>
    <t>P508669</t>
  </si>
  <si>
    <t>P508670</t>
  </si>
  <si>
    <t>P508671</t>
  </si>
  <si>
    <t>P508672</t>
  </si>
  <si>
    <t>P508673</t>
  </si>
  <si>
    <t>P508674</t>
  </si>
  <si>
    <t>P508675</t>
  </si>
  <si>
    <t>P508676</t>
  </si>
  <si>
    <t>P508677</t>
  </si>
  <si>
    <t>P508678</t>
  </si>
  <si>
    <t>P508679</t>
  </si>
  <si>
    <t>P508680</t>
  </si>
  <si>
    <t>P508681</t>
  </si>
  <si>
    <t>P508682</t>
  </si>
  <si>
    <t>P508683</t>
  </si>
  <si>
    <t>P508684</t>
  </si>
  <si>
    <t>P508685</t>
  </si>
  <si>
    <t>P508686</t>
  </si>
  <si>
    <t>P508687</t>
  </si>
  <si>
    <t>P508688</t>
  </si>
  <si>
    <t>P508689</t>
  </si>
  <si>
    <t>P508690</t>
  </si>
  <si>
    <t>P508691</t>
  </si>
  <si>
    <t>P508692</t>
  </si>
  <si>
    <t>P508693</t>
  </si>
  <si>
    <t>P508694</t>
  </si>
  <si>
    <t>P508695</t>
  </si>
  <si>
    <t>P508696</t>
  </si>
  <si>
    <t>P508697</t>
  </si>
  <si>
    <t>P508698</t>
  </si>
  <si>
    <t>P508699</t>
  </si>
  <si>
    <t>P508700</t>
  </si>
  <si>
    <t>P508701</t>
  </si>
  <si>
    <t>P508702</t>
  </si>
  <si>
    <t>P508703</t>
  </si>
  <si>
    <t>P508704</t>
  </si>
  <si>
    <t>P508705</t>
  </si>
  <si>
    <t>P508706</t>
  </si>
  <si>
    <t>P508707</t>
  </si>
  <si>
    <t>P508708</t>
  </si>
  <si>
    <t>P508709</t>
  </si>
  <si>
    <t>P508710</t>
  </si>
  <si>
    <t>P508711</t>
  </si>
  <si>
    <t>P508712</t>
  </si>
  <si>
    <t>P508713</t>
  </si>
  <si>
    <t>P508714</t>
  </si>
  <si>
    <t>P508715</t>
  </si>
  <si>
    <t>P508716</t>
  </si>
  <si>
    <t>P508717</t>
  </si>
  <si>
    <t>P508718</t>
  </si>
  <si>
    <t>P508719</t>
  </si>
  <si>
    <t>P508720</t>
  </si>
  <si>
    <t>P508721</t>
  </si>
  <si>
    <t>P508722</t>
  </si>
  <si>
    <t>P508723</t>
  </si>
  <si>
    <t>P508724</t>
  </si>
  <si>
    <t>P508725</t>
  </si>
  <si>
    <t>P508726</t>
  </si>
  <si>
    <t>P508727</t>
  </si>
  <si>
    <t>P508728</t>
  </si>
  <si>
    <t>P508729</t>
  </si>
  <si>
    <t>P508730</t>
  </si>
  <si>
    <t>P508731</t>
  </si>
  <si>
    <t>P508732</t>
  </si>
  <si>
    <t>P508733</t>
  </si>
  <si>
    <t>P508734</t>
  </si>
  <si>
    <t>P508735</t>
  </si>
  <si>
    <t>P508736</t>
  </si>
  <si>
    <t>P508737</t>
  </si>
  <si>
    <t>P508738</t>
  </si>
  <si>
    <t>P508739</t>
  </si>
  <si>
    <t>P508740</t>
  </si>
  <si>
    <t>P508741</t>
  </si>
  <si>
    <t>P508742</t>
  </si>
  <si>
    <t>P508743</t>
  </si>
  <si>
    <t>P508744</t>
  </si>
  <si>
    <t>P508745</t>
  </si>
  <si>
    <t>P508746</t>
  </si>
  <si>
    <t>P508747</t>
  </si>
  <si>
    <t>P508748</t>
  </si>
  <si>
    <t>P508749</t>
  </si>
  <si>
    <t>P508750</t>
  </si>
  <si>
    <t>P508751</t>
  </si>
  <si>
    <t>P508752</t>
  </si>
  <si>
    <t>P508753</t>
  </si>
  <si>
    <t>P508754</t>
  </si>
  <si>
    <t>P508755</t>
  </si>
  <si>
    <t>P508756</t>
  </si>
  <si>
    <t>P508757</t>
  </si>
  <si>
    <t>P508758</t>
  </si>
  <si>
    <t>P508759</t>
  </si>
  <si>
    <t>P508760</t>
  </si>
  <si>
    <t>P508761</t>
  </si>
  <si>
    <t>P508762</t>
  </si>
  <si>
    <t>P508763</t>
  </si>
  <si>
    <t>P508764</t>
  </si>
  <si>
    <t>P508765</t>
  </si>
  <si>
    <t>P508766</t>
  </si>
  <si>
    <t>P508767</t>
  </si>
  <si>
    <t>P508768</t>
  </si>
  <si>
    <t>P508769</t>
  </si>
  <si>
    <t>P508770</t>
  </si>
  <si>
    <t>P508771</t>
  </si>
  <si>
    <t>P508772</t>
  </si>
  <si>
    <t>P508773</t>
  </si>
  <si>
    <t>P508774</t>
  </si>
  <si>
    <t>P508775</t>
  </si>
  <si>
    <t>P508776</t>
  </si>
  <si>
    <t>P508777</t>
  </si>
  <si>
    <t>P508778</t>
  </si>
  <si>
    <t>P508779</t>
  </si>
  <si>
    <t>P508780</t>
  </si>
  <si>
    <t>P508781</t>
  </si>
  <si>
    <t>P508782</t>
  </si>
  <si>
    <t>P508783</t>
  </si>
  <si>
    <t>P508784</t>
  </si>
  <si>
    <t>P508785</t>
  </si>
  <si>
    <t>P508786</t>
  </si>
  <si>
    <t>P508787</t>
  </si>
  <si>
    <t>P508788</t>
  </si>
  <si>
    <t>P508789</t>
  </si>
  <si>
    <t>P508790</t>
  </si>
  <si>
    <t>P508791</t>
  </si>
  <si>
    <t>P508792</t>
  </si>
  <si>
    <t>P508793</t>
  </si>
  <si>
    <t>P508794</t>
  </si>
  <si>
    <t>P508795</t>
  </si>
  <si>
    <t>P508796</t>
  </si>
  <si>
    <t>P508797</t>
  </si>
  <si>
    <t>P508798</t>
  </si>
  <si>
    <t>P508799</t>
  </si>
  <si>
    <t>P508800</t>
  </si>
  <si>
    <t>P508801</t>
  </si>
  <si>
    <t>P508802</t>
  </si>
  <si>
    <t>P508803</t>
  </si>
  <si>
    <t>P508804</t>
  </si>
  <si>
    <t>P508805</t>
  </si>
  <si>
    <t>P508806</t>
  </si>
  <si>
    <t>P508807</t>
  </si>
  <si>
    <t>P508808</t>
  </si>
  <si>
    <t>P508809</t>
  </si>
  <si>
    <t>P508810</t>
  </si>
  <si>
    <t>P508811</t>
  </si>
  <si>
    <t>P508812</t>
  </si>
  <si>
    <t>P508813</t>
  </si>
  <si>
    <t>P508814</t>
  </si>
  <si>
    <t>P508815</t>
  </si>
  <si>
    <t>P508816</t>
  </si>
  <si>
    <t>P508817</t>
  </si>
  <si>
    <t>P508818</t>
  </si>
  <si>
    <t>P508819</t>
  </si>
  <si>
    <t>P508820</t>
  </si>
  <si>
    <t>P508821</t>
  </si>
  <si>
    <t>P508822</t>
  </si>
  <si>
    <t>P508823</t>
  </si>
  <si>
    <t>P508824</t>
  </si>
  <si>
    <t>P508825</t>
  </si>
  <si>
    <t>P508826</t>
  </si>
  <si>
    <t>P508827</t>
  </si>
  <si>
    <t>P508828</t>
  </si>
  <si>
    <t>P508829</t>
  </si>
  <si>
    <t>P508830</t>
  </si>
  <si>
    <t>P508831</t>
  </si>
  <si>
    <t>P508832</t>
  </si>
  <si>
    <t>P508833</t>
  </si>
  <si>
    <t>P508834</t>
  </si>
  <si>
    <t>P508835</t>
  </si>
  <si>
    <t>P508836</t>
  </si>
  <si>
    <t>P508837</t>
  </si>
  <si>
    <t>P508838</t>
  </si>
  <si>
    <t>P508839</t>
  </si>
  <si>
    <t>P508840</t>
  </si>
  <si>
    <t>P508841</t>
  </si>
  <si>
    <t>P508842</t>
  </si>
  <si>
    <t>P508843</t>
  </si>
  <si>
    <t>P508844</t>
  </si>
  <si>
    <t>P508845</t>
  </si>
  <si>
    <t>P508846</t>
  </si>
  <si>
    <t>P508847</t>
  </si>
  <si>
    <t>P508848</t>
  </si>
  <si>
    <t>P508849</t>
  </si>
  <si>
    <t>P508850</t>
  </si>
  <si>
    <t>P508851</t>
  </si>
  <si>
    <t>P508852</t>
  </si>
  <si>
    <t>P508853</t>
  </si>
  <si>
    <t>P508854</t>
  </si>
  <si>
    <t>P508855</t>
  </si>
  <si>
    <t>P508856</t>
  </si>
  <si>
    <t>P508857</t>
  </si>
  <si>
    <t>P508858</t>
  </si>
  <si>
    <t>P508859</t>
  </si>
  <si>
    <t>P508860</t>
  </si>
  <si>
    <t>P508861</t>
  </si>
  <si>
    <t>P508862</t>
  </si>
  <si>
    <t>P508863</t>
  </si>
  <si>
    <t>P508864</t>
  </si>
  <si>
    <t>P508865</t>
  </si>
  <si>
    <t>P508866</t>
  </si>
  <si>
    <t>P508867</t>
  </si>
  <si>
    <t>P508868</t>
  </si>
  <si>
    <t>P508869</t>
  </si>
  <si>
    <t>P508870</t>
  </si>
  <si>
    <t>P508871</t>
  </si>
  <si>
    <t>P508872</t>
  </si>
  <si>
    <t>P508873</t>
  </si>
  <si>
    <t>P508874</t>
  </si>
  <si>
    <t>P508875</t>
  </si>
  <si>
    <t>P508876</t>
  </si>
  <si>
    <t>P508877</t>
  </si>
  <si>
    <t>P508878</t>
  </si>
  <si>
    <t>P508879</t>
  </si>
  <si>
    <t>P508880</t>
  </si>
  <si>
    <t>P508881</t>
  </si>
  <si>
    <t>P508882</t>
  </si>
  <si>
    <t>P508883</t>
  </si>
  <si>
    <t>P508884</t>
  </si>
  <si>
    <t>P508885</t>
  </si>
  <si>
    <t>P508886</t>
  </si>
  <si>
    <t>P508887</t>
  </si>
  <si>
    <t>P508888</t>
  </si>
  <si>
    <t>P508889</t>
  </si>
  <si>
    <t>P508890</t>
  </si>
  <si>
    <t>P508891</t>
  </si>
  <si>
    <t>P508892</t>
  </si>
  <si>
    <t>P508893</t>
  </si>
  <si>
    <t>P508894</t>
  </si>
  <si>
    <t>P508895</t>
  </si>
  <si>
    <t>P508896</t>
  </si>
  <si>
    <t>P508897</t>
  </si>
  <si>
    <t>P508898</t>
  </si>
  <si>
    <t>P508899</t>
  </si>
  <si>
    <t>P508900</t>
  </si>
  <si>
    <t>P508901</t>
  </si>
  <si>
    <t>P508902</t>
  </si>
  <si>
    <t>P508903</t>
  </si>
  <si>
    <t>P508904</t>
  </si>
  <si>
    <t>P508905</t>
  </si>
  <si>
    <t>P508906</t>
  </si>
  <si>
    <t>P508907</t>
  </si>
  <si>
    <t>P508908</t>
  </si>
  <si>
    <t>P508909</t>
  </si>
  <si>
    <t>P508910</t>
  </si>
  <si>
    <t>P508911</t>
  </si>
  <si>
    <t>P508912</t>
  </si>
  <si>
    <t>P508913</t>
  </si>
  <si>
    <t>P508914</t>
  </si>
  <si>
    <t>P508915</t>
  </si>
  <si>
    <t>P508916</t>
  </si>
  <si>
    <t>P508917</t>
  </si>
  <si>
    <t>P508918</t>
  </si>
  <si>
    <t>P508919</t>
  </si>
  <si>
    <t>P508920</t>
  </si>
  <si>
    <t>P508921</t>
  </si>
  <si>
    <t>P508922</t>
  </si>
  <si>
    <t>P508923</t>
  </si>
  <si>
    <t>P508924</t>
  </si>
  <si>
    <t>P508925</t>
  </si>
  <si>
    <t>P508926</t>
  </si>
  <si>
    <t>P508927</t>
  </si>
  <si>
    <t>P508928</t>
  </si>
  <si>
    <t>P508929</t>
  </si>
  <si>
    <t>P508930</t>
  </si>
  <si>
    <t>P508931</t>
  </si>
  <si>
    <t>P508932</t>
  </si>
  <si>
    <t>P508933</t>
  </si>
  <si>
    <t>P508934</t>
  </si>
  <si>
    <t>P508935</t>
  </si>
  <si>
    <t>P508936</t>
  </si>
  <si>
    <t>P508937</t>
  </si>
  <si>
    <t>P508938</t>
  </si>
  <si>
    <t>P508939</t>
  </si>
  <si>
    <t>P508940</t>
  </si>
  <si>
    <t>P508941</t>
  </si>
  <si>
    <t>P508942</t>
  </si>
  <si>
    <t>P508943</t>
  </si>
  <si>
    <t>P508944</t>
  </si>
  <si>
    <t>P508945</t>
  </si>
  <si>
    <t>P508946</t>
  </si>
  <si>
    <t>P508947</t>
  </si>
  <si>
    <t>P508948</t>
  </si>
  <si>
    <t>P508949</t>
  </si>
  <si>
    <t>P508950</t>
  </si>
  <si>
    <t>P508951</t>
  </si>
  <si>
    <t>P508952</t>
  </si>
  <si>
    <t>P508953</t>
  </si>
  <si>
    <t>P508954</t>
  </si>
  <si>
    <t>P508955</t>
  </si>
  <si>
    <t>P508956</t>
  </si>
  <si>
    <t>P508957</t>
  </si>
  <si>
    <t>P508958</t>
  </si>
  <si>
    <t>P508959</t>
  </si>
  <si>
    <t>P508960</t>
  </si>
  <si>
    <t>P508961</t>
  </si>
  <si>
    <t>P508962</t>
  </si>
  <si>
    <t>P508963</t>
  </si>
  <si>
    <t>P508964</t>
  </si>
  <si>
    <t>P508965</t>
  </si>
  <si>
    <t>P508966</t>
  </si>
  <si>
    <t>P508967</t>
  </si>
  <si>
    <t>P508968</t>
  </si>
  <si>
    <t>P508969</t>
  </si>
  <si>
    <t>P508970</t>
  </si>
  <si>
    <t>P508971</t>
  </si>
  <si>
    <t>P508972</t>
  </si>
  <si>
    <t>P508973</t>
  </si>
  <si>
    <t>P508974</t>
  </si>
  <si>
    <t>P508975</t>
  </si>
  <si>
    <t>P508976</t>
  </si>
  <si>
    <t>P508977</t>
  </si>
  <si>
    <t>P508978</t>
  </si>
  <si>
    <t>P508979</t>
  </si>
  <si>
    <t>P508980</t>
  </si>
  <si>
    <t>P508981</t>
  </si>
  <si>
    <t>P508982</t>
  </si>
  <si>
    <t>P508983</t>
  </si>
  <si>
    <t>P508984</t>
  </si>
  <si>
    <t>P508985</t>
  </si>
  <si>
    <t>P508986</t>
  </si>
  <si>
    <t>P508987</t>
  </si>
  <si>
    <t>P508988</t>
  </si>
  <si>
    <t>P508989</t>
  </si>
  <si>
    <t>P508990</t>
  </si>
  <si>
    <t>P508991</t>
  </si>
  <si>
    <t>P508992</t>
  </si>
  <si>
    <t>P508993</t>
  </si>
  <si>
    <t>P508994</t>
  </si>
  <si>
    <t>P508995</t>
  </si>
  <si>
    <t>P508996</t>
  </si>
  <si>
    <t>P508997</t>
  </si>
  <si>
    <t>P508998</t>
  </si>
  <si>
    <t>P508999</t>
  </si>
  <si>
    <t>P509000</t>
  </si>
  <si>
    <t>P509001</t>
  </si>
  <si>
    <t>P509002</t>
  </si>
  <si>
    <t>P509003</t>
  </si>
  <si>
    <t>P509004</t>
  </si>
  <si>
    <t>P509005</t>
  </si>
  <si>
    <t>P509006</t>
  </si>
  <si>
    <t>P509007</t>
  </si>
  <si>
    <t>P509008</t>
  </si>
  <si>
    <t>P509009</t>
  </si>
  <si>
    <t>P509010</t>
  </si>
  <si>
    <t>P509011</t>
  </si>
  <si>
    <t>P509012</t>
  </si>
  <si>
    <t>P509013</t>
  </si>
  <si>
    <t>P509014</t>
  </si>
  <si>
    <t>P509015</t>
  </si>
  <si>
    <t>P509016</t>
  </si>
  <si>
    <t>P509017</t>
  </si>
  <si>
    <t>P509018</t>
  </si>
  <si>
    <t>P509019</t>
  </si>
  <si>
    <t>P509020</t>
  </si>
  <si>
    <t>P509021</t>
  </si>
  <si>
    <t>P509022</t>
  </si>
  <si>
    <t>P509023</t>
  </si>
  <si>
    <t>P509024</t>
  </si>
  <si>
    <t>P509025</t>
  </si>
  <si>
    <t>P509026</t>
  </si>
  <si>
    <t>P509027</t>
  </si>
  <si>
    <t>P509028</t>
  </si>
  <si>
    <t>P509029</t>
  </si>
  <si>
    <t>P509030</t>
  </si>
  <si>
    <t>P509031</t>
  </si>
  <si>
    <t>P509032</t>
  </si>
  <si>
    <t>P509033</t>
  </si>
  <si>
    <t>P509034</t>
  </si>
  <si>
    <t>P509035</t>
  </si>
  <si>
    <t>P509036</t>
  </si>
  <si>
    <t>P509037</t>
  </si>
  <si>
    <t>P509038</t>
  </si>
  <si>
    <t>P509039</t>
  </si>
  <si>
    <t>P509040</t>
  </si>
  <si>
    <t>P509041</t>
  </si>
  <si>
    <t>P509042</t>
  </si>
  <si>
    <t>P509043</t>
  </si>
  <si>
    <t>P509044</t>
  </si>
  <si>
    <t>P509045</t>
  </si>
  <si>
    <t>P509046</t>
  </si>
  <si>
    <t>P509047</t>
  </si>
  <si>
    <t>P509048</t>
  </si>
  <si>
    <t>P509049</t>
  </si>
  <si>
    <t>P509050</t>
  </si>
  <si>
    <t>P509051</t>
  </si>
  <si>
    <t>P509052</t>
  </si>
  <si>
    <t>P509053</t>
  </si>
  <si>
    <t>P509054</t>
  </si>
  <si>
    <t>P509055</t>
  </si>
  <si>
    <t>P509056</t>
  </si>
  <si>
    <t>P509057</t>
  </si>
  <si>
    <t>P509058</t>
  </si>
  <si>
    <t>P509059</t>
  </si>
  <si>
    <t>P509060</t>
  </si>
  <si>
    <t>P509061</t>
  </si>
  <si>
    <t>P509062</t>
  </si>
  <si>
    <t>P509063</t>
  </si>
  <si>
    <t>P509064</t>
  </si>
  <si>
    <t>P509065</t>
  </si>
  <si>
    <t>P509066</t>
  </si>
  <si>
    <t>P509067</t>
  </si>
  <si>
    <t>P509068</t>
  </si>
  <si>
    <t>P509069</t>
  </si>
  <si>
    <t>P509070</t>
  </si>
  <si>
    <t>P509071</t>
  </si>
  <si>
    <t>P509072</t>
  </si>
  <si>
    <t>P509073</t>
  </si>
  <si>
    <t>P509074</t>
  </si>
  <si>
    <t>P509075</t>
  </si>
  <si>
    <t>P509076</t>
  </si>
  <si>
    <t>P509077</t>
  </si>
  <si>
    <t>P509078</t>
  </si>
  <si>
    <t>P509079</t>
  </si>
  <si>
    <t>P509080</t>
  </si>
  <si>
    <t>P509081</t>
  </si>
  <si>
    <t>P509082</t>
  </si>
  <si>
    <t>P509083</t>
  </si>
  <si>
    <t>P509084</t>
  </si>
  <si>
    <t>P509085</t>
  </si>
  <si>
    <t>P509086</t>
  </si>
  <si>
    <t>P509087</t>
  </si>
  <si>
    <t>P509088</t>
  </si>
  <si>
    <t>P509089</t>
  </si>
  <si>
    <t>P509090</t>
  </si>
  <si>
    <t>P509091</t>
  </si>
  <si>
    <t>P509092</t>
  </si>
  <si>
    <t>P509093</t>
  </si>
  <si>
    <t>P509094</t>
  </si>
  <si>
    <t>P509095</t>
  </si>
  <si>
    <t>P509096</t>
  </si>
  <si>
    <t>P509097</t>
  </si>
  <si>
    <t>P509098</t>
  </si>
  <si>
    <t>P509099</t>
  </si>
  <si>
    <t>P509100</t>
  </si>
  <si>
    <t>P509101</t>
  </si>
  <si>
    <t>P509102</t>
  </si>
  <si>
    <t>P509103</t>
  </si>
  <si>
    <t>P509104</t>
  </si>
  <si>
    <t>P509105</t>
  </si>
  <si>
    <t>P509106</t>
  </si>
  <si>
    <t>P509107</t>
  </si>
  <si>
    <t>P509108</t>
  </si>
  <si>
    <t>P509109</t>
  </si>
  <si>
    <t>P509110</t>
  </si>
  <si>
    <t>P509111</t>
  </si>
  <si>
    <t>P509112</t>
  </si>
  <si>
    <t>P509113</t>
  </si>
  <si>
    <t>P509114</t>
  </si>
  <si>
    <t>P509115</t>
  </si>
  <si>
    <t>P509116</t>
  </si>
  <si>
    <t>P509117</t>
  </si>
  <si>
    <t>P509118</t>
  </si>
  <si>
    <t>P509119</t>
  </si>
  <si>
    <t>P509120</t>
  </si>
  <si>
    <t>P509121</t>
  </si>
  <si>
    <t>P509122</t>
  </si>
  <si>
    <t>P509123</t>
  </si>
  <si>
    <t>P509124</t>
  </si>
  <si>
    <t>P509125</t>
  </si>
  <si>
    <t>P509126</t>
  </si>
  <si>
    <t>P509127</t>
  </si>
  <si>
    <t>P509128</t>
  </si>
  <si>
    <t>P509129</t>
  </si>
  <si>
    <t>P509130</t>
  </si>
  <si>
    <t>P509131</t>
  </si>
  <si>
    <t>P509132</t>
  </si>
  <si>
    <t>P509133</t>
  </si>
  <si>
    <t>P509134</t>
  </si>
  <si>
    <t>P509135</t>
  </si>
  <si>
    <t>P509136</t>
  </si>
  <si>
    <t>P509137</t>
  </si>
  <si>
    <t>P509138</t>
  </si>
  <si>
    <t>P509139</t>
  </si>
  <si>
    <t>P509140</t>
  </si>
  <si>
    <t>P509141</t>
  </si>
  <si>
    <t>P509142</t>
  </si>
  <si>
    <t>P509143</t>
  </si>
  <si>
    <t>P509144</t>
  </si>
  <si>
    <t>P509145</t>
  </si>
  <si>
    <t>P509146</t>
  </si>
  <si>
    <t>P509147</t>
  </si>
  <si>
    <t>P509148</t>
  </si>
  <si>
    <t>P509149</t>
  </si>
  <si>
    <t>P509150</t>
  </si>
  <si>
    <t>P509151</t>
  </si>
  <si>
    <t>P509152</t>
  </si>
  <si>
    <t>P509153</t>
  </si>
  <si>
    <t>P509154</t>
  </si>
  <si>
    <t>P509155</t>
  </si>
  <si>
    <t>P509156</t>
  </si>
  <si>
    <t>P509157</t>
  </si>
  <si>
    <t>P509158</t>
  </si>
  <si>
    <t>P509159</t>
  </si>
  <si>
    <t>P509160</t>
  </si>
  <si>
    <t>P509161</t>
  </si>
  <si>
    <t>P509162</t>
  </si>
  <si>
    <t>P509163</t>
  </si>
  <si>
    <t>P509164</t>
  </si>
  <si>
    <t>P509165</t>
  </si>
  <si>
    <t>P509166</t>
  </si>
  <si>
    <t>P509167</t>
  </si>
  <si>
    <t>P509168</t>
  </si>
  <si>
    <t>P509169</t>
  </si>
  <si>
    <t>P509170</t>
  </si>
  <si>
    <t>P509171</t>
  </si>
  <si>
    <t>P509172</t>
  </si>
  <si>
    <t>P509173</t>
  </si>
  <si>
    <t>P509174</t>
  </si>
  <si>
    <t>P509175</t>
  </si>
  <si>
    <t>P509176</t>
  </si>
  <si>
    <t>P509177</t>
  </si>
  <si>
    <t>P509178</t>
  </si>
  <si>
    <t>P509179</t>
  </si>
  <si>
    <t>P509180</t>
  </si>
  <si>
    <t>P509181</t>
  </si>
  <si>
    <t>P509182</t>
  </si>
  <si>
    <t>P509183</t>
  </si>
  <si>
    <t>P509184</t>
  </si>
  <si>
    <t>P509185</t>
  </si>
  <si>
    <t>P509186</t>
  </si>
  <si>
    <t>P509187</t>
  </si>
  <si>
    <t>P509188</t>
  </si>
  <si>
    <t>P509189</t>
  </si>
  <si>
    <t>P509190</t>
  </si>
  <si>
    <t>P509191</t>
  </si>
  <si>
    <t>P509192</t>
  </si>
  <si>
    <t>P509193</t>
  </si>
  <si>
    <t>P509194</t>
  </si>
  <si>
    <t>P509195</t>
  </si>
  <si>
    <t>P509196</t>
  </si>
  <si>
    <t>P509197</t>
  </si>
  <si>
    <t>P509198</t>
  </si>
  <si>
    <t>P509199</t>
  </si>
  <si>
    <t>P509200</t>
  </si>
  <si>
    <t>P509201</t>
  </si>
  <si>
    <t>P509202</t>
  </si>
  <si>
    <t>P509203</t>
  </si>
  <si>
    <t>P509204</t>
  </si>
  <si>
    <t>P509205</t>
  </si>
  <si>
    <t>P509206</t>
  </si>
  <si>
    <t>P509207</t>
  </si>
  <si>
    <t>P509208</t>
  </si>
  <si>
    <t>P509209</t>
  </si>
  <si>
    <t>P509210</t>
  </si>
  <si>
    <t>P509211</t>
  </si>
  <si>
    <t>P509212</t>
  </si>
  <si>
    <t>P509213</t>
  </si>
  <si>
    <t>P509214</t>
  </si>
  <si>
    <t>P509215</t>
  </si>
  <si>
    <t>P509216</t>
  </si>
  <si>
    <t>P509217</t>
  </si>
  <si>
    <t>P509218</t>
  </si>
  <si>
    <t>P509219</t>
  </si>
  <si>
    <t>P509220</t>
  </si>
  <si>
    <t>P509221</t>
  </si>
  <si>
    <t>P509222</t>
  </si>
  <si>
    <t>P509223</t>
  </si>
  <si>
    <t>P509224</t>
  </si>
  <si>
    <t>P509225</t>
  </si>
  <si>
    <t>P509226</t>
  </si>
  <si>
    <t>P509227</t>
  </si>
  <si>
    <t>P509228</t>
  </si>
  <si>
    <t>P509229</t>
  </si>
  <si>
    <t>P509230</t>
  </si>
  <si>
    <t>P509231</t>
  </si>
  <si>
    <t>P509232</t>
  </si>
  <si>
    <t>P509233</t>
  </si>
  <si>
    <t>P509234</t>
  </si>
  <si>
    <t>P509235</t>
  </si>
  <si>
    <t>P509236</t>
  </si>
  <si>
    <t>P509237</t>
  </si>
  <si>
    <t>P509238</t>
  </si>
  <si>
    <t>P509239</t>
  </si>
  <si>
    <t>P509240</t>
  </si>
  <si>
    <t>P509241</t>
  </si>
  <si>
    <t>P509242</t>
  </si>
  <si>
    <t>P509243</t>
  </si>
  <si>
    <t>P509244</t>
  </si>
  <si>
    <t>P509245</t>
  </si>
  <si>
    <t>P509246</t>
  </si>
  <si>
    <t>P509247</t>
  </si>
  <si>
    <t>P509248</t>
  </si>
  <si>
    <t>P509249</t>
  </si>
  <si>
    <t>P509250</t>
  </si>
  <si>
    <t>P509251</t>
  </si>
  <si>
    <t>P509252</t>
  </si>
  <si>
    <t>P509253</t>
  </si>
  <si>
    <t>P509254</t>
  </si>
  <si>
    <t>P509255</t>
  </si>
  <si>
    <t>P509256</t>
  </si>
  <si>
    <t>P509257</t>
  </si>
  <si>
    <t>P509258</t>
  </si>
  <si>
    <t>P509259</t>
  </si>
  <si>
    <t>P509260</t>
  </si>
  <si>
    <t>P509261</t>
  </si>
  <si>
    <t>P509262</t>
  </si>
  <si>
    <t>P509263</t>
  </si>
  <si>
    <t>P509264</t>
  </si>
  <si>
    <t>P509265</t>
  </si>
  <si>
    <t>P509266</t>
  </si>
  <si>
    <t>P509267</t>
  </si>
  <si>
    <t>P509268</t>
  </si>
  <si>
    <t>P509269</t>
  </si>
  <si>
    <t>P509270</t>
  </si>
  <si>
    <t>P509271</t>
  </si>
  <si>
    <t>P509272</t>
  </si>
  <si>
    <t>P509273</t>
  </si>
  <si>
    <t>P509274</t>
  </si>
  <si>
    <t>P509275</t>
  </si>
  <si>
    <t>P509276</t>
  </si>
  <si>
    <t>P509277</t>
  </si>
  <si>
    <t>P509278</t>
  </si>
  <si>
    <t>P509279</t>
  </si>
  <si>
    <t>P509280</t>
  </si>
  <si>
    <t>P509281</t>
  </si>
  <si>
    <t>P509282</t>
  </si>
  <si>
    <t>P509283</t>
  </si>
  <si>
    <t>P509284</t>
  </si>
  <si>
    <t>P509285</t>
  </si>
  <si>
    <t>P509286</t>
  </si>
  <si>
    <t>P509287</t>
  </si>
  <si>
    <t>P509288</t>
  </si>
  <si>
    <t>P509289</t>
  </si>
  <si>
    <t>P509290</t>
  </si>
  <si>
    <t>P509291</t>
  </si>
  <si>
    <t>P509292</t>
  </si>
  <si>
    <t>P509293</t>
  </si>
  <si>
    <t>P509294</t>
  </si>
  <si>
    <t>P509295</t>
  </si>
  <si>
    <t>P509296</t>
  </si>
  <si>
    <t>P509297</t>
  </si>
  <si>
    <t>P509298</t>
  </si>
  <si>
    <t>P509299</t>
  </si>
  <si>
    <t>P509300</t>
  </si>
  <si>
    <t>P509301</t>
  </si>
  <si>
    <t>P509302</t>
  </si>
  <si>
    <t>P509303</t>
  </si>
  <si>
    <t>P509304</t>
  </si>
  <si>
    <t>P509305</t>
  </si>
  <si>
    <t>P509306</t>
  </si>
  <si>
    <t>P509307</t>
  </si>
  <si>
    <t>P509308</t>
  </si>
  <si>
    <t>P509309</t>
  </si>
  <si>
    <t>P509310</t>
  </si>
  <si>
    <t>P509311</t>
  </si>
  <si>
    <t>P509312</t>
  </si>
  <si>
    <t>P509313</t>
  </si>
  <si>
    <t>P509314</t>
  </si>
  <si>
    <t>P509315</t>
  </si>
  <si>
    <t>P509316</t>
  </si>
  <si>
    <t>P509317</t>
  </si>
  <si>
    <t>P509318</t>
  </si>
  <si>
    <t>P509319</t>
  </si>
  <si>
    <t>P509320</t>
  </si>
  <si>
    <t>P509321</t>
  </si>
  <si>
    <t>P509322</t>
  </si>
  <si>
    <t>P509323</t>
  </si>
  <si>
    <t>P509324</t>
  </si>
  <si>
    <t>P509325</t>
  </si>
  <si>
    <t>P509326</t>
  </si>
  <si>
    <t>P509327</t>
  </si>
  <si>
    <t>P509328</t>
  </si>
  <si>
    <t>P509329</t>
  </si>
  <si>
    <t>P509330</t>
  </si>
  <si>
    <t>P509331</t>
  </si>
  <si>
    <t>P509332</t>
  </si>
  <si>
    <t>P509333</t>
  </si>
  <si>
    <t>P509334</t>
  </si>
  <si>
    <t>P509335</t>
  </si>
  <si>
    <t>P509336</t>
  </si>
  <si>
    <t>P509337</t>
  </si>
  <si>
    <t>P509338</t>
  </si>
  <si>
    <t>P509339</t>
  </si>
  <si>
    <t>P509340</t>
  </si>
  <si>
    <t>P509341</t>
  </si>
  <si>
    <t>P509342</t>
  </si>
  <si>
    <t>P509343</t>
  </si>
  <si>
    <t>P509344</t>
  </si>
  <si>
    <t>P509345</t>
  </si>
  <si>
    <t>P509346</t>
  </si>
  <si>
    <t>P509347</t>
  </si>
  <si>
    <t>P509348</t>
  </si>
  <si>
    <t>P509349</t>
  </si>
  <si>
    <t>P509350</t>
  </si>
  <si>
    <t>P509351</t>
  </si>
  <si>
    <t>P509352</t>
  </si>
  <si>
    <t>P509353</t>
  </si>
  <si>
    <t>P509354</t>
  </si>
  <si>
    <t>P509355</t>
  </si>
  <si>
    <t>P509356</t>
  </si>
  <si>
    <t>P509357</t>
  </si>
  <si>
    <t>P509358</t>
  </si>
  <si>
    <t>P509359</t>
  </si>
  <si>
    <t>P509360</t>
  </si>
  <si>
    <t>P509361</t>
  </si>
  <si>
    <t>P509362</t>
  </si>
  <si>
    <t>P509363</t>
  </si>
  <si>
    <t>P509364</t>
  </si>
  <si>
    <t>P509365</t>
  </si>
  <si>
    <t>P509366</t>
  </si>
  <si>
    <t>P509367</t>
  </si>
  <si>
    <t>P509368</t>
  </si>
  <si>
    <t>P509369</t>
  </si>
  <si>
    <t>P509370</t>
  </si>
  <si>
    <t>P509371</t>
  </si>
  <si>
    <t>P509372</t>
  </si>
  <si>
    <t>P509373</t>
  </si>
  <si>
    <t>P509374</t>
  </si>
  <si>
    <t>P509375</t>
  </si>
  <si>
    <t>P509376</t>
  </si>
  <si>
    <t>P509377</t>
  </si>
  <si>
    <t>P509378</t>
  </si>
  <si>
    <t>P509379</t>
  </si>
  <si>
    <t>P509380</t>
  </si>
  <si>
    <t>P509381</t>
  </si>
  <si>
    <t>P509382</t>
  </si>
  <si>
    <t>P509383</t>
  </si>
  <si>
    <t>P509384</t>
  </si>
  <si>
    <t>P509385</t>
  </si>
  <si>
    <t>P509386</t>
  </si>
  <si>
    <t>P509387</t>
  </si>
  <si>
    <t>P509388</t>
  </si>
  <si>
    <t>P509389</t>
  </si>
  <si>
    <t>P509390</t>
  </si>
  <si>
    <t>P509391</t>
  </si>
  <si>
    <t>P509392</t>
  </si>
  <si>
    <t>P509393</t>
  </si>
  <si>
    <t>P509394</t>
  </si>
  <si>
    <t>P509395</t>
  </si>
  <si>
    <t>P509396</t>
  </si>
  <si>
    <t>P509397</t>
  </si>
  <si>
    <t>P509398</t>
  </si>
  <si>
    <t>P509399</t>
  </si>
  <si>
    <t>P509400</t>
  </si>
  <si>
    <t>P509401</t>
  </si>
  <si>
    <t>P509402</t>
  </si>
  <si>
    <t>P509403</t>
  </si>
  <si>
    <t>P509404</t>
  </si>
  <si>
    <t>P509405</t>
  </si>
  <si>
    <t>P509406</t>
  </si>
  <si>
    <t>P509407</t>
  </si>
  <si>
    <t>P509408</t>
  </si>
  <si>
    <t>P509409</t>
  </si>
  <si>
    <t>P509410</t>
  </si>
  <si>
    <t>P509411</t>
  </si>
  <si>
    <t>P509412</t>
  </si>
  <si>
    <t>P509413</t>
  </si>
  <si>
    <t>P509414</t>
  </si>
  <si>
    <t>P509415</t>
  </si>
  <si>
    <t>P509416</t>
  </si>
  <si>
    <t>P509417</t>
  </si>
  <si>
    <t>P509418</t>
  </si>
  <si>
    <t>P509419</t>
  </si>
  <si>
    <t>P509420</t>
  </si>
  <si>
    <t>P509421</t>
  </si>
  <si>
    <t>P509422</t>
  </si>
  <si>
    <t>P509423</t>
  </si>
  <si>
    <t>P509424</t>
  </si>
  <si>
    <t>P509425</t>
  </si>
  <si>
    <t>P509426</t>
  </si>
  <si>
    <t>P509427</t>
  </si>
  <si>
    <t>P509428</t>
  </si>
  <si>
    <t>P509429</t>
  </si>
  <si>
    <t>P509430</t>
  </si>
  <si>
    <t>P509431</t>
  </si>
  <si>
    <t>P509432</t>
  </si>
  <si>
    <t>P509433</t>
  </si>
  <si>
    <t>P509434</t>
  </si>
  <si>
    <t>P509435</t>
  </si>
  <si>
    <t>P509436</t>
  </si>
  <si>
    <t>P509437</t>
  </si>
  <si>
    <t>P509438</t>
  </si>
  <si>
    <t>P509439</t>
  </si>
  <si>
    <t>P509440</t>
  </si>
  <si>
    <t>P509441</t>
  </si>
  <si>
    <t>P509442</t>
  </si>
  <si>
    <t>P509443</t>
  </si>
  <si>
    <t>P509444</t>
  </si>
  <si>
    <t>P509445</t>
  </si>
  <si>
    <t>P509446</t>
  </si>
  <si>
    <t>P509447</t>
  </si>
  <si>
    <t>P509448</t>
  </si>
  <si>
    <t>P509449</t>
  </si>
  <si>
    <t>P509450</t>
  </si>
  <si>
    <t>P509451</t>
  </si>
  <si>
    <t>P509452</t>
  </si>
  <si>
    <t>P509453</t>
  </si>
  <si>
    <t>P509454</t>
  </si>
  <si>
    <t>P509455</t>
  </si>
  <si>
    <t>P509456</t>
  </si>
  <si>
    <t>P509457</t>
  </si>
  <si>
    <t>P509458</t>
  </si>
  <si>
    <t>P509459</t>
  </si>
  <si>
    <t>P509460</t>
  </si>
  <si>
    <t>P509461</t>
  </si>
  <si>
    <t>P509462</t>
  </si>
  <si>
    <t>P509463</t>
  </si>
  <si>
    <t>P509464</t>
  </si>
  <si>
    <t>P509465</t>
  </si>
  <si>
    <t>P509466</t>
  </si>
  <si>
    <t>P509467</t>
  </si>
  <si>
    <t>P509468</t>
  </si>
  <si>
    <t>P509469</t>
  </si>
  <si>
    <t>P509470</t>
  </si>
  <si>
    <t>P509471</t>
  </si>
  <si>
    <t>P509472</t>
  </si>
  <si>
    <t>P509473</t>
  </si>
  <si>
    <t>P509474</t>
  </si>
  <si>
    <t>P509475</t>
  </si>
  <si>
    <t>P509476</t>
  </si>
  <si>
    <t>P509477</t>
  </si>
  <si>
    <t>P509478</t>
  </si>
  <si>
    <t>P509479</t>
  </si>
  <si>
    <t>P509480</t>
  </si>
  <si>
    <t>P509481</t>
  </si>
  <si>
    <t>P509482</t>
  </si>
  <si>
    <t>P509483</t>
  </si>
  <si>
    <t>P509484</t>
  </si>
  <si>
    <t>P509485</t>
  </si>
  <si>
    <t>P509486</t>
  </si>
  <si>
    <t>P509487</t>
  </si>
  <si>
    <t>P509488</t>
  </si>
  <si>
    <t>P509489</t>
  </si>
  <si>
    <t>P509490</t>
  </si>
  <si>
    <t>P509491</t>
  </si>
  <si>
    <t>P509492</t>
  </si>
  <si>
    <t>P509493</t>
  </si>
  <si>
    <t>P509494</t>
  </si>
  <si>
    <t>P509495</t>
  </si>
  <si>
    <t>P509496</t>
  </si>
  <si>
    <t>P509497</t>
  </si>
  <si>
    <t>P509498</t>
  </si>
  <si>
    <t>P509499</t>
  </si>
  <si>
    <t>P509500</t>
  </si>
  <si>
    <t>P509501</t>
  </si>
  <si>
    <t>P509502</t>
  </si>
  <si>
    <t>P509503</t>
  </si>
  <si>
    <t>P509504</t>
  </si>
  <si>
    <t>P509505</t>
  </si>
  <si>
    <t>P509506</t>
  </si>
  <si>
    <t>P509507</t>
  </si>
  <si>
    <t>P509508</t>
  </si>
  <si>
    <t>P509509</t>
  </si>
  <si>
    <t>P509510</t>
  </si>
  <si>
    <t>P509511</t>
  </si>
  <si>
    <t>P509512</t>
  </si>
  <si>
    <t>P509513</t>
  </si>
  <si>
    <t>P509514</t>
  </si>
  <si>
    <t>P509515</t>
  </si>
  <si>
    <t>P509516</t>
  </si>
  <si>
    <t>P509517</t>
  </si>
  <si>
    <t>P509518</t>
  </si>
  <si>
    <t>P509519</t>
  </si>
  <si>
    <t>P509520</t>
  </si>
  <si>
    <t>P509521</t>
  </si>
  <si>
    <t>P509522</t>
  </si>
  <si>
    <t>P509523</t>
  </si>
  <si>
    <t>P509524</t>
  </si>
  <si>
    <t>P509525</t>
  </si>
  <si>
    <t>P509526</t>
  </si>
  <si>
    <t>P509527</t>
  </si>
  <si>
    <t>P509528</t>
  </si>
  <si>
    <t>P509529</t>
  </si>
  <si>
    <t>P509530</t>
  </si>
  <si>
    <t>P509531</t>
  </si>
  <si>
    <t>P509532</t>
  </si>
  <si>
    <t>P509533</t>
  </si>
  <si>
    <t>P509534</t>
  </si>
  <si>
    <t>P509535</t>
  </si>
  <si>
    <t>P509536</t>
  </si>
  <si>
    <t>P509537</t>
  </si>
  <si>
    <t>P509538</t>
  </si>
  <si>
    <t>P509539</t>
  </si>
  <si>
    <t>P509540</t>
  </si>
  <si>
    <t>P509541</t>
  </si>
  <si>
    <t>P509542</t>
  </si>
  <si>
    <t>P509543</t>
  </si>
  <si>
    <t>P509544</t>
  </si>
  <si>
    <t>P509545</t>
  </si>
  <si>
    <t>P509546</t>
  </si>
  <si>
    <t>P509547</t>
  </si>
  <si>
    <t>P509548</t>
  </si>
  <si>
    <t>P509549</t>
  </si>
  <si>
    <t>P509550</t>
  </si>
  <si>
    <t>P509551</t>
  </si>
  <si>
    <t>P509552</t>
  </si>
  <si>
    <t>P509553</t>
  </si>
  <si>
    <t>P509554</t>
  </si>
  <si>
    <t>P509555</t>
  </si>
  <si>
    <t>P509556</t>
  </si>
  <si>
    <t>P509557</t>
  </si>
  <si>
    <t>P509558</t>
  </si>
  <si>
    <t>P509559</t>
  </si>
  <si>
    <t>P509560</t>
  </si>
  <si>
    <t>P509561</t>
  </si>
  <si>
    <t>P509562</t>
  </si>
  <si>
    <t>P509563</t>
  </si>
  <si>
    <t>P509564</t>
  </si>
  <si>
    <t>P509565</t>
  </si>
  <si>
    <t>P509566</t>
  </si>
  <si>
    <t>P509567</t>
  </si>
  <si>
    <t>P509568</t>
  </si>
  <si>
    <t>P509569</t>
  </si>
  <si>
    <t>P509570</t>
  </si>
  <si>
    <t>P509571</t>
  </si>
  <si>
    <t>P509572</t>
  </si>
  <si>
    <t>P509573</t>
  </si>
  <si>
    <t>P509574</t>
  </si>
  <si>
    <t>P509575</t>
  </si>
  <si>
    <t>P509576</t>
  </si>
  <si>
    <t>P509577</t>
  </si>
  <si>
    <t>P509578</t>
  </si>
  <si>
    <t>P509579</t>
  </si>
  <si>
    <t>P509580</t>
  </si>
  <si>
    <t>P509581</t>
  </si>
  <si>
    <t>P509582</t>
  </si>
  <si>
    <t>P509583</t>
  </si>
  <si>
    <t>P509584</t>
  </si>
  <si>
    <t>P509585</t>
  </si>
  <si>
    <t>P509586</t>
  </si>
  <si>
    <t>P509587</t>
  </si>
  <si>
    <t>P509588</t>
  </si>
  <si>
    <t>P509589</t>
  </si>
  <si>
    <t>P509590</t>
  </si>
  <si>
    <t>P509591</t>
  </si>
  <si>
    <t>P509592</t>
  </si>
  <si>
    <t>P509593</t>
  </si>
  <si>
    <t>P509594</t>
  </si>
  <si>
    <t>P509595</t>
  </si>
  <si>
    <t>P509596</t>
  </si>
  <si>
    <t>P509597</t>
  </si>
  <si>
    <t>P509598</t>
  </si>
  <si>
    <t>P509599</t>
  </si>
  <si>
    <t>P509600</t>
  </si>
  <si>
    <t>P509601</t>
  </si>
  <si>
    <t>P509602</t>
  </si>
  <si>
    <t>P509603</t>
  </si>
  <si>
    <t>P509604</t>
  </si>
  <si>
    <t>P509605</t>
  </si>
  <si>
    <t>P509606</t>
  </si>
  <si>
    <t>P509607</t>
  </si>
  <si>
    <t>P509608</t>
  </si>
  <si>
    <t>P509609</t>
  </si>
  <si>
    <t>P509610</t>
  </si>
  <si>
    <t>P509611</t>
  </si>
  <si>
    <t>P509612</t>
  </si>
  <si>
    <t>P509613</t>
  </si>
  <si>
    <t>P509614</t>
  </si>
  <si>
    <t>P509615</t>
  </si>
  <si>
    <t>P509616</t>
  </si>
  <si>
    <t>P509617</t>
  </si>
  <si>
    <t>P509618</t>
  </si>
  <si>
    <t>P509619</t>
  </si>
  <si>
    <t>P509620</t>
  </si>
  <si>
    <t>P509621</t>
  </si>
  <si>
    <t>P509622</t>
  </si>
  <si>
    <t>P509623</t>
  </si>
  <si>
    <t>P509624</t>
  </si>
  <si>
    <t>P509625</t>
  </si>
  <si>
    <t>P509626</t>
  </si>
  <si>
    <t>P509627</t>
  </si>
  <si>
    <t>P509628</t>
  </si>
  <si>
    <t>P509629</t>
  </si>
  <si>
    <t>P509630</t>
  </si>
  <si>
    <t>P509631</t>
  </si>
  <si>
    <t>P509632</t>
  </si>
  <si>
    <t>P509633</t>
  </si>
  <si>
    <t>P509634</t>
  </si>
  <si>
    <t>P509635</t>
  </si>
  <si>
    <t>P509636</t>
  </si>
  <si>
    <t>P509637</t>
  </si>
  <si>
    <t>P509638</t>
  </si>
  <si>
    <t>P509639</t>
  </si>
  <si>
    <t>P509640</t>
  </si>
  <si>
    <t>P509641</t>
  </si>
  <si>
    <t>P509642</t>
  </si>
  <si>
    <t>P509643</t>
  </si>
  <si>
    <t>P509644</t>
  </si>
  <si>
    <t>P509645</t>
  </si>
  <si>
    <t>P509646</t>
  </si>
  <si>
    <t>P509647</t>
  </si>
  <si>
    <t>P509648</t>
  </si>
  <si>
    <t>P509649</t>
  </si>
  <si>
    <t>P509650</t>
  </si>
  <si>
    <t>P509651</t>
  </si>
  <si>
    <t>P509652</t>
  </si>
  <si>
    <t>P509653</t>
  </si>
  <si>
    <t>P509654</t>
  </si>
  <si>
    <t>P509655</t>
  </si>
  <si>
    <t>P509656</t>
  </si>
  <si>
    <t>P509657</t>
  </si>
  <si>
    <t>P509658</t>
  </si>
  <si>
    <t>P509659</t>
  </si>
  <si>
    <t>P509660</t>
  </si>
  <si>
    <t>P509661</t>
  </si>
  <si>
    <t>P509662</t>
  </si>
  <si>
    <t>P509663</t>
  </si>
  <si>
    <t>P509664</t>
  </si>
  <si>
    <t>P509665</t>
  </si>
  <si>
    <t>P509666</t>
  </si>
  <si>
    <t>P509667</t>
  </si>
  <si>
    <t>P509668</t>
  </si>
  <si>
    <t>P509669</t>
  </si>
  <si>
    <t>P509670</t>
  </si>
  <si>
    <t>P509671</t>
  </si>
  <si>
    <t>P509672</t>
  </si>
  <si>
    <t>P509673</t>
  </si>
  <si>
    <t>P509674</t>
  </si>
  <si>
    <t>P509675</t>
  </si>
  <si>
    <t>P509676</t>
  </si>
  <si>
    <t>P509677</t>
  </si>
  <si>
    <t>P509678</t>
  </si>
  <si>
    <t>P509679</t>
  </si>
  <si>
    <t>P509680</t>
  </si>
  <si>
    <t>P509681</t>
  </si>
  <si>
    <t>P509682</t>
  </si>
  <si>
    <t>P509683</t>
  </si>
  <si>
    <t>P509684</t>
  </si>
  <si>
    <t>P509685</t>
  </si>
  <si>
    <t>P509686</t>
  </si>
  <si>
    <t>P509687</t>
  </si>
  <si>
    <t>P509688</t>
  </si>
  <si>
    <t>P509689</t>
  </si>
  <si>
    <t>P509690</t>
  </si>
  <si>
    <t>P509691</t>
  </si>
  <si>
    <t>P509692</t>
  </si>
  <si>
    <t>P509693</t>
  </si>
  <si>
    <t>P509694</t>
  </si>
  <si>
    <t>P509695</t>
  </si>
  <si>
    <t>P509696</t>
  </si>
  <si>
    <t>P509697</t>
  </si>
  <si>
    <t>P509698</t>
  </si>
  <si>
    <t>P509699</t>
  </si>
  <si>
    <t>P509700</t>
  </si>
  <si>
    <t>P509701</t>
  </si>
  <si>
    <t>P509702</t>
  </si>
  <si>
    <t>P509703</t>
  </si>
  <si>
    <t>P509704</t>
  </si>
  <si>
    <t>P509705</t>
  </si>
  <si>
    <t>P509706</t>
  </si>
  <si>
    <t>P509707</t>
  </si>
  <si>
    <t>P509708</t>
  </si>
  <si>
    <t>P509709</t>
  </si>
  <si>
    <t>P509710</t>
  </si>
  <si>
    <t>P509711</t>
  </si>
  <si>
    <t>P509712</t>
  </si>
  <si>
    <t>P509713</t>
  </si>
  <si>
    <t>P509714</t>
  </si>
  <si>
    <t>P509715</t>
  </si>
  <si>
    <t>P509716</t>
  </si>
  <si>
    <t>P509717</t>
  </si>
  <si>
    <t>P509718</t>
  </si>
  <si>
    <t>P509719</t>
  </si>
  <si>
    <t>P509720</t>
  </si>
  <si>
    <t>P509721</t>
  </si>
  <si>
    <t>P509722</t>
  </si>
  <si>
    <t>P509723</t>
  </si>
  <si>
    <t>P509724</t>
  </si>
  <si>
    <t>P509725</t>
  </si>
  <si>
    <t>P509726</t>
  </si>
  <si>
    <t>P509727</t>
  </si>
  <si>
    <t>P509728</t>
  </si>
  <si>
    <t>P509729</t>
  </si>
  <si>
    <t>P509730</t>
  </si>
  <si>
    <t>P509731</t>
  </si>
  <si>
    <t>P509732</t>
  </si>
  <si>
    <t>P509733</t>
  </si>
  <si>
    <t>P509734</t>
  </si>
  <si>
    <t>P509735</t>
  </si>
  <si>
    <t>P509736</t>
  </si>
  <si>
    <t>P509737</t>
  </si>
  <si>
    <t>P509738</t>
  </si>
  <si>
    <t>P509739</t>
  </si>
  <si>
    <t>P509740</t>
  </si>
  <si>
    <t>P509741</t>
  </si>
  <si>
    <t>P509742</t>
  </si>
  <si>
    <t>P509743</t>
  </si>
  <si>
    <t>P509744</t>
  </si>
  <si>
    <t>P509745</t>
  </si>
  <si>
    <t>P509746</t>
  </si>
  <si>
    <t>P509747</t>
  </si>
  <si>
    <t>P509748</t>
  </si>
  <si>
    <t>P509749</t>
  </si>
  <si>
    <t>P509750</t>
  </si>
  <si>
    <t>P509751</t>
  </si>
  <si>
    <t>P509752</t>
  </si>
  <si>
    <t>P509753</t>
  </si>
  <si>
    <t>P509754</t>
  </si>
  <si>
    <t>P509755</t>
  </si>
  <si>
    <t>P509756</t>
  </si>
  <si>
    <t>P509757</t>
  </si>
  <si>
    <t>P509758</t>
  </si>
  <si>
    <t>P509759</t>
  </si>
  <si>
    <t>P509760</t>
  </si>
  <si>
    <t>P509761</t>
  </si>
  <si>
    <t>P509762</t>
  </si>
  <si>
    <t>P509763</t>
  </si>
  <si>
    <t>P509764</t>
  </si>
  <si>
    <t>P509765</t>
  </si>
  <si>
    <t>P509766</t>
  </si>
  <si>
    <t>P509767</t>
  </si>
  <si>
    <t>P509768</t>
  </si>
  <si>
    <t>P509769</t>
  </si>
  <si>
    <t>P509770</t>
  </si>
  <si>
    <t>P509771</t>
  </si>
  <si>
    <t>P509772</t>
  </si>
  <si>
    <t>P509773</t>
  </si>
  <si>
    <t>P509774</t>
  </si>
  <si>
    <t>P509775</t>
  </si>
  <si>
    <t>P509776</t>
  </si>
  <si>
    <t>P509777</t>
  </si>
  <si>
    <t>P509778</t>
  </si>
  <si>
    <t>P509779</t>
  </si>
  <si>
    <t>P509780</t>
  </si>
  <si>
    <t>P509781</t>
  </si>
  <si>
    <t>P509782</t>
  </si>
  <si>
    <t>P509783</t>
  </si>
  <si>
    <t>P509784</t>
  </si>
  <si>
    <t>P509785</t>
  </si>
  <si>
    <t>P509786</t>
  </si>
  <si>
    <t>P509787</t>
  </si>
  <si>
    <t>P509788</t>
  </si>
  <si>
    <t>P509789</t>
  </si>
  <si>
    <t>P509790</t>
  </si>
  <si>
    <t>P509791</t>
  </si>
  <si>
    <t>P509792</t>
  </si>
  <si>
    <t>P509793</t>
  </si>
  <si>
    <t>P509794</t>
  </si>
  <si>
    <t>P509795</t>
  </si>
  <si>
    <t>P509796</t>
  </si>
  <si>
    <t>P509797</t>
  </si>
  <si>
    <t>P509798</t>
  </si>
  <si>
    <t>P509799</t>
  </si>
  <si>
    <t>P509800</t>
  </si>
  <si>
    <t>P509801</t>
  </si>
  <si>
    <t>P509802</t>
  </si>
  <si>
    <t>P509803</t>
  </si>
  <si>
    <t>P509804</t>
  </si>
  <si>
    <t>P509805</t>
  </si>
  <si>
    <t>P509806</t>
  </si>
  <si>
    <t>P509807</t>
  </si>
  <si>
    <t>P509808</t>
  </si>
  <si>
    <t>P509809</t>
  </si>
  <si>
    <t>P509810</t>
  </si>
  <si>
    <t>P509811</t>
  </si>
  <si>
    <t>P509812</t>
  </si>
  <si>
    <t>P509813</t>
  </si>
  <si>
    <t>P509814</t>
  </si>
  <si>
    <t>P509815</t>
  </si>
  <si>
    <t>P509816</t>
  </si>
  <si>
    <t>P509817</t>
  </si>
  <si>
    <t>P509818</t>
  </si>
  <si>
    <t>P509819</t>
  </si>
  <si>
    <t>P509820</t>
  </si>
  <si>
    <t>P509821</t>
  </si>
  <si>
    <t>P509822</t>
  </si>
  <si>
    <t>P509823</t>
  </si>
  <si>
    <t>P509824</t>
  </si>
  <si>
    <t>P509825</t>
  </si>
  <si>
    <t>P509826</t>
  </si>
  <si>
    <t>P509827</t>
  </si>
  <si>
    <t>P509828</t>
  </si>
  <si>
    <t>P509829</t>
  </si>
  <si>
    <t>P509830</t>
  </si>
  <si>
    <t>P509831</t>
  </si>
  <si>
    <t>P509832</t>
  </si>
  <si>
    <t>P509833</t>
  </si>
  <si>
    <t>P509834</t>
  </si>
  <si>
    <t>P509835</t>
  </si>
  <si>
    <t>P509836</t>
  </si>
  <si>
    <t>P509837</t>
  </si>
  <si>
    <t>P509838</t>
  </si>
  <si>
    <t>P509839</t>
  </si>
  <si>
    <t>P509840</t>
  </si>
  <si>
    <t>P509841</t>
  </si>
  <si>
    <t>P509842</t>
  </si>
  <si>
    <t>P509843</t>
  </si>
  <si>
    <t>P509844</t>
  </si>
  <si>
    <t>P509845</t>
  </si>
  <si>
    <t>P509846</t>
  </si>
  <si>
    <t>P509847</t>
  </si>
  <si>
    <t>P509848</t>
  </si>
  <si>
    <t>P509849</t>
  </si>
  <si>
    <t>P509850</t>
  </si>
  <si>
    <t>P509851</t>
  </si>
  <si>
    <t>P509852</t>
  </si>
  <si>
    <t>P509853</t>
  </si>
  <si>
    <t>P509854</t>
  </si>
  <si>
    <t>P509855</t>
  </si>
  <si>
    <t>P509856</t>
  </si>
  <si>
    <t>P509857</t>
  </si>
  <si>
    <t>P509858</t>
  </si>
  <si>
    <t>P509859</t>
  </si>
  <si>
    <t>P509860</t>
  </si>
  <si>
    <t>P509861</t>
  </si>
  <si>
    <t>P509862</t>
  </si>
  <si>
    <t>P509863</t>
  </si>
  <si>
    <t>P509864</t>
  </si>
  <si>
    <t>P509865</t>
  </si>
  <si>
    <t>P509866</t>
  </si>
  <si>
    <t>P509867</t>
  </si>
  <si>
    <t>P509868</t>
  </si>
  <si>
    <t>P509869</t>
  </si>
  <si>
    <t>P509870</t>
  </si>
  <si>
    <t>P509871</t>
  </si>
  <si>
    <t>P509872</t>
  </si>
  <si>
    <t>P509873</t>
  </si>
  <si>
    <t>P509874</t>
  </si>
  <si>
    <t>P509875</t>
  </si>
  <si>
    <t>P509876</t>
  </si>
  <si>
    <t>P509877</t>
  </si>
  <si>
    <t>P509878</t>
  </si>
  <si>
    <t>P509879</t>
  </si>
  <si>
    <t>P509880</t>
  </si>
  <si>
    <t>P509881</t>
  </si>
  <si>
    <t>P509882</t>
  </si>
  <si>
    <t>P509883</t>
  </si>
  <si>
    <t>P509884</t>
  </si>
  <si>
    <t>P509885</t>
  </si>
  <si>
    <t>P509886</t>
  </si>
  <si>
    <t>P509887</t>
  </si>
  <si>
    <t>P509888</t>
  </si>
  <si>
    <t>P509889</t>
  </si>
  <si>
    <t>P509890</t>
  </si>
  <si>
    <t>P509891</t>
  </si>
  <si>
    <t>P509892</t>
  </si>
  <si>
    <t>P509893</t>
  </si>
  <si>
    <t>P509894</t>
  </si>
  <si>
    <t>P509895</t>
  </si>
  <si>
    <t>P509896</t>
  </si>
  <si>
    <t>P509897</t>
  </si>
  <si>
    <t>P509898</t>
  </si>
  <si>
    <t>P509899</t>
  </si>
  <si>
    <t>P509900</t>
  </si>
  <si>
    <t>P509901</t>
  </si>
  <si>
    <t>P509902</t>
  </si>
  <si>
    <t>P509903</t>
  </si>
  <si>
    <t>P509904</t>
  </si>
  <si>
    <t>P509905</t>
  </si>
  <si>
    <t>P509906</t>
  </si>
  <si>
    <t>P509907</t>
  </si>
  <si>
    <t>P509908</t>
  </si>
  <si>
    <t>P509909</t>
  </si>
  <si>
    <t>P509910</t>
  </si>
  <si>
    <t>P509911</t>
  </si>
  <si>
    <t>P509912</t>
  </si>
  <si>
    <t>P509913</t>
  </si>
  <si>
    <t>P509914</t>
  </si>
  <si>
    <t>P509915</t>
  </si>
  <si>
    <t>P509916</t>
  </si>
  <si>
    <t>P509917</t>
  </si>
  <si>
    <t>P509918</t>
  </si>
  <si>
    <t>P509919</t>
  </si>
  <si>
    <t>P509920</t>
  </si>
  <si>
    <t>P509921</t>
  </si>
  <si>
    <t>P509922</t>
  </si>
  <si>
    <t>P509923</t>
  </si>
  <si>
    <t>P509924</t>
  </si>
  <si>
    <t>P509925</t>
  </si>
  <si>
    <t>P509926</t>
  </si>
  <si>
    <t>P509927</t>
  </si>
  <si>
    <t>P509928</t>
  </si>
  <si>
    <t>P509929</t>
  </si>
  <si>
    <t>P509930</t>
  </si>
  <si>
    <t>P509931</t>
  </si>
  <si>
    <t>P509932</t>
  </si>
  <si>
    <t>P509933</t>
  </si>
  <si>
    <t>P509934</t>
  </si>
  <si>
    <t>P509935</t>
  </si>
  <si>
    <t>P509936</t>
  </si>
  <si>
    <t>P509937</t>
  </si>
  <si>
    <t>P509938</t>
  </si>
  <si>
    <t>P509939</t>
  </si>
  <si>
    <t>P509940</t>
  </si>
  <si>
    <t>P509941</t>
  </si>
  <si>
    <t>P509942</t>
  </si>
  <si>
    <t>P509943</t>
  </si>
  <si>
    <t>P509944</t>
  </si>
  <si>
    <t>P509945</t>
  </si>
  <si>
    <t>P509946</t>
  </si>
  <si>
    <t>P509947</t>
  </si>
  <si>
    <t>P509948</t>
  </si>
  <si>
    <t>P509949</t>
  </si>
  <si>
    <t>P509950</t>
  </si>
  <si>
    <t>P509951</t>
  </si>
  <si>
    <t>P509952</t>
  </si>
  <si>
    <t>P509953</t>
  </si>
  <si>
    <t>P509954</t>
  </si>
  <si>
    <t>P509955</t>
  </si>
  <si>
    <t>P509956</t>
  </si>
  <si>
    <t>P509957</t>
  </si>
  <si>
    <t>P509958</t>
  </si>
  <si>
    <t>P509959</t>
  </si>
  <si>
    <t>P509960</t>
  </si>
  <si>
    <t>P509961</t>
  </si>
  <si>
    <t>P509962</t>
  </si>
  <si>
    <t>P509963</t>
  </si>
  <si>
    <t>P509964</t>
  </si>
  <si>
    <t>P509965</t>
  </si>
  <si>
    <t>P509966</t>
  </si>
  <si>
    <t>P509967</t>
  </si>
  <si>
    <t>P509968</t>
  </si>
  <si>
    <t>P509969</t>
  </si>
  <si>
    <t>P509970</t>
  </si>
  <si>
    <t>P509971</t>
  </si>
  <si>
    <t>P509972</t>
  </si>
  <si>
    <t>P509973</t>
  </si>
  <si>
    <t>P509974</t>
  </si>
  <si>
    <t>P509975</t>
  </si>
  <si>
    <t>P509976</t>
  </si>
  <si>
    <t>P509977</t>
  </si>
  <si>
    <t>P509978</t>
  </si>
  <si>
    <t>P509979</t>
  </si>
  <si>
    <t>P509980</t>
  </si>
  <si>
    <t>P509981</t>
  </si>
  <si>
    <t>P509982</t>
  </si>
  <si>
    <t>P509983</t>
  </si>
  <si>
    <t>P509984</t>
  </si>
  <si>
    <t>P509985</t>
  </si>
  <si>
    <t>P509986</t>
  </si>
  <si>
    <t>P509987</t>
  </si>
  <si>
    <t>P509988</t>
  </si>
  <si>
    <t>P509989</t>
  </si>
  <si>
    <t>P509990</t>
  </si>
  <si>
    <t>P509991</t>
  </si>
  <si>
    <t>P509992</t>
  </si>
  <si>
    <t>P509993</t>
  </si>
  <si>
    <t>P509994</t>
  </si>
  <si>
    <t>P509995</t>
  </si>
  <si>
    <t>P509996</t>
  </si>
  <si>
    <t>P509997</t>
  </si>
  <si>
    <t>P509998</t>
  </si>
  <si>
    <t>P509999</t>
  </si>
  <si>
    <t>P510000</t>
  </si>
  <si>
    <t>P510001</t>
  </si>
  <si>
    <t>P510002</t>
  </si>
  <si>
    <t>P510003</t>
  </si>
  <si>
    <t>P510004</t>
  </si>
  <si>
    <t>P510005</t>
  </si>
  <si>
    <t>P510006</t>
  </si>
  <si>
    <t>P510007</t>
  </si>
  <si>
    <t>P510008</t>
  </si>
  <si>
    <t>P510009</t>
  </si>
  <si>
    <t>P510010</t>
  </si>
  <si>
    <t>P510011</t>
  </si>
  <si>
    <t>P510012</t>
  </si>
  <si>
    <t>P510013</t>
  </si>
  <si>
    <t>P510014</t>
  </si>
  <si>
    <t>P510015</t>
  </si>
  <si>
    <t>P510016</t>
  </si>
  <si>
    <t>P510017</t>
  </si>
  <si>
    <t>P510018</t>
  </si>
  <si>
    <t>P510019</t>
  </si>
  <si>
    <t>P510020</t>
  </si>
  <si>
    <t>P510021</t>
  </si>
  <si>
    <t>P510022</t>
  </si>
  <si>
    <t>P510023</t>
  </si>
  <si>
    <t>P510024</t>
  </si>
  <si>
    <t>P510025</t>
  </si>
  <si>
    <t>P510026</t>
  </si>
  <si>
    <t>P510027</t>
  </si>
  <si>
    <t>P510028</t>
  </si>
  <si>
    <t>P510029</t>
  </si>
  <si>
    <t>P510030</t>
  </si>
  <si>
    <t>P510031</t>
  </si>
  <si>
    <t>P510032</t>
  </si>
  <si>
    <t>P510033</t>
  </si>
  <si>
    <t>P510034</t>
  </si>
  <si>
    <t>P510035</t>
  </si>
  <si>
    <t>P510036</t>
  </si>
  <si>
    <t>P510037</t>
  </si>
  <si>
    <t>P510038</t>
  </si>
  <si>
    <t>P510039</t>
  </si>
  <si>
    <t>P510040</t>
  </si>
  <si>
    <t>P510041</t>
  </si>
  <si>
    <t>P510042</t>
  </si>
  <si>
    <t>P510043</t>
  </si>
  <si>
    <t>P510044</t>
  </si>
  <si>
    <t>P510045</t>
  </si>
  <si>
    <t>P510046</t>
  </si>
  <si>
    <t>P510047</t>
  </si>
  <si>
    <t>P510048</t>
  </si>
  <si>
    <t>P510049</t>
  </si>
  <si>
    <t>P510050</t>
  </si>
  <si>
    <t>P510051</t>
  </si>
  <si>
    <t>P510052</t>
  </si>
  <si>
    <t>P510053</t>
  </si>
  <si>
    <t>P510054</t>
  </si>
  <si>
    <t>P510055</t>
  </si>
  <si>
    <t>P510056</t>
  </si>
  <si>
    <t>P510057</t>
  </si>
  <si>
    <t>P510058</t>
  </si>
  <si>
    <t>P510059</t>
  </si>
  <si>
    <t>P510060</t>
  </si>
  <si>
    <t>P510061</t>
  </si>
  <si>
    <t>P510062</t>
  </si>
  <si>
    <t>P510063</t>
  </si>
  <si>
    <t>P510064</t>
  </si>
  <si>
    <t>P510065</t>
  </si>
  <si>
    <t>P510066</t>
  </si>
  <si>
    <t>P510067</t>
  </si>
  <si>
    <t>P510068</t>
  </si>
  <si>
    <t>P510069</t>
  </si>
  <si>
    <t>P510070</t>
  </si>
  <si>
    <t>P510071</t>
  </si>
  <si>
    <t>P510072</t>
  </si>
  <si>
    <t>P510073</t>
  </si>
  <si>
    <t>P510074</t>
  </si>
  <si>
    <t>P510075</t>
  </si>
  <si>
    <t>P510076</t>
  </si>
  <si>
    <t>P510077</t>
  </si>
  <si>
    <t>P510078</t>
  </si>
  <si>
    <t>P510079</t>
  </si>
  <si>
    <t>P510080</t>
  </si>
  <si>
    <t>P510081</t>
  </si>
  <si>
    <t>P510082</t>
  </si>
  <si>
    <t>P510083</t>
  </si>
  <si>
    <t>P510084</t>
  </si>
  <si>
    <t>P510085</t>
  </si>
  <si>
    <t>P510086</t>
  </si>
  <si>
    <t>P510087</t>
  </si>
  <si>
    <t>P510088</t>
  </si>
  <si>
    <t>P510089</t>
  </si>
  <si>
    <t>P510090</t>
  </si>
  <si>
    <t>P510091</t>
  </si>
  <si>
    <t>P510092</t>
  </si>
  <si>
    <t>P510093</t>
  </si>
  <si>
    <t>P510094</t>
  </si>
  <si>
    <t>P510095</t>
  </si>
  <si>
    <t>P510096</t>
  </si>
  <si>
    <t>P510097</t>
  </si>
  <si>
    <t>P510098</t>
  </si>
  <si>
    <t>P510099</t>
  </si>
  <si>
    <t>P510100</t>
  </si>
  <si>
    <t>P510101</t>
  </si>
  <si>
    <t>P510102</t>
  </si>
  <si>
    <t>P510103</t>
  </si>
  <si>
    <t>P510104</t>
  </si>
  <si>
    <t>P510105</t>
  </si>
  <si>
    <t>P510106</t>
  </si>
  <si>
    <t>P510107</t>
  </si>
  <si>
    <t>P510108</t>
  </si>
  <si>
    <t>P510109</t>
  </si>
  <si>
    <t>P510110</t>
  </si>
  <si>
    <t>P510111</t>
  </si>
  <si>
    <t>P510112</t>
  </si>
  <si>
    <t>P510113</t>
  </si>
  <si>
    <t>P510114</t>
  </si>
  <si>
    <t>P510115</t>
  </si>
  <si>
    <t>P510116</t>
  </si>
  <si>
    <t>P510117</t>
  </si>
  <si>
    <t>P510118</t>
  </si>
  <si>
    <t>P510119</t>
  </si>
  <si>
    <t>P510120</t>
  </si>
  <si>
    <t>P510121</t>
  </si>
  <si>
    <t>P510122</t>
  </si>
  <si>
    <t>P510123</t>
  </si>
  <si>
    <t>P510124</t>
  </si>
  <si>
    <t>P510125</t>
  </si>
  <si>
    <t>P510126</t>
  </si>
  <si>
    <t>P510127</t>
  </si>
  <si>
    <t>P510128</t>
  </si>
  <si>
    <t>P510129</t>
  </si>
  <si>
    <t>P510130</t>
  </si>
  <si>
    <t>P510131</t>
  </si>
  <si>
    <t>P510132</t>
  </si>
  <si>
    <t>P510133</t>
  </si>
  <si>
    <t>P510134</t>
  </si>
  <si>
    <t>P510135</t>
  </si>
  <si>
    <t>P510136</t>
  </si>
  <si>
    <t>P510137</t>
  </si>
  <si>
    <t>P510138</t>
  </si>
  <si>
    <t>P510139</t>
  </si>
  <si>
    <t>P510140</t>
  </si>
  <si>
    <t>P510141</t>
  </si>
  <si>
    <t>P510142</t>
  </si>
  <si>
    <t>P510143</t>
  </si>
  <si>
    <t>P510144</t>
  </si>
  <si>
    <t>P510145</t>
  </si>
  <si>
    <t>P510146</t>
  </si>
  <si>
    <t>P510147</t>
  </si>
  <si>
    <t>P510148</t>
  </si>
  <si>
    <t>P510149</t>
  </si>
  <si>
    <t>P510150</t>
  </si>
  <si>
    <t>P510151</t>
  </si>
  <si>
    <t>P510152</t>
  </si>
  <si>
    <t>P510153</t>
  </si>
  <si>
    <t>P510154</t>
  </si>
  <si>
    <t>P510155</t>
  </si>
  <si>
    <t>P510156</t>
  </si>
  <si>
    <t>P510157</t>
  </si>
  <si>
    <t>P510158</t>
  </si>
  <si>
    <t>P510159</t>
  </si>
  <si>
    <t>P510160</t>
  </si>
  <si>
    <t>P510161</t>
  </si>
  <si>
    <t>P510162</t>
  </si>
  <si>
    <t>P510163</t>
  </si>
  <si>
    <t>P510164</t>
  </si>
  <si>
    <t>P510165</t>
  </si>
  <si>
    <t>P510166</t>
  </si>
  <si>
    <t>P510167</t>
  </si>
  <si>
    <t>P510168</t>
  </si>
  <si>
    <t>P510169</t>
  </si>
  <si>
    <t>P510170</t>
  </si>
  <si>
    <t>P510171</t>
  </si>
  <si>
    <t>P510172</t>
  </si>
  <si>
    <t>P510173</t>
  </si>
  <si>
    <t>P510174</t>
  </si>
  <si>
    <t>P510175</t>
  </si>
  <si>
    <t>P510176</t>
  </si>
  <si>
    <t>P510177</t>
  </si>
  <si>
    <t>P510178</t>
  </si>
  <si>
    <t>P510179</t>
  </si>
  <si>
    <t>P510180</t>
  </si>
  <si>
    <t>P510181</t>
  </si>
  <si>
    <t>P510182</t>
  </si>
  <si>
    <t>P510183</t>
  </si>
  <si>
    <t>P510184</t>
  </si>
  <si>
    <t>P510185</t>
  </si>
  <si>
    <t>P510186</t>
  </si>
  <si>
    <t>P510187</t>
  </si>
  <si>
    <t>P510188</t>
  </si>
  <si>
    <t>P510189</t>
  </si>
  <si>
    <t>P510190</t>
  </si>
  <si>
    <t>P510191</t>
  </si>
  <si>
    <t>P510192</t>
  </si>
  <si>
    <t>P510193</t>
  </si>
  <si>
    <t>P510194</t>
  </si>
  <si>
    <t>P510195</t>
  </si>
  <si>
    <t>P510196</t>
  </si>
  <si>
    <t>P510197</t>
  </si>
  <si>
    <t>P510198</t>
  </si>
  <si>
    <t>P510199</t>
  </si>
  <si>
    <t>P510200</t>
  </si>
  <si>
    <t>P510201</t>
  </si>
  <si>
    <t>P510202</t>
  </si>
  <si>
    <t>P510203</t>
  </si>
  <si>
    <t>P510204</t>
  </si>
  <si>
    <t>P510205</t>
  </si>
  <si>
    <t>P510206</t>
  </si>
  <si>
    <t>P510207</t>
  </si>
  <si>
    <t>P510208</t>
  </si>
  <si>
    <t>P510209</t>
  </si>
  <si>
    <t>P510210</t>
  </si>
  <si>
    <t>P510211</t>
  </si>
  <si>
    <t>P510212</t>
  </si>
  <si>
    <t>P510213</t>
  </si>
  <si>
    <t>P510214</t>
  </si>
  <si>
    <t>P510215</t>
  </si>
  <si>
    <t>P510216</t>
  </si>
  <si>
    <t>P510217</t>
  </si>
  <si>
    <t>P510218</t>
  </si>
  <si>
    <t>P510219</t>
  </si>
  <si>
    <t>P510220</t>
  </si>
  <si>
    <t>P510221</t>
  </si>
  <si>
    <t>P510222</t>
  </si>
  <si>
    <t>P510223</t>
  </si>
  <si>
    <t>P510224</t>
  </si>
  <si>
    <t>P510225</t>
  </si>
  <si>
    <t>P510226</t>
  </si>
  <si>
    <t>P510227</t>
  </si>
  <si>
    <t>P510228</t>
  </si>
  <si>
    <t>P510229</t>
  </si>
  <si>
    <t>P510230</t>
  </si>
  <si>
    <t>P510231</t>
  </si>
  <si>
    <t>P510232</t>
  </si>
  <si>
    <t>P510233</t>
  </si>
  <si>
    <t>P510234</t>
  </si>
  <si>
    <t>P510235</t>
  </si>
  <si>
    <t>P510236</t>
  </si>
  <si>
    <t>P510237</t>
  </si>
  <si>
    <t>P510238</t>
  </si>
  <si>
    <t>P510239</t>
  </si>
  <si>
    <t>P510240</t>
  </si>
  <si>
    <t>P510241</t>
  </si>
  <si>
    <t>P510242</t>
  </si>
  <si>
    <t>P510243</t>
  </si>
  <si>
    <t>P510244</t>
  </si>
  <si>
    <t>P510245</t>
  </si>
  <si>
    <t>P510246</t>
  </si>
  <si>
    <t>P510247</t>
  </si>
  <si>
    <t>P510248</t>
  </si>
  <si>
    <t>P510249</t>
  </si>
  <si>
    <t>P510250</t>
  </si>
  <si>
    <t>P510251</t>
  </si>
  <si>
    <t>P510252</t>
  </si>
  <si>
    <t>P510253</t>
  </si>
  <si>
    <t>P510254</t>
  </si>
  <si>
    <t>P510255</t>
  </si>
  <si>
    <t>P510256</t>
  </si>
  <si>
    <t>P510257</t>
  </si>
  <si>
    <t>P510258</t>
  </si>
  <si>
    <t>P510259</t>
  </si>
  <si>
    <t>P510260</t>
  </si>
  <si>
    <t>P510261</t>
  </si>
  <si>
    <t>P510262</t>
  </si>
  <si>
    <t>P510263</t>
  </si>
  <si>
    <t>P510264</t>
  </si>
  <si>
    <t>P510265</t>
  </si>
  <si>
    <t>P510266</t>
  </si>
  <si>
    <t>P510267</t>
  </si>
  <si>
    <t>P510268</t>
  </si>
  <si>
    <t>P510269</t>
  </si>
  <si>
    <t>P510270</t>
  </si>
  <si>
    <t>P510271</t>
  </si>
  <si>
    <t>P510272</t>
  </si>
  <si>
    <t>P510273</t>
  </si>
  <si>
    <t>P510274</t>
  </si>
  <si>
    <t>P510275</t>
  </si>
  <si>
    <t>P510276</t>
  </si>
  <si>
    <t>P510277</t>
  </si>
  <si>
    <t>P510278</t>
  </si>
  <si>
    <t>P510279</t>
  </si>
  <si>
    <t>P510280</t>
  </si>
  <si>
    <t>P510281</t>
  </si>
  <si>
    <t>P510282</t>
  </si>
  <si>
    <t>P510283</t>
  </si>
  <si>
    <t>P510284</t>
  </si>
  <si>
    <t>P510285</t>
  </si>
  <si>
    <t>P510286</t>
  </si>
  <si>
    <t>P510287</t>
  </si>
  <si>
    <t>P510288</t>
  </si>
  <si>
    <t>P510289</t>
  </si>
  <si>
    <t>P510290</t>
  </si>
  <si>
    <t>P510291</t>
  </si>
  <si>
    <t>P510292</t>
  </si>
  <si>
    <t>P510293</t>
  </si>
  <si>
    <t>P510294</t>
  </si>
  <si>
    <t>P510295</t>
  </si>
  <si>
    <t>P510296</t>
  </si>
  <si>
    <t>P510297</t>
  </si>
  <si>
    <t>P510298</t>
  </si>
  <si>
    <t>P510299</t>
  </si>
  <si>
    <t>P510300</t>
  </si>
  <si>
    <t>P510301</t>
  </si>
  <si>
    <t>P510302</t>
  </si>
  <si>
    <t>P510303</t>
  </si>
  <si>
    <t>P510304</t>
  </si>
  <si>
    <t>P510305</t>
  </si>
  <si>
    <t>P510306</t>
  </si>
  <si>
    <t>P510307</t>
  </si>
  <si>
    <t>P510308</t>
  </si>
  <si>
    <t>P510309</t>
  </si>
  <si>
    <t>P510310</t>
  </si>
  <si>
    <t>P510311</t>
  </si>
  <si>
    <t>P510312</t>
  </si>
  <si>
    <t>P510313</t>
  </si>
  <si>
    <t>P510314</t>
  </si>
  <si>
    <t>P510315</t>
  </si>
  <si>
    <t>P510316</t>
  </si>
  <si>
    <t>P510317</t>
  </si>
  <si>
    <t>P510318</t>
  </si>
  <si>
    <t>P510319</t>
  </si>
  <si>
    <t>P510320</t>
  </si>
  <si>
    <t>P510321</t>
  </si>
  <si>
    <t>P510322</t>
  </si>
  <si>
    <t>P510323</t>
  </si>
  <si>
    <t>P510324</t>
  </si>
  <si>
    <t>P510325</t>
  </si>
  <si>
    <t>P510326</t>
  </si>
  <si>
    <t>P510327</t>
  </si>
  <si>
    <t>P510328</t>
  </si>
  <si>
    <t>P510329</t>
  </si>
  <si>
    <t>P510330</t>
  </si>
  <si>
    <t>P510331</t>
  </si>
  <si>
    <t>P510332</t>
  </si>
  <si>
    <t>P510333</t>
  </si>
  <si>
    <t>P510334</t>
  </si>
  <si>
    <t>P510335</t>
  </si>
  <si>
    <t>P510336</t>
  </si>
  <si>
    <t>P510337</t>
  </si>
  <si>
    <t>P510338</t>
  </si>
  <si>
    <t>P510339</t>
  </si>
  <si>
    <t>P510340</t>
  </si>
  <si>
    <t>P510341</t>
  </si>
  <si>
    <t>P510342</t>
  </si>
  <si>
    <t>P510343</t>
  </si>
  <si>
    <t>P510344</t>
  </si>
  <si>
    <t>P510345</t>
  </si>
  <si>
    <t>P510346</t>
  </si>
  <si>
    <t>P510347</t>
  </si>
  <si>
    <t>P510348</t>
  </si>
  <si>
    <t>P510349</t>
  </si>
  <si>
    <t>P510350</t>
  </si>
  <si>
    <t>P510351</t>
  </si>
  <si>
    <t>P510352</t>
  </si>
  <si>
    <t>P510353</t>
  </si>
  <si>
    <t>P510354</t>
  </si>
  <si>
    <t>P510355</t>
  </si>
  <si>
    <t>P510356</t>
  </si>
  <si>
    <t>P510357</t>
  </si>
  <si>
    <t>P510358</t>
  </si>
  <si>
    <t>P510359</t>
  </si>
  <si>
    <t>P510360</t>
  </si>
  <si>
    <t>P510361</t>
  </si>
  <si>
    <t>P510362</t>
  </si>
  <si>
    <t>P510363</t>
  </si>
  <si>
    <t>P510364</t>
  </si>
  <si>
    <t>P510365</t>
  </si>
  <si>
    <t>P510366</t>
  </si>
  <si>
    <t>P510367</t>
  </si>
  <si>
    <t>P510368</t>
  </si>
  <si>
    <t>P510369</t>
  </si>
  <si>
    <t>P510370</t>
  </si>
  <si>
    <t>P510371</t>
  </si>
  <si>
    <t>P510372</t>
  </si>
  <si>
    <t>P510373</t>
  </si>
  <si>
    <t>P510374</t>
  </si>
  <si>
    <t>P510375</t>
  </si>
  <si>
    <t>P510376</t>
  </si>
  <si>
    <t>P510377</t>
  </si>
  <si>
    <t>P510378</t>
  </si>
  <si>
    <t>P510379</t>
  </si>
  <si>
    <t>P510380</t>
  </si>
  <si>
    <t>P510381</t>
  </si>
  <si>
    <t>P510382</t>
  </si>
  <si>
    <t>P510383</t>
  </si>
  <si>
    <t>P510384</t>
  </si>
  <si>
    <t>P510385</t>
  </si>
  <si>
    <t>P510386</t>
  </si>
  <si>
    <t>P510387</t>
  </si>
  <si>
    <t>P510388</t>
  </si>
  <si>
    <t>P510389</t>
  </si>
  <si>
    <t>P510390</t>
  </si>
  <si>
    <t>P510391</t>
  </si>
  <si>
    <t>P510392</t>
  </si>
  <si>
    <t>P510393</t>
  </si>
  <si>
    <t>P510394</t>
  </si>
  <si>
    <t>P510395</t>
  </si>
  <si>
    <t>P510396</t>
  </si>
  <si>
    <t>P510397</t>
  </si>
  <si>
    <t>P510398</t>
  </si>
  <si>
    <t>P510399</t>
  </si>
  <si>
    <t>P510400</t>
  </si>
  <si>
    <t>P510401</t>
  </si>
  <si>
    <t>P510402</t>
  </si>
  <si>
    <t>P510403</t>
  </si>
  <si>
    <t>P510404</t>
  </si>
  <si>
    <t>P510405</t>
  </si>
  <si>
    <t>P510406</t>
  </si>
  <si>
    <t>P510407</t>
  </si>
  <si>
    <t>P510408</t>
  </si>
  <si>
    <t>P510409</t>
  </si>
  <si>
    <t>P510410</t>
  </si>
  <si>
    <t>P510411</t>
  </si>
  <si>
    <t>P510412</t>
  </si>
  <si>
    <t>P510413</t>
  </si>
  <si>
    <t>P510414</t>
  </si>
  <si>
    <t>P510415</t>
  </si>
  <si>
    <t>P510416</t>
  </si>
  <si>
    <t>P510417</t>
  </si>
  <si>
    <t>P510418</t>
  </si>
  <si>
    <t>P510419</t>
  </si>
  <si>
    <t>P510420</t>
  </si>
  <si>
    <t>P510421</t>
  </si>
  <si>
    <t>P510422</t>
  </si>
  <si>
    <t>P510423</t>
  </si>
  <si>
    <t>P510424</t>
  </si>
  <si>
    <t>P510425</t>
  </si>
  <si>
    <t>P510426</t>
  </si>
  <si>
    <t>P510427</t>
  </si>
  <si>
    <t>P510428</t>
  </si>
  <si>
    <t>P510429</t>
  </si>
  <si>
    <t>P510430</t>
  </si>
  <si>
    <t>P510431</t>
  </si>
  <si>
    <t>P510432</t>
  </si>
  <si>
    <t>P510433</t>
  </si>
  <si>
    <t>P510434</t>
  </si>
  <si>
    <t>P510435</t>
  </si>
  <si>
    <t>P510436</t>
  </si>
  <si>
    <t>P510437</t>
  </si>
  <si>
    <t>P510438</t>
  </si>
  <si>
    <t>P510439</t>
  </si>
  <si>
    <t>P510440</t>
  </si>
  <si>
    <t>P510441</t>
  </si>
  <si>
    <t>P510442</t>
  </si>
  <si>
    <t>P510443</t>
  </si>
  <si>
    <t>P510444</t>
  </si>
  <si>
    <t>P510445</t>
  </si>
  <si>
    <t>P510446</t>
  </si>
  <si>
    <t>P510447</t>
  </si>
  <si>
    <t>P510448</t>
  </si>
  <si>
    <t>P510449</t>
  </si>
  <si>
    <t>P510450</t>
  </si>
  <si>
    <t>P510451</t>
  </si>
  <si>
    <t>P510452</t>
  </si>
  <si>
    <t>P510453</t>
  </si>
  <si>
    <t>P510454</t>
  </si>
  <si>
    <t>P510455</t>
  </si>
  <si>
    <t>P510456</t>
  </si>
  <si>
    <t>P510457</t>
  </si>
  <si>
    <t>P510458</t>
  </si>
  <si>
    <t>P510459</t>
  </si>
  <si>
    <t>P510460</t>
  </si>
  <si>
    <t>P510461</t>
  </si>
  <si>
    <t>P510462</t>
  </si>
  <si>
    <t>P510463</t>
  </si>
  <si>
    <t>P510464</t>
  </si>
  <si>
    <t>P510465</t>
  </si>
  <si>
    <t>P510466</t>
  </si>
  <si>
    <t>P510467</t>
  </si>
  <si>
    <t>P510468</t>
  </si>
  <si>
    <t>P510469</t>
  </si>
  <si>
    <t>P510470</t>
  </si>
  <si>
    <t>P510471</t>
  </si>
  <si>
    <t>P510472</t>
  </si>
  <si>
    <t>P510473</t>
  </si>
  <si>
    <t>P510474</t>
  </si>
  <si>
    <t>P510475</t>
  </si>
  <si>
    <t>P510476</t>
  </si>
  <si>
    <t>P510477</t>
  </si>
  <si>
    <t>P510478</t>
  </si>
  <si>
    <t>P510479</t>
  </si>
  <si>
    <t>P510480</t>
  </si>
  <si>
    <t>P510481</t>
  </si>
  <si>
    <t>P510482</t>
  </si>
  <si>
    <t>P510483</t>
  </si>
  <si>
    <t>P510484</t>
  </si>
  <si>
    <t>P510485</t>
  </si>
  <si>
    <t>P510486</t>
  </si>
  <si>
    <t>P510487</t>
  </si>
  <si>
    <t>P510488</t>
  </si>
  <si>
    <t>P510489</t>
  </si>
  <si>
    <t>P510490</t>
  </si>
  <si>
    <t>P510491</t>
  </si>
  <si>
    <t>P510492</t>
  </si>
  <si>
    <t>P510493</t>
  </si>
  <si>
    <t>P510494</t>
  </si>
  <si>
    <t>P510495</t>
  </si>
  <si>
    <t>P510496</t>
  </si>
  <si>
    <t>P510497</t>
  </si>
  <si>
    <t>P510498</t>
  </si>
  <si>
    <t>P510499</t>
  </si>
  <si>
    <t>P510500</t>
  </si>
  <si>
    <t>P510501</t>
  </si>
  <si>
    <t>P510502</t>
  </si>
  <si>
    <t>P510503</t>
  </si>
  <si>
    <t>P510504</t>
  </si>
  <si>
    <t>P510505</t>
  </si>
  <si>
    <t>P510506</t>
  </si>
  <si>
    <t>P510507</t>
  </si>
  <si>
    <t>P510508</t>
  </si>
  <si>
    <t>P510509</t>
  </si>
  <si>
    <t>P510510</t>
  </si>
  <si>
    <t>P510511</t>
  </si>
  <si>
    <t>P510512</t>
  </si>
  <si>
    <t>P510513</t>
  </si>
  <si>
    <t>P510514</t>
  </si>
  <si>
    <t>P510515</t>
  </si>
  <si>
    <t>P510516</t>
  </si>
  <si>
    <t>P510517</t>
  </si>
  <si>
    <t>P510518</t>
  </si>
  <si>
    <t>P510519</t>
  </si>
  <si>
    <t>P510520</t>
  </si>
  <si>
    <t>P510521</t>
  </si>
  <si>
    <t>P510522</t>
  </si>
  <si>
    <t>P510523</t>
  </si>
  <si>
    <t>P510524</t>
  </si>
  <si>
    <t>P510525</t>
  </si>
  <si>
    <t>P510526</t>
  </si>
  <si>
    <t>P510527</t>
  </si>
  <si>
    <t>P510528</t>
  </si>
  <si>
    <t>P510529</t>
  </si>
  <si>
    <t>P510530</t>
  </si>
  <si>
    <t>P510531</t>
  </si>
  <si>
    <t>P510532</t>
  </si>
  <si>
    <t>P510533</t>
  </si>
  <si>
    <t>P510534</t>
  </si>
  <si>
    <t>P510535</t>
  </si>
  <si>
    <t>P510536</t>
  </si>
  <si>
    <t>P510537</t>
  </si>
  <si>
    <t>P510538</t>
  </si>
  <si>
    <t>P510539</t>
  </si>
  <si>
    <t>P510540</t>
  </si>
  <si>
    <t>P510541</t>
  </si>
  <si>
    <t>P510542</t>
  </si>
  <si>
    <t>P510543</t>
  </si>
  <si>
    <t>P510544</t>
  </si>
  <si>
    <t>P510545</t>
  </si>
  <si>
    <t>P510546</t>
  </si>
  <si>
    <t>P510547</t>
  </si>
  <si>
    <t>P510548</t>
  </si>
  <si>
    <t>P510549</t>
  </si>
  <si>
    <t>P510550</t>
  </si>
  <si>
    <t>P510551</t>
  </si>
  <si>
    <t>P510552</t>
  </si>
  <si>
    <t>P510553</t>
  </si>
  <si>
    <t>P510554</t>
  </si>
  <si>
    <t>P510555</t>
  </si>
  <si>
    <t>P510556</t>
  </si>
  <si>
    <t>P510557</t>
  </si>
  <si>
    <t>P510558</t>
  </si>
  <si>
    <t>P510559</t>
  </si>
  <si>
    <t>P510560</t>
  </si>
  <si>
    <t>P510561</t>
  </si>
  <si>
    <t>P510562</t>
  </si>
  <si>
    <t>P510563</t>
  </si>
  <si>
    <t>P510564</t>
  </si>
  <si>
    <t>P510565</t>
  </si>
  <si>
    <t>P510566</t>
  </si>
  <si>
    <t>P510567</t>
  </si>
  <si>
    <t>P510568</t>
  </si>
  <si>
    <t>P510569</t>
  </si>
  <si>
    <t>P510570</t>
  </si>
  <si>
    <t>P510571</t>
  </si>
  <si>
    <t>P510572</t>
  </si>
  <si>
    <t>P510573</t>
  </si>
  <si>
    <t>P510574</t>
  </si>
  <si>
    <t>P510575</t>
  </si>
  <si>
    <t>P510576</t>
  </si>
  <si>
    <t>P510577</t>
  </si>
  <si>
    <t>P510578</t>
  </si>
  <si>
    <t>P510579</t>
  </si>
  <si>
    <t>P510580</t>
  </si>
  <si>
    <t>P510581</t>
  </si>
  <si>
    <t>P510582</t>
  </si>
  <si>
    <t>P510583</t>
  </si>
  <si>
    <t>P510584</t>
  </si>
  <si>
    <t>P510585</t>
  </si>
  <si>
    <t>P510586</t>
  </si>
  <si>
    <t>P510587</t>
  </si>
  <si>
    <t>P510588</t>
  </si>
  <si>
    <t>P510589</t>
  </si>
  <si>
    <t>P510590</t>
  </si>
  <si>
    <t>P510591</t>
  </si>
  <si>
    <t>P510592</t>
  </si>
  <si>
    <t>P510593</t>
  </si>
  <si>
    <t>P510594</t>
  </si>
  <si>
    <t>P510595</t>
  </si>
  <si>
    <t>P510596</t>
  </si>
  <si>
    <t>P510597</t>
  </si>
  <si>
    <t>P510598</t>
  </si>
  <si>
    <t>P510599</t>
  </si>
  <si>
    <t>P510600</t>
  </si>
  <si>
    <t>P510601</t>
  </si>
  <si>
    <t>P510602</t>
  </si>
  <si>
    <t>P510603</t>
  </si>
  <si>
    <t>P510604</t>
  </si>
  <si>
    <t>P510605</t>
  </si>
  <si>
    <t>P510606</t>
  </si>
  <si>
    <t>P510607</t>
  </si>
  <si>
    <t>P510608</t>
  </si>
  <si>
    <t>P510609</t>
  </si>
  <si>
    <t>P510610</t>
  </si>
  <si>
    <t>P510611</t>
  </si>
  <si>
    <t>P510612</t>
  </si>
  <si>
    <t>P510613</t>
  </si>
  <si>
    <t>P510614</t>
  </si>
  <si>
    <t>P510615</t>
  </si>
  <si>
    <t>P510616</t>
  </si>
  <si>
    <t>P510617</t>
  </si>
  <si>
    <t>P510618</t>
  </si>
  <si>
    <t>P510619</t>
  </si>
  <si>
    <t>P510620</t>
  </si>
  <si>
    <t>P510621</t>
  </si>
  <si>
    <t>P510622</t>
  </si>
  <si>
    <t>P510623</t>
  </si>
  <si>
    <t>P510624</t>
  </si>
  <si>
    <t>P510625</t>
  </si>
  <si>
    <t>P510626</t>
  </si>
  <si>
    <t>P510627</t>
  </si>
  <si>
    <t>P510628</t>
  </si>
  <si>
    <t>P510629</t>
  </si>
  <si>
    <t>P510630</t>
  </si>
  <si>
    <t>P510631</t>
  </si>
  <si>
    <t>P510632</t>
  </si>
  <si>
    <t>P510633</t>
  </si>
  <si>
    <t>P510634</t>
  </si>
  <si>
    <t>P510635</t>
  </si>
  <si>
    <t>P510636</t>
  </si>
  <si>
    <t>P510637</t>
  </si>
  <si>
    <t>P510638</t>
  </si>
  <si>
    <t>P510639</t>
  </si>
  <si>
    <t>P510640</t>
  </si>
  <si>
    <t>P510641</t>
  </si>
  <si>
    <t>P510642</t>
  </si>
  <si>
    <t>P510643</t>
  </si>
  <si>
    <t>P510644</t>
  </si>
  <si>
    <t>P510645</t>
  </si>
  <si>
    <t>P510646</t>
  </si>
  <si>
    <t>P510647</t>
  </si>
  <si>
    <t>P510648</t>
  </si>
  <si>
    <t>P510649</t>
  </si>
  <si>
    <t>P510650</t>
  </si>
  <si>
    <t>P510651</t>
  </si>
  <si>
    <t>P510652</t>
  </si>
  <si>
    <t>P510653</t>
  </si>
  <si>
    <t>P510654</t>
  </si>
  <si>
    <t>P510655</t>
  </si>
  <si>
    <t>P510656</t>
  </si>
  <si>
    <t>P510657</t>
  </si>
  <si>
    <t>P510658</t>
  </si>
  <si>
    <t>P510659</t>
  </si>
  <si>
    <t>P510660</t>
  </si>
  <si>
    <t>P510661</t>
  </si>
  <si>
    <t>P510662</t>
  </si>
  <si>
    <t>P510663</t>
  </si>
  <si>
    <t>P510664</t>
  </si>
  <si>
    <t>P510665</t>
  </si>
  <si>
    <t>P510666</t>
  </si>
  <si>
    <t>P510667</t>
  </si>
  <si>
    <t>P510668</t>
  </si>
  <si>
    <t>P510669</t>
  </si>
  <si>
    <t>P510670</t>
  </si>
  <si>
    <t>P510671</t>
  </si>
  <si>
    <t>P510672</t>
  </si>
  <si>
    <t>P510673</t>
  </si>
  <si>
    <t>P510674</t>
  </si>
  <si>
    <t>P510675</t>
  </si>
  <si>
    <t>P510676</t>
  </si>
  <si>
    <t>P510677</t>
  </si>
  <si>
    <t>P510678</t>
  </si>
  <si>
    <t>P510679</t>
  </si>
  <si>
    <t>P510680</t>
  </si>
  <si>
    <t>P510681</t>
  </si>
  <si>
    <t>P510682</t>
  </si>
  <si>
    <t>P510683</t>
  </si>
  <si>
    <t>P510684</t>
  </si>
  <si>
    <t>P510685</t>
  </si>
  <si>
    <t>P510686</t>
  </si>
  <si>
    <t>P510687</t>
  </si>
  <si>
    <t>P510688</t>
  </si>
  <si>
    <t>P510689</t>
  </si>
  <si>
    <t>P510690</t>
  </si>
  <si>
    <t>P510691</t>
  </si>
  <si>
    <t>P510692</t>
  </si>
  <si>
    <t>P510693</t>
  </si>
  <si>
    <t>P510694</t>
  </si>
  <si>
    <t>P510695</t>
  </si>
  <si>
    <t>P510696</t>
  </si>
  <si>
    <t>P510697</t>
  </si>
  <si>
    <t>P510698</t>
  </si>
  <si>
    <t>P510699</t>
  </si>
  <si>
    <t>P510700</t>
  </si>
  <si>
    <t>P510701</t>
  </si>
  <si>
    <t>P510702</t>
  </si>
  <si>
    <t>P510703</t>
  </si>
  <si>
    <t>P510704</t>
  </si>
  <si>
    <t>P510705</t>
  </si>
  <si>
    <t>P510706</t>
  </si>
  <si>
    <t>P510707</t>
  </si>
  <si>
    <t>P510708</t>
  </si>
  <si>
    <t>P510709</t>
  </si>
  <si>
    <t>P510710</t>
  </si>
  <si>
    <t>P510711</t>
  </si>
  <si>
    <t>P510712</t>
  </si>
  <si>
    <t>P510713</t>
  </si>
  <si>
    <t>P510714</t>
  </si>
  <si>
    <t>P510715</t>
  </si>
  <si>
    <t>P510716</t>
  </si>
  <si>
    <t>P510717</t>
  </si>
  <si>
    <t>P510718</t>
  </si>
  <si>
    <t>P510719</t>
  </si>
  <si>
    <t>P510720</t>
  </si>
  <si>
    <t>P510721</t>
  </si>
  <si>
    <t>P510722</t>
  </si>
  <si>
    <t>P510723</t>
  </si>
  <si>
    <t>P510724</t>
  </si>
  <si>
    <t>P510725</t>
  </si>
  <si>
    <t>P510726</t>
  </si>
  <si>
    <t>P510727</t>
  </si>
  <si>
    <t>P510728</t>
  </si>
  <si>
    <t>P510729</t>
  </si>
  <si>
    <t>P510730</t>
  </si>
  <si>
    <t>P510731</t>
  </si>
  <si>
    <t>P510732</t>
  </si>
  <si>
    <t>P510733</t>
  </si>
  <si>
    <t>P510734</t>
  </si>
  <si>
    <t>P510735</t>
  </si>
  <si>
    <t>P510736</t>
  </si>
  <si>
    <t>P510737</t>
  </si>
  <si>
    <t>P510738</t>
  </si>
  <si>
    <t>P510739</t>
  </si>
  <si>
    <t>P510740</t>
  </si>
  <si>
    <t>P510741</t>
  </si>
  <si>
    <t>P510742</t>
  </si>
  <si>
    <t>P510743</t>
  </si>
  <si>
    <t>P510744</t>
  </si>
  <si>
    <t>P510745</t>
  </si>
  <si>
    <t>P510746</t>
  </si>
  <si>
    <t>P510747</t>
  </si>
  <si>
    <t>P510748</t>
  </si>
  <si>
    <t>P510749</t>
  </si>
  <si>
    <t>P510750</t>
  </si>
  <si>
    <t>P510751</t>
  </si>
  <si>
    <t>P510752</t>
  </si>
  <si>
    <t>P510753</t>
  </si>
  <si>
    <t>P510754</t>
  </si>
  <si>
    <t>P510755</t>
  </si>
  <si>
    <t>P510756</t>
  </si>
  <si>
    <t>P510757</t>
  </si>
  <si>
    <t>P510758</t>
  </si>
  <si>
    <t>P510759</t>
  </si>
  <si>
    <t>P510760</t>
  </si>
  <si>
    <t>P510761</t>
  </si>
  <si>
    <t>P510762</t>
  </si>
  <si>
    <t>P510763</t>
  </si>
  <si>
    <t>P510764</t>
  </si>
  <si>
    <t>P510765</t>
  </si>
  <si>
    <t>P510766</t>
  </si>
  <si>
    <t>P510767</t>
  </si>
  <si>
    <t>P510768</t>
  </si>
  <si>
    <t>P510769</t>
  </si>
  <si>
    <t>P510770</t>
  </si>
  <si>
    <t>P510771</t>
  </si>
  <si>
    <t>P510772</t>
  </si>
  <si>
    <t>P510773</t>
  </si>
  <si>
    <t>P510774</t>
  </si>
  <si>
    <t>P510775</t>
  </si>
  <si>
    <t>P510776</t>
  </si>
  <si>
    <t>P510777</t>
  </si>
  <si>
    <t>P510778</t>
  </si>
  <si>
    <t>P510779</t>
  </si>
  <si>
    <t>P510780</t>
  </si>
  <si>
    <t>P510781</t>
  </si>
  <si>
    <t>P510782</t>
  </si>
  <si>
    <t>P510783</t>
  </si>
  <si>
    <t>P510784</t>
  </si>
  <si>
    <t>P510785</t>
  </si>
  <si>
    <t>P510786</t>
  </si>
  <si>
    <t>P510787</t>
  </si>
  <si>
    <t>P510788</t>
  </si>
  <si>
    <t>P510789</t>
  </si>
  <si>
    <t>P510790</t>
  </si>
  <si>
    <t>P510791</t>
  </si>
  <si>
    <t>P510792</t>
  </si>
  <si>
    <t>P510793</t>
  </si>
  <si>
    <t>P510794</t>
  </si>
  <si>
    <t>P510795</t>
  </si>
  <si>
    <t>P510796</t>
  </si>
  <si>
    <t>P510797</t>
  </si>
  <si>
    <t>P510798</t>
  </si>
  <si>
    <t>P510799</t>
  </si>
  <si>
    <t>P510800</t>
  </si>
  <si>
    <t>P510801</t>
  </si>
  <si>
    <t>P510802</t>
  </si>
  <si>
    <t>P510803</t>
  </si>
  <si>
    <t>P510804</t>
  </si>
  <si>
    <t>P510805</t>
  </si>
  <si>
    <t>P510806</t>
  </si>
  <si>
    <t>P510807</t>
  </si>
  <si>
    <t>P510808</t>
  </si>
  <si>
    <t>P510809</t>
  </si>
  <si>
    <t>P510810</t>
  </si>
  <si>
    <t>P510811</t>
  </si>
  <si>
    <t>P510812</t>
  </si>
  <si>
    <t>P510813</t>
  </si>
  <si>
    <t>P510814</t>
  </si>
  <si>
    <t>P510815</t>
  </si>
  <si>
    <t>P510816</t>
  </si>
  <si>
    <t>P510817</t>
  </si>
  <si>
    <t>P510818</t>
  </si>
  <si>
    <t>P510819</t>
  </si>
  <si>
    <t>P510820</t>
  </si>
  <si>
    <t>P510821</t>
  </si>
  <si>
    <t>P510822</t>
  </si>
  <si>
    <t>P510823</t>
  </si>
  <si>
    <t>P510824</t>
  </si>
  <si>
    <t>P510825</t>
  </si>
  <si>
    <t>P510826</t>
  </si>
  <si>
    <t>P510827</t>
  </si>
  <si>
    <t>P510828</t>
  </si>
  <si>
    <t>P510829</t>
  </si>
  <si>
    <t>P510830</t>
  </si>
  <si>
    <t>P510831</t>
  </si>
  <si>
    <t>P510832</t>
  </si>
  <si>
    <t>P510833</t>
  </si>
  <si>
    <t>P510834</t>
  </si>
  <si>
    <t>P510835</t>
  </si>
  <si>
    <t>P510836</t>
  </si>
  <si>
    <t>P510837</t>
  </si>
  <si>
    <t>P510838</t>
  </si>
  <si>
    <t>P510839</t>
  </si>
  <si>
    <t>P510840</t>
  </si>
  <si>
    <t>P510841</t>
  </si>
  <si>
    <t>P510842</t>
  </si>
  <si>
    <t>P510843</t>
  </si>
  <si>
    <t>P510844</t>
  </si>
  <si>
    <t>P510845</t>
  </si>
  <si>
    <t>P510846</t>
  </si>
  <si>
    <t>P510847</t>
  </si>
  <si>
    <t>P510848</t>
  </si>
  <si>
    <t>P510849</t>
  </si>
  <si>
    <t>P510850</t>
  </si>
  <si>
    <t>P510851</t>
  </si>
  <si>
    <t>P510852</t>
  </si>
  <si>
    <t>P510853</t>
  </si>
  <si>
    <t>P510854</t>
  </si>
  <si>
    <t>P510855</t>
  </si>
  <si>
    <t>P510856</t>
  </si>
  <si>
    <t>P510857</t>
  </si>
  <si>
    <t>P510858</t>
  </si>
  <si>
    <t>P510859</t>
  </si>
  <si>
    <t>P510860</t>
  </si>
  <si>
    <t>P510861</t>
  </si>
  <si>
    <t>P510862</t>
  </si>
  <si>
    <t>P510863</t>
  </si>
  <si>
    <t>P510864</t>
  </si>
  <si>
    <t>P510865</t>
  </si>
  <si>
    <t>P510866</t>
  </si>
  <si>
    <t>P510867</t>
  </si>
  <si>
    <t>P510868</t>
  </si>
  <si>
    <t>P510869</t>
  </si>
  <si>
    <t>P510870</t>
  </si>
  <si>
    <t>P510871</t>
  </si>
  <si>
    <t>P510872</t>
  </si>
  <si>
    <t>P510873</t>
  </si>
  <si>
    <t>P510874</t>
  </si>
  <si>
    <t>P510875</t>
  </si>
  <si>
    <t>P510876</t>
  </si>
  <si>
    <t>P510877</t>
  </si>
  <si>
    <t>P510878</t>
  </si>
  <si>
    <t>P510879</t>
  </si>
  <si>
    <t>P510880</t>
  </si>
  <si>
    <t>P510881</t>
  </si>
  <si>
    <t>P510882</t>
  </si>
  <si>
    <t>P510883</t>
  </si>
  <si>
    <t>P510884</t>
  </si>
  <si>
    <t>P510885</t>
  </si>
  <si>
    <t>P510886</t>
  </si>
  <si>
    <t>P510887</t>
  </si>
  <si>
    <t>P510888</t>
  </si>
  <si>
    <t>P510889</t>
  </si>
  <si>
    <t>P510890</t>
  </si>
  <si>
    <t>P510891</t>
  </si>
  <si>
    <t>P510892</t>
  </si>
  <si>
    <t>P510893</t>
  </si>
  <si>
    <t>P510894</t>
  </si>
  <si>
    <t>P510895</t>
  </si>
  <si>
    <t>P510896</t>
  </si>
  <si>
    <t>P510897</t>
  </si>
  <si>
    <t>P510898</t>
  </si>
  <si>
    <t>P510899</t>
  </si>
  <si>
    <t>P510900</t>
  </si>
  <si>
    <t>P510901</t>
  </si>
  <si>
    <t>P510902</t>
  </si>
  <si>
    <t>P510903</t>
  </si>
  <si>
    <t>P510904</t>
  </si>
  <si>
    <t>P510905</t>
  </si>
  <si>
    <t>P510906</t>
  </si>
  <si>
    <t>P510907</t>
  </si>
  <si>
    <t>P510908</t>
  </si>
  <si>
    <t>P510909</t>
  </si>
  <si>
    <t>P510910</t>
  </si>
  <si>
    <t>P510911</t>
  </si>
  <si>
    <t>P510912</t>
  </si>
  <si>
    <t>P510913</t>
  </si>
  <si>
    <t>P510914</t>
  </si>
  <si>
    <t>P510915</t>
  </si>
  <si>
    <t>P510916</t>
  </si>
  <si>
    <t>P510917</t>
  </si>
  <si>
    <t>P510918</t>
  </si>
  <si>
    <t>P510919</t>
  </si>
  <si>
    <t>P510920</t>
  </si>
  <si>
    <t>P510921</t>
  </si>
  <si>
    <t>P510922</t>
  </si>
  <si>
    <t>P510923</t>
  </si>
  <si>
    <t>P510924</t>
  </si>
  <si>
    <t>P510925</t>
  </si>
  <si>
    <t>P510926</t>
  </si>
  <si>
    <t>P510927</t>
  </si>
  <si>
    <t>P510928</t>
  </si>
  <si>
    <t>P510929</t>
  </si>
  <si>
    <t>P510930</t>
  </si>
  <si>
    <t>P510931</t>
  </si>
  <si>
    <t>P510932</t>
  </si>
  <si>
    <t>P510933</t>
  </si>
  <si>
    <t>P510934</t>
  </si>
  <si>
    <t>P510935</t>
  </si>
  <si>
    <t>P510936</t>
  </si>
  <si>
    <t>P510937</t>
  </si>
  <si>
    <t>P510938</t>
  </si>
  <si>
    <t>P510939</t>
  </si>
  <si>
    <t>P510940</t>
  </si>
  <si>
    <t>P510941</t>
  </si>
  <si>
    <t>P510942</t>
  </si>
  <si>
    <t>P510943</t>
  </si>
  <si>
    <t>P510944</t>
  </si>
  <si>
    <t>P510945</t>
  </si>
  <si>
    <t>P510946</t>
  </si>
  <si>
    <t>P510947</t>
  </si>
  <si>
    <t>P510948</t>
  </si>
  <si>
    <t>P510949</t>
  </si>
  <si>
    <t>P510950</t>
  </si>
  <si>
    <t>P510951</t>
  </si>
  <si>
    <t>P510952</t>
  </si>
  <si>
    <t>P510953</t>
  </si>
  <si>
    <t>P510954</t>
  </si>
  <si>
    <t>P510955</t>
  </si>
  <si>
    <t>P510956</t>
  </si>
  <si>
    <t>P510957</t>
  </si>
  <si>
    <t>P510958</t>
  </si>
  <si>
    <t>P510959</t>
  </si>
  <si>
    <t>P510960</t>
  </si>
  <si>
    <t>P510961</t>
  </si>
  <si>
    <t>P510962</t>
  </si>
  <si>
    <t>P510963</t>
  </si>
  <si>
    <t>P510964</t>
  </si>
  <si>
    <t>P510965</t>
  </si>
  <si>
    <t>P510966</t>
  </si>
  <si>
    <t>P510967</t>
  </si>
  <si>
    <t>P510968</t>
  </si>
  <si>
    <t>P510969</t>
  </si>
  <si>
    <t>P510970</t>
  </si>
  <si>
    <t>P510971</t>
  </si>
  <si>
    <t>P510972</t>
  </si>
  <si>
    <t>P510973</t>
  </si>
  <si>
    <t>P510974</t>
  </si>
  <si>
    <t>P510975</t>
  </si>
  <si>
    <t>P510976</t>
  </si>
  <si>
    <t>P510977</t>
  </si>
  <si>
    <t>P510978</t>
  </si>
  <si>
    <t>P510979</t>
  </si>
  <si>
    <t>P510980</t>
  </si>
  <si>
    <t>P510981</t>
  </si>
  <si>
    <t>P510982</t>
  </si>
  <si>
    <t>P510983</t>
  </si>
  <si>
    <t>P510984</t>
  </si>
  <si>
    <t>P510985</t>
  </si>
  <si>
    <t>P510986</t>
  </si>
  <si>
    <t>P510987</t>
  </si>
  <si>
    <t>P510988</t>
  </si>
  <si>
    <t>P510989</t>
  </si>
  <si>
    <t>P510990</t>
  </si>
  <si>
    <t>P510991</t>
  </si>
  <si>
    <t>P510992</t>
  </si>
  <si>
    <t>P510993</t>
  </si>
  <si>
    <t>P510994</t>
  </si>
  <si>
    <t>P510995</t>
  </si>
  <si>
    <t>P510996</t>
  </si>
  <si>
    <t>P510997</t>
  </si>
  <si>
    <t>P510998</t>
  </si>
  <si>
    <t>P510999</t>
  </si>
  <si>
    <t>P511000</t>
  </si>
  <si>
    <t>P511001</t>
  </si>
  <si>
    <t>P511002</t>
  </si>
  <si>
    <t>P511003</t>
  </si>
  <si>
    <t>P511004</t>
  </si>
  <si>
    <t>P511005</t>
  </si>
  <si>
    <t>P511006</t>
  </si>
  <si>
    <t>P511007</t>
  </si>
  <si>
    <t>P511008</t>
  </si>
  <si>
    <t>P511009</t>
  </si>
  <si>
    <t>P511010</t>
  </si>
  <si>
    <t>P511011</t>
  </si>
  <si>
    <t>P511012</t>
  </si>
  <si>
    <t>P511013</t>
  </si>
  <si>
    <t>P511014</t>
  </si>
  <si>
    <t>P511015</t>
  </si>
  <si>
    <t>P511016</t>
  </si>
  <si>
    <t>P511017</t>
  </si>
  <si>
    <t>P511018</t>
  </si>
  <si>
    <t>P511019</t>
  </si>
  <si>
    <t>P511020</t>
  </si>
  <si>
    <t>P511021</t>
  </si>
  <si>
    <t>P511022</t>
  </si>
  <si>
    <t>P511023</t>
  </si>
  <si>
    <t>P511024</t>
  </si>
  <si>
    <t>P511025</t>
  </si>
  <si>
    <t>P511026</t>
  </si>
  <si>
    <t>P511027</t>
  </si>
  <si>
    <t>P511028</t>
  </si>
  <si>
    <t>P511029</t>
  </si>
  <si>
    <t>P511030</t>
  </si>
  <si>
    <t>P511031</t>
  </si>
  <si>
    <t>P511032</t>
  </si>
  <si>
    <t>P511033</t>
  </si>
  <si>
    <t>P511034</t>
  </si>
  <si>
    <t>P511035</t>
  </si>
  <si>
    <t>P511036</t>
  </si>
  <si>
    <t>P511037</t>
  </si>
  <si>
    <t>P511038</t>
  </si>
  <si>
    <t>P511039</t>
  </si>
  <si>
    <t>P511040</t>
  </si>
  <si>
    <t>P511041</t>
  </si>
  <si>
    <t>P511042</t>
  </si>
  <si>
    <t>P511043</t>
  </si>
  <si>
    <t>P511044</t>
  </si>
  <si>
    <t>P511045</t>
  </si>
  <si>
    <t>P511046</t>
  </si>
  <si>
    <t>P511047</t>
  </si>
  <si>
    <t>P511048</t>
  </si>
  <si>
    <t>P511049</t>
  </si>
  <si>
    <t>P511050</t>
  </si>
  <si>
    <t>P511051</t>
  </si>
  <si>
    <t>P511052</t>
  </si>
  <si>
    <t>P511053</t>
  </si>
  <si>
    <t>P511054</t>
  </si>
  <si>
    <t>P511055</t>
  </si>
  <si>
    <t>P511056</t>
  </si>
  <si>
    <t>P511057</t>
  </si>
  <si>
    <t>P511058</t>
  </si>
  <si>
    <t>P511059</t>
  </si>
  <si>
    <t>P511060</t>
  </si>
  <si>
    <t>P511061</t>
  </si>
  <si>
    <t>P511062</t>
  </si>
  <si>
    <t>P511063</t>
  </si>
  <si>
    <t>P511064</t>
  </si>
  <si>
    <t>P511065</t>
  </si>
  <si>
    <t>P511066</t>
  </si>
  <si>
    <t>P511067</t>
  </si>
  <si>
    <t>P511068</t>
  </si>
  <si>
    <t>P511069</t>
  </si>
  <si>
    <t>P511070</t>
  </si>
  <si>
    <t>P511071</t>
  </si>
  <si>
    <t>P511072</t>
  </si>
  <si>
    <t>P511073</t>
  </si>
  <si>
    <t>P511074</t>
  </si>
  <si>
    <t>P511075</t>
  </si>
  <si>
    <t>P511076</t>
  </si>
  <si>
    <t>P511077</t>
  </si>
  <si>
    <t>P511078</t>
  </si>
  <si>
    <t>P511079</t>
  </si>
  <si>
    <t>P511080</t>
  </si>
  <si>
    <t>P511081</t>
  </si>
  <si>
    <t>P511082</t>
  </si>
  <si>
    <t>P511083</t>
  </si>
  <si>
    <t>P511084</t>
  </si>
  <si>
    <t>P511085</t>
  </si>
  <si>
    <t>P511086</t>
  </si>
  <si>
    <t>P511087</t>
  </si>
  <si>
    <t>P511088</t>
  </si>
  <si>
    <t>P511089</t>
  </si>
  <si>
    <t>P511090</t>
  </si>
  <si>
    <t>P511091</t>
  </si>
  <si>
    <t>P511092</t>
  </si>
  <si>
    <t>P511093</t>
  </si>
  <si>
    <t>P511094</t>
  </si>
  <si>
    <t>P511095</t>
  </si>
  <si>
    <t>P511096</t>
  </si>
  <si>
    <t>P511097</t>
  </si>
  <si>
    <t>P511098</t>
  </si>
  <si>
    <t>P511099</t>
  </si>
  <si>
    <t>P511100</t>
  </si>
  <si>
    <t>P511101</t>
  </si>
  <si>
    <t>P511102</t>
  </si>
  <si>
    <t>P511103</t>
  </si>
  <si>
    <t>P511104</t>
  </si>
  <si>
    <t>P511105</t>
  </si>
  <si>
    <t>P511106</t>
  </si>
  <si>
    <t>P511107</t>
  </si>
  <si>
    <t>P511108</t>
  </si>
  <si>
    <t>P511109</t>
  </si>
  <si>
    <t>P511110</t>
  </si>
  <si>
    <t>P511111</t>
  </si>
  <si>
    <t>P511112</t>
  </si>
  <si>
    <t>P511113</t>
  </si>
  <si>
    <t>P511114</t>
  </si>
  <si>
    <t>P511115</t>
  </si>
  <si>
    <t>P511116</t>
  </si>
  <si>
    <t>P511117</t>
  </si>
  <si>
    <t>P511118</t>
  </si>
  <si>
    <t>P511119</t>
  </si>
  <si>
    <t>P511120</t>
  </si>
  <si>
    <t>P511121</t>
  </si>
  <si>
    <t>P511122</t>
  </si>
  <si>
    <t>P511123</t>
  </si>
  <si>
    <t>P511124</t>
  </si>
  <si>
    <t>P511125</t>
  </si>
  <si>
    <t>P511126</t>
  </si>
  <si>
    <t>P511127</t>
  </si>
  <si>
    <t>P511128</t>
  </si>
  <si>
    <t>P511129</t>
  </si>
  <si>
    <t>P511130</t>
  </si>
  <si>
    <t>P511131</t>
  </si>
  <si>
    <t>P511132</t>
  </si>
  <si>
    <t>P511133</t>
  </si>
  <si>
    <t>P511134</t>
  </si>
  <si>
    <t>P511135</t>
  </si>
  <si>
    <t>P511136</t>
  </si>
  <si>
    <t>P511137</t>
  </si>
  <si>
    <t>P511138</t>
  </si>
  <si>
    <t>P511139</t>
  </si>
  <si>
    <t>P511140</t>
  </si>
  <si>
    <t>P511141</t>
  </si>
  <si>
    <t>P511142</t>
  </si>
  <si>
    <t>P511143</t>
  </si>
  <si>
    <t>P511144</t>
  </si>
  <si>
    <t>P511145</t>
  </si>
  <si>
    <t>P511146</t>
  </si>
  <si>
    <t>P511147</t>
  </si>
  <si>
    <t>P511148</t>
  </si>
  <si>
    <t>P511149</t>
  </si>
  <si>
    <t>P511150</t>
  </si>
  <si>
    <t>P511151</t>
  </si>
  <si>
    <t>P511152</t>
  </si>
  <si>
    <t>P511153</t>
  </si>
  <si>
    <t>P511154</t>
  </si>
  <si>
    <t>P511155</t>
  </si>
  <si>
    <t>P511156</t>
  </si>
  <si>
    <t>P511157</t>
  </si>
  <si>
    <t>P511158</t>
  </si>
  <si>
    <t>P511159</t>
  </si>
  <si>
    <t>P511160</t>
  </si>
  <si>
    <t>P511161</t>
  </si>
  <si>
    <t>P511162</t>
  </si>
  <si>
    <t>P511163</t>
  </si>
  <si>
    <t>P511164</t>
  </si>
  <si>
    <t>P511165</t>
  </si>
  <si>
    <t>P511166</t>
  </si>
  <si>
    <t>P511167</t>
  </si>
  <si>
    <t>P511168</t>
  </si>
  <si>
    <t>P511169</t>
  </si>
  <si>
    <t>P511170</t>
  </si>
  <si>
    <t>P511171</t>
  </si>
  <si>
    <t>P511172</t>
  </si>
  <si>
    <t>P511173</t>
  </si>
  <si>
    <t>P511174</t>
  </si>
  <si>
    <t>P511175</t>
  </si>
  <si>
    <t>P511176</t>
  </si>
  <si>
    <t>P511177</t>
  </si>
  <si>
    <t>P511178</t>
  </si>
  <si>
    <t>P511179</t>
  </si>
  <si>
    <t>P511180</t>
  </si>
  <si>
    <t>P511181</t>
  </si>
  <si>
    <t>P511182</t>
  </si>
  <si>
    <t>P511183</t>
  </si>
  <si>
    <t>P511184</t>
  </si>
  <si>
    <t>P511185</t>
  </si>
  <si>
    <t>P511186</t>
  </si>
  <si>
    <t>P511187</t>
  </si>
  <si>
    <t>P511188</t>
  </si>
  <si>
    <t>P511189</t>
  </si>
  <si>
    <t>P511190</t>
  </si>
  <si>
    <t>P511191</t>
  </si>
  <si>
    <t>P511192</t>
  </si>
  <si>
    <t>P511193</t>
  </si>
  <si>
    <t>P511194</t>
  </si>
  <si>
    <t>P511195</t>
  </si>
  <si>
    <t>P511196</t>
  </si>
  <si>
    <t>P511197</t>
  </si>
  <si>
    <t>P511198</t>
  </si>
  <si>
    <t>P511199</t>
  </si>
  <si>
    <t>P511200</t>
  </si>
  <si>
    <t>P511201</t>
  </si>
  <si>
    <t>P511202</t>
  </si>
  <si>
    <t>P511203</t>
  </si>
  <si>
    <t>P511204</t>
  </si>
  <si>
    <t>P511205</t>
  </si>
  <si>
    <t>P511206</t>
  </si>
  <si>
    <t>P511207</t>
  </si>
  <si>
    <t>P511208</t>
  </si>
  <si>
    <t>P511209</t>
  </si>
  <si>
    <t>P511210</t>
  </si>
  <si>
    <t>P511211</t>
  </si>
  <si>
    <t>P511212</t>
  </si>
  <si>
    <t>P511213</t>
  </si>
  <si>
    <t>P511214</t>
  </si>
  <si>
    <t>P511215</t>
  </si>
  <si>
    <t>P511216</t>
  </si>
  <si>
    <t>P511217</t>
  </si>
  <si>
    <t>P511218</t>
  </si>
  <si>
    <t>P511219</t>
  </si>
  <si>
    <t>P511220</t>
  </si>
  <si>
    <t>P511221</t>
  </si>
  <si>
    <t>P511222</t>
  </si>
  <si>
    <t>P511223</t>
  </si>
  <si>
    <t>P511224</t>
  </si>
  <si>
    <t>P511225</t>
  </si>
  <si>
    <t>P511226</t>
  </si>
  <si>
    <t>P511227</t>
  </si>
  <si>
    <t>P511228</t>
  </si>
  <si>
    <t>P511229</t>
  </si>
  <si>
    <t>P511230</t>
  </si>
  <si>
    <t>P511231</t>
  </si>
  <si>
    <t>P511232</t>
  </si>
  <si>
    <t>P511233</t>
  </si>
  <si>
    <t>P511234</t>
  </si>
  <si>
    <t>P511235</t>
  </si>
  <si>
    <t>P511236</t>
  </si>
  <si>
    <t>P511237</t>
  </si>
  <si>
    <t>P511238</t>
  </si>
  <si>
    <t>P511239</t>
  </si>
  <si>
    <t>P511240</t>
  </si>
  <si>
    <t>P511241</t>
  </si>
  <si>
    <t>P511242</t>
  </si>
  <si>
    <t>P511243</t>
  </si>
  <si>
    <t>P511244</t>
  </si>
  <si>
    <t>P511245</t>
  </si>
  <si>
    <t>P511246</t>
  </si>
  <si>
    <t>P511247</t>
  </si>
  <si>
    <t>P511248</t>
  </si>
  <si>
    <t>P511249</t>
  </si>
  <si>
    <t>P511250</t>
  </si>
  <si>
    <t>P511251</t>
  </si>
  <si>
    <t>P511252</t>
  </si>
  <si>
    <t>P511253</t>
  </si>
  <si>
    <t>P511254</t>
  </si>
  <si>
    <t>P511255</t>
  </si>
  <si>
    <t>P511256</t>
  </si>
  <si>
    <t>P511257</t>
  </si>
  <si>
    <t>P511258</t>
  </si>
  <si>
    <t>P511259</t>
  </si>
  <si>
    <t>P511260</t>
  </si>
  <si>
    <t>P511261</t>
  </si>
  <si>
    <t>P511262</t>
  </si>
  <si>
    <t>P511263</t>
  </si>
  <si>
    <t>P511264</t>
  </si>
  <si>
    <t>P511265</t>
  </si>
  <si>
    <t>P511266</t>
  </si>
  <si>
    <t>P511267</t>
  </si>
  <si>
    <t>P511268</t>
  </si>
  <si>
    <t>P511269</t>
  </si>
  <si>
    <t>P511270</t>
  </si>
  <si>
    <t>P511271</t>
  </si>
  <si>
    <t>P511272</t>
  </si>
  <si>
    <t>P511273</t>
  </si>
  <si>
    <t>P511274</t>
  </si>
  <si>
    <t>P511275</t>
  </si>
  <si>
    <t>P511276</t>
  </si>
  <si>
    <t>P511277</t>
  </si>
  <si>
    <t>P511278</t>
  </si>
  <si>
    <t>P511279</t>
  </si>
  <si>
    <t>P511280</t>
  </si>
  <si>
    <t>P511281</t>
  </si>
  <si>
    <t>P511282</t>
  </si>
  <si>
    <t>P511283</t>
  </si>
  <si>
    <t>P511284</t>
  </si>
  <si>
    <t>P511285</t>
  </si>
  <si>
    <t>P511286</t>
  </si>
  <si>
    <t>P511287</t>
  </si>
  <si>
    <t>P511288</t>
  </si>
  <si>
    <t>P511289</t>
  </si>
  <si>
    <t>P511290</t>
  </si>
  <si>
    <t>P511291</t>
  </si>
  <si>
    <t>P511292</t>
  </si>
  <si>
    <t>P511293</t>
  </si>
  <si>
    <t>P511294</t>
  </si>
  <si>
    <t>P511295</t>
  </si>
  <si>
    <t>P511296</t>
  </si>
  <si>
    <t>P511297</t>
  </si>
  <si>
    <t>P511298</t>
  </si>
  <si>
    <t>P511299</t>
  </si>
  <si>
    <t>P511300</t>
  </si>
  <si>
    <t>P511301</t>
  </si>
  <si>
    <t>P511302</t>
  </si>
  <si>
    <t>P511303</t>
  </si>
  <si>
    <t>P511304</t>
  </si>
  <si>
    <t>P511305</t>
  </si>
  <si>
    <t>P511306</t>
  </si>
  <si>
    <t>P511307</t>
  </si>
  <si>
    <t>P511308</t>
  </si>
  <si>
    <t>P511309</t>
  </si>
  <si>
    <t>P511310</t>
  </si>
  <si>
    <t>P511311</t>
  </si>
  <si>
    <t>P511312</t>
  </si>
  <si>
    <t>P511313</t>
  </si>
  <si>
    <t>P511314</t>
  </si>
  <si>
    <t>P511315</t>
  </si>
  <si>
    <t>P511316</t>
  </si>
  <si>
    <t>P511317</t>
  </si>
  <si>
    <t>P511318</t>
  </si>
  <si>
    <t>P511319</t>
  </si>
  <si>
    <t>P511320</t>
  </si>
  <si>
    <t>P511321</t>
  </si>
  <si>
    <t>P511322</t>
  </si>
  <si>
    <t>P511323</t>
  </si>
  <si>
    <t>P511324</t>
  </si>
  <si>
    <t>P511325</t>
  </si>
  <si>
    <t>P511326</t>
  </si>
  <si>
    <t>P511327</t>
  </si>
  <si>
    <t>P511328</t>
  </si>
  <si>
    <t>P511329</t>
  </si>
  <si>
    <t>P511330</t>
  </si>
  <si>
    <t>P511331</t>
  </si>
  <si>
    <t>P511332</t>
  </si>
  <si>
    <t>P511333</t>
  </si>
  <si>
    <t>P511334</t>
  </si>
  <si>
    <t>P511335</t>
  </si>
  <si>
    <t>P511336</t>
  </si>
  <si>
    <t>P511337</t>
  </si>
  <si>
    <t>P511338</t>
  </si>
  <si>
    <t>P511339</t>
  </si>
  <si>
    <t>P511340</t>
  </si>
  <si>
    <t>P511341</t>
  </si>
  <si>
    <t>P511342</t>
  </si>
  <si>
    <t>P511343</t>
  </si>
  <si>
    <t>P511344</t>
  </si>
  <si>
    <t>P511345</t>
  </si>
  <si>
    <t>P511346</t>
  </si>
  <si>
    <t>P511347</t>
  </si>
  <si>
    <t>P511348</t>
  </si>
  <si>
    <t>P511349</t>
  </si>
  <si>
    <t>P511350</t>
  </si>
  <si>
    <t>P511351</t>
  </si>
  <si>
    <t>P511352</t>
  </si>
  <si>
    <t>P511353</t>
  </si>
  <si>
    <t>P511354</t>
  </si>
  <si>
    <t>P511355</t>
  </si>
  <si>
    <t>P511356</t>
  </si>
  <si>
    <t>P511357</t>
  </si>
  <si>
    <t>P511358</t>
  </si>
  <si>
    <t>P511359</t>
  </si>
  <si>
    <t>P511360</t>
  </si>
  <si>
    <t>P511361</t>
  </si>
  <si>
    <t>P511362</t>
  </si>
  <si>
    <t>P511363</t>
  </si>
  <si>
    <t>P511364</t>
  </si>
  <si>
    <t>P511365</t>
  </si>
  <si>
    <t>P511366</t>
  </si>
  <si>
    <t>P511367</t>
  </si>
  <si>
    <t>P511368</t>
  </si>
  <si>
    <t>P511369</t>
  </si>
  <si>
    <t>P511370</t>
  </si>
  <si>
    <t>P511371</t>
  </si>
  <si>
    <t>P511372</t>
  </si>
  <si>
    <t>P511373</t>
  </si>
  <si>
    <t>P511374</t>
  </si>
  <si>
    <t>P511375</t>
  </si>
  <si>
    <t>P511376</t>
  </si>
  <si>
    <t>P511377</t>
  </si>
  <si>
    <t>P511378</t>
  </si>
  <si>
    <t>P511379</t>
  </si>
  <si>
    <t>P511380</t>
  </si>
  <si>
    <t>P511381</t>
  </si>
  <si>
    <t>P511382</t>
  </si>
  <si>
    <t>P511383</t>
  </si>
  <si>
    <t>P511384</t>
  </si>
  <si>
    <t>P511385</t>
  </si>
  <si>
    <t>P511386</t>
  </si>
  <si>
    <t>P511387</t>
  </si>
  <si>
    <t>P511388</t>
  </si>
  <si>
    <t>P511389</t>
  </si>
  <si>
    <t>P511390</t>
  </si>
  <si>
    <t>P511391</t>
  </si>
  <si>
    <t>P511392</t>
  </si>
  <si>
    <t>P511393</t>
  </si>
  <si>
    <t>P511394</t>
  </si>
  <si>
    <t>P511395</t>
  </si>
  <si>
    <t>P511396</t>
  </si>
  <si>
    <t>P511397</t>
  </si>
  <si>
    <t>P511398</t>
  </si>
  <si>
    <t>P511399</t>
  </si>
  <si>
    <t>P511400</t>
  </si>
  <si>
    <t>P511401</t>
  </si>
  <si>
    <t>P511402</t>
  </si>
  <si>
    <t>P511403</t>
  </si>
  <si>
    <t>P511404</t>
  </si>
  <si>
    <t>P511405</t>
  </si>
  <si>
    <t>P511406</t>
  </si>
  <si>
    <t>P511407</t>
  </si>
  <si>
    <t>P511408</t>
  </si>
  <si>
    <t>P511409</t>
  </si>
  <si>
    <t>P511410</t>
  </si>
  <si>
    <t>P511411</t>
  </si>
  <si>
    <t>P511412</t>
  </si>
  <si>
    <t>P511413</t>
  </si>
  <si>
    <t>P511414</t>
  </si>
  <si>
    <t>P511415</t>
  </si>
  <si>
    <t>P511416</t>
  </si>
  <si>
    <t>P511417</t>
  </si>
  <si>
    <t>P511418</t>
  </si>
  <si>
    <t>P511419</t>
  </si>
  <si>
    <t>P511420</t>
  </si>
  <si>
    <t>P511421</t>
  </si>
  <si>
    <t>P511422</t>
  </si>
  <si>
    <t>P511423</t>
  </si>
  <si>
    <t>P511424</t>
  </si>
  <si>
    <t>P511425</t>
  </si>
  <si>
    <t>P511426</t>
  </si>
  <si>
    <t>P511427</t>
  </si>
  <si>
    <t>P511428</t>
  </si>
  <si>
    <t>P511429</t>
  </si>
  <si>
    <t>P511430</t>
  </si>
  <si>
    <t>P511431</t>
  </si>
  <si>
    <t>P511432</t>
  </si>
  <si>
    <t>P511433</t>
  </si>
  <si>
    <t>P511434</t>
  </si>
  <si>
    <t>P511435</t>
  </si>
  <si>
    <t>P511436</t>
  </si>
  <si>
    <t>P511437</t>
  </si>
  <si>
    <t>P511438</t>
  </si>
  <si>
    <t>P511439</t>
  </si>
  <si>
    <t>P511440</t>
  </si>
  <si>
    <t>P511441</t>
  </si>
  <si>
    <t>P511442</t>
  </si>
  <si>
    <t>P511443</t>
  </si>
  <si>
    <t>P511444</t>
  </si>
  <si>
    <t>P511445</t>
  </si>
  <si>
    <t>P511446</t>
  </si>
  <si>
    <t>P511447</t>
  </si>
  <si>
    <t>P511448</t>
  </si>
  <si>
    <t>P511449</t>
  </si>
  <si>
    <t>P511450</t>
  </si>
  <si>
    <t>P511451</t>
  </si>
  <si>
    <t>P511452</t>
  </si>
  <si>
    <t>P511453</t>
  </si>
  <si>
    <t>P511454</t>
  </si>
  <si>
    <t>P511455</t>
  </si>
  <si>
    <t>P511456</t>
  </si>
  <si>
    <t>P511457</t>
  </si>
  <si>
    <t>P511458</t>
  </si>
  <si>
    <t>P511459</t>
  </si>
  <si>
    <t>P511460</t>
  </si>
  <si>
    <t>P511461</t>
  </si>
  <si>
    <t>P511462</t>
  </si>
  <si>
    <t>P511463</t>
  </si>
  <si>
    <t>P511464</t>
  </si>
  <si>
    <t>P511465</t>
  </si>
  <si>
    <t>P511466</t>
  </si>
  <si>
    <t>P511467</t>
  </si>
  <si>
    <t>P511468</t>
  </si>
  <si>
    <t>P511469</t>
  </si>
  <si>
    <t>P511470</t>
  </si>
  <si>
    <t>P511471</t>
  </si>
  <si>
    <t>P511472</t>
  </si>
  <si>
    <t>P511473</t>
  </si>
  <si>
    <t>P511474</t>
  </si>
  <si>
    <t>P511475</t>
  </si>
  <si>
    <t>P511476</t>
  </si>
  <si>
    <t>P511477</t>
  </si>
  <si>
    <t>P511478</t>
  </si>
  <si>
    <t>P511479</t>
  </si>
  <si>
    <t>P511480</t>
  </si>
  <si>
    <t>P511481</t>
  </si>
  <si>
    <t>P511482</t>
  </si>
  <si>
    <t>P511483</t>
  </si>
  <si>
    <t>P511484</t>
  </si>
  <si>
    <t>P511485</t>
  </si>
  <si>
    <t>P511486</t>
  </si>
  <si>
    <t>P511487</t>
  </si>
  <si>
    <t>P511488</t>
  </si>
  <si>
    <t>P511489</t>
  </si>
  <si>
    <t>P511490</t>
  </si>
  <si>
    <t>P511491</t>
  </si>
  <si>
    <t>P511492</t>
  </si>
  <si>
    <t>P511493</t>
  </si>
  <si>
    <t>P511494</t>
  </si>
  <si>
    <t>P511495</t>
  </si>
  <si>
    <t>P511496</t>
  </si>
  <si>
    <t>P511497</t>
  </si>
  <si>
    <t>P511498</t>
  </si>
  <si>
    <t>P511499</t>
  </si>
  <si>
    <t>P511500</t>
  </si>
  <si>
    <t>P511501</t>
  </si>
  <si>
    <t>P511502</t>
  </si>
  <si>
    <t>P511503</t>
  </si>
  <si>
    <t>P511504</t>
  </si>
  <si>
    <t>P511505</t>
  </si>
  <si>
    <t>P511506</t>
  </si>
  <si>
    <t>P511507</t>
  </si>
  <si>
    <t>P511508</t>
  </si>
  <si>
    <t>P511509</t>
  </si>
  <si>
    <t>P511510</t>
  </si>
  <si>
    <t>P511511</t>
  </si>
  <si>
    <t>P511512</t>
  </si>
  <si>
    <t>P511513</t>
  </si>
  <si>
    <t>P511514</t>
  </si>
  <si>
    <t>P511515</t>
  </si>
  <si>
    <t>P511516</t>
  </si>
  <si>
    <t>P511517</t>
  </si>
  <si>
    <t>P511518</t>
  </si>
  <si>
    <t>P511519</t>
  </si>
  <si>
    <t>P511520</t>
  </si>
  <si>
    <t>P511521</t>
  </si>
  <si>
    <t>P511522</t>
  </si>
  <si>
    <t>P511523</t>
  </si>
  <si>
    <t>P511524</t>
  </si>
  <si>
    <t>P511525</t>
  </si>
  <si>
    <t>P511526</t>
  </si>
  <si>
    <t>P511527</t>
  </si>
  <si>
    <t>P511528</t>
  </si>
  <si>
    <t>P511529</t>
  </si>
  <si>
    <t>P511530</t>
  </si>
  <si>
    <t>P511531</t>
  </si>
  <si>
    <t>P511532</t>
  </si>
  <si>
    <t>P511533</t>
  </si>
  <si>
    <t>P511534</t>
  </si>
  <si>
    <t>P511535</t>
  </si>
  <si>
    <t>P511536</t>
  </si>
  <si>
    <t>P511537</t>
  </si>
  <si>
    <t>P511538</t>
  </si>
  <si>
    <t>P511539</t>
  </si>
  <si>
    <t>P511540</t>
  </si>
  <si>
    <t>P511541</t>
  </si>
  <si>
    <t>P511542</t>
  </si>
  <si>
    <t>P511543</t>
  </si>
  <si>
    <t>P511544</t>
  </si>
  <si>
    <t>P511545</t>
  </si>
  <si>
    <t>P511546</t>
  </si>
  <si>
    <t>P511547</t>
  </si>
  <si>
    <t>P511548</t>
  </si>
  <si>
    <t>P511549</t>
  </si>
  <si>
    <t>P511550</t>
  </si>
  <si>
    <t>P511551</t>
  </si>
  <si>
    <t>P511552</t>
  </si>
  <si>
    <t>P511553</t>
  </si>
  <si>
    <t>P511554</t>
  </si>
  <si>
    <t>P511555</t>
  </si>
  <si>
    <t>P511556</t>
  </si>
  <si>
    <t>P511557</t>
  </si>
  <si>
    <t>P511558</t>
  </si>
  <si>
    <t>P511559</t>
  </si>
  <si>
    <t>P511560</t>
  </si>
  <si>
    <t>P511561</t>
  </si>
  <si>
    <t>P511562</t>
  </si>
  <si>
    <t>P511563</t>
  </si>
  <si>
    <t>P511564</t>
  </si>
  <si>
    <t>P511565</t>
  </si>
  <si>
    <t>P511566</t>
  </si>
  <si>
    <t>P511567</t>
  </si>
  <si>
    <t>P511568</t>
  </si>
  <si>
    <t>P511569</t>
  </si>
  <si>
    <t>P511570</t>
  </si>
  <si>
    <t>P511571</t>
  </si>
  <si>
    <t>P511572</t>
  </si>
  <si>
    <t>P511573</t>
  </si>
  <si>
    <t>P511574</t>
  </si>
  <si>
    <t>P511575</t>
  </si>
  <si>
    <t>P511576</t>
  </si>
  <si>
    <t>P511577</t>
  </si>
  <si>
    <t>P511578</t>
  </si>
  <si>
    <t>P511579</t>
  </si>
  <si>
    <t>P511580</t>
  </si>
  <si>
    <t>P511581</t>
  </si>
  <si>
    <t>P511582</t>
  </si>
  <si>
    <t>P511583</t>
  </si>
  <si>
    <t>P511584</t>
  </si>
  <si>
    <t>P511585</t>
  </si>
  <si>
    <t>P511586</t>
  </si>
  <si>
    <t>P511587</t>
  </si>
  <si>
    <t>P511588</t>
  </si>
  <si>
    <t>P511589</t>
  </si>
  <si>
    <t>P511590</t>
  </si>
  <si>
    <t>P511591</t>
  </si>
  <si>
    <t>P511592</t>
  </si>
  <si>
    <t>P511593</t>
  </si>
  <si>
    <t>P511594</t>
  </si>
  <si>
    <t>P511595</t>
  </si>
  <si>
    <t>P511596</t>
  </si>
  <si>
    <t>P511597</t>
  </si>
  <si>
    <t>P511598</t>
  </si>
  <si>
    <t>P511599</t>
  </si>
  <si>
    <t>P511600</t>
  </si>
  <si>
    <t>P511601</t>
  </si>
  <si>
    <t>P511602</t>
  </si>
  <si>
    <t>P511603</t>
  </si>
  <si>
    <t>P511604</t>
  </si>
  <si>
    <t>P511605</t>
  </si>
  <si>
    <t>P511606</t>
  </si>
  <si>
    <t>P511607</t>
  </si>
  <si>
    <t>P511608</t>
  </si>
  <si>
    <t>P511609</t>
  </si>
  <si>
    <t>P511610</t>
  </si>
  <si>
    <t>P511611</t>
  </si>
  <si>
    <t>P511612</t>
  </si>
  <si>
    <t>P511613</t>
  </si>
  <si>
    <t>P511614</t>
  </si>
  <si>
    <t>P511615</t>
  </si>
  <si>
    <t>P511616</t>
  </si>
  <si>
    <t>P511617</t>
  </si>
  <si>
    <t>P511618</t>
  </si>
  <si>
    <t>P511619</t>
  </si>
  <si>
    <t>P511620</t>
  </si>
  <si>
    <t>P511621</t>
  </si>
  <si>
    <t>P511622</t>
  </si>
  <si>
    <t>P511623</t>
  </si>
  <si>
    <t>P511624</t>
  </si>
  <si>
    <t>P511625</t>
  </si>
  <si>
    <t>P511626</t>
  </si>
  <si>
    <t>P511627</t>
  </si>
  <si>
    <t>P511628</t>
  </si>
  <si>
    <t>P511629</t>
  </si>
  <si>
    <t>P511630</t>
  </si>
  <si>
    <t>P511631</t>
  </si>
  <si>
    <t>P511632</t>
  </si>
  <si>
    <t>P511633</t>
  </si>
  <si>
    <t>P511634</t>
  </si>
  <si>
    <t>P511635</t>
  </si>
  <si>
    <t>P511636</t>
  </si>
  <si>
    <t>P511637</t>
  </si>
  <si>
    <t>P511638</t>
  </si>
  <si>
    <t>P511639</t>
  </si>
  <si>
    <t>P511640</t>
  </si>
  <si>
    <t>P511641</t>
  </si>
  <si>
    <t>P511642</t>
  </si>
  <si>
    <t>P511643</t>
  </si>
  <si>
    <t>P511644</t>
  </si>
  <si>
    <t>P511645</t>
  </si>
  <si>
    <t>P511646</t>
  </si>
  <si>
    <t>P511647</t>
  </si>
  <si>
    <t>P511648</t>
  </si>
  <si>
    <t>P511649</t>
  </si>
  <si>
    <t>P511650</t>
  </si>
  <si>
    <t>P511651</t>
  </si>
  <si>
    <t>P511652</t>
  </si>
  <si>
    <t>P511653</t>
  </si>
  <si>
    <t>P511654</t>
  </si>
  <si>
    <t>P511655</t>
  </si>
  <si>
    <t>P511656</t>
  </si>
  <si>
    <t>P511657</t>
  </si>
  <si>
    <t>P511658</t>
  </si>
  <si>
    <t>P511659</t>
  </si>
  <si>
    <t>P511660</t>
  </si>
  <si>
    <t>P511661</t>
  </si>
  <si>
    <t>P511662</t>
  </si>
  <si>
    <t>P511663</t>
  </si>
  <si>
    <t>P511664</t>
  </si>
  <si>
    <t>P511665</t>
  </si>
  <si>
    <t>P511666</t>
  </si>
  <si>
    <t>P511667</t>
  </si>
  <si>
    <t>P511668</t>
  </si>
  <si>
    <t>P511669</t>
  </si>
  <si>
    <t>P511670</t>
  </si>
  <si>
    <t>P511671</t>
  </si>
  <si>
    <t>P511672</t>
  </si>
  <si>
    <t>P511673</t>
  </si>
  <si>
    <t>P511674</t>
  </si>
  <si>
    <t>P511675</t>
  </si>
  <si>
    <t>P511676</t>
  </si>
  <si>
    <t>P511677</t>
  </si>
  <si>
    <t>P511678</t>
  </si>
  <si>
    <t>P511679</t>
  </si>
  <si>
    <t>P511680</t>
  </si>
  <si>
    <t>P511681</t>
  </si>
  <si>
    <t>P511682</t>
  </si>
  <si>
    <t>P511683</t>
  </si>
  <si>
    <t>P511684</t>
  </si>
  <si>
    <t>P511685</t>
  </si>
  <si>
    <t>P511686</t>
  </si>
  <si>
    <t>P511687</t>
  </si>
  <si>
    <t>P511688</t>
  </si>
  <si>
    <t>P511689</t>
  </si>
  <si>
    <t>P511690</t>
  </si>
  <si>
    <t>P511691</t>
  </si>
  <si>
    <t>P511692</t>
  </si>
  <si>
    <t>P511693</t>
  </si>
  <si>
    <t>P511694</t>
  </si>
  <si>
    <t>P511695</t>
  </si>
  <si>
    <t>P511696</t>
  </si>
  <si>
    <t>P511697</t>
  </si>
  <si>
    <t>P511698</t>
  </si>
  <si>
    <t>P511699</t>
  </si>
  <si>
    <t>P511700</t>
  </si>
  <si>
    <t>P511701</t>
  </si>
  <si>
    <t>P511702</t>
  </si>
  <si>
    <t>P511703</t>
  </si>
  <si>
    <t>P511704</t>
  </si>
  <si>
    <t>P511705</t>
  </si>
  <si>
    <t>P511706</t>
  </si>
  <si>
    <t>P511707</t>
  </si>
  <si>
    <t>P511708</t>
  </si>
  <si>
    <t>P511709</t>
  </si>
  <si>
    <t>P511710</t>
  </si>
  <si>
    <t>P511711</t>
  </si>
  <si>
    <t>P511712</t>
  </si>
  <si>
    <t>P511713</t>
  </si>
  <si>
    <t>P511714</t>
  </si>
  <si>
    <t>P511715</t>
  </si>
  <si>
    <t>P511716</t>
  </si>
  <si>
    <t>P511717</t>
  </si>
  <si>
    <t>P511718</t>
  </si>
  <si>
    <t>P511719</t>
  </si>
  <si>
    <t>P511720</t>
  </si>
  <si>
    <t>P511721</t>
  </si>
  <si>
    <t>P511722</t>
  </si>
  <si>
    <t>P511723</t>
  </si>
  <si>
    <t>P511724</t>
  </si>
  <si>
    <t>P511725</t>
  </si>
  <si>
    <t>P511726</t>
  </si>
  <si>
    <t>P511727</t>
  </si>
  <si>
    <t>P511728</t>
  </si>
  <si>
    <t>P511729</t>
  </si>
  <si>
    <t>P511730</t>
  </si>
  <si>
    <t>P511731</t>
  </si>
  <si>
    <t>P511732</t>
  </si>
  <si>
    <t>P511733</t>
  </si>
  <si>
    <t>P511734</t>
  </si>
  <si>
    <t>P511735</t>
  </si>
  <si>
    <t>P511736</t>
  </si>
  <si>
    <t>P511737</t>
  </si>
  <si>
    <t>P511738</t>
  </si>
  <si>
    <t>P511739</t>
  </si>
  <si>
    <t>P511740</t>
  </si>
  <si>
    <t>P511741</t>
  </si>
  <si>
    <t>P511742</t>
  </si>
  <si>
    <t>P511743</t>
  </si>
  <si>
    <t>P511744</t>
  </si>
  <si>
    <t>P511745</t>
  </si>
  <si>
    <t>P511746</t>
  </si>
  <si>
    <t>P511747</t>
  </si>
  <si>
    <t>P511748</t>
  </si>
  <si>
    <t>P511749</t>
  </si>
  <si>
    <t>P511750</t>
  </si>
  <si>
    <t>P511751</t>
  </si>
  <si>
    <t>P511752</t>
  </si>
  <si>
    <t>P511753</t>
  </si>
  <si>
    <t>P511754</t>
  </si>
  <si>
    <t>P511755</t>
  </si>
  <si>
    <t>P511756</t>
  </si>
  <si>
    <t>P511757</t>
  </si>
  <si>
    <t>P511758</t>
  </si>
  <si>
    <t>P511759</t>
  </si>
  <si>
    <t>P511760</t>
  </si>
  <si>
    <t>P511761</t>
  </si>
  <si>
    <t>P511762</t>
  </si>
  <si>
    <t>P511763</t>
  </si>
  <si>
    <t>P511764</t>
  </si>
  <si>
    <t>P511765</t>
  </si>
  <si>
    <t>P511766</t>
  </si>
  <si>
    <t>P511767</t>
  </si>
  <si>
    <t>P511768</t>
  </si>
  <si>
    <t>P511769</t>
  </si>
  <si>
    <t>P511770</t>
  </si>
  <si>
    <t>P511771</t>
  </si>
  <si>
    <t>P511772</t>
  </si>
  <si>
    <t>P511773</t>
  </si>
  <si>
    <t>P511774</t>
  </si>
  <si>
    <t>P511775</t>
  </si>
  <si>
    <t>P511776</t>
  </si>
  <si>
    <t>P511777</t>
  </si>
  <si>
    <t>P511778</t>
  </si>
  <si>
    <t>P511779</t>
  </si>
  <si>
    <t>P511780</t>
  </si>
  <si>
    <t>P511781</t>
  </si>
  <si>
    <t>P511782</t>
  </si>
  <si>
    <t>P511783</t>
  </si>
  <si>
    <t>P511784</t>
  </si>
  <si>
    <t>P511785</t>
  </si>
  <si>
    <t>P511786</t>
  </si>
  <si>
    <t>P511787</t>
  </si>
  <si>
    <t>P511788</t>
  </si>
  <si>
    <t>P511789</t>
  </si>
  <si>
    <t>P511790</t>
  </si>
  <si>
    <t>P511791</t>
  </si>
  <si>
    <t>P511792</t>
  </si>
  <si>
    <t>P511793</t>
  </si>
  <si>
    <t>P511794</t>
  </si>
  <si>
    <t>P511795</t>
  </si>
  <si>
    <t>P511796</t>
  </si>
  <si>
    <t>P511797</t>
  </si>
  <si>
    <t>P511798</t>
  </si>
  <si>
    <t>P511799</t>
  </si>
  <si>
    <t>P511800</t>
  </si>
  <si>
    <t>P511801</t>
  </si>
  <si>
    <t>P511802</t>
  </si>
  <si>
    <t>P511803</t>
  </si>
  <si>
    <t>P511804</t>
  </si>
  <si>
    <t>P511805</t>
  </si>
  <si>
    <t>P511806</t>
  </si>
  <si>
    <t>P511807</t>
  </si>
  <si>
    <t>P511808</t>
  </si>
  <si>
    <t>P511809</t>
  </si>
  <si>
    <t>P511810</t>
  </si>
  <si>
    <t>P511811</t>
  </si>
  <si>
    <t>P511812</t>
  </si>
  <si>
    <t>P511813</t>
  </si>
  <si>
    <t>P511814</t>
  </si>
  <si>
    <t>P511815</t>
  </si>
  <si>
    <t>P511816</t>
  </si>
  <si>
    <t>P511817</t>
  </si>
  <si>
    <t>P511818</t>
  </si>
  <si>
    <t>P511819</t>
  </si>
  <si>
    <t>P511820</t>
  </si>
  <si>
    <t>P511821</t>
  </si>
  <si>
    <t>P511822</t>
  </si>
  <si>
    <t>P511823</t>
  </si>
  <si>
    <t>P511824</t>
  </si>
  <si>
    <t>P511825</t>
  </si>
  <si>
    <t>P511826</t>
  </si>
  <si>
    <t>P511827</t>
  </si>
  <si>
    <t>P511828</t>
  </si>
  <si>
    <t>P511829</t>
  </si>
  <si>
    <t>P511830</t>
  </si>
  <si>
    <t>P511831</t>
  </si>
  <si>
    <t>P511832</t>
  </si>
  <si>
    <t>P511833</t>
  </si>
  <si>
    <t>P511834</t>
  </si>
  <si>
    <t>P511835</t>
  </si>
  <si>
    <t>P511836</t>
  </si>
  <si>
    <t>P511837</t>
  </si>
  <si>
    <t>P511838</t>
  </si>
  <si>
    <t>P511839</t>
  </si>
  <si>
    <t>P511840</t>
  </si>
  <si>
    <t>P511841</t>
  </si>
  <si>
    <t>P511842</t>
  </si>
  <si>
    <t>P511843</t>
  </si>
  <si>
    <t>P511844</t>
  </si>
  <si>
    <t>P511845</t>
  </si>
  <si>
    <t>P511846</t>
  </si>
  <si>
    <t>P511847</t>
  </si>
  <si>
    <t>P511848</t>
  </si>
  <si>
    <t>P511849</t>
  </si>
  <si>
    <t>P511850</t>
  </si>
  <si>
    <t>P511851</t>
  </si>
  <si>
    <t>P511852</t>
  </si>
  <si>
    <t>P511853</t>
  </si>
  <si>
    <t>P511854</t>
  </si>
  <si>
    <t>P511855</t>
  </si>
  <si>
    <t>P511856</t>
  </si>
  <si>
    <t>P511857</t>
  </si>
  <si>
    <t>P511858</t>
  </si>
  <si>
    <t>P511859</t>
  </si>
  <si>
    <t>P511860</t>
  </si>
  <si>
    <t>P511861</t>
  </si>
  <si>
    <t>P511862</t>
  </si>
  <si>
    <t>P511863</t>
  </si>
  <si>
    <t>P511864</t>
  </si>
  <si>
    <t>P511865</t>
  </si>
  <si>
    <t>P511866</t>
  </si>
  <si>
    <t>P511867</t>
  </si>
  <si>
    <t>P511868</t>
  </si>
  <si>
    <t>P511869</t>
  </si>
  <si>
    <t>P511870</t>
  </si>
  <si>
    <t>P511871</t>
  </si>
  <si>
    <t>P511872</t>
  </si>
  <si>
    <t>P511873</t>
  </si>
  <si>
    <t>P511874</t>
  </si>
  <si>
    <t>P511875</t>
  </si>
  <si>
    <t>P511876</t>
  </si>
  <si>
    <t>P511877</t>
  </si>
  <si>
    <t>P511878</t>
  </si>
  <si>
    <t>P511879</t>
  </si>
  <si>
    <t>P511880</t>
  </si>
  <si>
    <t>P511881</t>
  </si>
  <si>
    <t>P511882</t>
  </si>
  <si>
    <t>P511883</t>
  </si>
  <si>
    <t>P511884</t>
  </si>
  <si>
    <t>P511885</t>
  </si>
  <si>
    <t>P511886</t>
  </si>
  <si>
    <t>P511887</t>
  </si>
  <si>
    <t>P511888</t>
  </si>
  <si>
    <t>P511889</t>
  </si>
  <si>
    <t>P511890</t>
  </si>
  <si>
    <t>P511891</t>
  </si>
  <si>
    <t>P511892</t>
  </si>
  <si>
    <t>P511893</t>
  </si>
  <si>
    <t>P511894</t>
  </si>
  <si>
    <t>P511895</t>
  </si>
  <si>
    <t>P511896</t>
  </si>
  <si>
    <t>P511897</t>
  </si>
  <si>
    <t>P511898</t>
  </si>
  <si>
    <t>P511899</t>
  </si>
  <si>
    <t>P511900</t>
  </si>
  <si>
    <t>P511901</t>
  </si>
  <si>
    <t>P511902</t>
  </si>
  <si>
    <t>P511903</t>
  </si>
  <si>
    <t>P511904</t>
  </si>
  <si>
    <t>P511905</t>
  </si>
  <si>
    <t>P511906</t>
  </si>
  <si>
    <t>P511907</t>
  </si>
  <si>
    <t>P511908</t>
  </si>
  <si>
    <t>P511909</t>
  </si>
  <si>
    <t>P511910</t>
  </si>
  <si>
    <t>P511911</t>
  </si>
  <si>
    <t>P511912</t>
  </si>
  <si>
    <t>P511913</t>
  </si>
  <si>
    <t>P511914</t>
  </si>
  <si>
    <t>P511915</t>
  </si>
  <si>
    <t>P511916</t>
  </si>
  <si>
    <t>P511917</t>
  </si>
  <si>
    <t>P511918</t>
  </si>
  <si>
    <t>P511919</t>
  </si>
  <si>
    <t>P511920</t>
  </si>
  <si>
    <t>P511921</t>
  </si>
  <si>
    <t>P511922</t>
  </si>
  <si>
    <t>P511923</t>
  </si>
  <si>
    <t>P511924</t>
  </si>
  <si>
    <t>P511925</t>
  </si>
  <si>
    <t>P511926</t>
  </si>
  <si>
    <t>P511927</t>
  </si>
  <si>
    <t>P511928</t>
  </si>
  <si>
    <t>P511929</t>
  </si>
  <si>
    <t>P511930</t>
  </si>
  <si>
    <t>P511931</t>
  </si>
  <si>
    <t>P511932</t>
  </si>
  <si>
    <t>P511933</t>
  </si>
  <si>
    <t>P511934</t>
  </si>
  <si>
    <t>P511935</t>
  </si>
  <si>
    <t>P511936</t>
  </si>
  <si>
    <t>P511937</t>
  </si>
  <si>
    <t>P511938</t>
  </si>
  <si>
    <t>P511939</t>
  </si>
  <si>
    <t>P511940</t>
  </si>
  <si>
    <t>P511941</t>
  </si>
  <si>
    <t>P511942</t>
  </si>
  <si>
    <t>P511943</t>
  </si>
  <si>
    <t>P511944</t>
  </si>
  <si>
    <t>P511945</t>
  </si>
  <si>
    <t>P511946</t>
  </si>
  <si>
    <t>P511947</t>
  </si>
  <si>
    <t>P511948</t>
  </si>
  <si>
    <t>P511949</t>
  </si>
  <si>
    <t>P511950</t>
  </si>
  <si>
    <t>P511951</t>
  </si>
  <si>
    <t>P511952</t>
  </si>
  <si>
    <t>P511953</t>
  </si>
  <si>
    <t>P511954</t>
  </si>
  <si>
    <t>P511955</t>
  </si>
  <si>
    <t>P511956</t>
  </si>
  <si>
    <t>P511957</t>
  </si>
  <si>
    <t>P511958</t>
  </si>
  <si>
    <t>P511959</t>
  </si>
  <si>
    <t>P511960</t>
  </si>
  <si>
    <t>P511961</t>
  </si>
  <si>
    <t>P511962</t>
  </si>
  <si>
    <t>P511963</t>
  </si>
  <si>
    <t>P511964</t>
  </si>
  <si>
    <t>P511965</t>
  </si>
  <si>
    <t>P511966</t>
  </si>
  <si>
    <t>P511967</t>
  </si>
  <si>
    <t>P511968</t>
  </si>
  <si>
    <t>P511969</t>
  </si>
  <si>
    <t>P511970</t>
  </si>
  <si>
    <t>P511971</t>
  </si>
  <si>
    <t>P511972</t>
  </si>
  <si>
    <t>P511973</t>
  </si>
  <si>
    <t>P511974</t>
  </si>
  <si>
    <t>P511975</t>
  </si>
  <si>
    <t>P511976</t>
  </si>
  <si>
    <t>P511977</t>
  </si>
  <si>
    <t>P511978</t>
  </si>
  <si>
    <t>P511979</t>
  </si>
  <si>
    <t>P511980</t>
  </si>
  <si>
    <t>P511981</t>
  </si>
  <si>
    <t>P511982</t>
  </si>
  <si>
    <t>P511983</t>
  </si>
  <si>
    <t>P511984</t>
  </si>
  <si>
    <t>P511985</t>
  </si>
  <si>
    <t>P511986</t>
  </si>
  <si>
    <t>P511987</t>
  </si>
  <si>
    <t>P511988</t>
  </si>
  <si>
    <t>P511989</t>
  </si>
  <si>
    <t>P511990</t>
  </si>
  <si>
    <t>P511991</t>
  </si>
  <si>
    <t>P511992</t>
  </si>
  <si>
    <t>P511993</t>
  </si>
  <si>
    <t>P511994</t>
  </si>
  <si>
    <t>P511995</t>
  </si>
  <si>
    <t>P511996</t>
  </si>
  <si>
    <t>P511997</t>
  </si>
  <si>
    <t>P511998</t>
  </si>
  <si>
    <t>P511999</t>
  </si>
  <si>
    <t>P512000</t>
  </si>
  <si>
    <t>P512001</t>
  </si>
  <si>
    <t>P512002</t>
  </si>
  <si>
    <t>P512003</t>
  </si>
  <si>
    <t>P512004</t>
  </si>
  <si>
    <t>P512005</t>
  </si>
  <si>
    <t>P512006</t>
  </si>
  <si>
    <t>P512007</t>
  </si>
  <si>
    <t>P512008</t>
  </si>
  <si>
    <t>P512009</t>
  </si>
  <si>
    <t>P512010</t>
  </si>
  <si>
    <t>P512011</t>
  </si>
  <si>
    <t>P512012</t>
  </si>
  <si>
    <t>P512013</t>
  </si>
  <si>
    <t>P512014</t>
  </si>
  <si>
    <t>P512015</t>
  </si>
  <si>
    <t>P512016</t>
  </si>
  <si>
    <t>P512017</t>
  </si>
  <si>
    <t>P512018</t>
  </si>
  <si>
    <t>P512019</t>
  </si>
  <si>
    <t>P512020</t>
  </si>
  <si>
    <t>P512021</t>
  </si>
  <si>
    <t>P512022</t>
  </si>
  <si>
    <t>P512023</t>
  </si>
  <si>
    <t>P512024</t>
  </si>
  <si>
    <t>P512025</t>
  </si>
  <si>
    <t>P512026</t>
  </si>
  <si>
    <t>P512027</t>
  </si>
  <si>
    <t>P512028</t>
  </si>
  <si>
    <t>P512029</t>
  </si>
  <si>
    <t>P512030</t>
  </si>
  <si>
    <t>P512031</t>
  </si>
  <si>
    <t>P512032</t>
  </si>
  <si>
    <t>P512033</t>
  </si>
  <si>
    <t>P512034</t>
  </si>
  <si>
    <t>P512035</t>
  </si>
  <si>
    <t>P512036</t>
  </si>
  <si>
    <t>P512037</t>
  </si>
  <si>
    <t>P512038</t>
  </si>
  <si>
    <t>P512039</t>
  </si>
  <si>
    <t>P512040</t>
  </si>
  <si>
    <t>P512041</t>
  </si>
  <si>
    <t>P512042</t>
  </si>
  <si>
    <t>P512043</t>
  </si>
  <si>
    <t>P512044</t>
  </si>
  <si>
    <t>P512045</t>
  </si>
  <si>
    <t>P512046</t>
  </si>
  <si>
    <t>P512047</t>
  </si>
  <si>
    <t>P512048</t>
  </si>
  <si>
    <t>P512049</t>
  </si>
  <si>
    <t>P512050</t>
  </si>
  <si>
    <t>P512051</t>
  </si>
  <si>
    <t>P512052</t>
  </si>
  <si>
    <t>P512053</t>
  </si>
  <si>
    <t>P512054</t>
  </si>
  <si>
    <t>P512055</t>
  </si>
  <si>
    <t>P512056</t>
  </si>
  <si>
    <t>P512057</t>
  </si>
  <si>
    <t>P512058</t>
  </si>
  <si>
    <t>P512059</t>
  </si>
  <si>
    <t>P512060</t>
  </si>
  <si>
    <t>P512061</t>
  </si>
  <si>
    <t>P512062</t>
  </si>
  <si>
    <t>P512063</t>
  </si>
  <si>
    <t>P512064</t>
  </si>
  <si>
    <t>P512065</t>
  </si>
  <si>
    <t>P512066</t>
  </si>
  <si>
    <t>P512067</t>
  </si>
  <si>
    <t>P512068</t>
  </si>
  <si>
    <t>P512069</t>
  </si>
  <si>
    <t>P512070</t>
  </si>
  <si>
    <t>P512071</t>
  </si>
  <si>
    <t>P512072</t>
  </si>
  <si>
    <t>P512073</t>
  </si>
  <si>
    <t>P512074</t>
  </si>
  <si>
    <t>P512075</t>
  </si>
  <si>
    <t>P512076</t>
  </si>
  <si>
    <t>P512077</t>
  </si>
  <si>
    <t>P512078</t>
  </si>
  <si>
    <t>P512079</t>
  </si>
  <si>
    <t>P512080</t>
  </si>
  <si>
    <t>P512081</t>
  </si>
  <si>
    <t>P512082</t>
  </si>
  <si>
    <t>P512083</t>
  </si>
  <si>
    <t>P512084</t>
  </si>
  <si>
    <t>P512085</t>
  </si>
  <si>
    <t>P512086</t>
  </si>
  <si>
    <t>P512087</t>
  </si>
  <si>
    <t>P512088</t>
  </si>
  <si>
    <t>P512089</t>
  </si>
  <si>
    <t>P512090</t>
  </si>
  <si>
    <t>P512091</t>
  </si>
  <si>
    <t>P512092</t>
  </si>
  <si>
    <t>P512093</t>
  </si>
  <si>
    <t>P512094</t>
  </si>
  <si>
    <t>P512095</t>
  </si>
  <si>
    <t>P512096</t>
  </si>
  <si>
    <t>P512097</t>
  </si>
  <si>
    <t>P512098</t>
  </si>
  <si>
    <t>P512099</t>
  </si>
  <si>
    <t>P512100</t>
  </si>
  <si>
    <t>P512101</t>
  </si>
  <si>
    <t>P512102</t>
  </si>
  <si>
    <t>P512103</t>
  </si>
  <si>
    <t>P512104</t>
  </si>
  <si>
    <t>P512105</t>
  </si>
  <si>
    <t>P512106</t>
  </si>
  <si>
    <t>P512107</t>
  </si>
  <si>
    <t>P512108</t>
  </si>
  <si>
    <t>P512109</t>
  </si>
  <si>
    <t>P512110</t>
  </si>
  <si>
    <t>P512111</t>
  </si>
  <si>
    <t>P512112</t>
  </si>
  <si>
    <t>P512113</t>
  </si>
  <si>
    <t>P512114</t>
  </si>
  <si>
    <t>P512115</t>
  </si>
  <si>
    <t>P512116</t>
  </si>
  <si>
    <t>P512117</t>
  </si>
  <si>
    <t>P512118</t>
  </si>
  <si>
    <t>P512119</t>
  </si>
  <si>
    <t>P512120</t>
  </si>
  <si>
    <t>P512121</t>
  </si>
  <si>
    <t>P512122</t>
  </si>
  <si>
    <t>P512123</t>
  </si>
  <si>
    <t>P512124</t>
  </si>
  <si>
    <t>P512125</t>
  </si>
  <si>
    <t>P512126</t>
  </si>
  <si>
    <t>P512127</t>
  </si>
  <si>
    <t>P512128</t>
  </si>
  <si>
    <t>P512129</t>
  </si>
  <si>
    <t>P512130</t>
  </si>
  <si>
    <t>P512131</t>
  </si>
  <si>
    <t>P512132</t>
  </si>
  <si>
    <t>P512133</t>
  </si>
  <si>
    <t>P512134</t>
  </si>
  <si>
    <t>P512135</t>
  </si>
  <si>
    <t>P512136</t>
  </si>
  <si>
    <t>P512137</t>
  </si>
  <si>
    <t>P512138</t>
  </si>
  <si>
    <t>P512139</t>
  </si>
  <si>
    <t>P512140</t>
  </si>
  <si>
    <t>P512141</t>
  </si>
  <si>
    <t>P512142</t>
  </si>
  <si>
    <t>P512143</t>
  </si>
  <si>
    <t>P512144</t>
  </si>
  <si>
    <t>P512145</t>
  </si>
  <si>
    <t>P512146</t>
  </si>
  <si>
    <t>P512147</t>
  </si>
  <si>
    <t>P512148</t>
  </si>
  <si>
    <t>P512149</t>
  </si>
  <si>
    <t>P512150</t>
  </si>
  <si>
    <t>P512151</t>
  </si>
  <si>
    <t>P512152</t>
  </si>
  <si>
    <t>P512153</t>
  </si>
  <si>
    <t>P512154</t>
  </si>
  <si>
    <t>P512155</t>
  </si>
  <si>
    <t>P512156</t>
  </si>
  <si>
    <t>P512157</t>
  </si>
  <si>
    <t>P512158</t>
  </si>
  <si>
    <t>P512159</t>
  </si>
  <si>
    <t>P512160</t>
  </si>
  <si>
    <t>P512161</t>
  </si>
  <si>
    <t>P512162</t>
  </si>
  <si>
    <t>P512163</t>
  </si>
  <si>
    <t>P512164</t>
  </si>
  <si>
    <t>P512165</t>
  </si>
  <si>
    <t>P512166</t>
  </si>
  <si>
    <t>P512167</t>
  </si>
  <si>
    <t>P512168</t>
  </si>
  <si>
    <t>P512169</t>
  </si>
  <si>
    <t>P512170</t>
  </si>
  <si>
    <t>P512171</t>
  </si>
  <si>
    <t>P512172</t>
  </si>
  <si>
    <t>P512173</t>
  </si>
  <si>
    <t>P512174</t>
  </si>
  <si>
    <t>P512175</t>
  </si>
  <si>
    <t>P512176</t>
  </si>
  <si>
    <t>P512177</t>
  </si>
  <si>
    <t>P512178</t>
  </si>
  <si>
    <t>P512179</t>
  </si>
  <si>
    <t>P512180</t>
  </si>
  <si>
    <t>P512181</t>
  </si>
  <si>
    <t>P512182</t>
  </si>
  <si>
    <t>P512183</t>
  </si>
  <si>
    <t>P512184</t>
  </si>
  <si>
    <t>P512185</t>
  </si>
  <si>
    <t>P512186</t>
  </si>
  <si>
    <t>P512187</t>
  </si>
  <si>
    <t>P512188</t>
  </si>
  <si>
    <t>P512189</t>
  </si>
  <si>
    <t>P512190</t>
  </si>
  <si>
    <t>P512191</t>
  </si>
  <si>
    <t>P512192</t>
  </si>
  <si>
    <t>P512193</t>
  </si>
  <si>
    <t>P512194</t>
  </si>
  <si>
    <t>P512195</t>
  </si>
  <si>
    <t>P512196</t>
  </si>
  <si>
    <t>P512197</t>
  </si>
  <si>
    <t>P512198</t>
  </si>
  <si>
    <t>P512199</t>
  </si>
  <si>
    <t>P512200</t>
  </si>
  <si>
    <t>P512201</t>
  </si>
  <si>
    <t>P512202</t>
  </si>
  <si>
    <t>P512203</t>
  </si>
  <si>
    <t>P512204</t>
  </si>
  <si>
    <t>P512205</t>
  </si>
  <si>
    <t>P512206</t>
  </si>
  <si>
    <t>P512207</t>
  </si>
  <si>
    <t>P512208</t>
  </si>
  <si>
    <t>P512209</t>
  </si>
  <si>
    <t>P512210</t>
  </si>
  <si>
    <t>P512211</t>
  </si>
  <si>
    <t>P512212</t>
  </si>
  <si>
    <t>P512213</t>
  </si>
  <si>
    <t>P512214</t>
  </si>
  <si>
    <t>P512215</t>
  </si>
  <si>
    <t>P512216</t>
  </si>
  <si>
    <t>P512217</t>
  </si>
  <si>
    <t>P512218</t>
  </si>
  <si>
    <t>P512219</t>
  </si>
  <si>
    <t>P512220</t>
  </si>
  <si>
    <t>P512221</t>
  </si>
  <si>
    <t>P512222</t>
  </si>
  <si>
    <t>P512223</t>
  </si>
  <si>
    <t>P512224</t>
  </si>
  <si>
    <t>P512225</t>
  </si>
  <si>
    <t>P512226</t>
  </si>
  <si>
    <t>P512227</t>
  </si>
  <si>
    <t>P512228</t>
  </si>
  <si>
    <t>P512229</t>
  </si>
  <si>
    <t>P512230</t>
  </si>
  <si>
    <t>P512231</t>
  </si>
  <si>
    <t>P512232</t>
  </si>
  <si>
    <t>P512233</t>
  </si>
  <si>
    <t>P512234</t>
  </si>
  <si>
    <t>P512235</t>
  </si>
  <si>
    <t>P512236</t>
  </si>
  <si>
    <t>P512237</t>
  </si>
  <si>
    <t>P512238</t>
  </si>
  <si>
    <t>P512239</t>
  </si>
  <si>
    <t>P512240</t>
  </si>
  <si>
    <t>P512241</t>
  </si>
  <si>
    <t>P512242</t>
  </si>
  <si>
    <t>P512243</t>
  </si>
  <si>
    <t>P512244</t>
  </si>
  <si>
    <t>P512245</t>
  </si>
  <si>
    <t>P512246</t>
  </si>
  <si>
    <t>P512247</t>
  </si>
  <si>
    <t>P512248</t>
  </si>
  <si>
    <t>P512249</t>
  </si>
  <si>
    <t>P512250</t>
  </si>
  <si>
    <t>P512251</t>
  </si>
  <si>
    <t>P512252</t>
  </si>
  <si>
    <t>P512253</t>
  </si>
  <si>
    <t>P512254</t>
  </si>
  <si>
    <t>P512255</t>
  </si>
  <si>
    <t>P512256</t>
  </si>
  <si>
    <t>P512257</t>
  </si>
  <si>
    <t>P512258</t>
  </si>
  <si>
    <t>P512259</t>
  </si>
  <si>
    <t>P512260</t>
  </si>
  <si>
    <t>P512261</t>
  </si>
  <si>
    <t>P512262</t>
  </si>
  <si>
    <t>P512263</t>
  </si>
  <si>
    <t>P512264</t>
  </si>
  <si>
    <t>P512265</t>
  </si>
  <si>
    <t>P512266</t>
  </si>
  <si>
    <t>P512267</t>
  </si>
  <si>
    <t>P512268</t>
  </si>
  <si>
    <t>P512269</t>
  </si>
  <si>
    <t>P512270</t>
  </si>
  <si>
    <t>P512271</t>
  </si>
  <si>
    <t>P512272</t>
  </si>
  <si>
    <t>P512273</t>
  </si>
  <si>
    <t>P512274</t>
  </si>
  <si>
    <t>P512275</t>
  </si>
  <si>
    <t>P512276</t>
  </si>
  <si>
    <t>P512277</t>
  </si>
  <si>
    <t>P512278</t>
  </si>
  <si>
    <t>P512279</t>
  </si>
  <si>
    <t>P512280</t>
  </si>
  <si>
    <t>P512281</t>
  </si>
  <si>
    <t>P512282</t>
  </si>
  <si>
    <t>P512283</t>
  </si>
  <si>
    <t>P512284</t>
  </si>
  <si>
    <t>P512285</t>
  </si>
  <si>
    <t>P512286</t>
  </si>
  <si>
    <t>P512287</t>
  </si>
  <si>
    <t>P512288</t>
  </si>
  <si>
    <t>P512289</t>
  </si>
  <si>
    <t>P512290</t>
  </si>
  <si>
    <t>P512291</t>
  </si>
  <si>
    <t>P512292</t>
  </si>
  <si>
    <t>P512293</t>
  </si>
  <si>
    <t>P512294</t>
  </si>
  <si>
    <t>P512295</t>
  </si>
  <si>
    <t>P512296</t>
  </si>
  <si>
    <t>P512297</t>
  </si>
  <si>
    <t>P512298</t>
  </si>
  <si>
    <t>P512299</t>
  </si>
  <si>
    <t>P512300</t>
  </si>
  <si>
    <t>P512301</t>
  </si>
  <si>
    <t>P512302</t>
  </si>
  <si>
    <t>P512303</t>
  </si>
  <si>
    <t>P512304</t>
  </si>
  <si>
    <t>P512305</t>
  </si>
  <si>
    <t>P512306</t>
  </si>
  <si>
    <t>P512307</t>
  </si>
  <si>
    <t>P512308</t>
  </si>
  <si>
    <t>P512309</t>
  </si>
  <si>
    <t>P512310</t>
  </si>
  <si>
    <t>P512311</t>
  </si>
  <si>
    <t>P512312</t>
  </si>
  <si>
    <t>P512313</t>
  </si>
  <si>
    <t>P512314</t>
  </si>
  <si>
    <t>P512315</t>
  </si>
  <si>
    <t>P512316</t>
  </si>
  <si>
    <t>P512317</t>
  </si>
  <si>
    <t>P512318</t>
  </si>
  <si>
    <t>P512319</t>
  </si>
  <si>
    <t>P512320</t>
  </si>
  <si>
    <t>P512321</t>
  </si>
  <si>
    <t>P512322</t>
  </si>
  <si>
    <t>P512323</t>
  </si>
  <si>
    <t>P512324</t>
  </si>
  <si>
    <t>P512325</t>
  </si>
  <si>
    <t>P512326</t>
  </si>
  <si>
    <t>P512327</t>
  </si>
  <si>
    <t>P512328</t>
  </si>
  <si>
    <t>P512329</t>
  </si>
  <si>
    <t>P512330</t>
  </si>
  <si>
    <t>P512331</t>
  </si>
  <si>
    <t>P512332</t>
  </si>
  <si>
    <t>P512333</t>
  </si>
  <si>
    <t>P512334</t>
  </si>
  <si>
    <t>P512335</t>
  </si>
  <si>
    <t>P512336</t>
  </si>
  <si>
    <t>P512337</t>
  </si>
  <si>
    <t>P512338</t>
  </si>
  <si>
    <t>P512339</t>
  </si>
  <si>
    <t>P512340</t>
  </si>
  <si>
    <t>P512341</t>
  </si>
  <si>
    <t>P512342</t>
  </si>
  <si>
    <t>P512343</t>
  </si>
  <si>
    <t>P512344</t>
  </si>
  <si>
    <t>P512345</t>
  </si>
  <si>
    <t>P512346</t>
  </si>
  <si>
    <t>P512347</t>
  </si>
  <si>
    <t>P512348</t>
  </si>
  <si>
    <t>P512349</t>
  </si>
  <si>
    <t>P512350</t>
  </si>
  <si>
    <t>P512351</t>
  </si>
  <si>
    <t>P512352</t>
  </si>
  <si>
    <t>P512353</t>
  </si>
  <si>
    <t>P512354</t>
  </si>
  <si>
    <t>P512355</t>
  </si>
  <si>
    <t>P512356</t>
  </si>
  <si>
    <t>P512357</t>
  </si>
  <si>
    <t>P512358</t>
  </si>
  <si>
    <t>P512359</t>
  </si>
  <si>
    <t>P512360</t>
  </si>
  <si>
    <t>P512361</t>
  </si>
  <si>
    <t>P512362</t>
  </si>
  <si>
    <t>P512363</t>
  </si>
  <si>
    <t>P512364</t>
  </si>
  <si>
    <t>P512365</t>
  </si>
  <si>
    <t>P512366</t>
  </si>
  <si>
    <t>P512367</t>
  </si>
  <si>
    <t>P512368</t>
  </si>
  <si>
    <t>P512369</t>
  </si>
  <si>
    <t>P512370</t>
  </si>
  <si>
    <t>P512371</t>
  </si>
  <si>
    <t>P512372</t>
  </si>
  <si>
    <t>P512373</t>
  </si>
  <si>
    <t>P512374</t>
  </si>
  <si>
    <t>P512375</t>
  </si>
  <si>
    <t>P512376</t>
  </si>
  <si>
    <t>P512377</t>
  </si>
  <si>
    <t>P512378</t>
  </si>
  <si>
    <t>P512379</t>
  </si>
  <si>
    <t>P512380</t>
  </si>
  <si>
    <t>P512381</t>
  </si>
  <si>
    <t>P512382</t>
  </si>
  <si>
    <t>P512383</t>
  </si>
  <si>
    <t>P512384</t>
  </si>
  <si>
    <t>P512385</t>
  </si>
  <si>
    <t>P512386</t>
  </si>
  <si>
    <t>P512387</t>
  </si>
  <si>
    <t>P512388</t>
  </si>
  <si>
    <t>P512389</t>
  </si>
  <si>
    <t>P512390</t>
  </si>
  <si>
    <t>P512391</t>
  </si>
  <si>
    <t>P512392</t>
  </si>
  <si>
    <t>P512393</t>
  </si>
  <si>
    <t>P512394</t>
  </si>
  <si>
    <t>P512395</t>
  </si>
  <si>
    <t>P512396</t>
  </si>
  <si>
    <t>P512397</t>
  </si>
  <si>
    <t>P512398</t>
  </si>
  <si>
    <t>P512399</t>
  </si>
  <si>
    <t>P512400</t>
  </si>
  <si>
    <t>P512401</t>
  </si>
  <si>
    <t>P512402</t>
  </si>
  <si>
    <t>P512403</t>
  </si>
  <si>
    <t>P512404</t>
  </si>
  <si>
    <t>P512405</t>
  </si>
  <si>
    <t>P512406</t>
  </si>
  <si>
    <t>P512407</t>
  </si>
  <si>
    <t>P512408</t>
  </si>
  <si>
    <t>P512409</t>
  </si>
  <si>
    <t>P512410</t>
  </si>
  <si>
    <t>P512411</t>
  </si>
  <si>
    <t>P512412</t>
  </si>
  <si>
    <t>P512413</t>
  </si>
  <si>
    <t>P512414</t>
  </si>
  <si>
    <t>P512415</t>
  </si>
  <si>
    <t>P512416</t>
  </si>
  <si>
    <t>P512417</t>
  </si>
  <si>
    <t>P512418</t>
  </si>
  <si>
    <t>P512419</t>
  </si>
  <si>
    <t>P512420</t>
  </si>
  <si>
    <t>P512421</t>
  </si>
  <si>
    <t>P512422</t>
  </si>
  <si>
    <t>P512423</t>
  </si>
  <si>
    <t>P512424</t>
  </si>
  <si>
    <t>P512425</t>
  </si>
  <si>
    <t>P512426</t>
  </si>
  <si>
    <t>P512427</t>
  </si>
  <si>
    <t>P512428</t>
  </si>
  <si>
    <t>P512429</t>
  </si>
  <si>
    <t>P512430</t>
  </si>
  <si>
    <t>P512431</t>
  </si>
  <si>
    <t>P512432</t>
  </si>
  <si>
    <t>P512433</t>
  </si>
  <si>
    <t>P512434</t>
  </si>
  <si>
    <t>P512435</t>
  </si>
  <si>
    <t>P512436</t>
  </si>
  <si>
    <t>P512437</t>
  </si>
  <si>
    <t>P512438</t>
  </si>
  <si>
    <t>P512439</t>
  </si>
  <si>
    <t>P512440</t>
  </si>
  <si>
    <t>P512441</t>
  </si>
  <si>
    <t>P512442</t>
  </si>
  <si>
    <t>P512443</t>
  </si>
  <si>
    <t>P512444</t>
  </si>
  <si>
    <t>P512445</t>
  </si>
  <si>
    <t>P512446</t>
  </si>
  <si>
    <t>P512447</t>
  </si>
  <si>
    <t>P512448</t>
  </si>
  <si>
    <t>P512449</t>
  </si>
  <si>
    <t>P512450</t>
  </si>
  <si>
    <t>P512451</t>
  </si>
  <si>
    <t>P512452</t>
  </si>
  <si>
    <t>P512453</t>
  </si>
  <si>
    <t>P512454</t>
  </si>
  <si>
    <t>P512455</t>
  </si>
  <si>
    <t>P512456</t>
  </si>
  <si>
    <t>P512457</t>
  </si>
  <si>
    <t>P512458</t>
  </si>
  <si>
    <t>P512459</t>
  </si>
  <si>
    <t>P512460</t>
  </si>
  <si>
    <t>P512461</t>
  </si>
  <si>
    <t>P512462</t>
  </si>
  <si>
    <t>P512463</t>
  </si>
  <si>
    <t>P512464</t>
  </si>
  <si>
    <t>P512465</t>
  </si>
  <si>
    <t>P512466</t>
  </si>
  <si>
    <t>P512467</t>
  </si>
  <si>
    <t>P512468</t>
  </si>
  <si>
    <t>P512469</t>
  </si>
  <si>
    <t>P512470</t>
  </si>
  <si>
    <t>P512471</t>
  </si>
  <si>
    <t>P512472</t>
  </si>
  <si>
    <t>P512473</t>
  </si>
  <si>
    <t>P512474</t>
  </si>
  <si>
    <t>P512475</t>
  </si>
  <si>
    <t>P512476</t>
  </si>
  <si>
    <t>P512477</t>
  </si>
  <si>
    <t>P512478</t>
  </si>
  <si>
    <t>P512479</t>
  </si>
  <si>
    <t>P512480</t>
  </si>
  <si>
    <t>P512481</t>
  </si>
  <si>
    <t>P512482</t>
  </si>
  <si>
    <t>P512483</t>
  </si>
  <si>
    <t>P512484</t>
  </si>
  <si>
    <t>P512485</t>
  </si>
  <si>
    <t>P512486</t>
  </si>
  <si>
    <t>P512487</t>
  </si>
  <si>
    <t>P512488</t>
  </si>
  <si>
    <t>P512489</t>
  </si>
  <si>
    <t>P512490</t>
  </si>
  <si>
    <t>P512491</t>
  </si>
  <si>
    <t>P512492</t>
  </si>
  <si>
    <t>P512493</t>
  </si>
  <si>
    <t>P512494</t>
  </si>
  <si>
    <t>P512495</t>
  </si>
  <si>
    <t>P512496</t>
  </si>
  <si>
    <t>P512497</t>
  </si>
  <si>
    <t>P512498</t>
  </si>
  <si>
    <t>P512499</t>
  </si>
  <si>
    <t>P512500</t>
  </si>
  <si>
    <t>P512501</t>
  </si>
  <si>
    <t>P512502</t>
  </si>
  <si>
    <t>P512503</t>
  </si>
  <si>
    <t>P512504</t>
  </si>
  <si>
    <t>P512505</t>
  </si>
  <si>
    <t>P512506</t>
  </si>
  <si>
    <t>P512507</t>
  </si>
  <si>
    <t>P512508</t>
  </si>
  <si>
    <t>P512509</t>
  </si>
  <si>
    <t>P512510</t>
  </si>
  <si>
    <t>P512511</t>
  </si>
  <si>
    <t>P512512</t>
  </si>
  <si>
    <t>P512513</t>
  </si>
  <si>
    <t>P512514</t>
  </si>
  <si>
    <t>P512515</t>
  </si>
  <si>
    <t>P512516</t>
  </si>
  <si>
    <t>P512517</t>
  </si>
  <si>
    <t>P512518</t>
  </si>
  <si>
    <t>P512519</t>
  </si>
  <si>
    <t>P512520</t>
  </si>
  <si>
    <t>P512521</t>
  </si>
  <si>
    <t>P512522</t>
  </si>
  <si>
    <t>P512523</t>
  </si>
  <si>
    <t>P512524</t>
  </si>
  <si>
    <t>P512525</t>
  </si>
  <si>
    <t>P512526</t>
  </si>
  <si>
    <t>P512527</t>
  </si>
  <si>
    <t>P512528</t>
  </si>
  <si>
    <t>P512529</t>
  </si>
  <si>
    <t>P512530</t>
  </si>
  <si>
    <t>P512531</t>
  </si>
  <si>
    <t>P512532</t>
  </si>
  <si>
    <t>P512533</t>
  </si>
  <si>
    <t>P512534</t>
  </si>
  <si>
    <t>P512535</t>
  </si>
  <si>
    <t>P512536</t>
  </si>
  <si>
    <t>P512537</t>
  </si>
  <si>
    <t>P512538</t>
  </si>
  <si>
    <t>P512539</t>
  </si>
  <si>
    <t>P512540</t>
  </si>
  <si>
    <t>P512541</t>
  </si>
  <si>
    <t>P512542</t>
  </si>
  <si>
    <t>P512543</t>
  </si>
  <si>
    <t>P512544</t>
  </si>
  <si>
    <t>P512545</t>
  </si>
  <si>
    <t>P512546</t>
  </si>
  <si>
    <t>P512547</t>
  </si>
  <si>
    <t>P512548</t>
  </si>
  <si>
    <t>P512549</t>
  </si>
  <si>
    <t>P512550</t>
  </si>
  <si>
    <t>P512551</t>
  </si>
  <si>
    <t>P512552</t>
  </si>
  <si>
    <t>P512553</t>
  </si>
  <si>
    <t>P512554</t>
  </si>
  <si>
    <t>P512555</t>
  </si>
  <si>
    <t>P512556</t>
  </si>
  <si>
    <t>P512557</t>
  </si>
  <si>
    <t>P512558</t>
  </si>
  <si>
    <t>P512559</t>
  </si>
  <si>
    <t>P512560</t>
  </si>
  <si>
    <t>P512561</t>
  </si>
  <si>
    <t>P512562</t>
  </si>
  <si>
    <t>P512563</t>
  </si>
  <si>
    <t>P512564</t>
  </si>
  <si>
    <t>P512565</t>
  </si>
  <si>
    <t>P512566</t>
  </si>
  <si>
    <t>P512567</t>
  </si>
  <si>
    <t>P512568</t>
  </si>
  <si>
    <t>P512569</t>
  </si>
  <si>
    <t>P512570</t>
  </si>
  <si>
    <t>P512571</t>
  </si>
  <si>
    <t>P512572</t>
  </si>
  <si>
    <t>P512573</t>
  </si>
  <si>
    <t>P512574</t>
  </si>
  <si>
    <t>P512575</t>
  </si>
  <si>
    <t>P512576</t>
  </si>
  <si>
    <t>P512577</t>
  </si>
  <si>
    <t>P512578</t>
  </si>
  <si>
    <t>P512579</t>
  </si>
  <si>
    <t>P512580</t>
  </si>
  <si>
    <t>P512581</t>
  </si>
  <si>
    <t>P512582</t>
  </si>
  <si>
    <t>P512583</t>
  </si>
  <si>
    <t>P512584</t>
  </si>
  <si>
    <t>P512585</t>
  </si>
  <si>
    <t>P512586</t>
  </si>
  <si>
    <t>P512587</t>
  </si>
  <si>
    <t>P512588</t>
  </si>
  <si>
    <t>P512589</t>
  </si>
  <si>
    <t>P512590</t>
  </si>
  <si>
    <t>P512591</t>
  </si>
  <si>
    <t>P512592</t>
  </si>
  <si>
    <t>P512593</t>
  </si>
  <si>
    <t>P512594</t>
  </si>
  <si>
    <t>P512595</t>
  </si>
  <si>
    <t>P512596</t>
  </si>
  <si>
    <t>P512597</t>
  </si>
  <si>
    <t>P512598</t>
  </si>
  <si>
    <t>P512599</t>
  </si>
  <si>
    <t>P512600</t>
  </si>
  <si>
    <t>P512601</t>
  </si>
  <si>
    <t>P512602</t>
  </si>
  <si>
    <t>P512603</t>
  </si>
  <si>
    <t>P512604</t>
  </si>
  <si>
    <t>P512605</t>
  </si>
  <si>
    <t>P512606</t>
  </si>
  <si>
    <t>P512607</t>
  </si>
  <si>
    <t>P512608</t>
  </si>
  <si>
    <t>P512609</t>
  </si>
  <si>
    <t>P512610</t>
  </si>
  <si>
    <t>P512611</t>
  </si>
  <si>
    <t>P512612</t>
  </si>
  <si>
    <t>P512613</t>
  </si>
  <si>
    <t>P512614</t>
  </si>
  <si>
    <t>P512615</t>
  </si>
  <si>
    <t>P512616</t>
  </si>
  <si>
    <t>P512617</t>
  </si>
  <si>
    <t>P512618</t>
  </si>
  <si>
    <t>P512619</t>
  </si>
  <si>
    <t>P512620</t>
  </si>
  <si>
    <t>P512621</t>
  </si>
  <si>
    <t>P512622</t>
  </si>
  <si>
    <t>P512623</t>
  </si>
  <si>
    <t>P512624</t>
  </si>
  <si>
    <t>P512625</t>
  </si>
  <si>
    <t>P512626</t>
  </si>
  <si>
    <t>P512627</t>
  </si>
  <si>
    <t>P512628</t>
  </si>
  <si>
    <t>P512629</t>
  </si>
  <si>
    <t>P512630</t>
  </si>
  <si>
    <t>P512631</t>
  </si>
  <si>
    <t>P512632</t>
  </si>
  <si>
    <t>P512633</t>
  </si>
  <si>
    <t>P512634</t>
  </si>
  <si>
    <t>P512635</t>
  </si>
  <si>
    <t>P512636</t>
  </si>
  <si>
    <t>P512637</t>
  </si>
  <si>
    <t>P512638</t>
  </si>
  <si>
    <t>P512639</t>
  </si>
  <si>
    <t>P512640</t>
  </si>
  <si>
    <t>P512641</t>
  </si>
  <si>
    <t>P512642</t>
  </si>
  <si>
    <t>P512643</t>
  </si>
  <si>
    <t>P512644</t>
  </si>
  <si>
    <t>P512645</t>
  </si>
  <si>
    <t>P512646</t>
  </si>
  <si>
    <t>P512647</t>
  </si>
  <si>
    <t>P512648</t>
  </si>
  <si>
    <t>P512649</t>
  </si>
  <si>
    <t>P512650</t>
  </si>
  <si>
    <t>P512651</t>
  </si>
  <si>
    <t>P512652</t>
  </si>
  <si>
    <t>P512653</t>
  </si>
  <si>
    <t>P512654</t>
  </si>
  <si>
    <t>P512655</t>
  </si>
  <si>
    <t>P512656</t>
  </si>
  <si>
    <t>P512657</t>
  </si>
  <si>
    <t>P512658</t>
  </si>
  <si>
    <t>P512659</t>
  </si>
  <si>
    <t>P512660</t>
  </si>
  <si>
    <t>P512661</t>
  </si>
  <si>
    <t>P512662</t>
  </si>
  <si>
    <t>P512663</t>
  </si>
  <si>
    <t>P512664</t>
  </si>
  <si>
    <t>P512665</t>
  </si>
  <si>
    <t>P512666</t>
  </si>
  <si>
    <t>P512667</t>
  </si>
  <si>
    <t>P512668</t>
  </si>
  <si>
    <t>P512669</t>
  </si>
  <si>
    <t>P512670</t>
  </si>
  <si>
    <t>P512671</t>
  </si>
  <si>
    <t>P512672</t>
  </si>
  <si>
    <t>P512673</t>
  </si>
  <si>
    <t>P512674</t>
  </si>
  <si>
    <t>P512675</t>
  </si>
  <si>
    <t>P512676</t>
  </si>
  <si>
    <t>P512677</t>
  </si>
  <si>
    <t>P512678</t>
  </si>
  <si>
    <t>P512679</t>
  </si>
  <si>
    <t>P512680</t>
  </si>
  <si>
    <t>P512681</t>
  </si>
  <si>
    <t>P512682</t>
  </si>
  <si>
    <t>P512683</t>
  </si>
  <si>
    <t>P512684</t>
  </si>
  <si>
    <t>P512685</t>
  </si>
  <si>
    <t>P512686</t>
  </si>
  <si>
    <t>P512687</t>
  </si>
  <si>
    <t>P512688</t>
  </si>
  <si>
    <t>P512689</t>
  </si>
  <si>
    <t>P512690</t>
  </si>
  <si>
    <t>P512691</t>
  </si>
  <si>
    <t>P512692</t>
  </si>
  <si>
    <t>P512693</t>
  </si>
  <si>
    <t>P512694</t>
  </si>
  <si>
    <t>P512695</t>
  </si>
  <si>
    <t>P512696</t>
  </si>
  <si>
    <t>P512697</t>
  </si>
  <si>
    <t>P512698</t>
  </si>
  <si>
    <t>P512699</t>
  </si>
  <si>
    <t>P512700</t>
  </si>
  <si>
    <t>P512701</t>
  </si>
  <si>
    <t>P512702</t>
  </si>
  <si>
    <t>P512703</t>
  </si>
  <si>
    <t>P512704</t>
  </si>
  <si>
    <t>P512705</t>
  </si>
  <si>
    <t>P512706</t>
  </si>
  <si>
    <t>P512707</t>
  </si>
  <si>
    <t>P512708</t>
  </si>
  <si>
    <t>P512709</t>
  </si>
  <si>
    <t>P512710</t>
  </si>
  <si>
    <t>P512711</t>
  </si>
  <si>
    <t>P512712</t>
  </si>
  <si>
    <t>P512713</t>
  </si>
  <si>
    <t>P512714</t>
  </si>
  <si>
    <t>P512715</t>
  </si>
  <si>
    <t>P512716</t>
  </si>
  <si>
    <t>P512717</t>
  </si>
  <si>
    <t>P512718</t>
  </si>
  <si>
    <t>P512719</t>
  </si>
  <si>
    <t>P512720</t>
  </si>
  <si>
    <t>P512721</t>
  </si>
  <si>
    <t>P512722</t>
  </si>
  <si>
    <t>P512723</t>
  </si>
  <si>
    <t>P512724</t>
  </si>
  <si>
    <t>P512725</t>
  </si>
  <si>
    <t>P512726</t>
  </si>
  <si>
    <t>P512727</t>
  </si>
  <si>
    <t>P512728</t>
  </si>
  <si>
    <t>P512729</t>
  </si>
  <si>
    <t>P512730</t>
  </si>
  <si>
    <t>P512731</t>
  </si>
  <si>
    <t>P512732</t>
  </si>
  <si>
    <t>P512733</t>
  </si>
  <si>
    <t>P512734</t>
  </si>
  <si>
    <t>P512735</t>
  </si>
  <si>
    <t>P512736</t>
  </si>
  <si>
    <t>P512737</t>
  </si>
  <si>
    <t>P512738</t>
  </si>
  <si>
    <t>P512739</t>
  </si>
  <si>
    <t>P512740</t>
  </si>
  <si>
    <t>P512741</t>
  </si>
  <si>
    <t>P512742</t>
  </si>
  <si>
    <t>P512743</t>
  </si>
  <si>
    <t>P512744</t>
  </si>
  <si>
    <t>P512745</t>
  </si>
  <si>
    <t>P512746</t>
  </si>
  <si>
    <t>P512747</t>
  </si>
  <si>
    <t>P512748</t>
  </si>
  <si>
    <t>P512749</t>
  </si>
  <si>
    <t>P512750</t>
  </si>
  <si>
    <t>P512751</t>
  </si>
  <si>
    <t>P512752</t>
  </si>
  <si>
    <t>P512753</t>
  </si>
  <si>
    <t>P512754</t>
  </si>
  <si>
    <t>P512755</t>
  </si>
  <si>
    <t>P512756</t>
  </si>
  <si>
    <t>P512757</t>
  </si>
  <si>
    <t>P512758</t>
  </si>
  <si>
    <t>P512759</t>
  </si>
  <si>
    <t>P512760</t>
  </si>
  <si>
    <t>P512761</t>
  </si>
  <si>
    <t>P512762</t>
  </si>
  <si>
    <t>P512763</t>
  </si>
  <si>
    <t>P512764</t>
  </si>
  <si>
    <t>P512765</t>
  </si>
  <si>
    <t>P512766</t>
  </si>
  <si>
    <t>P512767</t>
  </si>
  <si>
    <t>P512768</t>
  </si>
  <si>
    <t>P512769</t>
  </si>
  <si>
    <t>P512770</t>
  </si>
  <si>
    <t>P512771</t>
  </si>
  <si>
    <t>P512772</t>
  </si>
  <si>
    <t>P512773</t>
  </si>
  <si>
    <t>P512774</t>
  </si>
  <si>
    <t>P512775</t>
  </si>
  <si>
    <t>P512776</t>
  </si>
  <si>
    <t>P512777</t>
  </si>
  <si>
    <t>P512778</t>
  </si>
  <si>
    <t>P512779</t>
  </si>
  <si>
    <t>P512780</t>
  </si>
  <si>
    <t>P512781</t>
  </si>
  <si>
    <t>P512782</t>
  </si>
  <si>
    <t>P512783</t>
  </si>
  <si>
    <t>P512784</t>
  </si>
  <si>
    <t>P512785</t>
  </si>
  <si>
    <t>P512786</t>
  </si>
  <si>
    <t>P512787</t>
  </si>
  <si>
    <t>P512788</t>
  </si>
  <si>
    <t>P512789</t>
  </si>
  <si>
    <t>P512790</t>
  </si>
  <si>
    <t>P512791</t>
  </si>
  <si>
    <t>P512792</t>
  </si>
  <si>
    <t>P512793</t>
  </si>
  <si>
    <t>P512794</t>
  </si>
  <si>
    <t>P512795</t>
  </si>
  <si>
    <t>P512796</t>
  </si>
  <si>
    <t>P512797</t>
  </si>
  <si>
    <t>P512798</t>
  </si>
  <si>
    <t>P512799</t>
  </si>
  <si>
    <t>P512800</t>
  </si>
  <si>
    <t>P512801</t>
  </si>
  <si>
    <t>P512802</t>
  </si>
  <si>
    <t>P512803</t>
  </si>
  <si>
    <t>P512804</t>
  </si>
  <si>
    <t>P512805</t>
  </si>
  <si>
    <t>P512806</t>
  </si>
  <si>
    <t>P512807</t>
  </si>
  <si>
    <t>P512808</t>
  </si>
  <si>
    <t>P512809</t>
  </si>
  <si>
    <t>P512810</t>
  </si>
  <si>
    <t>P512811</t>
  </si>
  <si>
    <t>P512812</t>
  </si>
  <si>
    <t>P512813</t>
  </si>
  <si>
    <t>P512814</t>
  </si>
  <si>
    <t>P512815</t>
  </si>
  <si>
    <t>P512816</t>
  </si>
  <si>
    <t>P512817</t>
  </si>
  <si>
    <t>P512818</t>
  </si>
  <si>
    <t>P512819</t>
  </si>
  <si>
    <t>P512820</t>
  </si>
  <si>
    <t>P512821</t>
  </si>
  <si>
    <t>P512822</t>
  </si>
  <si>
    <t>P512823</t>
  </si>
  <si>
    <t>P512824</t>
  </si>
  <si>
    <t>P512825</t>
  </si>
  <si>
    <t>P512826</t>
  </si>
  <si>
    <t>P512827</t>
  </si>
  <si>
    <t>P512828</t>
  </si>
  <si>
    <t>P512829</t>
  </si>
  <si>
    <t>P512830</t>
  </si>
  <si>
    <t>P512831</t>
  </si>
  <si>
    <t>P512832</t>
  </si>
  <si>
    <t>P512833</t>
  </si>
  <si>
    <t>P512834</t>
  </si>
  <si>
    <t>P512835</t>
  </si>
  <si>
    <t>P512836</t>
  </si>
  <si>
    <t>P512837</t>
  </si>
  <si>
    <t>P512838</t>
  </si>
  <si>
    <t>P512839</t>
  </si>
  <si>
    <t>P512840</t>
  </si>
  <si>
    <t>P512841</t>
  </si>
  <si>
    <t>P512842</t>
  </si>
  <si>
    <t>P512843</t>
  </si>
  <si>
    <t>P512844</t>
  </si>
  <si>
    <t>P512845</t>
  </si>
  <si>
    <t>P512846</t>
  </si>
  <si>
    <t>P512847</t>
  </si>
  <si>
    <t>P512848</t>
  </si>
  <si>
    <t>P512849</t>
  </si>
  <si>
    <t>P512850</t>
  </si>
  <si>
    <t>P512851</t>
  </si>
  <si>
    <t>P512852</t>
  </si>
  <si>
    <t>P512853</t>
  </si>
  <si>
    <t>P512854</t>
  </si>
  <si>
    <t>P512855</t>
  </si>
  <si>
    <t>P512856</t>
  </si>
  <si>
    <t>P512857</t>
  </si>
  <si>
    <t>P512858</t>
  </si>
  <si>
    <t>P512859</t>
  </si>
  <si>
    <t>P512860</t>
  </si>
  <si>
    <t>P512861</t>
  </si>
  <si>
    <t>P512862</t>
  </si>
  <si>
    <t>P512863</t>
  </si>
  <si>
    <t>P512864</t>
  </si>
  <si>
    <t>P512865</t>
  </si>
  <si>
    <t>P512866</t>
  </si>
  <si>
    <t>P512867</t>
  </si>
  <si>
    <t>P512868</t>
  </si>
  <si>
    <t>P512869</t>
  </si>
  <si>
    <t>P512870</t>
  </si>
  <si>
    <t>P512871</t>
  </si>
  <si>
    <t>P512872</t>
  </si>
  <si>
    <t>P512873</t>
  </si>
  <si>
    <t>P512874</t>
  </si>
  <si>
    <t>P512875</t>
  </si>
  <si>
    <t>P512876</t>
  </si>
  <si>
    <t>P512877</t>
  </si>
  <si>
    <t>P512878</t>
  </si>
  <si>
    <t>P512879</t>
  </si>
  <si>
    <t>P512880</t>
  </si>
  <si>
    <t>P512881</t>
  </si>
  <si>
    <t>P512882</t>
  </si>
  <si>
    <t>P512883</t>
  </si>
  <si>
    <t>P512884</t>
  </si>
  <si>
    <t>P512885</t>
  </si>
  <si>
    <t>P512886</t>
  </si>
  <si>
    <t>P512887</t>
  </si>
  <si>
    <t>P512888</t>
  </si>
  <si>
    <t>P512889</t>
  </si>
  <si>
    <t>P512890</t>
  </si>
  <si>
    <t>P512891</t>
  </si>
  <si>
    <t>P512892</t>
  </si>
  <si>
    <t>P512893</t>
  </si>
  <si>
    <t>P512894</t>
  </si>
  <si>
    <t>P512895</t>
  </si>
  <si>
    <t>P512896</t>
  </si>
  <si>
    <t>P512897</t>
  </si>
  <si>
    <t>P512898</t>
  </si>
  <si>
    <t>P512899</t>
  </si>
  <si>
    <t>P512900</t>
  </si>
  <si>
    <t>P512901</t>
  </si>
  <si>
    <t>P512902</t>
  </si>
  <si>
    <t>P512903</t>
  </si>
  <si>
    <t>P512904</t>
  </si>
  <si>
    <t>P512905</t>
  </si>
  <si>
    <t>P512906</t>
  </si>
  <si>
    <t>P512907</t>
  </si>
  <si>
    <t>P512908</t>
  </si>
  <si>
    <t>P512909</t>
  </si>
  <si>
    <t>P512910</t>
  </si>
  <si>
    <t>P512911</t>
  </si>
  <si>
    <t>P512912</t>
  </si>
  <si>
    <t>P512913</t>
  </si>
  <si>
    <t>P512914</t>
  </si>
  <si>
    <t>P512915</t>
  </si>
  <si>
    <t>P512916</t>
  </si>
  <si>
    <t>P512917</t>
  </si>
  <si>
    <t>P512918</t>
  </si>
  <si>
    <t>P512919</t>
  </si>
  <si>
    <t>P512920</t>
  </si>
  <si>
    <t>P512921</t>
  </si>
  <si>
    <t>P512922</t>
  </si>
  <si>
    <t>P512923</t>
  </si>
  <si>
    <t>P512924</t>
  </si>
  <si>
    <t>P512925</t>
  </si>
  <si>
    <t>P512926</t>
  </si>
  <si>
    <t>P512927</t>
  </si>
  <si>
    <t>P512928</t>
  </si>
  <si>
    <t>P512929</t>
  </si>
  <si>
    <t>P512930</t>
  </si>
  <si>
    <t>P512931</t>
  </si>
  <si>
    <t>P512932</t>
  </si>
  <si>
    <t>P512933</t>
  </si>
  <si>
    <t>P512934</t>
  </si>
  <si>
    <t>P512935</t>
  </si>
  <si>
    <t>P512936</t>
  </si>
  <si>
    <t>P512937</t>
  </si>
  <si>
    <t>P512938</t>
  </si>
  <si>
    <t>P512939</t>
  </si>
  <si>
    <t>P512940</t>
  </si>
  <si>
    <t>P512941</t>
  </si>
  <si>
    <t>P512942</t>
  </si>
  <si>
    <t>P512943</t>
  </si>
  <si>
    <t>P512944</t>
  </si>
  <si>
    <t>P512945</t>
  </si>
  <si>
    <t>P512946</t>
  </si>
  <si>
    <t>P512947</t>
  </si>
  <si>
    <t>P512948</t>
  </si>
  <si>
    <t>P512949</t>
  </si>
  <si>
    <t>P512950</t>
  </si>
  <si>
    <t>P512951</t>
  </si>
  <si>
    <t>P512952</t>
  </si>
  <si>
    <t>P512953</t>
  </si>
  <si>
    <t>P512954</t>
  </si>
  <si>
    <t>P512955</t>
  </si>
  <si>
    <t>P512956</t>
  </si>
  <si>
    <t>P512957</t>
  </si>
  <si>
    <t>P512958</t>
  </si>
  <si>
    <t>P512959</t>
  </si>
  <si>
    <t>P512960</t>
  </si>
  <si>
    <t>P512961</t>
  </si>
  <si>
    <t>P512962</t>
  </si>
  <si>
    <t>P512963</t>
  </si>
  <si>
    <t>P512964</t>
  </si>
  <si>
    <t>P512965</t>
  </si>
  <si>
    <t>P512966</t>
  </si>
  <si>
    <t>P512967</t>
  </si>
  <si>
    <t>P512968</t>
  </si>
  <si>
    <t>P512969</t>
  </si>
  <si>
    <t>P512970</t>
  </si>
  <si>
    <t>P512971</t>
  </si>
  <si>
    <t>P512972</t>
  </si>
  <si>
    <t>P512973</t>
  </si>
  <si>
    <t>P512974</t>
  </si>
  <si>
    <t>P512975</t>
  </si>
  <si>
    <t>P512976</t>
  </si>
  <si>
    <t>P512977</t>
  </si>
  <si>
    <t>P512978</t>
  </si>
  <si>
    <t>P512979</t>
  </si>
  <si>
    <t>P512980</t>
  </si>
  <si>
    <t>P512981</t>
  </si>
  <si>
    <t>P512982</t>
  </si>
  <si>
    <t>P512983</t>
  </si>
  <si>
    <t>P512984</t>
  </si>
  <si>
    <t>P512985</t>
  </si>
  <si>
    <t>P512986</t>
  </si>
  <si>
    <t>P512987</t>
  </si>
  <si>
    <t>P512988</t>
  </si>
  <si>
    <t>P512989</t>
  </si>
  <si>
    <t>P512990</t>
  </si>
  <si>
    <t>P512991</t>
  </si>
  <si>
    <t>P512992</t>
  </si>
  <si>
    <t>P512993</t>
  </si>
  <si>
    <t>P512994</t>
  </si>
  <si>
    <t>P512995</t>
  </si>
  <si>
    <t>P512996</t>
  </si>
  <si>
    <t>P512997</t>
  </si>
  <si>
    <t>P512998</t>
  </si>
  <si>
    <t>P512999</t>
  </si>
  <si>
    <t>P513000</t>
  </si>
  <si>
    <t>P513001</t>
  </si>
  <si>
    <t>P513002</t>
  </si>
  <si>
    <t>P513003</t>
  </si>
  <si>
    <t>P513004</t>
  </si>
  <si>
    <t>P513005</t>
  </si>
  <si>
    <t>P513006</t>
  </si>
  <si>
    <t>P513007</t>
  </si>
  <si>
    <t>P513008</t>
  </si>
  <si>
    <t>P513009</t>
  </si>
  <si>
    <t>P513010</t>
  </si>
  <si>
    <t>P513011</t>
  </si>
  <si>
    <t>P513012</t>
  </si>
  <si>
    <t>P513013</t>
  </si>
  <si>
    <t>P513014</t>
  </si>
  <si>
    <t>P513015</t>
  </si>
  <si>
    <t>P513016</t>
  </si>
  <si>
    <t>P513017</t>
  </si>
  <si>
    <t>P513018</t>
  </si>
  <si>
    <t>P513019</t>
  </si>
  <si>
    <t>P513020</t>
  </si>
  <si>
    <t>P513021</t>
  </si>
  <si>
    <t>P513022</t>
  </si>
  <si>
    <t>P513023</t>
  </si>
  <si>
    <t>P513024</t>
  </si>
  <si>
    <t>P513025</t>
  </si>
  <si>
    <t>P513026</t>
  </si>
  <si>
    <t>P513027</t>
  </si>
  <si>
    <t>P513028</t>
  </si>
  <si>
    <t>P513029</t>
  </si>
  <si>
    <t>P513030</t>
  </si>
  <si>
    <t>P513031</t>
  </si>
  <si>
    <t>P513032</t>
  </si>
  <si>
    <t>P513033</t>
  </si>
  <si>
    <t>P513034</t>
  </si>
  <si>
    <t>P513035</t>
  </si>
  <si>
    <t>P513036</t>
  </si>
  <si>
    <t>P513037</t>
  </si>
  <si>
    <t>P513038</t>
  </si>
  <si>
    <t>P513039</t>
  </si>
  <si>
    <t>P513040</t>
  </si>
  <si>
    <t>P513041</t>
  </si>
  <si>
    <t>P513042</t>
  </si>
  <si>
    <t>P513043</t>
  </si>
  <si>
    <t>P513044</t>
  </si>
  <si>
    <t>P513045</t>
  </si>
  <si>
    <t>P513046</t>
  </si>
  <si>
    <t>P513047</t>
  </si>
  <si>
    <t>P513048</t>
  </si>
  <si>
    <t>P513049</t>
  </si>
  <si>
    <t>P513050</t>
  </si>
  <si>
    <t>P513051</t>
  </si>
  <si>
    <t>P513052</t>
  </si>
  <si>
    <t>P513053</t>
  </si>
  <si>
    <t>P513054</t>
  </si>
  <si>
    <t>P513055</t>
  </si>
  <si>
    <t>P513056</t>
  </si>
  <si>
    <t>P513057</t>
  </si>
  <si>
    <t>P513058</t>
  </si>
  <si>
    <t>P513059</t>
  </si>
  <si>
    <t>P513060</t>
  </si>
  <si>
    <t>P513061</t>
  </si>
  <si>
    <t>P513062</t>
  </si>
  <si>
    <t>P513063</t>
  </si>
  <si>
    <t>P513064</t>
  </si>
  <si>
    <t>P513065</t>
  </si>
  <si>
    <t>P513066</t>
  </si>
  <si>
    <t>P513067</t>
  </si>
  <si>
    <t>P513068</t>
  </si>
  <si>
    <t>P513069</t>
  </si>
  <si>
    <t>P513070</t>
  </si>
  <si>
    <t>P513071</t>
  </si>
  <si>
    <t>P513072</t>
  </si>
  <si>
    <t>P513073</t>
  </si>
  <si>
    <t>P513074</t>
  </si>
  <si>
    <t>P513075</t>
  </si>
  <si>
    <t>P513076</t>
  </si>
  <si>
    <t>P513077</t>
  </si>
  <si>
    <t>P513078</t>
  </si>
  <si>
    <t>P513079</t>
  </si>
  <si>
    <t>P513080</t>
  </si>
  <si>
    <t>P513081</t>
  </si>
  <si>
    <t>P513082</t>
  </si>
  <si>
    <t>P513083</t>
  </si>
  <si>
    <t>P513084</t>
  </si>
  <si>
    <t>P513085</t>
  </si>
  <si>
    <t>P513086</t>
  </si>
  <si>
    <t>P513087</t>
  </si>
  <si>
    <t>P513088</t>
  </si>
  <si>
    <t>P513089</t>
  </si>
  <si>
    <t>P513090</t>
  </si>
  <si>
    <t>P513091</t>
  </si>
  <si>
    <t>P513092</t>
  </si>
  <si>
    <t>P513093</t>
  </si>
  <si>
    <t>P513094</t>
  </si>
  <si>
    <t>P513095</t>
  </si>
  <si>
    <t>P513096</t>
  </si>
  <si>
    <t>P513097</t>
  </si>
  <si>
    <t>P513098</t>
  </si>
  <si>
    <t>P513099</t>
  </si>
  <si>
    <t>P513100</t>
  </si>
  <si>
    <t>P513101</t>
  </si>
  <si>
    <t>P513102</t>
  </si>
  <si>
    <t>P513103</t>
  </si>
  <si>
    <t>P513104</t>
  </si>
  <si>
    <t>P513105</t>
  </si>
  <si>
    <t>P513106</t>
  </si>
  <si>
    <t>P513107</t>
  </si>
  <si>
    <t>P513108</t>
  </si>
  <si>
    <t>P513109</t>
  </si>
  <si>
    <t>P513110</t>
  </si>
  <si>
    <t>P513111</t>
  </si>
  <si>
    <t>P513112</t>
  </si>
  <si>
    <t>P513113</t>
  </si>
  <si>
    <t>P513114</t>
  </si>
  <si>
    <t>P513115</t>
  </si>
  <si>
    <t>P513116</t>
  </si>
  <si>
    <t>P513117</t>
  </si>
  <si>
    <t>P513118</t>
  </si>
  <si>
    <t>P513119</t>
  </si>
  <si>
    <t>P513120</t>
  </si>
  <si>
    <t>P513121</t>
  </si>
  <si>
    <t>P513122</t>
  </si>
  <si>
    <t>P513123</t>
  </si>
  <si>
    <t>P513124</t>
  </si>
  <si>
    <t>P513125</t>
  </si>
  <si>
    <t>P513126</t>
  </si>
  <si>
    <t>P513127</t>
  </si>
  <si>
    <t>P513128</t>
  </si>
  <si>
    <t>P513129</t>
  </si>
  <si>
    <t>P513130</t>
  </si>
  <si>
    <t>P513131</t>
  </si>
  <si>
    <t>P513132</t>
  </si>
  <si>
    <t>P513133</t>
  </si>
  <si>
    <t>P513134</t>
  </si>
  <si>
    <t>P513135</t>
  </si>
  <si>
    <t>P513136</t>
  </si>
  <si>
    <t>P513137</t>
  </si>
  <si>
    <t>P513138</t>
  </si>
  <si>
    <t>P513139</t>
  </si>
  <si>
    <t>P513140</t>
  </si>
  <si>
    <t>P513141</t>
  </si>
  <si>
    <t>P513142</t>
  </si>
  <si>
    <t>P513143</t>
  </si>
  <si>
    <t>P513144</t>
  </si>
  <si>
    <t>P513145</t>
  </si>
  <si>
    <t>P513146</t>
  </si>
  <si>
    <t>P513147</t>
  </si>
  <si>
    <t>P513148</t>
  </si>
  <si>
    <t>P513149</t>
  </si>
  <si>
    <t>P513150</t>
  </si>
  <si>
    <t>P513151</t>
  </si>
  <si>
    <t>P513152</t>
  </si>
  <si>
    <t>P513153</t>
  </si>
  <si>
    <t>P513154</t>
  </si>
  <si>
    <t>P513155</t>
  </si>
  <si>
    <t>P513156</t>
  </si>
  <si>
    <t>P513157</t>
  </si>
  <si>
    <t>P513158</t>
  </si>
  <si>
    <t>P513159</t>
  </si>
  <si>
    <t>P513160</t>
  </si>
  <si>
    <t>P513161</t>
  </si>
  <si>
    <t>P513162</t>
  </si>
  <si>
    <t>P513163</t>
  </si>
  <si>
    <t>P513164</t>
  </si>
  <si>
    <t>P513165</t>
  </si>
  <si>
    <t>P513166</t>
  </si>
  <si>
    <t>P513167</t>
  </si>
  <si>
    <t>P513168</t>
  </si>
  <si>
    <t>P513169</t>
  </si>
  <si>
    <t>P513170</t>
  </si>
  <si>
    <t>P513171</t>
  </si>
  <si>
    <t>P513172</t>
  </si>
  <si>
    <t>P513173</t>
  </si>
  <si>
    <t>P513174</t>
  </si>
  <si>
    <t>P513175</t>
  </si>
  <si>
    <t>P513176</t>
  </si>
  <si>
    <t>P513177</t>
  </si>
  <si>
    <t>P513178</t>
  </si>
  <si>
    <t>P513179</t>
  </si>
  <si>
    <t>P513180</t>
  </si>
  <si>
    <t>P513181</t>
  </si>
  <si>
    <t>P513182</t>
  </si>
  <si>
    <t>P513183</t>
  </si>
  <si>
    <t>P513184</t>
  </si>
  <si>
    <t>P513185</t>
  </si>
  <si>
    <t>P513186</t>
  </si>
  <si>
    <t>P513187</t>
  </si>
  <si>
    <t>P513188</t>
  </si>
  <si>
    <t>P513189</t>
  </si>
  <si>
    <t>P513190</t>
  </si>
  <si>
    <t>P513191</t>
  </si>
  <si>
    <t>P513192</t>
  </si>
  <si>
    <t>P513193</t>
  </si>
  <si>
    <t>P513194</t>
  </si>
  <si>
    <t>P513195</t>
  </si>
  <si>
    <t>P513196</t>
  </si>
  <si>
    <t>P513197</t>
  </si>
  <si>
    <t>P513198</t>
  </si>
  <si>
    <t>P513199</t>
  </si>
  <si>
    <t>P513200</t>
  </si>
  <si>
    <t>P513201</t>
  </si>
  <si>
    <t>P513202</t>
  </si>
  <si>
    <t>P513203</t>
  </si>
  <si>
    <t>P513204</t>
  </si>
  <si>
    <t>P513205</t>
  </si>
  <si>
    <t>P513206</t>
  </si>
  <si>
    <t>P513207</t>
  </si>
  <si>
    <t>P513208</t>
  </si>
  <si>
    <t>P513209</t>
  </si>
  <si>
    <t>P513210</t>
  </si>
  <si>
    <t>P513211</t>
  </si>
  <si>
    <t>P513212</t>
  </si>
  <si>
    <t>P513213</t>
  </si>
  <si>
    <t>P513214</t>
  </si>
  <si>
    <t>P513215</t>
  </si>
  <si>
    <t>P513216</t>
  </si>
  <si>
    <t>P513217</t>
  </si>
  <si>
    <t>P513218</t>
  </si>
  <si>
    <t>P513219</t>
  </si>
  <si>
    <t>P513220</t>
  </si>
  <si>
    <t>P513221</t>
  </si>
  <si>
    <t>P513222</t>
  </si>
  <si>
    <t>P513223</t>
  </si>
  <si>
    <t>P513224</t>
  </si>
  <si>
    <t>P513225</t>
  </si>
  <si>
    <t>P513226</t>
  </si>
  <si>
    <t>P513227</t>
  </si>
  <si>
    <t>P513228</t>
  </si>
  <si>
    <t>P513229</t>
  </si>
  <si>
    <t>P513230</t>
  </si>
  <si>
    <t>P513231</t>
  </si>
  <si>
    <t>P513232</t>
  </si>
  <si>
    <t>P513233</t>
  </si>
  <si>
    <t>P513234</t>
  </si>
  <si>
    <t>P513235</t>
  </si>
  <si>
    <t>P513236</t>
  </si>
  <si>
    <t>P513237</t>
  </si>
  <si>
    <t>P513238</t>
  </si>
  <si>
    <t>P513239</t>
  </si>
  <si>
    <t>P513240</t>
  </si>
  <si>
    <t>P513241</t>
  </si>
  <si>
    <t>P513242</t>
  </si>
  <si>
    <t>P513243</t>
  </si>
  <si>
    <t>P513244</t>
  </si>
  <si>
    <t>P513245</t>
  </si>
  <si>
    <t>P513246</t>
  </si>
  <si>
    <t>P513247</t>
  </si>
  <si>
    <t>P513248</t>
  </si>
  <si>
    <t>P513249</t>
  </si>
  <si>
    <t>P513250</t>
  </si>
  <si>
    <t>P513251</t>
  </si>
  <si>
    <t>P513252</t>
  </si>
  <si>
    <t>P513253</t>
  </si>
  <si>
    <t>P513254</t>
  </si>
  <si>
    <t>P513255</t>
  </si>
  <si>
    <t>P513256</t>
  </si>
  <si>
    <t>P513257</t>
  </si>
  <si>
    <t>P513258</t>
  </si>
  <si>
    <t>P513259</t>
  </si>
  <si>
    <t>P513260</t>
  </si>
  <si>
    <t>P513261</t>
  </si>
  <si>
    <t>P513262</t>
  </si>
  <si>
    <t>P513263</t>
  </si>
  <si>
    <t>P513264</t>
  </si>
  <si>
    <t>P513265</t>
  </si>
  <si>
    <t>P513266</t>
  </si>
  <si>
    <t>P513267</t>
  </si>
  <si>
    <t>P513268</t>
  </si>
  <si>
    <t>P513269</t>
  </si>
  <si>
    <t>P513270</t>
  </si>
  <si>
    <t>P513271</t>
  </si>
  <si>
    <t>P513272</t>
  </si>
  <si>
    <t>P513273</t>
  </si>
  <si>
    <t>P513274</t>
  </si>
  <si>
    <t>P513275</t>
  </si>
  <si>
    <t>P513276</t>
  </si>
  <si>
    <t>P513277</t>
  </si>
  <si>
    <t>P513278</t>
  </si>
  <si>
    <t>P513279</t>
  </si>
  <si>
    <t>P513280</t>
  </si>
  <si>
    <t>P513281</t>
  </si>
  <si>
    <t>P513282</t>
  </si>
  <si>
    <t>P513283</t>
  </si>
  <si>
    <t>P513284</t>
  </si>
  <si>
    <t>P513285</t>
  </si>
  <si>
    <t>P513286</t>
  </si>
  <si>
    <t>P513287</t>
  </si>
  <si>
    <t>P513288</t>
  </si>
  <si>
    <t>P513289</t>
  </si>
  <si>
    <t>P513290</t>
  </si>
  <si>
    <t>P513291</t>
  </si>
  <si>
    <t>P513292</t>
  </si>
  <si>
    <t>P513293</t>
  </si>
  <si>
    <t>P513294</t>
  </si>
  <si>
    <t>P513295</t>
  </si>
  <si>
    <t>P513296</t>
  </si>
  <si>
    <t>P513297</t>
  </si>
  <si>
    <t>P513298</t>
  </si>
  <si>
    <t>P513299</t>
  </si>
  <si>
    <t>P513300</t>
  </si>
  <si>
    <t>P513301</t>
  </si>
  <si>
    <t>P513302</t>
  </si>
  <si>
    <t>P513303</t>
  </si>
  <si>
    <t>P513304</t>
  </si>
  <si>
    <t>P513305</t>
  </si>
  <si>
    <t>P513306</t>
  </si>
  <si>
    <t>P513307</t>
  </si>
  <si>
    <t>P513308</t>
  </si>
  <si>
    <t>P513309</t>
  </si>
  <si>
    <t>P513310</t>
  </si>
  <si>
    <t>P513311</t>
  </si>
  <si>
    <t>P513312</t>
  </si>
  <si>
    <t>P513313</t>
  </si>
  <si>
    <t>P513314</t>
  </si>
  <si>
    <t>P513315</t>
  </si>
  <si>
    <t>P513316</t>
  </si>
  <si>
    <t>P513317</t>
  </si>
  <si>
    <t>P513318</t>
  </si>
  <si>
    <t>P513319</t>
  </si>
  <si>
    <t>P513320</t>
  </si>
  <si>
    <t>P513321</t>
  </si>
  <si>
    <t>P513322</t>
  </si>
  <si>
    <t>P513323</t>
  </si>
  <si>
    <t>P513324</t>
  </si>
  <si>
    <t>P513325</t>
  </si>
  <si>
    <t>P513326</t>
  </si>
  <si>
    <t>P513327</t>
  </si>
  <si>
    <t>P513328</t>
  </si>
  <si>
    <t>P513329</t>
  </si>
  <si>
    <t>P513330</t>
  </si>
  <si>
    <t>P513331</t>
  </si>
  <si>
    <t>P513332</t>
  </si>
  <si>
    <t>P513333</t>
  </si>
  <si>
    <t>P513334</t>
  </si>
  <si>
    <t>P513335</t>
  </si>
  <si>
    <t>P513336</t>
  </si>
  <si>
    <t>P513337</t>
  </si>
  <si>
    <t>P513338</t>
  </si>
  <si>
    <t>P513339</t>
  </si>
  <si>
    <t>P513340</t>
  </si>
  <si>
    <t>P513341</t>
  </si>
  <si>
    <t>P513342</t>
  </si>
  <si>
    <t>P513343</t>
  </si>
  <si>
    <t>P513344</t>
  </si>
  <si>
    <t>P513345</t>
  </si>
  <si>
    <t>P513346</t>
  </si>
  <si>
    <t>P513347</t>
  </si>
  <si>
    <t>P513348</t>
  </si>
  <si>
    <t>P513349</t>
  </si>
  <si>
    <t>P513350</t>
  </si>
  <si>
    <t>P513351</t>
  </si>
  <si>
    <t>P513352</t>
  </si>
  <si>
    <t>P513353</t>
  </si>
  <si>
    <t>P513354</t>
  </si>
  <si>
    <t>P513355</t>
  </si>
  <si>
    <t>P513356</t>
  </si>
  <si>
    <t>P513357</t>
  </si>
  <si>
    <t>P513358</t>
  </si>
  <si>
    <t>P513359</t>
  </si>
  <si>
    <t>P513360</t>
  </si>
  <si>
    <t>P513361</t>
  </si>
  <si>
    <t>P513362</t>
  </si>
  <si>
    <t>P513363</t>
  </si>
  <si>
    <t>P513364</t>
  </si>
  <si>
    <t>P513365</t>
  </si>
  <si>
    <t>P513366</t>
  </si>
  <si>
    <t>P513367</t>
  </si>
  <si>
    <t>P513368</t>
  </si>
  <si>
    <t>P513369</t>
  </si>
  <si>
    <t>P513370</t>
  </si>
  <si>
    <t>P513371</t>
  </si>
  <si>
    <t>P513372</t>
  </si>
  <si>
    <t>P513373</t>
  </si>
  <si>
    <t>P513374</t>
  </si>
  <si>
    <t>P513375</t>
  </si>
  <si>
    <t>P513376</t>
  </si>
  <si>
    <t>P513377</t>
  </si>
  <si>
    <t>P513378</t>
  </si>
  <si>
    <t>P513379</t>
  </si>
  <si>
    <t>P513380</t>
  </si>
  <si>
    <t>P513381</t>
  </si>
  <si>
    <t>P513382</t>
  </si>
  <si>
    <t>P513383</t>
  </si>
  <si>
    <t>P513384</t>
  </si>
  <si>
    <t>P513385</t>
  </si>
  <si>
    <t>P513386</t>
  </si>
  <si>
    <t>P513387</t>
  </si>
  <si>
    <t>P513388</t>
  </si>
  <si>
    <t>P513389</t>
  </si>
  <si>
    <t>P513390</t>
  </si>
  <si>
    <t>P513391</t>
  </si>
  <si>
    <t>P513392</t>
  </si>
  <si>
    <t>P513393</t>
  </si>
  <si>
    <t>P513394</t>
  </si>
  <si>
    <t>P513395</t>
  </si>
  <si>
    <t>P513396</t>
  </si>
  <si>
    <t>P513397</t>
  </si>
  <si>
    <t>P513398</t>
  </si>
  <si>
    <t>P513399</t>
  </si>
  <si>
    <t>P513400</t>
  </si>
  <si>
    <t>P513401</t>
  </si>
  <si>
    <t>P513402</t>
  </si>
  <si>
    <t>P513403</t>
  </si>
  <si>
    <t>P513404</t>
  </si>
  <si>
    <t>P513405</t>
  </si>
  <si>
    <t>P513406</t>
  </si>
  <si>
    <t>P513407</t>
  </si>
  <si>
    <t>P513408</t>
  </si>
  <si>
    <t>P513409</t>
  </si>
  <si>
    <t>P513410</t>
  </si>
  <si>
    <t>P513411</t>
  </si>
  <si>
    <t>P513412</t>
  </si>
  <si>
    <t>P513413</t>
  </si>
  <si>
    <t>P513414</t>
  </si>
  <si>
    <t>P513415</t>
  </si>
  <si>
    <t>P513416</t>
  </si>
  <si>
    <t>P513417</t>
  </si>
  <si>
    <t>P513418</t>
  </si>
  <si>
    <t>P513419</t>
  </si>
  <si>
    <t>P513420</t>
  </si>
  <si>
    <t>P513421</t>
  </si>
  <si>
    <t>P513422</t>
  </si>
  <si>
    <t>P513423</t>
  </si>
  <si>
    <t>P513424</t>
  </si>
  <si>
    <t>P513425</t>
  </si>
  <si>
    <t>P513426</t>
  </si>
  <si>
    <t>P513427</t>
  </si>
  <si>
    <t>P513428</t>
  </si>
  <si>
    <t>P513429</t>
  </si>
  <si>
    <t>P513430</t>
  </si>
  <si>
    <t>P513431</t>
  </si>
  <si>
    <t>P513432</t>
  </si>
  <si>
    <t>P513433</t>
  </si>
  <si>
    <t>P513434</t>
  </si>
  <si>
    <t>P513435</t>
  </si>
  <si>
    <t>P513436</t>
  </si>
  <si>
    <t>P513437</t>
  </si>
  <si>
    <t>P513438</t>
  </si>
  <si>
    <t>P513439</t>
  </si>
  <si>
    <t>P513440</t>
  </si>
  <si>
    <t>P513441</t>
  </si>
  <si>
    <t>P513442</t>
  </si>
  <si>
    <t>P513443</t>
  </si>
  <si>
    <t>P513444</t>
  </si>
  <si>
    <t>P513445</t>
  </si>
  <si>
    <t>P513446</t>
  </si>
  <si>
    <t>P513447</t>
  </si>
  <si>
    <t>P513448</t>
  </si>
  <si>
    <t>P513449</t>
  </si>
  <si>
    <t>P513450</t>
  </si>
  <si>
    <t>P513451</t>
  </si>
  <si>
    <t>P513452</t>
  </si>
  <si>
    <t>P513453</t>
  </si>
  <si>
    <t>P513454</t>
  </si>
  <si>
    <t>P513455</t>
  </si>
  <si>
    <t>P513456</t>
  </si>
  <si>
    <t>P513457</t>
  </si>
  <si>
    <t>P513458</t>
  </si>
  <si>
    <t>P513459</t>
  </si>
  <si>
    <t>P513460</t>
  </si>
  <si>
    <t>P513461</t>
  </si>
  <si>
    <t>P513462</t>
  </si>
  <si>
    <t>P513463</t>
  </si>
  <si>
    <t>P513464</t>
  </si>
  <si>
    <t>P513465</t>
  </si>
  <si>
    <t>P513466</t>
  </si>
  <si>
    <t>P513467</t>
  </si>
  <si>
    <t>P513468</t>
  </si>
  <si>
    <t>P513469</t>
  </si>
  <si>
    <t>P513470</t>
  </si>
  <si>
    <t>P513471</t>
  </si>
  <si>
    <t>P513472</t>
  </si>
  <si>
    <t>P513473</t>
  </si>
  <si>
    <t>P513474</t>
  </si>
  <si>
    <t>P513475</t>
  </si>
  <si>
    <t>P513476</t>
  </si>
  <si>
    <t>P513477</t>
  </si>
  <si>
    <t>P513478</t>
  </si>
  <si>
    <t>P513479</t>
  </si>
  <si>
    <t>P513480</t>
  </si>
  <si>
    <t>P513481</t>
  </si>
  <si>
    <t>P513482</t>
  </si>
  <si>
    <t>P513483</t>
  </si>
  <si>
    <t>P513484</t>
  </si>
  <si>
    <t>P513485</t>
  </si>
  <si>
    <t>P513486</t>
  </si>
  <si>
    <t>P513487</t>
  </si>
  <si>
    <t>P513488</t>
  </si>
  <si>
    <t>P513489</t>
  </si>
  <si>
    <t>P513490</t>
  </si>
  <si>
    <t>P513491</t>
  </si>
  <si>
    <t>P513492</t>
  </si>
  <si>
    <t>P513493</t>
  </si>
  <si>
    <t>P513494</t>
  </si>
  <si>
    <t>P513495</t>
  </si>
  <si>
    <t>P513496</t>
  </si>
  <si>
    <t>P513497</t>
  </si>
  <si>
    <t>P513498</t>
  </si>
  <si>
    <t>P513499</t>
  </si>
  <si>
    <t>P513500</t>
  </si>
  <si>
    <t>P513501</t>
  </si>
  <si>
    <t>P513502</t>
  </si>
  <si>
    <t>P513503</t>
  </si>
  <si>
    <t>P513504</t>
  </si>
  <si>
    <t>P513505</t>
  </si>
  <si>
    <t>P513506</t>
  </si>
  <si>
    <t>P513507</t>
  </si>
  <si>
    <t>P513508</t>
  </si>
  <si>
    <t>P513509</t>
  </si>
  <si>
    <t>P513510</t>
  </si>
  <si>
    <t>P513511</t>
  </si>
  <si>
    <t>P513512</t>
  </si>
  <si>
    <t>P513513</t>
  </si>
  <si>
    <t>P513514</t>
  </si>
  <si>
    <t>P513515</t>
  </si>
  <si>
    <t>P513516</t>
  </si>
  <si>
    <t>P513517</t>
  </si>
  <si>
    <t>P513518</t>
  </si>
  <si>
    <t>P513519</t>
  </si>
  <si>
    <t>P513520</t>
  </si>
  <si>
    <t>P513521</t>
  </si>
  <si>
    <t>P513522</t>
  </si>
  <si>
    <t>P513523</t>
  </si>
  <si>
    <t>P513524</t>
  </si>
  <si>
    <t>P513525</t>
  </si>
  <si>
    <t>P513526</t>
  </si>
  <si>
    <t>P513527</t>
  </si>
  <si>
    <t>P513528</t>
  </si>
  <si>
    <t>P513529</t>
  </si>
  <si>
    <t>P513530</t>
  </si>
  <si>
    <t>P513531</t>
  </si>
  <si>
    <t>P513532</t>
  </si>
  <si>
    <t>P513533</t>
  </si>
  <si>
    <t>P513534</t>
  </si>
  <si>
    <t>P513535</t>
  </si>
  <si>
    <t>P513536</t>
  </si>
  <si>
    <t>P513537</t>
  </si>
  <si>
    <t>P513538</t>
  </si>
  <si>
    <t>P513539</t>
  </si>
  <si>
    <t>P513540</t>
  </si>
  <si>
    <t>P513541</t>
  </si>
  <si>
    <t>P513542</t>
  </si>
  <si>
    <t>P513543</t>
  </si>
  <si>
    <t>P513544</t>
  </si>
  <si>
    <t>P513545</t>
  </si>
  <si>
    <t>P513546</t>
  </si>
  <si>
    <t>P513547</t>
  </si>
  <si>
    <t>P513548</t>
  </si>
  <si>
    <t>P513549</t>
  </si>
  <si>
    <t>P513550</t>
  </si>
  <si>
    <t>P513551</t>
  </si>
  <si>
    <t>P513552</t>
  </si>
  <si>
    <t>P513553</t>
  </si>
  <si>
    <t>P513554</t>
  </si>
  <si>
    <t>P513555</t>
  </si>
  <si>
    <t>P513556</t>
  </si>
  <si>
    <t>P513557</t>
  </si>
  <si>
    <t>P513558</t>
  </si>
  <si>
    <t>P513559</t>
  </si>
  <si>
    <t>P513560</t>
  </si>
  <si>
    <t>P513561</t>
  </si>
  <si>
    <t>P513562</t>
  </si>
  <si>
    <t>P513563</t>
  </si>
  <si>
    <t>P513564</t>
  </si>
  <si>
    <t>P513565</t>
  </si>
  <si>
    <t>P513566</t>
  </si>
  <si>
    <t>P513567</t>
  </si>
  <si>
    <t>P513568</t>
  </si>
  <si>
    <t>P513569</t>
  </si>
  <si>
    <t>P513570</t>
  </si>
  <si>
    <t>P513571</t>
  </si>
  <si>
    <t>P513572</t>
  </si>
  <si>
    <t>P513573</t>
  </si>
  <si>
    <t>P513574</t>
  </si>
  <si>
    <t>P513575</t>
  </si>
  <si>
    <t>P513576</t>
  </si>
  <si>
    <t>P513577</t>
  </si>
  <si>
    <t>P513578</t>
  </si>
  <si>
    <t>P513579</t>
  </si>
  <si>
    <t>P513580</t>
  </si>
  <si>
    <t>P513581</t>
  </si>
  <si>
    <t>P513582</t>
  </si>
  <si>
    <t>P513583</t>
  </si>
  <si>
    <t>P513584</t>
  </si>
  <si>
    <t>P513585</t>
  </si>
  <si>
    <t>P513586</t>
  </si>
  <si>
    <t>P513587</t>
  </si>
  <si>
    <t>P513588</t>
  </si>
  <si>
    <t>P513589</t>
  </si>
  <si>
    <t>P513590</t>
  </si>
  <si>
    <t>P513591</t>
  </si>
  <si>
    <t>P513592</t>
  </si>
  <si>
    <t>P513593</t>
  </si>
  <si>
    <t>P513594</t>
  </si>
  <si>
    <t>P513595</t>
  </si>
  <si>
    <t>P513596</t>
  </si>
  <si>
    <t>P513597</t>
  </si>
  <si>
    <t>P513598</t>
  </si>
  <si>
    <t>P513599</t>
  </si>
  <si>
    <t>P513600</t>
  </si>
  <si>
    <t>P513601</t>
  </si>
  <si>
    <t>P513602</t>
  </si>
  <si>
    <t>P513603</t>
  </si>
  <si>
    <t>P513604</t>
  </si>
  <si>
    <t>P513605</t>
  </si>
  <si>
    <t>P513606</t>
  </si>
  <si>
    <t>P513607</t>
  </si>
  <si>
    <t>P513608</t>
  </si>
  <si>
    <t>P513609</t>
  </si>
  <si>
    <t>P513610</t>
  </si>
  <si>
    <t>P513611</t>
  </si>
  <si>
    <t>P513612</t>
  </si>
  <si>
    <t>P513613</t>
  </si>
  <si>
    <t>P513614</t>
  </si>
  <si>
    <t>P513615</t>
  </si>
  <si>
    <t>P513616</t>
  </si>
  <si>
    <t>P513617</t>
  </si>
  <si>
    <t>P513618</t>
  </si>
  <si>
    <t>P513619</t>
  </si>
  <si>
    <t>P513620</t>
  </si>
  <si>
    <t>P513621</t>
  </si>
  <si>
    <t>P513622</t>
  </si>
  <si>
    <t>P513623</t>
  </si>
  <si>
    <t>P513624</t>
  </si>
  <si>
    <t>P513625</t>
  </si>
  <si>
    <t>P513626</t>
  </si>
  <si>
    <t>P513627</t>
  </si>
  <si>
    <t>P513628</t>
  </si>
  <si>
    <t>P513629</t>
  </si>
  <si>
    <t>P513630</t>
  </si>
  <si>
    <t>P513631</t>
  </si>
  <si>
    <t>P513632</t>
  </si>
  <si>
    <t>P513633</t>
  </si>
  <si>
    <t>P513634</t>
  </si>
  <si>
    <t>P513635</t>
  </si>
  <si>
    <t>P513636</t>
  </si>
  <si>
    <t>P513637</t>
  </si>
  <si>
    <t>P513638</t>
  </si>
  <si>
    <t>P513639</t>
  </si>
  <si>
    <t>P513640</t>
  </si>
  <si>
    <t>P513641</t>
  </si>
  <si>
    <t>P513642</t>
  </si>
  <si>
    <t>P513643</t>
  </si>
  <si>
    <t>P513644</t>
  </si>
  <si>
    <t>P513645</t>
  </si>
  <si>
    <t>P513646</t>
  </si>
  <si>
    <t>P513647</t>
  </si>
  <si>
    <t>P513648</t>
  </si>
  <si>
    <t>P513649</t>
  </si>
  <si>
    <t>P513650</t>
  </si>
  <si>
    <t>P513651</t>
  </si>
  <si>
    <t>P513652</t>
  </si>
  <si>
    <t>P513653</t>
  </si>
  <si>
    <t>P513654</t>
  </si>
  <si>
    <t>P513655</t>
  </si>
  <si>
    <t>P513656</t>
  </si>
  <si>
    <t>P513657</t>
  </si>
  <si>
    <t>P513658</t>
  </si>
  <si>
    <t>P513659</t>
  </si>
  <si>
    <t>P513660</t>
  </si>
  <si>
    <t>P513661</t>
  </si>
  <si>
    <t>P513662</t>
  </si>
  <si>
    <t>P513663</t>
  </si>
  <si>
    <t>P513664</t>
  </si>
  <si>
    <t>P513665</t>
  </si>
  <si>
    <t>P513666</t>
  </si>
  <si>
    <t>P513667</t>
  </si>
  <si>
    <t>P513668</t>
  </si>
  <si>
    <t>P513669</t>
  </si>
  <si>
    <t>P513670</t>
  </si>
  <si>
    <t>P513671</t>
  </si>
  <si>
    <t>P513672</t>
  </si>
  <si>
    <t>P513673</t>
  </si>
  <si>
    <t>P513674</t>
  </si>
  <si>
    <t>P513675</t>
  </si>
  <si>
    <t>P513676</t>
  </si>
  <si>
    <t>P513677</t>
  </si>
  <si>
    <t>P513678</t>
  </si>
  <si>
    <t>P513679</t>
  </si>
  <si>
    <t>P513680</t>
  </si>
  <si>
    <t>P513681</t>
  </si>
  <si>
    <t>P513682</t>
  </si>
  <si>
    <t>P513683</t>
  </si>
  <si>
    <t>P513684</t>
  </si>
  <si>
    <t>P513685</t>
  </si>
  <si>
    <t>P513686</t>
  </si>
  <si>
    <t>P513687</t>
  </si>
  <si>
    <t>P513688</t>
  </si>
  <si>
    <t>P513689</t>
  </si>
  <si>
    <t>P513690</t>
  </si>
  <si>
    <t>P513691</t>
  </si>
  <si>
    <t>P513692</t>
  </si>
  <si>
    <t>P513693</t>
  </si>
  <si>
    <t>P513694</t>
  </si>
  <si>
    <t>P513695</t>
  </si>
  <si>
    <t>P513696</t>
  </si>
  <si>
    <t>P513697</t>
  </si>
  <si>
    <t>P513698</t>
  </si>
  <si>
    <t>P513699</t>
  </si>
  <si>
    <t>P513700</t>
  </si>
  <si>
    <t>P513701</t>
  </si>
  <si>
    <t>P513702</t>
  </si>
  <si>
    <t>P513703</t>
  </si>
  <si>
    <t>P513704</t>
  </si>
  <si>
    <t>P513705</t>
  </si>
  <si>
    <t>P513706</t>
  </si>
  <si>
    <t>P513707</t>
  </si>
  <si>
    <t>P513708</t>
  </si>
  <si>
    <t>P513709</t>
  </si>
  <si>
    <t>P513710</t>
  </si>
  <si>
    <t>P513711</t>
  </si>
  <si>
    <t>P513712</t>
  </si>
  <si>
    <t>P513713</t>
  </si>
  <si>
    <t>P513714</t>
  </si>
  <si>
    <t>P513715</t>
  </si>
  <si>
    <t>P513716</t>
  </si>
  <si>
    <t>P513717</t>
  </si>
  <si>
    <t>P513718</t>
  </si>
  <si>
    <t>P513719</t>
  </si>
  <si>
    <t>P513720</t>
  </si>
  <si>
    <t>P513721</t>
  </si>
  <si>
    <t>P513722</t>
  </si>
  <si>
    <t>P513723</t>
  </si>
  <si>
    <t>P513724</t>
  </si>
  <si>
    <t>P513725</t>
  </si>
  <si>
    <t>P513726</t>
  </si>
  <si>
    <t>P513727</t>
  </si>
  <si>
    <t>P513728</t>
  </si>
  <si>
    <t>P513729</t>
  </si>
  <si>
    <t>P513730</t>
  </si>
  <si>
    <t>P513731</t>
  </si>
  <si>
    <t>P513732</t>
  </si>
  <si>
    <t>P513733</t>
  </si>
  <si>
    <t>P513734</t>
  </si>
  <si>
    <t>P513735</t>
  </si>
  <si>
    <t>P513736</t>
  </si>
  <si>
    <t>P513737</t>
  </si>
  <si>
    <t>P513738</t>
  </si>
  <si>
    <t>P513739</t>
  </si>
  <si>
    <t>P513740</t>
  </si>
  <si>
    <t>P513741</t>
  </si>
  <si>
    <t>P513742</t>
  </si>
  <si>
    <t>P513743</t>
  </si>
  <si>
    <t>P513744</t>
  </si>
  <si>
    <t>P513745</t>
  </si>
  <si>
    <t>P513746</t>
  </si>
  <si>
    <t>P513747</t>
  </si>
  <si>
    <t>P513748</t>
  </si>
  <si>
    <t>P513749</t>
  </si>
  <si>
    <t>P513750</t>
  </si>
  <si>
    <t>P513751</t>
  </si>
  <si>
    <t>P513752</t>
  </si>
  <si>
    <t>P513753</t>
  </si>
  <si>
    <t>P513754</t>
  </si>
  <si>
    <t>P513755</t>
  </si>
  <si>
    <t>P513756</t>
  </si>
  <si>
    <t>P513757</t>
  </si>
  <si>
    <t>P513758</t>
  </si>
  <si>
    <t>P513759</t>
  </si>
  <si>
    <t>P513760</t>
  </si>
  <si>
    <t>P513761</t>
  </si>
  <si>
    <t>P513762</t>
  </si>
  <si>
    <t>P513763</t>
  </si>
  <si>
    <t>P513764</t>
  </si>
  <si>
    <t>P513765</t>
  </si>
  <si>
    <t>P513766</t>
  </si>
  <si>
    <t>P513767</t>
  </si>
  <si>
    <t>P513768</t>
  </si>
  <si>
    <t>P513769</t>
  </si>
  <si>
    <t>P513770</t>
  </si>
  <si>
    <t>P513771</t>
  </si>
  <si>
    <t>P513772</t>
  </si>
  <si>
    <t>P513773</t>
  </si>
  <si>
    <t>P513774</t>
  </si>
  <si>
    <t>P513775</t>
  </si>
  <si>
    <t>P513776</t>
  </si>
  <si>
    <t>P513777</t>
  </si>
  <si>
    <t>P513778</t>
  </si>
  <si>
    <t>P513779</t>
  </si>
  <si>
    <t>P513780</t>
  </si>
  <si>
    <t>P513781</t>
  </si>
  <si>
    <t>P513782</t>
  </si>
  <si>
    <t>P513783</t>
  </si>
  <si>
    <t>P513784</t>
  </si>
  <si>
    <t>P513785</t>
  </si>
  <si>
    <t>P513786</t>
  </si>
  <si>
    <t>P513787</t>
  </si>
  <si>
    <t>P513788</t>
  </si>
  <si>
    <t>P513789</t>
  </si>
  <si>
    <t>P513790</t>
  </si>
  <si>
    <t>P513791</t>
  </si>
  <si>
    <t>P513792</t>
  </si>
  <si>
    <t>P513793</t>
  </si>
  <si>
    <t>P513794</t>
  </si>
  <si>
    <t>P513795</t>
  </si>
  <si>
    <t>P513796</t>
  </si>
  <si>
    <t>P513797</t>
  </si>
  <si>
    <t>P513798</t>
  </si>
  <si>
    <t>P513799</t>
  </si>
  <si>
    <t>P513800</t>
  </si>
  <si>
    <t>P513801</t>
  </si>
  <si>
    <t>P513802</t>
  </si>
  <si>
    <t>P513803</t>
  </si>
  <si>
    <t>P513804</t>
  </si>
  <si>
    <t>P513805</t>
  </si>
  <si>
    <t>P513806</t>
  </si>
  <si>
    <t>P513807</t>
  </si>
  <si>
    <t>P513808</t>
  </si>
  <si>
    <t>P513809</t>
  </si>
  <si>
    <t>P513810</t>
  </si>
  <si>
    <t>P513811</t>
  </si>
  <si>
    <t>P513812</t>
  </si>
  <si>
    <t>P513813</t>
  </si>
  <si>
    <t>P513814</t>
  </si>
  <si>
    <t>P513815</t>
  </si>
  <si>
    <t>P513816</t>
  </si>
  <si>
    <t>P513817</t>
  </si>
  <si>
    <t>P513818</t>
  </si>
  <si>
    <t>P513819</t>
  </si>
  <si>
    <t>P513820</t>
  </si>
  <si>
    <t>P513821</t>
  </si>
  <si>
    <t>P513822</t>
  </si>
  <si>
    <t>P513823</t>
  </si>
  <si>
    <t>P513824</t>
  </si>
  <si>
    <t>P513825</t>
  </si>
  <si>
    <t>P513826</t>
  </si>
  <si>
    <t>P513827</t>
  </si>
  <si>
    <t>P513828</t>
  </si>
  <si>
    <t>P513829</t>
  </si>
  <si>
    <t>P513830</t>
  </si>
  <si>
    <t>P513831</t>
  </si>
  <si>
    <t>P513832</t>
  </si>
  <si>
    <t>P513833</t>
  </si>
  <si>
    <t>P513834</t>
  </si>
  <si>
    <t>P513835</t>
  </si>
  <si>
    <t>P513836</t>
  </si>
  <si>
    <t>P513837</t>
  </si>
  <si>
    <t>P513838</t>
  </si>
  <si>
    <t>P513839</t>
  </si>
  <si>
    <t>P513840</t>
  </si>
  <si>
    <t>P513841</t>
  </si>
  <si>
    <t>P513842</t>
  </si>
  <si>
    <t>P513843</t>
  </si>
  <si>
    <t>P513844</t>
  </si>
  <si>
    <t>P513845</t>
  </si>
  <si>
    <t>P513846</t>
  </si>
  <si>
    <t>P513847</t>
  </si>
  <si>
    <t>P513848</t>
  </si>
  <si>
    <t>P513849</t>
  </si>
  <si>
    <t>P513850</t>
  </si>
  <si>
    <t>P513851</t>
  </si>
  <si>
    <t>P513852</t>
  </si>
  <si>
    <t>P513853</t>
  </si>
  <si>
    <t>P513854</t>
  </si>
  <si>
    <t>P513855</t>
  </si>
  <si>
    <t>P513856</t>
  </si>
  <si>
    <t>P513857</t>
  </si>
  <si>
    <t>P513858</t>
  </si>
  <si>
    <t>P513859</t>
  </si>
  <si>
    <t>P513860</t>
  </si>
  <si>
    <t>P513861</t>
  </si>
  <si>
    <t>P513862</t>
  </si>
  <si>
    <t>P513863</t>
  </si>
  <si>
    <t>P513864</t>
  </si>
  <si>
    <t>P513865</t>
  </si>
  <si>
    <t>P513866</t>
  </si>
  <si>
    <t>P513867</t>
  </si>
  <si>
    <t>P513868</t>
  </si>
  <si>
    <t>P513869</t>
  </si>
  <si>
    <t>P513870</t>
  </si>
  <si>
    <t>P513871</t>
  </si>
  <si>
    <t>P513872</t>
  </si>
  <si>
    <t>P513873</t>
  </si>
  <si>
    <t>P513874</t>
  </si>
  <si>
    <t>P513875</t>
  </si>
  <si>
    <t>P513876</t>
  </si>
  <si>
    <t>P513877</t>
  </si>
  <si>
    <t>P513878</t>
  </si>
  <si>
    <t>P513879</t>
  </si>
  <si>
    <t>P513880</t>
  </si>
  <si>
    <t>P513881</t>
  </si>
  <si>
    <t>P513882</t>
  </si>
  <si>
    <t>P513883</t>
  </si>
  <si>
    <t>P513884</t>
  </si>
  <si>
    <t>P513885</t>
  </si>
  <si>
    <t>P513886</t>
  </si>
  <si>
    <t>P513887</t>
  </si>
  <si>
    <t>P513888</t>
  </si>
  <si>
    <t>P513889</t>
  </si>
  <si>
    <t>P513890</t>
  </si>
  <si>
    <t>P513891</t>
  </si>
  <si>
    <t>P513892</t>
  </si>
  <si>
    <t>P513893</t>
  </si>
  <si>
    <t>P513894</t>
  </si>
  <si>
    <t>P513895</t>
  </si>
  <si>
    <t>P513896</t>
  </si>
  <si>
    <t>P513897</t>
  </si>
  <si>
    <t>P513898</t>
  </si>
  <si>
    <t>P513899</t>
  </si>
  <si>
    <t>P513900</t>
  </si>
  <si>
    <t>P513901</t>
  </si>
  <si>
    <t>P513902</t>
  </si>
  <si>
    <t>P513903</t>
  </si>
  <si>
    <t>P513904</t>
  </si>
  <si>
    <t>P513905</t>
  </si>
  <si>
    <t>P513906</t>
  </si>
  <si>
    <t>P513907</t>
  </si>
  <si>
    <t>P513908</t>
  </si>
  <si>
    <t>P513909</t>
  </si>
  <si>
    <t>P513910</t>
  </si>
  <si>
    <t>P513911</t>
  </si>
  <si>
    <t>P513912</t>
  </si>
  <si>
    <t>P513913</t>
  </si>
  <si>
    <t>P513914</t>
  </si>
  <si>
    <t>P513915</t>
  </si>
  <si>
    <t>P513916</t>
  </si>
  <si>
    <t>P513917</t>
  </si>
  <si>
    <t>P513918</t>
  </si>
  <si>
    <t>P513919</t>
  </si>
  <si>
    <t>P513920</t>
  </si>
  <si>
    <t>P513921</t>
  </si>
  <si>
    <t>P513922</t>
  </si>
  <si>
    <t>P513923</t>
  </si>
  <si>
    <t>P513924</t>
  </si>
  <si>
    <t>P513925</t>
  </si>
  <si>
    <t>P513926</t>
  </si>
  <si>
    <t>P513927</t>
  </si>
  <si>
    <t>P513928</t>
  </si>
  <si>
    <t>P513929</t>
  </si>
  <si>
    <t>P513930</t>
  </si>
  <si>
    <t>P513931</t>
  </si>
  <si>
    <t>P513932</t>
  </si>
  <si>
    <t>P513933</t>
  </si>
  <si>
    <t>P513934</t>
  </si>
  <si>
    <t>P513935</t>
  </si>
  <si>
    <t>P513936</t>
  </si>
  <si>
    <t>P513937</t>
  </si>
  <si>
    <t>P513938</t>
  </si>
  <si>
    <t>P513939</t>
  </si>
  <si>
    <t>P513940</t>
  </si>
  <si>
    <t>P513941</t>
  </si>
  <si>
    <t>P513942</t>
  </si>
  <si>
    <t>P513943</t>
  </si>
  <si>
    <t>P513944</t>
  </si>
  <si>
    <t>P513945</t>
  </si>
  <si>
    <t>P513946</t>
  </si>
  <si>
    <t>P513947</t>
  </si>
  <si>
    <t>P513948</t>
  </si>
  <si>
    <t>P513949</t>
  </si>
  <si>
    <t>P513950</t>
  </si>
  <si>
    <t>P513951</t>
  </si>
  <si>
    <t>P513952</t>
  </si>
  <si>
    <t>P513953</t>
  </si>
  <si>
    <t>P513954</t>
  </si>
  <si>
    <t>P513955</t>
  </si>
  <si>
    <t>P513956</t>
  </si>
  <si>
    <t>P513957</t>
  </si>
  <si>
    <t>P513958</t>
  </si>
  <si>
    <t>P513959</t>
  </si>
  <si>
    <t>P513960</t>
  </si>
  <si>
    <t>P513961</t>
  </si>
  <si>
    <t>P513962</t>
  </si>
  <si>
    <t>P513963</t>
  </si>
  <si>
    <t>P513964</t>
  </si>
  <si>
    <t>P513965</t>
  </si>
  <si>
    <t>P513966</t>
  </si>
  <si>
    <t>P513967</t>
  </si>
  <si>
    <t>P513968</t>
  </si>
  <si>
    <t>P513969</t>
  </si>
  <si>
    <t>P513970</t>
  </si>
  <si>
    <t>P513971</t>
  </si>
  <si>
    <t>P513972</t>
  </si>
  <si>
    <t>P513973</t>
  </si>
  <si>
    <t>P513974</t>
  </si>
  <si>
    <t>P513975</t>
  </si>
  <si>
    <t>P513976</t>
  </si>
  <si>
    <t>P513977</t>
  </si>
  <si>
    <t>P513978</t>
  </si>
  <si>
    <t>P513979</t>
  </si>
  <si>
    <t>P513980</t>
  </si>
  <si>
    <t>P513981</t>
  </si>
  <si>
    <t>P513982</t>
  </si>
  <si>
    <t>P513983</t>
  </si>
  <si>
    <t>P513984</t>
  </si>
  <si>
    <t>P513985</t>
  </si>
  <si>
    <t>P513986</t>
  </si>
  <si>
    <t>P513987</t>
  </si>
  <si>
    <t>P513988</t>
  </si>
  <si>
    <t>P513989</t>
  </si>
  <si>
    <t>P513990</t>
  </si>
  <si>
    <t>P513991</t>
  </si>
  <si>
    <t>P513992</t>
  </si>
  <si>
    <t>P513993</t>
  </si>
  <si>
    <t>P513994</t>
  </si>
  <si>
    <t>P513995</t>
  </si>
  <si>
    <t>P513996</t>
  </si>
  <si>
    <t>P513997</t>
  </si>
  <si>
    <t>P513998</t>
  </si>
  <si>
    <t>P513999</t>
  </si>
  <si>
    <t>P514000</t>
  </si>
  <si>
    <t>P514001</t>
  </si>
  <si>
    <t>P514002</t>
  </si>
  <si>
    <t>P514003</t>
  </si>
  <si>
    <t>P514004</t>
  </si>
  <si>
    <t>P514005</t>
  </si>
  <si>
    <t>P514006</t>
  </si>
  <si>
    <t>P514007</t>
  </si>
  <si>
    <t>P514008</t>
  </si>
  <si>
    <t>P514009</t>
  </si>
  <si>
    <t>P514010</t>
  </si>
  <si>
    <t>P514011</t>
  </si>
  <si>
    <t>P514012</t>
  </si>
  <si>
    <t>P514013</t>
  </si>
  <si>
    <t>P514014</t>
  </si>
  <si>
    <t>P514015</t>
  </si>
  <si>
    <t>P514016</t>
  </si>
  <si>
    <t>P514017</t>
  </si>
  <si>
    <t>P514018</t>
  </si>
  <si>
    <t>P514019</t>
  </si>
  <si>
    <t>P514020</t>
  </si>
  <si>
    <t>P514021</t>
  </si>
  <si>
    <t>P514022</t>
  </si>
  <si>
    <t>P514023</t>
  </si>
  <si>
    <t>P514024</t>
  </si>
  <si>
    <t>P514025</t>
  </si>
  <si>
    <t>P514026</t>
  </si>
  <si>
    <t>P514027</t>
  </si>
  <si>
    <t>P514028</t>
  </si>
  <si>
    <t>P514029</t>
  </si>
  <si>
    <t>P514030</t>
  </si>
  <si>
    <t>P514031</t>
  </si>
  <si>
    <t>P514032</t>
  </si>
  <si>
    <t>P514033</t>
  </si>
  <si>
    <t>P514034</t>
  </si>
  <si>
    <t>P514035</t>
  </si>
  <si>
    <t>P514036</t>
  </si>
  <si>
    <t>P514037</t>
  </si>
  <si>
    <t>P514038</t>
  </si>
  <si>
    <t>P514039</t>
  </si>
  <si>
    <t>P514040</t>
  </si>
  <si>
    <t>P514041</t>
  </si>
  <si>
    <t>P514042</t>
  </si>
  <si>
    <t>P514043</t>
  </si>
  <si>
    <t>P514044</t>
  </si>
  <si>
    <t>P514045</t>
  </si>
  <si>
    <t>P514046</t>
  </si>
  <si>
    <t>P514047</t>
  </si>
  <si>
    <t>P514048</t>
  </si>
  <si>
    <t>P514049</t>
  </si>
  <si>
    <t>P514050</t>
  </si>
  <si>
    <t>P514051</t>
  </si>
  <si>
    <t>P514052</t>
  </si>
  <si>
    <t>P514053</t>
  </si>
  <si>
    <t>P514054</t>
  </si>
  <si>
    <t>P514055</t>
  </si>
  <si>
    <t>P514056</t>
  </si>
  <si>
    <t>P514057</t>
  </si>
  <si>
    <t>P514058</t>
  </si>
  <si>
    <t>P514059</t>
  </si>
  <si>
    <t>P514060</t>
  </si>
  <si>
    <t>P514061</t>
  </si>
  <si>
    <t>P514062</t>
  </si>
  <si>
    <t>P514063</t>
  </si>
  <si>
    <t>P514064</t>
  </si>
  <si>
    <t>P514065</t>
  </si>
  <si>
    <t>P514066</t>
  </si>
  <si>
    <t>P514067</t>
  </si>
  <si>
    <t>P514068</t>
  </si>
  <si>
    <t>P514069</t>
  </si>
  <si>
    <t>P514070</t>
  </si>
  <si>
    <t>P514071</t>
  </si>
  <si>
    <t>P514072</t>
  </si>
  <si>
    <t>P514073</t>
  </si>
  <si>
    <t>P514074</t>
  </si>
  <si>
    <t>P514075</t>
  </si>
  <si>
    <t>P514076</t>
  </si>
  <si>
    <t>P514077</t>
  </si>
  <si>
    <t>P514078</t>
  </si>
  <si>
    <t>P514079</t>
  </si>
  <si>
    <t>P514080</t>
  </si>
  <si>
    <t>P514081</t>
  </si>
  <si>
    <t>P514082</t>
  </si>
  <si>
    <t>P514083</t>
  </si>
  <si>
    <t>P514084</t>
  </si>
  <si>
    <t>P514085</t>
  </si>
  <si>
    <t>P514086</t>
  </si>
  <si>
    <t>P514087</t>
  </si>
  <si>
    <t>P514088</t>
  </si>
  <si>
    <t>P514089</t>
  </si>
  <si>
    <t>P514090</t>
  </si>
  <si>
    <t>P514091</t>
  </si>
  <si>
    <t>P514092</t>
  </si>
  <si>
    <t>P514093</t>
  </si>
  <si>
    <t>P514094</t>
  </si>
  <si>
    <t>P514095</t>
  </si>
  <si>
    <t>P514096</t>
  </si>
  <si>
    <t>P514097</t>
  </si>
  <si>
    <t>P514098</t>
  </si>
  <si>
    <t>P514099</t>
  </si>
  <si>
    <t>P514100</t>
  </si>
  <si>
    <t>P514101</t>
  </si>
  <si>
    <t>P514102</t>
  </si>
  <si>
    <t>P514103</t>
  </si>
  <si>
    <t>P514104</t>
  </si>
  <si>
    <t>P514105</t>
  </si>
  <si>
    <t>P514106</t>
  </si>
  <si>
    <t>P514107</t>
  </si>
  <si>
    <t>P514108</t>
  </si>
  <si>
    <t>P514109</t>
  </si>
  <si>
    <t>P514110</t>
  </si>
  <si>
    <t>P514111</t>
  </si>
  <si>
    <t>P514112</t>
  </si>
  <si>
    <t>P514113</t>
  </si>
  <si>
    <t>P514114</t>
  </si>
  <si>
    <t>P514115</t>
  </si>
  <si>
    <t>P514116</t>
  </si>
  <si>
    <t>P514117</t>
  </si>
  <si>
    <t>P514118</t>
  </si>
  <si>
    <t>P514119</t>
  </si>
  <si>
    <t>P514120</t>
  </si>
  <si>
    <t>P514121</t>
  </si>
  <si>
    <t>P514122</t>
  </si>
  <si>
    <t>P514123</t>
  </si>
  <si>
    <t>P514124</t>
  </si>
  <si>
    <t>P514125</t>
  </si>
  <si>
    <t>P514126</t>
  </si>
  <si>
    <t>P514127</t>
  </si>
  <si>
    <t>P514128</t>
  </si>
  <si>
    <t>P514129</t>
  </si>
  <si>
    <t>P514130</t>
  </si>
  <si>
    <t>P514131</t>
  </si>
  <si>
    <t>P514132</t>
  </si>
  <si>
    <t>P514133</t>
  </si>
  <si>
    <t>P514134</t>
  </si>
  <si>
    <t>P514135</t>
  </si>
  <si>
    <t>P514136</t>
  </si>
  <si>
    <t>P514137</t>
  </si>
  <si>
    <t>P514138</t>
  </si>
  <si>
    <t>P514139</t>
  </si>
  <si>
    <t>P514140</t>
  </si>
  <si>
    <t>P514141</t>
  </si>
  <si>
    <t>P514142</t>
  </si>
  <si>
    <t>P514143</t>
  </si>
  <si>
    <t>P514144</t>
  </si>
  <si>
    <t>P514145</t>
  </si>
  <si>
    <t>P514146</t>
  </si>
  <si>
    <t>P514147</t>
  </si>
  <si>
    <t>P514148</t>
  </si>
  <si>
    <t>P514149</t>
  </si>
  <si>
    <t>P514150</t>
  </si>
  <si>
    <t>P514151</t>
  </si>
  <si>
    <t>P514152</t>
  </si>
  <si>
    <t>P514153</t>
  </si>
  <si>
    <t>P514154</t>
  </si>
  <si>
    <t>P514155</t>
  </si>
  <si>
    <t>P514156</t>
  </si>
  <si>
    <t>P514157</t>
  </si>
  <si>
    <t>P514158</t>
  </si>
  <si>
    <t>P514159</t>
  </si>
  <si>
    <t>P514160</t>
  </si>
  <si>
    <t>P514161</t>
  </si>
  <si>
    <t>P514162</t>
  </si>
  <si>
    <t>P514163</t>
  </si>
  <si>
    <t>P514164</t>
  </si>
  <si>
    <t>P514165</t>
  </si>
  <si>
    <t>P514166</t>
  </si>
  <si>
    <t>P514167</t>
  </si>
  <si>
    <t>P514168</t>
  </si>
  <si>
    <t>P514169</t>
  </si>
  <si>
    <t>P514170</t>
  </si>
  <si>
    <t>P514171</t>
  </si>
  <si>
    <t>P514172</t>
  </si>
  <si>
    <t>P514173</t>
  </si>
  <si>
    <t>P514174</t>
  </si>
  <si>
    <t>P514175</t>
  </si>
  <si>
    <t>P514176</t>
  </si>
  <si>
    <t>P514177</t>
  </si>
  <si>
    <t>P514178</t>
  </si>
  <si>
    <t>P514179</t>
  </si>
  <si>
    <t>P514180</t>
  </si>
  <si>
    <t>P514181</t>
  </si>
  <si>
    <t>P514182</t>
  </si>
  <si>
    <t>P514183</t>
  </si>
  <si>
    <t>P514184</t>
  </si>
  <si>
    <t>P514185</t>
  </si>
  <si>
    <t>P514186</t>
  </si>
  <si>
    <t>P514187</t>
  </si>
  <si>
    <t>P514188</t>
  </si>
  <si>
    <t>P514189</t>
  </si>
  <si>
    <t>P514190</t>
  </si>
  <si>
    <t>P514191</t>
  </si>
  <si>
    <t>P514192</t>
  </si>
  <si>
    <t>P514193</t>
  </si>
  <si>
    <t>P514194</t>
  </si>
  <si>
    <t>P514195</t>
  </si>
  <si>
    <t>P514196</t>
  </si>
  <si>
    <t>P514197</t>
  </si>
  <si>
    <t>P514198</t>
  </si>
  <si>
    <t>P514199</t>
  </si>
  <si>
    <t>P514200</t>
  </si>
  <si>
    <t>P514201</t>
  </si>
  <si>
    <t>P514202</t>
  </si>
  <si>
    <t>P514203</t>
  </si>
  <si>
    <t>P514204</t>
  </si>
  <si>
    <t>P514205</t>
  </si>
  <si>
    <t>P514206</t>
  </si>
  <si>
    <t>P514207</t>
  </si>
  <si>
    <t>P514208</t>
  </si>
  <si>
    <t>P514209</t>
  </si>
  <si>
    <t>P514210</t>
  </si>
  <si>
    <t>P514211</t>
  </si>
  <si>
    <t>P514212</t>
  </si>
  <si>
    <t>P514213</t>
  </si>
  <si>
    <t>P514214</t>
  </si>
  <si>
    <t>P514215</t>
  </si>
  <si>
    <t>P514216</t>
  </si>
  <si>
    <t>P514217</t>
  </si>
  <si>
    <t>P514218</t>
  </si>
  <si>
    <t>P514219</t>
  </si>
  <si>
    <t>P514220</t>
  </si>
  <si>
    <t>P514221</t>
  </si>
  <si>
    <t>P514222</t>
  </si>
  <si>
    <t>P514223</t>
  </si>
  <si>
    <t>P514224</t>
  </si>
  <si>
    <t>P514225</t>
  </si>
  <si>
    <t>P514226</t>
  </si>
  <si>
    <t>P514227</t>
  </si>
  <si>
    <t>P514228</t>
  </si>
  <si>
    <t>P514229</t>
  </si>
  <si>
    <t>P514230</t>
  </si>
  <si>
    <t>P514231</t>
  </si>
  <si>
    <t>P514232</t>
  </si>
  <si>
    <t>P514233</t>
  </si>
  <si>
    <t>P514234</t>
  </si>
  <si>
    <t>P514235</t>
  </si>
  <si>
    <t>P514236</t>
  </si>
  <si>
    <t>P514237</t>
  </si>
  <si>
    <t>P514238</t>
  </si>
  <si>
    <t>P514239</t>
  </si>
  <si>
    <t>P514240</t>
  </si>
  <si>
    <t>P514241</t>
  </si>
  <si>
    <t>P514242</t>
  </si>
  <si>
    <t>P514243</t>
  </si>
  <si>
    <t>P514244</t>
  </si>
  <si>
    <t>P514245</t>
  </si>
  <si>
    <t>P514246</t>
  </si>
  <si>
    <t>P514247</t>
  </si>
  <si>
    <t>P514248</t>
  </si>
  <si>
    <t>P514249</t>
  </si>
  <si>
    <t>P514250</t>
  </si>
  <si>
    <t>P514251</t>
  </si>
  <si>
    <t>P514252</t>
  </si>
  <si>
    <t>P514253</t>
  </si>
  <si>
    <t>P514254</t>
  </si>
  <si>
    <t>P514255</t>
  </si>
  <si>
    <t>P514256</t>
  </si>
  <si>
    <t>P514257</t>
  </si>
  <si>
    <t>P514258</t>
  </si>
  <si>
    <t>P514259</t>
  </si>
  <si>
    <t>P514260</t>
  </si>
  <si>
    <t>P514261</t>
  </si>
  <si>
    <t>P514262</t>
  </si>
  <si>
    <t>P514263</t>
  </si>
  <si>
    <t>P514264</t>
  </si>
  <si>
    <t>P514265</t>
  </si>
  <si>
    <t>P514266</t>
  </si>
  <si>
    <t>P514267</t>
  </si>
  <si>
    <t>P514268</t>
  </si>
  <si>
    <t>P514269</t>
  </si>
  <si>
    <t>P514270</t>
  </si>
  <si>
    <t>P514271</t>
  </si>
  <si>
    <t>P514272</t>
  </si>
  <si>
    <t>P514273</t>
  </si>
  <si>
    <t>P514274</t>
  </si>
  <si>
    <t>P514275</t>
  </si>
  <si>
    <t>P514276</t>
  </si>
  <si>
    <t>P514277</t>
  </si>
  <si>
    <t>P514278</t>
  </si>
  <si>
    <t>P514279</t>
  </si>
  <si>
    <t>P514280</t>
  </si>
  <si>
    <t>P514281</t>
  </si>
  <si>
    <t>P514282</t>
  </si>
  <si>
    <t>P514283</t>
  </si>
  <si>
    <t>P514284</t>
  </si>
  <si>
    <t>P514285</t>
  </si>
  <si>
    <t>P514286</t>
  </si>
  <si>
    <t>P514287</t>
  </si>
  <si>
    <t>P514288</t>
  </si>
  <si>
    <t>P514289</t>
  </si>
  <si>
    <t>P514290</t>
  </si>
  <si>
    <t>P514291</t>
  </si>
  <si>
    <t>P514292</t>
  </si>
  <si>
    <t>P514293</t>
  </si>
  <si>
    <t>P514294</t>
  </si>
  <si>
    <t>P514295</t>
  </si>
  <si>
    <t>P514296</t>
  </si>
  <si>
    <t>P514297</t>
  </si>
  <si>
    <t>P514298</t>
  </si>
  <si>
    <t>P514299</t>
  </si>
  <si>
    <t>P514300</t>
  </si>
  <si>
    <t>P514301</t>
  </si>
  <si>
    <t>P514302</t>
  </si>
  <si>
    <t>P514303</t>
  </si>
  <si>
    <t>P514304</t>
  </si>
  <si>
    <t>P514305</t>
  </si>
  <si>
    <t>P514306</t>
  </si>
  <si>
    <t>P514307</t>
  </si>
  <si>
    <t>P514308</t>
  </si>
  <si>
    <t>P514309</t>
  </si>
  <si>
    <t>P514310</t>
  </si>
  <si>
    <t>P514311</t>
  </si>
  <si>
    <t>P514312</t>
  </si>
  <si>
    <t>P514313</t>
  </si>
  <si>
    <t>P514314</t>
  </si>
  <si>
    <t>P514315</t>
  </si>
  <si>
    <t>P514316</t>
  </si>
  <si>
    <t>P514317</t>
  </si>
  <si>
    <t>P514318</t>
  </si>
  <si>
    <t>P514319</t>
  </si>
  <si>
    <t>P514320</t>
  </si>
  <si>
    <t>P514321</t>
  </si>
  <si>
    <t>P514322</t>
  </si>
  <si>
    <t>P514323</t>
  </si>
  <si>
    <t>P514324</t>
  </si>
  <si>
    <t>P514325</t>
  </si>
  <si>
    <t>P514326</t>
  </si>
  <si>
    <t>P514327</t>
  </si>
  <si>
    <t>P514328</t>
  </si>
  <si>
    <t>P514329</t>
  </si>
  <si>
    <t>P514330</t>
  </si>
  <si>
    <t>P514331</t>
  </si>
  <si>
    <t>P514332</t>
  </si>
  <si>
    <t>P514333</t>
  </si>
  <si>
    <t>P514334</t>
  </si>
  <si>
    <t>P514335</t>
  </si>
  <si>
    <t>P514336</t>
  </si>
  <si>
    <t>P514337</t>
  </si>
  <si>
    <t>P514338</t>
  </si>
  <si>
    <t>P514339</t>
  </si>
  <si>
    <t>P514340</t>
  </si>
  <si>
    <t>P514341</t>
  </si>
  <si>
    <t>P514342</t>
  </si>
  <si>
    <t>P514343</t>
  </si>
  <si>
    <t>P514344</t>
  </si>
  <si>
    <t>P514345</t>
  </si>
  <si>
    <t>P514346</t>
  </si>
  <si>
    <t>P514347</t>
  </si>
  <si>
    <t>P514348</t>
  </si>
  <si>
    <t>P514349</t>
  </si>
  <si>
    <t>P514350</t>
  </si>
  <si>
    <t>P514351</t>
  </si>
  <si>
    <t>P514352</t>
  </si>
  <si>
    <t>P514353</t>
  </si>
  <si>
    <t>P514354</t>
  </si>
  <si>
    <t>P514355</t>
  </si>
  <si>
    <t>P514356</t>
  </si>
  <si>
    <t>P514357</t>
  </si>
  <si>
    <t>P514358</t>
  </si>
  <si>
    <t>P514359</t>
  </si>
  <si>
    <t>P514360</t>
  </si>
  <si>
    <t>P514361</t>
  </si>
  <si>
    <t>P514362</t>
  </si>
  <si>
    <t>P514363</t>
  </si>
  <si>
    <t>P514364</t>
  </si>
  <si>
    <t>P514365</t>
  </si>
  <si>
    <t>P514366</t>
  </si>
  <si>
    <t>P514367</t>
  </si>
  <si>
    <t>P514368</t>
  </si>
  <si>
    <t>P514369</t>
  </si>
  <si>
    <t>P514370</t>
  </si>
  <si>
    <t>P514371</t>
  </si>
  <si>
    <t>P514372</t>
  </si>
  <si>
    <t>P514373</t>
  </si>
  <si>
    <t>P514374</t>
  </si>
  <si>
    <t>P514375</t>
  </si>
  <si>
    <t>P514376</t>
  </si>
  <si>
    <t>P514377</t>
  </si>
  <si>
    <t>P514378</t>
  </si>
  <si>
    <t>P514379</t>
  </si>
  <si>
    <t>P514380</t>
  </si>
  <si>
    <t>P514381</t>
  </si>
  <si>
    <t>P514382</t>
  </si>
  <si>
    <t>P514383</t>
  </si>
  <si>
    <t>P514384</t>
  </si>
  <si>
    <t>P514385</t>
  </si>
  <si>
    <t>P514386</t>
  </si>
  <si>
    <t>P514387</t>
  </si>
  <si>
    <t>P514388</t>
  </si>
  <si>
    <t>P514389</t>
  </si>
  <si>
    <t>P514390</t>
  </si>
  <si>
    <t>P514391</t>
  </si>
  <si>
    <t>P514392</t>
  </si>
  <si>
    <t>P514393</t>
  </si>
  <si>
    <t>P514394</t>
  </si>
  <si>
    <t>P514395</t>
  </si>
  <si>
    <t>P514396</t>
  </si>
  <si>
    <t>P514397</t>
  </si>
  <si>
    <t>P514398</t>
  </si>
  <si>
    <t>P514399</t>
  </si>
  <si>
    <t>P514400</t>
  </si>
  <si>
    <t>P514401</t>
  </si>
  <si>
    <t>P514402</t>
  </si>
  <si>
    <t>P514403</t>
  </si>
  <si>
    <t>P514404</t>
  </si>
  <si>
    <t>P514405</t>
  </si>
  <si>
    <t>P514406</t>
  </si>
  <si>
    <t>P514407</t>
  </si>
  <si>
    <t>P514408</t>
  </si>
  <si>
    <t>P514409</t>
  </si>
  <si>
    <t>P514410</t>
  </si>
  <si>
    <t>P514411</t>
  </si>
  <si>
    <t>P514412</t>
  </si>
  <si>
    <t>P514413</t>
  </si>
  <si>
    <t>P514414</t>
  </si>
  <si>
    <t>P514415</t>
  </si>
  <si>
    <t>P514416</t>
  </si>
  <si>
    <t>P514417</t>
  </si>
  <si>
    <t>P514418</t>
  </si>
  <si>
    <t>P514419</t>
  </si>
  <si>
    <t>P514420</t>
  </si>
  <si>
    <t>P514421</t>
  </si>
  <si>
    <t>P514422</t>
  </si>
  <si>
    <t>P514423</t>
  </si>
  <si>
    <t>P514424</t>
  </si>
  <si>
    <t>P514425</t>
  </si>
  <si>
    <t>P514426</t>
  </si>
  <si>
    <t>P514427</t>
  </si>
  <si>
    <t>P514428</t>
  </si>
  <si>
    <t>P514429</t>
  </si>
  <si>
    <t>P514430</t>
  </si>
  <si>
    <t>P514431</t>
  </si>
  <si>
    <t>P514432</t>
  </si>
  <si>
    <t>P514433</t>
  </si>
  <si>
    <t>P514434</t>
  </si>
  <si>
    <t>P514435</t>
  </si>
  <si>
    <t>P514436</t>
  </si>
  <si>
    <t>P514437</t>
  </si>
  <si>
    <t>P514438</t>
  </si>
  <si>
    <t>P514439</t>
  </si>
  <si>
    <t>P514440</t>
  </si>
  <si>
    <t>P514441</t>
  </si>
  <si>
    <t>P514442</t>
  </si>
  <si>
    <t>P514443</t>
  </si>
  <si>
    <t>P514444</t>
  </si>
  <si>
    <t>P514445</t>
  </si>
  <si>
    <t>P514446</t>
  </si>
  <si>
    <t>P514447</t>
  </si>
  <si>
    <t>P514448</t>
  </si>
  <si>
    <t>P514449</t>
  </si>
  <si>
    <t>P514450</t>
  </si>
  <si>
    <t>P514451</t>
  </si>
  <si>
    <t>P514452</t>
  </si>
  <si>
    <t>P514453</t>
  </si>
  <si>
    <t>P514454</t>
  </si>
  <si>
    <t>P514455</t>
  </si>
  <si>
    <t>P514456</t>
  </si>
  <si>
    <t>P514457</t>
  </si>
  <si>
    <t>P514458</t>
  </si>
  <si>
    <t>P514459</t>
  </si>
  <si>
    <t>P514460</t>
  </si>
  <si>
    <t>P514461</t>
  </si>
  <si>
    <t>P514462</t>
  </si>
  <si>
    <t>P514463</t>
  </si>
  <si>
    <t>P514464</t>
  </si>
  <si>
    <t>P514465</t>
  </si>
  <si>
    <t>P514466</t>
  </si>
  <si>
    <t>P514467</t>
  </si>
  <si>
    <t>P514468</t>
  </si>
  <si>
    <t>P514469</t>
  </si>
  <si>
    <t>P514470</t>
  </si>
  <si>
    <t>P514471</t>
  </si>
  <si>
    <t>P514472</t>
  </si>
  <si>
    <t>P514473</t>
  </si>
  <si>
    <t>P514474</t>
  </si>
  <si>
    <t>P514475</t>
  </si>
  <si>
    <t>P514476</t>
  </si>
  <si>
    <t>P514477</t>
  </si>
  <si>
    <t>P514478</t>
  </si>
  <si>
    <t>P514479</t>
  </si>
  <si>
    <t>P514480</t>
  </si>
  <si>
    <t>P514481</t>
  </si>
  <si>
    <t>P514482</t>
  </si>
  <si>
    <t>P514483</t>
  </si>
  <si>
    <t>P514484</t>
  </si>
  <si>
    <t>P514485</t>
  </si>
  <si>
    <t>P514486</t>
  </si>
  <si>
    <t>P514487</t>
  </si>
  <si>
    <t>P514488</t>
  </si>
  <si>
    <t>P514489</t>
  </si>
  <si>
    <t>P514490</t>
  </si>
  <si>
    <t>P514491</t>
  </si>
  <si>
    <t>P514492</t>
  </si>
  <si>
    <t>P514493</t>
  </si>
  <si>
    <t>P514494</t>
  </si>
  <si>
    <t>P514495</t>
  </si>
  <si>
    <t>P514496</t>
  </si>
  <si>
    <t>P514497</t>
  </si>
  <si>
    <t>P514498</t>
  </si>
  <si>
    <t>P514499</t>
  </si>
  <si>
    <t>P514500</t>
  </si>
  <si>
    <t>P514501</t>
  </si>
  <si>
    <t>P514502</t>
  </si>
  <si>
    <t>P514503</t>
  </si>
  <si>
    <t>P514504</t>
  </si>
  <si>
    <t>P514505</t>
  </si>
  <si>
    <t>P514506</t>
  </si>
  <si>
    <t>P514507</t>
  </si>
  <si>
    <t>P514508</t>
  </si>
  <si>
    <t>P514509</t>
  </si>
  <si>
    <t>P514510</t>
  </si>
  <si>
    <t>P514511</t>
  </si>
  <si>
    <t>P514512</t>
  </si>
  <si>
    <t>P514513</t>
  </si>
  <si>
    <t>P514514</t>
  </si>
  <si>
    <t>P514515</t>
  </si>
  <si>
    <t>P514516</t>
  </si>
  <si>
    <t>P514517</t>
  </si>
  <si>
    <t>P514518</t>
  </si>
  <si>
    <t>P514519</t>
  </si>
  <si>
    <t>P514520</t>
  </si>
  <si>
    <t>P514521</t>
  </si>
  <si>
    <t>P514522</t>
  </si>
  <si>
    <t>P514523</t>
  </si>
  <si>
    <t>P514524</t>
  </si>
  <si>
    <t>P514525</t>
  </si>
  <si>
    <t>P514526</t>
  </si>
  <si>
    <t>P514527</t>
  </si>
  <si>
    <t>P514528</t>
  </si>
  <si>
    <t>P514529</t>
  </si>
  <si>
    <t>P514530</t>
  </si>
  <si>
    <t>P514531</t>
  </si>
  <si>
    <t>P514532</t>
  </si>
  <si>
    <t>P514533</t>
  </si>
  <si>
    <t>P514534</t>
  </si>
  <si>
    <t>P514535</t>
  </si>
  <si>
    <t>P514536</t>
  </si>
  <si>
    <t>P514537</t>
  </si>
  <si>
    <t>P514538</t>
  </si>
  <si>
    <t>P514539</t>
  </si>
  <si>
    <t>P514540</t>
  </si>
  <si>
    <t>P514541</t>
  </si>
  <si>
    <t>P514542</t>
  </si>
  <si>
    <t>P514543</t>
  </si>
  <si>
    <t>P514544</t>
  </si>
  <si>
    <t>P514545</t>
  </si>
  <si>
    <t>P514546</t>
  </si>
  <si>
    <t>P514547</t>
  </si>
  <si>
    <t>P514548</t>
  </si>
  <si>
    <t>P514549</t>
  </si>
  <si>
    <t>P514550</t>
  </si>
  <si>
    <t>P514551</t>
  </si>
  <si>
    <t>P514552</t>
  </si>
  <si>
    <t>P514553</t>
  </si>
  <si>
    <t>P514554</t>
  </si>
  <si>
    <t>P514555</t>
  </si>
  <si>
    <t>P514556</t>
  </si>
  <si>
    <t>P514557</t>
  </si>
  <si>
    <t>P514558</t>
  </si>
  <si>
    <t>P514559</t>
  </si>
  <si>
    <t>P514560</t>
  </si>
  <si>
    <t>P514561</t>
  </si>
  <si>
    <t>P514562</t>
  </si>
  <si>
    <t>P514563</t>
  </si>
  <si>
    <t>P514564</t>
  </si>
  <si>
    <t>P514565</t>
  </si>
  <si>
    <t>P514566</t>
  </si>
  <si>
    <t>P514567</t>
  </si>
  <si>
    <t>P514568</t>
  </si>
  <si>
    <t>P514569</t>
  </si>
  <si>
    <t>P514570</t>
  </si>
  <si>
    <t>P514571</t>
  </si>
  <si>
    <t>P514572</t>
  </si>
  <si>
    <t>P514573</t>
  </si>
  <si>
    <t>P514574</t>
  </si>
  <si>
    <t>P514575</t>
  </si>
  <si>
    <t>P514576</t>
  </si>
  <si>
    <t>P514577</t>
  </si>
  <si>
    <t>P514578</t>
  </si>
  <si>
    <t>P514579</t>
  </si>
  <si>
    <t>P514580</t>
  </si>
  <si>
    <t>P514581</t>
  </si>
  <si>
    <t>P514582</t>
  </si>
  <si>
    <t>P514583</t>
  </si>
  <si>
    <t>P514584</t>
  </si>
  <si>
    <t>P514585</t>
  </si>
  <si>
    <t>P514586</t>
  </si>
  <si>
    <t>P514587</t>
  </si>
  <si>
    <t>P514588</t>
  </si>
  <si>
    <t>P514589</t>
  </si>
  <si>
    <t>P514590</t>
  </si>
  <si>
    <t>P514591</t>
  </si>
  <si>
    <t>P514592</t>
  </si>
  <si>
    <t>P514593</t>
  </si>
  <si>
    <t>P514594</t>
  </si>
  <si>
    <t>P514595</t>
  </si>
  <si>
    <t>P514596</t>
  </si>
  <si>
    <t>P514597</t>
  </si>
  <si>
    <t>P514598</t>
  </si>
  <si>
    <t>P514599</t>
  </si>
  <si>
    <t>P514600</t>
  </si>
  <si>
    <t>P514601</t>
  </si>
  <si>
    <t>P514602</t>
  </si>
  <si>
    <t>P514603</t>
  </si>
  <si>
    <t>P514604</t>
  </si>
  <si>
    <t>P514605</t>
  </si>
  <si>
    <t>P514606</t>
  </si>
  <si>
    <t>P514607</t>
  </si>
  <si>
    <t>P514608</t>
  </si>
  <si>
    <t>P514609</t>
  </si>
  <si>
    <t>P514610</t>
  </si>
  <si>
    <t>P514611</t>
  </si>
  <si>
    <t>P514612</t>
  </si>
  <si>
    <t>P514613</t>
  </si>
  <si>
    <t>P514614</t>
  </si>
  <si>
    <t>P514615</t>
  </si>
  <si>
    <t>P514616</t>
  </si>
  <si>
    <t>P514617</t>
  </si>
  <si>
    <t>P514618</t>
  </si>
  <si>
    <t>P514619</t>
  </si>
  <si>
    <t>P514620</t>
  </si>
  <si>
    <t>P514621</t>
  </si>
  <si>
    <t>P514622</t>
  </si>
  <si>
    <t>P514623</t>
  </si>
  <si>
    <t>P514624</t>
  </si>
  <si>
    <t>P514625</t>
  </si>
  <si>
    <t>P514626</t>
  </si>
  <si>
    <t>P514627</t>
  </si>
  <si>
    <t>P514628</t>
  </si>
  <si>
    <t>P514629</t>
  </si>
  <si>
    <t>P514630</t>
  </si>
  <si>
    <t>P514631</t>
  </si>
  <si>
    <t>P514632</t>
  </si>
  <si>
    <t>P514633</t>
  </si>
  <si>
    <t>P514634</t>
  </si>
  <si>
    <t>P514635</t>
  </si>
  <si>
    <t>P514636</t>
  </si>
  <si>
    <t>P514637</t>
  </si>
  <si>
    <t>P514638</t>
  </si>
  <si>
    <t>P514639</t>
  </si>
  <si>
    <t>P514640</t>
  </si>
  <si>
    <t>P514641</t>
  </si>
  <si>
    <t>P514642</t>
  </si>
  <si>
    <t>P514643</t>
  </si>
  <si>
    <t>P514644</t>
  </si>
  <si>
    <t>P514645</t>
  </si>
  <si>
    <t>P514646</t>
  </si>
  <si>
    <t>P514647</t>
  </si>
  <si>
    <t>P514648</t>
  </si>
  <si>
    <t>P514649</t>
  </si>
  <si>
    <t>P514650</t>
  </si>
  <si>
    <t>P514651</t>
  </si>
  <si>
    <t>P514652</t>
  </si>
  <si>
    <t>P514653</t>
  </si>
  <si>
    <t>P514654</t>
  </si>
  <si>
    <t>P514655</t>
  </si>
  <si>
    <t>P514656</t>
  </si>
  <si>
    <t>P514657</t>
  </si>
  <si>
    <t>P514658</t>
  </si>
  <si>
    <t>P514659</t>
  </si>
  <si>
    <t>P514660</t>
  </si>
  <si>
    <t>P514661</t>
  </si>
  <si>
    <t>P514662</t>
  </si>
  <si>
    <t>P514663</t>
  </si>
  <si>
    <t>P514664</t>
  </si>
  <si>
    <t>P514665</t>
  </si>
  <si>
    <t>P514666</t>
  </si>
  <si>
    <t>P514667</t>
  </si>
  <si>
    <t>P514668</t>
  </si>
  <si>
    <t>P514669</t>
  </si>
  <si>
    <t>P514670</t>
  </si>
  <si>
    <t>P514671</t>
  </si>
  <si>
    <t>P514672</t>
  </si>
  <si>
    <t>P514673</t>
  </si>
  <si>
    <t>P514674</t>
  </si>
  <si>
    <t>P514675</t>
  </si>
  <si>
    <t>P514676</t>
  </si>
  <si>
    <t>P514677</t>
  </si>
  <si>
    <t>P514678</t>
  </si>
  <si>
    <t>P514679</t>
  </si>
  <si>
    <t>P514680</t>
  </si>
  <si>
    <t>P514681</t>
  </si>
  <si>
    <t>P514682</t>
  </si>
  <si>
    <t>P514683</t>
  </si>
  <si>
    <t>P514684</t>
  </si>
  <si>
    <t>P514685</t>
  </si>
  <si>
    <t>P514686</t>
  </si>
  <si>
    <t>P514687</t>
  </si>
  <si>
    <t>P514688</t>
  </si>
  <si>
    <t>P514689</t>
  </si>
  <si>
    <t>P514690</t>
  </si>
  <si>
    <t>P514691</t>
  </si>
  <si>
    <t>P514692</t>
  </si>
  <si>
    <t>P514693</t>
  </si>
  <si>
    <t>P514694</t>
  </si>
  <si>
    <t>P514695</t>
  </si>
  <si>
    <t>P514696</t>
  </si>
  <si>
    <t>P514697</t>
  </si>
  <si>
    <t>P514698</t>
  </si>
  <si>
    <t>P514699</t>
  </si>
  <si>
    <t>P514700</t>
  </si>
  <si>
    <t>P514701</t>
  </si>
  <si>
    <t>P514702</t>
  </si>
  <si>
    <t>P514703</t>
  </si>
  <si>
    <t>P514704</t>
  </si>
  <si>
    <t>P514705</t>
  </si>
  <si>
    <t>P514706</t>
  </si>
  <si>
    <t>P514707</t>
  </si>
  <si>
    <t>P514708</t>
  </si>
  <si>
    <t>P514709</t>
  </si>
  <si>
    <t>P514710</t>
  </si>
  <si>
    <t>P514711</t>
  </si>
  <si>
    <t>P514712</t>
  </si>
  <si>
    <t>P514713</t>
  </si>
  <si>
    <t>P514714</t>
  </si>
  <si>
    <t>P514715</t>
  </si>
  <si>
    <t>P514716</t>
  </si>
  <si>
    <t>P514717</t>
  </si>
  <si>
    <t>P514718</t>
  </si>
  <si>
    <t>P514719</t>
  </si>
  <si>
    <t>P514720</t>
  </si>
  <si>
    <t>P514721</t>
  </si>
  <si>
    <t>P514722</t>
  </si>
  <si>
    <t>P514723</t>
  </si>
  <si>
    <t>P514724</t>
  </si>
  <si>
    <t>P514725</t>
  </si>
  <si>
    <t>P514726</t>
  </si>
  <si>
    <t>P514727</t>
  </si>
  <si>
    <t>P514728</t>
  </si>
  <si>
    <t>P514729</t>
  </si>
  <si>
    <t>P514730</t>
  </si>
  <si>
    <t>P514731</t>
  </si>
  <si>
    <t>P514732</t>
  </si>
  <si>
    <t>P514733</t>
  </si>
  <si>
    <t>P514734</t>
  </si>
  <si>
    <t>P514735</t>
  </si>
  <si>
    <t>P514736</t>
  </si>
  <si>
    <t>P514737</t>
  </si>
  <si>
    <t>P514738</t>
  </si>
  <si>
    <t>P514739</t>
  </si>
  <si>
    <t>P514740</t>
  </si>
  <si>
    <t>P514741</t>
  </si>
  <si>
    <t>P514742</t>
  </si>
  <si>
    <t>P514743</t>
  </si>
  <si>
    <t>P514744</t>
  </si>
  <si>
    <t>P514745</t>
  </si>
  <si>
    <t>P514746</t>
  </si>
  <si>
    <t>P514747</t>
  </si>
  <si>
    <t>P514748</t>
  </si>
  <si>
    <t>P514749</t>
  </si>
  <si>
    <t>P514750</t>
  </si>
  <si>
    <t>P514751</t>
  </si>
  <si>
    <t>P514752</t>
  </si>
  <si>
    <t>P514753</t>
  </si>
  <si>
    <t>P514754</t>
  </si>
  <si>
    <t>P514755</t>
  </si>
  <si>
    <t>P514756</t>
  </si>
  <si>
    <t>P514757</t>
  </si>
  <si>
    <t>P514758</t>
  </si>
  <si>
    <t>P514759</t>
  </si>
  <si>
    <t>P514760</t>
  </si>
  <si>
    <t>P514761</t>
  </si>
  <si>
    <t>P514762</t>
  </si>
  <si>
    <t>P514763</t>
  </si>
  <si>
    <t>P514764</t>
  </si>
  <si>
    <t>P514765</t>
  </si>
  <si>
    <t>P514766</t>
  </si>
  <si>
    <t>P514767</t>
  </si>
  <si>
    <t>P514768</t>
  </si>
  <si>
    <t>P514769</t>
  </si>
  <si>
    <t>P514770</t>
  </si>
  <si>
    <t>P514771</t>
  </si>
  <si>
    <t>P514772</t>
  </si>
  <si>
    <t>P514773</t>
  </si>
  <si>
    <t>P514774</t>
  </si>
  <si>
    <t>P514775</t>
  </si>
  <si>
    <t>P514776</t>
  </si>
  <si>
    <t>P514777</t>
  </si>
  <si>
    <t>P514778</t>
  </si>
  <si>
    <t>P514779</t>
  </si>
  <si>
    <t>P514780</t>
  </si>
  <si>
    <t>P514781</t>
  </si>
  <si>
    <t>P514782</t>
  </si>
  <si>
    <t>P514783</t>
  </si>
  <si>
    <t>P514784</t>
  </si>
  <si>
    <t>P514785</t>
  </si>
  <si>
    <t>P514786</t>
  </si>
  <si>
    <t>P514787</t>
  </si>
  <si>
    <t>P514788</t>
  </si>
  <si>
    <t>P514789</t>
  </si>
  <si>
    <t>P514790</t>
  </si>
  <si>
    <t>P514791</t>
  </si>
  <si>
    <t>P514792</t>
  </si>
  <si>
    <t>P514793</t>
  </si>
  <si>
    <t>P514794</t>
  </si>
  <si>
    <t>P514795</t>
  </si>
  <si>
    <t>P514796</t>
  </si>
  <si>
    <t>P514797</t>
  </si>
  <si>
    <t>P514798</t>
  </si>
  <si>
    <t>P514799</t>
  </si>
  <si>
    <t>P514800</t>
  </si>
  <si>
    <t>P514801</t>
  </si>
  <si>
    <t>P514802</t>
  </si>
  <si>
    <t>P514803</t>
  </si>
  <si>
    <t>P514804</t>
  </si>
  <si>
    <t>P514805</t>
  </si>
  <si>
    <t>P514806</t>
  </si>
  <si>
    <t>P514807</t>
  </si>
  <si>
    <t>P514808</t>
  </si>
  <si>
    <t>P514809</t>
  </si>
  <si>
    <t>P514810</t>
  </si>
  <si>
    <t>P514811</t>
  </si>
  <si>
    <t>P514812</t>
  </si>
  <si>
    <t>P514813</t>
  </si>
  <si>
    <t>P514814</t>
  </si>
  <si>
    <t>P514815</t>
  </si>
  <si>
    <t>P514816</t>
  </si>
  <si>
    <t>P514817</t>
  </si>
  <si>
    <t>P514818</t>
  </si>
  <si>
    <t>P514819</t>
  </si>
  <si>
    <t>P514820</t>
  </si>
  <si>
    <t>P514821</t>
  </si>
  <si>
    <t>P514822</t>
  </si>
  <si>
    <t>P514823</t>
  </si>
  <si>
    <t>P514824</t>
  </si>
  <si>
    <t>P514825</t>
  </si>
  <si>
    <t>P514826</t>
  </si>
  <si>
    <t>P514827</t>
  </si>
  <si>
    <t>P514828</t>
  </si>
  <si>
    <t>P514829</t>
  </si>
  <si>
    <t>P514830</t>
  </si>
  <si>
    <t>P514831</t>
  </si>
  <si>
    <t>P514832</t>
  </si>
  <si>
    <t>P514833</t>
  </si>
  <si>
    <t>P514834</t>
  </si>
  <si>
    <t>P514835</t>
  </si>
  <si>
    <t>P514836</t>
  </si>
  <si>
    <t>P514837</t>
  </si>
  <si>
    <t>P514838</t>
  </si>
  <si>
    <t>P514839</t>
  </si>
  <si>
    <t>P514840</t>
  </si>
  <si>
    <t>P514841</t>
  </si>
  <si>
    <t>P514842</t>
  </si>
  <si>
    <t>P514843</t>
  </si>
  <si>
    <t>P514844</t>
  </si>
  <si>
    <t>P514845</t>
  </si>
  <si>
    <t>P514846</t>
  </si>
  <si>
    <t>P514847</t>
  </si>
  <si>
    <t>P514848</t>
  </si>
  <si>
    <t>P514849</t>
  </si>
  <si>
    <t>P514850</t>
  </si>
  <si>
    <t>P514851</t>
  </si>
  <si>
    <t>P514852</t>
  </si>
  <si>
    <t>P514853</t>
  </si>
  <si>
    <t>P514854</t>
  </si>
  <si>
    <t>P514855</t>
  </si>
  <si>
    <t>P514856</t>
  </si>
  <si>
    <t>P514857</t>
  </si>
  <si>
    <t>P514858</t>
  </si>
  <si>
    <t>P514859</t>
  </si>
  <si>
    <t>P514860</t>
  </si>
  <si>
    <t>P514861</t>
  </si>
  <si>
    <t>P514862</t>
  </si>
  <si>
    <t>P514863</t>
  </si>
  <si>
    <t>P514864</t>
  </si>
  <si>
    <t>P514865</t>
  </si>
  <si>
    <t>P514866</t>
  </si>
  <si>
    <t>P514867</t>
  </si>
  <si>
    <t>P514868</t>
  </si>
  <si>
    <t>P514869</t>
  </si>
  <si>
    <t>P514870</t>
  </si>
  <si>
    <t>P514871</t>
  </si>
  <si>
    <t>P514872</t>
  </si>
  <si>
    <t>P514873</t>
  </si>
  <si>
    <t>P514874</t>
  </si>
  <si>
    <t>P514875</t>
  </si>
  <si>
    <t>P514876</t>
  </si>
  <si>
    <t>P514877</t>
  </si>
  <si>
    <t>P514878</t>
  </si>
  <si>
    <t>P514879</t>
  </si>
  <si>
    <t>P514880</t>
  </si>
  <si>
    <t>P514881</t>
  </si>
  <si>
    <t>P514882</t>
  </si>
  <si>
    <t>P514883</t>
  </si>
  <si>
    <t>P514884</t>
  </si>
  <si>
    <t>P514885</t>
  </si>
  <si>
    <t>P514886</t>
  </si>
  <si>
    <t>P514887</t>
  </si>
  <si>
    <t>P514888</t>
  </si>
  <si>
    <t>P514889</t>
  </si>
  <si>
    <t>P514890</t>
  </si>
  <si>
    <t>P514891</t>
  </si>
  <si>
    <t>P514892</t>
  </si>
  <si>
    <t>P514893</t>
  </si>
  <si>
    <t>P514894</t>
  </si>
  <si>
    <t>P514895</t>
  </si>
  <si>
    <t>P514896</t>
  </si>
  <si>
    <t>P514897</t>
  </si>
  <si>
    <t>P514898</t>
  </si>
  <si>
    <t>P514899</t>
  </si>
  <si>
    <t>P514900</t>
  </si>
  <si>
    <t>P514901</t>
  </si>
  <si>
    <t>P514902</t>
  </si>
  <si>
    <t>P514903</t>
  </si>
  <si>
    <t>P514904</t>
  </si>
  <si>
    <t>P514905</t>
  </si>
  <si>
    <t>P514906</t>
  </si>
  <si>
    <t>P514907</t>
  </si>
  <si>
    <t>P514908</t>
  </si>
  <si>
    <t>P514909</t>
  </si>
  <si>
    <t>P514910</t>
  </si>
  <si>
    <t>P514911</t>
  </si>
  <si>
    <t>P514912</t>
  </si>
  <si>
    <t>P514913</t>
  </si>
  <si>
    <t>P514914</t>
  </si>
  <si>
    <t>P514915</t>
  </si>
  <si>
    <t>P514916</t>
  </si>
  <si>
    <t>P514917</t>
  </si>
  <si>
    <t>P514918</t>
  </si>
  <si>
    <t>P514919</t>
  </si>
  <si>
    <t>P514920</t>
  </si>
  <si>
    <t>P514921</t>
  </si>
  <si>
    <t>P514922</t>
  </si>
  <si>
    <t>P514923</t>
  </si>
  <si>
    <t>P514924</t>
  </si>
  <si>
    <t>P514925</t>
  </si>
  <si>
    <t>P514926</t>
  </si>
  <si>
    <t>P514927</t>
  </si>
  <si>
    <t>P514928</t>
  </si>
  <si>
    <t>P514929</t>
  </si>
  <si>
    <t>P514930</t>
  </si>
  <si>
    <t>P514931</t>
  </si>
  <si>
    <t>P514932</t>
  </si>
  <si>
    <t>P514933</t>
  </si>
  <si>
    <t>P514934</t>
  </si>
  <si>
    <t>P514935</t>
  </si>
  <si>
    <t>P514936</t>
  </si>
  <si>
    <t>P514937</t>
  </si>
  <si>
    <t>P514938</t>
  </si>
  <si>
    <t>P514939</t>
  </si>
  <si>
    <t>P514940</t>
  </si>
  <si>
    <t>P514941</t>
  </si>
  <si>
    <t>P514942</t>
  </si>
  <si>
    <t>P514943</t>
  </si>
  <si>
    <t>P514944</t>
  </si>
  <si>
    <t>P514945</t>
  </si>
  <si>
    <t>P514946</t>
  </si>
  <si>
    <t>P514947</t>
  </si>
  <si>
    <t>P514948</t>
  </si>
  <si>
    <t>P514949</t>
  </si>
  <si>
    <t>P514950</t>
  </si>
  <si>
    <t>P514951</t>
  </si>
  <si>
    <t>P514952</t>
  </si>
  <si>
    <t>P514953</t>
  </si>
  <si>
    <t>P514954</t>
  </si>
  <si>
    <t>P514955</t>
  </si>
  <si>
    <t>P514956</t>
  </si>
  <si>
    <t>P514957</t>
  </si>
  <si>
    <t>P514958</t>
  </si>
  <si>
    <t>P514959</t>
  </si>
  <si>
    <t>P514960</t>
  </si>
  <si>
    <t>P514961</t>
  </si>
  <si>
    <t>P514962</t>
  </si>
  <si>
    <t>P514963</t>
  </si>
  <si>
    <t>P514964</t>
  </si>
  <si>
    <t>P514965</t>
  </si>
  <si>
    <t>P514966</t>
  </si>
  <si>
    <t>P514967</t>
  </si>
  <si>
    <t>P514968</t>
  </si>
  <si>
    <t>P514969</t>
  </si>
  <si>
    <t>P514970</t>
  </si>
  <si>
    <t>P514971</t>
  </si>
  <si>
    <t>P514972</t>
  </si>
  <si>
    <t>P514973</t>
  </si>
  <si>
    <t>P514974</t>
  </si>
  <si>
    <t>P514975</t>
  </si>
  <si>
    <t>P514976</t>
  </si>
  <si>
    <t>P514977</t>
  </si>
  <si>
    <t>P514978</t>
  </si>
  <si>
    <t>P514979</t>
  </si>
  <si>
    <t>P514980</t>
  </si>
  <si>
    <t>P514981</t>
  </si>
  <si>
    <t>P514982</t>
  </si>
  <si>
    <t>P514983</t>
  </si>
  <si>
    <t>P514984</t>
  </si>
  <si>
    <t>P514985</t>
  </si>
  <si>
    <t>P514986</t>
  </si>
  <si>
    <t>P514987</t>
  </si>
  <si>
    <t>P514988</t>
  </si>
  <si>
    <t>P514989</t>
  </si>
  <si>
    <t>P514990</t>
  </si>
  <si>
    <t>P514991</t>
  </si>
  <si>
    <t>P514992</t>
  </si>
  <si>
    <t>P514993</t>
  </si>
  <si>
    <t>P514994</t>
  </si>
  <si>
    <t>P514995</t>
  </si>
  <si>
    <t>P514996</t>
  </si>
  <si>
    <t>P514997</t>
  </si>
  <si>
    <t>P514998</t>
  </si>
  <si>
    <t>P514999</t>
  </si>
  <si>
    <t>P515000</t>
  </si>
  <si>
    <t>P515001</t>
  </si>
  <si>
    <t>P515002</t>
  </si>
  <si>
    <t>P515003</t>
  </si>
  <si>
    <t>P515004</t>
  </si>
  <si>
    <t>P515005</t>
  </si>
  <si>
    <t>P515006</t>
  </si>
  <si>
    <t>P515007</t>
  </si>
  <si>
    <t>P515008</t>
  </si>
  <si>
    <t>P515009</t>
  </si>
  <si>
    <t>P515010</t>
  </si>
  <si>
    <t>P515011</t>
  </si>
  <si>
    <t>P515012</t>
  </si>
  <si>
    <t>P515013</t>
  </si>
  <si>
    <t>P515014</t>
  </si>
  <si>
    <t>P515015</t>
  </si>
  <si>
    <t>P515016</t>
  </si>
  <si>
    <t>P515017</t>
  </si>
  <si>
    <t>P515018</t>
  </si>
  <si>
    <t>P515019</t>
  </si>
  <si>
    <t>P515020</t>
  </si>
  <si>
    <t>P515021</t>
  </si>
  <si>
    <t>P515022</t>
  </si>
  <si>
    <t>P515023</t>
  </si>
  <si>
    <t>P515024</t>
  </si>
  <si>
    <t>P515025</t>
  </si>
  <si>
    <t>P515026</t>
  </si>
  <si>
    <t>P515027</t>
  </si>
  <si>
    <t>P515028</t>
  </si>
  <si>
    <t>P515029</t>
  </si>
  <si>
    <t>P515030</t>
  </si>
  <si>
    <t>P515031</t>
  </si>
  <si>
    <t>P515032</t>
  </si>
  <si>
    <t>P515033</t>
  </si>
  <si>
    <t>P515034</t>
  </si>
  <si>
    <t>P515035</t>
  </si>
  <si>
    <t>P515036</t>
  </si>
  <si>
    <t>P515037</t>
  </si>
  <si>
    <t>P515038</t>
  </si>
  <si>
    <t>P515039</t>
  </si>
  <si>
    <t>P515040</t>
  </si>
  <si>
    <t>P515041</t>
  </si>
  <si>
    <t>P515042</t>
  </si>
  <si>
    <t>P515043</t>
  </si>
  <si>
    <t>P515044</t>
  </si>
  <si>
    <t>P515045</t>
  </si>
  <si>
    <t>P515046</t>
  </si>
  <si>
    <t>P515047</t>
  </si>
  <si>
    <t>P515048</t>
  </si>
  <si>
    <t>P515049</t>
  </si>
  <si>
    <t>P515050</t>
  </si>
  <si>
    <t>P515051</t>
  </si>
  <si>
    <t>P515052</t>
  </si>
  <si>
    <t>P515053</t>
  </si>
  <si>
    <t>P515054</t>
  </si>
  <si>
    <t>P515055</t>
  </si>
  <si>
    <t>P515056</t>
  </si>
  <si>
    <t>P515057</t>
  </si>
  <si>
    <t>P515058</t>
  </si>
  <si>
    <t>P515059</t>
  </si>
  <si>
    <t>P515060</t>
  </si>
  <si>
    <t>P515061</t>
  </si>
  <si>
    <t>P515062</t>
  </si>
  <si>
    <t>P515063</t>
  </si>
  <si>
    <t>P515064</t>
  </si>
  <si>
    <t>P515065</t>
  </si>
  <si>
    <t>P515066</t>
  </si>
  <si>
    <t>P515067</t>
  </si>
  <si>
    <t>P515068</t>
  </si>
  <si>
    <t>P515069</t>
  </si>
  <si>
    <t>P515070</t>
  </si>
  <si>
    <t>P515071</t>
  </si>
  <si>
    <t>P515072</t>
  </si>
  <si>
    <t>P515073</t>
  </si>
  <si>
    <t>P515074</t>
  </si>
  <si>
    <t>P515075</t>
  </si>
  <si>
    <t>P515076</t>
  </si>
  <si>
    <t>P515077</t>
  </si>
  <si>
    <t>P515078</t>
  </si>
  <si>
    <t>P515079</t>
  </si>
  <si>
    <t>P515080</t>
  </si>
  <si>
    <t>P515081</t>
  </si>
  <si>
    <t>P515082</t>
  </si>
  <si>
    <t>P515083</t>
  </si>
  <si>
    <t>P515084</t>
  </si>
  <si>
    <t>P515085</t>
  </si>
  <si>
    <t>P515086</t>
  </si>
  <si>
    <t>P515087</t>
  </si>
  <si>
    <t>P515088</t>
  </si>
  <si>
    <t>P515089</t>
  </si>
  <si>
    <t>P515090</t>
  </si>
  <si>
    <t>P515091</t>
  </si>
  <si>
    <t>P515092</t>
  </si>
  <si>
    <t>P515093</t>
  </si>
  <si>
    <t>P515094</t>
  </si>
  <si>
    <t>P515095</t>
  </si>
  <si>
    <t>P515096</t>
  </si>
  <si>
    <t>P515097</t>
  </si>
  <si>
    <t>P515098</t>
  </si>
  <si>
    <t>P515099</t>
  </si>
  <si>
    <t>P515100</t>
  </si>
  <si>
    <t>P515101</t>
  </si>
  <si>
    <t>P515102</t>
  </si>
  <si>
    <t>P515103</t>
  </si>
  <si>
    <t>P515104</t>
  </si>
  <si>
    <t>P515105</t>
  </si>
  <si>
    <t>P515106</t>
  </si>
  <si>
    <t>P515107</t>
  </si>
  <si>
    <t>P515108</t>
  </si>
  <si>
    <t>P515109</t>
  </si>
  <si>
    <t>P515110</t>
  </si>
  <si>
    <t>P515111</t>
  </si>
  <si>
    <t>P515112</t>
  </si>
  <si>
    <t>P515113</t>
  </si>
  <si>
    <t>P515114</t>
  </si>
  <si>
    <t>P515115</t>
  </si>
  <si>
    <t>P515116</t>
  </si>
  <si>
    <t>P515117</t>
  </si>
  <si>
    <t>P515118</t>
  </si>
  <si>
    <t>P515119</t>
  </si>
  <si>
    <t>P515120</t>
  </si>
  <si>
    <t>P515121</t>
  </si>
  <si>
    <t>P515122</t>
  </si>
  <si>
    <t>P515123</t>
  </si>
  <si>
    <t>P515124</t>
  </si>
  <si>
    <t>P515125</t>
  </si>
  <si>
    <t>P515126</t>
  </si>
  <si>
    <t>P515127</t>
  </si>
  <si>
    <t>P515128</t>
  </si>
  <si>
    <t>P515129</t>
  </si>
  <si>
    <t>P515130</t>
  </si>
  <si>
    <t>P515131</t>
  </si>
  <si>
    <t>P515132</t>
  </si>
  <si>
    <t>P515133</t>
  </si>
  <si>
    <t>P515134</t>
  </si>
  <si>
    <t>P515135</t>
  </si>
  <si>
    <t>P515136</t>
  </si>
  <si>
    <t>P515137</t>
  </si>
  <si>
    <t>P515138</t>
  </si>
  <si>
    <t>P515139</t>
  </si>
  <si>
    <t>P515140</t>
  </si>
  <si>
    <t>P515141</t>
  </si>
  <si>
    <t>P515142</t>
  </si>
  <si>
    <t>P515143</t>
  </si>
  <si>
    <t>P515144</t>
  </si>
  <si>
    <t>P515145</t>
  </si>
  <si>
    <t>P515146</t>
  </si>
  <si>
    <t>P515147</t>
  </si>
  <si>
    <t>P515148</t>
  </si>
  <si>
    <t>P515149</t>
  </si>
  <si>
    <t>P515150</t>
  </si>
  <si>
    <t>P515151</t>
  </si>
  <si>
    <t>P515152</t>
  </si>
  <si>
    <t>P515153</t>
  </si>
  <si>
    <t>P515154</t>
  </si>
  <si>
    <t>P515155</t>
  </si>
  <si>
    <t>P515156</t>
  </si>
  <si>
    <t>P515157</t>
  </si>
  <si>
    <t>P515158</t>
  </si>
  <si>
    <t>P515159</t>
  </si>
  <si>
    <t>P515160</t>
  </si>
  <si>
    <t>P515161</t>
  </si>
  <si>
    <t>P515162</t>
  </si>
  <si>
    <t>P515163</t>
  </si>
  <si>
    <t>P515164</t>
  </si>
  <si>
    <t>P515165</t>
  </si>
  <si>
    <t>P515166</t>
  </si>
  <si>
    <t>P515167</t>
  </si>
  <si>
    <t>P515168</t>
  </si>
  <si>
    <t>P515169</t>
  </si>
  <si>
    <t>P515170</t>
  </si>
  <si>
    <t>P515171</t>
  </si>
  <si>
    <t>P515172</t>
  </si>
  <si>
    <t>P515173</t>
  </si>
  <si>
    <t>P515174</t>
  </si>
  <si>
    <t>P515175</t>
  </si>
  <si>
    <t>P515176</t>
  </si>
  <si>
    <t>P515177</t>
  </si>
  <si>
    <t>P515178</t>
  </si>
  <si>
    <t>P515179</t>
  </si>
  <si>
    <t>P515180</t>
  </si>
  <si>
    <t>P515181</t>
  </si>
  <si>
    <t>P515182</t>
  </si>
  <si>
    <t>P515183</t>
  </si>
  <si>
    <t>P515184</t>
  </si>
  <si>
    <t>P515185</t>
  </si>
  <si>
    <t>P515186</t>
  </si>
  <si>
    <t>P515187</t>
  </si>
  <si>
    <t>P515188</t>
  </si>
  <si>
    <t>P515189</t>
  </si>
  <si>
    <t>P515190</t>
  </si>
  <si>
    <t>P515191</t>
  </si>
  <si>
    <t>P515192</t>
  </si>
  <si>
    <t>P515193</t>
  </si>
  <si>
    <t>P515194</t>
  </si>
  <si>
    <t>P515195</t>
  </si>
  <si>
    <t>P515196</t>
  </si>
  <si>
    <t>P515197</t>
  </si>
  <si>
    <t>P515198</t>
  </si>
  <si>
    <t>P515199</t>
  </si>
  <si>
    <t>P515200</t>
  </si>
  <si>
    <t>P515201</t>
  </si>
  <si>
    <t>P515202</t>
  </si>
  <si>
    <t>P515203</t>
  </si>
  <si>
    <t>P515204</t>
  </si>
  <si>
    <t>P515205</t>
  </si>
  <si>
    <t>P515206</t>
  </si>
  <si>
    <t>P515207</t>
  </si>
  <si>
    <t>P515208</t>
  </si>
  <si>
    <t>P515209</t>
  </si>
  <si>
    <t>P515210</t>
  </si>
  <si>
    <t>P515211</t>
  </si>
  <si>
    <t>P515212</t>
  </si>
  <si>
    <t>P515213</t>
  </si>
  <si>
    <t>P515214</t>
  </si>
  <si>
    <t>P515215</t>
  </si>
  <si>
    <t>P515216</t>
  </si>
  <si>
    <t>P515217</t>
  </si>
  <si>
    <t>P515218</t>
  </si>
  <si>
    <t>P515219</t>
  </si>
  <si>
    <t>P515220</t>
  </si>
  <si>
    <t>P515221</t>
  </si>
  <si>
    <t>P515222</t>
  </si>
  <si>
    <t>P515223</t>
  </si>
  <si>
    <t>P515224</t>
  </si>
  <si>
    <t>P515225</t>
  </si>
  <si>
    <t>P515226</t>
  </si>
  <si>
    <t>P515227</t>
  </si>
  <si>
    <t>P515228</t>
  </si>
  <si>
    <t>P515229</t>
  </si>
  <si>
    <t>P515230</t>
  </si>
  <si>
    <t>P515231</t>
  </si>
  <si>
    <t>P515232</t>
  </si>
  <si>
    <t>P515233</t>
  </si>
  <si>
    <t>P515234</t>
  </si>
  <si>
    <t>P515235</t>
  </si>
  <si>
    <t>P515236</t>
  </si>
  <si>
    <t>P515237</t>
  </si>
  <si>
    <t>P515238</t>
  </si>
  <si>
    <t>P515239</t>
  </si>
  <si>
    <t>P515240</t>
  </si>
  <si>
    <t>P515241</t>
  </si>
  <si>
    <t>P515242</t>
  </si>
  <si>
    <t>P515243</t>
  </si>
  <si>
    <t>P515244</t>
  </si>
  <si>
    <t>P515245</t>
  </si>
  <si>
    <t>P515246</t>
  </si>
  <si>
    <t>P515247</t>
  </si>
  <si>
    <t>P515248</t>
  </si>
  <si>
    <t>P515249</t>
  </si>
  <si>
    <t>P515250</t>
  </si>
  <si>
    <t>P515251</t>
  </si>
  <si>
    <t>P515252</t>
  </si>
  <si>
    <t>P515253</t>
  </si>
  <si>
    <t>P515254</t>
  </si>
  <si>
    <t>P515255</t>
  </si>
  <si>
    <t>P515256</t>
  </si>
  <si>
    <t>P515257</t>
  </si>
  <si>
    <t>P515258</t>
  </si>
  <si>
    <t>P515259</t>
  </si>
  <si>
    <t>P515260</t>
  </si>
  <si>
    <t>P515261</t>
  </si>
  <si>
    <t>P515262</t>
  </si>
  <si>
    <t>P515263</t>
  </si>
  <si>
    <t>P515264</t>
  </si>
  <si>
    <t>P515265</t>
  </si>
  <si>
    <t>P515266</t>
  </si>
  <si>
    <t>P515267</t>
  </si>
  <si>
    <t>P515268</t>
  </si>
  <si>
    <t>P515269</t>
  </si>
  <si>
    <t>P515270</t>
  </si>
  <si>
    <t>P515271</t>
  </si>
  <si>
    <t>P515272</t>
  </si>
  <si>
    <t>P515273</t>
  </si>
  <si>
    <t>P515274</t>
  </si>
  <si>
    <t>P515275</t>
  </si>
  <si>
    <t>P515276</t>
  </si>
  <si>
    <t>P515277</t>
  </si>
  <si>
    <t>P515278</t>
  </si>
  <si>
    <t>P515279</t>
  </si>
  <si>
    <t>P515280</t>
  </si>
  <si>
    <t>P515281</t>
  </si>
  <si>
    <t>P515282</t>
  </si>
  <si>
    <t>P515283</t>
  </si>
  <si>
    <t>P515284</t>
  </si>
  <si>
    <t>P515285</t>
  </si>
  <si>
    <t>P515286</t>
  </si>
  <si>
    <t>P515287</t>
  </si>
  <si>
    <t>P515288</t>
  </si>
  <si>
    <t>P515289</t>
  </si>
  <si>
    <t>P515290</t>
  </si>
  <si>
    <t>P515291</t>
  </si>
  <si>
    <t>P515292</t>
  </si>
  <si>
    <t>P515293</t>
  </si>
  <si>
    <t>P515294</t>
  </si>
  <si>
    <t>P515295</t>
  </si>
  <si>
    <t>P515296</t>
  </si>
  <si>
    <t>P515297</t>
  </si>
  <si>
    <t>P515298</t>
  </si>
  <si>
    <t>P515299</t>
  </si>
  <si>
    <t>P515300</t>
  </si>
  <si>
    <t>P515301</t>
  </si>
  <si>
    <t>P515302</t>
  </si>
  <si>
    <t>P515303</t>
  </si>
  <si>
    <t>P515304</t>
  </si>
  <si>
    <t>P515305</t>
  </si>
  <si>
    <t>P515306</t>
  </si>
  <si>
    <t>P515307</t>
  </si>
  <si>
    <t>P515308</t>
  </si>
  <si>
    <t>P515309</t>
  </si>
  <si>
    <t>P515310</t>
  </si>
  <si>
    <t>P515311</t>
  </si>
  <si>
    <t>P515312</t>
  </si>
  <si>
    <t>P515313</t>
  </si>
  <si>
    <t>P515314</t>
  </si>
  <si>
    <t>P515315</t>
  </si>
  <si>
    <t>P515316</t>
  </si>
  <si>
    <t>P515317</t>
  </si>
  <si>
    <t>P515318</t>
  </si>
  <si>
    <t>P515319</t>
  </si>
  <si>
    <t>P515320</t>
  </si>
  <si>
    <t>P515321</t>
  </si>
  <si>
    <t>P515322</t>
  </si>
  <si>
    <t>P515323</t>
  </si>
  <si>
    <t>P515324</t>
  </si>
  <si>
    <t>P515325</t>
  </si>
  <si>
    <t>P515326</t>
  </si>
  <si>
    <t>P515327</t>
  </si>
  <si>
    <t>P515328</t>
  </si>
  <si>
    <t>P515329</t>
  </si>
  <si>
    <t>P515330</t>
  </si>
  <si>
    <t>P515331</t>
  </si>
  <si>
    <t>P515332</t>
  </si>
  <si>
    <t>P515333</t>
  </si>
  <si>
    <t>P515334</t>
  </si>
  <si>
    <t>P515335</t>
  </si>
  <si>
    <t>P515336</t>
  </si>
  <si>
    <t>P515337</t>
  </si>
  <si>
    <t>P515338</t>
  </si>
  <si>
    <t>P515339</t>
  </si>
  <si>
    <t>P515340</t>
  </si>
  <si>
    <t>P515341</t>
  </si>
  <si>
    <t>P515342</t>
  </si>
  <si>
    <t>P515343</t>
  </si>
  <si>
    <t>P515344</t>
  </si>
  <si>
    <t>P515345</t>
  </si>
  <si>
    <t>P515346</t>
  </si>
  <si>
    <t>P515347</t>
  </si>
  <si>
    <t>P515348</t>
  </si>
  <si>
    <t>P515349</t>
  </si>
  <si>
    <t>P515350</t>
  </si>
  <si>
    <t>P515351</t>
  </si>
  <si>
    <t>P515352</t>
  </si>
  <si>
    <t>P515353</t>
  </si>
  <si>
    <t>P515354</t>
  </si>
  <si>
    <t>P515355</t>
  </si>
  <si>
    <t>P515356</t>
  </si>
  <si>
    <t>P515357</t>
  </si>
  <si>
    <t>P515358</t>
  </si>
  <si>
    <t>P515359</t>
  </si>
  <si>
    <t>P515360</t>
  </si>
  <si>
    <t>P515361</t>
  </si>
  <si>
    <t>P515362</t>
  </si>
  <si>
    <t>P515363</t>
  </si>
  <si>
    <t>P515364</t>
  </si>
  <si>
    <t>P515365</t>
  </si>
  <si>
    <t>P515366</t>
  </si>
  <si>
    <t>P515367</t>
  </si>
  <si>
    <t>P515368</t>
  </si>
  <si>
    <t>P515369</t>
  </si>
  <si>
    <t>P515370</t>
  </si>
  <si>
    <t>P515371</t>
  </si>
  <si>
    <t>P515372</t>
  </si>
  <si>
    <t>P515373</t>
  </si>
  <si>
    <t>P515374</t>
  </si>
  <si>
    <t>P515375</t>
  </si>
  <si>
    <t>P515376</t>
  </si>
  <si>
    <t>P515377</t>
  </si>
  <si>
    <t>P515378</t>
  </si>
  <si>
    <t>P515379</t>
  </si>
  <si>
    <t>P515380</t>
  </si>
  <si>
    <t>P515381</t>
  </si>
  <si>
    <t>P515382</t>
  </si>
  <si>
    <t>P515383</t>
  </si>
  <si>
    <t>P515384</t>
  </si>
  <si>
    <t>P515385</t>
  </si>
  <si>
    <t>P515386</t>
  </si>
  <si>
    <t>P515387</t>
  </si>
  <si>
    <t>P515388</t>
  </si>
  <si>
    <t>P515389</t>
  </si>
  <si>
    <t>P515390</t>
  </si>
  <si>
    <t>P515391</t>
  </si>
  <si>
    <t>P515392</t>
  </si>
  <si>
    <t>P515393</t>
  </si>
  <si>
    <t>P515394</t>
  </si>
  <si>
    <t>P515395</t>
  </si>
  <si>
    <t>P515396</t>
  </si>
  <si>
    <t>P515397</t>
  </si>
  <si>
    <t>P515398</t>
  </si>
  <si>
    <t>P515399</t>
  </si>
  <si>
    <t>P515400</t>
  </si>
  <si>
    <t>P515401</t>
  </si>
  <si>
    <t>P515402</t>
  </si>
  <si>
    <t>P515403</t>
  </si>
  <si>
    <t>P515404</t>
  </si>
  <si>
    <t>P515405</t>
  </si>
  <si>
    <t>P515406</t>
  </si>
  <si>
    <t>P515407</t>
  </si>
  <si>
    <t>P515408</t>
  </si>
  <si>
    <t>P515409</t>
  </si>
  <si>
    <t>P515410</t>
  </si>
  <si>
    <t>P515411</t>
  </si>
  <si>
    <t>P515412</t>
  </si>
  <si>
    <t>P515413</t>
  </si>
  <si>
    <t>P515414</t>
  </si>
  <si>
    <t>P515415</t>
  </si>
  <si>
    <t>P515416</t>
  </si>
  <si>
    <t>P515417</t>
  </si>
  <si>
    <t>P515418</t>
  </si>
  <si>
    <t>P515419</t>
  </si>
  <si>
    <t>P515420</t>
  </si>
  <si>
    <t>P515421</t>
  </si>
  <si>
    <t>P515422</t>
  </si>
  <si>
    <t>P515423</t>
  </si>
  <si>
    <t>P515424</t>
  </si>
  <si>
    <t>P515425</t>
  </si>
  <si>
    <t>P515426</t>
  </si>
  <si>
    <t>P515427</t>
  </si>
  <si>
    <t>P515428</t>
  </si>
  <si>
    <t>P515429</t>
  </si>
  <si>
    <t>P515430</t>
  </si>
  <si>
    <t>P515431</t>
  </si>
  <si>
    <t>P515432</t>
  </si>
  <si>
    <t>P515433</t>
  </si>
  <si>
    <t>P515434</t>
  </si>
  <si>
    <t>P515435</t>
  </si>
  <si>
    <t>P515436</t>
  </si>
  <si>
    <t>P515437</t>
  </si>
  <si>
    <t>P515438</t>
  </si>
  <si>
    <t>P515439</t>
  </si>
  <si>
    <t>P515440</t>
  </si>
  <si>
    <t>P515441</t>
  </si>
  <si>
    <t>P515442</t>
  </si>
  <si>
    <t>P515443</t>
  </si>
  <si>
    <t>P515444</t>
  </si>
  <si>
    <t>P515445</t>
  </si>
  <si>
    <t>P515446</t>
  </si>
  <si>
    <t>P515447</t>
  </si>
  <si>
    <t>P515448</t>
  </si>
  <si>
    <t>P515449</t>
  </si>
  <si>
    <t>P515450</t>
  </si>
  <si>
    <t>P515451</t>
  </si>
  <si>
    <t>P515452</t>
  </si>
  <si>
    <t>P515453</t>
  </si>
  <si>
    <t>P515454</t>
  </si>
  <si>
    <t>P515455</t>
  </si>
  <si>
    <t>P515456</t>
  </si>
  <si>
    <t>P515457</t>
  </si>
  <si>
    <t>P515458</t>
  </si>
  <si>
    <t>P515459</t>
  </si>
  <si>
    <t>P515460</t>
  </si>
  <si>
    <t>P515461</t>
  </si>
  <si>
    <t>P515462</t>
  </si>
  <si>
    <t>P515463</t>
  </si>
  <si>
    <t>P515464</t>
  </si>
  <si>
    <t>P515465</t>
  </si>
  <si>
    <t>P515466</t>
  </si>
  <si>
    <t>P515467</t>
  </si>
  <si>
    <t>P515468</t>
  </si>
  <si>
    <t>P515469</t>
  </si>
  <si>
    <t>P515470</t>
  </si>
  <si>
    <t>P515471</t>
  </si>
  <si>
    <t>P515472</t>
  </si>
  <si>
    <t>P515473</t>
  </si>
  <si>
    <t>P515474</t>
  </si>
  <si>
    <t>P515475</t>
  </si>
  <si>
    <t>P515476</t>
  </si>
  <si>
    <t>P515477</t>
  </si>
  <si>
    <t>P515478</t>
  </si>
  <si>
    <t>P515479</t>
  </si>
  <si>
    <t>P515480</t>
  </si>
  <si>
    <t>P515481</t>
  </si>
  <si>
    <t>P515482</t>
  </si>
  <si>
    <t>P515483</t>
  </si>
  <si>
    <t>P515484</t>
  </si>
  <si>
    <t>P515485</t>
  </si>
  <si>
    <t>P515486</t>
  </si>
  <si>
    <t>P515487</t>
  </si>
  <si>
    <t>P515488</t>
  </si>
  <si>
    <t>P515489</t>
  </si>
  <si>
    <t>P515490</t>
  </si>
  <si>
    <t>P515491</t>
  </si>
  <si>
    <t>P515492</t>
  </si>
  <si>
    <t>P515493</t>
  </si>
  <si>
    <t>P515494</t>
  </si>
  <si>
    <t>P515495</t>
  </si>
  <si>
    <t>P515496</t>
  </si>
  <si>
    <t>P515497</t>
  </si>
  <si>
    <t>P515498</t>
  </si>
  <si>
    <t>P515499</t>
  </si>
  <si>
    <t>P515500</t>
  </si>
  <si>
    <t>P515501</t>
  </si>
  <si>
    <t>P515502</t>
  </si>
  <si>
    <t>P515503</t>
  </si>
  <si>
    <t>P515504</t>
  </si>
  <si>
    <t>P515505</t>
  </si>
  <si>
    <t>P515506</t>
  </si>
  <si>
    <t>P515507</t>
  </si>
  <si>
    <t>P515508</t>
  </si>
  <si>
    <t>P515509</t>
  </si>
  <si>
    <t>P515510</t>
  </si>
  <si>
    <t>P515511</t>
  </si>
  <si>
    <t>P515512</t>
  </si>
  <si>
    <t>P515513</t>
  </si>
  <si>
    <t>P515514</t>
  </si>
  <si>
    <t>P515515</t>
  </si>
  <si>
    <t>P515516</t>
  </si>
  <si>
    <t>P515517</t>
  </si>
  <si>
    <t>P515518</t>
  </si>
  <si>
    <t>P515519</t>
  </si>
  <si>
    <t>P515520</t>
  </si>
  <si>
    <t>P515521</t>
  </si>
  <si>
    <t>P515522</t>
  </si>
  <si>
    <t>P515523</t>
  </si>
  <si>
    <t>P515524</t>
  </si>
  <si>
    <t>P515525</t>
  </si>
  <si>
    <t>P515526</t>
  </si>
  <si>
    <t>P515527</t>
  </si>
  <si>
    <t>P515528</t>
  </si>
  <si>
    <t>P515529</t>
  </si>
  <si>
    <t>P515530</t>
  </si>
  <si>
    <t>P515531</t>
  </si>
  <si>
    <t>P515532</t>
  </si>
  <si>
    <t>P515533</t>
  </si>
  <si>
    <t>P515534</t>
  </si>
  <si>
    <t>P515535</t>
  </si>
  <si>
    <t>P515536</t>
  </si>
  <si>
    <t>P515537</t>
  </si>
  <si>
    <t>P515538</t>
  </si>
  <si>
    <t>P515539</t>
  </si>
  <si>
    <t>P515540</t>
  </si>
  <si>
    <t>P515541</t>
  </si>
  <si>
    <t>P515542</t>
  </si>
  <si>
    <t>P515543</t>
  </si>
  <si>
    <t>P515544</t>
  </si>
  <si>
    <t>P515545</t>
  </si>
  <si>
    <t>P515546</t>
  </si>
  <si>
    <t>P515547</t>
  </si>
  <si>
    <t>P515548</t>
  </si>
  <si>
    <t>P515549</t>
  </si>
  <si>
    <t>P515550</t>
  </si>
  <si>
    <t>P515551</t>
  </si>
  <si>
    <t>P515552</t>
  </si>
  <si>
    <t>P515553</t>
  </si>
  <si>
    <t>P515554</t>
  </si>
  <si>
    <t>P515555</t>
  </si>
  <si>
    <t>P515556</t>
  </si>
  <si>
    <t>P515557</t>
  </si>
  <si>
    <t>P515558</t>
  </si>
  <si>
    <t>P515559</t>
  </si>
  <si>
    <t>P515560</t>
  </si>
  <si>
    <t>P515561</t>
  </si>
  <si>
    <t>P515562</t>
  </si>
  <si>
    <t>P515563</t>
  </si>
  <si>
    <t>P515564</t>
  </si>
  <si>
    <t>P515565</t>
  </si>
  <si>
    <t>P515566</t>
  </si>
  <si>
    <t>P515567</t>
  </si>
  <si>
    <t>P515568</t>
  </si>
  <si>
    <t>P515569</t>
  </si>
  <si>
    <t>P515570</t>
  </si>
  <si>
    <t>P515571</t>
  </si>
  <si>
    <t>P515572</t>
  </si>
  <si>
    <t>P515573</t>
  </si>
  <si>
    <t>P515574</t>
  </si>
  <si>
    <t>P515575</t>
  </si>
  <si>
    <t>P515576</t>
  </si>
  <si>
    <t>P515577</t>
  </si>
  <si>
    <t>P515578</t>
  </si>
  <si>
    <t>P515579</t>
  </si>
  <si>
    <t>P515580</t>
  </si>
  <si>
    <t>P515581</t>
  </si>
  <si>
    <t>P515582</t>
  </si>
  <si>
    <t>P515583</t>
  </si>
  <si>
    <t>P515584</t>
  </si>
  <si>
    <t>P515585</t>
  </si>
  <si>
    <t>P515586</t>
  </si>
  <si>
    <t>P515587</t>
  </si>
  <si>
    <t>P515588</t>
  </si>
  <si>
    <t>P515589</t>
  </si>
  <si>
    <t>P515590</t>
  </si>
  <si>
    <t>P515591</t>
  </si>
  <si>
    <t>P515592</t>
  </si>
  <si>
    <t>P515593</t>
  </si>
  <si>
    <t>P515594</t>
  </si>
  <si>
    <t>P515595</t>
  </si>
  <si>
    <t>P515596</t>
  </si>
  <si>
    <t>P515597</t>
  </si>
  <si>
    <t>P515598</t>
  </si>
  <si>
    <t>P515599</t>
  </si>
  <si>
    <t>P515600</t>
  </si>
  <si>
    <t>P515601</t>
  </si>
  <si>
    <t>P515602</t>
  </si>
  <si>
    <t>P515603</t>
  </si>
  <si>
    <t>P515604</t>
  </si>
  <si>
    <t>P515605</t>
  </si>
  <si>
    <t>P515606</t>
  </si>
  <si>
    <t>P515607</t>
  </si>
  <si>
    <t>P515608</t>
  </si>
  <si>
    <t>P515609</t>
  </si>
  <si>
    <t>P515610</t>
  </si>
  <si>
    <t>P515611</t>
  </si>
  <si>
    <t>P515612</t>
  </si>
  <si>
    <t>P515613</t>
  </si>
  <si>
    <t>P515614</t>
  </si>
  <si>
    <t>P515615</t>
  </si>
  <si>
    <t>P515616</t>
  </si>
  <si>
    <t>P515617</t>
  </si>
  <si>
    <t>P515618</t>
  </si>
  <si>
    <t>P515619</t>
  </si>
  <si>
    <t>P515620</t>
  </si>
  <si>
    <t>P515621</t>
  </si>
  <si>
    <t>P515622</t>
  </si>
  <si>
    <t>P515623</t>
  </si>
  <si>
    <t>P515624</t>
  </si>
  <si>
    <t>P515625</t>
  </si>
  <si>
    <t>P515626</t>
  </si>
  <si>
    <t>P515627</t>
  </si>
  <si>
    <t>P515628</t>
  </si>
  <si>
    <t>P515629</t>
  </si>
  <si>
    <t>P515630</t>
  </si>
  <si>
    <t>P515631</t>
  </si>
  <si>
    <t>P515632</t>
  </si>
  <si>
    <t>P515633</t>
  </si>
  <si>
    <t>P515634</t>
  </si>
  <si>
    <t>P515635</t>
  </si>
  <si>
    <t>P515636</t>
  </si>
  <si>
    <t>P515637</t>
  </si>
  <si>
    <t>P515638</t>
  </si>
  <si>
    <t>P515639</t>
  </si>
  <si>
    <t>P515640</t>
  </si>
  <si>
    <t>P515641</t>
  </si>
  <si>
    <t>P515642</t>
  </si>
  <si>
    <t>P515643</t>
  </si>
  <si>
    <t>P515644</t>
  </si>
  <si>
    <t>P515645</t>
  </si>
  <si>
    <t>P515646</t>
  </si>
  <si>
    <t>P515647</t>
  </si>
  <si>
    <t>P515648</t>
  </si>
  <si>
    <t>P515649</t>
  </si>
  <si>
    <t>P515650</t>
  </si>
  <si>
    <t>P515651</t>
  </si>
  <si>
    <t>P515652</t>
  </si>
  <si>
    <t>P515653</t>
  </si>
  <si>
    <t>P515654</t>
  </si>
  <si>
    <t>P515655</t>
  </si>
  <si>
    <t>P515656</t>
  </si>
  <si>
    <t>P515657</t>
  </si>
  <si>
    <t>P515658</t>
  </si>
  <si>
    <t>P515659</t>
  </si>
  <si>
    <t>P515660</t>
  </si>
  <si>
    <t>P515661</t>
  </si>
  <si>
    <t>P515662</t>
  </si>
  <si>
    <t>P515663</t>
  </si>
  <si>
    <t>P515664</t>
  </si>
  <si>
    <t>P515665</t>
  </si>
  <si>
    <t>P515666</t>
  </si>
  <si>
    <t>P515667</t>
  </si>
  <si>
    <t>P515668</t>
  </si>
  <si>
    <t>P515669</t>
  </si>
  <si>
    <t>P515670</t>
  </si>
  <si>
    <t>P515671</t>
  </si>
  <si>
    <t>P515672</t>
  </si>
  <si>
    <t>P515673</t>
  </si>
  <si>
    <t>P515674</t>
  </si>
  <si>
    <t>P515675</t>
  </si>
  <si>
    <t>P515676</t>
  </si>
  <si>
    <t>P515677</t>
  </si>
  <si>
    <t>P515678</t>
  </si>
  <si>
    <t>P515679</t>
  </si>
  <si>
    <t>P515680</t>
  </si>
  <si>
    <t>P515681</t>
  </si>
  <si>
    <t>P515682</t>
  </si>
  <si>
    <t>P515683</t>
  </si>
  <si>
    <t>P515684</t>
  </si>
  <si>
    <t>P515685</t>
  </si>
  <si>
    <t>P515686</t>
  </si>
  <si>
    <t>P515687</t>
  </si>
  <si>
    <t>P515688</t>
  </si>
  <si>
    <t>P515689</t>
  </si>
  <si>
    <t>P515690</t>
  </si>
  <si>
    <t>P515691</t>
  </si>
  <si>
    <t>P515692</t>
  </si>
  <si>
    <t>P515693</t>
  </si>
  <si>
    <t>P515694</t>
  </si>
  <si>
    <t>P515695</t>
  </si>
  <si>
    <t>P515696</t>
  </si>
  <si>
    <t>P515697</t>
  </si>
  <si>
    <t>P515698</t>
  </si>
  <si>
    <t>P515699</t>
  </si>
  <si>
    <t>P515700</t>
  </si>
  <si>
    <t>P515701</t>
  </si>
  <si>
    <t>P515702</t>
  </si>
  <si>
    <t>P515703</t>
  </si>
  <si>
    <t>P515704</t>
  </si>
  <si>
    <t>P515705</t>
  </si>
  <si>
    <t>P515706</t>
  </si>
  <si>
    <t>P515707</t>
  </si>
  <si>
    <t>P515708</t>
  </si>
  <si>
    <t>P515709</t>
  </si>
  <si>
    <t>P515710</t>
  </si>
  <si>
    <t>P515711</t>
  </si>
  <si>
    <t>P515712</t>
  </si>
  <si>
    <t>P515713</t>
  </si>
  <si>
    <t>P515714</t>
  </si>
  <si>
    <t>P515715</t>
  </si>
  <si>
    <t>P515716</t>
  </si>
  <si>
    <t>P515717</t>
  </si>
  <si>
    <t>P515718</t>
  </si>
  <si>
    <t>P515719</t>
  </si>
  <si>
    <t>P515720</t>
  </si>
  <si>
    <t>P515721</t>
  </si>
  <si>
    <t>P515722</t>
  </si>
  <si>
    <t>P515723</t>
  </si>
  <si>
    <t>P515724</t>
  </si>
  <si>
    <t>P515725</t>
  </si>
  <si>
    <t>P515726</t>
  </si>
  <si>
    <t>P515727</t>
  </si>
  <si>
    <t>P515728</t>
  </si>
  <si>
    <t>P515729</t>
  </si>
  <si>
    <t>P515730</t>
  </si>
  <si>
    <t>P515731</t>
  </si>
  <si>
    <t>P515732</t>
  </si>
  <si>
    <t>P515733</t>
  </si>
  <si>
    <t>P515734</t>
  </si>
  <si>
    <t>P515735</t>
  </si>
  <si>
    <t>P515736</t>
  </si>
  <si>
    <t>P515737</t>
  </si>
  <si>
    <t>P515738</t>
  </si>
  <si>
    <t>P515739</t>
  </si>
  <si>
    <t>P515740</t>
  </si>
  <si>
    <t>P515741</t>
  </si>
  <si>
    <t>P515742</t>
  </si>
  <si>
    <t>P515743</t>
  </si>
  <si>
    <t>P515744</t>
  </si>
  <si>
    <t>P515745</t>
  </si>
  <si>
    <t>P515746</t>
  </si>
  <si>
    <t>P515747</t>
  </si>
  <si>
    <t>P515748</t>
  </si>
  <si>
    <t>P515749</t>
  </si>
  <si>
    <t>P515750</t>
  </si>
  <si>
    <t>P515751</t>
  </si>
  <si>
    <t>P515752</t>
  </si>
  <si>
    <t>P515753</t>
  </si>
  <si>
    <t>P515754</t>
  </si>
  <si>
    <t>P515755</t>
  </si>
  <si>
    <t>P515756</t>
  </si>
  <si>
    <t>P515757</t>
  </si>
  <si>
    <t>P515758</t>
  </si>
  <si>
    <t>P515759</t>
  </si>
  <si>
    <t>P515760</t>
  </si>
  <si>
    <t>P515761</t>
  </si>
  <si>
    <t>P515762</t>
  </si>
  <si>
    <t>P515763</t>
  </si>
  <si>
    <t>P515764</t>
  </si>
  <si>
    <t>P515765</t>
  </si>
  <si>
    <t>P515766</t>
  </si>
  <si>
    <t>P515767</t>
  </si>
  <si>
    <t>P515768</t>
  </si>
  <si>
    <t>P515769</t>
  </si>
  <si>
    <t>P515770</t>
  </si>
  <si>
    <t>P515771</t>
  </si>
  <si>
    <t>P515772</t>
  </si>
  <si>
    <t>P515773</t>
  </si>
  <si>
    <t>P515774</t>
  </si>
  <si>
    <t>P515775</t>
  </si>
  <si>
    <t>P515776</t>
  </si>
  <si>
    <t>P515777</t>
  </si>
  <si>
    <t>P515778</t>
  </si>
  <si>
    <t>P515779</t>
  </si>
  <si>
    <t>P515780</t>
  </si>
  <si>
    <t>P515781</t>
  </si>
  <si>
    <t>P515782</t>
  </si>
  <si>
    <t>P515783</t>
  </si>
  <si>
    <t>P515784</t>
  </si>
  <si>
    <t>P515785</t>
  </si>
  <si>
    <t>P515786</t>
  </si>
  <si>
    <t>P515787</t>
  </si>
  <si>
    <t>P515788</t>
  </si>
  <si>
    <t>P515789</t>
  </si>
  <si>
    <t>P515790</t>
  </si>
  <si>
    <t>P515791</t>
  </si>
  <si>
    <t>P515792</t>
  </si>
  <si>
    <t>P515793</t>
  </si>
  <si>
    <t>P515794</t>
  </si>
  <si>
    <t>P515795</t>
  </si>
  <si>
    <t>P515796</t>
  </si>
  <si>
    <t>P515797</t>
  </si>
  <si>
    <t>P515798</t>
  </si>
  <si>
    <t>P515799</t>
  </si>
  <si>
    <t>P515800</t>
  </si>
  <si>
    <t>P515801</t>
  </si>
  <si>
    <t>P515802</t>
  </si>
  <si>
    <t>P515803</t>
  </si>
  <si>
    <t>P515804</t>
  </si>
  <si>
    <t>P515805</t>
  </si>
  <si>
    <t>P515806</t>
  </si>
  <si>
    <t>P515807</t>
  </si>
  <si>
    <t>P515808</t>
  </si>
  <si>
    <t>P515809</t>
  </si>
  <si>
    <t>P515810</t>
  </si>
  <si>
    <t>P515811</t>
  </si>
  <si>
    <t>P515812</t>
  </si>
  <si>
    <t>P515813</t>
  </si>
  <si>
    <t>P515814</t>
  </si>
  <si>
    <t>P515815</t>
  </si>
  <si>
    <t>P515816</t>
  </si>
  <si>
    <t>P515817</t>
  </si>
  <si>
    <t>P515818</t>
  </si>
  <si>
    <t>P515819</t>
  </si>
  <si>
    <t>P515820</t>
  </si>
  <si>
    <t>P515821</t>
  </si>
  <si>
    <t>P515822</t>
  </si>
  <si>
    <t>P515823</t>
  </si>
  <si>
    <t>P515824</t>
  </si>
  <si>
    <t>P515825</t>
  </si>
  <si>
    <t>P515826</t>
  </si>
  <si>
    <t>P515827</t>
  </si>
  <si>
    <t>P515828</t>
  </si>
  <si>
    <t>P515829</t>
  </si>
  <si>
    <t>P515830</t>
  </si>
  <si>
    <t>P515831</t>
  </si>
  <si>
    <t>P515832</t>
  </si>
  <si>
    <t>P515833</t>
  </si>
  <si>
    <t>P515834</t>
  </si>
  <si>
    <t>P515835</t>
  </si>
  <si>
    <t>P515836</t>
  </si>
  <si>
    <t>P515837</t>
  </si>
  <si>
    <t>P515838</t>
  </si>
  <si>
    <t>P515839</t>
  </si>
  <si>
    <t>P515840</t>
  </si>
  <si>
    <t>P515841</t>
  </si>
  <si>
    <t>P515842</t>
  </si>
  <si>
    <t>P515843</t>
  </si>
  <si>
    <t>P515844</t>
  </si>
  <si>
    <t>P515845</t>
  </si>
  <si>
    <t>P515846</t>
  </si>
  <si>
    <t>P515847</t>
  </si>
  <si>
    <t>P515848</t>
  </si>
  <si>
    <t>P515849</t>
  </si>
  <si>
    <t>P515850</t>
  </si>
  <si>
    <t>P515851</t>
  </si>
  <si>
    <t>P515852</t>
  </si>
  <si>
    <t>P515853</t>
  </si>
  <si>
    <t>P515854</t>
  </si>
  <si>
    <t>P515855</t>
  </si>
  <si>
    <t>P515856</t>
  </si>
  <si>
    <t>P515857</t>
  </si>
  <si>
    <t>P515858</t>
  </si>
  <si>
    <t>P515859</t>
  </si>
  <si>
    <t>P515860</t>
  </si>
  <si>
    <t>P515861</t>
  </si>
  <si>
    <t>P515862</t>
  </si>
  <si>
    <t>P515863</t>
  </si>
  <si>
    <t>P515864</t>
  </si>
  <si>
    <t>P515865</t>
  </si>
  <si>
    <t>P515866</t>
  </si>
  <si>
    <t>P515867</t>
  </si>
  <si>
    <t>P515868</t>
  </si>
  <si>
    <t>P515869</t>
  </si>
  <si>
    <t>P515870</t>
  </si>
  <si>
    <t>P515871</t>
  </si>
  <si>
    <t>P515872</t>
  </si>
  <si>
    <t>P515873</t>
  </si>
  <si>
    <t>P515874</t>
  </si>
  <si>
    <t>P515875</t>
  </si>
  <si>
    <t>P515876</t>
  </si>
  <si>
    <t>P515877</t>
  </si>
  <si>
    <t>P515878</t>
  </si>
  <si>
    <t>P515879</t>
  </si>
  <si>
    <t>P515880</t>
  </si>
  <si>
    <t>P515881</t>
  </si>
  <si>
    <t>P515882</t>
  </si>
  <si>
    <t>P515883</t>
  </si>
  <si>
    <t>P515884</t>
  </si>
  <si>
    <t>P515885</t>
  </si>
  <si>
    <t>P515886</t>
  </si>
  <si>
    <t>P515887</t>
  </si>
  <si>
    <t>P515888</t>
  </si>
  <si>
    <t>P515889</t>
  </si>
  <si>
    <t>P515890</t>
  </si>
  <si>
    <t>P515891</t>
  </si>
  <si>
    <t>P515892</t>
  </si>
  <si>
    <t>P515893</t>
  </si>
  <si>
    <t>P515894</t>
  </si>
  <si>
    <t>P515895</t>
  </si>
  <si>
    <t>P515896</t>
  </si>
  <si>
    <t>P515897</t>
  </si>
  <si>
    <t>P515898</t>
  </si>
  <si>
    <t>P515899</t>
  </si>
  <si>
    <t>P515900</t>
  </si>
  <si>
    <t>P515901</t>
  </si>
  <si>
    <t>P515902</t>
  </si>
  <si>
    <t>P515903</t>
  </si>
  <si>
    <t>P515904</t>
  </si>
  <si>
    <t>P515905</t>
  </si>
  <si>
    <t>P515906</t>
  </si>
  <si>
    <t>P515907</t>
  </si>
  <si>
    <t>P515908</t>
  </si>
  <si>
    <t>P515909</t>
  </si>
  <si>
    <t>P515910</t>
  </si>
  <si>
    <t>P515911</t>
  </si>
  <si>
    <t>P515912</t>
  </si>
  <si>
    <t>P515913</t>
  </si>
  <si>
    <t>P515914</t>
  </si>
  <si>
    <t>P515915</t>
  </si>
  <si>
    <t>P515916</t>
  </si>
  <si>
    <t>P515917</t>
  </si>
  <si>
    <t>P515918</t>
  </si>
  <si>
    <t>P515919</t>
  </si>
  <si>
    <t>P515920</t>
  </si>
  <si>
    <t>P515921</t>
  </si>
  <si>
    <t>P515922</t>
  </si>
  <si>
    <t>P515923</t>
  </si>
  <si>
    <t>P515924</t>
  </si>
  <si>
    <t>P515925</t>
  </si>
  <si>
    <t>P515926</t>
  </si>
  <si>
    <t>P515927</t>
  </si>
  <si>
    <t>P515928</t>
  </si>
  <si>
    <t>P515929</t>
  </si>
  <si>
    <t>P515930</t>
  </si>
  <si>
    <t>P515931</t>
  </si>
  <si>
    <t>P515932</t>
  </si>
  <si>
    <t>P515933</t>
  </si>
  <si>
    <t>P515934</t>
  </si>
  <si>
    <t>P515935</t>
  </si>
  <si>
    <t>P515936</t>
  </si>
  <si>
    <t>P515937</t>
  </si>
  <si>
    <t>P515938</t>
  </si>
  <si>
    <t>P515939</t>
  </si>
  <si>
    <t>P515940</t>
  </si>
  <si>
    <t>P515941</t>
  </si>
  <si>
    <t>P515942</t>
  </si>
  <si>
    <t>P515943</t>
  </si>
  <si>
    <t>P515944</t>
  </si>
  <si>
    <t>P515945</t>
  </si>
  <si>
    <t>P515946</t>
  </si>
  <si>
    <t>P515947</t>
  </si>
  <si>
    <t>P515948</t>
  </si>
  <si>
    <t>P515949</t>
  </si>
  <si>
    <t>P515950</t>
  </si>
  <si>
    <t>P515951</t>
  </si>
  <si>
    <t>P515952</t>
  </si>
  <si>
    <t>P515953</t>
  </si>
  <si>
    <t>P515954</t>
  </si>
  <si>
    <t>P515955</t>
  </si>
  <si>
    <t>P515956</t>
  </si>
  <si>
    <t>P515957</t>
  </si>
  <si>
    <t>P515958</t>
  </si>
  <si>
    <t>P515959</t>
  </si>
  <si>
    <t>P515960</t>
  </si>
  <si>
    <t>P515961</t>
  </si>
  <si>
    <t>P515962</t>
  </si>
  <si>
    <t>P515963</t>
  </si>
  <si>
    <t>P515964</t>
  </si>
  <si>
    <t>P515965</t>
  </si>
  <si>
    <t>P515966</t>
  </si>
  <si>
    <t>P515967</t>
  </si>
  <si>
    <t>P515968</t>
  </si>
  <si>
    <t>P515969</t>
  </si>
  <si>
    <t>P515970</t>
  </si>
  <si>
    <t>P515971</t>
  </si>
  <si>
    <t>P515972</t>
  </si>
  <si>
    <t>P515973</t>
  </si>
  <si>
    <t>P515974</t>
  </si>
  <si>
    <t>P515975</t>
  </si>
  <si>
    <t>P515976</t>
  </si>
  <si>
    <t>P515977</t>
  </si>
  <si>
    <t>P515978</t>
  </si>
  <si>
    <t>P515979</t>
  </si>
  <si>
    <t>P515980</t>
  </si>
  <si>
    <t>P515981</t>
  </si>
  <si>
    <t>P515982</t>
  </si>
  <si>
    <t>P515983</t>
  </si>
  <si>
    <t>P515984</t>
  </si>
  <si>
    <t>P515985</t>
  </si>
  <si>
    <t>P515986</t>
  </si>
  <si>
    <t>P515987</t>
  </si>
  <si>
    <t>P515988</t>
  </si>
  <si>
    <t>P515989</t>
  </si>
  <si>
    <t>P515990</t>
  </si>
  <si>
    <t>P515991</t>
  </si>
  <si>
    <t>P515992</t>
  </si>
  <si>
    <t>P515993</t>
  </si>
  <si>
    <t>P515994</t>
  </si>
  <si>
    <t>P515995</t>
  </si>
  <si>
    <t>P515996</t>
  </si>
  <si>
    <t>P515997</t>
  </si>
  <si>
    <t>P515998</t>
  </si>
  <si>
    <t>P515999</t>
  </si>
  <si>
    <t>P516000</t>
  </si>
  <si>
    <t>P516001</t>
  </si>
  <si>
    <t>P516002</t>
  </si>
  <si>
    <t>P516003</t>
  </si>
  <si>
    <t>P516004</t>
  </si>
  <si>
    <t>P516005</t>
  </si>
  <si>
    <t>P516006</t>
  </si>
  <si>
    <t>P516007</t>
  </si>
  <si>
    <t>P516008</t>
  </si>
  <si>
    <t>P516009</t>
  </si>
  <si>
    <t>P516010</t>
  </si>
  <si>
    <t>P516011</t>
  </si>
  <si>
    <t>P516012</t>
  </si>
  <si>
    <t>P516013</t>
  </si>
  <si>
    <t>P516014</t>
  </si>
  <si>
    <t>P516015</t>
  </si>
  <si>
    <t>P516016</t>
  </si>
  <si>
    <t>P516017</t>
  </si>
  <si>
    <t>P516018</t>
  </si>
  <si>
    <t>P516019</t>
  </si>
  <si>
    <t>P516020</t>
  </si>
  <si>
    <t>P516021</t>
  </si>
  <si>
    <t>P516022</t>
  </si>
  <si>
    <t>P516023</t>
  </si>
  <si>
    <t>P516024</t>
  </si>
  <si>
    <t>P516025</t>
  </si>
  <si>
    <t>P516026</t>
  </si>
  <si>
    <t>P516027</t>
  </si>
  <si>
    <t>P516028</t>
  </si>
  <si>
    <t>P516029</t>
  </si>
  <si>
    <t>P516030</t>
  </si>
  <si>
    <t>P516031</t>
  </si>
  <si>
    <t>P516032</t>
  </si>
  <si>
    <t>P516033</t>
  </si>
  <si>
    <t>P516034</t>
  </si>
  <si>
    <t>P516035</t>
  </si>
  <si>
    <t>P516036</t>
  </si>
  <si>
    <t>P516037</t>
  </si>
  <si>
    <t>P516038</t>
  </si>
  <si>
    <t>P516039</t>
  </si>
  <si>
    <t>P516040</t>
  </si>
  <si>
    <t>P516041</t>
  </si>
  <si>
    <t>P516042</t>
  </si>
  <si>
    <t>P516043</t>
  </si>
  <si>
    <t>P516044</t>
  </si>
  <si>
    <t>P516045</t>
  </si>
  <si>
    <t>P516046</t>
  </si>
  <si>
    <t>P516047</t>
  </si>
  <si>
    <t>P516048</t>
  </si>
  <si>
    <t>P516049</t>
  </si>
  <si>
    <t>P516050</t>
  </si>
  <si>
    <t>P516051</t>
  </si>
  <si>
    <t>P516052</t>
  </si>
  <si>
    <t>P516053</t>
  </si>
  <si>
    <t>P516054</t>
  </si>
  <si>
    <t>P516055</t>
  </si>
  <si>
    <t>P516056</t>
  </si>
  <si>
    <t>P516057</t>
  </si>
  <si>
    <t>P516058</t>
  </si>
  <si>
    <t>P516059</t>
  </si>
  <si>
    <t>P516060</t>
  </si>
  <si>
    <t>P516061</t>
  </si>
  <si>
    <t>P516062</t>
  </si>
  <si>
    <t>P516063</t>
  </si>
  <si>
    <t>P516064</t>
  </si>
  <si>
    <t>P516065</t>
  </si>
  <si>
    <t>P516066</t>
  </si>
  <si>
    <t>P516067</t>
  </si>
  <si>
    <t>P516068</t>
  </si>
  <si>
    <t>P516069</t>
  </si>
  <si>
    <t>P516070</t>
  </si>
  <si>
    <t>P516071</t>
  </si>
  <si>
    <t>P516072</t>
  </si>
  <si>
    <t>P516073</t>
  </si>
  <si>
    <t>P516074</t>
  </si>
  <si>
    <t>P516075</t>
  </si>
  <si>
    <t>P516076</t>
  </si>
  <si>
    <t>P516077</t>
  </si>
  <si>
    <t>P516078</t>
  </si>
  <si>
    <t>P516079</t>
  </si>
  <si>
    <t>P516080</t>
  </si>
  <si>
    <t>P516081</t>
  </si>
  <si>
    <t>P516082</t>
  </si>
  <si>
    <t>P516083</t>
  </si>
  <si>
    <t>P516084</t>
  </si>
  <si>
    <t>P516085</t>
  </si>
  <si>
    <t>P516086</t>
  </si>
  <si>
    <t>P516087</t>
  </si>
  <si>
    <t>P516088</t>
  </si>
  <si>
    <t>P516089</t>
  </si>
  <si>
    <t>P516090</t>
  </si>
  <si>
    <t>P516091</t>
  </si>
  <si>
    <t>P516092</t>
  </si>
  <si>
    <t>P516093</t>
  </si>
  <si>
    <t>P516094</t>
  </si>
  <si>
    <t>P516095</t>
  </si>
  <si>
    <t>P516096</t>
  </si>
  <si>
    <t>P516097</t>
  </si>
  <si>
    <t>P516098</t>
  </si>
  <si>
    <t>P516099</t>
  </si>
  <si>
    <t>P516100</t>
  </si>
  <si>
    <t>P516101</t>
  </si>
  <si>
    <t>P516102</t>
  </si>
  <si>
    <t>P516103</t>
  </si>
  <si>
    <t>P516104</t>
  </si>
  <si>
    <t>P516105</t>
  </si>
  <si>
    <t>P516106</t>
  </si>
  <si>
    <t>P516107</t>
  </si>
  <si>
    <t>P516108</t>
  </si>
  <si>
    <t>P516109</t>
  </si>
  <si>
    <t>P516110</t>
  </si>
  <si>
    <t>P516111</t>
  </si>
  <si>
    <t>P516112</t>
  </si>
  <si>
    <t>P516113</t>
  </si>
  <si>
    <t>P516114</t>
  </si>
  <si>
    <t>P516115</t>
  </si>
  <si>
    <t>P516116</t>
  </si>
  <si>
    <t>P516117</t>
  </si>
  <si>
    <t>P516118</t>
  </si>
  <si>
    <t>P516119</t>
  </si>
  <si>
    <t>P516120</t>
  </si>
  <si>
    <t>P516121</t>
  </si>
  <si>
    <t>P516122</t>
  </si>
  <si>
    <t>P516123</t>
  </si>
  <si>
    <t>P516124</t>
  </si>
  <si>
    <t>P516125</t>
  </si>
  <si>
    <t>P516126</t>
  </si>
  <si>
    <t>P516127</t>
  </si>
  <si>
    <t>P516128</t>
  </si>
  <si>
    <t>P516129</t>
  </si>
  <si>
    <t>P516130</t>
  </si>
  <si>
    <t>P516131</t>
  </si>
  <si>
    <t>P516132</t>
  </si>
  <si>
    <t>P516133</t>
  </si>
  <si>
    <t>P516134</t>
  </si>
  <si>
    <t>P516135</t>
  </si>
  <si>
    <t>P516136</t>
  </si>
  <si>
    <t>P516137</t>
  </si>
  <si>
    <t>P516138</t>
  </si>
  <si>
    <t>P516139</t>
  </si>
  <si>
    <t>P516140</t>
  </si>
  <si>
    <t>P516141</t>
  </si>
  <si>
    <t>P516142</t>
  </si>
  <si>
    <t>P516143</t>
  </si>
  <si>
    <t>P516144</t>
  </si>
  <si>
    <t>P516145</t>
  </si>
  <si>
    <t>P516146</t>
  </si>
  <si>
    <t>P516147</t>
  </si>
  <si>
    <t>P516148</t>
  </si>
  <si>
    <t>P516149</t>
  </si>
  <si>
    <t>P516150</t>
  </si>
  <si>
    <t>P516151</t>
  </si>
  <si>
    <t>P516152</t>
  </si>
  <si>
    <t>P516153</t>
  </si>
  <si>
    <t>P516154</t>
  </si>
  <si>
    <t>P516155</t>
  </si>
  <si>
    <t>P516156</t>
  </si>
  <si>
    <t>P516157</t>
  </si>
  <si>
    <t>P516158</t>
  </si>
  <si>
    <t>P516159</t>
  </si>
  <si>
    <t>P516160</t>
  </si>
  <si>
    <t>P516161</t>
  </si>
  <si>
    <t>P516162</t>
  </si>
  <si>
    <t>P516163</t>
  </si>
  <si>
    <t>P516164</t>
  </si>
  <si>
    <t>P516165</t>
  </si>
  <si>
    <t>P516166</t>
  </si>
  <si>
    <t>P516167</t>
  </si>
  <si>
    <t>P516168</t>
  </si>
  <si>
    <t>P516169</t>
  </si>
  <si>
    <t>P516170</t>
  </si>
  <si>
    <t>P516171</t>
  </si>
  <si>
    <t>P516172</t>
  </si>
  <si>
    <t>P516173</t>
  </si>
  <si>
    <t>P516174</t>
  </si>
  <si>
    <t>P516175</t>
  </si>
  <si>
    <t>P516176</t>
  </si>
  <si>
    <t>P516177</t>
  </si>
  <si>
    <t>P516178</t>
  </si>
  <si>
    <t>P516179</t>
  </si>
  <si>
    <t>P516180</t>
  </si>
  <si>
    <t>P516181</t>
  </si>
  <si>
    <t>P516182</t>
  </si>
  <si>
    <t>P516183</t>
  </si>
  <si>
    <t>P516184</t>
  </si>
  <si>
    <t>P516185</t>
  </si>
  <si>
    <t>P516186</t>
  </si>
  <si>
    <t>P516187</t>
  </si>
  <si>
    <t>P516188</t>
  </si>
  <si>
    <t>P516189</t>
  </si>
  <si>
    <t>P516190</t>
  </si>
  <si>
    <t>P516191</t>
  </si>
  <si>
    <t>P516192</t>
  </si>
  <si>
    <t>P516193</t>
  </si>
  <si>
    <t>P516194</t>
  </si>
  <si>
    <t>P516195</t>
  </si>
  <si>
    <t>P516196</t>
  </si>
  <si>
    <t>P516197</t>
  </si>
  <si>
    <t>P516198</t>
  </si>
  <si>
    <t>P516199</t>
  </si>
  <si>
    <t>P516200</t>
  </si>
  <si>
    <t>P516201</t>
  </si>
  <si>
    <t>P516202</t>
  </si>
  <si>
    <t>P516203</t>
  </si>
  <si>
    <t>P516204</t>
  </si>
  <si>
    <t>P516205</t>
  </si>
  <si>
    <t>P516206</t>
  </si>
  <si>
    <t>P516207</t>
  </si>
  <si>
    <t>P516208</t>
  </si>
  <si>
    <t>P516209</t>
  </si>
  <si>
    <t>P516210</t>
  </si>
  <si>
    <t>P516211</t>
  </si>
  <si>
    <t>P516212</t>
  </si>
  <si>
    <t>P516213</t>
  </si>
  <si>
    <t>P516214</t>
  </si>
  <si>
    <t>P516215</t>
  </si>
  <si>
    <t>P516216</t>
  </si>
  <si>
    <t>P516217</t>
  </si>
  <si>
    <t>P516218</t>
  </si>
  <si>
    <t>P516219</t>
  </si>
  <si>
    <t>P516220</t>
  </si>
  <si>
    <t>P516221</t>
  </si>
  <si>
    <t>P516222</t>
  </si>
  <si>
    <t>P516223</t>
  </si>
  <si>
    <t>P516224</t>
  </si>
  <si>
    <t>P516225</t>
  </si>
  <si>
    <t>P516226</t>
  </si>
  <si>
    <t>P516227</t>
  </si>
  <si>
    <t>P516228</t>
  </si>
  <si>
    <t>P516229</t>
  </si>
  <si>
    <t>P516230</t>
  </si>
  <si>
    <t>P516231</t>
  </si>
  <si>
    <t>P516232</t>
  </si>
  <si>
    <t>P516233</t>
  </si>
  <si>
    <t>P516234</t>
  </si>
  <si>
    <t>P516235</t>
  </si>
  <si>
    <t>P516236</t>
  </si>
  <si>
    <t>P516237</t>
  </si>
  <si>
    <t>P516238</t>
  </si>
  <si>
    <t>P516239</t>
  </si>
  <si>
    <t>P516240</t>
  </si>
  <si>
    <t>P516241</t>
  </si>
  <si>
    <t>P516242</t>
  </si>
  <si>
    <t>P516243</t>
  </si>
  <si>
    <t>P516244</t>
  </si>
  <si>
    <t>P516245</t>
  </si>
  <si>
    <t>P516246</t>
  </si>
  <si>
    <t>P516247</t>
  </si>
  <si>
    <t>P516248</t>
  </si>
  <si>
    <t>P516249</t>
  </si>
  <si>
    <t>P516250</t>
  </si>
  <si>
    <t>P516251</t>
  </si>
  <si>
    <t>P516252</t>
  </si>
  <si>
    <t>P516253</t>
  </si>
  <si>
    <t>P516254</t>
  </si>
  <si>
    <t>P516255</t>
  </si>
  <si>
    <t>P516256</t>
  </si>
  <si>
    <t>P516257</t>
  </si>
  <si>
    <t>P516258</t>
  </si>
  <si>
    <t>P516259</t>
  </si>
  <si>
    <t>P516260</t>
  </si>
  <si>
    <t>P516261</t>
  </si>
  <si>
    <t>P516262</t>
  </si>
  <si>
    <t>P516263</t>
  </si>
  <si>
    <t>P516264</t>
  </si>
  <si>
    <t>P516265</t>
  </si>
  <si>
    <t>P516266</t>
  </si>
  <si>
    <t>P516267</t>
  </si>
  <si>
    <t>P516268</t>
  </si>
  <si>
    <t>P516269</t>
  </si>
  <si>
    <t>P516270</t>
  </si>
  <si>
    <t>P516271</t>
  </si>
  <si>
    <t>P516272</t>
  </si>
  <si>
    <t>P516273</t>
  </si>
  <si>
    <t>P516274</t>
  </si>
  <si>
    <t>P516275</t>
  </si>
  <si>
    <t>P516276</t>
  </si>
  <si>
    <t>P516277</t>
  </si>
  <si>
    <t>P516278</t>
  </si>
  <si>
    <t>P516279</t>
  </si>
  <si>
    <t>P516280</t>
  </si>
  <si>
    <t>P516281</t>
  </si>
  <si>
    <t>P516282</t>
  </si>
  <si>
    <t>P516283</t>
  </si>
  <si>
    <t>P516284</t>
  </si>
  <si>
    <t>P516285</t>
  </si>
  <si>
    <t>P516286</t>
  </si>
  <si>
    <t>P516287</t>
  </si>
  <si>
    <t>P516288</t>
  </si>
  <si>
    <t>P516289</t>
  </si>
  <si>
    <t>P516290</t>
  </si>
  <si>
    <t>P516291</t>
  </si>
  <si>
    <t>P516292</t>
  </si>
  <si>
    <t>P516293</t>
  </si>
  <si>
    <t>P516294</t>
  </si>
  <si>
    <t>P516295</t>
  </si>
  <si>
    <t>P516296</t>
  </si>
  <si>
    <t>P516297</t>
  </si>
  <si>
    <t>P516298</t>
  </si>
  <si>
    <t>P516299</t>
  </si>
  <si>
    <t>P516300</t>
  </si>
  <si>
    <t>P516301</t>
  </si>
  <si>
    <t>P516302</t>
  </si>
  <si>
    <t>P516303</t>
  </si>
  <si>
    <t>P516304</t>
  </si>
  <si>
    <t>P516305</t>
  </si>
  <si>
    <t>P516306</t>
  </si>
  <si>
    <t>P516307</t>
  </si>
  <si>
    <t>P516308</t>
  </si>
  <si>
    <t>P516309</t>
  </si>
  <si>
    <t>P516310</t>
  </si>
  <si>
    <t>P516311</t>
  </si>
  <si>
    <t>P516312</t>
  </si>
  <si>
    <t>P516313</t>
  </si>
  <si>
    <t>P516314</t>
  </si>
  <si>
    <t>P516315</t>
  </si>
  <si>
    <t>P516316</t>
  </si>
  <si>
    <t>P516317</t>
  </si>
  <si>
    <t>P516318</t>
  </si>
  <si>
    <t>P516319</t>
  </si>
  <si>
    <t>P516320</t>
  </si>
  <si>
    <t>P516321</t>
  </si>
  <si>
    <t>P516322</t>
  </si>
  <si>
    <t>P516323</t>
  </si>
  <si>
    <t>P516324</t>
  </si>
  <si>
    <t>P516325</t>
  </si>
  <si>
    <t>P516326</t>
  </si>
  <si>
    <t>P516327</t>
  </si>
  <si>
    <t>P516328</t>
  </si>
  <si>
    <t>P516329</t>
  </si>
  <si>
    <t>P516330</t>
  </si>
  <si>
    <t>P516331</t>
  </si>
  <si>
    <t>P516332</t>
  </si>
  <si>
    <t>P516333</t>
  </si>
  <si>
    <t>P516334</t>
  </si>
  <si>
    <t>P516335</t>
  </si>
  <si>
    <t>P516336</t>
  </si>
  <si>
    <t>P516337</t>
  </si>
  <si>
    <t>P516338</t>
  </si>
  <si>
    <t>P516339</t>
  </si>
  <si>
    <t>P516340</t>
  </si>
  <si>
    <t>P516341</t>
  </si>
  <si>
    <t>P516342</t>
  </si>
  <si>
    <t>P516343</t>
  </si>
  <si>
    <t>P516344</t>
  </si>
  <si>
    <t>P516345</t>
  </si>
  <si>
    <t>P516346</t>
  </si>
  <si>
    <t>P516347</t>
  </si>
  <si>
    <t>P516348</t>
  </si>
  <si>
    <t>P516349</t>
  </si>
  <si>
    <t>P516350</t>
  </si>
  <si>
    <t>P516351</t>
  </si>
  <si>
    <t>P516352</t>
  </si>
  <si>
    <t>P516353</t>
  </si>
  <si>
    <t>P516354</t>
  </si>
  <si>
    <t>P516355</t>
  </si>
  <si>
    <t>P516356</t>
  </si>
  <si>
    <t>P516357</t>
  </si>
  <si>
    <t>P516358</t>
  </si>
  <si>
    <t>P516359</t>
  </si>
  <si>
    <t>P516360</t>
  </si>
  <si>
    <t>P516361</t>
  </si>
  <si>
    <t>P516362</t>
  </si>
  <si>
    <t>P516363</t>
  </si>
  <si>
    <t>P516364</t>
  </si>
  <si>
    <t>P516365</t>
  </si>
  <si>
    <t>P516366</t>
  </si>
  <si>
    <t>P516367</t>
  </si>
  <si>
    <t>P516368</t>
  </si>
  <si>
    <t>P516369</t>
  </si>
  <si>
    <t>P516370</t>
  </si>
  <si>
    <t>P516371</t>
  </si>
  <si>
    <t>P516372</t>
  </si>
  <si>
    <t>P516373</t>
  </si>
  <si>
    <t>P516374</t>
  </si>
  <si>
    <t>P516375</t>
  </si>
  <si>
    <t>P516376</t>
  </si>
  <si>
    <t>P516377</t>
  </si>
  <si>
    <t>P516378</t>
  </si>
  <si>
    <t>P516379</t>
  </si>
  <si>
    <t>P516380</t>
  </si>
  <si>
    <t>P516381</t>
  </si>
  <si>
    <t>P516382</t>
  </si>
  <si>
    <t>P516383</t>
  </si>
  <si>
    <t>P516384</t>
  </si>
  <si>
    <t>P516385</t>
  </si>
  <si>
    <t>P516386</t>
  </si>
  <si>
    <t>P516387</t>
  </si>
  <si>
    <t>P516388</t>
  </si>
  <si>
    <t>P516389</t>
  </si>
  <si>
    <t>P516390</t>
  </si>
  <si>
    <t>P516391</t>
  </si>
  <si>
    <t>P516392</t>
  </si>
  <si>
    <t>P516393</t>
  </si>
  <si>
    <t>P516394</t>
  </si>
  <si>
    <t>P516395</t>
  </si>
  <si>
    <t>P516396</t>
  </si>
  <si>
    <t>P516397</t>
  </si>
  <si>
    <t>P516398</t>
  </si>
  <si>
    <t>P516399</t>
  </si>
  <si>
    <t>P516400</t>
  </si>
  <si>
    <t>P516401</t>
  </si>
  <si>
    <t>P516402</t>
  </si>
  <si>
    <t>P516403</t>
  </si>
  <si>
    <t>P516404</t>
  </si>
  <si>
    <t>P516405</t>
  </si>
  <si>
    <t>P516406</t>
  </si>
  <si>
    <t>P516407</t>
  </si>
  <si>
    <t>P516408</t>
  </si>
  <si>
    <t>P516409</t>
  </si>
  <si>
    <t>P516410</t>
  </si>
  <si>
    <t>P516411</t>
  </si>
  <si>
    <t>P516412</t>
  </si>
  <si>
    <t>P516413</t>
  </si>
  <si>
    <t>P516414</t>
  </si>
  <si>
    <t>P516415</t>
  </si>
  <si>
    <t>P516416</t>
  </si>
  <si>
    <t>P516417</t>
  </si>
  <si>
    <t>P516418</t>
  </si>
  <si>
    <t>P516419</t>
  </si>
  <si>
    <t>P516420</t>
  </si>
  <si>
    <t>P516421</t>
  </si>
  <si>
    <t>P516422</t>
  </si>
  <si>
    <t>P516423</t>
  </si>
  <si>
    <t>P516424</t>
  </si>
  <si>
    <t>P516425</t>
  </si>
  <si>
    <t>P516426</t>
  </si>
  <si>
    <t>P516427</t>
  </si>
  <si>
    <t>P516428</t>
  </si>
  <si>
    <t>P516429</t>
  </si>
  <si>
    <t>P516430</t>
  </si>
  <si>
    <t>P516431</t>
  </si>
  <si>
    <t>P516432</t>
  </si>
  <si>
    <t>P516433</t>
  </si>
  <si>
    <t>P516434</t>
  </si>
  <si>
    <t>P516435</t>
  </si>
  <si>
    <t>P516436</t>
  </si>
  <si>
    <t>P516437</t>
  </si>
  <si>
    <t>P516438</t>
  </si>
  <si>
    <t>P516439</t>
  </si>
  <si>
    <t>P516440</t>
  </si>
  <si>
    <t>P516441</t>
  </si>
  <si>
    <t>P516442</t>
  </si>
  <si>
    <t>P516443</t>
  </si>
  <si>
    <t>P516444</t>
  </si>
  <si>
    <t>P516445</t>
  </si>
  <si>
    <t>P516446</t>
  </si>
  <si>
    <t>P516447</t>
  </si>
  <si>
    <t>P516448</t>
  </si>
  <si>
    <t>P516449</t>
  </si>
  <si>
    <t>P516450</t>
  </si>
  <si>
    <t>P516451</t>
  </si>
  <si>
    <t>P516452</t>
  </si>
  <si>
    <t>P516453</t>
  </si>
  <si>
    <t>P516454</t>
  </si>
  <si>
    <t>P516455</t>
  </si>
  <si>
    <t>P516456</t>
  </si>
  <si>
    <t>P516457</t>
  </si>
  <si>
    <t>P516458</t>
  </si>
  <si>
    <t>P516459</t>
  </si>
  <si>
    <t>P516460</t>
  </si>
  <si>
    <t>P516461</t>
  </si>
  <si>
    <t>P516462</t>
  </si>
  <si>
    <t>P516463</t>
  </si>
  <si>
    <t>P516464</t>
  </si>
  <si>
    <t>P516465</t>
  </si>
  <si>
    <t>P516466</t>
  </si>
  <si>
    <t>P516467</t>
  </si>
  <si>
    <t>P516468</t>
  </si>
  <si>
    <t>P516469</t>
  </si>
  <si>
    <t>P516470</t>
  </si>
  <si>
    <t>P516471</t>
  </si>
  <si>
    <t>P516472</t>
  </si>
  <si>
    <t>P516473</t>
  </si>
  <si>
    <t>P516474</t>
  </si>
  <si>
    <t>P516475</t>
  </si>
  <si>
    <t>P516476</t>
  </si>
  <si>
    <t>P516477</t>
  </si>
  <si>
    <t>P516478</t>
  </si>
  <si>
    <t>P516479</t>
  </si>
  <si>
    <t>P516480</t>
  </si>
  <si>
    <t>P516481</t>
  </si>
  <si>
    <t>P516482</t>
  </si>
  <si>
    <t>P516483</t>
  </si>
  <si>
    <t>P516484</t>
  </si>
  <si>
    <t>P516485</t>
  </si>
  <si>
    <t>P516486</t>
  </si>
  <si>
    <t>P516487</t>
  </si>
  <si>
    <t>P516488</t>
  </si>
  <si>
    <t>P516489</t>
  </si>
  <si>
    <t>P516490</t>
  </si>
  <si>
    <t>P516491</t>
  </si>
  <si>
    <t>P516492</t>
  </si>
  <si>
    <t>P516493</t>
  </si>
  <si>
    <t>P516494</t>
  </si>
  <si>
    <t>P516495</t>
  </si>
  <si>
    <t>P516496</t>
  </si>
  <si>
    <t>P516497</t>
  </si>
  <si>
    <t>P516498</t>
  </si>
  <si>
    <t>P516499</t>
  </si>
  <si>
    <t>P516500</t>
  </si>
  <si>
    <t>P516501</t>
  </si>
  <si>
    <t>P516502</t>
  </si>
  <si>
    <t>P516503</t>
  </si>
  <si>
    <t>P516504</t>
  </si>
  <si>
    <t>P516505</t>
  </si>
  <si>
    <t>P516506</t>
  </si>
  <si>
    <t>P516507</t>
  </si>
  <si>
    <t>P516508</t>
  </si>
  <si>
    <t>P516509</t>
  </si>
  <si>
    <t>P516510</t>
  </si>
  <si>
    <t>P516511</t>
  </si>
  <si>
    <t>P516512</t>
  </si>
  <si>
    <t>P516513</t>
  </si>
  <si>
    <t>P516514</t>
  </si>
  <si>
    <t>P516515</t>
  </si>
  <si>
    <t>P516516</t>
  </si>
  <si>
    <t>P516517</t>
  </si>
  <si>
    <t>P516518</t>
  </si>
  <si>
    <t>P516519</t>
  </si>
  <si>
    <t>P516520</t>
  </si>
  <si>
    <t>P516521</t>
  </si>
  <si>
    <t>P516522</t>
  </si>
  <si>
    <t>P516523</t>
  </si>
  <si>
    <t>P516524</t>
  </si>
  <si>
    <t>P516525</t>
  </si>
  <si>
    <t>P516526</t>
  </si>
  <si>
    <t>P516527</t>
  </si>
  <si>
    <t>P516528</t>
  </si>
  <si>
    <t>P516529</t>
  </si>
  <si>
    <t>P516530</t>
  </si>
  <si>
    <t>P516531</t>
  </si>
  <si>
    <t>P516532</t>
  </si>
  <si>
    <t>P516533</t>
  </si>
  <si>
    <t>P516534</t>
  </si>
  <si>
    <t>P516535</t>
  </si>
  <si>
    <t>P516536</t>
  </si>
  <si>
    <t>P516537</t>
  </si>
  <si>
    <t>P516538</t>
  </si>
  <si>
    <t>P516539</t>
  </si>
  <si>
    <t>P516540</t>
  </si>
  <si>
    <t>P516541</t>
  </si>
  <si>
    <t>P516542</t>
  </si>
  <si>
    <t>P516543</t>
  </si>
  <si>
    <t>P516544</t>
  </si>
  <si>
    <t>P516545</t>
  </si>
  <si>
    <t>P516546</t>
  </si>
  <si>
    <t>P516547</t>
  </si>
  <si>
    <t>P516548</t>
  </si>
  <si>
    <t>P516549</t>
  </si>
  <si>
    <t>P516550</t>
  </si>
  <si>
    <t>P516551</t>
  </si>
  <si>
    <t>P516552</t>
  </si>
  <si>
    <t>P516553</t>
  </si>
  <si>
    <t>P516554</t>
  </si>
  <si>
    <t>P516555</t>
  </si>
  <si>
    <t>P516556</t>
  </si>
  <si>
    <t>P516557</t>
  </si>
  <si>
    <t>P516558</t>
  </si>
  <si>
    <t>P516559</t>
  </si>
  <si>
    <t>P516560</t>
  </si>
  <si>
    <t>P516561</t>
  </si>
  <si>
    <t>P516562</t>
  </si>
  <si>
    <t>P516563</t>
  </si>
  <si>
    <t>P516564</t>
  </si>
  <si>
    <t>P516565</t>
  </si>
  <si>
    <t>P516566</t>
  </si>
  <si>
    <t>P516567</t>
  </si>
  <si>
    <t>P516568</t>
  </si>
  <si>
    <t>P516569</t>
  </si>
  <si>
    <t>P516570</t>
  </si>
  <si>
    <t>P516571</t>
  </si>
  <si>
    <t>P516572</t>
  </si>
  <si>
    <t>P516573</t>
  </si>
  <si>
    <t>P516574</t>
  </si>
  <si>
    <t>P516575</t>
  </si>
  <si>
    <t>P516576</t>
  </si>
  <si>
    <t>P516577</t>
  </si>
  <si>
    <t>P516578</t>
  </si>
  <si>
    <t>P516579</t>
  </si>
  <si>
    <t>P516580</t>
  </si>
  <si>
    <t>P516581</t>
  </si>
  <si>
    <t>P516582</t>
  </si>
  <si>
    <t>P516583</t>
  </si>
  <si>
    <t>P516584</t>
  </si>
  <si>
    <t>P516585</t>
  </si>
  <si>
    <t>P516586</t>
  </si>
  <si>
    <t>P516587</t>
  </si>
  <si>
    <t>P516588</t>
  </si>
  <si>
    <t>P516589</t>
  </si>
  <si>
    <t>P516590</t>
  </si>
  <si>
    <t>P516591</t>
  </si>
  <si>
    <t>P516592</t>
  </si>
  <si>
    <t>P516593</t>
  </si>
  <si>
    <t>P516594</t>
  </si>
  <si>
    <t>P516595</t>
  </si>
  <si>
    <t>P516596</t>
  </si>
  <si>
    <t>P516597</t>
  </si>
  <si>
    <t>P516598</t>
  </si>
  <si>
    <t>P516599</t>
  </si>
  <si>
    <t>P516600</t>
  </si>
  <si>
    <t>P516601</t>
  </si>
  <si>
    <t>P516602</t>
  </si>
  <si>
    <t>P516603</t>
  </si>
  <si>
    <t>P516604</t>
  </si>
  <si>
    <t>P516605</t>
  </si>
  <si>
    <t>P516606</t>
  </si>
  <si>
    <t>P516607</t>
  </si>
  <si>
    <t>P516608</t>
  </si>
  <si>
    <t>P516609</t>
  </si>
  <si>
    <t>P516610</t>
  </si>
  <si>
    <t>P516611</t>
  </si>
  <si>
    <t>P516612</t>
  </si>
  <si>
    <t>P516613</t>
  </si>
  <si>
    <t>P516614</t>
  </si>
  <si>
    <t>P516615</t>
  </si>
  <si>
    <t>P516616</t>
  </si>
  <si>
    <t>P516617</t>
  </si>
  <si>
    <t>P516618</t>
  </si>
  <si>
    <t>P516619</t>
  </si>
  <si>
    <t>P516620</t>
  </si>
  <si>
    <t>P516621</t>
  </si>
  <si>
    <t>P516622</t>
  </si>
  <si>
    <t>P516623</t>
  </si>
  <si>
    <t>P516624</t>
  </si>
  <si>
    <t>P516625</t>
  </si>
  <si>
    <t>P516626</t>
  </si>
  <si>
    <t>P516627</t>
  </si>
  <si>
    <t>P516628</t>
  </si>
  <si>
    <t>P516629</t>
  </si>
  <si>
    <t>P516630</t>
  </si>
  <si>
    <t>P516631</t>
  </si>
  <si>
    <t>P516632</t>
  </si>
  <si>
    <t>P516633</t>
  </si>
  <si>
    <t>P516634</t>
  </si>
  <si>
    <t>P516635</t>
  </si>
  <si>
    <t>P516636</t>
  </si>
  <si>
    <t>P516637</t>
  </si>
  <si>
    <t>P516638</t>
  </si>
  <si>
    <t>P516639</t>
  </si>
  <si>
    <t>P516640</t>
  </si>
  <si>
    <t>P516641</t>
  </si>
  <si>
    <t>P516642</t>
  </si>
  <si>
    <t>P516643</t>
  </si>
  <si>
    <t>P516644</t>
  </si>
  <si>
    <t>P516645</t>
  </si>
  <si>
    <t>P516646</t>
  </si>
  <si>
    <t>P516647</t>
  </si>
  <si>
    <t>P516648</t>
  </si>
  <si>
    <t>P516649</t>
  </si>
  <si>
    <t>P516650</t>
  </si>
  <si>
    <t>P516651</t>
  </si>
  <si>
    <t>P516652</t>
  </si>
  <si>
    <t>P516653</t>
  </si>
  <si>
    <t>P516654</t>
  </si>
  <si>
    <t>P516655</t>
  </si>
  <si>
    <t>P516656</t>
  </si>
  <si>
    <t>P516657</t>
  </si>
  <si>
    <t>P516658</t>
  </si>
  <si>
    <t>P516659</t>
  </si>
  <si>
    <t>P516660</t>
  </si>
  <si>
    <t>P516661</t>
  </si>
  <si>
    <t>P516662</t>
  </si>
  <si>
    <t>P516663</t>
  </si>
  <si>
    <t>P516664</t>
  </si>
  <si>
    <t>P516665</t>
  </si>
  <si>
    <t>P516666</t>
  </si>
  <si>
    <t>P516667</t>
  </si>
  <si>
    <t>P516668</t>
  </si>
  <si>
    <t>P516669</t>
  </si>
  <si>
    <t>P516670</t>
  </si>
  <si>
    <t>P516671</t>
  </si>
  <si>
    <t>P516672</t>
  </si>
  <si>
    <t>P516673</t>
  </si>
  <si>
    <t>P516674</t>
  </si>
  <si>
    <t>P516675</t>
  </si>
  <si>
    <t>P516676</t>
  </si>
  <si>
    <t>P516677</t>
  </si>
  <si>
    <t>P516678</t>
  </si>
  <si>
    <t>P516679</t>
  </si>
  <si>
    <t>P516680</t>
  </si>
  <si>
    <t>P516681</t>
  </si>
  <si>
    <t>P516682</t>
  </si>
  <si>
    <t>P516683</t>
  </si>
  <si>
    <t>P516684</t>
  </si>
  <si>
    <t>P516685</t>
  </si>
  <si>
    <t>P516686</t>
  </si>
  <si>
    <t>P516687</t>
  </si>
  <si>
    <t>P516688</t>
  </si>
  <si>
    <t>P516689</t>
  </si>
  <si>
    <t>P516690</t>
  </si>
  <si>
    <t>P516691</t>
  </si>
  <si>
    <t>P516692</t>
  </si>
  <si>
    <t>P516693</t>
  </si>
  <si>
    <t>P516694</t>
  </si>
  <si>
    <t>P516695</t>
  </si>
  <si>
    <t>P516696</t>
  </si>
  <si>
    <t>P516697</t>
  </si>
  <si>
    <t>P516698</t>
  </si>
  <si>
    <t>P516699</t>
  </si>
  <si>
    <t>P516700</t>
  </si>
  <si>
    <t>P516701</t>
  </si>
  <si>
    <t>P516702</t>
  </si>
  <si>
    <t>P516703</t>
  </si>
  <si>
    <t>P516704</t>
  </si>
  <si>
    <t>P516705</t>
  </si>
  <si>
    <t>P516706</t>
  </si>
  <si>
    <t>P516707</t>
  </si>
  <si>
    <t>P516708</t>
  </si>
  <si>
    <t>P516709</t>
  </si>
  <si>
    <t>P516710</t>
  </si>
  <si>
    <t>P516711</t>
  </si>
  <si>
    <t>P516712</t>
  </si>
  <si>
    <t>P516713</t>
  </si>
  <si>
    <t>P516714</t>
  </si>
  <si>
    <t>P516715</t>
  </si>
  <si>
    <t>P516716</t>
  </si>
  <si>
    <t>P516717</t>
  </si>
  <si>
    <t>P516718</t>
  </si>
  <si>
    <t>P516719</t>
  </si>
  <si>
    <t>P516720</t>
  </si>
  <si>
    <t>P516721</t>
  </si>
  <si>
    <t>P516722</t>
  </si>
  <si>
    <t>P516723</t>
  </si>
  <si>
    <t>P516724</t>
  </si>
  <si>
    <t>P516725</t>
  </si>
  <si>
    <t>P516726</t>
  </si>
  <si>
    <t>P516727</t>
  </si>
  <si>
    <t>P516728</t>
  </si>
  <si>
    <t>P516729</t>
  </si>
  <si>
    <t>P516730</t>
  </si>
  <si>
    <t>P516731</t>
  </si>
  <si>
    <t>P516732</t>
  </si>
  <si>
    <t>P516733</t>
  </si>
  <si>
    <t>P516734</t>
  </si>
  <si>
    <t>P516735</t>
  </si>
  <si>
    <t>P516736</t>
  </si>
  <si>
    <t>P516737</t>
  </si>
  <si>
    <t>P516738</t>
  </si>
  <si>
    <t>P516739</t>
  </si>
  <si>
    <t>P516740</t>
  </si>
  <si>
    <t>P516741</t>
  </si>
  <si>
    <t>P516742</t>
  </si>
  <si>
    <t>P516743</t>
  </si>
  <si>
    <t>P516744</t>
  </si>
  <si>
    <t>P516745</t>
  </si>
  <si>
    <t>P516746</t>
  </si>
  <si>
    <t>P516747</t>
  </si>
  <si>
    <t>P516748</t>
  </si>
  <si>
    <t>P516749</t>
  </si>
  <si>
    <t>P516750</t>
  </si>
  <si>
    <t>P516751</t>
  </si>
  <si>
    <t>P516752</t>
  </si>
  <si>
    <t>P516753</t>
  </si>
  <si>
    <t>P516754</t>
  </si>
  <si>
    <t>P516755</t>
  </si>
  <si>
    <t>P516756</t>
  </si>
  <si>
    <t>P516757</t>
  </si>
  <si>
    <t>P516758</t>
  </si>
  <si>
    <t>P516759</t>
  </si>
  <si>
    <t>P516760</t>
  </si>
  <si>
    <t>P516761</t>
  </si>
  <si>
    <t>P516762</t>
  </si>
  <si>
    <t>P516763</t>
  </si>
  <si>
    <t>P516764</t>
  </si>
  <si>
    <t>P516765</t>
  </si>
  <si>
    <t>P516766</t>
  </si>
  <si>
    <t>P516767</t>
  </si>
  <si>
    <t>P516768</t>
  </si>
  <si>
    <t>P516769</t>
  </si>
  <si>
    <t>P516770</t>
  </si>
  <si>
    <t>P516771</t>
  </si>
  <si>
    <t>P516772</t>
  </si>
  <si>
    <t>P516773</t>
  </si>
  <si>
    <t>P516774</t>
  </si>
  <si>
    <t>P516775</t>
  </si>
  <si>
    <t>P516776</t>
  </si>
  <si>
    <t>P516777</t>
  </si>
  <si>
    <t>P516778</t>
  </si>
  <si>
    <t>P516779</t>
  </si>
  <si>
    <t>P516780</t>
  </si>
  <si>
    <t>P516781</t>
  </si>
  <si>
    <t>P516782</t>
  </si>
  <si>
    <t>P516783</t>
  </si>
  <si>
    <t>P516784</t>
  </si>
  <si>
    <t>P516785</t>
  </si>
  <si>
    <t>P516786</t>
  </si>
  <si>
    <t>P516787</t>
  </si>
  <si>
    <t>P516788</t>
  </si>
  <si>
    <t>P516789</t>
  </si>
  <si>
    <t>P516790</t>
  </si>
  <si>
    <t>P516791</t>
  </si>
  <si>
    <t>P516792</t>
  </si>
  <si>
    <t>P516793</t>
  </si>
  <si>
    <t>P516794</t>
  </si>
  <si>
    <t>P516795</t>
  </si>
  <si>
    <t>P516796</t>
  </si>
  <si>
    <t>P516797</t>
  </si>
  <si>
    <t>P516798</t>
  </si>
  <si>
    <t>P516799</t>
  </si>
  <si>
    <t>P516800</t>
  </si>
  <si>
    <t>P516801</t>
  </si>
  <si>
    <t>P516802</t>
  </si>
  <si>
    <t>P516803</t>
  </si>
  <si>
    <t>P516804</t>
  </si>
  <si>
    <t>P516805</t>
  </si>
  <si>
    <t>P516806</t>
  </si>
  <si>
    <t>P516807</t>
  </si>
  <si>
    <t>P516808</t>
  </si>
  <si>
    <t>P516809</t>
  </si>
  <si>
    <t>P516810</t>
  </si>
  <si>
    <t>P516811</t>
  </si>
  <si>
    <t>P516812</t>
  </si>
  <si>
    <t>P516813</t>
  </si>
  <si>
    <t>P516814</t>
  </si>
  <si>
    <t>P516815</t>
  </si>
  <si>
    <t>P516816</t>
  </si>
  <si>
    <t>P516817</t>
  </si>
  <si>
    <t>P516818</t>
  </si>
  <si>
    <t>P516819</t>
  </si>
  <si>
    <t>P516820</t>
  </si>
  <si>
    <t>P516821</t>
  </si>
  <si>
    <t>P516822</t>
  </si>
  <si>
    <t>P516823</t>
  </si>
  <si>
    <t>P516824</t>
  </si>
  <si>
    <t>P516825</t>
  </si>
  <si>
    <t>P516826</t>
  </si>
  <si>
    <t>P516827</t>
  </si>
  <si>
    <t>P516828</t>
  </si>
  <si>
    <t>P516829</t>
  </si>
  <si>
    <t>P516830</t>
  </si>
  <si>
    <t>P516831</t>
  </si>
  <si>
    <t>P516832</t>
  </si>
  <si>
    <t>P516833</t>
  </si>
  <si>
    <t>P516834</t>
  </si>
  <si>
    <t>P516835</t>
  </si>
  <si>
    <t>P516836</t>
  </si>
  <si>
    <t>P516837</t>
  </si>
  <si>
    <t>P516838</t>
  </si>
  <si>
    <t>P516839</t>
  </si>
  <si>
    <t>P516840</t>
  </si>
  <si>
    <t>P516841</t>
  </si>
  <si>
    <t>P516842</t>
  </si>
  <si>
    <t>P516843</t>
  </si>
  <si>
    <t>P516844</t>
  </si>
  <si>
    <t>P516845</t>
  </si>
  <si>
    <t>P516846</t>
  </si>
  <si>
    <t>P516847</t>
  </si>
  <si>
    <t>P516848</t>
  </si>
  <si>
    <t>P516849</t>
  </si>
  <si>
    <t>P516850</t>
  </si>
  <si>
    <t>P516851</t>
  </si>
  <si>
    <t>P516852</t>
  </si>
  <si>
    <t>P516853</t>
  </si>
  <si>
    <t>P516854</t>
  </si>
  <si>
    <t>P516855</t>
  </si>
  <si>
    <t>P516856</t>
  </si>
  <si>
    <t>P516857</t>
  </si>
  <si>
    <t>P516858</t>
  </si>
  <si>
    <t>P516859</t>
  </si>
  <si>
    <t>P516860</t>
  </si>
  <si>
    <t>P516861</t>
  </si>
  <si>
    <t>P516862</t>
  </si>
  <si>
    <t>P516863</t>
  </si>
  <si>
    <t>P516864</t>
  </si>
  <si>
    <t>P516865</t>
  </si>
  <si>
    <t>P516866</t>
  </si>
  <si>
    <t>P516867</t>
  </si>
  <si>
    <t>P516868</t>
  </si>
  <si>
    <t>P516869</t>
  </si>
  <si>
    <t>P516870</t>
  </si>
  <si>
    <t>P516871</t>
  </si>
  <si>
    <t>P516872</t>
  </si>
  <si>
    <t>P516873</t>
  </si>
  <si>
    <t>P516874</t>
  </si>
  <si>
    <t>P516875</t>
  </si>
  <si>
    <t>P516876</t>
  </si>
  <si>
    <t>P516877</t>
  </si>
  <si>
    <t>P516878</t>
  </si>
  <si>
    <t>P516879</t>
  </si>
  <si>
    <t>P516880</t>
  </si>
  <si>
    <t>P516881</t>
  </si>
  <si>
    <t>P516882</t>
  </si>
  <si>
    <t>P516883</t>
  </si>
  <si>
    <t>P516884</t>
  </si>
  <si>
    <t>P516885</t>
  </si>
  <si>
    <t>P516886</t>
  </si>
  <si>
    <t>P516887</t>
  </si>
  <si>
    <t>P516888</t>
  </si>
  <si>
    <t>P516889</t>
  </si>
  <si>
    <t>P516890</t>
  </si>
  <si>
    <t>P516891</t>
  </si>
  <si>
    <t>P516892</t>
  </si>
  <si>
    <t>P516893</t>
  </si>
  <si>
    <t>P516894</t>
  </si>
  <si>
    <t>P516895</t>
  </si>
  <si>
    <t>P516896</t>
  </si>
  <si>
    <t>P516897</t>
  </si>
  <si>
    <t>P516898</t>
  </si>
  <si>
    <t>P516899</t>
  </si>
  <si>
    <t>P516900</t>
  </si>
  <si>
    <t>P516901</t>
  </si>
  <si>
    <t>P516902</t>
  </si>
  <si>
    <t>P516903</t>
  </si>
  <si>
    <t>P516904</t>
  </si>
  <si>
    <t>P516905</t>
  </si>
  <si>
    <t>P516906</t>
  </si>
  <si>
    <t>P516907</t>
  </si>
  <si>
    <t>P516908</t>
  </si>
  <si>
    <t>P516909</t>
  </si>
  <si>
    <t>P516910</t>
  </si>
  <si>
    <t>P516911</t>
  </si>
  <si>
    <t>P516912</t>
  </si>
  <si>
    <t>P516913</t>
  </si>
  <si>
    <t>P516914</t>
  </si>
  <si>
    <t>P516915</t>
  </si>
  <si>
    <t>P516916</t>
  </si>
  <si>
    <t>P516917</t>
  </si>
  <si>
    <t>P516918</t>
  </si>
  <si>
    <t>P516919</t>
  </si>
  <si>
    <t>P516920</t>
  </si>
  <si>
    <t>P516921</t>
  </si>
  <si>
    <t>P516922</t>
  </si>
  <si>
    <t>P516923</t>
  </si>
  <si>
    <t>P516924</t>
  </si>
  <si>
    <t>P516925</t>
  </si>
  <si>
    <t>P516926</t>
  </si>
  <si>
    <t>P516927</t>
  </si>
  <si>
    <t>P516928</t>
  </si>
  <si>
    <t>P516929</t>
  </si>
  <si>
    <t>P516930</t>
  </si>
  <si>
    <t>P516931</t>
  </si>
  <si>
    <t>P516932</t>
  </si>
  <si>
    <t>P516933</t>
  </si>
  <si>
    <t>P516934</t>
  </si>
  <si>
    <t>P516935</t>
  </si>
  <si>
    <t>P516936</t>
  </si>
  <si>
    <t>P516937</t>
  </si>
  <si>
    <t>P516938</t>
  </si>
  <si>
    <t>P516939</t>
  </si>
  <si>
    <t>P516940</t>
  </si>
  <si>
    <t>P516941</t>
  </si>
  <si>
    <t>P516942</t>
  </si>
  <si>
    <t>P516943</t>
  </si>
  <si>
    <t>P516944</t>
  </si>
  <si>
    <t>P516945</t>
  </si>
  <si>
    <t>P516946</t>
  </si>
  <si>
    <t>P516947</t>
  </si>
  <si>
    <t>P516948</t>
  </si>
  <si>
    <t>P516949</t>
  </si>
  <si>
    <t>P516950</t>
  </si>
  <si>
    <t>P516951</t>
  </si>
  <si>
    <t>P516952</t>
  </si>
  <si>
    <t>P516953</t>
  </si>
  <si>
    <t>P516954</t>
  </si>
  <si>
    <t>P516955</t>
  </si>
  <si>
    <t>P516956</t>
  </si>
  <si>
    <t>P516957</t>
  </si>
  <si>
    <t>P516958</t>
  </si>
  <si>
    <t>P516959</t>
  </si>
  <si>
    <t>P516960</t>
  </si>
  <si>
    <t>P516961</t>
  </si>
  <si>
    <t>P516962</t>
  </si>
  <si>
    <t>P516963</t>
  </si>
  <si>
    <t>P516964</t>
  </si>
  <si>
    <t>P516965</t>
  </si>
  <si>
    <t>P516966</t>
  </si>
  <si>
    <t>P516967</t>
  </si>
  <si>
    <t>P516968</t>
  </si>
  <si>
    <t>P516969</t>
  </si>
  <si>
    <t>P516970</t>
  </si>
  <si>
    <t>P516971</t>
  </si>
  <si>
    <t>P516972</t>
  </si>
  <si>
    <t>P516973</t>
  </si>
  <si>
    <t>P516974</t>
  </si>
  <si>
    <t>P516975</t>
  </si>
  <si>
    <t>P516976</t>
  </si>
  <si>
    <t>P516977</t>
  </si>
  <si>
    <t>P516978</t>
  </si>
  <si>
    <t>P516979</t>
  </si>
  <si>
    <t>P516980</t>
  </si>
  <si>
    <t>P516981</t>
  </si>
  <si>
    <t>P516982</t>
  </si>
  <si>
    <t>P516983</t>
  </si>
  <si>
    <t>P516984</t>
  </si>
  <si>
    <t>P516985</t>
  </si>
  <si>
    <t>P516986</t>
  </si>
  <si>
    <t>P516987</t>
  </si>
  <si>
    <t>P516988</t>
  </si>
  <si>
    <t>P516989</t>
  </si>
  <si>
    <t>P516990</t>
  </si>
  <si>
    <t>P516991</t>
  </si>
  <si>
    <t>P516992</t>
  </si>
  <si>
    <t>P516993</t>
  </si>
  <si>
    <t>P516994</t>
  </si>
  <si>
    <t>P516995</t>
  </si>
  <si>
    <t>P516996</t>
  </si>
  <si>
    <t>P516997</t>
  </si>
  <si>
    <t>P516998</t>
  </si>
  <si>
    <t>P516999</t>
  </si>
  <si>
    <t>P517000</t>
  </si>
  <si>
    <t>P517001</t>
  </si>
  <si>
    <t>P517002</t>
  </si>
  <si>
    <t>P517003</t>
  </si>
  <si>
    <t>P517004</t>
  </si>
  <si>
    <t>P517005</t>
  </si>
  <si>
    <t>P517006</t>
  </si>
  <si>
    <t>P517007</t>
  </si>
  <si>
    <t>P517008</t>
  </si>
  <si>
    <t>P517009</t>
  </si>
  <si>
    <t>P517010</t>
  </si>
  <si>
    <t>P517011</t>
  </si>
  <si>
    <t>P517012</t>
  </si>
  <si>
    <t>P517013</t>
  </si>
  <si>
    <t>P517014</t>
  </si>
  <si>
    <t>P517015</t>
  </si>
  <si>
    <t>P517016</t>
  </si>
  <si>
    <t>P517017</t>
  </si>
  <si>
    <t>P517018</t>
  </si>
  <si>
    <t>P517019</t>
  </si>
  <si>
    <t>P517020</t>
  </si>
  <si>
    <t>P517021</t>
  </si>
  <si>
    <t>P517022</t>
  </si>
  <si>
    <t>P517023</t>
  </si>
  <si>
    <t>P517024</t>
  </si>
  <si>
    <t>P517025</t>
  </si>
  <si>
    <t>P517026</t>
  </si>
  <si>
    <t>P517027</t>
  </si>
  <si>
    <t>P517028</t>
  </si>
  <si>
    <t>P517029</t>
  </si>
  <si>
    <t>P517030</t>
  </si>
  <si>
    <t>P517031</t>
  </si>
  <si>
    <t>P517032</t>
  </si>
  <si>
    <t>P517033</t>
  </si>
  <si>
    <t>P517034</t>
  </si>
  <si>
    <t>P517035</t>
  </si>
  <si>
    <t>P517036</t>
  </si>
  <si>
    <t>P517037</t>
  </si>
  <si>
    <t>P517038</t>
  </si>
  <si>
    <t>P517039</t>
  </si>
  <si>
    <t>P517040</t>
  </si>
  <si>
    <t>P517041</t>
  </si>
  <si>
    <t>P517042</t>
  </si>
  <si>
    <t>P517043</t>
  </si>
  <si>
    <t>P517044</t>
  </si>
  <si>
    <t>P517045</t>
  </si>
  <si>
    <t>P517046</t>
  </si>
  <si>
    <t>P517047</t>
  </si>
  <si>
    <t>P517048</t>
  </si>
  <si>
    <t>P517049</t>
  </si>
  <si>
    <t>P517050</t>
  </si>
  <si>
    <t>P517051</t>
  </si>
  <si>
    <t>P517052</t>
  </si>
  <si>
    <t>P517053</t>
  </si>
  <si>
    <t>P517054</t>
  </si>
  <si>
    <t>P517055</t>
  </si>
  <si>
    <t>P517056</t>
  </si>
  <si>
    <t>P517057</t>
  </si>
  <si>
    <t>P517058</t>
  </si>
  <si>
    <t>P517059</t>
  </si>
  <si>
    <t>P517060</t>
  </si>
  <si>
    <t>P517061</t>
  </si>
  <si>
    <t>P517062</t>
  </si>
  <si>
    <t>P517063</t>
  </si>
  <si>
    <t>P517064</t>
  </si>
  <si>
    <t>P517065</t>
  </si>
  <si>
    <t>P517066</t>
  </si>
  <si>
    <t>P517067</t>
  </si>
  <si>
    <t>P517068</t>
  </si>
  <si>
    <t>P517069</t>
  </si>
  <si>
    <t>P517070</t>
  </si>
  <si>
    <t>P517071</t>
  </si>
  <si>
    <t>P517072</t>
  </si>
  <si>
    <t>P517073</t>
  </si>
  <si>
    <t>P517074</t>
  </si>
  <si>
    <t>P517075</t>
  </si>
  <si>
    <t>P517076</t>
  </si>
  <si>
    <t>P517077</t>
  </si>
  <si>
    <t>P517078</t>
  </si>
  <si>
    <t>P517079</t>
  </si>
  <si>
    <t>P517080</t>
  </si>
  <si>
    <t>P517081</t>
  </si>
  <si>
    <t>P517082</t>
  </si>
  <si>
    <t>P517083</t>
  </si>
  <si>
    <t>P517084</t>
  </si>
  <si>
    <t>P517085</t>
  </si>
  <si>
    <t>P517086</t>
  </si>
  <si>
    <t>P517087</t>
  </si>
  <si>
    <t>P517088</t>
  </si>
  <si>
    <t>P517089</t>
  </si>
  <si>
    <t>P517090</t>
  </si>
  <si>
    <t>P517091</t>
  </si>
  <si>
    <t>P517092</t>
  </si>
  <si>
    <t>P517093</t>
  </si>
  <si>
    <t>P517094</t>
  </si>
  <si>
    <t>P517095</t>
  </si>
  <si>
    <t>P517096</t>
  </si>
  <si>
    <t>P517097</t>
  </si>
  <si>
    <t>P517098</t>
  </si>
  <si>
    <t>P517099</t>
  </si>
  <si>
    <t>P517100</t>
  </si>
  <si>
    <t>P517101</t>
  </si>
  <si>
    <t>P517102</t>
  </si>
  <si>
    <t>P517103</t>
  </si>
  <si>
    <t>P517104</t>
  </si>
  <si>
    <t>P517105</t>
  </si>
  <si>
    <t>P517106</t>
  </si>
  <si>
    <t>P517107</t>
  </si>
  <si>
    <t>P517108</t>
  </si>
  <si>
    <t>P517109</t>
  </si>
  <si>
    <t>P517110</t>
  </si>
  <si>
    <t>P517111</t>
  </si>
  <si>
    <t>P517112</t>
  </si>
  <si>
    <t>P517113</t>
  </si>
  <si>
    <t>P517114</t>
  </si>
  <si>
    <t>P517115</t>
  </si>
  <si>
    <t>P517116</t>
  </si>
  <si>
    <t>P517117</t>
  </si>
  <si>
    <t>P517118</t>
  </si>
  <si>
    <t>P517119</t>
  </si>
  <si>
    <t>P517120</t>
  </si>
  <si>
    <t>P517121</t>
  </si>
  <si>
    <t>P517122</t>
  </si>
  <si>
    <t>P517123</t>
  </si>
  <si>
    <t>P517124</t>
  </si>
  <si>
    <t>P517125</t>
  </si>
  <si>
    <t>P517126</t>
  </si>
  <si>
    <t>P517127</t>
  </si>
  <si>
    <t>P517128</t>
  </si>
  <si>
    <t>P517129</t>
  </si>
  <si>
    <t>P517130</t>
  </si>
  <si>
    <t>P517131</t>
  </si>
  <si>
    <t>P517132</t>
  </si>
  <si>
    <t>P517133</t>
  </si>
  <si>
    <t>P517134</t>
  </si>
  <si>
    <t>P517135</t>
  </si>
  <si>
    <t>P517136</t>
  </si>
  <si>
    <t>P517137</t>
  </si>
  <si>
    <t>P517138</t>
  </si>
  <si>
    <t>P517139</t>
  </si>
  <si>
    <t>P517140</t>
  </si>
  <si>
    <t>P517141</t>
  </si>
  <si>
    <t>P517142</t>
  </si>
  <si>
    <t>P517143</t>
  </si>
  <si>
    <t>P517144</t>
  </si>
  <si>
    <t>P517145</t>
  </si>
  <si>
    <t>P517146</t>
  </si>
  <si>
    <t>P517147</t>
  </si>
  <si>
    <t>P517148</t>
  </si>
  <si>
    <t>P517149</t>
  </si>
  <si>
    <t>P517150</t>
  </si>
  <si>
    <t>P517151</t>
  </si>
  <si>
    <t>P517152</t>
  </si>
  <si>
    <t>P517153</t>
  </si>
  <si>
    <t>P517154</t>
  </si>
  <si>
    <t>P517155</t>
  </si>
  <si>
    <t>P517156</t>
  </si>
  <si>
    <t>P517157</t>
  </si>
  <si>
    <t>P517158</t>
  </si>
  <si>
    <t>P517159</t>
  </si>
  <si>
    <t>P517160</t>
  </si>
  <si>
    <t>P517161</t>
  </si>
  <si>
    <t>P517162</t>
  </si>
  <si>
    <t>P517163</t>
  </si>
  <si>
    <t>P517164</t>
  </si>
  <si>
    <t>P517165</t>
  </si>
  <si>
    <t>P517166</t>
  </si>
  <si>
    <t>P517167</t>
  </si>
  <si>
    <t>P517168</t>
  </si>
  <si>
    <t>P517169</t>
  </si>
  <si>
    <t>P517170</t>
  </si>
  <si>
    <t>P517171</t>
  </si>
  <si>
    <t>P517172</t>
  </si>
  <si>
    <t>P517173</t>
  </si>
  <si>
    <t>P517174</t>
  </si>
  <si>
    <t>P517175</t>
  </si>
  <si>
    <t>P517176</t>
  </si>
  <si>
    <t>P517177</t>
  </si>
  <si>
    <t>P517178</t>
  </si>
  <si>
    <t>P517179</t>
  </si>
  <si>
    <t>P517180</t>
  </si>
  <si>
    <t>P517181</t>
  </si>
  <si>
    <t>P517182</t>
  </si>
  <si>
    <t>P517183</t>
  </si>
  <si>
    <t>P517184</t>
  </si>
  <si>
    <t>P517185</t>
  </si>
  <si>
    <t>P517186</t>
  </si>
  <si>
    <t>P517187</t>
  </si>
  <si>
    <t>P517188</t>
  </si>
  <si>
    <t>P517189</t>
  </si>
  <si>
    <t>P517190</t>
  </si>
  <si>
    <t>P517191</t>
  </si>
  <si>
    <t>P517192</t>
  </si>
  <si>
    <t>P517193</t>
  </si>
  <si>
    <t>P517194</t>
  </si>
  <si>
    <t>P517195</t>
  </si>
  <si>
    <t>P517196</t>
  </si>
  <si>
    <t>P517197</t>
  </si>
  <si>
    <t>P517198</t>
  </si>
  <si>
    <t>P517199</t>
  </si>
  <si>
    <t>P517200</t>
  </si>
  <si>
    <t>P517201</t>
  </si>
  <si>
    <t>P517202</t>
  </si>
  <si>
    <t>P517203</t>
  </si>
  <si>
    <t>P517204</t>
  </si>
  <si>
    <t>P517205</t>
  </si>
  <si>
    <t>P517206</t>
  </si>
  <si>
    <t>P517207</t>
  </si>
  <si>
    <t>P517208</t>
  </si>
  <si>
    <t>P517209</t>
  </si>
  <si>
    <t>P517210</t>
  </si>
  <si>
    <t>P517211</t>
  </si>
  <si>
    <t>P517212</t>
  </si>
  <si>
    <t>P517213</t>
  </si>
  <si>
    <t>P517214</t>
  </si>
  <si>
    <t>P517215</t>
  </si>
  <si>
    <t>P517216</t>
  </si>
  <si>
    <t>P517217</t>
  </si>
  <si>
    <t>P517218</t>
  </si>
  <si>
    <t>P517219</t>
  </si>
  <si>
    <t>P517220</t>
  </si>
  <si>
    <t>P517221</t>
  </si>
  <si>
    <t>P517222</t>
  </si>
  <si>
    <t>P517223</t>
  </si>
  <si>
    <t>P517224</t>
  </si>
  <si>
    <t>P517225</t>
  </si>
  <si>
    <t>P517226</t>
  </si>
  <si>
    <t>P517227</t>
  </si>
  <si>
    <t>P517228</t>
  </si>
  <si>
    <t>P517229</t>
  </si>
  <si>
    <t>P517230</t>
  </si>
  <si>
    <t>P517231</t>
  </si>
  <si>
    <t>P517232</t>
  </si>
  <si>
    <t>P517233</t>
  </si>
  <si>
    <t>P517234</t>
  </si>
  <si>
    <t>P517235</t>
  </si>
  <si>
    <t>P517236</t>
  </si>
  <si>
    <t>P517237</t>
  </si>
  <si>
    <t>P517238</t>
  </si>
  <si>
    <t>P517239</t>
  </si>
  <si>
    <t>P517240</t>
  </si>
  <si>
    <t>P517241</t>
  </si>
  <si>
    <t>P517242</t>
  </si>
  <si>
    <t>P517243</t>
  </si>
  <si>
    <t>P517244</t>
  </si>
  <si>
    <t>P517245</t>
  </si>
  <si>
    <t>P517246</t>
  </si>
  <si>
    <t>P517247</t>
  </si>
  <si>
    <t>P517248</t>
  </si>
  <si>
    <t>P517249</t>
  </si>
  <si>
    <t>P517250</t>
  </si>
  <si>
    <t>P517251</t>
  </si>
  <si>
    <t>P517252</t>
  </si>
  <si>
    <t>P517253</t>
  </si>
  <si>
    <t>P517254</t>
  </si>
  <si>
    <t>P517255</t>
  </si>
  <si>
    <t>P517256</t>
  </si>
  <si>
    <t>P517257</t>
  </si>
  <si>
    <t>P517258</t>
  </si>
  <si>
    <t>P517259</t>
  </si>
  <si>
    <t>P517260</t>
  </si>
  <si>
    <t>P517261</t>
  </si>
  <si>
    <t>P517262</t>
  </si>
  <si>
    <t>P517263</t>
  </si>
  <si>
    <t>P517264</t>
  </si>
  <si>
    <t>P517265</t>
  </si>
  <si>
    <t>P517266</t>
  </si>
  <si>
    <t>P517267</t>
  </si>
  <si>
    <t>P517268</t>
  </si>
  <si>
    <t>P517269</t>
  </si>
  <si>
    <t>P517270</t>
  </si>
  <si>
    <t>P517271</t>
  </si>
  <si>
    <t>P517272</t>
  </si>
  <si>
    <t>P517273</t>
  </si>
  <si>
    <t>P517274</t>
  </si>
  <si>
    <t>P517275</t>
  </si>
  <si>
    <t>P517276</t>
  </si>
  <si>
    <t>P517277</t>
  </si>
  <si>
    <t>P517278</t>
  </si>
  <si>
    <t>P517279</t>
  </si>
  <si>
    <t>P517280</t>
  </si>
  <si>
    <t>P517281</t>
  </si>
  <si>
    <t>P517282</t>
  </si>
  <si>
    <t>P517283</t>
  </si>
  <si>
    <t>P517284</t>
  </si>
  <si>
    <t>P517285</t>
  </si>
  <si>
    <t>P517286</t>
  </si>
  <si>
    <t>P517287</t>
  </si>
  <si>
    <t>P517288</t>
  </si>
  <si>
    <t>P517289</t>
  </si>
  <si>
    <t>P517290</t>
  </si>
  <si>
    <t>P517291</t>
  </si>
  <si>
    <t>P517292</t>
  </si>
  <si>
    <t>P517293</t>
  </si>
  <si>
    <t>P517294</t>
  </si>
  <si>
    <t>P517295</t>
  </si>
  <si>
    <t>P517296</t>
  </si>
  <si>
    <t>P517297</t>
  </si>
  <si>
    <t>P517298</t>
  </si>
  <si>
    <t>P517299</t>
  </si>
  <si>
    <t>P517300</t>
  </si>
  <si>
    <t>P517301</t>
  </si>
  <si>
    <t>P517302</t>
  </si>
  <si>
    <t>P517303</t>
  </si>
  <si>
    <t>P517304</t>
  </si>
  <si>
    <t>P517305</t>
  </si>
  <si>
    <t>P517306</t>
  </si>
  <si>
    <t>P517307</t>
  </si>
  <si>
    <t>P517308</t>
  </si>
  <si>
    <t>P517309</t>
  </si>
  <si>
    <t>P517310</t>
  </si>
  <si>
    <t>P517311</t>
  </si>
  <si>
    <t>P517312</t>
  </si>
  <si>
    <t>P517313</t>
  </si>
  <si>
    <t>P517314</t>
  </si>
  <si>
    <t>P517315</t>
  </si>
  <si>
    <t>P517316</t>
  </si>
  <si>
    <t>P517317</t>
  </si>
  <si>
    <t>P517318</t>
  </si>
  <si>
    <t>P517319</t>
  </si>
  <si>
    <t>P517320</t>
  </si>
  <si>
    <t>P517321</t>
  </si>
  <si>
    <t>P517322</t>
  </si>
  <si>
    <t>P517323</t>
  </si>
  <si>
    <t>P517324</t>
  </si>
  <si>
    <t>P517325</t>
  </si>
  <si>
    <t>P517326</t>
  </si>
  <si>
    <t>P517327</t>
  </si>
  <si>
    <t>P517328</t>
  </si>
  <si>
    <t>P517329</t>
  </si>
  <si>
    <t>P517330</t>
  </si>
  <si>
    <t>P517331</t>
  </si>
  <si>
    <t>P517332</t>
  </si>
  <si>
    <t>P517333</t>
  </si>
  <si>
    <t>P517334</t>
  </si>
  <si>
    <t>P517335</t>
  </si>
  <si>
    <t>P517336</t>
  </si>
  <si>
    <t>P517337</t>
  </si>
  <si>
    <t>P517338</t>
  </si>
  <si>
    <t>P517339</t>
  </si>
  <si>
    <t>P517340</t>
  </si>
  <si>
    <t>P517341</t>
  </si>
  <si>
    <t>P517342</t>
  </si>
  <si>
    <t>P517343</t>
  </si>
  <si>
    <t>P517344</t>
  </si>
  <si>
    <t>P517345</t>
  </si>
  <si>
    <t>P517346</t>
  </si>
  <si>
    <t>P517347</t>
  </si>
  <si>
    <t>P517348</t>
  </si>
  <si>
    <t>P517349</t>
  </si>
  <si>
    <t>P517350</t>
  </si>
  <si>
    <t>P517351</t>
  </si>
  <si>
    <t>P517352</t>
  </si>
  <si>
    <t>P517353</t>
  </si>
  <si>
    <t>P517354</t>
  </si>
  <si>
    <t>P517355</t>
  </si>
  <si>
    <t>P517356</t>
  </si>
  <si>
    <t>P517357</t>
  </si>
  <si>
    <t>P517358</t>
  </si>
  <si>
    <t>P517359</t>
  </si>
  <si>
    <t>P517360</t>
  </si>
  <si>
    <t>P517361</t>
  </si>
  <si>
    <t>P517362</t>
  </si>
  <si>
    <t>P517363</t>
  </si>
  <si>
    <t>P517364</t>
  </si>
  <si>
    <t>P517365</t>
  </si>
  <si>
    <t>P517366</t>
  </si>
  <si>
    <t>P517367</t>
  </si>
  <si>
    <t>P517368</t>
  </si>
  <si>
    <t>P517369</t>
  </si>
  <si>
    <t>P517370</t>
  </si>
  <si>
    <t>P517371</t>
  </si>
  <si>
    <t>P517372</t>
  </si>
  <si>
    <t>P517373</t>
  </si>
  <si>
    <t>P517374</t>
  </si>
  <si>
    <t>P517375</t>
  </si>
  <si>
    <t>P517376</t>
  </si>
  <si>
    <t>P517377</t>
  </si>
  <si>
    <t>P517378</t>
  </si>
  <si>
    <t>P517379</t>
  </si>
  <si>
    <t>P517380</t>
  </si>
  <si>
    <t>P517381</t>
  </si>
  <si>
    <t>P517382</t>
  </si>
  <si>
    <t>P517383</t>
  </si>
  <si>
    <t>P517384</t>
  </si>
  <si>
    <t>P517385</t>
  </si>
  <si>
    <t>P517386</t>
  </si>
  <si>
    <t>P517387</t>
  </si>
  <si>
    <t>P517388</t>
  </si>
  <si>
    <t>P517389</t>
  </si>
  <si>
    <t>P517390</t>
  </si>
  <si>
    <t>P517391</t>
  </si>
  <si>
    <t>P517392</t>
  </si>
  <si>
    <t>P517393</t>
  </si>
  <si>
    <t>P517394</t>
  </si>
  <si>
    <t>P517395</t>
  </si>
  <si>
    <t>P517396</t>
  </si>
  <si>
    <t>P517397</t>
  </si>
  <si>
    <t>P517398</t>
  </si>
  <si>
    <t>P517399</t>
  </si>
  <si>
    <t>P517400</t>
  </si>
  <si>
    <t>P517401</t>
  </si>
  <si>
    <t>P517402</t>
  </si>
  <si>
    <t>P517403</t>
  </si>
  <si>
    <t>P517404</t>
  </si>
  <si>
    <t>P517405</t>
  </si>
  <si>
    <t>P517406</t>
  </si>
  <si>
    <t>P517407</t>
  </si>
  <si>
    <t>P517408</t>
  </si>
  <si>
    <t>P517409</t>
  </si>
  <si>
    <t>P517410</t>
  </si>
  <si>
    <t>P517411</t>
  </si>
  <si>
    <t>P517412</t>
  </si>
  <si>
    <t>P517413</t>
  </si>
  <si>
    <t>P517414</t>
  </si>
  <si>
    <t>P517415</t>
  </si>
  <si>
    <t>P517416</t>
  </si>
  <si>
    <t>P517417</t>
  </si>
  <si>
    <t>P517418</t>
  </si>
  <si>
    <t>P517419</t>
  </si>
  <si>
    <t>P517420</t>
  </si>
  <si>
    <t>P517421</t>
  </si>
  <si>
    <t>P517422</t>
  </si>
  <si>
    <t>P517423</t>
  </si>
  <si>
    <t>P517424</t>
  </si>
  <si>
    <t>P517425</t>
  </si>
  <si>
    <t>P517426</t>
  </si>
  <si>
    <t>P517427</t>
  </si>
  <si>
    <t>P517428</t>
  </si>
  <si>
    <t>P517429</t>
  </si>
  <si>
    <t>P517430</t>
  </si>
  <si>
    <t>P517431</t>
  </si>
  <si>
    <t>P517432</t>
  </si>
  <si>
    <t>P517433</t>
  </si>
  <si>
    <t>P517434</t>
  </si>
  <si>
    <t>P517435</t>
  </si>
  <si>
    <t>P517436</t>
  </si>
  <si>
    <t>P517437</t>
  </si>
  <si>
    <t>P517438</t>
  </si>
  <si>
    <t>P517439</t>
  </si>
  <si>
    <t>P517440</t>
  </si>
  <si>
    <t>P517441</t>
  </si>
  <si>
    <t>P517442</t>
  </si>
  <si>
    <t>P517443</t>
  </si>
  <si>
    <t>P517444</t>
  </si>
  <si>
    <t>P517445</t>
  </si>
  <si>
    <t>P517446</t>
  </si>
  <si>
    <t>P517447</t>
  </si>
  <si>
    <t>P517448</t>
  </si>
  <si>
    <t>P517449</t>
  </si>
  <si>
    <t>P517450</t>
  </si>
  <si>
    <t>P517451</t>
  </si>
  <si>
    <t>P517452</t>
  </si>
  <si>
    <t>P517453</t>
  </si>
  <si>
    <t>P517454</t>
  </si>
  <si>
    <t>P517455</t>
  </si>
  <si>
    <t>P517456</t>
  </si>
  <si>
    <t>P517457</t>
  </si>
  <si>
    <t>P517458</t>
  </si>
  <si>
    <t>P517459</t>
  </si>
  <si>
    <t>P517460</t>
  </si>
  <si>
    <t>P517461</t>
  </si>
  <si>
    <t>P517462</t>
  </si>
  <si>
    <t>P517463</t>
  </si>
  <si>
    <t>P517464</t>
  </si>
  <si>
    <t>P517465</t>
  </si>
  <si>
    <t>P517466</t>
  </si>
  <si>
    <t>P517467</t>
  </si>
  <si>
    <t>P517468</t>
  </si>
  <si>
    <t>P517469</t>
  </si>
  <si>
    <t>P517470</t>
  </si>
  <si>
    <t>P517471</t>
  </si>
  <si>
    <t>P517472</t>
  </si>
  <si>
    <t>P517473</t>
  </si>
  <si>
    <t>P517474</t>
  </si>
  <si>
    <t>P517475</t>
  </si>
  <si>
    <t>P517476</t>
  </si>
  <si>
    <t>P517477</t>
  </si>
  <si>
    <t>P517478</t>
  </si>
  <si>
    <t>P517479</t>
  </si>
  <si>
    <t>P517480</t>
  </si>
  <si>
    <t>P517481</t>
  </si>
  <si>
    <t>P517482</t>
  </si>
  <si>
    <t>P517483</t>
  </si>
  <si>
    <t>P517484</t>
  </si>
  <si>
    <t>P517485</t>
  </si>
  <si>
    <t>P517486</t>
  </si>
  <si>
    <t>P517487</t>
  </si>
  <si>
    <t>P517488</t>
  </si>
  <si>
    <t>P517489</t>
  </si>
  <si>
    <t>P517490</t>
  </si>
  <si>
    <t>P517491</t>
  </si>
  <si>
    <t>P517492</t>
  </si>
  <si>
    <t>P517493</t>
  </si>
  <si>
    <t>P517494</t>
  </si>
  <si>
    <t>P517495</t>
  </si>
  <si>
    <t>P517496</t>
  </si>
  <si>
    <t>P517497</t>
  </si>
  <si>
    <t>P517498</t>
  </si>
  <si>
    <t>P517499</t>
  </si>
  <si>
    <t>P517500</t>
  </si>
  <si>
    <t>P517501</t>
  </si>
  <si>
    <t>P517502</t>
  </si>
  <si>
    <t>P517503</t>
  </si>
  <si>
    <t>P517504</t>
  </si>
  <si>
    <t>P517505</t>
  </si>
  <si>
    <t>P517506</t>
  </si>
  <si>
    <t>P517507</t>
  </si>
  <si>
    <t>P517508</t>
  </si>
  <si>
    <t>P517509</t>
  </si>
  <si>
    <t>P517510</t>
  </si>
  <si>
    <t>P517511</t>
  </si>
  <si>
    <t>P517512</t>
  </si>
  <si>
    <t>P517513</t>
  </si>
  <si>
    <t>P517514</t>
  </si>
  <si>
    <t>P517515</t>
  </si>
  <si>
    <t>P517516</t>
  </si>
  <si>
    <t>P517517</t>
  </si>
  <si>
    <t>P517518</t>
  </si>
  <si>
    <t>P517519</t>
  </si>
  <si>
    <t>P517520</t>
  </si>
  <si>
    <t>P517521</t>
  </si>
  <si>
    <t>P517522</t>
  </si>
  <si>
    <t>P517523</t>
  </si>
  <si>
    <t>P517524</t>
  </si>
  <si>
    <t>P517525</t>
  </si>
  <si>
    <t>P517526</t>
  </si>
  <si>
    <t>P517527</t>
  </si>
  <si>
    <t>P517528</t>
  </si>
  <si>
    <t>P517529</t>
  </si>
  <si>
    <t>P517530</t>
  </si>
  <si>
    <t>P517531</t>
  </si>
  <si>
    <t>P517532</t>
  </si>
  <si>
    <t>P517533</t>
  </si>
  <si>
    <t>P517534</t>
  </si>
  <si>
    <t>P517535</t>
  </si>
  <si>
    <t>P517536</t>
  </si>
  <si>
    <t>P517537</t>
  </si>
  <si>
    <t>P517538</t>
  </si>
  <si>
    <t>P517539</t>
  </si>
  <si>
    <t>P517540</t>
  </si>
  <si>
    <t>P517541</t>
  </si>
  <si>
    <t>P517542</t>
  </si>
  <si>
    <t>P517543</t>
  </si>
  <si>
    <t>P517544</t>
  </si>
  <si>
    <t>P517545</t>
  </si>
  <si>
    <t>P517546</t>
  </si>
  <si>
    <t>P517547</t>
  </si>
  <si>
    <t>P517548</t>
  </si>
  <si>
    <t>P517549</t>
  </si>
  <si>
    <t>P517550</t>
  </si>
  <si>
    <t>P517551</t>
  </si>
  <si>
    <t>P517552</t>
  </si>
  <si>
    <t>P517553</t>
  </si>
  <si>
    <t>P517554</t>
  </si>
  <si>
    <t>P517555</t>
  </si>
  <si>
    <t>P517556</t>
  </si>
  <si>
    <t>P517557</t>
  </si>
  <si>
    <t>P517558</t>
  </si>
  <si>
    <t>P517559</t>
  </si>
  <si>
    <t>P517560</t>
  </si>
  <si>
    <t>P517561</t>
  </si>
  <si>
    <t>P517562</t>
  </si>
  <si>
    <t>P517563</t>
  </si>
  <si>
    <t>P517564</t>
  </si>
  <si>
    <t>P517565</t>
  </si>
  <si>
    <t>P517566</t>
  </si>
  <si>
    <t>P517567</t>
  </si>
  <si>
    <t>P517568</t>
  </si>
  <si>
    <t>P517569</t>
  </si>
  <si>
    <t>P517570</t>
  </si>
  <si>
    <t>P517571</t>
  </si>
  <si>
    <t>P517572</t>
  </si>
  <si>
    <t>P517573</t>
  </si>
  <si>
    <t>P517574</t>
  </si>
  <si>
    <t>P517575</t>
  </si>
  <si>
    <t>P517576</t>
  </si>
  <si>
    <t>P517577</t>
  </si>
  <si>
    <t>P517578</t>
  </si>
  <si>
    <t>P517579</t>
  </si>
  <si>
    <t>P517580</t>
  </si>
  <si>
    <t>P517581</t>
  </si>
  <si>
    <t>P517582</t>
  </si>
  <si>
    <t>P517583</t>
  </si>
  <si>
    <t>P517584</t>
  </si>
  <si>
    <t>P517585</t>
  </si>
  <si>
    <t>P517586</t>
  </si>
  <si>
    <t>P517587</t>
  </si>
  <si>
    <t>P517588</t>
  </si>
  <si>
    <t>P517589</t>
  </si>
  <si>
    <t>P517590</t>
  </si>
  <si>
    <t>P517591</t>
  </si>
  <si>
    <t>P517592</t>
  </si>
  <si>
    <t>P517593</t>
  </si>
  <si>
    <t>P517594</t>
  </si>
  <si>
    <t>P517595</t>
  </si>
  <si>
    <t>P517596</t>
  </si>
  <si>
    <t>P517597</t>
  </si>
  <si>
    <t>P517598</t>
  </si>
  <si>
    <t>P517599</t>
  </si>
  <si>
    <t>P517600</t>
  </si>
  <si>
    <t>P517601</t>
  </si>
  <si>
    <t>P517602</t>
  </si>
  <si>
    <t>P517603</t>
  </si>
  <si>
    <t>P517604</t>
  </si>
  <si>
    <t>P517605</t>
  </si>
  <si>
    <t>P517606</t>
  </si>
  <si>
    <t>P517607</t>
  </si>
  <si>
    <t>P517608</t>
  </si>
  <si>
    <t>P517609</t>
  </si>
  <si>
    <t>P517610</t>
  </si>
  <si>
    <t>P517611</t>
  </si>
  <si>
    <t>P517612</t>
  </si>
  <si>
    <t>P517613</t>
  </si>
  <si>
    <t>P517614</t>
  </si>
  <si>
    <t>P517615</t>
  </si>
  <si>
    <t>P517616</t>
  </si>
  <si>
    <t>P517617</t>
  </si>
  <si>
    <t>P517618</t>
  </si>
  <si>
    <t>P517619</t>
  </si>
  <si>
    <t>P517620</t>
  </si>
  <si>
    <t>P517621</t>
  </si>
  <si>
    <t>P517622</t>
  </si>
  <si>
    <t>P517623</t>
  </si>
  <si>
    <t>P517624</t>
  </si>
  <si>
    <t>P517625</t>
  </si>
  <si>
    <t>P517626</t>
  </si>
  <si>
    <t>P517627</t>
  </si>
  <si>
    <t>P517628</t>
  </si>
  <si>
    <t>P517629</t>
  </si>
  <si>
    <t>P517630</t>
  </si>
  <si>
    <t>P517631</t>
  </si>
  <si>
    <t>P517632</t>
  </si>
  <si>
    <t>P517633</t>
  </si>
  <si>
    <t>P517634</t>
  </si>
  <si>
    <t>P517635</t>
  </si>
  <si>
    <t>P517636</t>
  </si>
  <si>
    <t>P517637</t>
  </si>
  <si>
    <t>P517638</t>
  </si>
  <si>
    <t>P517639</t>
  </si>
  <si>
    <t>P517640</t>
  </si>
  <si>
    <t>P517641</t>
  </si>
  <si>
    <t>P517642</t>
  </si>
  <si>
    <t>P517643</t>
  </si>
  <si>
    <t>P517644</t>
  </si>
  <si>
    <t>P517645</t>
  </si>
  <si>
    <t>P517646</t>
  </si>
  <si>
    <t>P517647</t>
  </si>
  <si>
    <t>P517648</t>
  </si>
  <si>
    <t>P517649</t>
  </si>
  <si>
    <t>P517650</t>
  </si>
  <si>
    <t>P517651</t>
  </si>
  <si>
    <t>P517652</t>
  </si>
  <si>
    <t>P517653</t>
  </si>
  <si>
    <t>P517654</t>
  </si>
  <si>
    <t>P517655</t>
  </si>
  <si>
    <t>P517656</t>
  </si>
  <si>
    <t>P517657</t>
  </si>
  <si>
    <t>P517658</t>
  </si>
  <si>
    <t>P517659</t>
  </si>
  <si>
    <t>P517660</t>
  </si>
  <si>
    <t>P517661</t>
  </si>
  <si>
    <t>P517662</t>
  </si>
  <si>
    <t>P517663</t>
  </si>
  <si>
    <t>P517664</t>
  </si>
  <si>
    <t>P517665</t>
  </si>
  <si>
    <t>P517666</t>
  </si>
  <si>
    <t>P517667</t>
  </si>
  <si>
    <t>P517668</t>
  </si>
  <si>
    <t>P517669</t>
  </si>
  <si>
    <t>P517670</t>
  </si>
  <si>
    <t>P517671</t>
  </si>
  <si>
    <t>P517672</t>
  </si>
  <si>
    <t>P517673</t>
  </si>
  <si>
    <t>P517674</t>
  </si>
  <si>
    <t>P517675</t>
  </si>
  <si>
    <t>P517676</t>
  </si>
  <si>
    <t>P517677</t>
  </si>
  <si>
    <t>P517678</t>
  </si>
  <si>
    <t>P517679</t>
  </si>
  <si>
    <t>P517680</t>
  </si>
  <si>
    <t>P517681</t>
  </si>
  <si>
    <t>P517682</t>
  </si>
  <si>
    <t>P517683</t>
  </si>
  <si>
    <t>P517684</t>
  </si>
  <si>
    <t>P517685</t>
  </si>
  <si>
    <t>P517686</t>
  </si>
  <si>
    <t>P517687</t>
  </si>
  <si>
    <t>P517688</t>
  </si>
  <si>
    <t>P517689</t>
  </si>
  <si>
    <t>P517690</t>
  </si>
  <si>
    <t>P517691</t>
  </si>
  <si>
    <t>P517692</t>
  </si>
  <si>
    <t>P517693</t>
  </si>
  <si>
    <t>P517694</t>
  </si>
  <si>
    <t>P517695</t>
  </si>
  <si>
    <t>P517696</t>
  </si>
  <si>
    <t>P517697</t>
  </si>
  <si>
    <t>P517698</t>
  </si>
  <si>
    <t>P517699</t>
  </si>
  <si>
    <t>P517700</t>
  </si>
  <si>
    <t>P517701</t>
  </si>
  <si>
    <t>P517702</t>
  </si>
  <si>
    <t>P517703</t>
  </si>
  <si>
    <t>P517704</t>
  </si>
  <si>
    <t>P517705</t>
  </si>
  <si>
    <t>P517706</t>
  </si>
  <si>
    <t>P517707</t>
  </si>
  <si>
    <t>P517708</t>
  </si>
  <si>
    <t>P517709</t>
  </si>
  <si>
    <t>P517710</t>
  </si>
  <si>
    <t>P517711</t>
  </si>
  <si>
    <t>P517712</t>
  </si>
  <si>
    <t>P517713</t>
  </si>
  <si>
    <t>P517714</t>
  </si>
  <si>
    <t>P517715</t>
  </si>
  <si>
    <t>P517716</t>
  </si>
  <si>
    <t>P517717</t>
  </si>
  <si>
    <t>P517718</t>
  </si>
  <si>
    <t>P517719</t>
  </si>
  <si>
    <t>P517720</t>
  </si>
  <si>
    <t>P517721</t>
  </si>
  <si>
    <t>P517722</t>
  </si>
  <si>
    <t>P517723</t>
  </si>
  <si>
    <t>P517724</t>
  </si>
  <si>
    <t>P517725</t>
  </si>
  <si>
    <t>P517726</t>
  </si>
  <si>
    <t>P517727</t>
  </si>
  <si>
    <t>P517728</t>
  </si>
  <si>
    <t>P517729</t>
  </si>
  <si>
    <t>P517730</t>
  </si>
  <si>
    <t>P517731</t>
  </si>
  <si>
    <t>P517732</t>
  </si>
  <si>
    <t>P517733</t>
  </si>
  <si>
    <t>P517734</t>
  </si>
  <si>
    <t>P517735</t>
  </si>
  <si>
    <t>P517736</t>
  </si>
  <si>
    <t>P517737</t>
  </si>
  <si>
    <t>P517738</t>
  </si>
  <si>
    <t>P517739</t>
  </si>
  <si>
    <t>P517740</t>
  </si>
  <si>
    <t>P517741</t>
  </si>
  <si>
    <t>P517742</t>
  </si>
  <si>
    <t>P517743</t>
  </si>
  <si>
    <t>P517744</t>
  </si>
  <si>
    <t>P517745</t>
  </si>
  <si>
    <t>P517746</t>
  </si>
  <si>
    <t>P517747</t>
  </si>
  <si>
    <t>P517748</t>
  </si>
  <si>
    <t>P517749</t>
  </si>
  <si>
    <t>P517750</t>
  </si>
  <si>
    <t>P517751</t>
  </si>
  <si>
    <t>P517752</t>
  </si>
  <si>
    <t>P517753</t>
  </si>
  <si>
    <t>P517754</t>
  </si>
  <si>
    <t>P517755</t>
  </si>
  <si>
    <t>P517756</t>
  </si>
  <si>
    <t>P517757</t>
  </si>
  <si>
    <t>P517758</t>
  </si>
  <si>
    <t>P517759</t>
  </si>
  <si>
    <t>P517760</t>
  </si>
  <si>
    <t>P517761</t>
  </si>
  <si>
    <t>P517762</t>
  </si>
  <si>
    <t>P517763</t>
  </si>
  <si>
    <t>P517764</t>
  </si>
  <si>
    <t>P517765</t>
  </si>
  <si>
    <t>P517766</t>
  </si>
  <si>
    <t>P517767</t>
  </si>
  <si>
    <t>P517768</t>
  </si>
  <si>
    <t>P517769</t>
  </si>
  <si>
    <t>P517770</t>
  </si>
  <si>
    <t>P517771</t>
  </si>
  <si>
    <t>P517772</t>
  </si>
  <si>
    <t>P517773</t>
  </si>
  <si>
    <t>P517774</t>
  </si>
  <si>
    <t>P517775</t>
  </si>
  <si>
    <t>P517776</t>
  </si>
  <si>
    <t>P517777</t>
  </si>
  <si>
    <t>P517778</t>
  </si>
  <si>
    <t>P517779</t>
  </si>
  <si>
    <t>P517780</t>
  </si>
  <si>
    <t>P517781</t>
  </si>
  <si>
    <t>P517782</t>
  </si>
  <si>
    <t>P517783</t>
  </si>
  <si>
    <t>P517784</t>
  </si>
  <si>
    <t>P517785</t>
  </si>
  <si>
    <t>P517786</t>
  </si>
  <si>
    <t>P517787</t>
  </si>
  <si>
    <t>P517788</t>
  </si>
  <si>
    <t>P517789</t>
  </si>
  <si>
    <t>P517790</t>
  </si>
  <si>
    <t>P517791</t>
  </si>
  <si>
    <t>P517792</t>
  </si>
  <si>
    <t>P517793</t>
  </si>
  <si>
    <t>P517794</t>
  </si>
  <si>
    <t>P517795</t>
  </si>
  <si>
    <t>P517796</t>
  </si>
  <si>
    <t>P517797</t>
  </si>
  <si>
    <t>P517798</t>
  </si>
  <si>
    <t>P517799</t>
  </si>
  <si>
    <t>P517800</t>
  </si>
  <si>
    <t>P517801</t>
  </si>
  <si>
    <t>P517802</t>
  </si>
  <si>
    <t>P517803</t>
  </si>
  <si>
    <t>P517804</t>
  </si>
  <si>
    <t>P517805</t>
  </si>
  <si>
    <t>P517806</t>
  </si>
  <si>
    <t>P517807</t>
  </si>
  <si>
    <t>P517808</t>
  </si>
  <si>
    <t>P517809</t>
  </si>
  <si>
    <t>P517810</t>
  </si>
  <si>
    <t>P517811</t>
  </si>
  <si>
    <t>P517812</t>
  </si>
  <si>
    <t>P517813</t>
  </si>
  <si>
    <t>P517814</t>
  </si>
  <si>
    <t>P517815</t>
  </si>
  <si>
    <t>P517816</t>
  </si>
  <si>
    <t>P517817</t>
  </si>
  <si>
    <t>P517818</t>
  </si>
  <si>
    <t>P517819</t>
  </si>
  <si>
    <t>P517820</t>
  </si>
  <si>
    <t>P517821</t>
  </si>
  <si>
    <t>P517822</t>
  </si>
  <si>
    <t>P517823</t>
  </si>
  <si>
    <t>P517824</t>
  </si>
  <si>
    <t>P517825</t>
  </si>
  <si>
    <t>P517826</t>
  </si>
  <si>
    <t>P517827</t>
  </si>
  <si>
    <t>P517828</t>
  </si>
  <si>
    <t>P517829</t>
  </si>
  <si>
    <t>P517830</t>
  </si>
  <si>
    <t>P517831</t>
  </si>
  <si>
    <t>P517832</t>
  </si>
  <si>
    <t>P517833</t>
  </si>
  <si>
    <t>P517834</t>
  </si>
  <si>
    <t>P517835</t>
  </si>
  <si>
    <t>P517836</t>
  </si>
  <si>
    <t>P517837</t>
  </si>
  <si>
    <t>P517838</t>
  </si>
  <si>
    <t>P517839</t>
  </si>
  <si>
    <t>P517840</t>
  </si>
  <si>
    <t>P517841</t>
  </si>
  <si>
    <t>P517842</t>
  </si>
  <si>
    <t>P517843</t>
  </si>
  <si>
    <t>P517844</t>
  </si>
  <si>
    <t>P517845</t>
  </si>
  <si>
    <t>P517846</t>
  </si>
  <si>
    <t>P517847</t>
  </si>
  <si>
    <t>P517848</t>
  </si>
  <si>
    <t>P517849</t>
  </si>
  <si>
    <t>P517850</t>
  </si>
  <si>
    <t>P517851</t>
  </si>
  <si>
    <t>P517852</t>
  </si>
  <si>
    <t>P517853</t>
  </si>
  <si>
    <t>P517854</t>
  </si>
  <si>
    <t>P517855</t>
  </si>
  <si>
    <t>P517856</t>
  </si>
  <si>
    <t>P517857</t>
  </si>
  <si>
    <t>P517858</t>
  </si>
  <si>
    <t>P517859</t>
  </si>
  <si>
    <t>P517860</t>
  </si>
  <si>
    <t>P517861</t>
  </si>
  <si>
    <t>P517862</t>
  </si>
  <si>
    <t>P517863</t>
  </si>
  <si>
    <t>P517864</t>
  </si>
  <si>
    <t>P517865</t>
  </si>
  <si>
    <t>P517866</t>
  </si>
  <si>
    <t>P517867</t>
  </si>
  <si>
    <t>P517868</t>
  </si>
  <si>
    <t>P517869</t>
  </si>
  <si>
    <t>P517870</t>
  </si>
  <si>
    <t>P517871</t>
  </si>
  <si>
    <t>P517872</t>
  </si>
  <si>
    <t>P517873</t>
  </si>
  <si>
    <t>P517874</t>
  </si>
  <si>
    <t>P517875</t>
  </si>
  <si>
    <t>P517876</t>
  </si>
  <si>
    <t>P517877</t>
  </si>
  <si>
    <t>P517878</t>
  </si>
  <si>
    <t>P517879</t>
  </si>
  <si>
    <t>P517880</t>
  </si>
  <si>
    <t>P517881</t>
  </si>
  <si>
    <t>P517882</t>
  </si>
  <si>
    <t>P517883</t>
  </si>
  <si>
    <t>P517884</t>
  </si>
  <si>
    <t>P517885</t>
  </si>
  <si>
    <t>P517886</t>
  </si>
  <si>
    <t>P517887</t>
  </si>
  <si>
    <t>P517888</t>
  </si>
  <si>
    <t>P517889</t>
  </si>
  <si>
    <t>P517890</t>
  </si>
  <si>
    <t>P517891</t>
  </si>
  <si>
    <t>P517892</t>
  </si>
  <si>
    <t>P517893</t>
  </si>
  <si>
    <t>P517894</t>
  </si>
  <si>
    <t>P517895</t>
  </si>
  <si>
    <t>P517896</t>
  </si>
  <si>
    <t>P517897</t>
  </si>
  <si>
    <t>P517898</t>
  </si>
  <si>
    <t>P517899</t>
  </si>
  <si>
    <t>P517900</t>
  </si>
  <si>
    <t>P517901</t>
  </si>
  <si>
    <t>P517902</t>
  </si>
  <si>
    <t>P517903</t>
  </si>
  <si>
    <t>P517904</t>
  </si>
  <si>
    <t>P517905</t>
  </si>
  <si>
    <t>P517906</t>
  </si>
  <si>
    <t>P517907</t>
  </si>
  <si>
    <t>P517908</t>
  </si>
  <si>
    <t>P517909</t>
  </si>
  <si>
    <t>P517910</t>
  </si>
  <si>
    <t>P517911</t>
  </si>
  <si>
    <t>P517912</t>
  </si>
  <si>
    <t>P517913</t>
  </si>
  <si>
    <t>P517914</t>
  </si>
  <si>
    <t>P517915</t>
  </si>
  <si>
    <t>P517916</t>
  </si>
  <si>
    <t>P517917</t>
  </si>
  <si>
    <t>P517918</t>
  </si>
  <si>
    <t>P517919</t>
  </si>
  <si>
    <t>P517920</t>
  </si>
  <si>
    <t>P517921</t>
  </si>
  <si>
    <t>P517922</t>
  </si>
  <si>
    <t>P517923</t>
  </si>
  <si>
    <t>P517924</t>
  </si>
  <si>
    <t>P517925</t>
  </si>
  <si>
    <t>P517926</t>
  </si>
  <si>
    <t>P517927</t>
  </si>
  <si>
    <t>P517928</t>
  </si>
  <si>
    <t>P517929</t>
  </si>
  <si>
    <t>P517930</t>
  </si>
  <si>
    <t>P517931</t>
  </si>
  <si>
    <t>P517932</t>
  </si>
  <si>
    <t>P517933</t>
  </si>
  <si>
    <t>P517934</t>
  </si>
  <si>
    <t>P517935</t>
  </si>
  <si>
    <t>P517936</t>
  </si>
  <si>
    <t>P517937</t>
  </si>
  <si>
    <t>P517938</t>
  </si>
  <si>
    <t>P517939</t>
  </si>
  <si>
    <t>P517940</t>
  </si>
  <si>
    <t>P517941</t>
  </si>
  <si>
    <t>P517942</t>
  </si>
  <si>
    <t>P517943</t>
  </si>
  <si>
    <t>P517944</t>
  </si>
  <si>
    <t>P517945</t>
  </si>
  <si>
    <t>P517946</t>
  </si>
  <si>
    <t>P517947</t>
  </si>
  <si>
    <t>P517948</t>
  </si>
  <si>
    <t>P517949</t>
  </si>
  <si>
    <t>P517950</t>
  </si>
  <si>
    <t>P517951</t>
  </si>
  <si>
    <t>P517952</t>
  </si>
  <si>
    <t>P517953</t>
  </si>
  <si>
    <t>P517954</t>
  </si>
  <si>
    <t>P517955</t>
  </si>
  <si>
    <t>P517956</t>
  </si>
  <si>
    <t>P517957</t>
  </si>
  <si>
    <t>P517958</t>
  </si>
  <si>
    <t>P517959</t>
  </si>
  <si>
    <t>P517960</t>
  </si>
  <si>
    <t>P517961</t>
  </si>
  <si>
    <t>P517962</t>
  </si>
  <si>
    <t>P517963</t>
  </si>
  <si>
    <t>P517964</t>
  </si>
  <si>
    <t>P517965</t>
  </si>
  <si>
    <t>P517966</t>
  </si>
  <si>
    <t>P517967</t>
  </si>
  <si>
    <t>P517968</t>
  </si>
  <si>
    <t>P517969</t>
  </si>
  <si>
    <t>P517970</t>
  </si>
  <si>
    <t>P517971</t>
  </si>
  <si>
    <t>P517972</t>
  </si>
  <si>
    <t>P517973</t>
  </si>
  <si>
    <t>P517974</t>
  </si>
  <si>
    <t>P517975</t>
  </si>
  <si>
    <t>P517976</t>
  </si>
  <si>
    <t>P517977</t>
  </si>
  <si>
    <t>P517978</t>
  </si>
  <si>
    <t>P517979</t>
  </si>
  <si>
    <t>P517980</t>
  </si>
  <si>
    <t>P517981</t>
  </si>
  <si>
    <t>P517982</t>
  </si>
  <si>
    <t>P517983</t>
  </si>
  <si>
    <t>P517984</t>
  </si>
  <si>
    <t>P517985</t>
  </si>
  <si>
    <t>P517986</t>
  </si>
  <si>
    <t>P517987</t>
  </si>
  <si>
    <t>P517988</t>
  </si>
  <si>
    <t>P517989</t>
  </si>
  <si>
    <t>P517990</t>
  </si>
  <si>
    <t>P517991</t>
  </si>
  <si>
    <t>P517992</t>
  </si>
  <si>
    <t>P517993</t>
  </si>
  <si>
    <t>P517994</t>
  </si>
  <si>
    <t>P517995</t>
  </si>
  <si>
    <t>P517996</t>
  </si>
  <si>
    <t>P517997</t>
  </si>
  <si>
    <t>P517998</t>
  </si>
  <si>
    <t>P517999</t>
  </si>
  <si>
    <t>P518000</t>
  </si>
  <si>
    <t>P518001</t>
  </si>
  <si>
    <t>P518002</t>
  </si>
  <si>
    <t>P518003</t>
  </si>
  <si>
    <t>P518004</t>
  </si>
  <si>
    <t>P518005</t>
  </si>
  <si>
    <t>P518006</t>
  </si>
  <si>
    <t>P518007</t>
  </si>
  <si>
    <t>P518008</t>
  </si>
  <si>
    <t>P518009</t>
  </si>
  <si>
    <t>P518010</t>
  </si>
  <si>
    <t>P518011</t>
  </si>
  <si>
    <t>P518012</t>
  </si>
  <si>
    <t>P518013</t>
  </si>
  <si>
    <t>P518014</t>
  </si>
  <si>
    <t>P518015</t>
  </si>
  <si>
    <t>P518016</t>
  </si>
  <si>
    <t>P518017</t>
  </si>
  <si>
    <t>P518018</t>
  </si>
  <si>
    <t>P518019</t>
  </si>
  <si>
    <t>P518020</t>
  </si>
  <si>
    <t>P518021</t>
  </si>
  <si>
    <t>P518022</t>
  </si>
  <si>
    <t>P518023</t>
  </si>
  <si>
    <t>P518024</t>
  </si>
  <si>
    <t>P518025</t>
  </si>
  <si>
    <t>P518026</t>
  </si>
  <si>
    <t>P518027</t>
  </si>
  <si>
    <t>P518028</t>
  </si>
  <si>
    <t>P518029</t>
  </si>
  <si>
    <t>P518030</t>
  </si>
  <si>
    <t>P518031</t>
  </si>
  <si>
    <t>P518032</t>
  </si>
  <si>
    <t>P518033</t>
  </si>
  <si>
    <t>P518034</t>
  </si>
  <si>
    <t>P518035</t>
  </si>
  <si>
    <t>P518036</t>
  </si>
  <si>
    <t>P518037</t>
  </si>
  <si>
    <t>P518038</t>
  </si>
  <si>
    <t>P518039</t>
  </si>
  <si>
    <t>P518040</t>
  </si>
  <si>
    <t>P518041</t>
  </si>
  <si>
    <t>P518042</t>
  </si>
  <si>
    <t>P518043</t>
  </si>
  <si>
    <t>P518044</t>
  </si>
  <si>
    <t>P518045</t>
  </si>
  <si>
    <t>P518046</t>
  </si>
  <si>
    <t>P518047</t>
  </si>
  <si>
    <t>P518048</t>
  </si>
  <si>
    <t>P518049</t>
  </si>
  <si>
    <t>P518050</t>
  </si>
  <si>
    <t>P518051</t>
  </si>
  <si>
    <t>P518052</t>
  </si>
  <si>
    <t>P518053</t>
  </si>
  <si>
    <t>P518054</t>
  </si>
  <si>
    <t>P518055</t>
  </si>
  <si>
    <t>P518056</t>
  </si>
  <si>
    <t>P518057</t>
  </si>
  <si>
    <t>P518058</t>
  </si>
  <si>
    <t>P518059</t>
  </si>
  <si>
    <t>P518060</t>
  </si>
  <si>
    <t>P518061</t>
  </si>
  <si>
    <t>P518062</t>
  </si>
  <si>
    <t>P518063</t>
  </si>
  <si>
    <t>P518064</t>
  </si>
  <si>
    <t>P518065</t>
  </si>
  <si>
    <t>P518066</t>
  </si>
  <si>
    <t>P518067</t>
  </si>
  <si>
    <t>P518068</t>
  </si>
  <si>
    <t>P518069</t>
  </si>
  <si>
    <t>P518070</t>
  </si>
  <si>
    <t>P518071</t>
  </si>
  <si>
    <t>P518072</t>
  </si>
  <si>
    <t>P518073</t>
  </si>
  <si>
    <t>P518074</t>
  </si>
  <si>
    <t>P518075</t>
  </si>
  <si>
    <t>P518076</t>
  </si>
  <si>
    <t>P518077</t>
  </si>
  <si>
    <t>P518078</t>
  </si>
  <si>
    <t>P518079</t>
  </si>
  <si>
    <t>P518080</t>
  </si>
  <si>
    <t>P518081</t>
  </si>
  <si>
    <t>P518082</t>
  </si>
  <si>
    <t>P518083</t>
  </si>
  <si>
    <t>P518084</t>
  </si>
  <si>
    <t>P518085</t>
  </si>
  <si>
    <t>P518086</t>
  </si>
  <si>
    <t>P518087</t>
  </si>
  <si>
    <t>P518088</t>
  </si>
  <si>
    <t>P518089</t>
  </si>
  <si>
    <t>P518090</t>
  </si>
  <si>
    <t>P518091</t>
  </si>
  <si>
    <t>P518092</t>
  </si>
  <si>
    <t>P518093</t>
  </si>
  <si>
    <t>P518094</t>
  </si>
  <si>
    <t>P518095</t>
  </si>
  <si>
    <t>P518096</t>
  </si>
  <si>
    <t>P518097</t>
  </si>
  <si>
    <t>P518098</t>
  </si>
  <si>
    <t>P518099</t>
  </si>
  <si>
    <t>P518100</t>
  </si>
  <si>
    <t>P518101</t>
  </si>
  <si>
    <t>P518102</t>
  </si>
  <si>
    <t>P518103</t>
  </si>
  <si>
    <t>P518104</t>
  </si>
  <si>
    <t>P518105</t>
  </si>
  <si>
    <t>P518106</t>
  </si>
  <si>
    <t>P518107</t>
  </si>
  <si>
    <t>P518108</t>
  </si>
  <si>
    <t>P518109</t>
  </si>
  <si>
    <t>P518110</t>
  </si>
  <si>
    <t>P518111</t>
  </si>
  <si>
    <t>P518112</t>
  </si>
  <si>
    <t>P518113</t>
  </si>
  <si>
    <t>P518114</t>
  </si>
  <si>
    <t>P518115</t>
  </si>
  <si>
    <t>P518116</t>
  </si>
  <si>
    <t>P518117</t>
  </si>
  <si>
    <t>P518118</t>
  </si>
  <si>
    <t>P518119</t>
  </si>
  <si>
    <t>P518120</t>
  </si>
  <si>
    <t>P518121</t>
  </si>
  <si>
    <t>P518122</t>
  </si>
  <si>
    <t>P518123</t>
  </si>
  <si>
    <t>P518124</t>
  </si>
  <si>
    <t>P518125</t>
  </si>
  <si>
    <t>P518126</t>
  </si>
  <si>
    <t>P518127</t>
  </si>
  <si>
    <t>P518128</t>
  </si>
  <si>
    <t>P518129</t>
  </si>
  <si>
    <t>P518130</t>
  </si>
  <si>
    <t>P518131</t>
  </si>
  <si>
    <t>P518132</t>
  </si>
  <si>
    <t>P518133</t>
  </si>
  <si>
    <t>P518134</t>
  </si>
  <si>
    <t>P518135</t>
  </si>
  <si>
    <t>P518136</t>
  </si>
  <si>
    <t>P518137</t>
  </si>
  <si>
    <t>P518138</t>
  </si>
  <si>
    <t>P518139</t>
  </si>
  <si>
    <t>P518140</t>
  </si>
  <si>
    <t>P518141</t>
  </si>
  <si>
    <t>P518142</t>
  </si>
  <si>
    <t>P518143</t>
  </si>
  <si>
    <t>P518144</t>
  </si>
  <si>
    <t>P518145</t>
  </si>
  <si>
    <t>P518146</t>
  </si>
  <si>
    <t>P518147</t>
  </si>
  <si>
    <t>P518148</t>
  </si>
  <si>
    <t>P518149</t>
  </si>
  <si>
    <t>P518150</t>
  </si>
  <si>
    <t>P518151</t>
  </si>
  <si>
    <t>P518152</t>
  </si>
  <si>
    <t>P518153</t>
  </si>
  <si>
    <t>P518154</t>
  </si>
  <si>
    <t>P518155</t>
  </si>
  <si>
    <t>P518156</t>
  </si>
  <si>
    <t>P518157</t>
  </si>
  <si>
    <t>P518158</t>
  </si>
  <si>
    <t>P518159</t>
  </si>
  <si>
    <t>P518160</t>
  </si>
  <si>
    <t>P518161</t>
  </si>
  <si>
    <t>P518162</t>
  </si>
  <si>
    <t>P518163</t>
  </si>
  <si>
    <t>P518164</t>
  </si>
  <si>
    <t>P518165</t>
  </si>
  <si>
    <t>P518166</t>
  </si>
  <si>
    <t>P518167</t>
  </si>
  <si>
    <t>P518168</t>
  </si>
  <si>
    <t>P518169</t>
  </si>
  <si>
    <t>P518170</t>
  </si>
  <si>
    <t>P518171</t>
  </si>
  <si>
    <t>P518172</t>
  </si>
  <si>
    <t>P518173</t>
  </si>
  <si>
    <t>P518174</t>
  </si>
  <si>
    <t>P518175</t>
  </si>
  <si>
    <t>P518176</t>
  </si>
  <si>
    <t>P518177</t>
  </si>
  <si>
    <t>P518178</t>
  </si>
  <si>
    <t>P518179</t>
  </si>
  <si>
    <t>P518180</t>
  </si>
  <si>
    <t>P518181</t>
  </si>
  <si>
    <t>P518182</t>
  </si>
  <si>
    <t>P518183</t>
  </si>
  <si>
    <t>P518184</t>
  </si>
  <si>
    <t>P518185</t>
  </si>
  <si>
    <t>P518186</t>
  </si>
  <si>
    <t>P518187</t>
  </si>
  <si>
    <t>P518188</t>
  </si>
  <si>
    <t>P518189</t>
  </si>
  <si>
    <t>P518190</t>
  </si>
  <si>
    <t>P518191</t>
  </si>
  <si>
    <t>P518192</t>
  </si>
  <si>
    <t>P518193</t>
  </si>
  <si>
    <t>P518194</t>
  </si>
  <si>
    <t>P518195</t>
  </si>
  <si>
    <t>P518196</t>
  </si>
  <si>
    <t>P518197</t>
  </si>
  <si>
    <t>P518198</t>
  </si>
  <si>
    <t>P518199</t>
  </si>
  <si>
    <t>P518200</t>
  </si>
  <si>
    <t>P518201</t>
  </si>
  <si>
    <t>P518202</t>
  </si>
  <si>
    <t>P518203</t>
  </si>
  <si>
    <t>P518204</t>
  </si>
  <si>
    <t>P518205</t>
  </si>
  <si>
    <t>P518206</t>
  </si>
  <si>
    <t>P518207</t>
  </si>
  <si>
    <t>P518208</t>
  </si>
  <si>
    <t>P518209</t>
  </si>
  <si>
    <t>P518210</t>
  </si>
  <si>
    <t>P518211</t>
  </si>
  <si>
    <t>P518212</t>
  </si>
  <si>
    <t>P518213</t>
  </si>
  <si>
    <t>P518214</t>
  </si>
  <si>
    <t>P518215</t>
  </si>
  <si>
    <t>P518216</t>
  </si>
  <si>
    <t>P518217</t>
  </si>
  <si>
    <t>P518218</t>
  </si>
  <si>
    <t>P518219</t>
  </si>
  <si>
    <t>P518220</t>
  </si>
  <si>
    <t>P518221</t>
  </si>
  <si>
    <t>P518222</t>
  </si>
  <si>
    <t>P518223</t>
  </si>
  <si>
    <t>P518224</t>
  </si>
  <si>
    <t>P518225</t>
  </si>
  <si>
    <t>P518226</t>
  </si>
  <si>
    <t>P518227</t>
  </si>
  <si>
    <t>P518228</t>
  </si>
  <si>
    <t>P518229</t>
  </si>
  <si>
    <t>P518230</t>
  </si>
  <si>
    <t>P518231</t>
  </si>
  <si>
    <t>P518232</t>
  </si>
  <si>
    <t>P518233</t>
  </si>
  <si>
    <t>P518234</t>
  </si>
  <si>
    <t>P518235</t>
  </si>
  <si>
    <t>P518236</t>
  </si>
  <si>
    <t>P518237</t>
  </si>
  <si>
    <t>P518238</t>
  </si>
  <si>
    <t>P518239</t>
  </si>
  <si>
    <t>P518240</t>
  </si>
  <si>
    <t>P518241</t>
  </si>
  <si>
    <t>P518242</t>
  </si>
  <si>
    <t>P518243</t>
  </si>
  <si>
    <t>P518244</t>
  </si>
  <si>
    <t>P518245</t>
  </si>
  <si>
    <t>P518246</t>
  </si>
  <si>
    <t>P518247</t>
  </si>
  <si>
    <t>P518248</t>
  </si>
  <si>
    <t>P518249</t>
  </si>
  <si>
    <t>P518250</t>
  </si>
  <si>
    <t>P518251</t>
  </si>
  <si>
    <t>P518252</t>
  </si>
  <si>
    <t>P518253</t>
  </si>
  <si>
    <t>P518254</t>
  </si>
  <si>
    <t>P518255</t>
  </si>
  <si>
    <t>P518256</t>
  </si>
  <si>
    <t>P518257</t>
  </si>
  <si>
    <t>P518258</t>
  </si>
  <si>
    <t>P518259</t>
  </si>
  <si>
    <t>P518260</t>
  </si>
  <si>
    <t>P518261</t>
  </si>
  <si>
    <t>P518262</t>
  </si>
  <si>
    <t>P518263</t>
  </si>
  <si>
    <t>P518264</t>
  </si>
  <si>
    <t>P518265</t>
  </si>
  <si>
    <t>P518266</t>
  </si>
  <si>
    <t>P518267</t>
  </si>
  <si>
    <t>P518268</t>
  </si>
  <si>
    <t>P518269</t>
  </si>
  <si>
    <t>P518270</t>
  </si>
  <si>
    <t>P518271</t>
  </si>
  <si>
    <t>P518272</t>
  </si>
  <si>
    <t>P518273</t>
  </si>
  <si>
    <t>P518274</t>
  </si>
  <si>
    <t>P518275</t>
  </si>
  <si>
    <t>P518276</t>
  </si>
  <si>
    <t>P518277</t>
  </si>
  <si>
    <t>P518278</t>
  </si>
  <si>
    <t>P518279</t>
  </si>
  <si>
    <t>P518280</t>
  </si>
  <si>
    <t>P518281</t>
  </si>
  <si>
    <t>P518282</t>
  </si>
  <si>
    <t>P518283</t>
  </si>
  <si>
    <t>P518284</t>
  </si>
  <si>
    <t>P518285</t>
  </si>
  <si>
    <t>P518286</t>
  </si>
  <si>
    <t>P518287</t>
  </si>
  <si>
    <t>P518288</t>
  </si>
  <si>
    <t>P518289</t>
  </si>
  <si>
    <t>P518290</t>
  </si>
  <si>
    <t>P518291</t>
  </si>
  <si>
    <t>P518292</t>
  </si>
  <si>
    <t>P518293</t>
  </si>
  <si>
    <t>P518294</t>
  </si>
  <si>
    <t>P518295</t>
  </si>
  <si>
    <t>P518296</t>
  </si>
  <si>
    <t>P518297</t>
  </si>
  <si>
    <t>P518298</t>
  </si>
  <si>
    <t>P518299</t>
  </si>
  <si>
    <t>P518300</t>
  </si>
  <si>
    <t>P518301</t>
  </si>
  <si>
    <t>P518302</t>
  </si>
  <si>
    <t>P518303</t>
  </si>
  <si>
    <t>P518304</t>
  </si>
  <si>
    <t>P518305</t>
  </si>
  <si>
    <t>P518306</t>
  </si>
  <si>
    <t>P518307</t>
  </si>
  <si>
    <t>P518308</t>
  </si>
  <si>
    <t>P518309</t>
  </si>
  <si>
    <t>P518310</t>
  </si>
  <si>
    <t>P518311</t>
  </si>
  <si>
    <t>P518312</t>
  </si>
  <si>
    <t>P518313</t>
  </si>
  <si>
    <t>P518314</t>
  </si>
  <si>
    <t>P518315</t>
  </si>
  <si>
    <t>P518316</t>
  </si>
  <si>
    <t>P518317</t>
  </si>
  <si>
    <t>P518318</t>
  </si>
  <si>
    <t>P518319</t>
  </si>
  <si>
    <t>P518320</t>
  </si>
  <si>
    <t>P518321</t>
  </si>
  <si>
    <t>P518322</t>
  </si>
  <si>
    <t>P518323</t>
  </si>
  <si>
    <t>P518324</t>
  </si>
  <si>
    <t>P518325</t>
  </si>
  <si>
    <t>P518326</t>
  </si>
  <si>
    <t>P518327</t>
  </si>
  <si>
    <t>P518328</t>
  </si>
  <si>
    <t>P518329</t>
  </si>
  <si>
    <t>P518330</t>
  </si>
  <si>
    <t>P518331</t>
  </si>
  <si>
    <t>P518332</t>
  </si>
  <si>
    <t>P518333</t>
  </si>
  <si>
    <t>P518334</t>
  </si>
  <si>
    <t>P518335</t>
  </si>
  <si>
    <t>P518336</t>
  </si>
  <si>
    <t>P518337</t>
  </si>
  <si>
    <t>P518338</t>
  </si>
  <si>
    <t>P518339</t>
  </si>
  <si>
    <t>P518340</t>
  </si>
  <si>
    <t>P518341</t>
  </si>
  <si>
    <t>P518342</t>
  </si>
  <si>
    <t>P518343</t>
  </si>
  <si>
    <t>P518344</t>
  </si>
  <si>
    <t>P518345</t>
  </si>
  <si>
    <t>P518346</t>
  </si>
  <si>
    <t>P518347</t>
  </si>
  <si>
    <t>P518348</t>
  </si>
  <si>
    <t>P518349</t>
  </si>
  <si>
    <t>P518350</t>
  </si>
  <si>
    <t>P518351</t>
  </si>
  <si>
    <t>P518352</t>
  </si>
  <si>
    <t>P518353</t>
  </si>
  <si>
    <t>P518354</t>
  </si>
  <si>
    <t>P518355</t>
  </si>
  <si>
    <t>P518356</t>
  </si>
  <si>
    <t>P518357</t>
  </si>
  <si>
    <t>P518358</t>
  </si>
  <si>
    <t>P518359</t>
  </si>
  <si>
    <t>P518360</t>
  </si>
  <si>
    <t>P518361</t>
  </si>
  <si>
    <t>P518362</t>
  </si>
  <si>
    <t>P518363</t>
  </si>
  <si>
    <t>P518364</t>
  </si>
  <si>
    <t>P518365</t>
  </si>
  <si>
    <t>P518366</t>
  </si>
  <si>
    <t>P518367</t>
  </si>
  <si>
    <t>P518368</t>
  </si>
  <si>
    <t>P518369</t>
  </si>
  <si>
    <t>P518370</t>
  </si>
  <si>
    <t>P518371</t>
  </si>
  <si>
    <t>P518372</t>
  </si>
  <si>
    <t>P518373</t>
  </si>
  <si>
    <t>P518374</t>
  </si>
  <si>
    <t>P518375</t>
  </si>
  <si>
    <t>P518376</t>
  </si>
  <si>
    <t>P518377</t>
  </si>
  <si>
    <t>P518378</t>
  </si>
  <si>
    <t>P518379</t>
  </si>
  <si>
    <t>P518380</t>
  </si>
  <si>
    <t>P518381</t>
  </si>
  <si>
    <t>P518382</t>
  </si>
  <si>
    <t>P518383</t>
  </si>
  <si>
    <t>P518384</t>
  </si>
  <si>
    <t>P518385</t>
  </si>
  <si>
    <t>P518386</t>
  </si>
  <si>
    <t>P518387</t>
  </si>
  <si>
    <t>P518388</t>
  </si>
  <si>
    <t>P518389</t>
  </si>
  <si>
    <t>P518390</t>
  </si>
  <si>
    <t>P518391</t>
  </si>
  <si>
    <t>P518392</t>
  </si>
  <si>
    <t>P518393</t>
  </si>
  <si>
    <t>P518394</t>
  </si>
  <si>
    <t>P518395</t>
  </si>
  <si>
    <t>P518396</t>
  </si>
  <si>
    <t>P518397</t>
  </si>
  <si>
    <t>P518398</t>
  </si>
  <si>
    <t>P518399</t>
  </si>
  <si>
    <t>P518400</t>
  </si>
  <si>
    <t>P518401</t>
  </si>
  <si>
    <t>P518402</t>
  </si>
  <si>
    <t>P518403</t>
  </si>
  <si>
    <t>P518404</t>
  </si>
  <si>
    <t>P518405</t>
  </si>
  <si>
    <t>P518406</t>
  </si>
  <si>
    <t>P518407</t>
  </si>
  <si>
    <t>P518408</t>
  </si>
  <si>
    <t>P518409</t>
  </si>
  <si>
    <t>P518410</t>
  </si>
  <si>
    <t>P518411</t>
  </si>
  <si>
    <t>P518412</t>
  </si>
  <si>
    <t>P518413</t>
  </si>
  <si>
    <t>P518414</t>
  </si>
  <si>
    <t>P518415</t>
  </si>
  <si>
    <t>P518416</t>
  </si>
  <si>
    <t>P518417</t>
  </si>
  <si>
    <t>P518418</t>
  </si>
  <si>
    <t>P518419</t>
  </si>
  <si>
    <t>P518420</t>
  </si>
  <si>
    <t>P518421</t>
  </si>
  <si>
    <t>P518422</t>
  </si>
  <si>
    <t>P518423</t>
  </si>
  <si>
    <t>P518424</t>
  </si>
  <si>
    <t>P518425</t>
  </si>
  <si>
    <t>P518426</t>
  </si>
  <si>
    <t>P518427</t>
  </si>
  <si>
    <t>P518428</t>
  </si>
  <si>
    <t>P518429</t>
  </si>
  <si>
    <t>P518430</t>
  </si>
  <si>
    <t>P518431</t>
  </si>
  <si>
    <t>P518432</t>
  </si>
  <si>
    <t>P518433</t>
  </si>
  <si>
    <t>P518434</t>
  </si>
  <si>
    <t>P518435</t>
  </si>
  <si>
    <t>P518436</t>
  </si>
  <si>
    <t>P518437</t>
  </si>
  <si>
    <t>P518438</t>
  </si>
  <si>
    <t>P518439</t>
  </si>
  <si>
    <t>P518440</t>
  </si>
  <si>
    <t>P518441</t>
  </si>
  <si>
    <t>P518442</t>
  </si>
  <si>
    <t>P518443</t>
  </si>
  <si>
    <t>P518444</t>
  </si>
  <si>
    <t>P518445</t>
  </si>
  <si>
    <t>P518446</t>
  </si>
  <si>
    <t>P518447</t>
  </si>
  <si>
    <t>P518448</t>
  </si>
  <si>
    <t>P518449</t>
  </si>
  <si>
    <t>P518450</t>
  </si>
  <si>
    <t>P518451</t>
  </si>
  <si>
    <t>P518452</t>
  </si>
  <si>
    <t>P518453</t>
  </si>
  <si>
    <t>P518454</t>
  </si>
  <si>
    <t>P518455</t>
  </si>
  <si>
    <t>P518456</t>
  </si>
  <si>
    <t>P518457</t>
  </si>
  <si>
    <t>P518458</t>
  </si>
  <si>
    <t>P518459</t>
  </si>
  <si>
    <t>P518460</t>
  </si>
  <si>
    <t>P518461</t>
  </si>
  <si>
    <t>P518462</t>
  </si>
  <si>
    <t>P518463</t>
  </si>
  <si>
    <t>P518464</t>
  </si>
  <si>
    <t>P518465</t>
  </si>
  <si>
    <t>P518466</t>
  </si>
  <si>
    <t>P518467</t>
  </si>
  <si>
    <t>P518468</t>
  </si>
  <si>
    <t>P518469</t>
  </si>
  <si>
    <t>P518470</t>
  </si>
  <si>
    <t>P518471</t>
  </si>
  <si>
    <t>P518472</t>
  </si>
  <si>
    <t>P518473</t>
  </si>
  <si>
    <t>P518474</t>
  </si>
  <si>
    <t>P518475</t>
  </si>
  <si>
    <t>P518476</t>
  </si>
  <si>
    <t>P518477</t>
  </si>
  <si>
    <t>P518478</t>
  </si>
  <si>
    <t>P518479</t>
  </si>
  <si>
    <t>P518480</t>
  </si>
  <si>
    <t>P518481</t>
  </si>
  <si>
    <t>P518482</t>
  </si>
  <si>
    <t>P518483</t>
  </si>
  <si>
    <t>P518484</t>
  </si>
  <si>
    <t>P518485</t>
  </si>
  <si>
    <t>P518486</t>
  </si>
  <si>
    <t>P518487</t>
  </si>
  <si>
    <t>P518488</t>
  </si>
  <si>
    <t>P518489</t>
  </si>
  <si>
    <t>P518490</t>
  </si>
  <si>
    <t>P518491</t>
  </si>
  <si>
    <t>P518492</t>
  </si>
  <si>
    <t>P518493</t>
  </si>
  <si>
    <t>P518494</t>
  </si>
  <si>
    <t>P518495</t>
  </si>
  <si>
    <t>P518496</t>
  </si>
  <si>
    <t>P518497</t>
  </si>
  <si>
    <t>P518498</t>
  </si>
  <si>
    <t>P518499</t>
  </si>
  <si>
    <t>P518500</t>
  </si>
  <si>
    <t>P518501</t>
  </si>
  <si>
    <t>P518502</t>
  </si>
  <si>
    <t>P518503</t>
  </si>
  <si>
    <t>P518504</t>
  </si>
  <si>
    <t>P518505</t>
  </si>
  <si>
    <t>P518506</t>
  </si>
  <si>
    <t>P518507</t>
  </si>
  <si>
    <t>P518508</t>
  </si>
  <si>
    <t>P518509</t>
  </si>
  <si>
    <t>P518510</t>
  </si>
  <si>
    <t>P518511</t>
  </si>
  <si>
    <t>P518512</t>
  </si>
  <si>
    <t>P518513</t>
  </si>
  <si>
    <t>P518514</t>
  </si>
  <si>
    <t>P518515</t>
  </si>
  <si>
    <t>P518516</t>
  </si>
  <si>
    <t>P518517</t>
  </si>
  <si>
    <t>P518518</t>
  </si>
  <si>
    <t>P518519</t>
  </si>
  <si>
    <t>P518520</t>
  </si>
  <si>
    <t>P518521</t>
  </si>
  <si>
    <t>P518522</t>
  </si>
  <si>
    <t>P518523</t>
  </si>
  <si>
    <t>P518524</t>
  </si>
  <si>
    <t>P518525</t>
  </si>
  <si>
    <t>P518526</t>
  </si>
  <si>
    <t>P518527</t>
  </si>
  <si>
    <t>P518528</t>
  </si>
  <si>
    <t>P518529</t>
  </si>
  <si>
    <t>P518530</t>
  </si>
  <si>
    <t>P518531</t>
  </si>
  <si>
    <t>P518532</t>
  </si>
  <si>
    <t>P518533</t>
  </si>
  <si>
    <t>P518534</t>
  </si>
  <si>
    <t>P518535</t>
  </si>
  <si>
    <t>P518536</t>
  </si>
  <si>
    <t>P518537</t>
  </si>
  <si>
    <t>P518538</t>
  </si>
  <si>
    <t>P518539</t>
  </si>
  <si>
    <t>P518540</t>
  </si>
  <si>
    <t>P518541</t>
  </si>
  <si>
    <t>P518542</t>
  </si>
  <si>
    <t>P518543</t>
  </si>
  <si>
    <t>P518544</t>
  </si>
  <si>
    <t>P518545</t>
  </si>
  <si>
    <t>P518546</t>
  </si>
  <si>
    <t>P518547</t>
  </si>
  <si>
    <t>P518548</t>
  </si>
  <si>
    <t>P518549</t>
  </si>
  <si>
    <t>P518550</t>
  </si>
  <si>
    <t>P518551</t>
  </si>
  <si>
    <t>P518552</t>
  </si>
  <si>
    <t>P518553</t>
  </si>
  <si>
    <t>P518554</t>
  </si>
  <si>
    <t>P518555</t>
  </si>
  <si>
    <t>P518556</t>
  </si>
  <si>
    <t>P518557</t>
  </si>
  <si>
    <t>P518558</t>
  </si>
  <si>
    <t>P518559</t>
  </si>
  <si>
    <t>P518560</t>
  </si>
  <si>
    <t>P518561</t>
  </si>
  <si>
    <t>P518562</t>
  </si>
  <si>
    <t>P518563</t>
  </si>
  <si>
    <t>P518564</t>
  </si>
  <si>
    <t>P518565</t>
  </si>
  <si>
    <t>P518566</t>
  </si>
  <si>
    <t>P518567</t>
  </si>
  <si>
    <t>P518568</t>
  </si>
  <si>
    <t>P518569</t>
  </si>
  <si>
    <t>P518570</t>
  </si>
  <si>
    <t>P518571</t>
  </si>
  <si>
    <t>P518572</t>
  </si>
  <si>
    <t>P518573</t>
  </si>
  <si>
    <t>P518574</t>
  </si>
  <si>
    <t>P518575</t>
  </si>
  <si>
    <t>P518576</t>
  </si>
  <si>
    <t>P518577</t>
  </si>
  <si>
    <t>P518578</t>
  </si>
  <si>
    <t>P518579</t>
  </si>
  <si>
    <t>P518580</t>
  </si>
  <si>
    <t>P518581</t>
  </si>
  <si>
    <t>P518582</t>
  </si>
  <si>
    <t>P518583</t>
  </si>
  <si>
    <t>P518584</t>
  </si>
  <si>
    <t>P518585</t>
  </si>
  <si>
    <t>P518586</t>
  </si>
  <si>
    <t>P518587</t>
  </si>
  <si>
    <t>P518588</t>
  </si>
  <si>
    <t>P518589</t>
  </si>
  <si>
    <t>P518590</t>
  </si>
  <si>
    <t>P518591</t>
  </si>
  <si>
    <t>P518592</t>
  </si>
  <si>
    <t>P518593</t>
  </si>
  <si>
    <t>P518594</t>
  </si>
  <si>
    <t>P518595</t>
  </si>
  <si>
    <t>P518596</t>
  </si>
  <si>
    <t>P518597</t>
  </si>
  <si>
    <t>P518598</t>
  </si>
  <si>
    <t>P518599</t>
  </si>
  <si>
    <t>P518600</t>
  </si>
  <si>
    <t>P518601</t>
  </si>
  <si>
    <t>P518602</t>
  </si>
  <si>
    <t>P518603</t>
  </si>
  <si>
    <t>P518604</t>
  </si>
  <si>
    <t>P518605</t>
  </si>
  <si>
    <t>P518606</t>
  </si>
  <si>
    <t>P518607</t>
  </si>
  <si>
    <t>P518608</t>
  </si>
  <si>
    <t>P518609</t>
  </si>
  <si>
    <t>P518610</t>
  </si>
  <si>
    <t>P518611</t>
  </si>
  <si>
    <t>P518612</t>
  </si>
  <si>
    <t>P518613</t>
  </si>
  <si>
    <t>P518614</t>
  </si>
  <si>
    <t>P518615</t>
  </si>
  <si>
    <t>P518616</t>
  </si>
  <si>
    <t>P518617</t>
  </si>
  <si>
    <t>P518618</t>
  </si>
  <si>
    <t>P518619</t>
  </si>
  <si>
    <t>P518620</t>
  </si>
  <si>
    <t>P518621</t>
  </si>
  <si>
    <t>P518622</t>
  </si>
  <si>
    <t>P518623</t>
  </si>
  <si>
    <t>P518624</t>
  </si>
  <si>
    <t>P518625</t>
  </si>
  <si>
    <t>P518626</t>
  </si>
  <si>
    <t>P518627</t>
  </si>
  <si>
    <t>P518628</t>
  </si>
  <si>
    <t>P518629</t>
  </si>
  <si>
    <t>P518630</t>
  </si>
  <si>
    <t>P518631</t>
  </si>
  <si>
    <t>P518632</t>
  </si>
  <si>
    <t>P518633</t>
  </si>
  <si>
    <t>P518634</t>
  </si>
  <si>
    <t>P518635</t>
  </si>
  <si>
    <t>P518636</t>
  </si>
  <si>
    <t>P518637</t>
  </si>
  <si>
    <t>P518638</t>
  </si>
  <si>
    <t>P518639</t>
  </si>
  <si>
    <t>P518640</t>
  </si>
  <si>
    <t>P518641</t>
  </si>
  <si>
    <t>P518642</t>
  </si>
  <si>
    <t>P518643</t>
  </si>
  <si>
    <t>P518644</t>
  </si>
  <si>
    <t>P518645</t>
  </si>
  <si>
    <t>P518646</t>
  </si>
  <si>
    <t>P518647</t>
  </si>
  <si>
    <t>P518648</t>
  </si>
  <si>
    <t>P518649</t>
  </si>
  <si>
    <t>P518650</t>
  </si>
  <si>
    <t>P518651</t>
  </si>
  <si>
    <t>P518652</t>
  </si>
  <si>
    <t>P518653</t>
  </si>
  <si>
    <t>P518654</t>
  </si>
  <si>
    <t>P518655</t>
  </si>
  <si>
    <t>P518656</t>
  </si>
  <si>
    <t>P518657</t>
  </si>
  <si>
    <t>P518658</t>
  </si>
  <si>
    <t>P518659</t>
  </si>
  <si>
    <t>P518660</t>
  </si>
  <si>
    <t>P518661</t>
  </si>
  <si>
    <t>P518662</t>
  </si>
  <si>
    <t>P518663</t>
  </si>
  <si>
    <t>P518664</t>
  </si>
  <si>
    <t>P518665</t>
  </si>
  <si>
    <t>P518666</t>
  </si>
  <si>
    <t>P518667</t>
  </si>
  <si>
    <t>P518668</t>
  </si>
  <si>
    <t>P518669</t>
  </si>
  <si>
    <t>P518670</t>
  </si>
  <si>
    <t>P518671</t>
  </si>
  <si>
    <t>P518672</t>
  </si>
  <si>
    <t>P518673</t>
  </si>
  <si>
    <t>P518674</t>
  </si>
  <si>
    <t>P518675</t>
  </si>
  <si>
    <t>P518676</t>
  </si>
  <si>
    <t>P518677</t>
  </si>
  <si>
    <t>P518678</t>
  </si>
  <si>
    <t>P518679</t>
  </si>
  <si>
    <t>P518680</t>
  </si>
  <si>
    <t>P518681</t>
  </si>
  <si>
    <t>P518682</t>
  </si>
  <si>
    <t>P518683</t>
  </si>
  <si>
    <t>P518684</t>
  </si>
  <si>
    <t>P518685</t>
  </si>
  <si>
    <t>P518686</t>
  </si>
  <si>
    <t>P518687</t>
  </si>
  <si>
    <t>P518688</t>
  </si>
  <si>
    <t>P518689</t>
  </si>
  <si>
    <t>P518690</t>
  </si>
  <si>
    <t>P518691</t>
  </si>
  <si>
    <t>P518692</t>
  </si>
  <si>
    <t>P518693</t>
  </si>
  <si>
    <t>P518694</t>
  </si>
  <si>
    <t>P518695</t>
  </si>
  <si>
    <t>P518696</t>
  </si>
  <si>
    <t>P518697</t>
  </si>
  <si>
    <t>P518698</t>
  </si>
  <si>
    <t>P518699</t>
  </si>
  <si>
    <t>P518700</t>
  </si>
  <si>
    <t>P518701</t>
  </si>
  <si>
    <t>P518702</t>
  </si>
  <si>
    <t>P518703</t>
  </si>
  <si>
    <t>P518704</t>
  </si>
  <si>
    <t>P518705</t>
  </si>
  <si>
    <t>P518706</t>
  </si>
  <si>
    <t>P518707</t>
  </si>
  <si>
    <t>P518708</t>
  </si>
  <si>
    <t>P518709</t>
  </si>
  <si>
    <t>P518710</t>
  </si>
  <si>
    <t>P518711</t>
  </si>
  <si>
    <t>P518712</t>
  </si>
  <si>
    <t>P518713</t>
  </si>
  <si>
    <t>P518714</t>
  </si>
  <si>
    <t>P518715</t>
  </si>
  <si>
    <t>P518716</t>
  </si>
  <si>
    <t>P518717</t>
  </si>
  <si>
    <t>P518718</t>
  </si>
  <si>
    <t>P518719</t>
  </si>
  <si>
    <t>P518720</t>
  </si>
  <si>
    <t>P518721</t>
  </si>
  <si>
    <t>P518722</t>
  </si>
  <si>
    <t>P518723</t>
  </si>
  <si>
    <t>P518724</t>
  </si>
  <si>
    <t>P518725</t>
  </si>
  <si>
    <t>P518726</t>
  </si>
  <si>
    <t>P518727</t>
  </si>
  <si>
    <t>P518728</t>
  </si>
  <si>
    <t>P518729</t>
  </si>
  <si>
    <t>P518730</t>
  </si>
  <si>
    <t>P518731</t>
  </si>
  <si>
    <t>P518732</t>
  </si>
  <si>
    <t>P518733</t>
  </si>
  <si>
    <t>P518734</t>
  </si>
  <si>
    <t>P518735</t>
  </si>
  <si>
    <t>P518736</t>
  </si>
  <si>
    <t>P518737</t>
  </si>
  <si>
    <t>P518738</t>
  </si>
  <si>
    <t>P518739</t>
  </si>
  <si>
    <t>P518740</t>
  </si>
  <si>
    <t>P518741</t>
  </si>
  <si>
    <t>P518742</t>
  </si>
  <si>
    <t>P518743</t>
  </si>
  <si>
    <t>P518744</t>
  </si>
  <si>
    <t>P518745</t>
  </si>
  <si>
    <t>P518746</t>
  </si>
  <si>
    <t>P518747</t>
  </si>
  <si>
    <t>P518748</t>
  </si>
  <si>
    <t>P518749</t>
  </si>
  <si>
    <t>P518750</t>
  </si>
  <si>
    <t>P518751</t>
  </si>
  <si>
    <t>P518752</t>
  </si>
  <si>
    <t>P518753</t>
  </si>
  <si>
    <t>P518754</t>
  </si>
  <si>
    <t>P518755</t>
  </si>
  <si>
    <t>P518756</t>
  </si>
  <si>
    <t>P518757</t>
  </si>
  <si>
    <t>P518758</t>
  </si>
  <si>
    <t>P518759</t>
  </si>
  <si>
    <t>P518760</t>
  </si>
  <si>
    <t>P518761</t>
  </si>
  <si>
    <t>P518762</t>
  </si>
  <si>
    <t>P518763</t>
  </si>
  <si>
    <t>P518764</t>
  </si>
  <si>
    <t>P518765</t>
  </si>
  <si>
    <t>P518766</t>
  </si>
  <si>
    <t>P518767</t>
  </si>
  <si>
    <t>P518768</t>
  </si>
  <si>
    <t>P518769</t>
  </si>
  <si>
    <t>P518770</t>
  </si>
  <si>
    <t>P518771</t>
  </si>
  <si>
    <t>P518772</t>
  </si>
  <si>
    <t>P518773</t>
  </si>
  <si>
    <t>P518774</t>
  </si>
  <si>
    <t>P518775</t>
  </si>
  <si>
    <t>P518776</t>
  </si>
  <si>
    <t>P518777</t>
  </si>
  <si>
    <t>P518778</t>
  </si>
  <si>
    <t>P518779</t>
  </si>
  <si>
    <t>P518780</t>
  </si>
  <si>
    <t>P518781</t>
  </si>
  <si>
    <t>P518782</t>
  </si>
  <si>
    <t>P518783</t>
  </si>
  <si>
    <t>P518784</t>
  </si>
  <si>
    <t>P518785</t>
  </si>
  <si>
    <t>P518786</t>
  </si>
  <si>
    <t>P518787</t>
  </si>
  <si>
    <t>P518788</t>
  </si>
  <si>
    <t>P518789</t>
  </si>
  <si>
    <t>P518790</t>
  </si>
  <si>
    <t>P518791</t>
  </si>
  <si>
    <t>P518792</t>
  </si>
  <si>
    <t>P518793</t>
  </si>
  <si>
    <t>P518794</t>
  </si>
  <si>
    <t>P518795</t>
  </si>
  <si>
    <t>P518796</t>
  </si>
  <si>
    <t>P518797</t>
  </si>
  <si>
    <t>P518798</t>
  </si>
  <si>
    <t>P518799</t>
  </si>
  <si>
    <t>P518800</t>
  </si>
  <si>
    <t>P518801</t>
  </si>
  <si>
    <t>P518802</t>
  </si>
  <si>
    <t>P518803</t>
  </si>
  <si>
    <t>P518804</t>
  </si>
  <si>
    <t>P518805</t>
  </si>
  <si>
    <t>P518806</t>
  </si>
  <si>
    <t>P518807</t>
  </si>
  <si>
    <t>P518808</t>
  </si>
  <si>
    <t>P518809</t>
  </si>
  <si>
    <t>P518810</t>
  </si>
  <si>
    <t>P518811</t>
  </si>
  <si>
    <t>P518812</t>
  </si>
  <si>
    <t>P518813</t>
  </si>
  <si>
    <t>P518814</t>
  </si>
  <si>
    <t>P518815</t>
  </si>
  <si>
    <t>P518816</t>
  </si>
  <si>
    <t>P518817</t>
  </si>
  <si>
    <t>P518818</t>
  </si>
  <si>
    <t>P518819</t>
  </si>
  <si>
    <t>P518820</t>
  </si>
  <si>
    <t>P518821</t>
  </si>
  <si>
    <t>P518822</t>
  </si>
  <si>
    <t>P518823</t>
  </si>
  <si>
    <t>P518824</t>
  </si>
  <si>
    <t>P518825</t>
  </si>
  <si>
    <t>P518826</t>
  </si>
  <si>
    <t>P518827</t>
  </si>
  <si>
    <t>P518828</t>
  </si>
  <si>
    <t>P518829</t>
  </si>
  <si>
    <t>P518830</t>
  </si>
  <si>
    <t>P518831</t>
  </si>
  <si>
    <t>P518832</t>
  </si>
  <si>
    <t>P518833</t>
  </si>
  <si>
    <t>P518834</t>
  </si>
  <si>
    <t>P518835</t>
  </si>
  <si>
    <t>P518836</t>
  </si>
  <si>
    <t>P518837</t>
  </si>
  <si>
    <t>P518838</t>
  </si>
  <si>
    <t>P518839</t>
  </si>
  <si>
    <t>P518840</t>
  </si>
  <si>
    <t>P518841</t>
  </si>
  <si>
    <t>P518842</t>
  </si>
  <si>
    <t>P518843</t>
  </si>
  <si>
    <t>P518844</t>
  </si>
  <si>
    <t>P518845</t>
  </si>
  <si>
    <t>P518846</t>
  </si>
  <si>
    <t>P518847</t>
  </si>
  <si>
    <t>P518848</t>
  </si>
  <si>
    <t>P518849</t>
  </si>
  <si>
    <t>P518850</t>
  </si>
  <si>
    <t>P518851</t>
  </si>
  <si>
    <t>P518852</t>
  </si>
  <si>
    <t>P518853</t>
  </si>
  <si>
    <t>P518854</t>
  </si>
  <si>
    <t>P518855</t>
  </si>
  <si>
    <t>P518856</t>
  </si>
  <si>
    <t>P518857</t>
  </si>
  <si>
    <t>P518858</t>
  </si>
  <si>
    <t>P518859</t>
  </si>
  <si>
    <t>P518860</t>
  </si>
  <si>
    <t>P518861</t>
  </si>
  <si>
    <t>P518862</t>
  </si>
  <si>
    <t>P518863</t>
  </si>
  <si>
    <t>P518864</t>
  </si>
  <si>
    <t>P518865</t>
  </si>
  <si>
    <t>P518866</t>
  </si>
  <si>
    <t>P518867</t>
  </si>
  <si>
    <t>P518868</t>
  </si>
  <si>
    <t>P518869</t>
  </si>
  <si>
    <t>P518870</t>
  </si>
  <si>
    <t>P518871</t>
  </si>
  <si>
    <t>P518872</t>
  </si>
  <si>
    <t>P518873</t>
  </si>
  <si>
    <t>P518874</t>
  </si>
  <si>
    <t>P518875</t>
  </si>
  <si>
    <t>P518876</t>
  </si>
  <si>
    <t>P518877</t>
  </si>
  <si>
    <t>P518878</t>
  </si>
  <si>
    <t>P518879</t>
  </si>
  <si>
    <t>P518880</t>
  </si>
  <si>
    <t>P518881</t>
  </si>
  <si>
    <t>P518882</t>
  </si>
  <si>
    <t>P518883</t>
  </si>
  <si>
    <t>P518884</t>
  </si>
  <si>
    <t>P518885</t>
  </si>
  <si>
    <t>P518886</t>
  </si>
  <si>
    <t>P518887</t>
  </si>
  <si>
    <t>P518888</t>
  </si>
  <si>
    <t>P518889</t>
  </si>
  <si>
    <t>P518890</t>
  </si>
  <si>
    <t>P518891</t>
  </si>
  <si>
    <t>P518892</t>
  </si>
  <si>
    <t>P518893</t>
  </si>
  <si>
    <t>P518894</t>
  </si>
  <si>
    <t>P518895</t>
  </si>
  <si>
    <t>P518896</t>
  </si>
  <si>
    <t>P518897</t>
  </si>
  <si>
    <t>P518898</t>
  </si>
  <si>
    <t>P518899</t>
  </si>
  <si>
    <t>P518900</t>
  </si>
  <si>
    <t>P518901</t>
  </si>
  <si>
    <t>P518902</t>
  </si>
  <si>
    <t>P518903</t>
  </si>
  <si>
    <t>P518904</t>
  </si>
  <si>
    <t>P518905</t>
  </si>
  <si>
    <t>P518906</t>
  </si>
  <si>
    <t>P518907</t>
  </si>
  <si>
    <t>P518908</t>
  </si>
  <si>
    <t>P518909</t>
  </si>
  <si>
    <t>P518910</t>
  </si>
  <si>
    <t>P518911</t>
  </si>
  <si>
    <t>P518912</t>
  </si>
  <si>
    <t>P518913</t>
  </si>
  <si>
    <t>P518914</t>
  </si>
  <si>
    <t>P518915</t>
  </si>
  <si>
    <t>P518916</t>
  </si>
  <si>
    <t>P518917</t>
  </si>
  <si>
    <t>P518918</t>
  </si>
  <si>
    <t>P518919</t>
  </si>
  <si>
    <t>P518920</t>
  </si>
  <si>
    <t>P518921</t>
  </si>
  <si>
    <t>P518922</t>
  </si>
  <si>
    <t>P518923</t>
  </si>
  <si>
    <t>P518924</t>
  </si>
  <si>
    <t>P518925</t>
  </si>
  <si>
    <t>P518926</t>
  </si>
  <si>
    <t>P518927</t>
  </si>
  <si>
    <t>P518928</t>
  </si>
  <si>
    <t>P518929</t>
  </si>
  <si>
    <t>P518930</t>
  </si>
  <si>
    <t>P518931</t>
  </si>
  <si>
    <t>P518932</t>
  </si>
  <si>
    <t>P518933</t>
  </si>
  <si>
    <t>P518934</t>
  </si>
  <si>
    <t>P518935</t>
  </si>
  <si>
    <t>P518936</t>
  </si>
  <si>
    <t>P518937</t>
  </si>
  <si>
    <t>P518938</t>
  </si>
  <si>
    <t>P518939</t>
  </si>
  <si>
    <t>P518940</t>
  </si>
  <si>
    <t>P518941</t>
  </si>
  <si>
    <t>P518942</t>
  </si>
  <si>
    <t>P518943</t>
  </si>
  <si>
    <t>P518944</t>
  </si>
  <si>
    <t>P518945</t>
  </si>
  <si>
    <t>P518946</t>
  </si>
  <si>
    <t>P518947</t>
  </si>
  <si>
    <t>P518948</t>
  </si>
  <si>
    <t>P518949</t>
  </si>
  <si>
    <t>P518950</t>
  </si>
  <si>
    <t>P518951</t>
  </si>
  <si>
    <t>P518952</t>
  </si>
  <si>
    <t>P518953</t>
  </si>
  <si>
    <t>P518954</t>
  </si>
  <si>
    <t>P518955</t>
  </si>
  <si>
    <t>P518956</t>
  </si>
  <si>
    <t>P518957</t>
  </si>
  <si>
    <t>P518958</t>
  </si>
  <si>
    <t>P518959</t>
  </si>
  <si>
    <t>P518960</t>
  </si>
  <si>
    <t>P518961</t>
  </si>
  <si>
    <t>P518962</t>
  </si>
  <si>
    <t>P518963</t>
  </si>
  <si>
    <t>P518964</t>
  </si>
  <si>
    <t>P518965</t>
  </si>
  <si>
    <t>P518966</t>
  </si>
  <si>
    <t>P518967</t>
  </si>
  <si>
    <t>P518968</t>
  </si>
  <si>
    <t>P518969</t>
  </si>
  <si>
    <t>P518970</t>
  </si>
  <si>
    <t>P518971</t>
  </si>
  <si>
    <t>P518972</t>
  </si>
  <si>
    <t>P518973</t>
  </si>
  <si>
    <t>P518974</t>
  </si>
  <si>
    <t>P518975</t>
  </si>
  <si>
    <t>P518976</t>
  </si>
  <si>
    <t>P518977</t>
  </si>
  <si>
    <t>P518978</t>
  </si>
  <si>
    <t>P518979</t>
  </si>
  <si>
    <t>P518980</t>
  </si>
  <si>
    <t>P518981</t>
  </si>
  <si>
    <t>P518982</t>
  </si>
  <si>
    <t>P518983</t>
  </si>
  <si>
    <t>P518984</t>
  </si>
  <si>
    <t>P518985</t>
  </si>
  <si>
    <t>P518986</t>
  </si>
  <si>
    <t>P518987</t>
  </si>
  <si>
    <t>P518988</t>
  </si>
  <si>
    <t>P518989</t>
  </si>
  <si>
    <t>P518990</t>
  </si>
  <si>
    <t>P518991</t>
  </si>
  <si>
    <t>P518992</t>
  </si>
  <si>
    <t>P518993</t>
  </si>
  <si>
    <t>P518994</t>
  </si>
  <si>
    <t>P518995</t>
  </si>
  <si>
    <t>P518996</t>
  </si>
  <si>
    <t>P518997</t>
  </si>
  <si>
    <t>P518998</t>
  </si>
  <si>
    <t>P518999</t>
  </si>
  <si>
    <t>P519000</t>
  </si>
  <si>
    <t>P519001</t>
  </si>
  <si>
    <t>P519002</t>
  </si>
  <si>
    <t>P519003</t>
  </si>
  <si>
    <t>P519004</t>
  </si>
  <si>
    <t>P519005</t>
  </si>
  <si>
    <t>P519006</t>
  </si>
  <si>
    <t>P519007</t>
  </si>
  <si>
    <t>P519008</t>
  </si>
  <si>
    <t>P519009</t>
  </si>
  <si>
    <t>P519010</t>
  </si>
  <si>
    <t>P519011</t>
  </si>
  <si>
    <t>P519012</t>
  </si>
  <si>
    <t>P519013</t>
  </si>
  <si>
    <t>P519014</t>
  </si>
  <si>
    <t>P519015</t>
  </si>
  <si>
    <t>P519016</t>
  </si>
  <si>
    <t>P519017</t>
  </si>
  <si>
    <t>P519018</t>
  </si>
  <si>
    <t>P519019</t>
  </si>
  <si>
    <t>P519020</t>
  </si>
  <si>
    <t>P519021</t>
  </si>
  <si>
    <t>P519022</t>
  </si>
  <si>
    <t>P519023</t>
  </si>
  <si>
    <t>P519024</t>
  </si>
  <si>
    <t>P519025</t>
  </si>
  <si>
    <t>P519026</t>
  </si>
  <si>
    <t>P519027</t>
  </si>
  <si>
    <t>P519028</t>
  </si>
  <si>
    <t>P519029</t>
  </si>
  <si>
    <t>P519030</t>
  </si>
  <si>
    <t>P519031</t>
  </si>
  <si>
    <t>P519032</t>
  </si>
  <si>
    <t>P519033</t>
  </si>
  <si>
    <t>P519034</t>
  </si>
  <si>
    <t>P519035</t>
  </si>
  <si>
    <t>P519036</t>
  </si>
  <si>
    <t>P519037</t>
  </si>
  <si>
    <t>P519038</t>
  </si>
  <si>
    <t>P519039</t>
  </si>
  <si>
    <t>P519040</t>
  </si>
  <si>
    <t>P519041</t>
  </si>
  <si>
    <t>P519042</t>
  </si>
  <si>
    <t>P519043</t>
  </si>
  <si>
    <t>P519044</t>
  </si>
  <si>
    <t>P519045</t>
  </si>
  <si>
    <t>P519046</t>
  </si>
  <si>
    <t>P519047</t>
  </si>
  <si>
    <t>P519048</t>
  </si>
  <si>
    <t>P519049</t>
  </si>
  <si>
    <t>P519050</t>
  </si>
  <si>
    <t>P519051</t>
  </si>
  <si>
    <t>P519052</t>
  </si>
  <si>
    <t>P519053</t>
  </si>
  <si>
    <t>P519054</t>
  </si>
  <si>
    <t>P519055</t>
  </si>
  <si>
    <t>P519056</t>
  </si>
  <si>
    <t>P519057</t>
  </si>
  <si>
    <t>P519058</t>
  </si>
  <si>
    <t>P519059</t>
  </si>
  <si>
    <t>P519060</t>
  </si>
  <si>
    <t>P519061</t>
  </si>
  <si>
    <t>P519062</t>
  </si>
  <si>
    <t>P519063</t>
  </si>
  <si>
    <t>P519064</t>
  </si>
  <si>
    <t>P519065</t>
  </si>
  <si>
    <t>P519066</t>
  </si>
  <si>
    <t>P519067</t>
  </si>
  <si>
    <t>P519068</t>
  </si>
  <si>
    <t>P519069</t>
  </si>
  <si>
    <t>P519070</t>
  </si>
  <si>
    <t>P519071</t>
  </si>
  <si>
    <t>P519072</t>
  </si>
  <si>
    <t>P519073</t>
  </si>
  <si>
    <t>P519074</t>
  </si>
  <si>
    <t>P519075</t>
  </si>
  <si>
    <t>P519076</t>
  </si>
  <si>
    <t>P519077</t>
  </si>
  <si>
    <t>P519078</t>
  </si>
  <si>
    <t>P519079</t>
  </si>
  <si>
    <t>P519080</t>
  </si>
  <si>
    <t>P519081</t>
  </si>
  <si>
    <t>P519082</t>
  </si>
  <si>
    <t>P519083</t>
  </si>
  <si>
    <t>P519084</t>
  </si>
  <si>
    <t>P519085</t>
  </si>
  <si>
    <t>P519086</t>
  </si>
  <si>
    <t>P519087</t>
  </si>
  <si>
    <t>P519088</t>
  </si>
  <si>
    <t>P519089</t>
  </si>
  <si>
    <t>P519090</t>
  </si>
  <si>
    <t>P519091</t>
  </si>
  <si>
    <t>P519092</t>
  </si>
  <si>
    <t>P519093</t>
  </si>
  <si>
    <t>P519094</t>
  </si>
  <si>
    <t>P519095</t>
  </si>
  <si>
    <t>P519096</t>
  </si>
  <si>
    <t>P519097</t>
  </si>
  <si>
    <t>P519098</t>
  </si>
  <si>
    <t>P519099</t>
  </si>
  <si>
    <t>P519100</t>
  </si>
  <si>
    <t>P519101</t>
  </si>
  <si>
    <t>P519102</t>
  </si>
  <si>
    <t>P519103</t>
  </si>
  <si>
    <t>P519104</t>
  </si>
  <si>
    <t>P519105</t>
  </si>
  <si>
    <t>P519106</t>
  </si>
  <si>
    <t>P519107</t>
  </si>
  <si>
    <t>P519108</t>
  </si>
  <si>
    <t>P519109</t>
  </si>
  <si>
    <t>P519110</t>
  </si>
  <si>
    <t>P519111</t>
  </si>
  <si>
    <t>P519112</t>
  </si>
  <si>
    <t>P519113</t>
  </si>
  <si>
    <t>P519114</t>
  </si>
  <si>
    <t>P519115</t>
  </si>
  <si>
    <t>P519116</t>
  </si>
  <si>
    <t>P519117</t>
  </si>
  <si>
    <t>P519118</t>
  </si>
  <si>
    <t>P519119</t>
  </si>
  <si>
    <t>P519120</t>
  </si>
  <si>
    <t>P519121</t>
  </si>
  <si>
    <t>P519122</t>
  </si>
  <si>
    <t>P519123</t>
  </si>
  <si>
    <t>P519124</t>
  </si>
  <si>
    <t>P519125</t>
  </si>
  <si>
    <t>P519126</t>
  </si>
  <si>
    <t>P519127</t>
  </si>
  <si>
    <t>P519128</t>
  </si>
  <si>
    <t>P519129</t>
  </si>
  <si>
    <t>P519130</t>
  </si>
  <si>
    <t>P519131</t>
  </si>
  <si>
    <t>P519132</t>
  </si>
  <si>
    <t>P519133</t>
  </si>
  <si>
    <t>P519134</t>
  </si>
  <si>
    <t>P519135</t>
  </si>
  <si>
    <t>P519136</t>
  </si>
  <si>
    <t>P519137</t>
  </si>
  <si>
    <t>P519138</t>
  </si>
  <si>
    <t>P519139</t>
  </si>
  <si>
    <t>P519140</t>
  </si>
  <si>
    <t>P519141</t>
  </si>
  <si>
    <t>P519142</t>
  </si>
  <si>
    <t>P519143</t>
  </si>
  <si>
    <t>P519144</t>
  </si>
  <si>
    <t>P519145</t>
  </si>
  <si>
    <t>P519146</t>
  </si>
  <si>
    <t>P519147</t>
  </si>
  <si>
    <t>P519148</t>
  </si>
  <si>
    <t>P519149</t>
  </si>
  <si>
    <t>P519150</t>
  </si>
  <si>
    <t>P519151</t>
  </si>
  <si>
    <t>P519152</t>
  </si>
  <si>
    <t>P519153</t>
  </si>
  <si>
    <t>P519154</t>
  </si>
  <si>
    <t>P519155</t>
  </si>
  <si>
    <t>P519156</t>
  </si>
  <si>
    <t>P519157</t>
  </si>
  <si>
    <t>P519158</t>
  </si>
  <si>
    <t>P519159</t>
  </si>
  <si>
    <t>P519160</t>
  </si>
  <si>
    <t>P519161</t>
  </si>
  <si>
    <t>P519162</t>
  </si>
  <si>
    <t>P519163</t>
  </si>
  <si>
    <t>P519164</t>
  </si>
  <si>
    <t>P519165</t>
  </si>
  <si>
    <t>P519166</t>
  </si>
  <si>
    <t>P519167</t>
  </si>
  <si>
    <t>P519168</t>
  </si>
  <si>
    <t>P519169</t>
  </si>
  <si>
    <t>P519170</t>
  </si>
  <si>
    <t>P519171</t>
  </si>
  <si>
    <t>P519172</t>
  </si>
  <si>
    <t>P519173</t>
  </si>
  <si>
    <t>P519174</t>
  </si>
  <si>
    <t>P519175</t>
  </si>
  <si>
    <t>P519176</t>
  </si>
  <si>
    <t>P519177</t>
  </si>
  <si>
    <t>P519178</t>
  </si>
  <si>
    <t>P519179</t>
  </si>
  <si>
    <t>P519180</t>
  </si>
  <si>
    <t>P519181</t>
  </si>
  <si>
    <t>P519182</t>
  </si>
  <si>
    <t>P519183</t>
  </si>
  <si>
    <t>P519184</t>
  </si>
  <si>
    <t>P519185</t>
  </si>
  <si>
    <t>P519186</t>
  </si>
  <si>
    <t>P519187</t>
  </si>
  <si>
    <t>P519188</t>
  </si>
  <si>
    <t>P519189</t>
  </si>
  <si>
    <t>P519190</t>
  </si>
  <si>
    <t>P519191</t>
  </si>
  <si>
    <t>P519192</t>
  </si>
  <si>
    <t>P519193</t>
  </si>
  <si>
    <t>P519194</t>
  </si>
  <si>
    <t>P519195</t>
  </si>
  <si>
    <t>P519196</t>
  </si>
  <si>
    <t>P519197</t>
  </si>
  <si>
    <t>P519198</t>
  </si>
  <si>
    <t>P519199</t>
  </si>
  <si>
    <t>P519200</t>
  </si>
  <si>
    <t>P519201</t>
  </si>
  <si>
    <t>P519202</t>
  </si>
  <si>
    <t>P519203</t>
  </si>
  <si>
    <t>P519204</t>
  </si>
  <si>
    <t>P519205</t>
  </si>
  <si>
    <t>P519206</t>
  </si>
  <si>
    <t>P519207</t>
  </si>
  <si>
    <t>P519208</t>
  </si>
  <si>
    <t>P519209</t>
  </si>
  <si>
    <t>P519210</t>
  </si>
  <si>
    <t>P519211</t>
  </si>
  <si>
    <t>P519212</t>
  </si>
  <si>
    <t>P519213</t>
  </si>
  <si>
    <t>P519214</t>
  </si>
  <si>
    <t>P519215</t>
  </si>
  <si>
    <t>P519216</t>
  </si>
  <si>
    <t>P519217</t>
  </si>
  <si>
    <t>P519218</t>
  </si>
  <si>
    <t>P519219</t>
  </si>
  <si>
    <t>P519220</t>
  </si>
  <si>
    <t>P519221</t>
  </si>
  <si>
    <t>P519222</t>
  </si>
  <si>
    <t>P519223</t>
  </si>
  <si>
    <t>P519224</t>
  </si>
  <si>
    <t>P519225</t>
  </si>
  <si>
    <t>P519226</t>
  </si>
  <si>
    <t>P519227</t>
  </si>
  <si>
    <t>P519228</t>
  </si>
  <si>
    <t>P519229</t>
  </si>
  <si>
    <t>P519230</t>
  </si>
  <si>
    <t>P519231</t>
  </si>
  <si>
    <t>P519232</t>
  </si>
  <si>
    <t>P519233</t>
  </si>
  <si>
    <t>P519234</t>
  </si>
  <si>
    <t>P519235</t>
  </si>
  <si>
    <t>P519236</t>
  </si>
  <si>
    <t>P519237</t>
  </si>
  <si>
    <t>P519238</t>
  </si>
  <si>
    <t>P519239</t>
  </si>
  <si>
    <t>P519240</t>
  </si>
  <si>
    <t>P519241</t>
  </si>
  <si>
    <t>P519242</t>
  </si>
  <si>
    <t>P519243</t>
  </si>
  <si>
    <t>P519244</t>
  </si>
  <si>
    <t>P519245</t>
  </si>
  <si>
    <t>P519246</t>
  </si>
  <si>
    <t>P519247</t>
  </si>
  <si>
    <t>P519248</t>
  </si>
  <si>
    <t>P519249</t>
  </si>
  <si>
    <t>P519250</t>
  </si>
  <si>
    <t>P519251</t>
  </si>
  <si>
    <t>P519252</t>
  </si>
  <si>
    <t>P519253</t>
  </si>
  <si>
    <t>P519254</t>
  </si>
  <si>
    <t>P519255</t>
  </si>
  <si>
    <t>P519256</t>
  </si>
  <si>
    <t>P519257</t>
  </si>
  <si>
    <t>P519258</t>
  </si>
  <si>
    <t>P519259</t>
  </si>
  <si>
    <t>P519260</t>
  </si>
  <si>
    <t>P519261</t>
  </si>
  <si>
    <t>P519262</t>
  </si>
  <si>
    <t>P519263</t>
  </si>
  <si>
    <t>P519264</t>
  </si>
  <si>
    <t>P519265</t>
  </si>
  <si>
    <t>P519266</t>
  </si>
  <si>
    <t>P519267</t>
  </si>
  <si>
    <t>P519268</t>
  </si>
  <si>
    <t>P519269</t>
  </si>
  <si>
    <t>P519270</t>
  </si>
  <si>
    <t>P519271</t>
  </si>
  <si>
    <t>P519272</t>
  </si>
  <si>
    <t>P519273</t>
  </si>
  <si>
    <t>P519274</t>
  </si>
  <si>
    <t>P519275</t>
  </si>
  <si>
    <t>P519276</t>
  </si>
  <si>
    <t>P519277</t>
  </si>
  <si>
    <t>P519278</t>
  </si>
  <si>
    <t>P519279</t>
  </si>
  <si>
    <t>P519280</t>
  </si>
  <si>
    <t>P519281</t>
  </si>
  <si>
    <t>P519282</t>
  </si>
  <si>
    <t>P519283</t>
  </si>
  <si>
    <t>P519284</t>
  </si>
  <si>
    <t>P519285</t>
  </si>
  <si>
    <t>P519286</t>
  </si>
  <si>
    <t>P519287</t>
  </si>
  <si>
    <t>P519288</t>
  </si>
  <si>
    <t>P519289</t>
  </si>
  <si>
    <t>P519290</t>
  </si>
  <si>
    <t>P519291</t>
  </si>
  <si>
    <t>P519292</t>
  </si>
  <si>
    <t>P519293</t>
  </si>
  <si>
    <t>P519294</t>
  </si>
  <si>
    <t>P519295</t>
  </si>
  <si>
    <t>P519296</t>
  </si>
  <si>
    <t>P519297</t>
  </si>
  <si>
    <t>P519298</t>
  </si>
  <si>
    <t>P519299</t>
  </si>
  <si>
    <t>P519300</t>
  </si>
  <si>
    <t>P519301</t>
  </si>
  <si>
    <t>P519302</t>
  </si>
  <si>
    <t>P519303</t>
  </si>
  <si>
    <t>P519304</t>
  </si>
  <si>
    <t>P519305</t>
  </si>
  <si>
    <t>P519306</t>
  </si>
  <si>
    <t>P519307</t>
  </si>
  <si>
    <t>P519308</t>
  </si>
  <si>
    <t>P519309</t>
  </si>
  <si>
    <t>P519310</t>
  </si>
  <si>
    <t>P519311</t>
  </si>
  <si>
    <t>P519312</t>
  </si>
  <si>
    <t>P519313</t>
  </si>
  <si>
    <t>P519314</t>
  </si>
  <si>
    <t>P519315</t>
  </si>
  <si>
    <t>P519316</t>
  </si>
  <si>
    <t>P519317</t>
  </si>
  <si>
    <t>P519318</t>
  </si>
  <si>
    <t>P519319</t>
  </si>
  <si>
    <t>P519320</t>
  </si>
  <si>
    <t>P519321</t>
  </si>
  <si>
    <t>P519322</t>
  </si>
  <si>
    <t>P519323</t>
  </si>
  <si>
    <t>P519324</t>
  </si>
  <si>
    <t>P519325</t>
  </si>
  <si>
    <t>P519326</t>
  </si>
  <si>
    <t>P519327</t>
  </si>
  <si>
    <t>P519328</t>
  </si>
  <si>
    <t>P519329</t>
  </si>
  <si>
    <t>P519330</t>
  </si>
  <si>
    <t>P519331</t>
  </si>
  <si>
    <t>P519332</t>
  </si>
  <si>
    <t>P519333</t>
  </si>
  <si>
    <t>P519334</t>
  </si>
  <si>
    <t>P519335</t>
  </si>
  <si>
    <t>P519336</t>
  </si>
  <si>
    <t>P519337</t>
  </si>
  <si>
    <t>P519338</t>
  </si>
  <si>
    <t>P519339</t>
  </si>
  <si>
    <t>P519340</t>
  </si>
  <si>
    <t>P519341</t>
  </si>
  <si>
    <t>P519342</t>
  </si>
  <si>
    <t>P519343</t>
  </si>
  <si>
    <t>P519344</t>
  </si>
  <si>
    <t>P519345</t>
  </si>
  <si>
    <t>P519346</t>
  </si>
  <si>
    <t>P519347</t>
  </si>
  <si>
    <t>P519348</t>
  </si>
  <si>
    <t>P519349</t>
  </si>
  <si>
    <t>P519350</t>
  </si>
  <si>
    <t>P519351</t>
  </si>
  <si>
    <t>P519352</t>
  </si>
  <si>
    <t>P519353</t>
  </si>
  <si>
    <t>P519354</t>
  </si>
  <si>
    <t>P519355</t>
  </si>
  <si>
    <t>P519356</t>
  </si>
  <si>
    <t>P519357</t>
  </si>
  <si>
    <t>P519358</t>
  </si>
  <si>
    <t>P519359</t>
  </si>
  <si>
    <t>P519360</t>
  </si>
  <si>
    <t>P519361</t>
  </si>
  <si>
    <t>P519362</t>
  </si>
  <si>
    <t>P519363</t>
  </si>
  <si>
    <t>P519364</t>
  </si>
  <si>
    <t>P519365</t>
  </si>
  <si>
    <t>P519366</t>
  </si>
  <si>
    <t>P519367</t>
  </si>
  <si>
    <t>P519368</t>
  </si>
  <si>
    <t>P519369</t>
  </si>
  <si>
    <t>P519370</t>
  </si>
  <si>
    <t>P519371</t>
  </si>
  <si>
    <t>P519372</t>
  </si>
  <si>
    <t>P519373</t>
  </si>
  <si>
    <t>P519374</t>
  </si>
  <si>
    <t>P519375</t>
  </si>
  <si>
    <t>P519376</t>
  </si>
  <si>
    <t>P519377</t>
  </si>
  <si>
    <t>P519378</t>
  </si>
  <si>
    <t>P519379</t>
  </si>
  <si>
    <t>P519380</t>
  </si>
  <si>
    <t>P519381</t>
  </si>
  <si>
    <t>P519382</t>
  </si>
  <si>
    <t>P519383</t>
  </si>
  <si>
    <t>P519384</t>
  </si>
  <si>
    <t>P519385</t>
  </si>
  <si>
    <t>P519386</t>
  </si>
  <si>
    <t>P519387</t>
  </si>
  <si>
    <t>P519388</t>
  </si>
  <si>
    <t>P519389</t>
  </si>
  <si>
    <t>P519390</t>
  </si>
  <si>
    <t>P519391</t>
  </si>
  <si>
    <t>P519392</t>
  </si>
  <si>
    <t>P519393</t>
  </si>
  <si>
    <t>P519394</t>
  </si>
  <si>
    <t>P519395</t>
  </si>
  <si>
    <t>P519396</t>
  </si>
  <si>
    <t>P519397</t>
  </si>
  <si>
    <t>P519398</t>
  </si>
  <si>
    <t>P519399</t>
  </si>
  <si>
    <t>P519400</t>
  </si>
  <si>
    <t>P519401</t>
  </si>
  <si>
    <t>P519402</t>
  </si>
  <si>
    <t>P519403</t>
  </si>
  <si>
    <t>P519404</t>
  </si>
  <si>
    <t>P519405</t>
  </si>
  <si>
    <t>P519406</t>
  </si>
  <si>
    <t>P519407</t>
  </si>
  <si>
    <t>P519408</t>
  </si>
  <si>
    <t>P519409</t>
  </si>
  <si>
    <t>P519410</t>
  </si>
  <si>
    <t>P519411</t>
  </si>
  <si>
    <t>P519412</t>
  </si>
  <si>
    <t>P519413</t>
  </si>
  <si>
    <t>P519414</t>
  </si>
  <si>
    <t>P519415</t>
  </si>
  <si>
    <t>P519416</t>
  </si>
  <si>
    <t>P519417</t>
  </si>
  <si>
    <t>P519418</t>
  </si>
  <si>
    <t>P519419</t>
  </si>
  <si>
    <t>P519420</t>
  </si>
  <si>
    <t>P519421</t>
  </si>
  <si>
    <t>P519422</t>
  </si>
  <si>
    <t>P519423</t>
  </si>
  <si>
    <t>P519424</t>
  </si>
  <si>
    <t>P519425</t>
  </si>
  <si>
    <t>P519426</t>
  </si>
  <si>
    <t>P519427</t>
  </si>
  <si>
    <t>P519428</t>
  </si>
  <si>
    <t>P519429</t>
  </si>
  <si>
    <t>P519430</t>
  </si>
  <si>
    <t>P519431</t>
  </si>
  <si>
    <t>P519432</t>
  </si>
  <si>
    <t>P519433</t>
  </si>
  <si>
    <t>P519434</t>
  </si>
  <si>
    <t>P519435</t>
  </si>
  <si>
    <t>P519436</t>
  </si>
  <si>
    <t>P519437</t>
  </si>
  <si>
    <t>P519438</t>
  </si>
  <si>
    <t>P519439</t>
  </si>
  <si>
    <t>P519440</t>
  </si>
  <si>
    <t>P519441</t>
  </si>
  <si>
    <t>P519442</t>
  </si>
  <si>
    <t>P519443</t>
  </si>
  <si>
    <t>P519444</t>
  </si>
  <si>
    <t>P519445</t>
  </si>
  <si>
    <t>P519446</t>
  </si>
  <si>
    <t>P519447</t>
  </si>
  <si>
    <t>P519448</t>
  </si>
  <si>
    <t>P519449</t>
  </si>
  <si>
    <t>P519450</t>
  </si>
  <si>
    <t>P519451</t>
  </si>
  <si>
    <t>P519452</t>
  </si>
  <si>
    <t>P519453</t>
  </si>
  <si>
    <t>P519454</t>
  </si>
  <si>
    <t>P519455</t>
  </si>
  <si>
    <t>P519456</t>
  </si>
  <si>
    <t>P519457</t>
  </si>
  <si>
    <t>P519458</t>
  </si>
  <si>
    <t>P519459</t>
  </si>
  <si>
    <t>P519460</t>
  </si>
  <si>
    <t>P519461</t>
  </si>
  <si>
    <t>P519462</t>
  </si>
  <si>
    <t>P519463</t>
  </si>
  <si>
    <t>P519464</t>
  </si>
  <si>
    <t>P519465</t>
  </si>
  <si>
    <t>P519466</t>
  </si>
  <si>
    <t>P519467</t>
  </si>
  <si>
    <t>P519468</t>
  </si>
  <si>
    <t>P519469</t>
  </si>
  <si>
    <t>P519470</t>
  </si>
  <si>
    <t>P519471</t>
  </si>
  <si>
    <t>P519472</t>
  </si>
  <si>
    <t>P519473</t>
  </si>
  <si>
    <t>P519474</t>
  </si>
  <si>
    <t>P519475</t>
  </si>
  <si>
    <t>P519476</t>
  </si>
  <si>
    <t>P519477</t>
  </si>
  <si>
    <t>P519478</t>
  </si>
  <si>
    <t>P519479</t>
  </si>
  <si>
    <t>P519480</t>
  </si>
  <si>
    <t>P519481</t>
  </si>
  <si>
    <t>P519482</t>
  </si>
  <si>
    <t>P519483</t>
  </si>
  <si>
    <t>P519484</t>
  </si>
  <si>
    <t>P519485</t>
  </si>
  <si>
    <t>P519486</t>
  </si>
  <si>
    <t>P519487</t>
  </si>
  <si>
    <t>P519488</t>
  </si>
  <si>
    <t>P519489</t>
  </si>
  <si>
    <t>P519490</t>
  </si>
  <si>
    <t>P519491</t>
  </si>
  <si>
    <t>P519492</t>
  </si>
  <si>
    <t>P519493</t>
  </si>
  <si>
    <t>P519494</t>
  </si>
  <si>
    <t>P519495</t>
  </si>
  <si>
    <t>P519496</t>
  </si>
  <si>
    <t>P519497</t>
  </si>
  <si>
    <t>P519498</t>
  </si>
  <si>
    <t>P519499</t>
  </si>
  <si>
    <t>P519500</t>
  </si>
  <si>
    <t>P519501</t>
  </si>
  <si>
    <t>P519502</t>
  </si>
  <si>
    <t>P519503</t>
  </si>
  <si>
    <t>P519504</t>
  </si>
  <si>
    <t>P519505</t>
  </si>
  <si>
    <t>P519506</t>
  </si>
  <si>
    <t>P519507</t>
  </si>
  <si>
    <t>P519508</t>
  </si>
  <si>
    <t>P519509</t>
  </si>
  <si>
    <t>P519510</t>
  </si>
  <si>
    <t>P519511</t>
  </si>
  <si>
    <t>P519512</t>
  </si>
  <si>
    <t>P519513</t>
  </si>
  <si>
    <t>P519514</t>
  </si>
  <si>
    <t>P519515</t>
  </si>
  <si>
    <t>P519516</t>
  </si>
  <si>
    <t>P519517</t>
  </si>
  <si>
    <t>P519518</t>
  </si>
  <si>
    <t>P519519</t>
  </si>
  <si>
    <t>P519520</t>
  </si>
  <si>
    <t>P519521</t>
  </si>
  <si>
    <t>P519522</t>
  </si>
  <si>
    <t>P519523</t>
  </si>
  <si>
    <t>P519524</t>
  </si>
  <si>
    <t>P519525</t>
  </si>
  <si>
    <t>P519526</t>
  </si>
  <si>
    <t>P519527</t>
  </si>
  <si>
    <t>P519528</t>
  </si>
  <si>
    <t>P519529</t>
  </si>
  <si>
    <t>P519530</t>
  </si>
  <si>
    <t>P519531</t>
  </si>
  <si>
    <t>P519532</t>
  </si>
  <si>
    <t>P519533</t>
  </si>
  <si>
    <t>P519534</t>
  </si>
  <si>
    <t>P519535</t>
  </si>
  <si>
    <t>P519536</t>
  </si>
  <si>
    <t>P519537</t>
  </si>
  <si>
    <t>P519538</t>
  </si>
  <si>
    <t>P519539</t>
  </si>
  <si>
    <t>P519540</t>
  </si>
  <si>
    <t>P519541</t>
  </si>
  <si>
    <t>P519542</t>
  </si>
  <si>
    <t>P519543</t>
  </si>
  <si>
    <t>P519544</t>
  </si>
  <si>
    <t>P519545</t>
  </si>
  <si>
    <t>P519546</t>
  </si>
  <si>
    <t>P519547</t>
  </si>
  <si>
    <t>P519548</t>
  </si>
  <si>
    <t>P519549</t>
  </si>
  <si>
    <t>P519550</t>
  </si>
  <si>
    <t>P519551</t>
  </si>
  <si>
    <t>P519552</t>
  </si>
  <si>
    <t>P519553</t>
  </si>
  <si>
    <t>P519554</t>
  </si>
  <si>
    <t>P519555</t>
  </si>
  <si>
    <t>P519556</t>
  </si>
  <si>
    <t>P519557</t>
  </si>
  <si>
    <t>P519558</t>
  </si>
  <si>
    <t>P519559</t>
  </si>
  <si>
    <t>P519560</t>
  </si>
  <si>
    <t>P519561</t>
  </si>
  <si>
    <t>P519562</t>
  </si>
  <si>
    <t>P519563</t>
  </si>
  <si>
    <t>P519564</t>
  </si>
  <si>
    <t>P519565</t>
  </si>
  <si>
    <t>P519566</t>
  </si>
  <si>
    <t>P519567</t>
  </si>
  <si>
    <t>P519568</t>
  </si>
  <si>
    <t>P519569</t>
  </si>
  <si>
    <t>P519570</t>
  </si>
  <si>
    <t>P519571</t>
  </si>
  <si>
    <t>P519572</t>
  </si>
  <si>
    <t>P519573</t>
  </si>
  <si>
    <t>P519574</t>
  </si>
  <si>
    <t>P519575</t>
  </si>
  <si>
    <t>P519576</t>
  </si>
  <si>
    <t>P519577</t>
  </si>
  <si>
    <t>P519578</t>
  </si>
  <si>
    <t>P519579</t>
  </si>
  <si>
    <t>P519580</t>
  </si>
  <si>
    <t>P519581</t>
  </si>
  <si>
    <t>P519582</t>
  </si>
  <si>
    <t>P519583</t>
  </si>
  <si>
    <t>P519584</t>
  </si>
  <si>
    <t>P519585</t>
  </si>
  <si>
    <t>P519586</t>
  </si>
  <si>
    <t>P519587</t>
  </si>
  <si>
    <t>P519588</t>
  </si>
  <si>
    <t>P519589</t>
  </si>
  <si>
    <t>P519590</t>
  </si>
  <si>
    <t>P519591</t>
  </si>
  <si>
    <t>P519592</t>
  </si>
  <si>
    <t>P519593</t>
  </si>
  <si>
    <t>P519594</t>
  </si>
  <si>
    <t>P519595</t>
  </si>
  <si>
    <t>P519596</t>
  </si>
  <si>
    <t>P519597</t>
  </si>
  <si>
    <t>P519598</t>
  </si>
  <si>
    <t>P519599</t>
  </si>
  <si>
    <t>P519600</t>
  </si>
  <si>
    <t>P519601</t>
  </si>
  <si>
    <t>P519602</t>
  </si>
  <si>
    <t>P519603</t>
  </si>
  <si>
    <t>P519604</t>
  </si>
  <si>
    <t>P519605</t>
  </si>
  <si>
    <t>P519606</t>
  </si>
  <si>
    <t>P519607</t>
  </si>
  <si>
    <t>P519608</t>
  </si>
  <si>
    <t>P519609</t>
  </si>
  <si>
    <t>P519610</t>
  </si>
  <si>
    <t>P519611</t>
  </si>
  <si>
    <t>P519612</t>
  </si>
  <si>
    <t>P519613</t>
  </si>
  <si>
    <t>P519614</t>
  </si>
  <si>
    <t>P519615</t>
  </si>
  <si>
    <t>P519616</t>
  </si>
  <si>
    <t>P519617</t>
  </si>
  <si>
    <t>P519618</t>
  </si>
  <si>
    <t>P519619</t>
  </si>
  <si>
    <t>P519620</t>
  </si>
  <si>
    <t>P519621</t>
  </si>
  <si>
    <t>P519622</t>
  </si>
  <si>
    <t>P519623</t>
  </si>
  <si>
    <t>P519624</t>
  </si>
  <si>
    <t>P519625</t>
  </si>
  <si>
    <t>P519626</t>
  </si>
  <si>
    <t>P519627</t>
  </si>
  <si>
    <t>P519628</t>
  </si>
  <si>
    <t>P519629</t>
  </si>
  <si>
    <t>P519630</t>
  </si>
  <si>
    <t>P519631</t>
  </si>
  <si>
    <t>P519632</t>
  </si>
  <si>
    <t>P519633</t>
  </si>
  <si>
    <t>P519634</t>
  </si>
  <si>
    <t>P519635</t>
  </si>
  <si>
    <t>P519636</t>
  </si>
  <si>
    <t>P519637</t>
  </si>
  <si>
    <t>P519638</t>
  </si>
  <si>
    <t>P519639</t>
  </si>
  <si>
    <t>P519640</t>
  </si>
  <si>
    <t>P519641</t>
  </si>
  <si>
    <t>P519642</t>
  </si>
  <si>
    <t>P519643</t>
  </si>
  <si>
    <t>P519644</t>
  </si>
  <si>
    <t>P519645</t>
  </si>
  <si>
    <t>P519646</t>
  </si>
  <si>
    <t>P519647</t>
  </si>
  <si>
    <t>P519648</t>
  </si>
  <si>
    <t>P519649</t>
  </si>
  <si>
    <t>P519650</t>
  </si>
  <si>
    <t>P519651</t>
  </si>
  <si>
    <t>P519652</t>
  </si>
  <si>
    <t>P519653</t>
  </si>
  <si>
    <t>P519654</t>
  </si>
  <si>
    <t>P519655</t>
  </si>
  <si>
    <t>P519656</t>
  </si>
  <si>
    <t>P519657</t>
  </si>
  <si>
    <t>P519658</t>
  </si>
  <si>
    <t>P519659</t>
  </si>
  <si>
    <t>P519660</t>
  </si>
  <si>
    <t>P519661</t>
  </si>
  <si>
    <t>P519662</t>
  </si>
  <si>
    <t>P519663</t>
  </si>
  <si>
    <t>P519664</t>
  </si>
  <si>
    <t>P519665</t>
  </si>
  <si>
    <t>P519666</t>
  </si>
  <si>
    <t>P519667</t>
  </si>
  <si>
    <t>P519668</t>
  </si>
  <si>
    <t>P519669</t>
  </si>
  <si>
    <t>P519670</t>
  </si>
  <si>
    <t>P519671</t>
  </si>
  <si>
    <t>P519672</t>
  </si>
  <si>
    <t>P519673</t>
  </si>
  <si>
    <t>P519674</t>
  </si>
  <si>
    <t>P519675</t>
  </si>
  <si>
    <t>P519676</t>
  </si>
  <si>
    <t>P519677</t>
  </si>
  <si>
    <t>P519678</t>
  </si>
  <si>
    <t>P519679</t>
  </si>
  <si>
    <t>P519680</t>
  </si>
  <si>
    <t>P519681</t>
  </si>
  <si>
    <t>P519682</t>
  </si>
  <si>
    <t>P519683</t>
  </si>
  <si>
    <t>P519684</t>
  </si>
  <si>
    <t>P519685</t>
  </si>
  <si>
    <t>P519686</t>
  </si>
  <si>
    <t>P519687</t>
  </si>
  <si>
    <t>P519688</t>
  </si>
  <si>
    <t>P519689</t>
  </si>
  <si>
    <t>P519690</t>
  </si>
  <si>
    <t>P519691</t>
  </si>
  <si>
    <t>P519692</t>
  </si>
  <si>
    <t>P519693</t>
  </si>
  <si>
    <t>P519694</t>
  </si>
  <si>
    <t>P519695</t>
  </si>
  <si>
    <t>P519696</t>
  </si>
  <si>
    <t>P519697</t>
  </si>
  <si>
    <t>P519698</t>
  </si>
  <si>
    <t>P519699</t>
  </si>
  <si>
    <t>P519700</t>
  </si>
  <si>
    <t>P519701</t>
  </si>
  <si>
    <t>P519702</t>
  </si>
  <si>
    <t>P519703</t>
  </si>
  <si>
    <t>P519704</t>
  </si>
  <si>
    <t>P519705</t>
  </si>
  <si>
    <t>P519706</t>
  </si>
  <si>
    <t>P519707</t>
  </si>
  <si>
    <t>P519708</t>
  </si>
  <si>
    <t>P519709</t>
  </si>
  <si>
    <t>P519710</t>
  </si>
  <si>
    <t>P519711</t>
  </si>
  <si>
    <t>P519712</t>
  </si>
  <si>
    <t>P519713</t>
  </si>
  <si>
    <t>P519714</t>
  </si>
  <si>
    <t>P519715</t>
  </si>
  <si>
    <t>P519716</t>
  </si>
  <si>
    <t>P519717</t>
  </si>
  <si>
    <t>P519718</t>
  </si>
  <si>
    <t>P519719</t>
  </si>
  <si>
    <t>P519720</t>
  </si>
  <si>
    <t>P519721</t>
  </si>
  <si>
    <t>P519722</t>
  </si>
  <si>
    <t>P519723</t>
  </si>
  <si>
    <t>P519724</t>
  </si>
  <si>
    <t>P519725</t>
  </si>
  <si>
    <t>P519726</t>
  </si>
  <si>
    <t>P519727</t>
  </si>
  <si>
    <t>P519728</t>
  </si>
  <si>
    <t>P519729</t>
  </si>
  <si>
    <t>P519730</t>
  </si>
  <si>
    <t>P519731</t>
  </si>
  <si>
    <t>P519732</t>
  </si>
  <si>
    <t>P519733</t>
  </si>
  <si>
    <t>P519734</t>
  </si>
  <si>
    <t>P519735</t>
  </si>
  <si>
    <t>P519736</t>
  </si>
  <si>
    <t>P519737</t>
  </si>
  <si>
    <t>P519738</t>
  </si>
  <si>
    <t>P519739</t>
  </si>
  <si>
    <t>P519740</t>
  </si>
  <si>
    <t>P519741</t>
  </si>
  <si>
    <t>P519742</t>
  </si>
  <si>
    <t>P519743</t>
  </si>
  <si>
    <t>P519744</t>
  </si>
  <si>
    <t>P519745</t>
  </si>
  <si>
    <t>P519746</t>
  </si>
  <si>
    <t>P519747</t>
  </si>
  <si>
    <t>P519748</t>
  </si>
  <si>
    <t>P519749</t>
  </si>
  <si>
    <t>P519750</t>
  </si>
  <si>
    <t>P519751</t>
  </si>
  <si>
    <t>P519752</t>
  </si>
  <si>
    <t>P519753</t>
  </si>
  <si>
    <t>P519754</t>
  </si>
  <si>
    <t>P519755</t>
  </si>
  <si>
    <t>P519756</t>
  </si>
  <si>
    <t>P519757</t>
  </si>
  <si>
    <t>P519758</t>
  </si>
  <si>
    <t>P519759</t>
  </si>
  <si>
    <t>P519760</t>
  </si>
  <si>
    <t>P519761</t>
  </si>
  <si>
    <t>P519762</t>
  </si>
  <si>
    <t>P519763</t>
  </si>
  <si>
    <t>P519764</t>
  </si>
  <si>
    <t>P519765</t>
  </si>
  <si>
    <t>P519766</t>
  </si>
  <si>
    <t>P519767</t>
  </si>
  <si>
    <t>P519768</t>
  </si>
  <si>
    <t>P519769</t>
  </si>
  <si>
    <t>P519770</t>
  </si>
  <si>
    <t>P519771</t>
  </si>
  <si>
    <t>P519772</t>
  </si>
  <si>
    <t>P519773</t>
  </si>
  <si>
    <t>P519774</t>
  </si>
  <si>
    <t>P519775</t>
  </si>
  <si>
    <t>P519776</t>
  </si>
  <si>
    <t>P519777</t>
  </si>
  <si>
    <t>P519778</t>
  </si>
  <si>
    <t>P519779</t>
  </si>
  <si>
    <t>P519780</t>
  </si>
  <si>
    <t>P519781</t>
  </si>
  <si>
    <t>P519782</t>
  </si>
  <si>
    <t>P519783</t>
  </si>
  <si>
    <t>P519784</t>
  </si>
  <si>
    <t>P519785</t>
  </si>
  <si>
    <t>P519786</t>
  </si>
  <si>
    <t>P519787</t>
  </si>
  <si>
    <t>P519788</t>
  </si>
  <si>
    <t>P519789</t>
  </si>
  <si>
    <t>P519790</t>
  </si>
  <si>
    <t>P519791</t>
  </si>
  <si>
    <t>P519792</t>
  </si>
  <si>
    <t>P519793</t>
  </si>
  <si>
    <t>P519794</t>
  </si>
  <si>
    <t>P519795</t>
  </si>
  <si>
    <t>P519796</t>
  </si>
  <si>
    <t>P519797</t>
  </si>
  <si>
    <t>P519798</t>
  </si>
  <si>
    <t>P519799</t>
  </si>
  <si>
    <t>P519800</t>
  </si>
  <si>
    <t>P519801</t>
  </si>
  <si>
    <t>P519802</t>
  </si>
  <si>
    <t>P519803</t>
  </si>
  <si>
    <t>P519804</t>
  </si>
  <si>
    <t>P519805</t>
  </si>
  <si>
    <t>P519806</t>
  </si>
  <si>
    <t>P519807</t>
  </si>
  <si>
    <t>P519808</t>
  </si>
  <si>
    <t>P519809</t>
  </si>
  <si>
    <t>P519810</t>
  </si>
  <si>
    <t>P519811</t>
  </si>
  <si>
    <t>P519812</t>
  </si>
  <si>
    <t>P519813</t>
  </si>
  <si>
    <t>P519814</t>
  </si>
  <si>
    <t>P519815</t>
  </si>
  <si>
    <t>P519816</t>
  </si>
  <si>
    <t>P519817</t>
  </si>
  <si>
    <t>P519818</t>
  </si>
  <si>
    <t>P519819</t>
  </si>
  <si>
    <t>P519820</t>
  </si>
  <si>
    <t>P519821</t>
  </si>
  <si>
    <t>P519822</t>
  </si>
  <si>
    <t>P519823</t>
  </si>
  <si>
    <t>P519824</t>
  </si>
  <si>
    <t>P519825</t>
  </si>
  <si>
    <t>P519826</t>
  </si>
  <si>
    <t>P519827</t>
  </si>
  <si>
    <t>P519828</t>
  </si>
  <si>
    <t>P519829</t>
  </si>
  <si>
    <t>P519830</t>
  </si>
  <si>
    <t>P519831</t>
  </si>
  <si>
    <t>P519832</t>
  </si>
  <si>
    <t>P519833</t>
  </si>
  <si>
    <t>P519834</t>
  </si>
  <si>
    <t>P519835</t>
  </si>
  <si>
    <t>P519836</t>
  </si>
  <si>
    <t>P519837</t>
  </si>
  <si>
    <t>P519838</t>
  </si>
  <si>
    <t>P519839</t>
  </si>
  <si>
    <t>P519840</t>
  </si>
  <si>
    <t>P519841</t>
  </si>
  <si>
    <t>P519842</t>
  </si>
  <si>
    <t>P519843</t>
  </si>
  <si>
    <t>P519844</t>
  </si>
  <si>
    <t>P519845</t>
  </si>
  <si>
    <t>P519846</t>
  </si>
  <si>
    <t>P519847</t>
  </si>
  <si>
    <t>P519848</t>
  </si>
  <si>
    <t>P519849</t>
  </si>
  <si>
    <t>P519850</t>
  </si>
  <si>
    <t>P519851</t>
  </si>
  <si>
    <t>P519852</t>
  </si>
  <si>
    <t>P519853</t>
  </si>
  <si>
    <t>P519854</t>
  </si>
  <si>
    <t>P519855</t>
  </si>
  <si>
    <t>P519856</t>
  </si>
  <si>
    <t>P519857</t>
  </si>
  <si>
    <t>P519858</t>
  </si>
  <si>
    <t>P519859</t>
  </si>
  <si>
    <t>P519860</t>
  </si>
  <si>
    <t>P519861</t>
  </si>
  <si>
    <t>P519862</t>
  </si>
  <si>
    <t>P519863</t>
  </si>
  <si>
    <t>P519864</t>
  </si>
  <si>
    <t>P519865</t>
  </si>
  <si>
    <t>P519866</t>
  </si>
  <si>
    <t>P519867</t>
  </si>
  <si>
    <t>P519868</t>
  </si>
  <si>
    <t>P519869</t>
  </si>
  <si>
    <t>P519870</t>
  </si>
  <si>
    <t>P519871</t>
  </si>
  <si>
    <t>P519872</t>
  </si>
  <si>
    <t>P519873</t>
  </si>
  <si>
    <t>P519874</t>
  </si>
  <si>
    <t>P519875</t>
  </si>
  <si>
    <t>P519876</t>
  </si>
  <si>
    <t>P519877</t>
  </si>
  <si>
    <t>P519878</t>
  </si>
  <si>
    <t>P519879</t>
  </si>
  <si>
    <t>P519880</t>
  </si>
  <si>
    <t>P519881</t>
  </si>
  <si>
    <t>P519882</t>
  </si>
  <si>
    <t>P519883</t>
  </si>
  <si>
    <t>P519884</t>
  </si>
  <si>
    <t>P519885</t>
  </si>
  <si>
    <t>P519886</t>
  </si>
  <si>
    <t>P519887</t>
  </si>
  <si>
    <t>P519888</t>
  </si>
  <si>
    <t>P519889</t>
  </si>
  <si>
    <t>P519890</t>
  </si>
  <si>
    <t>P519891</t>
  </si>
  <si>
    <t>P519892</t>
  </si>
  <si>
    <t>P519893</t>
  </si>
  <si>
    <t>P519894</t>
  </si>
  <si>
    <t>P519895</t>
  </si>
  <si>
    <t>P519896</t>
  </si>
  <si>
    <t>P519897</t>
  </si>
  <si>
    <t>P519898</t>
  </si>
  <si>
    <t>P519899</t>
  </si>
  <si>
    <t>P519900</t>
  </si>
  <si>
    <t>P519901</t>
  </si>
  <si>
    <t>P519902</t>
  </si>
  <si>
    <t>P519903</t>
  </si>
  <si>
    <t>P519904</t>
  </si>
  <si>
    <t>P519905</t>
  </si>
  <si>
    <t>P519906</t>
  </si>
  <si>
    <t>P519907</t>
  </si>
  <si>
    <t>P519908</t>
  </si>
  <si>
    <t>P519909</t>
  </si>
  <si>
    <t>P519910</t>
  </si>
  <si>
    <t>P519911</t>
  </si>
  <si>
    <t>P519912</t>
  </si>
  <si>
    <t>P519913</t>
  </si>
  <si>
    <t>P519914</t>
  </si>
  <si>
    <t>P519915</t>
  </si>
  <si>
    <t>P519916</t>
  </si>
  <si>
    <t>P519917</t>
  </si>
  <si>
    <t>P519918</t>
  </si>
  <si>
    <t>P519919</t>
  </si>
  <si>
    <t>P519920</t>
  </si>
  <si>
    <t>P519921</t>
  </si>
  <si>
    <t>P519922</t>
  </si>
  <si>
    <t>P519923</t>
  </si>
  <si>
    <t>P519924</t>
  </si>
  <si>
    <t>P519925</t>
  </si>
  <si>
    <t>P519926</t>
  </si>
  <si>
    <t>P519927</t>
  </si>
  <si>
    <t>P519928</t>
  </si>
  <si>
    <t>P519929</t>
  </si>
  <si>
    <t>P519930</t>
  </si>
  <si>
    <t>P519931</t>
  </si>
  <si>
    <t>P519932</t>
  </si>
  <si>
    <t>P519933</t>
  </si>
  <si>
    <t>P519934</t>
  </si>
  <si>
    <t>P519935</t>
  </si>
  <si>
    <t>P519936</t>
  </si>
  <si>
    <t>P519937</t>
  </si>
  <si>
    <t>P519938</t>
  </si>
  <si>
    <t>P519939</t>
  </si>
  <si>
    <t>P519940</t>
  </si>
  <si>
    <t>P519941</t>
  </si>
  <si>
    <t>P519942</t>
  </si>
  <si>
    <t>P519943</t>
  </si>
  <si>
    <t>P519944</t>
  </si>
  <si>
    <t>P519945</t>
  </si>
  <si>
    <t>P519946</t>
  </si>
  <si>
    <t>P519947</t>
  </si>
  <si>
    <t>P519948</t>
  </si>
  <si>
    <t>P519949</t>
  </si>
  <si>
    <t>P519950</t>
  </si>
  <si>
    <t>P519951</t>
  </si>
  <si>
    <t>P519952</t>
  </si>
  <si>
    <t>P519953</t>
  </si>
  <si>
    <t>P519954</t>
  </si>
  <si>
    <t>P519955</t>
  </si>
  <si>
    <t>P519956</t>
  </si>
  <si>
    <t>P519957</t>
  </si>
  <si>
    <t>P519958</t>
  </si>
  <si>
    <t>P519959</t>
  </si>
  <si>
    <t>P519960</t>
  </si>
  <si>
    <t>P519961</t>
  </si>
  <si>
    <t>P519962</t>
  </si>
  <si>
    <t>P519963</t>
  </si>
  <si>
    <t>P519964</t>
  </si>
  <si>
    <t>P519965</t>
  </si>
  <si>
    <t>P519966</t>
  </si>
  <si>
    <t>P519967</t>
  </si>
  <si>
    <t>P519968</t>
  </si>
  <si>
    <t>P519969</t>
  </si>
  <si>
    <t>P519970</t>
  </si>
  <si>
    <t>P519971</t>
  </si>
  <si>
    <t>P519972</t>
  </si>
  <si>
    <t>P519973</t>
  </si>
  <si>
    <t>P519974</t>
  </si>
  <si>
    <t>P519975</t>
  </si>
  <si>
    <t>P519976</t>
  </si>
  <si>
    <t>P519977</t>
  </si>
  <si>
    <t>P519978</t>
  </si>
  <si>
    <t>P519979</t>
  </si>
  <si>
    <t>P519980</t>
  </si>
  <si>
    <t>P519981</t>
  </si>
  <si>
    <t>P519982</t>
  </si>
  <si>
    <t>P519983</t>
  </si>
  <si>
    <t>P519984</t>
  </si>
  <si>
    <t>P519985</t>
  </si>
  <si>
    <t>P519986</t>
  </si>
  <si>
    <t>P519987</t>
  </si>
  <si>
    <t>P519988</t>
  </si>
  <si>
    <t>P519989</t>
  </si>
  <si>
    <t>P519990</t>
  </si>
  <si>
    <t>P519991</t>
  </si>
  <si>
    <t>P519992</t>
  </si>
  <si>
    <t>P519993</t>
  </si>
  <si>
    <t>P519994</t>
  </si>
  <si>
    <t>P519995</t>
  </si>
  <si>
    <t>P519996</t>
  </si>
  <si>
    <t>P519997</t>
  </si>
  <si>
    <t>P519998</t>
  </si>
  <si>
    <t>P519999</t>
  </si>
  <si>
    <t>P520000</t>
  </si>
  <si>
    <t>P520001</t>
  </si>
  <si>
    <t>P520002</t>
  </si>
  <si>
    <t>P520003</t>
  </si>
  <si>
    <t>P520004</t>
  </si>
  <si>
    <t>P520005</t>
  </si>
  <si>
    <t>P520006</t>
  </si>
  <si>
    <t>P520007</t>
  </si>
  <si>
    <t>P520008</t>
  </si>
  <si>
    <t>P520009</t>
  </si>
  <si>
    <t>P520010</t>
  </si>
  <si>
    <t>P520011</t>
  </si>
  <si>
    <t>P520012</t>
  </si>
  <si>
    <t>P520013</t>
  </si>
  <si>
    <t>P520014</t>
  </si>
  <si>
    <t>P520015</t>
  </si>
  <si>
    <t>P520016</t>
  </si>
  <si>
    <t>P520017</t>
  </si>
  <si>
    <t>P520018</t>
  </si>
  <si>
    <t>P520019</t>
  </si>
  <si>
    <t>P520020</t>
  </si>
  <si>
    <t>P520021</t>
  </si>
  <si>
    <t>P520022</t>
  </si>
  <si>
    <t>P520023</t>
  </si>
  <si>
    <t>P520024</t>
  </si>
  <si>
    <t>P520025</t>
  </si>
  <si>
    <t>P520026</t>
  </si>
  <si>
    <t>P520027</t>
  </si>
  <si>
    <t>P520028</t>
  </si>
  <si>
    <t>P520029</t>
  </si>
  <si>
    <t>P520030</t>
  </si>
  <si>
    <t>P520031</t>
  </si>
  <si>
    <t>P520032</t>
  </si>
  <si>
    <t>P520033</t>
  </si>
  <si>
    <t>P520034</t>
  </si>
  <si>
    <t>P520035</t>
  </si>
  <si>
    <t>P520036</t>
  </si>
  <si>
    <t>P520037</t>
  </si>
  <si>
    <t>P520038</t>
  </si>
  <si>
    <t>P520039</t>
  </si>
  <si>
    <t>P520040</t>
  </si>
  <si>
    <t>P520041</t>
  </si>
  <si>
    <t>P520042</t>
  </si>
  <si>
    <t>P520043</t>
  </si>
  <si>
    <t>P520044</t>
  </si>
  <si>
    <t>P520045</t>
  </si>
  <si>
    <t>P520046</t>
  </si>
  <si>
    <t>P520047</t>
  </si>
  <si>
    <t>P520048</t>
  </si>
  <si>
    <t>P520049</t>
  </si>
  <si>
    <t>P520050</t>
  </si>
  <si>
    <t>P520051</t>
  </si>
  <si>
    <t>P520052</t>
  </si>
  <si>
    <t>P520053</t>
  </si>
  <si>
    <t>P520054</t>
  </si>
  <si>
    <t>P520055</t>
  </si>
  <si>
    <t>P520056</t>
  </si>
  <si>
    <t>P520057</t>
  </si>
  <si>
    <t>P520058</t>
  </si>
  <si>
    <t>P520059</t>
  </si>
  <si>
    <t>P520060</t>
  </si>
  <si>
    <t>P520061</t>
  </si>
  <si>
    <t>P520062</t>
  </si>
  <si>
    <t>P520063</t>
  </si>
  <si>
    <t>P520064</t>
  </si>
  <si>
    <t>P520065</t>
  </si>
  <si>
    <t>P520066</t>
  </si>
  <si>
    <t>P520067</t>
  </si>
  <si>
    <t>P520068</t>
  </si>
  <si>
    <t>P520069</t>
  </si>
  <si>
    <t>P520070</t>
  </si>
  <si>
    <t>P520071</t>
  </si>
  <si>
    <t>P520072</t>
  </si>
  <si>
    <t>P520073</t>
  </si>
  <si>
    <t>P520074</t>
  </si>
  <si>
    <t>P520075</t>
  </si>
  <si>
    <t>P520076</t>
  </si>
  <si>
    <t>P520077</t>
  </si>
  <si>
    <t>P520078</t>
  </si>
  <si>
    <t>P520079</t>
  </si>
  <si>
    <t>P520080</t>
  </si>
  <si>
    <t>P520081</t>
  </si>
  <si>
    <t>P520082</t>
  </si>
  <si>
    <t>P520083</t>
  </si>
  <si>
    <t>P520084</t>
  </si>
  <si>
    <t>P520085</t>
  </si>
  <si>
    <t>P520086</t>
  </si>
  <si>
    <t>P520087</t>
  </si>
  <si>
    <t>P520088</t>
  </si>
  <si>
    <t>P520089</t>
  </si>
  <si>
    <t>P520090</t>
  </si>
  <si>
    <t>P520091</t>
  </si>
  <si>
    <t>P520092</t>
  </si>
  <si>
    <t>P520093</t>
  </si>
  <si>
    <t>P520094</t>
  </si>
  <si>
    <t>P520095</t>
  </si>
  <si>
    <t>P520096</t>
  </si>
  <si>
    <t>P520097</t>
  </si>
  <si>
    <t>P520098</t>
  </si>
  <si>
    <t>P520099</t>
  </si>
  <si>
    <t>P520100</t>
  </si>
  <si>
    <t>P520101</t>
  </si>
  <si>
    <t>P520102</t>
  </si>
  <si>
    <t>P520103</t>
  </si>
  <si>
    <t>P520104</t>
  </si>
  <si>
    <t>P520105</t>
  </si>
  <si>
    <t>P520106</t>
  </si>
  <si>
    <t>P520107</t>
  </si>
  <si>
    <t>P520108</t>
  </si>
  <si>
    <t>P520109</t>
  </si>
  <si>
    <t>P520110</t>
  </si>
  <si>
    <t>P520111</t>
  </si>
  <si>
    <t>P520112</t>
  </si>
  <si>
    <t>P520113</t>
  </si>
  <si>
    <t>P520114</t>
  </si>
  <si>
    <t>P520115</t>
  </si>
  <si>
    <t>P520116</t>
  </si>
  <si>
    <t>P520117</t>
  </si>
  <si>
    <t>P520118</t>
  </si>
  <si>
    <t>P520119</t>
  </si>
  <si>
    <t>P520120</t>
  </si>
  <si>
    <t>P520121</t>
  </si>
  <si>
    <t>P520122</t>
  </si>
  <si>
    <t>P520123</t>
  </si>
  <si>
    <t>P520124</t>
  </si>
  <si>
    <t>P520125</t>
  </si>
  <si>
    <t>P520126</t>
  </si>
  <si>
    <t>P520127</t>
  </si>
  <si>
    <t>P520128</t>
  </si>
  <si>
    <t>P520129</t>
  </si>
  <si>
    <t>P520130</t>
  </si>
  <si>
    <t>P520131</t>
  </si>
  <si>
    <t>P520132</t>
  </si>
  <si>
    <t>P520133</t>
  </si>
  <si>
    <t>P520134</t>
  </si>
  <si>
    <t>P520135</t>
  </si>
  <si>
    <t>P520136</t>
  </si>
  <si>
    <t>P520137</t>
  </si>
  <si>
    <t>P520138</t>
  </si>
  <si>
    <t>P520139</t>
  </si>
  <si>
    <t>P520140</t>
  </si>
  <si>
    <t>P520141</t>
  </si>
  <si>
    <t>P520142</t>
  </si>
  <si>
    <t>P520143</t>
  </si>
  <si>
    <t>P520144</t>
  </si>
  <si>
    <t>P520145</t>
  </si>
  <si>
    <t>P520146</t>
  </si>
  <si>
    <t>P520147</t>
  </si>
  <si>
    <t>P520148</t>
  </si>
  <si>
    <t>P520149</t>
  </si>
  <si>
    <t>P520150</t>
  </si>
  <si>
    <t>P520151</t>
  </si>
  <si>
    <t>P520152</t>
  </si>
  <si>
    <t>P520153</t>
  </si>
  <si>
    <t>P520154</t>
  </si>
  <si>
    <t>P520155</t>
  </si>
  <si>
    <t>P520156</t>
  </si>
  <si>
    <t>P520157</t>
  </si>
  <si>
    <t>P520158</t>
  </si>
  <si>
    <t>P520159</t>
  </si>
  <si>
    <t>P520160</t>
  </si>
  <si>
    <t>P520161</t>
  </si>
  <si>
    <t>P520162</t>
  </si>
  <si>
    <t>P520163</t>
  </si>
  <si>
    <t>P520164</t>
  </si>
  <si>
    <t>P520165</t>
  </si>
  <si>
    <t>P520166</t>
  </si>
  <si>
    <t>P520167</t>
  </si>
  <si>
    <t>P520168</t>
  </si>
  <si>
    <t>P520169</t>
  </si>
  <si>
    <t>P520170</t>
  </si>
  <si>
    <t>P520171</t>
  </si>
  <si>
    <t>P520172</t>
  </si>
  <si>
    <t>P520173</t>
  </si>
  <si>
    <t>P520174</t>
  </si>
  <si>
    <t>P520175</t>
  </si>
  <si>
    <t>P520176</t>
  </si>
  <si>
    <t>P520177</t>
  </si>
  <si>
    <t>P520178</t>
  </si>
  <si>
    <t>P520179</t>
  </si>
  <si>
    <t>P520180</t>
  </si>
  <si>
    <t>P520181</t>
  </si>
  <si>
    <t>P520182</t>
  </si>
  <si>
    <t>P520183</t>
  </si>
  <si>
    <t>P520184</t>
  </si>
  <si>
    <t>P520185</t>
  </si>
  <si>
    <t>P520186</t>
  </si>
  <si>
    <t>P520187</t>
  </si>
  <si>
    <t>P520188</t>
  </si>
  <si>
    <t>P520189</t>
  </si>
  <si>
    <t>P520190</t>
  </si>
  <si>
    <t>P520191</t>
  </si>
  <si>
    <t>P520192</t>
  </si>
  <si>
    <t>P520193</t>
  </si>
  <si>
    <t>P520194</t>
  </si>
  <si>
    <t>P520195</t>
  </si>
  <si>
    <t>P520196</t>
  </si>
  <si>
    <t>P520197</t>
  </si>
  <si>
    <t>P520198</t>
  </si>
  <si>
    <t>P520199</t>
  </si>
  <si>
    <t>P520200</t>
  </si>
  <si>
    <t>P520201</t>
  </si>
  <si>
    <t>P520202</t>
  </si>
  <si>
    <t>P520203</t>
  </si>
  <si>
    <t>P520204</t>
  </si>
  <si>
    <t>P520205</t>
  </si>
  <si>
    <t>P520206</t>
  </si>
  <si>
    <t>P520207</t>
  </si>
  <si>
    <t>P520208</t>
  </si>
  <si>
    <t>P520209</t>
  </si>
  <si>
    <t>P520210</t>
  </si>
  <si>
    <t>P520211</t>
  </si>
  <si>
    <t>P520212</t>
  </si>
  <si>
    <t>P520213</t>
  </si>
  <si>
    <t>P520214</t>
  </si>
  <si>
    <t>P520215</t>
  </si>
  <si>
    <t>P520216</t>
  </si>
  <si>
    <t>P520217</t>
  </si>
  <si>
    <t>P520218</t>
  </si>
  <si>
    <t>P520219</t>
  </si>
  <si>
    <t>P520220</t>
  </si>
  <si>
    <t>P520221</t>
  </si>
  <si>
    <t>P520222</t>
  </si>
  <si>
    <t>P520223</t>
  </si>
  <si>
    <t>P520224</t>
  </si>
  <si>
    <t>P520225</t>
  </si>
  <si>
    <t>P520226</t>
  </si>
  <si>
    <t>P520227</t>
  </si>
  <si>
    <t>P520228</t>
  </si>
  <si>
    <t>P520229</t>
  </si>
  <si>
    <t>P520230</t>
  </si>
  <si>
    <t>P520231</t>
  </si>
  <si>
    <t>P520232</t>
  </si>
  <si>
    <t>P520233</t>
  </si>
  <si>
    <t>P520234</t>
  </si>
  <si>
    <t>P520235</t>
  </si>
  <si>
    <t>P520236</t>
  </si>
  <si>
    <t>P520237</t>
  </si>
  <si>
    <t>P520238</t>
  </si>
  <si>
    <t>P520239</t>
  </si>
  <si>
    <t>P520240</t>
  </si>
  <si>
    <t>P520241</t>
  </si>
  <si>
    <t>P520242</t>
  </si>
  <si>
    <t>P520243</t>
  </si>
  <si>
    <t>P520244</t>
  </si>
  <si>
    <t>P520245</t>
  </si>
  <si>
    <t>P520246</t>
  </si>
  <si>
    <t>P520247</t>
  </si>
  <si>
    <t>P520248</t>
  </si>
  <si>
    <t>P520249</t>
  </si>
  <si>
    <t>P520250</t>
  </si>
  <si>
    <t>P520251</t>
  </si>
  <si>
    <t>P520252</t>
  </si>
  <si>
    <t>P520253</t>
  </si>
  <si>
    <t>P520254</t>
  </si>
  <si>
    <t>P520255</t>
  </si>
  <si>
    <t>P520256</t>
  </si>
  <si>
    <t>P520257</t>
  </si>
  <si>
    <t>P520258</t>
  </si>
  <si>
    <t>P520259</t>
  </si>
  <si>
    <t>P520260</t>
  </si>
  <si>
    <t>P520261</t>
  </si>
  <si>
    <t>P520262</t>
  </si>
  <si>
    <t>P520263</t>
  </si>
  <si>
    <t>P520264</t>
  </si>
  <si>
    <t>P520265</t>
  </si>
  <si>
    <t>P520266</t>
  </si>
  <si>
    <t>P520267</t>
  </si>
  <si>
    <t>P520268</t>
  </si>
  <si>
    <t>P520269</t>
  </si>
  <si>
    <t>P520270</t>
  </si>
  <si>
    <t>P520271</t>
  </si>
  <si>
    <t>P520272</t>
  </si>
  <si>
    <t>P520273</t>
  </si>
  <si>
    <t>P520274</t>
  </si>
  <si>
    <t>P520275</t>
  </si>
  <si>
    <t>P520276</t>
  </si>
  <si>
    <t>P520277</t>
  </si>
  <si>
    <t>P520278</t>
  </si>
  <si>
    <t>P520279</t>
  </si>
  <si>
    <t>P520280</t>
  </si>
  <si>
    <t>P520281</t>
  </si>
  <si>
    <t>P520282</t>
  </si>
  <si>
    <t>P520283</t>
  </si>
  <si>
    <t>P520284</t>
  </si>
  <si>
    <t>P520285</t>
  </si>
  <si>
    <t>P520286</t>
  </si>
  <si>
    <t>P520287</t>
  </si>
  <si>
    <t>P520288</t>
  </si>
  <si>
    <t>P520289</t>
  </si>
  <si>
    <t>P520290</t>
  </si>
  <si>
    <t>P520291</t>
  </si>
  <si>
    <t>P520292</t>
  </si>
  <si>
    <t>P520293</t>
  </si>
  <si>
    <t>P520294</t>
  </si>
  <si>
    <t>P520295</t>
  </si>
  <si>
    <t>P520296</t>
  </si>
  <si>
    <t>P520297</t>
  </si>
  <si>
    <t>P520298</t>
  </si>
  <si>
    <t>P520299</t>
  </si>
  <si>
    <t>P520300</t>
  </si>
  <si>
    <t>P520301</t>
  </si>
  <si>
    <t>P520302</t>
  </si>
  <si>
    <t>P520303</t>
  </si>
  <si>
    <t>P520304</t>
  </si>
  <si>
    <t>P520305</t>
  </si>
  <si>
    <t>P520306</t>
  </si>
  <si>
    <t>P520307</t>
  </si>
  <si>
    <t>P520308</t>
  </si>
  <si>
    <t>P520309</t>
  </si>
  <si>
    <t>P520310</t>
  </si>
  <si>
    <t>P520311</t>
  </si>
  <si>
    <t>P520312</t>
  </si>
  <si>
    <t>P520313</t>
  </si>
  <si>
    <t>P520314</t>
  </si>
  <si>
    <t>P520315</t>
  </si>
  <si>
    <t>P520316</t>
  </si>
  <si>
    <t>P520317</t>
  </si>
  <si>
    <t>P520318</t>
  </si>
  <si>
    <t>P520319</t>
  </si>
  <si>
    <t>P520320</t>
  </si>
  <si>
    <t>P520321</t>
  </si>
  <si>
    <t>P520322</t>
  </si>
  <si>
    <t>P520323</t>
  </si>
  <si>
    <t>P520324</t>
  </si>
  <si>
    <t>P520325</t>
  </si>
  <si>
    <t>P520326</t>
  </si>
  <si>
    <t>P520327</t>
  </si>
  <si>
    <t>P520328</t>
  </si>
  <si>
    <t>P520329</t>
  </si>
  <si>
    <t>P520330</t>
  </si>
  <si>
    <t>P520331</t>
  </si>
  <si>
    <t>P520332</t>
  </si>
  <si>
    <t>P520333</t>
  </si>
  <si>
    <t>P520334</t>
  </si>
  <si>
    <t>P520335</t>
  </si>
  <si>
    <t>P520336</t>
  </si>
  <si>
    <t>P520337</t>
  </si>
  <si>
    <t>P520338</t>
  </si>
  <si>
    <t>P520339</t>
  </si>
  <si>
    <t>P520340</t>
  </si>
  <si>
    <t>P520341</t>
  </si>
  <si>
    <t>P520342</t>
  </si>
  <si>
    <t>P520343</t>
  </si>
  <si>
    <t>P520344</t>
  </si>
  <si>
    <t>P520345</t>
  </si>
  <si>
    <t>P520346</t>
  </si>
  <si>
    <t>P520347</t>
  </si>
  <si>
    <t>P520348</t>
  </si>
  <si>
    <t>P520349</t>
  </si>
  <si>
    <t>P520350</t>
  </si>
  <si>
    <t>P520351</t>
  </si>
  <si>
    <t>P520352</t>
  </si>
  <si>
    <t>P520353</t>
  </si>
  <si>
    <t>P520354</t>
  </si>
  <si>
    <t>P520355</t>
  </si>
  <si>
    <t>P520356</t>
  </si>
  <si>
    <t>P520357</t>
  </si>
  <si>
    <t>P520358</t>
  </si>
  <si>
    <t>P520359</t>
  </si>
  <si>
    <t>P520360</t>
  </si>
  <si>
    <t>P520361</t>
  </si>
  <si>
    <t>P520362</t>
  </si>
  <si>
    <t>P520363</t>
  </si>
  <si>
    <t>P520364</t>
  </si>
  <si>
    <t>P520365</t>
  </si>
  <si>
    <t>P520366</t>
  </si>
  <si>
    <t>P520367</t>
  </si>
  <si>
    <t>P520368</t>
  </si>
  <si>
    <t>P520369</t>
  </si>
  <si>
    <t>P520370</t>
  </si>
  <si>
    <t>P520371</t>
  </si>
  <si>
    <t>P520372</t>
  </si>
  <si>
    <t>P520373</t>
  </si>
  <si>
    <t>P520374</t>
  </si>
  <si>
    <t>P520375</t>
  </si>
  <si>
    <t>P520376</t>
  </si>
  <si>
    <t>P520377</t>
  </si>
  <si>
    <t>P520378</t>
  </si>
  <si>
    <t>P520379</t>
  </si>
  <si>
    <t>P520380</t>
  </si>
  <si>
    <t>P520381</t>
  </si>
  <si>
    <t>P520382</t>
  </si>
  <si>
    <t>P520383</t>
  </si>
  <si>
    <t>P520384</t>
  </si>
  <si>
    <t>P520385</t>
  </si>
  <si>
    <t>P520386</t>
  </si>
  <si>
    <t>P520387</t>
  </si>
  <si>
    <t>P520388</t>
  </si>
  <si>
    <t>P520389</t>
  </si>
  <si>
    <t>P520390</t>
  </si>
  <si>
    <t>P520391</t>
  </si>
  <si>
    <t>P520392</t>
  </si>
  <si>
    <t>P520393</t>
  </si>
  <si>
    <t>P520394</t>
  </si>
  <si>
    <t>P520395</t>
  </si>
  <si>
    <t>P520396</t>
  </si>
  <si>
    <t>P520397</t>
  </si>
  <si>
    <t>P520398</t>
  </si>
  <si>
    <t>P520399</t>
  </si>
  <si>
    <t>P520400</t>
  </si>
  <si>
    <t>P520401</t>
  </si>
  <si>
    <t>P520402</t>
  </si>
  <si>
    <t>P520403</t>
  </si>
  <si>
    <t>P520404</t>
  </si>
  <si>
    <t>P520405</t>
  </si>
  <si>
    <t>P520406</t>
  </si>
  <si>
    <t>P520407</t>
  </si>
  <si>
    <t>P520408</t>
  </si>
  <si>
    <t>P520409</t>
  </si>
  <si>
    <t>P520410</t>
  </si>
  <si>
    <t>P520411</t>
  </si>
  <si>
    <t>P520412</t>
  </si>
  <si>
    <t>P520413</t>
  </si>
  <si>
    <t>P520414</t>
  </si>
  <si>
    <t>P520415</t>
  </si>
  <si>
    <t>P520416</t>
  </si>
  <si>
    <t>P520417</t>
  </si>
  <si>
    <t>P520418</t>
  </si>
  <si>
    <t>P520419</t>
  </si>
  <si>
    <t>P520420</t>
  </si>
  <si>
    <t>P520421</t>
  </si>
  <si>
    <t>P520422</t>
  </si>
  <si>
    <t>P520423</t>
  </si>
  <si>
    <t>P520424</t>
  </si>
  <si>
    <t>P520425</t>
  </si>
  <si>
    <t>P520426</t>
  </si>
  <si>
    <t>P520427</t>
  </si>
  <si>
    <t>P520428</t>
  </si>
  <si>
    <t>P520429</t>
  </si>
  <si>
    <t>P520430</t>
  </si>
  <si>
    <t>P520431</t>
  </si>
  <si>
    <t>P520432</t>
  </si>
  <si>
    <t>P520433</t>
  </si>
  <si>
    <t>P520434</t>
  </si>
  <si>
    <t>P520435</t>
  </si>
  <si>
    <t>P520436</t>
  </si>
  <si>
    <t>P520437</t>
  </si>
  <si>
    <t>P520438</t>
  </si>
  <si>
    <t>P520439</t>
  </si>
  <si>
    <t>P520440</t>
  </si>
  <si>
    <t>P520441</t>
  </si>
  <si>
    <t>P520442</t>
  </si>
  <si>
    <t>P520443</t>
  </si>
  <si>
    <t>P520444</t>
  </si>
  <si>
    <t>P520445</t>
  </si>
  <si>
    <t>P520446</t>
  </si>
  <si>
    <t>P520447</t>
  </si>
  <si>
    <t>P520448</t>
  </si>
  <si>
    <t>P520449</t>
  </si>
  <si>
    <t>P520450</t>
  </si>
  <si>
    <t>P520451</t>
  </si>
  <si>
    <t>P520452</t>
  </si>
  <si>
    <t>P520453</t>
  </si>
  <si>
    <t>P520454</t>
  </si>
  <si>
    <t>P520455</t>
  </si>
  <si>
    <t>P520456</t>
  </si>
  <si>
    <t>P520457</t>
  </si>
  <si>
    <t>P520458</t>
  </si>
  <si>
    <t>P520459</t>
  </si>
  <si>
    <t>P520460</t>
  </si>
  <si>
    <t>P520461</t>
  </si>
  <si>
    <t>P520462</t>
  </si>
  <si>
    <t>P520463</t>
  </si>
  <si>
    <t>P520464</t>
  </si>
  <si>
    <t>P520465</t>
  </si>
  <si>
    <t>P520466</t>
  </si>
  <si>
    <t>P520467</t>
  </si>
  <si>
    <t>P520468</t>
  </si>
  <si>
    <t>P520469</t>
  </si>
  <si>
    <t>P520470</t>
  </si>
  <si>
    <t>P520471</t>
  </si>
  <si>
    <t>P520472</t>
  </si>
  <si>
    <t>P520473</t>
  </si>
  <si>
    <t>P520474</t>
  </si>
  <si>
    <t>P520475</t>
  </si>
  <si>
    <t>P520476</t>
  </si>
  <si>
    <t>P520477</t>
  </si>
  <si>
    <t>P520478</t>
  </si>
  <si>
    <t>P520479</t>
  </si>
  <si>
    <t>P520480</t>
  </si>
  <si>
    <t>P520481</t>
  </si>
  <si>
    <t>P520482</t>
  </si>
  <si>
    <t>P520483</t>
  </si>
  <si>
    <t>P520484</t>
  </si>
  <si>
    <t>P520485</t>
  </si>
  <si>
    <t>P520486</t>
  </si>
  <si>
    <t>P520487</t>
  </si>
  <si>
    <t>P520488</t>
  </si>
  <si>
    <t>P520489</t>
  </si>
  <si>
    <t>P520490</t>
  </si>
  <si>
    <t>P520491</t>
  </si>
  <si>
    <t>P520492</t>
  </si>
  <si>
    <t>P520493</t>
  </si>
  <si>
    <t>P520494</t>
  </si>
  <si>
    <t>P520495</t>
  </si>
  <si>
    <t>P520496</t>
  </si>
  <si>
    <t>P520497</t>
  </si>
  <si>
    <t>P520498</t>
  </si>
  <si>
    <t>P520499</t>
  </si>
  <si>
    <t>P520500</t>
  </si>
  <si>
    <t>P520501</t>
  </si>
  <si>
    <t>P520502</t>
  </si>
  <si>
    <t>P520503</t>
  </si>
  <si>
    <t>P520504</t>
  </si>
  <si>
    <t>P520505</t>
  </si>
  <si>
    <t>P520506</t>
  </si>
  <si>
    <t>P520507</t>
  </si>
  <si>
    <t>P520508</t>
  </si>
  <si>
    <t>P520509</t>
  </si>
  <si>
    <t>P520510</t>
  </si>
  <si>
    <t>P520511</t>
  </si>
  <si>
    <t>P520512</t>
  </si>
  <si>
    <t>P520513</t>
  </si>
  <si>
    <t>P520514</t>
  </si>
  <si>
    <t>P520515</t>
  </si>
  <si>
    <t>P520516</t>
  </si>
  <si>
    <t>P520517</t>
  </si>
  <si>
    <t>P520518</t>
  </si>
  <si>
    <t>P520519</t>
  </si>
  <si>
    <t>P520520</t>
  </si>
  <si>
    <t>P520521</t>
  </si>
  <si>
    <t>P520522</t>
  </si>
  <si>
    <t>P520523</t>
  </si>
  <si>
    <t>P520524</t>
  </si>
  <si>
    <t>P520525</t>
  </si>
  <si>
    <t>P520526</t>
  </si>
  <si>
    <t>P520527</t>
  </si>
  <si>
    <t>P520528</t>
  </si>
  <si>
    <t>P520529</t>
  </si>
  <si>
    <t>P520530</t>
  </si>
  <si>
    <t>P520531</t>
  </si>
  <si>
    <t>P520532</t>
  </si>
  <si>
    <t>P520533</t>
  </si>
  <si>
    <t>P520534</t>
  </si>
  <si>
    <t>P520535</t>
  </si>
  <si>
    <t>P520536</t>
  </si>
  <si>
    <t>P520537</t>
  </si>
  <si>
    <t>P520538</t>
  </si>
  <si>
    <t>P520539</t>
  </si>
  <si>
    <t>P520540</t>
  </si>
  <si>
    <t>P520541</t>
  </si>
  <si>
    <t>P520542</t>
  </si>
  <si>
    <t>P520543</t>
  </si>
  <si>
    <t>P520544</t>
  </si>
  <si>
    <t>P520545</t>
  </si>
  <si>
    <t>P520546</t>
  </si>
  <si>
    <t>P520547</t>
  </si>
  <si>
    <t>P520548</t>
  </si>
  <si>
    <t>P520549</t>
  </si>
  <si>
    <t>P520550</t>
  </si>
  <si>
    <t>P520551</t>
  </si>
  <si>
    <t>P520552</t>
  </si>
  <si>
    <t>P520553</t>
  </si>
  <si>
    <t>P520554</t>
  </si>
  <si>
    <t>P520555</t>
  </si>
  <si>
    <t>P520556</t>
  </si>
  <si>
    <t>P520557</t>
  </si>
  <si>
    <t>P520558</t>
  </si>
  <si>
    <t>P520559</t>
  </si>
  <si>
    <t>P520560</t>
  </si>
  <si>
    <t>P520561</t>
  </si>
  <si>
    <t>P520562</t>
  </si>
  <si>
    <t>P520563</t>
  </si>
  <si>
    <t>P520564</t>
  </si>
  <si>
    <t>P520565</t>
  </si>
  <si>
    <t>P520566</t>
  </si>
  <si>
    <t>P520567</t>
  </si>
  <si>
    <t>P520568</t>
  </si>
  <si>
    <t>P520569</t>
  </si>
  <si>
    <t>P520570</t>
  </si>
  <si>
    <t>P520571</t>
  </si>
  <si>
    <t>P520572</t>
  </si>
  <si>
    <t>P520573</t>
  </si>
  <si>
    <t>P520574</t>
  </si>
  <si>
    <t>P520575</t>
  </si>
  <si>
    <t>P520576</t>
  </si>
  <si>
    <t>P520577</t>
  </si>
  <si>
    <t>P520578</t>
  </si>
  <si>
    <t>P520579</t>
  </si>
  <si>
    <t>P520580</t>
  </si>
  <si>
    <t>P520581</t>
  </si>
  <si>
    <t>P520582</t>
  </si>
  <si>
    <t>P520583</t>
  </si>
  <si>
    <t>P520584</t>
  </si>
  <si>
    <t>P520585</t>
  </si>
  <si>
    <t>P520586</t>
  </si>
  <si>
    <t>P520587</t>
  </si>
  <si>
    <t>P520588</t>
  </si>
  <si>
    <t>P520589</t>
  </si>
  <si>
    <t>P520590</t>
  </si>
  <si>
    <t>P520591</t>
  </si>
  <si>
    <t>P520592</t>
  </si>
  <si>
    <t>P520593</t>
  </si>
  <si>
    <t>P520594</t>
  </si>
  <si>
    <t>P520595</t>
  </si>
  <si>
    <t>P520596</t>
  </si>
  <si>
    <t>P520597</t>
  </si>
  <si>
    <t>P520598</t>
  </si>
  <si>
    <t>P520599</t>
  </si>
  <si>
    <t>P520600</t>
  </si>
  <si>
    <t>P520601</t>
  </si>
  <si>
    <t>P520602</t>
  </si>
  <si>
    <t>P520603</t>
  </si>
  <si>
    <t>P520604</t>
  </si>
  <si>
    <t>P520605</t>
  </si>
  <si>
    <t>P520606</t>
  </si>
  <si>
    <t>P520607</t>
  </si>
  <si>
    <t>P520608</t>
  </si>
  <si>
    <t>P520609</t>
  </si>
  <si>
    <t>P520610</t>
  </si>
  <si>
    <t>P520611</t>
  </si>
  <si>
    <t>P520612</t>
  </si>
  <si>
    <t>P520613</t>
  </si>
  <si>
    <t>P520614</t>
  </si>
  <si>
    <t>P520615</t>
  </si>
  <si>
    <t>P520616</t>
  </si>
  <si>
    <t>P520617</t>
  </si>
  <si>
    <t>P520618</t>
  </si>
  <si>
    <t>P520619</t>
  </si>
  <si>
    <t>P520620</t>
  </si>
  <si>
    <t>P520621</t>
  </si>
  <si>
    <t>P520622</t>
  </si>
  <si>
    <t>P520623</t>
  </si>
  <si>
    <t>P520624</t>
  </si>
  <si>
    <t>P520625</t>
  </si>
  <si>
    <t>P520626</t>
  </si>
  <si>
    <t>P520627</t>
  </si>
  <si>
    <t>P520628</t>
  </si>
  <si>
    <t>P520629</t>
  </si>
  <si>
    <t>P520630</t>
  </si>
  <si>
    <t>P520631</t>
  </si>
  <si>
    <t>P520632</t>
  </si>
  <si>
    <t>P520633</t>
  </si>
  <si>
    <t>P520634</t>
  </si>
  <si>
    <t>P520635</t>
  </si>
  <si>
    <t>P520636</t>
  </si>
  <si>
    <t>P520637</t>
  </si>
  <si>
    <t>P520638</t>
  </si>
  <si>
    <t>P520639</t>
  </si>
  <si>
    <t>P520640</t>
  </si>
  <si>
    <t>P520641</t>
  </si>
  <si>
    <t>P520642</t>
  </si>
  <si>
    <t>P520643</t>
  </si>
  <si>
    <t>P520644</t>
  </si>
  <si>
    <t>P520645</t>
  </si>
  <si>
    <t>P520646</t>
  </si>
  <si>
    <t>P520647</t>
  </si>
  <si>
    <t>P520648</t>
  </si>
  <si>
    <t>P520649</t>
  </si>
  <si>
    <t>P520650</t>
  </si>
  <si>
    <t>P520651</t>
  </si>
  <si>
    <t>P520652</t>
  </si>
  <si>
    <t>P520653</t>
  </si>
  <si>
    <t>P520654</t>
  </si>
  <si>
    <t>P520655</t>
  </si>
  <si>
    <t>P520656</t>
  </si>
  <si>
    <t>P520657</t>
  </si>
  <si>
    <t>P520658</t>
  </si>
  <si>
    <t>P520659</t>
  </si>
  <si>
    <t>P520660</t>
  </si>
  <si>
    <t>P520661</t>
  </si>
  <si>
    <t>P520662</t>
  </si>
  <si>
    <t>P520663</t>
  </si>
  <si>
    <t>P520664</t>
  </si>
  <si>
    <t>P520665</t>
  </si>
  <si>
    <t>P520666</t>
  </si>
  <si>
    <t>P520667</t>
  </si>
  <si>
    <t>P520668</t>
  </si>
  <si>
    <t>P520669</t>
  </si>
  <si>
    <t>P520670</t>
  </si>
  <si>
    <t>P520671</t>
  </si>
  <si>
    <t>P520672</t>
  </si>
  <si>
    <t>P520673</t>
  </si>
  <si>
    <t>P520674</t>
  </si>
  <si>
    <t>P520675</t>
  </si>
  <si>
    <t>P520676</t>
  </si>
  <si>
    <t>P520677</t>
  </si>
  <si>
    <t>P520678</t>
  </si>
  <si>
    <t>P520679</t>
  </si>
  <si>
    <t>P520680</t>
  </si>
  <si>
    <t>P520681</t>
  </si>
  <si>
    <t>P520682</t>
  </si>
  <si>
    <t>P520683</t>
  </si>
  <si>
    <t>P520684</t>
  </si>
  <si>
    <t>P520685</t>
  </si>
  <si>
    <t>P520686</t>
  </si>
  <si>
    <t>P520687</t>
  </si>
  <si>
    <t>P520688</t>
  </si>
  <si>
    <t>P520689</t>
  </si>
  <si>
    <t>P520690</t>
  </si>
  <si>
    <t>P520691</t>
  </si>
  <si>
    <t>P520692</t>
  </si>
  <si>
    <t>P520693</t>
  </si>
  <si>
    <t>P520694</t>
  </si>
  <si>
    <t>P520695</t>
  </si>
  <si>
    <t>P520696</t>
  </si>
  <si>
    <t>P520697</t>
  </si>
  <si>
    <t>P520698</t>
  </si>
  <si>
    <t>P520699</t>
  </si>
  <si>
    <t>P520700</t>
  </si>
  <si>
    <t>P520701</t>
  </si>
  <si>
    <t>P520702</t>
  </si>
  <si>
    <t>P520703</t>
  </si>
  <si>
    <t>P520704</t>
  </si>
  <si>
    <t>P520705</t>
  </si>
  <si>
    <t>P520706</t>
  </si>
  <si>
    <t>P520707</t>
  </si>
  <si>
    <t>P520708</t>
  </si>
  <si>
    <t>P520709</t>
  </si>
  <si>
    <t>P520710</t>
  </si>
  <si>
    <t>P520711</t>
  </si>
  <si>
    <t>P520712</t>
  </si>
  <si>
    <t>P520713</t>
  </si>
  <si>
    <t>P520714</t>
  </si>
  <si>
    <t>P520715</t>
  </si>
  <si>
    <t>P520716</t>
  </si>
  <si>
    <t>P520717</t>
  </si>
  <si>
    <t>P520718</t>
  </si>
  <si>
    <t>P520719</t>
  </si>
  <si>
    <t>P520720</t>
  </si>
  <si>
    <t>P520721</t>
  </si>
  <si>
    <t>P520722</t>
  </si>
  <si>
    <t>P520723</t>
  </si>
  <si>
    <t>P520724</t>
  </si>
  <si>
    <t>P520725</t>
  </si>
  <si>
    <t>P520726</t>
  </si>
  <si>
    <t>P520727</t>
  </si>
  <si>
    <t>P520728</t>
  </si>
  <si>
    <t>P520729</t>
  </si>
  <si>
    <t>P520730</t>
  </si>
  <si>
    <t>P520731</t>
  </si>
  <si>
    <t>P520732</t>
  </si>
  <si>
    <t>P520733</t>
  </si>
  <si>
    <t>P520734</t>
  </si>
  <si>
    <t>P520735</t>
  </si>
  <si>
    <t>P520736</t>
  </si>
  <si>
    <t>P520737</t>
  </si>
  <si>
    <t>P520738</t>
  </si>
  <si>
    <t>P520739</t>
  </si>
  <si>
    <t>P520740</t>
  </si>
  <si>
    <t>P520741</t>
  </si>
  <si>
    <t>P520742</t>
  </si>
  <si>
    <t>P520743</t>
  </si>
  <si>
    <t>P520744</t>
  </si>
  <si>
    <t>P520745</t>
  </si>
  <si>
    <t>P520746</t>
  </si>
  <si>
    <t>P520747</t>
  </si>
  <si>
    <t>P520748</t>
  </si>
  <si>
    <t>P520749</t>
  </si>
  <si>
    <t>P520750</t>
  </si>
  <si>
    <t>P520751</t>
  </si>
  <si>
    <t>P520752</t>
  </si>
  <si>
    <t>P520753</t>
  </si>
  <si>
    <t>P520754</t>
  </si>
  <si>
    <t>P520755</t>
  </si>
  <si>
    <t>P520756</t>
  </si>
  <si>
    <t>P520757</t>
  </si>
  <si>
    <t>P520758</t>
  </si>
  <si>
    <t>P520759</t>
  </si>
  <si>
    <t>P520760</t>
  </si>
  <si>
    <t>P520761</t>
  </si>
  <si>
    <t>P520762</t>
  </si>
  <si>
    <t>P520763</t>
  </si>
  <si>
    <t>P520764</t>
  </si>
  <si>
    <t>P520765</t>
  </si>
  <si>
    <t>P520766</t>
  </si>
  <si>
    <t>P520767</t>
  </si>
  <si>
    <t>P520768</t>
  </si>
  <si>
    <t>P520769</t>
  </si>
  <si>
    <t>P520770</t>
  </si>
  <si>
    <t>P520771</t>
  </si>
  <si>
    <t>P520772</t>
  </si>
  <si>
    <t>P520773</t>
  </si>
  <si>
    <t>P520774</t>
  </si>
  <si>
    <t>P520775</t>
  </si>
  <si>
    <t>P520776</t>
  </si>
  <si>
    <t>P520777</t>
  </si>
  <si>
    <t>P520778</t>
  </si>
  <si>
    <t>P520779</t>
  </si>
  <si>
    <t>P520780</t>
  </si>
  <si>
    <t>P520781</t>
  </si>
  <si>
    <t>P520782</t>
  </si>
  <si>
    <t>P520783</t>
  </si>
  <si>
    <t>P520784</t>
  </si>
  <si>
    <t>P520785</t>
  </si>
  <si>
    <t>P520786</t>
  </si>
  <si>
    <t>P520787</t>
  </si>
  <si>
    <t>P520788</t>
  </si>
  <si>
    <t>P520789</t>
  </si>
  <si>
    <t>P520790</t>
  </si>
  <si>
    <t>P520791</t>
  </si>
  <si>
    <t>P520792</t>
  </si>
  <si>
    <t>P520793</t>
  </si>
  <si>
    <t>P520794</t>
  </si>
  <si>
    <t>P520795</t>
  </si>
  <si>
    <t>P520796</t>
  </si>
  <si>
    <t>P520797</t>
  </si>
  <si>
    <t>P520798</t>
  </si>
  <si>
    <t>P520799</t>
  </si>
  <si>
    <t>P520800</t>
  </si>
  <si>
    <t>P520801</t>
  </si>
  <si>
    <t>P520802</t>
  </si>
  <si>
    <t>P520803</t>
  </si>
  <si>
    <t>P520804</t>
  </si>
  <si>
    <t>P520805</t>
  </si>
  <si>
    <t>P520806</t>
  </si>
  <si>
    <t>P520807</t>
  </si>
  <si>
    <t>P520808</t>
  </si>
  <si>
    <t>P520809</t>
  </si>
  <si>
    <t>P520810</t>
  </si>
  <si>
    <t>P520811</t>
  </si>
  <si>
    <t>P520812</t>
  </si>
  <si>
    <t>P520813</t>
  </si>
  <si>
    <t>P520814</t>
  </si>
  <si>
    <t>P520815</t>
  </si>
  <si>
    <t>P520816</t>
  </si>
  <si>
    <t>P520817</t>
  </si>
  <si>
    <t>P520818</t>
  </si>
  <si>
    <t>P520819</t>
  </si>
  <si>
    <t>P520820</t>
  </si>
  <si>
    <t>P520821</t>
  </si>
  <si>
    <t>P520822</t>
  </si>
  <si>
    <t>P520823</t>
  </si>
  <si>
    <t>P520824</t>
  </si>
  <si>
    <t>P520825</t>
  </si>
  <si>
    <t>P520826</t>
  </si>
  <si>
    <t>P520827</t>
  </si>
  <si>
    <t>P520828</t>
  </si>
  <si>
    <t>P520829</t>
  </si>
  <si>
    <t>P520830</t>
  </si>
  <si>
    <t>P520831</t>
  </si>
  <si>
    <t>P520832</t>
  </si>
  <si>
    <t>P520833</t>
  </si>
  <si>
    <t>P520834</t>
  </si>
  <si>
    <t>P520835</t>
  </si>
  <si>
    <t>P520836</t>
  </si>
  <si>
    <t>P520837</t>
  </si>
  <si>
    <t>P520838</t>
  </si>
  <si>
    <t>P520839</t>
  </si>
  <si>
    <t>P520840</t>
  </si>
  <si>
    <t>P520841</t>
  </si>
  <si>
    <t>P520842</t>
  </si>
  <si>
    <t>P520843</t>
  </si>
  <si>
    <t>P520844</t>
  </si>
  <si>
    <t>P520845</t>
  </si>
  <si>
    <t>P520846</t>
  </si>
  <si>
    <t>P520847</t>
  </si>
  <si>
    <t>P520848</t>
  </si>
  <si>
    <t>P520849</t>
  </si>
  <si>
    <t>P520850</t>
  </si>
  <si>
    <t>P520851</t>
  </si>
  <si>
    <t>P520852</t>
  </si>
  <si>
    <t>P520853</t>
  </si>
  <si>
    <t>P520854</t>
  </si>
  <si>
    <t>P520855</t>
  </si>
  <si>
    <t>P520856</t>
  </si>
  <si>
    <t>P520857</t>
  </si>
  <si>
    <t>P520858</t>
  </si>
  <si>
    <t>P520859</t>
  </si>
  <si>
    <t>P520860</t>
  </si>
  <si>
    <t>P520861</t>
  </si>
  <si>
    <t>P520862</t>
  </si>
  <si>
    <t>P520863</t>
  </si>
  <si>
    <t>P520864</t>
  </si>
  <si>
    <t>P520865</t>
  </si>
  <si>
    <t>P520866</t>
  </si>
  <si>
    <t>P520867</t>
  </si>
  <si>
    <t>P520868</t>
  </si>
  <si>
    <t>P520869</t>
  </si>
  <si>
    <t>P520870</t>
  </si>
  <si>
    <t>P520871</t>
  </si>
  <si>
    <t>P520872</t>
  </si>
  <si>
    <t>P520873</t>
  </si>
  <si>
    <t>P520874</t>
  </si>
  <si>
    <t>P520875</t>
  </si>
  <si>
    <t>P520876</t>
  </si>
  <si>
    <t>P520877</t>
  </si>
  <si>
    <t>P520878</t>
  </si>
  <si>
    <t>P520879</t>
  </si>
  <si>
    <t>P520880</t>
  </si>
  <si>
    <t>P520881</t>
  </si>
  <si>
    <t>P520882</t>
  </si>
  <si>
    <t>P520883</t>
  </si>
  <si>
    <t>P520884</t>
  </si>
  <si>
    <t>P520885</t>
  </si>
  <si>
    <t>P520886</t>
  </si>
  <si>
    <t>P520887</t>
  </si>
  <si>
    <t>P520888</t>
  </si>
  <si>
    <t>P520889</t>
  </si>
  <si>
    <t>P520890</t>
  </si>
  <si>
    <t>P520891</t>
  </si>
  <si>
    <t>P520892</t>
  </si>
  <si>
    <t>P520893</t>
  </si>
  <si>
    <t>P520894</t>
  </si>
  <si>
    <t>P520895</t>
  </si>
  <si>
    <t>P520896</t>
  </si>
  <si>
    <t>P520897</t>
  </si>
  <si>
    <t>P520898</t>
  </si>
  <si>
    <t>P520899</t>
  </si>
  <si>
    <t>P520900</t>
  </si>
  <si>
    <t>P520901</t>
  </si>
  <si>
    <t>P520902</t>
  </si>
  <si>
    <t>P520903</t>
  </si>
  <si>
    <t>P520904</t>
  </si>
  <si>
    <t>P520905</t>
  </si>
  <si>
    <t>P520906</t>
  </si>
  <si>
    <t>P520907</t>
  </si>
  <si>
    <t>P520908</t>
  </si>
  <si>
    <t>P520909</t>
  </si>
  <si>
    <t>P520910</t>
  </si>
  <si>
    <t>P520911</t>
  </si>
  <si>
    <t>P520912</t>
  </si>
  <si>
    <t>P520913</t>
  </si>
  <si>
    <t>P520914</t>
  </si>
  <si>
    <t>P520915</t>
  </si>
  <si>
    <t>P520916</t>
  </si>
  <si>
    <t>P520917</t>
  </si>
  <si>
    <t>P520918</t>
  </si>
  <si>
    <t>P520919</t>
  </si>
  <si>
    <t>P520920</t>
  </si>
  <si>
    <t>P520921</t>
  </si>
  <si>
    <t>P520922</t>
  </si>
  <si>
    <t>P520923</t>
  </si>
  <si>
    <t>P520924</t>
  </si>
  <si>
    <t>P520925</t>
  </si>
  <si>
    <t>P520926</t>
  </si>
  <si>
    <t>P520927</t>
  </si>
  <si>
    <t>P520928</t>
  </si>
  <si>
    <t>P520929</t>
  </si>
  <si>
    <t>P520930</t>
  </si>
  <si>
    <t>P520931</t>
  </si>
  <si>
    <t>P520932</t>
  </si>
  <si>
    <t>P520933</t>
  </si>
  <si>
    <t>P520934</t>
  </si>
  <si>
    <t>P520935</t>
  </si>
  <si>
    <t>P520936</t>
  </si>
  <si>
    <t>P520937</t>
  </si>
  <si>
    <t>P520938</t>
  </si>
  <si>
    <t>P520939</t>
  </si>
  <si>
    <t>P520940</t>
  </si>
  <si>
    <t>P520941</t>
  </si>
  <si>
    <t>P520942</t>
  </si>
  <si>
    <t>P520943</t>
  </si>
  <si>
    <t>P520944</t>
  </si>
  <si>
    <t>P520945</t>
  </si>
  <si>
    <t>P520946</t>
  </si>
  <si>
    <t>P520947</t>
  </si>
  <si>
    <t>P520948</t>
  </si>
  <si>
    <t>P520949</t>
  </si>
  <si>
    <t>P520950</t>
  </si>
  <si>
    <t>P520951</t>
  </si>
  <si>
    <t>P520952</t>
  </si>
  <si>
    <t>P520953</t>
  </si>
  <si>
    <t>P520954</t>
  </si>
  <si>
    <t>P520955</t>
  </si>
  <si>
    <t>P520956</t>
  </si>
  <si>
    <t>P520957</t>
  </si>
  <si>
    <t>P520958</t>
  </si>
  <si>
    <t>P520959</t>
  </si>
  <si>
    <t>P520960</t>
  </si>
  <si>
    <t>P520961</t>
  </si>
  <si>
    <t>P520962</t>
  </si>
  <si>
    <t>P520963</t>
  </si>
  <si>
    <t>P520964</t>
  </si>
  <si>
    <t>P520965</t>
  </si>
  <si>
    <t>P520966</t>
  </si>
  <si>
    <t>P520967</t>
  </si>
  <si>
    <t>P520968</t>
  </si>
  <si>
    <t>P520969</t>
  </si>
  <si>
    <t>P520970</t>
  </si>
  <si>
    <t>P520971</t>
  </si>
  <si>
    <t>P520972</t>
  </si>
  <si>
    <t>P520973</t>
  </si>
  <si>
    <t>P520974</t>
  </si>
  <si>
    <t>P520975</t>
  </si>
  <si>
    <t>P520976</t>
  </si>
  <si>
    <t>P520977</t>
  </si>
  <si>
    <t>P520978</t>
  </si>
  <si>
    <t>P520979</t>
  </si>
  <si>
    <t>P520980</t>
  </si>
  <si>
    <t>P520981</t>
  </si>
  <si>
    <t>P520982</t>
  </si>
  <si>
    <t>P520983</t>
  </si>
  <si>
    <t>P520984</t>
  </si>
  <si>
    <t>P520985</t>
  </si>
  <si>
    <t>P520986</t>
  </si>
  <si>
    <t>P520987</t>
  </si>
  <si>
    <t>P520988</t>
  </si>
  <si>
    <t>P520989</t>
  </si>
  <si>
    <t>P520990</t>
  </si>
  <si>
    <t>P520991</t>
  </si>
  <si>
    <t>P520992</t>
  </si>
  <si>
    <t>P520993</t>
  </si>
  <si>
    <t>P520994</t>
  </si>
  <si>
    <t>P520995</t>
  </si>
  <si>
    <t>P520996</t>
  </si>
  <si>
    <t>P520997</t>
  </si>
  <si>
    <t>P520998</t>
  </si>
  <si>
    <t>P520999</t>
  </si>
  <si>
    <t>P521000</t>
  </si>
  <si>
    <t>P521001</t>
  </si>
  <si>
    <t>P521002</t>
  </si>
  <si>
    <t>P521003</t>
  </si>
  <si>
    <t>P521004</t>
  </si>
  <si>
    <t>P521005</t>
  </si>
  <si>
    <t>P521006</t>
  </si>
  <si>
    <t>P521007</t>
  </si>
  <si>
    <t>P521008</t>
  </si>
  <si>
    <t>P521009</t>
  </si>
  <si>
    <t>P521010</t>
  </si>
  <si>
    <t>P521011</t>
  </si>
  <si>
    <t>P521012</t>
  </si>
  <si>
    <t>P521013</t>
  </si>
  <si>
    <t>P521014</t>
  </si>
  <si>
    <t>P521015</t>
  </si>
  <si>
    <t>P521016</t>
  </si>
  <si>
    <t>P521017</t>
  </si>
  <si>
    <t>P521018</t>
  </si>
  <si>
    <t>P521019</t>
  </si>
  <si>
    <t>P521020</t>
  </si>
  <si>
    <t>P521021</t>
  </si>
  <si>
    <t>P521022</t>
  </si>
  <si>
    <t>P521023</t>
  </si>
  <si>
    <t>P521024</t>
  </si>
  <si>
    <t>P521025</t>
  </si>
  <si>
    <t>P521026</t>
  </si>
  <si>
    <t>P521027</t>
  </si>
  <si>
    <t>P521028</t>
  </si>
  <si>
    <t>P521029</t>
  </si>
  <si>
    <t>P521030</t>
  </si>
  <si>
    <t>P521031</t>
  </si>
  <si>
    <t>P521032</t>
  </si>
  <si>
    <t>P521033</t>
  </si>
  <si>
    <t>P521034</t>
  </si>
  <si>
    <t>P521035</t>
  </si>
  <si>
    <t>P521036</t>
  </si>
  <si>
    <t>P521037</t>
  </si>
  <si>
    <t>P521038</t>
  </si>
  <si>
    <t>P521039</t>
  </si>
  <si>
    <t>P521040</t>
  </si>
  <si>
    <t>P521041</t>
  </si>
  <si>
    <t>P521042</t>
  </si>
  <si>
    <t>P521043</t>
  </si>
  <si>
    <t>P521044</t>
  </si>
  <si>
    <t>P521045</t>
  </si>
  <si>
    <t>P521046</t>
  </si>
  <si>
    <t>P521047</t>
  </si>
  <si>
    <t>P521048</t>
  </si>
  <si>
    <t>P521049</t>
  </si>
  <si>
    <t>P521050</t>
  </si>
  <si>
    <t>P521051</t>
  </si>
  <si>
    <t>P521052</t>
  </si>
  <si>
    <t>P521053</t>
  </si>
  <si>
    <t>P521054</t>
  </si>
  <si>
    <t>P521055</t>
  </si>
  <si>
    <t>P521056</t>
  </si>
  <si>
    <t>P521057</t>
  </si>
  <si>
    <t>P521058</t>
  </si>
  <si>
    <t>P521059</t>
  </si>
  <si>
    <t>P521060</t>
  </si>
  <si>
    <t>P521061</t>
  </si>
  <si>
    <t>P521062</t>
  </si>
  <si>
    <t>P521063</t>
  </si>
  <si>
    <t>P521064</t>
  </si>
  <si>
    <t>P521065</t>
  </si>
  <si>
    <t>P521066</t>
  </si>
  <si>
    <t>P521067</t>
  </si>
  <si>
    <t>P521068</t>
  </si>
  <si>
    <t>P521069</t>
  </si>
  <si>
    <t>P521070</t>
  </si>
  <si>
    <t>P521071</t>
  </si>
  <si>
    <t>P521072</t>
  </si>
  <si>
    <t>P521073</t>
  </si>
  <si>
    <t>P521074</t>
  </si>
  <si>
    <t>P521075</t>
  </si>
  <si>
    <t>P521076</t>
  </si>
  <si>
    <t>P521077</t>
  </si>
  <si>
    <t>P521078</t>
  </si>
  <si>
    <t>P521079</t>
  </si>
  <si>
    <t>P521080</t>
  </si>
  <si>
    <t>P521081</t>
  </si>
  <si>
    <t>P521082</t>
  </si>
  <si>
    <t>P521083</t>
  </si>
  <si>
    <t>P521084</t>
  </si>
  <si>
    <t>P521085</t>
  </si>
  <si>
    <t>P521086</t>
  </si>
  <si>
    <t>P521087</t>
  </si>
  <si>
    <t>P521088</t>
  </si>
  <si>
    <t>P521089</t>
  </si>
  <si>
    <t>P521090</t>
  </si>
  <si>
    <t>P521091</t>
  </si>
  <si>
    <t>P521092</t>
  </si>
  <si>
    <t>P521093</t>
  </si>
  <si>
    <t>P521094</t>
  </si>
  <si>
    <t>P521095</t>
  </si>
  <si>
    <t>P521096</t>
  </si>
  <si>
    <t>P521097</t>
  </si>
  <si>
    <t>P521098</t>
  </si>
  <si>
    <t>P521099</t>
  </si>
  <si>
    <t>P521100</t>
  </si>
  <si>
    <t>P521101</t>
  </si>
  <si>
    <t>P521102</t>
  </si>
  <si>
    <t>P521103</t>
  </si>
  <si>
    <t>P521104</t>
  </si>
  <si>
    <t>P521105</t>
  </si>
  <si>
    <t>P521106</t>
  </si>
  <si>
    <t>P521107</t>
  </si>
  <si>
    <t>P521108</t>
  </si>
  <si>
    <t>P521109</t>
  </si>
  <si>
    <t>P521110</t>
  </si>
  <si>
    <t>P521111</t>
  </si>
  <si>
    <t>P521112</t>
  </si>
  <si>
    <t>P521113</t>
  </si>
  <si>
    <t>P521114</t>
  </si>
  <si>
    <t>P521115</t>
  </si>
  <si>
    <t>P521116</t>
  </si>
  <si>
    <t>P521117</t>
  </si>
  <si>
    <t>P521118</t>
  </si>
  <si>
    <t>P521119</t>
  </si>
  <si>
    <t>P521120</t>
  </si>
  <si>
    <t>P521121</t>
  </si>
  <si>
    <t>P521122</t>
  </si>
  <si>
    <t>P521123</t>
  </si>
  <si>
    <t>P521124</t>
  </si>
  <si>
    <t>P521125</t>
  </si>
  <si>
    <t>P521126</t>
  </si>
  <si>
    <t>P521127</t>
  </si>
  <si>
    <t>P521128</t>
  </si>
  <si>
    <t>P521129</t>
  </si>
  <si>
    <t>P521130</t>
  </si>
  <si>
    <t>P521131</t>
  </si>
  <si>
    <t>P521132</t>
  </si>
  <si>
    <t>P521133</t>
  </si>
  <si>
    <t>P521134</t>
  </si>
  <si>
    <t>P521135</t>
  </si>
  <si>
    <t>P521136</t>
  </si>
  <si>
    <t>P521137</t>
  </si>
  <si>
    <t>P521138</t>
  </si>
  <si>
    <t>P521139</t>
  </si>
  <si>
    <t>P521140</t>
  </si>
  <si>
    <t>P521141</t>
  </si>
  <si>
    <t>P521142</t>
  </si>
  <si>
    <t>P521143</t>
  </si>
  <si>
    <t>P521144</t>
  </si>
  <si>
    <t>P521145</t>
  </si>
  <si>
    <t>P521146</t>
  </si>
  <si>
    <t>P521147</t>
  </si>
  <si>
    <t>P521148</t>
  </si>
  <si>
    <t>P521149</t>
  </si>
  <si>
    <t>P521150</t>
  </si>
  <si>
    <t>P521151</t>
  </si>
  <si>
    <t>P521152</t>
  </si>
  <si>
    <t>P521153</t>
  </si>
  <si>
    <t>P521154</t>
  </si>
  <si>
    <t>P521155</t>
  </si>
  <si>
    <t>P521156</t>
  </si>
  <si>
    <t>P521157</t>
  </si>
  <si>
    <t>P521158</t>
  </si>
  <si>
    <t>P521159</t>
  </si>
  <si>
    <t>P521160</t>
  </si>
  <si>
    <t>P521161</t>
  </si>
  <si>
    <t>P521162</t>
  </si>
  <si>
    <t>P521163</t>
  </si>
  <si>
    <t>P521164</t>
  </si>
  <si>
    <t>P521165</t>
  </si>
  <si>
    <t>P521166</t>
  </si>
  <si>
    <t>P521167</t>
  </si>
  <si>
    <t>P521168</t>
  </si>
  <si>
    <t>P521169</t>
  </si>
  <si>
    <t>P521170</t>
  </si>
  <si>
    <t>P521171</t>
  </si>
  <si>
    <t>P521172</t>
  </si>
  <si>
    <t>P521173</t>
  </si>
  <si>
    <t>P521174</t>
  </si>
  <si>
    <t>P521175</t>
  </si>
  <si>
    <t>P521176</t>
  </si>
  <si>
    <t>P521177</t>
  </si>
  <si>
    <t>P521178</t>
  </si>
  <si>
    <t>P521179</t>
  </si>
  <si>
    <t>P521180</t>
  </si>
  <si>
    <t>P521181</t>
  </si>
  <si>
    <t>P521182</t>
  </si>
  <si>
    <t>P521183</t>
  </si>
  <si>
    <t>P521184</t>
  </si>
  <si>
    <t>P521185</t>
  </si>
  <si>
    <t>P521186</t>
  </si>
  <si>
    <t>P521187</t>
  </si>
  <si>
    <t>P521188</t>
  </si>
  <si>
    <t>P521189</t>
  </si>
  <si>
    <t>P521190</t>
  </si>
  <si>
    <t>P521191</t>
  </si>
  <si>
    <t>P521192</t>
  </si>
  <si>
    <t>P521193</t>
  </si>
  <si>
    <t>P521194</t>
  </si>
  <si>
    <t>P521195</t>
  </si>
  <si>
    <t>P521196</t>
  </si>
  <si>
    <t>P521197</t>
  </si>
  <si>
    <t>P521198</t>
  </si>
  <si>
    <t>P521199</t>
  </si>
  <si>
    <t>P521200</t>
  </si>
  <si>
    <t>P521201</t>
  </si>
  <si>
    <t>P521202</t>
  </si>
  <si>
    <t>P521203</t>
  </si>
  <si>
    <t>P521204</t>
  </si>
  <si>
    <t>P521205</t>
  </si>
  <si>
    <t>P521206</t>
  </si>
  <si>
    <t>P521207</t>
  </si>
  <si>
    <t>P521208</t>
  </si>
  <si>
    <t>P521209</t>
  </si>
  <si>
    <t>P521210</t>
  </si>
  <si>
    <t>P521211</t>
  </si>
  <si>
    <t>P521212</t>
  </si>
  <si>
    <t>P521213</t>
  </si>
  <si>
    <t>P521214</t>
  </si>
  <si>
    <t>P521215</t>
  </si>
  <si>
    <t>P521216</t>
  </si>
  <si>
    <t>P521217</t>
  </si>
  <si>
    <t>P521218</t>
  </si>
  <si>
    <t>P521219</t>
  </si>
  <si>
    <t>P521220</t>
  </si>
  <si>
    <t>P521221</t>
  </si>
  <si>
    <t>P521222</t>
  </si>
  <si>
    <t>P521223</t>
  </si>
  <si>
    <t>P521224</t>
  </si>
  <si>
    <t>P521225</t>
  </si>
  <si>
    <t>P521226</t>
  </si>
  <si>
    <t>P521227</t>
  </si>
  <si>
    <t>P521228</t>
  </si>
  <si>
    <t>P521229</t>
  </si>
  <si>
    <t>P521230</t>
  </si>
  <si>
    <t>P521231</t>
  </si>
  <si>
    <t>P521232</t>
  </si>
  <si>
    <t>P521233</t>
  </si>
  <si>
    <t>P521234</t>
  </si>
  <si>
    <t>P521235</t>
  </si>
  <si>
    <t>P521236</t>
  </si>
  <si>
    <t>P521237</t>
  </si>
  <si>
    <t>P521238</t>
  </si>
  <si>
    <t>P521239</t>
  </si>
  <si>
    <t>P521240</t>
  </si>
  <si>
    <t>P521241</t>
  </si>
  <si>
    <t>P521242</t>
  </si>
  <si>
    <t>P521243</t>
  </si>
  <si>
    <t>P521244</t>
  </si>
  <si>
    <t>P521245</t>
  </si>
  <si>
    <t>P521246</t>
  </si>
  <si>
    <t>P521247</t>
  </si>
  <si>
    <t>P521248</t>
  </si>
  <si>
    <t>P521249</t>
  </si>
  <si>
    <t>P521250</t>
  </si>
  <si>
    <t>P521251</t>
  </si>
  <si>
    <t>P521252</t>
  </si>
  <si>
    <t>P521253</t>
  </si>
  <si>
    <t>P521254</t>
  </si>
  <si>
    <t>P521255</t>
  </si>
  <si>
    <t>P521256</t>
  </si>
  <si>
    <t>P521257</t>
  </si>
  <si>
    <t>P521258</t>
  </si>
  <si>
    <t>P521259</t>
  </si>
  <si>
    <t>P521260</t>
  </si>
  <si>
    <t>P521261</t>
  </si>
  <si>
    <t>P521262</t>
  </si>
  <si>
    <t>P521263</t>
  </si>
  <si>
    <t>P521264</t>
  </si>
  <si>
    <t>P521265</t>
  </si>
  <si>
    <t>P521266</t>
  </si>
  <si>
    <t>P521267</t>
  </si>
  <si>
    <t>P521268</t>
  </si>
  <si>
    <t>P521269</t>
  </si>
  <si>
    <t>P521270</t>
  </si>
  <si>
    <t>P521271</t>
  </si>
  <si>
    <t>P521272</t>
  </si>
  <si>
    <t>P521273</t>
  </si>
  <si>
    <t>P521274</t>
  </si>
  <si>
    <t>P521275</t>
  </si>
  <si>
    <t>P521276</t>
  </si>
  <si>
    <t>P521277</t>
  </si>
  <si>
    <t>P521278</t>
  </si>
  <si>
    <t>P521279</t>
  </si>
  <si>
    <t>P521280</t>
  </si>
  <si>
    <t>P521281</t>
  </si>
  <si>
    <t>P521282</t>
  </si>
  <si>
    <t>P521283</t>
  </si>
  <si>
    <t>P521284</t>
  </si>
  <si>
    <t>P521285</t>
  </si>
  <si>
    <t>P521286</t>
  </si>
  <si>
    <t>P521287</t>
  </si>
  <si>
    <t>P521288</t>
  </si>
  <si>
    <t>P521289</t>
  </si>
  <si>
    <t>P521290</t>
  </si>
  <si>
    <t>P521291</t>
  </si>
  <si>
    <t>P521292</t>
  </si>
  <si>
    <t>P521293</t>
  </si>
  <si>
    <t>P521294</t>
  </si>
  <si>
    <t>P521295</t>
  </si>
  <si>
    <t>P521296</t>
  </si>
  <si>
    <t>P521297</t>
  </si>
  <si>
    <t>P521298</t>
  </si>
  <si>
    <t>P521299</t>
  </si>
  <si>
    <t>P521300</t>
  </si>
  <si>
    <t>P521301</t>
  </si>
  <si>
    <t>P521302</t>
  </si>
  <si>
    <t>P521303</t>
  </si>
  <si>
    <t>P521304</t>
  </si>
  <si>
    <t>P521305</t>
  </si>
  <si>
    <t>P521306</t>
  </si>
  <si>
    <t>P521307</t>
  </si>
  <si>
    <t>P521308</t>
  </si>
  <si>
    <t>P521309</t>
  </si>
  <si>
    <t>P521310</t>
  </si>
  <si>
    <t>P521311</t>
  </si>
  <si>
    <t>P521312</t>
  </si>
  <si>
    <t>P521313</t>
  </si>
  <si>
    <t>P521314</t>
  </si>
  <si>
    <t>P521315</t>
  </si>
  <si>
    <t>P521316</t>
  </si>
  <si>
    <t>P521317</t>
  </si>
  <si>
    <t>P521318</t>
  </si>
  <si>
    <t>P521319</t>
  </si>
  <si>
    <t>P521320</t>
  </si>
  <si>
    <t>P521321</t>
  </si>
  <si>
    <t>P521322</t>
  </si>
  <si>
    <t>P521323</t>
  </si>
  <si>
    <t>P521324</t>
  </si>
  <si>
    <t>P521325</t>
  </si>
  <si>
    <t>P521326</t>
  </si>
  <si>
    <t>P521327</t>
  </si>
  <si>
    <t>P521328</t>
  </si>
  <si>
    <t>P521329</t>
  </si>
  <si>
    <t>P521330</t>
  </si>
  <si>
    <t>P521331</t>
  </si>
  <si>
    <t>P521332</t>
  </si>
  <si>
    <t>P521333</t>
  </si>
  <si>
    <t>P521334</t>
  </si>
  <si>
    <t>P521335</t>
  </si>
  <si>
    <t>P521336</t>
  </si>
  <si>
    <t>P521337</t>
  </si>
  <si>
    <t>P521338</t>
  </si>
  <si>
    <t>P521339</t>
  </si>
  <si>
    <t>P521340</t>
  </si>
  <si>
    <t>P521341</t>
  </si>
  <si>
    <t>P521342</t>
  </si>
  <si>
    <t>P521343</t>
  </si>
  <si>
    <t>P521344</t>
  </si>
  <si>
    <t>P521345</t>
  </si>
  <si>
    <t>P521346</t>
  </si>
  <si>
    <t>P521347</t>
  </si>
  <si>
    <t>P521348</t>
  </si>
  <si>
    <t>P521349</t>
  </si>
  <si>
    <t>P521350</t>
  </si>
  <si>
    <t>P521351</t>
  </si>
  <si>
    <t>P521352</t>
  </si>
  <si>
    <t>P521353</t>
  </si>
  <si>
    <t>P521354</t>
  </si>
  <si>
    <t>P521355</t>
  </si>
  <si>
    <t>P521356</t>
  </si>
  <si>
    <t>P521357</t>
  </si>
  <si>
    <t>P521358</t>
  </si>
  <si>
    <t>P521359</t>
  </si>
  <si>
    <t>P521360</t>
  </si>
  <si>
    <t>P521361</t>
  </si>
  <si>
    <t>P521362</t>
  </si>
  <si>
    <t>P521363</t>
  </si>
  <si>
    <t>P521364</t>
  </si>
  <si>
    <t>P521365</t>
  </si>
  <si>
    <t>P521366</t>
  </si>
  <si>
    <t>P521367</t>
  </si>
  <si>
    <t>P521368</t>
  </si>
  <si>
    <t>P521369</t>
  </si>
  <si>
    <t>P521370</t>
  </si>
  <si>
    <t>P521371</t>
  </si>
  <si>
    <t>P521372</t>
  </si>
  <si>
    <t>P521373</t>
  </si>
  <si>
    <t>P521374</t>
  </si>
  <si>
    <t>P521375</t>
  </si>
  <si>
    <t>P521376</t>
  </si>
  <si>
    <t>P521377</t>
  </si>
  <si>
    <t>P521378</t>
  </si>
  <si>
    <t>P521379</t>
  </si>
  <si>
    <t>P521380</t>
  </si>
  <si>
    <t>P521381</t>
  </si>
  <si>
    <t>P521382</t>
  </si>
  <si>
    <t>P521383</t>
  </si>
  <si>
    <t>P521384</t>
  </si>
  <si>
    <t>P521385</t>
  </si>
  <si>
    <t>P521386</t>
  </si>
  <si>
    <t>P521387</t>
  </si>
  <si>
    <t>P521388</t>
  </si>
  <si>
    <t>P521389</t>
  </si>
  <si>
    <t>P521390</t>
  </si>
  <si>
    <t>P521391</t>
  </si>
  <si>
    <t>P521392</t>
  </si>
  <si>
    <t>P521393</t>
  </si>
  <si>
    <t>P521394</t>
  </si>
  <si>
    <t>P521395</t>
  </si>
  <si>
    <t>P521396</t>
  </si>
  <si>
    <t>P521397</t>
  </si>
  <si>
    <t>P521398</t>
  </si>
  <si>
    <t>P521399</t>
  </si>
  <si>
    <t>P521400</t>
  </si>
  <si>
    <t>P521401</t>
  </si>
  <si>
    <t>P521402</t>
  </si>
  <si>
    <t>P521403</t>
  </si>
  <si>
    <t>P521404</t>
  </si>
  <si>
    <t>P521405</t>
  </si>
  <si>
    <t>P521406</t>
  </si>
  <si>
    <t>P521407</t>
  </si>
  <si>
    <t>P521408</t>
  </si>
  <si>
    <t>P521409</t>
  </si>
  <si>
    <t>P521410</t>
  </si>
  <si>
    <t>P521411</t>
  </si>
  <si>
    <t>P521412</t>
  </si>
  <si>
    <t>P521413</t>
  </si>
  <si>
    <t>P521414</t>
  </si>
  <si>
    <t>P521415</t>
  </si>
  <si>
    <t>P521416</t>
  </si>
  <si>
    <t>P521417</t>
  </si>
  <si>
    <t>P521418</t>
  </si>
  <si>
    <t>P521419</t>
  </si>
  <si>
    <t>P521420</t>
  </si>
  <si>
    <t>P521421</t>
  </si>
  <si>
    <t>P521422</t>
  </si>
  <si>
    <t>P521423</t>
  </si>
  <si>
    <t>P521424</t>
  </si>
  <si>
    <t>P521425</t>
  </si>
  <si>
    <t>P521426</t>
  </si>
  <si>
    <t>P521427</t>
  </si>
  <si>
    <t>P521428</t>
  </si>
  <si>
    <t>P521429</t>
  </si>
  <si>
    <t>P521430</t>
  </si>
  <si>
    <t>P521431</t>
  </si>
  <si>
    <t>P521432</t>
  </si>
  <si>
    <t>P521433</t>
  </si>
  <si>
    <t>P521434</t>
  </si>
  <si>
    <t>P521435</t>
  </si>
  <si>
    <t>P521436</t>
  </si>
  <si>
    <t>P521437</t>
  </si>
  <si>
    <t>P521438</t>
  </si>
  <si>
    <t>P521439</t>
  </si>
  <si>
    <t>P521440</t>
  </si>
  <si>
    <t>P521441</t>
  </si>
  <si>
    <t>P521442</t>
  </si>
  <si>
    <t>P521443</t>
  </si>
  <si>
    <t>P521444</t>
  </si>
  <si>
    <t>P521445</t>
  </si>
  <si>
    <t>P521446</t>
  </si>
  <si>
    <t>P521447</t>
  </si>
  <si>
    <t>P521448</t>
  </si>
  <si>
    <t>P521449</t>
  </si>
  <si>
    <t>P521450</t>
  </si>
  <si>
    <t>P521451</t>
  </si>
  <si>
    <t>P521452</t>
  </si>
  <si>
    <t>P521453</t>
  </si>
  <si>
    <t>P521454</t>
  </si>
  <si>
    <t>P521455</t>
  </si>
  <si>
    <t>P521456</t>
  </si>
  <si>
    <t>P521457</t>
  </si>
  <si>
    <t>P521458</t>
  </si>
  <si>
    <t>P521459</t>
  </si>
  <si>
    <t>P521460</t>
  </si>
  <si>
    <t>P521461</t>
  </si>
  <si>
    <t>P521462</t>
  </si>
  <si>
    <t>P521463</t>
  </si>
  <si>
    <t>P521464</t>
  </si>
  <si>
    <t>P521465</t>
  </si>
  <si>
    <t>P521466</t>
  </si>
  <si>
    <t>P521467</t>
  </si>
  <si>
    <t>P521468</t>
  </si>
  <si>
    <t>P521469</t>
  </si>
  <si>
    <t>P521470</t>
  </si>
  <si>
    <t>P521471</t>
  </si>
  <si>
    <t>P521472</t>
  </si>
  <si>
    <t>P521473</t>
  </si>
  <si>
    <t>P521474</t>
  </si>
  <si>
    <t>P521475</t>
  </si>
  <si>
    <t>P521476</t>
  </si>
  <si>
    <t>P521477</t>
  </si>
  <si>
    <t>P521478</t>
  </si>
  <si>
    <t>P521479</t>
  </si>
  <si>
    <t>P521480</t>
  </si>
  <si>
    <t>P521481</t>
  </si>
  <si>
    <t>P521482</t>
  </si>
  <si>
    <t>P521483</t>
  </si>
  <si>
    <t>P521484</t>
  </si>
  <si>
    <t>P521485</t>
  </si>
  <si>
    <t>P521486</t>
  </si>
  <si>
    <t>P521487</t>
  </si>
  <si>
    <t>P521488</t>
  </si>
  <si>
    <t>P521489</t>
  </si>
  <si>
    <t>P521490</t>
  </si>
  <si>
    <t>P521491</t>
  </si>
  <si>
    <t>P521492</t>
  </si>
  <si>
    <t>P521493</t>
  </si>
  <si>
    <t>P521494</t>
  </si>
  <si>
    <t>P521495</t>
  </si>
  <si>
    <t>P521496</t>
  </si>
  <si>
    <t>P521497</t>
  </si>
  <si>
    <t>P521498</t>
  </si>
  <si>
    <t>P521499</t>
  </si>
  <si>
    <t>P521500</t>
  </si>
  <si>
    <t>P521501</t>
  </si>
  <si>
    <t>P521502</t>
  </si>
  <si>
    <t>P521503</t>
  </si>
  <si>
    <t>P521504</t>
  </si>
  <si>
    <t>P521505</t>
  </si>
  <si>
    <t>P521506</t>
  </si>
  <si>
    <t>P521507</t>
  </si>
  <si>
    <t>P521508</t>
  </si>
  <si>
    <t>P521509</t>
  </si>
  <si>
    <t>P521510</t>
  </si>
  <si>
    <t>P521511</t>
  </si>
  <si>
    <t>P521512</t>
  </si>
  <si>
    <t>P521513</t>
  </si>
  <si>
    <t>P521514</t>
  </si>
  <si>
    <t>P521515</t>
  </si>
  <si>
    <t>P521516</t>
  </si>
  <si>
    <t>P521517</t>
  </si>
  <si>
    <t>P521518</t>
  </si>
  <si>
    <t>P521519</t>
  </si>
  <si>
    <t>P521520</t>
  </si>
  <si>
    <t>P521521</t>
  </si>
  <si>
    <t>P521522</t>
  </si>
  <si>
    <t>P521523</t>
  </si>
  <si>
    <t>P521524</t>
  </si>
  <si>
    <t>P521525</t>
  </si>
  <si>
    <t>P521526</t>
  </si>
  <si>
    <t>P521527</t>
  </si>
  <si>
    <t>P521528</t>
  </si>
  <si>
    <t>P521529</t>
  </si>
  <si>
    <t>P521530</t>
  </si>
  <si>
    <t>P521531</t>
  </si>
  <si>
    <t>P521532</t>
  </si>
  <si>
    <t>P521533</t>
  </si>
  <si>
    <t>P521534</t>
  </si>
  <si>
    <t>P521535</t>
  </si>
  <si>
    <t>P521536</t>
  </si>
  <si>
    <t>P521537</t>
  </si>
  <si>
    <t>P521538</t>
  </si>
  <si>
    <t>P521539</t>
  </si>
  <si>
    <t>P521540</t>
  </si>
  <si>
    <t>P521541</t>
  </si>
  <si>
    <t>P521542</t>
  </si>
  <si>
    <t>P521543</t>
  </si>
  <si>
    <t>P521544</t>
  </si>
  <si>
    <t>P521545</t>
  </si>
  <si>
    <t>P521546</t>
  </si>
  <si>
    <t>P521547</t>
  </si>
  <si>
    <t>P521548</t>
  </si>
  <si>
    <t>P521549</t>
  </si>
  <si>
    <t>P521550</t>
  </si>
  <si>
    <t>P521551</t>
  </si>
  <si>
    <t>P521552</t>
  </si>
  <si>
    <t>P521553</t>
  </si>
  <si>
    <t>P521554</t>
  </si>
  <si>
    <t>P521555</t>
  </si>
  <si>
    <t>P521556</t>
  </si>
  <si>
    <t>P521557</t>
  </si>
  <si>
    <t>P521558</t>
  </si>
  <si>
    <t>P521559</t>
  </si>
  <si>
    <t>P521560</t>
  </si>
  <si>
    <t>P521561</t>
  </si>
  <si>
    <t>P521562</t>
  </si>
  <si>
    <t>P521563</t>
  </si>
  <si>
    <t>P521564</t>
  </si>
  <si>
    <t>P521565</t>
  </si>
  <si>
    <t>P521566</t>
  </si>
  <si>
    <t>P521567</t>
  </si>
  <si>
    <t>P521568</t>
  </si>
  <si>
    <t>P521569</t>
  </si>
  <si>
    <t>P521570</t>
  </si>
  <si>
    <t>P521571</t>
  </si>
  <si>
    <t>P521572</t>
  </si>
  <si>
    <t>P521573</t>
  </si>
  <si>
    <t>P521574</t>
  </si>
  <si>
    <t>P521575</t>
  </si>
  <si>
    <t>P521576</t>
  </si>
  <si>
    <t>P521577</t>
  </si>
  <si>
    <t>P521578</t>
  </si>
  <si>
    <t>P521579</t>
  </si>
  <si>
    <t>P521580</t>
  </si>
  <si>
    <t>P521581</t>
  </si>
  <si>
    <t>P521582</t>
  </si>
  <si>
    <t>P521583</t>
  </si>
  <si>
    <t>P521584</t>
  </si>
  <si>
    <t>P521585</t>
  </si>
  <si>
    <t>P521586</t>
  </si>
  <si>
    <t>P521587</t>
  </si>
  <si>
    <t>P521588</t>
  </si>
  <si>
    <t>P521589</t>
  </si>
  <si>
    <t>P521590</t>
  </si>
  <si>
    <t>P521591</t>
  </si>
  <si>
    <t>P521592</t>
  </si>
  <si>
    <t>P521593</t>
  </si>
  <si>
    <t>P521594</t>
  </si>
  <si>
    <t>P521595</t>
  </si>
  <si>
    <t>P521596</t>
  </si>
  <si>
    <t>P521597</t>
  </si>
  <si>
    <t>P521598</t>
  </si>
  <si>
    <t>P521599</t>
  </si>
  <si>
    <t>P521600</t>
  </si>
  <si>
    <t>P521601</t>
  </si>
  <si>
    <t>P521602</t>
  </si>
  <si>
    <t>P521603</t>
  </si>
  <si>
    <t>P521604</t>
  </si>
  <si>
    <t>P521605</t>
  </si>
  <si>
    <t>P521606</t>
  </si>
  <si>
    <t>P521607</t>
  </si>
  <si>
    <t>P521608</t>
  </si>
  <si>
    <t>P521609</t>
  </si>
  <si>
    <t>P521610</t>
  </si>
  <si>
    <t>P521611</t>
  </si>
  <si>
    <t>P521612</t>
  </si>
  <si>
    <t>P521613</t>
  </si>
  <si>
    <t>P521614</t>
  </si>
  <si>
    <t>P521615</t>
  </si>
  <si>
    <t>P521616</t>
  </si>
  <si>
    <t>P521617</t>
  </si>
  <si>
    <t>P521618</t>
  </si>
  <si>
    <t>P521619</t>
  </si>
  <si>
    <t>P521620</t>
  </si>
  <si>
    <t>P521621</t>
  </si>
  <si>
    <t>P521622</t>
  </si>
  <si>
    <t>P521623</t>
  </si>
  <si>
    <t>P521624</t>
  </si>
  <si>
    <t>P521625</t>
  </si>
  <si>
    <t>P521626</t>
  </si>
  <si>
    <t>P521627</t>
  </si>
  <si>
    <t>P521628</t>
  </si>
  <si>
    <t>P521629</t>
  </si>
  <si>
    <t>P521630</t>
  </si>
  <si>
    <t>P521631</t>
  </si>
  <si>
    <t>P521632</t>
  </si>
  <si>
    <t>P521633</t>
  </si>
  <si>
    <t>P521634</t>
  </si>
  <si>
    <t>P521635</t>
  </si>
  <si>
    <t>P521636</t>
  </si>
  <si>
    <t>P521637</t>
  </si>
  <si>
    <t>P521638</t>
  </si>
  <si>
    <t>P521639</t>
  </si>
  <si>
    <t>P521640</t>
  </si>
  <si>
    <t>P521641</t>
  </si>
  <si>
    <t>P521642</t>
  </si>
  <si>
    <t>P521643</t>
  </si>
  <si>
    <t>P521644</t>
  </si>
  <si>
    <t>P521645</t>
  </si>
  <si>
    <t>P521646</t>
  </si>
  <si>
    <t>P521647</t>
  </si>
  <si>
    <t>P521648</t>
  </si>
  <si>
    <t>P521649</t>
  </si>
  <si>
    <t>P521650</t>
  </si>
  <si>
    <t>P521651</t>
  </si>
  <si>
    <t>P521652</t>
  </si>
  <si>
    <t>P521653</t>
  </si>
  <si>
    <t>P521654</t>
  </si>
  <si>
    <t>P521655</t>
  </si>
  <si>
    <t>P521656</t>
  </si>
  <si>
    <t>P521657</t>
  </si>
  <si>
    <t>P521658</t>
  </si>
  <si>
    <t>P521659</t>
  </si>
  <si>
    <t>P521660</t>
  </si>
  <si>
    <t>P521661</t>
  </si>
  <si>
    <t>P521662</t>
  </si>
  <si>
    <t>P521663</t>
  </si>
  <si>
    <t>P521664</t>
  </si>
  <si>
    <t>P521665</t>
  </si>
  <si>
    <t>P521666</t>
  </si>
  <si>
    <t>P521667</t>
  </si>
  <si>
    <t>P521668</t>
  </si>
  <si>
    <t>P521669</t>
  </si>
  <si>
    <t>P521670</t>
  </si>
  <si>
    <t>P521671</t>
  </si>
  <si>
    <t>P521672</t>
  </si>
  <si>
    <t>P521673</t>
  </si>
  <si>
    <t>P521674</t>
  </si>
  <si>
    <t>P521675</t>
  </si>
  <si>
    <t>P521676</t>
  </si>
  <si>
    <t>P521677</t>
  </si>
  <si>
    <t>P521678</t>
  </si>
  <si>
    <t>P521679</t>
  </si>
  <si>
    <t>P521680</t>
  </si>
  <si>
    <t>P521681</t>
  </si>
  <si>
    <t>P521682</t>
  </si>
  <si>
    <t>P521683</t>
  </si>
  <si>
    <t>P521684</t>
  </si>
  <si>
    <t>P521685</t>
  </si>
  <si>
    <t>P521686</t>
  </si>
  <si>
    <t>P521687</t>
  </si>
  <si>
    <t>P521688</t>
  </si>
  <si>
    <t>P521689</t>
  </si>
  <si>
    <t>P521690</t>
  </si>
  <si>
    <t>P521691</t>
  </si>
  <si>
    <t>P521692</t>
  </si>
  <si>
    <t>P521693</t>
  </si>
  <si>
    <t>P521694</t>
  </si>
  <si>
    <t>P521695</t>
  </si>
  <si>
    <t>P521696</t>
  </si>
  <si>
    <t>P521697</t>
  </si>
  <si>
    <t>P521698</t>
  </si>
  <si>
    <t>P521699</t>
  </si>
  <si>
    <t>P521700</t>
  </si>
  <si>
    <t>P521701</t>
  </si>
  <si>
    <t>P521702</t>
  </si>
  <si>
    <t>P521703</t>
  </si>
  <si>
    <t>P521704</t>
  </si>
  <si>
    <t>P521705</t>
  </si>
  <si>
    <t>P521706</t>
  </si>
  <si>
    <t>P521707</t>
  </si>
  <si>
    <t>P521708</t>
  </si>
  <si>
    <t>P521709</t>
  </si>
  <si>
    <t>P521710</t>
  </si>
  <si>
    <t>P521711</t>
  </si>
  <si>
    <t>P521712</t>
  </si>
  <si>
    <t>P521713</t>
  </si>
  <si>
    <t>P521714</t>
  </si>
  <si>
    <t>P521715</t>
  </si>
  <si>
    <t>P521716</t>
  </si>
  <si>
    <t>P521717</t>
  </si>
  <si>
    <t>P521718</t>
  </si>
  <si>
    <t>P521719</t>
  </si>
  <si>
    <t>P521720</t>
  </si>
  <si>
    <t>P521721</t>
  </si>
  <si>
    <t>P521722</t>
  </si>
  <si>
    <t>P521723</t>
  </si>
  <si>
    <t>P521724</t>
  </si>
  <si>
    <t>P521725</t>
  </si>
  <si>
    <t>P521726</t>
  </si>
  <si>
    <t>P521727</t>
  </si>
  <si>
    <t>P521728</t>
  </si>
  <si>
    <t>P521729</t>
  </si>
  <si>
    <t>P521730</t>
  </si>
  <si>
    <t>P521731</t>
  </si>
  <si>
    <t>P521732</t>
  </si>
  <si>
    <t>P521733</t>
  </si>
  <si>
    <t>P521734</t>
  </si>
  <si>
    <t>P521735</t>
  </si>
  <si>
    <t>P521736</t>
  </si>
  <si>
    <t>P521737</t>
  </si>
  <si>
    <t>P521738</t>
  </si>
  <si>
    <t>P521739</t>
  </si>
  <si>
    <t>P521740</t>
  </si>
  <si>
    <t>P521741</t>
  </si>
  <si>
    <t>P521742</t>
  </si>
  <si>
    <t>P521743</t>
  </si>
  <si>
    <t>P521744</t>
  </si>
  <si>
    <t>P521745</t>
  </si>
  <si>
    <t>P521746</t>
  </si>
  <si>
    <t>P521747</t>
  </si>
  <si>
    <t>P521748</t>
  </si>
  <si>
    <t>P521749</t>
  </si>
  <si>
    <t>P521750</t>
  </si>
  <si>
    <t>P521751</t>
  </si>
  <si>
    <t>P521752</t>
  </si>
  <si>
    <t>P521753</t>
  </si>
  <si>
    <t>P521754</t>
  </si>
  <si>
    <t>P521755</t>
  </si>
  <si>
    <t>P521756</t>
  </si>
  <si>
    <t>P521757</t>
  </si>
  <si>
    <t>P521758</t>
  </si>
  <si>
    <t>P521759</t>
  </si>
  <si>
    <t>P521760</t>
  </si>
  <si>
    <t>P521761</t>
  </si>
  <si>
    <t>P521762</t>
  </si>
  <si>
    <t>P521763</t>
  </si>
  <si>
    <t>P521764</t>
  </si>
  <si>
    <t>P521765</t>
  </si>
  <si>
    <t>P521766</t>
  </si>
  <si>
    <t>P521767</t>
  </si>
  <si>
    <t>P521768</t>
  </si>
  <si>
    <t>P521769</t>
  </si>
  <si>
    <t>P521770</t>
  </si>
  <si>
    <t>P521771</t>
  </si>
  <si>
    <t>P521772</t>
  </si>
  <si>
    <t>P521773</t>
  </si>
  <si>
    <t>P521774</t>
  </si>
  <si>
    <t>P521775</t>
  </si>
  <si>
    <t>P521776</t>
  </si>
  <si>
    <t>P521777</t>
  </si>
  <si>
    <t>P521778</t>
  </si>
  <si>
    <t>P521779</t>
  </si>
  <si>
    <t>P521780</t>
  </si>
  <si>
    <t>P521781</t>
  </si>
  <si>
    <t>P521782</t>
  </si>
  <si>
    <t>P521783</t>
  </si>
  <si>
    <t>P521784</t>
  </si>
  <si>
    <t>P521785</t>
  </si>
  <si>
    <t>P521786</t>
  </si>
  <si>
    <t>P521787</t>
  </si>
  <si>
    <t>P521788</t>
  </si>
  <si>
    <t>P521789</t>
  </si>
  <si>
    <t>P521790</t>
  </si>
  <si>
    <t>P521791</t>
  </si>
  <si>
    <t>P521792</t>
  </si>
  <si>
    <t>P521793</t>
  </si>
  <si>
    <t>P521794</t>
  </si>
  <si>
    <t>P521795</t>
  </si>
  <si>
    <t>P521796</t>
  </si>
  <si>
    <t>P521797</t>
  </si>
  <si>
    <t>P521798</t>
  </si>
  <si>
    <t>P521799</t>
  </si>
  <si>
    <t>P521800</t>
  </si>
  <si>
    <t>P521801</t>
  </si>
  <si>
    <t>P521802</t>
  </si>
  <si>
    <t>P521803</t>
  </si>
  <si>
    <t>P521804</t>
  </si>
  <si>
    <t>P521805</t>
  </si>
  <si>
    <t>P521806</t>
  </si>
  <si>
    <t>P521807</t>
  </si>
  <si>
    <t>P521808</t>
  </si>
  <si>
    <t>P521809</t>
  </si>
  <si>
    <t>P521810</t>
  </si>
  <si>
    <t>P521811</t>
  </si>
  <si>
    <t>P521812</t>
  </si>
  <si>
    <t>P521813</t>
  </si>
  <si>
    <t>P521814</t>
  </si>
  <si>
    <t>P521815</t>
  </si>
  <si>
    <t>P521816</t>
  </si>
  <si>
    <t>P521817</t>
  </si>
  <si>
    <t>P521818</t>
  </si>
  <si>
    <t>P521819</t>
  </si>
  <si>
    <t>P521820</t>
  </si>
  <si>
    <t>P521821</t>
  </si>
  <si>
    <t>P521822</t>
  </si>
  <si>
    <t>P521823</t>
  </si>
  <si>
    <t>P521824</t>
  </si>
  <si>
    <t>P521825</t>
  </si>
  <si>
    <t>P521826</t>
  </si>
  <si>
    <t>P521827</t>
  </si>
  <si>
    <t>P521828</t>
  </si>
  <si>
    <t>P521829</t>
  </si>
  <si>
    <t>P521830</t>
  </si>
  <si>
    <t>P521831</t>
  </si>
  <si>
    <t>P521832</t>
  </si>
  <si>
    <t>P521833</t>
  </si>
  <si>
    <t>P521834</t>
  </si>
  <si>
    <t>P521835</t>
  </si>
  <si>
    <t>P521836</t>
  </si>
  <si>
    <t>P521837</t>
  </si>
  <si>
    <t>P521838</t>
  </si>
  <si>
    <t>P521839</t>
  </si>
  <si>
    <t>P521840</t>
  </si>
  <si>
    <t>P521841</t>
  </si>
  <si>
    <t>P521842</t>
  </si>
  <si>
    <t>P521843</t>
  </si>
  <si>
    <t>P521844</t>
  </si>
  <si>
    <t>P521845</t>
  </si>
  <si>
    <t>P521846</t>
  </si>
  <si>
    <t>P521847</t>
  </si>
  <si>
    <t>P521848</t>
  </si>
  <si>
    <t>P521849</t>
  </si>
  <si>
    <t>P521850</t>
  </si>
  <si>
    <t>P521851</t>
  </si>
  <si>
    <t>P521852</t>
  </si>
  <si>
    <t>P521853</t>
  </si>
  <si>
    <t>P521854</t>
  </si>
  <si>
    <t>P521855</t>
  </si>
  <si>
    <t>P521856</t>
  </si>
  <si>
    <t>P521857</t>
  </si>
  <si>
    <t>P521858</t>
  </si>
  <si>
    <t>P521859</t>
  </si>
  <si>
    <t>P521860</t>
  </si>
  <si>
    <t>P521861</t>
  </si>
  <si>
    <t>P521862</t>
  </si>
  <si>
    <t>P521863</t>
  </si>
  <si>
    <t>P521864</t>
  </si>
  <si>
    <t>P521865</t>
  </si>
  <si>
    <t>P521866</t>
  </si>
  <si>
    <t>P521867</t>
  </si>
  <si>
    <t>P521868</t>
  </si>
  <si>
    <t>P521869</t>
  </si>
  <si>
    <t>P521870</t>
  </si>
  <si>
    <t>P521871</t>
  </si>
  <si>
    <t>P521872</t>
  </si>
  <si>
    <t>P521873</t>
  </si>
  <si>
    <t>P521874</t>
  </si>
  <si>
    <t>P521875</t>
  </si>
  <si>
    <t>P521876</t>
  </si>
  <si>
    <t>P521877</t>
  </si>
  <si>
    <t>P521878</t>
  </si>
  <si>
    <t>P521879</t>
  </si>
  <si>
    <t>P521880</t>
  </si>
  <si>
    <t>P521881</t>
  </si>
  <si>
    <t>P521882</t>
  </si>
  <si>
    <t>P521883</t>
  </si>
  <si>
    <t>P521884</t>
  </si>
  <si>
    <t>P521885</t>
  </si>
  <si>
    <t>P521886</t>
  </si>
  <si>
    <t>P521887</t>
  </si>
  <si>
    <t>P521888</t>
  </si>
  <si>
    <t>P521889</t>
  </si>
  <si>
    <t>P521890</t>
  </si>
  <si>
    <t>P521891</t>
  </si>
  <si>
    <t>P521892</t>
  </si>
  <si>
    <t>P521893</t>
  </si>
  <si>
    <t>P521894</t>
  </si>
  <si>
    <t>P521895</t>
  </si>
  <si>
    <t>P521896</t>
  </si>
  <si>
    <t>P521897</t>
  </si>
  <si>
    <t>P521898</t>
  </si>
  <si>
    <t>P521899</t>
  </si>
  <si>
    <t>P521900</t>
  </si>
  <si>
    <t>P521901</t>
  </si>
  <si>
    <t>P521902</t>
  </si>
  <si>
    <t>P521903</t>
  </si>
  <si>
    <t>P521904</t>
  </si>
  <si>
    <t>P521905</t>
  </si>
  <si>
    <t>P521906</t>
  </si>
  <si>
    <t>P521907</t>
  </si>
  <si>
    <t>P521908</t>
  </si>
  <si>
    <t>P521909</t>
  </si>
  <si>
    <t>P521910</t>
  </si>
  <si>
    <t>P521911</t>
  </si>
  <si>
    <t>P521912</t>
  </si>
  <si>
    <t>P521913</t>
  </si>
  <si>
    <t>P521914</t>
  </si>
  <si>
    <t>P521915</t>
  </si>
  <si>
    <t>P521916</t>
  </si>
  <si>
    <t>P521917</t>
  </si>
  <si>
    <t>P521918</t>
  </si>
  <si>
    <t>P521919</t>
  </si>
  <si>
    <t>P521920</t>
  </si>
  <si>
    <t>P521921</t>
  </si>
  <si>
    <t>P521922</t>
  </si>
  <si>
    <t>P521923</t>
  </si>
  <si>
    <t>P521924</t>
  </si>
  <si>
    <t>P521925</t>
  </si>
  <si>
    <t>P521926</t>
  </si>
  <si>
    <t>P521927</t>
  </si>
  <si>
    <t>P521928</t>
  </si>
  <si>
    <t>P521929</t>
  </si>
  <si>
    <t>P521930</t>
  </si>
  <si>
    <t>P521931</t>
  </si>
  <si>
    <t>P521932</t>
  </si>
  <si>
    <t>P521933</t>
  </si>
  <si>
    <t>P521934</t>
  </si>
  <si>
    <t>P521935</t>
  </si>
  <si>
    <t>P521936</t>
  </si>
  <si>
    <t>P521937</t>
  </si>
  <si>
    <t>P521938</t>
  </si>
  <si>
    <t>P521939</t>
  </si>
  <si>
    <t>P521940</t>
  </si>
  <si>
    <t>P521941</t>
  </si>
  <si>
    <t>P521942</t>
  </si>
  <si>
    <t>P521943</t>
  </si>
  <si>
    <t>P521944</t>
  </si>
  <si>
    <t>P521945</t>
  </si>
  <si>
    <t>P521946</t>
  </si>
  <si>
    <t>P521947</t>
  </si>
  <si>
    <t>P521948</t>
  </si>
  <si>
    <t>P521949</t>
  </si>
  <si>
    <t>P521950</t>
  </si>
  <si>
    <t>P521951</t>
  </si>
  <si>
    <t>P521952</t>
  </si>
  <si>
    <t>P521953</t>
  </si>
  <si>
    <t>P521954</t>
  </si>
  <si>
    <t>P521955</t>
  </si>
  <si>
    <t>P521956</t>
  </si>
  <si>
    <t>P521957</t>
  </si>
  <si>
    <t>P521958</t>
  </si>
  <si>
    <t>P521959</t>
  </si>
  <si>
    <t>P521960</t>
  </si>
  <si>
    <t>P521961</t>
  </si>
  <si>
    <t>P521962</t>
  </si>
  <si>
    <t>P521963</t>
  </si>
  <si>
    <t>P521964</t>
  </si>
  <si>
    <t>P521965</t>
  </si>
  <si>
    <t>P521966</t>
  </si>
  <si>
    <t>P521967</t>
  </si>
  <si>
    <t>P521968</t>
  </si>
  <si>
    <t>P521969</t>
  </si>
  <si>
    <t>P521970</t>
  </si>
  <si>
    <t>P521971</t>
  </si>
  <si>
    <t>P521972</t>
  </si>
  <si>
    <t>P521973</t>
  </si>
  <si>
    <t>P521974</t>
  </si>
  <si>
    <t>P521975</t>
  </si>
  <si>
    <t>P521976</t>
  </si>
  <si>
    <t>P521977</t>
  </si>
  <si>
    <t>P521978</t>
  </si>
  <si>
    <t>P521979</t>
  </si>
  <si>
    <t>P521980</t>
  </si>
  <si>
    <t>P521981</t>
  </si>
  <si>
    <t>P521982</t>
  </si>
  <si>
    <t>P521983</t>
  </si>
  <si>
    <t>P521984</t>
  </si>
  <si>
    <t>P521985</t>
  </si>
  <si>
    <t>P521986</t>
  </si>
  <si>
    <t>P521987</t>
  </si>
  <si>
    <t>P521988</t>
  </si>
  <si>
    <t>P521989</t>
  </si>
  <si>
    <t>P521990</t>
  </si>
  <si>
    <t>P521991</t>
  </si>
  <si>
    <t>P521992</t>
  </si>
  <si>
    <t>P521993</t>
  </si>
  <si>
    <t>P521994</t>
  </si>
  <si>
    <t>P521995</t>
  </si>
  <si>
    <t>P521996</t>
  </si>
  <si>
    <t>P521997</t>
  </si>
  <si>
    <t>P521998</t>
  </si>
  <si>
    <t>P521999</t>
  </si>
  <si>
    <t>P522000</t>
  </si>
  <si>
    <t>P522001</t>
  </si>
  <si>
    <t>P522002</t>
  </si>
  <si>
    <t>P522003</t>
  </si>
  <si>
    <t>P522004</t>
  </si>
  <si>
    <t>P522005</t>
  </si>
  <si>
    <t>P522006</t>
  </si>
  <si>
    <t>P522007</t>
  </si>
  <si>
    <t>P522008</t>
  </si>
  <si>
    <t>P522009</t>
  </si>
  <si>
    <t>P522010</t>
  </si>
  <si>
    <t>P522011</t>
  </si>
  <si>
    <t>P522012</t>
  </si>
  <si>
    <t>P522013</t>
  </si>
  <si>
    <t>P522014</t>
  </si>
  <si>
    <t>P522015</t>
  </si>
  <si>
    <t>P522016</t>
  </si>
  <si>
    <t>P522017</t>
  </si>
  <si>
    <t>P522018</t>
  </si>
  <si>
    <t>P522019</t>
  </si>
  <si>
    <t>P522020</t>
  </si>
  <si>
    <t>P522021</t>
  </si>
  <si>
    <t>P522022</t>
  </si>
  <si>
    <t>P522023</t>
  </si>
  <si>
    <t>P522024</t>
  </si>
  <si>
    <t>P522025</t>
  </si>
  <si>
    <t>P522026</t>
  </si>
  <si>
    <t>P522027</t>
  </si>
  <si>
    <t>P522028</t>
  </si>
  <si>
    <t>P522029</t>
  </si>
  <si>
    <t>P522030</t>
  </si>
  <si>
    <t>P522031</t>
  </si>
  <si>
    <t>P522032</t>
  </si>
  <si>
    <t>P522033</t>
  </si>
  <si>
    <t>P522034</t>
  </si>
  <si>
    <t>P522035</t>
  </si>
  <si>
    <t>P522036</t>
  </si>
  <si>
    <t>P522037</t>
  </si>
  <si>
    <t>P522038</t>
  </si>
  <si>
    <t>P522039</t>
  </si>
  <si>
    <t>P522040</t>
  </si>
  <si>
    <t>P522041</t>
  </si>
  <si>
    <t>P522042</t>
  </si>
  <si>
    <t>P522043</t>
  </si>
  <si>
    <t>P522044</t>
  </si>
  <si>
    <t>P522045</t>
  </si>
  <si>
    <t>P522046</t>
  </si>
  <si>
    <t>P522047</t>
  </si>
  <si>
    <t>P522048</t>
  </si>
  <si>
    <t>P522049</t>
  </si>
  <si>
    <t>P522050</t>
  </si>
  <si>
    <t>P522051</t>
  </si>
  <si>
    <t>P522052</t>
  </si>
  <si>
    <t>P522053</t>
  </si>
  <si>
    <t>P522054</t>
  </si>
  <si>
    <t>P522055</t>
  </si>
  <si>
    <t>P522056</t>
  </si>
  <si>
    <t>P522057</t>
  </si>
  <si>
    <t>P522058</t>
  </si>
  <si>
    <t>P522059</t>
  </si>
  <si>
    <t>P522060</t>
  </si>
  <si>
    <t>P522061</t>
  </si>
  <si>
    <t>P522062</t>
  </si>
  <si>
    <t>P522063</t>
  </si>
  <si>
    <t>P522064</t>
  </si>
  <si>
    <t>P522065</t>
  </si>
  <si>
    <t>P522066</t>
  </si>
  <si>
    <t>P522067</t>
  </si>
  <si>
    <t>P522068</t>
  </si>
  <si>
    <t>P522069</t>
  </si>
  <si>
    <t>P522070</t>
  </si>
  <si>
    <t>P522071</t>
  </si>
  <si>
    <t>P522072</t>
  </si>
  <si>
    <t>P522073</t>
  </si>
  <si>
    <t>P522074</t>
  </si>
  <si>
    <t>P522075</t>
  </si>
  <si>
    <t>P522076</t>
  </si>
  <si>
    <t>P522077</t>
  </si>
  <si>
    <t>P522078</t>
  </si>
  <si>
    <t>P522079</t>
  </si>
  <si>
    <t>P522080</t>
  </si>
  <si>
    <t>P522081</t>
  </si>
  <si>
    <t>P522082</t>
  </si>
  <si>
    <t>P522083</t>
  </si>
  <si>
    <t>P522084</t>
  </si>
  <si>
    <t>P522085</t>
  </si>
  <si>
    <t>P522086</t>
  </si>
  <si>
    <t>P522087</t>
  </si>
  <si>
    <t>P522088</t>
  </si>
  <si>
    <t>P522089</t>
  </si>
  <si>
    <t>P522090</t>
  </si>
  <si>
    <t>P522091</t>
  </si>
  <si>
    <t>P522092</t>
  </si>
  <si>
    <t>P522093</t>
  </si>
  <si>
    <t>P522094</t>
  </si>
  <si>
    <t>P522095</t>
  </si>
  <si>
    <t>P522096</t>
  </si>
  <si>
    <t>P522097</t>
  </si>
  <si>
    <t>P522098</t>
  </si>
  <si>
    <t>P522099</t>
  </si>
  <si>
    <t>P522100</t>
  </si>
  <si>
    <t>P522101</t>
  </si>
  <si>
    <t>P522102</t>
  </si>
  <si>
    <t>P522103</t>
  </si>
  <si>
    <t>P522104</t>
  </si>
  <si>
    <t>P522105</t>
  </si>
  <si>
    <t>P522106</t>
  </si>
  <si>
    <t>P522107</t>
  </si>
  <si>
    <t>P522108</t>
  </si>
  <si>
    <t>P522109</t>
  </si>
  <si>
    <t>P522110</t>
  </si>
  <si>
    <t>P522111</t>
  </si>
  <si>
    <t>P522112</t>
  </si>
  <si>
    <t>P522113</t>
  </si>
  <si>
    <t>P522114</t>
  </si>
  <si>
    <t>P522115</t>
  </si>
  <si>
    <t>P522116</t>
  </si>
  <si>
    <t>P522117</t>
  </si>
  <si>
    <t>P522118</t>
  </si>
  <si>
    <t>P522119</t>
  </si>
  <si>
    <t>P522120</t>
  </si>
  <si>
    <t>P522121</t>
  </si>
  <si>
    <t>P522122</t>
  </si>
  <si>
    <t>P522123</t>
  </si>
  <si>
    <t>P522124</t>
  </si>
  <si>
    <t>P522125</t>
  </si>
  <si>
    <t>P522126</t>
  </si>
  <si>
    <t>P522127</t>
  </si>
  <si>
    <t>P522128</t>
  </si>
  <si>
    <t>P522129</t>
  </si>
  <si>
    <t>P522130</t>
  </si>
  <si>
    <t>P522131</t>
  </si>
  <si>
    <t>P522132</t>
  </si>
  <si>
    <t>P522133</t>
  </si>
  <si>
    <t>P522134</t>
  </si>
  <si>
    <t>P522135</t>
  </si>
  <si>
    <t>P522136</t>
  </si>
  <si>
    <t>P522137</t>
  </si>
  <si>
    <t>P522138</t>
  </si>
  <si>
    <t>P522139</t>
  </si>
  <si>
    <t>P522140</t>
  </si>
  <si>
    <t>P522141</t>
  </si>
  <si>
    <t>P522142</t>
  </si>
  <si>
    <t>P522143</t>
  </si>
  <si>
    <t>P522144</t>
  </si>
  <si>
    <t>P522145</t>
  </si>
  <si>
    <t>P522146</t>
  </si>
  <si>
    <t>P522147</t>
  </si>
  <si>
    <t>P522148</t>
  </si>
  <si>
    <t>P522149</t>
  </si>
  <si>
    <t>P522150</t>
  </si>
  <si>
    <t>P522151</t>
  </si>
  <si>
    <t>P522152</t>
  </si>
  <si>
    <t>P522153</t>
  </si>
  <si>
    <t>P522154</t>
  </si>
  <si>
    <t>P522155</t>
  </si>
  <si>
    <t>P522156</t>
  </si>
  <si>
    <t>P522157</t>
  </si>
  <si>
    <t>P522158</t>
  </si>
  <si>
    <t>P522159</t>
  </si>
  <si>
    <t>P522160</t>
  </si>
  <si>
    <t>P522161</t>
  </si>
  <si>
    <t>P522162</t>
  </si>
  <si>
    <t>P522163</t>
  </si>
  <si>
    <t>P522164</t>
  </si>
  <si>
    <t>P522165</t>
  </si>
  <si>
    <t>P522166</t>
  </si>
  <si>
    <t>P522167</t>
  </si>
  <si>
    <t>P522168</t>
  </si>
  <si>
    <t>P522169</t>
  </si>
  <si>
    <t>P522170</t>
  </si>
  <si>
    <t>P522171</t>
  </si>
  <si>
    <t>P522172</t>
  </si>
  <si>
    <t>P522173</t>
  </si>
  <si>
    <t>P522174</t>
  </si>
  <si>
    <t>P522175</t>
  </si>
  <si>
    <t>P522176</t>
  </si>
  <si>
    <t>P522177</t>
  </si>
  <si>
    <t>P522178</t>
  </si>
  <si>
    <t>P522179</t>
  </si>
  <si>
    <t>P522180</t>
  </si>
  <si>
    <t>P522181</t>
  </si>
  <si>
    <t>P522182</t>
  </si>
  <si>
    <t>P522183</t>
  </si>
  <si>
    <t>P522184</t>
  </si>
  <si>
    <t>P522185</t>
  </si>
  <si>
    <t>P522186</t>
  </si>
  <si>
    <t>P522187</t>
  </si>
  <si>
    <t>P522188</t>
  </si>
  <si>
    <t>P522189</t>
  </si>
  <si>
    <t>P522190</t>
  </si>
  <si>
    <t>P522191</t>
  </si>
  <si>
    <t>P522192</t>
  </si>
  <si>
    <t>P522193</t>
  </si>
  <si>
    <t>P522194</t>
  </si>
  <si>
    <t>P522195</t>
  </si>
  <si>
    <t>P522196</t>
  </si>
  <si>
    <t>P522197</t>
  </si>
  <si>
    <t>P522198</t>
  </si>
  <si>
    <t>P522199</t>
  </si>
  <si>
    <t>P522200</t>
  </si>
  <si>
    <t>P522201</t>
  </si>
  <si>
    <t>P522202</t>
  </si>
  <si>
    <t>P522203</t>
  </si>
  <si>
    <t>P522204</t>
  </si>
  <si>
    <t>P522205</t>
  </si>
  <si>
    <t>P522206</t>
  </si>
  <si>
    <t>P522207</t>
  </si>
  <si>
    <t>P522208</t>
  </si>
  <si>
    <t>P522209</t>
  </si>
  <si>
    <t>P522210</t>
  </si>
  <si>
    <t>P522211</t>
  </si>
  <si>
    <t>P522212</t>
  </si>
  <si>
    <t>P522213</t>
  </si>
  <si>
    <t>P522214</t>
  </si>
  <si>
    <t>P522215</t>
  </si>
  <si>
    <t>P522216</t>
  </si>
  <si>
    <t>P522217</t>
  </si>
  <si>
    <t>P522218</t>
  </si>
  <si>
    <t>P522219</t>
  </si>
  <si>
    <t>P522220</t>
  </si>
  <si>
    <t>P522221</t>
  </si>
  <si>
    <t>P522222</t>
  </si>
  <si>
    <t>P522223</t>
  </si>
  <si>
    <t>P522224</t>
  </si>
  <si>
    <t>P522225</t>
  </si>
  <si>
    <t>P522226</t>
  </si>
  <si>
    <t>P522227</t>
  </si>
  <si>
    <t>P522228</t>
  </si>
  <si>
    <t>P522229</t>
  </si>
  <si>
    <t>P522230</t>
  </si>
  <si>
    <t>P522231</t>
  </si>
  <si>
    <t>P522232</t>
  </si>
  <si>
    <t>P522233</t>
  </si>
  <si>
    <t>P522234</t>
  </si>
  <si>
    <t>P522235</t>
  </si>
  <si>
    <t>P522236</t>
  </si>
  <si>
    <t>P522237</t>
  </si>
  <si>
    <t>P522238</t>
  </si>
  <si>
    <t>P522239</t>
  </si>
  <si>
    <t>P522240</t>
  </si>
  <si>
    <t>P522241</t>
  </si>
  <si>
    <t>P522242</t>
  </si>
  <si>
    <t>P522243</t>
  </si>
  <si>
    <t>P522244</t>
  </si>
  <si>
    <t>P522245</t>
  </si>
  <si>
    <t>P522246</t>
  </si>
  <si>
    <t>P522247</t>
  </si>
  <si>
    <t>P522248</t>
  </si>
  <si>
    <t>P522249</t>
  </si>
  <si>
    <t>P522250</t>
  </si>
  <si>
    <t>P522251</t>
  </si>
  <si>
    <t>P522252</t>
  </si>
  <si>
    <t>P522253</t>
  </si>
  <si>
    <t>P522254</t>
  </si>
  <si>
    <t>P522255</t>
  </si>
  <si>
    <t>P522256</t>
  </si>
  <si>
    <t>P522257</t>
  </si>
  <si>
    <t>P522258</t>
  </si>
  <si>
    <t>P522259</t>
  </si>
  <si>
    <t>P522260</t>
  </si>
  <si>
    <t>P522261</t>
  </si>
  <si>
    <t>P522262</t>
  </si>
  <si>
    <t>P522263</t>
  </si>
  <si>
    <t>P522264</t>
  </si>
  <si>
    <t>P522265</t>
  </si>
  <si>
    <t>P522266</t>
  </si>
  <si>
    <t>P522267</t>
  </si>
  <si>
    <t>P522268</t>
  </si>
  <si>
    <t>P522269</t>
  </si>
  <si>
    <t>P522270</t>
  </si>
  <si>
    <t>P522271</t>
  </si>
  <si>
    <t>P522272</t>
  </si>
  <si>
    <t>P522273</t>
  </si>
  <si>
    <t>P522274</t>
  </si>
  <si>
    <t>P522275</t>
  </si>
  <si>
    <t>P522276</t>
  </si>
  <si>
    <t>P522277</t>
  </si>
  <si>
    <t>P522278</t>
  </si>
  <si>
    <t>P522279</t>
  </si>
  <si>
    <t>P522280</t>
  </si>
  <si>
    <t>P522281</t>
  </si>
  <si>
    <t>P522282</t>
  </si>
  <si>
    <t>P522283</t>
  </si>
  <si>
    <t>P522284</t>
  </si>
  <si>
    <t>P522285</t>
  </si>
  <si>
    <t>P522286</t>
  </si>
  <si>
    <t>P522287</t>
  </si>
  <si>
    <t>P522288</t>
  </si>
  <si>
    <t>P522289</t>
  </si>
  <si>
    <t>P522290</t>
  </si>
  <si>
    <t>P522291</t>
  </si>
  <si>
    <t>P522292</t>
  </si>
  <si>
    <t>P522293</t>
  </si>
  <si>
    <t>P522294</t>
  </si>
  <si>
    <t>P522295</t>
  </si>
  <si>
    <t>P522296</t>
  </si>
  <si>
    <t>P522297</t>
  </si>
  <si>
    <t>P522298</t>
  </si>
  <si>
    <t>P522299</t>
  </si>
  <si>
    <t>P522300</t>
  </si>
  <si>
    <t>P522301</t>
  </si>
  <si>
    <t>P522302</t>
  </si>
  <si>
    <t>P522303</t>
  </si>
  <si>
    <t>P522304</t>
  </si>
  <si>
    <t>P522305</t>
  </si>
  <si>
    <t>P522306</t>
  </si>
  <si>
    <t>P522307</t>
  </si>
  <si>
    <t>P522308</t>
  </si>
  <si>
    <t>P522309</t>
  </si>
  <si>
    <t>P522310</t>
  </si>
  <si>
    <t>P522311</t>
  </si>
  <si>
    <t>P522312</t>
  </si>
  <si>
    <t>P522313</t>
  </si>
  <si>
    <t>P522314</t>
  </si>
  <si>
    <t>P522315</t>
  </si>
  <si>
    <t>P522316</t>
  </si>
  <si>
    <t>P522317</t>
  </si>
  <si>
    <t>P522318</t>
  </si>
  <si>
    <t>P522319</t>
  </si>
  <si>
    <t>P522320</t>
  </si>
  <si>
    <t>P522321</t>
  </si>
  <si>
    <t>P522322</t>
  </si>
  <si>
    <t>P522323</t>
  </si>
  <si>
    <t>P522324</t>
  </si>
  <si>
    <t>P522325</t>
  </si>
  <si>
    <t>P522326</t>
  </si>
  <si>
    <t>P522327</t>
  </si>
  <si>
    <t>P522328</t>
  </si>
  <si>
    <t>P522329</t>
  </si>
  <si>
    <t>P522330</t>
  </si>
  <si>
    <t>P522331</t>
  </si>
  <si>
    <t>P522332</t>
  </si>
  <si>
    <t>P522333</t>
  </si>
  <si>
    <t>P522334</t>
  </si>
  <si>
    <t>P522335</t>
  </si>
  <si>
    <t>P522336</t>
  </si>
  <si>
    <t>P522337</t>
  </si>
  <si>
    <t>P522338</t>
  </si>
  <si>
    <t>P522339</t>
  </si>
  <si>
    <t>P522340</t>
  </si>
  <si>
    <t>P522341</t>
  </si>
  <si>
    <t>P522342</t>
  </si>
  <si>
    <t>P522343</t>
  </si>
  <si>
    <t>P522344</t>
  </si>
  <si>
    <t>P522345</t>
  </si>
  <si>
    <t>P522346</t>
  </si>
  <si>
    <t>P522347</t>
  </si>
  <si>
    <t>P522348</t>
  </si>
  <si>
    <t>P522349</t>
  </si>
  <si>
    <t>P522350</t>
  </si>
  <si>
    <t>P522351</t>
  </si>
  <si>
    <t>P522352</t>
  </si>
  <si>
    <t>P522353</t>
  </si>
  <si>
    <t>P522354</t>
  </si>
  <si>
    <t>P522355</t>
  </si>
  <si>
    <t>P522356</t>
  </si>
  <si>
    <t>P522357</t>
  </si>
  <si>
    <t>P522358</t>
  </si>
  <si>
    <t>P522359</t>
  </si>
  <si>
    <t>P522360</t>
  </si>
  <si>
    <t>P522361</t>
  </si>
  <si>
    <t>P522362</t>
  </si>
  <si>
    <t>P522363</t>
  </si>
  <si>
    <t>P522364</t>
  </si>
  <si>
    <t>P522365</t>
  </si>
  <si>
    <t>P522366</t>
  </si>
  <si>
    <t>P522367</t>
  </si>
  <si>
    <t>P522368</t>
  </si>
  <si>
    <t>P522369</t>
  </si>
  <si>
    <t>P522370</t>
  </si>
  <si>
    <t>P522371</t>
  </si>
  <si>
    <t>P522372</t>
  </si>
  <si>
    <t>P522373</t>
  </si>
  <si>
    <t>P522374</t>
  </si>
  <si>
    <t>P522375</t>
  </si>
  <si>
    <t>P522376</t>
  </si>
  <si>
    <t>P522377</t>
  </si>
  <si>
    <t>P522378</t>
  </si>
  <si>
    <t>P522379</t>
  </si>
  <si>
    <t>P522380</t>
  </si>
  <si>
    <t>P522381</t>
  </si>
  <si>
    <t>P522382</t>
  </si>
  <si>
    <t>P522383</t>
  </si>
  <si>
    <t>P522384</t>
  </si>
  <si>
    <t>P522385</t>
  </si>
  <si>
    <t>P522386</t>
  </si>
  <si>
    <t>P522387</t>
  </si>
  <si>
    <t>P522388</t>
  </si>
  <si>
    <t>P522389</t>
  </si>
  <si>
    <t>P522390</t>
  </si>
  <si>
    <t>P522391</t>
  </si>
  <si>
    <t>P522392</t>
  </si>
  <si>
    <t>P522393</t>
  </si>
  <si>
    <t>P522394</t>
  </si>
  <si>
    <t>P522395</t>
  </si>
  <si>
    <t>P522396</t>
  </si>
  <si>
    <t>P522397</t>
  </si>
  <si>
    <t>P522398</t>
  </si>
  <si>
    <t>P522399</t>
  </si>
  <si>
    <t>P522400</t>
  </si>
  <si>
    <t>P522401</t>
  </si>
  <si>
    <t>P522402</t>
  </si>
  <si>
    <t>P522403</t>
  </si>
  <si>
    <t>P522404</t>
  </si>
  <si>
    <t>P522405</t>
  </si>
  <si>
    <t>P522406</t>
  </si>
  <si>
    <t>P522407</t>
  </si>
  <si>
    <t>P522408</t>
  </si>
  <si>
    <t>P522409</t>
  </si>
  <si>
    <t>P522410</t>
  </si>
  <si>
    <t>P522411</t>
  </si>
  <si>
    <t>P522412</t>
  </si>
  <si>
    <t>P522413</t>
  </si>
  <si>
    <t>P522414</t>
  </si>
  <si>
    <t>P522415</t>
  </si>
  <si>
    <t>P522416</t>
  </si>
  <si>
    <t>P522417</t>
  </si>
  <si>
    <t>P522418</t>
  </si>
  <si>
    <t>P522419</t>
  </si>
  <si>
    <t>P522420</t>
  </si>
  <si>
    <t>P522421</t>
  </si>
  <si>
    <t>P522422</t>
  </si>
  <si>
    <t>P522423</t>
  </si>
  <si>
    <t>P522424</t>
  </si>
  <si>
    <t>P522425</t>
  </si>
  <si>
    <t>P522426</t>
  </si>
  <si>
    <t>P522427</t>
  </si>
  <si>
    <t>P522428</t>
  </si>
  <si>
    <t>P522429</t>
  </si>
  <si>
    <t>P522430</t>
  </si>
  <si>
    <t>P522431</t>
  </si>
  <si>
    <t>P522432</t>
  </si>
  <si>
    <t>P522433</t>
  </si>
  <si>
    <t>P522434</t>
  </si>
  <si>
    <t>P522435</t>
  </si>
  <si>
    <t>P522436</t>
  </si>
  <si>
    <t>P522437</t>
  </si>
  <si>
    <t>P522438</t>
  </si>
  <si>
    <t>P522439</t>
  </si>
  <si>
    <t>P522440</t>
  </si>
  <si>
    <t>P522441</t>
  </si>
  <si>
    <t>P522442</t>
  </si>
  <si>
    <t>P522443</t>
  </si>
  <si>
    <t>P522444</t>
  </si>
  <si>
    <t>P522445</t>
  </si>
  <si>
    <t>P522446</t>
  </si>
  <si>
    <t>P522447</t>
  </si>
  <si>
    <t>P522448</t>
  </si>
  <si>
    <t>P522449</t>
  </si>
  <si>
    <t>P522450</t>
  </si>
  <si>
    <t>P522451</t>
  </si>
  <si>
    <t>P522452</t>
  </si>
  <si>
    <t>P522453</t>
  </si>
  <si>
    <t>P522454</t>
  </si>
  <si>
    <t>P522455</t>
  </si>
  <si>
    <t>P522456</t>
  </si>
  <si>
    <t>P522457</t>
  </si>
  <si>
    <t>P522458</t>
  </si>
  <si>
    <t>P522459</t>
  </si>
  <si>
    <t>P522460</t>
  </si>
  <si>
    <t>P522461</t>
  </si>
  <si>
    <t>P522462</t>
  </si>
  <si>
    <t>P522463</t>
  </si>
  <si>
    <t>P522464</t>
  </si>
  <si>
    <t>P522465</t>
  </si>
  <si>
    <t>P522466</t>
  </si>
  <si>
    <t>P522467</t>
  </si>
  <si>
    <t>P522468</t>
  </si>
  <si>
    <t>P522469</t>
  </si>
  <si>
    <t>P522470</t>
  </si>
  <si>
    <t>P522471</t>
  </si>
  <si>
    <t>P522472</t>
  </si>
  <si>
    <t>P522473</t>
  </si>
  <si>
    <t>P522474</t>
  </si>
  <si>
    <t>P522475</t>
  </si>
  <si>
    <t>P522476</t>
  </si>
  <si>
    <t>P522477</t>
  </si>
  <si>
    <t>P522478</t>
  </si>
  <si>
    <t>P522479</t>
  </si>
  <si>
    <t>P522480</t>
  </si>
  <si>
    <t>P522481</t>
  </si>
  <si>
    <t>P522482</t>
  </si>
  <si>
    <t>P522483</t>
  </si>
  <si>
    <t>P522484</t>
  </si>
  <si>
    <t>P522485</t>
  </si>
  <si>
    <t>P522486</t>
  </si>
  <si>
    <t>P522487</t>
  </si>
  <si>
    <t>P522488</t>
  </si>
  <si>
    <t>P522489</t>
  </si>
  <si>
    <t>P522490</t>
  </si>
  <si>
    <t>P522491</t>
  </si>
  <si>
    <t>P522492</t>
  </si>
  <si>
    <t>P522493</t>
  </si>
  <si>
    <t>P522494</t>
  </si>
  <si>
    <t>P522495</t>
  </si>
  <si>
    <t>P522496</t>
  </si>
  <si>
    <t>P522497</t>
  </si>
  <si>
    <t>P522498</t>
  </si>
  <si>
    <t>P522499</t>
  </si>
  <si>
    <t>P522500</t>
  </si>
  <si>
    <t>P522501</t>
  </si>
  <si>
    <t>P522502</t>
  </si>
  <si>
    <t>P522503</t>
  </si>
  <si>
    <t>P522504</t>
  </si>
  <si>
    <t>P522505</t>
  </si>
  <si>
    <t>P522506</t>
  </si>
  <si>
    <t>P522507</t>
  </si>
  <si>
    <t>P522508</t>
  </si>
  <si>
    <t>P522509</t>
  </si>
  <si>
    <t>P522510</t>
  </si>
  <si>
    <t>P522511</t>
  </si>
  <si>
    <t>P522512</t>
  </si>
  <si>
    <t>P522513</t>
  </si>
  <si>
    <t>P522514</t>
  </si>
  <si>
    <t>P522515</t>
  </si>
  <si>
    <t>P522516</t>
  </si>
  <si>
    <t>P522517</t>
  </si>
  <si>
    <t>P522518</t>
  </si>
  <si>
    <t>P522519</t>
  </si>
  <si>
    <t>P522520</t>
  </si>
  <si>
    <t>P522521</t>
  </si>
  <si>
    <t>P522522</t>
  </si>
  <si>
    <t>P522523</t>
  </si>
  <si>
    <t>P522524</t>
  </si>
  <si>
    <t>P522525</t>
  </si>
  <si>
    <t>P522526</t>
  </si>
  <si>
    <t>P522527</t>
  </si>
  <si>
    <t>P522528</t>
  </si>
  <si>
    <t>P522529</t>
  </si>
  <si>
    <t>P522530</t>
  </si>
  <si>
    <t>P522531</t>
  </si>
  <si>
    <t>P522532</t>
  </si>
  <si>
    <t>P522533</t>
  </si>
  <si>
    <t>P522534</t>
  </si>
  <si>
    <t>P522535</t>
  </si>
  <si>
    <t>P522536</t>
  </si>
  <si>
    <t>P522537</t>
  </si>
  <si>
    <t>P522538</t>
  </si>
  <si>
    <t>P522539</t>
  </si>
  <si>
    <t>P522540</t>
  </si>
  <si>
    <t>P522541</t>
  </si>
  <si>
    <t>P522542</t>
  </si>
  <si>
    <t>P522543</t>
  </si>
  <si>
    <t>P522544</t>
  </si>
  <si>
    <t>P522545</t>
  </si>
  <si>
    <t>P522546</t>
  </si>
  <si>
    <t>P522547</t>
  </si>
  <si>
    <t>P522548</t>
  </si>
  <si>
    <t>P522549</t>
  </si>
  <si>
    <t>P522550</t>
  </si>
  <si>
    <t>P522551</t>
  </si>
  <si>
    <t>P522552</t>
  </si>
  <si>
    <t>P522553</t>
  </si>
  <si>
    <t>P522554</t>
  </si>
  <si>
    <t>P522555</t>
  </si>
  <si>
    <t>P522556</t>
  </si>
  <si>
    <t>P522557</t>
  </si>
  <si>
    <t>P522558</t>
  </si>
  <si>
    <t>P522559</t>
  </si>
  <si>
    <t>P522560</t>
  </si>
  <si>
    <t>P522561</t>
  </si>
  <si>
    <t>P522562</t>
  </si>
  <si>
    <t>P522563</t>
  </si>
  <si>
    <t>P522564</t>
  </si>
  <si>
    <t>P522565</t>
  </si>
  <si>
    <t>P522566</t>
  </si>
  <si>
    <t>P522567</t>
  </si>
  <si>
    <t>P522568</t>
  </si>
  <si>
    <t>P522569</t>
  </si>
  <si>
    <t>P522570</t>
  </si>
  <si>
    <t>P522571</t>
  </si>
  <si>
    <t>P522572</t>
  </si>
  <si>
    <t>P522573</t>
  </si>
  <si>
    <t>P522574</t>
  </si>
  <si>
    <t>P522575</t>
  </si>
  <si>
    <t>P522576</t>
  </si>
  <si>
    <t>P522577</t>
  </si>
  <si>
    <t>P522578</t>
  </si>
  <si>
    <t>P522579</t>
  </si>
  <si>
    <t>P522580</t>
  </si>
  <si>
    <t>P522581</t>
  </si>
  <si>
    <t>P522582</t>
  </si>
  <si>
    <t>P522583</t>
  </si>
  <si>
    <t>P522584</t>
  </si>
  <si>
    <t>P522585</t>
  </si>
  <si>
    <t>P522586</t>
  </si>
  <si>
    <t>P522587</t>
  </si>
  <si>
    <t>P522588</t>
  </si>
  <si>
    <t>P522589</t>
  </si>
  <si>
    <t>P522590</t>
  </si>
  <si>
    <t>P522591</t>
  </si>
  <si>
    <t>P522592</t>
  </si>
  <si>
    <t>P522593</t>
  </si>
  <si>
    <t>P522594</t>
  </si>
  <si>
    <t>P522595</t>
  </si>
  <si>
    <t>P522596</t>
  </si>
  <si>
    <t>P522597</t>
  </si>
  <si>
    <t>P522598</t>
  </si>
  <si>
    <t>P522599</t>
  </si>
  <si>
    <t>P522600</t>
  </si>
  <si>
    <t>P522601</t>
  </si>
  <si>
    <t>P522602</t>
  </si>
  <si>
    <t>P522603</t>
  </si>
  <si>
    <t>P522604</t>
  </si>
  <si>
    <t>P522605</t>
  </si>
  <si>
    <t>P522606</t>
  </si>
  <si>
    <t>P522607</t>
  </si>
  <si>
    <t>P522608</t>
  </si>
  <si>
    <t>P522609</t>
  </si>
  <si>
    <t>P522610</t>
  </si>
  <si>
    <t>P522611</t>
  </si>
  <si>
    <t>P522612</t>
  </si>
  <si>
    <t>P522613</t>
  </si>
  <si>
    <t>P522614</t>
  </si>
  <si>
    <t>P522615</t>
  </si>
  <si>
    <t>P522616</t>
  </si>
  <si>
    <t>P522617</t>
  </si>
  <si>
    <t>P522618</t>
  </si>
  <si>
    <t>P522619</t>
  </si>
  <si>
    <t>P522620</t>
  </si>
  <si>
    <t>P522621</t>
  </si>
  <si>
    <t>P522622</t>
  </si>
  <si>
    <t>P522623</t>
  </si>
  <si>
    <t>P522624</t>
  </si>
  <si>
    <t>P522625</t>
  </si>
  <si>
    <t>P522626</t>
  </si>
  <si>
    <t>P522627</t>
  </si>
  <si>
    <t>P522628</t>
  </si>
  <si>
    <t>P522629</t>
  </si>
  <si>
    <t>P522630</t>
  </si>
  <si>
    <t>P522631</t>
  </si>
  <si>
    <t>P522632</t>
  </si>
  <si>
    <t>P522633</t>
  </si>
  <si>
    <t>P522634</t>
  </si>
  <si>
    <t>P522635</t>
  </si>
  <si>
    <t>P522636</t>
  </si>
  <si>
    <t>P522637</t>
  </si>
  <si>
    <t>P522638</t>
  </si>
  <si>
    <t>P522639</t>
  </si>
  <si>
    <t>P522640</t>
  </si>
  <si>
    <t>P522641</t>
  </si>
  <si>
    <t>P522642</t>
  </si>
  <si>
    <t>P522643</t>
  </si>
  <si>
    <t>P522644</t>
  </si>
  <si>
    <t>P522645</t>
  </si>
  <si>
    <t>P522646</t>
  </si>
  <si>
    <t>P522647</t>
  </si>
  <si>
    <t>P522648</t>
  </si>
  <si>
    <t>P522649</t>
  </si>
  <si>
    <t>P522650</t>
  </si>
  <si>
    <t>P522651</t>
  </si>
  <si>
    <t>P522652</t>
  </si>
  <si>
    <t>P522653</t>
  </si>
  <si>
    <t>P522654</t>
  </si>
  <si>
    <t>P522655</t>
  </si>
  <si>
    <t>P522656</t>
  </si>
  <si>
    <t>P522657</t>
  </si>
  <si>
    <t>P522658</t>
  </si>
  <si>
    <t>P522659</t>
  </si>
  <si>
    <t>P522660</t>
  </si>
  <si>
    <t>P522661</t>
  </si>
  <si>
    <t>P522662</t>
  </si>
  <si>
    <t>P522663</t>
  </si>
  <si>
    <t>P522664</t>
  </si>
  <si>
    <t>P522665</t>
  </si>
  <si>
    <t>P522666</t>
  </si>
  <si>
    <t>P522667</t>
  </si>
  <si>
    <t>P522668</t>
  </si>
  <si>
    <t>P522669</t>
  </si>
  <si>
    <t>P522670</t>
  </si>
  <si>
    <t>P522671</t>
  </si>
  <si>
    <t>P522672</t>
  </si>
  <si>
    <t>P522673</t>
  </si>
  <si>
    <t>P522674</t>
  </si>
  <si>
    <t>P522675</t>
  </si>
  <si>
    <t>P522676</t>
  </si>
  <si>
    <t>P522677</t>
  </si>
  <si>
    <t>P522678</t>
  </si>
  <si>
    <t>P522679</t>
  </si>
  <si>
    <t>P522680</t>
  </si>
  <si>
    <t>P522681</t>
  </si>
  <si>
    <t>P522682</t>
  </si>
  <si>
    <t>P522683</t>
  </si>
  <si>
    <t>P522684</t>
  </si>
  <si>
    <t>P522685</t>
  </si>
  <si>
    <t>P522686</t>
  </si>
  <si>
    <t>P522687</t>
  </si>
  <si>
    <t>P522688</t>
  </si>
  <si>
    <t>P522689</t>
  </si>
  <si>
    <t>P522690</t>
  </si>
  <si>
    <t>P522691</t>
  </si>
  <si>
    <t>P522692</t>
  </si>
  <si>
    <t>P522693</t>
  </si>
  <si>
    <t>P522694</t>
  </si>
  <si>
    <t>P522695</t>
  </si>
  <si>
    <t>P522696</t>
  </si>
  <si>
    <t>P522697</t>
  </si>
  <si>
    <t>P522698</t>
  </si>
  <si>
    <t>P522699</t>
  </si>
  <si>
    <t>P522700</t>
  </si>
  <si>
    <t>P522701</t>
  </si>
  <si>
    <t>P522702</t>
  </si>
  <si>
    <t>P522703</t>
  </si>
  <si>
    <t>P522704</t>
  </si>
  <si>
    <t>P522705</t>
  </si>
  <si>
    <t>P522706</t>
  </si>
  <si>
    <t>P522707</t>
  </si>
  <si>
    <t>P522708</t>
  </si>
  <si>
    <t>P522709</t>
  </si>
  <si>
    <t>P522710</t>
  </si>
  <si>
    <t>P522711</t>
  </si>
  <si>
    <t>P522712</t>
  </si>
  <si>
    <t>P522713</t>
  </si>
  <si>
    <t>P522714</t>
  </si>
  <si>
    <t>P522715</t>
  </si>
  <si>
    <t>P522716</t>
  </si>
  <si>
    <t>P522717</t>
  </si>
  <si>
    <t>P522718</t>
  </si>
  <si>
    <t>P522719</t>
  </si>
  <si>
    <t>P522720</t>
  </si>
  <si>
    <t>P522721</t>
  </si>
  <si>
    <t>P522722</t>
  </si>
  <si>
    <t>P522723</t>
  </si>
  <si>
    <t>P522724</t>
  </si>
  <si>
    <t>P522725</t>
  </si>
  <si>
    <t>P522726</t>
  </si>
  <si>
    <t>P522727</t>
  </si>
  <si>
    <t>P522728</t>
  </si>
  <si>
    <t>P522729</t>
  </si>
  <si>
    <t>P522730</t>
  </si>
  <si>
    <t>P522731</t>
  </si>
  <si>
    <t>P522732</t>
  </si>
  <si>
    <t>P522733</t>
  </si>
  <si>
    <t>P522734</t>
  </si>
  <si>
    <t>P522735</t>
  </si>
  <si>
    <t>P522736</t>
  </si>
  <si>
    <t>P522737</t>
  </si>
  <si>
    <t>P522738</t>
  </si>
  <si>
    <t>P522739</t>
  </si>
  <si>
    <t>P522740</t>
  </si>
  <si>
    <t>P522741</t>
  </si>
  <si>
    <t>P522742</t>
  </si>
  <si>
    <t>P522743</t>
  </si>
  <si>
    <t>P522744</t>
  </si>
  <si>
    <t>P522745</t>
  </si>
  <si>
    <t>P522746</t>
  </si>
  <si>
    <t>P522747</t>
  </si>
  <si>
    <t>P522748</t>
  </si>
  <si>
    <t>P522749</t>
  </si>
  <si>
    <t>P522750</t>
  </si>
  <si>
    <t>P522751</t>
  </si>
  <si>
    <t>P522752</t>
  </si>
  <si>
    <t>P522753</t>
  </si>
  <si>
    <t>P522754</t>
  </si>
  <si>
    <t>P522755</t>
  </si>
  <si>
    <t>P522756</t>
  </si>
  <si>
    <t>P522757</t>
  </si>
  <si>
    <t>P522758</t>
  </si>
  <si>
    <t>P522759</t>
  </si>
  <si>
    <t>P522760</t>
  </si>
  <si>
    <t>P522761</t>
  </si>
  <si>
    <t>P522762</t>
  </si>
  <si>
    <t>P522763</t>
  </si>
  <si>
    <t>P522764</t>
  </si>
  <si>
    <t>P522765</t>
  </si>
  <si>
    <t>P522766</t>
  </si>
  <si>
    <t>P522767</t>
  </si>
  <si>
    <t>P522768</t>
  </si>
  <si>
    <t>P522769</t>
  </si>
  <si>
    <t>P522770</t>
  </si>
  <si>
    <t>P522771</t>
  </si>
  <si>
    <t>P522772</t>
  </si>
  <si>
    <t>P522773</t>
  </si>
  <si>
    <t>P522774</t>
  </si>
  <si>
    <t>P522775</t>
  </si>
  <si>
    <t>P522776</t>
  </si>
  <si>
    <t>P522777</t>
  </si>
  <si>
    <t>P522778</t>
  </si>
  <si>
    <t>P522779</t>
  </si>
  <si>
    <t>P522780</t>
  </si>
  <si>
    <t>P522781</t>
  </si>
  <si>
    <t>P522782</t>
  </si>
  <si>
    <t>P522783</t>
  </si>
  <si>
    <t>P522784</t>
  </si>
  <si>
    <t>P522785</t>
  </si>
  <si>
    <t>P522786</t>
  </si>
  <si>
    <t>P522787</t>
  </si>
  <si>
    <t>P522788</t>
  </si>
  <si>
    <t>P522789</t>
  </si>
  <si>
    <t>P522790</t>
  </si>
  <si>
    <t>P522791</t>
  </si>
  <si>
    <t>P522792</t>
  </si>
  <si>
    <t>P522793</t>
  </si>
  <si>
    <t>P522794</t>
  </si>
  <si>
    <t>P522795</t>
  </si>
  <si>
    <t>P522796</t>
  </si>
  <si>
    <t>P522797</t>
  </si>
  <si>
    <t>P522798</t>
  </si>
  <si>
    <t>P522799</t>
  </si>
  <si>
    <t>P522800</t>
  </si>
  <si>
    <t>P522801</t>
  </si>
  <si>
    <t>P522802</t>
  </si>
  <si>
    <t>P522803</t>
  </si>
  <si>
    <t>P522804</t>
  </si>
  <si>
    <t>P522805</t>
  </si>
  <si>
    <t>P522806</t>
  </si>
  <si>
    <t>P522807</t>
  </si>
  <si>
    <t>P522808</t>
  </si>
  <si>
    <t>P522809</t>
  </si>
  <si>
    <t>P522810</t>
  </si>
  <si>
    <t>P522811</t>
  </si>
  <si>
    <t>P522812</t>
  </si>
  <si>
    <t>P522813</t>
  </si>
  <si>
    <t>P522814</t>
  </si>
  <si>
    <t>P522815</t>
  </si>
  <si>
    <t>P522816</t>
  </si>
  <si>
    <t>P522817</t>
  </si>
  <si>
    <t>P522818</t>
  </si>
  <si>
    <t>P522819</t>
  </si>
  <si>
    <t>P522820</t>
  </si>
  <si>
    <t>P522821</t>
  </si>
  <si>
    <t>P522822</t>
  </si>
  <si>
    <t>P522823</t>
  </si>
  <si>
    <t>P522824</t>
  </si>
  <si>
    <t>P522825</t>
  </si>
  <si>
    <t>P522826</t>
  </si>
  <si>
    <t>P522827</t>
  </si>
  <si>
    <t>P522828</t>
  </si>
  <si>
    <t>P522829</t>
  </si>
  <si>
    <t>P522830</t>
  </si>
  <si>
    <t>P522831</t>
  </si>
  <si>
    <t>P522832</t>
  </si>
  <si>
    <t>P522833</t>
  </si>
  <si>
    <t>P522834</t>
  </si>
  <si>
    <t>P522835</t>
  </si>
  <si>
    <t>P522836</t>
  </si>
  <si>
    <t>P522837</t>
  </si>
  <si>
    <t>P522838</t>
  </si>
  <si>
    <t>P522839</t>
  </si>
  <si>
    <t>P522840</t>
  </si>
  <si>
    <t>P522841</t>
  </si>
  <si>
    <t>P522842</t>
  </si>
  <si>
    <t>P522843</t>
  </si>
  <si>
    <t>P522844</t>
  </si>
  <si>
    <t>P522845</t>
  </si>
  <si>
    <t>P522846</t>
  </si>
  <si>
    <t>P522847</t>
  </si>
  <si>
    <t>P522848</t>
  </si>
  <si>
    <t>P522849</t>
  </si>
  <si>
    <t>P522850</t>
  </si>
  <si>
    <t>P522851</t>
  </si>
  <si>
    <t>P522852</t>
  </si>
  <si>
    <t>P522853</t>
  </si>
  <si>
    <t>P522854</t>
  </si>
  <si>
    <t>P522855</t>
  </si>
  <si>
    <t>P522856</t>
  </si>
  <si>
    <t>P522857</t>
  </si>
  <si>
    <t>P522858</t>
  </si>
  <si>
    <t>P522859</t>
  </si>
  <si>
    <t>P522860</t>
  </si>
  <si>
    <t>P522861</t>
  </si>
  <si>
    <t>P522862</t>
  </si>
  <si>
    <t>P522863</t>
  </si>
  <si>
    <t>P522864</t>
  </si>
  <si>
    <t>P522865</t>
  </si>
  <si>
    <t>P522866</t>
  </si>
  <si>
    <t>P522867</t>
  </si>
  <si>
    <t>P522868</t>
  </si>
  <si>
    <t>P522869</t>
  </si>
  <si>
    <t>P522870</t>
  </si>
  <si>
    <t>P522871</t>
  </si>
  <si>
    <t>P522872</t>
  </si>
  <si>
    <t>P522873</t>
  </si>
  <si>
    <t>P522874</t>
  </si>
  <si>
    <t>P522875</t>
  </si>
  <si>
    <t>P522876</t>
  </si>
  <si>
    <t>P522877</t>
  </si>
  <si>
    <t>P522878</t>
  </si>
  <si>
    <t>P522879</t>
  </si>
  <si>
    <t>P522880</t>
  </si>
  <si>
    <t>P522881</t>
  </si>
  <si>
    <t>P522882</t>
  </si>
  <si>
    <t>P522883</t>
  </si>
  <si>
    <t>P522884</t>
  </si>
  <si>
    <t>P522885</t>
  </si>
  <si>
    <t>P522886</t>
  </si>
  <si>
    <t>P522887</t>
  </si>
  <si>
    <t>P522888</t>
  </si>
  <si>
    <t>P522889</t>
  </si>
  <si>
    <t>P522890</t>
  </si>
  <si>
    <t>P522891</t>
  </si>
  <si>
    <t>P522892</t>
  </si>
  <si>
    <t>P522893</t>
  </si>
  <si>
    <t>P522894</t>
  </si>
  <si>
    <t>P522895</t>
  </si>
  <si>
    <t>P522896</t>
  </si>
  <si>
    <t>P522897</t>
  </si>
  <si>
    <t>P522898</t>
  </si>
  <si>
    <t>P522899</t>
  </si>
  <si>
    <t>P522900</t>
  </si>
  <si>
    <t>P522901</t>
  </si>
  <si>
    <t>P522902</t>
  </si>
  <si>
    <t>P522903</t>
  </si>
  <si>
    <t>P522904</t>
  </si>
  <si>
    <t>P522905</t>
  </si>
  <si>
    <t>P522906</t>
  </si>
  <si>
    <t>P522907</t>
  </si>
  <si>
    <t>P522908</t>
  </si>
  <si>
    <t>P522909</t>
  </si>
  <si>
    <t>P522910</t>
  </si>
  <si>
    <t>P522911</t>
  </si>
  <si>
    <t>P522912</t>
  </si>
  <si>
    <t>P522913</t>
  </si>
  <si>
    <t>P522914</t>
  </si>
  <si>
    <t>P522915</t>
  </si>
  <si>
    <t>P522916</t>
  </si>
  <si>
    <t>P522917</t>
  </si>
  <si>
    <t>P522918</t>
  </si>
  <si>
    <t>P522919</t>
  </si>
  <si>
    <t>P522920</t>
  </si>
  <si>
    <t>P522921</t>
  </si>
  <si>
    <t>P522922</t>
  </si>
  <si>
    <t>P522923</t>
  </si>
  <si>
    <t>P522924</t>
  </si>
  <si>
    <t>P522925</t>
  </si>
  <si>
    <t>P522926</t>
  </si>
  <si>
    <t>P522927</t>
  </si>
  <si>
    <t>P522928</t>
  </si>
  <si>
    <t>P522929</t>
  </si>
  <si>
    <t>P522930</t>
  </si>
  <si>
    <t>P522931</t>
  </si>
  <si>
    <t>P522932</t>
  </si>
  <si>
    <t>P522933</t>
  </si>
  <si>
    <t>P522934</t>
  </si>
  <si>
    <t>P522935</t>
  </si>
  <si>
    <t>P522936</t>
  </si>
  <si>
    <t>P522937</t>
  </si>
  <si>
    <t>P522938</t>
  </si>
  <si>
    <t>P522939</t>
  </si>
  <si>
    <t>P522940</t>
  </si>
  <si>
    <t>P522941</t>
  </si>
  <si>
    <t>P522942</t>
  </si>
  <si>
    <t>P522943</t>
  </si>
  <si>
    <t>P522944</t>
  </si>
  <si>
    <t>P522945</t>
  </si>
  <si>
    <t>P522946</t>
  </si>
  <si>
    <t>P522947</t>
  </si>
  <si>
    <t>P522948</t>
  </si>
  <si>
    <t>P522949</t>
  </si>
  <si>
    <t>P522950</t>
  </si>
  <si>
    <t>P522951</t>
  </si>
  <si>
    <t>P522952</t>
  </si>
  <si>
    <t>P522953</t>
  </si>
  <si>
    <t>P522954</t>
  </si>
  <si>
    <t>P522955</t>
  </si>
  <si>
    <t>P522956</t>
  </si>
  <si>
    <t>P522957</t>
  </si>
  <si>
    <t>P522958</t>
  </si>
  <si>
    <t>P522959</t>
  </si>
  <si>
    <t>P522960</t>
  </si>
  <si>
    <t>P522961</t>
  </si>
  <si>
    <t>P522962</t>
  </si>
  <si>
    <t>P522963</t>
  </si>
  <si>
    <t>P522964</t>
  </si>
  <si>
    <t>P522965</t>
  </si>
  <si>
    <t>P522966</t>
  </si>
  <si>
    <t>P522967</t>
  </si>
  <si>
    <t>P522968</t>
  </si>
  <si>
    <t>P522969</t>
  </si>
  <si>
    <t>P522970</t>
  </si>
  <si>
    <t>P522971</t>
  </si>
  <si>
    <t>P522972</t>
  </si>
  <si>
    <t>P522973</t>
  </si>
  <si>
    <t>P522974</t>
  </si>
  <si>
    <t>P522975</t>
  </si>
  <si>
    <t>P522976</t>
  </si>
  <si>
    <t>P522977</t>
  </si>
  <si>
    <t>P522978</t>
  </si>
  <si>
    <t>P522979</t>
  </si>
  <si>
    <t>P522980</t>
  </si>
  <si>
    <t>P522981</t>
  </si>
  <si>
    <t>P522982</t>
  </si>
  <si>
    <t>P522983</t>
  </si>
  <si>
    <t>P522984</t>
  </si>
  <si>
    <t>P522985</t>
  </si>
  <si>
    <t>P522986</t>
  </si>
  <si>
    <t>P522987</t>
  </si>
  <si>
    <t>P522988</t>
  </si>
  <si>
    <t>P522989</t>
  </si>
  <si>
    <t>P522990</t>
  </si>
  <si>
    <t>P522991</t>
  </si>
  <si>
    <t>P522992</t>
  </si>
  <si>
    <t>P522993</t>
  </si>
  <si>
    <t>P522994</t>
  </si>
  <si>
    <t>P522995</t>
  </si>
  <si>
    <t>P522996</t>
  </si>
  <si>
    <t>P522997</t>
  </si>
  <si>
    <t>P522998</t>
  </si>
  <si>
    <t>P522999</t>
  </si>
  <si>
    <t>P523000</t>
  </si>
  <si>
    <t>P523001</t>
  </si>
  <si>
    <t>P523002</t>
  </si>
  <si>
    <t>P523003</t>
  </si>
  <si>
    <t>P523004</t>
  </si>
  <si>
    <t>P523005</t>
  </si>
  <si>
    <t>P523006</t>
  </si>
  <si>
    <t>P523007</t>
  </si>
  <si>
    <t>P523008</t>
  </si>
  <si>
    <t>P523009</t>
  </si>
  <si>
    <t>P523010</t>
  </si>
  <si>
    <t>P523011</t>
  </si>
  <si>
    <t>P523012</t>
  </si>
  <si>
    <t>P523013</t>
  </si>
  <si>
    <t>P523014</t>
  </si>
  <si>
    <t>P523015</t>
  </si>
  <si>
    <t>P523016</t>
  </si>
  <si>
    <t>P523017</t>
  </si>
  <si>
    <t>P523018</t>
  </si>
  <si>
    <t>P523019</t>
  </si>
  <si>
    <t>P523020</t>
  </si>
  <si>
    <t>P523021</t>
  </si>
  <si>
    <t>P523022</t>
  </si>
  <si>
    <t>P523023</t>
  </si>
  <si>
    <t>P523024</t>
  </si>
  <si>
    <t>P523025</t>
  </si>
  <si>
    <t>P523026</t>
  </si>
  <si>
    <t>P523027</t>
  </si>
  <si>
    <t>P523028</t>
  </si>
  <si>
    <t>P523029</t>
  </si>
  <si>
    <t>P523030</t>
  </si>
  <si>
    <t>P523031</t>
  </si>
  <si>
    <t>P523032</t>
  </si>
  <si>
    <t>P523033</t>
  </si>
  <si>
    <t>P523034</t>
  </si>
  <si>
    <t>P523035</t>
  </si>
  <si>
    <t>P523036</t>
  </si>
  <si>
    <t>P523037</t>
  </si>
  <si>
    <t>P523038</t>
  </si>
  <si>
    <t>P523039</t>
  </si>
  <si>
    <t>P523040</t>
  </si>
  <si>
    <t>P523041</t>
  </si>
  <si>
    <t>P523042</t>
  </si>
  <si>
    <t>P523043</t>
  </si>
  <si>
    <t>P523044</t>
  </si>
  <si>
    <t>P523045</t>
  </si>
  <si>
    <t>P523046</t>
  </si>
  <si>
    <t>P523047</t>
  </si>
  <si>
    <t>P523048</t>
  </si>
  <si>
    <t>P523049</t>
  </si>
  <si>
    <t>P523050</t>
  </si>
  <si>
    <t>P523051</t>
  </si>
  <si>
    <t>P523052</t>
  </si>
  <si>
    <t>P523053</t>
  </si>
  <si>
    <t>P523054</t>
  </si>
  <si>
    <t>P523055</t>
  </si>
  <si>
    <t>P523056</t>
  </si>
  <si>
    <t>P523057</t>
  </si>
  <si>
    <t>P523058</t>
  </si>
  <si>
    <t>P523059</t>
  </si>
  <si>
    <t>P523060</t>
  </si>
  <si>
    <t>P523061</t>
  </si>
  <si>
    <t>P523062</t>
  </si>
  <si>
    <t>P523063</t>
  </si>
  <si>
    <t>P523064</t>
  </si>
  <si>
    <t>P523065</t>
  </si>
  <si>
    <t>P523066</t>
  </si>
  <si>
    <t>P523067</t>
  </si>
  <si>
    <t>P523068</t>
  </si>
  <si>
    <t>P523069</t>
  </si>
  <si>
    <t>P523070</t>
  </si>
  <si>
    <t>P523071</t>
  </si>
  <si>
    <t>P523072</t>
  </si>
  <si>
    <t>P523073</t>
  </si>
  <si>
    <t>P523074</t>
  </si>
  <si>
    <t>P523075</t>
  </si>
  <si>
    <t>P523076</t>
  </si>
  <si>
    <t>P523077</t>
  </si>
  <si>
    <t>P523078</t>
  </si>
  <si>
    <t>P523079</t>
  </si>
  <si>
    <t>P523080</t>
  </si>
  <si>
    <t>P523081</t>
  </si>
  <si>
    <t>P523082</t>
  </si>
  <si>
    <t>P523083</t>
  </si>
  <si>
    <t>P523084</t>
  </si>
  <si>
    <t>P523085</t>
  </si>
  <si>
    <t>P523086</t>
  </si>
  <si>
    <t>P523087</t>
  </si>
  <si>
    <t>P523088</t>
  </si>
  <si>
    <t>P523089</t>
  </si>
  <si>
    <t>P523090</t>
  </si>
  <si>
    <t>P523091</t>
  </si>
  <si>
    <t>P523092</t>
  </si>
  <si>
    <t>P523093</t>
  </si>
  <si>
    <t>P523094</t>
  </si>
  <si>
    <t>P523095</t>
  </si>
  <si>
    <t>P523096</t>
  </si>
  <si>
    <t>P523097</t>
  </si>
  <si>
    <t>P523098</t>
  </si>
  <si>
    <t>P523099</t>
  </si>
  <si>
    <t>P523100</t>
  </si>
  <si>
    <t>P523101</t>
  </si>
  <si>
    <t>P523102</t>
  </si>
  <si>
    <t>P523103</t>
  </si>
  <si>
    <t>P523104</t>
  </si>
  <si>
    <t>P523105</t>
  </si>
  <si>
    <t>P523106</t>
  </si>
  <si>
    <t>P523107</t>
  </si>
  <si>
    <t>P523108</t>
  </si>
  <si>
    <t>P523109</t>
  </si>
  <si>
    <t>P523110</t>
  </si>
  <si>
    <t>P523111</t>
  </si>
  <si>
    <t>P523112</t>
  </si>
  <si>
    <t>P523113</t>
  </si>
  <si>
    <t>P523114</t>
  </si>
  <si>
    <t>P523115</t>
  </si>
  <si>
    <t>P523116</t>
  </si>
  <si>
    <t>P523117</t>
  </si>
  <si>
    <t>P523118</t>
  </si>
  <si>
    <t>P523119</t>
  </si>
  <si>
    <t>P523120</t>
  </si>
  <si>
    <t>P523121</t>
  </si>
  <si>
    <t>P523122</t>
  </si>
  <si>
    <t>P523123</t>
  </si>
  <si>
    <t>P523124</t>
  </si>
  <si>
    <t>P523125</t>
  </si>
  <si>
    <t>P523126</t>
  </si>
  <si>
    <t>P523127</t>
  </si>
  <si>
    <t>P523128</t>
  </si>
  <si>
    <t>P523129</t>
  </si>
  <si>
    <t>P523130</t>
  </si>
  <si>
    <t>P523131</t>
  </si>
  <si>
    <t>P523132</t>
  </si>
  <si>
    <t>P523133</t>
  </si>
  <si>
    <t>P523134</t>
  </si>
  <si>
    <t>P523135</t>
  </si>
  <si>
    <t>P523136</t>
  </si>
  <si>
    <t>P523137</t>
  </si>
  <si>
    <t>P523138</t>
  </si>
  <si>
    <t>P523139</t>
  </si>
  <si>
    <t>P523140</t>
  </si>
  <si>
    <t>P523141</t>
  </si>
  <si>
    <t>P523142</t>
  </si>
  <si>
    <t>P523143</t>
  </si>
  <si>
    <t>P523144</t>
  </si>
  <si>
    <t>P523145</t>
  </si>
  <si>
    <t>P523146</t>
  </si>
  <si>
    <t>P523147</t>
  </si>
  <si>
    <t>P523148</t>
  </si>
  <si>
    <t>P523149</t>
  </si>
  <si>
    <t>P523150</t>
  </si>
  <si>
    <t>P523151</t>
  </si>
  <si>
    <t>P523152</t>
  </si>
  <si>
    <t>P523153</t>
  </si>
  <si>
    <t>P523154</t>
  </si>
  <si>
    <t>P523155</t>
  </si>
  <si>
    <t>P523156</t>
  </si>
  <si>
    <t>P523157</t>
  </si>
  <si>
    <t>P523158</t>
  </si>
  <si>
    <t>P523159</t>
  </si>
  <si>
    <t>P523160</t>
  </si>
  <si>
    <t>P523161</t>
  </si>
  <si>
    <t>P523162</t>
  </si>
  <si>
    <t>P523163</t>
  </si>
  <si>
    <t>P523164</t>
  </si>
  <si>
    <t>P523165</t>
  </si>
  <si>
    <t>P523166</t>
  </si>
  <si>
    <t>P523167</t>
  </si>
  <si>
    <t>P523168</t>
  </si>
  <si>
    <t>P523169</t>
  </si>
  <si>
    <t>P523170</t>
  </si>
  <si>
    <t>P523171</t>
  </si>
  <si>
    <t>P523172</t>
  </si>
  <si>
    <t>P523173</t>
  </si>
  <si>
    <t>P523174</t>
  </si>
  <si>
    <t>P523175</t>
  </si>
  <si>
    <t>P523176</t>
  </si>
  <si>
    <t>P523177</t>
  </si>
  <si>
    <t>P523178</t>
  </si>
  <si>
    <t>P523179</t>
  </si>
  <si>
    <t>P523180</t>
  </si>
  <si>
    <t>P523181</t>
  </si>
  <si>
    <t>P523182</t>
  </si>
  <si>
    <t>P523183</t>
  </si>
  <si>
    <t>P523184</t>
  </si>
  <si>
    <t>P523185</t>
  </si>
  <si>
    <t>P523186</t>
  </si>
  <si>
    <t>P523187</t>
  </si>
  <si>
    <t>P523188</t>
  </si>
  <si>
    <t>P523189</t>
  </si>
  <si>
    <t>P523190</t>
  </si>
  <si>
    <t>P523191</t>
  </si>
  <si>
    <t>P523192</t>
  </si>
  <si>
    <t>P523193</t>
  </si>
  <si>
    <t>P523194</t>
  </si>
  <si>
    <t>P523195</t>
  </si>
  <si>
    <t>P523196</t>
  </si>
  <si>
    <t>P523197</t>
  </si>
  <si>
    <t>P523198</t>
  </si>
  <si>
    <t>P523199</t>
  </si>
  <si>
    <t>P523200</t>
  </si>
  <si>
    <t>P523201</t>
  </si>
  <si>
    <t>P523202</t>
  </si>
  <si>
    <t>P523203</t>
  </si>
  <si>
    <t>P523204</t>
  </si>
  <si>
    <t>P523205</t>
  </si>
  <si>
    <t>P523206</t>
  </si>
  <si>
    <t>P523207</t>
  </si>
  <si>
    <t>P523208</t>
  </si>
  <si>
    <t>P523209</t>
  </si>
  <si>
    <t>P523210</t>
  </si>
  <si>
    <t>P523211</t>
  </si>
  <si>
    <t>P523212</t>
  </si>
  <si>
    <t>P523213</t>
  </si>
  <si>
    <t>P523214</t>
  </si>
  <si>
    <t>P523215</t>
  </si>
  <si>
    <t>P523216</t>
  </si>
  <si>
    <t>P523217</t>
  </si>
  <si>
    <t>P523218</t>
  </si>
  <si>
    <t>P523219</t>
  </si>
  <si>
    <t>P523220</t>
  </si>
  <si>
    <t>P523221</t>
  </si>
  <si>
    <t>P523222</t>
  </si>
  <si>
    <t>P523223</t>
  </si>
  <si>
    <t>P523224</t>
  </si>
  <si>
    <t>P523225</t>
  </si>
  <si>
    <t>P523226</t>
  </si>
  <si>
    <t>P523227</t>
  </si>
  <si>
    <t>P523228</t>
  </si>
  <si>
    <t>P523229</t>
  </si>
  <si>
    <t>P523230</t>
  </si>
  <si>
    <t>P523231</t>
  </si>
  <si>
    <t>P523232</t>
  </si>
  <si>
    <t>P523233</t>
  </si>
  <si>
    <t>P523234</t>
  </si>
  <si>
    <t>P523235</t>
  </si>
  <si>
    <t>P523236</t>
  </si>
  <si>
    <t>P523237</t>
  </si>
  <si>
    <t>P523238</t>
  </si>
  <si>
    <t>P523239</t>
  </si>
  <si>
    <t>P523240</t>
  </si>
  <si>
    <t>P523241</t>
  </si>
  <si>
    <t>P523242</t>
  </si>
  <si>
    <t>P523243</t>
  </si>
  <si>
    <t>P523244</t>
  </si>
  <si>
    <t>P523245</t>
  </si>
  <si>
    <t>P523246</t>
  </si>
  <si>
    <t>P523247</t>
  </si>
  <si>
    <t>P523248</t>
  </si>
  <si>
    <t>P523249</t>
  </si>
  <si>
    <t>P523250</t>
  </si>
  <si>
    <t>P523251</t>
  </si>
  <si>
    <t>P523252</t>
  </si>
  <si>
    <t>P523253</t>
  </si>
  <si>
    <t>P523254</t>
  </si>
  <si>
    <t>P523255</t>
  </si>
  <si>
    <t>P523256</t>
  </si>
  <si>
    <t>P523257</t>
  </si>
  <si>
    <t>P523258</t>
  </si>
  <si>
    <t>P523259</t>
  </si>
  <si>
    <t>P523260</t>
  </si>
  <si>
    <t>P523261</t>
  </si>
  <si>
    <t>P523262</t>
  </si>
  <si>
    <t>P523263</t>
  </si>
  <si>
    <t>P523264</t>
  </si>
  <si>
    <t>P523265</t>
  </si>
  <si>
    <t>P523266</t>
  </si>
  <si>
    <t>P523267</t>
  </si>
  <si>
    <t>P523268</t>
  </si>
  <si>
    <t>P523269</t>
  </si>
  <si>
    <t>P523270</t>
  </si>
  <si>
    <t>P523271</t>
  </si>
  <si>
    <t>P523272</t>
  </si>
  <si>
    <t>P523273</t>
  </si>
  <si>
    <t>P523274</t>
  </si>
  <si>
    <t>P523275</t>
  </si>
  <si>
    <t>P523276</t>
  </si>
  <si>
    <t>P523277</t>
  </si>
  <si>
    <t>P523278</t>
  </si>
  <si>
    <t>P523279</t>
  </si>
  <si>
    <t>P523280</t>
  </si>
  <si>
    <t>P523281</t>
  </si>
  <si>
    <t>P523282</t>
  </si>
  <si>
    <t>P523283</t>
  </si>
  <si>
    <t>P523284</t>
  </si>
  <si>
    <t>P523285</t>
  </si>
  <si>
    <t>P523286</t>
  </si>
  <si>
    <t>P523287</t>
  </si>
  <si>
    <t>P523288</t>
  </si>
  <si>
    <t>P523289</t>
  </si>
  <si>
    <t>P523290</t>
  </si>
  <si>
    <t>P523291</t>
  </si>
  <si>
    <t>P523292</t>
  </si>
  <si>
    <t>P523293</t>
  </si>
  <si>
    <t>P523294</t>
  </si>
  <si>
    <t>P523295</t>
  </si>
  <si>
    <t>P523296</t>
  </si>
  <si>
    <t>P523297</t>
  </si>
  <si>
    <t>P523298</t>
  </si>
  <si>
    <t>P523299</t>
  </si>
  <si>
    <t>P523300</t>
  </si>
  <si>
    <t>P523301</t>
  </si>
  <si>
    <t>P523302</t>
  </si>
  <si>
    <t>P523303</t>
  </si>
  <si>
    <t>P523304</t>
  </si>
  <si>
    <t>P523305</t>
  </si>
  <si>
    <t>P523306</t>
  </si>
  <si>
    <t>P523307</t>
  </si>
  <si>
    <t>P523308</t>
  </si>
  <si>
    <t>P523309</t>
  </si>
  <si>
    <t>P523310</t>
  </si>
  <si>
    <t>P523311</t>
  </si>
  <si>
    <t>P523312</t>
  </si>
  <si>
    <t>P523313</t>
  </si>
  <si>
    <t>P523314</t>
  </si>
  <si>
    <t>P523315</t>
  </si>
  <si>
    <t>P523316</t>
  </si>
  <si>
    <t>P523317</t>
  </si>
  <si>
    <t>P523318</t>
  </si>
  <si>
    <t>P523319</t>
  </si>
  <si>
    <t>P523320</t>
  </si>
  <si>
    <t>P523321</t>
  </si>
  <si>
    <t>P523322</t>
  </si>
  <si>
    <t>P523323</t>
  </si>
  <si>
    <t>P523324</t>
  </si>
  <si>
    <t>P523325</t>
  </si>
  <si>
    <t>P523326</t>
  </si>
  <si>
    <t>P523327</t>
  </si>
  <si>
    <t>P523328</t>
  </si>
  <si>
    <t>P523329</t>
  </si>
  <si>
    <t>P523330</t>
  </si>
  <si>
    <t>P523331</t>
  </si>
  <si>
    <t>P523332</t>
  </si>
  <si>
    <t>P523333</t>
  </si>
  <si>
    <t>P523334</t>
  </si>
  <si>
    <t>P523335</t>
  </si>
  <si>
    <t>P523336</t>
  </si>
  <si>
    <t>P523337</t>
  </si>
  <si>
    <t>P523338</t>
  </si>
  <si>
    <t>P523339</t>
  </si>
  <si>
    <t>P523340</t>
  </si>
  <si>
    <t>P523341</t>
  </si>
  <si>
    <t>P523342</t>
  </si>
  <si>
    <t>P523343</t>
  </si>
  <si>
    <t>P523344</t>
  </si>
  <si>
    <t>P523345</t>
  </si>
  <si>
    <t>P523346</t>
  </si>
  <si>
    <t>P523347</t>
  </si>
  <si>
    <t>P523348</t>
  </si>
  <si>
    <t>P523349</t>
  </si>
  <si>
    <t>P523350</t>
  </si>
  <si>
    <t>P523351</t>
  </si>
  <si>
    <t>P523352</t>
  </si>
  <si>
    <t>P523353</t>
  </si>
  <si>
    <t>P523354</t>
  </si>
  <si>
    <t>P523355</t>
  </si>
  <si>
    <t>P523356</t>
  </si>
  <si>
    <t>P523357</t>
  </si>
  <si>
    <t>P523358</t>
  </si>
  <si>
    <t>P523359</t>
  </si>
  <si>
    <t>P523360</t>
  </si>
  <si>
    <t>P523361</t>
  </si>
  <si>
    <t>P523362</t>
  </si>
  <si>
    <t>P523363</t>
  </si>
  <si>
    <t>P523364</t>
  </si>
  <si>
    <t>P523365</t>
  </si>
  <si>
    <t>P523366</t>
  </si>
  <si>
    <t>P523367</t>
  </si>
  <si>
    <t>P523368</t>
  </si>
  <si>
    <t>P523369</t>
  </si>
  <si>
    <t>P523370</t>
  </si>
  <si>
    <t>P523371</t>
  </si>
  <si>
    <t>P523372</t>
  </si>
  <si>
    <t>P523373</t>
  </si>
  <si>
    <t>P523374</t>
  </si>
  <si>
    <t>P523375</t>
  </si>
  <si>
    <t>P523376</t>
  </si>
  <si>
    <t>P523377</t>
  </si>
  <si>
    <t>P523378</t>
  </si>
  <si>
    <t>P523379</t>
  </si>
  <si>
    <t>P523380</t>
  </si>
  <si>
    <t>P523381</t>
  </si>
  <si>
    <t>P523382</t>
  </si>
  <si>
    <t>P523383</t>
  </si>
  <si>
    <t>P523384</t>
  </si>
  <si>
    <t>P523385</t>
  </si>
  <si>
    <t>P523386</t>
  </si>
  <si>
    <t>P523387</t>
  </si>
  <si>
    <t>P523388</t>
  </si>
  <si>
    <t>P523389</t>
  </si>
  <si>
    <t>P523390</t>
  </si>
  <si>
    <t>P523391</t>
  </si>
  <si>
    <t>P523392</t>
  </si>
  <si>
    <t>P523393</t>
  </si>
  <si>
    <t>P523394</t>
  </si>
  <si>
    <t>P523395</t>
  </si>
  <si>
    <t>P523396</t>
  </si>
  <si>
    <t>P523397</t>
  </si>
  <si>
    <t>P523398</t>
  </si>
  <si>
    <t>P523399</t>
  </si>
  <si>
    <t>P523400</t>
  </si>
  <si>
    <t>P523401</t>
  </si>
  <si>
    <t>P523402</t>
  </si>
  <si>
    <t>P523403</t>
  </si>
  <si>
    <t>P523404</t>
  </si>
  <si>
    <t>P523405</t>
  </si>
  <si>
    <t>P523406</t>
  </si>
  <si>
    <t>P523407</t>
  </si>
  <si>
    <t>P523408</t>
  </si>
  <si>
    <t>P523409</t>
  </si>
  <si>
    <t>P523410</t>
  </si>
  <si>
    <t>P523411</t>
  </si>
  <si>
    <t>P523412</t>
  </si>
  <si>
    <t>P523413</t>
  </si>
  <si>
    <t>P523414</t>
  </si>
  <si>
    <t>P523415</t>
  </si>
  <si>
    <t>P523416</t>
  </si>
  <si>
    <t>P523417</t>
  </si>
  <si>
    <t>P523418</t>
  </si>
  <si>
    <t>P523419</t>
  </si>
  <si>
    <t>P523420</t>
  </si>
  <si>
    <t>P523421</t>
  </si>
  <si>
    <t>P523422</t>
  </si>
  <si>
    <t>P523423</t>
  </si>
  <si>
    <t>P523424</t>
  </si>
  <si>
    <t>P523425</t>
  </si>
  <si>
    <t>P523426</t>
  </si>
  <si>
    <t>P523427</t>
  </si>
  <si>
    <t>P523428</t>
  </si>
  <si>
    <t>P523429</t>
  </si>
  <si>
    <t>P523430</t>
  </si>
  <si>
    <t>P523431</t>
  </si>
  <si>
    <t>P523432</t>
  </si>
  <si>
    <t>P523433</t>
  </si>
  <si>
    <t>P523434</t>
  </si>
  <si>
    <t>P523435</t>
  </si>
  <si>
    <t>P523436</t>
  </si>
  <si>
    <t>P523437</t>
  </si>
  <si>
    <t>P523438</t>
  </si>
  <si>
    <t>P523439</t>
  </si>
  <si>
    <t>P523440</t>
  </si>
  <si>
    <t>P523441</t>
  </si>
  <si>
    <t>P523442</t>
  </si>
  <si>
    <t>P523443</t>
  </si>
  <si>
    <t>P523444</t>
  </si>
  <si>
    <t>P523445</t>
  </si>
  <si>
    <t>P523446</t>
  </si>
  <si>
    <t>P523447</t>
  </si>
  <si>
    <t>P523448</t>
  </si>
  <si>
    <t>P523449</t>
  </si>
  <si>
    <t>P523450</t>
  </si>
  <si>
    <t>P523451</t>
  </si>
  <si>
    <t>P523452</t>
  </si>
  <si>
    <t>P523453</t>
  </si>
  <si>
    <t>P523454</t>
  </si>
  <si>
    <t>P523455</t>
  </si>
  <si>
    <t>P523456</t>
  </si>
  <si>
    <t>P523457</t>
  </si>
  <si>
    <t>P523458</t>
  </si>
  <si>
    <t>P523459</t>
  </si>
  <si>
    <t>P523460</t>
  </si>
  <si>
    <t>P523461</t>
  </si>
  <si>
    <t>P523462</t>
  </si>
  <si>
    <t>P523463</t>
  </si>
  <si>
    <t>P523464</t>
  </si>
  <si>
    <t>P523465</t>
  </si>
  <si>
    <t>P523466</t>
  </si>
  <si>
    <t>P523467</t>
  </si>
  <si>
    <t>P523468</t>
  </si>
  <si>
    <t>P523469</t>
  </si>
  <si>
    <t>P523470</t>
  </si>
  <si>
    <t>P523471</t>
  </si>
  <si>
    <t>P523472</t>
  </si>
  <si>
    <t>P523473</t>
  </si>
  <si>
    <t>P523474</t>
  </si>
  <si>
    <t>P523475</t>
  </si>
  <si>
    <t>P523476</t>
  </si>
  <si>
    <t>P523477</t>
  </si>
  <si>
    <t>P523478</t>
  </si>
  <si>
    <t>P523479</t>
  </si>
  <si>
    <t>P523480</t>
  </si>
  <si>
    <t>P523481</t>
  </si>
  <si>
    <t>P523482</t>
  </si>
  <si>
    <t>P523483</t>
  </si>
  <si>
    <t>P523484</t>
  </si>
  <si>
    <t>P523485</t>
  </si>
  <si>
    <t>P523486</t>
  </si>
  <si>
    <t>P523487</t>
  </si>
  <si>
    <t>P523488</t>
  </si>
  <si>
    <t>P523489</t>
  </si>
  <si>
    <t>P523490</t>
  </si>
  <si>
    <t>P523491</t>
  </si>
  <si>
    <t>P523492</t>
  </si>
  <si>
    <t>P523493</t>
  </si>
  <si>
    <t>P523494</t>
  </si>
  <si>
    <t>P523495</t>
  </si>
  <si>
    <t>P523496</t>
  </si>
  <si>
    <t>P523497</t>
  </si>
  <si>
    <t>P523498</t>
  </si>
  <si>
    <t>P523499</t>
  </si>
  <si>
    <t>P523500</t>
  </si>
  <si>
    <t>P523501</t>
  </si>
  <si>
    <t>P523502</t>
  </si>
  <si>
    <t>P523503</t>
  </si>
  <si>
    <t>P523504</t>
  </si>
  <si>
    <t>P523505</t>
  </si>
  <si>
    <t>P523506</t>
  </si>
  <si>
    <t>P523507</t>
  </si>
  <si>
    <t>P523508</t>
  </si>
  <si>
    <t>P523509</t>
  </si>
  <si>
    <t>P523510</t>
  </si>
  <si>
    <t>P523511</t>
  </si>
  <si>
    <t>P523512</t>
  </si>
  <si>
    <t>P523513</t>
  </si>
  <si>
    <t>P523514</t>
  </si>
  <si>
    <t>P523515</t>
  </si>
  <si>
    <t>P523516</t>
  </si>
  <si>
    <t>P523517</t>
  </si>
  <si>
    <t>P523518</t>
  </si>
  <si>
    <t>P523519</t>
  </si>
  <si>
    <t>P523520</t>
  </si>
  <si>
    <t>P523521</t>
  </si>
  <si>
    <t>P523522</t>
  </si>
  <si>
    <t>P523523</t>
  </si>
  <si>
    <t>P523524</t>
  </si>
  <si>
    <t>P523525</t>
  </si>
  <si>
    <t>P523526</t>
  </si>
  <si>
    <t>P523527</t>
  </si>
  <si>
    <t>P523528</t>
  </si>
  <si>
    <t>P523529</t>
  </si>
  <si>
    <t>P523530</t>
  </si>
  <si>
    <t>P523531</t>
  </si>
  <si>
    <t>P523532</t>
  </si>
  <si>
    <t>P523533</t>
  </si>
  <si>
    <t>P523534</t>
  </si>
  <si>
    <t>P523535</t>
  </si>
  <si>
    <t>P523536</t>
  </si>
  <si>
    <t>P523537</t>
  </si>
  <si>
    <t>P523538</t>
  </si>
  <si>
    <t>P523539</t>
  </si>
  <si>
    <t>P523540</t>
  </si>
  <si>
    <t>P523541</t>
  </si>
  <si>
    <t>P523542</t>
  </si>
  <si>
    <t>P523543</t>
  </si>
  <si>
    <t>P523544</t>
  </si>
  <si>
    <t>P523545</t>
  </si>
  <si>
    <t>P523546</t>
  </si>
  <si>
    <t>P523547</t>
  </si>
  <si>
    <t>P523548</t>
  </si>
  <si>
    <t>P523549</t>
  </si>
  <si>
    <t>P523550</t>
  </si>
  <si>
    <t>P523551</t>
  </si>
  <si>
    <t>P523552</t>
  </si>
  <si>
    <t>P523553</t>
  </si>
  <si>
    <t>P523554</t>
  </si>
  <si>
    <t>P523555</t>
  </si>
  <si>
    <t>P523556</t>
  </si>
  <si>
    <t>P523557</t>
  </si>
  <si>
    <t>P523558</t>
  </si>
  <si>
    <t>P523559</t>
  </si>
  <si>
    <t>P523560</t>
  </si>
  <si>
    <t>P523561</t>
  </si>
  <si>
    <t>P523562</t>
  </si>
  <si>
    <t>P523563</t>
  </si>
  <si>
    <t>P523564</t>
  </si>
  <si>
    <t>P523565</t>
  </si>
  <si>
    <t>P523566</t>
  </si>
  <si>
    <t>P523567</t>
  </si>
  <si>
    <t>P523568</t>
  </si>
  <si>
    <t>P523569</t>
  </si>
  <si>
    <t>P523570</t>
  </si>
  <si>
    <t>P523571</t>
  </si>
  <si>
    <t>P523572</t>
  </si>
  <si>
    <t>P523573</t>
  </si>
  <si>
    <t>P523574</t>
  </si>
  <si>
    <t>P523575</t>
  </si>
  <si>
    <t>P523576</t>
  </si>
  <si>
    <t>P523577</t>
  </si>
  <si>
    <t>P523578</t>
  </si>
  <si>
    <t>P523579</t>
  </si>
  <si>
    <t>P523580</t>
  </si>
  <si>
    <t>P523581</t>
  </si>
  <si>
    <t>P523582</t>
  </si>
  <si>
    <t>P523583</t>
  </si>
  <si>
    <t>P523584</t>
  </si>
  <si>
    <t>P523585</t>
  </si>
  <si>
    <t>P523586</t>
  </si>
  <si>
    <t>P523587</t>
  </si>
  <si>
    <t>P523588</t>
  </si>
  <si>
    <t>P523589</t>
  </si>
  <si>
    <t>P523590</t>
  </si>
  <si>
    <t>P523591</t>
  </si>
  <si>
    <t>P523592</t>
  </si>
  <si>
    <t>P523593</t>
  </si>
  <si>
    <t>P523594</t>
  </si>
  <si>
    <t>P523595</t>
  </si>
  <si>
    <t>P523596</t>
  </si>
  <si>
    <t>P523597</t>
  </si>
  <si>
    <t>P523598</t>
  </si>
  <si>
    <t>P523599</t>
  </si>
  <si>
    <t>P523600</t>
  </si>
  <si>
    <t>P523601</t>
  </si>
  <si>
    <t>P523602</t>
  </si>
  <si>
    <t>P523603</t>
  </si>
  <si>
    <t>P523604</t>
  </si>
  <si>
    <t>P523605</t>
  </si>
  <si>
    <t>P523606</t>
  </si>
  <si>
    <t>P523607</t>
  </si>
  <si>
    <t>P523608</t>
  </si>
  <si>
    <t>P523609</t>
  </si>
  <si>
    <t>P523610</t>
  </si>
  <si>
    <t>P523611</t>
  </si>
  <si>
    <t>P523612</t>
  </si>
  <si>
    <t>P523613</t>
  </si>
  <si>
    <t>P523614</t>
  </si>
  <si>
    <t>P523615</t>
  </si>
  <si>
    <t>P523616</t>
  </si>
  <si>
    <t>P523617</t>
  </si>
  <si>
    <t>P523618</t>
  </si>
  <si>
    <t>P523619</t>
  </si>
  <si>
    <t>P523620</t>
  </si>
  <si>
    <t>P523621</t>
  </si>
  <si>
    <t>P523622</t>
  </si>
  <si>
    <t>P523623</t>
  </si>
  <si>
    <t>P523624</t>
  </si>
  <si>
    <t>P523625</t>
  </si>
  <si>
    <t>P523626</t>
  </si>
  <si>
    <t>P523627</t>
  </si>
  <si>
    <t>P523628</t>
  </si>
  <si>
    <t>P523629</t>
  </si>
  <si>
    <t>P523630</t>
  </si>
  <si>
    <t>P523631</t>
  </si>
  <si>
    <t>P523632</t>
  </si>
  <si>
    <t>P523633</t>
  </si>
  <si>
    <t>P523634</t>
  </si>
  <si>
    <t>P523635</t>
  </si>
  <si>
    <t>P523636</t>
  </si>
  <si>
    <t>P523637</t>
  </si>
  <si>
    <t>P523638</t>
  </si>
  <si>
    <t>P523639</t>
  </si>
  <si>
    <t>P523640</t>
  </si>
  <si>
    <t>P523641</t>
  </si>
  <si>
    <t>P523642</t>
  </si>
  <si>
    <t>P523643</t>
  </si>
  <si>
    <t>P523644</t>
  </si>
  <si>
    <t>P523645</t>
  </si>
  <si>
    <t>P523646</t>
  </si>
  <si>
    <t>P523647</t>
  </si>
  <si>
    <t>P523648</t>
  </si>
  <si>
    <t>P523649</t>
  </si>
  <si>
    <t>P523650</t>
  </si>
  <si>
    <t>P523651</t>
  </si>
  <si>
    <t>P523652</t>
  </si>
  <si>
    <t>P523653</t>
  </si>
  <si>
    <t>P523654</t>
  </si>
  <si>
    <t>P523655</t>
  </si>
  <si>
    <t>P523656</t>
  </si>
  <si>
    <t>P523657</t>
  </si>
  <si>
    <t>P523658</t>
  </si>
  <si>
    <t>P523659</t>
  </si>
  <si>
    <t>P523660</t>
  </si>
  <si>
    <t>P523661</t>
  </si>
  <si>
    <t>P523662</t>
  </si>
  <si>
    <t>P523663</t>
  </si>
  <si>
    <t>P523664</t>
  </si>
  <si>
    <t>P523665</t>
  </si>
  <si>
    <t>P523666</t>
  </si>
  <si>
    <t>P523667</t>
  </si>
  <si>
    <t>P523668</t>
  </si>
  <si>
    <t>P523669</t>
  </si>
  <si>
    <t>P523670</t>
  </si>
  <si>
    <t>P523671</t>
  </si>
  <si>
    <t>P523672</t>
  </si>
  <si>
    <t>P523673</t>
  </si>
  <si>
    <t>P523674</t>
  </si>
  <si>
    <t>P523675</t>
  </si>
  <si>
    <t>P523676</t>
  </si>
  <si>
    <t>P523677</t>
  </si>
  <si>
    <t>P523678</t>
  </si>
  <si>
    <t>P523679</t>
  </si>
  <si>
    <t>P523680</t>
  </si>
  <si>
    <t>P523681</t>
  </si>
  <si>
    <t>P523682</t>
  </si>
  <si>
    <t>P523683</t>
  </si>
  <si>
    <t>P523684</t>
  </si>
  <si>
    <t>P523685</t>
  </si>
  <si>
    <t>P523686</t>
  </si>
  <si>
    <t>P523687</t>
  </si>
  <si>
    <t>P523688</t>
  </si>
  <si>
    <t>P523689</t>
  </si>
  <si>
    <t>P523690</t>
  </si>
  <si>
    <t>P523691</t>
  </si>
  <si>
    <t>P523692</t>
  </si>
  <si>
    <t>P523693</t>
  </si>
  <si>
    <t>P523694</t>
  </si>
  <si>
    <t>P523695</t>
  </si>
  <si>
    <t>P523696</t>
  </si>
  <si>
    <t>P523697</t>
  </si>
  <si>
    <t>P523698</t>
  </si>
  <si>
    <t>P523699</t>
  </si>
  <si>
    <t>P523700</t>
  </si>
  <si>
    <t>P523701</t>
  </si>
  <si>
    <t>P523702</t>
  </si>
  <si>
    <t>P523703</t>
  </si>
  <si>
    <t>P523704</t>
  </si>
  <si>
    <t>P523705</t>
  </si>
  <si>
    <t>P523706</t>
  </si>
  <si>
    <t>P523707</t>
  </si>
  <si>
    <t>P523708</t>
  </si>
  <si>
    <t>P523709</t>
  </si>
  <si>
    <t>P523710</t>
  </si>
  <si>
    <t>P523711</t>
  </si>
  <si>
    <t>P523712</t>
  </si>
  <si>
    <t>P523713</t>
  </si>
  <si>
    <t>P523714</t>
  </si>
  <si>
    <t>P523715</t>
  </si>
  <si>
    <t>P523716</t>
  </si>
  <si>
    <t>P523717</t>
  </si>
  <si>
    <t>P523718</t>
  </si>
  <si>
    <t>P523719</t>
  </si>
  <si>
    <t>P523720</t>
  </si>
  <si>
    <t>P523721</t>
  </si>
  <si>
    <t>P523722</t>
  </si>
  <si>
    <t>P523723</t>
  </si>
  <si>
    <t>P523724</t>
  </si>
  <si>
    <t>P523725</t>
  </si>
  <si>
    <t>P523726</t>
  </si>
  <si>
    <t>P523727</t>
  </si>
  <si>
    <t>P523728</t>
  </si>
  <si>
    <t>P523729</t>
  </si>
  <si>
    <t>P523730</t>
  </si>
  <si>
    <t>P523731</t>
  </si>
  <si>
    <t>P523732</t>
  </si>
  <si>
    <t>P523733</t>
  </si>
  <si>
    <t>P523734</t>
  </si>
  <si>
    <t>P523735</t>
  </si>
  <si>
    <t>P523736</t>
  </si>
  <si>
    <t>P523737</t>
  </si>
  <si>
    <t>P523738</t>
  </si>
  <si>
    <t>P523739</t>
  </si>
  <si>
    <t>P523740</t>
  </si>
  <si>
    <t>P523741</t>
  </si>
  <si>
    <t>P523742</t>
  </si>
  <si>
    <t>P523743</t>
  </si>
  <si>
    <t>P523744</t>
  </si>
  <si>
    <t>P523745</t>
  </si>
  <si>
    <t>P523746</t>
  </si>
  <si>
    <t>P523747</t>
  </si>
  <si>
    <t>P523748</t>
  </si>
  <si>
    <t>P523749</t>
  </si>
  <si>
    <t>P523750</t>
  </si>
  <si>
    <t>P523751</t>
  </si>
  <si>
    <t>P523752</t>
  </si>
  <si>
    <t>P523753</t>
  </si>
  <si>
    <t>P523754</t>
  </si>
  <si>
    <t>P523755</t>
  </si>
  <si>
    <t>P523756</t>
  </si>
  <si>
    <t>P523757</t>
  </si>
  <si>
    <t>P523758</t>
  </si>
  <si>
    <t>P523759</t>
  </si>
  <si>
    <t>P523760</t>
  </si>
  <si>
    <t>P523761</t>
  </si>
  <si>
    <t>P523762</t>
  </si>
  <si>
    <t>P523763</t>
  </si>
  <si>
    <t>P523764</t>
  </si>
  <si>
    <t>P523765</t>
  </si>
  <si>
    <t>P523766</t>
  </si>
  <si>
    <t>P523767</t>
  </si>
  <si>
    <t>P523768</t>
  </si>
  <si>
    <t>P523769</t>
  </si>
  <si>
    <t>P523770</t>
  </si>
  <si>
    <t>P523771</t>
  </si>
  <si>
    <t>P523772</t>
  </si>
  <si>
    <t>P523773</t>
  </si>
  <si>
    <t>P523774</t>
  </si>
  <si>
    <t>P523775</t>
  </si>
  <si>
    <t>P523776</t>
  </si>
  <si>
    <t>P523777</t>
  </si>
  <si>
    <t>P523778</t>
  </si>
  <si>
    <t>P523779</t>
  </si>
  <si>
    <t>P523780</t>
  </si>
  <si>
    <t>P523781</t>
  </si>
  <si>
    <t>P523782</t>
  </si>
  <si>
    <t>P523783</t>
  </si>
  <si>
    <t>P523784</t>
  </si>
  <si>
    <t>P523785</t>
  </si>
  <si>
    <t>P523786</t>
  </si>
  <si>
    <t>P523787</t>
  </si>
  <si>
    <t>P523788</t>
  </si>
  <si>
    <t>P523789</t>
  </si>
  <si>
    <t>P523790</t>
  </si>
  <si>
    <t>P523791</t>
  </si>
  <si>
    <t>P523792</t>
  </si>
  <si>
    <t>P523793</t>
  </si>
  <si>
    <t>P523794</t>
  </si>
  <si>
    <t>P523795</t>
  </si>
  <si>
    <t>P523796</t>
  </si>
  <si>
    <t>P523797</t>
  </si>
  <si>
    <t>P523798</t>
  </si>
  <si>
    <t>P523799</t>
  </si>
  <si>
    <t>P523800</t>
  </si>
  <si>
    <t>P523801</t>
  </si>
  <si>
    <t>P523802</t>
  </si>
  <si>
    <t>P523803</t>
  </si>
  <si>
    <t>P523804</t>
  </si>
  <si>
    <t>P523805</t>
  </si>
  <si>
    <t>P523806</t>
  </si>
  <si>
    <t>P523807</t>
  </si>
  <si>
    <t>P523808</t>
  </si>
  <si>
    <t>P523809</t>
  </si>
  <si>
    <t>P523810</t>
  </si>
  <si>
    <t>P523811</t>
  </si>
  <si>
    <t>P523812</t>
  </si>
  <si>
    <t>P523813</t>
  </si>
  <si>
    <t>P523814</t>
  </si>
  <si>
    <t>P523815</t>
  </si>
  <si>
    <t>P523816</t>
  </si>
  <si>
    <t>P523817</t>
  </si>
  <si>
    <t>P523818</t>
  </si>
  <si>
    <t>P523819</t>
  </si>
  <si>
    <t>P523820</t>
  </si>
  <si>
    <t>P523821</t>
  </si>
  <si>
    <t>P523822</t>
  </si>
  <si>
    <t>P523823</t>
  </si>
  <si>
    <t>P523824</t>
  </si>
  <si>
    <t>P523825</t>
  </si>
  <si>
    <t>P523826</t>
  </si>
  <si>
    <t>P523827</t>
  </si>
  <si>
    <t>P523828</t>
  </si>
  <si>
    <t>P523829</t>
  </si>
  <si>
    <t>P523830</t>
  </si>
  <si>
    <t>P523831</t>
  </si>
  <si>
    <t>P523832</t>
  </si>
  <si>
    <t>P523833</t>
  </si>
  <si>
    <t>P523834</t>
  </si>
  <si>
    <t>P523835</t>
  </si>
  <si>
    <t>P523836</t>
  </si>
  <si>
    <t>P523837</t>
  </si>
  <si>
    <t>P523838</t>
  </si>
  <si>
    <t>P523839</t>
  </si>
  <si>
    <t>P523840</t>
  </si>
  <si>
    <t>P523841</t>
  </si>
  <si>
    <t>P523842</t>
  </si>
  <si>
    <t>P523843</t>
  </si>
  <si>
    <t>P523844</t>
  </si>
  <si>
    <t>P523845</t>
  </si>
  <si>
    <t>P523846</t>
  </si>
  <si>
    <t>P523847</t>
  </si>
  <si>
    <t>P523848</t>
  </si>
  <si>
    <t>P523849</t>
  </si>
  <si>
    <t>P523850</t>
  </si>
  <si>
    <t>P523851</t>
  </si>
  <si>
    <t>P523852</t>
  </si>
  <si>
    <t>P523853</t>
  </si>
  <si>
    <t>P523854</t>
  </si>
  <si>
    <t>P523855</t>
  </si>
  <si>
    <t>P523856</t>
  </si>
  <si>
    <t>P523857</t>
  </si>
  <si>
    <t>P523858</t>
  </si>
  <si>
    <t>P523859</t>
  </si>
  <si>
    <t>P523860</t>
  </si>
  <si>
    <t>P523861</t>
  </si>
  <si>
    <t>P523862</t>
  </si>
  <si>
    <t>P523863</t>
  </si>
  <si>
    <t>P523864</t>
  </si>
  <si>
    <t>P523865</t>
  </si>
  <si>
    <t>P523866</t>
  </si>
  <si>
    <t>P523867</t>
  </si>
  <si>
    <t>P523868</t>
  </si>
  <si>
    <t>P523869</t>
  </si>
  <si>
    <t>P523870</t>
  </si>
  <si>
    <t>P523871</t>
  </si>
  <si>
    <t>P523872</t>
  </si>
  <si>
    <t>P523873</t>
  </si>
  <si>
    <t>P523874</t>
  </si>
  <si>
    <t>P523875</t>
  </si>
  <si>
    <t>P523876</t>
  </si>
  <si>
    <t>P523877</t>
  </si>
  <si>
    <t>P523878</t>
  </si>
  <si>
    <t>P523879</t>
  </si>
  <si>
    <t>P523880</t>
  </si>
  <si>
    <t>P523881</t>
  </si>
  <si>
    <t>P523882</t>
  </si>
  <si>
    <t>P523883</t>
  </si>
  <si>
    <t>P523884</t>
  </si>
  <si>
    <t>P523885</t>
  </si>
  <si>
    <t>P523886</t>
  </si>
  <si>
    <t>P523887</t>
  </si>
  <si>
    <t>P523888</t>
  </si>
  <si>
    <t>P523889</t>
  </si>
  <si>
    <t>P523890</t>
  </si>
  <si>
    <t>P523891</t>
  </si>
  <si>
    <t>P523892</t>
  </si>
  <si>
    <t>P523893</t>
  </si>
  <si>
    <t>P523894</t>
  </si>
  <si>
    <t>P523895</t>
  </si>
  <si>
    <t>P523896</t>
  </si>
  <si>
    <t>P523897</t>
  </si>
  <si>
    <t>P523898</t>
  </si>
  <si>
    <t>P523899</t>
  </si>
  <si>
    <t>P523900</t>
  </si>
  <si>
    <t>P523901</t>
  </si>
  <si>
    <t>P523902</t>
  </si>
  <si>
    <t>P523903</t>
  </si>
  <si>
    <t>P523904</t>
  </si>
  <si>
    <t>P523905</t>
  </si>
  <si>
    <t>P523906</t>
  </si>
  <si>
    <t>P523907</t>
  </si>
  <si>
    <t>P523908</t>
  </si>
  <si>
    <t>P523909</t>
  </si>
  <si>
    <t>P523910</t>
  </si>
  <si>
    <t>P523911</t>
  </si>
  <si>
    <t>P523912</t>
  </si>
  <si>
    <t>P523913</t>
  </si>
  <si>
    <t>P523914</t>
  </si>
  <si>
    <t>P523915</t>
  </si>
  <si>
    <t>P523916</t>
  </si>
  <si>
    <t>P523917</t>
  </si>
  <si>
    <t>P523918</t>
  </si>
  <si>
    <t>P523919</t>
  </si>
  <si>
    <t>P523920</t>
  </si>
  <si>
    <t>P523921</t>
  </si>
  <si>
    <t>P523922</t>
  </si>
  <si>
    <t>P523923</t>
  </si>
  <si>
    <t>P523924</t>
  </si>
  <si>
    <t>P523925</t>
  </si>
  <si>
    <t>P523926</t>
  </si>
  <si>
    <t>P523927</t>
  </si>
  <si>
    <t>P523928</t>
  </si>
  <si>
    <t>P523929</t>
  </si>
  <si>
    <t>P523930</t>
  </si>
  <si>
    <t>P523931</t>
  </si>
  <si>
    <t>P523932</t>
  </si>
  <si>
    <t>P523933</t>
  </si>
  <si>
    <t>P523934</t>
  </si>
  <si>
    <t>P523935</t>
  </si>
  <si>
    <t>P523936</t>
  </si>
  <si>
    <t>P523937</t>
  </si>
  <si>
    <t>P523938</t>
  </si>
  <si>
    <t>P523939</t>
  </si>
  <si>
    <t>P523940</t>
  </si>
  <si>
    <t>P523941</t>
  </si>
  <si>
    <t>P523942</t>
  </si>
  <si>
    <t>P523943</t>
  </si>
  <si>
    <t>P523944</t>
  </si>
  <si>
    <t>P523945</t>
  </si>
  <si>
    <t>P523946</t>
  </si>
  <si>
    <t>P523947</t>
  </si>
  <si>
    <t>P523948</t>
  </si>
  <si>
    <t>P523949</t>
  </si>
  <si>
    <t>P523950</t>
  </si>
  <si>
    <t>P523951</t>
  </si>
  <si>
    <t>P523952</t>
  </si>
  <si>
    <t>P523953</t>
  </si>
  <si>
    <t>P523954</t>
  </si>
  <si>
    <t>P523955</t>
  </si>
  <si>
    <t>P523956</t>
  </si>
  <si>
    <t>P523957</t>
  </si>
  <si>
    <t>P523958</t>
  </si>
  <si>
    <t>P523959</t>
  </si>
  <si>
    <t>P523960</t>
  </si>
  <si>
    <t>P523961</t>
  </si>
  <si>
    <t>P523962</t>
  </si>
  <si>
    <t>P523963</t>
  </si>
  <si>
    <t>P523964</t>
  </si>
  <si>
    <t>P523965</t>
  </si>
  <si>
    <t>P523966</t>
  </si>
  <si>
    <t>P523967</t>
  </si>
  <si>
    <t>P523968</t>
  </si>
  <si>
    <t>P523969</t>
  </si>
  <si>
    <t>P523970</t>
  </si>
  <si>
    <t>P523971</t>
  </si>
  <si>
    <t>P523972</t>
  </si>
  <si>
    <t>P523973</t>
  </si>
  <si>
    <t>P523974</t>
  </si>
  <si>
    <t>P523975</t>
  </si>
  <si>
    <t>P523976</t>
  </si>
  <si>
    <t>P523977</t>
  </si>
  <si>
    <t>P523978</t>
  </si>
  <si>
    <t>P523979</t>
  </si>
  <si>
    <t>P523980</t>
  </si>
  <si>
    <t>P523981</t>
  </si>
  <si>
    <t>P523982</t>
  </si>
  <si>
    <t>P523983</t>
  </si>
  <si>
    <t>P523984</t>
  </si>
  <si>
    <t>P523985</t>
  </si>
  <si>
    <t>P523986</t>
  </si>
  <si>
    <t>P523987</t>
  </si>
  <si>
    <t>P523988</t>
  </si>
  <si>
    <t>P523989</t>
  </si>
  <si>
    <t>P523990</t>
  </si>
  <si>
    <t>P523991</t>
  </si>
  <si>
    <t>P523992</t>
  </si>
  <si>
    <t>P523993</t>
  </si>
  <si>
    <t>P523994</t>
  </si>
  <si>
    <t>P523995</t>
  </si>
  <si>
    <t>P523996</t>
  </si>
  <si>
    <t>P523997</t>
  </si>
  <si>
    <t>P523998</t>
  </si>
  <si>
    <t>P523999</t>
  </si>
  <si>
    <t>P524000</t>
  </si>
  <si>
    <t>P524001</t>
  </si>
  <si>
    <t>P524002</t>
  </si>
  <si>
    <t>P524003</t>
  </si>
  <si>
    <t>P524004</t>
  </si>
  <si>
    <t>P524005</t>
  </si>
  <si>
    <t>P524006</t>
  </si>
  <si>
    <t>P524007</t>
  </si>
  <si>
    <t>P524008</t>
  </si>
  <si>
    <t>P524009</t>
  </si>
  <si>
    <t>P524010</t>
  </si>
  <si>
    <t>P524011</t>
  </si>
  <si>
    <t>P524012</t>
  </si>
  <si>
    <t>P524013</t>
  </si>
  <si>
    <t>P524014</t>
  </si>
  <si>
    <t>P524015</t>
  </si>
  <si>
    <t>P524016</t>
  </si>
  <si>
    <t>P524017</t>
  </si>
  <si>
    <t>P524018</t>
  </si>
  <si>
    <t>P524019</t>
  </si>
  <si>
    <t>P524020</t>
  </si>
  <si>
    <t>P524021</t>
  </si>
  <si>
    <t>P524022</t>
  </si>
  <si>
    <t>P524023</t>
  </si>
  <si>
    <t>P524024</t>
  </si>
  <si>
    <t>P524025</t>
  </si>
  <si>
    <t>P524026</t>
  </si>
  <si>
    <t>P524027</t>
  </si>
  <si>
    <t>P524028</t>
  </si>
  <si>
    <t>P524029</t>
  </si>
  <si>
    <t>P524030</t>
  </si>
  <si>
    <t>P524031</t>
  </si>
  <si>
    <t>P524032</t>
  </si>
  <si>
    <t>P524033</t>
  </si>
  <si>
    <t>P524034</t>
  </si>
  <si>
    <t>P524035</t>
  </si>
  <si>
    <t>P524036</t>
  </si>
  <si>
    <t>P524037</t>
  </si>
  <si>
    <t>P524038</t>
  </si>
  <si>
    <t>P524039</t>
  </si>
  <si>
    <t>P524040</t>
  </si>
  <si>
    <t>P524041</t>
  </si>
  <si>
    <t>P524042</t>
  </si>
  <si>
    <t>P524043</t>
  </si>
  <si>
    <t>P524044</t>
  </si>
  <si>
    <t>P524045</t>
  </si>
  <si>
    <t>P524046</t>
  </si>
  <si>
    <t>P524047</t>
  </si>
  <si>
    <t>P524048</t>
  </si>
  <si>
    <t>P524049</t>
  </si>
  <si>
    <t>P524050</t>
  </si>
  <si>
    <t>P524051</t>
  </si>
  <si>
    <t>P524052</t>
  </si>
  <si>
    <t>P524053</t>
  </si>
  <si>
    <t>P524054</t>
  </si>
  <si>
    <t>P524055</t>
  </si>
  <si>
    <t>P524056</t>
  </si>
  <si>
    <t>P524057</t>
  </si>
  <si>
    <t>P524058</t>
  </si>
  <si>
    <t>P524059</t>
  </si>
  <si>
    <t>P524060</t>
  </si>
  <si>
    <t>P524061</t>
  </si>
  <si>
    <t>P524062</t>
  </si>
  <si>
    <t>P524063</t>
  </si>
  <si>
    <t>P524064</t>
  </si>
  <si>
    <t>P524065</t>
  </si>
  <si>
    <t>P524066</t>
  </si>
  <si>
    <t>P524067</t>
  </si>
  <si>
    <t>P524068</t>
  </si>
  <si>
    <t>P524069</t>
  </si>
  <si>
    <t>P524070</t>
  </si>
  <si>
    <t>P524071</t>
  </si>
  <si>
    <t>P524072</t>
  </si>
  <si>
    <t>P524073</t>
  </si>
  <si>
    <t>P524074</t>
  </si>
  <si>
    <t>P524075</t>
  </si>
  <si>
    <t>P524076</t>
  </si>
  <si>
    <t>P524077</t>
  </si>
  <si>
    <t>P524078</t>
  </si>
  <si>
    <t>P524079</t>
  </si>
  <si>
    <t>P524080</t>
  </si>
  <si>
    <t>P524081</t>
  </si>
  <si>
    <t>P524082</t>
  </si>
  <si>
    <t>P524083</t>
  </si>
  <si>
    <t>P524084</t>
  </si>
  <si>
    <t>P524085</t>
  </si>
  <si>
    <t>P524086</t>
  </si>
  <si>
    <t>P524087</t>
  </si>
  <si>
    <t>P524088</t>
  </si>
  <si>
    <t>P524089</t>
  </si>
  <si>
    <t>P524090</t>
  </si>
  <si>
    <t>P524091</t>
  </si>
  <si>
    <t>P524092</t>
  </si>
  <si>
    <t>P524093</t>
  </si>
  <si>
    <t>P524094</t>
  </si>
  <si>
    <t>P524095</t>
  </si>
  <si>
    <t>P524096</t>
  </si>
  <si>
    <t>P524097</t>
  </si>
  <si>
    <t>P524098</t>
  </si>
  <si>
    <t>P524099</t>
  </si>
  <si>
    <t>P524100</t>
  </si>
  <si>
    <t>P524101</t>
  </si>
  <si>
    <t>P524102</t>
  </si>
  <si>
    <t>P524103</t>
  </si>
  <si>
    <t>P524104</t>
  </si>
  <si>
    <t>P524105</t>
  </si>
  <si>
    <t>P524106</t>
  </si>
  <si>
    <t>P524107</t>
  </si>
  <si>
    <t>P524108</t>
  </si>
  <si>
    <t>P524109</t>
  </si>
  <si>
    <t>P524110</t>
  </si>
  <si>
    <t>P524111</t>
  </si>
  <si>
    <t>P524112</t>
  </si>
  <si>
    <t>P524113</t>
  </si>
  <si>
    <t>P524114</t>
  </si>
  <si>
    <t>P524115</t>
  </si>
  <si>
    <t>P524116</t>
  </si>
  <si>
    <t>P524117</t>
  </si>
  <si>
    <t>P524118</t>
  </si>
  <si>
    <t>P524119</t>
  </si>
  <si>
    <t>P524120</t>
  </si>
  <si>
    <t>P524121</t>
  </si>
  <si>
    <t>P524122</t>
  </si>
  <si>
    <t>P524123</t>
  </si>
  <si>
    <t>P524124</t>
  </si>
  <si>
    <t>P524125</t>
  </si>
  <si>
    <t>P524126</t>
  </si>
  <si>
    <t>P524127</t>
  </si>
  <si>
    <t>P524128</t>
  </si>
  <si>
    <t>P524129</t>
  </si>
  <si>
    <t>P524130</t>
  </si>
  <si>
    <t>P524131</t>
  </si>
  <si>
    <t>P524132</t>
  </si>
  <si>
    <t>P524133</t>
  </si>
  <si>
    <t>P524134</t>
  </si>
  <si>
    <t>P524135</t>
  </si>
  <si>
    <t>P524136</t>
  </si>
  <si>
    <t>P524137</t>
  </si>
  <si>
    <t>P524138</t>
  </si>
  <si>
    <t>P524139</t>
  </si>
  <si>
    <t>P524140</t>
  </si>
  <si>
    <t>P524141</t>
  </si>
  <si>
    <t>P524142</t>
  </si>
  <si>
    <t>P524143</t>
  </si>
  <si>
    <t>P524144</t>
  </si>
  <si>
    <t>P524145</t>
  </si>
  <si>
    <t>P524146</t>
  </si>
  <si>
    <t>P524147</t>
  </si>
  <si>
    <t>P524148</t>
  </si>
  <si>
    <t>P524149</t>
  </si>
  <si>
    <t>P524150</t>
  </si>
  <si>
    <t>P524151</t>
  </si>
  <si>
    <t>P524152</t>
  </si>
  <si>
    <t>P524153</t>
  </si>
  <si>
    <t>P524154</t>
  </si>
  <si>
    <t>P524155</t>
  </si>
  <si>
    <t>P524156</t>
  </si>
  <si>
    <t>P524157</t>
  </si>
  <si>
    <t>P524158</t>
  </si>
  <si>
    <t>P524159</t>
  </si>
  <si>
    <t>P524160</t>
  </si>
  <si>
    <t>P524161</t>
  </si>
  <si>
    <t>P524162</t>
  </si>
  <si>
    <t>P524163</t>
  </si>
  <si>
    <t>P524164</t>
  </si>
  <si>
    <t>P524165</t>
  </si>
  <si>
    <t>P524166</t>
  </si>
  <si>
    <t>P524167</t>
  </si>
  <si>
    <t>P524168</t>
  </si>
  <si>
    <t>P524169</t>
  </si>
  <si>
    <t>P524170</t>
  </si>
  <si>
    <t>P524171</t>
  </si>
  <si>
    <t>P524172</t>
  </si>
  <si>
    <t>P524173</t>
  </si>
  <si>
    <t>P524174</t>
  </si>
  <si>
    <t>P524175</t>
  </si>
  <si>
    <t>P524176</t>
  </si>
  <si>
    <t>P524177</t>
  </si>
  <si>
    <t>P524178</t>
  </si>
  <si>
    <t>P524179</t>
  </si>
  <si>
    <t>P524180</t>
  </si>
  <si>
    <t>P524181</t>
  </si>
  <si>
    <t>P524182</t>
  </si>
  <si>
    <t>P524183</t>
  </si>
  <si>
    <t>P524184</t>
  </si>
  <si>
    <t>P524185</t>
  </si>
  <si>
    <t>P524186</t>
  </si>
  <si>
    <t>P524187</t>
  </si>
  <si>
    <t>P524188</t>
  </si>
  <si>
    <t>P524189</t>
  </si>
  <si>
    <t>P524190</t>
  </si>
  <si>
    <t>P524191</t>
  </si>
  <si>
    <t>P524192</t>
  </si>
  <si>
    <t>P524193</t>
  </si>
  <si>
    <t>P524194</t>
  </si>
  <si>
    <t>P524195</t>
  </si>
  <si>
    <t>P524196</t>
  </si>
  <si>
    <t>P524197</t>
  </si>
  <si>
    <t>P524198</t>
  </si>
  <si>
    <t>P524199</t>
  </si>
  <si>
    <t>P524200</t>
  </si>
  <si>
    <t>P524201</t>
  </si>
  <si>
    <t>P524202</t>
  </si>
  <si>
    <t>P524203</t>
  </si>
  <si>
    <t>P524204</t>
  </si>
  <si>
    <t>P524205</t>
  </si>
  <si>
    <t>P524206</t>
  </si>
  <si>
    <t>P524207</t>
  </si>
  <si>
    <t>P524208</t>
  </si>
  <si>
    <t>P524209</t>
  </si>
  <si>
    <t>P524210</t>
  </si>
  <si>
    <t>P524211</t>
  </si>
  <si>
    <t>P524212</t>
  </si>
  <si>
    <t>P524213</t>
  </si>
  <si>
    <t>P524214</t>
  </si>
  <si>
    <t>P524215</t>
  </si>
  <si>
    <t>P524216</t>
  </si>
  <si>
    <t>P524217</t>
  </si>
  <si>
    <t>P524218</t>
  </si>
  <si>
    <t>P524219</t>
  </si>
  <si>
    <t>P524220</t>
  </si>
  <si>
    <t>P524221</t>
  </si>
  <si>
    <t>P524222</t>
  </si>
  <si>
    <t>P524223</t>
  </si>
  <si>
    <t>P524224</t>
  </si>
  <si>
    <t>P524225</t>
  </si>
  <si>
    <t>P524226</t>
  </si>
  <si>
    <t>P524227</t>
  </si>
  <si>
    <t>P524228</t>
  </si>
  <si>
    <t>P524229</t>
  </si>
  <si>
    <t>P524230</t>
  </si>
  <si>
    <t>P524231</t>
  </si>
  <si>
    <t>P524232</t>
  </si>
  <si>
    <t>P524233</t>
  </si>
  <si>
    <t>P524234</t>
  </si>
  <si>
    <t>P524235</t>
  </si>
  <si>
    <t>P524236</t>
  </si>
  <si>
    <t>P524237</t>
  </si>
  <si>
    <t>P524238</t>
  </si>
  <si>
    <t>P524239</t>
  </si>
  <si>
    <t>P524240</t>
  </si>
  <si>
    <t>P524241</t>
  </si>
  <si>
    <t>P524242</t>
  </si>
  <si>
    <t>P524243</t>
  </si>
  <si>
    <t>P524244</t>
  </si>
  <si>
    <t>P524245</t>
  </si>
  <si>
    <t>P524246</t>
  </si>
  <si>
    <t>P524247</t>
  </si>
  <si>
    <t>P524248</t>
  </si>
  <si>
    <t>P524249</t>
  </si>
  <si>
    <t>P524250</t>
  </si>
  <si>
    <t>P524251</t>
  </si>
  <si>
    <t>P524252</t>
  </si>
  <si>
    <t>P524253</t>
  </si>
  <si>
    <t>P524254</t>
  </si>
  <si>
    <t>P524255</t>
  </si>
  <si>
    <t>P524256</t>
  </si>
  <si>
    <t>P524257</t>
  </si>
  <si>
    <t>P524258</t>
  </si>
  <si>
    <t>P524259</t>
  </si>
  <si>
    <t>P524260</t>
  </si>
  <si>
    <t>P524261</t>
  </si>
  <si>
    <t>P524262</t>
  </si>
  <si>
    <t>P524263</t>
  </si>
  <si>
    <t>P524264</t>
  </si>
  <si>
    <t>P524265</t>
  </si>
  <si>
    <t>P524266</t>
  </si>
  <si>
    <t>P524267</t>
  </si>
  <si>
    <t>P524268</t>
  </si>
  <si>
    <t>P524269</t>
  </si>
  <si>
    <t>P524270</t>
  </si>
  <si>
    <t>P524271</t>
  </si>
  <si>
    <t>P524272</t>
  </si>
  <si>
    <t>P524273</t>
  </si>
  <si>
    <t>P524274</t>
  </si>
  <si>
    <t>P524275</t>
  </si>
  <si>
    <t>P524276</t>
  </si>
  <si>
    <t>P524277</t>
  </si>
  <si>
    <t>P524278</t>
  </si>
  <si>
    <t>P524279</t>
  </si>
  <si>
    <t>P524280</t>
  </si>
  <si>
    <t>P524281</t>
  </si>
  <si>
    <t>P524282</t>
  </si>
  <si>
    <t>P524283</t>
  </si>
  <si>
    <t>P524284</t>
  </si>
  <si>
    <t>P524285</t>
  </si>
  <si>
    <t>P524286</t>
  </si>
  <si>
    <t>P524287</t>
  </si>
  <si>
    <t>P524288</t>
  </si>
  <si>
    <t>P524289</t>
  </si>
  <si>
    <t>P524290</t>
  </si>
  <si>
    <t>P524291</t>
  </si>
  <si>
    <t>P524292</t>
  </si>
  <si>
    <t>P524293</t>
  </si>
  <si>
    <t>P524294</t>
  </si>
  <si>
    <t>P524295</t>
  </si>
  <si>
    <t>P524296</t>
  </si>
  <si>
    <t>P524297</t>
  </si>
  <si>
    <t>P524298</t>
  </si>
  <si>
    <t>P524299</t>
  </si>
  <si>
    <t>P524300</t>
  </si>
  <si>
    <t>P524301</t>
  </si>
  <si>
    <t>P524302</t>
  </si>
  <si>
    <t>P524303</t>
  </si>
  <si>
    <t>P524304</t>
  </si>
  <si>
    <t>P524305</t>
  </si>
  <si>
    <t>P524306</t>
  </si>
  <si>
    <t>P524307</t>
  </si>
  <si>
    <t>P524308</t>
  </si>
  <si>
    <t>P524309</t>
  </si>
  <si>
    <t>P524310</t>
  </si>
  <si>
    <t>P524311</t>
  </si>
  <si>
    <t>P524312</t>
  </si>
  <si>
    <t>P524313</t>
  </si>
  <si>
    <t>P524314</t>
  </si>
  <si>
    <t>P524315</t>
  </si>
  <si>
    <t>P524316</t>
  </si>
  <si>
    <t>P524317</t>
  </si>
  <si>
    <t>P524318</t>
  </si>
  <si>
    <t>P524319</t>
  </si>
  <si>
    <t>P524320</t>
  </si>
  <si>
    <t>P524321</t>
  </si>
  <si>
    <t>P524322</t>
  </si>
  <si>
    <t>P524323</t>
  </si>
  <si>
    <t>P524324</t>
  </si>
  <si>
    <t>P524325</t>
  </si>
  <si>
    <t>P524326</t>
  </si>
  <si>
    <t>P524327</t>
  </si>
  <si>
    <t>P524328</t>
  </si>
  <si>
    <t>P524329</t>
  </si>
  <si>
    <t>P524330</t>
  </si>
  <si>
    <t>P524331</t>
  </si>
  <si>
    <t>P524332</t>
  </si>
  <si>
    <t>P524333</t>
  </si>
  <si>
    <t>P524334</t>
  </si>
  <si>
    <t>P524335</t>
  </si>
  <si>
    <t>P524336</t>
  </si>
  <si>
    <t>P524337</t>
  </si>
  <si>
    <t>P524338</t>
  </si>
  <si>
    <t>P524339</t>
  </si>
  <si>
    <t>P524340</t>
  </si>
  <si>
    <t>P524341</t>
  </si>
  <si>
    <t>P524342</t>
  </si>
  <si>
    <t>P524343</t>
  </si>
  <si>
    <t>P524344</t>
  </si>
  <si>
    <t>P524345</t>
  </si>
  <si>
    <t>P524346</t>
  </si>
  <si>
    <t>P524347</t>
  </si>
  <si>
    <t>P524348</t>
  </si>
  <si>
    <t>P524349</t>
  </si>
  <si>
    <t>P524350</t>
  </si>
  <si>
    <t>P524351</t>
  </si>
  <si>
    <t>P524352</t>
  </si>
  <si>
    <t>P524353</t>
  </si>
  <si>
    <t>P524354</t>
  </si>
  <si>
    <t>P524355</t>
  </si>
  <si>
    <t>P524356</t>
  </si>
  <si>
    <t>P524357</t>
  </si>
  <si>
    <t>P524358</t>
  </si>
  <si>
    <t>P524359</t>
  </si>
  <si>
    <t>P524360</t>
  </si>
  <si>
    <t>P524361</t>
  </si>
  <si>
    <t>P524362</t>
  </si>
  <si>
    <t>P524363</t>
  </si>
  <si>
    <t>P524364</t>
  </si>
  <si>
    <t>P524365</t>
  </si>
  <si>
    <t>P524366</t>
  </si>
  <si>
    <t>P524367</t>
  </si>
  <si>
    <t>P524368</t>
  </si>
  <si>
    <t>P524369</t>
  </si>
  <si>
    <t>P524370</t>
  </si>
  <si>
    <t>P524371</t>
  </si>
  <si>
    <t>P524372</t>
  </si>
  <si>
    <t>P524373</t>
  </si>
  <si>
    <t>P524374</t>
  </si>
  <si>
    <t>P524375</t>
  </si>
  <si>
    <t>P524376</t>
  </si>
  <si>
    <t>P524377</t>
  </si>
  <si>
    <t>P524378</t>
  </si>
  <si>
    <t>P524379</t>
  </si>
  <si>
    <t>P524380</t>
  </si>
  <si>
    <t>P524381</t>
  </si>
  <si>
    <t>P524382</t>
  </si>
  <si>
    <t>P524383</t>
  </si>
  <si>
    <t>P524384</t>
  </si>
  <si>
    <t>P524385</t>
  </si>
  <si>
    <t>P524386</t>
  </si>
  <si>
    <t>P524387</t>
  </si>
  <si>
    <t>P524388</t>
  </si>
  <si>
    <t>P524389</t>
  </si>
  <si>
    <t>P524390</t>
  </si>
  <si>
    <t>P524391</t>
  </si>
  <si>
    <t>P524392</t>
  </si>
  <si>
    <t>P524393</t>
  </si>
  <si>
    <t>P524394</t>
  </si>
  <si>
    <t>P524395</t>
  </si>
  <si>
    <t>P524396</t>
  </si>
  <si>
    <t>P524397</t>
  </si>
  <si>
    <t>P524398</t>
  </si>
  <si>
    <t>P524399</t>
  </si>
  <si>
    <t>P524400</t>
  </si>
  <si>
    <t>P524401</t>
  </si>
  <si>
    <t>P524402</t>
  </si>
  <si>
    <t>P524403</t>
  </si>
  <si>
    <t>P524404</t>
  </si>
  <si>
    <t>P524405</t>
  </si>
  <si>
    <t>P524406</t>
  </si>
  <si>
    <t>P524407</t>
  </si>
  <si>
    <t>P524408</t>
  </si>
  <si>
    <t>P524409</t>
  </si>
  <si>
    <t>P524410</t>
  </si>
  <si>
    <t>P524411</t>
  </si>
  <si>
    <t>P524412</t>
  </si>
  <si>
    <t>P524413</t>
  </si>
  <si>
    <t>P524414</t>
  </si>
  <si>
    <t>P524415</t>
  </si>
  <si>
    <t>P524416</t>
  </si>
  <si>
    <t>P524417</t>
  </si>
  <si>
    <t>P524418</t>
  </si>
  <si>
    <t>P524419</t>
  </si>
  <si>
    <t>P524420</t>
  </si>
  <si>
    <t>P524421</t>
  </si>
  <si>
    <t>P524422</t>
  </si>
  <si>
    <t>P524423</t>
  </si>
  <si>
    <t>P524424</t>
  </si>
  <si>
    <t>P524425</t>
  </si>
  <si>
    <t>P524426</t>
  </si>
  <si>
    <t>P524427</t>
  </si>
  <si>
    <t>P524428</t>
  </si>
  <si>
    <t>P524429</t>
  </si>
  <si>
    <t>P524430</t>
  </si>
  <si>
    <t>P524431</t>
  </si>
  <si>
    <t>P524432</t>
  </si>
  <si>
    <t>P524433</t>
  </si>
  <si>
    <t>P524434</t>
  </si>
  <si>
    <t>P524435</t>
  </si>
  <si>
    <t>P524436</t>
  </si>
  <si>
    <t>P524437</t>
  </si>
  <si>
    <t>P524438</t>
  </si>
  <si>
    <t>P524439</t>
  </si>
  <si>
    <t>P524440</t>
  </si>
  <si>
    <t>P524441</t>
  </si>
  <si>
    <t>P524442</t>
  </si>
  <si>
    <t>P524443</t>
  </si>
  <si>
    <t>P524444</t>
  </si>
  <si>
    <t>P524445</t>
  </si>
  <si>
    <t>P524446</t>
  </si>
  <si>
    <t>P524447</t>
  </si>
  <si>
    <t>P524448</t>
  </si>
  <si>
    <t>P524449</t>
  </si>
  <si>
    <t>P524450</t>
  </si>
  <si>
    <t>P524451</t>
  </si>
  <si>
    <t>P524452</t>
  </si>
  <si>
    <t>P524453</t>
  </si>
  <si>
    <t>P524454</t>
  </si>
  <si>
    <t>P524455</t>
  </si>
  <si>
    <t>P524456</t>
  </si>
  <si>
    <t>P524457</t>
  </si>
  <si>
    <t>P524458</t>
  </si>
  <si>
    <t>P524459</t>
  </si>
  <si>
    <t>P524460</t>
  </si>
  <si>
    <t>P524461</t>
  </si>
  <si>
    <t>P524462</t>
  </si>
  <si>
    <t>P524463</t>
  </si>
  <si>
    <t>P524464</t>
  </si>
  <si>
    <t>P524465</t>
  </si>
  <si>
    <t>P524466</t>
  </si>
  <si>
    <t>P524467</t>
  </si>
  <si>
    <t>P524468</t>
  </si>
  <si>
    <t>P524469</t>
  </si>
  <si>
    <t>P524470</t>
  </si>
  <si>
    <t>P524471</t>
  </si>
  <si>
    <t>P524472</t>
  </si>
  <si>
    <t>P524473</t>
  </si>
  <si>
    <t>P524474</t>
  </si>
  <si>
    <t>P524475</t>
  </si>
  <si>
    <t>P524476</t>
  </si>
  <si>
    <t>P524477</t>
  </si>
  <si>
    <t>P524478</t>
  </si>
  <si>
    <t>P524479</t>
  </si>
  <si>
    <t>P524480</t>
  </si>
  <si>
    <t>P524481</t>
  </si>
  <si>
    <t>P524482</t>
  </si>
  <si>
    <t>P524483</t>
  </si>
  <si>
    <t>P524484</t>
  </si>
  <si>
    <t>P524485</t>
  </si>
  <si>
    <t>P524486</t>
  </si>
  <si>
    <t>P524487</t>
  </si>
  <si>
    <t>P524488</t>
  </si>
  <si>
    <t>P524489</t>
  </si>
  <si>
    <t>P524490</t>
  </si>
  <si>
    <t>P524491</t>
  </si>
  <si>
    <t>P524492</t>
  </si>
  <si>
    <t>P524493</t>
  </si>
  <si>
    <t>P524494</t>
  </si>
  <si>
    <t>P524495</t>
  </si>
  <si>
    <t>P524496</t>
  </si>
  <si>
    <t>P524497</t>
  </si>
  <si>
    <t>P524498</t>
  </si>
  <si>
    <t>P524499</t>
  </si>
  <si>
    <t>P524500</t>
  </si>
  <si>
    <t>P524501</t>
  </si>
  <si>
    <t>P524502</t>
  </si>
  <si>
    <t>P524503</t>
  </si>
  <si>
    <t>P524504</t>
  </si>
  <si>
    <t>P524505</t>
  </si>
  <si>
    <t>P524506</t>
  </si>
  <si>
    <t>P524507</t>
  </si>
  <si>
    <t>P524508</t>
  </si>
  <si>
    <t>P524509</t>
  </si>
  <si>
    <t>P524510</t>
  </si>
  <si>
    <t>P524511</t>
  </si>
  <si>
    <t>P524512</t>
  </si>
  <si>
    <t>P524513</t>
  </si>
  <si>
    <t>P524514</t>
  </si>
  <si>
    <t>P524515</t>
  </si>
  <si>
    <t>P524516</t>
  </si>
  <si>
    <t>P524517</t>
  </si>
  <si>
    <t>P524518</t>
  </si>
  <si>
    <t>P524519</t>
  </si>
  <si>
    <t>P524520</t>
  </si>
  <si>
    <t>P524521</t>
  </si>
  <si>
    <t>P524522</t>
  </si>
  <si>
    <t>P524523</t>
  </si>
  <si>
    <t>P524524</t>
  </si>
  <si>
    <t>P524525</t>
  </si>
  <si>
    <t>P524526</t>
  </si>
  <si>
    <t>P524527</t>
  </si>
  <si>
    <t>P524528</t>
  </si>
  <si>
    <t>P524529</t>
  </si>
  <si>
    <t>P524530</t>
  </si>
  <si>
    <t>P524531</t>
  </si>
  <si>
    <t>P524532</t>
  </si>
  <si>
    <t>P524533</t>
  </si>
  <si>
    <t>P524534</t>
  </si>
  <si>
    <t>P524535</t>
  </si>
  <si>
    <t>P524536</t>
  </si>
  <si>
    <t>P524537</t>
  </si>
  <si>
    <t>P524538</t>
  </si>
  <si>
    <t>P524539</t>
  </si>
  <si>
    <t>P524540</t>
  </si>
  <si>
    <t>P524541</t>
  </si>
  <si>
    <t>P524542</t>
  </si>
  <si>
    <t>P524543</t>
  </si>
  <si>
    <t>P524544</t>
  </si>
  <si>
    <t>P524545</t>
  </si>
  <si>
    <t>P524546</t>
  </si>
  <si>
    <t>P524547</t>
  </si>
  <si>
    <t>P524548</t>
  </si>
  <si>
    <t>P524549</t>
  </si>
  <si>
    <t>P524550</t>
  </si>
  <si>
    <t>P524551</t>
  </si>
  <si>
    <t>P524552</t>
  </si>
  <si>
    <t>P524553</t>
  </si>
  <si>
    <t>P524554</t>
  </si>
  <si>
    <t>P524555</t>
  </si>
  <si>
    <t>P524556</t>
  </si>
  <si>
    <t>P524557</t>
  </si>
  <si>
    <t>P524558</t>
  </si>
  <si>
    <t>P524559</t>
  </si>
  <si>
    <t>P524560</t>
  </si>
  <si>
    <t>P524561</t>
  </si>
  <si>
    <t>P524562</t>
  </si>
  <si>
    <t>P524563</t>
  </si>
  <si>
    <t>P524564</t>
  </si>
  <si>
    <t>P524565</t>
  </si>
  <si>
    <t>P524566</t>
  </si>
  <si>
    <t>P524567</t>
  </si>
  <si>
    <t>P524568</t>
  </si>
  <si>
    <t>P524569</t>
  </si>
  <si>
    <t>P524570</t>
  </si>
  <si>
    <t>P524571</t>
  </si>
  <si>
    <t>P524572</t>
  </si>
  <si>
    <t>P524573</t>
  </si>
  <si>
    <t>P524574</t>
  </si>
  <si>
    <t>P524575</t>
  </si>
  <si>
    <t>P524576</t>
  </si>
  <si>
    <t>P524577</t>
  </si>
  <si>
    <t>P524578</t>
  </si>
  <si>
    <t>P524579</t>
  </si>
  <si>
    <t>P524580</t>
  </si>
  <si>
    <t>P524581</t>
  </si>
  <si>
    <t>P524582</t>
  </si>
  <si>
    <t>P524583</t>
  </si>
  <si>
    <t>P524584</t>
  </si>
  <si>
    <t>P524585</t>
  </si>
  <si>
    <t>P524586</t>
  </si>
  <si>
    <t>P524587</t>
  </si>
  <si>
    <t>P524588</t>
  </si>
  <si>
    <t>P524589</t>
  </si>
  <si>
    <t>P524590</t>
  </si>
  <si>
    <t>P524591</t>
  </si>
  <si>
    <t>P524592</t>
  </si>
  <si>
    <t>P524593</t>
  </si>
  <si>
    <t>P524594</t>
  </si>
  <si>
    <t>P524595</t>
  </si>
  <si>
    <t>P524596</t>
  </si>
  <si>
    <t>P524597</t>
  </si>
  <si>
    <t>P524598</t>
  </si>
  <si>
    <t>P524599</t>
  </si>
  <si>
    <t>P524600</t>
  </si>
  <si>
    <t>P524601</t>
  </si>
  <si>
    <t>P524602</t>
  </si>
  <si>
    <t>P524603</t>
  </si>
  <si>
    <t>P524604</t>
  </si>
  <si>
    <t>P524605</t>
  </si>
  <si>
    <t>P524606</t>
  </si>
  <si>
    <t>P524607</t>
  </si>
  <si>
    <t>P524608</t>
  </si>
  <si>
    <t>P524609</t>
  </si>
  <si>
    <t>P524610</t>
  </si>
  <si>
    <t>P524611</t>
  </si>
  <si>
    <t>P524612</t>
  </si>
  <si>
    <t>P524613</t>
  </si>
  <si>
    <t>P524614</t>
  </si>
  <si>
    <t>P524615</t>
  </si>
  <si>
    <t>P524616</t>
  </si>
  <si>
    <t>P524617</t>
  </si>
  <si>
    <t>P524618</t>
  </si>
  <si>
    <t>P524619</t>
  </si>
  <si>
    <t>P524620</t>
  </si>
  <si>
    <t>P524621</t>
  </si>
  <si>
    <t>P524622</t>
  </si>
  <si>
    <t>P524623</t>
  </si>
  <si>
    <t>P524624</t>
  </si>
  <si>
    <t>P524625</t>
  </si>
  <si>
    <t>P524626</t>
  </si>
  <si>
    <t>P524627</t>
  </si>
  <si>
    <t>P524628</t>
  </si>
  <si>
    <t>P524629</t>
  </si>
  <si>
    <t>P524630</t>
  </si>
  <si>
    <t>P524631</t>
  </si>
  <si>
    <t>P524632</t>
  </si>
  <si>
    <t>P524633</t>
  </si>
  <si>
    <t>P524634</t>
  </si>
  <si>
    <t>P524635</t>
  </si>
  <si>
    <t>P524636</t>
  </si>
  <si>
    <t>P524637</t>
  </si>
  <si>
    <t>P524638</t>
  </si>
  <si>
    <t>P524639</t>
  </si>
  <si>
    <t>P524640</t>
  </si>
  <si>
    <t>P524641</t>
  </si>
  <si>
    <t>P524642</t>
  </si>
  <si>
    <t>P524643</t>
  </si>
  <si>
    <t>P524644</t>
  </si>
  <si>
    <t>P524645</t>
  </si>
  <si>
    <t>P524646</t>
  </si>
  <si>
    <t>P524647</t>
  </si>
  <si>
    <t>P524648</t>
  </si>
  <si>
    <t>P524649</t>
  </si>
  <si>
    <t>P524650</t>
  </si>
  <si>
    <t>P524651</t>
  </si>
  <si>
    <t>P524652</t>
  </si>
  <si>
    <t>P524653</t>
  </si>
  <si>
    <t>P524654</t>
  </si>
  <si>
    <t>P524655</t>
  </si>
  <si>
    <t>P524656</t>
  </si>
  <si>
    <t>P524657</t>
  </si>
  <si>
    <t>P524658</t>
  </si>
  <si>
    <t>P524659</t>
  </si>
  <si>
    <t>P524660</t>
  </si>
  <si>
    <t>P524661</t>
  </si>
  <si>
    <t>P524662</t>
  </si>
  <si>
    <t>P524663</t>
  </si>
  <si>
    <t>P524664</t>
  </si>
  <si>
    <t>P524665</t>
  </si>
  <si>
    <t>P524666</t>
  </si>
  <si>
    <t>P524667</t>
  </si>
  <si>
    <t>P524668</t>
  </si>
  <si>
    <t>P524669</t>
  </si>
  <si>
    <t>P524670</t>
  </si>
  <si>
    <t>P524671</t>
  </si>
  <si>
    <t>P524672</t>
  </si>
  <si>
    <t>P524673</t>
  </si>
  <si>
    <t>P524674</t>
  </si>
  <si>
    <t>P524675</t>
  </si>
  <si>
    <t>P524676</t>
  </si>
  <si>
    <t>P524677</t>
  </si>
  <si>
    <t>P524678</t>
  </si>
  <si>
    <t>P524679</t>
  </si>
  <si>
    <t>P524680</t>
  </si>
  <si>
    <t>P524681</t>
  </si>
  <si>
    <t>P524682</t>
  </si>
  <si>
    <t>P524683</t>
  </si>
  <si>
    <t>P524684</t>
  </si>
  <si>
    <t>P524685</t>
  </si>
  <si>
    <t>P524686</t>
  </si>
  <si>
    <t>P524687</t>
  </si>
  <si>
    <t>P524688</t>
  </si>
  <si>
    <t>P524689</t>
  </si>
  <si>
    <t>P524690</t>
  </si>
  <si>
    <t>P524691</t>
  </si>
  <si>
    <t>P524692</t>
  </si>
  <si>
    <t>P524693</t>
  </si>
  <si>
    <t>P524694</t>
  </si>
  <si>
    <t>P524695</t>
  </si>
  <si>
    <t>P524696</t>
  </si>
  <si>
    <t>P524697</t>
  </si>
  <si>
    <t>P524698</t>
  </si>
  <si>
    <t>P524699</t>
  </si>
  <si>
    <t>P524700</t>
  </si>
  <si>
    <t>P524701</t>
  </si>
  <si>
    <t>P524702</t>
  </si>
  <si>
    <t>P524703</t>
  </si>
  <si>
    <t>P524704</t>
  </si>
  <si>
    <t>P524705</t>
  </si>
  <si>
    <t>P524706</t>
  </si>
  <si>
    <t>P524707</t>
  </si>
  <si>
    <t>P524708</t>
  </si>
  <si>
    <t>P524709</t>
  </si>
  <si>
    <t>P524710</t>
  </si>
  <si>
    <t>P524711</t>
  </si>
  <si>
    <t>P524712</t>
  </si>
  <si>
    <t>P524713</t>
  </si>
  <si>
    <t>P524714</t>
  </si>
  <si>
    <t>P524715</t>
  </si>
  <si>
    <t>P524716</t>
  </si>
  <si>
    <t>P524717</t>
  </si>
  <si>
    <t>P524718</t>
  </si>
  <si>
    <t>P524719</t>
  </si>
  <si>
    <t>P524720</t>
  </si>
  <si>
    <t>P524721</t>
  </si>
  <si>
    <t>P524722</t>
  </si>
  <si>
    <t>P524723</t>
  </si>
  <si>
    <t>P524724</t>
  </si>
  <si>
    <t>P524725</t>
  </si>
  <si>
    <t>P524726</t>
  </si>
  <si>
    <t>P524727</t>
  </si>
  <si>
    <t>P524728</t>
  </si>
  <si>
    <t>P524729</t>
  </si>
  <si>
    <t>P524730</t>
  </si>
  <si>
    <t>P524731</t>
  </si>
  <si>
    <t>P524732</t>
  </si>
  <si>
    <t>P524733</t>
  </si>
  <si>
    <t>P524734</t>
  </si>
  <si>
    <t>P524735</t>
  </si>
  <si>
    <t>P524736</t>
  </si>
  <si>
    <t>P524737</t>
  </si>
  <si>
    <t>P524738</t>
  </si>
  <si>
    <t>P524739</t>
  </si>
  <si>
    <t>P524740</t>
  </si>
  <si>
    <t>P524741</t>
  </si>
  <si>
    <t>P524742</t>
  </si>
  <si>
    <t>P524743</t>
  </si>
  <si>
    <t>P524744</t>
  </si>
  <si>
    <t>P524745</t>
  </si>
  <si>
    <t>P524746</t>
  </si>
  <si>
    <t>P524747</t>
  </si>
  <si>
    <t>P524748</t>
  </si>
  <si>
    <t>P524749</t>
  </si>
  <si>
    <t>P524750</t>
  </si>
  <si>
    <t>P524751</t>
  </si>
  <si>
    <t>P524752</t>
  </si>
  <si>
    <t>P524753</t>
  </si>
  <si>
    <t>P524754</t>
  </si>
  <si>
    <t>P524755</t>
  </si>
  <si>
    <t>P524756</t>
  </si>
  <si>
    <t>P524757</t>
  </si>
  <si>
    <t>P524758</t>
  </si>
  <si>
    <t>P524759</t>
  </si>
  <si>
    <t>P524760</t>
  </si>
  <si>
    <t>P524761</t>
  </si>
  <si>
    <t>P524762</t>
  </si>
  <si>
    <t>P524763</t>
  </si>
  <si>
    <t>P524764</t>
  </si>
  <si>
    <t>P524765</t>
  </si>
  <si>
    <t>P524766</t>
  </si>
  <si>
    <t>P524767</t>
  </si>
  <si>
    <t>P524768</t>
  </si>
  <si>
    <t>P524769</t>
  </si>
  <si>
    <t>P524770</t>
  </si>
  <si>
    <t>P524771</t>
  </si>
  <si>
    <t>P524772</t>
  </si>
  <si>
    <t>P524773</t>
  </si>
  <si>
    <t>P524774</t>
  </si>
  <si>
    <t>P524775</t>
  </si>
  <si>
    <t>P524776</t>
  </si>
  <si>
    <t>P524777</t>
  </si>
  <si>
    <t>P524778</t>
  </si>
  <si>
    <t>P524779</t>
  </si>
  <si>
    <t>P524780</t>
  </si>
  <si>
    <t>P524781</t>
  </si>
  <si>
    <t>P524782</t>
  </si>
  <si>
    <t>P524783</t>
  </si>
  <si>
    <t>P524784</t>
  </si>
  <si>
    <t>P524785</t>
  </si>
  <si>
    <t>P524786</t>
  </si>
  <si>
    <t>P524787</t>
  </si>
  <si>
    <t>P524788</t>
  </si>
  <si>
    <t>P524789</t>
  </si>
  <si>
    <t>P524790</t>
  </si>
  <si>
    <t>P524791</t>
  </si>
  <si>
    <t>P524792</t>
  </si>
  <si>
    <t>P524793</t>
  </si>
  <si>
    <t>P524794</t>
  </si>
  <si>
    <t>P524795</t>
  </si>
  <si>
    <t>P524796</t>
  </si>
  <si>
    <t>P524797</t>
  </si>
  <si>
    <t>P524798</t>
  </si>
  <si>
    <t>P524799</t>
  </si>
  <si>
    <t>P524800</t>
  </si>
  <si>
    <t>P524801</t>
  </si>
  <si>
    <t>P524802</t>
  </si>
  <si>
    <t>P524803</t>
  </si>
  <si>
    <t>P524804</t>
  </si>
  <si>
    <t>P524805</t>
  </si>
  <si>
    <t>P524806</t>
  </si>
  <si>
    <t>P524807</t>
  </si>
  <si>
    <t>P524808</t>
  </si>
  <si>
    <t>P524809</t>
  </si>
  <si>
    <t>P524810</t>
  </si>
  <si>
    <t>P524811</t>
  </si>
  <si>
    <t>P524812</t>
  </si>
  <si>
    <t>P524813</t>
  </si>
  <si>
    <t>P524814</t>
  </si>
  <si>
    <t>P524815</t>
  </si>
  <si>
    <t>P524816</t>
  </si>
  <si>
    <t>P524817</t>
  </si>
  <si>
    <t>P524818</t>
  </si>
  <si>
    <t>P524819</t>
  </si>
  <si>
    <t>P524820</t>
  </si>
  <si>
    <t>P524821</t>
  </si>
  <si>
    <t>P524822</t>
  </si>
  <si>
    <t>P524823</t>
  </si>
  <si>
    <t>P524824</t>
  </si>
  <si>
    <t>P524825</t>
  </si>
  <si>
    <t>P524826</t>
  </si>
  <si>
    <t>P524827</t>
  </si>
  <si>
    <t>P524828</t>
  </si>
  <si>
    <t>P524829</t>
  </si>
  <si>
    <t>P524830</t>
  </si>
  <si>
    <t>P524831</t>
  </si>
  <si>
    <t>P524832</t>
  </si>
  <si>
    <t>P524833</t>
  </si>
  <si>
    <t>P524834</t>
  </si>
  <si>
    <t>P524835</t>
  </si>
  <si>
    <t>P524836</t>
  </si>
  <si>
    <t>P524837</t>
  </si>
  <si>
    <t>P524838</t>
  </si>
  <si>
    <t>P524839</t>
  </si>
  <si>
    <t>P524840</t>
  </si>
  <si>
    <t>P524841</t>
  </si>
  <si>
    <t>P524842</t>
  </si>
  <si>
    <t>P524843</t>
  </si>
  <si>
    <t>P524844</t>
  </si>
  <si>
    <t>P524845</t>
  </si>
  <si>
    <t>P524846</t>
  </si>
  <si>
    <t>P524847</t>
  </si>
  <si>
    <t>P524848</t>
  </si>
  <si>
    <t>P524849</t>
  </si>
  <si>
    <t>P524850</t>
  </si>
  <si>
    <t>P524851</t>
  </si>
  <si>
    <t>P524852</t>
  </si>
  <si>
    <t>P524853</t>
  </si>
  <si>
    <t>P524854</t>
  </si>
  <si>
    <t>P524855</t>
  </si>
  <si>
    <t>P524856</t>
  </si>
  <si>
    <t>P524857</t>
  </si>
  <si>
    <t>P524858</t>
  </si>
  <si>
    <t>P524859</t>
  </si>
  <si>
    <t>P524860</t>
  </si>
  <si>
    <t>P524861</t>
  </si>
  <si>
    <t>P524862</t>
  </si>
  <si>
    <t>P524863</t>
  </si>
  <si>
    <t>P524864</t>
  </si>
  <si>
    <t>P524865</t>
  </si>
  <si>
    <t>P524866</t>
  </si>
  <si>
    <t>P524867</t>
  </si>
  <si>
    <t>P524868</t>
  </si>
  <si>
    <t>P524869</t>
  </si>
  <si>
    <t>P524870</t>
  </si>
  <si>
    <t>P524871</t>
  </si>
  <si>
    <t>P524872</t>
  </si>
  <si>
    <t>P524873</t>
  </si>
  <si>
    <t>P524874</t>
  </si>
  <si>
    <t>P524875</t>
  </si>
  <si>
    <t>P524876</t>
  </si>
  <si>
    <t>P524877</t>
  </si>
  <si>
    <t>P524878</t>
  </si>
  <si>
    <t>P524879</t>
  </si>
  <si>
    <t>P524880</t>
  </si>
  <si>
    <t>P524881</t>
  </si>
  <si>
    <t>P524882</t>
  </si>
  <si>
    <t>P524883</t>
  </si>
  <si>
    <t>P524884</t>
  </si>
  <si>
    <t>P524885</t>
  </si>
  <si>
    <t>P524886</t>
  </si>
  <si>
    <t>P524887</t>
  </si>
  <si>
    <t>P524888</t>
  </si>
  <si>
    <t>P524889</t>
  </si>
  <si>
    <t>P524890</t>
  </si>
  <si>
    <t>P524891</t>
  </si>
  <si>
    <t>P524892</t>
  </si>
  <si>
    <t>P524893</t>
  </si>
  <si>
    <t>P524894</t>
  </si>
  <si>
    <t>P524895</t>
  </si>
  <si>
    <t>P524896</t>
  </si>
  <si>
    <t>P524897</t>
  </si>
  <si>
    <t>P524898</t>
  </si>
  <si>
    <t>P524899</t>
  </si>
  <si>
    <t>P524900</t>
  </si>
  <si>
    <t>P524901</t>
  </si>
  <si>
    <t>P524902</t>
  </si>
  <si>
    <t>P524903</t>
  </si>
  <si>
    <t>P524904</t>
  </si>
  <si>
    <t>P524905</t>
  </si>
  <si>
    <t>P524906</t>
  </si>
  <si>
    <t>P524907</t>
  </si>
  <si>
    <t>P524908</t>
  </si>
  <si>
    <t>P524909</t>
  </si>
  <si>
    <t>P524910</t>
  </si>
  <si>
    <t>P524911</t>
  </si>
  <si>
    <t>P524912</t>
  </si>
  <si>
    <t>P524913</t>
  </si>
  <si>
    <t>P524914</t>
  </si>
  <si>
    <t>P524915</t>
  </si>
  <si>
    <t>P524916</t>
  </si>
  <si>
    <t>P524917</t>
  </si>
  <si>
    <t>P524918</t>
  </si>
  <si>
    <t>P524919</t>
  </si>
  <si>
    <t>P524920</t>
  </si>
  <si>
    <t>P524921</t>
  </si>
  <si>
    <t>P524922</t>
  </si>
  <si>
    <t>P524923</t>
  </si>
  <si>
    <t>P524924</t>
  </si>
  <si>
    <t>P524925</t>
  </si>
  <si>
    <t>P524926</t>
  </si>
  <si>
    <t>P524927</t>
  </si>
  <si>
    <t>P524928</t>
  </si>
  <si>
    <t>P524929</t>
  </si>
  <si>
    <t>P524930</t>
  </si>
  <si>
    <t>P524931</t>
  </si>
  <si>
    <t>P524932</t>
  </si>
  <si>
    <t>P524933</t>
  </si>
  <si>
    <t>P524934</t>
  </si>
  <si>
    <t>P524935</t>
  </si>
  <si>
    <t>P524936</t>
  </si>
  <si>
    <t>P524937</t>
  </si>
  <si>
    <t>P524938</t>
  </si>
  <si>
    <t>P524939</t>
  </si>
  <si>
    <t>P524940</t>
  </si>
  <si>
    <t>P524941</t>
  </si>
  <si>
    <t>P524942</t>
  </si>
  <si>
    <t>P524943</t>
  </si>
  <si>
    <t>P524944</t>
  </si>
  <si>
    <t>P524945</t>
  </si>
  <si>
    <t>P524946</t>
  </si>
  <si>
    <t>P524947</t>
  </si>
  <si>
    <t>P524948</t>
  </si>
  <si>
    <t>P524949</t>
  </si>
  <si>
    <t>P524950</t>
  </si>
  <si>
    <t>P524951</t>
  </si>
  <si>
    <t>P524952</t>
  </si>
  <si>
    <t>P524953</t>
  </si>
  <si>
    <t>P524954</t>
  </si>
  <si>
    <t>P524955</t>
  </si>
  <si>
    <t>P524956</t>
  </si>
  <si>
    <t>P524957</t>
  </si>
  <si>
    <t>P524958</t>
  </si>
  <si>
    <t>P524959</t>
  </si>
  <si>
    <t>P524960</t>
  </si>
  <si>
    <t>P524961</t>
  </si>
  <si>
    <t>P524962</t>
  </si>
  <si>
    <t>P524963</t>
  </si>
  <si>
    <t>P524964</t>
  </si>
  <si>
    <t>P524965</t>
  </si>
  <si>
    <t>P524966</t>
  </si>
  <si>
    <t>P524967</t>
  </si>
  <si>
    <t>P524968</t>
  </si>
  <si>
    <t>P524969</t>
  </si>
  <si>
    <t>P524970</t>
  </si>
  <si>
    <t>P524971</t>
  </si>
  <si>
    <t>P524972</t>
  </si>
  <si>
    <t>P524973</t>
  </si>
  <si>
    <t>P524974</t>
  </si>
  <si>
    <t>P524975</t>
  </si>
  <si>
    <t>P524976</t>
  </si>
  <si>
    <t>P524977</t>
  </si>
  <si>
    <t>P524978</t>
  </si>
  <si>
    <t>P524979</t>
  </si>
  <si>
    <t>P524980</t>
  </si>
  <si>
    <t>P524981</t>
  </si>
  <si>
    <t>P524982</t>
  </si>
  <si>
    <t>P524983</t>
  </si>
  <si>
    <t>P524984</t>
  </si>
  <si>
    <t>P524985</t>
  </si>
  <si>
    <t>P524986</t>
  </si>
  <si>
    <t>P524987</t>
  </si>
  <si>
    <t>P524988</t>
  </si>
  <si>
    <t>P524989</t>
  </si>
  <si>
    <t>P524990</t>
  </si>
  <si>
    <t>P524991</t>
  </si>
  <si>
    <t>P524992</t>
  </si>
  <si>
    <t>P524993</t>
  </si>
  <si>
    <t>P524994</t>
  </si>
  <si>
    <t>P524995</t>
  </si>
  <si>
    <t>P524996</t>
  </si>
  <si>
    <t>P524997</t>
  </si>
  <si>
    <t>P524998</t>
  </si>
  <si>
    <t>P524999</t>
  </si>
  <si>
    <t>P525000</t>
  </si>
  <si>
    <t>P525001</t>
  </si>
  <si>
    <t>P525002</t>
  </si>
  <si>
    <t>P525003</t>
  </si>
  <si>
    <t>P525004</t>
  </si>
  <si>
    <t>P525005</t>
  </si>
  <si>
    <t>P525006</t>
  </si>
  <si>
    <t>P525007</t>
  </si>
  <si>
    <t>P525008</t>
  </si>
  <si>
    <t>P525009</t>
  </si>
  <si>
    <t>P525010</t>
  </si>
  <si>
    <t>P525011</t>
  </si>
  <si>
    <t>P525012</t>
  </si>
  <si>
    <t>P525013</t>
  </si>
  <si>
    <t>P525014</t>
  </si>
  <si>
    <t>P525015</t>
  </si>
  <si>
    <t>P525016</t>
  </si>
  <si>
    <t>P525017</t>
  </si>
  <si>
    <t>P525018</t>
  </si>
  <si>
    <t>P525019</t>
  </si>
  <si>
    <t>P525020</t>
  </si>
  <si>
    <t>P525021</t>
  </si>
  <si>
    <t>P525022</t>
  </si>
  <si>
    <t>P525023</t>
  </si>
  <si>
    <t>P525024</t>
  </si>
  <si>
    <t>P525025</t>
  </si>
  <si>
    <t>P525026</t>
  </si>
  <si>
    <t>P525027</t>
  </si>
  <si>
    <t>P525028</t>
  </si>
  <si>
    <t>P525029</t>
  </si>
  <si>
    <t>P525030</t>
  </si>
  <si>
    <t>P525031</t>
  </si>
  <si>
    <t>P525032</t>
  </si>
  <si>
    <t>P525033</t>
  </si>
  <si>
    <t>P525034</t>
  </si>
  <si>
    <t>P525035</t>
  </si>
  <si>
    <t>P525036</t>
  </si>
  <si>
    <t>P525037</t>
  </si>
  <si>
    <t>P525038</t>
  </si>
  <si>
    <t>P525039</t>
  </si>
  <si>
    <t>P525040</t>
  </si>
  <si>
    <t>P525041</t>
  </si>
  <si>
    <t>P525042</t>
  </si>
  <si>
    <t>P525043</t>
  </si>
  <si>
    <t>P525044</t>
  </si>
  <si>
    <t>P525045</t>
  </si>
  <si>
    <t>P525046</t>
  </si>
  <si>
    <t>P525047</t>
  </si>
  <si>
    <t>P525048</t>
  </si>
  <si>
    <t>P525049</t>
  </si>
  <si>
    <t>P525050</t>
  </si>
  <si>
    <t>P525051</t>
  </si>
  <si>
    <t>P525052</t>
  </si>
  <si>
    <t>P525053</t>
  </si>
  <si>
    <t>P525054</t>
  </si>
  <si>
    <t>P525055</t>
  </si>
  <si>
    <t>P525056</t>
  </si>
  <si>
    <t>P525057</t>
  </si>
  <si>
    <t>P525058</t>
  </si>
  <si>
    <t>P525059</t>
  </si>
  <si>
    <t>P525060</t>
  </si>
  <si>
    <t>P525061</t>
  </si>
  <si>
    <t>P525062</t>
  </si>
  <si>
    <t>P525063</t>
  </si>
  <si>
    <t>P525064</t>
  </si>
  <si>
    <t>P525065</t>
  </si>
  <si>
    <t>P525066</t>
  </si>
  <si>
    <t>P525067</t>
  </si>
  <si>
    <t>P525068</t>
  </si>
  <si>
    <t>P525069</t>
  </si>
  <si>
    <t>P525070</t>
  </si>
  <si>
    <t>P525071</t>
  </si>
  <si>
    <t>P525072</t>
  </si>
  <si>
    <t>P525073</t>
  </si>
  <si>
    <t>P525074</t>
  </si>
  <si>
    <t>P525075</t>
  </si>
  <si>
    <t>P525076</t>
  </si>
  <si>
    <t>P525077</t>
  </si>
  <si>
    <t>P525078</t>
  </si>
  <si>
    <t>P525079</t>
  </si>
  <si>
    <t>P525080</t>
  </si>
  <si>
    <t>P525081</t>
  </si>
  <si>
    <t>P525082</t>
  </si>
  <si>
    <t>P525083</t>
  </si>
  <si>
    <t>P525084</t>
  </si>
  <si>
    <t>P525085</t>
  </si>
  <si>
    <t>P525086</t>
  </si>
  <si>
    <t>P525087</t>
  </si>
  <si>
    <t>P525088</t>
  </si>
  <si>
    <t>P525089</t>
  </si>
  <si>
    <t>P525090</t>
  </si>
  <si>
    <t>P525091</t>
  </si>
  <si>
    <t>P525092</t>
  </si>
  <si>
    <t>P525093</t>
  </si>
  <si>
    <t>P525094</t>
  </si>
  <si>
    <t>P525095</t>
  </si>
  <si>
    <t>P525096</t>
  </si>
  <si>
    <t>P525097</t>
  </si>
  <si>
    <t>P525098</t>
  </si>
  <si>
    <t>P525099</t>
  </si>
  <si>
    <t>P525100</t>
  </si>
  <si>
    <t>P525101</t>
  </si>
  <si>
    <t>P525102</t>
  </si>
  <si>
    <t>P525103</t>
  </si>
  <si>
    <t>P525104</t>
  </si>
  <si>
    <t>P525105</t>
  </si>
  <si>
    <t>P525106</t>
  </si>
  <si>
    <t>P525107</t>
  </si>
  <si>
    <t>P525108</t>
  </si>
  <si>
    <t>P525109</t>
  </si>
  <si>
    <t>P525110</t>
  </si>
  <si>
    <t>P525111</t>
  </si>
  <si>
    <t>P525112</t>
  </si>
  <si>
    <t>P525113</t>
  </si>
  <si>
    <t>P525114</t>
  </si>
  <si>
    <t>P525115</t>
  </si>
  <si>
    <t>P525116</t>
  </si>
  <si>
    <t>P525117</t>
  </si>
  <si>
    <t>P525118</t>
  </si>
  <si>
    <t>P525119</t>
  </si>
  <si>
    <t>P525120</t>
  </si>
  <si>
    <t>P525121</t>
  </si>
  <si>
    <t>P525122</t>
  </si>
  <si>
    <t>P525123</t>
  </si>
  <si>
    <t>P525124</t>
  </si>
  <si>
    <t>P525125</t>
  </si>
  <si>
    <t>P525126</t>
  </si>
  <si>
    <t>P525127</t>
  </si>
  <si>
    <t>P525128</t>
  </si>
  <si>
    <t>P525129</t>
  </si>
  <si>
    <t>P525130</t>
  </si>
  <si>
    <t>P525131</t>
  </si>
  <si>
    <t>P525132</t>
  </si>
  <si>
    <t>P525133</t>
  </si>
  <si>
    <t>P525134</t>
  </si>
  <si>
    <t>P525135</t>
  </si>
  <si>
    <t>P525136</t>
  </si>
  <si>
    <t>P525137</t>
  </si>
  <si>
    <t>P525138</t>
  </si>
  <si>
    <t>P525139</t>
  </si>
  <si>
    <t>P525140</t>
  </si>
  <si>
    <t>P525141</t>
  </si>
  <si>
    <t>P525142</t>
  </si>
  <si>
    <t>P525143</t>
  </si>
  <si>
    <t>P525144</t>
  </si>
  <si>
    <t>P525145</t>
  </si>
  <si>
    <t>P525146</t>
  </si>
  <si>
    <t>P525147</t>
  </si>
  <si>
    <t>P525148</t>
  </si>
  <si>
    <t>P525149</t>
  </si>
  <si>
    <t>P525150</t>
  </si>
  <si>
    <t>P525151</t>
  </si>
  <si>
    <t>P525152</t>
  </si>
  <si>
    <t>P525153</t>
  </si>
  <si>
    <t>P525154</t>
  </si>
  <si>
    <t>P525155</t>
  </si>
  <si>
    <t>P525156</t>
  </si>
  <si>
    <t>P525157</t>
  </si>
  <si>
    <t>P525158</t>
  </si>
  <si>
    <t>P525159</t>
  </si>
  <si>
    <t>P525160</t>
  </si>
  <si>
    <t>P525161</t>
  </si>
  <si>
    <t>P525162</t>
  </si>
  <si>
    <t>P525163</t>
  </si>
  <si>
    <t>P525164</t>
  </si>
  <si>
    <t>P525165</t>
  </si>
  <si>
    <t>P525166</t>
  </si>
  <si>
    <t>P525167</t>
  </si>
  <si>
    <t>P525168</t>
  </si>
  <si>
    <t>P525169</t>
  </si>
  <si>
    <t>P525170</t>
  </si>
  <si>
    <t>P525171</t>
  </si>
  <si>
    <t>P525172</t>
  </si>
  <si>
    <t>P525173</t>
  </si>
  <si>
    <t>P525174</t>
  </si>
  <si>
    <t>P525175</t>
  </si>
  <si>
    <t>P525176</t>
  </si>
  <si>
    <t>P525177</t>
  </si>
  <si>
    <t>P525178</t>
  </si>
  <si>
    <t>P525179</t>
  </si>
  <si>
    <t>P525180</t>
  </si>
  <si>
    <t>P525181</t>
  </si>
  <si>
    <t>P525182</t>
  </si>
  <si>
    <t>P525183</t>
  </si>
  <si>
    <t>P525184</t>
  </si>
  <si>
    <t>P525185</t>
  </si>
  <si>
    <t>P525186</t>
  </si>
  <si>
    <t>P525187</t>
  </si>
  <si>
    <t>P525188</t>
  </si>
  <si>
    <t>P525189</t>
  </si>
  <si>
    <t>P525190</t>
  </si>
  <si>
    <t>P525191</t>
  </si>
  <si>
    <t>P525192</t>
  </si>
  <si>
    <t>P525193</t>
  </si>
  <si>
    <t>P525194</t>
  </si>
  <si>
    <t>P525195</t>
  </si>
  <si>
    <t>P525196</t>
  </si>
  <si>
    <t>P525197</t>
  </si>
  <si>
    <t>P525198</t>
  </si>
  <si>
    <t>P525199</t>
  </si>
  <si>
    <t>P525200</t>
  </si>
  <si>
    <t>P525201</t>
  </si>
  <si>
    <t>P525202</t>
  </si>
  <si>
    <t>P525203</t>
  </si>
  <si>
    <t>P525204</t>
  </si>
  <si>
    <t>P525205</t>
  </si>
  <si>
    <t>P525206</t>
  </si>
  <si>
    <t>P525207</t>
  </si>
  <si>
    <t>P525208</t>
  </si>
  <si>
    <t>P525209</t>
  </si>
  <si>
    <t>P525210</t>
  </si>
  <si>
    <t>P525211</t>
  </si>
  <si>
    <t>P525212</t>
  </si>
  <si>
    <t>P525213</t>
  </si>
  <si>
    <t>P525214</t>
  </si>
  <si>
    <t>P525215</t>
  </si>
  <si>
    <t>P525216</t>
  </si>
  <si>
    <t>P525217</t>
  </si>
  <si>
    <t>P525218</t>
  </si>
  <si>
    <t>P525219</t>
  </si>
  <si>
    <t>P525220</t>
  </si>
  <si>
    <t>P525221</t>
  </si>
  <si>
    <t>P525222</t>
  </si>
  <si>
    <t>P525223</t>
  </si>
  <si>
    <t>P525224</t>
  </si>
  <si>
    <t>P525225</t>
  </si>
  <si>
    <t>P525226</t>
  </si>
  <si>
    <t>P525227</t>
  </si>
  <si>
    <t>P525228</t>
  </si>
  <si>
    <t>P525229</t>
  </si>
  <si>
    <t>P525230</t>
  </si>
  <si>
    <t>P525231</t>
  </si>
  <si>
    <t>P525232</t>
  </si>
  <si>
    <t>P525233</t>
  </si>
  <si>
    <t>P525234</t>
  </si>
  <si>
    <t>P525235</t>
  </si>
  <si>
    <t>P525236</t>
  </si>
  <si>
    <t>P525237</t>
  </si>
  <si>
    <t>P525238</t>
  </si>
  <si>
    <t>P525239</t>
  </si>
  <si>
    <t>P525240</t>
  </si>
  <si>
    <t>P525241</t>
  </si>
  <si>
    <t>P525242</t>
  </si>
  <si>
    <t>P525243</t>
  </si>
  <si>
    <t>P525244</t>
  </si>
  <si>
    <t>P525245</t>
  </si>
  <si>
    <t>P525246</t>
  </si>
  <si>
    <t>P525247</t>
  </si>
  <si>
    <t>P525248</t>
  </si>
  <si>
    <t>P525249</t>
  </si>
  <si>
    <t>P525250</t>
  </si>
  <si>
    <t>P525251</t>
  </si>
  <si>
    <t>P525252</t>
  </si>
  <si>
    <t>P525253</t>
  </si>
  <si>
    <t>P525254</t>
  </si>
  <si>
    <t>P525255</t>
  </si>
  <si>
    <t>P525256</t>
  </si>
  <si>
    <t>P525257</t>
  </si>
  <si>
    <t>P525258</t>
  </si>
  <si>
    <t>P525259</t>
  </si>
  <si>
    <t>P525260</t>
  </si>
  <si>
    <t>P525261</t>
  </si>
  <si>
    <t>P525262</t>
  </si>
  <si>
    <t>P525263</t>
  </si>
  <si>
    <t>P525264</t>
  </si>
  <si>
    <t>P525265</t>
  </si>
  <si>
    <t>P525266</t>
  </si>
  <si>
    <t>P525267</t>
  </si>
  <si>
    <t>P525268</t>
  </si>
  <si>
    <t>P525269</t>
  </si>
  <si>
    <t>P525270</t>
  </si>
  <si>
    <t>P525271</t>
  </si>
  <si>
    <t>P525272</t>
  </si>
  <si>
    <t>P525273</t>
  </si>
  <si>
    <t>P525274</t>
  </si>
  <si>
    <t>P525275</t>
  </si>
  <si>
    <t>P525276</t>
  </si>
  <si>
    <t>P525277</t>
  </si>
  <si>
    <t>P525278</t>
  </si>
  <si>
    <t>P525279</t>
  </si>
  <si>
    <t>P525280</t>
  </si>
  <si>
    <t>P525281</t>
  </si>
  <si>
    <t>P525282</t>
  </si>
  <si>
    <t>P525283</t>
  </si>
  <si>
    <t>P525284</t>
  </si>
  <si>
    <t>P525285</t>
  </si>
  <si>
    <t>P525286</t>
  </si>
  <si>
    <t>P525287</t>
  </si>
  <si>
    <t>P525288</t>
  </si>
  <si>
    <t>P525289</t>
  </si>
  <si>
    <t>P525290</t>
  </si>
  <si>
    <t>P525291</t>
  </si>
  <si>
    <t>P525292</t>
  </si>
  <si>
    <t>P525293</t>
  </si>
  <si>
    <t>P525294</t>
  </si>
  <si>
    <t>P525295</t>
  </si>
  <si>
    <t>P525296</t>
  </si>
  <si>
    <t>P525297</t>
  </si>
  <si>
    <t>P525298</t>
  </si>
  <si>
    <t>P525299</t>
  </si>
  <si>
    <t>P525300</t>
  </si>
  <si>
    <t>P525301</t>
  </si>
  <si>
    <t>P525302</t>
  </si>
  <si>
    <t>P525303</t>
  </si>
  <si>
    <t>P525304</t>
  </si>
  <si>
    <t>P525305</t>
  </si>
  <si>
    <t>P525306</t>
  </si>
  <si>
    <t>P525307</t>
  </si>
  <si>
    <t>P525308</t>
  </si>
  <si>
    <t>P525309</t>
  </si>
  <si>
    <t>P525310</t>
  </si>
  <si>
    <t>P525311</t>
  </si>
  <si>
    <t>P525312</t>
  </si>
  <si>
    <t>P525313</t>
  </si>
  <si>
    <t>P525314</t>
  </si>
  <si>
    <t>P525315</t>
  </si>
  <si>
    <t>P525316</t>
  </si>
  <si>
    <t>P525317</t>
  </si>
  <si>
    <t>P525318</t>
  </si>
  <si>
    <t>P525319</t>
  </si>
  <si>
    <t>P525320</t>
  </si>
  <si>
    <t>P525321</t>
  </si>
  <si>
    <t>P525322</t>
  </si>
  <si>
    <t>P525323</t>
  </si>
  <si>
    <t>P525324</t>
  </si>
  <si>
    <t>P525325</t>
  </si>
  <si>
    <t>P525326</t>
  </si>
  <si>
    <t>P525327</t>
  </si>
  <si>
    <t>P525328</t>
  </si>
  <si>
    <t>P525329</t>
  </si>
  <si>
    <t>P525330</t>
  </si>
  <si>
    <t>P525331</t>
  </si>
  <si>
    <t>P525332</t>
  </si>
  <si>
    <t>P525333</t>
  </si>
  <si>
    <t>P525334</t>
  </si>
  <si>
    <t>P525335</t>
  </si>
  <si>
    <t>P525336</t>
  </si>
  <si>
    <t>P525337</t>
  </si>
  <si>
    <t>P525338</t>
  </si>
  <si>
    <t>P525339</t>
  </si>
  <si>
    <t>P525340</t>
  </si>
  <si>
    <t>P525341</t>
  </si>
  <si>
    <t>P525342</t>
  </si>
  <si>
    <t>P525343</t>
  </si>
  <si>
    <t>P525344</t>
  </si>
  <si>
    <t>P525345</t>
  </si>
  <si>
    <t>P525346</t>
  </si>
  <si>
    <t>P525347</t>
  </si>
  <si>
    <t>P525348</t>
  </si>
  <si>
    <t>P525349</t>
  </si>
  <si>
    <t>P525350</t>
  </si>
  <si>
    <t>P525351</t>
  </si>
  <si>
    <t>P525352</t>
  </si>
  <si>
    <t>P525353</t>
  </si>
  <si>
    <t>P525354</t>
  </si>
  <si>
    <t>P525355</t>
  </si>
  <si>
    <t>P525356</t>
  </si>
  <si>
    <t>P525357</t>
  </si>
  <si>
    <t>P525358</t>
  </si>
  <si>
    <t>P525359</t>
  </si>
  <si>
    <t>P525360</t>
  </si>
  <si>
    <t>P525361</t>
  </si>
  <si>
    <t>P525362</t>
  </si>
  <si>
    <t>P525363</t>
  </si>
  <si>
    <t>P525364</t>
  </si>
  <si>
    <t>P525365</t>
  </si>
  <si>
    <t>P525366</t>
  </si>
  <si>
    <t>P525367</t>
  </si>
  <si>
    <t>P525368</t>
  </si>
  <si>
    <t>P525369</t>
  </si>
  <si>
    <t>P525370</t>
  </si>
  <si>
    <t>P525371</t>
  </si>
  <si>
    <t>P525372</t>
  </si>
  <si>
    <t>P525373</t>
  </si>
  <si>
    <t>P525374</t>
  </si>
  <si>
    <t>P525375</t>
  </si>
  <si>
    <t>P525376</t>
  </si>
  <si>
    <t>P525377</t>
  </si>
  <si>
    <t>P525378</t>
  </si>
  <si>
    <t>P525379</t>
  </si>
  <si>
    <t>P525380</t>
  </si>
  <si>
    <t>P525381</t>
  </si>
  <si>
    <t>P525382</t>
  </si>
  <si>
    <t>P525383</t>
  </si>
  <si>
    <t>P525384</t>
  </si>
  <si>
    <t>P525385</t>
  </si>
  <si>
    <t>P525386</t>
  </si>
  <si>
    <t>P525387</t>
  </si>
  <si>
    <t>P525388</t>
  </si>
  <si>
    <t>P525389</t>
  </si>
  <si>
    <t>P525390</t>
  </si>
  <si>
    <t>P525391</t>
  </si>
  <si>
    <t>P525392</t>
  </si>
  <si>
    <t>P525393</t>
  </si>
  <si>
    <t>P525394</t>
  </si>
  <si>
    <t>P525395</t>
  </si>
  <si>
    <t>P525396</t>
  </si>
  <si>
    <t>P525397</t>
  </si>
  <si>
    <t>P525398</t>
  </si>
  <si>
    <t>P525399</t>
  </si>
  <si>
    <t>P525400</t>
  </si>
  <si>
    <t>P525401</t>
  </si>
  <si>
    <t>P525402</t>
  </si>
  <si>
    <t>P525403</t>
  </si>
  <si>
    <t>P525404</t>
  </si>
  <si>
    <t>P525405</t>
  </si>
  <si>
    <t>P525406</t>
  </si>
  <si>
    <t>P525407</t>
  </si>
  <si>
    <t>P525408</t>
  </si>
  <si>
    <t>P525409</t>
  </si>
  <si>
    <t>P525410</t>
  </si>
  <si>
    <t>P525411</t>
  </si>
  <si>
    <t>P525412</t>
  </si>
  <si>
    <t>P525413</t>
  </si>
  <si>
    <t>P525414</t>
  </si>
  <si>
    <t>P525415</t>
  </si>
  <si>
    <t>P525416</t>
  </si>
  <si>
    <t>P525417</t>
  </si>
  <si>
    <t>P525418</t>
  </si>
  <si>
    <t>P525419</t>
  </si>
  <si>
    <t>P525420</t>
  </si>
  <si>
    <t>P525421</t>
  </si>
  <si>
    <t>P525422</t>
  </si>
  <si>
    <t>P525423</t>
  </si>
  <si>
    <t>P525424</t>
  </si>
  <si>
    <t>P525425</t>
  </si>
  <si>
    <t>P525426</t>
  </si>
  <si>
    <t>P525427</t>
  </si>
  <si>
    <t>P525428</t>
  </si>
  <si>
    <t>P525429</t>
  </si>
  <si>
    <t>P525430</t>
  </si>
  <si>
    <t>P525431</t>
  </si>
  <si>
    <t>P525432</t>
  </si>
  <si>
    <t>P525433</t>
  </si>
  <si>
    <t>P525434</t>
  </si>
  <si>
    <t>P525435</t>
  </si>
  <si>
    <t>P525436</t>
  </si>
  <si>
    <t>P525437</t>
  </si>
  <si>
    <t>P525438</t>
  </si>
  <si>
    <t>P525439</t>
  </si>
  <si>
    <t>P525440</t>
  </si>
  <si>
    <t>P525441</t>
  </si>
  <si>
    <t>P525442</t>
  </si>
  <si>
    <t>P525443</t>
  </si>
  <si>
    <t>P525444</t>
  </si>
  <si>
    <t>P525445</t>
  </si>
  <si>
    <t>P525446</t>
  </si>
  <si>
    <t>P525447</t>
  </si>
  <si>
    <t>P525448</t>
  </si>
  <si>
    <t>P525449</t>
  </si>
  <si>
    <t>P525450</t>
  </si>
  <si>
    <t>P525451</t>
  </si>
  <si>
    <t>P525452</t>
  </si>
  <si>
    <t>P525453</t>
  </si>
  <si>
    <t>P525454</t>
  </si>
  <si>
    <t>P525455</t>
  </si>
  <si>
    <t>P525456</t>
  </si>
  <si>
    <t>P525457</t>
  </si>
  <si>
    <t>P525458</t>
  </si>
  <si>
    <t>P525459</t>
  </si>
  <si>
    <t>P525460</t>
  </si>
  <si>
    <t>P525461</t>
  </si>
  <si>
    <t>P525462</t>
  </si>
  <si>
    <t>P525463</t>
  </si>
  <si>
    <t>P525464</t>
  </si>
  <si>
    <t>P525465</t>
  </si>
  <si>
    <t>P525466</t>
  </si>
  <si>
    <t>P525467</t>
  </si>
  <si>
    <t>P525468</t>
  </si>
  <si>
    <t>P525469</t>
  </si>
  <si>
    <t>P525470</t>
  </si>
  <si>
    <t>P525471</t>
  </si>
  <si>
    <t>P525472</t>
  </si>
  <si>
    <t>P525473</t>
  </si>
  <si>
    <t>P525474</t>
  </si>
  <si>
    <t>P525475</t>
  </si>
  <si>
    <t>P525476</t>
  </si>
  <si>
    <t>P525477</t>
  </si>
  <si>
    <t>P525478</t>
  </si>
  <si>
    <t>P525479</t>
  </si>
  <si>
    <t>P525480</t>
  </si>
  <si>
    <t>P525481</t>
  </si>
  <si>
    <t>P525482</t>
  </si>
  <si>
    <t>P525483</t>
  </si>
  <si>
    <t>P525484</t>
  </si>
  <si>
    <t>P525485</t>
  </si>
  <si>
    <t>P525486</t>
  </si>
  <si>
    <t>P525487</t>
  </si>
  <si>
    <t>P525488</t>
  </si>
  <si>
    <t>P525489</t>
  </si>
  <si>
    <t>P525490</t>
  </si>
  <si>
    <t>P525491</t>
  </si>
  <si>
    <t>P525492</t>
  </si>
  <si>
    <t>P525493</t>
  </si>
  <si>
    <t>P525494</t>
  </si>
  <si>
    <t>P525495</t>
  </si>
  <si>
    <t>P525496</t>
  </si>
  <si>
    <t>P525497</t>
  </si>
  <si>
    <t>P525498</t>
  </si>
  <si>
    <t>P525499</t>
  </si>
  <si>
    <t>P525500</t>
  </si>
  <si>
    <t>P525501</t>
  </si>
  <si>
    <t>P525502</t>
  </si>
  <si>
    <t>P525503</t>
  </si>
  <si>
    <t>P525504</t>
  </si>
  <si>
    <t>P525505</t>
  </si>
  <si>
    <t>P525506</t>
  </si>
  <si>
    <t>P525507</t>
  </si>
  <si>
    <t>P525508</t>
  </si>
  <si>
    <t>P525509</t>
  </si>
  <si>
    <t>P525510</t>
  </si>
  <si>
    <t>P525511</t>
  </si>
  <si>
    <t>P525512</t>
  </si>
  <si>
    <t>P525513</t>
  </si>
  <si>
    <t>P525514</t>
  </si>
  <si>
    <t>P525515</t>
  </si>
  <si>
    <t>P525516</t>
  </si>
  <si>
    <t>P525517</t>
  </si>
  <si>
    <t>P525518</t>
  </si>
  <si>
    <t>P525519</t>
  </si>
  <si>
    <t>P525520</t>
  </si>
  <si>
    <t>P525521</t>
  </si>
  <si>
    <t>P525522</t>
  </si>
  <si>
    <t>P525523</t>
  </si>
  <si>
    <t>P525524</t>
  </si>
  <si>
    <t>P525525</t>
  </si>
  <si>
    <t>P525526</t>
  </si>
  <si>
    <t>P525527</t>
  </si>
  <si>
    <t>P525528</t>
  </si>
  <si>
    <t>P525529</t>
  </si>
  <si>
    <t>P525530</t>
  </si>
  <si>
    <t>P525531</t>
  </si>
  <si>
    <t>P525532</t>
  </si>
  <si>
    <t>P525533</t>
  </si>
  <si>
    <t>P525534</t>
  </si>
  <si>
    <t>P525535</t>
  </si>
  <si>
    <t>P525536</t>
  </si>
  <si>
    <t>P525537</t>
  </si>
  <si>
    <t>P525538</t>
  </si>
  <si>
    <t>P525539</t>
  </si>
  <si>
    <t>P525540</t>
  </si>
  <si>
    <t>P525541</t>
  </si>
  <si>
    <t>P525542</t>
  </si>
  <si>
    <t>P525543</t>
  </si>
  <si>
    <t>P525544</t>
  </si>
  <si>
    <t>P525545</t>
  </si>
  <si>
    <t>P525546</t>
  </si>
  <si>
    <t>P525547</t>
  </si>
  <si>
    <t>P525548</t>
  </si>
  <si>
    <t>P525549</t>
  </si>
  <si>
    <t>P525550</t>
  </si>
  <si>
    <t>P525551</t>
  </si>
  <si>
    <t>P525552</t>
  </si>
  <si>
    <t>P525553</t>
  </si>
  <si>
    <t>P525554</t>
  </si>
  <si>
    <t>P525555</t>
  </si>
  <si>
    <t>P525556</t>
  </si>
  <si>
    <t>P525557</t>
  </si>
  <si>
    <t>P525558</t>
  </si>
  <si>
    <t>P525559</t>
  </si>
  <si>
    <t>P525560</t>
  </si>
  <si>
    <t>P525561</t>
  </si>
  <si>
    <t>P525562</t>
  </si>
  <si>
    <t>P525563</t>
  </si>
  <si>
    <t>P525564</t>
  </si>
  <si>
    <t>P525565</t>
  </si>
  <si>
    <t>P525566</t>
  </si>
  <si>
    <t>P525567</t>
  </si>
  <si>
    <t>P525568</t>
  </si>
  <si>
    <t>P525569</t>
  </si>
  <si>
    <t>P525570</t>
  </si>
  <si>
    <t>P525571</t>
  </si>
  <si>
    <t>P525572</t>
  </si>
  <si>
    <t>P525573</t>
  </si>
  <si>
    <t>P525574</t>
  </si>
  <si>
    <t>P525575</t>
  </si>
  <si>
    <t>P525576</t>
  </si>
  <si>
    <t>P525577</t>
  </si>
  <si>
    <t>P525578</t>
  </si>
  <si>
    <t>P525579</t>
  </si>
  <si>
    <t>P525580</t>
  </si>
  <si>
    <t>P525581</t>
  </si>
  <si>
    <t>P525582</t>
  </si>
  <si>
    <t>P525583</t>
  </si>
  <si>
    <t>P525584</t>
  </si>
  <si>
    <t>P525585</t>
  </si>
  <si>
    <t>P525586</t>
  </si>
  <si>
    <t>P525587</t>
  </si>
  <si>
    <t>P525588</t>
  </si>
  <si>
    <t>P525589</t>
  </si>
  <si>
    <t>P525590</t>
  </si>
  <si>
    <t>P525591</t>
  </si>
  <si>
    <t>P525592</t>
  </si>
  <si>
    <t>P525593</t>
  </si>
  <si>
    <t>P525594</t>
  </si>
  <si>
    <t>P525595</t>
  </si>
  <si>
    <t>P525596</t>
  </si>
  <si>
    <t>P525597</t>
  </si>
  <si>
    <t>P525598</t>
  </si>
  <si>
    <t>P525599</t>
  </si>
  <si>
    <t>P525600</t>
  </si>
  <si>
    <t>P525601</t>
  </si>
  <si>
    <t>P525602</t>
  </si>
  <si>
    <t>P525603</t>
  </si>
  <si>
    <t>P525604</t>
  </si>
  <si>
    <t>P525605</t>
  </si>
  <si>
    <t>P525606</t>
  </si>
  <si>
    <t>P525607</t>
  </si>
  <si>
    <t>P525608</t>
  </si>
  <si>
    <t>P525609</t>
  </si>
  <si>
    <t>P525610</t>
  </si>
  <si>
    <t>P525611</t>
  </si>
  <si>
    <t>P525612</t>
  </si>
  <si>
    <t>P525613</t>
  </si>
  <si>
    <t>P525614</t>
  </si>
  <si>
    <t>P525615</t>
  </si>
  <si>
    <t>P525616</t>
  </si>
  <si>
    <t>P525617</t>
  </si>
  <si>
    <t>P525618</t>
  </si>
  <si>
    <t>P525619</t>
  </si>
  <si>
    <t>P525620</t>
  </si>
  <si>
    <t>P525621</t>
  </si>
  <si>
    <t>P525622</t>
  </si>
  <si>
    <t>P525623</t>
  </si>
  <si>
    <t>P525624</t>
  </si>
  <si>
    <t>P525625</t>
  </si>
  <si>
    <t>P525626</t>
  </si>
  <si>
    <t>P525627</t>
  </si>
  <si>
    <t>P525628</t>
  </si>
  <si>
    <t>P525629</t>
  </si>
  <si>
    <t>P525630</t>
  </si>
  <si>
    <t>P525631</t>
  </si>
  <si>
    <t>P525632</t>
  </si>
  <si>
    <t>P525633</t>
  </si>
  <si>
    <t>P525634</t>
  </si>
  <si>
    <t>P525635</t>
  </si>
  <si>
    <t>P525636</t>
  </si>
  <si>
    <t>P525637</t>
  </si>
  <si>
    <t>P525638</t>
  </si>
  <si>
    <t>P525639</t>
  </si>
  <si>
    <t>P525640</t>
  </si>
  <si>
    <t>P525641</t>
  </si>
  <si>
    <t>P525642</t>
  </si>
  <si>
    <t>P525643</t>
  </si>
  <si>
    <t>P525644</t>
  </si>
  <si>
    <t>P525645</t>
  </si>
  <si>
    <t>P525646</t>
  </si>
  <si>
    <t>P525647</t>
  </si>
  <si>
    <t>P525648</t>
  </si>
  <si>
    <t>P525649</t>
  </si>
  <si>
    <t>P525650</t>
  </si>
  <si>
    <t>P525651</t>
  </si>
  <si>
    <t>P525652</t>
  </si>
  <si>
    <t>P525653</t>
  </si>
  <si>
    <t>P525654</t>
  </si>
  <si>
    <t>P525655</t>
  </si>
  <si>
    <t>P525656</t>
  </si>
  <si>
    <t>P525657</t>
  </si>
  <si>
    <t>P525658</t>
  </si>
  <si>
    <t>P525659</t>
  </si>
  <si>
    <t>P525660</t>
  </si>
  <si>
    <t>P525661</t>
  </si>
  <si>
    <t>P525662</t>
  </si>
  <si>
    <t>P525663</t>
  </si>
  <si>
    <t>P525664</t>
  </si>
  <si>
    <t>P525665</t>
  </si>
  <si>
    <t>P525666</t>
  </si>
  <si>
    <t>P525667</t>
  </si>
  <si>
    <t>P525668</t>
  </si>
  <si>
    <t>P525669</t>
  </si>
  <si>
    <t>P525670</t>
  </si>
  <si>
    <t>P525671</t>
  </si>
  <si>
    <t>P525672</t>
  </si>
  <si>
    <t>P525673</t>
  </si>
  <si>
    <t>P525674</t>
  </si>
  <si>
    <t>P525675</t>
  </si>
  <si>
    <t>P525676</t>
  </si>
  <si>
    <t>P525677</t>
  </si>
  <si>
    <t>P525678</t>
  </si>
  <si>
    <t>P525679</t>
  </si>
  <si>
    <t>P525680</t>
  </si>
  <si>
    <t>P525681</t>
  </si>
  <si>
    <t>P525682</t>
  </si>
  <si>
    <t>P525683</t>
  </si>
  <si>
    <t>P525684</t>
  </si>
  <si>
    <t>P525685</t>
  </si>
  <si>
    <t>P525686</t>
  </si>
  <si>
    <t>P525687</t>
  </si>
  <si>
    <t>P525688</t>
  </si>
  <si>
    <t>P525689</t>
  </si>
  <si>
    <t>P525690</t>
  </si>
  <si>
    <t>P525691</t>
  </si>
  <si>
    <t>P525692</t>
  </si>
  <si>
    <t>P525693</t>
  </si>
  <si>
    <t>P525694</t>
  </si>
  <si>
    <t>P525695</t>
  </si>
  <si>
    <t>P525696</t>
  </si>
  <si>
    <t>P525697</t>
  </si>
  <si>
    <t>P525698</t>
  </si>
  <si>
    <t>P525699</t>
  </si>
  <si>
    <t>P525700</t>
  </si>
  <si>
    <t>P525701</t>
  </si>
  <si>
    <t>P525702</t>
  </si>
  <si>
    <t>P525703</t>
  </si>
  <si>
    <t>P525704</t>
  </si>
  <si>
    <t>P525705</t>
  </si>
  <si>
    <t>P525706</t>
  </si>
  <si>
    <t>P525707</t>
  </si>
  <si>
    <t>P525708</t>
  </si>
  <si>
    <t>P525709</t>
  </si>
  <si>
    <t>P525710</t>
  </si>
  <si>
    <t>P525711</t>
  </si>
  <si>
    <t>P525712</t>
  </si>
  <si>
    <t>P525713</t>
  </si>
  <si>
    <t>P525714</t>
  </si>
  <si>
    <t>P525715</t>
  </si>
  <si>
    <t>P525716</t>
  </si>
  <si>
    <t>P525717</t>
  </si>
  <si>
    <t>P525718</t>
  </si>
  <si>
    <t>P525719</t>
  </si>
  <si>
    <t>P525720</t>
  </si>
  <si>
    <t>P525721</t>
  </si>
  <si>
    <t>P525722</t>
  </si>
  <si>
    <t>P525723</t>
  </si>
  <si>
    <t>P525724</t>
  </si>
  <si>
    <t>P525725</t>
  </si>
  <si>
    <t>P525726</t>
  </si>
  <si>
    <t>P525727</t>
  </si>
  <si>
    <t>P525728</t>
  </si>
  <si>
    <t>P525729</t>
  </si>
  <si>
    <t>P525730</t>
  </si>
  <si>
    <t>P525731</t>
  </si>
  <si>
    <t>P525732</t>
  </si>
  <si>
    <t>P525733</t>
  </si>
  <si>
    <t>P525734</t>
  </si>
  <si>
    <t>P525735</t>
  </si>
  <si>
    <t>P525736</t>
  </si>
  <si>
    <t>P525737</t>
  </si>
  <si>
    <t>P525738</t>
  </si>
  <si>
    <t>P525739</t>
  </si>
  <si>
    <t>P525740</t>
  </si>
  <si>
    <t>P525741</t>
  </si>
  <si>
    <t>P525742</t>
  </si>
  <si>
    <t>P525743</t>
  </si>
  <si>
    <t>P525744</t>
  </si>
  <si>
    <t>P525745</t>
  </si>
  <si>
    <t>P525746</t>
  </si>
  <si>
    <t>P525747</t>
  </si>
  <si>
    <t>P525748</t>
  </si>
  <si>
    <t>P525749</t>
  </si>
  <si>
    <t>P525750</t>
  </si>
  <si>
    <t>P525751</t>
  </si>
  <si>
    <t>P525752</t>
  </si>
  <si>
    <t>P525753</t>
  </si>
  <si>
    <t>P525754</t>
  </si>
  <si>
    <t>P525755</t>
  </si>
  <si>
    <t>P525756</t>
  </si>
  <si>
    <t>P525757</t>
  </si>
  <si>
    <t>P525758</t>
  </si>
  <si>
    <t>P525759</t>
  </si>
  <si>
    <t>P525760</t>
  </si>
  <si>
    <t>P525761</t>
  </si>
  <si>
    <t>P525762</t>
  </si>
  <si>
    <t>P525763</t>
  </si>
  <si>
    <t>P525764</t>
  </si>
  <si>
    <t>P525765</t>
  </si>
  <si>
    <t>P525766</t>
  </si>
  <si>
    <t>P525767</t>
  </si>
  <si>
    <t>P525768</t>
  </si>
  <si>
    <t>P525769</t>
  </si>
  <si>
    <t>P525770</t>
  </si>
  <si>
    <t>P525771</t>
  </si>
  <si>
    <t>P525772</t>
  </si>
  <si>
    <t>P525773</t>
  </si>
  <si>
    <t>P525774</t>
  </si>
  <si>
    <t>P525775</t>
  </si>
  <si>
    <t>P525776</t>
  </si>
  <si>
    <t>P525777</t>
  </si>
  <si>
    <t>P525778</t>
  </si>
  <si>
    <t>P525779</t>
  </si>
  <si>
    <t>P525780</t>
  </si>
  <si>
    <t>P525781</t>
  </si>
  <si>
    <t>P525782</t>
  </si>
  <si>
    <t>P525783</t>
  </si>
  <si>
    <t>P525784</t>
  </si>
  <si>
    <t>P525785</t>
  </si>
  <si>
    <t>P525786</t>
  </si>
  <si>
    <t>P525787</t>
  </si>
  <si>
    <t>P525788</t>
  </si>
  <si>
    <t>P525789</t>
  </si>
  <si>
    <t>P525790</t>
  </si>
  <si>
    <t>P525791</t>
  </si>
  <si>
    <t>P525792</t>
  </si>
  <si>
    <t>P525793</t>
  </si>
  <si>
    <t>P525794</t>
  </si>
  <si>
    <t>P525795</t>
  </si>
  <si>
    <t>P525796</t>
  </si>
  <si>
    <t>P525797</t>
  </si>
  <si>
    <t>P525798</t>
  </si>
  <si>
    <t>P525799</t>
  </si>
  <si>
    <t>P525800</t>
  </si>
  <si>
    <t>P525801</t>
  </si>
  <si>
    <t>P525802</t>
  </si>
  <si>
    <t>P525803</t>
  </si>
  <si>
    <t>P525804</t>
  </si>
  <si>
    <t>P525805</t>
  </si>
  <si>
    <t>P525806</t>
  </si>
  <si>
    <t>P525807</t>
  </si>
  <si>
    <t>P525808</t>
  </si>
  <si>
    <t>P525809</t>
  </si>
  <si>
    <t>P525810</t>
  </si>
  <si>
    <t>P525811</t>
  </si>
  <si>
    <t>P525812</t>
  </si>
  <si>
    <t>P525813</t>
  </si>
  <si>
    <t>P525814</t>
  </si>
  <si>
    <t>P525815</t>
  </si>
  <si>
    <t>P525816</t>
  </si>
  <si>
    <t>P525817</t>
  </si>
  <si>
    <t>P525818</t>
  </si>
  <si>
    <t>P525819</t>
  </si>
  <si>
    <t>P525820</t>
  </si>
  <si>
    <t>P525821</t>
  </si>
  <si>
    <t>P525822</t>
  </si>
  <si>
    <t>P525823</t>
  </si>
  <si>
    <t>P525824</t>
  </si>
  <si>
    <t>P525825</t>
  </si>
  <si>
    <t>P525826</t>
  </si>
  <si>
    <t>P525827</t>
  </si>
  <si>
    <t>P525828</t>
  </si>
  <si>
    <t>P525829</t>
  </si>
  <si>
    <t>P525830</t>
  </si>
  <si>
    <t>P525831</t>
  </si>
  <si>
    <t>P525832</t>
  </si>
  <si>
    <t>P525833</t>
  </si>
  <si>
    <t>P525834</t>
  </si>
  <si>
    <t>P525835</t>
  </si>
  <si>
    <t>P525836</t>
  </si>
  <si>
    <t>P525837</t>
  </si>
  <si>
    <t>P525838</t>
  </si>
  <si>
    <t>P525839</t>
  </si>
  <si>
    <t>P525840</t>
  </si>
  <si>
    <t>P525841</t>
  </si>
  <si>
    <t>P525842</t>
  </si>
  <si>
    <t>P525843</t>
  </si>
  <si>
    <t>P525844</t>
  </si>
  <si>
    <t>P525845</t>
  </si>
  <si>
    <t>P525846</t>
  </si>
  <si>
    <t>P525847</t>
  </si>
  <si>
    <t>P525848</t>
  </si>
  <si>
    <t>P525849</t>
  </si>
  <si>
    <t>P525850</t>
  </si>
  <si>
    <t>P525851</t>
  </si>
  <si>
    <t>P525852</t>
  </si>
  <si>
    <t>P525853</t>
  </si>
  <si>
    <t>P525854</t>
  </si>
  <si>
    <t>P525855</t>
  </si>
  <si>
    <t>P525856</t>
  </si>
  <si>
    <t>P525857</t>
  </si>
  <si>
    <t>P525858</t>
  </si>
  <si>
    <t>P525859</t>
  </si>
  <si>
    <t>P525860</t>
  </si>
  <si>
    <t>P525861</t>
  </si>
  <si>
    <t>P525862</t>
  </si>
  <si>
    <t>P525863</t>
  </si>
  <si>
    <t>P525864</t>
  </si>
  <si>
    <t>P525865</t>
  </si>
  <si>
    <t>P525866</t>
  </si>
  <si>
    <t>P525867</t>
  </si>
  <si>
    <t>P525868</t>
  </si>
  <si>
    <t>P525869</t>
  </si>
  <si>
    <t>P525870</t>
  </si>
  <si>
    <t>P525871</t>
  </si>
  <si>
    <t>P525872</t>
  </si>
  <si>
    <t>P525873</t>
  </si>
  <si>
    <t>P525874</t>
  </si>
  <si>
    <t>P525875</t>
  </si>
  <si>
    <t>P525876</t>
  </si>
  <si>
    <t>P525877</t>
  </si>
  <si>
    <t>P525878</t>
  </si>
  <si>
    <t>P525879</t>
  </si>
  <si>
    <t>P525880</t>
  </si>
  <si>
    <t>P525881</t>
  </si>
  <si>
    <t>P525882</t>
  </si>
  <si>
    <t>P525883</t>
  </si>
  <si>
    <t>P525884</t>
  </si>
  <si>
    <t>P525885</t>
  </si>
  <si>
    <t>P525886</t>
  </si>
  <si>
    <t>P525887</t>
  </si>
  <si>
    <t>P525888</t>
  </si>
  <si>
    <t>P525889</t>
  </si>
  <si>
    <t>P525890</t>
  </si>
  <si>
    <t>P525891</t>
  </si>
  <si>
    <t>P525892</t>
  </si>
  <si>
    <t>P525893</t>
  </si>
  <si>
    <t>P525894</t>
  </si>
  <si>
    <t>P525895</t>
  </si>
  <si>
    <t>P525896</t>
  </si>
  <si>
    <t>P525897</t>
  </si>
  <si>
    <t>P525898</t>
  </si>
  <si>
    <t>P525899</t>
  </si>
  <si>
    <t>P525900</t>
  </si>
  <si>
    <t>P525901</t>
  </si>
  <si>
    <t>P525902</t>
  </si>
  <si>
    <t>P525903</t>
  </si>
  <si>
    <t>P525904</t>
  </si>
  <si>
    <t>P525905</t>
  </si>
  <si>
    <t>P525906</t>
  </si>
  <si>
    <t>P525907</t>
  </si>
  <si>
    <t>P525908</t>
  </si>
  <si>
    <t>P525909</t>
  </si>
  <si>
    <t>P525910</t>
  </si>
  <si>
    <t>P525911</t>
  </si>
  <si>
    <t>P525912</t>
  </si>
  <si>
    <t>P525913</t>
  </si>
  <si>
    <t>P525914</t>
  </si>
  <si>
    <t>P525915</t>
  </si>
  <si>
    <t>P525916</t>
  </si>
  <si>
    <t>P525917</t>
  </si>
  <si>
    <t>P525918</t>
  </si>
  <si>
    <t>P525919</t>
  </si>
  <si>
    <t>P525920</t>
  </si>
  <si>
    <t>P525921</t>
  </si>
  <si>
    <t>P525922</t>
  </si>
  <si>
    <t>P525923</t>
  </si>
  <si>
    <t>P525924</t>
  </si>
  <si>
    <t>P525925</t>
  </si>
  <si>
    <t>P525926</t>
  </si>
  <si>
    <t>P525927</t>
  </si>
  <si>
    <t>P525928</t>
  </si>
  <si>
    <t>P525929</t>
  </si>
  <si>
    <t>P525930</t>
  </si>
  <si>
    <t>P525931</t>
  </si>
  <si>
    <t>P525932</t>
  </si>
  <si>
    <t>P525933</t>
  </si>
  <si>
    <t>P525934</t>
  </si>
  <si>
    <t>P525935</t>
  </si>
  <si>
    <t>P525936</t>
  </si>
  <si>
    <t>P525937</t>
  </si>
  <si>
    <t>P525938</t>
  </si>
  <si>
    <t>P525939</t>
  </si>
  <si>
    <t>P525940</t>
  </si>
  <si>
    <t>P525941</t>
  </si>
  <si>
    <t>P525942</t>
  </si>
  <si>
    <t>P525943</t>
  </si>
  <si>
    <t>P525944</t>
  </si>
  <si>
    <t>P525945</t>
  </si>
  <si>
    <t>P525946</t>
  </si>
  <si>
    <t>P525947</t>
  </si>
  <si>
    <t>P525948</t>
  </si>
  <si>
    <t>P525949</t>
  </si>
  <si>
    <t>P525950</t>
  </si>
  <si>
    <t>P525951</t>
  </si>
  <si>
    <t>P525952</t>
  </si>
  <si>
    <t>P525953</t>
  </si>
  <si>
    <t>P525954</t>
  </si>
  <si>
    <t>P525955</t>
  </si>
  <si>
    <t>P525956</t>
  </si>
  <si>
    <t>P525957</t>
  </si>
  <si>
    <t>P525958</t>
  </si>
  <si>
    <t>P525959</t>
  </si>
  <si>
    <t>P525960</t>
  </si>
  <si>
    <t>P525961</t>
  </si>
  <si>
    <t>P525962</t>
  </si>
  <si>
    <t>P525963</t>
  </si>
  <si>
    <t>P525964</t>
  </si>
  <si>
    <t>P525965</t>
  </si>
  <si>
    <t>P525966</t>
  </si>
  <si>
    <t>P525967</t>
  </si>
  <si>
    <t>P525968</t>
  </si>
  <si>
    <t>P525969</t>
  </si>
  <si>
    <t>P525970</t>
  </si>
  <si>
    <t>P525971</t>
  </si>
  <si>
    <t>P525972</t>
  </si>
  <si>
    <t>P525973</t>
  </si>
  <si>
    <t>P525974</t>
  </si>
  <si>
    <t>P525975</t>
  </si>
  <si>
    <t>P525976</t>
  </si>
  <si>
    <t>P525977</t>
  </si>
  <si>
    <t>P525978</t>
  </si>
  <si>
    <t>P525979</t>
  </si>
  <si>
    <t>P525980</t>
  </si>
  <si>
    <t>P525981</t>
  </si>
  <si>
    <t>P525982</t>
  </si>
  <si>
    <t>P525983</t>
  </si>
  <si>
    <t>P525984</t>
  </si>
  <si>
    <t>P525985</t>
  </si>
  <si>
    <t>P525986</t>
  </si>
  <si>
    <t>P525987</t>
  </si>
  <si>
    <t>P525988</t>
  </si>
  <si>
    <t>P525989</t>
  </si>
  <si>
    <t>P525990</t>
  </si>
  <si>
    <t>P525991</t>
  </si>
  <si>
    <t>P525992</t>
  </si>
  <si>
    <t>P525993</t>
  </si>
  <si>
    <t>P525994</t>
  </si>
  <si>
    <t>P525995</t>
  </si>
  <si>
    <t>P525996</t>
  </si>
  <si>
    <t>P525997</t>
  </si>
  <si>
    <t>P525998</t>
  </si>
  <si>
    <t>P525999</t>
  </si>
  <si>
    <t>P526000</t>
  </si>
  <si>
    <t>P526001</t>
  </si>
  <si>
    <t>P526002</t>
  </si>
  <si>
    <t>P526003</t>
  </si>
  <si>
    <t>P526004</t>
  </si>
  <si>
    <t>P526005</t>
  </si>
  <si>
    <t>P526006</t>
  </si>
  <si>
    <t>P526007</t>
  </si>
  <si>
    <t>P526008</t>
  </si>
  <si>
    <t>P526009</t>
  </si>
  <si>
    <t>P526010</t>
  </si>
  <si>
    <t>P526011</t>
  </si>
  <si>
    <t>P526012</t>
  </si>
  <si>
    <t>P526013</t>
  </si>
  <si>
    <t>P526014</t>
  </si>
  <si>
    <t>P526015</t>
  </si>
  <si>
    <t>P526016</t>
  </si>
  <si>
    <t>P526017</t>
  </si>
  <si>
    <t>P526018</t>
  </si>
  <si>
    <t>P526019</t>
  </si>
  <si>
    <t>P526020</t>
  </si>
  <si>
    <t>P526021</t>
  </si>
  <si>
    <t>P526022</t>
  </si>
  <si>
    <t>P526023</t>
  </si>
  <si>
    <t>P526024</t>
  </si>
  <si>
    <t>P526025</t>
  </si>
  <si>
    <t>P526026</t>
  </si>
  <si>
    <t>P526027</t>
  </si>
  <si>
    <t>P526028</t>
  </si>
  <si>
    <t>P526029</t>
  </si>
  <si>
    <t>P526030</t>
  </si>
  <si>
    <t>P526031</t>
  </si>
  <si>
    <t>P526032</t>
  </si>
  <si>
    <t>P526033</t>
  </si>
  <si>
    <t>P526034</t>
  </si>
  <si>
    <t>P526035</t>
  </si>
  <si>
    <t>P526036</t>
  </si>
  <si>
    <t>P526037</t>
  </si>
  <si>
    <t>P526038</t>
  </si>
  <si>
    <t>P526039</t>
  </si>
  <si>
    <t>P526040</t>
  </si>
  <si>
    <t>P526041</t>
  </si>
  <si>
    <t>P526042</t>
  </si>
  <si>
    <t>P526043</t>
  </si>
  <si>
    <t>P526044</t>
  </si>
  <si>
    <t>P526045</t>
  </si>
  <si>
    <t>P526046</t>
  </si>
  <si>
    <t>P526047</t>
  </si>
  <si>
    <t>P526048</t>
  </si>
  <si>
    <t>P526049</t>
  </si>
  <si>
    <t>P526050</t>
  </si>
  <si>
    <t>P526051</t>
  </si>
  <si>
    <t>P526052</t>
  </si>
  <si>
    <t>P526053</t>
  </si>
  <si>
    <t>P526054</t>
  </si>
  <si>
    <t>P526055</t>
  </si>
  <si>
    <t>P526056</t>
  </si>
  <si>
    <t>P526057</t>
  </si>
  <si>
    <t>P526058</t>
  </si>
  <si>
    <t>P526059</t>
  </si>
  <si>
    <t>P526060</t>
  </si>
  <si>
    <t>P526061</t>
  </si>
  <si>
    <t>P526062</t>
  </si>
  <si>
    <t>P526063</t>
  </si>
  <si>
    <t>P526064</t>
  </si>
  <si>
    <t>P526065</t>
  </si>
  <si>
    <t>P526066</t>
  </si>
  <si>
    <t>P526067</t>
  </si>
  <si>
    <t>P526068</t>
  </si>
  <si>
    <t>P526069</t>
  </si>
  <si>
    <t>P526070</t>
  </si>
  <si>
    <t>P526071</t>
  </si>
  <si>
    <t>P526072</t>
  </si>
  <si>
    <t>P526073</t>
  </si>
  <si>
    <t>P526074</t>
  </si>
  <si>
    <t>P526075</t>
  </si>
  <si>
    <t>P526076</t>
  </si>
  <si>
    <t>P526077</t>
  </si>
  <si>
    <t>P526078</t>
  </si>
  <si>
    <t>P526079</t>
  </si>
  <si>
    <t>P526080</t>
  </si>
  <si>
    <t>P526081</t>
  </si>
  <si>
    <t>P526082</t>
  </si>
  <si>
    <t>P526083</t>
  </si>
  <si>
    <t>P526084</t>
  </si>
  <si>
    <t>P526085</t>
  </si>
  <si>
    <t>P526086</t>
  </si>
  <si>
    <t>P526087</t>
  </si>
  <si>
    <t>P526088</t>
  </si>
  <si>
    <t>P526089</t>
  </si>
  <si>
    <t>P526090</t>
  </si>
  <si>
    <t>P526091</t>
  </si>
  <si>
    <t>P526092</t>
  </si>
  <si>
    <t>P526093</t>
  </si>
  <si>
    <t>P526094</t>
  </si>
  <si>
    <t>P526095</t>
  </si>
  <si>
    <t>P526096</t>
  </si>
  <si>
    <t>P526097</t>
  </si>
  <si>
    <t>P526098</t>
  </si>
  <si>
    <t>P526099</t>
  </si>
  <si>
    <t>P526100</t>
  </si>
  <si>
    <t>P526101</t>
  </si>
  <si>
    <t>P526102</t>
  </si>
  <si>
    <t>P526103</t>
  </si>
  <si>
    <t>P526104</t>
  </si>
  <si>
    <t>P526105</t>
  </si>
  <si>
    <t>P526106</t>
  </si>
  <si>
    <t>P526107</t>
  </si>
  <si>
    <t>P526108</t>
  </si>
  <si>
    <t>P526109</t>
  </si>
  <si>
    <t>P526110</t>
  </si>
  <si>
    <t>P526111</t>
  </si>
  <si>
    <t>P526112</t>
  </si>
  <si>
    <t>P526113</t>
  </si>
  <si>
    <t>P526114</t>
  </si>
  <si>
    <t>P526115</t>
  </si>
  <si>
    <t>P526116</t>
  </si>
  <si>
    <t>P526117</t>
  </si>
  <si>
    <t>P526118</t>
  </si>
  <si>
    <t>P526119</t>
  </si>
  <si>
    <t>P526120</t>
  </si>
  <si>
    <t>P526121</t>
  </si>
  <si>
    <t>P526122</t>
  </si>
  <si>
    <t>P526123</t>
  </si>
  <si>
    <t>P526124</t>
  </si>
  <si>
    <t>P526125</t>
  </si>
  <si>
    <t>P526126</t>
  </si>
  <si>
    <t>P526127</t>
  </si>
  <si>
    <t>P526128</t>
  </si>
  <si>
    <t>P526129</t>
  </si>
  <si>
    <t>P526130</t>
  </si>
  <si>
    <t>P526131</t>
  </si>
  <si>
    <t>P526132</t>
  </si>
  <si>
    <t>P526133</t>
  </si>
  <si>
    <t>P526134</t>
  </si>
  <si>
    <t>P526135</t>
  </si>
  <si>
    <t>P526136</t>
  </si>
  <si>
    <t>P526137</t>
  </si>
  <si>
    <t>P526138</t>
  </si>
  <si>
    <t>P526139</t>
  </si>
  <si>
    <t>P526140</t>
  </si>
  <si>
    <t>P526141</t>
  </si>
  <si>
    <t>P526142</t>
  </si>
  <si>
    <t>P526143</t>
  </si>
  <si>
    <t>P526144</t>
  </si>
  <si>
    <t>P526145</t>
  </si>
  <si>
    <t>P526146</t>
  </si>
  <si>
    <t>P526147</t>
  </si>
  <si>
    <t>P526148</t>
  </si>
  <si>
    <t>P526149</t>
  </si>
  <si>
    <t>P526150</t>
  </si>
  <si>
    <t>P526151</t>
  </si>
  <si>
    <t>P526152</t>
  </si>
  <si>
    <t>P526153</t>
  </si>
  <si>
    <t>P526154</t>
  </si>
  <si>
    <t>P526155</t>
  </si>
  <si>
    <t>P526156</t>
  </si>
  <si>
    <t>P526157</t>
  </si>
  <si>
    <t>P526158</t>
  </si>
  <si>
    <t>P526159</t>
  </si>
  <si>
    <t>P526160</t>
  </si>
  <si>
    <t>P526161</t>
  </si>
  <si>
    <t>P526162</t>
  </si>
  <si>
    <t>P526163</t>
  </si>
  <si>
    <t>P526164</t>
  </si>
  <si>
    <t>P526165</t>
  </si>
  <si>
    <t>P526166</t>
  </si>
  <si>
    <t>P526167</t>
  </si>
  <si>
    <t>P526168</t>
  </si>
  <si>
    <t>P526169</t>
  </si>
  <si>
    <t>P526170</t>
  </si>
  <si>
    <t>P526171</t>
  </si>
  <si>
    <t>P526172</t>
  </si>
  <si>
    <t>P526173</t>
  </si>
  <si>
    <t>P526174</t>
  </si>
  <si>
    <t>P526175</t>
  </si>
  <si>
    <t>P526176</t>
  </si>
  <si>
    <t>P526177</t>
  </si>
  <si>
    <t>P526178</t>
  </si>
  <si>
    <t>P526179</t>
  </si>
  <si>
    <t>P526180</t>
  </si>
  <si>
    <t>P526181</t>
  </si>
  <si>
    <t>P526182</t>
  </si>
  <si>
    <t>P526183</t>
  </si>
  <si>
    <t>P526184</t>
  </si>
  <si>
    <t>P526185</t>
  </si>
  <si>
    <t>P526186</t>
  </si>
  <si>
    <t>P526187</t>
  </si>
  <si>
    <t>P526188</t>
  </si>
  <si>
    <t>P526189</t>
  </si>
  <si>
    <t>P526190</t>
  </si>
  <si>
    <t>P526191</t>
  </si>
  <si>
    <t>P526192</t>
  </si>
  <si>
    <t>P526193</t>
  </si>
  <si>
    <t>P526194</t>
  </si>
  <si>
    <t>P526195</t>
  </si>
  <si>
    <t>P526196</t>
  </si>
  <si>
    <t>P526197</t>
  </si>
  <si>
    <t>P526198</t>
  </si>
  <si>
    <t>P526199</t>
  </si>
  <si>
    <t>P526200</t>
  </si>
  <si>
    <t>P526201</t>
  </si>
  <si>
    <t>P526202</t>
  </si>
  <si>
    <t>P526203</t>
  </si>
  <si>
    <t>P526204</t>
  </si>
  <si>
    <t>P526205</t>
  </si>
  <si>
    <t>P526206</t>
  </si>
  <si>
    <t>P526207</t>
  </si>
  <si>
    <t>P526208</t>
  </si>
  <si>
    <t>P526209</t>
  </si>
  <si>
    <t>P526210</t>
  </si>
  <si>
    <t>P526211</t>
  </si>
  <si>
    <t>P526212</t>
  </si>
  <si>
    <t>P526213</t>
  </si>
  <si>
    <t>P526214</t>
  </si>
  <si>
    <t>P526215</t>
  </si>
  <si>
    <t>P526216</t>
  </si>
  <si>
    <t>P526217</t>
  </si>
  <si>
    <t>P526218</t>
  </si>
  <si>
    <t>P526219</t>
  </si>
  <si>
    <t>P526220</t>
  </si>
  <si>
    <t>P526221</t>
  </si>
  <si>
    <t>P526222</t>
  </si>
  <si>
    <t>P526223</t>
  </si>
  <si>
    <t>P526224</t>
  </si>
  <si>
    <t>P526225</t>
  </si>
  <si>
    <t>P526226</t>
  </si>
  <si>
    <t>P526227</t>
  </si>
  <si>
    <t>P526228</t>
  </si>
  <si>
    <t>P526229</t>
  </si>
  <si>
    <t>P526230</t>
  </si>
  <si>
    <t>P526231</t>
  </si>
  <si>
    <t>P526232</t>
  </si>
  <si>
    <t>P526233</t>
  </si>
  <si>
    <t>P526234</t>
  </si>
  <si>
    <t>P526235</t>
  </si>
  <si>
    <t>P526236</t>
  </si>
  <si>
    <t>P526237</t>
  </si>
  <si>
    <t>P526238</t>
  </si>
  <si>
    <t>P526239</t>
  </si>
  <si>
    <t>P526240</t>
  </si>
  <si>
    <t>P526241</t>
  </si>
  <si>
    <t>P526242</t>
  </si>
  <si>
    <t>P526243</t>
  </si>
  <si>
    <t>P526244</t>
  </si>
  <si>
    <t>P526245</t>
  </si>
  <si>
    <t>P526246</t>
  </si>
  <si>
    <t>P526247</t>
  </si>
  <si>
    <t>P526248</t>
  </si>
  <si>
    <t>P526249</t>
  </si>
  <si>
    <t>P526250</t>
  </si>
  <si>
    <t>P526251</t>
  </si>
  <si>
    <t>P526252</t>
  </si>
  <si>
    <t>P526253</t>
  </si>
  <si>
    <t>P526254</t>
  </si>
  <si>
    <t>P526255</t>
  </si>
  <si>
    <t>P526256</t>
  </si>
  <si>
    <t>P526257</t>
  </si>
  <si>
    <t>P526258</t>
  </si>
  <si>
    <t>P526259</t>
  </si>
  <si>
    <t>P526260</t>
  </si>
  <si>
    <t>P526261</t>
  </si>
  <si>
    <t>P526262</t>
  </si>
  <si>
    <t>P526263</t>
  </si>
  <si>
    <t>P526264</t>
  </si>
  <si>
    <t>P526265</t>
  </si>
  <si>
    <t>P526266</t>
  </si>
  <si>
    <t>P526267</t>
  </si>
  <si>
    <t>P526268</t>
  </si>
  <si>
    <t>P526269</t>
  </si>
  <si>
    <t>P526270</t>
  </si>
  <si>
    <t>P526271</t>
  </si>
  <si>
    <t>P526272</t>
  </si>
  <si>
    <t>P526273</t>
  </si>
  <si>
    <t>P526274</t>
  </si>
  <si>
    <t>P526275</t>
  </si>
  <si>
    <t>P526276</t>
  </si>
  <si>
    <t>P526277</t>
  </si>
  <si>
    <t>P526278</t>
  </si>
  <si>
    <t>P526279</t>
  </si>
  <si>
    <t>P526280</t>
  </si>
  <si>
    <t>P526281</t>
  </si>
  <si>
    <t>P526282</t>
  </si>
  <si>
    <t>P526283</t>
  </si>
  <si>
    <t>P526284</t>
  </si>
  <si>
    <t>P526285</t>
  </si>
  <si>
    <t>P526286</t>
  </si>
  <si>
    <t>P526287</t>
  </si>
  <si>
    <t>P526288</t>
  </si>
  <si>
    <t>P526289</t>
  </si>
  <si>
    <t>P526290</t>
  </si>
  <si>
    <t>P526291</t>
  </si>
  <si>
    <t>P526292</t>
  </si>
  <si>
    <t>P526293</t>
  </si>
  <si>
    <t>P526294</t>
  </si>
  <si>
    <t>P526295</t>
  </si>
  <si>
    <t>P526296</t>
  </si>
  <si>
    <t>P526297</t>
  </si>
  <si>
    <t>P526298</t>
  </si>
  <si>
    <t>P526299</t>
  </si>
  <si>
    <t>P526300</t>
  </si>
  <si>
    <t>P526301</t>
  </si>
  <si>
    <t>P526302</t>
  </si>
  <si>
    <t>P526303</t>
  </si>
  <si>
    <t>P526304</t>
  </si>
  <si>
    <t>P526305</t>
  </si>
  <si>
    <t>P526306</t>
  </si>
  <si>
    <t>P526307</t>
  </si>
  <si>
    <t>P526308</t>
  </si>
  <si>
    <t>P526309</t>
  </si>
  <si>
    <t>P526310</t>
  </si>
  <si>
    <t>P526311</t>
  </si>
  <si>
    <t>P526312</t>
  </si>
  <si>
    <t>P526313</t>
  </si>
  <si>
    <t>P526314</t>
  </si>
  <si>
    <t>P526315</t>
  </si>
  <si>
    <t>P526316</t>
  </si>
  <si>
    <t>P526317</t>
  </si>
  <si>
    <t>P526318</t>
  </si>
  <si>
    <t>P526319</t>
  </si>
  <si>
    <t>P526320</t>
  </si>
  <si>
    <t>P526321</t>
  </si>
  <si>
    <t>P526322</t>
  </si>
  <si>
    <t>P526323</t>
  </si>
  <si>
    <t>P526324</t>
  </si>
  <si>
    <t>P526325</t>
  </si>
  <si>
    <t>P526326</t>
  </si>
  <si>
    <t>P526327</t>
  </si>
  <si>
    <t>P526328</t>
  </si>
  <si>
    <t>P526329</t>
  </si>
  <si>
    <t>P526330</t>
  </si>
  <si>
    <t>P526331</t>
  </si>
  <si>
    <t>P526332</t>
  </si>
  <si>
    <t>P526333</t>
  </si>
  <si>
    <t>P526334</t>
  </si>
  <si>
    <t>P526335</t>
  </si>
  <si>
    <t>P526336</t>
  </si>
  <si>
    <t>P526337</t>
  </si>
  <si>
    <t>P526338</t>
  </si>
  <si>
    <t>P526339</t>
  </si>
  <si>
    <t>P526340</t>
  </si>
  <si>
    <t>P526341</t>
  </si>
  <si>
    <t>P526342</t>
  </si>
  <si>
    <t>P526343</t>
  </si>
  <si>
    <t>P526344</t>
  </si>
  <si>
    <t>P526345</t>
  </si>
  <si>
    <t>P526346</t>
  </si>
  <si>
    <t>P526347</t>
  </si>
  <si>
    <t>P526348</t>
  </si>
  <si>
    <t>P526349</t>
  </si>
  <si>
    <t>P526350</t>
  </si>
  <si>
    <t>P526351</t>
  </si>
  <si>
    <t>P526352</t>
  </si>
  <si>
    <t>P526353</t>
  </si>
  <si>
    <t>P526354</t>
  </si>
  <si>
    <t>P526355</t>
  </si>
  <si>
    <t>P526356</t>
  </si>
  <si>
    <t>P526357</t>
  </si>
  <si>
    <t>P526358</t>
  </si>
  <si>
    <t>P526359</t>
  </si>
  <si>
    <t>P526360</t>
  </si>
  <si>
    <t>P526361</t>
  </si>
  <si>
    <t>P526362</t>
  </si>
  <si>
    <t>P526363</t>
  </si>
  <si>
    <t>P526364</t>
  </si>
  <si>
    <t>P526365</t>
  </si>
  <si>
    <t>P526366</t>
  </si>
  <si>
    <t>P526367</t>
  </si>
  <si>
    <t>P526368</t>
  </si>
  <si>
    <t>P526369</t>
  </si>
  <si>
    <t>P526370</t>
  </si>
  <si>
    <t>P526371</t>
  </si>
  <si>
    <t>P526372</t>
  </si>
  <si>
    <t>P526373</t>
  </si>
  <si>
    <t>P526374</t>
  </si>
  <si>
    <t>P526375</t>
  </si>
  <si>
    <t>P526376</t>
  </si>
  <si>
    <t>P526377</t>
  </si>
  <si>
    <t>P526378</t>
  </si>
  <si>
    <t>P526379</t>
  </si>
  <si>
    <t>P526380</t>
  </si>
  <si>
    <t>P526381</t>
  </si>
  <si>
    <t>P526382</t>
  </si>
  <si>
    <t>P526383</t>
  </si>
  <si>
    <t>P526384</t>
  </si>
  <si>
    <t>P526385</t>
  </si>
  <si>
    <t>P526386</t>
  </si>
  <si>
    <t>P526387</t>
  </si>
  <si>
    <t>P526388</t>
  </si>
  <si>
    <t>P526389</t>
  </si>
  <si>
    <t>P526390</t>
  </si>
  <si>
    <t>P526391</t>
  </si>
  <si>
    <t>P526392</t>
  </si>
  <si>
    <t>P526393</t>
  </si>
  <si>
    <t>P526394</t>
  </si>
  <si>
    <t>P526395</t>
  </si>
  <si>
    <t>P526396</t>
  </si>
  <si>
    <t>P526397</t>
  </si>
  <si>
    <t>P526398</t>
  </si>
  <si>
    <t>P526399</t>
  </si>
  <si>
    <t>P526400</t>
  </si>
  <si>
    <t>P526401</t>
  </si>
  <si>
    <t>P526402</t>
  </si>
  <si>
    <t>P526403</t>
  </si>
  <si>
    <t>P526404</t>
  </si>
  <si>
    <t>P526405</t>
  </si>
  <si>
    <t>P526406</t>
  </si>
  <si>
    <t>P526407</t>
  </si>
  <si>
    <t>P526408</t>
  </si>
  <si>
    <t>P526409</t>
  </si>
  <si>
    <t>P526410</t>
  </si>
  <si>
    <t>P526411</t>
  </si>
  <si>
    <t>P526412</t>
  </si>
  <si>
    <t>P526413</t>
  </si>
  <si>
    <t>P526414</t>
  </si>
  <si>
    <t>P526415</t>
  </si>
  <si>
    <t>P526416</t>
  </si>
  <si>
    <t>P526417</t>
  </si>
  <si>
    <t>P526418</t>
  </si>
  <si>
    <t>P526419</t>
  </si>
  <si>
    <t>P526420</t>
  </si>
  <si>
    <t>P526421</t>
  </si>
  <si>
    <t>P526422</t>
  </si>
  <si>
    <t>P526423</t>
  </si>
  <si>
    <t>P526424</t>
  </si>
  <si>
    <t>P526425</t>
  </si>
  <si>
    <t>P526426</t>
  </si>
  <si>
    <t>P526427</t>
  </si>
  <si>
    <t>P526428</t>
  </si>
  <si>
    <t>P526429</t>
  </si>
  <si>
    <t>P526430</t>
  </si>
  <si>
    <t>P526431</t>
  </si>
  <si>
    <t>P526432</t>
  </si>
  <si>
    <t>P526433</t>
  </si>
  <si>
    <t>P526434</t>
  </si>
  <si>
    <t>P526435</t>
  </si>
  <si>
    <t>P526436</t>
  </si>
  <si>
    <t>P526437</t>
  </si>
  <si>
    <t>P526438</t>
  </si>
  <si>
    <t>P526439</t>
  </si>
  <si>
    <t>P526440</t>
  </si>
  <si>
    <t>P526441</t>
  </si>
  <si>
    <t>P526442</t>
  </si>
  <si>
    <t>P526443</t>
  </si>
  <si>
    <t>P526444</t>
  </si>
  <si>
    <t>P526445</t>
  </si>
  <si>
    <t>P526446</t>
  </si>
  <si>
    <t>P526447</t>
  </si>
  <si>
    <t>P526448</t>
  </si>
  <si>
    <t>P526449</t>
  </si>
  <si>
    <t>P526450</t>
  </si>
  <si>
    <t>P526451</t>
  </si>
  <si>
    <t>P526452</t>
  </si>
  <si>
    <t>P526453</t>
  </si>
  <si>
    <t>P526454</t>
  </si>
  <si>
    <t>P526455</t>
  </si>
  <si>
    <t>P526456</t>
  </si>
  <si>
    <t>P526457</t>
  </si>
  <si>
    <t>P526458</t>
  </si>
  <si>
    <t>P526459</t>
  </si>
  <si>
    <t>P526460</t>
  </si>
  <si>
    <t>P526461</t>
  </si>
  <si>
    <t>P526462</t>
  </si>
  <si>
    <t>P526463</t>
  </si>
  <si>
    <t>P526464</t>
  </si>
  <si>
    <t>P526465</t>
  </si>
  <si>
    <t>P526466</t>
  </si>
  <si>
    <t>P526467</t>
  </si>
  <si>
    <t>P526468</t>
  </si>
  <si>
    <t>P526469</t>
  </si>
  <si>
    <t>P526470</t>
  </si>
  <si>
    <t>P526471</t>
  </si>
  <si>
    <t>P526472</t>
  </si>
  <si>
    <t>P526473</t>
  </si>
  <si>
    <t>P526474</t>
  </si>
  <si>
    <t>P526475</t>
  </si>
  <si>
    <t>P526476</t>
  </si>
  <si>
    <t>P526477</t>
  </si>
  <si>
    <t>P526478</t>
  </si>
  <si>
    <t>P526479</t>
  </si>
  <si>
    <t>P526480</t>
  </si>
  <si>
    <t>P526481</t>
  </si>
  <si>
    <t>P526482</t>
  </si>
  <si>
    <t>P526483</t>
  </si>
  <si>
    <t>P526484</t>
  </si>
  <si>
    <t>P526485</t>
  </si>
  <si>
    <t>P526486</t>
  </si>
  <si>
    <t>P526487</t>
  </si>
  <si>
    <t>P526488</t>
  </si>
  <si>
    <t>P526489</t>
  </si>
  <si>
    <t>P526490</t>
  </si>
  <si>
    <t>P526491</t>
  </si>
  <si>
    <t>P526492</t>
  </si>
  <si>
    <t>P526493</t>
  </si>
  <si>
    <t>P526494</t>
  </si>
  <si>
    <t>P526495</t>
  </si>
  <si>
    <t>P526496</t>
  </si>
  <si>
    <t>P526497</t>
  </si>
  <si>
    <t>P526498</t>
  </si>
  <si>
    <t>P526499</t>
  </si>
  <si>
    <t>P526500</t>
  </si>
  <si>
    <t>P526501</t>
  </si>
  <si>
    <t>P526502</t>
  </si>
  <si>
    <t>P526503</t>
  </si>
  <si>
    <t>P526504</t>
  </si>
  <si>
    <t>P526505</t>
  </si>
  <si>
    <t>P526506</t>
  </si>
  <si>
    <t>P526507</t>
  </si>
  <si>
    <t>P526508</t>
  </si>
  <si>
    <t>P526509</t>
  </si>
  <si>
    <t>P526510</t>
  </si>
  <si>
    <t>P526511</t>
  </si>
  <si>
    <t>P526512</t>
  </si>
  <si>
    <t>P526513</t>
  </si>
  <si>
    <t>P526514</t>
  </si>
  <si>
    <t>P526515</t>
  </si>
  <si>
    <t>P526516</t>
  </si>
  <si>
    <t>P526517</t>
  </si>
  <si>
    <t>P526518</t>
  </si>
  <si>
    <t>P526519</t>
  </si>
  <si>
    <t>P526520</t>
  </si>
  <si>
    <t>P526521</t>
  </si>
  <si>
    <t>P526522</t>
  </si>
  <si>
    <t>P526523</t>
  </si>
  <si>
    <t>P526524</t>
  </si>
  <si>
    <t>P526525</t>
  </si>
  <si>
    <t>P526526</t>
  </si>
  <si>
    <t>P526527</t>
  </si>
  <si>
    <t>P526528</t>
  </si>
  <si>
    <t>P526529</t>
  </si>
  <si>
    <t>P526530</t>
  </si>
  <si>
    <t>P526531</t>
  </si>
  <si>
    <t>P526532</t>
  </si>
  <si>
    <t>P526533</t>
  </si>
  <si>
    <t>P526534</t>
  </si>
  <si>
    <t>P526535</t>
  </si>
  <si>
    <t>P526536</t>
  </si>
  <si>
    <t>P526537</t>
  </si>
  <si>
    <t>P526538</t>
  </si>
  <si>
    <t>P526539</t>
  </si>
  <si>
    <t>P526540</t>
  </si>
  <si>
    <t>P526541</t>
  </si>
  <si>
    <t>P526542</t>
  </si>
  <si>
    <t>P526543</t>
  </si>
  <si>
    <t>P526544</t>
  </si>
  <si>
    <t>P526545</t>
  </si>
  <si>
    <t>P526546</t>
  </si>
  <si>
    <t>P526547</t>
  </si>
  <si>
    <t>P526548</t>
  </si>
  <si>
    <t>P526549</t>
  </si>
  <si>
    <t>P526550</t>
  </si>
  <si>
    <t>P526551</t>
  </si>
  <si>
    <t>P526552</t>
  </si>
  <si>
    <t>P526553</t>
  </si>
  <si>
    <t>P526554</t>
  </si>
  <si>
    <t>P526555</t>
  </si>
  <si>
    <t>P526556</t>
  </si>
  <si>
    <t>P526557</t>
  </si>
  <si>
    <t>P526558</t>
  </si>
  <si>
    <t>P526559</t>
  </si>
  <si>
    <t>P526560</t>
  </si>
  <si>
    <t>P526561</t>
  </si>
  <si>
    <t>P526562</t>
  </si>
  <si>
    <t>P526563</t>
  </si>
  <si>
    <t>P526564</t>
  </si>
  <si>
    <t>P526565</t>
  </si>
  <si>
    <t>P526566</t>
  </si>
  <si>
    <t>P526567</t>
  </si>
  <si>
    <t>P526568</t>
  </si>
  <si>
    <t>P526569</t>
  </si>
  <si>
    <t>P526570</t>
  </si>
  <si>
    <t>P526571</t>
  </si>
  <si>
    <t>P526572</t>
  </si>
  <si>
    <t>P526573</t>
  </si>
  <si>
    <t>P526574</t>
  </si>
  <si>
    <t>P526575</t>
  </si>
  <si>
    <t>P526576</t>
  </si>
  <si>
    <t>P526577</t>
  </si>
  <si>
    <t>P526578</t>
  </si>
  <si>
    <t>P526579</t>
  </si>
  <si>
    <t>P526580</t>
  </si>
  <si>
    <t>P526581</t>
  </si>
  <si>
    <t>P526582</t>
  </si>
  <si>
    <t>P526583</t>
  </si>
  <si>
    <t>P526584</t>
  </si>
  <si>
    <t>P526585</t>
  </si>
  <si>
    <t>P526586</t>
  </si>
  <si>
    <t>P526587</t>
  </si>
  <si>
    <t>P526588</t>
  </si>
  <si>
    <t>P526589</t>
  </si>
  <si>
    <t>P526590</t>
  </si>
  <si>
    <t>P526591</t>
  </si>
  <si>
    <t>P526592</t>
  </si>
  <si>
    <t>P526593</t>
  </si>
  <si>
    <t>P526594</t>
  </si>
  <si>
    <t>P526595</t>
  </si>
  <si>
    <t>P526596</t>
  </si>
  <si>
    <t>P526597</t>
  </si>
  <si>
    <t>P526598</t>
  </si>
  <si>
    <t>P526599</t>
  </si>
  <si>
    <t>P526600</t>
  </si>
  <si>
    <t>P526601</t>
  </si>
  <si>
    <t>P526602</t>
  </si>
  <si>
    <t>P526603</t>
  </si>
  <si>
    <t>P526604</t>
  </si>
  <si>
    <t>P526605</t>
  </si>
  <si>
    <t>P526606</t>
  </si>
  <si>
    <t>P526607</t>
  </si>
  <si>
    <t>P526608</t>
  </si>
  <si>
    <t>P526609</t>
  </si>
  <si>
    <t>P526610</t>
  </si>
  <si>
    <t>P526611</t>
  </si>
  <si>
    <t>P526612</t>
  </si>
  <si>
    <t>P526613</t>
  </si>
  <si>
    <t>P526614</t>
  </si>
  <si>
    <t>P526615</t>
  </si>
  <si>
    <t>P526616</t>
  </si>
  <si>
    <t>P526617</t>
  </si>
  <si>
    <t>P526618</t>
  </si>
  <si>
    <t>P526619</t>
  </si>
  <si>
    <t>P526620</t>
  </si>
  <si>
    <t>P526621</t>
  </si>
  <si>
    <t>P526622</t>
  </si>
  <si>
    <t>P526623</t>
  </si>
  <si>
    <t>P526624</t>
  </si>
  <si>
    <t>P526625</t>
  </si>
  <si>
    <t>P526626</t>
  </si>
  <si>
    <t>P526627</t>
  </si>
  <si>
    <t>P526628</t>
  </si>
  <si>
    <t>P526629</t>
  </si>
  <si>
    <t>P526630</t>
  </si>
  <si>
    <t>P526631</t>
  </si>
  <si>
    <t>P526632</t>
  </si>
  <si>
    <t>P526633</t>
  </si>
  <si>
    <t>P526634</t>
  </si>
  <si>
    <t>P526635</t>
  </si>
  <si>
    <t>P526636</t>
  </si>
  <si>
    <t>P526637</t>
  </si>
  <si>
    <t>P526638</t>
  </si>
  <si>
    <t>P526639</t>
  </si>
  <si>
    <t>P526640</t>
  </si>
  <si>
    <t>P526641</t>
  </si>
  <si>
    <t>P526642</t>
  </si>
  <si>
    <t>P526643</t>
  </si>
  <si>
    <t>P526644</t>
  </si>
  <si>
    <t>P526645</t>
  </si>
  <si>
    <t>P526646</t>
  </si>
  <si>
    <t>P526647</t>
  </si>
  <si>
    <t>P526648</t>
  </si>
  <si>
    <t>P526649</t>
  </si>
  <si>
    <t>P526650</t>
  </si>
  <si>
    <t>P526651</t>
  </si>
  <si>
    <t>P526652</t>
  </si>
  <si>
    <t>P526653</t>
  </si>
  <si>
    <t>P526654</t>
  </si>
  <si>
    <t>P526655</t>
  </si>
  <si>
    <t>P526656</t>
  </si>
  <si>
    <t>P526657</t>
  </si>
  <si>
    <t>P526658</t>
  </si>
  <si>
    <t>P526659</t>
  </si>
  <si>
    <t>P526660</t>
  </si>
  <si>
    <t>P526661</t>
  </si>
  <si>
    <t>P526662</t>
  </si>
  <si>
    <t>P526663</t>
  </si>
  <si>
    <t>P526664</t>
  </si>
  <si>
    <t>P526665</t>
  </si>
  <si>
    <t>P526666</t>
  </si>
  <si>
    <t>P526667</t>
  </si>
  <si>
    <t>P526668</t>
  </si>
  <si>
    <t>P526669</t>
  </si>
  <si>
    <t>P526670</t>
  </si>
  <si>
    <t>P526671</t>
  </si>
  <si>
    <t>P526672</t>
  </si>
  <si>
    <t>P526673</t>
  </si>
  <si>
    <t>P526674</t>
  </si>
  <si>
    <t>P526675</t>
  </si>
  <si>
    <t>P526676</t>
  </si>
  <si>
    <t>P526677</t>
  </si>
  <si>
    <t>P526678</t>
  </si>
  <si>
    <t>P526679</t>
  </si>
  <si>
    <t>P526680</t>
  </si>
  <si>
    <t>P526681</t>
  </si>
  <si>
    <t>P526682</t>
  </si>
  <si>
    <t>P526683</t>
  </si>
  <si>
    <t>P526684</t>
  </si>
  <si>
    <t>P526685</t>
  </si>
  <si>
    <t>P526686</t>
  </si>
  <si>
    <t>P526687</t>
  </si>
  <si>
    <t>P526688</t>
  </si>
  <si>
    <t>P526689</t>
  </si>
  <si>
    <t>P526690</t>
  </si>
  <si>
    <t>P526691</t>
  </si>
  <si>
    <t>P526692</t>
  </si>
  <si>
    <t>P526693</t>
  </si>
  <si>
    <t>P526694</t>
  </si>
  <si>
    <t>P526695</t>
  </si>
  <si>
    <t>P526696</t>
  </si>
  <si>
    <t>P526697</t>
  </si>
  <si>
    <t>P526698</t>
  </si>
  <si>
    <t>P526699</t>
  </si>
  <si>
    <t>P526700</t>
  </si>
  <si>
    <t>P526701</t>
  </si>
  <si>
    <t>P526702</t>
  </si>
  <si>
    <t>P526703</t>
  </si>
  <si>
    <t>P526704</t>
  </si>
  <si>
    <t>P526705</t>
  </si>
  <si>
    <t>P526706</t>
  </si>
  <si>
    <t>P526707</t>
  </si>
  <si>
    <t>P526708</t>
  </si>
  <si>
    <t>P526709</t>
  </si>
  <si>
    <t>P526710</t>
  </si>
  <si>
    <t>P526711</t>
  </si>
  <si>
    <t>P526712</t>
  </si>
  <si>
    <t>P526713</t>
  </si>
  <si>
    <t>P526714</t>
  </si>
  <si>
    <t>P526715</t>
  </si>
  <si>
    <t>P526716</t>
  </si>
  <si>
    <t>P526717</t>
  </si>
  <si>
    <t>P526718</t>
  </si>
  <si>
    <t>P526719</t>
  </si>
  <si>
    <t>P526720</t>
  </si>
  <si>
    <t>P526721</t>
  </si>
  <si>
    <t>P526722</t>
  </si>
  <si>
    <t>P526723</t>
  </si>
  <si>
    <t>P526724</t>
  </si>
  <si>
    <t>P526725</t>
  </si>
  <si>
    <t>P526726</t>
  </si>
  <si>
    <t>P526727</t>
  </si>
  <si>
    <t>P526728</t>
  </si>
  <si>
    <t>P526729</t>
  </si>
  <si>
    <t>P526730</t>
  </si>
  <si>
    <t>P526731</t>
  </si>
  <si>
    <t>P526732</t>
  </si>
  <si>
    <t>P526733</t>
  </si>
  <si>
    <t>P526734</t>
  </si>
  <si>
    <t>P526735</t>
  </si>
  <si>
    <t>P526736</t>
  </si>
  <si>
    <t>P526737</t>
  </si>
  <si>
    <t>P526738</t>
  </si>
  <si>
    <t>P526739</t>
  </si>
  <si>
    <t>P526740</t>
  </si>
  <si>
    <t>P526741</t>
  </si>
  <si>
    <t>P526742</t>
  </si>
  <si>
    <t>P526743</t>
  </si>
  <si>
    <t>P526744</t>
  </si>
  <si>
    <t>P526745</t>
  </si>
  <si>
    <t>P526746</t>
  </si>
  <si>
    <t>P526747</t>
  </si>
  <si>
    <t>P526748</t>
  </si>
  <si>
    <t>P526749</t>
  </si>
  <si>
    <t>P526750</t>
  </si>
  <si>
    <t>P526751</t>
  </si>
  <si>
    <t>P526752</t>
  </si>
  <si>
    <t>P526753</t>
  </si>
  <si>
    <t>P526754</t>
  </si>
  <si>
    <t>P526755</t>
  </si>
  <si>
    <t>P526756</t>
  </si>
  <si>
    <t>P526757</t>
  </si>
  <si>
    <t>P526758</t>
  </si>
  <si>
    <t>P526759</t>
  </si>
  <si>
    <t>P526760</t>
  </si>
  <si>
    <t>P526761</t>
  </si>
  <si>
    <t>P526762</t>
  </si>
  <si>
    <t>P526763</t>
  </si>
  <si>
    <t>P526764</t>
  </si>
  <si>
    <t>P526765</t>
  </si>
  <si>
    <t>P526766</t>
  </si>
  <si>
    <t>P526767</t>
  </si>
  <si>
    <t>P526768</t>
  </si>
  <si>
    <t>P526769</t>
  </si>
  <si>
    <t>P526770</t>
  </si>
  <si>
    <t>P526771</t>
  </si>
  <si>
    <t>P526772</t>
  </si>
  <si>
    <t>P526773</t>
  </si>
  <si>
    <t>P526774</t>
  </si>
  <si>
    <t>P526775</t>
  </si>
  <si>
    <t>P526776</t>
  </si>
  <si>
    <t>P526777</t>
  </si>
  <si>
    <t>P526778</t>
  </si>
  <si>
    <t>P526779</t>
  </si>
  <si>
    <t>P526780</t>
  </si>
  <si>
    <t>P526781</t>
  </si>
  <si>
    <t>P526782</t>
  </si>
  <si>
    <t>P526783</t>
  </si>
  <si>
    <t>P526784</t>
  </si>
  <si>
    <t>P526785</t>
  </si>
  <si>
    <t>P526786</t>
  </si>
  <si>
    <t>P526787</t>
  </si>
  <si>
    <t>P526788</t>
  </si>
  <si>
    <t>P526789</t>
  </si>
  <si>
    <t>P526790</t>
  </si>
  <si>
    <t>P526791</t>
  </si>
  <si>
    <t>P526792</t>
  </si>
  <si>
    <t>P526793</t>
  </si>
  <si>
    <t>P526794</t>
  </si>
  <si>
    <t>P526795</t>
  </si>
  <si>
    <t>P526796</t>
  </si>
  <si>
    <t>P526797</t>
  </si>
  <si>
    <t>P526798</t>
  </si>
  <si>
    <t>P526799</t>
  </si>
  <si>
    <t>P526800</t>
  </si>
  <si>
    <t>P526801</t>
  </si>
  <si>
    <t>P526802</t>
  </si>
  <si>
    <t>P526803</t>
  </si>
  <si>
    <t>P526804</t>
  </si>
  <si>
    <t>P526805</t>
  </si>
  <si>
    <t>P526806</t>
  </si>
  <si>
    <t>P526807</t>
  </si>
  <si>
    <t>P526808</t>
  </si>
  <si>
    <t>P526809</t>
  </si>
  <si>
    <t>P526810</t>
  </si>
  <si>
    <t>P526811</t>
  </si>
  <si>
    <t>P526812</t>
  </si>
  <si>
    <t>P526813</t>
  </si>
  <si>
    <t>P526814</t>
  </si>
  <si>
    <t>P526815</t>
  </si>
  <si>
    <t>P526816</t>
  </si>
  <si>
    <t>P526817</t>
  </si>
  <si>
    <t>P526818</t>
  </si>
  <si>
    <t>P526819</t>
  </si>
  <si>
    <t>P526820</t>
  </si>
  <si>
    <t>P526821</t>
  </si>
  <si>
    <t>P526822</t>
  </si>
  <si>
    <t>P526823</t>
  </si>
  <si>
    <t>P526824</t>
  </si>
  <si>
    <t>P526825</t>
  </si>
  <si>
    <t>P526826</t>
  </si>
  <si>
    <t>P526827</t>
  </si>
  <si>
    <t>P526828</t>
  </si>
  <si>
    <t>P526829</t>
  </si>
  <si>
    <t>P526830</t>
  </si>
  <si>
    <t>P526831</t>
  </si>
  <si>
    <t>P526832</t>
  </si>
  <si>
    <t>P526833</t>
  </si>
  <si>
    <t>P526834</t>
  </si>
  <si>
    <t>P526835</t>
  </si>
  <si>
    <t>P526836</t>
  </si>
  <si>
    <t>P526837</t>
  </si>
  <si>
    <t>P526838</t>
  </si>
  <si>
    <t>P526839</t>
  </si>
  <si>
    <t>P526840</t>
  </si>
  <si>
    <t>P526841</t>
  </si>
  <si>
    <t>P526842</t>
  </si>
  <si>
    <t>P526843</t>
  </si>
  <si>
    <t>P526844</t>
  </si>
  <si>
    <t>P526845</t>
  </si>
  <si>
    <t>P526846</t>
  </si>
  <si>
    <t>P526847</t>
  </si>
  <si>
    <t>P526848</t>
  </si>
  <si>
    <t>P526849</t>
  </si>
  <si>
    <t>P526850</t>
  </si>
  <si>
    <t>P526851</t>
  </si>
  <si>
    <t>P526852</t>
  </si>
  <si>
    <t>P526853</t>
  </si>
  <si>
    <t>P526854</t>
  </si>
  <si>
    <t>P526855</t>
  </si>
  <si>
    <t>P526856</t>
  </si>
  <si>
    <t>P526857</t>
  </si>
  <si>
    <t>P526858</t>
  </si>
  <si>
    <t>P526859</t>
  </si>
  <si>
    <t>P526860</t>
  </si>
  <si>
    <t>P526861</t>
  </si>
  <si>
    <t>P526862</t>
  </si>
  <si>
    <t>P526863</t>
  </si>
  <si>
    <t>P526864</t>
  </si>
  <si>
    <t>P526865</t>
  </si>
  <si>
    <t>P526866</t>
  </si>
  <si>
    <t>P526867</t>
  </si>
  <si>
    <t>P526868</t>
  </si>
  <si>
    <t>P526869</t>
  </si>
  <si>
    <t>P526870</t>
  </si>
  <si>
    <t>P526871</t>
  </si>
  <si>
    <t>P526872</t>
  </si>
  <si>
    <t>P526873</t>
  </si>
  <si>
    <t>P526874</t>
  </si>
  <si>
    <t>P526875</t>
  </si>
  <si>
    <t>P526876</t>
  </si>
  <si>
    <t>P526877</t>
  </si>
  <si>
    <t>P526878</t>
  </si>
  <si>
    <t>P526879</t>
  </si>
  <si>
    <t>P526880</t>
  </si>
  <si>
    <t>P526881</t>
  </si>
  <si>
    <t>P526882</t>
  </si>
  <si>
    <t>P526883</t>
  </si>
  <si>
    <t>P526884</t>
  </si>
  <si>
    <t>P526885</t>
  </si>
  <si>
    <t>P526886</t>
  </si>
  <si>
    <t>P526887</t>
  </si>
  <si>
    <t>P526888</t>
  </si>
  <si>
    <t>P526889</t>
  </si>
  <si>
    <t>P526890</t>
  </si>
  <si>
    <t>P526891</t>
  </si>
  <si>
    <t>P526892</t>
  </si>
  <si>
    <t>P526893</t>
  </si>
  <si>
    <t>P526894</t>
  </si>
  <si>
    <t>P526895</t>
  </si>
  <si>
    <t>P526896</t>
  </si>
  <si>
    <t>P526897</t>
  </si>
  <si>
    <t>P526898</t>
  </si>
  <si>
    <t>P526899</t>
  </si>
  <si>
    <t>P526900</t>
  </si>
  <si>
    <t>P526901</t>
  </si>
  <si>
    <t>P526902</t>
  </si>
  <si>
    <t>P526903</t>
  </si>
  <si>
    <t>P526904</t>
  </si>
  <si>
    <t>P526905</t>
  </si>
  <si>
    <t>P526906</t>
  </si>
  <si>
    <t>P526907</t>
  </si>
  <si>
    <t>P526908</t>
  </si>
  <si>
    <t>P526909</t>
  </si>
  <si>
    <t>P526910</t>
  </si>
  <si>
    <t>P526911</t>
  </si>
  <si>
    <t>P526912</t>
  </si>
  <si>
    <t>P526913</t>
  </si>
  <si>
    <t>P526914</t>
  </si>
  <si>
    <t>P526915</t>
  </si>
  <si>
    <t>P526916</t>
  </si>
  <si>
    <t>P526917</t>
  </si>
  <si>
    <t>P526918</t>
  </si>
  <si>
    <t>P526919</t>
  </si>
  <si>
    <t>P526920</t>
  </si>
  <si>
    <t>P526921</t>
  </si>
  <si>
    <t>P526922</t>
  </si>
  <si>
    <t>P526923</t>
  </si>
  <si>
    <t>P526924</t>
  </si>
  <si>
    <t>P526925</t>
  </si>
  <si>
    <t>P526926</t>
  </si>
  <si>
    <t>P526927</t>
  </si>
  <si>
    <t>P526928</t>
  </si>
  <si>
    <t>P526929</t>
  </si>
  <si>
    <t>P526930</t>
  </si>
  <si>
    <t>P526931</t>
  </si>
  <si>
    <t>P526932</t>
  </si>
  <si>
    <t>P526933</t>
  </si>
  <si>
    <t>P526934</t>
  </si>
  <si>
    <t>P526935</t>
  </si>
  <si>
    <t>P526936</t>
  </si>
  <si>
    <t>P526937</t>
  </si>
  <si>
    <t>P526938</t>
  </si>
  <si>
    <t>P526939</t>
  </si>
  <si>
    <t>P526940</t>
  </si>
  <si>
    <t>P526941</t>
  </si>
  <si>
    <t>P526942</t>
  </si>
  <si>
    <t>P526943</t>
  </si>
  <si>
    <t>P526944</t>
  </si>
  <si>
    <t>P526945</t>
  </si>
  <si>
    <t>P526946</t>
  </si>
  <si>
    <t>P526947</t>
  </si>
  <si>
    <t>P526948</t>
  </si>
  <si>
    <t>P526949</t>
  </si>
  <si>
    <t>P526950</t>
  </si>
  <si>
    <t>P526951</t>
  </si>
  <si>
    <t>P526952</t>
  </si>
  <si>
    <t>P526953</t>
  </si>
  <si>
    <t>P526954</t>
  </si>
  <si>
    <t>P526955</t>
  </si>
  <si>
    <t>P526956</t>
  </si>
  <si>
    <t>P526957</t>
  </si>
  <si>
    <t>P526958</t>
  </si>
  <si>
    <t>P526959</t>
  </si>
  <si>
    <t>P526960</t>
  </si>
  <si>
    <t>P526961</t>
  </si>
  <si>
    <t>P526962</t>
  </si>
  <si>
    <t>P526963</t>
  </si>
  <si>
    <t>P526964</t>
  </si>
  <si>
    <t>P526965</t>
  </si>
  <si>
    <t>P526966</t>
  </si>
  <si>
    <t>P526967</t>
  </si>
  <si>
    <t>P526968</t>
  </si>
  <si>
    <t>P526969</t>
  </si>
  <si>
    <t>P526970</t>
  </si>
  <si>
    <t>P526971</t>
  </si>
  <si>
    <t>P526972</t>
  </si>
  <si>
    <t>P526973</t>
  </si>
  <si>
    <t>P526974</t>
  </si>
  <si>
    <t>P526975</t>
  </si>
  <si>
    <t>P526976</t>
  </si>
  <si>
    <t>P526977</t>
  </si>
  <si>
    <t>P526978</t>
  </si>
  <si>
    <t>P526979</t>
  </si>
  <si>
    <t>P526980</t>
  </si>
  <si>
    <t>P526981</t>
  </si>
  <si>
    <t>P526982</t>
  </si>
  <si>
    <t>P526983</t>
  </si>
  <si>
    <t>P526984</t>
  </si>
  <si>
    <t>P526985</t>
  </si>
  <si>
    <t>P526986</t>
  </si>
  <si>
    <t>P526987</t>
  </si>
  <si>
    <t>P526988</t>
  </si>
  <si>
    <t>P526989</t>
  </si>
  <si>
    <t>P526990</t>
  </si>
  <si>
    <t>P526991</t>
  </si>
  <si>
    <t>P526992</t>
  </si>
  <si>
    <t>P526993</t>
  </si>
  <si>
    <t>P526994</t>
  </si>
  <si>
    <t>P526995</t>
  </si>
  <si>
    <t>P526996</t>
  </si>
  <si>
    <t>P526997</t>
  </si>
  <si>
    <t>P526998</t>
  </si>
  <si>
    <t>P526999</t>
  </si>
  <si>
    <t>P527000</t>
  </si>
  <si>
    <t>P527001</t>
  </si>
  <si>
    <t>P527002</t>
  </si>
  <si>
    <t>P527003</t>
  </si>
  <si>
    <t>P527004</t>
  </si>
  <si>
    <t>P527005</t>
  </si>
  <si>
    <t>P527006</t>
  </si>
  <si>
    <t>P527007</t>
  </si>
  <si>
    <t>P527008</t>
  </si>
  <si>
    <t>P527009</t>
  </si>
  <si>
    <t>P527010</t>
  </si>
  <si>
    <t>P527011</t>
  </si>
  <si>
    <t>P527012</t>
  </si>
  <si>
    <t>P527013</t>
  </si>
  <si>
    <t>P527014</t>
  </si>
  <si>
    <t>P527015</t>
  </si>
  <si>
    <t>P527016</t>
  </si>
  <si>
    <t>P527017</t>
  </si>
  <si>
    <t>P527018</t>
  </si>
  <si>
    <t>P527019</t>
  </si>
  <si>
    <t>P527020</t>
  </si>
  <si>
    <t>P527021</t>
  </si>
  <si>
    <t>P527022</t>
  </si>
  <si>
    <t>P527023</t>
  </si>
  <si>
    <t>P527024</t>
  </si>
  <si>
    <t>P527025</t>
  </si>
  <si>
    <t>P527026</t>
  </si>
  <si>
    <t>P527027</t>
  </si>
  <si>
    <t>P527028</t>
  </si>
  <si>
    <t>P527029</t>
  </si>
  <si>
    <t>P527030</t>
  </si>
  <si>
    <t>P527031</t>
  </si>
  <si>
    <t>P527032</t>
  </si>
  <si>
    <t>P527033</t>
  </si>
  <si>
    <t>P527034</t>
  </si>
  <si>
    <t>P527035</t>
  </si>
  <si>
    <t>P527036</t>
  </si>
  <si>
    <t>P527037</t>
  </si>
  <si>
    <t>P527038</t>
  </si>
  <si>
    <t>P527039</t>
  </si>
  <si>
    <t>P527040</t>
  </si>
  <si>
    <t>P527041</t>
  </si>
  <si>
    <t>P527042</t>
  </si>
  <si>
    <t>P527043</t>
  </si>
  <si>
    <t>P527044</t>
  </si>
  <si>
    <t>P527045</t>
  </si>
  <si>
    <t>P527046</t>
  </si>
  <si>
    <t>P527047</t>
  </si>
  <si>
    <t>P527048</t>
  </si>
  <si>
    <t>P527049</t>
  </si>
  <si>
    <t>P527050</t>
  </si>
  <si>
    <t>P527051</t>
  </si>
  <si>
    <t>P527052</t>
  </si>
  <si>
    <t>P527053</t>
  </si>
  <si>
    <t>P527054</t>
  </si>
  <si>
    <t>P527055</t>
  </si>
  <si>
    <t>P527056</t>
  </si>
  <si>
    <t>P527057</t>
  </si>
  <si>
    <t>P527058</t>
  </si>
  <si>
    <t>P527059</t>
  </si>
  <si>
    <t>P527060</t>
  </si>
  <si>
    <t>P527061</t>
  </si>
  <si>
    <t>P527062</t>
  </si>
  <si>
    <t>P527063</t>
  </si>
  <si>
    <t>P527064</t>
  </si>
  <si>
    <t>P527065</t>
  </si>
  <si>
    <t>P527066</t>
  </si>
  <si>
    <t>P527067</t>
  </si>
  <si>
    <t>P527068</t>
  </si>
  <si>
    <t>P527069</t>
  </si>
  <si>
    <t>P527070</t>
  </si>
  <si>
    <t>P527071</t>
  </si>
  <si>
    <t>P527072</t>
  </si>
  <si>
    <t>P527073</t>
  </si>
  <si>
    <t>P527074</t>
  </si>
  <si>
    <t>P527075</t>
  </si>
  <si>
    <t>P527076</t>
  </si>
  <si>
    <t>P527077</t>
  </si>
  <si>
    <t>P527078</t>
  </si>
  <si>
    <t>P527079</t>
  </si>
  <si>
    <t>P527080</t>
  </si>
  <si>
    <t>P527081</t>
  </si>
  <si>
    <t>P527082</t>
  </si>
  <si>
    <t>P527083</t>
  </si>
  <si>
    <t>P527084</t>
  </si>
  <si>
    <t>P527085</t>
  </si>
  <si>
    <t>P527086</t>
  </si>
  <si>
    <t>P527087</t>
  </si>
  <si>
    <t>P527088</t>
  </si>
  <si>
    <t>P527089</t>
  </si>
  <si>
    <t>P527090</t>
  </si>
  <si>
    <t>P527091</t>
  </si>
  <si>
    <t>P527092</t>
  </si>
  <si>
    <t>P527093</t>
  </si>
  <si>
    <t>P527094</t>
  </si>
  <si>
    <t>P527095</t>
  </si>
  <si>
    <t>P527096</t>
  </si>
  <si>
    <t>P527097</t>
  </si>
  <si>
    <t>P527098</t>
  </si>
  <si>
    <t>P527099</t>
  </si>
  <si>
    <t>P527100</t>
  </si>
  <si>
    <t>P527101</t>
  </si>
  <si>
    <t>P527102</t>
  </si>
  <si>
    <t>P527103</t>
  </si>
  <si>
    <t>P527104</t>
  </si>
  <si>
    <t>P527105</t>
  </si>
  <si>
    <t>P527106</t>
  </si>
  <si>
    <t>P527107</t>
  </si>
  <si>
    <t>P527108</t>
  </si>
  <si>
    <t>P527109</t>
  </si>
  <si>
    <t>P527110</t>
  </si>
  <si>
    <t>P527111</t>
  </si>
  <si>
    <t>P527112</t>
  </si>
  <si>
    <t>P527113</t>
  </si>
  <si>
    <t>P527114</t>
  </si>
  <si>
    <t>P527115</t>
  </si>
  <si>
    <t>P527116</t>
  </si>
  <si>
    <t>P527117</t>
  </si>
  <si>
    <t>P527118</t>
  </si>
  <si>
    <t>P527119</t>
  </si>
  <si>
    <t>P527120</t>
  </si>
  <si>
    <t>P527121</t>
  </si>
  <si>
    <t>P527122</t>
  </si>
  <si>
    <t>P527123</t>
  </si>
  <si>
    <t>P527124</t>
  </si>
  <si>
    <t>P527125</t>
  </si>
  <si>
    <t>P527126</t>
  </si>
  <si>
    <t>P527127</t>
  </si>
  <si>
    <t>P527128</t>
  </si>
  <si>
    <t>P527129</t>
  </si>
  <si>
    <t>P527130</t>
  </si>
  <si>
    <t>P527131</t>
  </si>
  <si>
    <t>P527132</t>
  </si>
  <si>
    <t>P527133</t>
  </si>
  <si>
    <t>P527134</t>
  </si>
  <si>
    <t>P527135</t>
  </si>
  <si>
    <t>P527136</t>
  </si>
  <si>
    <t>P527137</t>
  </si>
  <si>
    <t>P527138</t>
  </si>
  <si>
    <t>P527139</t>
  </si>
  <si>
    <t>P527140</t>
  </si>
  <si>
    <t>P527141</t>
  </si>
  <si>
    <t>P527142</t>
  </si>
  <si>
    <t>P527143</t>
  </si>
  <si>
    <t>P527144</t>
  </si>
  <si>
    <t>P527145</t>
  </si>
  <si>
    <t>P527146</t>
  </si>
  <si>
    <t>P527147</t>
  </si>
  <si>
    <t>P527148</t>
  </si>
  <si>
    <t>P527149</t>
  </si>
  <si>
    <t>P527150</t>
  </si>
  <si>
    <t>P527151</t>
  </si>
  <si>
    <t>P527152</t>
  </si>
  <si>
    <t>P527153</t>
  </si>
  <si>
    <t>P527154</t>
  </si>
  <si>
    <t>P527155</t>
  </si>
  <si>
    <t>P527156</t>
  </si>
  <si>
    <t>P527157</t>
  </si>
  <si>
    <t>P527158</t>
  </si>
  <si>
    <t>P527159</t>
  </si>
  <si>
    <t>P527160</t>
  </si>
  <si>
    <t>P527161</t>
  </si>
  <si>
    <t>P527162</t>
  </si>
  <si>
    <t>P527163</t>
  </si>
  <si>
    <t>P527164</t>
  </si>
  <si>
    <t>P527165</t>
  </si>
  <si>
    <t>P527166</t>
  </si>
  <si>
    <t>P527167</t>
  </si>
  <si>
    <t>P527168</t>
  </si>
  <si>
    <t>P527169</t>
  </si>
  <si>
    <t>P527170</t>
  </si>
  <si>
    <t>P527171</t>
  </si>
  <si>
    <t>P527172</t>
  </si>
  <si>
    <t>P527173</t>
  </si>
  <si>
    <t>P527174</t>
  </si>
  <si>
    <t>P527175</t>
  </si>
  <si>
    <t>P527176</t>
  </si>
  <si>
    <t>P527177</t>
  </si>
  <si>
    <t>P527178</t>
  </si>
  <si>
    <t>P527179</t>
  </si>
  <si>
    <t>P527180</t>
  </si>
  <si>
    <t>P527181</t>
  </si>
  <si>
    <t>P527182</t>
  </si>
  <si>
    <t>P527183</t>
  </si>
  <si>
    <t>P527184</t>
  </si>
  <si>
    <t>P527185</t>
  </si>
  <si>
    <t>P527186</t>
  </si>
  <si>
    <t>P527187</t>
  </si>
  <si>
    <t>P527188</t>
  </si>
  <si>
    <t>P527189</t>
  </si>
  <si>
    <t>P527190</t>
  </si>
  <si>
    <t>P527191</t>
  </si>
  <si>
    <t>P527192</t>
  </si>
  <si>
    <t>P527193</t>
  </si>
  <si>
    <t>P527194</t>
  </si>
  <si>
    <t>P527195</t>
  </si>
  <si>
    <t>P527196</t>
  </si>
  <si>
    <t>P527197</t>
  </si>
  <si>
    <t>P527198</t>
  </si>
  <si>
    <t>P527199</t>
  </si>
  <si>
    <t>P527200</t>
  </si>
  <si>
    <t>P527201</t>
  </si>
  <si>
    <t>P527202</t>
  </si>
  <si>
    <t>P527203</t>
  </si>
  <si>
    <t>P527204</t>
  </si>
  <si>
    <t>P527205</t>
  </si>
  <si>
    <t>P527206</t>
  </si>
  <si>
    <t>P527207</t>
  </si>
  <si>
    <t>P527208</t>
  </si>
  <si>
    <t>P527209</t>
  </si>
  <si>
    <t>P527210</t>
  </si>
  <si>
    <t>P527211</t>
  </si>
  <si>
    <t>P527212</t>
  </si>
  <si>
    <t>P527213</t>
  </si>
  <si>
    <t>P527214</t>
  </si>
  <si>
    <t>P527215</t>
  </si>
  <si>
    <t>P527216</t>
  </si>
  <si>
    <t>P527217</t>
  </si>
  <si>
    <t>P527218</t>
  </si>
  <si>
    <t>P527219</t>
  </si>
  <si>
    <t>P527220</t>
  </si>
  <si>
    <t>P527221</t>
  </si>
  <si>
    <t>P527222</t>
  </si>
  <si>
    <t>P527223</t>
  </si>
  <si>
    <t>P527224</t>
  </si>
  <si>
    <t>P527225</t>
  </si>
  <si>
    <t>P527226</t>
  </si>
  <si>
    <t>P527227</t>
  </si>
  <si>
    <t>P527228</t>
  </si>
  <si>
    <t>P527229</t>
  </si>
  <si>
    <t>P527230</t>
  </si>
  <si>
    <t>P527231</t>
  </si>
  <si>
    <t>P527232</t>
  </si>
  <si>
    <t>P527233</t>
  </si>
  <si>
    <t>P527234</t>
  </si>
  <si>
    <t>P527235</t>
  </si>
  <si>
    <t>P527236</t>
  </si>
  <si>
    <t>P527237</t>
  </si>
  <si>
    <t>P527238</t>
  </si>
  <si>
    <t>P527239</t>
  </si>
  <si>
    <t>P527240</t>
  </si>
  <si>
    <t>P527241</t>
  </si>
  <si>
    <t>P527242</t>
  </si>
  <si>
    <t>P527243</t>
  </si>
  <si>
    <t>P527244</t>
  </si>
  <si>
    <t>P527245</t>
  </si>
  <si>
    <t>P527246</t>
  </si>
  <si>
    <t>P527247</t>
  </si>
  <si>
    <t>P527248</t>
  </si>
  <si>
    <t>P527249</t>
  </si>
  <si>
    <t>P527250</t>
  </si>
  <si>
    <t>P527251</t>
  </si>
  <si>
    <t>P527252</t>
  </si>
  <si>
    <t>P527253</t>
  </si>
  <si>
    <t>P527254</t>
  </si>
  <si>
    <t>P527255</t>
  </si>
  <si>
    <t>P527256</t>
  </si>
  <si>
    <t>P527257</t>
  </si>
  <si>
    <t>P527258</t>
  </si>
  <si>
    <t>P527259</t>
  </si>
  <si>
    <t>P527260</t>
  </si>
  <si>
    <t>P527261</t>
  </si>
  <si>
    <t>P527262</t>
  </si>
  <si>
    <t>P527263</t>
  </si>
  <si>
    <t>P527264</t>
  </si>
  <si>
    <t>P527265</t>
  </si>
  <si>
    <t>P527266</t>
  </si>
  <si>
    <t>P527267</t>
  </si>
  <si>
    <t>P527268</t>
  </si>
  <si>
    <t>P527269</t>
  </si>
  <si>
    <t>P527270</t>
  </si>
  <si>
    <t>P527271</t>
  </si>
  <si>
    <t>P527272</t>
  </si>
  <si>
    <t>P527273</t>
  </si>
  <si>
    <t>P527274</t>
  </si>
  <si>
    <t>P527275</t>
  </si>
  <si>
    <t>P527276</t>
  </si>
  <si>
    <t>P527277</t>
  </si>
  <si>
    <t>P527278</t>
  </si>
  <si>
    <t>P527279</t>
  </si>
  <si>
    <t>P527280</t>
  </si>
  <si>
    <t>P527281</t>
  </si>
  <si>
    <t>P527282</t>
  </si>
  <si>
    <t>P527283</t>
  </si>
  <si>
    <t>P527284</t>
  </si>
  <si>
    <t>P527285</t>
  </si>
  <si>
    <t>P527286</t>
  </si>
  <si>
    <t>P527287</t>
  </si>
  <si>
    <t>P527288</t>
  </si>
  <si>
    <t>P527289</t>
  </si>
  <si>
    <t>P527290</t>
  </si>
  <si>
    <t>P527291</t>
  </si>
  <si>
    <t>P527292</t>
  </si>
  <si>
    <t>P527293</t>
  </si>
  <si>
    <t>P527294</t>
  </si>
  <si>
    <t>P527295</t>
  </si>
  <si>
    <t>P527296</t>
  </si>
  <si>
    <t>P527297</t>
  </si>
  <si>
    <t>P527298</t>
  </si>
  <si>
    <t>P527299</t>
  </si>
  <si>
    <t>P527300</t>
  </si>
  <si>
    <t>P527301</t>
  </si>
  <si>
    <t>P527302</t>
  </si>
  <si>
    <t>P527303</t>
  </si>
  <si>
    <t>P527304</t>
  </si>
  <si>
    <t>P527305</t>
  </si>
  <si>
    <t>P527306</t>
  </si>
  <si>
    <t>P527307</t>
  </si>
  <si>
    <t>P527308</t>
  </si>
  <si>
    <t>P527309</t>
  </si>
  <si>
    <t>P527310</t>
  </si>
  <si>
    <t>P527311</t>
  </si>
  <si>
    <t>P527312</t>
  </si>
  <si>
    <t>P527313</t>
  </si>
  <si>
    <t>P527314</t>
  </si>
  <si>
    <t>P527315</t>
  </si>
  <si>
    <t>P527316</t>
  </si>
  <si>
    <t>P527317</t>
  </si>
  <si>
    <t>P527318</t>
  </si>
  <si>
    <t>P527319</t>
  </si>
  <si>
    <t>P527320</t>
  </si>
  <si>
    <t>P527321</t>
  </si>
  <si>
    <t>P527322</t>
  </si>
  <si>
    <t>P527323</t>
  </si>
  <si>
    <t>P527324</t>
  </si>
  <si>
    <t>P527325</t>
  </si>
  <si>
    <t>P527326</t>
  </si>
  <si>
    <t>P527327</t>
  </si>
  <si>
    <t>P527328</t>
  </si>
  <si>
    <t>P527329</t>
  </si>
  <si>
    <t>P527330</t>
  </si>
  <si>
    <t>P527331</t>
  </si>
  <si>
    <t>P527332</t>
  </si>
  <si>
    <t>P527333</t>
  </si>
  <si>
    <t>P527334</t>
  </si>
  <si>
    <t>P527335</t>
  </si>
  <si>
    <t>P527336</t>
  </si>
  <si>
    <t>P527337</t>
  </si>
  <si>
    <t>P527338</t>
  </si>
  <si>
    <t>P527339</t>
  </si>
  <si>
    <t>P527340</t>
  </si>
  <si>
    <t>P527341</t>
  </si>
  <si>
    <t>P527342</t>
  </si>
  <si>
    <t>P527343</t>
  </si>
  <si>
    <t>P527344</t>
  </si>
  <si>
    <t>P527345</t>
  </si>
  <si>
    <t>P527346</t>
  </si>
  <si>
    <t>P527347</t>
  </si>
  <si>
    <t>P527348</t>
  </si>
  <si>
    <t>P527349</t>
  </si>
  <si>
    <t>P527350</t>
  </si>
  <si>
    <t>P527351</t>
  </si>
  <si>
    <t>P527352</t>
  </si>
  <si>
    <t>P527353</t>
  </si>
  <si>
    <t>P527354</t>
  </si>
  <si>
    <t>P527355</t>
  </si>
  <si>
    <t>P527356</t>
  </si>
  <si>
    <t>P527357</t>
  </si>
  <si>
    <t>P527358</t>
  </si>
  <si>
    <t>P527359</t>
  </si>
  <si>
    <t>P527360</t>
  </si>
  <si>
    <t>P527361</t>
  </si>
  <si>
    <t>P527362</t>
  </si>
  <si>
    <t>P527363</t>
  </si>
  <si>
    <t>P527364</t>
  </si>
  <si>
    <t>P527365</t>
  </si>
  <si>
    <t>P527366</t>
  </si>
  <si>
    <t>P527367</t>
  </si>
  <si>
    <t>P527368</t>
  </si>
  <si>
    <t>P527369</t>
  </si>
  <si>
    <t>P527370</t>
  </si>
  <si>
    <t>P527371</t>
  </si>
  <si>
    <t>P527372</t>
  </si>
  <si>
    <t>P527373</t>
  </si>
  <si>
    <t>P527374</t>
  </si>
  <si>
    <t>P527375</t>
  </si>
  <si>
    <t>P527376</t>
  </si>
  <si>
    <t>P527377</t>
  </si>
  <si>
    <t>P527378</t>
  </si>
  <si>
    <t>P527379</t>
  </si>
  <si>
    <t>P527380</t>
  </si>
  <si>
    <t>P527381</t>
  </si>
  <si>
    <t>P527382</t>
  </si>
  <si>
    <t>P527383</t>
  </si>
  <si>
    <t>P527384</t>
  </si>
  <si>
    <t>P527385</t>
  </si>
  <si>
    <t>P527386</t>
  </si>
  <si>
    <t>P527387</t>
  </si>
  <si>
    <t>P527388</t>
  </si>
  <si>
    <t>P527389</t>
  </si>
  <si>
    <t>P527390</t>
  </si>
  <si>
    <t>P527391</t>
  </si>
  <si>
    <t>P527392</t>
  </si>
  <si>
    <t>P527393</t>
  </si>
  <si>
    <t>P527394</t>
  </si>
  <si>
    <t>P527395</t>
  </si>
  <si>
    <t>P527396</t>
  </si>
  <si>
    <t>P527397</t>
  </si>
  <si>
    <t>P527398</t>
  </si>
  <si>
    <t>P527399</t>
  </si>
  <si>
    <t>P527400</t>
  </si>
  <si>
    <t>P527401</t>
  </si>
  <si>
    <t>P527402</t>
  </si>
  <si>
    <t>P527403</t>
  </si>
  <si>
    <t>P527404</t>
  </si>
  <si>
    <t>P527405</t>
  </si>
  <si>
    <t>P527406</t>
  </si>
  <si>
    <t>P527407</t>
  </si>
  <si>
    <t>P527408</t>
  </si>
  <si>
    <t>P527409</t>
  </si>
  <si>
    <t>P527410</t>
  </si>
  <si>
    <t>P527411</t>
  </si>
  <si>
    <t>P527412</t>
  </si>
  <si>
    <t>P527413</t>
  </si>
  <si>
    <t>P527414</t>
  </si>
  <si>
    <t>P527415</t>
  </si>
  <si>
    <t>P527416</t>
  </si>
  <si>
    <t>P527417</t>
  </si>
  <si>
    <t>P527418</t>
  </si>
  <si>
    <t>P527419</t>
  </si>
  <si>
    <t>P527420</t>
  </si>
  <si>
    <t>P527421</t>
  </si>
  <si>
    <t>P527422</t>
  </si>
  <si>
    <t>P527423</t>
  </si>
  <si>
    <t>P527424</t>
  </si>
  <si>
    <t>P527425</t>
  </si>
  <si>
    <t>P527426</t>
  </si>
  <si>
    <t>P527427</t>
  </si>
  <si>
    <t>P527428</t>
  </si>
  <si>
    <t>P527429</t>
  </si>
  <si>
    <t>P527430</t>
  </si>
  <si>
    <t>P527431</t>
  </si>
  <si>
    <t>P527432</t>
  </si>
  <si>
    <t>P527433</t>
  </si>
  <si>
    <t>P527434</t>
  </si>
  <si>
    <t>P527435</t>
  </si>
  <si>
    <t>P527436</t>
  </si>
  <si>
    <t>P527437</t>
  </si>
  <si>
    <t>P527438</t>
  </si>
  <si>
    <t>P527439</t>
  </si>
  <si>
    <t>P527440</t>
  </si>
  <si>
    <t>P527441</t>
  </si>
  <si>
    <t>P527442</t>
  </si>
  <si>
    <t>P527443</t>
  </si>
  <si>
    <t>P527444</t>
  </si>
  <si>
    <t>P527445</t>
  </si>
  <si>
    <t>P527446</t>
  </si>
  <si>
    <t>P527447</t>
  </si>
  <si>
    <t>P527448</t>
  </si>
  <si>
    <t>P527449</t>
  </si>
  <si>
    <t>P527450</t>
  </si>
  <si>
    <t>P527451</t>
  </si>
  <si>
    <t>P527452</t>
  </si>
  <si>
    <t>P527453</t>
  </si>
  <si>
    <t>P527454</t>
  </si>
  <si>
    <t>P527455</t>
  </si>
  <si>
    <t>P527456</t>
  </si>
  <si>
    <t>P527457</t>
  </si>
  <si>
    <t>P527458</t>
  </si>
  <si>
    <t>P527459</t>
  </si>
  <si>
    <t>P527460</t>
  </si>
  <si>
    <t>P527461</t>
  </si>
  <si>
    <t>P527462</t>
  </si>
  <si>
    <t>P527463</t>
  </si>
  <si>
    <t>P527464</t>
  </si>
  <si>
    <t>P527465</t>
  </si>
  <si>
    <t>P527466</t>
  </si>
  <si>
    <t>P527467</t>
  </si>
  <si>
    <t>P527468</t>
  </si>
  <si>
    <t>P527469</t>
  </si>
  <si>
    <t>P527470</t>
  </si>
  <si>
    <t>P527471</t>
  </si>
  <si>
    <t>P527472</t>
  </si>
  <si>
    <t>P527473</t>
  </si>
  <si>
    <t>P527474</t>
  </si>
  <si>
    <t>P527475</t>
  </si>
  <si>
    <t>P527476</t>
  </si>
  <si>
    <t>P527477</t>
  </si>
  <si>
    <t>P527478</t>
  </si>
  <si>
    <t>P527479</t>
  </si>
  <si>
    <t>P527480</t>
  </si>
  <si>
    <t>P527481</t>
  </si>
  <si>
    <t>P527482</t>
  </si>
  <si>
    <t>P527483</t>
  </si>
  <si>
    <t>P527484</t>
  </si>
  <si>
    <t>P527485</t>
  </si>
  <si>
    <t>P527486</t>
  </si>
  <si>
    <t>P527487</t>
  </si>
  <si>
    <t>P527488</t>
  </si>
  <si>
    <t>P527489</t>
  </si>
  <si>
    <t>P527490</t>
  </si>
  <si>
    <t>P527491</t>
  </si>
  <si>
    <t>P527492</t>
  </si>
  <si>
    <t>P527493</t>
  </si>
  <si>
    <t>P527494</t>
  </si>
  <si>
    <t>P527495</t>
  </si>
  <si>
    <t>P527496</t>
  </si>
  <si>
    <t>P527497</t>
  </si>
  <si>
    <t>P527498</t>
  </si>
  <si>
    <t>P527499</t>
  </si>
  <si>
    <t>P527500</t>
  </si>
  <si>
    <t>P527501</t>
  </si>
  <si>
    <t>P527502</t>
  </si>
  <si>
    <t>P527503</t>
  </si>
  <si>
    <t>P527504</t>
  </si>
  <si>
    <t>P527505</t>
  </si>
  <si>
    <t>P527506</t>
  </si>
  <si>
    <t>P527507</t>
  </si>
  <si>
    <t>P527508</t>
  </si>
  <si>
    <t>P527509</t>
  </si>
  <si>
    <t>P527510</t>
  </si>
  <si>
    <t>P527511</t>
  </si>
  <si>
    <t>P527512</t>
  </si>
  <si>
    <t>P527513</t>
  </si>
  <si>
    <t>P527514</t>
  </si>
  <si>
    <t>P527515</t>
  </si>
  <si>
    <t>P527516</t>
  </si>
  <si>
    <t>P527517</t>
  </si>
  <si>
    <t>P527518</t>
  </si>
  <si>
    <t>P527519</t>
  </si>
  <si>
    <t>P527520</t>
  </si>
  <si>
    <t>P527521</t>
  </si>
  <si>
    <t>P527522</t>
  </si>
  <si>
    <t>P527523</t>
  </si>
  <si>
    <t>P527524</t>
  </si>
  <si>
    <t>P527525</t>
  </si>
  <si>
    <t>P527526</t>
  </si>
  <si>
    <t>P527527</t>
  </si>
  <si>
    <t>P527528</t>
  </si>
  <si>
    <t>P527529</t>
  </si>
  <si>
    <t>P527530</t>
  </si>
  <si>
    <t>P527531</t>
  </si>
  <si>
    <t>P527532</t>
  </si>
  <si>
    <t>P527533</t>
  </si>
  <si>
    <t>P527534</t>
  </si>
  <si>
    <t>P527535</t>
  </si>
  <si>
    <t>P527536</t>
  </si>
  <si>
    <t>P527537</t>
  </si>
  <si>
    <t>P527538</t>
  </si>
  <si>
    <t>P527539</t>
  </si>
  <si>
    <t>P527540</t>
  </si>
  <si>
    <t>P527541</t>
  </si>
  <si>
    <t>P527542</t>
  </si>
  <si>
    <t>P527543</t>
  </si>
  <si>
    <t>P527544</t>
  </si>
  <si>
    <t>P527545</t>
  </si>
  <si>
    <t>P527546</t>
  </si>
  <si>
    <t>P527547</t>
  </si>
  <si>
    <t>P527548</t>
  </si>
  <si>
    <t>P527549</t>
  </si>
  <si>
    <t>P527550</t>
  </si>
  <si>
    <t>P527551</t>
  </si>
  <si>
    <t>P527552</t>
  </si>
  <si>
    <t>P527553</t>
  </si>
  <si>
    <t>P527554</t>
  </si>
  <si>
    <t>P527555</t>
  </si>
  <si>
    <t>P527556</t>
  </si>
  <si>
    <t>P527557</t>
  </si>
  <si>
    <t>P527558</t>
  </si>
  <si>
    <t>P527559</t>
  </si>
  <si>
    <t>P527560</t>
  </si>
  <si>
    <t>P527561</t>
  </si>
  <si>
    <t>P527562</t>
  </si>
  <si>
    <t>P527563</t>
  </si>
  <si>
    <t>P527564</t>
  </si>
  <si>
    <t>P527565</t>
  </si>
  <si>
    <t>P527566</t>
  </si>
  <si>
    <t>P527567</t>
  </si>
  <si>
    <t>P527568</t>
  </si>
  <si>
    <t>P527569</t>
  </si>
  <si>
    <t>P527570</t>
  </si>
  <si>
    <t>P527571</t>
  </si>
  <si>
    <t>P527572</t>
  </si>
  <si>
    <t>P527573</t>
  </si>
  <si>
    <t>P527574</t>
  </si>
  <si>
    <t>P527575</t>
  </si>
  <si>
    <t>P527576</t>
  </si>
  <si>
    <t>P527577</t>
  </si>
  <si>
    <t>P527578</t>
  </si>
  <si>
    <t>P527579</t>
  </si>
  <si>
    <t>P527580</t>
  </si>
  <si>
    <t>P527581</t>
  </si>
  <si>
    <t>P527582</t>
  </si>
  <si>
    <t>P527583</t>
  </si>
  <si>
    <t>P527584</t>
  </si>
  <si>
    <t>P527585</t>
  </si>
  <si>
    <t>P527586</t>
  </si>
  <si>
    <t>P527587</t>
  </si>
  <si>
    <t>P527588</t>
  </si>
  <si>
    <t>P527589</t>
  </si>
  <si>
    <t>P527590</t>
  </si>
  <si>
    <t>P527591</t>
  </si>
  <si>
    <t>P527592</t>
  </si>
  <si>
    <t>P527593</t>
  </si>
  <si>
    <t>P527594</t>
  </si>
  <si>
    <t>P527595</t>
  </si>
  <si>
    <t>P527596</t>
  </si>
  <si>
    <t>P527597</t>
  </si>
  <si>
    <t>P527598</t>
  </si>
  <si>
    <t>P527599</t>
  </si>
  <si>
    <t>P527600</t>
  </si>
  <si>
    <t>P527601</t>
  </si>
  <si>
    <t>P527602</t>
  </si>
  <si>
    <t>P527603</t>
  </si>
  <si>
    <t>P527604</t>
  </si>
  <si>
    <t>P527605</t>
  </si>
  <si>
    <t>P527606</t>
  </si>
  <si>
    <t>P527607</t>
  </si>
  <si>
    <t>P527608</t>
  </si>
  <si>
    <t>P527609</t>
  </si>
  <si>
    <t>P527610</t>
  </si>
  <si>
    <t>P527611</t>
  </si>
  <si>
    <t>P527612</t>
  </si>
  <si>
    <t>P527613</t>
  </si>
  <si>
    <t>P527614</t>
  </si>
  <si>
    <t>P527615</t>
  </si>
  <si>
    <t>P527616</t>
  </si>
  <si>
    <t>P527617</t>
  </si>
  <si>
    <t>P527618</t>
  </si>
  <si>
    <t>P527619</t>
  </si>
  <si>
    <t>P527620</t>
  </si>
  <si>
    <t>P527621</t>
  </si>
  <si>
    <t>P527622</t>
  </si>
  <si>
    <t>P527623</t>
  </si>
  <si>
    <t>P527624</t>
  </si>
  <si>
    <t>P527625</t>
  </si>
  <si>
    <t>P527626</t>
  </si>
  <si>
    <t>P527627</t>
  </si>
  <si>
    <t>P527628</t>
  </si>
  <si>
    <t>P527629</t>
  </si>
  <si>
    <t>P527630</t>
  </si>
  <si>
    <t>P527631</t>
  </si>
  <si>
    <t>P527632</t>
  </si>
  <si>
    <t>P527633</t>
  </si>
  <si>
    <t>P527634</t>
  </si>
  <si>
    <t>P527635</t>
  </si>
  <si>
    <t>P527636</t>
  </si>
  <si>
    <t>P527637</t>
  </si>
  <si>
    <t>P527638</t>
  </si>
  <si>
    <t>P527639</t>
  </si>
  <si>
    <t>P527640</t>
  </si>
  <si>
    <t>P527641</t>
  </si>
  <si>
    <t>P527642</t>
  </si>
  <si>
    <t>P527643</t>
  </si>
  <si>
    <t>P527644</t>
  </si>
  <si>
    <t>P527645</t>
  </si>
  <si>
    <t>P527646</t>
  </si>
  <si>
    <t>P527647</t>
  </si>
  <si>
    <t>P527648</t>
  </si>
  <si>
    <t>P527649</t>
  </si>
  <si>
    <t>P527650</t>
  </si>
  <si>
    <t>P527651</t>
  </si>
  <si>
    <t>P527652</t>
  </si>
  <si>
    <t>P527653</t>
  </si>
  <si>
    <t>P527654</t>
  </si>
  <si>
    <t>P527655</t>
  </si>
  <si>
    <t>P527656</t>
  </si>
  <si>
    <t>P527657</t>
  </si>
  <si>
    <t>P527658</t>
  </si>
  <si>
    <t>P527659</t>
  </si>
  <si>
    <t>P527660</t>
  </si>
  <si>
    <t>P527661</t>
  </si>
  <si>
    <t>P527662</t>
  </si>
  <si>
    <t>P527663</t>
  </si>
  <si>
    <t>P527664</t>
  </si>
  <si>
    <t>P527665</t>
  </si>
  <si>
    <t>P527666</t>
  </si>
  <si>
    <t>P527667</t>
  </si>
  <si>
    <t>P527668</t>
  </si>
  <si>
    <t>P527669</t>
  </si>
  <si>
    <t>P527670</t>
  </si>
  <si>
    <t>P527671</t>
  </si>
  <si>
    <t>P527672</t>
  </si>
  <si>
    <t>P527673</t>
  </si>
  <si>
    <t>P527674</t>
  </si>
  <si>
    <t>P527675</t>
  </si>
  <si>
    <t>P527676</t>
  </si>
  <si>
    <t>P527677</t>
  </si>
  <si>
    <t>P527678</t>
  </si>
  <si>
    <t>P527679</t>
  </si>
  <si>
    <t>P527680</t>
  </si>
  <si>
    <t>P527681</t>
  </si>
  <si>
    <t>P527682</t>
  </si>
  <si>
    <t>P527683</t>
  </si>
  <si>
    <t>P527684</t>
  </si>
  <si>
    <t>P527685</t>
  </si>
  <si>
    <t>P527686</t>
  </si>
  <si>
    <t>P527687</t>
  </si>
  <si>
    <t>P527688</t>
  </si>
  <si>
    <t>P527689</t>
  </si>
  <si>
    <t>P527690</t>
  </si>
  <si>
    <t>P527691</t>
  </si>
  <si>
    <t>P527692</t>
  </si>
  <si>
    <t>P527693</t>
  </si>
  <si>
    <t>P527694</t>
  </si>
  <si>
    <t>P527695</t>
  </si>
  <si>
    <t>P527696</t>
  </si>
  <si>
    <t>P527697</t>
  </si>
  <si>
    <t>P527698</t>
  </si>
  <si>
    <t>P527699</t>
  </si>
  <si>
    <t>P527700</t>
  </si>
  <si>
    <t>P527701</t>
  </si>
  <si>
    <t>P527702</t>
  </si>
  <si>
    <t>P527703</t>
  </si>
  <si>
    <t>P527704</t>
  </si>
  <si>
    <t>P527705</t>
  </si>
  <si>
    <t>P527706</t>
  </si>
  <si>
    <t>P527707</t>
  </si>
  <si>
    <t>P527708</t>
  </si>
  <si>
    <t>P527709</t>
  </si>
  <si>
    <t>P527710</t>
  </si>
  <si>
    <t>P527711</t>
  </si>
  <si>
    <t>P527712</t>
  </si>
  <si>
    <t>P527713</t>
  </si>
  <si>
    <t>P527714</t>
  </si>
  <si>
    <t>P527715</t>
  </si>
  <si>
    <t>P527716</t>
  </si>
  <si>
    <t>P527717</t>
  </si>
  <si>
    <t>P527718</t>
  </si>
  <si>
    <t>P527719</t>
  </si>
  <si>
    <t>P527720</t>
  </si>
  <si>
    <t>P527721</t>
  </si>
  <si>
    <t>P527722</t>
  </si>
  <si>
    <t>P527723</t>
  </si>
  <si>
    <t>P527724</t>
  </si>
  <si>
    <t>P527725</t>
  </si>
  <si>
    <t>P527726</t>
  </si>
  <si>
    <t>P527727</t>
  </si>
  <si>
    <t>P527728</t>
  </si>
  <si>
    <t>P527729</t>
  </si>
  <si>
    <t>P527730</t>
  </si>
  <si>
    <t>P527731</t>
  </si>
  <si>
    <t>P527732</t>
  </si>
  <si>
    <t>P527733</t>
  </si>
  <si>
    <t>P527734</t>
  </si>
  <si>
    <t>P527735</t>
  </si>
  <si>
    <t>P527736</t>
  </si>
  <si>
    <t>P527737</t>
  </si>
  <si>
    <t>P527738</t>
  </si>
  <si>
    <t>P527739</t>
  </si>
  <si>
    <t>P527740</t>
  </si>
  <si>
    <t>P527741</t>
  </si>
  <si>
    <t>P527742</t>
  </si>
  <si>
    <t>P527743</t>
  </si>
  <si>
    <t>P527744</t>
  </si>
  <si>
    <t>P527745</t>
  </si>
  <si>
    <t>P527746</t>
  </si>
  <si>
    <t>P527747</t>
  </si>
  <si>
    <t>P527748</t>
  </si>
  <si>
    <t>P527749</t>
  </si>
  <si>
    <t>P527750</t>
  </si>
  <si>
    <t>P527751</t>
  </si>
  <si>
    <t>P527752</t>
  </si>
  <si>
    <t>P527753</t>
  </si>
  <si>
    <t>P527754</t>
  </si>
  <si>
    <t>P527755</t>
  </si>
  <si>
    <t>P527756</t>
  </si>
  <si>
    <t>P527757</t>
  </si>
  <si>
    <t>P527758</t>
  </si>
  <si>
    <t>P527759</t>
  </si>
  <si>
    <t>P527760</t>
  </si>
  <si>
    <t>P527761</t>
  </si>
  <si>
    <t>P527762</t>
  </si>
  <si>
    <t>P527763</t>
  </si>
  <si>
    <t>P527764</t>
  </si>
  <si>
    <t>P527765</t>
  </si>
  <si>
    <t>P527766</t>
  </si>
  <si>
    <t>P527767</t>
  </si>
  <si>
    <t>P527768</t>
  </si>
  <si>
    <t>P527769</t>
  </si>
  <si>
    <t>P527770</t>
  </si>
  <si>
    <t>P527771</t>
  </si>
  <si>
    <t>P527772</t>
  </si>
  <si>
    <t>P527773</t>
  </si>
  <si>
    <t>P527774</t>
  </si>
  <si>
    <t>P527775</t>
  </si>
  <si>
    <t>P527776</t>
  </si>
  <si>
    <t>P527777</t>
  </si>
  <si>
    <t>P527778</t>
  </si>
  <si>
    <t>P527779</t>
  </si>
  <si>
    <t>P527780</t>
  </si>
  <si>
    <t>P527781</t>
  </si>
  <si>
    <t>P527782</t>
  </si>
  <si>
    <t>P527783</t>
  </si>
  <si>
    <t>P527784</t>
  </si>
  <si>
    <t>P527785</t>
  </si>
  <si>
    <t>P527786</t>
  </si>
  <si>
    <t>P527787</t>
  </si>
  <si>
    <t>P527788</t>
  </si>
  <si>
    <t>P527789</t>
  </si>
  <si>
    <t>P527790</t>
  </si>
  <si>
    <t>P527791</t>
  </si>
  <si>
    <t>P527792</t>
  </si>
  <si>
    <t>P527793</t>
  </si>
  <si>
    <t>P527794</t>
  </si>
  <si>
    <t>P527795</t>
  </si>
  <si>
    <t>P527796</t>
  </si>
  <si>
    <t>P527797</t>
  </si>
  <si>
    <t>P527798</t>
  </si>
  <si>
    <t>P527799</t>
  </si>
  <si>
    <t>P527800</t>
  </si>
  <si>
    <t>P527801</t>
  </si>
  <si>
    <t>P527802</t>
  </si>
  <si>
    <t>P527803</t>
  </si>
  <si>
    <t>P527804</t>
  </si>
  <si>
    <t>P527805</t>
  </si>
  <si>
    <t>P527806</t>
  </si>
  <si>
    <t>P527807</t>
  </si>
  <si>
    <t>P527808</t>
  </si>
  <si>
    <t>P527809</t>
  </si>
  <si>
    <t>P527810</t>
  </si>
  <si>
    <t>P527811</t>
  </si>
  <si>
    <t>P527812</t>
  </si>
  <si>
    <t>P527813</t>
  </si>
  <si>
    <t>P527814</t>
  </si>
  <si>
    <t>P527815</t>
  </si>
  <si>
    <t>P527816</t>
  </si>
  <si>
    <t>P527817</t>
  </si>
  <si>
    <t>P527818</t>
  </si>
  <si>
    <t>P527819</t>
  </si>
  <si>
    <t>P527820</t>
  </si>
  <si>
    <t>P527821</t>
  </si>
  <si>
    <t>P527822</t>
  </si>
  <si>
    <t>P527823</t>
  </si>
  <si>
    <t>P527824</t>
  </si>
  <si>
    <t>P527825</t>
  </si>
  <si>
    <t>P527826</t>
  </si>
  <si>
    <t>P527827</t>
  </si>
  <si>
    <t>P527828</t>
  </si>
  <si>
    <t>P527829</t>
  </si>
  <si>
    <t>P527830</t>
  </si>
  <si>
    <t>P527831</t>
  </si>
  <si>
    <t>P527832</t>
  </si>
  <si>
    <t>P527833</t>
  </si>
  <si>
    <t>P527834</t>
  </si>
  <si>
    <t>P527835</t>
  </si>
  <si>
    <t>P527836</t>
  </si>
  <si>
    <t>P527837</t>
  </si>
  <si>
    <t>P527838</t>
  </si>
  <si>
    <t>P527839</t>
  </si>
  <si>
    <t>P527840</t>
  </si>
  <si>
    <t>P527841</t>
  </si>
  <si>
    <t>P527842</t>
  </si>
  <si>
    <t>P527843</t>
  </si>
  <si>
    <t>P527844</t>
  </si>
  <si>
    <t>P527845</t>
  </si>
  <si>
    <t>P527846</t>
  </si>
  <si>
    <t>P527847</t>
  </si>
  <si>
    <t>P527848</t>
  </si>
  <si>
    <t>P527849</t>
  </si>
  <si>
    <t>P527850</t>
  </si>
  <si>
    <t>P527851</t>
  </si>
  <si>
    <t>P527852</t>
  </si>
  <si>
    <t>P527853</t>
  </si>
  <si>
    <t>P527854</t>
  </si>
  <si>
    <t>P527855</t>
  </si>
  <si>
    <t>P527856</t>
  </si>
  <si>
    <t>P527857</t>
  </si>
  <si>
    <t>P527858</t>
  </si>
  <si>
    <t>P527859</t>
  </si>
  <si>
    <t>P527860</t>
  </si>
  <si>
    <t>P527861</t>
  </si>
  <si>
    <t>P527862</t>
  </si>
  <si>
    <t>P527863</t>
  </si>
  <si>
    <t>P527864</t>
  </si>
  <si>
    <t>P527865</t>
  </si>
  <si>
    <t>P527866</t>
  </si>
  <si>
    <t>P527867</t>
  </si>
  <si>
    <t>P527868</t>
  </si>
  <si>
    <t>P527869</t>
  </si>
  <si>
    <t>P527870</t>
  </si>
  <si>
    <t>P527871</t>
  </si>
  <si>
    <t>P527872</t>
  </si>
  <si>
    <t>P527873</t>
  </si>
  <si>
    <t>P527874</t>
  </si>
  <si>
    <t>P527875</t>
  </si>
  <si>
    <t>P527876</t>
  </si>
  <si>
    <t>P527877</t>
  </si>
  <si>
    <t>P527878</t>
  </si>
  <si>
    <t>P527879</t>
  </si>
  <si>
    <t>P527880</t>
  </si>
  <si>
    <t>P527881</t>
  </si>
  <si>
    <t>P527882</t>
  </si>
  <si>
    <t>P527883</t>
  </si>
  <si>
    <t>P527884</t>
  </si>
  <si>
    <t>P527885</t>
  </si>
  <si>
    <t>P527886</t>
  </si>
  <si>
    <t>P527887</t>
  </si>
  <si>
    <t>P527888</t>
  </si>
  <si>
    <t>P527889</t>
  </si>
  <si>
    <t>P527890</t>
  </si>
  <si>
    <t>P527891</t>
  </si>
  <si>
    <t>P527892</t>
  </si>
  <si>
    <t>P527893</t>
  </si>
  <si>
    <t>P527894</t>
  </si>
  <si>
    <t>P527895</t>
  </si>
  <si>
    <t>P527896</t>
  </si>
  <si>
    <t>P527897</t>
  </si>
  <si>
    <t>P527898</t>
  </si>
  <si>
    <t>P527899</t>
  </si>
  <si>
    <t>P527900</t>
  </si>
  <si>
    <t>P527901</t>
  </si>
  <si>
    <t>P527902</t>
  </si>
  <si>
    <t>P527903</t>
  </si>
  <si>
    <t>P527904</t>
  </si>
  <si>
    <t>P527905</t>
  </si>
  <si>
    <t>P527906</t>
  </si>
  <si>
    <t>P527907</t>
  </si>
  <si>
    <t>P527908</t>
  </si>
  <si>
    <t>P527909</t>
  </si>
  <si>
    <t>P527910</t>
  </si>
  <si>
    <t>P527911</t>
  </si>
  <si>
    <t>P527912</t>
  </si>
  <si>
    <t>P527913</t>
  </si>
  <si>
    <t>P527914</t>
  </si>
  <si>
    <t>P527915</t>
  </si>
  <si>
    <t>P527916</t>
  </si>
  <si>
    <t>P527917</t>
  </si>
  <si>
    <t>P527918</t>
  </si>
  <si>
    <t>P527919</t>
  </si>
  <si>
    <t>P527920</t>
  </si>
  <si>
    <t>P527921</t>
  </si>
  <si>
    <t>P527922</t>
  </si>
  <si>
    <t>P527923</t>
  </si>
  <si>
    <t>P527924</t>
  </si>
  <si>
    <t>P527925</t>
  </si>
  <si>
    <t>P527926</t>
  </si>
  <si>
    <t>P527927</t>
  </si>
  <si>
    <t>P527928</t>
  </si>
  <si>
    <t>P527929</t>
  </si>
  <si>
    <t>P527930</t>
  </si>
  <si>
    <t>P527931</t>
  </si>
  <si>
    <t>P527932</t>
  </si>
  <si>
    <t>P527933</t>
  </si>
  <si>
    <t>P527934</t>
  </si>
  <si>
    <t>P527935</t>
  </si>
  <si>
    <t>P527936</t>
  </si>
  <si>
    <t>P527937</t>
  </si>
  <si>
    <t>P527938</t>
  </si>
  <si>
    <t>P527939</t>
  </si>
  <si>
    <t>P527940</t>
  </si>
  <si>
    <t>P527941</t>
  </si>
  <si>
    <t>P527942</t>
  </si>
  <si>
    <t>P527943</t>
  </si>
  <si>
    <t>P527944</t>
  </si>
  <si>
    <t>P527945</t>
  </si>
  <si>
    <t>P527946</t>
  </si>
  <si>
    <t>P527947</t>
  </si>
  <si>
    <t>P527948</t>
  </si>
  <si>
    <t>P527949</t>
  </si>
  <si>
    <t>P527950</t>
  </si>
  <si>
    <t>P527951</t>
  </si>
  <si>
    <t>P527952</t>
  </si>
  <si>
    <t>P527953</t>
  </si>
  <si>
    <t>P527954</t>
  </si>
  <si>
    <t>P527955</t>
  </si>
  <si>
    <t>P527956</t>
  </si>
  <si>
    <t>P527957</t>
  </si>
  <si>
    <t>P527958</t>
  </si>
  <si>
    <t>P527959</t>
  </si>
  <si>
    <t>P527960</t>
  </si>
  <si>
    <t>P527961</t>
  </si>
  <si>
    <t>P527962</t>
  </si>
  <si>
    <t>P527963</t>
  </si>
  <si>
    <t>P527964</t>
  </si>
  <si>
    <t>P527965</t>
  </si>
  <si>
    <t>P527966</t>
  </si>
  <si>
    <t>P527967</t>
  </si>
  <si>
    <t>P527968</t>
  </si>
  <si>
    <t>P527969</t>
  </si>
  <si>
    <t>P527970</t>
  </si>
  <si>
    <t>P527971</t>
  </si>
  <si>
    <t>P527972</t>
  </si>
  <si>
    <t>P527973</t>
  </si>
  <si>
    <t>P527974</t>
  </si>
  <si>
    <t>P527975</t>
  </si>
  <si>
    <t>P527976</t>
  </si>
  <si>
    <t>P527977</t>
  </si>
  <si>
    <t>P527978</t>
  </si>
  <si>
    <t>P527979</t>
  </si>
  <si>
    <t>P527980</t>
  </si>
  <si>
    <t>P527981</t>
  </si>
  <si>
    <t>P527982</t>
  </si>
  <si>
    <t>P527983</t>
  </si>
  <si>
    <t>P527984</t>
  </si>
  <si>
    <t>P527985</t>
  </si>
  <si>
    <t>P527986</t>
  </si>
  <si>
    <t>P527987</t>
  </si>
  <si>
    <t>P527988</t>
  </si>
  <si>
    <t>P527989</t>
  </si>
  <si>
    <t>P527990</t>
  </si>
  <si>
    <t>P527991</t>
  </si>
  <si>
    <t>P527992</t>
  </si>
  <si>
    <t>P527993</t>
  </si>
  <si>
    <t>P527994</t>
  </si>
  <si>
    <t>P527995</t>
  </si>
  <si>
    <t>P527996</t>
  </si>
  <si>
    <t>P527997</t>
  </si>
  <si>
    <t>P527998</t>
  </si>
  <si>
    <t>P527999</t>
  </si>
  <si>
    <t>P528000</t>
  </si>
  <si>
    <t>P528001</t>
  </si>
  <si>
    <t>P528002</t>
  </si>
  <si>
    <t>P528003</t>
  </si>
  <si>
    <t>P528004</t>
  </si>
  <si>
    <t>P528005</t>
  </si>
  <si>
    <t>P528006</t>
  </si>
  <si>
    <t>P528007</t>
  </si>
  <si>
    <t>P528008</t>
  </si>
  <si>
    <t>P528009</t>
  </si>
  <si>
    <t>P528010</t>
  </si>
  <si>
    <t>P528011</t>
  </si>
  <si>
    <t>P528012</t>
  </si>
  <si>
    <t>P528013</t>
  </si>
  <si>
    <t>P528014</t>
  </si>
  <si>
    <t>P528015</t>
  </si>
  <si>
    <t>P528016</t>
  </si>
  <si>
    <t>P528017</t>
  </si>
  <si>
    <t>P528018</t>
  </si>
  <si>
    <t>P528019</t>
  </si>
  <si>
    <t>P528020</t>
  </si>
  <si>
    <t>P528021</t>
  </si>
  <si>
    <t>P528022</t>
  </si>
  <si>
    <t>P528023</t>
  </si>
  <si>
    <t>P528024</t>
  </si>
  <si>
    <t>P528025</t>
  </si>
  <si>
    <t>P528026</t>
  </si>
  <si>
    <t>P528027</t>
  </si>
  <si>
    <t>P528028</t>
  </si>
  <si>
    <t>P528029</t>
  </si>
  <si>
    <t>P528030</t>
  </si>
  <si>
    <t>P528031</t>
  </si>
  <si>
    <t>P528032</t>
  </si>
  <si>
    <t>P528033</t>
  </si>
  <si>
    <t>P528034</t>
  </si>
  <si>
    <t>P528035</t>
  </si>
  <si>
    <t>P528036</t>
  </si>
  <si>
    <t>P528037</t>
  </si>
  <si>
    <t>P528038</t>
  </si>
  <si>
    <t>P528039</t>
  </si>
  <si>
    <t>P528040</t>
  </si>
  <si>
    <t>P528041</t>
  </si>
  <si>
    <t>P528042</t>
  </si>
  <si>
    <t>P528043</t>
  </si>
  <si>
    <t>P528044</t>
  </si>
  <si>
    <t>P528045</t>
  </si>
  <si>
    <t>P528046</t>
  </si>
  <si>
    <t>P528047</t>
  </si>
  <si>
    <t>P528048</t>
  </si>
  <si>
    <t>P528049</t>
  </si>
  <si>
    <t>P528050</t>
  </si>
  <si>
    <t>P528051</t>
  </si>
  <si>
    <t>P528052</t>
  </si>
  <si>
    <t>P528053</t>
  </si>
  <si>
    <t>P528054</t>
  </si>
  <si>
    <t>P528055</t>
  </si>
  <si>
    <t>P528056</t>
  </si>
  <si>
    <t>P528057</t>
  </si>
  <si>
    <t>P528058</t>
  </si>
  <si>
    <t>P528059</t>
  </si>
  <si>
    <t>P528060</t>
  </si>
  <si>
    <t>P528061</t>
  </si>
  <si>
    <t>P528062</t>
  </si>
  <si>
    <t>P528063</t>
  </si>
  <si>
    <t>P528064</t>
  </si>
  <si>
    <t>P528065</t>
  </si>
  <si>
    <t>P528066</t>
  </si>
  <si>
    <t>P528067</t>
  </si>
  <si>
    <t>P528068</t>
  </si>
  <si>
    <t>P528069</t>
  </si>
  <si>
    <t>P528070</t>
  </si>
  <si>
    <t>P528071</t>
  </si>
  <si>
    <t>P528072</t>
  </si>
  <si>
    <t>P528073</t>
  </si>
  <si>
    <t>P528074</t>
  </si>
  <si>
    <t>P528075</t>
  </si>
  <si>
    <t>P528076</t>
  </si>
  <si>
    <t>P528077</t>
  </si>
  <si>
    <t>P528078</t>
  </si>
  <si>
    <t>P528079</t>
  </si>
  <si>
    <t>P528080</t>
  </si>
  <si>
    <t>P528081</t>
  </si>
  <si>
    <t>P528082</t>
  </si>
  <si>
    <t>P528083</t>
  </si>
  <si>
    <t>P528084</t>
  </si>
  <si>
    <t>P528085</t>
  </si>
  <si>
    <t>P528086</t>
  </si>
  <si>
    <t>P528087</t>
  </si>
  <si>
    <t>P528088</t>
  </si>
  <si>
    <t>P528089</t>
  </si>
  <si>
    <t>P528090</t>
  </si>
  <si>
    <t>P528091</t>
  </si>
  <si>
    <t>P528092</t>
  </si>
  <si>
    <t>P528093</t>
  </si>
  <si>
    <t>P528094</t>
  </si>
  <si>
    <t>P528095</t>
  </si>
  <si>
    <t>P528096</t>
  </si>
  <si>
    <t>P528097</t>
  </si>
  <si>
    <t>P528098</t>
  </si>
  <si>
    <t>P528099</t>
  </si>
  <si>
    <t>P528100</t>
  </si>
  <si>
    <t>P528101</t>
  </si>
  <si>
    <t>P528102</t>
  </si>
  <si>
    <t>P528103</t>
  </si>
  <si>
    <t>P528104</t>
  </si>
  <si>
    <t>P528105</t>
  </si>
  <si>
    <t>P528106</t>
  </si>
  <si>
    <t>P528107</t>
  </si>
  <si>
    <t>P528108</t>
  </si>
  <si>
    <t>P528109</t>
  </si>
  <si>
    <t>P528110</t>
  </si>
  <si>
    <t>P528111</t>
  </si>
  <si>
    <t>P528112</t>
  </si>
  <si>
    <t>P528113</t>
  </si>
  <si>
    <t>P528114</t>
  </si>
  <si>
    <t>P528115</t>
  </si>
  <si>
    <t>P528116</t>
  </si>
  <si>
    <t>P528117</t>
  </si>
  <si>
    <t>P528118</t>
  </si>
  <si>
    <t>P528119</t>
  </si>
  <si>
    <t>P528120</t>
  </si>
  <si>
    <t>P528121</t>
  </si>
  <si>
    <t>P528122</t>
  </si>
  <si>
    <t>P528123</t>
  </si>
  <si>
    <t>P528124</t>
  </si>
  <si>
    <t>P528125</t>
  </si>
  <si>
    <t>P528126</t>
  </si>
  <si>
    <t>P528127</t>
  </si>
  <si>
    <t>P528128</t>
  </si>
  <si>
    <t>P528129</t>
  </si>
  <si>
    <t>P528130</t>
  </si>
  <si>
    <t>P528131</t>
  </si>
  <si>
    <t>P528132</t>
  </si>
  <si>
    <t>P528133</t>
  </si>
  <si>
    <t>P528134</t>
  </si>
  <si>
    <t>P528135</t>
  </si>
  <si>
    <t>P528136</t>
  </si>
  <si>
    <t>P528137</t>
  </si>
  <si>
    <t>P528138</t>
  </si>
  <si>
    <t>P528139</t>
  </si>
  <si>
    <t>P528140</t>
  </si>
  <si>
    <t>P528141</t>
  </si>
  <si>
    <t>P528142</t>
  </si>
  <si>
    <t>P528143</t>
  </si>
  <si>
    <t>P528144</t>
  </si>
  <si>
    <t>P528145</t>
  </si>
  <si>
    <t>P528146</t>
  </si>
  <si>
    <t>P528147</t>
  </si>
  <si>
    <t>P528148</t>
  </si>
  <si>
    <t>P528149</t>
  </si>
  <si>
    <t>P528150</t>
  </si>
  <si>
    <t>P528151</t>
  </si>
  <si>
    <t>P528152</t>
  </si>
  <si>
    <t>P528153</t>
  </si>
  <si>
    <t>P528154</t>
  </si>
  <si>
    <t>P528155</t>
  </si>
  <si>
    <t>P528156</t>
  </si>
  <si>
    <t>P528157</t>
  </si>
  <si>
    <t>P528158</t>
  </si>
  <si>
    <t>P528159</t>
  </si>
  <si>
    <t>P528160</t>
  </si>
  <si>
    <t>P528161</t>
  </si>
  <si>
    <t>P528162</t>
  </si>
  <si>
    <t>P528163</t>
  </si>
  <si>
    <t>P528164</t>
  </si>
  <si>
    <t>P528165</t>
  </si>
  <si>
    <t>P528166</t>
  </si>
  <si>
    <t>P528167</t>
  </si>
  <si>
    <t>P528168</t>
  </si>
  <si>
    <t>P528169</t>
  </si>
  <si>
    <t>P528170</t>
  </si>
  <si>
    <t>P528171</t>
  </si>
  <si>
    <t>P528172</t>
  </si>
  <si>
    <t>P528173</t>
  </si>
  <si>
    <t>P528174</t>
  </si>
  <si>
    <t>P528175</t>
  </si>
  <si>
    <t>P528176</t>
  </si>
  <si>
    <t>P528177</t>
  </si>
  <si>
    <t>P528178</t>
  </si>
  <si>
    <t>P528179</t>
  </si>
  <si>
    <t>P528180</t>
  </si>
  <si>
    <t>P528181</t>
  </si>
  <si>
    <t>P528182</t>
  </si>
  <si>
    <t>P528183</t>
  </si>
  <si>
    <t>P528184</t>
  </si>
  <si>
    <t>P528185</t>
  </si>
  <si>
    <t>P528186</t>
  </si>
  <si>
    <t>P528187</t>
  </si>
  <si>
    <t>P528188</t>
  </si>
  <si>
    <t>P528189</t>
  </si>
  <si>
    <t>P528190</t>
  </si>
  <si>
    <t>P528191</t>
  </si>
  <si>
    <t>P528192</t>
  </si>
  <si>
    <t>P528193</t>
  </si>
  <si>
    <t>P528194</t>
  </si>
  <si>
    <t>P528195</t>
  </si>
  <si>
    <t>P528196</t>
  </si>
  <si>
    <t>P528197</t>
  </si>
  <si>
    <t>P528198</t>
  </si>
  <si>
    <t>P528199</t>
  </si>
  <si>
    <t>P528200</t>
  </si>
  <si>
    <t>P528201</t>
  </si>
  <si>
    <t>P528202</t>
  </si>
  <si>
    <t>P528203</t>
  </si>
  <si>
    <t>P528204</t>
  </si>
  <si>
    <t>P528205</t>
  </si>
  <si>
    <t>P528206</t>
  </si>
  <si>
    <t>P528207</t>
  </si>
  <si>
    <t>P528208</t>
  </si>
  <si>
    <t>P528209</t>
  </si>
  <si>
    <t>P528210</t>
  </si>
  <si>
    <t>P528211</t>
  </si>
  <si>
    <t>P528212</t>
  </si>
  <si>
    <t>P528213</t>
  </si>
  <si>
    <t>P528214</t>
  </si>
  <si>
    <t>P528215</t>
  </si>
  <si>
    <t>P528216</t>
  </si>
  <si>
    <t>P528217</t>
  </si>
  <si>
    <t>P528218</t>
  </si>
  <si>
    <t>P528219</t>
  </si>
  <si>
    <t>P528220</t>
  </si>
  <si>
    <t>P528221</t>
  </si>
  <si>
    <t>P528222</t>
  </si>
  <si>
    <t>P528223</t>
  </si>
  <si>
    <t>P528224</t>
  </si>
  <si>
    <t>P528225</t>
  </si>
  <si>
    <t>P528226</t>
  </si>
  <si>
    <t>P528227</t>
  </si>
  <si>
    <t>P528228</t>
  </si>
  <si>
    <t>P528229</t>
  </si>
  <si>
    <t>P528230</t>
  </si>
  <si>
    <t>P528231</t>
  </si>
  <si>
    <t>P528232</t>
  </si>
  <si>
    <t>P528233</t>
  </si>
  <si>
    <t>P528234</t>
  </si>
  <si>
    <t>P528235</t>
  </si>
  <si>
    <t>P528236</t>
  </si>
  <si>
    <t>P528237</t>
  </si>
  <si>
    <t>P528238</t>
  </si>
  <si>
    <t>P528239</t>
  </si>
  <si>
    <t>P528240</t>
  </si>
  <si>
    <t>P528241</t>
  </si>
  <si>
    <t>P528242</t>
  </si>
  <si>
    <t>P528243</t>
  </si>
  <si>
    <t>P528244</t>
  </si>
  <si>
    <t>P528245</t>
  </si>
  <si>
    <t>P528246</t>
  </si>
  <si>
    <t>P528247</t>
  </si>
  <si>
    <t>P528248</t>
  </si>
  <si>
    <t>P528249</t>
  </si>
  <si>
    <t>P528250</t>
  </si>
  <si>
    <t>P528251</t>
  </si>
  <si>
    <t>P528252</t>
  </si>
  <si>
    <t>P528253</t>
  </si>
  <si>
    <t>P528254</t>
  </si>
  <si>
    <t>P528255</t>
  </si>
  <si>
    <t>P528256</t>
  </si>
  <si>
    <t>P528257</t>
  </si>
  <si>
    <t>P528258</t>
  </si>
  <si>
    <t>P528259</t>
  </si>
  <si>
    <t>P528260</t>
  </si>
  <si>
    <t>P528261</t>
  </si>
  <si>
    <t>P528262</t>
  </si>
  <si>
    <t>P528263</t>
  </si>
  <si>
    <t>P528264</t>
  </si>
  <si>
    <t>P528265</t>
  </si>
  <si>
    <t>P528266</t>
  </si>
  <si>
    <t>P528267</t>
  </si>
  <si>
    <t>P528268</t>
  </si>
  <si>
    <t>P528269</t>
  </si>
  <si>
    <t>P528270</t>
  </si>
  <si>
    <t>P528271</t>
  </si>
  <si>
    <t>P528272</t>
  </si>
  <si>
    <t>P528273</t>
  </si>
  <si>
    <t>P528274</t>
  </si>
  <si>
    <t>P528275</t>
  </si>
  <si>
    <t>P528276</t>
  </si>
  <si>
    <t>P528277</t>
  </si>
  <si>
    <t>P528278</t>
  </si>
  <si>
    <t>P528279</t>
  </si>
  <si>
    <t>P528280</t>
  </si>
  <si>
    <t>P528281</t>
  </si>
  <si>
    <t>P528282</t>
  </si>
  <si>
    <t>P528283</t>
  </si>
  <si>
    <t>P528284</t>
  </si>
  <si>
    <t>P528285</t>
  </si>
  <si>
    <t>P528286</t>
  </si>
  <si>
    <t>P528287</t>
  </si>
  <si>
    <t>P528288</t>
  </si>
  <si>
    <t>P528289</t>
  </si>
  <si>
    <t>P528290</t>
  </si>
  <si>
    <t>P528291</t>
  </si>
  <si>
    <t>P528292</t>
  </si>
  <si>
    <t>P528293</t>
  </si>
  <si>
    <t>P528294</t>
  </si>
  <si>
    <t>P528295</t>
  </si>
  <si>
    <t>P528296</t>
  </si>
  <si>
    <t>P528297</t>
  </si>
  <si>
    <t>P528298</t>
  </si>
  <si>
    <t>P528299</t>
  </si>
  <si>
    <t>P528300</t>
  </si>
  <si>
    <t>P528301</t>
  </si>
  <si>
    <t>P528302</t>
  </si>
  <si>
    <t>P528303</t>
  </si>
  <si>
    <t>P528304</t>
  </si>
  <si>
    <t>P528305</t>
  </si>
  <si>
    <t>P528306</t>
  </si>
  <si>
    <t>P528307</t>
  </si>
  <si>
    <t>P528308</t>
  </si>
  <si>
    <t>P528309</t>
  </si>
  <si>
    <t>P528310</t>
  </si>
  <si>
    <t>P528311</t>
  </si>
  <si>
    <t>P528312</t>
  </si>
  <si>
    <t>P528313</t>
  </si>
  <si>
    <t>P528314</t>
  </si>
  <si>
    <t>P528315</t>
  </si>
  <si>
    <t>P528316</t>
  </si>
  <si>
    <t>P528317</t>
  </si>
  <si>
    <t>P528318</t>
  </si>
  <si>
    <t>P528319</t>
  </si>
  <si>
    <t>P528320</t>
  </si>
  <si>
    <t>P528321</t>
  </si>
  <si>
    <t>P528322</t>
  </si>
  <si>
    <t>P528323</t>
  </si>
  <si>
    <t>P528324</t>
  </si>
  <si>
    <t>P528325</t>
  </si>
  <si>
    <t>P528326</t>
  </si>
  <si>
    <t>P528327</t>
  </si>
  <si>
    <t>P528328</t>
  </si>
  <si>
    <t>P528329</t>
  </si>
  <si>
    <t>P528330</t>
  </si>
  <si>
    <t>P528331</t>
  </si>
  <si>
    <t>P528332</t>
  </si>
  <si>
    <t>P528333</t>
  </si>
  <si>
    <t>P528334</t>
  </si>
  <si>
    <t>P528335</t>
  </si>
  <si>
    <t>P528336</t>
  </si>
  <si>
    <t>P528337</t>
  </si>
  <si>
    <t>P528338</t>
  </si>
  <si>
    <t>P528339</t>
  </si>
  <si>
    <t>P528340</t>
  </si>
  <si>
    <t>P528341</t>
  </si>
  <si>
    <t>P528342</t>
  </si>
  <si>
    <t>P528343</t>
  </si>
  <si>
    <t>P528344</t>
  </si>
  <si>
    <t>P528345</t>
  </si>
  <si>
    <t>P528346</t>
  </si>
  <si>
    <t>P528347</t>
  </si>
  <si>
    <t>P528348</t>
  </si>
  <si>
    <t>P528349</t>
  </si>
  <si>
    <t>P528350</t>
  </si>
  <si>
    <t>P528351</t>
  </si>
  <si>
    <t>P528352</t>
  </si>
  <si>
    <t>P528353</t>
  </si>
  <si>
    <t>P528354</t>
  </si>
  <si>
    <t>P528355</t>
  </si>
  <si>
    <t>P528356</t>
  </si>
  <si>
    <t>P528357</t>
  </si>
  <si>
    <t>P528358</t>
  </si>
  <si>
    <t>P528359</t>
  </si>
  <si>
    <t>P528360</t>
  </si>
  <si>
    <t>P528361</t>
  </si>
  <si>
    <t>P528362</t>
  </si>
  <si>
    <t>P528363</t>
  </si>
  <si>
    <t>P528364</t>
  </si>
  <si>
    <t>P528365</t>
  </si>
  <si>
    <t>P528366</t>
  </si>
  <si>
    <t>P528367</t>
  </si>
  <si>
    <t>P528368</t>
  </si>
  <si>
    <t>P528369</t>
  </si>
  <si>
    <t>P528370</t>
  </si>
  <si>
    <t>P528371</t>
  </si>
  <si>
    <t>P528372</t>
  </si>
  <si>
    <t>P528373</t>
  </si>
  <si>
    <t>P528374</t>
  </si>
  <si>
    <t>P528375</t>
  </si>
  <si>
    <t>P528376</t>
  </si>
  <si>
    <t>P528377</t>
  </si>
  <si>
    <t>P528378</t>
  </si>
  <si>
    <t>P528379</t>
  </si>
  <si>
    <t>P528380</t>
  </si>
  <si>
    <t>P528381</t>
  </si>
  <si>
    <t>P528382</t>
  </si>
  <si>
    <t>P528383</t>
  </si>
  <si>
    <t>P528384</t>
  </si>
  <si>
    <t>P528385</t>
  </si>
  <si>
    <t>P528386</t>
  </si>
  <si>
    <t>P528387</t>
  </si>
  <si>
    <t>P528388</t>
  </si>
  <si>
    <t>P528389</t>
  </si>
  <si>
    <t>P528390</t>
  </si>
  <si>
    <t>P528391</t>
  </si>
  <si>
    <t>P528392</t>
  </si>
  <si>
    <t>P528393</t>
  </si>
  <si>
    <t>P528394</t>
  </si>
  <si>
    <t>P528395</t>
  </si>
  <si>
    <t>P528396</t>
  </si>
  <si>
    <t>P528397</t>
  </si>
  <si>
    <t>P528398</t>
  </si>
  <si>
    <t>P528399</t>
  </si>
  <si>
    <t>P528400</t>
  </si>
  <si>
    <t>P528401</t>
  </si>
  <si>
    <t>P528402</t>
  </si>
  <si>
    <t>P528403</t>
  </si>
  <si>
    <t>P528404</t>
  </si>
  <si>
    <t>P528405</t>
  </si>
  <si>
    <t>P528406</t>
  </si>
  <si>
    <t>P528407</t>
  </si>
  <si>
    <t>P528408</t>
  </si>
  <si>
    <t>P528409</t>
  </si>
  <si>
    <t>P528410</t>
  </si>
  <si>
    <t>P528411</t>
  </si>
  <si>
    <t>P528412</t>
  </si>
  <si>
    <t>P528413</t>
  </si>
  <si>
    <t>P528414</t>
  </si>
  <si>
    <t>P528415</t>
  </si>
  <si>
    <t>P528416</t>
  </si>
  <si>
    <t>P528417</t>
  </si>
  <si>
    <t>P528418</t>
  </si>
  <si>
    <t>P528419</t>
  </si>
  <si>
    <t>P528420</t>
  </si>
  <si>
    <t>P528421</t>
  </si>
  <si>
    <t>P528422</t>
  </si>
  <si>
    <t>P528423</t>
  </si>
  <si>
    <t>P528424</t>
  </si>
  <si>
    <t>P528425</t>
  </si>
  <si>
    <t>P528426</t>
  </si>
  <si>
    <t>P528427</t>
  </si>
  <si>
    <t>P528428</t>
  </si>
  <si>
    <t>P528429</t>
  </si>
  <si>
    <t>P528430</t>
  </si>
  <si>
    <t>P528431</t>
  </si>
  <si>
    <t>P528432</t>
  </si>
  <si>
    <t>P528433</t>
  </si>
  <si>
    <t>P528434</t>
  </si>
  <si>
    <t>P528435</t>
  </si>
  <si>
    <t>P528436</t>
  </si>
  <si>
    <t>P528437</t>
  </si>
  <si>
    <t>P528438</t>
  </si>
  <si>
    <t>P528439</t>
  </si>
  <si>
    <t>P528440</t>
  </si>
  <si>
    <t>P528441</t>
  </si>
  <si>
    <t>P528442</t>
  </si>
  <si>
    <t>P528443</t>
  </si>
  <si>
    <t>P528444</t>
  </si>
  <si>
    <t>P528445</t>
  </si>
  <si>
    <t>P528446</t>
  </si>
  <si>
    <t>P528447</t>
  </si>
  <si>
    <t>P528448</t>
  </si>
  <si>
    <t>P528449</t>
  </si>
  <si>
    <t>P528450</t>
  </si>
  <si>
    <t>P528451</t>
  </si>
  <si>
    <t>P528452</t>
  </si>
  <si>
    <t>P528453</t>
  </si>
  <si>
    <t>P528454</t>
  </si>
  <si>
    <t>P528455</t>
  </si>
  <si>
    <t>P528456</t>
  </si>
  <si>
    <t>P528457</t>
  </si>
  <si>
    <t>P528458</t>
  </si>
  <si>
    <t>P528459</t>
  </si>
  <si>
    <t>P528460</t>
  </si>
  <si>
    <t>P528461</t>
  </si>
  <si>
    <t>P528462</t>
  </si>
  <si>
    <t>P528463</t>
  </si>
  <si>
    <t>P528464</t>
  </si>
  <si>
    <t>P528465</t>
  </si>
  <si>
    <t>P528466</t>
  </si>
  <si>
    <t>P528467</t>
  </si>
  <si>
    <t>P528468</t>
  </si>
  <si>
    <t>P528469</t>
  </si>
  <si>
    <t>P528470</t>
  </si>
  <si>
    <t>P528471</t>
  </si>
  <si>
    <t>P528472</t>
  </si>
  <si>
    <t>P528473</t>
  </si>
  <si>
    <t>P528474</t>
  </si>
  <si>
    <t>P528475</t>
  </si>
  <si>
    <t>P528476</t>
  </si>
  <si>
    <t>P528477</t>
  </si>
  <si>
    <t>P528478</t>
  </si>
  <si>
    <t>P528479</t>
  </si>
  <si>
    <t>P528480</t>
  </si>
  <si>
    <t>P528481</t>
  </si>
  <si>
    <t>P528482</t>
  </si>
  <si>
    <t>P528483</t>
  </si>
  <si>
    <t>P528484</t>
  </si>
  <si>
    <t>P528485</t>
  </si>
  <si>
    <t>P528486</t>
  </si>
  <si>
    <t>P528487</t>
  </si>
  <si>
    <t>P528488</t>
  </si>
  <si>
    <t>P528489</t>
  </si>
  <si>
    <t>P528490</t>
  </si>
  <si>
    <t>P528491</t>
  </si>
  <si>
    <t>P528492</t>
  </si>
  <si>
    <t>P528493</t>
  </si>
  <si>
    <t>P528494</t>
  </si>
  <si>
    <t>P528495</t>
  </si>
  <si>
    <t>P528496</t>
  </si>
  <si>
    <t>P528497</t>
  </si>
  <si>
    <t>P528498</t>
  </si>
  <si>
    <t>P528499</t>
  </si>
  <si>
    <t>P528500</t>
  </si>
  <si>
    <t>P528501</t>
  </si>
  <si>
    <t>P528502</t>
  </si>
  <si>
    <t>P528503</t>
  </si>
  <si>
    <t>P528504</t>
  </si>
  <si>
    <t>P528505</t>
  </si>
  <si>
    <t>P528506</t>
  </si>
  <si>
    <t>P528507</t>
  </si>
  <si>
    <t>P528508</t>
  </si>
  <si>
    <t>P528509</t>
  </si>
  <si>
    <t>P528510</t>
  </si>
  <si>
    <t>P528511</t>
  </si>
  <si>
    <t>P528512</t>
  </si>
  <si>
    <t>P528513</t>
  </si>
  <si>
    <t>P528514</t>
  </si>
  <si>
    <t>P528515</t>
  </si>
  <si>
    <t>P528516</t>
  </si>
  <si>
    <t>P528517</t>
  </si>
  <si>
    <t>P528518</t>
  </si>
  <si>
    <t>P528519</t>
  </si>
  <si>
    <t>P528520</t>
  </si>
  <si>
    <t>P528521</t>
  </si>
  <si>
    <t>P528522</t>
  </si>
  <si>
    <t>P528523</t>
  </si>
  <si>
    <t>P528524</t>
  </si>
  <si>
    <t>P528525</t>
  </si>
  <si>
    <t>P528526</t>
  </si>
  <si>
    <t>P528527</t>
  </si>
  <si>
    <t>P528528</t>
  </si>
  <si>
    <t>P528529</t>
  </si>
  <si>
    <t>P528530</t>
  </si>
  <si>
    <t>P528531</t>
  </si>
  <si>
    <t>P528532</t>
  </si>
  <si>
    <t>P528533</t>
  </si>
  <si>
    <t>P528534</t>
  </si>
  <si>
    <t>P528535</t>
  </si>
  <si>
    <t>P528536</t>
  </si>
  <si>
    <t>P528537</t>
  </si>
  <si>
    <t>P528538</t>
  </si>
  <si>
    <t>P528539</t>
  </si>
  <si>
    <t>P528540</t>
  </si>
  <si>
    <t>P528541</t>
  </si>
  <si>
    <t>P528542</t>
  </si>
  <si>
    <t>P528543</t>
  </si>
  <si>
    <t>P528544</t>
  </si>
  <si>
    <t>P528545</t>
  </si>
  <si>
    <t>P528546</t>
  </si>
  <si>
    <t>P528547</t>
  </si>
  <si>
    <t>P528548</t>
  </si>
  <si>
    <t>P528549</t>
  </si>
  <si>
    <t>P528550</t>
  </si>
  <si>
    <t>P528551</t>
  </si>
  <si>
    <t>P528552</t>
  </si>
  <si>
    <t>P528553</t>
  </si>
  <si>
    <t>P528554</t>
  </si>
  <si>
    <t>P528555</t>
  </si>
  <si>
    <t>P528556</t>
  </si>
  <si>
    <t>P528557</t>
  </si>
  <si>
    <t>P528558</t>
  </si>
  <si>
    <t>P528559</t>
  </si>
  <si>
    <t>P528560</t>
  </si>
  <si>
    <t>P528561</t>
  </si>
  <si>
    <t>P528562</t>
  </si>
  <si>
    <t>P528563</t>
  </si>
  <si>
    <t>P528564</t>
  </si>
  <si>
    <t>P528565</t>
  </si>
  <si>
    <t>P528566</t>
  </si>
  <si>
    <t>P528567</t>
  </si>
  <si>
    <t>P528568</t>
  </si>
  <si>
    <t>P528569</t>
  </si>
  <si>
    <t>P528570</t>
  </si>
  <si>
    <t>P528571</t>
  </si>
  <si>
    <t>P528572</t>
  </si>
  <si>
    <t>P528573</t>
  </si>
  <si>
    <t>P528574</t>
  </si>
  <si>
    <t>P528575</t>
  </si>
  <si>
    <t>P528576</t>
  </si>
  <si>
    <t>P528577</t>
  </si>
  <si>
    <t>P528578</t>
  </si>
  <si>
    <t>P528579</t>
  </si>
  <si>
    <t>P528580</t>
  </si>
  <si>
    <t>P528581</t>
  </si>
  <si>
    <t>P528582</t>
  </si>
  <si>
    <t>P528583</t>
  </si>
  <si>
    <t>P528584</t>
  </si>
  <si>
    <t>P528585</t>
  </si>
  <si>
    <t>P528586</t>
  </si>
  <si>
    <t>P528587</t>
  </si>
  <si>
    <t>P528588</t>
  </si>
  <si>
    <t>P528589</t>
  </si>
  <si>
    <t>P528590</t>
  </si>
  <si>
    <t>P528591</t>
  </si>
  <si>
    <t>P528592</t>
  </si>
  <si>
    <t>P528593</t>
  </si>
  <si>
    <t>P528594</t>
  </si>
  <si>
    <t>P528595</t>
  </si>
  <si>
    <t>P528596</t>
  </si>
  <si>
    <t>P528597</t>
  </si>
  <si>
    <t>P528598</t>
  </si>
  <si>
    <t>P528599</t>
  </si>
  <si>
    <t>P528600</t>
  </si>
  <si>
    <t>P528601</t>
  </si>
  <si>
    <t>P528602</t>
  </si>
  <si>
    <t>P528603</t>
  </si>
  <si>
    <t>P528604</t>
  </si>
  <si>
    <t>P528605</t>
  </si>
  <si>
    <t>P528606</t>
  </si>
  <si>
    <t>P528607</t>
  </si>
  <si>
    <t>P528608</t>
  </si>
  <si>
    <t>P528609</t>
  </si>
  <si>
    <t>P528610</t>
  </si>
  <si>
    <t>P528611</t>
  </si>
  <si>
    <t>P528612</t>
  </si>
  <si>
    <t>P528613</t>
  </si>
  <si>
    <t>P528614</t>
  </si>
  <si>
    <t>P528615</t>
  </si>
  <si>
    <t>P528616</t>
  </si>
  <si>
    <t>P528617</t>
  </si>
  <si>
    <t>P528618</t>
  </si>
  <si>
    <t>P528619</t>
  </si>
  <si>
    <t>P528620</t>
  </si>
  <si>
    <t>P528621</t>
  </si>
  <si>
    <t>P528622</t>
  </si>
  <si>
    <t>P528623</t>
  </si>
  <si>
    <t>P528624</t>
  </si>
  <si>
    <t>P528625</t>
  </si>
  <si>
    <t>P528626</t>
  </si>
  <si>
    <t>P528627</t>
  </si>
  <si>
    <t>P528628</t>
  </si>
  <si>
    <t>P528629</t>
  </si>
  <si>
    <t>P528630</t>
  </si>
  <si>
    <t>P528631</t>
  </si>
  <si>
    <t>P528632</t>
  </si>
  <si>
    <t>P528633</t>
  </si>
  <si>
    <t>P528634</t>
  </si>
  <si>
    <t>P528635</t>
  </si>
  <si>
    <t>P528636</t>
  </si>
  <si>
    <t>P528637</t>
  </si>
  <si>
    <t>P528638</t>
  </si>
  <si>
    <t>P528639</t>
  </si>
  <si>
    <t>P528640</t>
  </si>
  <si>
    <t>P528641</t>
  </si>
  <si>
    <t>P528642</t>
  </si>
  <si>
    <t>P528643</t>
  </si>
  <si>
    <t>P528644</t>
  </si>
  <si>
    <t>P528645</t>
  </si>
  <si>
    <t>P528646</t>
  </si>
  <si>
    <t>P528647</t>
  </si>
  <si>
    <t>P528648</t>
  </si>
  <si>
    <t>P528649</t>
  </si>
  <si>
    <t>P528650</t>
  </si>
  <si>
    <t>P528651</t>
  </si>
  <si>
    <t>P528652</t>
  </si>
  <si>
    <t>P528653</t>
  </si>
  <si>
    <t>P528654</t>
  </si>
  <si>
    <t>P528655</t>
  </si>
  <si>
    <t>P528656</t>
  </si>
  <si>
    <t>P528657</t>
  </si>
  <si>
    <t>P528658</t>
  </si>
  <si>
    <t>P528659</t>
  </si>
  <si>
    <t>P528660</t>
  </si>
  <si>
    <t>P528661</t>
  </si>
  <si>
    <t>P528662</t>
  </si>
  <si>
    <t>P528663</t>
  </si>
  <si>
    <t>P528664</t>
  </si>
  <si>
    <t>P528665</t>
  </si>
  <si>
    <t>P528666</t>
  </si>
  <si>
    <t>P528667</t>
  </si>
  <si>
    <t>P528668</t>
  </si>
  <si>
    <t>P528669</t>
  </si>
  <si>
    <t>P528670</t>
  </si>
  <si>
    <t>P528671</t>
  </si>
  <si>
    <t>P528672</t>
  </si>
  <si>
    <t>P528673</t>
  </si>
  <si>
    <t>P528674</t>
  </si>
  <si>
    <t>P528675</t>
  </si>
  <si>
    <t>P528676</t>
  </si>
  <si>
    <t>P528677</t>
  </si>
  <si>
    <t>P528678</t>
  </si>
  <si>
    <t>P528679</t>
  </si>
  <si>
    <t>P528680</t>
  </si>
  <si>
    <t>P528681</t>
  </si>
  <si>
    <t>P528682</t>
  </si>
  <si>
    <t>P528683</t>
  </si>
  <si>
    <t>P528684</t>
  </si>
  <si>
    <t>P528685</t>
  </si>
  <si>
    <t>P528686</t>
  </si>
  <si>
    <t>P528687</t>
  </si>
  <si>
    <t>P528688</t>
  </si>
  <si>
    <t>P528689</t>
  </si>
  <si>
    <t>P528690</t>
  </si>
  <si>
    <t>P528691</t>
  </si>
  <si>
    <t>P528692</t>
  </si>
  <si>
    <t>P528693</t>
  </si>
  <si>
    <t>P528694</t>
  </si>
  <si>
    <t>P528695</t>
  </si>
  <si>
    <t>P528696</t>
  </si>
  <si>
    <t>P528697</t>
  </si>
  <si>
    <t>P528698</t>
  </si>
  <si>
    <t>P528699</t>
  </si>
  <si>
    <t>P528700</t>
  </si>
  <si>
    <t>P528701</t>
  </si>
  <si>
    <t>P528702</t>
  </si>
  <si>
    <t>P528703</t>
  </si>
  <si>
    <t>P528704</t>
  </si>
  <si>
    <t>P528705</t>
  </si>
  <si>
    <t>P528706</t>
  </si>
  <si>
    <t>P528707</t>
  </si>
  <si>
    <t>P528708</t>
  </si>
  <si>
    <t>P528709</t>
  </si>
  <si>
    <t>P528710</t>
  </si>
  <si>
    <t>P528711</t>
  </si>
  <si>
    <t>P528712</t>
  </si>
  <si>
    <t>P528713</t>
  </si>
  <si>
    <t>P528714</t>
  </si>
  <si>
    <t>P528715</t>
  </si>
  <si>
    <t>P528716</t>
  </si>
  <si>
    <t>P528717</t>
  </si>
  <si>
    <t>P528718</t>
  </si>
  <si>
    <t>P528719</t>
  </si>
  <si>
    <t>P528720</t>
  </si>
  <si>
    <t>P528721</t>
  </si>
  <si>
    <t>P528722</t>
  </si>
  <si>
    <t>P528723</t>
  </si>
  <si>
    <t>P528724</t>
  </si>
  <si>
    <t>P528725</t>
  </si>
  <si>
    <t>P528726</t>
  </si>
  <si>
    <t>P528727</t>
  </si>
  <si>
    <t>P528728</t>
  </si>
  <si>
    <t>P528729</t>
  </si>
  <si>
    <t>P528730</t>
  </si>
  <si>
    <t>P528731</t>
  </si>
  <si>
    <t>P528732</t>
  </si>
  <si>
    <t>P528733</t>
  </si>
  <si>
    <t>P528734</t>
  </si>
  <si>
    <t>P528735</t>
  </si>
  <si>
    <t>P528736</t>
  </si>
  <si>
    <t>P528737</t>
  </si>
  <si>
    <t>P528738</t>
  </si>
  <si>
    <t>P528739</t>
  </si>
  <si>
    <t>P528740</t>
  </si>
  <si>
    <t>P528741</t>
  </si>
  <si>
    <t>P528742</t>
  </si>
  <si>
    <t>P528743</t>
  </si>
  <si>
    <t>P528744</t>
  </si>
  <si>
    <t>P528745</t>
  </si>
  <si>
    <t>P528746</t>
  </si>
  <si>
    <t>P528747</t>
  </si>
  <si>
    <t>P528748</t>
  </si>
  <si>
    <t>P528749</t>
  </si>
  <si>
    <t>P528750</t>
  </si>
  <si>
    <t>P528751</t>
  </si>
  <si>
    <t>P528752</t>
  </si>
  <si>
    <t>P528753</t>
  </si>
  <si>
    <t>P528754</t>
  </si>
  <si>
    <t>P528755</t>
  </si>
  <si>
    <t>P528756</t>
  </si>
  <si>
    <t>P528757</t>
  </si>
  <si>
    <t>P528758</t>
  </si>
  <si>
    <t>P528759</t>
  </si>
  <si>
    <t>P528760</t>
  </si>
  <si>
    <t>P528761</t>
  </si>
  <si>
    <t>P528762</t>
  </si>
  <si>
    <t>P528763</t>
  </si>
  <si>
    <t>P528764</t>
  </si>
  <si>
    <t>P528765</t>
  </si>
  <si>
    <t>P528766</t>
  </si>
  <si>
    <t>P528767</t>
  </si>
  <si>
    <t>P528768</t>
  </si>
  <si>
    <t>P528769</t>
  </si>
  <si>
    <t>P528770</t>
  </si>
  <si>
    <t>P528771</t>
  </si>
  <si>
    <t>P528772</t>
  </si>
  <si>
    <t>P528773</t>
  </si>
  <si>
    <t>P528774</t>
  </si>
  <si>
    <t>P528775</t>
  </si>
  <si>
    <t>P528776</t>
  </si>
  <si>
    <t>P528777</t>
  </si>
  <si>
    <t>P528778</t>
  </si>
  <si>
    <t>P528779</t>
  </si>
  <si>
    <t>P528780</t>
  </si>
  <si>
    <t>P528781</t>
  </si>
  <si>
    <t>P528782</t>
  </si>
  <si>
    <t>P528783</t>
  </si>
  <si>
    <t>P528784</t>
  </si>
  <si>
    <t>P528785</t>
  </si>
  <si>
    <t>P528786</t>
  </si>
  <si>
    <t>P528787</t>
  </si>
  <si>
    <t>P528788</t>
  </si>
  <si>
    <t>P528789</t>
  </si>
  <si>
    <t>P528790</t>
  </si>
  <si>
    <t>P528791</t>
  </si>
  <si>
    <t>P528792</t>
  </si>
  <si>
    <t>P528793</t>
  </si>
  <si>
    <t>P528794</t>
  </si>
  <si>
    <t>P528795</t>
  </si>
  <si>
    <t>P528796</t>
  </si>
  <si>
    <t>P528797</t>
  </si>
  <si>
    <t>P528798</t>
  </si>
  <si>
    <t>P528799</t>
  </si>
  <si>
    <t>P528800</t>
  </si>
  <si>
    <t>P528801</t>
  </si>
  <si>
    <t>P528802</t>
  </si>
  <si>
    <t>P528803</t>
  </si>
  <si>
    <t>P528804</t>
  </si>
  <si>
    <t>P528805</t>
  </si>
  <si>
    <t>P528806</t>
  </si>
  <si>
    <t>P528807</t>
  </si>
  <si>
    <t>P528808</t>
  </si>
  <si>
    <t>P528809</t>
  </si>
  <si>
    <t>P528810</t>
  </si>
  <si>
    <t>P528811</t>
  </si>
  <si>
    <t>P528812</t>
  </si>
  <si>
    <t>P528813</t>
  </si>
  <si>
    <t>P528814</t>
  </si>
  <si>
    <t>P528815</t>
  </si>
  <si>
    <t>P528816</t>
  </si>
  <si>
    <t>P528817</t>
  </si>
  <si>
    <t>P528818</t>
  </si>
  <si>
    <t>P528819</t>
  </si>
  <si>
    <t>P528820</t>
  </si>
  <si>
    <t>P528821</t>
  </si>
  <si>
    <t>P528822</t>
  </si>
  <si>
    <t>P528823</t>
  </si>
  <si>
    <t>P528824</t>
  </si>
  <si>
    <t>P528825</t>
  </si>
  <si>
    <t>P528826</t>
  </si>
  <si>
    <t>P528827</t>
  </si>
  <si>
    <t>P528828</t>
  </si>
  <si>
    <t>P528829</t>
  </si>
  <si>
    <t>P528830</t>
  </si>
  <si>
    <t>P528831</t>
  </si>
  <si>
    <t>P528832</t>
  </si>
  <si>
    <t>P528833</t>
  </si>
  <si>
    <t>P528834</t>
  </si>
  <si>
    <t>P528835</t>
  </si>
  <si>
    <t>P528836</t>
  </si>
  <si>
    <t>P528837</t>
  </si>
  <si>
    <t>P528838</t>
  </si>
  <si>
    <t>P528839</t>
  </si>
  <si>
    <t>P528840</t>
  </si>
  <si>
    <t>P528841</t>
  </si>
  <si>
    <t>P528842</t>
  </si>
  <si>
    <t>P528843</t>
  </si>
  <si>
    <t>P528844</t>
  </si>
  <si>
    <t>P528845</t>
  </si>
  <si>
    <t>P528846</t>
  </si>
  <si>
    <t>P528847</t>
  </si>
  <si>
    <t>P528848</t>
  </si>
  <si>
    <t>P528849</t>
  </si>
  <si>
    <t>P528850</t>
  </si>
  <si>
    <t>P528851</t>
  </si>
  <si>
    <t>P528852</t>
  </si>
  <si>
    <t>P528853</t>
  </si>
  <si>
    <t>P528854</t>
  </si>
  <si>
    <t>P528855</t>
  </si>
  <si>
    <t>P528856</t>
  </si>
  <si>
    <t>P528857</t>
  </si>
  <si>
    <t>P528858</t>
  </si>
  <si>
    <t>P528859</t>
  </si>
  <si>
    <t>P528860</t>
  </si>
  <si>
    <t>P528861</t>
  </si>
  <si>
    <t>P528862</t>
  </si>
  <si>
    <t>P528863</t>
  </si>
  <si>
    <t>P528864</t>
  </si>
  <si>
    <t>P528865</t>
  </si>
  <si>
    <t>P528866</t>
  </si>
  <si>
    <t>P528867</t>
  </si>
  <si>
    <t>P528868</t>
  </si>
  <si>
    <t>P528869</t>
  </si>
  <si>
    <t>P528870</t>
  </si>
  <si>
    <t>P528871</t>
  </si>
  <si>
    <t>P528872</t>
  </si>
  <si>
    <t>P528873</t>
  </si>
  <si>
    <t>P528874</t>
  </si>
  <si>
    <t>P528875</t>
  </si>
  <si>
    <t>P528876</t>
  </si>
  <si>
    <t>P528877</t>
  </si>
  <si>
    <t>P528878</t>
  </si>
  <si>
    <t>P528879</t>
  </si>
  <si>
    <t>P528880</t>
  </si>
  <si>
    <t>P528881</t>
  </si>
  <si>
    <t>P528882</t>
  </si>
  <si>
    <t>P528883</t>
  </si>
  <si>
    <t>P528884</t>
  </si>
  <si>
    <t>P528885</t>
  </si>
  <si>
    <t>P528886</t>
  </si>
  <si>
    <t>P528887</t>
  </si>
  <si>
    <t>P528888</t>
  </si>
  <si>
    <t>P528889</t>
  </si>
  <si>
    <t>P528890</t>
  </si>
  <si>
    <t>P528891</t>
  </si>
  <si>
    <t>P528892</t>
  </si>
  <si>
    <t>P528893</t>
  </si>
  <si>
    <t>P528894</t>
  </si>
  <si>
    <t>P528895</t>
  </si>
  <si>
    <t>P528896</t>
  </si>
  <si>
    <t>P528897</t>
  </si>
  <si>
    <t>P528898</t>
  </si>
  <si>
    <t>P528899</t>
  </si>
  <si>
    <t>P528900</t>
  </si>
  <si>
    <t>P528901</t>
  </si>
  <si>
    <t>P528902</t>
  </si>
  <si>
    <t>P528903</t>
  </si>
  <si>
    <t>P528904</t>
  </si>
  <si>
    <t>P528905</t>
  </si>
  <si>
    <t>P528906</t>
  </si>
  <si>
    <t>P528907</t>
  </si>
  <si>
    <t>P528908</t>
  </si>
  <si>
    <t>P528909</t>
  </si>
  <si>
    <t>P528910</t>
  </si>
  <si>
    <t>P528911</t>
  </si>
  <si>
    <t>P528912</t>
  </si>
  <si>
    <t>P528913</t>
  </si>
  <si>
    <t>P528914</t>
  </si>
  <si>
    <t>P528915</t>
  </si>
  <si>
    <t>P528916</t>
  </si>
  <si>
    <t>P528917</t>
  </si>
  <si>
    <t>P528918</t>
  </si>
  <si>
    <t>P528919</t>
  </si>
  <si>
    <t>P528920</t>
  </si>
  <si>
    <t>P528921</t>
  </si>
  <si>
    <t>P528922</t>
  </si>
  <si>
    <t>P528923</t>
  </si>
  <si>
    <t>P528924</t>
  </si>
  <si>
    <t>P528925</t>
  </si>
  <si>
    <t>P528926</t>
  </si>
  <si>
    <t>P528927</t>
  </si>
  <si>
    <t>P528928</t>
  </si>
  <si>
    <t>P528929</t>
  </si>
  <si>
    <t>P528930</t>
  </si>
  <si>
    <t>P528931</t>
  </si>
  <si>
    <t>P528932</t>
  </si>
  <si>
    <t>P528933</t>
  </si>
  <si>
    <t>P528934</t>
  </si>
  <si>
    <t>P528935</t>
  </si>
  <si>
    <t>P528936</t>
  </si>
  <si>
    <t>P528937</t>
  </si>
  <si>
    <t>P528938</t>
  </si>
  <si>
    <t>P528939</t>
  </si>
  <si>
    <t>P528940</t>
  </si>
  <si>
    <t>P528941</t>
  </si>
  <si>
    <t>P528942</t>
  </si>
  <si>
    <t>P528943</t>
  </si>
  <si>
    <t>P528944</t>
  </si>
  <si>
    <t>P528945</t>
  </si>
  <si>
    <t>P528946</t>
  </si>
  <si>
    <t>P528947</t>
  </si>
  <si>
    <t>P528948</t>
  </si>
  <si>
    <t>P528949</t>
  </si>
  <si>
    <t>P528950</t>
  </si>
  <si>
    <t>P528951</t>
  </si>
  <si>
    <t>P528952</t>
  </si>
  <si>
    <t>P528953</t>
  </si>
  <si>
    <t>P528954</t>
  </si>
  <si>
    <t>P528955</t>
  </si>
  <si>
    <t>P528956</t>
  </si>
  <si>
    <t>P528957</t>
  </si>
  <si>
    <t>P528958</t>
  </si>
  <si>
    <t>P528959</t>
  </si>
  <si>
    <t>P528960</t>
  </si>
  <si>
    <t>P528961</t>
  </si>
  <si>
    <t>P528962</t>
  </si>
  <si>
    <t>P528963</t>
  </si>
  <si>
    <t>P528964</t>
  </si>
  <si>
    <t>P528965</t>
  </si>
  <si>
    <t>P528966</t>
  </si>
  <si>
    <t>P528967</t>
  </si>
  <si>
    <t>P528968</t>
  </si>
  <si>
    <t>P528969</t>
  </si>
  <si>
    <t>P528970</t>
  </si>
  <si>
    <t>P528971</t>
  </si>
  <si>
    <t>P528972</t>
  </si>
  <si>
    <t>P528973</t>
  </si>
  <si>
    <t>P528974</t>
  </si>
  <si>
    <t>P528975</t>
  </si>
  <si>
    <t>P528976</t>
  </si>
  <si>
    <t>P528977</t>
  </si>
  <si>
    <t>P528978</t>
  </si>
  <si>
    <t>P528979</t>
  </si>
  <si>
    <t>P528980</t>
  </si>
  <si>
    <t>P528981</t>
  </si>
  <si>
    <t>P528982</t>
  </si>
  <si>
    <t>P528983</t>
  </si>
  <si>
    <t>P528984</t>
  </si>
  <si>
    <t>P528985</t>
  </si>
  <si>
    <t>P528986</t>
  </si>
  <si>
    <t>P528987</t>
  </si>
  <si>
    <t>P528988</t>
  </si>
  <si>
    <t>P528989</t>
  </si>
  <si>
    <t>P528990</t>
  </si>
  <si>
    <t>P528991</t>
  </si>
  <si>
    <t>P528992</t>
  </si>
  <si>
    <t>P528993</t>
  </si>
  <si>
    <t>P528994</t>
  </si>
  <si>
    <t>P528995</t>
  </si>
  <si>
    <t>P528996</t>
  </si>
  <si>
    <t>P528997</t>
  </si>
  <si>
    <t>P528998</t>
  </si>
  <si>
    <t>P528999</t>
  </si>
  <si>
    <t>P529000</t>
  </si>
  <si>
    <t>P529001</t>
  </si>
  <si>
    <t>P529002</t>
  </si>
  <si>
    <t>P529003</t>
  </si>
  <si>
    <t>P529004</t>
  </si>
  <si>
    <t>P529005</t>
  </si>
  <si>
    <t>P529006</t>
  </si>
  <si>
    <t>P529007</t>
  </si>
  <si>
    <t>P529008</t>
  </si>
  <si>
    <t>P529009</t>
  </si>
  <si>
    <t>P529010</t>
  </si>
  <si>
    <t>P529011</t>
  </si>
  <si>
    <t>P529012</t>
  </si>
  <si>
    <t>P529013</t>
  </si>
  <si>
    <t>P529014</t>
  </si>
  <si>
    <t>P529015</t>
  </si>
  <si>
    <t>P529016</t>
  </si>
  <si>
    <t>P529017</t>
  </si>
  <si>
    <t>P529018</t>
  </si>
  <si>
    <t>P529019</t>
  </si>
  <si>
    <t>P529020</t>
  </si>
  <si>
    <t>P529021</t>
  </si>
  <si>
    <t>P529022</t>
  </si>
  <si>
    <t>P529023</t>
  </si>
  <si>
    <t>P529024</t>
  </si>
  <si>
    <t>P529025</t>
  </si>
  <si>
    <t>P529026</t>
  </si>
  <si>
    <t>P529027</t>
  </si>
  <si>
    <t>P529028</t>
  </si>
  <si>
    <t>P529029</t>
  </si>
  <si>
    <t>P529030</t>
  </si>
  <si>
    <t>P529031</t>
  </si>
  <si>
    <t>P529032</t>
  </si>
  <si>
    <t>P529033</t>
  </si>
  <si>
    <t>P529034</t>
  </si>
  <si>
    <t>P529035</t>
  </si>
  <si>
    <t>P529036</t>
  </si>
  <si>
    <t>P529037</t>
  </si>
  <si>
    <t>P529038</t>
  </si>
  <si>
    <t>P529039</t>
  </si>
  <si>
    <t>P529040</t>
  </si>
  <si>
    <t>P529041</t>
  </si>
  <si>
    <t>P529042</t>
  </si>
  <si>
    <t>P529043</t>
  </si>
  <si>
    <t>P529044</t>
  </si>
  <si>
    <t>P529045</t>
  </si>
  <si>
    <t>P529046</t>
  </si>
  <si>
    <t>P529047</t>
  </si>
  <si>
    <t>P529048</t>
  </si>
  <si>
    <t>P529049</t>
  </si>
  <si>
    <t>P529050</t>
  </si>
  <si>
    <t>P529051</t>
  </si>
  <si>
    <t>P529052</t>
  </si>
  <si>
    <t>P529053</t>
  </si>
  <si>
    <t>P529054</t>
  </si>
  <si>
    <t>P529055</t>
  </si>
  <si>
    <t>P529056</t>
  </si>
  <si>
    <t>P529057</t>
  </si>
  <si>
    <t>P529058</t>
  </si>
  <si>
    <t>P529059</t>
  </si>
  <si>
    <t>P529060</t>
  </si>
  <si>
    <t>P529061</t>
  </si>
  <si>
    <t>P529062</t>
  </si>
  <si>
    <t>P529063</t>
  </si>
  <si>
    <t>P529064</t>
  </si>
  <si>
    <t>P529065</t>
  </si>
  <si>
    <t>P529066</t>
  </si>
  <si>
    <t>P529067</t>
  </si>
  <si>
    <t>P529068</t>
  </si>
  <si>
    <t>P529069</t>
  </si>
  <si>
    <t>P529070</t>
  </si>
  <si>
    <t>P529071</t>
  </si>
  <si>
    <t>P529072</t>
  </si>
  <si>
    <t>P529073</t>
  </si>
  <si>
    <t>P529074</t>
  </si>
  <si>
    <t>P529075</t>
  </si>
  <si>
    <t>P529076</t>
  </si>
  <si>
    <t>P529077</t>
  </si>
  <si>
    <t>P529078</t>
  </si>
  <si>
    <t>P529079</t>
  </si>
  <si>
    <t>P529080</t>
  </si>
  <si>
    <t>P529081</t>
  </si>
  <si>
    <t>P529082</t>
  </si>
  <si>
    <t>P529083</t>
  </si>
  <si>
    <t>P529084</t>
  </si>
  <si>
    <t>P529085</t>
  </si>
  <si>
    <t>P529086</t>
  </si>
  <si>
    <t>P529087</t>
  </si>
  <si>
    <t>P529088</t>
  </si>
  <si>
    <t>P529089</t>
  </si>
  <si>
    <t>P529090</t>
  </si>
  <si>
    <t>P529091</t>
  </si>
  <si>
    <t>P529092</t>
  </si>
  <si>
    <t>P529093</t>
  </si>
  <si>
    <t>P529094</t>
  </si>
  <si>
    <t>P529095</t>
  </si>
  <si>
    <t>P529096</t>
  </si>
  <si>
    <t>P529097</t>
  </si>
  <si>
    <t>P529098</t>
  </si>
  <si>
    <t>P529099</t>
  </si>
  <si>
    <t>P529100</t>
  </si>
  <si>
    <t>P529101</t>
  </si>
  <si>
    <t>P529102</t>
  </si>
  <si>
    <t>P529103</t>
  </si>
  <si>
    <t>P529104</t>
  </si>
  <si>
    <t>P529105</t>
  </si>
  <si>
    <t>P529106</t>
  </si>
  <si>
    <t>P529107</t>
  </si>
  <si>
    <t>P529108</t>
  </si>
  <si>
    <t>P529109</t>
  </si>
  <si>
    <t>P529110</t>
  </si>
  <si>
    <t>P529111</t>
  </si>
  <si>
    <t>P529112</t>
  </si>
  <si>
    <t>P529113</t>
  </si>
  <si>
    <t>P529114</t>
  </si>
  <si>
    <t>P529115</t>
  </si>
  <si>
    <t>P529116</t>
  </si>
  <si>
    <t>P529117</t>
  </si>
  <si>
    <t>P529118</t>
  </si>
  <si>
    <t>P529119</t>
  </si>
  <si>
    <t>P529120</t>
  </si>
  <si>
    <t>P529121</t>
  </si>
  <si>
    <t>P529122</t>
  </si>
  <si>
    <t>P529123</t>
  </si>
  <si>
    <t>P529124</t>
  </si>
  <si>
    <t>P529125</t>
  </si>
  <si>
    <t>P529126</t>
  </si>
  <si>
    <t>P529127</t>
  </si>
  <si>
    <t>P529128</t>
  </si>
  <si>
    <t>P529129</t>
  </si>
  <si>
    <t>P529130</t>
  </si>
  <si>
    <t>P529131</t>
  </si>
  <si>
    <t>P529132</t>
  </si>
  <si>
    <t>P529133</t>
  </si>
  <si>
    <t>P529134</t>
  </si>
  <si>
    <t>P529135</t>
  </si>
  <si>
    <t>P529136</t>
  </si>
  <si>
    <t>P529137</t>
  </si>
  <si>
    <t>P529138</t>
  </si>
  <si>
    <t>P529139</t>
  </si>
  <si>
    <t>P529140</t>
  </si>
  <si>
    <t>P529141</t>
  </si>
  <si>
    <t>P529142</t>
  </si>
  <si>
    <t>P529143</t>
  </si>
  <si>
    <t>P529144</t>
  </si>
  <si>
    <t>P529145</t>
  </si>
  <si>
    <t>P529146</t>
  </si>
  <si>
    <t>P529147</t>
  </si>
  <si>
    <t>P529148</t>
  </si>
  <si>
    <t>P529149</t>
  </si>
  <si>
    <t>P529150</t>
  </si>
  <si>
    <t>P529151</t>
  </si>
  <si>
    <t>P529152</t>
  </si>
  <si>
    <t>P529153</t>
  </si>
  <si>
    <t>P529154</t>
  </si>
  <si>
    <t>P529155</t>
  </si>
  <si>
    <t>P529156</t>
  </si>
  <si>
    <t>P529157</t>
  </si>
  <si>
    <t>P529158</t>
  </si>
  <si>
    <t>P529159</t>
  </si>
  <si>
    <t>P529160</t>
  </si>
  <si>
    <t>P529161</t>
  </si>
  <si>
    <t>P529162</t>
  </si>
  <si>
    <t>P529163</t>
  </si>
  <si>
    <t>P529164</t>
  </si>
  <si>
    <t>P529165</t>
  </si>
  <si>
    <t>P529166</t>
  </si>
  <si>
    <t>P529167</t>
  </si>
  <si>
    <t>P529168</t>
  </si>
  <si>
    <t>P529169</t>
  </si>
  <si>
    <t>P529170</t>
  </si>
  <si>
    <t>P529171</t>
  </si>
  <si>
    <t>P529172</t>
  </si>
  <si>
    <t>P529173</t>
  </si>
  <si>
    <t>P529174</t>
  </si>
  <si>
    <t>P529175</t>
  </si>
  <si>
    <t>P529176</t>
  </si>
  <si>
    <t>P529177</t>
  </si>
  <si>
    <t>P529178</t>
  </si>
  <si>
    <t>P529179</t>
  </si>
  <si>
    <t>P529180</t>
  </si>
  <si>
    <t>P529181</t>
  </si>
  <si>
    <t>P529182</t>
  </si>
  <si>
    <t>P529183</t>
  </si>
  <si>
    <t>P529184</t>
  </si>
  <si>
    <t>P529185</t>
  </si>
  <si>
    <t>P529186</t>
  </si>
  <si>
    <t>P529187</t>
  </si>
  <si>
    <t>P529188</t>
  </si>
  <si>
    <t>P529189</t>
  </si>
  <si>
    <t>P529190</t>
  </si>
  <si>
    <t>P529191</t>
  </si>
  <si>
    <t>P529192</t>
  </si>
  <si>
    <t>P529193</t>
  </si>
  <si>
    <t>P529194</t>
  </si>
  <si>
    <t>P529195</t>
  </si>
  <si>
    <t>P529196</t>
  </si>
  <si>
    <t>P529197</t>
  </si>
  <si>
    <t>P529198</t>
  </si>
  <si>
    <t>P529199</t>
  </si>
  <si>
    <t>P529200</t>
  </si>
  <si>
    <t>P529201</t>
  </si>
  <si>
    <t>P529202</t>
  </si>
  <si>
    <t>P529203</t>
  </si>
  <si>
    <t>P529204</t>
  </si>
  <si>
    <t>P529205</t>
  </si>
  <si>
    <t>P529206</t>
  </si>
  <si>
    <t>P529207</t>
  </si>
  <si>
    <t>P529208</t>
  </si>
  <si>
    <t>P529209</t>
  </si>
  <si>
    <t>P529210</t>
  </si>
  <si>
    <t>P529211</t>
  </si>
  <si>
    <t>P529212</t>
  </si>
  <si>
    <t>P529213</t>
  </si>
  <si>
    <t>P529214</t>
  </si>
  <si>
    <t>P529215</t>
  </si>
  <si>
    <t>P529216</t>
  </si>
  <si>
    <t>P529217</t>
  </si>
  <si>
    <t>P529218</t>
  </si>
  <si>
    <t>P529219</t>
  </si>
  <si>
    <t>P529220</t>
  </si>
  <si>
    <t>P529221</t>
  </si>
  <si>
    <t>P529222</t>
  </si>
  <si>
    <t>P529223</t>
  </si>
  <si>
    <t>P529224</t>
  </si>
  <si>
    <t>P529225</t>
  </si>
  <si>
    <t>P529226</t>
  </si>
  <si>
    <t>P529227</t>
  </si>
  <si>
    <t>P529228</t>
  </si>
  <si>
    <t>P529229</t>
  </si>
  <si>
    <t>P529230</t>
  </si>
  <si>
    <t>P529231</t>
  </si>
  <si>
    <t>P529232</t>
  </si>
  <si>
    <t>P529233</t>
  </si>
  <si>
    <t>P529234</t>
  </si>
  <si>
    <t>P529235</t>
  </si>
  <si>
    <t>P529236</t>
  </si>
  <si>
    <t>P529237</t>
  </si>
  <si>
    <t>P529238</t>
  </si>
  <si>
    <t>P529239</t>
  </si>
  <si>
    <t>P529240</t>
  </si>
  <si>
    <t>P529241</t>
  </si>
  <si>
    <t>P529242</t>
  </si>
  <si>
    <t>P529243</t>
  </si>
  <si>
    <t>P529244</t>
  </si>
  <si>
    <t>P529245</t>
  </si>
  <si>
    <t>P529246</t>
  </si>
  <si>
    <t>P529247</t>
  </si>
  <si>
    <t>P529248</t>
  </si>
  <si>
    <t>P529249</t>
  </si>
  <si>
    <t>P529250</t>
  </si>
  <si>
    <t>P529251</t>
  </si>
  <si>
    <t>P529252</t>
  </si>
  <si>
    <t>P529253</t>
  </si>
  <si>
    <t>P529254</t>
  </si>
  <si>
    <t>P529255</t>
  </si>
  <si>
    <t>P529256</t>
  </si>
  <si>
    <t>P529257</t>
  </si>
  <si>
    <t>P529258</t>
  </si>
  <si>
    <t>P529259</t>
  </si>
  <si>
    <t>P529260</t>
  </si>
  <si>
    <t>P529261</t>
  </si>
  <si>
    <t>P529262</t>
  </si>
  <si>
    <t>P529263</t>
  </si>
  <si>
    <t>P529264</t>
  </si>
  <si>
    <t>P529265</t>
  </si>
  <si>
    <t>P529266</t>
  </si>
  <si>
    <t>P529267</t>
  </si>
  <si>
    <t>P529268</t>
  </si>
  <si>
    <t>P529269</t>
  </si>
  <si>
    <t>P529270</t>
  </si>
  <si>
    <t>P529271</t>
  </si>
  <si>
    <t>P529272</t>
  </si>
  <si>
    <t>P529273</t>
  </si>
  <si>
    <t>P529274</t>
  </si>
  <si>
    <t>P529275</t>
  </si>
  <si>
    <t>P529276</t>
  </si>
  <si>
    <t>P529277</t>
  </si>
  <si>
    <t>P529278</t>
  </si>
  <si>
    <t>P529279</t>
  </si>
  <si>
    <t>P529280</t>
  </si>
  <si>
    <t>P529281</t>
  </si>
  <si>
    <t>P529282</t>
  </si>
  <si>
    <t>P529283</t>
  </si>
  <si>
    <t>P529284</t>
  </si>
  <si>
    <t>P529285</t>
  </si>
  <si>
    <t>P529286</t>
  </si>
  <si>
    <t>P529287</t>
  </si>
  <si>
    <t>P529288</t>
  </si>
  <si>
    <t>P529289</t>
  </si>
  <si>
    <t>P529290</t>
  </si>
  <si>
    <t>P529291</t>
  </si>
  <si>
    <t>P529292</t>
  </si>
  <si>
    <t>P529293</t>
  </si>
  <si>
    <t>P529294</t>
  </si>
  <si>
    <t>P529295</t>
  </si>
  <si>
    <t>P529296</t>
  </si>
  <si>
    <t>P529297</t>
  </si>
  <si>
    <t>P529298</t>
  </si>
  <si>
    <t>P529299</t>
  </si>
  <si>
    <t>P529300</t>
  </si>
  <si>
    <t>P529301</t>
  </si>
  <si>
    <t>P529302</t>
  </si>
  <si>
    <t>P529303</t>
  </si>
  <si>
    <t>P529304</t>
  </si>
  <si>
    <t>P529305</t>
  </si>
  <si>
    <t>P529306</t>
  </si>
  <si>
    <t>P529307</t>
  </si>
  <si>
    <t>P529308</t>
  </si>
  <si>
    <t>P529309</t>
  </si>
  <si>
    <t>P529310</t>
  </si>
  <si>
    <t>P529311</t>
  </si>
  <si>
    <t>P529312</t>
  </si>
  <si>
    <t>P529313</t>
  </si>
  <si>
    <t>P529314</t>
  </si>
  <si>
    <t>P529315</t>
  </si>
  <si>
    <t>P529316</t>
  </si>
  <si>
    <t>P529317</t>
  </si>
  <si>
    <t>P529318</t>
  </si>
  <si>
    <t>P529319</t>
  </si>
  <si>
    <t>P529320</t>
  </si>
  <si>
    <t>P529321</t>
  </si>
  <si>
    <t>P529322</t>
  </si>
  <si>
    <t>P529323</t>
  </si>
  <si>
    <t>P529324</t>
  </si>
  <si>
    <t>P529325</t>
  </si>
  <si>
    <t>P529326</t>
  </si>
  <si>
    <t>P529327</t>
  </si>
  <si>
    <t>P529328</t>
  </si>
  <si>
    <t>P529329</t>
  </si>
  <si>
    <t>P529330</t>
  </si>
  <si>
    <t>P529331</t>
  </si>
  <si>
    <t>P529332</t>
  </si>
  <si>
    <t>P529333</t>
  </si>
  <si>
    <t>P529334</t>
  </si>
  <si>
    <t>P529335</t>
  </si>
  <si>
    <t>P529336</t>
  </si>
  <si>
    <t>P529337</t>
  </si>
  <si>
    <t>P529338</t>
  </si>
  <si>
    <t>P529339</t>
  </si>
  <si>
    <t>P529340</t>
  </si>
  <si>
    <t>P529341</t>
  </si>
  <si>
    <t>P529342</t>
  </si>
  <si>
    <t>P529343</t>
  </si>
  <si>
    <t>P529344</t>
  </si>
  <si>
    <t>P529345</t>
  </si>
  <si>
    <t>P529346</t>
  </si>
  <si>
    <t>P529347</t>
  </si>
  <si>
    <t>P529348</t>
  </si>
  <si>
    <t>P529349</t>
  </si>
  <si>
    <t>P529350</t>
  </si>
  <si>
    <t>P529351</t>
  </si>
  <si>
    <t>P529352</t>
  </si>
  <si>
    <t>P529353</t>
  </si>
  <si>
    <t>P529354</t>
  </si>
  <si>
    <t>P529355</t>
  </si>
  <si>
    <t>P529356</t>
  </si>
  <si>
    <t>P529357</t>
  </si>
  <si>
    <t>P529358</t>
  </si>
  <si>
    <t>P529359</t>
  </si>
  <si>
    <t>P529360</t>
  </si>
  <si>
    <t>P529361</t>
  </si>
  <si>
    <t>P529362</t>
  </si>
  <si>
    <t>P529363</t>
  </si>
  <si>
    <t>P529364</t>
  </si>
  <si>
    <t>P529365</t>
  </si>
  <si>
    <t>P529366</t>
  </si>
  <si>
    <t>P529367</t>
  </si>
  <si>
    <t>P529368</t>
  </si>
  <si>
    <t>P529369</t>
  </si>
  <si>
    <t>P529370</t>
  </si>
  <si>
    <t>P529371</t>
  </si>
  <si>
    <t>P529372</t>
  </si>
  <si>
    <t>P529373</t>
  </si>
  <si>
    <t>P529374</t>
  </si>
  <si>
    <t>P529375</t>
  </si>
  <si>
    <t>P529376</t>
  </si>
  <si>
    <t>P529377</t>
  </si>
  <si>
    <t>P529378</t>
  </si>
  <si>
    <t>P529379</t>
  </si>
  <si>
    <t>P529380</t>
  </si>
  <si>
    <t>P529381</t>
  </si>
  <si>
    <t>P529382</t>
  </si>
  <si>
    <t>P529383</t>
  </si>
  <si>
    <t>P529384</t>
  </si>
  <si>
    <t>P529385</t>
  </si>
  <si>
    <t>P529386</t>
  </si>
  <si>
    <t>P529387</t>
  </si>
  <si>
    <t>P529388</t>
  </si>
  <si>
    <t>P529389</t>
  </si>
  <si>
    <t>P529390</t>
  </si>
  <si>
    <t>P529391</t>
  </si>
  <si>
    <t>P529392</t>
  </si>
  <si>
    <t>P529393</t>
  </si>
  <si>
    <t>P529394</t>
  </si>
  <si>
    <t>P529395</t>
  </si>
  <si>
    <t>P529396</t>
  </si>
  <si>
    <t>P529397</t>
  </si>
  <si>
    <t>P529398</t>
  </si>
  <si>
    <t>P529399</t>
  </si>
  <si>
    <t>P529400</t>
  </si>
  <si>
    <t>P529401</t>
  </si>
  <si>
    <t>P529402</t>
  </si>
  <si>
    <t>P529403</t>
  </si>
  <si>
    <t>P529404</t>
  </si>
  <si>
    <t>P529405</t>
  </si>
  <si>
    <t>P529406</t>
  </si>
  <si>
    <t>P529407</t>
  </si>
  <si>
    <t>P529408</t>
  </si>
  <si>
    <t>P529409</t>
  </si>
  <si>
    <t>P529410</t>
  </si>
  <si>
    <t>P529411</t>
  </si>
  <si>
    <t>P529412</t>
  </si>
  <si>
    <t>P529413</t>
  </si>
  <si>
    <t>P529414</t>
  </si>
  <si>
    <t>P529415</t>
  </si>
  <si>
    <t>P529416</t>
  </si>
  <si>
    <t>P529417</t>
  </si>
  <si>
    <t>P529418</t>
  </si>
  <si>
    <t>P529419</t>
  </si>
  <si>
    <t>P529420</t>
  </si>
  <si>
    <t>P529421</t>
  </si>
  <si>
    <t>P529422</t>
  </si>
  <si>
    <t>P529423</t>
  </si>
  <si>
    <t>P529424</t>
  </si>
  <si>
    <t>P529425</t>
  </si>
  <si>
    <t>P529426</t>
  </si>
  <si>
    <t>P529427</t>
  </si>
  <si>
    <t>P529428</t>
  </si>
  <si>
    <t>P529429</t>
  </si>
  <si>
    <t>P529430</t>
  </si>
  <si>
    <t>P529431</t>
  </si>
  <si>
    <t>P529432</t>
  </si>
  <si>
    <t>P529433</t>
  </si>
  <si>
    <t>P529434</t>
  </si>
  <si>
    <t>P529435</t>
  </si>
  <si>
    <t>P529436</t>
  </si>
  <si>
    <t>P529437</t>
  </si>
  <si>
    <t>P529438</t>
  </si>
  <si>
    <t>P529439</t>
  </si>
  <si>
    <t>P529440</t>
  </si>
  <si>
    <t>P529441</t>
  </si>
  <si>
    <t>P529442</t>
  </si>
  <si>
    <t>P529443</t>
  </si>
  <si>
    <t>P529444</t>
  </si>
  <si>
    <t>P529445</t>
  </si>
  <si>
    <t>P529446</t>
  </si>
  <si>
    <t>P529447</t>
  </si>
  <si>
    <t>P529448</t>
  </si>
  <si>
    <t>P529449</t>
  </si>
  <si>
    <t>P529450</t>
  </si>
  <si>
    <t>P529451</t>
  </si>
  <si>
    <t>P529452</t>
  </si>
  <si>
    <t>P529453</t>
  </si>
  <si>
    <t>P529454</t>
  </si>
  <si>
    <t>P529455</t>
  </si>
  <si>
    <t>P529456</t>
  </si>
  <si>
    <t>P529457</t>
  </si>
  <si>
    <t>P529458</t>
  </si>
  <si>
    <t>P529459</t>
  </si>
  <si>
    <t>P529460</t>
  </si>
  <si>
    <t>P529461</t>
  </si>
  <si>
    <t>P529462</t>
  </si>
  <si>
    <t>P529463</t>
  </si>
  <si>
    <t>P529464</t>
  </si>
  <si>
    <t>P529465</t>
  </si>
  <si>
    <t>P529466</t>
  </si>
  <si>
    <t>P529467</t>
  </si>
  <si>
    <t>P529468</t>
  </si>
  <si>
    <t>P529469</t>
  </si>
  <si>
    <t>P529470</t>
  </si>
  <si>
    <t>P529471</t>
  </si>
  <si>
    <t>P529472</t>
  </si>
  <si>
    <t>P529473</t>
  </si>
  <si>
    <t>P529474</t>
  </si>
  <si>
    <t>P529475</t>
  </si>
  <si>
    <t>P529476</t>
  </si>
  <si>
    <t>P529477</t>
  </si>
  <si>
    <t>P529478</t>
  </si>
  <si>
    <t>P529479</t>
  </si>
  <si>
    <t>P529480</t>
  </si>
  <si>
    <t>P529481</t>
  </si>
  <si>
    <t>P529482</t>
  </si>
  <si>
    <t>P529483</t>
  </si>
  <si>
    <t>P529484</t>
  </si>
  <si>
    <t>P529485</t>
  </si>
  <si>
    <t>P529486</t>
  </si>
  <si>
    <t>P529487</t>
  </si>
  <si>
    <t>P529488</t>
  </si>
  <si>
    <t>P529489</t>
  </si>
  <si>
    <t>P529490</t>
  </si>
  <si>
    <t>P529491</t>
  </si>
  <si>
    <t>P529492</t>
  </si>
  <si>
    <t>P529493</t>
  </si>
  <si>
    <t>P529494</t>
  </si>
  <si>
    <t>P529495</t>
  </si>
  <si>
    <t>P529496</t>
  </si>
  <si>
    <t>P529497</t>
  </si>
  <si>
    <t>P529498</t>
  </si>
  <si>
    <t>P529499</t>
  </si>
  <si>
    <t>P529500</t>
  </si>
  <si>
    <t>P529501</t>
  </si>
  <si>
    <t>P529502</t>
  </si>
  <si>
    <t>P529503</t>
  </si>
  <si>
    <t>P529504</t>
  </si>
  <si>
    <t>P529505</t>
  </si>
  <si>
    <t>P529506</t>
  </si>
  <si>
    <t>P529507</t>
  </si>
  <si>
    <t>P529508</t>
  </si>
  <si>
    <t>P529509</t>
  </si>
  <si>
    <t>P529510</t>
  </si>
  <si>
    <t>P529511</t>
  </si>
  <si>
    <t>P529512</t>
  </si>
  <si>
    <t>P529513</t>
  </si>
  <si>
    <t>P529514</t>
  </si>
  <si>
    <t>P529515</t>
  </si>
  <si>
    <t>P529516</t>
  </si>
  <si>
    <t>P529517</t>
  </si>
  <si>
    <t>P529518</t>
  </si>
  <si>
    <t>P529519</t>
  </si>
  <si>
    <t>P529520</t>
  </si>
  <si>
    <t>P529521</t>
  </si>
  <si>
    <t>P529522</t>
  </si>
  <si>
    <t>P529523</t>
  </si>
  <si>
    <t>P529524</t>
  </si>
  <si>
    <t>P529525</t>
  </si>
  <si>
    <t>P529526</t>
  </si>
  <si>
    <t>P529527</t>
  </si>
  <si>
    <t>P529528</t>
  </si>
  <si>
    <t>P529529</t>
  </si>
  <si>
    <t>P529530</t>
  </si>
  <si>
    <t>P529531</t>
  </si>
  <si>
    <t>P529532</t>
  </si>
  <si>
    <t>P529533</t>
  </si>
  <si>
    <t>P529534</t>
  </si>
  <si>
    <t>P529535</t>
  </si>
  <si>
    <t>P529536</t>
  </si>
  <si>
    <t>P529537</t>
  </si>
  <si>
    <t>P529538</t>
  </si>
  <si>
    <t>P529539</t>
  </si>
  <si>
    <t>P529540</t>
  </si>
  <si>
    <t>P529541</t>
  </si>
  <si>
    <t>P529542</t>
  </si>
  <si>
    <t>P529543</t>
  </si>
  <si>
    <t>P529544</t>
  </si>
  <si>
    <t>P529545</t>
  </si>
  <si>
    <t>P529546</t>
  </si>
  <si>
    <t>P529547</t>
  </si>
  <si>
    <t>P529548</t>
  </si>
  <si>
    <t>P529549</t>
  </si>
  <si>
    <t>P529550</t>
  </si>
  <si>
    <t>P529551</t>
  </si>
  <si>
    <t>P529552</t>
  </si>
  <si>
    <t>P529553</t>
  </si>
  <si>
    <t>P529554</t>
  </si>
  <si>
    <t>P529555</t>
  </si>
  <si>
    <t>P529556</t>
  </si>
  <si>
    <t>P529557</t>
  </si>
  <si>
    <t>P529558</t>
  </si>
  <si>
    <t>P529559</t>
  </si>
  <si>
    <t>P529560</t>
  </si>
  <si>
    <t>P529561</t>
  </si>
  <si>
    <t>P529562</t>
  </si>
  <si>
    <t>P529563</t>
  </si>
  <si>
    <t>P529564</t>
  </si>
  <si>
    <t>P529565</t>
  </si>
  <si>
    <t>P529566</t>
  </si>
  <si>
    <t>P529567</t>
  </si>
  <si>
    <t>P529568</t>
  </si>
  <si>
    <t>P529569</t>
  </si>
  <si>
    <t>P529570</t>
  </si>
  <si>
    <t>P529571</t>
  </si>
  <si>
    <t>P529572</t>
  </si>
  <si>
    <t>P529573</t>
  </si>
  <si>
    <t>P529574</t>
  </si>
  <si>
    <t>P529575</t>
  </si>
  <si>
    <t>P529576</t>
  </si>
  <si>
    <t>P529577</t>
  </si>
  <si>
    <t>P529578</t>
  </si>
  <si>
    <t>P529579</t>
  </si>
  <si>
    <t>P529580</t>
  </si>
  <si>
    <t>P529581</t>
  </si>
  <si>
    <t>P529582</t>
  </si>
  <si>
    <t>P529583</t>
  </si>
  <si>
    <t>P529584</t>
  </si>
  <si>
    <t>P529585</t>
  </si>
  <si>
    <t>P529586</t>
  </si>
  <si>
    <t>P529587</t>
  </si>
  <si>
    <t>P529588</t>
  </si>
  <si>
    <t>P529589</t>
  </si>
  <si>
    <t>P529590</t>
  </si>
  <si>
    <t>P529591</t>
  </si>
  <si>
    <t>P529592</t>
  </si>
  <si>
    <t>P529593</t>
  </si>
  <si>
    <t>P529594</t>
  </si>
  <si>
    <t>P529595</t>
  </si>
  <si>
    <t>P529596</t>
  </si>
  <si>
    <t>P529597</t>
  </si>
  <si>
    <t>P529598</t>
  </si>
  <si>
    <t>P529599</t>
  </si>
  <si>
    <t>P529600</t>
  </si>
  <si>
    <t>P529601</t>
  </si>
  <si>
    <t>P529602</t>
  </si>
  <si>
    <t>P529603</t>
  </si>
  <si>
    <t>P529604</t>
  </si>
  <si>
    <t>P529605</t>
  </si>
  <si>
    <t>P529606</t>
  </si>
  <si>
    <t>P529607</t>
  </si>
  <si>
    <t>P529608</t>
  </si>
  <si>
    <t>P529609</t>
  </si>
  <si>
    <t>P529610</t>
  </si>
  <si>
    <t>P529611</t>
  </si>
  <si>
    <t>P529612</t>
  </si>
  <si>
    <t>P529613</t>
  </si>
  <si>
    <t>P529614</t>
  </si>
  <si>
    <t>P529615</t>
  </si>
  <si>
    <t>P529616</t>
  </si>
  <si>
    <t>P529617</t>
  </si>
  <si>
    <t>P529618</t>
  </si>
  <si>
    <t>P529619</t>
  </si>
  <si>
    <t>P529620</t>
  </si>
  <si>
    <t>P529621</t>
  </si>
  <si>
    <t>P529622</t>
  </si>
  <si>
    <t>P529623</t>
  </si>
  <si>
    <t>P529624</t>
  </si>
  <si>
    <t>P529625</t>
  </si>
  <si>
    <t>P529626</t>
  </si>
  <si>
    <t>P529627</t>
  </si>
  <si>
    <t>P529628</t>
  </si>
  <si>
    <t>P529629</t>
  </si>
  <si>
    <t>P529630</t>
  </si>
  <si>
    <t>P529631</t>
  </si>
  <si>
    <t>P529632</t>
  </si>
  <si>
    <t>P529633</t>
  </si>
  <si>
    <t>P529634</t>
  </si>
  <si>
    <t>P529635</t>
  </si>
  <si>
    <t>P529636</t>
  </si>
  <si>
    <t>P529637</t>
  </si>
  <si>
    <t>P529638</t>
  </si>
  <si>
    <t>P529639</t>
  </si>
  <si>
    <t>P529640</t>
  </si>
  <si>
    <t>P529641</t>
  </si>
  <si>
    <t>P529642</t>
  </si>
  <si>
    <t>P529643</t>
  </si>
  <si>
    <t>P529644</t>
  </si>
  <si>
    <t>P529645</t>
  </si>
  <si>
    <t>P529646</t>
  </si>
  <si>
    <t>P529647</t>
  </si>
  <si>
    <t>P529648</t>
  </si>
  <si>
    <t>P529649</t>
  </si>
  <si>
    <t>P529650</t>
  </si>
  <si>
    <t>P529651</t>
  </si>
  <si>
    <t>P529652</t>
  </si>
  <si>
    <t>P529653</t>
  </si>
  <si>
    <t>P529654</t>
  </si>
  <si>
    <t>P529655</t>
  </si>
  <si>
    <t>P529656</t>
  </si>
  <si>
    <t>P529657</t>
  </si>
  <si>
    <t>P529658</t>
  </si>
  <si>
    <t>P529659</t>
  </si>
  <si>
    <t>P529660</t>
  </si>
  <si>
    <t>P529661</t>
  </si>
  <si>
    <t>P529662</t>
  </si>
  <si>
    <t>P529663</t>
  </si>
  <si>
    <t>P529664</t>
  </si>
  <si>
    <t>P529665</t>
  </si>
  <si>
    <t>P529666</t>
  </si>
  <si>
    <t>P529667</t>
  </si>
  <si>
    <t>P529668</t>
  </si>
  <si>
    <t>P529669</t>
  </si>
  <si>
    <t>P529670</t>
  </si>
  <si>
    <t>P529671</t>
  </si>
  <si>
    <t>P529672</t>
  </si>
  <si>
    <t>P529673</t>
  </si>
  <si>
    <t>P529674</t>
  </si>
  <si>
    <t>P529675</t>
  </si>
  <si>
    <t>P529676</t>
  </si>
  <si>
    <t>P529677</t>
  </si>
  <si>
    <t>P529678</t>
  </si>
  <si>
    <t>P529679</t>
  </si>
  <si>
    <t>P529680</t>
  </si>
  <si>
    <t>P529681</t>
  </si>
  <si>
    <t>P529682</t>
  </si>
  <si>
    <t>P529683</t>
  </si>
  <si>
    <t>P529684</t>
  </si>
  <si>
    <t>P529685</t>
  </si>
  <si>
    <t>P529686</t>
  </si>
  <si>
    <t>P529687</t>
  </si>
  <si>
    <t>P529688</t>
  </si>
  <si>
    <t>P529689</t>
  </si>
  <si>
    <t>P529690</t>
  </si>
  <si>
    <t>P529691</t>
  </si>
  <si>
    <t>P529692</t>
  </si>
  <si>
    <t>P529693</t>
  </si>
  <si>
    <t>P529694</t>
  </si>
  <si>
    <t>P529695</t>
  </si>
  <si>
    <t>P529696</t>
  </si>
  <si>
    <t>P529697</t>
  </si>
  <si>
    <t>P529698</t>
  </si>
  <si>
    <t>P529699</t>
  </si>
  <si>
    <t>P529700</t>
  </si>
  <si>
    <t>P529701</t>
  </si>
  <si>
    <t>P529702</t>
  </si>
  <si>
    <t>P529703</t>
  </si>
  <si>
    <t>P529704</t>
  </si>
  <si>
    <t>P529705</t>
  </si>
  <si>
    <t>P529706</t>
  </si>
  <si>
    <t>P529707</t>
  </si>
  <si>
    <t>P529708</t>
  </si>
  <si>
    <t>P529709</t>
  </si>
  <si>
    <t>P529710</t>
  </si>
  <si>
    <t>P529711</t>
  </si>
  <si>
    <t>P529712</t>
  </si>
  <si>
    <t>P529713</t>
  </si>
  <si>
    <t>P529714</t>
  </si>
  <si>
    <t>P529715</t>
  </si>
  <si>
    <t>P529716</t>
  </si>
  <si>
    <t>P529717</t>
  </si>
  <si>
    <t>P529718</t>
  </si>
  <si>
    <t>P529719</t>
  </si>
  <si>
    <t>P529720</t>
  </si>
  <si>
    <t>P529721</t>
  </si>
  <si>
    <t>P529722</t>
  </si>
  <si>
    <t>P529723</t>
  </si>
  <si>
    <t>P529724</t>
  </si>
  <si>
    <t>P529725</t>
  </si>
  <si>
    <t>P529726</t>
  </si>
  <si>
    <t>P529727</t>
  </si>
  <si>
    <t>P529728</t>
  </si>
  <si>
    <t>P529729</t>
  </si>
  <si>
    <t>P529730</t>
  </si>
  <si>
    <t>P529731</t>
  </si>
  <si>
    <t>P529732</t>
  </si>
  <si>
    <t>P529733</t>
  </si>
  <si>
    <t>P529734</t>
  </si>
  <si>
    <t>P529735</t>
  </si>
  <si>
    <t>P529736</t>
  </si>
  <si>
    <t>P529737</t>
  </si>
  <si>
    <t>P529738</t>
  </si>
  <si>
    <t>P529739</t>
  </si>
  <si>
    <t>P529740</t>
  </si>
  <si>
    <t>P529741</t>
  </si>
  <si>
    <t>P529742</t>
  </si>
  <si>
    <t>P529743</t>
  </si>
  <si>
    <t>P529744</t>
  </si>
  <si>
    <t>P529745</t>
  </si>
  <si>
    <t>P529746</t>
  </si>
  <si>
    <t>P529747</t>
  </si>
  <si>
    <t>P529748</t>
  </si>
  <si>
    <t>P529749</t>
  </si>
  <si>
    <t>P529750</t>
  </si>
  <si>
    <t>P529751</t>
  </si>
  <si>
    <t>P529752</t>
  </si>
  <si>
    <t>P529753</t>
  </si>
  <si>
    <t>P529754</t>
  </si>
  <si>
    <t>P529755</t>
  </si>
  <si>
    <t>P529756</t>
  </si>
  <si>
    <t>P529757</t>
  </si>
  <si>
    <t>P529758</t>
  </si>
  <si>
    <t>P529759</t>
  </si>
  <si>
    <t>P529760</t>
  </si>
  <si>
    <t>P529761</t>
  </si>
  <si>
    <t>P529762</t>
  </si>
  <si>
    <t>P529763</t>
  </si>
  <si>
    <t>P529764</t>
  </si>
  <si>
    <t>P529765</t>
  </si>
  <si>
    <t>P529766</t>
  </si>
  <si>
    <t>P529767</t>
  </si>
  <si>
    <t>P529768</t>
  </si>
  <si>
    <t>P529769</t>
  </si>
  <si>
    <t>P529770</t>
  </si>
  <si>
    <t>P529771</t>
  </si>
  <si>
    <t>P529772</t>
  </si>
  <si>
    <t>P529773</t>
  </si>
  <si>
    <t>P529774</t>
  </si>
  <si>
    <t>P529775</t>
  </si>
  <si>
    <t>P529776</t>
  </si>
  <si>
    <t>P529777</t>
  </si>
  <si>
    <t>P529778</t>
  </si>
  <si>
    <t>P529779</t>
  </si>
  <si>
    <t>P529780</t>
  </si>
  <si>
    <t>P529781</t>
  </si>
  <si>
    <t>P529782</t>
  </si>
  <si>
    <t>P529783</t>
  </si>
  <si>
    <t>P529784</t>
  </si>
  <si>
    <t>P529785</t>
  </si>
  <si>
    <t>P529786</t>
  </si>
  <si>
    <t>P529787</t>
  </si>
  <si>
    <t>P529788</t>
  </si>
  <si>
    <t>P529789</t>
  </si>
  <si>
    <t>P529790</t>
  </si>
  <si>
    <t>P529791</t>
  </si>
  <si>
    <t>P529792</t>
  </si>
  <si>
    <t>P529793</t>
  </si>
  <si>
    <t>P529794</t>
  </si>
  <si>
    <t>P529795</t>
  </si>
  <si>
    <t>P529796</t>
  </si>
  <si>
    <t>P529797</t>
  </si>
  <si>
    <t>P529798</t>
  </si>
  <si>
    <t>P529799</t>
  </si>
  <si>
    <t>P529800</t>
  </si>
  <si>
    <t>P529801</t>
  </si>
  <si>
    <t>P529802</t>
  </si>
  <si>
    <t>P529803</t>
  </si>
  <si>
    <t>P529804</t>
  </si>
  <si>
    <t>P529805</t>
  </si>
  <si>
    <t>P529806</t>
  </si>
  <si>
    <t>P529807</t>
  </si>
  <si>
    <t>P529808</t>
  </si>
  <si>
    <t>P529809</t>
  </si>
  <si>
    <t>P529810</t>
  </si>
  <si>
    <t>P529811</t>
  </si>
  <si>
    <t>P529812</t>
  </si>
  <si>
    <t>P529813</t>
  </si>
  <si>
    <t>P529814</t>
  </si>
  <si>
    <t>P529815</t>
  </si>
  <si>
    <t>P529816</t>
  </si>
  <si>
    <t>P529817</t>
  </si>
  <si>
    <t>P529818</t>
  </si>
  <si>
    <t>P529819</t>
  </si>
  <si>
    <t>P529820</t>
  </si>
  <si>
    <t>P529821</t>
  </si>
  <si>
    <t>P529822</t>
  </si>
  <si>
    <t>P529823</t>
  </si>
  <si>
    <t>P529824</t>
  </si>
  <si>
    <t>P529825</t>
  </si>
  <si>
    <t>P529826</t>
  </si>
  <si>
    <t>P529827</t>
  </si>
  <si>
    <t>P529828</t>
  </si>
  <si>
    <t>P529829</t>
  </si>
  <si>
    <t>P529830</t>
  </si>
  <si>
    <t>P529831</t>
  </si>
  <si>
    <t>P529832</t>
  </si>
  <si>
    <t>P529833</t>
  </si>
  <si>
    <t>P529834</t>
  </si>
  <si>
    <t>P529835</t>
  </si>
  <si>
    <t>P529836</t>
  </si>
  <si>
    <t>P529837</t>
  </si>
  <si>
    <t>P529838</t>
  </si>
  <si>
    <t>P529839</t>
  </si>
  <si>
    <t>P529840</t>
  </si>
  <si>
    <t>P529841</t>
  </si>
  <si>
    <t>P529842</t>
  </si>
  <si>
    <t>P529843</t>
  </si>
  <si>
    <t>P529844</t>
  </si>
  <si>
    <t>P529845</t>
  </si>
  <si>
    <t>P529846</t>
  </si>
  <si>
    <t>P529847</t>
  </si>
  <si>
    <t>P529848</t>
  </si>
  <si>
    <t>P529849</t>
  </si>
  <si>
    <t>P529850</t>
  </si>
  <si>
    <t>P529851</t>
  </si>
  <si>
    <t>P529852</t>
  </si>
  <si>
    <t>P529853</t>
  </si>
  <si>
    <t>P529854</t>
  </si>
  <si>
    <t>P529855</t>
  </si>
  <si>
    <t>P529856</t>
  </si>
  <si>
    <t>P529857</t>
  </si>
  <si>
    <t>P529858</t>
  </si>
  <si>
    <t>P529859</t>
  </si>
  <si>
    <t>P529860</t>
  </si>
  <si>
    <t>P529861</t>
  </si>
  <si>
    <t>P529862</t>
  </si>
  <si>
    <t>P529863</t>
  </si>
  <si>
    <t>P529864</t>
  </si>
  <si>
    <t>P529865</t>
  </si>
  <si>
    <t>P529866</t>
  </si>
  <si>
    <t>P529867</t>
  </si>
  <si>
    <t>P529868</t>
  </si>
  <si>
    <t>P529869</t>
  </si>
  <si>
    <t>P529870</t>
  </si>
  <si>
    <t>P529871</t>
  </si>
  <si>
    <t>P529872</t>
  </si>
  <si>
    <t>P529873</t>
  </si>
  <si>
    <t>P529874</t>
  </si>
  <si>
    <t>P529875</t>
  </si>
  <si>
    <t>P529876</t>
  </si>
  <si>
    <t>P529877</t>
  </si>
  <si>
    <t>P529878</t>
  </si>
  <si>
    <t>P529879</t>
  </si>
  <si>
    <t>P529880</t>
  </si>
  <si>
    <t>P529881</t>
  </si>
  <si>
    <t>P529882</t>
  </si>
  <si>
    <t>P529883</t>
  </si>
  <si>
    <t>P529884</t>
  </si>
  <si>
    <t>P529885</t>
  </si>
  <si>
    <t>P529886</t>
  </si>
  <si>
    <t>P529887</t>
  </si>
  <si>
    <t>P529888</t>
  </si>
  <si>
    <t>P529889</t>
  </si>
  <si>
    <t>P529890</t>
  </si>
  <si>
    <t>P529891</t>
  </si>
  <si>
    <t>P529892</t>
  </si>
  <si>
    <t>P529893</t>
  </si>
  <si>
    <t>P529894</t>
  </si>
  <si>
    <t>P529895</t>
  </si>
  <si>
    <t>P529896</t>
  </si>
  <si>
    <t>P529897</t>
  </si>
  <si>
    <t>P529898</t>
  </si>
  <si>
    <t>P529899</t>
  </si>
  <si>
    <t>P529900</t>
  </si>
  <si>
    <t>P529901</t>
  </si>
  <si>
    <t>P529902</t>
  </si>
  <si>
    <t>P529903</t>
  </si>
  <si>
    <t>P529904</t>
  </si>
  <si>
    <t>P529905</t>
  </si>
  <si>
    <t>P529906</t>
  </si>
  <si>
    <t>P529907</t>
  </si>
  <si>
    <t>P529908</t>
  </si>
  <si>
    <t>P529909</t>
  </si>
  <si>
    <t>P529910</t>
  </si>
  <si>
    <t>P529911</t>
  </si>
  <si>
    <t>P529912</t>
  </si>
  <si>
    <t>P529913</t>
  </si>
  <si>
    <t>P529914</t>
  </si>
  <si>
    <t>P529915</t>
  </si>
  <si>
    <t>P529916</t>
  </si>
  <si>
    <t>P529917</t>
  </si>
  <si>
    <t>P529918</t>
  </si>
  <si>
    <t>P529919</t>
  </si>
  <si>
    <t>P529920</t>
  </si>
  <si>
    <t>P529921</t>
  </si>
  <si>
    <t>P529922</t>
  </si>
  <si>
    <t>P529923</t>
  </si>
  <si>
    <t>P529924</t>
  </si>
  <si>
    <t>P529925</t>
  </si>
  <si>
    <t>P529926</t>
  </si>
  <si>
    <t>P529927</t>
  </si>
  <si>
    <t>P529928</t>
  </si>
  <si>
    <t>P529929</t>
  </si>
  <si>
    <t>P529930</t>
  </si>
  <si>
    <t>P529931</t>
  </si>
  <si>
    <t>P529932</t>
  </si>
  <si>
    <t>P529933</t>
  </si>
  <si>
    <t>P529934</t>
  </si>
  <si>
    <t>P529935</t>
  </si>
  <si>
    <t>P529936</t>
  </si>
  <si>
    <t>P529937</t>
  </si>
  <si>
    <t>P529938</t>
  </si>
  <si>
    <t>P529939</t>
  </si>
  <si>
    <t>P529940</t>
  </si>
  <si>
    <t>P529941</t>
  </si>
  <si>
    <t>P529942</t>
  </si>
  <si>
    <t>P529943</t>
  </si>
  <si>
    <t>P529944</t>
  </si>
  <si>
    <t>P529945</t>
  </si>
  <si>
    <t>P529946</t>
  </si>
  <si>
    <t>P529947</t>
  </si>
  <si>
    <t>P529948</t>
  </si>
  <si>
    <t>P529949</t>
  </si>
  <si>
    <t>P529950</t>
  </si>
  <si>
    <t>P529951</t>
  </si>
  <si>
    <t>P529952</t>
  </si>
  <si>
    <t>P529953</t>
  </si>
  <si>
    <t>P529954</t>
  </si>
  <si>
    <t>P529955</t>
  </si>
  <si>
    <t>P529956</t>
  </si>
  <si>
    <t>P529957</t>
  </si>
  <si>
    <t>P529958</t>
  </si>
  <si>
    <t>P529959</t>
  </si>
  <si>
    <t>P529960</t>
  </si>
  <si>
    <t>P529961</t>
  </si>
  <si>
    <t>P529962</t>
  </si>
  <si>
    <t>P529963</t>
  </si>
  <si>
    <t>P529964</t>
  </si>
  <si>
    <t>P529965</t>
  </si>
  <si>
    <t>P529966</t>
  </si>
  <si>
    <t>P529967</t>
  </si>
  <si>
    <t>P529968</t>
  </si>
  <si>
    <t>P529969</t>
  </si>
  <si>
    <t>P529970</t>
  </si>
  <si>
    <t>P529971</t>
  </si>
  <si>
    <t>P529972</t>
  </si>
  <si>
    <t>P529973</t>
  </si>
  <si>
    <t>P529974</t>
  </si>
  <si>
    <t>P529975</t>
  </si>
  <si>
    <t>P529976</t>
  </si>
  <si>
    <t>P529977</t>
  </si>
  <si>
    <t>P529978</t>
  </si>
  <si>
    <t>P529979</t>
  </si>
  <si>
    <t>P529980</t>
  </si>
  <si>
    <t>P529981</t>
  </si>
  <si>
    <t>P529982</t>
  </si>
  <si>
    <t>P529983</t>
  </si>
  <si>
    <t>P529984</t>
  </si>
  <si>
    <t>P529985</t>
  </si>
  <si>
    <t>P529986</t>
  </si>
  <si>
    <t>P529987</t>
  </si>
  <si>
    <t>P529988</t>
  </si>
  <si>
    <t>P529989</t>
  </si>
  <si>
    <t>P529990</t>
  </si>
  <si>
    <t>P529991</t>
  </si>
  <si>
    <t>P529992</t>
  </si>
  <si>
    <t>P529993</t>
  </si>
  <si>
    <t>P529994</t>
  </si>
  <si>
    <t>P529995</t>
  </si>
  <si>
    <t>P529996</t>
  </si>
  <si>
    <t>P529997</t>
  </si>
  <si>
    <t>P529998</t>
  </si>
  <si>
    <t>P529999</t>
  </si>
  <si>
    <t>P530000</t>
  </si>
  <si>
    <t>P530001</t>
  </si>
  <si>
    <t>P530002</t>
  </si>
  <si>
    <t>P530003</t>
  </si>
  <si>
    <t>P530004</t>
  </si>
  <si>
    <t>P530005</t>
  </si>
  <si>
    <t>P530006</t>
  </si>
  <si>
    <t>P530007</t>
  </si>
  <si>
    <t>P530008</t>
  </si>
  <si>
    <t>P530009</t>
  </si>
  <si>
    <t>P530010</t>
  </si>
  <si>
    <t>P530011</t>
  </si>
  <si>
    <t>P530012</t>
  </si>
  <si>
    <t>P530013</t>
  </si>
  <si>
    <t>P530014</t>
  </si>
  <si>
    <t>P530015</t>
  </si>
  <si>
    <t>P530016</t>
  </si>
  <si>
    <t>P530017</t>
  </si>
  <si>
    <t>P530018</t>
  </si>
  <si>
    <t>P530019</t>
  </si>
  <si>
    <t>P530020</t>
  </si>
  <si>
    <t>P530021</t>
  </si>
  <si>
    <t>P530022</t>
  </si>
  <si>
    <t>P530023</t>
  </si>
  <si>
    <t>P530024</t>
  </si>
  <si>
    <t>P530025</t>
  </si>
  <si>
    <t>P530026</t>
  </si>
  <si>
    <t>P530027</t>
  </si>
  <si>
    <t>P530028</t>
  </si>
  <si>
    <t>P530029</t>
  </si>
  <si>
    <t>P530030</t>
  </si>
  <si>
    <t>P530031</t>
  </si>
  <si>
    <t>P530032</t>
  </si>
  <si>
    <t>P530033</t>
  </si>
  <si>
    <t>P530034</t>
  </si>
  <si>
    <t>P530035</t>
  </si>
  <si>
    <t>P530036</t>
  </si>
  <si>
    <t>P530037</t>
  </si>
  <si>
    <t>P530038</t>
  </si>
  <si>
    <t>P530039</t>
  </si>
  <si>
    <t>P530040</t>
  </si>
  <si>
    <t>P530041</t>
  </si>
  <si>
    <t>P530042</t>
  </si>
  <si>
    <t>P530043</t>
  </si>
  <si>
    <t>P530044</t>
  </si>
  <si>
    <t>P530045</t>
  </si>
  <si>
    <t>P530046</t>
  </si>
  <si>
    <t>P530047</t>
  </si>
  <si>
    <t>P530048</t>
  </si>
  <si>
    <t>P530049</t>
  </si>
  <si>
    <t>P530050</t>
  </si>
  <si>
    <t>P530051</t>
  </si>
  <si>
    <t>P530052</t>
  </si>
  <si>
    <t>P530053</t>
  </si>
  <si>
    <t>P530054</t>
  </si>
  <si>
    <t>P530055</t>
  </si>
  <si>
    <t>P530056</t>
  </si>
  <si>
    <t>P530057</t>
  </si>
  <si>
    <t>P530058</t>
  </si>
  <si>
    <t>P530059</t>
  </si>
  <si>
    <t>P530060</t>
  </si>
  <si>
    <t>P530061</t>
  </si>
  <si>
    <t>P530062</t>
  </si>
  <si>
    <t>P530063</t>
  </si>
  <si>
    <t>P530064</t>
  </si>
  <si>
    <t>P530065</t>
  </si>
  <si>
    <t>P530066</t>
  </si>
  <si>
    <t>P530067</t>
  </si>
  <si>
    <t>P530068</t>
  </si>
  <si>
    <t>P530069</t>
  </si>
  <si>
    <t>P530070</t>
  </si>
  <si>
    <t>P530071</t>
  </si>
  <si>
    <t>P530072</t>
  </si>
  <si>
    <t>P530073</t>
  </si>
  <si>
    <t>P530074</t>
  </si>
  <si>
    <t>P530075</t>
  </si>
  <si>
    <t>P530076</t>
  </si>
  <si>
    <t>P530077</t>
  </si>
  <si>
    <t>P530078</t>
  </si>
  <si>
    <t>P530079</t>
  </si>
  <si>
    <t>P530080</t>
  </si>
  <si>
    <t>P530081</t>
  </si>
  <si>
    <t>P530082</t>
  </si>
  <si>
    <t>P530083</t>
  </si>
  <si>
    <t>P530084</t>
  </si>
  <si>
    <t>P530085</t>
  </si>
  <si>
    <t>P530086</t>
  </si>
  <si>
    <t>P530087</t>
  </si>
  <si>
    <t>P530088</t>
  </si>
  <si>
    <t>P530089</t>
  </si>
  <si>
    <t>P530090</t>
  </si>
  <si>
    <t>P530091</t>
  </si>
  <si>
    <t>P530092</t>
  </si>
  <si>
    <t>P530093</t>
  </si>
  <si>
    <t>P530094</t>
  </si>
  <si>
    <t>P530095</t>
  </si>
  <si>
    <t>P530096</t>
  </si>
  <si>
    <t>P530097</t>
  </si>
  <si>
    <t>P530098</t>
  </si>
  <si>
    <t>P530099</t>
  </si>
  <si>
    <t>P530100</t>
  </si>
  <si>
    <t>P530101</t>
  </si>
  <si>
    <t>P530102</t>
  </si>
  <si>
    <t>P530103</t>
  </si>
  <si>
    <t>P530104</t>
  </si>
  <si>
    <t>P530105</t>
  </si>
  <si>
    <t>P530106</t>
  </si>
  <si>
    <t>P530107</t>
  </si>
  <si>
    <t>P530108</t>
  </si>
  <si>
    <t>P530109</t>
  </si>
  <si>
    <t>P530110</t>
  </si>
  <si>
    <t>P530111</t>
  </si>
  <si>
    <t>P530112</t>
  </si>
  <si>
    <t>P530113</t>
  </si>
  <si>
    <t>P530114</t>
  </si>
  <si>
    <t>P530115</t>
  </si>
  <si>
    <t>P530116</t>
  </si>
  <si>
    <t>P530117</t>
  </si>
  <si>
    <t>P530118</t>
  </si>
  <si>
    <t>P530119</t>
  </si>
  <si>
    <t>P530120</t>
  </si>
  <si>
    <t>P530121</t>
  </si>
  <si>
    <t>P530122</t>
  </si>
  <si>
    <t>P530123</t>
  </si>
  <si>
    <t>P530124</t>
  </si>
  <si>
    <t>P530125</t>
  </si>
  <si>
    <t>P530126</t>
  </si>
  <si>
    <t>P530127</t>
  </si>
  <si>
    <t>P530128</t>
  </si>
  <si>
    <t>P530129</t>
  </si>
  <si>
    <t>P530130</t>
  </si>
  <si>
    <t>P530131</t>
  </si>
  <si>
    <t>P530132</t>
  </si>
  <si>
    <t>P530133</t>
  </si>
  <si>
    <t>P530134</t>
  </si>
  <si>
    <t>P530135</t>
  </si>
  <si>
    <t>P530136</t>
  </si>
  <si>
    <t>P530137</t>
  </si>
  <si>
    <t>P530138</t>
  </si>
  <si>
    <t>P530139</t>
  </si>
  <si>
    <t>P530140</t>
  </si>
  <si>
    <t>P530141</t>
  </si>
  <si>
    <t>P530142</t>
  </si>
  <si>
    <t>P530143</t>
  </si>
  <si>
    <t>P530144</t>
  </si>
  <si>
    <t>P530145</t>
  </si>
  <si>
    <t>P530146</t>
  </si>
  <si>
    <t>P530147</t>
  </si>
  <si>
    <t>P530148</t>
  </si>
  <si>
    <t>P530149</t>
  </si>
  <si>
    <t>P530150</t>
  </si>
  <si>
    <t>P530151</t>
  </si>
  <si>
    <t>P530152</t>
  </si>
  <si>
    <t>P530153</t>
  </si>
  <si>
    <t>P530154</t>
  </si>
  <si>
    <t>P530155</t>
  </si>
  <si>
    <t>P530156</t>
  </si>
  <si>
    <t>P530157</t>
  </si>
  <si>
    <t>P530158</t>
  </si>
  <si>
    <t>P530159</t>
  </si>
  <si>
    <t>P530160</t>
  </si>
  <si>
    <t>P530161</t>
  </si>
  <si>
    <t>P530162</t>
  </si>
  <si>
    <t>P530163</t>
  </si>
  <si>
    <t>P530164</t>
  </si>
  <si>
    <t>P530165</t>
  </si>
  <si>
    <t>P530166</t>
  </si>
  <si>
    <t>P530167</t>
  </si>
  <si>
    <t>P530168</t>
  </si>
  <si>
    <t>P530169</t>
  </si>
  <si>
    <t>P530170</t>
  </si>
  <si>
    <t>P530171</t>
  </si>
  <si>
    <t>P530172</t>
  </si>
  <si>
    <t>P530173</t>
  </si>
  <si>
    <t>P530174</t>
  </si>
  <si>
    <t>P530175</t>
  </si>
  <si>
    <t>P530176</t>
  </si>
  <si>
    <t>P530177</t>
  </si>
  <si>
    <t>P530178</t>
  </si>
  <si>
    <t>P530179</t>
  </si>
  <si>
    <t>P530180</t>
  </si>
  <si>
    <t>P530181</t>
  </si>
  <si>
    <t>P530182</t>
  </si>
  <si>
    <t>P530183</t>
  </si>
  <si>
    <t>P530184</t>
  </si>
  <si>
    <t>P530185</t>
  </si>
  <si>
    <t>P530186</t>
  </si>
  <si>
    <t>P530187</t>
  </si>
  <si>
    <t>P530188</t>
  </si>
  <si>
    <t>P530189</t>
  </si>
  <si>
    <t>P530190</t>
  </si>
  <si>
    <t>P530191</t>
  </si>
  <si>
    <t>P530192</t>
  </si>
  <si>
    <t>P530193</t>
  </si>
  <si>
    <t>P530194</t>
  </si>
  <si>
    <t>P530195</t>
  </si>
  <si>
    <t>P530196</t>
  </si>
  <si>
    <t>P530197</t>
  </si>
  <si>
    <t>P530198</t>
  </si>
  <si>
    <t>P530199</t>
  </si>
  <si>
    <t>P530200</t>
  </si>
  <si>
    <t>P530201</t>
  </si>
  <si>
    <t>P530202</t>
  </si>
  <si>
    <t>P530203</t>
  </si>
  <si>
    <t>P530204</t>
  </si>
  <si>
    <t>P530205</t>
  </si>
  <si>
    <t>P530206</t>
  </si>
  <si>
    <t>P530207</t>
  </si>
  <si>
    <t>P530208</t>
  </si>
  <si>
    <t>P530209</t>
  </si>
  <si>
    <t>P530210</t>
  </si>
  <si>
    <t>P530211</t>
  </si>
  <si>
    <t>P530212</t>
  </si>
  <si>
    <t>P530213</t>
  </si>
  <si>
    <t>P530214</t>
  </si>
  <si>
    <t>P530215</t>
  </si>
  <si>
    <t>P530216</t>
  </si>
  <si>
    <t>P530217</t>
  </si>
  <si>
    <t>P530218</t>
  </si>
  <si>
    <t>P530219</t>
  </si>
  <si>
    <t>P530220</t>
  </si>
  <si>
    <t>P530221</t>
  </si>
  <si>
    <t>P530222</t>
  </si>
  <si>
    <t>P530223</t>
  </si>
  <si>
    <t>P530224</t>
  </si>
  <si>
    <t>P530225</t>
  </si>
  <si>
    <t>P530226</t>
  </si>
  <si>
    <t>P530227</t>
  </si>
  <si>
    <t>P530228</t>
  </si>
  <si>
    <t>P530229</t>
  </si>
  <si>
    <t>P530230</t>
  </si>
  <si>
    <t>P530231</t>
  </si>
  <si>
    <t>P530232</t>
  </si>
  <si>
    <t>P530233</t>
  </si>
  <si>
    <t>P530234</t>
  </si>
  <si>
    <t>P530235</t>
  </si>
  <si>
    <t>P530236</t>
  </si>
  <si>
    <t>P530237</t>
  </si>
  <si>
    <t>P530238</t>
  </si>
  <si>
    <t>P530239</t>
  </si>
  <si>
    <t>P530240</t>
  </si>
  <si>
    <t>P530241</t>
  </si>
  <si>
    <t>P530242</t>
  </si>
  <si>
    <t>P530243</t>
  </si>
  <si>
    <t>P530244</t>
  </si>
  <si>
    <t>P530245</t>
  </si>
  <si>
    <t>P530246</t>
  </si>
  <si>
    <t>P530247</t>
  </si>
  <si>
    <t>P530248</t>
  </si>
  <si>
    <t>P530249</t>
  </si>
  <si>
    <t>P530250</t>
  </si>
  <si>
    <t>P530251</t>
  </si>
  <si>
    <t>P530252</t>
  </si>
  <si>
    <t>P530253</t>
  </si>
  <si>
    <t>P530254</t>
  </si>
  <si>
    <t>P530255</t>
  </si>
  <si>
    <t>P530256</t>
  </si>
  <si>
    <t>P530257</t>
  </si>
  <si>
    <t>P530258</t>
  </si>
  <si>
    <t>P530259</t>
  </si>
  <si>
    <t>P530260</t>
  </si>
  <si>
    <t>P530261</t>
  </si>
  <si>
    <t>P530262</t>
  </si>
  <si>
    <t>P530263</t>
  </si>
  <si>
    <t>P530264</t>
  </si>
  <si>
    <t>P530265</t>
  </si>
  <si>
    <t>P530266</t>
  </si>
  <si>
    <t>P530267</t>
  </si>
  <si>
    <t>P530268</t>
  </si>
  <si>
    <t>P530269</t>
  </si>
  <si>
    <t>P530270</t>
  </si>
  <si>
    <t>P530271</t>
  </si>
  <si>
    <t>P530272</t>
  </si>
  <si>
    <t>P530273</t>
  </si>
  <si>
    <t>P530274</t>
  </si>
  <si>
    <t>P530275</t>
  </si>
  <si>
    <t>P530276</t>
  </si>
  <si>
    <t>P530277</t>
  </si>
  <si>
    <t>P530278</t>
  </si>
  <si>
    <t>P530279</t>
  </si>
  <si>
    <t>P530280</t>
  </si>
  <si>
    <t>P530281</t>
  </si>
  <si>
    <t>P530282</t>
  </si>
  <si>
    <t>P530283</t>
  </si>
  <si>
    <t>P530284</t>
  </si>
  <si>
    <t>P530285</t>
  </si>
  <si>
    <t>P530286</t>
  </si>
  <si>
    <t>P530287</t>
  </si>
  <si>
    <t>P530288</t>
  </si>
  <si>
    <t>P530289</t>
  </si>
  <si>
    <t>P530290</t>
  </si>
  <si>
    <t>P530291</t>
  </si>
  <si>
    <t>P530292</t>
  </si>
  <si>
    <t>P530293</t>
  </si>
  <si>
    <t>P530294</t>
  </si>
  <si>
    <t>P530295</t>
  </si>
  <si>
    <t>P530296</t>
  </si>
  <si>
    <t>P530297</t>
  </si>
  <si>
    <t>P530298</t>
  </si>
  <si>
    <t>P530299</t>
  </si>
  <si>
    <t>P530300</t>
  </si>
  <si>
    <t>P530301</t>
  </si>
  <si>
    <t>P530302</t>
  </si>
  <si>
    <t>P530303</t>
  </si>
  <si>
    <t>P530304</t>
  </si>
  <si>
    <t>P530305</t>
  </si>
  <si>
    <t>P530306</t>
  </si>
  <si>
    <t>P530307</t>
  </si>
  <si>
    <t>P530308</t>
  </si>
  <si>
    <t>P530309</t>
  </si>
  <si>
    <t>P530310</t>
  </si>
  <si>
    <t>P530311</t>
  </si>
  <si>
    <t>P530312</t>
  </si>
  <si>
    <t>P530313</t>
  </si>
  <si>
    <t>P530314</t>
  </si>
  <si>
    <t>P530315</t>
  </si>
  <si>
    <t>P530316</t>
  </si>
  <si>
    <t>P530317</t>
  </si>
  <si>
    <t>P530318</t>
  </si>
  <si>
    <t>P530319</t>
  </si>
  <si>
    <t>P530320</t>
  </si>
  <si>
    <t>P530321</t>
  </si>
  <si>
    <t>P530322</t>
  </si>
  <si>
    <t>P530323</t>
  </si>
  <si>
    <t>P530324</t>
  </si>
  <si>
    <t>P530325</t>
  </si>
  <si>
    <t>P530326</t>
  </si>
  <si>
    <t>P530327</t>
  </si>
  <si>
    <t>P530328</t>
  </si>
  <si>
    <t>P530329</t>
  </si>
  <si>
    <t>P530330</t>
  </si>
  <si>
    <t>P530331</t>
  </si>
  <si>
    <t>P530332</t>
  </si>
  <si>
    <t>P530333</t>
  </si>
  <si>
    <t>P530334</t>
  </si>
  <si>
    <t>P530335</t>
  </si>
  <si>
    <t>P530336</t>
  </si>
  <si>
    <t>P530337</t>
  </si>
  <si>
    <t>P530338</t>
  </si>
  <si>
    <t>P530339</t>
  </si>
  <si>
    <t>P530340</t>
  </si>
  <si>
    <t>P530341</t>
  </si>
  <si>
    <t>P530342</t>
  </si>
  <si>
    <t>P530343</t>
  </si>
  <si>
    <t>P530344</t>
  </si>
  <si>
    <t>P530345</t>
  </si>
  <si>
    <t>P530346</t>
  </si>
  <si>
    <t>P530347</t>
  </si>
  <si>
    <t>P530348</t>
  </si>
  <si>
    <t>P530349</t>
  </si>
  <si>
    <t>P530350</t>
  </si>
  <si>
    <t>P530351</t>
  </si>
  <si>
    <t>P530352</t>
  </si>
  <si>
    <t>P530353</t>
  </si>
  <si>
    <t>P530354</t>
  </si>
  <si>
    <t>P530355</t>
  </si>
  <si>
    <t>P530356</t>
  </si>
  <si>
    <t>P530357</t>
  </si>
  <si>
    <t>P530358</t>
  </si>
  <si>
    <t>P530359</t>
  </si>
  <si>
    <t>P530360</t>
  </si>
  <si>
    <t>P530361</t>
  </si>
  <si>
    <t>P530362</t>
  </si>
  <si>
    <t>P530363</t>
  </si>
  <si>
    <t>P530364</t>
  </si>
  <si>
    <t>P530365</t>
  </si>
  <si>
    <t>P530366</t>
  </si>
  <si>
    <t>P530367</t>
  </si>
  <si>
    <t>P530368</t>
  </si>
  <si>
    <t>P530369</t>
  </si>
  <si>
    <t>P530370</t>
  </si>
  <si>
    <t>P530371</t>
  </si>
  <si>
    <t>P530372</t>
  </si>
  <si>
    <t>P530373</t>
  </si>
  <si>
    <t>P530374</t>
  </si>
  <si>
    <t>P530375</t>
  </si>
  <si>
    <t>P530376</t>
  </si>
  <si>
    <t>P530377</t>
  </si>
  <si>
    <t>P530378</t>
  </si>
  <si>
    <t>P530379</t>
  </si>
  <si>
    <t>P530380</t>
  </si>
  <si>
    <t>P530381</t>
  </si>
  <si>
    <t>P530382</t>
  </si>
  <si>
    <t>P530383</t>
  </si>
  <si>
    <t>P530384</t>
  </si>
  <si>
    <t>P530385</t>
  </si>
  <si>
    <t>P530386</t>
  </si>
  <si>
    <t>P530387</t>
  </si>
  <si>
    <t>P530388</t>
  </si>
  <si>
    <t>P530389</t>
  </si>
  <si>
    <t>P530390</t>
  </si>
  <si>
    <t>P530391</t>
  </si>
  <si>
    <t>P530392</t>
  </si>
  <si>
    <t>P530393</t>
  </si>
  <si>
    <t>P530394</t>
  </si>
  <si>
    <t>P530395</t>
  </si>
  <si>
    <t>P530396</t>
  </si>
  <si>
    <t>P530397</t>
  </si>
  <si>
    <t>P530398</t>
  </si>
  <si>
    <t>P530399</t>
  </si>
  <si>
    <t>P530400</t>
  </si>
  <si>
    <t>P530401</t>
  </si>
  <si>
    <t>P530402</t>
  </si>
  <si>
    <t>P530403</t>
  </si>
  <si>
    <t>P530404</t>
  </si>
  <si>
    <t>P530405</t>
  </si>
  <si>
    <t>P530406</t>
  </si>
  <si>
    <t>P530407</t>
  </si>
  <si>
    <t>P530408</t>
  </si>
  <si>
    <t>P530409</t>
  </si>
  <si>
    <t>P530410</t>
  </si>
  <si>
    <t>P530411</t>
  </si>
  <si>
    <t>P530412</t>
  </si>
  <si>
    <t>P530413</t>
  </si>
  <si>
    <t>P530414</t>
  </si>
  <si>
    <t>P530415</t>
  </si>
  <si>
    <t>P530416</t>
  </si>
  <si>
    <t>P530417</t>
  </si>
  <si>
    <t>P530418</t>
  </si>
  <si>
    <t>P530419</t>
  </si>
  <si>
    <t>P530420</t>
  </si>
  <si>
    <t>P530421</t>
  </si>
  <si>
    <t>P530422</t>
  </si>
  <si>
    <t>P530423</t>
  </si>
  <si>
    <t>P530424</t>
  </si>
  <si>
    <t>P530425</t>
  </si>
  <si>
    <t>P530426</t>
  </si>
  <si>
    <t>P530427</t>
  </si>
  <si>
    <t>P530428</t>
  </si>
  <si>
    <t>P530429</t>
  </si>
  <si>
    <t>P530430</t>
  </si>
  <si>
    <t>P530431</t>
  </si>
  <si>
    <t>P530432</t>
  </si>
  <si>
    <t>P530433</t>
  </si>
  <si>
    <t>P530434</t>
  </si>
  <si>
    <t>P530435</t>
  </si>
  <si>
    <t>P530436</t>
  </si>
  <si>
    <t>P530437</t>
  </si>
  <si>
    <t>P530438</t>
  </si>
  <si>
    <t>P530439</t>
  </si>
  <si>
    <t>P530440</t>
  </si>
  <si>
    <t>P530441</t>
  </si>
  <si>
    <t>P530442</t>
  </si>
  <si>
    <t>P530443</t>
  </si>
  <si>
    <t>P530444</t>
  </si>
  <si>
    <t>P530445</t>
  </si>
  <si>
    <t>P530446</t>
  </si>
  <si>
    <t>P530447</t>
  </si>
  <si>
    <t>P530448</t>
  </si>
  <si>
    <t>P530449</t>
  </si>
  <si>
    <t>P530450</t>
  </si>
  <si>
    <t>P530451</t>
  </si>
  <si>
    <t>P530452</t>
  </si>
  <si>
    <t>P530453</t>
  </si>
  <si>
    <t>P530454</t>
  </si>
  <si>
    <t>P530455</t>
  </si>
  <si>
    <t>P530456</t>
  </si>
  <si>
    <t>P530457</t>
  </si>
  <si>
    <t>P530458</t>
  </si>
  <si>
    <t>P530459</t>
  </si>
  <si>
    <t>P530460</t>
  </si>
  <si>
    <t>P530461</t>
  </si>
  <si>
    <t>P530462</t>
  </si>
  <si>
    <t>P530463</t>
  </si>
  <si>
    <t>P530464</t>
  </si>
  <si>
    <t>P530465</t>
  </si>
  <si>
    <t>P530466</t>
  </si>
  <si>
    <t>P530467</t>
  </si>
  <si>
    <t>P530468</t>
  </si>
  <si>
    <t>P530469</t>
  </si>
  <si>
    <t>P530470</t>
  </si>
  <si>
    <t>P530471</t>
  </si>
  <si>
    <t>P530472</t>
  </si>
  <si>
    <t>P530473</t>
  </si>
  <si>
    <t>P530474</t>
  </si>
  <si>
    <t>P530475</t>
  </si>
  <si>
    <t>P530476</t>
  </si>
  <si>
    <t>P530477</t>
  </si>
  <si>
    <t>P530478</t>
  </si>
  <si>
    <t>P530479</t>
  </si>
  <si>
    <t>P530480</t>
  </si>
  <si>
    <t>P530481</t>
  </si>
  <si>
    <t>P530482</t>
  </si>
  <si>
    <t>P530483</t>
  </si>
  <si>
    <t>P530484</t>
  </si>
  <si>
    <t>P530485</t>
  </si>
  <si>
    <t>P530486</t>
  </si>
  <si>
    <t>P530487</t>
  </si>
  <si>
    <t>P530488</t>
  </si>
  <si>
    <t>P530489</t>
  </si>
  <si>
    <t>P530490</t>
  </si>
  <si>
    <t>P530491</t>
  </si>
  <si>
    <t>P530492</t>
  </si>
  <si>
    <t>P530493</t>
  </si>
  <si>
    <t>P530494</t>
  </si>
  <si>
    <t>P530495</t>
  </si>
  <si>
    <t>P530496</t>
  </si>
  <si>
    <t>P530497</t>
  </si>
  <si>
    <t>P530498</t>
  </si>
  <si>
    <t>P530499</t>
  </si>
  <si>
    <t>P530500</t>
  </si>
  <si>
    <t>P530501</t>
  </si>
  <si>
    <t>P530502</t>
  </si>
  <si>
    <t>P530503</t>
  </si>
  <si>
    <t>P530504</t>
  </si>
  <si>
    <t>P530505</t>
  </si>
  <si>
    <t>P530506</t>
  </si>
  <si>
    <t>P530507</t>
  </si>
  <si>
    <t>P530508</t>
  </si>
  <si>
    <t>P530509</t>
  </si>
  <si>
    <t>P530510</t>
  </si>
  <si>
    <t>P530511</t>
  </si>
  <si>
    <t>P530512</t>
  </si>
  <si>
    <t>P530513</t>
  </si>
  <si>
    <t>P530514</t>
  </si>
  <si>
    <t>P530515</t>
  </si>
  <si>
    <t>P530516</t>
  </si>
  <si>
    <t>P530517</t>
  </si>
  <si>
    <t>P530518</t>
  </si>
  <si>
    <t>P530519</t>
  </si>
  <si>
    <t>P530520</t>
  </si>
  <si>
    <t>P530521</t>
  </si>
  <si>
    <t>P530522</t>
  </si>
  <si>
    <t>P530523</t>
  </si>
  <si>
    <t>P530524</t>
  </si>
  <si>
    <t>P530525</t>
  </si>
  <si>
    <t>P530526</t>
  </si>
  <si>
    <t>P530527</t>
  </si>
  <si>
    <t>P530528</t>
  </si>
  <si>
    <t>P530529</t>
  </si>
  <si>
    <t>P530530</t>
  </si>
  <si>
    <t>P530531</t>
  </si>
  <si>
    <t>P530532</t>
  </si>
  <si>
    <t>P530533</t>
  </si>
  <si>
    <t>P530534</t>
  </si>
  <si>
    <t>P530535</t>
  </si>
  <si>
    <t>P530536</t>
  </si>
  <si>
    <t>P530537</t>
  </si>
  <si>
    <t>P530538</t>
  </si>
  <si>
    <t>P530539</t>
  </si>
  <si>
    <t>P530540</t>
  </si>
  <si>
    <t>P530541</t>
  </si>
  <si>
    <t>P530542</t>
  </si>
  <si>
    <t>P530543</t>
  </si>
  <si>
    <t>P530544</t>
  </si>
  <si>
    <t>P530545</t>
  </si>
  <si>
    <t>P530546</t>
  </si>
  <si>
    <t>P530547</t>
  </si>
  <si>
    <t>P530548</t>
  </si>
  <si>
    <t>P530549</t>
  </si>
  <si>
    <t>P530550</t>
  </si>
  <si>
    <t>P530551</t>
  </si>
  <si>
    <t>P530552</t>
  </si>
  <si>
    <t>P530553</t>
  </si>
  <si>
    <t>P530554</t>
  </si>
  <si>
    <t>P530555</t>
  </si>
  <si>
    <t>P530556</t>
  </si>
  <si>
    <t>P530557</t>
  </si>
  <si>
    <t>P530558</t>
  </si>
  <si>
    <t>P530559</t>
  </si>
  <si>
    <t>P530560</t>
  </si>
  <si>
    <t>P530561</t>
  </si>
  <si>
    <t>P530562</t>
  </si>
  <si>
    <t>P530563</t>
  </si>
  <si>
    <t>P530564</t>
  </si>
  <si>
    <t>P530565</t>
  </si>
  <si>
    <t>P530566</t>
  </si>
  <si>
    <t>P530567</t>
  </si>
  <si>
    <t>P530568</t>
  </si>
  <si>
    <t>P530569</t>
  </si>
  <si>
    <t>P530570</t>
  </si>
  <si>
    <t>P530571</t>
  </si>
  <si>
    <t>P530572</t>
  </si>
  <si>
    <t>P530573</t>
  </si>
  <si>
    <t>P530574</t>
  </si>
  <si>
    <t>P530575</t>
  </si>
  <si>
    <t>P530576</t>
  </si>
  <si>
    <t>P530577</t>
  </si>
  <si>
    <t>P530578</t>
  </si>
  <si>
    <t>P530579</t>
  </si>
  <si>
    <t>P530580</t>
  </si>
  <si>
    <t>P530581</t>
  </si>
  <si>
    <t>P530582</t>
  </si>
  <si>
    <t>P530583</t>
  </si>
  <si>
    <t>P530584</t>
  </si>
  <si>
    <t>P530585</t>
  </si>
  <si>
    <t>P530586</t>
  </si>
  <si>
    <t>P530587</t>
  </si>
  <si>
    <t>P530588</t>
  </si>
  <si>
    <t>P530589</t>
  </si>
  <si>
    <t>P530590</t>
  </si>
  <si>
    <t>P530591</t>
  </si>
  <si>
    <t>P530592</t>
  </si>
  <si>
    <t>P530593</t>
  </si>
  <si>
    <t>P530594</t>
  </si>
  <si>
    <t>P530595</t>
  </si>
  <si>
    <t>P530596</t>
  </si>
  <si>
    <t>P530597</t>
  </si>
  <si>
    <t>P530598</t>
  </si>
  <si>
    <t>P530599</t>
  </si>
  <si>
    <t>P530600</t>
  </si>
  <si>
    <t>P530601</t>
  </si>
  <si>
    <t>P530602</t>
  </si>
  <si>
    <t>P530603</t>
  </si>
  <si>
    <t>P530604</t>
  </si>
  <si>
    <t>P530605</t>
  </si>
  <si>
    <t>P530606</t>
  </si>
  <si>
    <t>P530607</t>
  </si>
  <si>
    <t>P530608</t>
  </si>
  <si>
    <t>P530609</t>
  </si>
  <si>
    <t>P530610</t>
  </si>
  <si>
    <t>P530611</t>
  </si>
  <si>
    <t>P530612</t>
  </si>
  <si>
    <t>P530613</t>
  </si>
  <si>
    <t>P530614</t>
  </si>
  <si>
    <t>P530615</t>
  </si>
  <si>
    <t>P530616</t>
  </si>
  <si>
    <t>P530617</t>
  </si>
  <si>
    <t>P530618</t>
  </si>
  <si>
    <t>P530619</t>
  </si>
  <si>
    <t>P530620</t>
  </si>
  <si>
    <t>P530621</t>
  </si>
  <si>
    <t>P530622</t>
  </si>
  <si>
    <t>P530623</t>
  </si>
  <si>
    <t>P530624</t>
  </si>
  <si>
    <t>P530625</t>
  </si>
  <si>
    <t>P530626</t>
  </si>
  <si>
    <t>P530627</t>
  </si>
  <si>
    <t>P530628</t>
  </si>
  <si>
    <t>P530629</t>
  </si>
  <si>
    <t>P530630</t>
  </si>
  <si>
    <t>P530631</t>
  </si>
  <si>
    <t>P530632</t>
  </si>
  <si>
    <t>P530633</t>
  </si>
  <si>
    <t>P530634</t>
  </si>
  <si>
    <t>P530635</t>
  </si>
  <si>
    <t>P530636</t>
  </si>
  <si>
    <t>P530637</t>
  </si>
  <si>
    <t>P530638</t>
  </si>
  <si>
    <t>P530639</t>
  </si>
  <si>
    <t>P530640</t>
  </si>
  <si>
    <t>P530641</t>
  </si>
  <si>
    <t>P530642</t>
  </si>
  <si>
    <t>P530643</t>
  </si>
  <si>
    <t>P530644</t>
  </si>
  <si>
    <t>P530645</t>
  </si>
  <si>
    <t>P530646</t>
  </si>
  <si>
    <t>P530647</t>
  </si>
  <si>
    <t>P530648</t>
  </si>
  <si>
    <t>P530649</t>
  </si>
  <si>
    <t>P530650</t>
  </si>
  <si>
    <t>P530651</t>
  </si>
  <si>
    <t>P530652</t>
  </si>
  <si>
    <t>P530653</t>
  </si>
  <si>
    <t>P530654</t>
  </si>
  <si>
    <t>P530655</t>
  </si>
  <si>
    <t>P530656</t>
  </si>
  <si>
    <t>P530657</t>
  </si>
  <si>
    <t>P530658</t>
  </si>
  <si>
    <t>P530659</t>
  </si>
  <si>
    <t>P530660</t>
  </si>
  <si>
    <t>P530661</t>
  </si>
  <si>
    <t>P530662</t>
  </si>
  <si>
    <t>P530663</t>
  </si>
  <si>
    <t>P530664</t>
  </si>
  <si>
    <t>P530665</t>
  </si>
  <si>
    <t>P530666</t>
  </si>
  <si>
    <t>P530667</t>
  </si>
  <si>
    <t>P530668</t>
  </si>
  <si>
    <t>P530669</t>
  </si>
  <si>
    <t>P530670</t>
  </si>
  <si>
    <t>P530671</t>
  </si>
  <si>
    <t>P530672</t>
  </si>
  <si>
    <t>P530673</t>
  </si>
  <si>
    <t>P530674</t>
  </si>
  <si>
    <t>P530675</t>
  </si>
  <si>
    <t>P530676</t>
  </si>
  <si>
    <t>P530677</t>
  </si>
  <si>
    <t>P530678</t>
  </si>
  <si>
    <t>P530679</t>
  </si>
  <si>
    <t>P530680</t>
  </si>
  <si>
    <t>P530681</t>
  </si>
  <si>
    <t>P530682</t>
  </si>
  <si>
    <t>P530683</t>
  </si>
  <si>
    <t>P530684</t>
  </si>
  <si>
    <t>P530685</t>
  </si>
  <si>
    <t>P530686</t>
  </si>
  <si>
    <t>P530687</t>
  </si>
  <si>
    <t>P530688</t>
  </si>
  <si>
    <t>P530689</t>
  </si>
  <si>
    <t>P530690</t>
  </si>
  <si>
    <t>P530691</t>
  </si>
  <si>
    <t>P530692</t>
  </si>
  <si>
    <t>P530693</t>
  </si>
  <si>
    <t>P530694</t>
  </si>
  <si>
    <t>P530695</t>
  </si>
  <si>
    <t>P530696</t>
  </si>
  <si>
    <t>P530697</t>
  </si>
  <si>
    <t>P530698</t>
  </si>
  <si>
    <t>P530699</t>
  </si>
  <si>
    <t>P530700</t>
  </si>
  <si>
    <t>P530701</t>
  </si>
  <si>
    <t>P530702</t>
  </si>
  <si>
    <t>P530703</t>
  </si>
  <si>
    <t>P530704</t>
  </si>
  <si>
    <t>P530705</t>
  </si>
  <si>
    <t>P530706</t>
  </si>
  <si>
    <t>P530707</t>
  </si>
  <si>
    <t>P530708</t>
  </si>
  <si>
    <t>P530709</t>
  </si>
  <si>
    <t>P530710</t>
  </si>
  <si>
    <t>P530711</t>
  </si>
  <si>
    <t>P530712</t>
  </si>
  <si>
    <t>P530713</t>
  </si>
  <si>
    <t>P530714</t>
  </si>
  <si>
    <t>P530715</t>
  </si>
  <si>
    <t>P530716</t>
  </si>
  <si>
    <t>P530717</t>
  </si>
  <si>
    <t>P530718</t>
  </si>
  <si>
    <t>P530719</t>
  </si>
  <si>
    <t>P530720</t>
  </si>
  <si>
    <t>P530721</t>
  </si>
  <si>
    <t>P530722</t>
  </si>
  <si>
    <t>P530723</t>
  </si>
  <si>
    <t>P530724</t>
  </si>
  <si>
    <t>P530725</t>
  </si>
  <si>
    <t>P530726</t>
  </si>
  <si>
    <t>P530727</t>
  </si>
  <si>
    <t>P530728</t>
  </si>
  <si>
    <t>P530729</t>
  </si>
  <si>
    <t>P530730</t>
  </si>
  <si>
    <t>P530731</t>
  </si>
  <si>
    <t>P530732</t>
  </si>
  <si>
    <t>P530733</t>
  </si>
  <si>
    <t>P530734</t>
  </si>
  <si>
    <t>P530735</t>
  </si>
  <si>
    <t>P530736</t>
  </si>
  <si>
    <t>P530737</t>
  </si>
  <si>
    <t>P530738</t>
  </si>
  <si>
    <t>P530739</t>
  </si>
  <si>
    <t>P530740</t>
  </si>
  <si>
    <t>P530741</t>
  </si>
  <si>
    <t>P530742</t>
  </si>
  <si>
    <t>P530743</t>
  </si>
  <si>
    <t>P530744</t>
  </si>
  <si>
    <t>P530745</t>
  </si>
  <si>
    <t>P530746</t>
  </si>
  <si>
    <t>P530747</t>
  </si>
  <si>
    <t>P530748</t>
  </si>
  <si>
    <t>P530749</t>
  </si>
  <si>
    <t>P530750</t>
  </si>
  <si>
    <t>P530751</t>
  </si>
  <si>
    <t>P530752</t>
  </si>
  <si>
    <t>P530753</t>
  </si>
  <si>
    <t>P530754</t>
  </si>
  <si>
    <t>P530755</t>
  </si>
  <si>
    <t>P530756</t>
  </si>
  <si>
    <t>P530757</t>
  </si>
  <si>
    <t>P530758</t>
  </si>
  <si>
    <t>P530759</t>
  </si>
  <si>
    <t>P530760</t>
  </si>
  <si>
    <t>P530761</t>
  </si>
  <si>
    <t>P530762</t>
  </si>
  <si>
    <t>P530763</t>
  </si>
  <si>
    <t>P530764</t>
  </si>
  <si>
    <t>P530765</t>
  </si>
  <si>
    <t>P530766</t>
  </si>
  <si>
    <t>P530767</t>
  </si>
  <si>
    <t>P530768</t>
  </si>
  <si>
    <t>P530769</t>
  </si>
  <si>
    <t>P530770</t>
  </si>
  <si>
    <t>P530771</t>
  </si>
  <si>
    <t>P530772</t>
  </si>
  <si>
    <t>P530773</t>
  </si>
  <si>
    <t>P530774</t>
  </si>
  <si>
    <t>P530775</t>
  </si>
  <si>
    <t>P530776</t>
  </si>
  <si>
    <t>P530777</t>
  </si>
  <si>
    <t>P530778</t>
  </si>
  <si>
    <t>P530779</t>
  </si>
  <si>
    <t>P530780</t>
  </si>
  <si>
    <t>P530781</t>
  </si>
  <si>
    <t>P530782</t>
  </si>
  <si>
    <t>P530783</t>
  </si>
  <si>
    <t>P530784</t>
  </si>
  <si>
    <t>P530785</t>
  </si>
  <si>
    <t>P530786</t>
  </si>
  <si>
    <t>P530787</t>
  </si>
  <si>
    <t>P530788</t>
  </si>
  <si>
    <t>P530789</t>
  </si>
  <si>
    <t>P530790</t>
  </si>
  <si>
    <t>P530791</t>
  </si>
  <si>
    <t>P530792</t>
  </si>
  <si>
    <t>P530793</t>
  </si>
  <si>
    <t>P530794</t>
  </si>
  <si>
    <t>P530795</t>
  </si>
  <si>
    <t>P530796</t>
  </si>
  <si>
    <t>P530797</t>
  </si>
  <si>
    <t>P530798</t>
  </si>
  <si>
    <t>P530799</t>
  </si>
  <si>
    <t>P530800</t>
  </si>
  <si>
    <t>P530801</t>
  </si>
  <si>
    <t>P530802</t>
  </si>
  <si>
    <t>P530803</t>
  </si>
  <si>
    <t>P530804</t>
  </si>
  <si>
    <t>P530805</t>
  </si>
  <si>
    <t>P530806</t>
  </si>
  <si>
    <t>P530807</t>
  </si>
  <si>
    <t>P530808</t>
  </si>
  <si>
    <t>P530809</t>
  </si>
  <si>
    <t>P530810</t>
  </si>
  <si>
    <t>P530811</t>
  </si>
  <si>
    <t>P530812</t>
  </si>
  <si>
    <t>P530813</t>
  </si>
  <si>
    <t>P530814</t>
  </si>
  <si>
    <t>P530815</t>
  </si>
  <si>
    <t>P530816</t>
  </si>
  <si>
    <t>P530817</t>
  </si>
  <si>
    <t>P530818</t>
  </si>
  <si>
    <t>P530819</t>
  </si>
  <si>
    <t>P530820</t>
  </si>
  <si>
    <t>P530821</t>
  </si>
  <si>
    <t>P530822</t>
  </si>
  <si>
    <t>P530823</t>
  </si>
  <si>
    <t>P530824</t>
  </si>
  <si>
    <t>P530825</t>
  </si>
  <si>
    <t>P530826</t>
  </si>
  <si>
    <t>P530827</t>
  </si>
  <si>
    <t>P530828</t>
  </si>
  <si>
    <t>P530829</t>
  </si>
  <si>
    <t>P530830</t>
  </si>
  <si>
    <t>P530831</t>
  </si>
  <si>
    <t>P530832</t>
  </si>
  <si>
    <t>P530833</t>
  </si>
  <si>
    <t>P530834</t>
  </si>
  <si>
    <t>P530835</t>
  </si>
  <si>
    <t>P530836</t>
  </si>
  <si>
    <t>P530837</t>
  </si>
  <si>
    <t>P530838</t>
  </si>
  <si>
    <t>P530839</t>
  </si>
  <si>
    <t>P530840</t>
  </si>
  <si>
    <t>P530841</t>
  </si>
  <si>
    <t>P530842</t>
  </si>
  <si>
    <t>P530843</t>
  </si>
  <si>
    <t>P530844</t>
  </si>
  <si>
    <t>P530845</t>
  </si>
  <si>
    <t>P530846</t>
  </si>
  <si>
    <t>P530847</t>
  </si>
  <si>
    <t>P530848</t>
  </si>
  <si>
    <t>P530849</t>
  </si>
  <si>
    <t>P530850</t>
  </si>
  <si>
    <t>P530851</t>
  </si>
  <si>
    <t>P530852</t>
  </si>
  <si>
    <t>P530853</t>
  </si>
  <si>
    <t>P530854</t>
  </si>
  <si>
    <t>P530855</t>
  </si>
  <si>
    <t>P530856</t>
  </si>
  <si>
    <t>P530857</t>
  </si>
  <si>
    <t>P530858</t>
  </si>
  <si>
    <t>P530859</t>
  </si>
  <si>
    <t>P530860</t>
  </si>
  <si>
    <t>P530861</t>
  </si>
  <si>
    <t>P530862</t>
  </si>
  <si>
    <t>P530863</t>
  </si>
  <si>
    <t>P530864</t>
  </si>
  <si>
    <t>P530865</t>
  </si>
  <si>
    <t>P530866</t>
  </si>
  <si>
    <t>P530867</t>
  </si>
  <si>
    <t>P530868</t>
  </si>
  <si>
    <t>P530869</t>
  </si>
  <si>
    <t>P530870</t>
  </si>
  <si>
    <t>P530871</t>
  </si>
  <si>
    <t>P530872</t>
  </si>
  <si>
    <t>P530873</t>
  </si>
  <si>
    <t>P530874</t>
  </si>
  <si>
    <t>P530875</t>
  </si>
  <si>
    <t>P530876</t>
  </si>
  <si>
    <t>P530877</t>
  </si>
  <si>
    <t>P530878</t>
  </si>
  <si>
    <t>P530879</t>
  </si>
  <si>
    <t>P530880</t>
  </si>
  <si>
    <t>P530881</t>
  </si>
  <si>
    <t>P530882</t>
  </si>
  <si>
    <t>P530883</t>
  </si>
  <si>
    <t>P530884</t>
  </si>
  <si>
    <t>P530885</t>
  </si>
  <si>
    <t>P530886</t>
  </si>
  <si>
    <t>P530887</t>
  </si>
  <si>
    <t>P530888</t>
  </si>
  <si>
    <t>P530889</t>
  </si>
  <si>
    <t>P530890</t>
  </si>
  <si>
    <t>P530891</t>
  </si>
  <si>
    <t>P530892</t>
  </si>
  <si>
    <t>P530893</t>
  </si>
  <si>
    <t>P530894</t>
  </si>
  <si>
    <t>P530895</t>
  </si>
  <si>
    <t>P530896</t>
  </si>
  <si>
    <t>P530897</t>
  </si>
  <si>
    <t>P530898</t>
  </si>
  <si>
    <t>P530899</t>
  </si>
  <si>
    <t>P530900</t>
  </si>
  <si>
    <t>P530901</t>
  </si>
  <si>
    <t>P530902</t>
  </si>
  <si>
    <t>P530903</t>
  </si>
  <si>
    <t>P530904</t>
  </si>
  <si>
    <t>P530905</t>
  </si>
  <si>
    <t>P530906</t>
  </si>
  <si>
    <t>P530907</t>
  </si>
  <si>
    <t>P530908</t>
  </si>
  <si>
    <t>P530909</t>
  </si>
  <si>
    <t>P530910</t>
  </si>
  <si>
    <t>P530911</t>
  </si>
  <si>
    <t>P530912</t>
  </si>
  <si>
    <t>P530913</t>
  </si>
  <si>
    <t>P530914</t>
  </si>
  <si>
    <t>P530915</t>
  </si>
  <si>
    <t>P530916</t>
  </si>
  <si>
    <t>P530917</t>
  </si>
  <si>
    <t>P530918</t>
  </si>
  <si>
    <t>P530919</t>
  </si>
  <si>
    <t>P530920</t>
  </si>
  <si>
    <t>P530921</t>
  </si>
  <si>
    <t>P530922</t>
  </si>
  <si>
    <t>P530923</t>
  </si>
  <si>
    <t>P530924</t>
  </si>
  <si>
    <t>P530925</t>
  </si>
  <si>
    <t>P530926</t>
  </si>
  <si>
    <t>P530927</t>
  </si>
  <si>
    <t>P530928</t>
  </si>
  <si>
    <t>P530929</t>
  </si>
  <si>
    <t>P530930</t>
  </si>
  <si>
    <t>P530931</t>
  </si>
  <si>
    <t>P530932</t>
  </si>
  <si>
    <t>P530933</t>
  </si>
  <si>
    <t>P530934</t>
  </si>
  <si>
    <t>P530935</t>
  </si>
  <si>
    <t>P530936</t>
  </si>
  <si>
    <t>P530937</t>
  </si>
  <si>
    <t>P530938</t>
  </si>
  <si>
    <t>P530939</t>
  </si>
  <si>
    <t>P530940</t>
  </si>
  <si>
    <t>P530941</t>
  </si>
  <si>
    <t>P530942</t>
  </si>
  <si>
    <t>P530943</t>
  </si>
  <si>
    <t>P530944</t>
  </si>
  <si>
    <t>P530945</t>
  </si>
  <si>
    <t>P530946</t>
  </si>
  <si>
    <t>P530947</t>
  </si>
  <si>
    <t>P530948</t>
  </si>
  <si>
    <t>P530949</t>
  </si>
  <si>
    <t>P530950</t>
  </si>
  <si>
    <t>P530951</t>
  </si>
  <si>
    <t>P530952</t>
  </si>
  <si>
    <t>P530953</t>
  </si>
  <si>
    <t>P530954</t>
  </si>
  <si>
    <t>P530955</t>
  </si>
  <si>
    <t>P530956</t>
  </si>
  <si>
    <t>P530957</t>
  </si>
  <si>
    <t>P530958</t>
  </si>
  <si>
    <t>P530959</t>
  </si>
  <si>
    <t>P530960</t>
  </si>
  <si>
    <t>P530961</t>
  </si>
  <si>
    <t>P530962</t>
  </si>
  <si>
    <t>P530963</t>
  </si>
  <si>
    <t>P530964</t>
  </si>
  <si>
    <t>P530965</t>
  </si>
  <si>
    <t>P530966</t>
  </si>
  <si>
    <t>P530967</t>
  </si>
  <si>
    <t>P530968</t>
  </si>
  <si>
    <t>P530969</t>
  </si>
  <si>
    <t>P530970</t>
  </si>
  <si>
    <t>P530971</t>
  </si>
  <si>
    <t>P530972</t>
  </si>
  <si>
    <t>P530973</t>
  </si>
  <si>
    <t>P530974</t>
  </si>
  <si>
    <t>P530975</t>
  </si>
  <si>
    <t>P530976</t>
  </si>
  <si>
    <t>P530977</t>
  </si>
  <si>
    <t>P530978</t>
  </si>
  <si>
    <t>P530979</t>
  </si>
  <si>
    <t>P530980</t>
  </si>
  <si>
    <t>P530981</t>
  </si>
  <si>
    <t>P530982</t>
  </si>
  <si>
    <t>P530983</t>
  </si>
  <si>
    <t>P530984</t>
  </si>
  <si>
    <t>P530985</t>
  </si>
  <si>
    <t>P530986</t>
  </si>
  <si>
    <t>P530987</t>
  </si>
  <si>
    <t>P530988</t>
  </si>
  <si>
    <t>P530989</t>
  </si>
  <si>
    <t>P530990</t>
  </si>
  <si>
    <t>P530991</t>
  </si>
  <si>
    <t>P530992</t>
  </si>
  <si>
    <t>P530993</t>
  </si>
  <si>
    <t>P530994</t>
  </si>
  <si>
    <t>P530995</t>
  </si>
  <si>
    <t>P530996</t>
  </si>
  <si>
    <t>P530997</t>
  </si>
  <si>
    <t>P530998</t>
  </si>
  <si>
    <t>P530999</t>
  </si>
  <si>
    <t>P531000</t>
  </si>
  <si>
    <t>P531001</t>
  </si>
  <si>
    <t>P531002</t>
  </si>
  <si>
    <t>P531003</t>
  </si>
  <si>
    <t>P531004</t>
  </si>
  <si>
    <t>P531005</t>
  </si>
  <si>
    <t>P531006</t>
  </si>
  <si>
    <t>P531007</t>
  </si>
  <si>
    <t>P531008</t>
  </si>
  <si>
    <t>P531009</t>
  </si>
  <si>
    <t>P531010</t>
  </si>
  <si>
    <t>P531011</t>
  </si>
  <si>
    <t>P531012</t>
  </si>
  <si>
    <t>P531013</t>
  </si>
  <si>
    <t>P531014</t>
  </si>
  <si>
    <t>P531015</t>
  </si>
  <si>
    <t>P531016</t>
  </si>
  <si>
    <t>P531017</t>
  </si>
  <si>
    <t>P531018</t>
  </si>
  <si>
    <t>P531019</t>
  </si>
  <si>
    <t>P531020</t>
  </si>
  <si>
    <t>P531021</t>
  </si>
  <si>
    <t>P531022</t>
  </si>
  <si>
    <t>P531023</t>
  </si>
  <si>
    <t>P531024</t>
  </si>
  <si>
    <t>P531025</t>
  </si>
  <si>
    <t>P531026</t>
  </si>
  <si>
    <t>P531027</t>
  </si>
  <si>
    <t>P531028</t>
  </si>
  <si>
    <t>P531029</t>
  </si>
  <si>
    <t>P531030</t>
  </si>
  <si>
    <t>P531031</t>
  </si>
  <si>
    <t>P531032</t>
  </si>
  <si>
    <t>P531033</t>
  </si>
  <si>
    <t>P531034</t>
  </si>
  <si>
    <t>P531035</t>
  </si>
  <si>
    <t>P531036</t>
  </si>
  <si>
    <t>P531037</t>
  </si>
  <si>
    <t>P531038</t>
  </si>
  <si>
    <t>P531039</t>
  </si>
  <si>
    <t>P531040</t>
  </si>
  <si>
    <t>P531041</t>
  </si>
  <si>
    <t>P531042</t>
  </si>
  <si>
    <t>P531043</t>
  </si>
  <si>
    <t>P531044</t>
  </si>
  <si>
    <t>P531045</t>
  </si>
  <si>
    <t>P531046</t>
  </si>
  <si>
    <t>P531047</t>
  </si>
  <si>
    <t>P531048</t>
  </si>
  <si>
    <t>P531049</t>
  </si>
  <si>
    <t>P531050</t>
  </si>
  <si>
    <t>P531051</t>
  </si>
  <si>
    <t>P531052</t>
  </si>
  <si>
    <t>P531053</t>
  </si>
  <si>
    <t>P531054</t>
  </si>
  <si>
    <t>P531055</t>
  </si>
  <si>
    <t>P531056</t>
  </si>
  <si>
    <t>P531057</t>
  </si>
  <si>
    <t>P531058</t>
  </si>
  <si>
    <t>P531059</t>
  </si>
  <si>
    <t>P531060</t>
  </si>
  <si>
    <t>P531061</t>
  </si>
  <si>
    <t>P531062</t>
  </si>
  <si>
    <t>P531063</t>
  </si>
  <si>
    <t>P531064</t>
  </si>
  <si>
    <t>P531065</t>
  </si>
  <si>
    <t>P531066</t>
  </si>
  <si>
    <t>P531067</t>
  </si>
  <si>
    <t>P531068</t>
  </si>
  <si>
    <t>P531069</t>
  </si>
  <si>
    <t>P531070</t>
  </si>
  <si>
    <t>P531071</t>
  </si>
  <si>
    <t>P531072</t>
  </si>
  <si>
    <t>P531073</t>
  </si>
  <si>
    <t>P531074</t>
  </si>
  <si>
    <t>P531075</t>
  </si>
  <si>
    <t>P531076</t>
  </si>
  <si>
    <t>P531077</t>
  </si>
  <si>
    <t>P531078</t>
  </si>
  <si>
    <t>P531079</t>
  </si>
  <si>
    <t>P531080</t>
  </si>
  <si>
    <t>P531081</t>
  </si>
  <si>
    <t>P531082</t>
  </si>
  <si>
    <t>P531083</t>
  </si>
  <si>
    <t>P531084</t>
  </si>
  <si>
    <t>P531085</t>
  </si>
  <si>
    <t>P531086</t>
  </si>
  <si>
    <t>P531087</t>
  </si>
  <si>
    <t>P531088</t>
  </si>
  <si>
    <t>P531089</t>
  </si>
  <si>
    <t>P531090</t>
  </si>
  <si>
    <t>P531091</t>
  </si>
  <si>
    <t>P531092</t>
  </si>
  <si>
    <t>P531093</t>
  </si>
  <si>
    <t>P531094</t>
  </si>
  <si>
    <t>P531095</t>
  </si>
  <si>
    <t>P531096</t>
  </si>
  <si>
    <t>P531097</t>
  </si>
  <si>
    <t>P531098</t>
  </si>
  <si>
    <t>P531099</t>
  </si>
  <si>
    <t>P531100</t>
  </si>
  <si>
    <t>P531101</t>
  </si>
  <si>
    <t>P531102</t>
  </si>
  <si>
    <t>P531103</t>
  </si>
  <si>
    <t>P531104</t>
  </si>
  <si>
    <t>P531105</t>
  </si>
  <si>
    <t>P531106</t>
  </si>
  <si>
    <t>P531107</t>
  </si>
  <si>
    <t>P531108</t>
  </si>
  <si>
    <t>P531109</t>
  </si>
  <si>
    <t>P531110</t>
  </si>
  <si>
    <t>P531111</t>
  </si>
  <si>
    <t>P531112</t>
  </si>
  <si>
    <t>P531113</t>
  </si>
  <si>
    <t>P531114</t>
  </si>
  <si>
    <t>P531115</t>
  </si>
  <si>
    <t>P531116</t>
  </si>
  <si>
    <t>P531117</t>
  </si>
  <si>
    <t>P531118</t>
  </si>
  <si>
    <t>P531119</t>
  </si>
  <si>
    <t>P531120</t>
  </si>
  <si>
    <t>P531121</t>
  </si>
  <si>
    <t>P531122</t>
  </si>
  <si>
    <t>P531123</t>
  </si>
  <si>
    <t>P531124</t>
  </si>
  <si>
    <t>P531125</t>
  </si>
  <si>
    <t>P531126</t>
  </si>
  <si>
    <t>P531127</t>
  </si>
  <si>
    <t>P531128</t>
  </si>
  <si>
    <t>P531129</t>
  </si>
  <si>
    <t>P531130</t>
  </si>
  <si>
    <t>P531131</t>
  </si>
  <si>
    <t>P531132</t>
  </si>
  <si>
    <t>P531133</t>
  </si>
  <si>
    <t>P531134</t>
  </si>
  <si>
    <t>P531135</t>
  </si>
  <si>
    <t>P531136</t>
  </si>
  <si>
    <t>P531137</t>
  </si>
  <si>
    <t>P531138</t>
  </si>
  <si>
    <t>P531139</t>
  </si>
  <si>
    <t>P531140</t>
  </si>
  <si>
    <t>P531141</t>
  </si>
  <si>
    <t>P531142</t>
  </si>
  <si>
    <t>P531143</t>
  </si>
  <si>
    <t>P531144</t>
  </si>
  <si>
    <t>P531145</t>
  </si>
  <si>
    <t>P531146</t>
  </si>
  <si>
    <t>P531147</t>
  </si>
  <si>
    <t>P531148</t>
  </si>
  <si>
    <t>P531149</t>
  </si>
  <si>
    <t>P531150</t>
  </si>
  <si>
    <t>P531151</t>
  </si>
  <si>
    <t>P531152</t>
  </si>
  <si>
    <t>P531153</t>
  </si>
  <si>
    <t>P531154</t>
  </si>
  <si>
    <t>P531155</t>
  </si>
  <si>
    <t>P531156</t>
  </si>
  <si>
    <t>P531157</t>
  </si>
  <si>
    <t>P531158</t>
  </si>
  <si>
    <t>P531159</t>
  </si>
  <si>
    <t>P531160</t>
  </si>
  <si>
    <t>P531161</t>
  </si>
  <si>
    <t>P531162</t>
  </si>
  <si>
    <t>P531163</t>
  </si>
  <si>
    <t>P531164</t>
  </si>
  <si>
    <t>P531165</t>
  </si>
  <si>
    <t>P531166</t>
  </si>
  <si>
    <t>P531167</t>
  </si>
  <si>
    <t>P531168</t>
  </si>
  <si>
    <t>P531169</t>
  </si>
  <si>
    <t>P531170</t>
  </si>
  <si>
    <t>P531171</t>
  </si>
  <si>
    <t>P531172</t>
  </si>
  <si>
    <t>P531173</t>
  </si>
  <si>
    <t>P531174</t>
  </si>
  <si>
    <t>P531175</t>
  </si>
  <si>
    <t>P531176</t>
  </si>
  <si>
    <t>P531177</t>
  </si>
  <si>
    <t>P531178</t>
  </si>
  <si>
    <t>P531179</t>
  </si>
  <si>
    <t>P531180</t>
  </si>
  <si>
    <t>P531181</t>
  </si>
  <si>
    <t>P531182</t>
  </si>
  <si>
    <t>P531183</t>
  </si>
  <si>
    <t>P531184</t>
  </si>
  <si>
    <t>P531185</t>
  </si>
  <si>
    <t>P531186</t>
  </si>
  <si>
    <t>P531187</t>
  </si>
  <si>
    <t>P531188</t>
  </si>
  <si>
    <t>P531189</t>
  </si>
  <si>
    <t>P531190</t>
  </si>
  <si>
    <t>P531191</t>
  </si>
  <si>
    <t>P531192</t>
  </si>
  <si>
    <t>P531193</t>
  </si>
  <si>
    <t>P531194</t>
  </si>
  <si>
    <t>P531195</t>
  </si>
  <si>
    <t>P531196</t>
  </si>
  <si>
    <t>P531197</t>
  </si>
  <si>
    <t>P531198</t>
  </si>
  <si>
    <t>P531199</t>
  </si>
  <si>
    <t>P531200</t>
  </si>
  <si>
    <t>P531201</t>
  </si>
  <si>
    <t>P531202</t>
  </si>
  <si>
    <t>P531203</t>
  </si>
  <si>
    <t>P531204</t>
  </si>
  <si>
    <t>P531205</t>
  </si>
  <si>
    <t>P531206</t>
  </si>
  <si>
    <t>P531207</t>
  </si>
  <si>
    <t>P531208</t>
  </si>
  <si>
    <t>P531209</t>
  </si>
  <si>
    <t>P531210</t>
  </si>
  <si>
    <t>P531211</t>
  </si>
  <si>
    <t>P531212</t>
  </si>
  <si>
    <t>P531213</t>
  </si>
  <si>
    <t>P531214</t>
  </si>
  <si>
    <t>P531215</t>
  </si>
  <si>
    <t>P531216</t>
  </si>
  <si>
    <t>P531217</t>
  </si>
  <si>
    <t>P531218</t>
  </si>
  <si>
    <t>P531219</t>
  </si>
  <si>
    <t>P531220</t>
  </si>
  <si>
    <t>P531221</t>
  </si>
  <si>
    <t>P531222</t>
  </si>
  <si>
    <t>P531223</t>
  </si>
  <si>
    <t>P531224</t>
  </si>
  <si>
    <t>P531225</t>
  </si>
  <si>
    <t>P531226</t>
  </si>
  <si>
    <t>P531227</t>
  </si>
  <si>
    <t>P531228</t>
  </si>
  <si>
    <t>P531229</t>
  </si>
  <si>
    <t>P531230</t>
  </si>
  <si>
    <t>P531231</t>
  </si>
  <si>
    <t>P531232</t>
  </si>
  <si>
    <t>P531233</t>
  </si>
  <si>
    <t>P531234</t>
  </si>
  <si>
    <t>P531235</t>
  </si>
  <si>
    <t>P531236</t>
  </si>
  <si>
    <t>P531237</t>
  </si>
  <si>
    <t>P531238</t>
  </si>
  <si>
    <t>P531239</t>
  </si>
  <si>
    <t>P531240</t>
  </si>
  <si>
    <t>P531241</t>
  </si>
  <si>
    <t>P531242</t>
  </si>
  <si>
    <t>P531243</t>
  </si>
  <si>
    <t>P531244</t>
  </si>
  <si>
    <t>P531245</t>
  </si>
  <si>
    <t>P531246</t>
  </si>
  <si>
    <t>P531247</t>
  </si>
  <si>
    <t>P531248</t>
  </si>
  <si>
    <t>P531249</t>
  </si>
  <si>
    <t>P531250</t>
  </si>
  <si>
    <t>P531251</t>
  </si>
  <si>
    <t>P531252</t>
  </si>
  <si>
    <t>P531253</t>
  </si>
  <si>
    <t>P531254</t>
  </si>
  <si>
    <t>P531255</t>
  </si>
  <si>
    <t>P531256</t>
  </si>
  <si>
    <t>P531257</t>
  </si>
  <si>
    <t>P531258</t>
  </si>
  <si>
    <t>P531259</t>
  </si>
  <si>
    <t>P531260</t>
  </si>
  <si>
    <t>P531261</t>
  </si>
  <si>
    <t>P531262</t>
  </si>
  <si>
    <t>P531263</t>
  </si>
  <si>
    <t>P531264</t>
  </si>
  <si>
    <t>P531265</t>
  </si>
  <si>
    <t>P531266</t>
  </si>
  <si>
    <t>P531267</t>
  </si>
  <si>
    <t>P531268</t>
  </si>
  <si>
    <t>P531269</t>
  </si>
  <si>
    <t>P531270</t>
  </si>
  <si>
    <t>P531271</t>
  </si>
  <si>
    <t>P531272</t>
  </si>
  <si>
    <t>P531273</t>
  </si>
  <si>
    <t>P531274</t>
  </si>
  <si>
    <t>P531275</t>
  </si>
  <si>
    <t>P531276</t>
  </si>
  <si>
    <t>P531277</t>
  </si>
  <si>
    <t>P531278</t>
  </si>
  <si>
    <t>P531279</t>
  </si>
  <si>
    <t>P531280</t>
  </si>
  <si>
    <t>P531281</t>
  </si>
  <si>
    <t>P531282</t>
  </si>
  <si>
    <t>P531283</t>
  </si>
  <si>
    <t>P531284</t>
  </si>
  <si>
    <t>P531285</t>
  </si>
  <si>
    <t>P531286</t>
  </si>
  <si>
    <t>P531287</t>
  </si>
  <si>
    <t>P531288</t>
  </si>
  <si>
    <t>P531289</t>
  </si>
  <si>
    <t>P531290</t>
  </si>
  <si>
    <t>P531291</t>
  </si>
  <si>
    <t>P531292</t>
  </si>
  <si>
    <t>P531293</t>
  </si>
  <si>
    <t>P531294</t>
  </si>
  <si>
    <t>P531295</t>
  </si>
  <si>
    <t>P531296</t>
  </si>
  <si>
    <t>P531297</t>
  </si>
  <si>
    <t>P531298</t>
  </si>
  <si>
    <t>P531299</t>
  </si>
  <si>
    <t>P531300</t>
  </si>
  <si>
    <t>P531301</t>
  </si>
  <si>
    <t>P531302</t>
  </si>
  <si>
    <t>P531303</t>
  </si>
  <si>
    <t>P531304</t>
  </si>
  <si>
    <t>P531305</t>
  </si>
  <si>
    <t>P531306</t>
  </si>
  <si>
    <t>P531307</t>
  </si>
  <si>
    <t>P531308</t>
  </si>
  <si>
    <t>P531309</t>
  </si>
  <si>
    <t>P531310</t>
  </si>
  <si>
    <t>P531311</t>
  </si>
  <si>
    <t>P531312</t>
  </si>
  <si>
    <t>P531313</t>
  </si>
  <si>
    <t>P531314</t>
  </si>
  <si>
    <t>P531315</t>
  </si>
  <si>
    <t>P531316</t>
  </si>
  <si>
    <t>P531317</t>
  </si>
  <si>
    <t>P531318</t>
  </si>
  <si>
    <t>P531319</t>
  </si>
  <si>
    <t>P531320</t>
  </si>
  <si>
    <t>P531321</t>
  </si>
  <si>
    <t>P531322</t>
  </si>
  <si>
    <t>P531323</t>
  </si>
  <si>
    <t>P531324</t>
  </si>
  <si>
    <t>P531325</t>
  </si>
  <si>
    <t>P531326</t>
  </si>
  <si>
    <t>P531327</t>
  </si>
  <si>
    <t>P531328</t>
  </si>
  <si>
    <t>P531329</t>
  </si>
  <si>
    <t>P531330</t>
  </si>
  <si>
    <t>P531331</t>
  </si>
  <si>
    <t>P531332</t>
  </si>
  <si>
    <t>P531333</t>
  </si>
  <si>
    <t>P531334</t>
  </si>
  <si>
    <t>P531335</t>
  </si>
  <si>
    <t>P531336</t>
  </si>
  <si>
    <t>P531337</t>
  </si>
  <si>
    <t>P531338</t>
  </si>
  <si>
    <t>P531339</t>
  </si>
  <si>
    <t>P531340</t>
  </si>
  <si>
    <t>P531341</t>
  </si>
  <si>
    <t>P531342</t>
  </si>
  <si>
    <t>P531343</t>
  </si>
  <si>
    <t>P531344</t>
  </si>
  <si>
    <t>P531345</t>
  </si>
  <si>
    <t>P531346</t>
  </si>
  <si>
    <t>P531347</t>
  </si>
  <si>
    <t>P531348</t>
  </si>
  <si>
    <t>P531349</t>
  </si>
  <si>
    <t>P531350</t>
  </si>
  <si>
    <t>P531351</t>
  </si>
  <si>
    <t>P531352</t>
  </si>
  <si>
    <t>P531353</t>
  </si>
  <si>
    <t>P531354</t>
  </si>
  <si>
    <t>P531355</t>
  </si>
  <si>
    <t>P531356</t>
  </si>
  <si>
    <t>P531357</t>
  </si>
  <si>
    <t>P531358</t>
  </si>
  <si>
    <t>P531359</t>
  </si>
  <si>
    <t>P531360</t>
  </si>
  <si>
    <t>P531361</t>
  </si>
  <si>
    <t>P531362</t>
  </si>
  <si>
    <t>P531363</t>
  </si>
  <si>
    <t>P531364</t>
  </si>
  <si>
    <t>P531365</t>
  </si>
  <si>
    <t>P531366</t>
  </si>
  <si>
    <t>P531367</t>
  </si>
  <si>
    <t>P531368</t>
  </si>
  <si>
    <t>P531369</t>
  </si>
  <si>
    <t>P531370</t>
  </si>
  <si>
    <t>P531371</t>
  </si>
  <si>
    <t>P531372</t>
  </si>
  <si>
    <t>P531373</t>
  </si>
  <si>
    <t>P531374</t>
  </si>
  <si>
    <t>P531375</t>
  </si>
  <si>
    <t>P531376</t>
  </si>
  <si>
    <t>P531377</t>
  </si>
  <si>
    <t>P531378</t>
  </si>
  <si>
    <t>P531379</t>
  </si>
  <si>
    <t>P531380</t>
  </si>
  <si>
    <t>P531381</t>
  </si>
  <si>
    <t>P531382</t>
  </si>
  <si>
    <t>P531383</t>
  </si>
  <si>
    <t>P531384</t>
  </si>
  <si>
    <t>P531385</t>
  </si>
  <si>
    <t>P531386</t>
  </si>
  <si>
    <t>P531387</t>
  </si>
  <si>
    <t>P531388</t>
  </si>
  <si>
    <t>P531389</t>
  </si>
  <si>
    <t>P531390</t>
  </si>
  <si>
    <t>P531391</t>
  </si>
  <si>
    <t>P531392</t>
  </si>
  <si>
    <t>P531393</t>
  </si>
  <si>
    <t>P531394</t>
  </si>
  <si>
    <t>P531395</t>
  </si>
  <si>
    <t>P531396</t>
  </si>
  <si>
    <t>P531397</t>
  </si>
  <si>
    <t>P531398</t>
  </si>
  <si>
    <t>P531399</t>
  </si>
  <si>
    <t>P531400</t>
  </si>
  <si>
    <t>P531401</t>
  </si>
  <si>
    <t>P531402</t>
  </si>
  <si>
    <t>P531403</t>
  </si>
  <si>
    <t>P531404</t>
  </si>
  <si>
    <t>P531405</t>
  </si>
  <si>
    <t>P531406</t>
  </si>
  <si>
    <t>P531407</t>
  </si>
  <si>
    <t>P531408</t>
  </si>
  <si>
    <t>P531409</t>
  </si>
  <si>
    <t>P531410</t>
  </si>
  <si>
    <t>P531411</t>
  </si>
  <si>
    <t>P531412</t>
  </si>
  <si>
    <t>P531413</t>
  </si>
  <si>
    <t>P531414</t>
  </si>
  <si>
    <t>P531415</t>
  </si>
  <si>
    <t>P531416</t>
  </si>
  <si>
    <t>P531417</t>
  </si>
  <si>
    <t>P531418</t>
  </si>
  <si>
    <t>P531419</t>
  </si>
  <si>
    <t>P531420</t>
  </si>
  <si>
    <t>P531421</t>
  </si>
  <si>
    <t>P531422</t>
  </si>
  <si>
    <t>P531423</t>
  </si>
  <si>
    <t>P531424</t>
  </si>
  <si>
    <t>P531425</t>
  </si>
  <si>
    <t>P531426</t>
  </si>
  <si>
    <t>P531427</t>
  </si>
  <si>
    <t>P531428</t>
  </si>
  <si>
    <t>P531429</t>
  </si>
  <si>
    <t>P531430</t>
  </si>
  <si>
    <t>P531431</t>
  </si>
  <si>
    <t>P531432</t>
  </si>
  <si>
    <t>P531433</t>
  </si>
  <si>
    <t>P531434</t>
  </si>
  <si>
    <t>P531435</t>
  </si>
  <si>
    <t>P531436</t>
  </si>
  <si>
    <t>P531437</t>
  </si>
  <si>
    <t>P531438</t>
  </si>
  <si>
    <t>P531439</t>
  </si>
  <si>
    <t>P531440</t>
  </si>
  <si>
    <t>P531441</t>
  </si>
  <si>
    <t>P531442</t>
  </si>
  <si>
    <t>P531443</t>
  </si>
  <si>
    <t>P531444</t>
  </si>
  <si>
    <t>P531445</t>
  </si>
  <si>
    <t>P531446</t>
  </si>
  <si>
    <t>P531447</t>
  </si>
  <si>
    <t>P531448</t>
  </si>
  <si>
    <t>P531449</t>
  </si>
  <si>
    <t>P531450</t>
  </si>
  <si>
    <t>P531451</t>
  </si>
  <si>
    <t>P531452</t>
  </si>
  <si>
    <t>P531453</t>
  </si>
  <si>
    <t>P531454</t>
  </si>
  <si>
    <t>P531455</t>
  </si>
  <si>
    <t>P531456</t>
  </si>
  <si>
    <t>P531457</t>
  </si>
  <si>
    <t>P531458</t>
  </si>
  <si>
    <t>P531459</t>
  </si>
  <si>
    <t>P531460</t>
  </si>
  <si>
    <t>P531461</t>
  </si>
  <si>
    <t>P531462</t>
  </si>
  <si>
    <t>P531463</t>
  </si>
  <si>
    <t>P531464</t>
  </si>
  <si>
    <t>P531465</t>
  </si>
  <si>
    <t>P531466</t>
  </si>
  <si>
    <t>P531467</t>
  </si>
  <si>
    <t>P531468</t>
  </si>
  <si>
    <t>P531469</t>
  </si>
  <si>
    <t>P531470</t>
  </si>
  <si>
    <t>P531471</t>
  </si>
  <si>
    <t>P531472</t>
  </si>
  <si>
    <t>P531473</t>
  </si>
  <si>
    <t>P531474</t>
  </si>
  <si>
    <t>P531475</t>
  </si>
  <si>
    <t>P531476</t>
  </si>
  <si>
    <t>P531477</t>
  </si>
  <si>
    <t>P531478</t>
  </si>
  <si>
    <t>P531479</t>
  </si>
  <si>
    <t>P531480</t>
  </si>
  <si>
    <t>P531481</t>
  </si>
  <si>
    <t>P531482</t>
  </si>
  <si>
    <t>P531483</t>
  </si>
  <si>
    <t>P531484</t>
  </si>
  <si>
    <t>P531485</t>
  </si>
  <si>
    <t>P531486</t>
  </si>
  <si>
    <t>P531487</t>
  </si>
  <si>
    <t>P531488</t>
  </si>
  <si>
    <t>P531489</t>
  </si>
  <si>
    <t>P531490</t>
  </si>
  <si>
    <t>P531491</t>
  </si>
  <si>
    <t>P531492</t>
  </si>
  <si>
    <t>P531493</t>
  </si>
  <si>
    <t>P531494</t>
  </si>
  <si>
    <t>P531495</t>
  </si>
  <si>
    <t>P531496</t>
  </si>
  <si>
    <t>P531497</t>
  </si>
  <si>
    <t>P531498</t>
  </si>
  <si>
    <t>P531499</t>
  </si>
  <si>
    <t>P531500</t>
  </si>
  <si>
    <t>P531501</t>
  </si>
  <si>
    <t>P531502</t>
  </si>
  <si>
    <t>P531503</t>
  </si>
  <si>
    <t>P531504</t>
  </si>
  <si>
    <t>P531505</t>
  </si>
  <si>
    <t>P531506</t>
  </si>
  <si>
    <t>P531507</t>
  </si>
  <si>
    <t>P531508</t>
  </si>
  <si>
    <t>P531509</t>
  </si>
  <si>
    <t>P531510</t>
  </si>
  <si>
    <t>P531511</t>
  </si>
  <si>
    <t>P531512</t>
  </si>
  <si>
    <t>P531513</t>
  </si>
  <si>
    <t>P531514</t>
  </si>
  <si>
    <t>P531515</t>
  </si>
  <si>
    <t>P531516</t>
  </si>
  <si>
    <t>P531517</t>
  </si>
  <si>
    <t>P531518</t>
  </si>
  <si>
    <t>P531519</t>
  </si>
  <si>
    <t>P531520</t>
  </si>
  <si>
    <t>P531521</t>
  </si>
  <si>
    <t>P531522</t>
  </si>
  <si>
    <t>P531523</t>
  </si>
  <si>
    <t>P531524</t>
  </si>
  <si>
    <t>P531525</t>
  </si>
  <si>
    <t>P531526</t>
  </si>
  <si>
    <t>P531527</t>
  </si>
  <si>
    <t>P531528</t>
  </si>
  <si>
    <t>P531529</t>
  </si>
  <si>
    <t>P531530</t>
  </si>
  <si>
    <t>P531531</t>
  </si>
  <si>
    <t>P531532</t>
  </si>
  <si>
    <t>P531533</t>
  </si>
  <si>
    <t>P531534</t>
  </si>
  <si>
    <t>P531535</t>
  </si>
  <si>
    <t>P531536</t>
  </si>
  <si>
    <t>P531537</t>
  </si>
  <si>
    <t>P531538</t>
  </si>
  <si>
    <t>P531539</t>
  </si>
  <si>
    <t>P531540</t>
  </si>
  <si>
    <t>P531541</t>
  </si>
  <si>
    <t>P531542</t>
  </si>
  <si>
    <t>P531543</t>
  </si>
  <si>
    <t>P531544</t>
  </si>
  <si>
    <t>P531545</t>
  </si>
  <si>
    <t>P531546</t>
  </si>
  <si>
    <t>P531547</t>
  </si>
  <si>
    <t>P531548</t>
  </si>
  <si>
    <t>P531549</t>
  </si>
  <si>
    <t>P531550</t>
  </si>
  <si>
    <t>P531551</t>
  </si>
  <si>
    <t>P531552</t>
  </si>
  <si>
    <t>P531553</t>
  </si>
  <si>
    <t>P531554</t>
  </si>
  <si>
    <t>P531555</t>
  </si>
  <si>
    <t>P531556</t>
  </si>
  <si>
    <t>P531557</t>
  </si>
  <si>
    <t>P531558</t>
  </si>
  <si>
    <t>P531559</t>
  </si>
  <si>
    <t>P531560</t>
  </si>
  <si>
    <t>P531561</t>
  </si>
  <si>
    <t>P531562</t>
  </si>
  <si>
    <t>P531563</t>
  </si>
  <si>
    <t>P531564</t>
  </si>
  <si>
    <t>P531565</t>
  </si>
  <si>
    <t>P531566</t>
  </si>
  <si>
    <t>P531567</t>
  </si>
  <si>
    <t>P531568</t>
  </si>
  <si>
    <t>P531569</t>
  </si>
  <si>
    <t>P531570</t>
  </si>
  <si>
    <t>P531571</t>
  </si>
  <si>
    <t>P531572</t>
  </si>
  <si>
    <t>P531573</t>
  </si>
  <si>
    <t>P531574</t>
  </si>
  <si>
    <t>P531575</t>
  </si>
  <si>
    <t>P531576</t>
  </si>
  <si>
    <t>P531577</t>
  </si>
  <si>
    <t>P531578</t>
  </si>
  <si>
    <t>P531579</t>
  </si>
  <si>
    <t>P531580</t>
  </si>
  <si>
    <t>P531581</t>
  </si>
  <si>
    <t>P531582</t>
  </si>
  <si>
    <t>P531583</t>
  </si>
  <si>
    <t>P531584</t>
  </si>
  <si>
    <t>P531585</t>
  </si>
  <si>
    <t>P531586</t>
  </si>
  <si>
    <t>P531587</t>
  </si>
  <si>
    <t>P531588</t>
  </si>
  <si>
    <t>P531589</t>
  </si>
  <si>
    <t>P531590</t>
  </si>
  <si>
    <t>P531591</t>
  </si>
  <si>
    <t>P531592</t>
  </si>
  <si>
    <t>P531593</t>
  </si>
  <si>
    <t>P531594</t>
  </si>
  <si>
    <t>P531595</t>
  </si>
  <si>
    <t>P531596</t>
  </si>
  <si>
    <t>P531597</t>
  </si>
  <si>
    <t>P531598</t>
  </si>
  <si>
    <t>P531599</t>
  </si>
  <si>
    <t>P531600</t>
  </si>
  <si>
    <t>P531601</t>
  </si>
  <si>
    <t>P531602</t>
  </si>
  <si>
    <t>P531603</t>
  </si>
  <si>
    <t>P531604</t>
  </si>
  <si>
    <t>P531605</t>
  </si>
  <si>
    <t>P531606</t>
  </si>
  <si>
    <t>P531607</t>
  </si>
  <si>
    <t>P531608</t>
  </si>
  <si>
    <t>P531609</t>
  </si>
  <si>
    <t>P531610</t>
  </si>
  <si>
    <t>P531611</t>
  </si>
  <si>
    <t>P531612</t>
  </si>
  <si>
    <t>P531613</t>
  </si>
  <si>
    <t>P531614</t>
  </si>
  <si>
    <t>P531615</t>
  </si>
  <si>
    <t>P531616</t>
  </si>
  <si>
    <t>P531617</t>
  </si>
  <si>
    <t>P531618</t>
  </si>
  <si>
    <t>P531619</t>
  </si>
  <si>
    <t>P531620</t>
  </si>
  <si>
    <t>P531621</t>
  </si>
  <si>
    <t>P531622</t>
  </si>
  <si>
    <t>P531623</t>
  </si>
  <si>
    <t>P531624</t>
  </si>
  <si>
    <t>P531625</t>
  </si>
  <si>
    <t>P531626</t>
  </si>
  <si>
    <t>P531627</t>
  </si>
  <si>
    <t>P531628</t>
  </si>
  <si>
    <t>P531629</t>
  </si>
  <si>
    <t>P531630</t>
  </si>
  <si>
    <t>P531631</t>
  </si>
  <si>
    <t>P531632</t>
  </si>
  <si>
    <t>P531633</t>
  </si>
  <si>
    <t>P531634</t>
  </si>
  <si>
    <t>P531635</t>
  </si>
  <si>
    <t>P531636</t>
  </si>
  <si>
    <t>P531637</t>
  </si>
  <si>
    <t>P531638</t>
  </si>
  <si>
    <t>P531639</t>
  </si>
  <si>
    <t>P531640</t>
  </si>
  <si>
    <t>P531641</t>
  </si>
  <si>
    <t>P531642</t>
  </si>
  <si>
    <t>P531643</t>
  </si>
  <si>
    <t>P531644</t>
  </si>
  <si>
    <t>P531645</t>
  </si>
  <si>
    <t>P531646</t>
  </si>
  <si>
    <t>P531647</t>
  </si>
  <si>
    <t>P531648</t>
  </si>
  <si>
    <t>P531649</t>
  </si>
  <si>
    <t>P531650</t>
  </si>
  <si>
    <t>P531651</t>
  </si>
  <si>
    <t>P531652</t>
  </si>
  <si>
    <t>P531653</t>
  </si>
  <si>
    <t>P531654</t>
  </si>
  <si>
    <t>P531655</t>
  </si>
  <si>
    <t>P531656</t>
  </si>
  <si>
    <t>P531657</t>
  </si>
  <si>
    <t>P531658</t>
  </si>
  <si>
    <t>P531659</t>
  </si>
  <si>
    <t>P531660</t>
  </si>
  <si>
    <t>P531661</t>
  </si>
  <si>
    <t>P531662</t>
  </si>
  <si>
    <t>P531663</t>
  </si>
  <si>
    <t>P531664</t>
  </si>
  <si>
    <t>P531665</t>
  </si>
  <si>
    <t>P531666</t>
  </si>
  <si>
    <t>P531667</t>
  </si>
  <si>
    <t>P531668</t>
  </si>
  <si>
    <t>P531669</t>
  </si>
  <si>
    <t>P531670</t>
  </si>
  <si>
    <t>P531671</t>
  </si>
  <si>
    <t>P531672</t>
  </si>
  <si>
    <t>P531673</t>
  </si>
  <si>
    <t>P531674</t>
  </si>
  <si>
    <t>P531675</t>
  </si>
  <si>
    <t>P531676</t>
  </si>
  <si>
    <t>P531677</t>
  </si>
  <si>
    <t>P531678</t>
  </si>
  <si>
    <t>P531679</t>
  </si>
  <si>
    <t>P531680</t>
  </si>
  <si>
    <t>P531681</t>
  </si>
  <si>
    <t>P531682</t>
  </si>
  <si>
    <t>P531683</t>
  </si>
  <si>
    <t>P531684</t>
  </si>
  <si>
    <t>P531685</t>
  </si>
  <si>
    <t>P531686</t>
  </si>
  <si>
    <t>P531687</t>
  </si>
  <si>
    <t>P531688</t>
  </si>
  <si>
    <t>P531689</t>
  </si>
  <si>
    <t>P531690</t>
  </si>
  <si>
    <t>P531691</t>
  </si>
  <si>
    <t>P531692</t>
  </si>
  <si>
    <t>P531693</t>
  </si>
  <si>
    <t>P531694</t>
  </si>
  <si>
    <t>P531695</t>
  </si>
  <si>
    <t>P531696</t>
  </si>
  <si>
    <t>P531697</t>
  </si>
  <si>
    <t>P531698</t>
  </si>
  <si>
    <t>P531699</t>
  </si>
  <si>
    <t>P531700</t>
  </si>
  <si>
    <t>P531701</t>
  </si>
  <si>
    <t>P531702</t>
  </si>
  <si>
    <t>P531703</t>
  </si>
  <si>
    <t>P531704</t>
  </si>
  <si>
    <t>P531705</t>
  </si>
  <si>
    <t>P531706</t>
  </si>
  <si>
    <t>P531707</t>
  </si>
  <si>
    <t>P531708</t>
  </si>
  <si>
    <t>P531709</t>
  </si>
  <si>
    <t>P531710</t>
  </si>
  <si>
    <t>P531711</t>
  </si>
  <si>
    <t>P531712</t>
  </si>
  <si>
    <t>P531713</t>
  </si>
  <si>
    <t>P531714</t>
  </si>
  <si>
    <t>P531715</t>
  </si>
  <si>
    <t>P531716</t>
  </si>
  <si>
    <t>P531717</t>
  </si>
  <si>
    <t>P531718</t>
  </si>
  <si>
    <t>P531719</t>
  </si>
  <si>
    <t>P531720</t>
  </si>
  <si>
    <t>P531721</t>
  </si>
  <si>
    <t>P531722</t>
  </si>
  <si>
    <t>P531723</t>
  </si>
  <si>
    <t>P531724</t>
  </si>
  <si>
    <t>P531725</t>
  </si>
  <si>
    <t>P531726</t>
  </si>
  <si>
    <t>P531727</t>
  </si>
  <si>
    <t>P531728</t>
  </si>
  <si>
    <t>P531729</t>
  </si>
  <si>
    <t>P531730</t>
  </si>
  <si>
    <t>P531731</t>
  </si>
  <si>
    <t>P531732</t>
  </si>
  <si>
    <t>P531733</t>
  </si>
  <si>
    <t>P531734</t>
  </si>
  <si>
    <t>P531735</t>
  </si>
  <si>
    <t>P531736</t>
  </si>
  <si>
    <t>P531737</t>
  </si>
  <si>
    <t>P531738</t>
  </si>
  <si>
    <t>P531739</t>
  </si>
  <si>
    <t>P531740</t>
  </si>
  <si>
    <t>P531741</t>
  </si>
  <si>
    <t>P531742</t>
  </si>
  <si>
    <t>P531743</t>
  </si>
  <si>
    <t>P531744</t>
  </si>
  <si>
    <t>P531745</t>
  </si>
  <si>
    <t>P531746</t>
  </si>
  <si>
    <t>P531747</t>
  </si>
  <si>
    <t>P531748</t>
  </si>
  <si>
    <t>P531749</t>
  </si>
  <si>
    <t>P531750</t>
  </si>
  <si>
    <t>P531751</t>
  </si>
  <si>
    <t>P531752</t>
  </si>
  <si>
    <t>P531753</t>
  </si>
  <si>
    <t>P531754</t>
  </si>
  <si>
    <t>P531755</t>
  </si>
  <si>
    <t>P531756</t>
  </si>
  <si>
    <t>P531757</t>
  </si>
  <si>
    <t>P531758</t>
  </si>
  <si>
    <t>P531759</t>
  </si>
  <si>
    <t>P531760</t>
  </si>
  <si>
    <t>P531761</t>
  </si>
  <si>
    <t>P531762</t>
  </si>
  <si>
    <t>P531763</t>
  </si>
  <si>
    <t>P531764</t>
  </si>
  <si>
    <t>P531765</t>
  </si>
  <si>
    <t>P531766</t>
  </si>
  <si>
    <t>P531767</t>
  </si>
  <si>
    <t>P531768</t>
  </si>
  <si>
    <t>P531769</t>
  </si>
  <si>
    <t>P531770</t>
  </si>
  <si>
    <t>P531771</t>
  </si>
  <si>
    <t>P531772</t>
  </si>
  <si>
    <t>P531773</t>
  </si>
  <si>
    <t>P531774</t>
  </si>
  <si>
    <t>P531775</t>
  </si>
  <si>
    <t>P531776</t>
  </si>
  <si>
    <t>P531777</t>
  </si>
  <si>
    <t>P531778</t>
  </si>
  <si>
    <t>P531779</t>
  </si>
  <si>
    <t>P531780</t>
  </si>
  <si>
    <t>P531781</t>
  </si>
  <si>
    <t>P531782</t>
  </si>
  <si>
    <t>P531783</t>
  </si>
  <si>
    <t>P531784</t>
  </si>
  <si>
    <t>P531785</t>
  </si>
  <si>
    <t>P531786</t>
  </si>
  <si>
    <t>P531787</t>
  </si>
  <si>
    <t>P531788</t>
  </si>
  <si>
    <t>P531789</t>
  </si>
  <si>
    <t>P531790</t>
  </si>
  <si>
    <t>P531791</t>
  </si>
  <si>
    <t>P531792</t>
  </si>
  <si>
    <t>P531793</t>
  </si>
  <si>
    <t>P531794</t>
  </si>
  <si>
    <t>P531795</t>
  </si>
  <si>
    <t>P531796</t>
  </si>
  <si>
    <t>P531797</t>
  </si>
  <si>
    <t>P531798</t>
  </si>
  <si>
    <t>P531799</t>
  </si>
  <si>
    <t>P531800</t>
  </si>
  <si>
    <t>P531801</t>
  </si>
  <si>
    <t>P531802</t>
  </si>
  <si>
    <t>P531803</t>
  </si>
  <si>
    <t>P531804</t>
  </si>
  <si>
    <t>P531805</t>
  </si>
  <si>
    <t>P531806</t>
  </si>
  <si>
    <t>P531807</t>
  </si>
  <si>
    <t>P531808</t>
  </si>
  <si>
    <t>P531809</t>
  </si>
  <si>
    <t>P531810</t>
  </si>
  <si>
    <t>P531811</t>
  </si>
  <si>
    <t>P531812</t>
  </si>
  <si>
    <t>P531813</t>
  </si>
  <si>
    <t>P531814</t>
  </si>
  <si>
    <t>P531815</t>
  </si>
  <si>
    <t>P531816</t>
  </si>
  <si>
    <t>P531817</t>
  </si>
  <si>
    <t>P531818</t>
  </si>
  <si>
    <t>P531819</t>
  </si>
  <si>
    <t>P531820</t>
  </si>
  <si>
    <t>P531821</t>
  </si>
  <si>
    <t>P531822</t>
  </si>
  <si>
    <t>P531823</t>
  </si>
  <si>
    <t>P531824</t>
  </si>
  <si>
    <t>P531825</t>
  </si>
  <si>
    <t>P531826</t>
  </si>
  <si>
    <t>P531827</t>
  </si>
  <si>
    <t>P531828</t>
  </si>
  <si>
    <t>P531829</t>
  </si>
  <si>
    <t>P531830</t>
  </si>
  <si>
    <t>P531831</t>
  </si>
  <si>
    <t>P531832</t>
  </si>
  <si>
    <t>P531833</t>
  </si>
  <si>
    <t>P531834</t>
  </si>
  <si>
    <t>P531835</t>
  </si>
  <si>
    <t>P531836</t>
  </si>
  <si>
    <t>P531837</t>
  </si>
  <si>
    <t>P531838</t>
  </si>
  <si>
    <t>P531839</t>
  </si>
  <si>
    <t>P531840</t>
  </si>
  <si>
    <t>P531841</t>
  </si>
  <si>
    <t>P531842</t>
  </si>
  <si>
    <t>P531843</t>
  </si>
  <si>
    <t>P531844</t>
  </si>
  <si>
    <t>P531845</t>
  </si>
  <si>
    <t>P531846</t>
  </si>
  <si>
    <t>P531847</t>
  </si>
  <si>
    <t>P531848</t>
  </si>
  <si>
    <t>P531849</t>
  </si>
  <si>
    <t>P531850</t>
  </si>
  <si>
    <t>P531851</t>
  </si>
  <si>
    <t>P531852</t>
  </si>
  <si>
    <t>P531853</t>
  </si>
  <si>
    <t>P531854</t>
  </si>
  <si>
    <t>P531855</t>
  </si>
  <si>
    <t>P531856</t>
  </si>
  <si>
    <t>P531857</t>
  </si>
  <si>
    <t>P531858</t>
  </si>
  <si>
    <t>P531859</t>
  </si>
  <si>
    <t>P531860</t>
  </si>
  <si>
    <t>P531861</t>
  </si>
  <si>
    <t>P531862</t>
  </si>
  <si>
    <t>P531863</t>
  </si>
  <si>
    <t>P531864</t>
  </si>
  <si>
    <t>P531865</t>
  </si>
  <si>
    <t>P531866</t>
  </si>
  <si>
    <t>P531867</t>
  </si>
  <si>
    <t>P531868</t>
  </si>
  <si>
    <t>P531869</t>
  </si>
  <si>
    <t>P531870</t>
  </si>
  <si>
    <t>P531871</t>
  </si>
  <si>
    <t>P531872</t>
  </si>
  <si>
    <t>P531873</t>
  </si>
  <si>
    <t>P531874</t>
  </si>
  <si>
    <t>P531875</t>
  </si>
  <si>
    <t>P531876</t>
  </si>
  <si>
    <t>P531877</t>
  </si>
  <si>
    <t>P531878</t>
  </si>
  <si>
    <t>P531879</t>
  </si>
  <si>
    <t>P531880</t>
  </si>
  <si>
    <t>P531881</t>
  </si>
  <si>
    <t>P531882</t>
  </si>
  <si>
    <t>P531883</t>
  </si>
  <si>
    <t>P531884</t>
  </si>
  <si>
    <t>P531885</t>
  </si>
  <si>
    <t>P531886</t>
  </si>
  <si>
    <t>P531887</t>
  </si>
  <si>
    <t>P531888</t>
  </si>
  <si>
    <t>P531889</t>
  </si>
  <si>
    <t>P531890</t>
  </si>
  <si>
    <t>P531891</t>
  </si>
  <si>
    <t>P531892</t>
  </si>
  <si>
    <t>P531893</t>
  </si>
  <si>
    <t>P531894</t>
  </si>
  <si>
    <t>P531895</t>
  </si>
  <si>
    <t>P531896</t>
  </si>
  <si>
    <t>P531897</t>
  </si>
  <si>
    <t>P531898</t>
  </si>
  <si>
    <t>P531899</t>
  </si>
  <si>
    <t>P531900</t>
  </si>
  <si>
    <t>P531901</t>
  </si>
  <si>
    <t>P531902</t>
  </si>
  <si>
    <t>P531903</t>
  </si>
  <si>
    <t>P531904</t>
  </si>
  <si>
    <t>P531905</t>
  </si>
  <si>
    <t>P531906</t>
  </si>
  <si>
    <t>P531907</t>
  </si>
  <si>
    <t>P531908</t>
  </si>
  <si>
    <t>P531909</t>
  </si>
  <si>
    <t>P531910</t>
  </si>
  <si>
    <t>P531911</t>
  </si>
  <si>
    <t>P531912</t>
  </si>
  <si>
    <t>P531913</t>
  </si>
  <si>
    <t>P531914</t>
  </si>
  <si>
    <t>P531915</t>
  </si>
  <si>
    <t>P531916</t>
  </si>
  <si>
    <t>P531917</t>
  </si>
  <si>
    <t>P531918</t>
  </si>
  <si>
    <t>P531919</t>
  </si>
  <si>
    <t>P531920</t>
  </si>
  <si>
    <t>P531921</t>
  </si>
  <si>
    <t>P531922</t>
  </si>
  <si>
    <t>P531923</t>
  </si>
  <si>
    <t>P531924</t>
  </si>
  <si>
    <t>P531925</t>
  </si>
  <si>
    <t>P531926</t>
  </si>
  <si>
    <t>P531927</t>
  </si>
  <si>
    <t>P531928</t>
  </si>
  <si>
    <t>P531929</t>
  </si>
  <si>
    <t>P531930</t>
  </si>
  <si>
    <t>P531931</t>
  </si>
  <si>
    <t>P531932</t>
  </si>
  <si>
    <t>P531933</t>
  </si>
  <si>
    <t>P531934</t>
  </si>
  <si>
    <t>P531935</t>
  </si>
  <si>
    <t>P531936</t>
  </si>
  <si>
    <t>P531937</t>
  </si>
  <si>
    <t>P531938</t>
  </si>
  <si>
    <t>P531939</t>
  </si>
  <si>
    <t>P531940</t>
  </si>
  <si>
    <t>P531941</t>
  </si>
  <si>
    <t>P531942</t>
  </si>
  <si>
    <t>P531943</t>
  </si>
  <si>
    <t>P531944</t>
  </si>
  <si>
    <t>P531945</t>
  </si>
  <si>
    <t>P531946</t>
  </si>
  <si>
    <t>P531947</t>
  </si>
  <si>
    <t>P531948</t>
  </si>
  <si>
    <t>P531949</t>
  </si>
  <si>
    <t>P531950</t>
  </si>
  <si>
    <t>P531951</t>
  </si>
  <si>
    <t>P531952</t>
  </si>
  <si>
    <t>P531953</t>
  </si>
  <si>
    <t>P531954</t>
  </si>
  <si>
    <t>P531955</t>
  </si>
  <si>
    <t>P531956</t>
  </si>
  <si>
    <t>P531957</t>
  </si>
  <si>
    <t>P531958</t>
  </si>
  <si>
    <t>P531959</t>
  </si>
  <si>
    <t>P531960</t>
  </si>
  <si>
    <t>P531961</t>
  </si>
  <si>
    <t>P531962</t>
  </si>
  <si>
    <t>P531963</t>
  </si>
  <si>
    <t>P531964</t>
  </si>
  <si>
    <t>P531965</t>
  </si>
  <si>
    <t>P531966</t>
  </si>
  <si>
    <t>P531967</t>
  </si>
  <si>
    <t>P531968</t>
  </si>
  <si>
    <t>P531969</t>
  </si>
  <si>
    <t>P531970</t>
  </si>
  <si>
    <t>P531971</t>
  </si>
  <si>
    <t>P531972</t>
  </si>
  <si>
    <t>P531973</t>
  </si>
  <si>
    <t>P531974</t>
  </si>
  <si>
    <t>P531975</t>
  </si>
  <si>
    <t>P531976</t>
  </si>
  <si>
    <t>P531977</t>
  </si>
  <si>
    <t>P531978</t>
  </si>
  <si>
    <t>P531979</t>
  </si>
  <si>
    <t>P531980</t>
  </si>
  <si>
    <t>P531981</t>
  </si>
  <si>
    <t>P531982</t>
  </si>
  <si>
    <t>P531983</t>
  </si>
  <si>
    <t>P531984</t>
  </si>
  <si>
    <t>P531985</t>
  </si>
  <si>
    <t>P531986</t>
  </si>
  <si>
    <t>P531987</t>
  </si>
  <si>
    <t>P531988</t>
  </si>
  <si>
    <t>P531989</t>
  </si>
  <si>
    <t>P531990</t>
  </si>
  <si>
    <t>P531991</t>
  </si>
  <si>
    <t>P531992</t>
  </si>
  <si>
    <t>P531993</t>
  </si>
  <si>
    <t>P531994</t>
  </si>
  <si>
    <t>P531995</t>
  </si>
  <si>
    <t>P531996</t>
  </si>
  <si>
    <t>P531997</t>
  </si>
  <si>
    <t>P531998</t>
  </si>
  <si>
    <t>P531999</t>
  </si>
  <si>
    <t>P532000</t>
  </si>
  <si>
    <t>P532001</t>
  </si>
  <si>
    <t>P532002</t>
  </si>
  <si>
    <t>P532003</t>
  </si>
  <si>
    <t>P532004</t>
  </si>
  <si>
    <t>P532005</t>
  </si>
  <si>
    <t>P532006</t>
  </si>
  <si>
    <t>P532007</t>
  </si>
  <si>
    <t>P532008</t>
  </si>
  <si>
    <t>P532009</t>
  </si>
  <si>
    <t>P532010</t>
  </si>
  <si>
    <t>P532011</t>
  </si>
  <si>
    <t>P532012</t>
  </si>
  <si>
    <t>P532013</t>
  </si>
  <si>
    <t>P532014</t>
  </si>
  <si>
    <t>P532015</t>
  </si>
  <si>
    <t>P532016</t>
  </si>
  <si>
    <t>P532017</t>
  </si>
  <si>
    <t>P532018</t>
  </si>
  <si>
    <t>P532019</t>
  </si>
  <si>
    <t>P532020</t>
  </si>
  <si>
    <t>P532021</t>
  </si>
  <si>
    <t>P532022</t>
  </si>
  <si>
    <t>P532023</t>
  </si>
  <si>
    <t>P532024</t>
  </si>
  <si>
    <t>P532025</t>
  </si>
  <si>
    <t>P532026</t>
  </si>
  <si>
    <t>P532027</t>
  </si>
  <si>
    <t>P532028</t>
  </si>
  <si>
    <t>P532029</t>
  </si>
  <si>
    <t>P532030</t>
  </si>
  <si>
    <t>P532031</t>
  </si>
  <si>
    <t>P532032</t>
  </si>
  <si>
    <t>P532033</t>
  </si>
  <si>
    <t>P532034</t>
  </si>
  <si>
    <t>P532035</t>
  </si>
  <si>
    <t>P532036</t>
  </si>
  <si>
    <t>P532037</t>
  </si>
  <si>
    <t>P532038</t>
  </si>
  <si>
    <t>P532039</t>
  </si>
  <si>
    <t>P532040</t>
  </si>
  <si>
    <t>P532041</t>
  </si>
  <si>
    <t>P532042</t>
  </si>
  <si>
    <t>P532043</t>
  </si>
  <si>
    <t>P532044</t>
  </si>
  <si>
    <t>P532045</t>
  </si>
  <si>
    <t>P532046</t>
  </si>
  <si>
    <t>P532047</t>
  </si>
  <si>
    <t>P532048</t>
  </si>
  <si>
    <t>P532049</t>
  </si>
  <si>
    <t>P532050</t>
  </si>
  <si>
    <t>P532051</t>
  </si>
  <si>
    <t>P532052</t>
  </si>
  <si>
    <t>P532053</t>
  </si>
  <si>
    <t>P532054</t>
  </si>
  <si>
    <t>P532055</t>
  </si>
  <si>
    <t>P532056</t>
  </si>
  <si>
    <t>P532057</t>
  </si>
  <si>
    <t>P532058</t>
  </si>
  <si>
    <t>P532059</t>
  </si>
  <si>
    <t>P532060</t>
  </si>
  <si>
    <t>P532061</t>
  </si>
  <si>
    <t>P532062</t>
  </si>
  <si>
    <t>P532063</t>
  </si>
  <si>
    <t>P532064</t>
  </si>
  <si>
    <t>P532065</t>
  </si>
  <si>
    <t>P532066</t>
  </si>
  <si>
    <t>P532067</t>
  </si>
  <si>
    <t>P532068</t>
  </si>
  <si>
    <t>P532069</t>
  </si>
  <si>
    <t>P532070</t>
  </si>
  <si>
    <t>P532071</t>
  </si>
  <si>
    <t>P532072</t>
  </si>
  <si>
    <t>P532073</t>
  </si>
  <si>
    <t>P532074</t>
  </si>
  <si>
    <t>P532075</t>
  </si>
  <si>
    <t>P532076</t>
  </si>
  <si>
    <t>P532077</t>
  </si>
  <si>
    <t>P532078</t>
  </si>
  <si>
    <t>P532079</t>
  </si>
  <si>
    <t>P532080</t>
  </si>
  <si>
    <t>P532081</t>
  </si>
  <si>
    <t>P532082</t>
  </si>
  <si>
    <t>P532083</t>
  </si>
  <si>
    <t>P532084</t>
  </si>
  <si>
    <t>P532085</t>
  </si>
  <si>
    <t>P532086</t>
  </si>
  <si>
    <t>P532087</t>
  </si>
  <si>
    <t>P532088</t>
  </si>
  <si>
    <t>P532089</t>
  </si>
  <si>
    <t>P532090</t>
  </si>
  <si>
    <t>P532091</t>
  </si>
  <si>
    <t>P532092</t>
  </si>
  <si>
    <t>P532093</t>
  </si>
  <si>
    <t>P532094</t>
  </si>
  <si>
    <t>P532095</t>
  </si>
  <si>
    <t>P532096</t>
  </si>
  <si>
    <t>P532097</t>
  </si>
  <si>
    <t>P532098</t>
  </si>
  <si>
    <t>P532099</t>
  </si>
  <si>
    <t>P532100</t>
  </si>
  <si>
    <t>P532101</t>
  </si>
  <si>
    <t>P532102</t>
  </si>
  <si>
    <t>P532103</t>
  </si>
  <si>
    <t>P532104</t>
  </si>
  <si>
    <t>P532105</t>
  </si>
  <si>
    <t>P532106</t>
  </si>
  <si>
    <t>P532107</t>
  </si>
  <si>
    <t>P532108</t>
  </si>
  <si>
    <t>P532109</t>
  </si>
  <si>
    <t>P532110</t>
  </si>
  <si>
    <t>P532111</t>
  </si>
  <si>
    <t>P532112</t>
  </si>
  <si>
    <t>P532113</t>
  </si>
  <si>
    <t>P532114</t>
  </si>
  <si>
    <t>P532115</t>
  </si>
  <si>
    <t>P532116</t>
  </si>
  <si>
    <t>P532117</t>
  </si>
  <si>
    <t>P532118</t>
  </si>
  <si>
    <t>P532119</t>
  </si>
  <si>
    <t>P532120</t>
  </si>
  <si>
    <t>P532121</t>
  </si>
  <si>
    <t>P532122</t>
  </si>
  <si>
    <t>P532123</t>
  </si>
  <si>
    <t>P532124</t>
  </si>
  <si>
    <t>P532125</t>
  </si>
  <si>
    <t>P532126</t>
  </si>
  <si>
    <t>P532127</t>
  </si>
  <si>
    <t>P532128</t>
  </si>
  <si>
    <t>P532129</t>
  </si>
  <si>
    <t>P532130</t>
  </si>
  <si>
    <t>P532131</t>
  </si>
  <si>
    <t>P532132</t>
  </si>
  <si>
    <t>P532133</t>
  </si>
  <si>
    <t>P532134</t>
  </si>
  <si>
    <t>P532135</t>
  </si>
  <si>
    <t>P532136</t>
  </si>
  <si>
    <t>P532137</t>
  </si>
  <si>
    <t>P532138</t>
  </si>
  <si>
    <t>P532139</t>
  </si>
  <si>
    <t>P532140</t>
  </si>
  <si>
    <t>P532141</t>
  </si>
  <si>
    <t>P532142</t>
  </si>
  <si>
    <t>P532143</t>
  </si>
  <si>
    <t>P532144</t>
  </si>
  <si>
    <t>P532145</t>
  </si>
  <si>
    <t>P532146</t>
  </si>
  <si>
    <t>P532147</t>
  </si>
  <si>
    <t>P532148</t>
  </si>
  <si>
    <t>P532149</t>
  </si>
  <si>
    <t>P532150</t>
  </si>
  <si>
    <t>P532151</t>
  </si>
  <si>
    <t>P532152</t>
  </si>
  <si>
    <t>P532153</t>
  </si>
  <si>
    <t>P532154</t>
  </si>
  <si>
    <t>P532155</t>
  </si>
  <si>
    <t>P532156</t>
  </si>
  <si>
    <t>P532157</t>
  </si>
  <si>
    <t>P532158</t>
  </si>
  <si>
    <t>P532159</t>
  </si>
  <si>
    <t>P532160</t>
  </si>
  <si>
    <t>P532161</t>
  </si>
  <si>
    <t>P532162</t>
  </si>
  <si>
    <t>P532163</t>
  </si>
  <si>
    <t>P532164</t>
  </si>
  <si>
    <t>P532165</t>
  </si>
  <si>
    <t>P532166</t>
  </si>
  <si>
    <t>P532167</t>
  </si>
  <si>
    <t>P532168</t>
  </si>
  <si>
    <t>P532169</t>
  </si>
  <si>
    <t>P532170</t>
  </si>
  <si>
    <t>P532171</t>
  </si>
  <si>
    <t>P532172</t>
  </si>
  <si>
    <t>P532173</t>
  </si>
  <si>
    <t>P532174</t>
  </si>
  <si>
    <t>P532175</t>
  </si>
  <si>
    <t>P532176</t>
  </si>
  <si>
    <t>P532177</t>
  </si>
  <si>
    <t>P532178</t>
  </si>
  <si>
    <t>P532179</t>
  </si>
  <si>
    <t>P532180</t>
  </si>
  <si>
    <t>P532181</t>
  </si>
  <si>
    <t>P532182</t>
  </si>
  <si>
    <t>P532183</t>
  </si>
  <si>
    <t>P532184</t>
  </si>
  <si>
    <t>P532185</t>
  </si>
  <si>
    <t>P532186</t>
  </si>
  <si>
    <t>P532187</t>
  </si>
  <si>
    <t>P532188</t>
  </si>
  <si>
    <t>P532189</t>
  </si>
  <si>
    <t>P532190</t>
  </si>
  <si>
    <t>P532191</t>
  </si>
  <si>
    <t>P532192</t>
  </si>
  <si>
    <t>P532193</t>
  </si>
  <si>
    <t>P532194</t>
  </si>
  <si>
    <t>P532195</t>
  </si>
  <si>
    <t>P532196</t>
  </si>
  <si>
    <t>P532197</t>
  </si>
  <si>
    <t>P532198</t>
  </si>
  <si>
    <t>P532199</t>
  </si>
  <si>
    <t>P532200</t>
  </si>
  <si>
    <t>P532201</t>
  </si>
  <si>
    <t>P532202</t>
  </si>
  <si>
    <t>P532203</t>
  </si>
  <si>
    <t>P532204</t>
  </si>
  <si>
    <t>P532205</t>
  </si>
  <si>
    <t>P532206</t>
  </si>
  <si>
    <t>P532207</t>
  </si>
  <si>
    <t>P532208</t>
  </si>
  <si>
    <t>P532209</t>
  </si>
  <si>
    <t>P532210</t>
  </si>
  <si>
    <t>P532211</t>
  </si>
  <si>
    <t>P532212</t>
  </si>
  <si>
    <t>P532213</t>
  </si>
  <si>
    <t>P532214</t>
  </si>
  <si>
    <t>P532215</t>
  </si>
  <si>
    <t>P532216</t>
  </si>
  <si>
    <t>P532217</t>
  </si>
  <si>
    <t>P532218</t>
  </si>
  <si>
    <t>P532219</t>
  </si>
  <si>
    <t>P532220</t>
  </si>
  <si>
    <t>P532221</t>
  </si>
  <si>
    <t>P532222</t>
  </si>
  <si>
    <t>P532223</t>
  </si>
  <si>
    <t>P532224</t>
  </si>
  <si>
    <t>P532225</t>
  </si>
  <si>
    <t>P532226</t>
  </si>
  <si>
    <t>P532227</t>
  </si>
  <si>
    <t>P532228</t>
  </si>
  <si>
    <t>P532229</t>
  </si>
  <si>
    <t>P532230</t>
  </si>
  <si>
    <t>P532231</t>
  </si>
  <si>
    <t>P532232</t>
  </si>
  <si>
    <t>P532233</t>
  </si>
  <si>
    <t>P532234</t>
  </si>
  <si>
    <t>P532235</t>
  </si>
  <si>
    <t>P532236</t>
  </si>
  <si>
    <t>P532237</t>
  </si>
  <si>
    <t>P532238</t>
  </si>
  <si>
    <t>P532239</t>
  </si>
  <si>
    <t>P532240</t>
  </si>
  <si>
    <t>P532241</t>
  </si>
  <si>
    <t>P532242</t>
  </si>
  <si>
    <t>P532243</t>
  </si>
  <si>
    <t>P532244</t>
  </si>
  <si>
    <t>P532245</t>
  </si>
  <si>
    <t>P532246</t>
  </si>
  <si>
    <t>P532247</t>
  </si>
  <si>
    <t>P532248</t>
  </si>
  <si>
    <t>P532249</t>
  </si>
  <si>
    <t>P532250</t>
  </si>
  <si>
    <t>P532251</t>
  </si>
  <si>
    <t>P532252</t>
  </si>
  <si>
    <t>P532253</t>
  </si>
  <si>
    <t>P532254</t>
  </si>
  <si>
    <t>P532255</t>
  </si>
  <si>
    <t>P532256</t>
  </si>
  <si>
    <t>P532257</t>
  </si>
  <si>
    <t>P532258</t>
  </si>
  <si>
    <t>P532259</t>
  </si>
  <si>
    <t>P532260</t>
  </si>
  <si>
    <t>P532261</t>
  </si>
  <si>
    <t>P532262</t>
  </si>
  <si>
    <t>P532263</t>
  </si>
  <si>
    <t>P532264</t>
  </si>
  <si>
    <t>P532265</t>
  </si>
  <si>
    <t>P532266</t>
  </si>
  <si>
    <t>P532267</t>
  </si>
  <si>
    <t>P532268</t>
  </si>
  <si>
    <t>P532269</t>
  </si>
  <si>
    <t>P532270</t>
  </si>
  <si>
    <t>P532271</t>
  </si>
  <si>
    <t>P532272</t>
  </si>
  <si>
    <t>P532273</t>
  </si>
  <si>
    <t>P532274</t>
  </si>
  <si>
    <t>P532275</t>
  </si>
  <si>
    <t>P532276</t>
  </si>
  <si>
    <t>P532277</t>
  </si>
  <si>
    <t>P532278</t>
  </si>
  <si>
    <t>P532279</t>
  </si>
  <si>
    <t>P532280</t>
  </si>
  <si>
    <t>P532281</t>
  </si>
  <si>
    <t>P532282</t>
  </si>
  <si>
    <t>P532283</t>
  </si>
  <si>
    <t>P532284</t>
  </si>
  <si>
    <t>P532285</t>
  </si>
  <si>
    <t>P532286</t>
  </si>
  <si>
    <t>P532287</t>
  </si>
  <si>
    <t>P532288</t>
  </si>
  <si>
    <t>P532289</t>
  </si>
  <si>
    <t>P532290</t>
  </si>
  <si>
    <t>P532291</t>
  </si>
  <si>
    <t>P532292</t>
  </si>
  <si>
    <t>P532293</t>
  </si>
  <si>
    <t>P532294</t>
  </si>
  <si>
    <t>P532295</t>
  </si>
  <si>
    <t>P532296</t>
  </si>
  <si>
    <t>P532297</t>
  </si>
  <si>
    <t>P532298</t>
  </si>
  <si>
    <t>P532299</t>
  </si>
  <si>
    <t>P532300</t>
  </si>
  <si>
    <t>P532301</t>
  </si>
  <si>
    <t>P532302</t>
  </si>
  <si>
    <t>P532303</t>
  </si>
  <si>
    <t>P532304</t>
  </si>
  <si>
    <t>P532305</t>
  </si>
  <si>
    <t>P532306</t>
  </si>
  <si>
    <t>P532307</t>
  </si>
  <si>
    <t>P532308</t>
  </si>
  <si>
    <t>P532309</t>
  </si>
  <si>
    <t>P532310</t>
  </si>
  <si>
    <t>P532311</t>
  </si>
  <si>
    <t>P532312</t>
  </si>
  <si>
    <t>P532313</t>
  </si>
  <si>
    <t>P532314</t>
  </si>
  <si>
    <t>P532315</t>
  </si>
  <si>
    <t>P532316</t>
  </si>
  <si>
    <t>P532317</t>
  </si>
  <si>
    <t>P532318</t>
  </si>
  <si>
    <t>P532319</t>
  </si>
  <si>
    <t>P532320</t>
  </si>
  <si>
    <t>P532321</t>
  </si>
  <si>
    <t>P532322</t>
  </si>
  <si>
    <t>P532323</t>
  </si>
  <si>
    <t>P532324</t>
  </si>
  <si>
    <t>P532325</t>
  </si>
  <si>
    <t>P532326</t>
  </si>
  <si>
    <t>P532327</t>
  </si>
  <si>
    <t>P532328</t>
  </si>
  <si>
    <t>P532329</t>
  </si>
  <si>
    <t>P532330</t>
  </si>
  <si>
    <t>P532331</t>
  </si>
  <si>
    <t>P532332</t>
  </si>
  <si>
    <t>P532333</t>
  </si>
  <si>
    <t>P532334</t>
  </si>
  <si>
    <t>P532335</t>
  </si>
  <si>
    <t>P532336</t>
  </si>
  <si>
    <t>P532337</t>
  </si>
  <si>
    <t>P532338</t>
  </si>
  <si>
    <t>P532339</t>
  </si>
  <si>
    <t>P532340</t>
  </si>
  <si>
    <t>P532341</t>
  </si>
  <si>
    <t>P532342</t>
  </si>
  <si>
    <t>P532343</t>
  </si>
  <si>
    <t>P532344</t>
  </si>
  <si>
    <t>P532345</t>
  </si>
  <si>
    <t>P532346</t>
  </si>
  <si>
    <t>P532347</t>
  </si>
  <si>
    <t>P532348</t>
  </si>
  <si>
    <t>P532349</t>
  </si>
  <si>
    <t>P532350</t>
  </si>
  <si>
    <t>P532351</t>
  </si>
  <si>
    <t>P532352</t>
  </si>
  <si>
    <t>P532353</t>
  </si>
  <si>
    <t>P532354</t>
  </si>
  <si>
    <t>P532355</t>
  </si>
  <si>
    <t>P532356</t>
  </si>
  <si>
    <t>P532357</t>
  </si>
  <si>
    <t>P532358</t>
  </si>
  <si>
    <t>P532359</t>
  </si>
  <si>
    <t>P532360</t>
  </si>
  <si>
    <t>P532361</t>
  </si>
  <si>
    <t>P532362</t>
  </si>
  <si>
    <t>P532363</t>
  </si>
  <si>
    <t>P532364</t>
  </si>
  <si>
    <t>P532365</t>
  </si>
  <si>
    <t>P532366</t>
  </si>
  <si>
    <t>P532367</t>
  </si>
  <si>
    <t>P532368</t>
  </si>
  <si>
    <t>P532369</t>
  </si>
  <si>
    <t>P532370</t>
  </si>
  <si>
    <t>P532371</t>
  </si>
  <si>
    <t>P532372</t>
  </si>
  <si>
    <t>P532373</t>
  </si>
  <si>
    <t>P532374</t>
  </si>
  <si>
    <t>P532375</t>
  </si>
  <si>
    <t>P532376</t>
  </si>
  <si>
    <t>P532377</t>
  </si>
  <si>
    <t>P532378</t>
  </si>
  <si>
    <t>P532379</t>
  </si>
  <si>
    <t>P532380</t>
  </si>
  <si>
    <t>P532381</t>
  </si>
  <si>
    <t>P532382</t>
  </si>
  <si>
    <t>P532383</t>
  </si>
  <si>
    <t>P532384</t>
  </si>
  <si>
    <t>P532385</t>
  </si>
  <si>
    <t>P532386</t>
  </si>
  <si>
    <t>P532387</t>
  </si>
  <si>
    <t>P532388</t>
  </si>
  <si>
    <t>P532389</t>
  </si>
  <si>
    <t>P532390</t>
  </si>
  <si>
    <t>P532391</t>
  </si>
  <si>
    <t>P532392</t>
  </si>
  <si>
    <t>P532393</t>
  </si>
  <si>
    <t>P532394</t>
  </si>
  <si>
    <t>P532395</t>
  </si>
  <si>
    <t>P532396</t>
  </si>
  <si>
    <t>P532397</t>
  </si>
  <si>
    <t>P532398</t>
  </si>
  <si>
    <t>P532399</t>
  </si>
  <si>
    <t>P532400</t>
  </si>
  <si>
    <t>P532401</t>
  </si>
  <si>
    <t>P532402</t>
  </si>
  <si>
    <t>P532403</t>
  </si>
  <si>
    <t>P532404</t>
  </si>
  <si>
    <t>P532405</t>
  </si>
  <si>
    <t>P532406</t>
  </si>
  <si>
    <t>P532407</t>
  </si>
  <si>
    <t>P532408</t>
  </si>
  <si>
    <t>P532409</t>
  </si>
  <si>
    <t>P532410</t>
  </si>
  <si>
    <t>P532411</t>
  </si>
  <si>
    <t>P532412</t>
  </si>
  <si>
    <t>P532413</t>
  </si>
  <si>
    <t>P532414</t>
  </si>
  <si>
    <t>P532415</t>
  </si>
  <si>
    <t>P532416</t>
  </si>
  <si>
    <t>P532417</t>
  </si>
  <si>
    <t>P532418</t>
  </si>
  <si>
    <t>P532419</t>
  </si>
  <si>
    <t>P532420</t>
  </si>
  <si>
    <t>P532421</t>
  </si>
  <si>
    <t>P532422</t>
  </si>
  <si>
    <t>P532423</t>
  </si>
  <si>
    <t>P532424</t>
  </si>
  <si>
    <t>P532425</t>
  </si>
  <si>
    <t>P532426</t>
  </si>
  <si>
    <t>P532427</t>
  </si>
  <si>
    <t>P532428</t>
  </si>
  <si>
    <t>P532429</t>
  </si>
  <si>
    <t>P532430</t>
  </si>
  <si>
    <t>P532431</t>
  </si>
  <si>
    <t>P532432</t>
  </si>
  <si>
    <t>P532433</t>
  </si>
  <si>
    <t>P532434</t>
  </si>
  <si>
    <t>P532435</t>
  </si>
  <si>
    <t>P532436</t>
  </si>
  <si>
    <t>P532437</t>
  </si>
  <si>
    <t>P532438</t>
  </si>
  <si>
    <t>P532439</t>
  </si>
  <si>
    <t>P532440</t>
  </si>
  <si>
    <t>P532441</t>
  </si>
  <si>
    <t>P532442</t>
  </si>
  <si>
    <t>P532443</t>
  </si>
  <si>
    <t>P532444</t>
  </si>
  <si>
    <t>P532445</t>
  </si>
  <si>
    <t>P532446</t>
  </si>
  <si>
    <t>P532447</t>
  </si>
  <si>
    <t>P532448</t>
  </si>
  <si>
    <t>P532449</t>
  </si>
  <si>
    <t>P532450</t>
  </si>
  <si>
    <t>P532451</t>
  </si>
  <si>
    <t>P532452</t>
  </si>
  <si>
    <t>P532453</t>
  </si>
  <si>
    <t>P532454</t>
  </si>
  <si>
    <t>P532455</t>
  </si>
  <si>
    <t>P532456</t>
  </si>
  <si>
    <t>P532457</t>
  </si>
  <si>
    <t>P532458</t>
  </si>
  <si>
    <t>P532459</t>
  </si>
  <si>
    <t>P532460</t>
  </si>
  <si>
    <t>P532461</t>
  </si>
  <si>
    <t>P532462</t>
  </si>
  <si>
    <t>P532463</t>
  </si>
  <si>
    <t>P532464</t>
  </si>
  <si>
    <t>P532465</t>
  </si>
  <si>
    <t>P532466</t>
  </si>
  <si>
    <t>P532467</t>
  </si>
  <si>
    <t>P532468</t>
  </si>
  <si>
    <t>P532469</t>
  </si>
  <si>
    <t>P532470</t>
  </si>
  <si>
    <t>P532471</t>
  </si>
  <si>
    <t>P532472</t>
  </si>
  <si>
    <t>P532473</t>
  </si>
  <si>
    <t>P532474</t>
  </si>
  <si>
    <t>P532475</t>
  </si>
  <si>
    <t>P532476</t>
  </si>
  <si>
    <t>P532477</t>
  </si>
  <si>
    <t>P532478</t>
  </si>
  <si>
    <t>P532479</t>
  </si>
  <si>
    <t>P532480</t>
  </si>
  <si>
    <t>P532481</t>
  </si>
  <si>
    <t>P532482</t>
  </si>
  <si>
    <t>P532483</t>
  </si>
  <si>
    <t>P532484</t>
  </si>
  <si>
    <t>P532485</t>
  </si>
  <si>
    <t>P532486</t>
  </si>
  <si>
    <t>P532487</t>
  </si>
  <si>
    <t>P532488</t>
  </si>
  <si>
    <t>P532489</t>
  </si>
  <si>
    <t>P532490</t>
  </si>
  <si>
    <t>P532491</t>
  </si>
  <si>
    <t>P532492</t>
  </si>
  <si>
    <t>P532493</t>
  </si>
  <si>
    <t>P532494</t>
  </si>
  <si>
    <t>P532495</t>
  </si>
  <si>
    <t>P532496</t>
  </si>
  <si>
    <t>P532497</t>
  </si>
  <si>
    <t>P532498</t>
  </si>
  <si>
    <t>P532499</t>
  </si>
  <si>
    <t>P532500</t>
  </si>
  <si>
    <t>P532501</t>
  </si>
  <si>
    <t>P532502</t>
  </si>
  <si>
    <t>P532503</t>
  </si>
  <si>
    <t>P532504</t>
  </si>
  <si>
    <t>P532505</t>
  </si>
  <si>
    <t>P532506</t>
  </si>
  <si>
    <t>P532507</t>
  </si>
  <si>
    <t>P532508</t>
  </si>
  <si>
    <t>P532509</t>
  </si>
  <si>
    <t>P532510</t>
  </si>
  <si>
    <t>P532511</t>
  </si>
  <si>
    <t>P532512</t>
  </si>
  <si>
    <t>P532513</t>
  </si>
  <si>
    <t>P532514</t>
  </si>
  <si>
    <t>P532515</t>
  </si>
  <si>
    <t>P532516</t>
  </si>
  <si>
    <t>P532517</t>
  </si>
  <si>
    <t>P532518</t>
  </si>
  <si>
    <t>P532519</t>
  </si>
  <si>
    <t>P532520</t>
  </si>
  <si>
    <t>P532521</t>
  </si>
  <si>
    <t>P532522</t>
  </si>
  <si>
    <t>P532523</t>
  </si>
  <si>
    <t>P532524</t>
  </si>
  <si>
    <t>P532525</t>
  </si>
  <si>
    <t>P532526</t>
  </si>
  <si>
    <t>P532527</t>
  </si>
  <si>
    <t>P532528</t>
  </si>
  <si>
    <t>P532529</t>
  </si>
  <si>
    <t>P532530</t>
  </si>
  <si>
    <t>P532531</t>
  </si>
  <si>
    <t>P532532</t>
  </si>
  <si>
    <t>P532533</t>
  </si>
  <si>
    <t>P532534</t>
  </si>
  <si>
    <t>P532535</t>
  </si>
  <si>
    <t>P532536</t>
  </si>
  <si>
    <t>P532537</t>
  </si>
  <si>
    <t>P532538</t>
  </si>
  <si>
    <t>P532539</t>
  </si>
  <si>
    <t>P532540</t>
  </si>
  <si>
    <t>P532541</t>
  </si>
  <si>
    <t>P532542</t>
  </si>
  <si>
    <t>P532543</t>
  </si>
  <si>
    <t>P532544</t>
  </si>
  <si>
    <t>P532545</t>
  </si>
  <si>
    <t>P532546</t>
  </si>
  <si>
    <t>P532547</t>
  </si>
  <si>
    <t>P532548</t>
  </si>
  <si>
    <t>P532549</t>
  </si>
  <si>
    <t>P532550</t>
  </si>
  <si>
    <t>P532551</t>
  </si>
  <si>
    <t>P532552</t>
  </si>
  <si>
    <t>P532553</t>
  </si>
  <si>
    <t>P532554</t>
  </si>
  <si>
    <t>P532555</t>
  </si>
  <si>
    <t>P532556</t>
  </si>
  <si>
    <t>P532557</t>
  </si>
  <si>
    <t>P532558</t>
  </si>
  <si>
    <t>P532559</t>
  </si>
  <si>
    <t>P532560</t>
  </si>
  <si>
    <t>P532561</t>
  </si>
  <si>
    <t>P532562</t>
  </si>
  <si>
    <t>P532563</t>
  </si>
  <si>
    <t>P532564</t>
  </si>
  <si>
    <t>P532565</t>
  </si>
  <si>
    <t>P532566</t>
  </si>
  <si>
    <t>P532567</t>
  </si>
  <si>
    <t>P532568</t>
  </si>
  <si>
    <t>P532569</t>
  </si>
  <si>
    <t>P532570</t>
  </si>
  <si>
    <t>P532571</t>
  </si>
  <si>
    <t>P532572</t>
  </si>
  <si>
    <t>P532573</t>
  </si>
  <si>
    <t>P532574</t>
  </si>
  <si>
    <t>P532575</t>
  </si>
  <si>
    <t>P532576</t>
  </si>
  <si>
    <t>P532577</t>
  </si>
  <si>
    <t>P532578</t>
  </si>
  <si>
    <t>P532579</t>
  </si>
  <si>
    <t>P532580</t>
  </si>
  <si>
    <t>P532581</t>
  </si>
  <si>
    <t>P532582</t>
  </si>
  <si>
    <t>P532583</t>
  </si>
  <si>
    <t>P532584</t>
  </si>
  <si>
    <t>P532585</t>
  </si>
  <si>
    <t>P532586</t>
  </si>
  <si>
    <t>P532587</t>
  </si>
  <si>
    <t>P532588</t>
  </si>
  <si>
    <t>P532589</t>
  </si>
  <si>
    <t>P532590</t>
  </si>
  <si>
    <t>P532591</t>
  </si>
  <si>
    <t>P532592</t>
  </si>
  <si>
    <t>P532593</t>
  </si>
  <si>
    <t>P532594</t>
  </si>
  <si>
    <t>P532595</t>
  </si>
  <si>
    <t>P532596</t>
  </si>
  <si>
    <t>P532597</t>
  </si>
  <si>
    <t>P532598</t>
  </si>
  <si>
    <t>P532599</t>
  </si>
  <si>
    <t>P532600</t>
  </si>
  <si>
    <t>P532601</t>
  </si>
  <si>
    <t>P532602</t>
  </si>
  <si>
    <t>P532603</t>
  </si>
  <si>
    <t>P532604</t>
  </si>
  <si>
    <t>P532605</t>
  </si>
  <si>
    <t>P532606</t>
  </si>
  <si>
    <t>P532607</t>
  </si>
  <si>
    <t>P532608</t>
  </si>
  <si>
    <t>P532609</t>
  </si>
  <si>
    <t>P532610</t>
  </si>
  <si>
    <t>P532611</t>
  </si>
  <si>
    <t>P532612</t>
  </si>
  <si>
    <t>P532613</t>
  </si>
  <si>
    <t>P532614</t>
  </si>
  <si>
    <t>P532615</t>
  </si>
  <si>
    <t>P532616</t>
  </si>
  <si>
    <t>P532617</t>
  </si>
  <si>
    <t>P532618</t>
  </si>
  <si>
    <t>P532619</t>
  </si>
  <si>
    <t>P532620</t>
  </si>
  <si>
    <t>P532621</t>
  </si>
  <si>
    <t>P532622</t>
  </si>
  <si>
    <t>P532623</t>
  </si>
  <si>
    <t>P532624</t>
  </si>
  <si>
    <t>P532625</t>
  </si>
  <si>
    <t>P532626</t>
  </si>
  <si>
    <t>P532627</t>
  </si>
  <si>
    <t>P532628</t>
  </si>
  <si>
    <t>P532629</t>
  </si>
  <si>
    <t>P532630</t>
  </si>
  <si>
    <t>P532631</t>
  </si>
  <si>
    <t>P532632</t>
  </si>
  <si>
    <t>P532633</t>
  </si>
  <si>
    <t>P532634</t>
  </si>
  <si>
    <t>P532635</t>
  </si>
  <si>
    <t>P532636</t>
  </si>
  <si>
    <t>P532637</t>
  </si>
  <si>
    <t>P532638</t>
  </si>
  <si>
    <t>P532639</t>
  </si>
  <si>
    <t>P532640</t>
  </si>
  <si>
    <t>P532641</t>
  </si>
  <si>
    <t>P532642</t>
  </si>
  <si>
    <t>P532643</t>
  </si>
  <si>
    <t>P532644</t>
  </si>
  <si>
    <t>P532645</t>
  </si>
  <si>
    <t>P532646</t>
  </si>
  <si>
    <t>P532647</t>
  </si>
  <si>
    <t>P532648</t>
  </si>
  <si>
    <t>P532649</t>
  </si>
  <si>
    <t>P532650</t>
  </si>
  <si>
    <t>P532651</t>
  </si>
  <si>
    <t>P532652</t>
  </si>
  <si>
    <t>P532653</t>
  </si>
  <si>
    <t>P532654</t>
  </si>
  <si>
    <t>P532655</t>
  </si>
  <si>
    <t>P532656</t>
  </si>
  <si>
    <t>P532657</t>
  </si>
  <si>
    <t>P532658</t>
  </si>
  <si>
    <t>P532659</t>
  </si>
  <si>
    <t>P532660</t>
  </si>
  <si>
    <t>P532661</t>
  </si>
  <si>
    <t>P532662</t>
  </si>
  <si>
    <t>P532663</t>
  </si>
  <si>
    <t>P532664</t>
  </si>
  <si>
    <t>P532665</t>
  </si>
  <si>
    <t>P532666</t>
  </si>
  <si>
    <t>P532667</t>
  </si>
  <si>
    <t>P532668</t>
  </si>
  <si>
    <t>P532669</t>
  </si>
  <si>
    <t>P532670</t>
  </si>
  <si>
    <t>P532671</t>
  </si>
  <si>
    <t>P532672</t>
  </si>
  <si>
    <t>P532673</t>
  </si>
  <si>
    <t>P532674</t>
  </si>
  <si>
    <t>P532675</t>
  </si>
  <si>
    <t>P532676</t>
  </si>
  <si>
    <t>P532677</t>
  </si>
  <si>
    <t>P532678</t>
  </si>
  <si>
    <t>P532679</t>
  </si>
  <si>
    <t>P532680</t>
  </si>
  <si>
    <t>P532681</t>
  </si>
  <si>
    <t>P532682</t>
  </si>
  <si>
    <t>P532683</t>
  </si>
  <si>
    <t>P532684</t>
  </si>
  <si>
    <t>P532685</t>
  </si>
  <si>
    <t>P532686</t>
  </si>
  <si>
    <t>P532687</t>
  </si>
  <si>
    <t>P532688</t>
  </si>
  <si>
    <t>P532689</t>
  </si>
  <si>
    <t>P532690</t>
  </si>
  <si>
    <t>P532691</t>
  </si>
  <si>
    <t>P532692</t>
  </si>
  <si>
    <t>P532693</t>
  </si>
  <si>
    <t>P532694</t>
  </si>
  <si>
    <t>P532695</t>
  </si>
  <si>
    <t>P532696</t>
  </si>
  <si>
    <t>P532697</t>
  </si>
  <si>
    <t>P532698</t>
  </si>
  <si>
    <t>P532699</t>
  </si>
  <si>
    <t>P532700</t>
  </si>
  <si>
    <t>P532701</t>
  </si>
  <si>
    <t>P532702</t>
  </si>
  <si>
    <t>P532703</t>
  </si>
  <si>
    <t>P532704</t>
  </si>
  <si>
    <t>P532705</t>
  </si>
  <si>
    <t>P532706</t>
  </si>
  <si>
    <t>P532707</t>
  </si>
  <si>
    <t>P532708</t>
  </si>
  <si>
    <t>P532709</t>
  </si>
  <si>
    <t>P532710</t>
  </si>
  <si>
    <t>P532711</t>
  </si>
  <si>
    <t>P532712</t>
  </si>
  <si>
    <t>P532713</t>
  </si>
  <si>
    <t>P532714</t>
  </si>
  <si>
    <t>P532715</t>
  </si>
  <si>
    <t>P532716</t>
  </si>
  <si>
    <t>P532717</t>
  </si>
  <si>
    <t>P532718</t>
  </si>
  <si>
    <t>P532719</t>
  </si>
  <si>
    <t>P532720</t>
  </si>
  <si>
    <t>P532721</t>
  </si>
  <si>
    <t>P532722</t>
  </si>
  <si>
    <t>P532723</t>
  </si>
  <si>
    <t>P532724</t>
  </si>
  <si>
    <t>P532725</t>
  </si>
  <si>
    <t>P532726</t>
  </si>
  <si>
    <t>P532727</t>
  </si>
  <si>
    <t>P532728</t>
  </si>
  <si>
    <t>P532729</t>
  </si>
  <si>
    <t>P532730</t>
  </si>
  <si>
    <t>P532731</t>
  </si>
  <si>
    <t>P532732</t>
  </si>
  <si>
    <t>P532733</t>
  </si>
  <si>
    <t>P532734</t>
  </si>
  <si>
    <t>P532735</t>
  </si>
  <si>
    <t>P532736</t>
  </si>
  <si>
    <t>P532737</t>
  </si>
  <si>
    <t>P532738</t>
  </si>
  <si>
    <t>P532739</t>
  </si>
  <si>
    <t>P532740</t>
  </si>
  <si>
    <t>P532741</t>
  </si>
  <si>
    <t>P532742</t>
  </si>
  <si>
    <t>P532743</t>
  </si>
  <si>
    <t>P532744</t>
  </si>
  <si>
    <t>P532745</t>
  </si>
  <si>
    <t>P532746</t>
  </si>
  <si>
    <t>P532747</t>
  </si>
  <si>
    <t>P532748</t>
  </si>
  <si>
    <t>P532749</t>
  </si>
  <si>
    <t>P532750</t>
  </si>
  <si>
    <t>P532751</t>
  </si>
  <si>
    <t>P532752</t>
  </si>
  <si>
    <t>P532753</t>
  </si>
  <si>
    <t>P532754</t>
  </si>
  <si>
    <t>P532755</t>
  </si>
  <si>
    <t>P532756</t>
  </si>
  <si>
    <t>P532757</t>
  </si>
  <si>
    <t>P532758</t>
  </si>
  <si>
    <t>P532759</t>
  </si>
  <si>
    <t>P532760</t>
  </si>
  <si>
    <t>P532761</t>
  </si>
  <si>
    <t>P532762</t>
  </si>
  <si>
    <t>P532763</t>
  </si>
  <si>
    <t>P532764</t>
  </si>
  <si>
    <t>P532765</t>
  </si>
  <si>
    <t>P532766</t>
  </si>
  <si>
    <t>P532767</t>
  </si>
  <si>
    <t>P532768</t>
  </si>
  <si>
    <t>P532769</t>
  </si>
  <si>
    <t>P532770</t>
  </si>
  <si>
    <t>P532771</t>
  </si>
  <si>
    <t>P532772</t>
  </si>
  <si>
    <t>P532773</t>
  </si>
  <si>
    <t>P532774</t>
  </si>
  <si>
    <t>P532775</t>
  </si>
  <si>
    <t>P532776</t>
  </si>
  <si>
    <t>P532777</t>
  </si>
  <si>
    <t>P532778</t>
  </si>
  <si>
    <t>P532779</t>
  </si>
  <si>
    <t>P532780</t>
  </si>
  <si>
    <t>P532781</t>
  </si>
  <si>
    <t>P532782</t>
  </si>
  <si>
    <t>P532783</t>
  </si>
  <si>
    <t>P532784</t>
  </si>
  <si>
    <t>P532785</t>
  </si>
  <si>
    <t>P532786</t>
  </si>
  <si>
    <t>P532787</t>
  </si>
  <si>
    <t>P532788</t>
  </si>
  <si>
    <t>P532789</t>
  </si>
  <si>
    <t>P532790</t>
  </si>
  <si>
    <t>P532791</t>
  </si>
  <si>
    <t>P532792</t>
  </si>
  <si>
    <t>P532793</t>
  </si>
  <si>
    <t>P532794</t>
  </si>
  <si>
    <t>P532795</t>
  </si>
  <si>
    <t>P532796</t>
  </si>
  <si>
    <t>P532797</t>
  </si>
  <si>
    <t>P532798</t>
  </si>
  <si>
    <t>P532799</t>
  </si>
  <si>
    <t>P532800</t>
  </si>
  <si>
    <t>P532801</t>
  </si>
  <si>
    <t>P532802</t>
  </si>
  <si>
    <t>P532803</t>
  </si>
  <si>
    <t>P532804</t>
  </si>
  <si>
    <t>P532805</t>
  </si>
  <si>
    <t>P532806</t>
  </si>
  <si>
    <t>P532807</t>
  </si>
  <si>
    <t>P532808</t>
  </si>
  <si>
    <t>P532809</t>
  </si>
  <si>
    <t>P532810</t>
  </si>
  <si>
    <t>P532811</t>
  </si>
  <si>
    <t>P532812</t>
  </si>
  <si>
    <t>P532813</t>
  </si>
  <si>
    <t>P532814</t>
  </si>
  <si>
    <t>P532815</t>
  </si>
  <si>
    <t>P532816</t>
  </si>
  <si>
    <t>P532817</t>
  </si>
  <si>
    <t>P532818</t>
  </si>
  <si>
    <t>P532819</t>
  </si>
  <si>
    <t>P532820</t>
  </si>
  <si>
    <t>P532821</t>
  </si>
  <si>
    <t>P532822</t>
  </si>
  <si>
    <t>P532823</t>
  </si>
  <si>
    <t>P532824</t>
  </si>
  <si>
    <t>P532825</t>
  </si>
  <si>
    <t>P532826</t>
  </si>
  <si>
    <t>P532827</t>
  </si>
  <si>
    <t>P532828</t>
  </si>
  <si>
    <t>P532829</t>
  </si>
  <si>
    <t>P532830</t>
  </si>
  <si>
    <t>P532831</t>
  </si>
  <si>
    <t>P532832</t>
  </si>
  <si>
    <t>P532833</t>
  </si>
  <si>
    <t>P532834</t>
  </si>
  <si>
    <t>P532835</t>
  </si>
  <si>
    <t>P532836</t>
  </si>
  <si>
    <t>P532837</t>
  </si>
  <si>
    <t>P532838</t>
  </si>
  <si>
    <t>P532839</t>
  </si>
  <si>
    <t>P532840</t>
  </si>
  <si>
    <t>P532841</t>
  </si>
  <si>
    <t>P532842</t>
  </si>
  <si>
    <t>P532843</t>
  </si>
  <si>
    <t>P532844</t>
  </si>
  <si>
    <t>P532845</t>
  </si>
  <si>
    <t>P532846</t>
  </si>
  <si>
    <t>P532847</t>
  </si>
  <si>
    <t>P532848</t>
  </si>
  <si>
    <t>P532849</t>
  </si>
  <si>
    <t>P532850</t>
  </si>
  <si>
    <t>P532851</t>
  </si>
  <si>
    <t>P532852</t>
  </si>
  <si>
    <t>P532853</t>
  </si>
  <si>
    <t>P532854</t>
  </si>
  <si>
    <t>P532855</t>
  </si>
  <si>
    <t>P532856</t>
  </si>
  <si>
    <t>P532857</t>
  </si>
  <si>
    <t>P532858</t>
  </si>
  <si>
    <t>P532859</t>
  </si>
  <si>
    <t>P532860</t>
  </si>
  <si>
    <t>P532861</t>
  </si>
  <si>
    <t>P532862</t>
  </si>
  <si>
    <t>P532863</t>
  </si>
  <si>
    <t>P532864</t>
  </si>
  <si>
    <t>P532865</t>
  </si>
  <si>
    <t>P532866</t>
  </si>
  <si>
    <t>P532867</t>
  </si>
  <si>
    <t>P532868</t>
  </si>
  <si>
    <t>P532869</t>
  </si>
  <si>
    <t>P532870</t>
  </si>
  <si>
    <t>P532871</t>
  </si>
  <si>
    <t>P532872</t>
  </si>
  <si>
    <t>P532873</t>
  </si>
  <si>
    <t>P532874</t>
  </si>
  <si>
    <t>P532875</t>
  </si>
  <si>
    <t>P532876</t>
  </si>
  <si>
    <t>P532877</t>
  </si>
  <si>
    <t>P532878</t>
  </si>
  <si>
    <t>P532879</t>
  </si>
  <si>
    <t>P532880</t>
  </si>
  <si>
    <t>P532881</t>
  </si>
  <si>
    <t>P532882</t>
  </si>
  <si>
    <t>P532883</t>
  </si>
  <si>
    <t>P532884</t>
  </si>
  <si>
    <t>P532885</t>
  </si>
  <si>
    <t>P532886</t>
  </si>
  <si>
    <t>P532887</t>
  </si>
  <si>
    <t>P532888</t>
  </si>
  <si>
    <t>P532889</t>
  </si>
  <si>
    <t>P532890</t>
  </si>
  <si>
    <t>P532891</t>
  </si>
  <si>
    <t>P532892</t>
  </si>
  <si>
    <t>P532893</t>
  </si>
  <si>
    <t>P532894</t>
  </si>
  <si>
    <t>P532895</t>
  </si>
  <si>
    <t>P532896</t>
  </si>
  <si>
    <t>P532897</t>
  </si>
  <si>
    <t>P532898</t>
  </si>
  <si>
    <t>P532899</t>
  </si>
  <si>
    <t>P532900</t>
  </si>
  <si>
    <t>P532901</t>
  </si>
  <si>
    <t>P532902</t>
  </si>
  <si>
    <t>P532903</t>
  </si>
  <si>
    <t>P532904</t>
  </si>
  <si>
    <t>P532905</t>
  </si>
  <si>
    <t>P532906</t>
  </si>
  <si>
    <t>P532907</t>
  </si>
  <si>
    <t>P532908</t>
  </si>
  <si>
    <t>P532909</t>
  </si>
  <si>
    <t>P532910</t>
  </si>
  <si>
    <t>P532911</t>
  </si>
  <si>
    <t>P532912</t>
  </si>
  <si>
    <t>P532913</t>
  </si>
  <si>
    <t>P532914</t>
  </si>
  <si>
    <t>P532915</t>
  </si>
  <si>
    <t>P532916</t>
  </si>
  <si>
    <t>P532917</t>
  </si>
  <si>
    <t>P532918</t>
  </si>
  <si>
    <t>P532919</t>
  </si>
  <si>
    <t>P532920</t>
  </si>
  <si>
    <t>P532921</t>
  </si>
  <si>
    <t>P532922</t>
  </si>
  <si>
    <t>P532923</t>
  </si>
  <si>
    <t>P532924</t>
  </si>
  <si>
    <t>P532925</t>
  </si>
  <si>
    <t>P532926</t>
  </si>
  <si>
    <t>P532927</t>
  </si>
  <si>
    <t>P532928</t>
  </si>
  <si>
    <t>P532929</t>
  </si>
  <si>
    <t>P532930</t>
  </si>
  <si>
    <t>P532931</t>
  </si>
  <si>
    <t>P532932</t>
  </si>
  <si>
    <t>P532933</t>
  </si>
  <si>
    <t>P532934</t>
  </si>
  <si>
    <t>P532935</t>
  </si>
  <si>
    <t>P532936</t>
  </si>
  <si>
    <t>P532937</t>
  </si>
  <si>
    <t>P532938</t>
  </si>
  <si>
    <t>P532939</t>
  </si>
  <si>
    <t>P532940</t>
  </si>
  <si>
    <t>P532941</t>
  </si>
  <si>
    <t>P532942</t>
  </si>
  <si>
    <t>P532943</t>
  </si>
  <si>
    <t>P532944</t>
  </si>
  <si>
    <t>P532945</t>
  </si>
  <si>
    <t>P532946</t>
  </si>
  <si>
    <t>P532947</t>
  </si>
  <si>
    <t>P532948</t>
  </si>
  <si>
    <t>P532949</t>
  </si>
  <si>
    <t>P532950</t>
  </si>
  <si>
    <t>P532951</t>
  </si>
  <si>
    <t>P532952</t>
  </si>
  <si>
    <t>P532953</t>
  </si>
  <si>
    <t>P532954</t>
  </si>
  <si>
    <t>P532955</t>
  </si>
  <si>
    <t>P532956</t>
  </si>
  <si>
    <t>P532957</t>
  </si>
  <si>
    <t>P532958</t>
  </si>
  <si>
    <t>P532959</t>
  </si>
  <si>
    <t>P532960</t>
  </si>
  <si>
    <t>P532961</t>
  </si>
  <si>
    <t>P532962</t>
  </si>
  <si>
    <t>P532963</t>
  </si>
  <si>
    <t>P532964</t>
  </si>
  <si>
    <t>P532965</t>
  </si>
  <si>
    <t>P532966</t>
  </si>
  <si>
    <t>P532967</t>
  </si>
  <si>
    <t>P532968</t>
  </si>
  <si>
    <t>P532969</t>
  </si>
  <si>
    <t>P532970</t>
  </si>
  <si>
    <t>P532971</t>
  </si>
  <si>
    <t>P532972</t>
  </si>
  <si>
    <t>P532973</t>
  </si>
  <si>
    <t>P532974</t>
  </si>
  <si>
    <t>P532975</t>
  </si>
  <si>
    <t>P532976</t>
  </si>
  <si>
    <t>P532977</t>
  </si>
  <si>
    <t>P532978</t>
  </si>
  <si>
    <t>P532979</t>
  </si>
  <si>
    <t>P532980</t>
  </si>
  <si>
    <t>P532981</t>
  </si>
  <si>
    <t>P532982</t>
  </si>
  <si>
    <t>P532983</t>
  </si>
  <si>
    <t>P532984</t>
  </si>
  <si>
    <t>P532985</t>
  </si>
  <si>
    <t>P532986</t>
  </si>
  <si>
    <t>P532987</t>
  </si>
  <si>
    <t>P532988</t>
  </si>
  <si>
    <t>P532989</t>
  </si>
  <si>
    <t>P532990</t>
  </si>
  <si>
    <t>P532991</t>
  </si>
  <si>
    <t>P532992</t>
  </si>
  <si>
    <t>P532993</t>
  </si>
  <si>
    <t>P532994</t>
  </si>
  <si>
    <t>P532995</t>
  </si>
  <si>
    <t>P532996</t>
  </si>
  <si>
    <t>P532997</t>
  </si>
  <si>
    <t>P532998</t>
  </si>
  <si>
    <t>P532999</t>
  </si>
  <si>
    <t>P533000</t>
  </si>
  <si>
    <t>P533001</t>
  </si>
  <si>
    <t>P533002</t>
  </si>
  <si>
    <t>P533003</t>
  </si>
  <si>
    <t>P533004</t>
  </si>
  <si>
    <t>P533005</t>
  </si>
  <si>
    <t>P533006</t>
  </si>
  <si>
    <t>P533007</t>
  </si>
  <si>
    <t>P533008</t>
  </si>
  <si>
    <t>P533009</t>
  </si>
  <si>
    <t>P533010</t>
  </si>
  <si>
    <t>P533011</t>
  </si>
  <si>
    <t>P533012</t>
  </si>
  <si>
    <t>P533013</t>
  </si>
  <si>
    <t>P533014</t>
  </si>
  <si>
    <t>P533015</t>
  </si>
  <si>
    <t>P533016</t>
  </si>
  <si>
    <t>P533017</t>
  </si>
  <si>
    <t>P533018</t>
  </si>
  <si>
    <t>P533019</t>
  </si>
  <si>
    <t>P533020</t>
  </si>
  <si>
    <t>P533021</t>
  </si>
  <si>
    <t>P533022</t>
  </si>
  <si>
    <t>P533023</t>
  </si>
  <si>
    <t>P533024</t>
  </si>
  <si>
    <t>P533025</t>
  </si>
  <si>
    <t>P533026</t>
  </si>
  <si>
    <t>P533027</t>
  </si>
  <si>
    <t>P533028</t>
  </si>
  <si>
    <t>P533029</t>
  </si>
  <si>
    <t>P533030</t>
  </si>
  <si>
    <t>P533031</t>
  </si>
  <si>
    <t>P533032</t>
  </si>
  <si>
    <t>P533033</t>
  </si>
  <si>
    <t>P533034</t>
  </si>
  <si>
    <t>P533035</t>
  </si>
  <si>
    <t>P533036</t>
  </si>
  <si>
    <t>P533037</t>
  </si>
  <si>
    <t>P533038</t>
  </si>
  <si>
    <t>P533039</t>
  </si>
  <si>
    <t>P533040</t>
  </si>
  <si>
    <t>P533041</t>
  </si>
  <si>
    <t>P533042</t>
  </si>
  <si>
    <t>P533043</t>
  </si>
  <si>
    <t>P533044</t>
  </si>
  <si>
    <t>P533045</t>
  </si>
  <si>
    <t>P533046</t>
  </si>
  <si>
    <t>P533047</t>
  </si>
  <si>
    <t>P533048</t>
  </si>
  <si>
    <t>P533049</t>
  </si>
  <si>
    <t>P533050</t>
  </si>
  <si>
    <t>P533051</t>
  </si>
  <si>
    <t>P533052</t>
  </si>
  <si>
    <t>P533053</t>
  </si>
  <si>
    <t>P533054</t>
  </si>
  <si>
    <t>P533055</t>
  </si>
  <si>
    <t>P533056</t>
  </si>
  <si>
    <t>P533057</t>
  </si>
  <si>
    <t>P533058</t>
  </si>
  <si>
    <t>P533059</t>
  </si>
  <si>
    <t>P533060</t>
  </si>
  <si>
    <t>P533061</t>
  </si>
  <si>
    <t>P533062</t>
  </si>
  <si>
    <t>P533063</t>
  </si>
  <si>
    <t>P533064</t>
  </si>
  <si>
    <t>P533065</t>
  </si>
  <si>
    <t>P533066</t>
  </si>
  <si>
    <t>P533067</t>
  </si>
  <si>
    <t>P533068</t>
  </si>
  <si>
    <t>P533069</t>
  </si>
  <si>
    <t>P533070</t>
  </si>
  <si>
    <t>P533071</t>
  </si>
  <si>
    <t>P533072</t>
  </si>
  <si>
    <t>P533073</t>
  </si>
  <si>
    <t>P533074</t>
  </si>
  <si>
    <t>P533075</t>
  </si>
  <si>
    <t>P533076</t>
  </si>
  <si>
    <t>P533077</t>
  </si>
  <si>
    <t>P533078</t>
  </si>
  <si>
    <t>P533079</t>
  </si>
  <si>
    <t>P533080</t>
  </si>
  <si>
    <t>P533081</t>
  </si>
  <si>
    <t>P533082</t>
  </si>
  <si>
    <t>P533083</t>
  </si>
  <si>
    <t>P533084</t>
  </si>
  <si>
    <t>P533085</t>
  </si>
  <si>
    <t>P533086</t>
  </si>
  <si>
    <t>P533087</t>
  </si>
  <si>
    <t>P533088</t>
  </si>
  <si>
    <t>P533089</t>
  </si>
  <si>
    <t>P533090</t>
  </si>
  <si>
    <t>P533091</t>
  </si>
  <si>
    <t>P533092</t>
  </si>
  <si>
    <t>P533093</t>
  </si>
  <si>
    <t>P533094</t>
  </si>
  <si>
    <t>P533095</t>
  </si>
  <si>
    <t>P533096</t>
  </si>
  <si>
    <t>P533097</t>
  </si>
  <si>
    <t>P533098</t>
  </si>
  <si>
    <t>P533099</t>
  </si>
  <si>
    <t>P533100</t>
  </si>
  <si>
    <t>P533101</t>
  </si>
  <si>
    <t>P533102</t>
  </si>
  <si>
    <t>P533103</t>
  </si>
  <si>
    <t>P533104</t>
  </si>
  <si>
    <t>P533105</t>
  </si>
  <si>
    <t>P533106</t>
  </si>
  <si>
    <t>P533107</t>
  </si>
  <si>
    <t>P533108</t>
  </si>
  <si>
    <t>P533109</t>
  </si>
  <si>
    <t>P533110</t>
  </si>
  <si>
    <t>P533111</t>
  </si>
  <si>
    <t>P533112</t>
  </si>
  <si>
    <t>P533113</t>
  </si>
  <si>
    <t>P533114</t>
  </si>
  <si>
    <t>P533115</t>
  </si>
  <si>
    <t>P533116</t>
  </si>
  <si>
    <t>P533117</t>
  </si>
  <si>
    <t>P533118</t>
  </si>
  <si>
    <t>P533119</t>
  </si>
  <si>
    <t>P533120</t>
  </si>
  <si>
    <t>P533121</t>
  </si>
  <si>
    <t>P533122</t>
  </si>
  <si>
    <t>P533123</t>
  </si>
  <si>
    <t>P533124</t>
  </si>
  <si>
    <t>P533125</t>
  </si>
  <si>
    <t>P533126</t>
  </si>
  <si>
    <t>P533127</t>
  </si>
  <si>
    <t>P533128</t>
  </si>
  <si>
    <t>P533129</t>
  </si>
  <si>
    <t>P533130</t>
  </si>
  <si>
    <t>P533131</t>
  </si>
  <si>
    <t>P533132</t>
  </si>
  <si>
    <t>P533133</t>
  </si>
  <si>
    <t>P533134</t>
  </si>
  <si>
    <t>P533135</t>
  </si>
  <si>
    <t>P533136</t>
  </si>
  <si>
    <t>P533137</t>
  </si>
  <si>
    <t>P533138</t>
  </si>
  <si>
    <t>P533139</t>
  </si>
  <si>
    <t>P533140</t>
  </si>
  <si>
    <t>P533141</t>
  </si>
  <si>
    <t>P533142</t>
  </si>
  <si>
    <t>P533143</t>
  </si>
  <si>
    <t>P533144</t>
  </si>
  <si>
    <t>P533145</t>
  </si>
  <si>
    <t>P533146</t>
  </si>
  <si>
    <t>P533147</t>
  </si>
  <si>
    <t>P533148</t>
  </si>
  <si>
    <t>P533149</t>
  </si>
  <si>
    <t>P533150</t>
  </si>
  <si>
    <t>P533151</t>
  </si>
  <si>
    <t>P533152</t>
  </si>
  <si>
    <t>P533153</t>
  </si>
  <si>
    <t>P533154</t>
  </si>
  <si>
    <t>P533155</t>
  </si>
  <si>
    <t>P533156</t>
  </si>
  <si>
    <t>P533157</t>
  </si>
  <si>
    <t>P533158</t>
  </si>
  <si>
    <t>P533159</t>
  </si>
  <si>
    <t>P533160</t>
  </si>
  <si>
    <t>P533161</t>
  </si>
  <si>
    <t>P533162</t>
  </si>
  <si>
    <t>P533163</t>
  </si>
  <si>
    <t>P533164</t>
  </si>
  <si>
    <t>P533165</t>
  </si>
  <si>
    <t>P533166</t>
  </si>
  <si>
    <t>P533167</t>
  </si>
  <si>
    <t>P533168</t>
  </si>
  <si>
    <t>P533169</t>
  </si>
  <si>
    <t>P533170</t>
  </si>
  <si>
    <t>P533171</t>
  </si>
  <si>
    <t>P533172</t>
  </si>
  <si>
    <t>P533173</t>
  </si>
  <si>
    <t>P533174</t>
  </si>
  <si>
    <t>P533175</t>
  </si>
  <si>
    <t>P533176</t>
  </si>
  <si>
    <t>P533177</t>
  </si>
  <si>
    <t>P533178</t>
  </si>
  <si>
    <t>P533179</t>
  </si>
  <si>
    <t>P533180</t>
  </si>
  <si>
    <t>P533181</t>
  </si>
  <si>
    <t>P533182</t>
  </si>
  <si>
    <t>P533183</t>
  </si>
  <si>
    <t>P533184</t>
  </si>
  <si>
    <t>P533185</t>
  </si>
  <si>
    <t>P533186</t>
  </si>
  <si>
    <t>P533187</t>
  </si>
  <si>
    <t>P533188</t>
  </si>
  <si>
    <t>P533189</t>
  </si>
  <si>
    <t>P533190</t>
  </si>
  <si>
    <t>P533191</t>
  </si>
  <si>
    <t>P533192</t>
  </si>
  <si>
    <t>P533193</t>
  </si>
  <si>
    <t>P533194</t>
  </si>
  <si>
    <t>P533195</t>
  </si>
  <si>
    <t>P533196</t>
  </si>
  <si>
    <t>P533197</t>
  </si>
  <si>
    <t>P533198</t>
  </si>
  <si>
    <t>P533199</t>
  </si>
  <si>
    <t>P533200</t>
  </si>
  <si>
    <t>P533201</t>
  </si>
  <si>
    <t>P533202</t>
  </si>
  <si>
    <t>P533203</t>
  </si>
  <si>
    <t>P533204</t>
  </si>
  <si>
    <t>P533205</t>
  </si>
  <si>
    <t>P533206</t>
  </si>
  <si>
    <t>P533207</t>
  </si>
  <si>
    <t>P533208</t>
  </si>
  <si>
    <t>P533209</t>
  </si>
  <si>
    <t>P533210</t>
  </si>
  <si>
    <t>P533211</t>
  </si>
  <si>
    <t>P533212</t>
  </si>
  <si>
    <t>P533213</t>
  </si>
  <si>
    <t>P533214</t>
  </si>
  <si>
    <t>P533215</t>
  </si>
  <si>
    <t>P533216</t>
  </si>
  <si>
    <t>P533217</t>
  </si>
  <si>
    <t>P533218</t>
  </si>
  <si>
    <t>P533219</t>
  </si>
  <si>
    <t>P533220</t>
  </si>
  <si>
    <t>P533221</t>
  </si>
  <si>
    <t>P533222</t>
  </si>
  <si>
    <t>P533223</t>
  </si>
  <si>
    <t>P533224</t>
  </si>
  <si>
    <t>P533225</t>
  </si>
  <si>
    <t>P533226</t>
  </si>
  <si>
    <t>P533227</t>
  </si>
  <si>
    <t>P533228</t>
  </si>
  <si>
    <t>P533229</t>
  </si>
  <si>
    <t>P533230</t>
  </si>
  <si>
    <t>P533231</t>
  </si>
  <si>
    <t>P533232</t>
  </si>
  <si>
    <t>P533233</t>
  </si>
  <si>
    <t>P533234</t>
  </si>
  <si>
    <t>P533235</t>
  </si>
  <si>
    <t>P533236</t>
  </si>
  <si>
    <t>P533237</t>
  </si>
  <si>
    <t>P533238</t>
  </si>
  <si>
    <t>P533239</t>
  </si>
  <si>
    <t>P533240</t>
  </si>
  <si>
    <t>P533241</t>
  </si>
  <si>
    <t>P533242</t>
  </si>
  <si>
    <t>P533243</t>
  </si>
  <si>
    <t>P533244</t>
  </si>
  <si>
    <t>P533245</t>
  </si>
  <si>
    <t>P533246</t>
  </si>
  <si>
    <t>P533247</t>
  </si>
  <si>
    <t>P533248</t>
  </si>
  <si>
    <t>P533249</t>
  </si>
  <si>
    <t>P533250</t>
  </si>
  <si>
    <t>P533251</t>
  </si>
  <si>
    <t>P533252</t>
  </si>
  <si>
    <t>P533253</t>
  </si>
  <si>
    <t>P533254</t>
  </si>
  <si>
    <t>P533255</t>
  </si>
  <si>
    <t>P533256</t>
  </si>
  <si>
    <t>P533257</t>
  </si>
  <si>
    <t>P533258</t>
  </si>
  <si>
    <t>P533259</t>
  </si>
  <si>
    <t>P533260</t>
  </si>
  <si>
    <t>P533261</t>
  </si>
  <si>
    <t>P533262</t>
  </si>
  <si>
    <t>P533263</t>
  </si>
  <si>
    <t>P533264</t>
  </si>
  <si>
    <t>P533265</t>
  </si>
  <si>
    <t>P533266</t>
  </si>
  <si>
    <t>P533267</t>
  </si>
  <si>
    <t>P533268</t>
  </si>
  <si>
    <t>P533269</t>
  </si>
  <si>
    <t>P533270</t>
  </si>
  <si>
    <t>P533271</t>
  </si>
  <si>
    <t>P533272</t>
  </si>
  <si>
    <t>P533273</t>
  </si>
  <si>
    <t>P533274</t>
  </si>
  <si>
    <t>P533275</t>
  </si>
  <si>
    <t>P533276</t>
  </si>
  <si>
    <t>P533277</t>
  </si>
  <si>
    <t>P533278</t>
  </si>
  <si>
    <t>P533279</t>
  </si>
  <si>
    <t>P533280</t>
  </si>
  <si>
    <t>P533281</t>
  </si>
  <si>
    <t>P533282</t>
  </si>
  <si>
    <t>P533283</t>
  </si>
  <si>
    <t>P533284</t>
  </si>
  <si>
    <t>P533285</t>
  </si>
  <si>
    <t>P533286</t>
  </si>
  <si>
    <t>P533287</t>
  </si>
  <si>
    <t>P533288</t>
  </si>
  <si>
    <t>P533289</t>
  </si>
  <si>
    <t>P533290</t>
  </si>
  <si>
    <t>P533291</t>
  </si>
  <si>
    <t>P533292</t>
  </si>
  <si>
    <t>P533293</t>
  </si>
  <si>
    <t>P533294</t>
  </si>
  <si>
    <t>P533295</t>
  </si>
  <si>
    <t>P533296</t>
  </si>
  <si>
    <t>P533297</t>
  </si>
  <si>
    <t>P533298</t>
  </si>
  <si>
    <t>P533299</t>
  </si>
  <si>
    <t>P533300</t>
  </si>
  <si>
    <t>P533301</t>
  </si>
  <si>
    <t>P533302</t>
  </si>
  <si>
    <t>P533303</t>
  </si>
  <si>
    <t>P533304</t>
  </si>
  <si>
    <t>P533305</t>
  </si>
  <si>
    <t>P533306</t>
  </si>
  <si>
    <t>P533307</t>
  </si>
  <si>
    <t>P533308</t>
  </si>
  <si>
    <t>P533309</t>
  </si>
  <si>
    <t>P533310</t>
  </si>
  <si>
    <t>P533311</t>
  </si>
  <si>
    <t>P533312</t>
  </si>
  <si>
    <t>P533313</t>
  </si>
  <si>
    <t>P533314</t>
  </si>
  <si>
    <t>P533315</t>
  </si>
  <si>
    <t>P533316</t>
  </si>
  <si>
    <t>P533317</t>
  </si>
  <si>
    <t>P533318</t>
  </si>
  <si>
    <t>P533319</t>
  </si>
  <si>
    <t>P533320</t>
  </si>
  <si>
    <t>P533321</t>
  </si>
  <si>
    <t>P533322</t>
  </si>
  <si>
    <t>P533323</t>
  </si>
  <si>
    <t>P533324</t>
  </si>
  <si>
    <t>P533325</t>
  </si>
  <si>
    <t>P533326</t>
  </si>
  <si>
    <t>P533327</t>
  </si>
  <si>
    <t>P533328</t>
  </si>
  <si>
    <t>P533329</t>
  </si>
  <si>
    <t>P533330</t>
  </si>
  <si>
    <t>P533331</t>
  </si>
  <si>
    <t>P533332</t>
  </si>
  <si>
    <t>P533333</t>
  </si>
  <si>
    <t>P533334</t>
  </si>
  <si>
    <t>P533335</t>
  </si>
  <si>
    <t>P533336</t>
  </si>
  <si>
    <t>P533337</t>
  </si>
  <si>
    <t>P533338</t>
  </si>
  <si>
    <t>P533339</t>
  </si>
  <si>
    <t>P533340</t>
  </si>
  <si>
    <t>P533341</t>
  </si>
  <si>
    <t>P533342</t>
  </si>
  <si>
    <t>P533343</t>
  </si>
  <si>
    <t>P533344</t>
  </si>
  <si>
    <t>P533345</t>
  </si>
  <si>
    <t>P533346</t>
  </si>
  <si>
    <t>P533347</t>
  </si>
  <si>
    <t>P533348</t>
  </si>
  <si>
    <t>P533349</t>
  </si>
  <si>
    <t>P533350</t>
  </si>
  <si>
    <t>P533351</t>
  </si>
  <si>
    <t>P533352</t>
  </si>
  <si>
    <t>P533353</t>
  </si>
  <si>
    <t>P533354</t>
  </si>
  <si>
    <t>P533355</t>
  </si>
  <si>
    <t>P533356</t>
  </si>
  <si>
    <t>P533357</t>
  </si>
  <si>
    <t>P533358</t>
  </si>
  <si>
    <t>P533359</t>
  </si>
  <si>
    <t>P533360</t>
  </si>
  <si>
    <t>P533361</t>
  </si>
  <si>
    <t>P533362</t>
  </si>
  <si>
    <t>P533363</t>
  </si>
  <si>
    <t>P533364</t>
  </si>
  <si>
    <t>P533365</t>
  </si>
  <si>
    <t>P533366</t>
  </si>
  <si>
    <t>P533367</t>
  </si>
  <si>
    <t>P533368</t>
  </si>
  <si>
    <t>P533369</t>
  </si>
  <si>
    <t>P533370</t>
  </si>
  <si>
    <t>P533371</t>
  </si>
  <si>
    <t>P533372</t>
  </si>
  <si>
    <t>P533373</t>
  </si>
  <si>
    <t>P533374</t>
  </si>
  <si>
    <t>P533375</t>
  </si>
  <si>
    <t>P533376</t>
  </si>
  <si>
    <t>P533377</t>
  </si>
  <si>
    <t>P533378</t>
  </si>
  <si>
    <t>P533379</t>
  </si>
  <si>
    <t>P533380</t>
  </si>
  <si>
    <t>P533381</t>
  </si>
  <si>
    <t>P533382</t>
  </si>
  <si>
    <t>P533383</t>
  </si>
  <si>
    <t>P533384</t>
  </si>
  <si>
    <t>P533385</t>
  </si>
  <si>
    <t>P533386</t>
  </si>
  <si>
    <t>P533387</t>
  </si>
  <si>
    <t>P533388</t>
  </si>
  <si>
    <t>P533389</t>
  </si>
  <si>
    <t>P533390</t>
  </si>
  <si>
    <t>P533391</t>
  </si>
  <si>
    <t>P533392</t>
  </si>
  <si>
    <t>P533393</t>
  </si>
  <si>
    <t>P533394</t>
  </si>
  <si>
    <t>P533395</t>
  </si>
  <si>
    <t>P533396</t>
  </si>
  <si>
    <t>P533397</t>
  </si>
  <si>
    <t>P533398</t>
  </si>
  <si>
    <t>P533399</t>
  </si>
  <si>
    <t>P533400</t>
  </si>
  <si>
    <t>P533401</t>
  </si>
  <si>
    <t>P533402</t>
  </si>
  <si>
    <t>P533403</t>
  </si>
  <si>
    <t>P533404</t>
  </si>
  <si>
    <t>P533405</t>
  </si>
  <si>
    <t>P533406</t>
  </si>
  <si>
    <t>P533407</t>
  </si>
  <si>
    <t>P533408</t>
  </si>
  <si>
    <t>P533409</t>
  </si>
  <si>
    <t>P533410</t>
  </si>
  <si>
    <t>P533411</t>
  </si>
  <si>
    <t>P533412</t>
  </si>
  <si>
    <t>P533413</t>
  </si>
  <si>
    <t>P533414</t>
  </si>
  <si>
    <t>P533415</t>
  </si>
  <si>
    <t>P533416</t>
  </si>
  <si>
    <t>P533417</t>
  </si>
  <si>
    <t>P533418</t>
  </si>
  <si>
    <t>P533419</t>
  </si>
  <si>
    <t>P533420</t>
  </si>
  <si>
    <t>P533421</t>
  </si>
  <si>
    <t>P533422</t>
  </si>
  <si>
    <t>P533423</t>
  </si>
  <si>
    <t>P533424</t>
  </si>
  <si>
    <t>P533425</t>
  </si>
  <si>
    <t>P533426</t>
  </si>
  <si>
    <t>P533427</t>
  </si>
  <si>
    <t>P533428</t>
  </si>
  <si>
    <t>P533429</t>
  </si>
  <si>
    <t>P533430</t>
  </si>
  <si>
    <t>P533431</t>
  </si>
  <si>
    <t>P533432</t>
  </si>
  <si>
    <t>P533433</t>
  </si>
  <si>
    <t>P533434</t>
  </si>
  <si>
    <t>P533435</t>
  </si>
  <si>
    <t>P533436</t>
  </si>
  <si>
    <t>P533437</t>
  </si>
  <si>
    <t>P533438</t>
  </si>
  <si>
    <t>P533439</t>
  </si>
  <si>
    <t>P533440</t>
  </si>
  <si>
    <t>P533441</t>
  </si>
  <si>
    <t>P533442</t>
  </si>
  <si>
    <t>P533443</t>
  </si>
  <si>
    <t>P533444</t>
  </si>
  <si>
    <t>P533445</t>
  </si>
  <si>
    <t>P533446</t>
  </si>
  <si>
    <t>P533447</t>
  </si>
  <si>
    <t>P533448</t>
  </si>
  <si>
    <t>P533449</t>
  </si>
  <si>
    <t>P533450</t>
  </si>
  <si>
    <t>P533451</t>
  </si>
  <si>
    <t>P533452</t>
  </si>
  <si>
    <t>P533453</t>
  </si>
  <si>
    <t>P533454</t>
  </si>
  <si>
    <t>P533455</t>
  </si>
  <si>
    <t>P533456</t>
  </si>
  <si>
    <t>P533457</t>
  </si>
  <si>
    <t>P533458</t>
  </si>
  <si>
    <t>P533459</t>
  </si>
  <si>
    <t>P533460</t>
  </si>
  <si>
    <t>P533461</t>
  </si>
  <si>
    <t>P533462</t>
  </si>
  <si>
    <t>P533463</t>
  </si>
  <si>
    <t>P533464</t>
  </si>
  <si>
    <t>P533465</t>
  </si>
  <si>
    <t>P533466</t>
  </si>
  <si>
    <t>P533467</t>
  </si>
  <si>
    <t>P533468</t>
  </si>
  <si>
    <t>P533469</t>
  </si>
  <si>
    <t>P533470</t>
  </si>
  <si>
    <t>P533471</t>
  </si>
  <si>
    <t>P533472</t>
  </si>
  <si>
    <t>P533473</t>
  </si>
  <si>
    <t>P533474</t>
  </si>
  <si>
    <t>P533475</t>
  </si>
  <si>
    <t>P533476</t>
  </si>
  <si>
    <t>P533477</t>
  </si>
  <si>
    <t>P533478</t>
  </si>
  <si>
    <t>P533479</t>
  </si>
  <si>
    <t>P533480</t>
  </si>
  <si>
    <t>P533481</t>
  </si>
  <si>
    <t>P533482</t>
  </si>
  <si>
    <t>P533483</t>
  </si>
  <si>
    <t>P533484</t>
  </si>
  <si>
    <t>P533485</t>
  </si>
  <si>
    <t>P533486</t>
  </si>
  <si>
    <t>P533487</t>
  </si>
  <si>
    <t>P533488</t>
  </si>
  <si>
    <t>P533489</t>
  </si>
  <si>
    <t>P533490</t>
  </si>
  <si>
    <t>P533491</t>
  </si>
  <si>
    <t>P533492</t>
  </si>
  <si>
    <t>P533493</t>
  </si>
  <si>
    <t>P533494</t>
  </si>
  <si>
    <t>P533495</t>
  </si>
  <si>
    <t>P533496</t>
  </si>
  <si>
    <t>P533497</t>
  </si>
  <si>
    <t>P533498</t>
  </si>
  <si>
    <t>P533499</t>
  </si>
  <si>
    <t>P533500</t>
  </si>
  <si>
    <t>P533501</t>
  </si>
  <si>
    <t>P533502</t>
  </si>
  <si>
    <t>P533503</t>
  </si>
  <si>
    <t>P533504</t>
  </si>
  <si>
    <t>P533505</t>
  </si>
  <si>
    <t>P533506</t>
  </si>
  <si>
    <t>P533507</t>
  </si>
  <si>
    <t>P533508</t>
  </si>
  <si>
    <t>P533509</t>
  </si>
  <si>
    <t>P533510</t>
  </si>
  <si>
    <t>P533511</t>
  </si>
  <si>
    <t>P533512</t>
  </si>
  <si>
    <t>P533513</t>
  </si>
  <si>
    <t>P533514</t>
  </si>
  <si>
    <t>P533515</t>
  </si>
  <si>
    <t>P533516</t>
  </si>
  <si>
    <t>P533517</t>
  </si>
  <si>
    <t>P533518</t>
  </si>
  <si>
    <t>P533519</t>
  </si>
  <si>
    <t>P533520</t>
  </si>
  <si>
    <t>P533521</t>
  </si>
  <si>
    <t>P533522</t>
  </si>
  <si>
    <t>P533523</t>
  </si>
  <si>
    <t>P533524</t>
  </si>
  <si>
    <t>P533525</t>
  </si>
  <si>
    <t>P533526</t>
  </si>
  <si>
    <t>P533527</t>
  </si>
  <si>
    <t>P533528</t>
  </si>
  <si>
    <t>P533529</t>
  </si>
  <si>
    <t>P533530</t>
  </si>
  <si>
    <t>P533531</t>
  </si>
  <si>
    <t>P533532</t>
  </si>
  <si>
    <t>P533533</t>
  </si>
  <si>
    <t>P533534</t>
  </si>
  <si>
    <t>P533535</t>
  </si>
  <si>
    <t>P533536</t>
  </si>
  <si>
    <t>P533537</t>
  </si>
  <si>
    <t>P533538</t>
  </si>
  <si>
    <t>P533539</t>
  </si>
  <si>
    <t>P533540</t>
  </si>
  <si>
    <t>P533541</t>
  </si>
  <si>
    <t>P533542</t>
  </si>
  <si>
    <t>P533543</t>
  </si>
  <si>
    <t>P533544</t>
  </si>
  <si>
    <t>P533545</t>
  </si>
  <si>
    <t>P533546</t>
  </si>
  <si>
    <t>P533547</t>
  </si>
  <si>
    <t>P533548</t>
  </si>
  <si>
    <t>P533549</t>
  </si>
  <si>
    <t>P533550</t>
  </si>
  <si>
    <t>P533551</t>
  </si>
  <si>
    <t>P533552</t>
  </si>
  <si>
    <t>P533553</t>
  </si>
  <si>
    <t>P533554</t>
  </si>
  <si>
    <t>P533555</t>
  </si>
  <si>
    <t>P533556</t>
  </si>
  <si>
    <t>P533557</t>
  </si>
  <si>
    <t>P533558</t>
  </si>
  <si>
    <t>P533559</t>
  </si>
  <si>
    <t>P533560</t>
  </si>
  <si>
    <t>P533561</t>
  </si>
  <si>
    <t>P533562</t>
  </si>
  <si>
    <t>P533563</t>
  </si>
  <si>
    <t>P533564</t>
  </si>
  <si>
    <t>P533565</t>
  </si>
  <si>
    <t>P533566</t>
  </si>
  <si>
    <t>P533567</t>
  </si>
  <si>
    <t>P533568</t>
  </si>
  <si>
    <t>P533569</t>
  </si>
  <si>
    <t>P533570</t>
  </si>
  <si>
    <t>P533571</t>
  </si>
  <si>
    <t>P533572</t>
  </si>
  <si>
    <t>P533573</t>
  </si>
  <si>
    <t>P533574</t>
  </si>
  <si>
    <t>P533575</t>
  </si>
  <si>
    <t>P533576</t>
  </si>
  <si>
    <t>P533577</t>
  </si>
  <si>
    <t>P533578</t>
  </si>
  <si>
    <t>P533579</t>
  </si>
  <si>
    <t>P533580</t>
  </si>
  <si>
    <t>P533581</t>
  </si>
  <si>
    <t>P533582</t>
  </si>
  <si>
    <t>P533583</t>
  </si>
  <si>
    <t>P533584</t>
  </si>
  <si>
    <t>P533585</t>
  </si>
  <si>
    <t>P533586</t>
  </si>
  <si>
    <t>P533587</t>
  </si>
  <si>
    <t>P533588</t>
  </si>
  <si>
    <t>P533589</t>
  </si>
  <si>
    <t>P533590</t>
  </si>
  <si>
    <t>P533591</t>
  </si>
  <si>
    <t>P533592</t>
  </si>
  <si>
    <t>P533593</t>
  </si>
  <si>
    <t>P533594</t>
  </si>
  <si>
    <t>P533595</t>
  </si>
  <si>
    <t>P533596</t>
  </si>
  <si>
    <t>P533597</t>
  </si>
  <si>
    <t>P533598</t>
  </si>
  <si>
    <t>P533599</t>
  </si>
  <si>
    <t>P533600</t>
  </si>
  <si>
    <t>P533601</t>
  </si>
  <si>
    <t>P533602</t>
  </si>
  <si>
    <t>P533603</t>
  </si>
  <si>
    <t>P533604</t>
  </si>
  <si>
    <t>P533605</t>
  </si>
  <si>
    <t>P533606</t>
  </si>
  <si>
    <t>P533607</t>
  </si>
  <si>
    <t>P533608</t>
  </si>
  <si>
    <t>P533609</t>
  </si>
  <si>
    <t>P533610</t>
  </si>
  <si>
    <t>P533611</t>
  </si>
  <si>
    <t>P533612</t>
  </si>
  <si>
    <t>P533613</t>
  </si>
  <si>
    <t>P533614</t>
  </si>
  <si>
    <t>P533615</t>
  </si>
  <si>
    <t>P533616</t>
  </si>
  <si>
    <t>P533617</t>
  </si>
  <si>
    <t>P533618</t>
  </si>
  <si>
    <t>P533619</t>
  </si>
  <si>
    <t>P533620</t>
  </si>
  <si>
    <t>P533621</t>
  </si>
  <si>
    <t>P533622</t>
  </si>
  <si>
    <t>P533623</t>
  </si>
  <si>
    <t>P533624</t>
  </si>
  <si>
    <t>P533625</t>
  </si>
  <si>
    <t>P533626</t>
  </si>
  <si>
    <t>P533627</t>
  </si>
  <si>
    <t>P533628</t>
  </si>
  <si>
    <t>P533629</t>
  </si>
  <si>
    <t>P533630</t>
  </si>
  <si>
    <t>P533631</t>
  </si>
  <si>
    <t>P533632</t>
  </si>
  <si>
    <t>P533633</t>
  </si>
  <si>
    <t>P533634</t>
  </si>
  <si>
    <t>P533635</t>
  </si>
  <si>
    <t>P533636</t>
  </si>
  <si>
    <t>P533637</t>
  </si>
  <si>
    <t>P533638</t>
  </si>
  <si>
    <t>P533639</t>
  </si>
  <si>
    <t>P533640</t>
  </si>
  <si>
    <t>P533641</t>
  </si>
  <si>
    <t>P533642</t>
  </si>
  <si>
    <t>P533643</t>
  </si>
  <si>
    <t>P533644</t>
  </si>
  <si>
    <t>P533645</t>
  </si>
  <si>
    <t>P533646</t>
  </si>
  <si>
    <t>P533647</t>
  </si>
  <si>
    <t>P533648</t>
  </si>
  <si>
    <t>P533649</t>
  </si>
  <si>
    <t>P533650</t>
  </si>
  <si>
    <t>P533651</t>
  </si>
  <si>
    <t>P533652</t>
  </si>
  <si>
    <t>P533653</t>
  </si>
  <si>
    <t>P533654</t>
  </si>
  <si>
    <t>P533655</t>
  </si>
  <si>
    <t>P533656</t>
  </si>
  <si>
    <t>P533657</t>
  </si>
  <si>
    <t>P533658</t>
  </si>
  <si>
    <t>P533659</t>
  </si>
  <si>
    <t>P533660</t>
  </si>
  <si>
    <t>P533661</t>
  </si>
  <si>
    <t>P533662</t>
  </si>
  <si>
    <t>P533663</t>
  </si>
  <si>
    <t>P533664</t>
  </si>
  <si>
    <t>P533665</t>
  </si>
  <si>
    <t>P533666</t>
  </si>
  <si>
    <t>P533667</t>
  </si>
  <si>
    <t>P533668</t>
  </si>
  <si>
    <t>P533669</t>
  </si>
  <si>
    <t>P533670</t>
  </si>
  <si>
    <t>P533671</t>
  </si>
  <si>
    <t>P533672</t>
  </si>
  <si>
    <t>P533673</t>
  </si>
  <si>
    <t>P533674</t>
  </si>
  <si>
    <t>P533675</t>
  </si>
  <si>
    <t>P533676</t>
  </si>
  <si>
    <t>P533677</t>
  </si>
  <si>
    <t>P533678</t>
  </si>
  <si>
    <t>P533679</t>
  </si>
  <si>
    <t>P533680</t>
  </si>
  <si>
    <t>P533681</t>
  </si>
  <si>
    <t>P533682</t>
  </si>
  <si>
    <t>P533683</t>
  </si>
  <si>
    <t>P533684</t>
  </si>
  <si>
    <t>P533685</t>
  </si>
  <si>
    <t>P533686</t>
  </si>
  <si>
    <t>P533687</t>
  </si>
  <si>
    <t>P533688</t>
  </si>
  <si>
    <t>P533689</t>
  </si>
  <si>
    <t>P533690</t>
  </si>
  <si>
    <t>P533691</t>
  </si>
  <si>
    <t>P533692</t>
  </si>
  <si>
    <t>P533693</t>
  </si>
  <si>
    <t>P533694</t>
  </si>
  <si>
    <t>P533695</t>
  </si>
  <si>
    <t>P533696</t>
  </si>
  <si>
    <t>P533697</t>
  </si>
  <si>
    <t>P533698</t>
  </si>
  <si>
    <t>P533699</t>
  </si>
  <si>
    <t>P533700</t>
  </si>
  <si>
    <t>P533701</t>
  </si>
  <si>
    <t>P533702</t>
  </si>
  <si>
    <t>P533703</t>
  </si>
  <si>
    <t>P533704</t>
  </si>
  <si>
    <t>P533705</t>
  </si>
  <si>
    <t>P533706</t>
  </si>
  <si>
    <t>P533707</t>
  </si>
  <si>
    <t>P533708</t>
  </si>
  <si>
    <t>P533709</t>
  </si>
  <si>
    <t>P533710</t>
  </si>
  <si>
    <t>P533711</t>
  </si>
  <si>
    <t>P533712</t>
  </si>
  <si>
    <t>P533713</t>
  </si>
  <si>
    <t>P533714</t>
  </si>
  <si>
    <t>P533715</t>
  </si>
  <si>
    <t>P533716</t>
  </si>
  <si>
    <t>P533717</t>
  </si>
  <si>
    <t>P533718</t>
  </si>
  <si>
    <t>P533719</t>
  </si>
  <si>
    <t>P533720</t>
  </si>
  <si>
    <t>P533721</t>
  </si>
  <si>
    <t>P533722</t>
  </si>
  <si>
    <t>P533723</t>
  </si>
  <si>
    <t>P533724</t>
  </si>
  <si>
    <t>P533725</t>
  </si>
  <si>
    <t>P533726</t>
  </si>
  <si>
    <t>P533727</t>
  </si>
  <si>
    <t>P533728</t>
  </si>
  <si>
    <t>P533729</t>
  </si>
  <si>
    <t>P533730</t>
  </si>
  <si>
    <t>P533731</t>
  </si>
  <si>
    <t>P533732</t>
  </si>
  <si>
    <t>P533733</t>
  </si>
  <si>
    <t>P533734</t>
  </si>
  <si>
    <t>P533735</t>
  </si>
  <si>
    <t>P533736</t>
  </si>
  <si>
    <t>P533737</t>
  </si>
  <si>
    <t>P533738</t>
  </si>
  <si>
    <t>P533739</t>
  </si>
  <si>
    <t>P533740</t>
  </si>
  <si>
    <t>P533741</t>
  </si>
  <si>
    <t>P533742</t>
  </si>
  <si>
    <t>P533743</t>
  </si>
  <si>
    <t>P533744</t>
  </si>
  <si>
    <t>P533745</t>
  </si>
  <si>
    <t>P533746</t>
  </si>
  <si>
    <t>P533747</t>
  </si>
  <si>
    <t>P533748</t>
  </si>
  <si>
    <t>P533749</t>
  </si>
  <si>
    <t>P533750</t>
  </si>
  <si>
    <t>P533751</t>
  </si>
  <si>
    <t>P533752</t>
  </si>
  <si>
    <t>P533753</t>
  </si>
  <si>
    <t>P533754</t>
  </si>
  <si>
    <t>P533755</t>
  </si>
  <si>
    <t>P533756</t>
  </si>
  <si>
    <t>P533757</t>
  </si>
  <si>
    <t>P533758</t>
  </si>
  <si>
    <t>P533759</t>
  </si>
  <si>
    <t>P533760</t>
  </si>
  <si>
    <t>P533761</t>
  </si>
  <si>
    <t>P533762</t>
  </si>
  <si>
    <t>P533763</t>
  </si>
  <si>
    <t>P533764</t>
  </si>
  <si>
    <t>P533765</t>
  </si>
  <si>
    <t>P533766</t>
  </si>
  <si>
    <t>P533767</t>
  </si>
  <si>
    <t>P533768</t>
  </si>
  <si>
    <t>P533769</t>
  </si>
  <si>
    <t>P533770</t>
  </si>
  <si>
    <t>P533771</t>
  </si>
  <si>
    <t>P533772</t>
  </si>
  <si>
    <t>P533773</t>
  </si>
  <si>
    <t>P533774</t>
  </si>
  <si>
    <t>P533775</t>
  </si>
  <si>
    <t>P533776</t>
  </si>
  <si>
    <t>P533777</t>
  </si>
  <si>
    <t>P533778</t>
  </si>
  <si>
    <t>P533779</t>
  </si>
  <si>
    <t>P533780</t>
  </si>
  <si>
    <t>P533781</t>
  </si>
  <si>
    <t>P533782</t>
  </si>
  <si>
    <t>P533783</t>
  </si>
  <si>
    <t>P533784</t>
  </si>
  <si>
    <t>P533785</t>
  </si>
  <si>
    <t>P533786</t>
  </si>
  <si>
    <t>P533787</t>
  </si>
  <si>
    <t>P533788</t>
  </si>
  <si>
    <t>P533789</t>
  </si>
  <si>
    <t>P533790</t>
  </si>
  <si>
    <t>P533791</t>
  </si>
  <si>
    <t>P533792</t>
  </si>
  <si>
    <t>P533793</t>
  </si>
  <si>
    <t>P533794</t>
  </si>
  <si>
    <t>P533795</t>
  </si>
  <si>
    <t>P533796</t>
  </si>
  <si>
    <t>P533797</t>
  </si>
  <si>
    <t>P533798</t>
  </si>
  <si>
    <t>P533799</t>
  </si>
  <si>
    <t>P533800</t>
  </si>
  <si>
    <t>P533801</t>
  </si>
  <si>
    <t>P533802</t>
  </si>
  <si>
    <t>P533803</t>
  </si>
  <si>
    <t>P533804</t>
  </si>
  <si>
    <t>P533805</t>
  </si>
  <si>
    <t>P533806</t>
  </si>
  <si>
    <t>P533807</t>
  </si>
  <si>
    <t>P533808</t>
  </si>
  <si>
    <t>P533809</t>
  </si>
  <si>
    <t>P533810</t>
  </si>
  <si>
    <t>P533811</t>
  </si>
  <si>
    <t>P533812</t>
  </si>
  <si>
    <t>P533813</t>
  </si>
  <si>
    <t>P533814</t>
  </si>
  <si>
    <t>P533815</t>
  </si>
  <si>
    <t>P533816</t>
  </si>
  <si>
    <t>P533817</t>
  </si>
  <si>
    <t>P533818</t>
  </si>
  <si>
    <t>P533819</t>
  </si>
  <si>
    <t>P533820</t>
  </si>
  <si>
    <t>P533821</t>
  </si>
  <si>
    <t>P533822</t>
  </si>
  <si>
    <t>P533823</t>
  </si>
  <si>
    <t>P533824</t>
  </si>
  <si>
    <t>P533825</t>
  </si>
  <si>
    <t>P533826</t>
  </si>
  <si>
    <t>P533827</t>
  </si>
  <si>
    <t>P533828</t>
  </si>
  <si>
    <t>P533829</t>
  </si>
  <si>
    <t>P533830</t>
  </si>
  <si>
    <t>P533831</t>
  </si>
  <si>
    <t>P533832</t>
  </si>
  <si>
    <t>P533833</t>
  </si>
  <si>
    <t>P533834</t>
  </si>
  <si>
    <t>P533835</t>
  </si>
  <si>
    <t>P533836</t>
  </si>
  <si>
    <t>P533837</t>
  </si>
  <si>
    <t>P533838</t>
  </si>
  <si>
    <t>P533839</t>
  </si>
  <si>
    <t>P533840</t>
  </si>
  <si>
    <t>P533841</t>
  </si>
  <si>
    <t>P533842</t>
  </si>
  <si>
    <t>P533843</t>
  </si>
  <si>
    <t>P533844</t>
  </si>
  <si>
    <t>P533845</t>
  </si>
  <si>
    <t>P533846</t>
  </si>
  <si>
    <t>P533847</t>
  </si>
  <si>
    <t>P533848</t>
  </si>
  <si>
    <t>P533849</t>
  </si>
  <si>
    <t>P533850</t>
  </si>
  <si>
    <t>P533851</t>
  </si>
  <si>
    <t>P533852</t>
  </si>
  <si>
    <t>P533853</t>
  </si>
  <si>
    <t>P533854</t>
  </si>
  <si>
    <t>P533855</t>
  </si>
  <si>
    <t>P533856</t>
  </si>
  <si>
    <t>P533857</t>
  </si>
  <si>
    <t>P533858</t>
  </si>
  <si>
    <t>P533859</t>
  </si>
  <si>
    <t>P533860</t>
  </si>
  <si>
    <t>P533861</t>
  </si>
  <si>
    <t>P533862</t>
  </si>
  <si>
    <t>P533863</t>
  </si>
  <si>
    <t>P533864</t>
  </si>
  <si>
    <t>P533865</t>
  </si>
  <si>
    <t>P533866</t>
  </si>
  <si>
    <t>P533867</t>
  </si>
  <si>
    <t>P533868</t>
  </si>
  <si>
    <t>P533869</t>
  </si>
  <si>
    <t>P533870</t>
  </si>
  <si>
    <t>P533871</t>
  </si>
  <si>
    <t>P533872</t>
  </si>
  <si>
    <t>P533873</t>
  </si>
  <si>
    <t>P533874</t>
  </si>
  <si>
    <t>P533875</t>
  </si>
  <si>
    <t>P533876</t>
  </si>
  <si>
    <t>P533877</t>
  </si>
  <si>
    <t>P533878</t>
  </si>
  <si>
    <t>P533879</t>
  </si>
  <si>
    <t>P533880</t>
  </si>
  <si>
    <t>P533881</t>
  </si>
  <si>
    <t>P533882</t>
  </si>
  <si>
    <t>P533883</t>
  </si>
  <si>
    <t>P533884</t>
  </si>
  <si>
    <t>P533885</t>
  </si>
  <si>
    <t>P533886</t>
  </si>
  <si>
    <t>P533887</t>
  </si>
  <si>
    <t>P533888</t>
  </si>
  <si>
    <t>P533889</t>
  </si>
  <si>
    <t>P533890</t>
  </si>
  <si>
    <t>P533891</t>
  </si>
  <si>
    <t>P533892</t>
  </si>
  <si>
    <t>P533893</t>
  </si>
  <si>
    <t>P533894</t>
  </si>
  <si>
    <t>P533895</t>
  </si>
  <si>
    <t>P533896</t>
  </si>
  <si>
    <t>P533897</t>
  </si>
  <si>
    <t>P533898</t>
  </si>
  <si>
    <t>P533899</t>
  </si>
  <si>
    <t>P533900</t>
  </si>
  <si>
    <t>P533901</t>
  </si>
  <si>
    <t>P533902</t>
  </si>
  <si>
    <t>P533903</t>
  </si>
  <si>
    <t>P533904</t>
  </si>
  <si>
    <t>P533905</t>
  </si>
  <si>
    <t>P533906</t>
  </si>
  <si>
    <t>P533907</t>
  </si>
  <si>
    <t>P533908</t>
  </si>
  <si>
    <t>P533909</t>
  </si>
  <si>
    <t>P533910</t>
  </si>
  <si>
    <t>P533911</t>
  </si>
  <si>
    <t>P533912</t>
  </si>
  <si>
    <t>P533913</t>
  </si>
  <si>
    <t>P533914</t>
  </si>
  <si>
    <t>P533915</t>
  </si>
  <si>
    <t>P533916</t>
  </si>
  <si>
    <t>P533917</t>
  </si>
  <si>
    <t>P533918</t>
  </si>
  <si>
    <t>P533919</t>
  </si>
  <si>
    <t>P533920</t>
  </si>
  <si>
    <t>P533921</t>
  </si>
  <si>
    <t>P533922</t>
  </si>
  <si>
    <t>P533923</t>
  </si>
  <si>
    <t>P533924</t>
  </si>
  <si>
    <t>P533925</t>
  </si>
  <si>
    <t>P533926</t>
  </si>
  <si>
    <t>P533927</t>
  </si>
  <si>
    <t>P533928</t>
  </si>
  <si>
    <t>P533929</t>
  </si>
  <si>
    <t>P533930</t>
  </si>
  <si>
    <t>P533931</t>
  </si>
  <si>
    <t>P533932</t>
  </si>
  <si>
    <t>P533933</t>
  </si>
  <si>
    <t>P533934</t>
  </si>
  <si>
    <t>P533935</t>
  </si>
  <si>
    <t>P533936</t>
  </si>
  <si>
    <t>P533937</t>
  </si>
  <si>
    <t>P533938</t>
  </si>
  <si>
    <t>P533939</t>
  </si>
  <si>
    <t>P533940</t>
  </si>
  <si>
    <t>P533941</t>
  </si>
  <si>
    <t>P533942</t>
  </si>
  <si>
    <t>P533943</t>
  </si>
  <si>
    <t>P533944</t>
  </si>
  <si>
    <t>P533945</t>
  </si>
  <si>
    <t>P533946</t>
  </si>
  <si>
    <t>P533947</t>
  </si>
  <si>
    <t>P533948</t>
  </si>
  <si>
    <t>P533949</t>
  </si>
  <si>
    <t>P533950</t>
  </si>
  <si>
    <t>P533951</t>
  </si>
  <si>
    <t>P533952</t>
  </si>
  <si>
    <t>P533953</t>
  </si>
  <si>
    <t>P533954</t>
  </si>
  <si>
    <t>P533955</t>
  </si>
  <si>
    <t>P533956</t>
  </si>
  <si>
    <t>P533957</t>
  </si>
  <si>
    <t>P533958</t>
  </si>
  <si>
    <t>P533959</t>
  </si>
  <si>
    <t>P533960</t>
  </si>
  <si>
    <t>P533961</t>
  </si>
  <si>
    <t>P533962</t>
  </si>
  <si>
    <t>P533963</t>
  </si>
  <si>
    <t>P533964</t>
  </si>
  <si>
    <t>P533965</t>
  </si>
  <si>
    <t>P533966</t>
  </si>
  <si>
    <t>P533967</t>
  </si>
  <si>
    <t>P533968</t>
  </si>
  <si>
    <t>P533969</t>
  </si>
  <si>
    <t>P533970</t>
  </si>
  <si>
    <t>P533971</t>
  </si>
  <si>
    <t>P533972</t>
  </si>
  <si>
    <t>P533973</t>
  </si>
  <si>
    <t>P533974</t>
  </si>
  <si>
    <t>P533975</t>
  </si>
  <si>
    <t>P533976</t>
  </si>
  <si>
    <t>P533977</t>
  </si>
  <si>
    <t>P533978</t>
  </si>
  <si>
    <t>P533979</t>
  </si>
  <si>
    <t>P533980</t>
  </si>
  <si>
    <t>P533981</t>
  </si>
  <si>
    <t>P533982</t>
  </si>
  <si>
    <t>P533983</t>
  </si>
  <si>
    <t>P533984</t>
  </si>
  <si>
    <t>P533985</t>
  </si>
  <si>
    <t>P533986</t>
  </si>
  <si>
    <t>P533987</t>
  </si>
  <si>
    <t>P533988</t>
  </si>
  <si>
    <t>P533989</t>
  </si>
  <si>
    <t>P533990</t>
  </si>
  <si>
    <t>P533991</t>
  </si>
  <si>
    <t>P533992</t>
  </si>
  <si>
    <t>P533993</t>
  </si>
  <si>
    <t>P533994</t>
  </si>
  <si>
    <t>P533995</t>
  </si>
  <si>
    <t>P533996</t>
  </si>
  <si>
    <t>P533997</t>
  </si>
  <si>
    <t>P533998</t>
  </si>
  <si>
    <t>P533999</t>
  </si>
  <si>
    <t>P534000</t>
  </si>
  <si>
    <t>P534001</t>
  </si>
  <si>
    <t>P534002</t>
  </si>
  <si>
    <t>P534003</t>
  </si>
  <si>
    <t>P534004</t>
  </si>
  <si>
    <t>P534005</t>
  </si>
  <si>
    <t>P534006</t>
  </si>
  <si>
    <t>P534007</t>
  </si>
  <si>
    <t>P534008</t>
  </si>
  <si>
    <t>P534009</t>
  </si>
  <si>
    <t>P534010</t>
  </si>
  <si>
    <t>P534011</t>
  </si>
  <si>
    <t>P534012</t>
  </si>
  <si>
    <t>P534013</t>
  </si>
  <si>
    <t>P534014</t>
  </si>
  <si>
    <t>P534015</t>
  </si>
  <si>
    <t>P534016</t>
  </si>
  <si>
    <t>P534017</t>
  </si>
  <si>
    <t>P534018</t>
  </si>
  <si>
    <t>P534019</t>
  </si>
  <si>
    <t>P534020</t>
  </si>
  <si>
    <t>P534021</t>
  </si>
  <si>
    <t>P534022</t>
  </si>
  <si>
    <t>P534023</t>
  </si>
  <si>
    <t>P534024</t>
  </si>
  <si>
    <t>P534025</t>
  </si>
  <si>
    <t>P534026</t>
  </si>
  <si>
    <t>P534027</t>
  </si>
  <si>
    <t>P534028</t>
  </si>
  <si>
    <t>P534029</t>
  </si>
  <si>
    <t>P534030</t>
  </si>
  <si>
    <t>P534031</t>
  </si>
  <si>
    <t>P534032</t>
  </si>
  <si>
    <t>P534033</t>
  </si>
  <si>
    <t>P534034</t>
  </si>
  <si>
    <t>P534035</t>
  </si>
  <si>
    <t>P534036</t>
  </si>
  <si>
    <t>P534037</t>
  </si>
  <si>
    <t>P534038</t>
  </si>
  <si>
    <t>P534039</t>
  </si>
  <si>
    <t>P534040</t>
  </si>
  <si>
    <t>P534041</t>
  </si>
  <si>
    <t>P534042</t>
  </si>
  <si>
    <t>P534043</t>
  </si>
  <si>
    <t>P534044</t>
  </si>
  <si>
    <t>P534045</t>
  </si>
  <si>
    <t>P534046</t>
  </si>
  <si>
    <t>P534047</t>
  </si>
  <si>
    <t>P534048</t>
  </si>
  <si>
    <t>P534049</t>
  </si>
  <si>
    <t>P534050</t>
  </si>
  <si>
    <t>P534051</t>
  </si>
  <si>
    <t>P534052</t>
  </si>
  <si>
    <t>P534053</t>
  </si>
  <si>
    <t>P534054</t>
  </si>
  <si>
    <t>P534055</t>
  </si>
  <si>
    <t>P534056</t>
  </si>
  <si>
    <t>P534057</t>
  </si>
  <si>
    <t>P534058</t>
  </si>
  <si>
    <t>P534059</t>
  </si>
  <si>
    <t>P534060</t>
  </si>
  <si>
    <t>P534061</t>
  </si>
  <si>
    <t>P534062</t>
  </si>
  <si>
    <t>P534063</t>
  </si>
  <si>
    <t>P534064</t>
  </si>
  <si>
    <t>P534065</t>
  </si>
  <si>
    <t>P534066</t>
  </si>
  <si>
    <t>P534067</t>
  </si>
  <si>
    <t>P534068</t>
  </si>
  <si>
    <t>P534069</t>
  </si>
  <si>
    <t>P534070</t>
  </si>
  <si>
    <t>P534071</t>
  </si>
  <si>
    <t>P534072</t>
  </si>
  <si>
    <t>P534073</t>
  </si>
  <si>
    <t>P534074</t>
  </si>
  <si>
    <t>P534075</t>
  </si>
  <si>
    <t>P534076</t>
  </si>
  <si>
    <t>P534077</t>
  </si>
  <si>
    <t>P534078</t>
  </si>
  <si>
    <t>P534079</t>
  </si>
  <si>
    <t>P534080</t>
  </si>
  <si>
    <t>P534081</t>
  </si>
  <si>
    <t>P534082</t>
  </si>
  <si>
    <t>P534083</t>
  </si>
  <si>
    <t>P534084</t>
  </si>
  <si>
    <t>P534085</t>
  </si>
  <si>
    <t>P534086</t>
  </si>
  <si>
    <t>P534087</t>
  </si>
  <si>
    <t>P534088</t>
  </si>
  <si>
    <t>P534089</t>
  </si>
  <si>
    <t>P534090</t>
  </si>
  <si>
    <t>P534091</t>
  </si>
  <si>
    <t>P534092</t>
  </si>
  <si>
    <t>P534093</t>
  </si>
  <si>
    <t>P534094</t>
  </si>
  <si>
    <t>P534095</t>
  </si>
  <si>
    <t>P534096</t>
  </si>
  <si>
    <t>P534097</t>
  </si>
  <si>
    <t>P534098</t>
  </si>
  <si>
    <t>P534099</t>
  </si>
  <si>
    <t>P534100</t>
  </si>
  <si>
    <t>P534101</t>
  </si>
  <si>
    <t>P534102</t>
  </si>
  <si>
    <t>P534103</t>
  </si>
  <si>
    <t>P534104</t>
  </si>
  <si>
    <t>P534105</t>
  </si>
  <si>
    <t>P534106</t>
  </si>
  <si>
    <t>P534107</t>
  </si>
  <si>
    <t>P534108</t>
  </si>
  <si>
    <t>P534109</t>
  </si>
  <si>
    <t>P534110</t>
  </si>
  <si>
    <t>P534111</t>
  </si>
  <si>
    <t>P534112</t>
  </si>
  <si>
    <t>P534113</t>
  </si>
  <si>
    <t>P534114</t>
  </si>
  <si>
    <t>P534115</t>
  </si>
  <si>
    <t>P534116</t>
  </si>
  <si>
    <t>P534117</t>
  </si>
  <si>
    <t>P534118</t>
  </si>
  <si>
    <t>P534119</t>
  </si>
  <si>
    <t>P534120</t>
  </si>
  <si>
    <t>P534121</t>
  </si>
  <si>
    <t>P534122</t>
  </si>
  <si>
    <t>P534123</t>
  </si>
  <si>
    <t>P534124</t>
  </si>
  <si>
    <t>P534125</t>
  </si>
  <si>
    <t>P534126</t>
  </si>
  <si>
    <t>P534127</t>
  </si>
  <si>
    <t>P534128</t>
  </si>
  <si>
    <t>P534129</t>
  </si>
  <si>
    <t>P534130</t>
  </si>
  <si>
    <t>P534131</t>
  </si>
  <si>
    <t>P534132</t>
  </si>
  <si>
    <t>P534133</t>
  </si>
  <si>
    <t>P534134</t>
  </si>
  <si>
    <t>P534135</t>
  </si>
  <si>
    <t>P534136</t>
  </si>
  <si>
    <t>P534137</t>
  </si>
  <si>
    <t>P534138</t>
  </si>
  <si>
    <t>P534139</t>
  </si>
  <si>
    <t>P534140</t>
  </si>
  <si>
    <t>P534141</t>
  </si>
  <si>
    <t>P534142</t>
  </si>
  <si>
    <t>P534143</t>
  </si>
  <si>
    <t>P534144</t>
  </si>
  <si>
    <t>P534145</t>
  </si>
  <si>
    <t>P534146</t>
  </si>
  <si>
    <t>P534147</t>
  </si>
  <si>
    <t>P534148</t>
  </si>
  <si>
    <t>P534149</t>
  </si>
  <si>
    <t>P534150</t>
  </si>
  <si>
    <t>P534151</t>
  </si>
  <si>
    <t>P534152</t>
  </si>
  <si>
    <t>P534153</t>
  </si>
  <si>
    <t>P534154</t>
  </si>
  <si>
    <t>P534155</t>
  </si>
  <si>
    <t>P534156</t>
  </si>
  <si>
    <t>P534157</t>
  </si>
  <si>
    <t>P534158</t>
  </si>
  <si>
    <t>P534159</t>
  </si>
  <si>
    <t>P534160</t>
  </si>
  <si>
    <t>P534161</t>
  </si>
  <si>
    <t>P534162</t>
  </si>
  <si>
    <t>P534163</t>
  </si>
  <si>
    <t>P534164</t>
  </si>
  <si>
    <t>P534165</t>
  </si>
  <si>
    <t>P534166</t>
  </si>
  <si>
    <t>P534167</t>
  </si>
  <si>
    <t>P534168</t>
  </si>
  <si>
    <t>P534169</t>
  </si>
  <si>
    <t>P534170</t>
  </si>
  <si>
    <t>P534171</t>
  </si>
  <si>
    <t>P534172</t>
  </si>
  <si>
    <t>P534173</t>
  </si>
  <si>
    <t>P534174</t>
  </si>
  <si>
    <t>P534175</t>
  </si>
  <si>
    <t>P534176</t>
  </si>
  <si>
    <t>P534177</t>
  </si>
  <si>
    <t>P534178</t>
  </si>
  <si>
    <t>P534179</t>
  </si>
  <si>
    <t>P534180</t>
  </si>
  <si>
    <t>P534181</t>
  </si>
  <si>
    <t>P534182</t>
  </si>
  <si>
    <t>P534183</t>
  </si>
  <si>
    <t>P534184</t>
  </si>
  <si>
    <t>P534185</t>
  </si>
  <si>
    <t>P534186</t>
  </si>
  <si>
    <t>P534187</t>
  </si>
  <si>
    <t>P534188</t>
  </si>
  <si>
    <t>P534189</t>
  </si>
  <si>
    <t>P534190</t>
  </si>
  <si>
    <t>P534191</t>
  </si>
  <si>
    <t>P534192</t>
  </si>
  <si>
    <t>P534193</t>
  </si>
  <si>
    <t>P534194</t>
  </si>
  <si>
    <t>P534195</t>
  </si>
  <si>
    <t>P534196</t>
  </si>
  <si>
    <t>P534197</t>
  </si>
  <si>
    <t>P534198</t>
  </si>
  <si>
    <t>P534199</t>
  </si>
  <si>
    <t>P534200</t>
  </si>
  <si>
    <t>P534201</t>
  </si>
  <si>
    <t>P534202</t>
  </si>
  <si>
    <t>P534203</t>
  </si>
  <si>
    <t>P534204</t>
  </si>
  <si>
    <t>P534205</t>
  </si>
  <si>
    <t>P534206</t>
  </si>
  <si>
    <t>P534207</t>
  </si>
  <si>
    <t>P534208</t>
  </si>
  <si>
    <t>P534209</t>
  </si>
  <si>
    <t>P534210</t>
  </si>
  <si>
    <t>P534211</t>
  </si>
  <si>
    <t>P534212</t>
  </si>
  <si>
    <t>P534213</t>
  </si>
  <si>
    <t>P534214</t>
  </si>
  <si>
    <t>P534215</t>
  </si>
  <si>
    <t>P534216</t>
  </si>
  <si>
    <t>P534217</t>
  </si>
  <si>
    <t>P534218</t>
  </si>
  <si>
    <t>P534219</t>
  </si>
  <si>
    <t>P534220</t>
  </si>
  <si>
    <t>P534221</t>
  </si>
  <si>
    <t>P534222</t>
  </si>
  <si>
    <t>P534223</t>
  </si>
  <si>
    <t>P534224</t>
  </si>
  <si>
    <t>P534225</t>
  </si>
  <si>
    <t>P534226</t>
  </si>
  <si>
    <t>P534227</t>
  </si>
  <si>
    <t>P534228</t>
  </si>
  <si>
    <t>P534229</t>
  </si>
  <si>
    <t>P534230</t>
  </si>
  <si>
    <t>P534231</t>
  </si>
  <si>
    <t>P534232</t>
  </si>
  <si>
    <t>P534233</t>
  </si>
  <si>
    <t>P534234</t>
  </si>
  <si>
    <t>P534235</t>
  </si>
  <si>
    <t>P534236</t>
  </si>
  <si>
    <t>P534237</t>
  </si>
  <si>
    <t>P534238</t>
  </si>
  <si>
    <t>P534239</t>
  </si>
  <si>
    <t>P534240</t>
  </si>
  <si>
    <t>P534241</t>
  </si>
  <si>
    <t>P534242</t>
  </si>
  <si>
    <t>P534243</t>
  </si>
  <si>
    <t>P534244</t>
  </si>
  <si>
    <t>P534245</t>
  </si>
  <si>
    <t>P534246</t>
  </si>
  <si>
    <t>P534247</t>
  </si>
  <si>
    <t>P534248</t>
  </si>
  <si>
    <t>P534249</t>
  </si>
  <si>
    <t>P534250</t>
  </si>
  <si>
    <t>P534251</t>
  </si>
  <si>
    <t>P534252</t>
  </si>
  <si>
    <t>P534253</t>
  </si>
  <si>
    <t>P534254</t>
  </si>
  <si>
    <t>P534255</t>
  </si>
  <si>
    <t>P534256</t>
  </si>
  <si>
    <t>P534257</t>
  </si>
  <si>
    <t>P534258</t>
  </si>
  <si>
    <t>P534259</t>
  </si>
  <si>
    <t>P534260</t>
  </si>
  <si>
    <t>P534261</t>
  </si>
  <si>
    <t>P534262</t>
  </si>
  <si>
    <t>P534263</t>
  </si>
  <si>
    <t>P534264</t>
  </si>
  <si>
    <t>P534265</t>
  </si>
  <si>
    <t>P534266</t>
  </si>
  <si>
    <t>P534267</t>
  </si>
  <si>
    <t>P534268</t>
  </si>
  <si>
    <t>P534269</t>
  </si>
  <si>
    <t>P534270</t>
  </si>
  <si>
    <t>P534271</t>
  </si>
  <si>
    <t>P534272</t>
  </si>
  <si>
    <t>P534273</t>
  </si>
  <si>
    <t>P534274</t>
  </si>
  <si>
    <t>P534275</t>
  </si>
  <si>
    <t>P534276</t>
  </si>
  <si>
    <t>P534277</t>
  </si>
  <si>
    <t>P534278</t>
  </si>
  <si>
    <t>P534279</t>
  </si>
  <si>
    <t>P534280</t>
  </si>
  <si>
    <t>P534281</t>
  </si>
  <si>
    <t>P534282</t>
  </si>
  <si>
    <t>P534283</t>
  </si>
  <si>
    <t>P534284</t>
  </si>
  <si>
    <t>P534285</t>
  </si>
  <si>
    <t>P534286</t>
  </si>
  <si>
    <t>P534287</t>
  </si>
  <si>
    <t>P534288</t>
  </si>
  <si>
    <t>P534289</t>
  </si>
  <si>
    <t>P534290</t>
  </si>
  <si>
    <t>P534291</t>
  </si>
  <si>
    <t>P534292</t>
  </si>
  <si>
    <t>P534293</t>
  </si>
  <si>
    <t>P534294</t>
  </si>
  <si>
    <t>P534295</t>
  </si>
  <si>
    <t>P534296</t>
  </si>
  <si>
    <t>P534297</t>
  </si>
  <si>
    <t>P534298</t>
  </si>
  <si>
    <t>P534299</t>
  </si>
  <si>
    <t>P534300</t>
  </si>
  <si>
    <t>P534301</t>
  </si>
  <si>
    <t>P534302</t>
  </si>
  <si>
    <t>P534303</t>
  </si>
  <si>
    <t>P534304</t>
  </si>
  <si>
    <t>P534305</t>
  </si>
  <si>
    <t>P534306</t>
  </si>
  <si>
    <t>P534307</t>
  </si>
  <si>
    <t>P534308</t>
  </si>
  <si>
    <t>P534309</t>
  </si>
  <si>
    <t>P534310</t>
  </si>
  <si>
    <t>P534311</t>
  </si>
  <si>
    <t>P534312</t>
  </si>
  <si>
    <t>P534313</t>
  </si>
  <si>
    <t>P534314</t>
  </si>
  <si>
    <t>P534315</t>
  </si>
  <si>
    <t>P534316</t>
  </si>
  <si>
    <t>P534317</t>
  </si>
  <si>
    <t>P534318</t>
  </si>
  <si>
    <t>P534319</t>
  </si>
  <si>
    <t>P534320</t>
  </si>
  <si>
    <t>P534321</t>
  </si>
  <si>
    <t>P534322</t>
  </si>
  <si>
    <t>P534323</t>
  </si>
  <si>
    <t>P534324</t>
  </si>
  <si>
    <t>P534325</t>
  </si>
  <si>
    <t>P534326</t>
  </si>
  <si>
    <t>P534327</t>
  </si>
  <si>
    <t>P534328</t>
  </si>
  <si>
    <t>P534329</t>
  </si>
  <si>
    <t>P534330</t>
  </si>
  <si>
    <t>P534331</t>
  </si>
  <si>
    <t>P534332</t>
  </si>
  <si>
    <t>P534333</t>
  </si>
  <si>
    <t>P534334</t>
  </si>
  <si>
    <t>P534335</t>
  </si>
  <si>
    <t>P534336</t>
  </si>
  <si>
    <t>P534337</t>
  </si>
  <si>
    <t>P534338</t>
  </si>
  <si>
    <t>P534339</t>
  </si>
  <si>
    <t>P534340</t>
  </si>
  <si>
    <t>P534341</t>
  </si>
  <si>
    <t>P534342</t>
  </si>
  <si>
    <t>P534343</t>
  </si>
  <si>
    <t>P534344</t>
  </si>
  <si>
    <t>P534345</t>
  </si>
  <si>
    <t>P534346</t>
  </si>
  <si>
    <t>P534347</t>
  </si>
  <si>
    <t>P534348</t>
  </si>
  <si>
    <t>P534349</t>
  </si>
  <si>
    <t>P534350</t>
  </si>
  <si>
    <t>P534351</t>
  </si>
  <si>
    <t>P534352</t>
  </si>
  <si>
    <t>P534353</t>
  </si>
  <si>
    <t>P534354</t>
  </si>
  <si>
    <t>P534355</t>
  </si>
  <si>
    <t>P534356</t>
  </si>
  <si>
    <t>P534357</t>
  </si>
  <si>
    <t>P534358</t>
  </si>
  <si>
    <t>P534359</t>
  </si>
  <si>
    <t>P534360</t>
  </si>
  <si>
    <t>P534361</t>
  </si>
  <si>
    <t>P534362</t>
  </si>
  <si>
    <t>P534363</t>
  </si>
  <si>
    <t>P534364</t>
  </si>
  <si>
    <t>P534365</t>
  </si>
  <si>
    <t>P534366</t>
  </si>
  <si>
    <t>P534367</t>
  </si>
  <si>
    <t>P534368</t>
  </si>
  <si>
    <t>P534369</t>
  </si>
  <si>
    <t>P534370</t>
  </si>
  <si>
    <t>P534371</t>
  </si>
  <si>
    <t>P534372</t>
  </si>
  <si>
    <t>P534373</t>
  </si>
  <si>
    <t>P534374</t>
  </si>
  <si>
    <t>P534375</t>
  </si>
  <si>
    <t>P534376</t>
  </si>
  <si>
    <t>P534377</t>
  </si>
  <si>
    <t>P534378</t>
  </si>
  <si>
    <t>P534379</t>
  </si>
  <si>
    <t>P534380</t>
  </si>
  <si>
    <t>P534381</t>
  </si>
  <si>
    <t>P534382</t>
  </si>
  <si>
    <t>P534383</t>
  </si>
  <si>
    <t>P534384</t>
  </si>
  <si>
    <t>P534385</t>
  </si>
  <si>
    <t>P534386</t>
  </si>
  <si>
    <t>P534387</t>
  </si>
  <si>
    <t>P534388</t>
  </si>
  <si>
    <t>P534389</t>
  </si>
  <si>
    <t>P534390</t>
  </si>
  <si>
    <t>P534391</t>
  </si>
  <si>
    <t>P534392</t>
  </si>
  <si>
    <t>P534393</t>
  </si>
  <si>
    <t>P534394</t>
  </si>
  <si>
    <t>P534395</t>
  </si>
  <si>
    <t>P534396</t>
  </si>
  <si>
    <t>P534397</t>
  </si>
  <si>
    <t>P534398</t>
  </si>
  <si>
    <t>P534399</t>
  </si>
  <si>
    <t>P534400</t>
  </si>
  <si>
    <t>P534401</t>
  </si>
  <si>
    <t>P534402</t>
  </si>
  <si>
    <t>P534403</t>
  </si>
  <si>
    <t>P534404</t>
  </si>
  <si>
    <t>P534405</t>
  </si>
  <si>
    <t>P534406</t>
  </si>
  <si>
    <t>P534407</t>
  </si>
  <si>
    <t>P534408</t>
  </si>
  <si>
    <t>P534409</t>
  </si>
  <si>
    <t>P534410</t>
  </si>
  <si>
    <t>P534411</t>
  </si>
  <si>
    <t>P534412</t>
  </si>
  <si>
    <t>P534413</t>
  </si>
  <si>
    <t>P534414</t>
  </si>
  <si>
    <t>P534415</t>
  </si>
  <si>
    <t>P534416</t>
  </si>
  <si>
    <t>P534417</t>
  </si>
  <si>
    <t>P534418</t>
  </si>
  <si>
    <t>P534419</t>
  </si>
  <si>
    <t>P534420</t>
  </si>
  <si>
    <t>P534421</t>
  </si>
  <si>
    <t>P534422</t>
  </si>
  <si>
    <t>P534423</t>
  </si>
  <si>
    <t>P534424</t>
  </si>
  <si>
    <t>P534425</t>
  </si>
  <si>
    <t>P534426</t>
  </si>
  <si>
    <t>P534427</t>
  </si>
  <si>
    <t>P534428</t>
  </si>
  <si>
    <t>P534429</t>
  </si>
  <si>
    <t>P534430</t>
  </si>
  <si>
    <t>P534431</t>
  </si>
  <si>
    <t>P534432</t>
  </si>
  <si>
    <t>P534433</t>
  </si>
  <si>
    <t>P534434</t>
  </si>
  <si>
    <t>P534435</t>
  </si>
  <si>
    <t>P534436</t>
  </si>
  <si>
    <t>P534437</t>
  </si>
  <si>
    <t>P534438</t>
  </si>
  <si>
    <t>P534439</t>
  </si>
  <si>
    <t>P534440</t>
  </si>
  <si>
    <t>P534441</t>
  </si>
  <si>
    <t>P534442</t>
  </si>
  <si>
    <t>P534443</t>
  </si>
  <si>
    <t>P534444</t>
  </si>
  <si>
    <t>P534445</t>
  </si>
  <si>
    <t>P534446</t>
  </si>
  <si>
    <t>P534447</t>
  </si>
  <si>
    <t>P534448</t>
  </si>
  <si>
    <t>P534449</t>
  </si>
  <si>
    <t>P534450</t>
  </si>
  <si>
    <t>P534451</t>
  </si>
  <si>
    <t>P534452</t>
  </si>
  <si>
    <t>P534453</t>
  </si>
  <si>
    <t>P534454</t>
  </si>
  <si>
    <t>P534455</t>
  </si>
  <si>
    <t>P534456</t>
  </si>
  <si>
    <t>P534457</t>
  </si>
  <si>
    <t>P534458</t>
  </si>
  <si>
    <t>P534459</t>
  </si>
  <si>
    <t>P534460</t>
  </si>
  <si>
    <t>P534461</t>
  </si>
  <si>
    <t>P534462</t>
  </si>
  <si>
    <t>P534463</t>
  </si>
  <si>
    <t>P534464</t>
  </si>
  <si>
    <t>P534465</t>
  </si>
  <si>
    <t>P534466</t>
  </si>
  <si>
    <t>P534467</t>
  </si>
  <si>
    <t>P534468</t>
  </si>
  <si>
    <t>P534469</t>
  </si>
  <si>
    <t>P534470</t>
  </si>
  <si>
    <t>P534471</t>
  </si>
  <si>
    <t>P534472</t>
  </si>
  <si>
    <t>P534473</t>
  </si>
  <si>
    <t>P534474</t>
  </si>
  <si>
    <t>P534475</t>
  </si>
  <si>
    <t>P534476</t>
  </si>
  <si>
    <t>P534477</t>
  </si>
  <si>
    <t>P534478</t>
  </si>
  <si>
    <t>P534479</t>
  </si>
  <si>
    <t>P534480</t>
  </si>
  <si>
    <t>P534481</t>
  </si>
  <si>
    <t>P534482</t>
  </si>
  <si>
    <t>P534483</t>
  </si>
  <si>
    <t>P534484</t>
  </si>
  <si>
    <t>P534485</t>
  </si>
  <si>
    <t>P534486</t>
  </si>
  <si>
    <t>P534487</t>
  </si>
  <si>
    <t>P534488</t>
  </si>
  <si>
    <t>P534489</t>
  </si>
  <si>
    <t>P534490</t>
  </si>
  <si>
    <t>P534491</t>
  </si>
  <si>
    <t>P534492</t>
  </si>
  <si>
    <t>P534493</t>
  </si>
  <si>
    <t>P534494</t>
  </si>
  <si>
    <t>P534495</t>
  </si>
  <si>
    <t>P534496</t>
  </si>
  <si>
    <t>P534497</t>
  </si>
  <si>
    <t>P534498</t>
  </si>
  <si>
    <t>P534499</t>
  </si>
  <si>
    <t>P534500</t>
  </si>
  <si>
    <t>P534501</t>
  </si>
  <si>
    <t>P534502</t>
  </si>
  <si>
    <t>P534503</t>
  </si>
  <si>
    <t>P534504</t>
  </si>
  <si>
    <t>P534505</t>
  </si>
  <si>
    <t>P534506</t>
  </si>
  <si>
    <t>P534507</t>
  </si>
  <si>
    <t>P534508</t>
  </si>
  <si>
    <t>P534509</t>
  </si>
  <si>
    <t>P534510</t>
  </si>
  <si>
    <t>P534511</t>
  </si>
  <si>
    <t>P534512</t>
  </si>
  <si>
    <t>P534513</t>
  </si>
  <si>
    <t>P534514</t>
  </si>
  <si>
    <t>P534515</t>
  </si>
  <si>
    <t>P534516</t>
  </si>
  <si>
    <t>P534517</t>
  </si>
  <si>
    <t>P534518</t>
  </si>
  <si>
    <t>P534519</t>
  </si>
  <si>
    <t>P534520</t>
  </si>
  <si>
    <t>P534521</t>
  </si>
  <si>
    <t>P534522</t>
  </si>
  <si>
    <t>P534523</t>
  </si>
  <si>
    <t>P534524</t>
  </si>
  <si>
    <t>P534525</t>
  </si>
  <si>
    <t>P534526</t>
  </si>
  <si>
    <t>P534527</t>
  </si>
  <si>
    <t>P534528</t>
  </si>
  <si>
    <t>P534529</t>
  </si>
  <si>
    <t>P534530</t>
  </si>
  <si>
    <t>P534531</t>
  </si>
  <si>
    <t>P534532</t>
  </si>
  <si>
    <t>P534533</t>
  </si>
  <si>
    <t>P534534</t>
  </si>
  <si>
    <t>P534535</t>
  </si>
  <si>
    <t>P534536</t>
  </si>
  <si>
    <t>P534537</t>
  </si>
  <si>
    <t>P534538</t>
  </si>
  <si>
    <t>P534539</t>
  </si>
  <si>
    <t>P534540</t>
  </si>
  <si>
    <t>P534541</t>
  </si>
  <si>
    <t>P534542</t>
  </si>
  <si>
    <t>P534543</t>
  </si>
  <si>
    <t>P534544</t>
  </si>
  <si>
    <t>P534545</t>
  </si>
  <si>
    <t>P534546</t>
  </si>
  <si>
    <t>P534547</t>
  </si>
  <si>
    <t>P534548</t>
  </si>
  <si>
    <t>P534549</t>
  </si>
  <si>
    <t>P534550</t>
  </si>
  <si>
    <t>P534551</t>
  </si>
  <si>
    <t>P534552</t>
  </si>
  <si>
    <t>P534553</t>
  </si>
  <si>
    <t>P534554</t>
  </si>
  <si>
    <t>P534555</t>
  </si>
  <si>
    <t>P534556</t>
  </si>
  <si>
    <t>P534557</t>
  </si>
  <si>
    <t>P534558</t>
  </si>
  <si>
    <t>P534559</t>
  </si>
  <si>
    <t>P534560</t>
  </si>
  <si>
    <t>P534561</t>
  </si>
  <si>
    <t>P534562</t>
  </si>
  <si>
    <t>P534563</t>
  </si>
  <si>
    <t>P534564</t>
  </si>
  <si>
    <t>P534565</t>
  </si>
  <si>
    <t>P534566</t>
  </si>
  <si>
    <t>P534567</t>
  </si>
  <si>
    <t>P534568</t>
  </si>
  <si>
    <t>P534569</t>
  </si>
  <si>
    <t>P534570</t>
  </si>
  <si>
    <t>P534571</t>
  </si>
  <si>
    <t>P534572</t>
  </si>
  <si>
    <t>P534573</t>
  </si>
  <si>
    <t>P534574</t>
  </si>
  <si>
    <t>P534575</t>
  </si>
  <si>
    <t>P534576</t>
  </si>
  <si>
    <t>P534577</t>
  </si>
  <si>
    <t>P534578</t>
  </si>
  <si>
    <t>P534579</t>
  </si>
  <si>
    <t>P534580</t>
  </si>
  <si>
    <t>P534581</t>
  </si>
  <si>
    <t>P534582</t>
  </si>
  <si>
    <t>P534583</t>
  </si>
  <si>
    <t>P534584</t>
  </si>
  <si>
    <t>P534585</t>
  </si>
  <si>
    <t>P534586</t>
  </si>
  <si>
    <t>P534587</t>
  </si>
  <si>
    <t>P534588</t>
  </si>
  <si>
    <t>P534589</t>
  </si>
  <si>
    <t>P534590</t>
  </si>
  <si>
    <t>P534591</t>
  </si>
  <si>
    <t>P534592</t>
  </si>
  <si>
    <t>P534593</t>
  </si>
  <si>
    <t>P534594</t>
  </si>
  <si>
    <t>P534595</t>
  </si>
  <si>
    <t>P534596</t>
  </si>
  <si>
    <t>P534597</t>
  </si>
  <si>
    <t>P534598</t>
  </si>
  <si>
    <t>P534599</t>
  </si>
  <si>
    <t>P534600</t>
  </si>
  <si>
    <t>P534601</t>
  </si>
  <si>
    <t>P534602</t>
  </si>
  <si>
    <t>P534603</t>
  </si>
  <si>
    <t>P534604</t>
  </si>
  <si>
    <t>P534605</t>
  </si>
  <si>
    <t>P534606</t>
  </si>
  <si>
    <t>P534607</t>
  </si>
  <si>
    <t>P534608</t>
  </si>
  <si>
    <t>P534609</t>
  </si>
  <si>
    <t>P534610</t>
  </si>
  <si>
    <t>P534611</t>
  </si>
  <si>
    <t>P534612</t>
  </si>
  <si>
    <t>P534613</t>
  </si>
  <si>
    <t>P534614</t>
  </si>
  <si>
    <t>P534615</t>
  </si>
  <si>
    <t>P534616</t>
  </si>
  <si>
    <t>P534617</t>
  </si>
  <si>
    <t>P534618</t>
  </si>
  <si>
    <t>P534619</t>
  </si>
  <si>
    <t>P534620</t>
  </si>
  <si>
    <t>P534621</t>
  </si>
  <si>
    <t>P534622</t>
  </si>
  <si>
    <t>P534623</t>
  </si>
  <si>
    <t>P534624</t>
  </si>
  <si>
    <t>P534625</t>
  </si>
  <si>
    <t>P534626</t>
  </si>
  <si>
    <t>P534627</t>
  </si>
  <si>
    <t>P534628</t>
  </si>
  <si>
    <t>P534629</t>
  </si>
  <si>
    <t>P534630</t>
  </si>
  <si>
    <t>P534631</t>
  </si>
  <si>
    <t>P534632</t>
  </si>
  <si>
    <t>P534633</t>
  </si>
  <si>
    <t>P534634</t>
  </si>
  <si>
    <t>P534635</t>
  </si>
  <si>
    <t>P534636</t>
  </si>
  <si>
    <t>P534637</t>
  </si>
  <si>
    <t>P534638</t>
  </si>
  <si>
    <t>P534639</t>
  </si>
  <si>
    <t>P534640</t>
  </si>
  <si>
    <t>P534641</t>
  </si>
  <si>
    <t>P534642</t>
  </si>
  <si>
    <t>P534643</t>
  </si>
  <si>
    <t>P534644</t>
  </si>
  <si>
    <t>P534645</t>
  </si>
  <si>
    <t>P534646</t>
  </si>
  <si>
    <t>P534647</t>
  </si>
  <si>
    <t>P534648</t>
  </si>
  <si>
    <t>P534649</t>
  </si>
  <si>
    <t>P534650</t>
  </si>
  <si>
    <t>P534651</t>
  </si>
  <si>
    <t>P534652</t>
  </si>
  <si>
    <t>P534653</t>
  </si>
  <si>
    <t>P534654</t>
  </si>
  <si>
    <t>P534655</t>
  </si>
  <si>
    <t>P534656</t>
  </si>
  <si>
    <t>P534657</t>
  </si>
  <si>
    <t>P534658</t>
  </si>
  <si>
    <t>P534659</t>
  </si>
  <si>
    <t>P534660</t>
  </si>
  <si>
    <t>P534661</t>
  </si>
  <si>
    <t>P534662</t>
  </si>
  <si>
    <t>P534663</t>
  </si>
  <si>
    <t>P534664</t>
  </si>
  <si>
    <t>P534665</t>
  </si>
  <si>
    <t>P534666</t>
  </si>
  <si>
    <t>P534667</t>
  </si>
  <si>
    <t>P534668</t>
  </si>
  <si>
    <t>P534669</t>
  </si>
  <si>
    <t>P534670</t>
  </si>
  <si>
    <t>P534671</t>
  </si>
  <si>
    <t>P534672</t>
  </si>
  <si>
    <t>P534673</t>
  </si>
  <si>
    <t>P534674</t>
  </si>
  <si>
    <t>P534675</t>
  </si>
  <si>
    <t>P534676</t>
  </si>
  <si>
    <t>P534677</t>
  </si>
  <si>
    <t>P534678</t>
  </si>
  <si>
    <t>P534679</t>
  </si>
  <si>
    <t>P534680</t>
  </si>
  <si>
    <t>P534681</t>
  </si>
  <si>
    <t>P534682</t>
  </si>
  <si>
    <t>P534683</t>
  </si>
  <si>
    <t>P534684</t>
  </si>
  <si>
    <t>P534685</t>
  </si>
  <si>
    <t>P534686</t>
  </si>
  <si>
    <t>P534687</t>
  </si>
  <si>
    <t>P534688</t>
  </si>
  <si>
    <t>P534689</t>
  </si>
  <si>
    <t>P534690</t>
  </si>
  <si>
    <t>P534691</t>
  </si>
  <si>
    <t>P534692</t>
  </si>
  <si>
    <t>P534693</t>
  </si>
  <si>
    <t>P534694</t>
  </si>
  <si>
    <t>P534695</t>
  </si>
  <si>
    <t>P534696</t>
  </si>
  <si>
    <t>P534697</t>
  </si>
  <si>
    <t>P534698</t>
  </si>
  <si>
    <t>P534699</t>
  </si>
  <si>
    <t>P534700</t>
  </si>
  <si>
    <t>P534701</t>
  </si>
  <si>
    <t>P534702</t>
  </si>
  <si>
    <t>P534703</t>
  </si>
  <si>
    <t>P534704</t>
  </si>
  <si>
    <t>P534705</t>
  </si>
  <si>
    <t>P534706</t>
  </si>
  <si>
    <t>P534707</t>
  </si>
  <si>
    <t>P534708</t>
  </si>
  <si>
    <t>P534709</t>
  </si>
  <si>
    <t>P534710</t>
  </si>
  <si>
    <t>P534711</t>
  </si>
  <si>
    <t>P534712</t>
  </si>
  <si>
    <t>P534713</t>
  </si>
  <si>
    <t>P534714</t>
  </si>
  <si>
    <t>P534715</t>
  </si>
  <si>
    <t>P534716</t>
  </si>
  <si>
    <t>P534717</t>
  </si>
  <si>
    <t>P534718</t>
  </si>
  <si>
    <t>P534719</t>
  </si>
  <si>
    <t>P534720</t>
  </si>
  <si>
    <t>P534721</t>
  </si>
  <si>
    <t>P534722</t>
  </si>
  <si>
    <t>P534723</t>
  </si>
  <si>
    <t>P534724</t>
  </si>
  <si>
    <t>P534725</t>
  </si>
  <si>
    <t>P534726</t>
  </si>
  <si>
    <t>P534727</t>
  </si>
  <si>
    <t>P534728</t>
  </si>
  <si>
    <t>P534729</t>
  </si>
  <si>
    <t>P534730</t>
  </si>
  <si>
    <t>P534731</t>
  </si>
  <si>
    <t>P534732</t>
  </si>
  <si>
    <t>P534733</t>
  </si>
  <si>
    <t>P534734</t>
  </si>
  <si>
    <t>P534735</t>
  </si>
  <si>
    <t>P534736</t>
  </si>
  <si>
    <t>P534737</t>
  </si>
  <si>
    <t>P534738</t>
  </si>
  <si>
    <t>P534739</t>
  </si>
  <si>
    <t>P534740</t>
  </si>
  <si>
    <t>P534741</t>
  </si>
  <si>
    <t>P534742</t>
  </si>
  <si>
    <t>P534743</t>
  </si>
  <si>
    <t>P534744</t>
  </si>
  <si>
    <t>P534745</t>
  </si>
  <si>
    <t>P534746</t>
  </si>
  <si>
    <t>P534747</t>
  </si>
  <si>
    <t>P534748</t>
  </si>
  <si>
    <t>P534749</t>
  </si>
  <si>
    <t>P534750</t>
  </si>
  <si>
    <t>P534751</t>
  </si>
  <si>
    <t>P534752</t>
  </si>
  <si>
    <t>P534753</t>
  </si>
  <si>
    <t>P534754</t>
  </si>
  <si>
    <t>P534755</t>
  </si>
  <si>
    <t>P534756</t>
  </si>
  <si>
    <t>P534757</t>
  </si>
  <si>
    <t>P534758</t>
  </si>
  <si>
    <t>P534759</t>
  </si>
  <si>
    <t>P534760</t>
  </si>
  <si>
    <t>P534761</t>
  </si>
  <si>
    <t>P534762</t>
  </si>
  <si>
    <t>P534763</t>
  </si>
  <si>
    <t>P534764</t>
  </si>
  <si>
    <t>P534765</t>
  </si>
  <si>
    <t>P534766</t>
  </si>
  <si>
    <t>P534767</t>
  </si>
  <si>
    <t>P534768</t>
  </si>
  <si>
    <t>P534769</t>
  </si>
  <si>
    <t>P534770</t>
  </si>
  <si>
    <t>P534771</t>
  </si>
  <si>
    <t>P534772</t>
  </si>
  <si>
    <t>P534773</t>
  </si>
  <si>
    <t>P534774</t>
  </si>
  <si>
    <t>P534775</t>
  </si>
  <si>
    <t>P534776</t>
  </si>
  <si>
    <t>P534777</t>
  </si>
  <si>
    <t>P534778</t>
  </si>
  <si>
    <t>P534779</t>
  </si>
  <si>
    <t>P534780</t>
  </si>
  <si>
    <t>P534781</t>
  </si>
  <si>
    <t>P534782</t>
  </si>
  <si>
    <t>P534783</t>
  </si>
  <si>
    <t>P534784</t>
  </si>
  <si>
    <t>P534785</t>
  </si>
  <si>
    <t>P534786</t>
  </si>
  <si>
    <t>P534787</t>
  </si>
  <si>
    <t>P534788</t>
  </si>
  <si>
    <t>P534789</t>
  </si>
  <si>
    <t>P534790</t>
  </si>
  <si>
    <t>P534791</t>
  </si>
  <si>
    <t>P534792</t>
  </si>
  <si>
    <t>P534793</t>
  </si>
  <si>
    <t>P534794</t>
  </si>
  <si>
    <t>P534795</t>
  </si>
  <si>
    <t>P534796</t>
  </si>
  <si>
    <t>P534797</t>
  </si>
  <si>
    <t>P534798</t>
  </si>
  <si>
    <t>P534799</t>
  </si>
  <si>
    <t>P534800</t>
  </si>
  <si>
    <t>P534801</t>
  </si>
  <si>
    <t>P534802</t>
  </si>
  <si>
    <t>P534803</t>
  </si>
  <si>
    <t>P534804</t>
  </si>
  <si>
    <t>P534805</t>
  </si>
  <si>
    <t>P534806</t>
  </si>
  <si>
    <t>P534807</t>
  </si>
  <si>
    <t>P534808</t>
  </si>
  <si>
    <t>P534809</t>
  </si>
  <si>
    <t>P534810</t>
  </si>
  <si>
    <t>P534811</t>
  </si>
  <si>
    <t>P534812</t>
  </si>
  <si>
    <t>P534813</t>
  </si>
  <si>
    <t>P534814</t>
  </si>
  <si>
    <t>P534815</t>
  </si>
  <si>
    <t>P534816</t>
  </si>
  <si>
    <t>P534817</t>
  </si>
  <si>
    <t>P534818</t>
  </si>
  <si>
    <t>P534819</t>
  </si>
  <si>
    <t>P534820</t>
  </si>
  <si>
    <t>P534821</t>
  </si>
  <si>
    <t>P534822</t>
  </si>
  <si>
    <t>P534823</t>
  </si>
  <si>
    <t>P534824</t>
  </si>
  <si>
    <t>P534825</t>
  </si>
  <si>
    <t>P534826</t>
  </si>
  <si>
    <t>P534827</t>
  </si>
  <si>
    <t>P534828</t>
  </si>
  <si>
    <t>P534829</t>
  </si>
  <si>
    <t>P534830</t>
  </si>
  <si>
    <t>P534831</t>
  </si>
  <si>
    <t>P534832</t>
  </si>
  <si>
    <t>P534833</t>
  </si>
  <si>
    <t>P534834</t>
  </si>
  <si>
    <t>P534835</t>
  </si>
  <si>
    <t>P534836</t>
  </si>
  <si>
    <t>P534837</t>
  </si>
  <si>
    <t>P534838</t>
  </si>
  <si>
    <t>P534839</t>
  </si>
  <si>
    <t>P534840</t>
  </si>
  <si>
    <t>P534841</t>
  </si>
  <si>
    <t>P534842</t>
  </si>
  <si>
    <t>P534843</t>
  </si>
  <si>
    <t>P534844</t>
  </si>
  <si>
    <t>P534845</t>
  </si>
  <si>
    <t>P534846</t>
  </si>
  <si>
    <t>P534847</t>
  </si>
  <si>
    <t>P534848</t>
  </si>
  <si>
    <t>P534849</t>
  </si>
  <si>
    <t>P534850</t>
  </si>
  <si>
    <t>P534851</t>
  </si>
  <si>
    <t>P534852</t>
  </si>
  <si>
    <t>P534853</t>
  </si>
  <si>
    <t>P534854</t>
  </si>
  <si>
    <t>P534855</t>
  </si>
  <si>
    <t>P534856</t>
  </si>
  <si>
    <t>P534857</t>
  </si>
  <si>
    <t>P534858</t>
  </si>
  <si>
    <t>P534859</t>
  </si>
  <si>
    <t>P534860</t>
  </si>
  <si>
    <t>P534861</t>
  </si>
  <si>
    <t>P534862</t>
  </si>
  <si>
    <t>P534863</t>
  </si>
  <si>
    <t>P534864</t>
  </si>
  <si>
    <t>P534865</t>
  </si>
  <si>
    <t>P534866</t>
  </si>
  <si>
    <t>P534867</t>
  </si>
  <si>
    <t>P534868</t>
  </si>
  <si>
    <t>P534869</t>
  </si>
  <si>
    <t>P534870</t>
  </si>
  <si>
    <t>P534871</t>
  </si>
  <si>
    <t>P534872</t>
  </si>
  <si>
    <t>P534873</t>
  </si>
  <si>
    <t>P534874</t>
  </si>
  <si>
    <t>P534875</t>
  </si>
  <si>
    <t>P534876</t>
  </si>
  <si>
    <t>P534877</t>
  </si>
  <si>
    <t>P534878</t>
  </si>
  <si>
    <t>P534879</t>
  </si>
  <si>
    <t>P534880</t>
  </si>
  <si>
    <t>P534881</t>
  </si>
  <si>
    <t>P534882</t>
  </si>
  <si>
    <t>P534883</t>
  </si>
  <si>
    <t>P534884</t>
  </si>
  <si>
    <t>P534885</t>
  </si>
  <si>
    <t>P534886</t>
  </si>
  <si>
    <t>P534887</t>
  </si>
  <si>
    <t>P534888</t>
  </si>
  <si>
    <t>P534889</t>
  </si>
  <si>
    <t>P534890</t>
  </si>
  <si>
    <t>P534891</t>
  </si>
  <si>
    <t>P534892</t>
  </si>
  <si>
    <t>P534893</t>
  </si>
  <si>
    <t>P534894</t>
  </si>
  <si>
    <t>P534895</t>
  </si>
  <si>
    <t>P534896</t>
  </si>
  <si>
    <t>P534897</t>
  </si>
  <si>
    <t>P534898</t>
  </si>
  <si>
    <t>P534899</t>
  </si>
  <si>
    <t>P534900</t>
  </si>
  <si>
    <t>P534901</t>
  </si>
  <si>
    <t>P534902</t>
  </si>
  <si>
    <t>P534903</t>
  </si>
  <si>
    <t>P534904</t>
  </si>
  <si>
    <t>P534905</t>
  </si>
  <si>
    <t>P534906</t>
  </si>
  <si>
    <t>P534907</t>
  </si>
  <si>
    <t>P534908</t>
  </si>
  <si>
    <t>P534909</t>
  </si>
  <si>
    <t>P534910</t>
  </si>
  <si>
    <t>P534911</t>
  </si>
  <si>
    <t>P534912</t>
  </si>
  <si>
    <t>P534913</t>
  </si>
  <si>
    <t>P534914</t>
  </si>
  <si>
    <t>P534915</t>
  </si>
  <si>
    <t>P534916</t>
  </si>
  <si>
    <t>P534917</t>
  </si>
  <si>
    <t>P534918</t>
  </si>
  <si>
    <t>P534919</t>
  </si>
  <si>
    <t>P534920</t>
  </si>
  <si>
    <t>P534921</t>
  </si>
  <si>
    <t>P534922</t>
  </si>
  <si>
    <t>P534923</t>
  </si>
  <si>
    <t>P534924</t>
  </si>
  <si>
    <t>P534925</t>
  </si>
  <si>
    <t>P534926</t>
  </si>
  <si>
    <t>P534927</t>
  </si>
  <si>
    <t>P534928</t>
  </si>
  <si>
    <t>P534929</t>
  </si>
  <si>
    <t>P534930</t>
  </si>
  <si>
    <t>P534931</t>
  </si>
  <si>
    <t>P534932</t>
  </si>
  <si>
    <t>P534933</t>
  </si>
  <si>
    <t>P534934</t>
  </si>
  <si>
    <t>P534935</t>
  </si>
  <si>
    <t>P534936</t>
  </si>
  <si>
    <t>P534937</t>
  </si>
  <si>
    <t>P534938</t>
  </si>
  <si>
    <t>P534939</t>
  </si>
  <si>
    <t>P534940</t>
  </si>
  <si>
    <t>P534941</t>
  </si>
  <si>
    <t>P534942</t>
  </si>
  <si>
    <t>P534943</t>
  </si>
  <si>
    <t>P534944</t>
  </si>
  <si>
    <t>P534945</t>
  </si>
  <si>
    <t>P534946</t>
  </si>
  <si>
    <t>P534947</t>
  </si>
  <si>
    <t>P534948</t>
  </si>
  <si>
    <t>P534949</t>
  </si>
  <si>
    <t>P534950</t>
  </si>
  <si>
    <t>P534951</t>
  </si>
  <si>
    <t>P534952</t>
  </si>
  <si>
    <t>P534953</t>
  </si>
  <si>
    <t>P534954</t>
  </si>
  <si>
    <t>P534955</t>
  </si>
  <si>
    <t>P534956</t>
  </si>
  <si>
    <t>P534957</t>
  </si>
  <si>
    <t>P534958</t>
  </si>
  <si>
    <t>P534959</t>
  </si>
  <si>
    <t>P534960</t>
  </si>
  <si>
    <t>P534961</t>
  </si>
  <si>
    <t>P534962</t>
  </si>
  <si>
    <t>P534963</t>
  </si>
  <si>
    <t>P534964</t>
  </si>
  <si>
    <t>P534965</t>
  </si>
  <si>
    <t>P534966</t>
  </si>
  <si>
    <t>P534967</t>
  </si>
  <si>
    <t>P534968</t>
  </si>
  <si>
    <t>P534969</t>
  </si>
  <si>
    <t>P534970</t>
  </si>
  <si>
    <t>P534971</t>
  </si>
  <si>
    <t>P534972</t>
  </si>
  <si>
    <t>P534973</t>
  </si>
  <si>
    <t>P534974</t>
  </si>
  <si>
    <t>P534975</t>
  </si>
  <si>
    <t>P534976</t>
  </si>
  <si>
    <t>P534977</t>
  </si>
  <si>
    <t>P534978</t>
  </si>
  <si>
    <t>P534979</t>
  </si>
  <si>
    <t>P534980</t>
  </si>
  <si>
    <t>P534981</t>
  </si>
  <si>
    <t>P534982</t>
  </si>
  <si>
    <t>P534983</t>
  </si>
  <si>
    <t>P534984</t>
  </si>
  <si>
    <t>P534985</t>
  </si>
  <si>
    <t>P534986</t>
  </si>
  <si>
    <t>P534987</t>
  </si>
  <si>
    <t>P534988</t>
  </si>
  <si>
    <t>P534989</t>
  </si>
  <si>
    <t>P534990</t>
  </si>
  <si>
    <t>P534991</t>
  </si>
  <si>
    <t>P534992</t>
  </si>
  <si>
    <t>P534993</t>
  </si>
  <si>
    <t>P534994</t>
  </si>
  <si>
    <t>P534995</t>
  </si>
  <si>
    <t>P534996</t>
  </si>
  <si>
    <t>P534997</t>
  </si>
  <si>
    <t>P534998</t>
  </si>
  <si>
    <t>P534999</t>
  </si>
  <si>
    <t>P535000</t>
  </si>
  <si>
    <t>P535001</t>
  </si>
  <si>
    <t>P535002</t>
  </si>
  <si>
    <t>P535003</t>
  </si>
  <si>
    <t>P535004</t>
  </si>
  <si>
    <t>P535005</t>
  </si>
  <si>
    <t>P535006</t>
  </si>
  <si>
    <t>P535007</t>
  </si>
  <si>
    <t>P535008</t>
  </si>
  <si>
    <t>P535009</t>
  </si>
  <si>
    <t>P535010</t>
  </si>
  <si>
    <t>P535011</t>
  </si>
  <si>
    <t>P535012</t>
  </si>
  <si>
    <t>P535013</t>
  </si>
  <si>
    <t>P535014</t>
  </si>
  <si>
    <t>P535015</t>
  </si>
  <si>
    <t>P535016</t>
  </si>
  <si>
    <t>P535017</t>
  </si>
  <si>
    <t>P535018</t>
  </si>
  <si>
    <t>P535019</t>
  </si>
  <si>
    <t>P535020</t>
  </si>
  <si>
    <t>P535021</t>
  </si>
  <si>
    <t>P535022</t>
  </si>
  <si>
    <t>P535023</t>
  </si>
  <si>
    <t>P535024</t>
  </si>
  <si>
    <t>P535025</t>
  </si>
  <si>
    <t>P535026</t>
  </si>
  <si>
    <t>P535027</t>
  </si>
  <si>
    <t>P535028</t>
  </si>
  <si>
    <t>P535029</t>
  </si>
  <si>
    <t>P535030</t>
  </si>
  <si>
    <t>P535031</t>
  </si>
  <si>
    <t>P535032</t>
  </si>
  <si>
    <t>P535033</t>
  </si>
  <si>
    <t>P535034</t>
  </si>
  <si>
    <t>P535035</t>
  </si>
  <si>
    <t>P535036</t>
  </si>
  <si>
    <t>P535037</t>
  </si>
  <si>
    <t>P535038</t>
  </si>
  <si>
    <t>P535039</t>
  </si>
  <si>
    <t>P535040</t>
  </si>
  <si>
    <t>P535041</t>
  </si>
  <si>
    <t>P535042</t>
  </si>
  <si>
    <t>P535043</t>
  </si>
  <si>
    <t>P535044</t>
  </si>
  <si>
    <t>P535045</t>
  </si>
  <si>
    <t>P535046</t>
  </si>
  <si>
    <t>P535047</t>
  </si>
  <si>
    <t>P535048</t>
  </si>
  <si>
    <t>P535049</t>
  </si>
  <si>
    <t>P535050</t>
  </si>
  <si>
    <t>P535051</t>
  </si>
  <si>
    <t>P535052</t>
  </si>
  <si>
    <t>P535053</t>
  </si>
  <si>
    <t>P535054</t>
  </si>
  <si>
    <t>P535055</t>
  </si>
  <si>
    <t>P535056</t>
  </si>
  <si>
    <t>P535057</t>
  </si>
  <si>
    <t>P535058</t>
  </si>
  <si>
    <t>P535059</t>
  </si>
  <si>
    <t>P535060</t>
  </si>
  <si>
    <t>P535061</t>
  </si>
  <si>
    <t>P535062</t>
  </si>
  <si>
    <t>P535063</t>
  </si>
  <si>
    <t>P535064</t>
  </si>
  <si>
    <t>P535065</t>
  </si>
  <si>
    <t>P535066</t>
  </si>
  <si>
    <t>P535067</t>
  </si>
  <si>
    <t>P535068</t>
  </si>
  <si>
    <t>P535069</t>
  </si>
  <si>
    <t>P535070</t>
  </si>
  <si>
    <t>P535071</t>
  </si>
  <si>
    <t>P535072</t>
  </si>
  <si>
    <t>P535073</t>
  </si>
  <si>
    <t>P535074</t>
  </si>
  <si>
    <t>P535075</t>
  </si>
  <si>
    <t>P535076</t>
  </si>
  <si>
    <t>P535077</t>
  </si>
  <si>
    <t>P535078</t>
  </si>
  <si>
    <t>P535079</t>
  </si>
  <si>
    <t>P535080</t>
  </si>
  <si>
    <t>P535081</t>
  </si>
  <si>
    <t>P535082</t>
  </si>
  <si>
    <t>P535083</t>
  </si>
  <si>
    <t>P535084</t>
  </si>
  <si>
    <t>P535085</t>
  </si>
  <si>
    <t>P535086</t>
  </si>
  <si>
    <t>P535087</t>
  </si>
  <si>
    <t>P535088</t>
  </si>
  <si>
    <t>P535089</t>
  </si>
  <si>
    <t>P535090</t>
  </si>
  <si>
    <t>P535091</t>
  </si>
  <si>
    <t>P535092</t>
  </si>
  <si>
    <t>P535093</t>
  </si>
  <si>
    <t>P535094</t>
  </si>
  <si>
    <t>P535095</t>
  </si>
  <si>
    <t>P535096</t>
  </si>
  <si>
    <t>P535097</t>
  </si>
  <si>
    <t>P535098</t>
  </si>
  <si>
    <t>P535099</t>
  </si>
  <si>
    <t>P535100</t>
  </si>
  <si>
    <t>P535101</t>
  </si>
  <si>
    <t>P535102</t>
  </si>
  <si>
    <t>P535103</t>
  </si>
  <si>
    <t>P535104</t>
  </si>
  <si>
    <t>P535105</t>
  </si>
  <si>
    <t>P535106</t>
  </si>
  <si>
    <t>P535107</t>
  </si>
  <si>
    <t>P535108</t>
  </si>
  <si>
    <t>P535109</t>
  </si>
  <si>
    <t>P535110</t>
  </si>
  <si>
    <t>P535111</t>
  </si>
  <si>
    <t>P535112</t>
  </si>
  <si>
    <t>P535113</t>
  </si>
  <si>
    <t>P535114</t>
  </si>
  <si>
    <t>P535115</t>
  </si>
  <si>
    <t>P535116</t>
  </si>
  <si>
    <t>P535117</t>
  </si>
  <si>
    <t>P535118</t>
  </si>
  <si>
    <t>P535119</t>
  </si>
  <si>
    <t>P535120</t>
  </si>
  <si>
    <t>P535121</t>
  </si>
  <si>
    <t>P535122</t>
  </si>
  <si>
    <t>P535123</t>
  </si>
  <si>
    <t>P535124</t>
  </si>
  <si>
    <t>P535125</t>
  </si>
  <si>
    <t>P535126</t>
  </si>
  <si>
    <t>P535127</t>
  </si>
  <si>
    <t>P535128</t>
  </si>
  <si>
    <t>P535129</t>
  </si>
  <si>
    <t>P535130</t>
  </si>
  <si>
    <t>P535131</t>
  </si>
  <si>
    <t>P535132</t>
  </si>
  <si>
    <t>P535133</t>
  </si>
  <si>
    <t>P535134</t>
  </si>
  <si>
    <t>P535135</t>
  </si>
  <si>
    <t>P535136</t>
  </si>
  <si>
    <t>P535137</t>
  </si>
  <si>
    <t>P535138</t>
  </si>
  <si>
    <t>P535139</t>
  </si>
  <si>
    <t>P535140</t>
  </si>
  <si>
    <t>P535141</t>
  </si>
  <si>
    <t>P535142</t>
  </si>
  <si>
    <t>P535143</t>
  </si>
  <si>
    <t>P535144</t>
  </si>
  <si>
    <t>P535145</t>
  </si>
  <si>
    <t>P535146</t>
  </si>
  <si>
    <t>P535147</t>
  </si>
  <si>
    <t>P535148</t>
  </si>
  <si>
    <t>P535149</t>
  </si>
  <si>
    <t>P535150</t>
  </si>
  <si>
    <t>P535151</t>
  </si>
  <si>
    <t>P535152</t>
  </si>
  <si>
    <t>P535153</t>
  </si>
  <si>
    <t>P535154</t>
  </si>
  <si>
    <t>P535155</t>
  </si>
  <si>
    <t>P535156</t>
  </si>
  <si>
    <t>P535157</t>
  </si>
  <si>
    <t>P535158</t>
  </si>
  <si>
    <t>P535159</t>
  </si>
  <si>
    <t>P535160</t>
  </si>
  <si>
    <t>P535161</t>
  </si>
  <si>
    <t>P535162</t>
  </si>
  <si>
    <t>P535163</t>
  </si>
  <si>
    <t>P535164</t>
  </si>
  <si>
    <t>P535165</t>
  </si>
  <si>
    <t>P535166</t>
  </si>
  <si>
    <t>P535167</t>
  </si>
  <si>
    <t>P535168</t>
  </si>
  <si>
    <t>P535169</t>
  </si>
  <si>
    <t>P535170</t>
  </si>
  <si>
    <t>P535171</t>
  </si>
  <si>
    <t>P535172</t>
  </si>
  <si>
    <t>P535173</t>
  </si>
  <si>
    <t>P535174</t>
  </si>
  <si>
    <t>P535175</t>
  </si>
  <si>
    <t>P535176</t>
  </si>
  <si>
    <t>P535177</t>
  </si>
  <si>
    <t>P535178</t>
  </si>
  <si>
    <t>P535179</t>
  </si>
  <si>
    <t>P535180</t>
  </si>
  <si>
    <t>P535181</t>
  </si>
  <si>
    <t>P535182</t>
  </si>
  <si>
    <t>P535183</t>
  </si>
  <si>
    <t>P535184</t>
  </si>
  <si>
    <t>P535185</t>
  </si>
  <si>
    <t>P535186</t>
  </si>
  <si>
    <t>P535187</t>
  </si>
  <si>
    <t>P535188</t>
  </si>
  <si>
    <t>P535189</t>
  </si>
  <si>
    <t>P535190</t>
  </si>
  <si>
    <t>P535191</t>
  </si>
  <si>
    <t>P535192</t>
  </si>
  <si>
    <t>P535193</t>
  </si>
  <si>
    <t>P535194</t>
  </si>
  <si>
    <t>P535195</t>
  </si>
  <si>
    <t>P535196</t>
  </si>
  <si>
    <t>P535197</t>
  </si>
  <si>
    <t>P535198</t>
  </si>
  <si>
    <t>P535199</t>
  </si>
  <si>
    <t>P535200</t>
  </si>
  <si>
    <t>P535201</t>
  </si>
  <si>
    <t>P535202</t>
  </si>
  <si>
    <t>P535203</t>
  </si>
  <si>
    <t>P535204</t>
  </si>
  <si>
    <t>P535205</t>
  </si>
  <si>
    <t>P535206</t>
  </si>
  <si>
    <t>P535207</t>
  </si>
  <si>
    <t>P535208</t>
  </si>
  <si>
    <t>P535209</t>
  </si>
  <si>
    <t>P535210</t>
  </si>
  <si>
    <t>P535211</t>
  </si>
  <si>
    <t>P535212</t>
  </si>
  <si>
    <t>P535213</t>
  </si>
  <si>
    <t>P535214</t>
  </si>
  <si>
    <t>P535215</t>
  </si>
  <si>
    <t>P535216</t>
  </si>
  <si>
    <t>P535217</t>
  </si>
  <si>
    <t>P535218</t>
  </si>
  <si>
    <t>P535219</t>
  </si>
  <si>
    <t>P535220</t>
  </si>
  <si>
    <t>P535221</t>
  </si>
  <si>
    <t>P535222</t>
  </si>
  <si>
    <t>P535223</t>
  </si>
  <si>
    <t>P535224</t>
  </si>
  <si>
    <t>P535225</t>
  </si>
  <si>
    <t>P535226</t>
  </si>
  <si>
    <t>P535227</t>
  </si>
  <si>
    <t>P535228</t>
  </si>
  <si>
    <t>P535229</t>
  </si>
  <si>
    <t>P535230</t>
  </si>
  <si>
    <t>P535231</t>
  </si>
  <si>
    <t>P535232</t>
  </si>
  <si>
    <t>P535233</t>
  </si>
  <si>
    <t>P535234</t>
  </si>
  <si>
    <t>P535235</t>
  </si>
  <si>
    <t>P535236</t>
  </si>
  <si>
    <t>P535237</t>
  </si>
  <si>
    <t>P535238</t>
  </si>
  <si>
    <t>P535239</t>
  </si>
  <si>
    <t>P535240</t>
  </si>
  <si>
    <t>P535241</t>
  </si>
  <si>
    <t>P535242</t>
  </si>
  <si>
    <t>P535243</t>
  </si>
  <si>
    <t>P535244</t>
  </si>
  <si>
    <t>P535245</t>
  </si>
  <si>
    <t>P535246</t>
  </si>
  <si>
    <t>P535247</t>
  </si>
  <si>
    <t>P535248</t>
  </si>
  <si>
    <t>P535249</t>
  </si>
  <si>
    <t>P535250</t>
  </si>
  <si>
    <t>P535251</t>
  </si>
  <si>
    <t>P535252</t>
  </si>
  <si>
    <t>P535253</t>
  </si>
  <si>
    <t>P535254</t>
  </si>
  <si>
    <t>P535255</t>
  </si>
  <si>
    <t>P535256</t>
  </si>
  <si>
    <t>P535257</t>
  </si>
  <si>
    <t>P535258</t>
  </si>
  <si>
    <t>P535259</t>
  </si>
  <si>
    <t>P535260</t>
  </si>
  <si>
    <t>P535261</t>
  </si>
  <si>
    <t>P535262</t>
  </si>
  <si>
    <t>P535263</t>
  </si>
  <si>
    <t>P535264</t>
  </si>
  <si>
    <t>P535265</t>
  </si>
  <si>
    <t>P535266</t>
  </si>
  <si>
    <t>P535267</t>
  </si>
  <si>
    <t>P535268</t>
  </si>
  <si>
    <t>P535269</t>
  </si>
  <si>
    <t>P535270</t>
  </si>
  <si>
    <t>P535271</t>
  </si>
  <si>
    <t>P535272</t>
  </si>
  <si>
    <t>P535273</t>
  </si>
  <si>
    <t>P535274</t>
  </si>
  <si>
    <t>P535275</t>
  </si>
  <si>
    <t>P535276</t>
  </si>
  <si>
    <t>P535277</t>
  </si>
  <si>
    <t>P535278</t>
  </si>
  <si>
    <t>P535279</t>
  </si>
  <si>
    <t>P535280</t>
  </si>
  <si>
    <t>P535281</t>
  </si>
  <si>
    <t>P535282</t>
  </si>
  <si>
    <t>P535283</t>
  </si>
  <si>
    <t>P535284</t>
  </si>
  <si>
    <t>P535285</t>
  </si>
  <si>
    <t>P535286</t>
  </si>
  <si>
    <t>P535287</t>
  </si>
  <si>
    <t>P535288</t>
  </si>
  <si>
    <t>P535289</t>
  </si>
  <si>
    <t>P535290</t>
  </si>
  <si>
    <t>P535291</t>
  </si>
  <si>
    <t>P535292</t>
  </si>
  <si>
    <t>P535293</t>
  </si>
  <si>
    <t>P535294</t>
  </si>
  <si>
    <t>P535295</t>
  </si>
  <si>
    <t>P535296</t>
  </si>
  <si>
    <t>P535297</t>
  </si>
  <si>
    <t>P535298</t>
  </si>
  <si>
    <t>P535299</t>
  </si>
  <si>
    <t>P535300</t>
  </si>
  <si>
    <t>P535301</t>
  </si>
  <si>
    <t>P535302</t>
  </si>
  <si>
    <t>P535303</t>
  </si>
  <si>
    <t>P535304</t>
  </si>
  <si>
    <t>P535305</t>
  </si>
  <si>
    <t>P535306</t>
  </si>
  <si>
    <t>P535307</t>
  </si>
  <si>
    <t>P535308</t>
  </si>
  <si>
    <t>P535309</t>
  </si>
  <si>
    <t>P535310</t>
  </si>
  <si>
    <t>P535311</t>
  </si>
  <si>
    <t>P535312</t>
  </si>
  <si>
    <t>P535313</t>
  </si>
  <si>
    <t>P535314</t>
  </si>
  <si>
    <t>P535315</t>
  </si>
  <si>
    <t>P535316</t>
  </si>
  <si>
    <t>P535317</t>
  </si>
  <si>
    <t>P535318</t>
  </si>
  <si>
    <t>P535319</t>
  </si>
  <si>
    <t>P535320</t>
  </si>
  <si>
    <t>P535321</t>
  </si>
  <si>
    <t>P535322</t>
  </si>
  <si>
    <t>P535323</t>
  </si>
  <si>
    <t>P535324</t>
  </si>
  <si>
    <t>P535325</t>
  </si>
  <si>
    <t>P535326</t>
  </si>
  <si>
    <t>P535327</t>
  </si>
  <si>
    <t>P535328</t>
  </si>
  <si>
    <t>P535329</t>
  </si>
  <si>
    <t>P535330</t>
  </si>
  <si>
    <t>P535331</t>
  </si>
  <si>
    <t>P535332</t>
  </si>
  <si>
    <t>P535333</t>
  </si>
  <si>
    <t>P535334</t>
  </si>
  <si>
    <t>P535335</t>
  </si>
  <si>
    <t>P535336</t>
  </si>
  <si>
    <t>P535337</t>
  </si>
  <si>
    <t>P535338</t>
  </si>
  <si>
    <t>P535339</t>
  </si>
  <si>
    <t>P535340</t>
  </si>
  <si>
    <t>P535341</t>
  </si>
  <si>
    <t>P535342</t>
  </si>
  <si>
    <t>P535343</t>
  </si>
  <si>
    <t>P535344</t>
  </si>
  <si>
    <t>P535345</t>
  </si>
  <si>
    <t>P535346</t>
  </si>
  <si>
    <t>P535347</t>
  </si>
  <si>
    <t>P535348</t>
  </si>
  <si>
    <t>P535349</t>
  </si>
  <si>
    <t>P535350</t>
  </si>
  <si>
    <t>P535351</t>
  </si>
  <si>
    <t>P535352</t>
  </si>
  <si>
    <t>P535353</t>
  </si>
  <si>
    <t>P535354</t>
  </si>
  <si>
    <t>P535355</t>
  </si>
  <si>
    <t>P535356</t>
  </si>
  <si>
    <t>P535357</t>
  </si>
  <si>
    <t>P535358</t>
  </si>
  <si>
    <t>P535359</t>
  </si>
  <si>
    <t>P535360</t>
  </si>
  <si>
    <t>P535361</t>
  </si>
  <si>
    <t>P535362</t>
  </si>
  <si>
    <t>P535363</t>
  </si>
  <si>
    <t>P535364</t>
  </si>
  <si>
    <t>P535365</t>
  </si>
  <si>
    <t>P535366</t>
  </si>
  <si>
    <t>P535367</t>
  </si>
  <si>
    <t>P535368</t>
  </si>
  <si>
    <t>P535369</t>
  </si>
  <si>
    <t>P535370</t>
  </si>
  <si>
    <t>P535371</t>
  </si>
  <si>
    <t>P535372</t>
  </si>
  <si>
    <t>P535373</t>
  </si>
  <si>
    <t>P535374</t>
  </si>
  <si>
    <t>P535375</t>
  </si>
  <si>
    <t>P535376</t>
  </si>
  <si>
    <t>P535377</t>
  </si>
  <si>
    <t>P535378</t>
  </si>
  <si>
    <t>P535379</t>
  </si>
  <si>
    <t>P535380</t>
  </si>
  <si>
    <t>P535381</t>
  </si>
  <si>
    <t>P535382</t>
  </si>
  <si>
    <t>P535383</t>
  </si>
  <si>
    <t>P535384</t>
  </si>
  <si>
    <t>P535385</t>
  </si>
  <si>
    <t>P535386</t>
  </si>
  <si>
    <t>P535387</t>
  </si>
  <si>
    <t>P535388</t>
  </si>
  <si>
    <t>P535389</t>
  </si>
  <si>
    <t>P535390</t>
  </si>
  <si>
    <t>P535391</t>
  </si>
  <si>
    <t>P535392</t>
  </si>
  <si>
    <t>P535393</t>
  </si>
  <si>
    <t>P535394</t>
  </si>
  <si>
    <t>P535395</t>
  </si>
  <si>
    <t>P535396</t>
  </si>
  <si>
    <t>P535397</t>
  </si>
  <si>
    <t>P535398</t>
  </si>
  <si>
    <t>P535399</t>
  </si>
  <si>
    <t>P535400</t>
  </si>
  <si>
    <t>P535401</t>
  </si>
  <si>
    <t>P535402</t>
  </si>
  <si>
    <t>P535403</t>
  </si>
  <si>
    <t>P535404</t>
  </si>
  <si>
    <t>P535405</t>
  </si>
  <si>
    <t>P535406</t>
  </si>
  <si>
    <t>P535407</t>
  </si>
  <si>
    <t>P535408</t>
  </si>
  <si>
    <t>P535409</t>
  </si>
  <si>
    <t>P535410</t>
  </si>
  <si>
    <t>P535411</t>
  </si>
  <si>
    <t>P535412</t>
  </si>
  <si>
    <t>P535413</t>
  </si>
  <si>
    <t>P535414</t>
  </si>
  <si>
    <t>P535415</t>
  </si>
  <si>
    <t>P535416</t>
  </si>
  <si>
    <t>P535417</t>
  </si>
  <si>
    <t>P535418</t>
  </si>
  <si>
    <t>P535419</t>
  </si>
  <si>
    <t>P535420</t>
  </si>
  <si>
    <t>P535421</t>
  </si>
  <si>
    <t>P535422</t>
  </si>
  <si>
    <t>P535423</t>
  </si>
  <si>
    <t>P535424</t>
  </si>
  <si>
    <t>P535425</t>
  </si>
  <si>
    <t>P535426</t>
  </si>
  <si>
    <t>P535427</t>
  </si>
  <si>
    <t>P535428</t>
  </si>
  <si>
    <t>P535429</t>
  </si>
  <si>
    <t>P535430</t>
  </si>
  <si>
    <t>P535431</t>
  </si>
  <si>
    <t>P535432</t>
  </si>
  <si>
    <t>P535433</t>
  </si>
  <si>
    <t>P535434</t>
  </si>
  <si>
    <t>P535435</t>
  </si>
  <si>
    <t>P535436</t>
  </si>
  <si>
    <t>P535437</t>
  </si>
  <si>
    <t>P535438</t>
  </si>
  <si>
    <t>P535439</t>
  </si>
  <si>
    <t>P535440</t>
  </si>
  <si>
    <t>P535441</t>
  </si>
  <si>
    <t>P535442</t>
  </si>
  <si>
    <t>P535443</t>
  </si>
  <si>
    <t>P535444</t>
  </si>
  <si>
    <t>P535445</t>
  </si>
  <si>
    <t>P535446</t>
  </si>
  <si>
    <t>P535447</t>
  </si>
  <si>
    <t>P535448</t>
  </si>
  <si>
    <t>P535449</t>
  </si>
  <si>
    <t>P535450</t>
  </si>
  <si>
    <t>P535451</t>
  </si>
  <si>
    <t>P535452</t>
  </si>
  <si>
    <t>P535453</t>
  </si>
  <si>
    <t>P535454</t>
  </si>
  <si>
    <t>P535455</t>
  </si>
  <si>
    <t>P535456</t>
  </si>
  <si>
    <t>P535457</t>
  </si>
  <si>
    <t>P535458</t>
  </si>
  <si>
    <t>P535459</t>
  </si>
  <si>
    <t>P535460</t>
  </si>
  <si>
    <t>P535461</t>
  </si>
  <si>
    <t>P535462</t>
  </si>
  <si>
    <t>P535463</t>
  </si>
  <si>
    <t>P535464</t>
  </si>
  <si>
    <t>P535465</t>
  </si>
  <si>
    <t>P535466</t>
  </si>
  <si>
    <t>P535467</t>
  </si>
  <si>
    <t>P535468</t>
  </si>
  <si>
    <t>P535469</t>
  </si>
  <si>
    <t>P535470</t>
  </si>
  <si>
    <t>P535471</t>
  </si>
  <si>
    <t>P535472</t>
  </si>
  <si>
    <t>P535473</t>
  </si>
  <si>
    <t>P535474</t>
  </si>
  <si>
    <t>P535475</t>
  </si>
  <si>
    <t>P535476</t>
  </si>
  <si>
    <t>P535477</t>
  </si>
  <si>
    <t>P535478</t>
  </si>
  <si>
    <t>P535479</t>
  </si>
  <si>
    <t>P535480</t>
  </si>
  <si>
    <t>P535481</t>
  </si>
  <si>
    <t>P535482</t>
  </si>
  <si>
    <t>P535483</t>
  </si>
  <si>
    <t>P535484</t>
  </si>
  <si>
    <t>P535485</t>
  </si>
  <si>
    <t>P535486</t>
  </si>
  <si>
    <t>P535487</t>
  </si>
  <si>
    <t>P535488</t>
  </si>
  <si>
    <t>P535489</t>
  </si>
  <si>
    <t>P535490</t>
  </si>
  <si>
    <t>P535491</t>
  </si>
  <si>
    <t>P535492</t>
  </si>
  <si>
    <t>P535493</t>
  </si>
  <si>
    <t>P535494</t>
  </si>
  <si>
    <t>P535495</t>
  </si>
  <si>
    <t>P535496</t>
  </si>
  <si>
    <t>P535497</t>
  </si>
  <si>
    <t>P535498</t>
  </si>
  <si>
    <t>P535499</t>
  </si>
  <si>
    <t>P535500</t>
  </si>
  <si>
    <t>P535501</t>
  </si>
  <si>
    <t>P535502</t>
  </si>
  <si>
    <t>P535503</t>
  </si>
  <si>
    <t>P535504</t>
  </si>
  <si>
    <t>P535505</t>
  </si>
  <si>
    <t>P535506</t>
  </si>
  <si>
    <t>P535507</t>
  </si>
  <si>
    <t>P535508</t>
  </si>
  <si>
    <t>P535509</t>
  </si>
  <si>
    <t>P535510</t>
  </si>
  <si>
    <t>P535511</t>
  </si>
  <si>
    <t>P535512</t>
  </si>
  <si>
    <t>P535513</t>
  </si>
  <si>
    <t>P535514</t>
  </si>
  <si>
    <t>P535515</t>
  </si>
  <si>
    <t>P535516</t>
  </si>
  <si>
    <t>P535517</t>
  </si>
  <si>
    <t>P535518</t>
  </si>
  <si>
    <t>P535519</t>
  </si>
  <si>
    <t>P535520</t>
  </si>
  <si>
    <t>P535521</t>
  </si>
  <si>
    <t>P535522</t>
  </si>
  <si>
    <t>P535523</t>
  </si>
  <si>
    <t>P535524</t>
  </si>
  <si>
    <t>P535525</t>
  </si>
  <si>
    <t>P535526</t>
  </si>
  <si>
    <t>P535527</t>
  </si>
  <si>
    <t>P535528</t>
  </si>
  <si>
    <t>P535529</t>
  </si>
  <si>
    <t>P535530</t>
  </si>
  <si>
    <t>P535531</t>
  </si>
  <si>
    <t>P535532</t>
  </si>
  <si>
    <t>P535533</t>
  </si>
  <si>
    <t>P535534</t>
  </si>
  <si>
    <t>P535535</t>
  </si>
  <si>
    <t>P535536</t>
  </si>
  <si>
    <t>P535537</t>
  </si>
  <si>
    <t>P535538</t>
  </si>
  <si>
    <t>P535539</t>
  </si>
  <si>
    <t>P535540</t>
  </si>
  <si>
    <t>P535541</t>
  </si>
  <si>
    <t>P535542</t>
  </si>
  <si>
    <t>P535543</t>
  </si>
  <si>
    <t>P535544</t>
  </si>
  <si>
    <t>P535545</t>
  </si>
  <si>
    <t>P535546</t>
  </si>
  <si>
    <t>P535547</t>
  </si>
  <si>
    <t>P535548</t>
  </si>
  <si>
    <t>P535549</t>
  </si>
  <si>
    <t>P535550</t>
  </si>
  <si>
    <t>P535551</t>
  </si>
  <si>
    <t>P535552</t>
  </si>
  <si>
    <t>P535553</t>
  </si>
  <si>
    <t>P535554</t>
  </si>
  <si>
    <t>P535555</t>
  </si>
  <si>
    <t>P535556</t>
  </si>
  <si>
    <t>P535557</t>
  </si>
  <si>
    <t>P535558</t>
  </si>
  <si>
    <t>P535559</t>
  </si>
  <si>
    <t>P535560</t>
  </si>
  <si>
    <t>P535561</t>
  </si>
  <si>
    <t>P535562</t>
  </si>
  <si>
    <t>P535563</t>
  </si>
  <si>
    <t>P535564</t>
  </si>
  <si>
    <t>P535565</t>
  </si>
  <si>
    <t>P535566</t>
  </si>
  <si>
    <t>P535567</t>
  </si>
  <si>
    <t>P535568</t>
  </si>
  <si>
    <t>P535569</t>
  </si>
  <si>
    <t>P535570</t>
  </si>
  <si>
    <t>P535571</t>
  </si>
  <si>
    <t>P535572</t>
  </si>
  <si>
    <t>P535573</t>
  </si>
  <si>
    <t>P535574</t>
  </si>
  <si>
    <t>P535575</t>
  </si>
  <si>
    <t>P535576</t>
  </si>
  <si>
    <t>P535577</t>
  </si>
  <si>
    <t>P535578</t>
  </si>
  <si>
    <t>P535579</t>
  </si>
  <si>
    <t>P535580</t>
  </si>
  <si>
    <t>P535581</t>
  </si>
  <si>
    <t>P535582</t>
  </si>
  <si>
    <t>P535583</t>
  </si>
  <si>
    <t>P535584</t>
  </si>
  <si>
    <t>P535585</t>
  </si>
  <si>
    <t>P535586</t>
  </si>
  <si>
    <t>P535587</t>
  </si>
  <si>
    <t>P535588</t>
  </si>
  <si>
    <t>P535589</t>
  </si>
  <si>
    <t>P535590</t>
  </si>
  <si>
    <t>P535591</t>
  </si>
  <si>
    <t>P535592</t>
  </si>
  <si>
    <t>P535593</t>
  </si>
  <si>
    <t>P535594</t>
  </si>
  <si>
    <t>P535595</t>
  </si>
  <si>
    <t>P535596</t>
  </si>
  <si>
    <t>P535597</t>
  </si>
  <si>
    <t>P535598</t>
  </si>
  <si>
    <t>P535599</t>
  </si>
  <si>
    <t>P535600</t>
  </si>
  <si>
    <t>P535601</t>
  </si>
  <si>
    <t>P535602</t>
  </si>
  <si>
    <t>P535603</t>
  </si>
  <si>
    <t>P535604</t>
  </si>
  <si>
    <t>P535605</t>
  </si>
  <si>
    <t>P535606</t>
  </si>
  <si>
    <t>P535607</t>
  </si>
  <si>
    <t>P535608</t>
  </si>
  <si>
    <t>P535609</t>
  </si>
  <si>
    <t>P535610</t>
  </si>
  <si>
    <t>P535611</t>
  </si>
  <si>
    <t>P535612</t>
  </si>
  <si>
    <t>P535613</t>
  </si>
  <si>
    <t>P535614</t>
  </si>
  <si>
    <t>P535615</t>
  </si>
  <si>
    <t>P535616</t>
  </si>
  <si>
    <t>P535617</t>
  </si>
  <si>
    <t>P535618</t>
  </si>
  <si>
    <t>P535619</t>
  </si>
  <si>
    <t>P535620</t>
  </si>
  <si>
    <t>P535621</t>
  </si>
  <si>
    <t>P535622</t>
  </si>
  <si>
    <t>P535623</t>
  </si>
  <si>
    <t>P535624</t>
  </si>
  <si>
    <t>P535625</t>
  </si>
  <si>
    <t>P535626</t>
  </si>
  <si>
    <t>P535627</t>
  </si>
  <si>
    <t>P535628</t>
  </si>
  <si>
    <t>P535629</t>
  </si>
  <si>
    <t>P535630</t>
  </si>
  <si>
    <t>P535631</t>
  </si>
  <si>
    <t>P535632</t>
  </si>
  <si>
    <t>P535633</t>
  </si>
  <si>
    <t>P535634</t>
  </si>
  <si>
    <t>P535635</t>
  </si>
  <si>
    <t>P535636</t>
  </si>
  <si>
    <t>P535637</t>
  </si>
  <si>
    <t>P535638</t>
  </si>
  <si>
    <t>P535639</t>
  </si>
  <si>
    <t>P535640</t>
  </si>
  <si>
    <t>P535641</t>
  </si>
  <si>
    <t>P535642</t>
  </si>
  <si>
    <t>P535643</t>
  </si>
  <si>
    <t>P535644</t>
  </si>
  <si>
    <t>P535645</t>
  </si>
  <si>
    <t>P535646</t>
  </si>
  <si>
    <t>P535647</t>
  </si>
  <si>
    <t>P535648</t>
  </si>
  <si>
    <t>P535649</t>
  </si>
  <si>
    <t>P535650</t>
  </si>
  <si>
    <t>P535651</t>
  </si>
  <si>
    <t>P535652</t>
  </si>
  <si>
    <t>P535653</t>
  </si>
  <si>
    <t>P535654</t>
  </si>
  <si>
    <t>P535655</t>
  </si>
  <si>
    <t>P535656</t>
  </si>
  <si>
    <t>P535657</t>
  </si>
  <si>
    <t>P535658</t>
  </si>
  <si>
    <t>P535659</t>
  </si>
  <si>
    <t>P535660</t>
  </si>
  <si>
    <t>P535661</t>
  </si>
  <si>
    <t>P535662</t>
  </si>
  <si>
    <t>P535663</t>
  </si>
  <si>
    <t>P535664</t>
  </si>
  <si>
    <t>P535665</t>
  </si>
  <si>
    <t>P535666</t>
  </si>
  <si>
    <t>P535667</t>
  </si>
  <si>
    <t>P535668</t>
  </si>
  <si>
    <t>P535669</t>
  </si>
  <si>
    <t>P535670</t>
  </si>
  <si>
    <t>P535671</t>
  </si>
  <si>
    <t>P535672</t>
  </si>
  <si>
    <t>P535673</t>
  </si>
  <si>
    <t>P535674</t>
  </si>
  <si>
    <t>P535675</t>
  </si>
  <si>
    <t>P535676</t>
  </si>
  <si>
    <t>P535677</t>
  </si>
  <si>
    <t>P535678</t>
  </si>
  <si>
    <t>P535679</t>
  </si>
  <si>
    <t>P535680</t>
  </si>
  <si>
    <t>P535681</t>
  </si>
  <si>
    <t>P535682</t>
  </si>
  <si>
    <t>P535683</t>
  </si>
  <si>
    <t>P535684</t>
  </si>
  <si>
    <t>P535685</t>
  </si>
  <si>
    <t>P535686</t>
  </si>
  <si>
    <t>P535687</t>
  </si>
  <si>
    <t>P535688</t>
  </si>
  <si>
    <t>P535689</t>
  </si>
  <si>
    <t>P535690</t>
  </si>
  <si>
    <t>P535691</t>
  </si>
  <si>
    <t>P535692</t>
  </si>
  <si>
    <t>P535693</t>
  </si>
  <si>
    <t>P535694</t>
  </si>
  <si>
    <t>P535695</t>
  </si>
  <si>
    <t>P535696</t>
  </si>
  <si>
    <t>P535697</t>
  </si>
  <si>
    <t>P535698</t>
  </si>
  <si>
    <t>P535699</t>
  </si>
  <si>
    <t>P535700</t>
  </si>
  <si>
    <t>P535701</t>
  </si>
  <si>
    <t>P535702</t>
  </si>
  <si>
    <t>P535703</t>
  </si>
  <si>
    <t>P535704</t>
  </si>
  <si>
    <t>P535705</t>
  </si>
  <si>
    <t>P535706</t>
  </si>
  <si>
    <t>P535707</t>
  </si>
  <si>
    <t>P535708</t>
  </si>
  <si>
    <t>P535709</t>
  </si>
  <si>
    <t>P535710</t>
  </si>
  <si>
    <t>P535711</t>
  </si>
  <si>
    <t>P535712</t>
  </si>
  <si>
    <t>P535713</t>
  </si>
  <si>
    <t>P535714</t>
  </si>
  <si>
    <t>P535715</t>
  </si>
  <si>
    <t>P535716</t>
  </si>
  <si>
    <t>P535717</t>
  </si>
  <si>
    <t>P535718</t>
  </si>
  <si>
    <t>P535719</t>
  </si>
  <si>
    <t>P535720</t>
  </si>
  <si>
    <t>P535721</t>
  </si>
  <si>
    <t>P535722</t>
  </si>
  <si>
    <t>P535723</t>
  </si>
  <si>
    <t>P535724</t>
  </si>
  <si>
    <t>P535725</t>
  </si>
  <si>
    <t>P535726</t>
  </si>
  <si>
    <t>P535727</t>
  </si>
  <si>
    <t>P535728</t>
  </si>
  <si>
    <t>P535729</t>
  </si>
  <si>
    <t>P535730</t>
  </si>
  <si>
    <t>P535731</t>
  </si>
  <si>
    <t>P535732</t>
  </si>
  <si>
    <t>P535733</t>
  </si>
  <si>
    <t>P535734</t>
  </si>
  <si>
    <t>P535735</t>
  </si>
  <si>
    <t>P535736</t>
  </si>
  <si>
    <t>P535737</t>
  </si>
  <si>
    <t>P535738</t>
  </si>
  <si>
    <t>P535739</t>
  </si>
  <si>
    <t>P535740</t>
  </si>
  <si>
    <t>P535741</t>
  </si>
  <si>
    <t>P535742</t>
  </si>
  <si>
    <t>P535743</t>
  </si>
  <si>
    <t>P535744</t>
  </si>
  <si>
    <t>P535745</t>
  </si>
  <si>
    <t>P535746</t>
  </si>
  <si>
    <t>P535747</t>
  </si>
  <si>
    <t>P535748</t>
  </si>
  <si>
    <t>P535749</t>
  </si>
  <si>
    <t>P535750</t>
  </si>
  <si>
    <t>P535751</t>
  </si>
  <si>
    <t>P535752</t>
  </si>
  <si>
    <t>P535753</t>
  </si>
  <si>
    <t>P535754</t>
  </si>
  <si>
    <t>P535755</t>
  </si>
  <si>
    <t>P535756</t>
  </si>
  <si>
    <t>P535757</t>
  </si>
  <si>
    <t>P535758</t>
  </si>
  <si>
    <t>P535759</t>
  </si>
  <si>
    <t>P535760</t>
  </si>
  <si>
    <t>P535761</t>
  </si>
  <si>
    <t>P535762</t>
  </si>
  <si>
    <t>P535763</t>
  </si>
  <si>
    <t>P535764</t>
  </si>
  <si>
    <t>P535765</t>
  </si>
  <si>
    <t>P535766</t>
  </si>
  <si>
    <t>P535767</t>
  </si>
  <si>
    <t>P535768</t>
  </si>
  <si>
    <t>P535769</t>
  </si>
  <si>
    <t>P535770</t>
  </si>
  <si>
    <t>P535771</t>
  </si>
  <si>
    <t>P535772</t>
  </si>
  <si>
    <t>P535773</t>
  </si>
  <si>
    <t>P535774</t>
  </si>
  <si>
    <t>P535775</t>
  </si>
  <si>
    <t>P535776</t>
  </si>
  <si>
    <t>P535777</t>
  </si>
  <si>
    <t>P535778</t>
  </si>
  <si>
    <t>P535779</t>
  </si>
  <si>
    <t>P535780</t>
  </si>
  <si>
    <t>P535781</t>
  </si>
  <si>
    <t>P535782</t>
  </si>
  <si>
    <t>P535783</t>
  </si>
  <si>
    <t>P535784</t>
  </si>
  <si>
    <t>P535785</t>
  </si>
  <si>
    <t>P535786</t>
  </si>
  <si>
    <t>P535787</t>
  </si>
  <si>
    <t>P535788</t>
  </si>
  <si>
    <t>P535789</t>
  </si>
  <si>
    <t>P535790</t>
  </si>
  <si>
    <t>P535791</t>
  </si>
  <si>
    <t>P535792</t>
  </si>
  <si>
    <t>P535793</t>
  </si>
  <si>
    <t>P535794</t>
  </si>
  <si>
    <t>P535795</t>
  </si>
  <si>
    <t>P535796</t>
  </si>
  <si>
    <t>P535797</t>
  </si>
  <si>
    <t>P535798</t>
  </si>
  <si>
    <t>P535799</t>
  </si>
  <si>
    <t>P535800</t>
  </si>
  <si>
    <t>P535801</t>
  </si>
  <si>
    <t>P535802</t>
  </si>
  <si>
    <t>P535803</t>
  </si>
  <si>
    <t>P535804</t>
  </si>
  <si>
    <t>P535805</t>
  </si>
  <si>
    <t>P535806</t>
  </si>
  <si>
    <t>P535807</t>
  </si>
  <si>
    <t>P535808</t>
  </si>
  <si>
    <t>P535809</t>
  </si>
  <si>
    <t>P535810</t>
  </si>
  <si>
    <t>P535811</t>
  </si>
  <si>
    <t>P535812</t>
  </si>
  <si>
    <t>P535813</t>
  </si>
  <si>
    <t>P535814</t>
  </si>
  <si>
    <t>P535815</t>
  </si>
  <si>
    <t>P535816</t>
  </si>
  <si>
    <t>P535817</t>
  </si>
  <si>
    <t>P535818</t>
  </si>
  <si>
    <t>P535819</t>
  </si>
  <si>
    <t>P535820</t>
  </si>
  <si>
    <t>P535821</t>
  </si>
  <si>
    <t>P535822</t>
  </si>
  <si>
    <t>P535823</t>
  </si>
  <si>
    <t>P535824</t>
  </si>
  <si>
    <t>P535825</t>
  </si>
  <si>
    <t>P535826</t>
  </si>
  <si>
    <t>P535827</t>
  </si>
  <si>
    <t>P535828</t>
  </si>
  <si>
    <t>P535829</t>
  </si>
  <si>
    <t>P535830</t>
  </si>
  <si>
    <t>P535831</t>
  </si>
  <si>
    <t>P535832</t>
  </si>
  <si>
    <t>P535833</t>
  </si>
  <si>
    <t>P535834</t>
  </si>
  <si>
    <t>P535835</t>
  </si>
  <si>
    <t>P535836</t>
  </si>
  <si>
    <t>P535837</t>
  </si>
  <si>
    <t>P535838</t>
  </si>
  <si>
    <t>P535839</t>
  </si>
  <si>
    <t>P535840</t>
  </si>
  <si>
    <t>P535841</t>
  </si>
  <si>
    <t>P535842</t>
  </si>
  <si>
    <t>P535843</t>
  </si>
  <si>
    <t>P535844</t>
  </si>
  <si>
    <t>P535845</t>
  </si>
  <si>
    <t>P535846</t>
  </si>
  <si>
    <t>P535847</t>
  </si>
  <si>
    <t>P535848</t>
  </si>
  <si>
    <t>P535849</t>
  </si>
  <si>
    <t>P535850</t>
  </si>
  <si>
    <t>P535851</t>
  </si>
  <si>
    <t>P535852</t>
  </si>
  <si>
    <t>P535853</t>
  </si>
  <si>
    <t>P535854</t>
  </si>
  <si>
    <t>P535855</t>
  </si>
  <si>
    <t>P535856</t>
  </si>
  <si>
    <t>P535857</t>
  </si>
  <si>
    <t>P535858</t>
  </si>
  <si>
    <t>P535859</t>
  </si>
  <si>
    <t>P535860</t>
  </si>
  <si>
    <t>P535861</t>
  </si>
  <si>
    <t>P535862</t>
  </si>
  <si>
    <t>P535863</t>
  </si>
  <si>
    <t>P535864</t>
  </si>
  <si>
    <t>P535865</t>
  </si>
  <si>
    <t>P535866</t>
  </si>
  <si>
    <t>P535867</t>
  </si>
  <si>
    <t>P535868</t>
  </si>
  <si>
    <t>P535869</t>
  </si>
  <si>
    <t>P535870</t>
  </si>
  <si>
    <t>P535871</t>
  </si>
  <si>
    <t>P535872</t>
  </si>
  <si>
    <t>P535873</t>
  </si>
  <si>
    <t>P535874</t>
  </si>
  <si>
    <t>P535875</t>
  </si>
  <si>
    <t>P535876</t>
  </si>
  <si>
    <t>P535877</t>
  </si>
  <si>
    <t>P535878</t>
  </si>
  <si>
    <t>P535879</t>
  </si>
  <si>
    <t>P535880</t>
  </si>
  <si>
    <t>P535881</t>
  </si>
  <si>
    <t>P535882</t>
  </si>
  <si>
    <t>P535883</t>
  </si>
  <si>
    <t>P535884</t>
  </si>
  <si>
    <t>P535885</t>
  </si>
  <si>
    <t>P535886</t>
  </si>
  <si>
    <t>P535887</t>
  </si>
  <si>
    <t>P535888</t>
  </si>
  <si>
    <t>P535889</t>
  </si>
  <si>
    <t>P535890</t>
  </si>
  <si>
    <t>P535891</t>
  </si>
  <si>
    <t>P535892</t>
  </si>
  <si>
    <t>P535893</t>
  </si>
  <si>
    <t>P535894</t>
  </si>
  <si>
    <t>P535895</t>
  </si>
  <si>
    <t>P535896</t>
  </si>
  <si>
    <t>P535897</t>
  </si>
  <si>
    <t>P535898</t>
  </si>
  <si>
    <t>P535899</t>
  </si>
  <si>
    <t>P535900</t>
  </si>
  <si>
    <t>P535901</t>
  </si>
  <si>
    <t>P535902</t>
  </si>
  <si>
    <t>P535903</t>
  </si>
  <si>
    <t>P535904</t>
  </si>
  <si>
    <t>P535905</t>
  </si>
  <si>
    <t>P535906</t>
  </si>
  <si>
    <t>P535907</t>
  </si>
  <si>
    <t>P535908</t>
  </si>
  <si>
    <t>P535909</t>
  </si>
  <si>
    <t>P535910</t>
  </si>
  <si>
    <t>P535911</t>
  </si>
  <si>
    <t>P535912</t>
  </si>
  <si>
    <t>P535913</t>
  </si>
  <si>
    <t>P535914</t>
  </si>
  <si>
    <t>P535915</t>
  </si>
  <si>
    <t>P535916</t>
  </si>
  <si>
    <t>P535917</t>
  </si>
  <si>
    <t>P535918</t>
  </si>
  <si>
    <t>P535919</t>
  </si>
  <si>
    <t>P535920</t>
  </si>
  <si>
    <t>P535921</t>
  </si>
  <si>
    <t>P535922</t>
  </si>
  <si>
    <t>P535923</t>
  </si>
  <si>
    <t>P535924</t>
  </si>
  <si>
    <t>P535925</t>
  </si>
  <si>
    <t>P535926</t>
  </si>
  <si>
    <t>P535927</t>
  </si>
  <si>
    <t>P535928</t>
  </si>
  <si>
    <t>P535929</t>
  </si>
  <si>
    <t>P535930</t>
  </si>
  <si>
    <t>P535931</t>
  </si>
  <si>
    <t>P535932</t>
  </si>
  <si>
    <t>P535933</t>
  </si>
  <si>
    <t>P535934</t>
  </si>
  <si>
    <t>P535935</t>
  </si>
  <si>
    <t>P535936</t>
  </si>
  <si>
    <t>P535937</t>
  </si>
  <si>
    <t>P535938</t>
  </si>
  <si>
    <t>P535939</t>
  </si>
  <si>
    <t>P535940</t>
  </si>
  <si>
    <t>P535941</t>
  </si>
  <si>
    <t>P535942</t>
  </si>
  <si>
    <t>P535943</t>
  </si>
  <si>
    <t>P535944</t>
  </si>
  <si>
    <t>P535945</t>
  </si>
  <si>
    <t>P535946</t>
  </si>
  <si>
    <t>P535947</t>
  </si>
  <si>
    <t>P535948</t>
  </si>
  <si>
    <t>P535949</t>
  </si>
  <si>
    <t>P535950</t>
  </si>
  <si>
    <t>P535951</t>
  </si>
  <si>
    <t>P535952</t>
  </si>
  <si>
    <t>P535953</t>
  </si>
  <si>
    <t>P535954</t>
  </si>
  <si>
    <t>P535955</t>
  </si>
  <si>
    <t>P535956</t>
  </si>
  <si>
    <t>P535957</t>
  </si>
  <si>
    <t>P535958</t>
  </si>
  <si>
    <t>P535959</t>
  </si>
  <si>
    <t>P535960</t>
  </si>
  <si>
    <t>P535961</t>
  </si>
  <si>
    <t>P535962</t>
  </si>
  <si>
    <t>P535963</t>
  </si>
  <si>
    <t>P535964</t>
  </si>
  <si>
    <t>P535965</t>
  </si>
  <si>
    <t>P535966</t>
  </si>
  <si>
    <t>P535967</t>
  </si>
  <si>
    <t>P535968</t>
  </si>
  <si>
    <t>P535969</t>
  </si>
  <si>
    <t>P535970</t>
  </si>
  <si>
    <t>P535971</t>
  </si>
  <si>
    <t>P535972</t>
  </si>
  <si>
    <t>P535973</t>
  </si>
  <si>
    <t>P535974</t>
  </si>
  <si>
    <t>P535975</t>
  </si>
  <si>
    <t>P535976</t>
  </si>
  <si>
    <t>P535977</t>
  </si>
  <si>
    <t>P535978</t>
  </si>
  <si>
    <t>P535979</t>
  </si>
  <si>
    <t>P535980</t>
  </si>
  <si>
    <t>P535981</t>
  </si>
  <si>
    <t>P535982</t>
  </si>
  <si>
    <t>P535983</t>
  </si>
  <si>
    <t>P535984</t>
  </si>
  <si>
    <t>P535985</t>
  </si>
  <si>
    <t>P535986</t>
  </si>
  <si>
    <t>P535987</t>
  </si>
  <si>
    <t>P535988</t>
  </si>
  <si>
    <t>P535989</t>
  </si>
  <si>
    <t>P535990</t>
  </si>
  <si>
    <t>P535991</t>
  </si>
  <si>
    <t>P535992</t>
  </si>
  <si>
    <t>P535993</t>
  </si>
  <si>
    <t>P535994</t>
  </si>
  <si>
    <t>P535995</t>
  </si>
  <si>
    <t>P535996</t>
  </si>
  <si>
    <t>P535997</t>
  </si>
  <si>
    <t>P535998</t>
  </si>
  <si>
    <t>P535999</t>
  </si>
  <si>
    <t>P536000</t>
  </si>
  <si>
    <t>P536001</t>
  </si>
  <si>
    <t>P536002</t>
  </si>
  <si>
    <t>P536003</t>
  </si>
  <si>
    <t>P536004</t>
  </si>
  <si>
    <t>P536005</t>
  </si>
  <si>
    <t>P536006</t>
  </si>
  <si>
    <t>P536007</t>
  </si>
  <si>
    <t>P536008</t>
  </si>
  <si>
    <t>P536009</t>
  </si>
  <si>
    <t>P536010</t>
  </si>
  <si>
    <t>P536011</t>
  </si>
  <si>
    <t>P536012</t>
  </si>
  <si>
    <t>P536013</t>
  </si>
  <si>
    <t>P536014</t>
  </si>
  <si>
    <t>P536015</t>
  </si>
  <si>
    <t>P536016</t>
  </si>
  <si>
    <t>P536017</t>
  </si>
  <si>
    <t>P536018</t>
  </si>
  <si>
    <t>P536019</t>
  </si>
  <si>
    <t>P536020</t>
  </si>
  <si>
    <t>P536021</t>
  </si>
  <si>
    <t>P536022</t>
  </si>
  <si>
    <t>P536023</t>
  </si>
  <si>
    <t>P536024</t>
  </si>
  <si>
    <t>P536025</t>
  </si>
  <si>
    <t>P536026</t>
  </si>
  <si>
    <t>P536027</t>
  </si>
  <si>
    <t>P536028</t>
  </si>
  <si>
    <t>P536029</t>
  </si>
  <si>
    <t>P536030</t>
  </si>
  <si>
    <t>P536031</t>
  </si>
  <si>
    <t>P536032</t>
  </si>
  <si>
    <t>P536033</t>
  </si>
  <si>
    <t>P536034</t>
  </si>
  <si>
    <t>P536035</t>
  </si>
  <si>
    <t>P536036</t>
  </si>
  <si>
    <t>P536037</t>
  </si>
  <si>
    <t>P536038</t>
  </si>
  <si>
    <t>P536039</t>
  </si>
  <si>
    <t>P536040</t>
  </si>
  <si>
    <t>P536041</t>
  </si>
  <si>
    <t>P536042</t>
  </si>
  <si>
    <t>P536043</t>
  </si>
  <si>
    <t>P536044</t>
  </si>
  <si>
    <t>P536045</t>
  </si>
  <si>
    <t>P536046</t>
  </si>
  <si>
    <t>P536047</t>
  </si>
  <si>
    <t>P536048</t>
  </si>
  <si>
    <t>P536049</t>
  </si>
  <si>
    <t>P536050</t>
  </si>
  <si>
    <t>P536051</t>
  </si>
  <si>
    <t>P536052</t>
  </si>
  <si>
    <t>P536053</t>
  </si>
  <si>
    <t>P536054</t>
  </si>
  <si>
    <t>P536055</t>
  </si>
  <si>
    <t>P536056</t>
  </si>
  <si>
    <t>P536057</t>
  </si>
  <si>
    <t>P536058</t>
  </si>
  <si>
    <t>P536059</t>
  </si>
  <si>
    <t>P536060</t>
  </si>
  <si>
    <t>P536061</t>
  </si>
  <si>
    <t>P536062</t>
  </si>
  <si>
    <t>P536063</t>
  </si>
  <si>
    <t>P536064</t>
  </si>
  <si>
    <t>P536065</t>
  </si>
  <si>
    <t>P536066</t>
  </si>
  <si>
    <t>P536067</t>
  </si>
  <si>
    <t>P536068</t>
  </si>
  <si>
    <t>P536069</t>
  </si>
  <si>
    <t>P536070</t>
  </si>
  <si>
    <t>P536071</t>
  </si>
  <si>
    <t>P536072</t>
  </si>
  <si>
    <t>P536073</t>
  </si>
  <si>
    <t>P536074</t>
  </si>
  <si>
    <t>P536075</t>
  </si>
  <si>
    <t>P536076</t>
  </si>
  <si>
    <t>P536077</t>
  </si>
  <si>
    <t>P536078</t>
  </si>
  <si>
    <t>P536079</t>
  </si>
  <si>
    <t>P536080</t>
  </si>
  <si>
    <t>P536081</t>
  </si>
  <si>
    <t>P536082</t>
  </si>
  <si>
    <t>P536083</t>
  </si>
  <si>
    <t>P536084</t>
  </si>
  <si>
    <t>P536085</t>
  </si>
  <si>
    <t>P536086</t>
  </si>
  <si>
    <t>P536087</t>
  </si>
  <si>
    <t>P536088</t>
  </si>
  <si>
    <t>open_accounts</t>
  </si>
  <si>
    <t>delinquent_accounts</t>
  </si>
  <si>
    <t>credit_history_years</t>
  </si>
  <si>
    <t>recent_inquiries</t>
  </si>
  <si>
    <t>credit_utilization</t>
  </si>
  <si>
    <t>collateral_type</t>
  </si>
  <si>
    <t>collateral_value</t>
  </si>
  <si>
    <t>None</t>
  </si>
  <si>
    <t>Property</t>
  </si>
  <si>
    <t>Vehicle</t>
  </si>
  <si>
    <t>application_month</t>
  </si>
  <si>
    <t>application_year</t>
  </si>
  <si>
    <t>disbursement_month</t>
  </si>
  <si>
    <t>days_to_disbursement</t>
  </si>
  <si>
    <t>Total Loans</t>
  </si>
  <si>
    <t>Total Disbursed Amount</t>
  </si>
  <si>
    <t>Average Loan Amount</t>
  </si>
  <si>
    <t>Active Loans</t>
  </si>
  <si>
    <t>Closed Loans</t>
  </si>
  <si>
    <t>Defaulted Loans</t>
  </si>
  <si>
    <t>Default Rate</t>
  </si>
  <si>
    <t>KPI</t>
  </si>
  <si>
    <t>Grand Total</t>
  </si>
  <si>
    <t>Loan Count</t>
  </si>
  <si>
    <t>Default Count</t>
  </si>
  <si>
    <t>MoM Disbursement Change %</t>
  </si>
  <si>
    <t>Application Month</t>
  </si>
  <si>
    <t>credit_score_band</t>
  </si>
  <si>
    <t>&lt;580</t>
  </si>
  <si>
    <t>580-659</t>
  </si>
  <si>
    <t>660-719</t>
  </si>
  <si>
    <t>720+</t>
  </si>
  <si>
    <t>Credit Score Band</t>
  </si>
  <si>
    <t>Total Exposure</t>
  </si>
  <si>
    <t>&lt;30K</t>
  </si>
  <si>
    <t>100K+</t>
  </si>
  <si>
    <t>30K-49K</t>
  </si>
  <si>
    <t>50K-74K</t>
  </si>
  <si>
    <t>75K-99K</t>
  </si>
  <si>
    <t>Income Band</t>
  </si>
  <si>
    <t xml:space="preserve">Loan Count </t>
  </si>
  <si>
    <t>A. Risk by Income</t>
  </si>
  <si>
    <t>B. Risk by DTI</t>
  </si>
  <si>
    <t>DTI Ratio</t>
  </si>
  <si>
    <t>20%-34%</t>
  </si>
  <si>
    <t>35%-49%</t>
  </si>
  <si>
    <t>50%+</t>
  </si>
  <si>
    <t>Row Labels</t>
  </si>
  <si>
    <t>Average Interest Rate</t>
  </si>
  <si>
    <t>Total Amount</t>
  </si>
  <si>
    <t>Region</t>
  </si>
  <si>
    <t>Loan Type</t>
  </si>
  <si>
    <t>Average interest  Rate</t>
  </si>
  <si>
    <t>Total Scheduled Payments</t>
  </si>
  <si>
    <t>On-Time Payments</t>
  </si>
  <si>
    <t>Late Payments</t>
  </si>
  <si>
    <t>Delinquent Payments</t>
  </si>
  <si>
    <t>Missed Payments</t>
  </si>
  <si>
    <t>Average Days Past Due</t>
  </si>
  <si>
    <t>On-Time Rate</t>
  </si>
  <si>
    <t>Late Rate</t>
  </si>
  <si>
    <t>Delinquency Rate</t>
  </si>
  <si>
    <t>Missed-Payment Rate</t>
  </si>
  <si>
    <t>Employment Type</t>
  </si>
  <si>
    <t>Identify meaningful loan volume</t>
  </si>
  <si>
    <t>Total Collateral Value</t>
  </si>
  <si>
    <t>Total Loan Amount</t>
  </si>
  <si>
    <t>All</t>
  </si>
  <si>
    <t>Average Collateral Coverage</t>
  </si>
  <si>
    <t>Average of collateral_coverage</t>
  </si>
  <si>
    <t>&lt;50%</t>
  </si>
  <si>
    <t>100%-124%</t>
  </si>
  <si>
    <t>125+%</t>
  </si>
  <si>
    <t>75%-99%</t>
  </si>
  <si>
    <t>Count of loan_id</t>
  </si>
  <si>
    <t>Sum of default_flag</t>
  </si>
  <si>
    <t>Sum of loan_amount</t>
  </si>
  <si>
    <t>Loan Amount</t>
  </si>
  <si>
    <t>Payment Count</t>
  </si>
  <si>
    <t>Repayment Rate</t>
  </si>
  <si>
    <t xml:space="preserve">Default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</si>
</sst>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mmm\-yyyy"/>
    <numFmt numFmtId="166" formatCode="&quot;$&quot;#,##0.00"/>
  </numFmts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3" xfId="0" applyFont="1" applyFill="1" applyBorder="1"/>
    <xf numFmtId="165" fontId="0" fillId="0" borderId="0" xfId="0" applyNumberFormat="1"/>
    <xf numFmtId="165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 indent="1"/>
    </xf>
    <xf numFmtId="166" fontId="0" fillId="0" borderId="0" xfId="0" applyNumberFormat="1"/>
    <xf numFmtId="0" fontId="0" fillId="0" borderId="0" xfId="0" applyNumberFormat="1"/>
    <xf numFmtId="0" fontId="3" fillId="0" borderId="0" xfId="0" applyFont="1" applyAlignment="1">
      <alignment vertical="center"/>
    </xf>
  </cellXfs>
  <cellStyles count="1">
    <cellStyle name="Normal" xfId="0" builtinId="0"/>
  </cellStyles>
  <dxfs count="28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;@"/>
    </dxf>
    <dxf>
      <numFmt numFmtId="164" formatCode="yyyy\-mm\-dd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mmm\-yyyy"/>
    </dxf>
    <dxf>
      <numFmt numFmtId="1" formatCode="0"/>
    </dxf>
    <dxf>
      <numFmt numFmtId="164" formatCode="yyyy\-mm\-dd;@"/>
    </dxf>
    <dxf>
      <numFmt numFmtId="1" formatCode="0"/>
    </dxf>
    <dxf>
      <numFmt numFmtId="164" formatCode="yyyy\-mm\-dd;@"/>
    </dxf>
    <dxf>
      <numFmt numFmtId="164" formatCode="yyyy\-mm\-dd;@"/>
    </dxf>
    <dxf>
      <numFmt numFmtId="0" formatCode="General"/>
    </dxf>
    <dxf>
      <numFmt numFmtId="1" formatCode="0"/>
    </dxf>
    <dxf>
      <numFmt numFmtId="30" formatCode="@"/>
    </dxf>
    <dxf>
      <numFmt numFmtId="0" formatCode="General"/>
    </dxf>
    <dxf>
      <numFmt numFmtId="1" formatCode="0"/>
    </dxf>
    <dxf>
      <numFmt numFmtId="164" formatCode="yyyy\-mm\-dd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7.xml"/><Relationship Id="rId39" Type="http://schemas.openxmlformats.org/officeDocument/2006/relationships/sheetMetadata" Target="metadata.xml"/><Relationship Id="rId21" Type="http://schemas.openxmlformats.org/officeDocument/2006/relationships/pivotCacheDefinition" Target="pivotCache/pivotCacheDefinition2.xml"/><Relationship Id="rId34" Type="http://schemas.openxmlformats.org/officeDocument/2006/relationships/pivotCacheDefinition" Target="pivotCache/pivotCacheDefinition15.xml"/><Relationship Id="rId42" Type="http://schemas.openxmlformats.org/officeDocument/2006/relationships/customXml" Target="../customXml/item1.xml"/><Relationship Id="rId47" Type="http://schemas.openxmlformats.org/officeDocument/2006/relationships/customXml" Target="../customXml/item6.xml"/><Relationship Id="rId50" Type="http://schemas.openxmlformats.org/officeDocument/2006/relationships/customXml" Target="../customXml/item9.xml"/><Relationship Id="rId55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10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32" Type="http://schemas.openxmlformats.org/officeDocument/2006/relationships/pivotCacheDefinition" Target="pivotCache/pivotCacheDefinition13.xml"/><Relationship Id="rId37" Type="http://schemas.openxmlformats.org/officeDocument/2006/relationships/styles" Target="styles.xml"/><Relationship Id="rId40" Type="http://schemas.openxmlformats.org/officeDocument/2006/relationships/powerPivotData" Target="model/item.data"/><Relationship Id="rId45" Type="http://schemas.openxmlformats.org/officeDocument/2006/relationships/customXml" Target="../customXml/item4.xml"/><Relationship Id="rId53" Type="http://schemas.openxmlformats.org/officeDocument/2006/relationships/customXml" Target="../customXml/item12.xml"/><Relationship Id="rId58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pivotCacheDefinition" Target="pivotCache/pivotCacheDefinition8.xml"/><Relationship Id="rId30" Type="http://schemas.openxmlformats.org/officeDocument/2006/relationships/pivotCacheDefinition" Target="pivotCache/pivotCacheDefinition11.xml"/><Relationship Id="rId35" Type="http://schemas.openxmlformats.org/officeDocument/2006/relationships/theme" Target="theme/theme1.xml"/><Relationship Id="rId43" Type="http://schemas.openxmlformats.org/officeDocument/2006/relationships/customXml" Target="../customXml/item2.xml"/><Relationship Id="rId48" Type="http://schemas.openxmlformats.org/officeDocument/2006/relationships/customXml" Target="../customXml/item7.xml"/><Relationship Id="rId56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6.xml"/><Relationship Id="rId33" Type="http://schemas.openxmlformats.org/officeDocument/2006/relationships/pivotCacheDefinition" Target="pivotCache/pivotCacheDefinition14.xml"/><Relationship Id="rId38" Type="http://schemas.openxmlformats.org/officeDocument/2006/relationships/sharedStrings" Target="sharedStrings.xml"/><Relationship Id="rId46" Type="http://schemas.openxmlformats.org/officeDocument/2006/relationships/customXml" Target="../customXml/item5.xml"/><Relationship Id="rId59" Type="http://schemas.openxmlformats.org/officeDocument/2006/relationships/customXml" Target="../customXml/item18.xml"/><Relationship Id="rId20" Type="http://schemas.openxmlformats.org/officeDocument/2006/relationships/pivotCacheDefinition" Target="pivotCache/pivotCacheDefinition1.xml"/><Relationship Id="rId41" Type="http://schemas.openxmlformats.org/officeDocument/2006/relationships/calcChain" Target="calcChain.xml"/><Relationship Id="rId54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pivotCacheDefinition" Target="pivotCache/pivotCacheDefinition9.xml"/><Relationship Id="rId36" Type="http://schemas.openxmlformats.org/officeDocument/2006/relationships/connections" Target="connections.xml"/><Relationship Id="rId49" Type="http://schemas.openxmlformats.org/officeDocument/2006/relationships/customXml" Target="../customXml/item8.xml"/><Relationship Id="rId57" Type="http://schemas.openxmlformats.org/officeDocument/2006/relationships/customXml" Target="../customXml/item16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12.xml"/><Relationship Id="rId44" Type="http://schemas.openxmlformats.org/officeDocument/2006/relationships/customXml" Target="../customXml/item3.xml"/><Relationship Id="rId52" Type="http://schemas.openxmlformats.org/officeDocument/2006/relationships/customXml" Target="../customXml/item11.xml"/><Relationship Id="rId60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[Bank_Loan_Credit_Risk_Analytics_Excel.xlsx]Dashboard_Monthly!PivotTable2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Monthly Disbursed Amount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Dashboard_Monthly!$B$1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Dashboard_Monthly!$A$2:$A$26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Dashboard_Monthly!$B$2:$B$26</c:f>
              <c:numCache>
                <c:formatCode>General</c:formatCode>
                <c:ptCount val="24"/>
                <c:pt idx="0">
                  <c:v>17551000</c:v>
                </c:pt>
                <c:pt idx="1">
                  <c:v>19689100</c:v>
                </c:pt>
                <c:pt idx="2">
                  <c:v>20029200</c:v>
                </c:pt>
                <c:pt idx="3">
                  <c:v>17000900</c:v>
                </c:pt>
                <c:pt idx="4">
                  <c:v>17161000</c:v>
                </c:pt>
                <c:pt idx="5">
                  <c:v>17034900</c:v>
                </c:pt>
                <c:pt idx="6">
                  <c:v>18384800</c:v>
                </c:pt>
                <c:pt idx="7">
                  <c:v>17739000</c:v>
                </c:pt>
                <c:pt idx="8">
                  <c:v>17747600</c:v>
                </c:pt>
                <c:pt idx="9">
                  <c:v>16402500</c:v>
                </c:pt>
                <c:pt idx="10">
                  <c:v>15728400</c:v>
                </c:pt>
                <c:pt idx="11">
                  <c:v>15786400</c:v>
                </c:pt>
                <c:pt idx="12">
                  <c:v>15167700</c:v>
                </c:pt>
                <c:pt idx="13">
                  <c:v>15101800</c:v>
                </c:pt>
                <c:pt idx="14">
                  <c:v>17649400</c:v>
                </c:pt>
                <c:pt idx="15">
                  <c:v>13565500</c:v>
                </c:pt>
                <c:pt idx="16">
                  <c:v>16283500</c:v>
                </c:pt>
                <c:pt idx="17">
                  <c:v>20155100</c:v>
                </c:pt>
                <c:pt idx="18">
                  <c:v>14637300</c:v>
                </c:pt>
                <c:pt idx="19">
                  <c:v>12554800</c:v>
                </c:pt>
                <c:pt idx="20">
                  <c:v>19582200</c:v>
                </c:pt>
                <c:pt idx="21">
                  <c:v>16290900</c:v>
                </c:pt>
                <c:pt idx="22">
                  <c:v>18503600</c:v>
                </c:pt>
                <c:pt idx="23">
                  <c:v>18219500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3-47A7-9A9C-95EBC23F5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603199"/>
        <c:axId val="384949071"/>
      </c:lineChart>
      <c:catAx>
        <c:axId val="51960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49071"/>
        <c:crosses val="autoZero"/>
        <c:auto val="1"/>
        <c:lblAlgn val="ctr"/>
        <c:lblOffset val="100"/>
        <c:noMultiLvlLbl val="0"/>
      </c:catAx>
      <c:valAx>
        <c:axId val="38494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0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[Bank_Loan_Credit_Risk_Analytics_Excel.xlsx]Dashboard_Default!PivotTable2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Default Rate by Credit Score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Dashboard_Default!$B$1</c:f>
              <c:strCache>
                <c:ptCount val="1"/>
                <c:pt idx="0">
                  <c:v>Loan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Dashboard_Default!$A$2:$A$6</c:f>
              <c:strCache>
                <c:ptCount val="4"/>
                <c:pt idx="0">
                  <c:v>&lt;580</c:v>
                </c:pt>
                <c:pt idx="1">
                  <c:v>580-659</c:v>
                </c:pt>
                <c:pt idx="2">
                  <c:v>660-719</c:v>
                </c:pt>
                <c:pt idx="3">
                  <c:v>720+</c:v>
                </c:pt>
              </c:strCache>
            </c:strRef>
          </c:cat>
          <c:val>
            <c:numRef>
              <c:f>Dashboard_Default!$B$2:$B$6</c:f>
              <c:numCache>
                <c:formatCode>General</c:formatCode>
                <c:ptCount val="4"/>
                <c:pt idx="0">
                  <c:v>102</c:v>
                </c:pt>
                <c:pt idx="1">
                  <c:v>497</c:v>
                </c:pt>
                <c:pt idx="2">
                  <c:v>632</c:v>
                </c:pt>
                <c:pt idx="3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3-43E8-A3EE-2E63AA037489}"/>
            </c:ext>
          </c:extLst>
        </c:ser>
        <c:ser>
          <c:idx val="1"/>
          <c:order val="1"/>
          <c:tx>
            <c:strRef>
              <c:f>Dashboard_Default!$C$1</c:f>
              <c:strCache>
                <c:ptCount val="1"/>
                <c:pt idx="0">
                  <c:v>Default 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Dashboard_Default!$A$2:$A$6</c:f>
              <c:strCache>
                <c:ptCount val="4"/>
                <c:pt idx="0">
                  <c:v>&lt;580</c:v>
                </c:pt>
                <c:pt idx="1">
                  <c:v>580-659</c:v>
                </c:pt>
                <c:pt idx="2">
                  <c:v>660-719</c:v>
                </c:pt>
                <c:pt idx="3">
                  <c:v>720+</c:v>
                </c:pt>
              </c:strCache>
            </c:strRef>
          </c:cat>
          <c:val>
            <c:numRef>
              <c:f>Dashboard_Default!$C$2:$C$6</c:f>
              <c:numCache>
                <c:formatCode>General</c:formatCode>
                <c:ptCount val="4"/>
                <c:pt idx="0">
                  <c:v>28</c:v>
                </c:pt>
                <c:pt idx="1">
                  <c:v>141</c:v>
                </c:pt>
                <c:pt idx="2">
                  <c:v>128</c:v>
                </c:pt>
                <c:pt idx="3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3-43E8-A3EE-2E63AA0374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76306047"/>
        <c:axId val="384957711"/>
      </c:barChart>
      <c:catAx>
        <c:axId val="67630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57711"/>
        <c:crosses val="autoZero"/>
        <c:auto val="1"/>
        <c:lblAlgn val="ctr"/>
        <c:lblOffset val="100"/>
        <c:noMultiLvlLbl val="0"/>
      </c:catAx>
      <c:valAx>
        <c:axId val="38495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30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[Bank_Loan_Credit_Risk_Analytics_Excel.xlsx]Dashboard_Repayment!PivotTable4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Repayment Behavior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055555555555556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444444444444345E-2"/>
              <c:y val="-8.33333333333333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666666666666669"/>
              <c:y val="-0.1157407407407407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071942446043165"/>
              <c:y val="5.277044854881266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2748250218722647E-2"/>
          <c:y val="0.17110819480898221"/>
          <c:w val="0.47789063867016623"/>
          <c:h val="0.79648439778361035"/>
        </c:manualLayout>
      </c:layout>
      <c:doughnutChart>
        <c:varyColors val="1"/>
        <c:ser>
          <c:idx val="0"/>
          <c:order val="0"/>
          <c:tx>
            <c:strRef>
              <c:f>Dashboard_Repayment!$B$1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241-4ABF-89EE-E7FA940C86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41-4ABF-89EE-E7FA940C86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241-4ABF-89EE-E7FA940C86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41-4ABF-89EE-E7FA940C8697}"/>
              </c:ext>
            </c:extLst>
          </c:dPt>
          <c:dLbls>
            <c:dLbl>
              <c:idx val="0"/>
              <c:layout>
                <c:manualLayout>
                  <c:x val="-0.16666666666666669"/>
                  <c:y val="-0.115740740740740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41-4ABF-89EE-E7FA940C8697}"/>
                </c:ext>
              </c:extLst>
            </c:dLbl>
            <c:dLbl>
              <c:idx val="1"/>
              <c:layout>
                <c:manualLayout>
                  <c:x val="9.4444444444444345E-2"/>
                  <c:y val="-8.33333333333333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41-4ABF-89EE-E7FA940C8697}"/>
                </c:ext>
              </c:extLst>
            </c:dLbl>
            <c:dLbl>
              <c:idx val="2"/>
              <c:layout>
                <c:manualLayout>
                  <c:x val="0.13055555555555556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41-4ABF-89EE-E7FA940C8697}"/>
                </c:ext>
              </c:extLst>
            </c:dLbl>
            <c:dLbl>
              <c:idx val="3"/>
              <c:layout>
                <c:manualLayout>
                  <c:x val="-0.10071942446043165"/>
                  <c:y val="5.27704485488126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41-4ABF-89EE-E7FA940C869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Dashboard_Repayment!$A$2:$A$6</c:f>
              <c:strCache>
                <c:ptCount val="4"/>
                <c:pt idx="0">
                  <c:v>Delinquent</c:v>
                </c:pt>
                <c:pt idx="1">
                  <c:v>Late</c:v>
                </c:pt>
                <c:pt idx="2">
                  <c:v>Missed</c:v>
                </c:pt>
                <c:pt idx="3">
                  <c:v>On Time</c:v>
                </c:pt>
              </c:strCache>
            </c:strRef>
          </c:cat>
          <c:val>
            <c:numRef>
              <c:f>Dashboard_Repayment!$B$2:$B$6</c:f>
              <c:numCache>
                <c:formatCode>General</c:formatCode>
                <c:ptCount val="4"/>
                <c:pt idx="0">
                  <c:v>717</c:v>
                </c:pt>
                <c:pt idx="1">
                  <c:v>8151</c:v>
                </c:pt>
                <c:pt idx="2">
                  <c:v>392</c:v>
                </c:pt>
                <c:pt idx="3">
                  <c:v>26828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1-4ABF-89EE-E7FA940C8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08333333333333"/>
          <c:y val="0.35662037037037037"/>
          <c:w val="0.17805755395683454"/>
          <c:h val="0.36072999120492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[Bank_Loan_Credit_Risk_Analytics_Excel.xlsx]Dashboard_Loan_Type!PivotTable3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Loan Exposure by Loan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alpha val="58000"/>
            </a:schemeClr>
          </a:solidFill>
          <a:ln w="9525" cap="flat" cmpd="sng" algn="ctr">
            <a:solidFill>
              <a:schemeClr val="tx2"/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Dashboard_Loan_Type!$B$1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alpha val="58000"/>
              </a:schemeClr>
            </a:solidFill>
            <a:ln w="9525" cap="flat" cmpd="sng" algn="ctr">
              <a:solidFill>
                <a:schemeClr val="tx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Dashboard_Loan_Type!$A$2:$A$7</c:f>
              <c:strCache>
                <c:ptCount val="5"/>
                <c:pt idx="0">
                  <c:v>Auto</c:v>
                </c:pt>
                <c:pt idx="1">
                  <c:v>Education</c:v>
                </c:pt>
                <c:pt idx="2">
                  <c:v>Home Improvement</c:v>
                </c:pt>
                <c:pt idx="3">
                  <c:v>Personal</c:v>
                </c:pt>
                <c:pt idx="4">
                  <c:v>Small Business</c:v>
                </c:pt>
              </c:strCache>
            </c:strRef>
          </c:cat>
          <c:val>
            <c:numRef>
              <c:f>Dashboard_Loan_Type!$B$2:$B$7</c:f>
              <c:numCache>
                <c:formatCode>General</c:formatCode>
                <c:ptCount val="5"/>
                <c:pt idx="0">
                  <c:v>85395700</c:v>
                </c:pt>
                <c:pt idx="1">
                  <c:v>41177000</c:v>
                </c:pt>
                <c:pt idx="2">
                  <c:v>66466800</c:v>
                </c:pt>
                <c:pt idx="3">
                  <c:v>165597500</c:v>
                </c:pt>
                <c:pt idx="4">
                  <c:v>49329100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9-4972-B26D-BFF2095D1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6290735"/>
        <c:axId val="384884271"/>
      </c:barChart>
      <c:catAx>
        <c:axId val="67629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84271"/>
        <c:crosses val="autoZero"/>
        <c:auto val="1"/>
        <c:lblAlgn val="ctr"/>
        <c:lblOffset val="100"/>
        <c:noMultiLvlLbl val="0"/>
      </c:catAx>
      <c:valAx>
        <c:axId val="384884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9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1</xdr:row>
      <xdr:rowOff>175260</xdr:rowOff>
    </xdr:from>
    <xdr:to>
      <xdr:col>11</xdr:col>
      <xdr:colOff>190500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5E719B-5E46-61E3-F4D9-5565A3FC0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</xdr:row>
      <xdr:rowOff>22860</xdr:rowOff>
    </xdr:from>
    <xdr:to>
      <xdr:col>14</xdr:col>
      <xdr:colOff>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069F2-35A3-D62D-7D32-273476D1E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5</xdr:row>
      <xdr:rowOff>83820</xdr:rowOff>
    </xdr:from>
    <xdr:to>
      <xdr:col>13</xdr:col>
      <xdr:colOff>495300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8D16E-B863-CDDF-2407-CF1BE05B3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2</xdr:row>
      <xdr:rowOff>91440</xdr:rowOff>
    </xdr:from>
    <xdr:to>
      <xdr:col>12</xdr:col>
      <xdr:colOff>556260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DEBC6B-11E8-9768-A594-EC38BA928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5.653942708333" createdVersion="8" refreshedVersion="8" minRefreshableVersion="3" recordCount="1800" xr:uid="{7286FA40-0CFC-40EE-A6F9-1D9B3EBF88D2}">
  <cacheSource type="worksheet">
    <worksheetSource name="loans"/>
  </cacheSource>
  <cacheFields count="15">
    <cacheField name="loan_id" numFmtId="0">
      <sharedItems/>
    </cacheField>
    <cacheField name="borrower_id" numFmtId="0">
      <sharedItems/>
    </cacheField>
    <cacheField name="application_date" numFmtId="164">
      <sharedItems containsSemiMixedTypes="0" containsNonDate="0" containsDate="1" containsString="0" minDate="2024-01-01T00:00:00" maxDate="2025-12-31T00:00:00"/>
    </cacheField>
    <cacheField name="loan_type" numFmtId="0">
      <sharedItems/>
    </cacheField>
    <cacheField name="loan_amount" numFmtId="0">
      <sharedItems containsSemiMixedTypes="0" containsString="0" containsNumber="1" containsInteger="1" minValue="20000" maxValue="1914900"/>
    </cacheField>
    <cacheField name="term_months" numFmtId="0">
      <sharedItems containsSemiMixedTypes="0" containsString="0" containsNumber="1" containsInteger="1" minValue="12" maxValue="84"/>
    </cacheField>
    <cacheField name="interest_rate" numFmtId="0">
      <sharedItems containsSemiMixedTypes="0" containsString="0" containsNumber="1" minValue="6" maxValue="13.45"/>
    </cacheField>
    <cacheField name="loan_status" numFmtId="0">
      <sharedItems/>
    </cacheField>
    <cacheField name="default_flag" numFmtId="0">
      <sharedItems containsSemiMixedTypes="0" containsString="0" containsNumber="1" containsInteger="1" minValue="0" maxValue="1"/>
    </cacheField>
    <cacheField name="application_channel" numFmtId="0">
      <sharedItems/>
    </cacheField>
    <cacheField name="disbursement_date" numFmtId="164">
      <sharedItems containsSemiMixedTypes="0" containsNonDate="0" containsDate="1" containsString="0" minDate="2024-01-04T00:00:00" maxDate="2026-01-12T00:00:00"/>
    </cacheField>
    <cacheField name="application_year" numFmtId="1">
      <sharedItems containsSemiMixedTypes="0" containsString="0" containsNumber="1" containsInteger="1" minValue="2024" maxValue="2025"/>
    </cacheField>
    <cacheField name="disbursement_month" numFmtId="164">
      <sharedItems/>
    </cacheField>
    <cacheField name="days_to_disbursement" numFmtId="1">
      <sharedItems containsSemiMixedTypes="0" containsString="0" containsNumber="1" containsInteger="1" minValue="1" maxValue="14"/>
    </cacheField>
    <cacheField name="application_month" numFmtId="165">
      <sharedItems containsSemiMixedTypes="0" containsNonDate="0" containsDate="1" containsString="0" minDate="2024-01-01T00:00:00" maxDate="2025-12-02T00:00:00" count="24">
        <d v="2025-02-01T00:00:00"/>
        <d v="2025-01-01T00:00:00"/>
        <d v="2025-04-01T00:00:00"/>
        <d v="2025-10-01T00:00:00"/>
        <d v="2024-05-01T00:00:00"/>
        <d v="2024-10-01T00:00:00"/>
        <d v="2024-04-01T00:00:00"/>
        <d v="2025-09-01T00:00:00"/>
        <d v="2024-02-01T00:00:00"/>
        <d v="2024-01-01T00:00:00"/>
        <d v="2025-08-01T00:00:00"/>
        <d v="2024-12-01T00:00:00"/>
        <d v="2024-11-01T00:00:00"/>
        <d v="2025-07-01T00:00:00"/>
        <d v="2024-06-01T00:00:00"/>
        <d v="2025-05-01T00:00:00"/>
        <d v="2024-03-01T00:00:00"/>
        <d v="2024-09-01T00:00:00"/>
        <d v="2024-07-01T00:00:00"/>
        <d v="2025-06-01T00:00:00"/>
        <d v="2025-11-01T00:00:00"/>
        <d v="2025-03-01T00:00:00"/>
        <d v="2024-08-01T00:00:00"/>
        <d v="2025-12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6.315138078702" createdVersion="5" refreshedVersion="8" minRefreshableVersion="3" recordCount="0" supportSubquery="1" supportAdvancedDrill="1" xr:uid="{C3A27F4A-6145-413C-8CF2-44BE6E051C63}">
  <cacheSource type="external" connectionId="1"/>
  <cacheFields count="6">
    <cacheField name="[loans].[loan_type].[loan_type]" caption="loan_type" numFmtId="0" hierarchy="40" level="1">
      <sharedItems count="5">
        <s v="Auto"/>
        <s v="Education"/>
        <s v="Home Improvement"/>
        <s v="Personal"/>
        <s v="Small Business"/>
      </sharedItems>
    </cacheField>
    <cacheField name="[Measures].[Count of loan_id]" caption="Count of loan_id" numFmtId="0" hierarchy="58" level="32767"/>
    <cacheField name="[Measures].[Sum of loan_amount]" caption="Sum of loan_amount" numFmtId="0" hierarchy="59" level="32767"/>
    <cacheField name="[Measures].[Sum of collateral_value]" caption="Sum of collateral_value" numFmtId="0" hierarchy="71" level="32767"/>
    <cacheField name="[collateral].[collateral_type].[collateral_type]" caption="collateral_type" numFmtId="0" hierarchy="15" level="1">
      <sharedItems containsSemiMixedTypes="0" containsNonDate="0" containsString="0"/>
    </cacheField>
    <cacheField name="[Measures].[Average of collateral_coverage]" caption="Average of collateral_coverage" numFmtId="0" hierarchy="73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0" memberValueDatatype="130" unbalanced="0"/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0" memberValueDatatype="130" unbalanced="0"/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2" memberValueDatatype="130" unbalanced="0">
      <fieldsUsage count="2">
        <fieldUsage x="-1"/>
        <fieldUsage x="4"/>
      </fieldsUsage>
    </cacheHierarchy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2" memberValueDatatype="130" unbalanced="0">
      <fieldsUsage count="2">
        <fieldUsage x="-1"/>
        <fieldUsage x="0"/>
      </fieldsUsage>
    </cacheHierarchy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6.315141782405" createdVersion="5" refreshedVersion="8" minRefreshableVersion="3" recordCount="0" supportSubquery="1" supportAdvancedDrill="1" xr:uid="{C8841E0F-F563-4E88-86EA-DBCC21ECD999}">
  <cacheSource type="external" connectionId="1"/>
  <cacheFields count="8">
    <cacheField name="[loans].[loan_type].[loan_type]" caption="loan_type" numFmtId="0" hierarchy="40" level="1">
      <sharedItems count="5">
        <s v="Auto"/>
        <s v="Education"/>
        <s v="Home Improvement"/>
        <s v="Personal"/>
        <s v="Small Business"/>
      </sharedItems>
    </cacheField>
    <cacheField name="[loans].[default_flag].[default_flag]" caption="default_flag" numFmtId="0" hierarchy="45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loans].[default_flag].&amp;[0]"/>
            <x15:cachedUniqueName index="1" name="[loans].[default_flag].&amp;[1]"/>
          </x15:cachedUniqueNames>
        </ext>
      </extLst>
    </cacheField>
    <cacheField name="[Measures].[Count of payment_id]" caption="Count of payment_id" numFmtId="0" hierarchy="64" level="32767"/>
    <cacheField name="[Measures].[Sum of on_time_flag]" caption="Sum of on_time_flag" numFmtId="0" hierarchy="65" level="32767"/>
    <cacheField name="[Measures].[Sum of late_flag]" caption="Sum of late_flag" numFmtId="0" hierarchy="66" level="32767"/>
    <cacheField name="[Measures].[Sum of delinquent_flag]" caption="Sum of delinquent_flag" numFmtId="0" hierarchy="67" level="32767"/>
    <cacheField name="[Measures].[Sum of missed_flag]" caption="Sum of missed_flag" numFmtId="0" hierarchy="68" level="32767"/>
    <cacheField name="[Measures].[Average of days_past_due]" caption="Average of days_past_due" numFmtId="0" hierarchy="70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0" memberValueDatatype="130" unbalanced="0"/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0" memberValueDatatype="130" unbalanced="0"/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2" memberValueDatatype="130" unbalanced="0">
      <fieldsUsage count="2">
        <fieldUsage x="-1"/>
        <fieldUsage x="0"/>
      </fieldsUsage>
    </cacheHierarchy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2" memberValueDatatype="20" unbalanced="0">
      <fieldsUsage count="2">
        <fieldUsage x="-1"/>
        <fieldUsage x="1"/>
      </fieldsUsage>
    </cacheHierarchy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6.315143518521" createdVersion="5" refreshedVersion="8" minRefreshableVersion="3" recordCount="0" supportSubquery="1" supportAdvancedDrill="1" xr:uid="{5303D179-1940-407D-8CDC-350664A15B6D}">
  <cacheSource type="external" connectionId="1"/>
  <cacheFields count="4">
    <cacheField name="[borrowers].[employment_type].[employment_type]" caption="employment_type" numFmtId="0" hierarchy="3" level="1">
      <sharedItems count="4">
        <s v="Business Owner"/>
        <s v="Contract"/>
        <s v="Salaried"/>
        <s v="Self-Employed"/>
      </sharedItems>
    </cacheField>
    <cacheField name="[Measures].[Count of loan_id]" caption="Count of loan_id" numFmtId="0" hierarchy="58" level="32767"/>
    <cacheField name="[Measures].[Sum of loan_amount]" caption="Sum of loan_amount" numFmtId="0" hierarchy="59" level="32767"/>
    <cacheField name="[Measures].[Sum of default_flag]" caption="Sum of default_flag" numFmtId="0" hierarchy="61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2" memberValueDatatype="130" unbalanced="0">
      <fieldsUsage count="2">
        <fieldUsage x="-1"/>
        <fieldUsage x="0"/>
      </fieldsUsage>
    </cacheHierarchy>
    <cacheHierarchy uniqueName="[borrowers].[region]" caption="region" attribute="1" defaultMemberUniqueName="[borrowers].[region].[All]" allUniqueName="[borrowers].[region].[All]" dimensionUniqueName="[borrowers]" displayFolder="" count="0" memberValueDatatype="130" unbalanced="0"/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0" memberValueDatatype="130" unbalanced="0"/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0" memberValueDatatype="130" unbalanced="0"/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6.315145023145" createdVersion="5" refreshedVersion="8" minRefreshableVersion="3" recordCount="0" supportSubquery="1" supportAdvancedDrill="1" xr:uid="{33F540F9-9BB5-418C-ABFC-D13C7FDAE99D}">
  <cacheSource type="external" connectionId="1"/>
  <cacheFields count="4">
    <cacheField name="[borrowers].[region].[region]" caption="region" numFmtId="0" hierarchy="4" level="1">
      <sharedItems count="4">
        <s v="East"/>
        <s v="North"/>
        <s v="South"/>
        <s v="West"/>
      </sharedItems>
    </cacheField>
    <cacheField name="[Measures].[Count of loan_id]" caption="Count of loan_id" numFmtId="0" hierarchy="58" level="32767"/>
    <cacheField name="[Measures].[Sum of loan_amount]" caption="Sum of loan_amount" numFmtId="0" hierarchy="59" level="32767"/>
    <cacheField name="[Measures].[Sum of default_flag]" caption="Sum of default_flag" numFmtId="0" hierarchy="61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2" memberValueDatatype="130" unbalanced="0">
      <fieldsUsage count="2">
        <fieldUsage x="-1"/>
        <fieldUsage x="0"/>
      </fieldsUsage>
    </cacheHierarchy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0" memberValueDatatype="130" unbalanced="0"/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0" memberValueDatatype="130" unbalanced="0"/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6.3151462963" createdVersion="5" refreshedVersion="8" minRefreshableVersion="3" recordCount="0" supportSubquery="1" supportAdvancedDrill="1" xr:uid="{0CE92786-A674-4DCD-A9BB-F667FFF089FF}">
  <cacheSource type="external" connectionId="1"/>
  <cacheFields count="4">
    <cacheField name="[borrowers].[income_band].[income_band]" caption="income_band" numFmtId="0" hierarchy="10" level="1">
      <sharedItems count="5">
        <s v="&lt;30K"/>
        <s v="100K+"/>
        <s v="30K-49K"/>
        <s v="50K-74K"/>
        <s v="75K-99K"/>
      </sharedItems>
    </cacheField>
    <cacheField name="[Measures].[Count of loan_id]" caption="Count of loan_id" numFmtId="0" hierarchy="58" level="32767"/>
    <cacheField name="[Measures].[Sum of loan_amount]" caption="Sum of loan_amount" numFmtId="0" hierarchy="59" level="32767"/>
    <cacheField name="[Measures].[Sum of default_flag]" caption="Sum of default_flag" numFmtId="0" hierarchy="61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0" memberValueDatatype="130" unbalanced="0"/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2" memberValueDatatype="130" unbalanced="0">
      <fieldsUsage count="2">
        <fieldUsage x="-1"/>
        <fieldUsage x="0"/>
      </fieldsUsage>
    </cacheHierarchy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0" memberValueDatatype="130" unbalanced="0"/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0" memberValueDatatype="130" unbalanced="0"/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6.315148379632" createdVersion="8" refreshedVersion="8" minRefreshableVersion="3" recordCount="0" supportSubquery="1" supportAdvancedDrill="1" xr:uid="{BC42ACD2-BAB8-41F7-9362-1A35C6A48634}">
  <cacheSource type="external" connectionId="1"/>
  <cacheFields count="5">
    <cacheField name="[borrowers].[dti_ratio].[dti_ratio]" caption="dti_ratio" numFmtId="0" hierarchy="11" level="1">
      <sharedItems containsSemiMixedTypes="0" containsString="0" containsNumber="1" minValue="0.20087336244541484" maxValue="1.799554565701559" count="933">
        <n v="0.20087336244541484"/>
        <n v="0.20170940170940171"/>
        <n v="0.20227920227920229"/>
        <n v="0.20364741641337386"/>
        <n v="0.20379146919431279"/>
        <n v="0.20666666666666667"/>
        <n v="0.20858895705521471"/>
        <n v="0.20886075949367089"/>
        <n v="0.21090909090909091"/>
        <n v="0.21262458471760798"/>
        <n v="0.21331316187594554"/>
        <n v="0.21554770318021202"/>
        <n v="0.21595330739299612"/>
        <n v="0.21666666666666667"/>
        <n v="0.2185430463576159"/>
        <n v="0.22072072072072071"/>
        <n v="0.22145328719723184"/>
        <n v="0.22191528545119704"/>
        <n v="0.22490706319702602"/>
        <n v="0.22789783889980353"/>
        <n v="0.22857142857142856"/>
        <n v="0.23006833712984054"/>
        <n v="0.23076923076923078"/>
        <n v="0.23146747352496219"/>
        <n v="0.23166843783209351"/>
        <n v="0.23200000000000001"/>
        <n v="0.23894862604540024"/>
        <n v="0.23990772779700115"/>
        <n v="0.24236252545824846"/>
        <n v="0.24336283185840707"/>
        <n v="0.24644549763033174"/>
        <n v="0.24848484848484848"/>
        <n v="0.25042301184433163"/>
        <n v="0.25287356321839083"/>
        <n v="0.25316455696202533"/>
        <n v="0.25510204081632654"/>
        <n v="0.25531914893617019"/>
        <n v="0.25664527956003669"/>
        <n v="0.25684931506849318"/>
        <n v="0.256857855361596"/>
        <n v="0.2576419213973799"/>
        <n v="0.25981873111782477"/>
        <n v="0.26024955436720143"/>
        <n v="0.26294820717131473"/>
        <n v="0.26484751203852325"/>
        <n v="0.271505376344086"/>
        <n v="0.27262313860252002"/>
        <n v="0.27368421052631581"/>
        <n v="0.27370304114490163"/>
        <n v="0.27607361963190186"/>
        <n v="0.27742749054224464"/>
        <n v="0.28345323741007195"/>
        <n v="0.28436911487758948"/>
        <n v="0.28695652173913044"/>
        <n v="0.28818443804034583"/>
        <n v="0.28828828828828829"/>
        <n v="0.28915662650602408"/>
        <n v="0.28937007874015747"/>
        <n v="0.29104477611940299"/>
        <n v="0.29411764705882354"/>
        <n v="0.29962546816479402"/>
        <n v="0.30102040816326531"/>
        <n v="0.30122950819672129"/>
        <n v="0.30140845070422534"/>
        <n v="0.30186170212765956"/>
        <n v="0.30232558139534882"/>
        <n v="0.30326295585412666"/>
        <n v="0.30414746543778803"/>
        <n v="0.30566801619433198"/>
        <n v="0.30642201834862387"/>
        <n v="0.31433506044905007"/>
        <n v="0.32095490716180369"/>
        <n v="0.32612966601178783"/>
        <n v="0.32629107981220656"/>
        <n v="0.32643312101910826"/>
        <n v="0.32653061224489793"/>
        <n v="0.32727272727272727"/>
        <n v="0.33444259567387685"/>
        <n v="0.33891213389121339"/>
        <n v="0.34081346423562414"/>
        <n v="0.3473684210526316"/>
        <n v="0.34768211920529801"/>
        <n v="0.34796747967479674"/>
        <n v="0.34862385321100919"/>
        <n v="0.35031277926720283"/>
        <n v="0.35149156939040205"/>
        <n v="0.35248041775456918"/>
        <n v="0.35647530040053405"/>
        <n v="0.36068702290076338"/>
        <n v="0.36308805790108567"/>
        <n v="0.36363636363636365"/>
        <n v="0.36513157894736842"/>
        <n v="0.36809815950920244"/>
        <n v="0.3687002652519894"/>
        <n v="0.36878216123499141"/>
        <n v="0.36919315403422981"/>
        <n v="0.36919592298980747"/>
        <n v="0.37062937062937062"/>
        <n v="0.3724137931034483"/>
        <n v="0.37279411764705883"/>
        <n v="0.37330754352030948"/>
        <n v="0.37539432176656151"/>
        <n v="0.37781350482315113"/>
        <n v="0.37790697674418605"/>
        <n v="0.3783783783783784"/>
        <n v="0.38012205754141237"/>
        <n v="0.38109992254066616"/>
        <n v="0.38157894736842107"/>
        <n v="0.38235294117647056"/>
        <n v="0.38372093023255816"/>
        <n v="0.38567493112947659"/>
        <n v="0.38694638694638694"/>
        <n v="0.39215686274509803"/>
        <n v="0.39250493096646943"/>
        <n v="0.39518072289156625"/>
        <n v="0.39830508474576271"/>
        <n v="0.40032813781788351"/>
        <n v="0.40154440154440152"/>
        <n v="0.40208333333333335"/>
        <n v="0.40288379983036471"/>
        <n v="0.40434419381787801"/>
        <n v="0.40442890442890445"/>
        <n v="0.40540540540540543"/>
        <n v="0.40570522979397783"/>
        <n v="0.40754716981132078"/>
        <n v="0.4113842173350582"/>
        <n v="0.41269841269841268"/>
        <n v="0.41384615384615386"/>
        <n v="0.41586538461538464"/>
        <n v="0.41607142857142859"/>
        <n v="0.41946902654867257"/>
        <n v="0.42028985507246375"/>
        <n v="0.42083333333333334"/>
        <n v="0.42348008385744235"/>
        <n v="0.42565845369583688"/>
        <n v="0.42643923240938164"/>
        <n v="0.43193871538008249"/>
        <n v="0.43252595155709345"/>
        <n v="0.43378995433789952"/>
        <n v="0.4371345029239766"/>
        <n v="0.4374193548387097"/>
        <n v="0.44351073762838467"/>
        <n v="0.44444444444444442"/>
        <n v="0.44526627218934911"/>
        <n v="0.44740346205059922"/>
        <n v="0.44927536231884058"/>
        <n v="0.45046854082998661"/>
        <n v="0.45386904761904762"/>
        <n v="0.45557655954631382"/>
        <n v="0.45611015490533563"/>
        <n v="0.46"/>
        <n v="0.46168341708542715"/>
        <n v="0.46529284164859003"/>
        <n v="0.46746347941567062"/>
        <n v="0.46947368421052632"/>
        <n v="0.47096774193548385"/>
        <n v="0.47241379310344828"/>
        <n v="0.47272727272727272"/>
        <n v="0.47565543071161048"/>
        <n v="0.47571189279731996"/>
        <n v="0.47872340425531917"/>
        <n v="0.48031496062992124"/>
        <n v="0.48076923076923078"/>
        <n v="0.48164014687882495"/>
        <n v="0.48319327731092437"/>
        <n v="0.48358862144420134"/>
        <n v="0.48429319371727747"/>
        <n v="0.48656716417910445"/>
        <n v="0.4884318766066838"/>
        <n v="0.48952879581151831"/>
        <n v="0.49290060851926976"/>
        <n v="0.49367088607594939"/>
        <n v="0.49515905947441219"/>
        <n v="0.4954337899543379"/>
        <n v="0.49809885931558934"/>
        <n v="0.50351288056206089"/>
        <n v="0.50389105058365757"/>
        <n v="0.50657894736842102"/>
        <n v="0.51466275659824046"/>
        <n v="0.5149253731343284"/>
        <n v="0.51543209876543206"/>
        <n v="0.51639344262295084"/>
        <n v="0.51728907330567087"/>
        <n v="0.51779935275080902"/>
        <n v="0.51804878048780489"/>
        <n v="0.5258215962441315"/>
        <n v="0.52604166666666663"/>
        <n v="0.52771084337349394"/>
        <n v="0.52824427480916025"/>
        <n v="0.53236098450319047"/>
        <n v="0.53510895883777243"/>
        <n v="0.53532008830022071"/>
        <n v="0.5374396135265701"/>
        <n v="0.54"/>
        <n v="0.54158215010141986"/>
        <n v="0.54162384378211714"/>
        <n v="0.5420944558521561"/>
        <n v="0.5439739413680782"/>
        <n v="0.54572271386430682"/>
        <n v="0.55769230769230771"/>
        <n v="0.5587044534412956"/>
        <n v="0.56068376068376069"/>
        <n v="0.56678700361010825"/>
        <n v="0.56834532374100721"/>
        <n v="0.56981132075471697"/>
        <n v="0.57272727272727275"/>
        <n v="0.57585139318885448"/>
        <n v="0.58110882956878851"/>
        <n v="0.58392434988179664"/>
        <n v="0.58504672897196264"/>
        <n v="0.5859375"/>
        <n v="0.58620689655172409"/>
        <n v="0.58678237650200271"/>
        <n v="0.58990944372574383"/>
        <n v="0.59482758620689657"/>
        <n v="0.5956989247311828"/>
        <n v="0.59615384615384615"/>
        <n v="0.6"/>
        <n v="0.60060060060060061"/>
        <n v="0.60486891385767794"/>
        <n v="0.60534124629080122"/>
        <n v="0.61419068736141902"/>
        <n v="0.61481481481481481"/>
        <n v="0.61538461538461542"/>
        <n v="0.61651917404129797"/>
        <n v="0.62028301886792447"/>
        <n v="0.62269129287598945"/>
        <n v="0.62416107382550334"/>
        <n v="0.625"/>
        <n v="0.62731481481481477"/>
        <n v="0.62899543378995437"/>
        <n v="0.63124999999999998"/>
        <n v="0.63157894736842102"/>
        <n v="0.63443145589798089"/>
        <n v="0.63598326359832635"/>
        <n v="0.63984674329501912"/>
        <n v="0.64097744360902253"/>
        <n v="0.64600715137067943"/>
        <n v="0.64779874213836475"/>
        <n v="0.65042372881355937"/>
        <n v="0.65109034267912769"/>
        <n v="0.65217391304347827"/>
        <n v="0.65593220338983049"/>
        <n v="0.65644955300127716"/>
        <n v="0.65853658536585369"/>
        <n v="0.6591549295774648"/>
        <n v="0.66057838660578383"/>
        <n v="0.66079295154185025"/>
        <n v="0.66610169491525428"/>
        <n v="0.66724738675958184"/>
        <n v="0.66728971962616823"/>
        <n v="0.6673553719008265"/>
        <n v="0.66842661034846884"/>
        <n v="0.66847826086956519"/>
        <n v="0.66867469879518071"/>
        <n v="0.66876971608832803"/>
        <n v="0.67003367003366998"/>
        <n v="0.67088607594936711"/>
        <n v="0.67573696145124718"/>
        <n v="0.67699836867862973"/>
        <n v="0.68"/>
        <n v="0.68634064080944346"/>
        <n v="0.68663594470046085"/>
        <n v="0.68831168831168832"/>
        <n v="0.69444444444444442"/>
        <n v="0.69591836734693879"/>
        <n v="0.69676320272572401"/>
        <n v="0.69986893840104847"/>
        <n v="0.70120481927710843"/>
        <n v="0.70143149284253581"/>
        <n v="0.70240295748613679"/>
        <n v="0.70370370370370372"/>
        <n v="0.7052023121387283"/>
        <n v="0.7069767441860465"/>
        <n v="0.70727848101265822"/>
        <n v="0.70937499999999998"/>
        <n v="0.70940170940170943"/>
        <n v="0.71214642262895178"/>
        <n v="0.71257485029940115"/>
        <n v="0.71851851851851856"/>
        <n v="0.7191011235955056"/>
        <n v="0.72"/>
        <n v="0.7232142857142857"/>
        <n v="0.72333333333333338"/>
        <n v="0.72390572390572394"/>
        <n v="0.72489082969432317"/>
        <n v="0.72527472527472525"/>
        <n v="0.72663877266387722"/>
        <n v="0.72758620689655173"/>
        <n v="0.72865275142314989"/>
        <n v="0.72950819672131151"/>
        <n v="0.73283395755305869"/>
        <n v="0.73408624229979469"/>
        <n v="0.73607305936073064"/>
        <n v="0.73684210526315785"/>
        <n v="0.73720136518771329"/>
        <n v="0.740506329113924"/>
        <n v="0.74151436031331597"/>
        <n v="0.74366616989567813"/>
        <n v="0.743859649122807"/>
        <n v="0.7450199203187251"/>
        <n v="0.74643874643874641"/>
        <n v="0.74701195219123506"/>
        <n v="0.74726775956284153"/>
        <n v="0.7503250975292588"/>
        <n v="0.75287356321839083"/>
        <n v="0.75334608030592731"/>
        <n v="0.75479744136460558"/>
        <n v="0.76028622540250446"/>
        <n v="0.76160990712074306"/>
        <n v="0.76249999999999996"/>
        <n v="0.76276771004942334"/>
        <n v="0.76923076923076927"/>
        <n v="0.76946107784431139"/>
        <n v="0.77122641509433965"/>
        <n v="0.77222222222222225"/>
        <n v="0.77247191011235961"/>
        <n v="0.77260981912144699"/>
        <n v="0.77353215284249766"/>
        <n v="0.77666666666666662"/>
        <n v="0.77715877437325909"/>
        <n v="0.77757352941176472"/>
        <n v="0.77897990726429678"/>
        <n v="0.78076923076923077"/>
        <n v="0.78563535911602211"/>
        <n v="0.78717201166180761"/>
        <n v="0.78733031674208143"/>
        <n v="0.79206566347469221"/>
        <n v="0.79699248120300747"/>
        <n v="0.7971781305114638"/>
        <n v="0.79951100244498774"/>
        <n v="0.80092592592592593"/>
        <n v="0.80165289256198347"/>
        <n v="0.80397022332506207"/>
        <n v="0.80434782608695654"/>
        <n v="0.80579710144927541"/>
        <n v="0.80919540229885056"/>
        <n v="0.81150159744408945"/>
        <n v="0.81666666666666665"/>
        <n v="0.81735159817351599"/>
        <n v="0.82225237449118049"/>
        <n v="0.824585635359116"/>
        <n v="0.82470960929250259"/>
        <n v="0.82656826568265684"/>
        <n v="0.82805907172995785"/>
        <n v="0.83098591549295775"/>
        <n v="0.83129584352078245"/>
        <n v="0.83160083160083165"/>
        <n v="0.83643892339544512"/>
        <n v="0.83783783783783783"/>
        <n v="0.83888888888888891"/>
        <n v="0.84219858156028371"/>
        <n v="0.8443579766536965"/>
        <n v="0.84495317377731527"/>
        <n v="0.84555984555984554"/>
        <n v="0.8468992248062015"/>
        <n v="0.84808743169398904"/>
        <n v="0.84922394678492241"/>
        <n v="0.8523489932885906"/>
        <n v="0.85235732009925558"/>
        <n v="0.85256410256410253"/>
        <n v="0.85303514376996803"/>
        <n v="0.85386221294363251"/>
        <n v="0.85430463576158944"/>
        <n v="0.85655737704918034"/>
        <n v="0.85808147174770044"/>
        <n v="0.85856079404466501"/>
        <n v="0.86417657045840413"/>
        <n v="0.86449399656946824"/>
        <n v="0.86512524084778419"/>
        <n v="0.86538461538461542"/>
        <n v="0.86570561456752659"/>
        <n v="0.8666666666666667"/>
        <n v="0.86719999999999997"/>
        <n v="0.86792452830188682"/>
        <n v="0.8689492325855962"/>
        <n v="0.87033747779751336"/>
        <n v="0.87115666178623719"/>
        <n v="0.87120418848167536"/>
        <n v="0.87203791469194314"/>
        <n v="0.87698412698412698"/>
        <n v="0.87769784172661869"/>
        <n v="0.88059701492537312"/>
        <n v="0.88212180746561886"/>
        <n v="0.88498402555910538"/>
        <n v="0.88616891064871484"/>
        <n v="0.88829071332436071"/>
        <n v="0.88857142857142857"/>
        <n v="0.89249999999999996"/>
        <n v="0.89703315881326351"/>
        <n v="0.89708141321044543"/>
        <n v="0.898876404494382"/>
        <n v="0.89906832298136641"/>
        <n v="0.8997995991983968"/>
        <n v="0.89982425307557112"/>
        <n v="0.90020366598778001"/>
        <n v="0.90177133655394526"/>
        <n v="0.90503875968992253"/>
        <n v="0.90962099125364426"/>
        <n v="0.91033434650455924"/>
        <n v="0.91176470588235292"/>
        <n v="0.91224489795918362"/>
        <n v="0.91238670694864044"/>
        <n v="0.91364902506963785"/>
        <n v="0.91463414634146345"/>
        <n v="0.91623036649214662"/>
        <n v="0.91764705882352937"/>
        <n v="0.91820040899795496"/>
        <n v="0.92156862745098034"/>
        <n v="0.92468619246861927"/>
        <n v="0.93034825870646765"/>
        <n v="0.93548387096774188"/>
        <n v="0.93833333333333335"/>
        <n v="0.93870967741935485"/>
        <n v="0.94786729857819907"/>
        <n v="0.9490909090909091"/>
        <n v="0.94927536231884058"/>
        <n v="0.95288753799392101"/>
        <n v="0.95302713987473908"/>
        <n v="0.95342465753424654"/>
        <n v="0.95578231292517002"/>
        <n v="0.95687331536388143"/>
        <n v="0.95714285714285718"/>
        <n v="0.9609375"/>
        <n v="0.96153846153846156"/>
        <n v="0.96464646464646464"/>
        <n v="0.96666666666666667"/>
        <n v="0.967741935483871"/>
        <n v="0.96781609195402296"/>
        <n v="0.96875"/>
        <n v="0.96882898062342038"/>
        <n v="0.96889952153110048"/>
        <n v="0.9709821428571429"/>
        <n v="0.97231833910034604"/>
        <n v="0.97317073170731705"/>
        <n v="0.97350993377483441"/>
        <n v="0.97381546134663344"/>
        <n v="0.97606382978723405"/>
        <n v="0.97979797979797978"/>
        <n v="0.98035363457760316"/>
        <n v="0.9804772234273319"/>
        <n v="0.98073217726396922"/>
        <n v="0.98137535816618915"/>
        <n v="0.98395721925133695"/>
        <n v="0.98581560283687941"/>
        <n v="0.9916666666666667"/>
        <n v="0.99473684210526314"/>
        <n v="0.99485420240137223"/>
        <n v="0.99579831932773111"/>
        <n v="0.99602649006622512"/>
        <n v="1"/>
        <n v="1.0072463768115942"/>
        <n v="1.0103305785123966"/>
        <n v="1.010752688172043"/>
        <n v="1.0163690476190477"/>
        <n v="1.0178117048346056"/>
        <n v="1.0196078431372548"/>
        <n v="1.0208333333333333"/>
        <n v="1.0208877284595301"/>
        <n v="1.0267260579064588"/>
        <n v="1.0338983050847457"/>
        <n v="1.0357142857142858"/>
        <n v="1.036734693877551"/>
        <n v="1.0367965367965368"/>
        <n v="1.0371352785145889"/>
        <n v="1.0374251497005988"/>
        <n v="1.0417633410672853"/>
        <n v="1.0442132639791937"/>
        <n v="1.0450928381962865"/>
        <n v="1.0453514739229024"/>
        <n v="1.0478873239436619"/>
        <n v="1.0519125683060109"/>
        <n v="1.0523560209424083"/>
        <n v="1.054095826893354"/>
        <n v="1.0656862745098039"/>
        <n v="1.0681318681318681"/>
        <n v="1.0702987697715289"/>
        <n v="1.0725995316159251"/>
        <n v="1.0748829953198127"/>
        <n v="1.0819672131147542"/>
        <n v="1.0850661625708884"/>
        <n v="1.0857740585774058"/>
        <n v="1.0882917466410749"/>
        <n v="1.0893246187363834"/>
        <n v="1.0909090909090908"/>
        <n v="1.0909797822706064"/>
        <n v="1.0928270042194093"/>
        <n v="1.095890410958904"/>
        <n v="1.0959276018099549"/>
        <n v="1.0969945355191257"/>
        <n v="1.0981873111782476"/>
        <n v="1.0982567353407291"/>
        <n v="1.100250626566416"/>
        <n v="1.1004497751124438"/>
        <n v="1.1010830324909748"/>
        <n v="1.1024498886414253"/>
        <n v="1.1031128404669261"/>
        <n v="1.106776180698152"/>
        <n v="1.1072961373390557"/>
        <n v="1.1077147016011646"/>
        <n v="1.107981220657277"/>
        <n v="1.1111111111111112"/>
        <n v="1.113785557986871"/>
        <n v="1.1144200626959249"/>
        <n v="1.1146711635750421"/>
        <n v="1.1155913978494623"/>
        <n v="1.1191011235955055"/>
        <n v="1.1211678832116789"/>
        <n v="1.1226765799256506"/>
        <n v="1.1226890756302521"/>
        <n v="1.1228501228501229"/>
        <n v="1.1285714285714286"/>
        <n v="1.1306666666666667"/>
        <n v="1.1313131313131313"/>
        <n v="1.1314984709480123"/>
        <n v="1.1317671092951991"/>
        <n v="1.1324921135646688"/>
        <n v="1.1380145278450364"/>
        <n v="1.1381818181818182"/>
        <n v="1.1397379912663756"/>
        <n v="1.140442132639792"/>
        <n v="1.1414728682170543"/>
        <n v="1.142156862745098"/>
        <n v="1.1506849315068493"/>
        <n v="1.151006711409396"/>
        <n v="1.1513260530421217"/>
        <n v="1.1549707602339181"/>
        <n v="1.1598984771573604"/>
        <n v="1.1628721541155866"/>
        <n v="1.1641379310344828"/>
        <n v="1.1672354948805461"/>
        <n v="1.1680672268907564"/>
        <n v="1.1702586206896552"/>
        <n v="1.1728000000000001"/>
        <n v="1.1732283464566928"/>
        <n v="1.1732377538829151"/>
        <n v="1.1737193763919822"/>
        <n v="1.1741293532338308"/>
        <n v="1.1743589743589744"/>
        <n v="1.177461139896373"/>
        <n v="1.1782511210762332"/>
        <n v="1.1842105263157894"/>
        <n v="1.1846901579586877"/>
        <n v="1.1859296482412061"/>
        <n v="1.1885593220338984"/>
        <n v="1.1911764705882353"/>
        <n v="1.1940298507462686"/>
        <n v="1.1945288753799392"/>
        <n v="1.1951219512195121"/>
        <n v="1.1988950276243093"/>
        <n v="1.2021276595744681"/>
        <n v="1.2028776978417266"/>
        <n v="1.2046511627906977"/>
        <n v="1.2051282051282051"/>
        <n v="1.2084592145015105"/>
        <n v="1.2085106382978723"/>
        <n v="1.2096354166666667"/>
        <n v="1.2097560975609756"/>
        <n v="1.2124999999999999"/>
        <n v="1.2141732283464568"/>
        <n v="1.2191235059760956"/>
        <n v="1.2207547169811321"/>
        <n v="1.220873786407767"/>
        <n v="1.2209302325581395"/>
        <n v="1.2222222222222223"/>
        <n v="1.2225201072386058"/>
        <n v="1.2291666666666667"/>
        <n v="1.2302284710017575"/>
        <n v="1.2312775330396475"/>
        <n v="1.2333825701624814"/>
        <n v="1.2364066193853427"/>
        <n v="1.2373737373737375"/>
        <n v="1.2374301675977655"/>
        <n v="1.2406716417910448"/>
        <n v="1.243720930232558"/>
        <n v="1.2447916666666667"/>
        <n v="1.2457337883959045"/>
        <n v="1.2507042253521128"/>
        <n v="1.2550251256281406"/>
        <n v="1.2569444444444444"/>
        <n v="1.2571428571428571"/>
        <n v="1.2571976967370442"/>
        <n v="1.2581967213114753"/>
        <n v="1.2598187311178248"/>
        <n v="1.2612695492180312"/>
        <n v="1.262381454162276"/>
        <n v="1.2628726287262872"/>
        <n v="1.2680115273775217"/>
        <n v="1.2706552706552707"/>
        <n v="1.2708585247883917"/>
        <n v="1.2712369597615498"/>
        <n v="1.2734082397003745"/>
        <n v="1.274864376130199"/>
        <n v="1.275064267352185"/>
        <n v="1.275229357798165"/>
        <n v="1.2766295707472177"/>
        <n v="1.2779552715654952"/>
        <n v="1.278125"/>
        <n v="1.2829736211031175"/>
        <n v="1.2830882352941178"/>
        <n v="1.2842639593908629"/>
        <n v="1.2862523540489643"/>
        <n v="1.2877906976744187"/>
        <n v="1.289827255278311"/>
        <n v="1.2903225806451613"/>
        <n v="1.2929936305732483"/>
        <n v="1.2944162436548223"/>
        <n v="1.2955854126679462"/>
        <n v="1.2968536251709986"/>
        <n v="1.2969543147208122"/>
        <n v="1.2987179487179488"/>
        <n v="1.2992213570634037"/>
        <n v="1.3026052104208417"/>
        <n v="1.303030303030303"/>
        <n v="1.3033980582524272"/>
        <n v="1.304860088365243"/>
        <n v="1.3049853372434017"/>
        <n v="1.3098159509202454"/>
        <n v="1.3121098626716605"/>
        <n v="1.3121761658031088"/>
        <n v="1.3127413127413128"/>
        <n v="1.315136476426799"/>
        <n v="1.3160813308687616"/>
        <n v="1.3174807197943446"/>
        <n v="1.3246268656716418"/>
        <n v="1.3253012048192772"/>
        <n v="1.3271983640081799"/>
        <n v="1.3288590604026846"/>
        <n v="1.328981723237598"/>
        <n v="1.3294117647058823"/>
        <n v="1.3295880149812733"/>
        <n v="1.3297180043383947"/>
        <n v="1.3318284424379232"/>
        <n v="1.3320683111954459"/>
        <n v="1.3333333333333333"/>
        <n v="1.3344827586206895"/>
        <n v="1.3385753931544866"/>
        <n v="1.34"/>
        <n v="1.3443396226415094"/>
        <n v="1.3443983402489628"/>
        <n v="1.3468395461912479"/>
        <n v="1.351027397260274"/>
        <n v="1.3533123028391167"/>
        <n v="1.3546910755148742"/>
        <n v="1.3573717948717949"/>
        <n v="1.3624733475479744"/>
        <n v="1.3645484949832776"/>
        <n v="1.3646532438478747"/>
        <n v="1.3650920736589272"/>
        <n v="1.3673469387755102"/>
        <n v="1.3677069199457259"/>
        <n v="1.3677130044843049"/>
        <n v="1.3681672025723473"/>
        <n v="1.3698630136986301"/>
        <n v="1.3707317073170733"/>
        <n v="1.3716632443531827"/>
        <n v="1.3736263736263736"/>
        <n v="1.3741258741258742"/>
        <n v="1.3753424657534246"/>
        <n v="1.3760683760683761"/>
        <n v="1.3767019667170952"/>
        <n v="1.3777777777777778"/>
        <n v="1.3790012804097311"/>
        <n v="1.381720430107527"/>
        <n v="1.3819840364880274"/>
        <n v="1.3839285714285714"/>
        <n v="1.3845050215208035"/>
        <n v="1.3881511746680286"/>
        <n v="1.390488110137672"/>
        <n v="1.3909348441926346"/>
        <n v="1.3934426229508197"/>
        <n v="1.3936651583710407"/>
        <n v="1.393939393939394"/>
        <n v="1.3957219251336899"/>
        <n v="1.3959731543624161"/>
        <n v="1.3965087281795512"/>
        <n v="1.3976878612716763"/>
        <n v="1.3989983305509182"/>
        <n v="1.3992805755395683"/>
        <n v="1.3995215311004785"/>
        <n v="1.4046997389033942"/>
        <n v="1.4064665127020786"/>
        <n v="1.407942238267148"/>
        <n v="1.4128440366972477"/>
        <n v="1.4130634774609017"/>
        <n v="1.4138929088277858"/>
        <n v="1.4145854145854146"/>
        <n v="1.4169642857142857"/>
        <n v="1.4179357021996617"/>
        <n v="1.4205267938237967"/>
        <n v="1.420863309352518"/>
        <n v="1.4215017064846416"/>
        <n v="1.4235976789168279"/>
        <n v="1.424496644295302"/>
        <n v="1.4250871080139373"/>
        <n v="1.4331288343558282"/>
        <n v="1.4343845371312309"/>
        <n v="1.4366197183098592"/>
        <n v="1.4418377321603129"/>
        <n v="1.4423292273236281"/>
        <n v="1.4430769230769231"/>
        <n v="1.4436781609195402"/>
        <n v="1.4448529411764706"/>
        <n v="1.45"/>
        <n v="1.4553571428571428"/>
        <n v="1.4557926829268293"/>
        <n v="1.4560530679933665"/>
        <n v="1.4582441113490363"/>
        <n v="1.4586357039187228"/>
        <n v="1.4588353413654618"/>
        <n v="1.4647435897435896"/>
        <n v="1.4657762938230383"/>
        <n v="1.4663341645885286"/>
        <n v="1.4667487684729064"/>
        <n v="1.4692622950819672"/>
        <n v="1.469654528478058"/>
        <n v="1.4709302325581395"/>
        <n v="1.4730902777777777"/>
        <n v="1.4754098360655739"/>
        <n v="1.4754420432220039"/>
        <n v="1.4785276073619631"/>
        <n v="1.4792060491493384"/>
        <n v="1.4845637583892617"/>
        <n v="1.485611510791367"/>
        <n v="1.4857954545454546"/>
        <n v="1.4863731656184487"/>
        <n v="1.488659793814433"/>
        <n v="1.4887218045112782"/>
        <n v="1.4891994917407878"/>
        <n v="1.4897360703812317"/>
        <n v="1.4902597402597402"/>
        <n v="1.4909819639278556"/>
        <n v="1.4909983633387889"/>
        <n v="1.4963072378138849"/>
        <n v="1.4963592233009708"/>
        <n v="1.4969696969696971"/>
        <n v="1.4979423868312758"/>
        <n v="1.4980237154150198"/>
        <n v="1.4989517819706499"/>
        <n v="1.5017123287671232"/>
        <n v="1.50390625"/>
        <n v="1.5046382189239331"/>
        <n v="1.5047619047619047"/>
        <n v="1.5052910052910053"/>
        <n v="1.5064935064935066"/>
        <n v="1.5124851367419738"/>
        <n v="1.5141509433962264"/>
        <n v="1.5143266475644699"/>
        <n v="1.5161290322580645"/>
        <n v="1.5179856115107915"/>
        <n v="1.519406392694064"/>
        <n v="1.5206463195691202"/>
        <n v="1.5229982964224873"/>
        <n v="1.5276532137518684"/>
        <n v="1.5281220209723547"/>
        <n v="1.5314569536423841"/>
        <n v="1.5314960629921259"/>
        <n v="1.5316831683168317"/>
        <n v="1.5317220543806647"/>
        <n v="1.5318066157760815"/>
        <n v="1.5333333333333334"/>
        <n v="1.5379310344827586"/>
        <n v="1.5384615384615385"/>
        <n v="1.5388349514563107"/>
        <n v="1.5404589371980677"/>
        <n v="1.5407166123778502"/>
        <n v="1.5419968304278922"/>
        <n v="1.5434782608695652"/>
        <n v="1.5444444444444445"/>
        <n v="1.5451197053406998"/>
        <n v="1.5470249520153552"/>
        <n v="1.5481927710843373"/>
        <n v="1.5503685503685503"/>
        <n v="1.5506391347099311"/>
        <n v="1.5515222482435598"/>
        <n v="1.552910052910053"/>
        <n v="1.5536547433903578"/>
        <n v="1.5544554455445545"/>
        <n v="1.5546218487394958"/>
        <n v="1.5596330275229358"/>
        <n v="1.560352422907489"/>
        <n v="1.5604166666666666"/>
        <n v="1.5604606525911708"/>
        <n v="1.5612153708668455"/>
        <n v="1.5642701525054465"/>
        <n v="1.5710691823899372"/>
        <n v="1.5729166666666667"/>
        <n v="1.5763239875389408"/>
        <n v="1.5770308123249299"/>
        <n v="1.5803336259877085"/>
        <n v="1.5812591508052709"/>
        <n v="1.5853174603174602"/>
        <n v="1.5866425992779782"/>
        <n v="1.5887850467289719"/>
        <n v="1.5901234567901235"/>
        <n v="1.5930851063829787"/>
        <n v="1.5943152454780363"/>
        <n v="1.5944700460829493"/>
        <n v="1.594758064516129"/>
        <n v="1.5989110707803993"/>
        <n v="1.6005788712011577"/>
        <n v="1.60062893081761"/>
        <n v="1.6062271062271063"/>
        <n v="1.6064981949458483"/>
        <n v="1.6092233009708738"/>
        <n v="1.6111111111111112"/>
        <n v="1.6153846153846154"/>
        <n v="1.6178521617852162"/>
        <n v="1.6178571428571429"/>
        <n v="1.6185344827586208"/>
        <n v="1.6199021207177815"/>
        <n v="1.6204465334900118"/>
        <n v="1.620488940628638"/>
        <n v="1.6210045662100456"/>
        <n v="1.6211180124223603"/>
        <n v="1.6274131274131274"/>
        <n v="1.6298507462686567"/>
        <n v="1.6300578034682081"/>
        <n v="1.6304909560723515"/>
        <n v="1.6328293736501081"/>
        <n v="1.6353514265831595"/>
        <n v="1.6357758620689655"/>
        <n v="1.6363636363636365"/>
        <n v="1.6367346938775511"/>
        <n v="1.6367521367521367"/>
        <n v="1.6381766381766383"/>
        <n v="1.6385135135135136"/>
        <n v="1.6405353728489485"/>
        <n v="1.6442622950819672"/>
        <n v="1.6457990115321253"/>
        <n v="1.6467889908256881"/>
        <n v="1.646795827123696"/>
        <n v="1.6480938416422288"/>
        <n v="1.6484375"/>
        <n v="1.6496062992125984"/>
        <n v="1.65234375"/>
        <n v="1.6530973451327433"/>
        <n v="1.6559278350515463"/>
        <n v="1.6563380281690141"/>
        <n v="1.6581532416502947"/>
        <n v="1.6588151320485367"/>
        <n v="1.6619273301737756"/>
        <n v="1.6621923937360179"/>
        <n v="1.6625766871165644"/>
        <n v="1.6632825719120135"/>
        <n v="1.6641697877652935"/>
        <n v="1.6689976689976691"/>
        <n v="1.6743295019157087"/>
        <n v="1.6754385964912282"/>
        <n v="1.6820925553319919"/>
        <n v="1.682842287694974"/>
        <n v="1.6833333333333333"/>
        <n v="1.6840579710144927"/>
        <n v="1.6846038863976083"/>
        <n v="1.6873111782477341"/>
        <n v="1.6875852660300137"/>
        <n v="1.68762278978389"/>
        <n v="1.6896551724137931"/>
        <n v="1.6900684931506849"/>
        <n v="1.6904145077720207"/>
        <n v="1.6919079435783222"/>
        <n v="1.6925638179800222"/>
        <n v="1.6943359375"/>
        <n v="1.6943521594684385"/>
        <n v="1.6950146627565983"/>
        <n v="1.6978297161936562"/>
        <n v="1.6985507246376812"/>
        <n v="1.7004048582995952"/>
        <n v="1.7006688963210703"/>
        <n v="1.7060085836909871"/>
        <n v="1.7075862068965517"/>
        <n v="1.7079796264855687"/>
        <n v="1.7104194857916102"/>
        <n v="1.7121588089330024"/>
        <n v="1.7128953771289537"/>
        <n v="1.7145708582834331"/>
        <n v="1.7153931339977853"/>
        <n v="1.7223880597014924"/>
        <n v="1.72265625"/>
        <n v="1.7250580046403712"/>
        <n v="1.7252964426877471"/>
        <n v="1.7274678111587982"/>
        <n v="1.7277936962750717"/>
        <n v="1.7279503105590062"/>
        <n v="1.7283236994219653"/>
        <n v="1.736842105263158"/>
        <n v="1.7375886524822695"/>
        <n v="1.7376760563380282"/>
        <n v="1.7380688124306327"/>
        <n v="1.7383177570093458"/>
        <n v="1.7392344497607655"/>
        <n v="1.7417582417582418"/>
        <n v="1.7450199203187251"/>
        <n v="1.7479508196721312"/>
        <n v="1.7495826377295491"/>
        <n v="1.7496902106567533"/>
        <n v="1.7496991576413958"/>
        <n v="1.7505422993492408"/>
        <n v="1.7513368983957218"/>
        <n v="1.7543859649122806"/>
        <n v="1.7582697201017812"/>
        <n v="1.7587253414264037"/>
        <n v="1.7588105726872247"/>
        <n v="1.7600671140939597"/>
        <n v="1.7641509433962264"/>
        <n v="1.7647058823529411"/>
        <n v="1.7655677655677655"/>
        <n v="1.7660377358490567"/>
        <n v="1.7696629213483146"/>
        <n v="1.7700170357751277"/>
        <n v="1.7713815789473684"/>
        <n v="1.7718550106609807"/>
        <n v="1.7730061349693251"/>
        <n v="1.773371104815864"/>
        <n v="1.7765151515151516"/>
        <n v="1.7767857142857142"/>
        <n v="1.7777777777777777"/>
        <n v="1.7782101167315174"/>
        <n v="1.7783933518005539"/>
        <n v="1.7789256198347108"/>
        <n v="1.7800687285223367"/>
        <n v="1.7817460317460319"/>
        <n v="1.7839771101573676"/>
        <n v="1.7854166666666667"/>
        <n v="1.7863070539419088"/>
        <n v="1.7889390519187358"/>
        <n v="1.7890466531440161"/>
        <n v="1.7961432506887052"/>
        <n v="1.7965116279069768"/>
        <n v="1.7968901846452867"/>
        <n v="1.7974025974025973"/>
        <n v="1.7985074626865671"/>
        <n v="1.799554565701559"/>
      </sharedItems>
    </cacheField>
    <cacheField name="[Measures].[Count of loan_id]" caption="Count of loan_id" numFmtId="0" hierarchy="58" level="32767"/>
    <cacheField name="[Measures].[Sum of loan_amount]" caption="Sum of loan_amount" numFmtId="0" hierarchy="59" level="32767"/>
    <cacheField name="[Measures].[Sum of default_flag]" caption="Sum of default_flag" numFmtId="0" hierarchy="61" level="32767"/>
    <cacheField name="[borrowers].[dti_band].[dti_band]" caption="dti_band" numFmtId="0" hierarchy="12" level="1">
      <sharedItems count="3">
        <s v="20%-34%"/>
        <s v="35%-49%"/>
        <s v="50%+"/>
      </sharedItems>
    </cacheField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0" memberValueDatatype="130" unbalanced="0"/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2" memberValueDatatype="5" unbalanced="0">
      <fieldsUsage count="2">
        <fieldUsage x="-1"/>
        <fieldUsage x="0"/>
      </fieldsUsage>
    </cacheHierarchy>
    <cacheHierarchy uniqueName="[borrowers].[dti_band]" caption="dti_band" attribute="1" defaultMemberUniqueName="[borrowers].[dti_band].[All]" allUniqueName="[borrowers].[dti_band].[All]" dimensionUniqueName="[borrowers]" displayFolder="" count="2" memberValueDatatype="130" unbalanced="0">
      <fieldsUsage count="2">
        <fieldUsage x="-1"/>
        <fieldUsage x="4"/>
      </fieldsUsage>
    </cacheHierarchy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0" memberValueDatatype="130" unbalanced="0"/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6.315149652779" createdVersion="5" refreshedVersion="8" minRefreshableVersion="3" recordCount="0" supportSubquery="1" supportAdvancedDrill="1" xr:uid="{FB26341D-14D9-4B13-9B70-CCD33936778E}">
  <cacheSource type="external" connectionId="1"/>
  <cacheFields count="5">
    <cacheField name="[borrowers].[region].[region]" caption="region" numFmtId="0" hierarchy="4" level="1">
      <sharedItems count="4">
        <s v="East"/>
        <s v="North"/>
        <s v="South"/>
        <s v="West"/>
      </sharedItems>
    </cacheField>
    <cacheField name="[Measures].[Count of loan_id]" caption="Count of loan_id" numFmtId="0" hierarchy="58" level="32767"/>
    <cacheField name="[Measures].[Sum of loan_amount]" caption="Sum of loan_amount" numFmtId="0" hierarchy="59" level="32767"/>
    <cacheField name="[Measures].[Sum of default_flag]" caption="Sum of default_flag" numFmtId="0" hierarchy="61" level="32767"/>
    <cacheField name="[Measures].[Average of interest_rate]" caption="Average of interest_rate" numFmtId="0" hierarchy="63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2" memberValueDatatype="130" unbalanced="0">
      <fieldsUsage count="2">
        <fieldUsage x="-1"/>
        <fieldUsage x="0"/>
      </fieldsUsage>
    </cacheHierarchy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0" memberValueDatatype="130" unbalanced="0"/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0" memberValueDatatype="130" unbalanced="0"/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6.315151157411" createdVersion="5" refreshedVersion="8" minRefreshableVersion="3" recordCount="0" supportSubquery="1" supportAdvancedDrill="1" xr:uid="{391E9F23-6023-482E-9B79-292A3DA4E584}">
  <cacheSource type="external" connectionId="1"/>
  <cacheFields count="5">
    <cacheField name="[loans].[loan_type].[loan_type]" caption="loan_type" numFmtId="0" hierarchy="40" level="1">
      <sharedItems count="5">
        <s v="Auto"/>
        <s v="Education"/>
        <s v="Home Improvement"/>
        <s v="Personal"/>
        <s v="Small Business"/>
      </sharedItems>
    </cacheField>
    <cacheField name="[Measures].[Sum of loan_amount]" caption="Sum of loan_amount" numFmtId="0" hierarchy="59" level="32767"/>
    <cacheField name="[Measures].[Average of interest_rate]" caption="Average of interest_rate" numFmtId="0" hierarchy="63" level="32767"/>
    <cacheField name="[Measures].[Sum of default_flag]" caption="Sum of default_flag" numFmtId="0" hierarchy="61" level="32767"/>
    <cacheField name="[Measures].[Count of loan_id]" caption="Count of loan_id" numFmtId="0" hierarchy="58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0" memberValueDatatype="130" unbalanced="0"/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0" memberValueDatatype="130" unbalanced="0"/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2" memberValueDatatype="130" unbalanced="0">
      <fieldsUsage count="2">
        <fieldUsage x="-1"/>
        <fieldUsage x="0"/>
      </fieldsUsage>
    </cacheHierarchy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6.315152777781" createdVersion="5" refreshedVersion="8" minRefreshableVersion="3" recordCount="0" supportSubquery="1" supportAdvancedDrill="1" xr:uid="{3D1A53CC-B683-4BEE-883B-575430F32584}">
  <cacheSource type="external" connectionId="1"/>
  <cacheFields count="5">
    <cacheField name="[borrowers].[credit_score_band].[credit_score_band]" caption="credit_score_band" numFmtId="0" hierarchy="9" level="1">
      <sharedItems count="4">
        <s v="&lt;580"/>
        <s v="580-659"/>
        <s v="660-719"/>
        <s v="720+"/>
      </sharedItems>
    </cacheField>
    <cacheField name="[Measures].[Count of loan_id]" caption="Count of loan_id" numFmtId="0" hierarchy="58" level="32767"/>
    <cacheField name="[Measures].[Sum of loan_amount]" caption="Sum of loan_amount" numFmtId="0" hierarchy="59" level="32767"/>
    <cacheField name="[Measures].[Average of loan_amount]" caption="Average of loan_amount" numFmtId="0" hierarchy="60" level="32767"/>
    <cacheField name="[Measures].[Sum of default_flag]" caption="Sum of default_flag" numFmtId="0" hierarchy="61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0" memberValueDatatype="130" unbalanced="0"/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2" memberValueDatatype="130" unbalanced="0">
      <fieldsUsage count="2">
        <fieldUsage x="-1"/>
        <fieldUsage x="0"/>
      </fieldsUsage>
    </cacheHierarchy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0" memberValueDatatype="130" unbalanced="0"/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0" memberValueDatatype="130" unbalanced="0"/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6.315400115738" createdVersion="5" refreshedVersion="8" minRefreshableVersion="3" recordCount="0" supportSubquery="1" supportAdvancedDrill="1" xr:uid="{26F52546-C536-402A-A08E-B48643E6CBBD}">
  <cacheSource type="external" connectionId="1"/>
  <cacheFields count="5">
    <cacheField name="[collateral].[coverage_band].[coverage_band]" caption="coverage_band" numFmtId="0" hierarchy="18" level="1">
      <sharedItems count="4">
        <s v="&lt;50%"/>
        <s v="100%-124%"/>
        <s v="125+%"/>
        <s v="75%-99%"/>
      </sharedItems>
    </cacheField>
    <cacheField name="[Measures].[Count of loan_id]" caption="Count of loan_id" numFmtId="0" hierarchy="58" level="32767"/>
    <cacheField name="[Measures].[Sum of loan_amount]" caption="Sum of loan_amount" numFmtId="0" hierarchy="59" level="32767"/>
    <cacheField name="[Measures].[Sum of collateral_value]" caption="Sum of collateral_value" numFmtId="0" hierarchy="71" level="32767"/>
    <cacheField name="[Measures].[Average of collateral_coverage]" caption="Average of collateral_coverage" numFmtId="0" hierarchy="73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0" memberValueDatatype="130" unbalanced="0"/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0" memberValueDatatype="130" unbalanced="0"/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2" memberValueDatatype="130" unbalanced="0">
      <fieldsUsage count="2">
        <fieldUsage x="-1"/>
        <fieldUsage x="0"/>
      </fieldsUsage>
    </cacheHierarchy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0" memberValueDatatype="130" unbalanced="0"/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94.89320486111" createdVersion="5" refreshedVersion="8" minRefreshableVersion="3" recordCount="0" supportSubquery="1" supportAdvancedDrill="1" xr:uid="{EA186DC0-D315-4A6E-866C-0E06CF77EF7F}">
  <cacheSource type="external" connectionId="1"/>
  <cacheFields count="3">
    <cacheField name="[borrowers].[credit_score_band 2].[credit_score_band 2]" caption="credit_score_band 2" numFmtId="0" hierarchy="13" level="1">
      <sharedItems count="4">
        <s v="&lt;580"/>
        <s v="580-659"/>
        <s v="660-719"/>
        <s v="720+"/>
      </sharedItems>
    </cacheField>
    <cacheField name="[Measures].[Count of loan_id]" caption="Count of loan_id" numFmtId="0" hierarchy="58" level="32767"/>
    <cacheField name="[Measures].[Sum of default_flag]" caption="Sum of default_flag" numFmtId="0" hierarchy="61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0" memberValueDatatype="130" unbalanced="0"/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0" memberValueDatatype="130" unbalanced="0"/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2" memberValueDatatype="130" unbalanced="0">
      <fieldsUsage count="2">
        <fieldUsage x="-1"/>
        <fieldUsage x="0"/>
      </fieldsUsage>
    </cacheHierarchy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0" memberValueDatatype="130" unbalanced="0"/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94.902042939815" createdVersion="5" refreshedVersion="8" minRefreshableVersion="3" recordCount="0" supportSubquery="1" supportAdvancedDrill="1" xr:uid="{4AEA609A-097F-4CB2-9912-AED0E8A13D35}">
  <cacheSource type="external" connectionId="1"/>
  <cacheFields count="2">
    <cacheField name="[loans].[loan_type].[loan_type]" caption="loan_type" numFmtId="0" hierarchy="40" level="1">
      <sharedItems count="5">
        <s v="Auto"/>
        <s v="Education"/>
        <s v="Home Improvement"/>
        <s v="Personal"/>
        <s v="Small Business"/>
      </sharedItems>
    </cacheField>
    <cacheField name="[Measures].[Sum of loan_amount]" caption="Sum of loan_amount" numFmtId="0" hierarchy="59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0" memberValueDatatype="130" unbalanced="0"/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0" memberValueDatatype="130" unbalanced="0"/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2" memberValueDatatype="130" unbalanced="0">
      <fieldsUsage count="2">
        <fieldUsage x="-1"/>
        <fieldUsage x="0"/>
      </fieldsUsage>
    </cacheHierarchy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94.905590509261" createdVersion="5" refreshedVersion="8" minRefreshableVersion="3" recordCount="0" supportSubquery="1" supportAdvancedDrill="1" xr:uid="{40A6B22C-ABEE-425E-A403-70502864F190}">
  <cacheSource type="external" connectionId="1"/>
  <cacheFields count="2">
    <cacheField name="[loan_payments].[payment_status].[payment_status]" caption="payment_status" numFmtId="0" hierarchy="31" level="1">
      <sharedItems count="4">
        <s v="Delinquent"/>
        <s v="Late"/>
        <s v="Missed"/>
        <s v="On Time"/>
      </sharedItems>
    </cacheField>
    <cacheField name="[Measures].[Count of payment_id]" caption="Count of payment_id" numFmtId="0" hierarchy="64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0" memberValueDatatype="130" unbalanced="0"/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0" memberValueDatatype="130" unbalanced="0"/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2" memberValueDatatype="130" unbalanced="0">
      <fieldsUsage count="2">
        <fieldUsage x="-1"/>
        <fieldUsage x="0"/>
      </fieldsUsage>
    </cacheHierarchy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0" memberValueDatatype="130" unbalanced="0"/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94.919403587963" createdVersion="5" refreshedVersion="8" minRefreshableVersion="3" recordCount="0" supportSubquery="1" supportAdvancedDrill="1" xr:uid="{8FDE10FC-91C0-428D-A18A-2B61AD61FC6B}">
  <cacheSource type="external" connectionId="1"/>
  <cacheFields count="4">
    <cacheField name="[borrowers].[dti_band].[dti_band]" caption="dti_band" numFmtId="0" hierarchy="12" level="1">
      <sharedItems count="3">
        <s v="20%-34%"/>
        <s v="35%-49%"/>
        <s v="50%+"/>
      </sharedItems>
    </cacheField>
    <cacheField name="[Measures].[Count of loan_id]" caption="Count of loan_id" numFmtId="0" hierarchy="58" level="32767"/>
    <cacheField name="[Measures].[Sum of loan_amount]" caption="Sum of loan_amount" numFmtId="0" hierarchy="59" level="32767"/>
    <cacheField name="[Measures].[Sum of default_flag]" caption="Sum of default_flag" numFmtId="0" hierarchy="61" level="32767"/>
  </cacheFields>
  <cacheHierarchies count="74">
    <cacheHierarchy uniqueName="[borrowers].[borrower_id]" caption="borrower_id" attribute="1" defaultMemberUniqueName="[borrowers].[borrower_id].[All]" allUniqueName="[borrowers].[borrower_id].[All]" dimensionUniqueName="[borrowers]" displayFolder="" count="0" memberValueDatatype="130" unbalanced="0"/>
    <cacheHierarchy uniqueName="[borrowers].[application_date]" caption="application_date" attribute="1" time="1" defaultMemberUniqueName="[borrowers].[application_date].[All]" allUniqueName="[borrowers].[application_date].[All]" dimensionUniqueName="[borrowers]" displayFolder="" count="0" memberValueDatatype="7" unbalanced="0"/>
    <cacheHierarchy uniqueName="[borrowers].[age]" caption="age" attribute="1" defaultMemberUniqueName="[borrowers].[age].[All]" allUniqueName="[borrowers].[age].[All]" dimensionUniqueName="[borrowers]" displayFolder="" count="0" memberValueDatatype="20" unbalanced="0"/>
    <cacheHierarchy uniqueName="[borrowers].[employment_type]" caption="employment_type" attribute="1" defaultMemberUniqueName="[borrowers].[employment_type].[All]" allUniqueName="[borrowers].[employment_type].[All]" dimensionUniqueName="[borrowers]" displayFolder="" count="0" memberValueDatatype="130" unbalanced="0"/>
    <cacheHierarchy uniqueName="[borrowers].[region]" caption="region" attribute="1" defaultMemberUniqueName="[borrowers].[region].[All]" allUniqueName="[borrowers].[region].[All]" dimensionUniqueName="[borrowers]" displayFolder="" count="0" memberValueDatatype="130" unbalanced="0"/>
    <cacheHierarchy uniqueName="[borrowers].[annual_income]" caption="annual_income" attribute="1" defaultMemberUniqueName="[borrowers].[annual_income].[All]" allUniqueName="[borrowers].[annual_income].[All]" dimensionUniqueName="[borrowers]" displayFolder="" count="0" memberValueDatatype="20" unbalanced="0"/>
    <cacheHierarchy uniqueName="[borrowers].[dependents]" caption="dependents" attribute="1" defaultMemberUniqueName="[borrowers].[dependents].[All]" allUniqueName="[borrowers].[dependents].[All]" dimensionUniqueName="[borrowers]" displayFolder="" count="0" memberValueDatatype="20" unbalanced="0"/>
    <cacheHierarchy uniqueName="[borrowers].[credit_score]" caption="credit_score" attribute="1" defaultMemberUniqueName="[borrowers].[credit_score].[All]" allUniqueName="[borrowers].[credit_score].[All]" dimensionUniqueName="[borrowers]" displayFolder="" count="0" memberValueDatatype="20" unbalanced="0"/>
    <cacheHierarchy uniqueName="[borrowers].[existing_debt]" caption="existing_debt" attribute="1" defaultMemberUniqueName="[borrowers].[existing_debt].[All]" allUniqueName="[borrowers].[existing_debt].[All]" dimensionUniqueName="[borrowers]" displayFolder="" count="0" memberValueDatatype="20" unbalanced="0"/>
    <cacheHierarchy uniqueName="[borrowers].[credit_score_band]" caption="credit_score_band" attribute="1" defaultMemberUniqueName="[borrowers].[credit_score_band].[All]" allUniqueName="[borrowers].[credit_score_band].[All]" dimensionUniqueName="[borrowers]" displayFolder="" count="0" memberValueDatatype="130" unbalanced="0"/>
    <cacheHierarchy uniqueName="[borrowers].[income_band]" caption="income_band" attribute="1" defaultMemberUniqueName="[borrowers].[income_band].[All]" allUniqueName="[borrowers].[income_band].[All]" dimensionUniqueName="[borrowers]" displayFolder="" count="0" memberValueDatatype="130" unbalanced="0"/>
    <cacheHierarchy uniqueName="[borrowers].[dti_ratio]" caption="dti_ratio" attribute="1" defaultMemberUniqueName="[borrowers].[dti_ratio].[All]" allUniqueName="[borrowers].[dti_ratio].[All]" dimensionUniqueName="[borrowers]" displayFolder="" count="0" memberValueDatatype="5" unbalanced="0"/>
    <cacheHierarchy uniqueName="[borrowers].[dti_band]" caption="dti_band" attribute="1" defaultMemberUniqueName="[borrowers].[dti_band].[All]" allUniqueName="[borrowers].[dti_band].[All]" dimensionUniqueName="[borrowers]" displayFolder="" count="2" memberValueDatatype="130" unbalanced="0">
      <fieldsUsage count="2">
        <fieldUsage x="-1"/>
        <fieldUsage x="0"/>
      </fieldsUsage>
    </cacheHierarchy>
    <cacheHierarchy uniqueName="[borrowers].[credit_score_band 2]" caption="credit_score_band 2" attribute="1" defaultMemberUniqueName="[borrowers].[credit_score_band 2].[All]" allUniqueName="[borrowers].[credit_score_band 2].[All]" dimensionUniqueName="[borrowers]" displayFolder="" count="0" memberValueDatatype="130" unbalanced="0"/>
    <cacheHierarchy uniqueName="[collateral].[loan_id]" caption="loan_id" attribute="1" defaultMemberUniqueName="[collateral].[loan_id].[All]" allUniqueName="[collateral].[loan_id].[All]" dimensionUniqueName="[collateral]" displayFolder="" count="0" memberValueDatatype="130" unbalanced="0"/>
    <cacheHierarchy uniqueName="[collateral].[collateral_type]" caption="collateral_type" attribute="1" defaultMemberUniqueName="[collateral].[collateral_type].[All]" allUniqueName="[collateral].[collateral_type].[All]" dimensionUniqueName="[collateral]" displayFolder="" count="0" memberValueDatatype="130" unbalanced="0"/>
    <cacheHierarchy uniqueName="[collateral].[collateral_value]" caption="collateral_value" attribute="1" defaultMemberUniqueName="[collateral].[collateral_value].[All]" allUniqueName="[collateral].[collateral_value].[All]" dimensionUniqueName="[collateral]" displayFolder="" count="0" memberValueDatatype="20" unbalanced="0"/>
    <cacheHierarchy uniqueName="[collateral].[collateral_coverage]" caption="collateral_coverage" attribute="1" defaultMemberUniqueName="[collateral].[collateral_coverage].[All]" allUniqueName="[collateral].[collateral_coverage].[All]" dimensionUniqueName="[collateral]" displayFolder="" count="0" memberValueDatatype="5" unbalanced="0"/>
    <cacheHierarchy uniqueName="[collateral].[coverage_band]" caption="coverage_band" attribute="1" defaultMemberUniqueName="[collateral].[coverage_band].[All]" allUniqueName="[collateral].[coverage_band].[All]" dimensionUniqueName="[collateral]" displayFolder="" count="0" memberValueDatatype="130" unbalanced="0"/>
    <cacheHierarchy uniqueName="[credit_history].[borrower_id]" caption="borrower_id" attribute="1" defaultMemberUniqueName="[credit_history].[borrower_id].[All]" allUniqueName="[credit_history].[borrower_id].[All]" dimensionUniqueName="[credit_history]" displayFolder="" count="0" memberValueDatatype="130" unbalanced="0"/>
    <cacheHierarchy uniqueName="[credit_history].[open_accounts]" caption="open_accounts" attribute="1" defaultMemberUniqueName="[credit_history].[open_accounts].[All]" allUniqueName="[credit_history].[open_accounts].[All]" dimensionUniqueName="[credit_history]" displayFolder="" count="0" memberValueDatatype="20" unbalanced="0"/>
    <cacheHierarchy uniqueName="[credit_history].[delinquent_accounts]" caption="delinquent_accounts" attribute="1" defaultMemberUniqueName="[credit_history].[delinquent_accounts].[All]" allUniqueName="[credit_history].[delinquent_accounts].[All]" dimensionUniqueName="[credit_history]" displayFolder="" count="0" memberValueDatatype="20" unbalanced="0"/>
    <cacheHierarchy uniqueName="[credit_history].[credit_history_years]" caption="credit_history_years" attribute="1" defaultMemberUniqueName="[credit_history].[credit_history_years].[All]" allUniqueName="[credit_history].[credit_history_years].[All]" dimensionUniqueName="[credit_history]" displayFolder="" count="0" memberValueDatatype="5" unbalanced="0"/>
    <cacheHierarchy uniqueName="[credit_history].[recent_inquiries]" caption="recent_inquiries" attribute="1" defaultMemberUniqueName="[credit_history].[recent_inquiries].[All]" allUniqueName="[credit_history].[recent_inquiries].[All]" dimensionUniqueName="[credit_history]" displayFolder="" count="0" memberValueDatatype="20" unbalanced="0"/>
    <cacheHierarchy uniqueName="[credit_history].[credit_utilization]" caption="credit_utilization" attribute="1" defaultMemberUniqueName="[credit_history].[credit_utilization].[All]" allUniqueName="[credit_history].[credit_utilization].[All]" dimensionUniqueName="[credit_history]" displayFolder="" count="0" memberValueDatatype="5" unbalanced="0"/>
    <cacheHierarchy uniqueName="[loan_payments].[payment_id]" caption="payment_id" attribute="1" defaultMemberUniqueName="[loan_payments].[payment_id].[All]" allUniqueName="[loan_payments].[payment_id].[All]" dimensionUniqueName="[loan_payments]" displayFolder="" count="0" memberValueDatatype="130" unbalanced="0"/>
    <cacheHierarchy uniqueName="[loan_payments].[loan_id]" caption="loan_id" attribute="1" defaultMemberUniqueName="[loan_payments].[loan_id].[All]" allUniqueName="[loan_payments].[loan_id].[All]" dimensionUniqueName="[loan_payments]" displayFolder="" count="0" memberValueDatatype="130" unbalanced="0"/>
    <cacheHierarchy uniqueName="[loan_payments].[borrower_id]" caption="borrower_id" attribute="1" defaultMemberUniqueName="[loan_payments].[borrower_id].[All]" allUniqueName="[loan_payments].[borrower_id].[All]" dimensionUniqueName="[loan_payments]" displayFolder="" count="0" memberValueDatatype="130" unbalanced="0"/>
    <cacheHierarchy uniqueName="[loan_payments].[due_date]" caption="due_date" attribute="1" time="1" defaultMemberUniqueName="[loan_payments].[due_date].[All]" allUniqueName="[loan_payments].[due_date].[All]" dimensionUniqueName="[loan_payments]" displayFolder="" count="0" memberValueDatatype="7" unbalanced="0"/>
    <cacheHierarchy uniqueName="[loan_payments].[payment_date]" caption="payment_date" attribute="1" time="1" defaultMemberUniqueName="[loan_payments].[payment_date].[All]" allUniqueName="[loan_payments].[payment_date].[All]" dimensionUniqueName="[loan_payments]" displayFolder="" count="0" memberValueDatatype="7" unbalanced="0"/>
    <cacheHierarchy uniqueName="[loan_payments].[scheduled_principal]" caption="scheduled_principal" attribute="1" defaultMemberUniqueName="[loan_payments].[scheduled_principal].[All]" allUniqueName="[loan_payments].[scheduled_principal].[All]" dimensionUniqueName="[loan_payments]" displayFolder="" count="0" memberValueDatatype="5" unbalanced="0"/>
    <cacheHierarchy uniqueName="[loan_payments].[payment_status]" caption="payment_status" attribute="1" defaultMemberUniqueName="[loan_payments].[payment_status].[All]" allUniqueName="[loan_payments].[payment_status].[All]" dimensionUniqueName="[loan_payments]" displayFolder="" count="0" memberValueDatatype="130" unbalanced="0"/>
    <cacheHierarchy uniqueName="[loan_payments].[days_past_due]" caption="days_past_due" attribute="1" defaultMemberUniqueName="[loan_payments].[days_past_due].[All]" allUniqueName="[loan_payments].[days_past_due].[All]" dimensionUniqueName="[loan_payments]" displayFolder="" count="0" memberValueDatatype="20" unbalanced="0"/>
    <cacheHierarchy uniqueName="[loan_payments].[on_time_flag]" caption="on_time_flag" attribute="1" defaultMemberUniqueName="[loan_payments].[on_time_flag].[All]" allUniqueName="[loan_payments].[on_time_flag].[All]" dimensionUniqueName="[loan_payments]" displayFolder="" count="0" memberValueDatatype="20" unbalanced="0"/>
    <cacheHierarchy uniqueName="[loan_payments].[late_flag]" caption="late_flag" attribute="1" defaultMemberUniqueName="[loan_payments].[late_flag].[All]" allUniqueName="[loan_payments].[late_flag].[All]" dimensionUniqueName="[loan_payments]" displayFolder="" count="0" memberValueDatatype="20" unbalanced="0"/>
    <cacheHierarchy uniqueName="[loan_payments].[delinquent_flag]" caption="delinquent_flag" attribute="1" defaultMemberUniqueName="[loan_payments].[delinquent_flag].[All]" allUniqueName="[loan_payments].[delinquent_flag].[All]" dimensionUniqueName="[loan_payments]" displayFolder="" count="0" memberValueDatatype="20" unbalanced="0"/>
    <cacheHierarchy uniqueName="[loan_payments].[missed_flag]" caption="missed_flag" attribute="1" defaultMemberUniqueName="[loan_payments].[missed_flag].[All]" allUniqueName="[loan_payments].[missed_flag].[All]" dimensionUniqueName="[loan_payments]" displayFolder="" count="0" memberValueDatatype="20" unbalanced="0"/>
    <cacheHierarchy uniqueName="[loans].[loan_id]" caption="loan_id" attribute="1" defaultMemberUniqueName="[loans].[loan_id].[All]" allUniqueName="[loans].[loan_id].[All]" dimensionUniqueName="[loans]" displayFolder="" count="0" memberValueDatatype="130" unbalanced="0"/>
    <cacheHierarchy uniqueName="[loans].[borrower_id]" caption="borrower_id" attribute="1" defaultMemberUniqueName="[loans].[borrower_id].[All]" allUniqueName="[loans].[borrower_id].[All]" dimensionUniqueName="[loans]" displayFolder="" count="0" memberValueDatatype="130" unbalanced="0"/>
    <cacheHierarchy uniqueName="[loans].[application_date]" caption="application_date" attribute="1" time="1" defaultMemberUniqueName="[loans].[application_date].[All]" allUniqueName="[loans].[application_date].[All]" dimensionUniqueName="[loans]" displayFolder="" count="0" memberValueDatatype="7" unbalanced="0"/>
    <cacheHierarchy uniqueName="[loans].[loan_type]" caption="loan_type" attribute="1" defaultMemberUniqueName="[loans].[loan_type].[All]" allUniqueName="[loans].[loan_type].[All]" dimensionUniqueName="[loans]" displayFolder="" count="0" memberValueDatatype="130" unbalanced="0"/>
    <cacheHierarchy uniqueName="[loans].[loan_amount]" caption="loan_amount" attribute="1" defaultMemberUniqueName="[loans].[loan_amount].[All]" allUniqueName="[loans].[loan_amount].[All]" dimensionUniqueName="[loans]" displayFolder="" count="0" memberValueDatatype="20" unbalanced="0"/>
    <cacheHierarchy uniqueName="[loans].[term_months]" caption="term_months" attribute="1" defaultMemberUniqueName="[loans].[term_months].[All]" allUniqueName="[loans].[term_months].[All]" dimensionUniqueName="[loans]" displayFolder="" count="0" memberValueDatatype="20" unbalanced="0"/>
    <cacheHierarchy uniqueName="[loans].[interest_rate]" caption="interest_rate" attribute="1" defaultMemberUniqueName="[loans].[interest_rate].[All]" allUniqueName="[loans].[interest_rate].[All]" dimensionUniqueName="[loans]" displayFolder="" count="0" memberValueDatatype="5" unbalanced="0"/>
    <cacheHierarchy uniqueName="[loans].[loan_status]" caption="loan_status" attribute="1" defaultMemberUniqueName="[loans].[loan_status].[All]" allUniqueName="[loans].[loan_status].[All]" dimensionUniqueName="[loans]" displayFolder="" count="0" memberValueDatatype="130" unbalanced="0"/>
    <cacheHierarchy uniqueName="[loans].[default_flag]" caption="default_flag" attribute="1" defaultMemberUniqueName="[loans].[default_flag].[All]" allUniqueName="[loans].[default_flag].[All]" dimensionUniqueName="[loans]" displayFolder="" count="0" memberValueDatatype="20" unbalanced="0"/>
    <cacheHierarchy uniqueName="[loans].[application_channel]" caption="application_channel" attribute="1" defaultMemberUniqueName="[loans].[application_channel].[All]" allUniqueName="[loans].[application_channel].[All]" dimensionUniqueName="[loans]" displayFolder="" count="0" memberValueDatatype="130" unbalanced="0"/>
    <cacheHierarchy uniqueName="[loans].[disbursement_date]" caption="disbursement_date" attribute="1" time="1" defaultMemberUniqueName="[loans].[disbursement_date].[All]" allUniqueName="[loans].[disbursement_date].[All]" dimensionUniqueName="[loans]" displayFolder="" count="0" memberValueDatatype="7" unbalanced="0"/>
    <cacheHierarchy uniqueName="[loans].[application_year]" caption="application_year" attribute="1" defaultMemberUniqueName="[loans].[application_year].[All]" allUniqueName="[loans].[application_year].[All]" dimensionUniqueName="[loans]" displayFolder="" count="0" memberValueDatatype="20" unbalanced="0"/>
    <cacheHierarchy uniqueName="[loans].[disbursement_month]" caption="disbursement_month" attribute="1" defaultMemberUniqueName="[loans].[disbursement_month].[All]" allUniqueName="[loans].[disbursement_month].[All]" dimensionUniqueName="[loans]" displayFolder="" count="0" memberValueDatatype="130" unbalanced="0"/>
    <cacheHierarchy uniqueName="[loans].[days_to_disbursement]" caption="days_to_disbursement" attribute="1" defaultMemberUniqueName="[loans].[days_to_disbursement].[All]" allUniqueName="[loans].[days_to_disbursement].[All]" dimensionUniqueName="[loans]" displayFolder="" count="0" memberValueDatatype="20" unbalanced="0"/>
    <cacheHierarchy uniqueName="[loans].[application_month]" caption="application_month" attribute="1" time="1" defaultMemberUniqueName="[loans].[application_month].[All]" allUniqueName="[loans].[application_month].[All]" dimensionUniqueName="[loans]" displayFolder="" count="0" memberValueDatatype="7" unbalanced="0"/>
    <cacheHierarchy uniqueName="[Measures].[__XL_Count borrowers]" caption="__XL_Count borrowers" measure="1" displayFolder="" measureGroup="borrowers" count="0" hidden="1"/>
    <cacheHierarchy uniqueName="[Measures].[__XL_Count loans]" caption="__XL_Count loans" measure="1" displayFolder="" measureGroup="loans" count="0" hidden="1"/>
    <cacheHierarchy uniqueName="[Measures].[__XL_Count loan_payments]" caption="__XL_Count loan_payments" measure="1" displayFolder="" measureGroup="loan_payments" count="0" hidden="1"/>
    <cacheHierarchy uniqueName="[Measures].[__XL_Count collateral]" caption="__XL_Count collateral" measure="1" displayFolder="" measureGroup="collateral" count="0" hidden="1"/>
    <cacheHierarchy uniqueName="[Measures].[__XL_Count credit_history]" caption="__XL_Count credit_history" measure="1" displayFolder="" measureGroup="credit_history" count="0" hidden="1"/>
    <cacheHierarchy uniqueName="[Measures].[__No measures defined]" caption="__No measures defined" measure="1" displayFolder="" count="0" hidden="1"/>
    <cacheHierarchy uniqueName="[Measures].[Count of loan_id]" caption="Count of loan_id" measure="1" displayFolder="" measureGroup="loa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loan_amount]" caption="Sum of loan_amount" measure="1" displayFolder="" measureGroup="loa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Average of loan_amount]" caption="Average of loan_amount" measure="1" displayFolder="" measureGroup="loan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default_flag]" caption="Sum of default_flag" measure="1" displayFolder="" measureGroup="loa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est_rate]" caption="Sum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Average of interest_rate]" caption="Average of interest_rate" measure="1" displayFolder="" measureGroup="loan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payment_id]" caption="Count of payment_id" measure="1" displayFolder="" measureGroup="loan_paymen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on_time_flag]" caption="Sum of on_tim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ate_flag]" caption="Sum of late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delinquent_flag]" caption="Sum of delinquent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issed_flag]" caption="Sum of missed_flag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ays_past_due]" caption="Sum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days_past_due]" caption="Average of days_past_due" measure="1" displayFolder="" measureGroup="loan_paymen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collateral_value]" caption="Sum of collateral_value" measure="1" displayFolder="" measureGroup="collateral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collateral_coverage]" caption="Sum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collateral_coverage]" caption="Average of collateral_coverage" measure="1" displayFolder="" measureGroup="collater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6">
    <dimension name="borrowers" uniqueName="[borrowers]" caption="borrowers"/>
    <dimension name="collateral" uniqueName="[collateral]" caption="collateral"/>
    <dimension name="credit_history" uniqueName="[credit_history]" caption="credit_history"/>
    <dimension name="loan_payments" uniqueName="[loan_payments]" caption="loan_payments"/>
    <dimension name="loans" uniqueName="[loans]" caption="loans"/>
    <dimension measure="1" name="Measures" uniqueName="[Measures]" caption="Measures"/>
  </dimensions>
  <measureGroups count="5">
    <measureGroup name="borrowers" caption="borrowers"/>
    <measureGroup name="collateral" caption="collateral"/>
    <measureGroup name="credit_history" caption="credit_history"/>
    <measureGroup name="loan_payments" caption="loan_payments"/>
    <measureGroup name="loans" caption="loans"/>
  </measureGroups>
  <maps count="10">
    <map measureGroup="0" dimension="0"/>
    <map measureGroup="1" dimension="0"/>
    <map measureGroup="1" dimension="1"/>
    <map measureGroup="1" dimension="4"/>
    <map measureGroup="2" dimension="2"/>
    <map measureGroup="3" dimension="0"/>
    <map measureGroup="3" dimension="3"/>
    <map measureGroup="3" dimension="4"/>
    <map measureGroup="4" dimension="0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s v="L200001"/>
    <s v="B100922"/>
    <d v="2025-02-19T00:00:00"/>
    <s v="Personal"/>
    <n v="128000"/>
    <n v="36"/>
    <n v="6.85"/>
    <s v="Active"/>
    <n v="0"/>
    <s v="Online"/>
    <d v="2025-02-26T00:00:00"/>
    <n v="2025"/>
    <s v="Feb-2025"/>
    <n v="7"/>
    <x v="0"/>
  </r>
  <r>
    <s v="L200002"/>
    <s v="B100662"/>
    <d v="2025-01-11T00:00:00"/>
    <s v="Home Improvement"/>
    <n v="38100"/>
    <n v="24"/>
    <n v="8.4700000000000006"/>
    <s v="Active"/>
    <n v="0"/>
    <s v="Online"/>
    <d v="2025-01-13T00:00:00"/>
    <n v="2025"/>
    <s v="Jan-2025"/>
    <n v="2"/>
    <x v="1"/>
  </r>
  <r>
    <s v="L200003"/>
    <s v="B100405"/>
    <d v="2025-04-07T00:00:00"/>
    <s v="Auto"/>
    <n v="99800"/>
    <n v="36"/>
    <n v="11.98"/>
    <s v="Defaulted"/>
    <n v="1"/>
    <s v="Online"/>
    <d v="2025-04-17T00:00:00"/>
    <n v="2025"/>
    <s v="Apr-2025"/>
    <n v="10"/>
    <x v="2"/>
  </r>
  <r>
    <s v="L200004"/>
    <s v="B100677"/>
    <d v="2025-10-22T00:00:00"/>
    <s v="Education"/>
    <n v="74100"/>
    <n v="12"/>
    <n v="7.86"/>
    <s v="Active"/>
    <n v="0"/>
    <s v="Branch"/>
    <d v="2025-10-24T00:00:00"/>
    <n v="2025"/>
    <s v="Oct-2025"/>
    <n v="2"/>
    <x v="3"/>
  </r>
  <r>
    <s v="L200005"/>
    <s v="B100589"/>
    <d v="2024-05-25T00:00:00"/>
    <s v="Small Business"/>
    <n v="320900"/>
    <n v="36"/>
    <n v="7.16"/>
    <s v="Closed"/>
    <n v="0"/>
    <s v="Online"/>
    <d v="2024-06-07T00:00:00"/>
    <n v="2024"/>
    <s v="Jun-2024"/>
    <n v="13"/>
    <x v="4"/>
  </r>
  <r>
    <s v="L200006"/>
    <s v="B100558"/>
    <d v="2025-04-22T00:00:00"/>
    <s v="Education"/>
    <n v="225500"/>
    <n v="36"/>
    <n v="7.91"/>
    <s v="Active"/>
    <n v="0"/>
    <s v="Online"/>
    <d v="2025-04-28T00:00:00"/>
    <n v="2025"/>
    <s v="Apr-2025"/>
    <n v="6"/>
    <x v="2"/>
  </r>
  <r>
    <s v="L200007"/>
    <s v="B100905"/>
    <d v="2025-10-14T00:00:00"/>
    <s v="Personal"/>
    <n v="237900"/>
    <n v="36"/>
    <n v="12.01"/>
    <s v="Closed"/>
    <n v="0"/>
    <s v="Mobile App"/>
    <d v="2025-10-25T00:00:00"/>
    <n v="2025"/>
    <s v="Oct-2025"/>
    <n v="11"/>
    <x v="3"/>
  </r>
  <r>
    <s v="L200008"/>
    <s v="B101071"/>
    <d v="2025-02-11T00:00:00"/>
    <s v="Education"/>
    <n v="138900"/>
    <n v="12"/>
    <n v="7.87"/>
    <s v="Active"/>
    <n v="0"/>
    <s v="Mobile App"/>
    <d v="2025-02-18T00:00:00"/>
    <n v="2025"/>
    <s v="Feb-2025"/>
    <n v="7"/>
    <x v="0"/>
  </r>
  <r>
    <s v="L200009"/>
    <s v="B100479"/>
    <d v="2024-10-12T00:00:00"/>
    <s v="Personal"/>
    <n v="148000"/>
    <n v="48"/>
    <n v="7.34"/>
    <s v="Closed"/>
    <n v="0"/>
    <s v="Branch"/>
    <d v="2024-10-21T00:00:00"/>
    <n v="2024"/>
    <s v="Oct-2024"/>
    <n v="9"/>
    <x v="5"/>
  </r>
  <r>
    <s v="L200010"/>
    <s v="B100487"/>
    <d v="2024-04-20T00:00:00"/>
    <s v="Personal"/>
    <n v="138800"/>
    <n v="48"/>
    <n v="6"/>
    <s v="Closed"/>
    <n v="0"/>
    <s v="Online"/>
    <d v="2024-04-24T00:00:00"/>
    <n v="2024"/>
    <s v="Apr-2024"/>
    <n v="4"/>
    <x v="6"/>
  </r>
  <r>
    <s v="L200011"/>
    <s v="B100566"/>
    <d v="2025-09-11T00:00:00"/>
    <s v="Personal"/>
    <n v="170100"/>
    <n v="12"/>
    <n v="6.37"/>
    <s v="Active"/>
    <n v="0"/>
    <s v="Branch"/>
    <d v="2025-09-19T00:00:00"/>
    <n v="2025"/>
    <s v="Sep-2025"/>
    <n v="8"/>
    <x v="7"/>
  </r>
  <r>
    <s v="L200012"/>
    <s v="B100524"/>
    <d v="2024-02-19T00:00:00"/>
    <s v="Auto"/>
    <n v="323000"/>
    <n v="72"/>
    <n v="6"/>
    <s v="Closed"/>
    <n v="0"/>
    <s v="Branch"/>
    <d v="2024-03-04T00:00:00"/>
    <n v="2024"/>
    <s v="Mar-2024"/>
    <n v="14"/>
    <x v="8"/>
  </r>
  <r>
    <s v="L200013"/>
    <s v="B100704"/>
    <d v="2024-01-14T00:00:00"/>
    <s v="Small Business"/>
    <n v="227700"/>
    <n v="24"/>
    <n v="7.85"/>
    <s v="Closed"/>
    <n v="0"/>
    <s v="Partner"/>
    <d v="2024-01-24T00:00:00"/>
    <n v="2024"/>
    <s v="Jan-2024"/>
    <n v="10"/>
    <x v="9"/>
  </r>
  <r>
    <s v="L200014"/>
    <s v="B101030"/>
    <d v="2024-05-13T00:00:00"/>
    <s v="Personal"/>
    <n v="255500"/>
    <n v="60"/>
    <n v="6"/>
    <s v="Closed"/>
    <n v="0"/>
    <s v="Online"/>
    <d v="2024-05-26T00:00:00"/>
    <n v="2024"/>
    <s v="May-2024"/>
    <n v="13"/>
    <x v="4"/>
  </r>
  <r>
    <s v="L200015"/>
    <s v="B100821"/>
    <d v="2025-08-10T00:00:00"/>
    <s v="Personal"/>
    <n v="255400"/>
    <n v="12"/>
    <n v="6.47"/>
    <s v="Closed"/>
    <n v="0"/>
    <s v="Mobile App"/>
    <d v="2025-08-12T00:00:00"/>
    <n v="2025"/>
    <s v="Aug-2025"/>
    <n v="2"/>
    <x v="10"/>
  </r>
  <r>
    <s v="L200016"/>
    <s v="B101168"/>
    <d v="2025-08-18T00:00:00"/>
    <s v="Small Business"/>
    <n v="334300"/>
    <n v="72"/>
    <n v="8.56"/>
    <s v="Defaulted"/>
    <n v="1"/>
    <s v="Branch"/>
    <d v="2025-08-24T00:00:00"/>
    <n v="2025"/>
    <s v="Aug-2025"/>
    <n v="6"/>
    <x v="10"/>
  </r>
  <r>
    <s v="L200017"/>
    <s v="B100858"/>
    <d v="2024-12-08T00:00:00"/>
    <s v="Personal"/>
    <n v="220200"/>
    <n v="12"/>
    <n v="6.83"/>
    <s v="Active"/>
    <n v="0"/>
    <s v="Online"/>
    <d v="2024-12-12T00:00:00"/>
    <n v="2024"/>
    <s v="Dec-2024"/>
    <n v="4"/>
    <x v="11"/>
  </r>
  <r>
    <s v="L200018"/>
    <s v="B100585"/>
    <d v="2025-10-31T00:00:00"/>
    <s v="Personal "/>
    <n v="231400"/>
    <n v="60"/>
    <n v="6"/>
    <s v="Active"/>
    <n v="0"/>
    <s v="Mobile App"/>
    <d v="2025-11-08T00:00:00"/>
    <n v="2025"/>
    <s v="Nov-2025"/>
    <n v="8"/>
    <x v="3"/>
  </r>
  <r>
    <s v="L200019"/>
    <s v="B100686"/>
    <d v="2024-10-12T00:00:00"/>
    <s v="Personal"/>
    <n v="413700"/>
    <n v="36"/>
    <n v="9.09"/>
    <s v="Defaulted"/>
    <n v="1"/>
    <s v="Branch"/>
    <d v="2024-10-21T00:00:00"/>
    <n v="2024"/>
    <s v="Oct-2024"/>
    <n v="9"/>
    <x v="5"/>
  </r>
  <r>
    <s v="L200020"/>
    <s v="B100232"/>
    <d v="2024-11-09T00:00:00"/>
    <s v="Personal"/>
    <n v="113000"/>
    <n v="60"/>
    <n v="6"/>
    <s v="Active"/>
    <n v="0"/>
    <s v="Online"/>
    <d v="2024-11-11T00:00:00"/>
    <n v="2024"/>
    <s v="Nov-2024"/>
    <n v="2"/>
    <x v="12"/>
  </r>
  <r>
    <s v="L200021"/>
    <s v="B100270"/>
    <d v="2025-08-28T00:00:00"/>
    <s v="Small Business"/>
    <n v="98900"/>
    <n v="36"/>
    <n v="6"/>
    <s v="Closed"/>
    <n v="0"/>
    <s v="Branch"/>
    <d v="2025-09-04T00:00:00"/>
    <n v="2025"/>
    <s v="Sep-2025"/>
    <n v="7"/>
    <x v="10"/>
  </r>
  <r>
    <s v="L200022"/>
    <s v="B100940"/>
    <d v="2024-10-23T00:00:00"/>
    <s v="Personal"/>
    <n v="78500"/>
    <n v="12"/>
    <n v="6"/>
    <s v="Active"/>
    <n v="0"/>
    <s v="Mobile App"/>
    <d v="2024-10-30T00:00:00"/>
    <n v="2024"/>
    <s v="Oct-2024"/>
    <n v="7"/>
    <x v="5"/>
  </r>
  <r>
    <s v="L200023"/>
    <s v="B100874"/>
    <d v="2025-08-28T00:00:00"/>
    <s v="Auto"/>
    <n v="204600"/>
    <n v="60"/>
    <n v="7.65"/>
    <s v="Closed"/>
    <n v="0"/>
    <s v="Partner"/>
    <d v="2025-09-05T00:00:00"/>
    <n v="2025"/>
    <s v="Sep-2025"/>
    <n v="8"/>
    <x v="10"/>
  </r>
  <r>
    <s v="L200024"/>
    <s v="B100052"/>
    <d v="2025-07-22T00:00:00"/>
    <s v="Personal"/>
    <n v="49200"/>
    <n v="12"/>
    <n v="7.82"/>
    <s v="Active"/>
    <n v="0"/>
    <s v="Mobile App"/>
    <d v="2025-08-04T00:00:00"/>
    <n v="2025"/>
    <s v="Aug-2025"/>
    <n v="13"/>
    <x v="13"/>
  </r>
  <r>
    <s v="L200025"/>
    <s v="B100116"/>
    <d v="2024-06-12T00:00:00"/>
    <s v="Personal"/>
    <n v="248800"/>
    <n v="72"/>
    <n v="9.6300000000000008"/>
    <s v="Active"/>
    <n v="0"/>
    <s v="Partner"/>
    <d v="2024-06-17T00:00:00"/>
    <n v="2024"/>
    <s v="Jun-2024"/>
    <n v="5"/>
    <x v="14"/>
  </r>
  <r>
    <s v="L200026"/>
    <s v="B100538"/>
    <d v="2025-05-11T00:00:00"/>
    <s v="Personal"/>
    <n v="166800"/>
    <n v="12"/>
    <n v="9.9600000000000009"/>
    <s v="Active"/>
    <n v="0"/>
    <s v="Mobile App"/>
    <d v="2025-05-22T00:00:00"/>
    <n v="2025"/>
    <s v="May-2025"/>
    <n v="11"/>
    <x v="15"/>
  </r>
  <r>
    <s v="L200027"/>
    <s v="B100541"/>
    <d v="2025-09-01T00:00:00"/>
    <s v="Personal"/>
    <n v="398300"/>
    <n v="36"/>
    <n v="7.97"/>
    <s v="Defaulted"/>
    <n v="1"/>
    <s v="Mobile App"/>
    <d v="2025-09-14T00:00:00"/>
    <n v="2025"/>
    <s v="Sep-2025"/>
    <n v="13"/>
    <x v="7"/>
  </r>
  <r>
    <s v="L200028"/>
    <s v="B101043"/>
    <d v="2024-01-16T00:00:00"/>
    <s v="Personal"/>
    <n v="112500"/>
    <n v="60"/>
    <n v="11.16"/>
    <s v="Defaulted"/>
    <n v="1"/>
    <s v="Online"/>
    <d v="2024-01-19T00:00:00"/>
    <n v="2024"/>
    <s v="Jan-2024"/>
    <n v="3"/>
    <x v="9"/>
  </r>
  <r>
    <s v="L200029"/>
    <s v="B100815"/>
    <d v="2024-12-09T00:00:00"/>
    <s v="Home Improvement"/>
    <n v="156100"/>
    <n v="36"/>
    <n v="10.73"/>
    <s v="Defaulted"/>
    <n v="1"/>
    <s v="Online"/>
    <d v="2024-12-10T00:00:00"/>
    <n v="2024"/>
    <s v="Dec-2024"/>
    <n v="1"/>
    <x v="11"/>
  </r>
  <r>
    <s v="L200030"/>
    <s v="B100791"/>
    <d v="2024-03-18T00:00:00"/>
    <s v="Auto"/>
    <n v="394800"/>
    <n v="36"/>
    <n v="6.77"/>
    <s v="Active"/>
    <n v="0"/>
    <s v="Online"/>
    <d v="2024-03-22T00:00:00"/>
    <n v="2024"/>
    <s v="Mar-2024"/>
    <n v="4"/>
    <x v="16"/>
  </r>
  <r>
    <s v="L200031"/>
    <s v="B100618"/>
    <d v="2024-12-11T00:00:00"/>
    <s v="Personal"/>
    <n v="474000"/>
    <n v="60"/>
    <n v="6.47"/>
    <s v="Closed"/>
    <n v="0"/>
    <s v="Mobile App"/>
    <d v="2024-12-14T00:00:00"/>
    <n v="2024"/>
    <s v="Dec-2024"/>
    <n v="3"/>
    <x v="11"/>
  </r>
  <r>
    <s v="L200032"/>
    <s v="B100419"/>
    <d v="2024-03-12T00:00:00"/>
    <s v="Auto"/>
    <n v="111800"/>
    <n v="60"/>
    <n v="7.04"/>
    <s v="Closed"/>
    <n v="0"/>
    <s v="Branch"/>
    <d v="2024-03-14T00:00:00"/>
    <n v="2024"/>
    <s v="Mar-2024"/>
    <n v="2"/>
    <x v="16"/>
  </r>
  <r>
    <s v="L200033"/>
    <s v="B100309"/>
    <d v="2024-09-26T00:00:00"/>
    <s v="Small Business"/>
    <n v="204400"/>
    <n v="72"/>
    <n v="7.62"/>
    <s v="Active"/>
    <n v="0"/>
    <s v="Branch"/>
    <d v="2024-10-02T00:00:00"/>
    <n v="2024"/>
    <s v="Oct-2024"/>
    <n v="6"/>
    <x v="17"/>
  </r>
  <r>
    <s v="L200034"/>
    <s v="B100864"/>
    <d v="2024-10-13T00:00:00"/>
    <s v="Small Business"/>
    <n v="221200"/>
    <n v="36"/>
    <n v="6"/>
    <s v="Closed"/>
    <n v="0"/>
    <s v="Partner"/>
    <d v="2024-10-20T00:00:00"/>
    <n v="2024"/>
    <s v="Oct-2024"/>
    <n v="7"/>
    <x v="5"/>
  </r>
  <r>
    <s v="L200035"/>
    <s v="B100186"/>
    <d v="2024-03-06T00:00:00"/>
    <s v="Home Improvement"/>
    <n v="233800"/>
    <n v="48"/>
    <n v="10.33"/>
    <s v="Defaulted"/>
    <n v="1"/>
    <s v="Branch"/>
    <d v="2024-03-16T00:00:00"/>
    <n v="2024"/>
    <s v="Mar-2024"/>
    <n v="10"/>
    <x v="16"/>
  </r>
  <r>
    <s v="L200036"/>
    <s v="B100261"/>
    <d v="2024-03-08T00:00:00"/>
    <s v="Small Business"/>
    <n v="149800"/>
    <n v="36"/>
    <n v="7.59"/>
    <s v="Defaulted"/>
    <n v="1"/>
    <s v="Partner"/>
    <d v="2024-03-15T00:00:00"/>
    <n v="2024"/>
    <s v="Mar-2024"/>
    <n v="7"/>
    <x v="16"/>
  </r>
  <r>
    <s v="L200037"/>
    <s v="B100160"/>
    <d v="2024-07-11T00:00:00"/>
    <s v="Personal"/>
    <n v="441400"/>
    <n v="36"/>
    <n v="8.64"/>
    <s v="Closed"/>
    <n v="0"/>
    <s v="Mobile App"/>
    <d v="2024-07-23T00:00:00"/>
    <n v="2024"/>
    <s v="Jul-2024"/>
    <n v="12"/>
    <x v="18"/>
  </r>
  <r>
    <s v="L200038"/>
    <s v="B100870"/>
    <d v="2024-02-24T00:00:00"/>
    <s v="Auto"/>
    <n v="48000"/>
    <n v="60"/>
    <n v="9.16"/>
    <s v="Defaulted"/>
    <n v="1"/>
    <s v="Online"/>
    <d v="2024-03-03T00:00:00"/>
    <n v="2024"/>
    <s v="Mar-2024"/>
    <n v="8"/>
    <x v="8"/>
  </r>
  <r>
    <s v="L200039"/>
    <s v="B100762"/>
    <d v="2025-01-13T00:00:00"/>
    <s v="Home Improvement"/>
    <n v="134000"/>
    <n v="36"/>
    <n v="10.6"/>
    <s v="Defaulted"/>
    <n v="1"/>
    <s v="Mobile App"/>
    <d v="2025-01-26T00:00:00"/>
    <n v="2025"/>
    <s v="Jan-2025"/>
    <n v="13"/>
    <x v="1"/>
  </r>
  <r>
    <s v="L200040"/>
    <s v="B100224"/>
    <d v="2024-06-16T00:00:00"/>
    <s v="Home Improvement"/>
    <n v="246300"/>
    <n v="36"/>
    <n v="7.04"/>
    <s v="Active"/>
    <n v="0"/>
    <s v="Mobile App"/>
    <d v="2024-06-30T00:00:00"/>
    <n v="2024"/>
    <s v="Jun-2024"/>
    <n v="14"/>
    <x v="14"/>
  </r>
  <r>
    <s v="L200041"/>
    <s v="B100180"/>
    <d v="2025-02-12T00:00:00"/>
    <s v="Auto"/>
    <n v="247900"/>
    <n v="36"/>
    <n v="7.47"/>
    <s v="Closed"/>
    <n v="0"/>
    <s v="Branch"/>
    <d v="2025-02-14T00:00:00"/>
    <n v="2025"/>
    <s v="Feb-2025"/>
    <n v="2"/>
    <x v="0"/>
  </r>
  <r>
    <s v="L200042"/>
    <s v="B999999"/>
    <d v="2025-05-22T00:00:00"/>
    <s v="Auto"/>
    <n v="464000"/>
    <n v="60"/>
    <n v="8.82"/>
    <s v="Defaulted"/>
    <n v="1"/>
    <s v="Mobile App"/>
    <d v="2025-06-05T00:00:00"/>
    <n v="2025"/>
    <s v="Jun-2025"/>
    <n v="14"/>
    <x v="15"/>
  </r>
  <r>
    <s v="L200043"/>
    <s v="B100632"/>
    <d v="2025-06-20T00:00:00"/>
    <s v="Small Business"/>
    <n v="416400"/>
    <n v="72"/>
    <n v="7.35"/>
    <s v="Active"/>
    <n v="0"/>
    <s v="Mobile App"/>
    <d v="2025-07-01T00:00:00"/>
    <n v="2025"/>
    <s v="Jul-2025"/>
    <n v="11"/>
    <x v="19"/>
  </r>
  <r>
    <s v="L200044"/>
    <s v="B100058"/>
    <d v="2025-10-04T00:00:00"/>
    <s v="Education"/>
    <n v="147400"/>
    <n v="60"/>
    <n v="7.72"/>
    <s v="Defaulted"/>
    <n v="1"/>
    <s v="Branch"/>
    <d v="2025-10-16T00:00:00"/>
    <n v="2025"/>
    <s v="Oct-2025"/>
    <n v="12"/>
    <x v="3"/>
  </r>
  <r>
    <s v="L200045"/>
    <s v="B101117"/>
    <d v="2024-04-11T00:00:00"/>
    <s v="Auto"/>
    <n v="447100"/>
    <n v="36"/>
    <n v="9.19"/>
    <s v="Active"/>
    <n v="0"/>
    <s v="Branch"/>
    <d v="2024-04-21T00:00:00"/>
    <n v="2024"/>
    <s v="Apr-2024"/>
    <n v="10"/>
    <x v="6"/>
  </r>
  <r>
    <s v="L200046"/>
    <s v="B100723"/>
    <d v="2025-02-25T00:00:00"/>
    <s v="Home Improvement"/>
    <n v="109200"/>
    <n v="60"/>
    <n v="8.06"/>
    <s v="Closed"/>
    <n v="0"/>
    <s v="Branch"/>
    <d v="2025-03-10T00:00:00"/>
    <n v="2025"/>
    <s v="Mar-2025"/>
    <n v="13"/>
    <x v="0"/>
  </r>
  <r>
    <s v="L200047"/>
    <s v="B100615"/>
    <d v="2025-04-22T00:00:00"/>
    <s v="Personal"/>
    <n v="345400"/>
    <n v="60"/>
    <n v="8.1"/>
    <s v="Defaulted"/>
    <n v="1"/>
    <s v="Branch"/>
    <d v="2025-04-28T00:00:00"/>
    <n v="2025"/>
    <s v="Apr-2025"/>
    <n v="6"/>
    <x v="2"/>
  </r>
  <r>
    <s v="L200048"/>
    <s v="B100562"/>
    <d v="2024-04-29T00:00:00"/>
    <s v="Personal"/>
    <n v="639300"/>
    <n v="12"/>
    <n v="6"/>
    <s v="Closed"/>
    <n v="0"/>
    <s v="Branch"/>
    <d v="2024-05-12T00:00:00"/>
    <n v="2024"/>
    <s v="May-2024"/>
    <n v="13"/>
    <x v="6"/>
  </r>
  <r>
    <s v="L200049"/>
    <s v="B100374"/>
    <d v="2024-10-17T00:00:00"/>
    <s v="Personal"/>
    <n v="421300"/>
    <n v="24"/>
    <n v="10.74"/>
    <s v="Defaulted"/>
    <n v="1"/>
    <s v="Mobile App"/>
    <d v="2024-10-23T00:00:00"/>
    <n v="2024"/>
    <s v="Oct-2024"/>
    <n v="6"/>
    <x v="5"/>
  </r>
  <r>
    <s v="L200050"/>
    <s v="B100622"/>
    <d v="2025-05-02T00:00:00"/>
    <s v="Auto"/>
    <n v="193800"/>
    <n v="12"/>
    <n v="6.52"/>
    <s v="Closed"/>
    <n v="0"/>
    <s v="Online"/>
    <d v="2025-05-12T00:00:00"/>
    <n v="2025"/>
    <s v="May-2025"/>
    <n v="10"/>
    <x v="15"/>
  </r>
  <r>
    <s v="L200051"/>
    <s v="B100088"/>
    <d v="2024-06-09T00:00:00"/>
    <s v="Personal"/>
    <n v="142700"/>
    <n v="36"/>
    <n v="9.16"/>
    <s v="Active"/>
    <n v="0"/>
    <s v="Mobile App"/>
    <d v="2024-06-21T00:00:00"/>
    <n v="2024"/>
    <s v="Jun-2024"/>
    <n v="12"/>
    <x v="14"/>
  </r>
  <r>
    <s v="L200052"/>
    <s v="B101044"/>
    <d v="2025-11-03T00:00:00"/>
    <s v="Education"/>
    <n v="61700"/>
    <n v="60"/>
    <n v="9.56"/>
    <s v="Active"/>
    <n v="0"/>
    <s v="Online"/>
    <d v="2025-11-04T00:00:00"/>
    <n v="2025"/>
    <s v="Nov-2025"/>
    <n v="1"/>
    <x v="20"/>
  </r>
  <r>
    <s v="L200053"/>
    <s v="B101014"/>
    <d v="2024-03-18T00:00:00"/>
    <s v="Personal"/>
    <n v="223700"/>
    <n v="36"/>
    <n v="6"/>
    <s v="Active"/>
    <n v="0"/>
    <s v="Online"/>
    <d v="2024-03-20T00:00:00"/>
    <n v="2024"/>
    <s v="Mar-2024"/>
    <n v="2"/>
    <x v="16"/>
  </r>
  <r>
    <s v="L200054"/>
    <s v="B100014"/>
    <d v="2024-02-07T00:00:00"/>
    <s v="Auto"/>
    <n v="82500"/>
    <n v="36"/>
    <n v="6.02"/>
    <s v="Active"/>
    <n v="0"/>
    <s v="Online"/>
    <d v="2024-02-20T00:00:00"/>
    <n v="2024"/>
    <s v="Feb-2024"/>
    <n v="13"/>
    <x v="8"/>
  </r>
  <r>
    <s v="L200055"/>
    <s v="B100133"/>
    <d v="2025-01-28T00:00:00"/>
    <s v="Personal"/>
    <n v="103300"/>
    <n v="72"/>
    <n v="9.76"/>
    <s v="Defaulted"/>
    <n v="1"/>
    <s v="Mobile App"/>
    <d v="2025-02-06T00:00:00"/>
    <n v="2025"/>
    <s v="Feb-2025"/>
    <n v="9"/>
    <x v="1"/>
  </r>
  <r>
    <s v="L200056"/>
    <s v="B101058"/>
    <d v="2025-03-16T00:00:00"/>
    <s v="Personal"/>
    <n v="78200"/>
    <n v="60"/>
    <n v="8.4600000000000009"/>
    <s v="Active"/>
    <n v="0"/>
    <s v="Online"/>
    <d v="2025-03-24T00:00:00"/>
    <n v="2025"/>
    <s v="Mar-2025"/>
    <n v="8"/>
    <x v="21"/>
  </r>
  <r>
    <s v="L200057"/>
    <s v="B100892"/>
    <d v="2025-06-23T00:00:00"/>
    <s v="Small Business"/>
    <n v="130400"/>
    <n v="60"/>
    <n v="7.22"/>
    <s v="Active"/>
    <n v="0"/>
    <s v="Online"/>
    <d v="2025-07-05T00:00:00"/>
    <n v="2025"/>
    <s v="Jul-2025"/>
    <n v="12"/>
    <x v="19"/>
  </r>
  <r>
    <s v="L200058"/>
    <s v="B100592"/>
    <d v="2025-04-06T00:00:00"/>
    <s v="Home Improvement"/>
    <n v="176500"/>
    <n v="36"/>
    <n v="6"/>
    <s v="Closed"/>
    <n v="0"/>
    <s v="Mobile App"/>
    <d v="2025-04-19T00:00:00"/>
    <n v="2025"/>
    <s v="Apr-2025"/>
    <n v="13"/>
    <x v="2"/>
  </r>
  <r>
    <s v="L200059"/>
    <s v="B100583"/>
    <d v="2025-09-03T00:00:00"/>
    <s v="Small Business"/>
    <n v="218000"/>
    <n v="24"/>
    <n v="7.01"/>
    <s v="Active"/>
    <n v="0"/>
    <s v="Online"/>
    <d v="2025-09-07T00:00:00"/>
    <n v="2025"/>
    <s v="Sep-2025"/>
    <n v="4"/>
    <x v="7"/>
  </r>
  <r>
    <s v="L200060"/>
    <s v="B101179"/>
    <d v="2024-10-20T00:00:00"/>
    <s v="Small Business"/>
    <n v="118200"/>
    <n v="12"/>
    <n v="8.14"/>
    <s v="Defaulted"/>
    <n v="1"/>
    <s v="Branch"/>
    <d v="2024-10-26T00:00:00"/>
    <n v="2024"/>
    <s v="Oct-2024"/>
    <n v="6"/>
    <x v="5"/>
  </r>
  <r>
    <s v="L200061"/>
    <s v="B101102"/>
    <d v="2025-02-03T00:00:00"/>
    <s v="Personal"/>
    <n v="380500"/>
    <n v="24"/>
    <n v="6.73"/>
    <s v="Closed"/>
    <n v="0"/>
    <s v="Online"/>
    <d v="2025-02-05T00:00:00"/>
    <n v="2025"/>
    <s v="Feb-2025"/>
    <n v="2"/>
    <x v="0"/>
  </r>
  <r>
    <s v="L200062"/>
    <s v="B101196"/>
    <d v="2025-09-27T00:00:00"/>
    <s v="Personal"/>
    <n v="155600"/>
    <n v="36"/>
    <n v="6"/>
    <s v="Active"/>
    <n v="0"/>
    <s v="Mobile App"/>
    <d v="2025-10-09T00:00:00"/>
    <n v="2025"/>
    <s v="Oct-2025"/>
    <n v="12"/>
    <x v="7"/>
  </r>
  <r>
    <s v="L200063"/>
    <s v="B100289"/>
    <d v="2024-04-01T00:00:00"/>
    <s v="Education"/>
    <n v="103700"/>
    <n v="48"/>
    <n v="8.3800000000000008"/>
    <s v="Closed"/>
    <n v="0"/>
    <s v="Branch"/>
    <d v="2024-04-06T00:00:00"/>
    <n v="2024"/>
    <s v="Apr-2024"/>
    <n v="5"/>
    <x v="6"/>
  </r>
  <r>
    <s v="L200064"/>
    <s v="B101013"/>
    <d v="2025-08-31T00:00:00"/>
    <s v="Small Business"/>
    <n v="210900"/>
    <n v="12"/>
    <n v="6"/>
    <s v="Closed"/>
    <n v="0"/>
    <s v="Online"/>
    <d v="2025-09-02T00:00:00"/>
    <n v="2025"/>
    <s v="Sep-2025"/>
    <n v="2"/>
    <x v="10"/>
  </r>
  <r>
    <s v="L200065"/>
    <s v="B100879"/>
    <d v="2024-01-06T00:00:00"/>
    <s v="Home Improvement"/>
    <n v="711500"/>
    <n v="24"/>
    <n v="6.07"/>
    <s v="Closed"/>
    <n v="0"/>
    <s v="Online"/>
    <d v="2024-01-19T00:00:00"/>
    <n v="2024"/>
    <s v="Jan-2024"/>
    <n v="13"/>
    <x v="9"/>
  </r>
  <r>
    <s v="L200066"/>
    <s v="B100007"/>
    <d v="2025-11-11T00:00:00"/>
    <s v="Education"/>
    <n v="227600"/>
    <n v="24"/>
    <n v="6"/>
    <s v="Active"/>
    <n v="0"/>
    <s v="Partner"/>
    <d v="2025-11-16T00:00:00"/>
    <n v="2025"/>
    <s v="Nov-2025"/>
    <n v="5"/>
    <x v="20"/>
  </r>
  <r>
    <s v="L200067"/>
    <s v="B101184"/>
    <d v="2024-09-27T00:00:00"/>
    <s v="Education"/>
    <n v="139600"/>
    <n v="60"/>
    <n v="6"/>
    <s v="Active"/>
    <n v="0"/>
    <s v="Online"/>
    <d v="2024-10-04T00:00:00"/>
    <n v="2024"/>
    <s v="Oct-2024"/>
    <n v="7"/>
    <x v="17"/>
  </r>
  <r>
    <s v="L200068"/>
    <s v="B100240"/>
    <d v="2025-09-11T00:00:00"/>
    <s v="Personal"/>
    <n v="61800"/>
    <n v="60"/>
    <n v="8.02"/>
    <s v="Defaulted"/>
    <n v="1"/>
    <s v="Online"/>
    <d v="2025-09-18T00:00:00"/>
    <n v="2025"/>
    <s v="Sep-2025"/>
    <n v="7"/>
    <x v="7"/>
  </r>
  <r>
    <s v="L200069"/>
    <s v="B100536"/>
    <d v="2025-07-12T00:00:00"/>
    <s v="Auto"/>
    <n v="154400"/>
    <n v="48"/>
    <n v="10.19"/>
    <s v="Defaulted"/>
    <n v="1"/>
    <s v="Online"/>
    <d v="2025-07-21T00:00:00"/>
    <n v="2025"/>
    <s v="Jul-2025"/>
    <n v="9"/>
    <x v="13"/>
  </r>
  <r>
    <s v="L200070"/>
    <s v="B100070"/>
    <d v="2024-04-08T00:00:00"/>
    <s v="Education"/>
    <n v="212200"/>
    <n v="36"/>
    <n v="6"/>
    <s v="Closed"/>
    <n v="0"/>
    <s v="Online"/>
    <d v="2024-04-11T00:00:00"/>
    <n v="2024"/>
    <s v="Apr-2024"/>
    <n v="3"/>
    <x v="6"/>
  </r>
  <r>
    <s v="L200071"/>
    <s v="B100216"/>
    <d v="2025-06-09T00:00:00"/>
    <s v="Home Improvement"/>
    <n v="137200"/>
    <n v="36"/>
    <n v="8.4600000000000009"/>
    <s v="Defaulted"/>
    <n v="1"/>
    <s v="Mobile App"/>
    <d v="2025-06-21T00:00:00"/>
    <n v="2025"/>
    <s v="Jun-2025"/>
    <n v="12"/>
    <x v="19"/>
  </r>
  <r>
    <s v="L200072"/>
    <s v="B101128"/>
    <d v="2024-07-12T00:00:00"/>
    <s v="Personal"/>
    <n v="56100"/>
    <n v="24"/>
    <n v="7.71"/>
    <s v="Defaulted"/>
    <n v="1"/>
    <s v="Online"/>
    <d v="2024-07-16T00:00:00"/>
    <n v="2024"/>
    <s v="Jul-2024"/>
    <n v="4"/>
    <x v="18"/>
  </r>
  <r>
    <s v="L200073"/>
    <s v="B101078"/>
    <d v="2024-06-05T00:00:00"/>
    <s v="Personal"/>
    <n v="99200"/>
    <n v="36"/>
    <n v="6.97"/>
    <s v="Closed"/>
    <n v="0"/>
    <s v="Mobile App"/>
    <d v="2024-06-14T00:00:00"/>
    <n v="2024"/>
    <s v="Jun-2024"/>
    <n v="9"/>
    <x v="14"/>
  </r>
  <r>
    <s v="L200074"/>
    <s v="B100806"/>
    <d v="2025-10-27T00:00:00"/>
    <s v="Personal"/>
    <n v="498300"/>
    <n v="72"/>
    <n v="6"/>
    <s v="Closed"/>
    <n v="0"/>
    <s v="Mobile App"/>
    <d v="2025-11-10T00:00:00"/>
    <n v="2025"/>
    <s v="Nov-2025"/>
    <n v="14"/>
    <x v="3"/>
  </r>
  <r>
    <s v="L200075"/>
    <s v="B100330"/>
    <d v="2024-04-24T00:00:00"/>
    <s v="Personal"/>
    <n v="491200"/>
    <n v="84"/>
    <n v="9"/>
    <s v="Active"/>
    <n v="0"/>
    <s v="Partner"/>
    <d v="2024-05-02T00:00:00"/>
    <n v="2024"/>
    <s v="May-2024"/>
    <n v="8"/>
    <x v="6"/>
  </r>
  <r>
    <s v="L200076"/>
    <s v="B100848"/>
    <d v="2025-01-30T00:00:00"/>
    <s v="Small Business"/>
    <n v="96800"/>
    <n v="60"/>
    <n v="9.2200000000000006"/>
    <s v="Active"/>
    <n v="0"/>
    <s v="Online"/>
    <d v="2025-02-11T00:00:00"/>
    <n v="2025"/>
    <s v="Feb-2025"/>
    <n v="12"/>
    <x v="1"/>
  </r>
  <r>
    <s v="L200077"/>
    <s v="B100045"/>
    <d v="2025-10-18T00:00:00"/>
    <s v="Personal"/>
    <n v="288300"/>
    <n v="72"/>
    <n v="9.82"/>
    <s v="Active"/>
    <n v="0"/>
    <s v="Partner"/>
    <d v="2025-10-25T00:00:00"/>
    <n v="2025"/>
    <s v="Oct-2025"/>
    <n v="7"/>
    <x v="3"/>
  </r>
  <r>
    <s v="L200078"/>
    <s v="B100829"/>
    <d v="2025-06-05T00:00:00"/>
    <s v="Personal"/>
    <n v="78900"/>
    <n v="60"/>
    <n v="7.53"/>
    <s v="Closed"/>
    <n v="0"/>
    <s v="Branch"/>
    <d v="2025-06-13T00:00:00"/>
    <n v="2025"/>
    <s v="Jun-2025"/>
    <n v="8"/>
    <x v="19"/>
  </r>
  <r>
    <s v="L200079"/>
    <s v="B100198"/>
    <d v="2024-08-01T00:00:00"/>
    <s v="Personal"/>
    <n v="481100"/>
    <n v="12"/>
    <n v="9.61"/>
    <s v="Active"/>
    <n v="0"/>
    <s v="Mobile App"/>
    <d v="2024-08-10T00:00:00"/>
    <n v="2024"/>
    <s v="Aug-2024"/>
    <n v="9"/>
    <x v="22"/>
  </r>
  <r>
    <s v="L200080"/>
    <s v="B100896"/>
    <d v="2025-11-13T00:00:00"/>
    <s v="Home Improvement"/>
    <n v="213700"/>
    <n v="84"/>
    <n v="8.59"/>
    <s v="Closed"/>
    <n v="0"/>
    <s v="Online"/>
    <d v="2025-11-25T00:00:00"/>
    <n v="2025"/>
    <s v="Nov-2025"/>
    <n v="12"/>
    <x v="20"/>
  </r>
  <r>
    <s v="L200081"/>
    <s v="B100332"/>
    <d v="2025-06-16T00:00:00"/>
    <s v="Auto"/>
    <n v="349900"/>
    <n v="24"/>
    <n v="7.22"/>
    <s v="Active"/>
    <n v="0"/>
    <s v="Mobile App"/>
    <d v="2025-06-20T00:00:00"/>
    <n v="2025"/>
    <s v="Jun-2025"/>
    <n v="4"/>
    <x v="19"/>
  </r>
  <r>
    <s v="L200082"/>
    <s v="B100696"/>
    <d v="2024-01-15T00:00:00"/>
    <s v="Personal"/>
    <n v="54200"/>
    <n v="60"/>
    <n v="6"/>
    <s v="Closed"/>
    <n v="0"/>
    <s v="Online"/>
    <d v="2024-01-20T00:00:00"/>
    <n v="2024"/>
    <s v="Jan-2024"/>
    <n v="5"/>
    <x v="9"/>
  </r>
  <r>
    <s v="L200083"/>
    <s v="B100027"/>
    <d v="2025-02-22T00:00:00"/>
    <s v="Personal"/>
    <n v="289300"/>
    <n v="36"/>
    <n v="6"/>
    <s v="Active"/>
    <n v="0"/>
    <s v="Mobile App"/>
    <d v="2025-03-03T00:00:00"/>
    <n v="2025"/>
    <s v="Mar-2025"/>
    <n v="9"/>
    <x v="0"/>
  </r>
  <r>
    <s v="L200084"/>
    <s v="B101190"/>
    <d v="2025-01-02T00:00:00"/>
    <s v="Personal"/>
    <n v="179000"/>
    <n v="36"/>
    <n v="10.3"/>
    <s v="Defaulted"/>
    <n v="1"/>
    <s v="Partner"/>
    <d v="2025-01-09T00:00:00"/>
    <n v="2025"/>
    <s v="Jan-2025"/>
    <n v="7"/>
    <x v="1"/>
  </r>
  <r>
    <s v="L200085"/>
    <s v="B100318"/>
    <d v="2025-09-29T00:00:00"/>
    <s v="Auto"/>
    <n v="326800"/>
    <n v="60"/>
    <n v="8.94"/>
    <s v="Closed"/>
    <n v="0"/>
    <s v="Mobile App"/>
    <d v="2025-10-13T00:00:00"/>
    <n v="2025"/>
    <s v="Oct-2025"/>
    <n v="14"/>
    <x v="7"/>
  </r>
  <r>
    <s v="L200086"/>
    <s v="B100365"/>
    <d v="2024-07-31T00:00:00"/>
    <s v="Personal"/>
    <n v="341500"/>
    <n v="36"/>
    <n v="7.15"/>
    <s v="Active"/>
    <n v="0"/>
    <s v="Mobile App"/>
    <d v="2024-08-04T00:00:00"/>
    <n v="2024"/>
    <s v="Aug-2024"/>
    <n v="4"/>
    <x v="18"/>
  </r>
  <r>
    <s v="L200087"/>
    <s v="B101127"/>
    <d v="2025-11-30T00:00:00"/>
    <s v="Small Business"/>
    <n v="188500"/>
    <n v="36"/>
    <n v="6"/>
    <s v="Closed"/>
    <n v="0"/>
    <s v="Branch"/>
    <d v="2025-12-06T00:00:00"/>
    <n v="2025"/>
    <s v="Dec-2025"/>
    <n v="6"/>
    <x v="20"/>
  </r>
  <r>
    <s v="L200088"/>
    <s v="B100960"/>
    <d v="2025-11-14T00:00:00"/>
    <s v="Auto"/>
    <n v="118200"/>
    <n v="36"/>
    <n v="6"/>
    <s v="Closed"/>
    <n v="0"/>
    <s v="Branch"/>
    <d v="2025-11-25T00:00:00"/>
    <n v="2025"/>
    <s v="Nov-2025"/>
    <n v="11"/>
    <x v="20"/>
  </r>
  <r>
    <s v="L200089"/>
    <s v="B100373"/>
    <d v="2024-01-05T00:00:00"/>
    <s v="Personal"/>
    <n v="310700"/>
    <n v="36"/>
    <n v="6"/>
    <s v="Closed"/>
    <n v="0"/>
    <s v="Partner"/>
    <d v="2024-01-06T00:00:00"/>
    <n v="2024"/>
    <s v="Jan-2024"/>
    <n v="1"/>
    <x v="9"/>
  </r>
  <r>
    <s v="L200090"/>
    <s v="B100245"/>
    <d v="2024-08-18T00:00:00"/>
    <s v="Home Improvement"/>
    <n v="172600"/>
    <n v="84"/>
    <n v="10.02"/>
    <s v="Active"/>
    <n v="0"/>
    <s v="Mobile App"/>
    <d v="2024-08-19T00:00:00"/>
    <n v="2024"/>
    <s v="Aug-2024"/>
    <n v="1"/>
    <x v="22"/>
  </r>
  <r>
    <s v="L200091"/>
    <s v="B101193"/>
    <d v="2024-07-19T00:00:00"/>
    <s v="Personal"/>
    <n v="97700"/>
    <n v="60"/>
    <n v="10.210000000000001"/>
    <s v="Active"/>
    <n v="0"/>
    <s v="Online"/>
    <d v="2024-07-28T00:00:00"/>
    <n v="2024"/>
    <s v="Jul-2024"/>
    <n v="9"/>
    <x v="18"/>
  </r>
  <r>
    <s v="L200092"/>
    <s v="B100478"/>
    <d v="2025-02-05T00:00:00"/>
    <s v="Home Improvement"/>
    <n v="94500"/>
    <n v="36"/>
    <n v="6"/>
    <s v="Closed"/>
    <n v="0"/>
    <s v="Online"/>
    <d v="2025-02-13T00:00:00"/>
    <n v="2025"/>
    <s v="Feb-2025"/>
    <n v="8"/>
    <x v="0"/>
  </r>
  <r>
    <s v="L200093"/>
    <s v="B100125"/>
    <d v="2024-05-28T00:00:00"/>
    <s v="Personal"/>
    <n v="64000"/>
    <n v="24"/>
    <n v="7.28"/>
    <s v="Closed"/>
    <n v="0"/>
    <s v="Branch"/>
    <d v="2024-06-10T00:00:00"/>
    <n v="2024"/>
    <s v="Jun-2024"/>
    <n v="13"/>
    <x v="4"/>
  </r>
  <r>
    <s v="L200094"/>
    <s v="B100537"/>
    <d v="2025-08-06T00:00:00"/>
    <s v="Auto"/>
    <n v="125900"/>
    <n v="60"/>
    <n v="7.09"/>
    <s v="Active"/>
    <n v="0"/>
    <s v="Online"/>
    <d v="2025-08-07T00:00:00"/>
    <n v="2025"/>
    <s v="Aug-2025"/>
    <n v="1"/>
    <x v="10"/>
  </r>
  <r>
    <s v="L200095"/>
    <s v="B100706"/>
    <d v="2025-05-06T00:00:00"/>
    <s v="Home Improvement"/>
    <n v="389500"/>
    <n v="24"/>
    <n v="6"/>
    <s v="Closed"/>
    <n v="0"/>
    <s v="Online"/>
    <d v="2025-05-19T00:00:00"/>
    <n v="2025"/>
    <s v="May-2025"/>
    <n v="13"/>
    <x v="15"/>
  </r>
  <r>
    <s v="L200096"/>
    <s v="B100531"/>
    <d v="2024-08-13T00:00:00"/>
    <s v="Small Business"/>
    <n v="203900"/>
    <n v="36"/>
    <n v="7.7"/>
    <s v="Active"/>
    <n v="0"/>
    <s v="Branch"/>
    <d v="2024-08-24T00:00:00"/>
    <n v="2024"/>
    <s v="Aug-2024"/>
    <n v="11"/>
    <x v="22"/>
  </r>
  <r>
    <s v="L200097"/>
    <s v="B100786"/>
    <d v="2025-08-08T00:00:00"/>
    <s v="Personal"/>
    <n v="124200"/>
    <n v="36"/>
    <n v="6.23"/>
    <s v="Closed"/>
    <n v="0"/>
    <s v="Branch"/>
    <d v="2025-08-10T00:00:00"/>
    <n v="2025"/>
    <s v="Aug-2025"/>
    <n v="2"/>
    <x v="10"/>
  </r>
  <r>
    <s v="L200098"/>
    <s v="B100254"/>
    <d v="2024-06-17T00:00:00"/>
    <s v="Personal"/>
    <n v="316200"/>
    <n v="72"/>
    <n v="9.0500000000000007"/>
    <s v="Active"/>
    <n v="0"/>
    <s v="Online"/>
    <d v="2024-06-30T00:00:00"/>
    <n v="2024"/>
    <s v="Jun-2024"/>
    <n v="13"/>
    <x v="14"/>
  </r>
  <r>
    <s v="L200099"/>
    <s v="B100121"/>
    <d v="2024-05-31T00:00:00"/>
    <s v="Auto"/>
    <n v="100500"/>
    <n v="24"/>
    <n v="7.59"/>
    <s v="Defaulted"/>
    <n v="1"/>
    <s v="Online"/>
    <d v="2024-06-04T00:00:00"/>
    <n v="2024"/>
    <s v="Jun-2024"/>
    <n v="4"/>
    <x v="4"/>
  </r>
  <r>
    <s v="L200100"/>
    <s v="B101056"/>
    <d v="2024-08-11T00:00:00"/>
    <s v="Small Business"/>
    <n v="192400"/>
    <n v="24"/>
    <n v="6"/>
    <s v="Active"/>
    <n v="0"/>
    <s v="Branch"/>
    <d v="2024-08-12T00:00:00"/>
    <n v="2024"/>
    <s v="Aug-2024"/>
    <n v="1"/>
    <x v="22"/>
  </r>
  <r>
    <s v="L200101"/>
    <s v="B100661"/>
    <d v="2025-05-18T00:00:00"/>
    <s v="Small Business"/>
    <n v="158700"/>
    <n v="48"/>
    <n v="9.33"/>
    <s v="Active"/>
    <n v="0"/>
    <s v="Mobile App"/>
    <d v="2025-05-20T00:00:00"/>
    <n v="2025"/>
    <s v="May-2025"/>
    <n v="2"/>
    <x v="15"/>
  </r>
  <r>
    <s v="L200102"/>
    <s v="B101061"/>
    <d v="2025-07-03T00:00:00"/>
    <s v="Personal"/>
    <n v="310600"/>
    <n v="36"/>
    <n v="7.34"/>
    <s v="Active"/>
    <n v="0"/>
    <s v="Partner"/>
    <d v="2025-07-08T00:00:00"/>
    <n v="2025"/>
    <s v="Jul-2025"/>
    <n v="5"/>
    <x v="13"/>
  </r>
  <r>
    <s v="L200103"/>
    <s v="B101037"/>
    <d v="2024-02-13T00:00:00"/>
    <s v="Personal"/>
    <n v="59700"/>
    <n v="48"/>
    <n v="6.74"/>
    <s v="Active"/>
    <n v="0"/>
    <s v="Online"/>
    <d v="2024-02-21T00:00:00"/>
    <n v="2024"/>
    <s v="Feb-2024"/>
    <n v="8"/>
    <x v="8"/>
  </r>
  <r>
    <s v="L200104"/>
    <s v="B100088"/>
    <d v="2025-11-27T00:00:00"/>
    <s v="Auto"/>
    <n v="99300"/>
    <n v="36"/>
    <n v="7.59"/>
    <s v="Active"/>
    <n v="0"/>
    <s v="Mobile App"/>
    <d v="2025-12-03T00:00:00"/>
    <n v="2025"/>
    <s v="Dec-2025"/>
    <n v="6"/>
    <x v="20"/>
  </r>
  <r>
    <s v="L200105"/>
    <s v="B100046"/>
    <d v="2025-05-18T00:00:00"/>
    <s v="Personal"/>
    <n v="57200"/>
    <n v="36"/>
    <n v="6"/>
    <s v="Active"/>
    <n v="0"/>
    <s v="Partner"/>
    <d v="2025-05-24T00:00:00"/>
    <n v="2025"/>
    <s v="May-2025"/>
    <n v="6"/>
    <x v="15"/>
  </r>
  <r>
    <s v="L200106"/>
    <s v="B101143"/>
    <d v="2024-08-28T00:00:00"/>
    <s v="Personal"/>
    <n v="150100"/>
    <n v="24"/>
    <n v="8.5500000000000007"/>
    <s v="Closed"/>
    <n v="0"/>
    <s v="Branch"/>
    <d v="2024-09-01T00:00:00"/>
    <n v="2024"/>
    <s v="Sep-2024"/>
    <n v="4"/>
    <x v="22"/>
  </r>
  <r>
    <s v="L200107"/>
    <s v="B100933"/>
    <d v="2024-12-16T00:00:00"/>
    <s v="Personal"/>
    <n v="420300"/>
    <n v="24"/>
    <n v="6.78"/>
    <s v="Active"/>
    <n v="0"/>
    <s v="Branch"/>
    <d v="2024-12-18T00:00:00"/>
    <n v="2024"/>
    <s v="Dec-2024"/>
    <n v="2"/>
    <x v="11"/>
  </r>
  <r>
    <s v="L200108"/>
    <s v="B100745"/>
    <d v="2025-12-22T00:00:00"/>
    <s v="Home Improvement"/>
    <n v="126400"/>
    <n v="60"/>
    <n v="7.97"/>
    <s v="Active"/>
    <n v="0"/>
    <s v="Online"/>
    <d v="2025-12-25T00:00:00"/>
    <n v="2025"/>
    <s v="Dec-2025"/>
    <n v="3"/>
    <x v="23"/>
  </r>
  <r>
    <s v="L200109"/>
    <s v="B100967"/>
    <d v="2024-01-23T00:00:00"/>
    <s v="Small Business"/>
    <n v="125900"/>
    <n v="72"/>
    <n v="8.89"/>
    <s v="Closed"/>
    <n v="0"/>
    <s v="Online"/>
    <d v="2024-02-05T00:00:00"/>
    <n v="2024"/>
    <s v="Feb-2024"/>
    <n v="13"/>
    <x v="9"/>
  </r>
  <r>
    <s v="L200110"/>
    <s v="B100763"/>
    <d v="2025-09-27T00:00:00"/>
    <s v="Small Business"/>
    <n v="331300"/>
    <n v="36"/>
    <n v="9.1199999999999992"/>
    <s v="Closed"/>
    <n v="0"/>
    <s v="Online"/>
    <d v="2025-10-03T00:00:00"/>
    <n v="2025"/>
    <s v="Oct-2025"/>
    <n v="6"/>
    <x v="7"/>
  </r>
  <r>
    <s v="L200111"/>
    <s v="B100762"/>
    <d v="2025-08-20T00:00:00"/>
    <s v="Personal"/>
    <n v="380300"/>
    <n v="24"/>
    <n v="10.25"/>
    <s v="Closed"/>
    <n v="0"/>
    <s v="Online"/>
    <d v="2025-08-26T00:00:00"/>
    <n v="2025"/>
    <s v="Aug-2025"/>
    <n v="6"/>
    <x v="10"/>
  </r>
  <r>
    <s v="L200112"/>
    <s v="B100794"/>
    <d v="2024-02-12T00:00:00"/>
    <s v="Auto"/>
    <n v="169200"/>
    <n v="12"/>
    <n v="7.48"/>
    <s v="Active"/>
    <n v="0"/>
    <s v="Online"/>
    <d v="2024-02-17T00:00:00"/>
    <n v="2024"/>
    <s v="Feb-2024"/>
    <n v="5"/>
    <x v="8"/>
  </r>
  <r>
    <s v="L200113"/>
    <s v="B100744"/>
    <d v="2025-04-10T00:00:00"/>
    <s v="Education"/>
    <n v="290700"/>
    <n v="60"/>
    <n v="6"/>
    <s v="Closed"/>
    <n v="0"/>
    <s v="Branch"/>
    <d v="2025-04-16T00:00:00"/>
    <n v="2025"/>
    <s v="Apr-2025"/>
    <n v="6"/>
    <x v="2"/>
  </r>
  <r>
    <s v="L200114"/>
    <s v="B101070"/>
    <d v="2024-02-09T00:00:00"/>
    <s v="Personal"/>
    <n v="84700"/>
    <n v="60"/>
    <n v="9.34"/>
    <s v="Closed"/>
    <n v="0"/>
    <s v="Partner"/>
    <d v="2024-02-20T00:00:00"/>
    <n v="2024"/>
    <s v="Feb-2024"/>
    <n v="11"/>
    <x v="8"/>
  </r>
  <r>
    <s v="L200115"/>
    <s v="B100558"/>
    <d v="2024-10-29T00:00:00"/>
    <s v="Home Improvement"/>
    <n v="472300"/>
    <n v="36"/>
    <n v="9.4499999999999993"/>
    <s v="Defaulted"/>
    <n v="1"/>
    <s v="Branch"/>
    <d v="2024-11-04T00:00:00"/>
    <n v="2024"/>
    <s v="Nov-2024"/>
    <n v="6"/>
    <x v="5"/>
  </r>
  <r>
    <s v="L200116"/>
    <s v="B100526"/>
    <d v="2025-11-11T00:00:00"/>
    <s v="Auto"/>
    <n v="810000"/>
    <n v="60"/>
    <n v="6.97"/>
    <s v="Closed"/>
    <n v="0"/>
    <s v="Partner"/>
    <d v="2025-11-24T00:00:00"/>
    <n v="2025"/>
    <s v="Nov-2025"/>
    <n v="13"/>
    <x v="20"/>
  </r>
  <r>
    <s v="L200117"/>
    <s v="B100597"/>
    <d v="2024-06-23T00:00:00"/>
    <s v="Personal"/>
    <n v="259300"/>
    <n v="60"/>
    <n v="10.09"/>
    <s v="Active"/>
    <n v="0"/>
    <s v="Branch"/>
    <d v="2024-06-24T00:00:00"/>
    <n v="2024"/>
    <s v="Jun-2024"/>
    <n v="1"/>
    <x v="14"/>
  </r>
  <r>
    <s v="L200118"/>
    <s v="B100840"/>
    <d v="2025-06-15T00:00:00"/>
    <s v="Auto"/>
    <n v="41800"/>
    <n v="72"/>
    <n v="9.2200000000000006"/>
    <s v="Active"/>
    <n v="0"/>
    <s v="Branch"/>
    <d v="2025-06-21T00:00:00"/>
    <n v="2025"/>
    <s v="Jun-2025"/>
    <n v="6"/>
    <x v="19"/>
  </r>
  <r>
    <s v="L200119"/>
    <s v="B100003"/>
    <d v="2025-04-05T00:00:00"/>
    <s v="Personal"/>
    <n v="121800"/>
    <n v="12"/>
    <n v="12.04"/>
    <s v="Defaulted"/>
    <n v="1"/>
    <s v="Branch"/>
    <d v="2025-04-10T00:00:00"/>
    <n v="2025"/>
    <s v="Apr-2025"/>
    <n v="5"/>
    <x v="2"/>
  </r>
  <r>
    <s v="L200120"/>
    <s v="B101052"/>
    <d v="2025-09-12T00:00:00"/>
    <s v="Home Improvement"/>
    <n v="276400"/>
    <n v="24"/>
    <n v="6"/>
    <s v="Closed"/>
    <n v="0"/>
    <s v="Partner"/>
    <d v="2025-09-20T00:00:00"/>
    <n v="2025"/>
    <s v="Sep-2025"/>
    <n v="8"/>
    <x v="7"/>
  </r>
  <r>
    <s v="L200121"/>
    <s v="B100157"/>
    <d v="2024-07-11T00:00:00"/>
    <s v="Personal"/>
    <n v="134000"/>
    <n v="12"/>
    <n v="9.58"/>
    <s v="Active"/>
    <n v="0"/>
    <s v="Branch"/>
    <d v="2024-07-20T00:00:00"/>
    <n v="2024"/>
    <s v="Jul-2024"/>
    <n v="9"/>
    <x v="18"/>
  </r>
  <r>
    <s v="L200122"/>
    <s v="B100855"/>
    <d v="2024-08-31T00:00:00"/>
    <s v="Personal"/>
    <n v="438600"/>
    <n v="60"/>
    <n v="6"/>
    <s v="Active"/>
    <n v="0"/>
    <s v="Online"/>
    <d v="2024-09-14T00:00:00"/>
    <n v="2024"/>
    <s v="Sep-2024"/>
    <n v="14"/>
    <x v="22"/>
  </r>
  <r>
    <s v="L200123"/>
    <s v="B100511"/>
    <d v="2024-10-06T00:00:00"/>
    <s v="Personal"/>
    <n v="271700"/>
    <n v="60"/>
    <n v="10.32"/>
    <s v="Defaulted"/>
    <n v="1"/>
    <s v="Mobile App"/>
    <d v="2024-10-12T00:00:00"/>
    <n v="2024"/>
    <s v="Oct-2024"/>
    <n v="6"/>
    <x v="5"/>
  </r>
  <r>
    <s v="L200124"/>
    <s v="B100687"/>
    <d v="2024-02-05T00:00:00"/>
    <s v="Education"/>
    <n v="109800"/>
    <n v="48"/>
    <n v="7.6"/>
    <s v="Defaulted"/>
    <n v="1"/>
    <s v="Mobile App"/>
    <d v="2024-02-18T00:00:00"/>
    <n v="2024"/>
    <s v="Feb-2024"/>
    <n v="13"/>
    <x v="8"/>
  </r>
  <r>
    <s v="L200125"/>
    <s v="B101138"/>
    <d v="2025-07-10T00:00:00"/>
    <s v="Auto"/>
    <n v="184100"/>
    <n v="24"/>
    <n v="6"/>
    <s v="Active"/>
    <n v="0"/>
    <s v="Online"/>
    <d v="2025-07-22T00:00:00"/>
    <n v="2025"/>
    <s v="Jul-2025"/>
    <n v="12"/>
    <x v="13"/>
  </r>
  <r>
    <s v="L200126"/>
    <s v="B100571"/>
    <d v="2025-06-23T00:00:00"/>
    <s v="Auto"/>
    <n v="96300"/>
    <n v="36"/>
    <n v="7.57"/>
    <s v="Active"/>
    <n v="0"/>
    <s v="Partner"/>
    <d v="2025-07-05T00:00:00"/>
    <n v="2025"/>
    <s v="Jul-2025"/>
    <n v="12"/>
    <x v="19"/>
  </r>
  <r>
    <s v="L200127"/>
    <s v="B100715"/>
    <d v="2024-06-02T00:00:00"/>
    <s v="Auto"/>
    <n v="158400"/>
    <n v="36"/>
    <n v="7.19"/>
    <s v="Active"/>
    <n v="0"/>
    <s v="Mobile App"/>
    <d v="2024-06-12T00:00:00"/>
    <n v="2024"/>
    <s v="Jun-2024"/>
    <n v="10"/>
    <x v="14"/>
  </r>
  <r>
    <s v="L200128"/>
    <s v="B100239"/>
    <d v="2024-01-23T00:00:00"/>
    <s v="Auto"/>
    <n v="122100"/>
    <n v="48"/>
    <n v="7.52"/>
    <s v="Closed"/>
    <n v="0"/>
    <s v="Online"/>
    <d v="2024-01-27T00:00:00"/>
    <n v="2024"/>
    <s v="Jan-2024"/>
    <n v="4"/>
    <x v="9"/>
  </r>
  <r>
    <s v="L200129"/>
    <s v="B100303"/>
    <d v="2025-12-19T00:00:00"/>
    <s v="Personal"/>
    <n v="409600"/>
    <n v="36"/>
    <n v="9"/>
    <s v="Active"/>
    <n v="0"/>
    <s v="Online"/>
    <d v="2025-12-22T00:00:00"/>
    <n v="2025"/>
    <s v="Dec-2025"/>
    <n v="3"/>
    <x v="23"/>
  </r>
  <r>
    <s v="L200130"/>
    <s v="B100607"/>
    <d v="2024-03-31T00:00:00"/>
    <s v="Home Improvement"/>
    <n v="791700"/>
    <n v="12"/>
    <n v="6.03"/>
    <s v="Defaulted"/>
    <n v="1"/>
    <s v="Partner"/>
    <d v="2024-04-10T00:00:00"/>
    <n v="2024"/>
    <s v="Apr-2024"/>
    <n v="10"/>
    <x v="16"/>
  </r>
  <r>
    <s v="L200131"/>
    <s v="B100991"/>
    <d v="2025-01-24T00:00:00"/>
    <s v="Personal"/>
    <n v="66100"/>
    <n v="60"/>
    <n v="6.21"/>
    <s v="Active"/>
    <n v="0"/>
    <s v="Partner"/>
    <d v="2025-02-05T00:00:00"/>
    <n v="2025"/>
    <s v="Feb-2025"/>
    <n v="12"/>
    <x v="1"/>
  </r>
  <r>
    <s v="L200132"/>
    <s v="B100334"/>
    <d v="2024-12-24T00:00:00"/>
    <s v="Personal"/>
    <n v="46800"/>
    <n v="36"/>
    <n v="6.43"/>
    <s v="Active"/>
    <n v="0"/>
    <s v="Online"/>
    <d v="2024-12-25T00:00:00"/>
    <n v="2024"/>
    <s v="Dec-2024"/>
    <n v="1"/>
    <x v="11"/>
  </r>
  <r>
    <s v="L200133"/>
    <s v="B100113"/>
    <d v="2025-07-03T00:00:00"/>
    <s v="Home Improvement"/>
    <n v="151600"/>
    <n v="36"/>
    <n v="6.95"/>
    <s v="Active"/>
    <n v="0"/>
    <s v="Mobile App"/>
    <d v="2025-07-10T00:00:00"/>
    <n v="2025"/>
    <s v="Jul-2025"/>
    <n v="7"/>
    <x v="13"/>
  </r>
  <r>
    <s v="L200134"/>
    <s v="B100362"/>
    <d v="2024-08-15T00:00:00"/>
    <s v="Personal"/>
    <n v="62200"/>
    <n v="24"/>
    <n v="9.52"/>
    <s v="Active"/>
    <n v="0"/>
    <s v="Online"/>
    <d v="2024-08-20T00:00:00"/>
    <n v="2024"/>
    <s v="Aug-2024"/>
    <n v="5"/>
    <x v="22"/>
  </r>
  <r>
    <s v="L200135"/>
    <s v="B100801"/>
    <d v="2024-07-20T00:00:00"/>
    <s v="Personal"/>
    <n v="185900"/>
    <n v="60"/>
    <n v="7.63"/>
    <s v="Closed"/>
    <n v="0"/>
    <s v="Online"/>
    <d v="2024-07-24T00:00:00"/>
    <n v="2024"/>
    <s v="Jul-2024"/>
    <n v="4"/>
    <x v="18"/>
  </r>
  <r>
    <s v="L200136"/>
    <s v="B100097"/>
    <d v="2024-12-15T00:00:00"/>
    <s v="Auto"/>
    <n v="304100"/>
    <n v="48"/>
    <n v="6"/>
    <s v="Active"/>
    <n v="0"/>
    <s v="Branch"/>
    <d v="2024-12-24T00:00:00"/>
    <n v="2024"/>
    <s v="Dec-2024"/>
    <n v="9"/>
    <x v="11"/>
  </r>
  <r>
    <s v="L200137"/>
    <s v="B100016"/>
    <d v="2024-02-07T00:00:00"/>
    <s v="Auto"/>
    <n v="512300"/>
    <n v="72"/>
    <n v="6.04"/>
    <s v="Active"/>
    <n v="0"/>
    <s v="Branch"/>
    <d v="2024-02-14T00:00:00"/>
    <n v="2024"/>
    <s v="Feb-2024"/>
    <n v="7"/>
    <x v="8"/>
  </r>
  <r>
    <s v="L200138"/>
    <s v="B100556"/>
    <d v="2025-05-14T00:00:00"/>
    <s v="Home Improvement"/>
    <n v="207300"/>
    <n v="48"/>
    <n v="6"/>
    <s v="Active"/>
    <n v="0"/>
    <s v="Mobile App"/>
    <d v="2025-05-24T00:00:00"/>
    <n v="2025"/>
    <s v="May-2025"/>
    <n v="10"/>
    <x v="15"/>
  </r>
  <r>
    <s v="L200139"/>
    <s v="B100376"/>
    <d v="2025-11-29T00:00:00"/>
    <s v="Home Improvement"/>
    <n v="157200"/>
    <n v="72"/>
    <n v="6"/>
    <s v="Closed"/>
    <n v="0"/>
    <s v="Online"/>
    <d v="2025-12-12T00:00:00"/>
    <n v="2025"/>
    <s v="Dec-2025"/>
    <n v="13"/>
    <x v="20"/>
  </r>
  <r>
    <s v="L200140"/>
    <s v="B100742"/>
    <d v="2024-02-12T00:00:00"/>
    <s v="Home Improvement"/>
    <n v="45100"/>
    <n v="72"/>
    <n v="6"/>
    <s v="Closed"/>
    <n v="0"/>
    <s v="Branch"/>
    <d v="2024-02-20T00:00:00"/>
    <n v="2024"/>
    <s v="Feb-2024"/>
    <n v="8"/>
    <x v="8"/>
  </r>
  <r>
    <s v="L200141"/>
    <s v="B100390"/>
    <d v="2025-09-17T00:00:00"/>
    <s v="Home Improvement"/>
    <n v="183300"/>
    <n v="48"/>
    <n v="6"/>
    <s v="Active"/>
    <n v="0"/>
    <s v="Online"/>
    <d v="2025-09-21T00:00:00"/>
    <n v="2025"/>
    <s v="Sep-2025"/>
    <n v="4"/>
    <x v="7"/>
  </r>
  <r>
    <s v="L200142"/>
    <s v="B100620"/>
    <d v="2025-05-31T00:00:00"/>
    <s v="Personal"/>
    <n v="189200"/>
    <n v="72"/>
    <n v="6.24"/>
    <s v="Active"/>
    <n v="0"/>
    <s v="Online"/>
    <d v="2025-06-10T00:00:00"/>
    <n v="2025"/>
    <s v="Jun-2025"/>
    <n v="10"/>
    <x v="15"/>
  </r>
  <r>
    <s v="L200143"/>
    <s v="B100824"/>
    <d v="2024-03-08T00:00:00"/>
    <s v="Personal"/>
    <n v="281500"/>
    <n v="36"/>
    <n v="6"/>
    <s v="Closed"/>
    <n v="0"/>
    <s v="Partner"/>
    <d v="2024-03-20T00:00:00"/>
    <n v="2024"/>
    <s v="Mar-2024"/>
    <n v="12"/>
    <x v="16"/>
  </r>
  <r>
    <s v="L200144"/>
    <s v="B100320"/>
    <d v="2024-05-02T00:00:00"/>
    <s v="Auto"/>
    <n v="109600"/>
    <n v="36"/>
    <n v="7.6"/>
    <s v="Active"/>
    <n v="0"/>
    <s v="Mobile App"/>
    <d v="2024-05-12T00:00:00"/>
    <n v="2024"/>
    <s v="May-2024"/>
    <n v="10"/>
    <x v="4"/>
  </r>
  <r>
    <s v="L200145"/>
    <s v="B100196"/>
    <d v="2025-11-15T00:00:00"/>
    <s v="Personal"/>
    <n v="132700"/>
    <n v="12"/>
    <n v="8.34"/>
    <s v="Defaulted"/>
    <n v="1"/>
    <s v="Online"/>
    <d v="2025-11-23T00:00:00"/>
    <n v="2025"/>
    <s v="Nov-2025"/>
    <n v="8"/>
    <x v="20"/>
  </r>
  <r>
    <s v="L200146"/>
    <s v="B100418"/>
    <d v="2024-12-01T00:00:00"/>
    <s v="Small Business"/>
    <n v="64000"/>
    <n v="48"/>
    <n v="6"/>
    <s v="Active"/>
    <n v="0"/>
    <s v="Partner"/>
    <d v="2024-12-05T00:00:00"/>
    <n v="2024"/>
    <s v="Dec-2024"/>
    <n v="4"/>
    <x v="11"/>
  </r>
  <r>
    <s v="L200147"/>
    <s v="B100607"/>
    <d v="2024-06-01T00:00:00"/>
    <s v="Education"/>
    <n v="36200"/>
    <n v="60"/>
    <n v="6"/>
    <s v="Active"/>
    <n v="0"/>
    <s v="Online"/>
    <d v="2024-06-02T00:00:00"/>
    <n v="2024"/>
    <s v="Jun-2024"/>
    <n v="1"/>
    <x v="14"/>
  </r>
  <r>
    <s v="L200148"/>
    <s v="B100568"/>
    <d v="2025-10-30T00:00:00"/>
    <s v="Personal"/>
    <n v="82800"/>
    <n v="60"/>
    <n v="6"/>
    <s v="Closed"/>
    <n v="0"/>
    <s v="Mobile App"/>
    <d v="2025-11-10T00:00:00"/>
    <n v="2025"/>
    <s v="Nov-2025"/>
    <n v="11"/>
    <x v="3"/>
  </r>
  <r>
    <s v="L200149"/>
    <s v="B100544"/>
    <d v="2024-06-10T00:00:00"/>
    <s v="Personal"/>
    <n v="60000"/>
    <n v="24"/>
    <n v="7.22"/>
    <s v="Closed"/>
    <n v="0"/>
    <s v="Partner"/>
    <d v="2024-06-18T00:00:00"/>
    <n v="2024"/>
    <s v="Jun-2024"/>
    <n v="8"/>
    <x v="14"/>
  </r>
  <r>
    <s v="L200150"/>
    <s v="B100231"/>
    <d v="2024-08-01T00:00:00"/>
    <s v="Personal"/>
    <n v="227800"/>
    <n v="36"/>
    <n v="9.18"/>
    <s v="Defaulted"/>
    <n v="1"/>
    <s v="Online"/>
    <d v="2024-08-02T00:00:00"/>
    <n v="2024"/>
    <s v="Aug-2024"/>
    <n v="1"/>
    <x v="22"/>
  </r>
  <r>
    <s v="L200151"/>
    <s v="B100884"/>
    <d v="2025-01-10T00:00:00"/>
    <s v="Personal"/>
    <n v="125200"/>
    <n v="24"/>
    <n v="6"/>
    <s v="Active"/>
    <n v="0"/>
    <s v="Mobile App"/>
    <d v="2025-01-23T00:00:00"/>
    <n v="2025"/>
    <s v="Jan-2025"/>
    <n v="13"/>
    <x v="1"/>
  </r>
  <r>
    <s v="L200152"/>
    <s v="B100521"/>
    <d v="2025-03-18T00:00:00"/>
    <s v="Personal"/>
    <n v="123500"/>
    <n v="60"/>
    <n v="9.16"/>
    <s v="Active"/>
    <n v="0"/>
    <s v="Online"/>
    <d v="2025-03-30T00:00:00"/>
    <n v="2025"/>
    <s v="Mar-2025"/>
    <n v="12"/>
    <x v="21"/>
  </r>
  <r>
    <s v="L200153"/>
    <s v="B100703"/>
    <d v="2025-02-26T00:00:00"/>
    <s v="Auto"/>
    <n v="90400"/>
    <n v="24"/>
    <n v="6.05"/>
    <s v="Active"/>
    <n v="0"/>
    <s v="Online"/>
    <d v="2025-03-01T00:00:00"/>
    <n v="2025"/>
    <s v="Mar-2025"/>
    <n v="3"/>
    <x v="0"/>
  </r>
  <r>
    <s v="L200154"/>
    <s v="B100846"/>
    <d v="2025-06-21T00:00:00"/>
    <s v="Education"/>
    <n v="20000"/>
    <n v="72"/>
    <n v="6"/>
    <s v="Closed"/>
    <n v="0"/>
    <s v="Online"/>
    <d v="2025-06-28T00:00:00"/>
    <n v="2025"/>
    <s v="Jun-2025"/>
    <n v="7"/>
    <x v="19"/>
  </r>
  <r>
    <s v="L200155"/>
    <s v="B100673"/>
    <d v="2025-12-01T00:00:00"/>
    <s v="Home Improvement"/>
    <n v="517400"/>
    <n v="36"/>
    <n v="8.06"/>
    <s v="Closed"/>
    <n v="0"/>
    <s v="Partner"/>
    <d v="2025-12-04T00:00:00"/>
    <n v="2025"/>
    <s v="Dec-2025"/>
    <n v="3"/>
    <x v="23"/>
  </r>
  <r>
    <s v="L200156"/>
    <s v="B100021"/>
    <d v="2025-09-25T00:00:00"/>
    <s v="Personal"/>
    <n v="89400"/>
    <n v="36"/>
    <n v="7.33"/>
    <s v="Active"/>
    <n v="0"/>
    <s v="Online"/>
    <d v="2025-10-08T00:00:00"/>
    <n v="2025"/>
    <s v="Oct-2025"/>
    <n v="13"/>
    <x v="7"/>
  </r>
  <r>
    <s v="L200157"/>
    <s v="B100588"/>
    <d v="2024-08-17T00:00:00"/>
    <s v="Auto"/>
    <n v="134900"/>
    <n v="60"/>
    <n v="9.8800000000000008"/>
    <s v="Active"/>
    <n v="0"/>
    <s v="Partner"/>
    <d v="2024-08-25T00:00:00"/>
    <n v="2024"/>
    <s v="Aug-2024"/>
    <n v="8"/>
    <x v="22"/>
  </r>
  <r>
    <s v="L200158"/>
    <s v="B100898"/>
    <d v="2024-02-28T00:00:00"/>
    <s v="Auto"/>
    <n v="65000"/>
    <n v="36"/>
    <n v="8.59"/>
    <s v="Defaulted"/>
    <n v="1"/>
    <s v="Partner"/>
    <d v="2024-03-04T00:00:00"/>
    <n v="2024"/>
    <s v="Mar-2024"/>
    <n v="5"/>
    <x v="8"/>
  </r>
  <r>
    <s v="L200159"/>
    <s v="B100371"/>
    <d v="2024-04-05T00:00:00"/>
    <s v="Education"/>
    <n v="355400"/>
    <n v="12"/>
    <n v="6"/>
    <s v="Closed"/>
    <n v="0"/>
    <s v="Online"/>
    <d v="2024-04-08T00:00:00"/>
    <n v="2024"/>
    <s v="Apr-2024"/>
    <n v="3"/>
    <x v="6"/>
  </r>
  <r>
    <s v="L200160"/>
    <s v="B100078"/>
    <d v="2024-09-18T00:00:00"/>
    <s v="Education"/>
    <n v="199000"/>
    <n v="48"/>
    <n v="11.97"/>
    <s v="Defaulted"/>
    <n v="1"/>
    <s v="Online"/>
    <d v="2024-09-23T00:00:00"/>
    <n v="2024"/>
    <s v="Sep-2024"/>
    <n v="5"/>
    <x v="17"/>
  </r>
  <r>
    <s v="L200161"/>
    <s v="B100648"/>
    <d v="2024-12-19T00:00:00"/>
    <s v="Small Business"/>
    <n v="100900"/>
    <n v="24"/>
    <n v="8.84"/>
    <s v="Active"/>
    <n v="0"/>
    <s v="Online"/>
    <d v="2024-12-24T00:00:00"/>
    <n v="2024"/>
    <s v="Dec-2024"/>
    <n v="5"/>
    <x v="11"/>
  </r>
  <r>
    <s v="L200162"/>
    <s v="B100140"/>
    <d v="2024-11-07T00:00:00"/>
    <s v="Auto"/>
    <n v="136800"/>
    <n v="84"/>
    <n v="7.62"/>
    <s v="Active"/>
    <n v="0"/>
    <s v="Online"/>
    <d v="2024-11-15T00:00:00"/>
    <n v="2024"/>
    <s v="Nov-2024"/>
    <n v="8"/>
    <x v="12"/>
  </r>
  <r>
    <s v="L200163"/>
    <s v="B100553"/>
    <d v="2024-05-15T00:00:00"/>
    <s v="Home Improvement"/>
    <n v="582700"/>
    <n v="48"/>
    <n v="9.3000000000000007"/>
    <s v="Defaulted"/>
    <n v="1"/>
    <s v="Branch"/>
    <d v="2024-05-27T00:00:00"/>
    <n v="2024"/>
    <s v="May-2024"/>
    <n v="12"/>
    <x v="4"/>
  </r>
  <r>
    <s v="L200164"/>
    <s v="B100998"/>
    <d v="2025-04-17T00:00:00"/>
    <s v="Personal"/>
    <n v="171000"/>
    <n v="36"/>
    <n v="7.53"/>
    <s v="Defaulted"/>
    <n v="1"/>
    <s v="Partner"/>
    <d v="2025-04-26T00:00:00"/>
    <n v="2025"/>
    <s v="Apr-2025"/>
    <n v="9"/>
    <x v="2"/>
  </r>
  <r>
    <s v="L200165"/>
    <s v="B100282"/>
    <d v="2025-09-23T00:00:00"/>
    <s v="Auto"/>
    <n v="158500"/>
    <n v="48"/>
    <n v="7.33"/>
    <s v="Closed"/>
    <n v="0"/>
    <s v="Mobile App"/>
    <d v="2025-09-29T00:00:00"/>
    <n v="2025"/>
    <s v="Sep-2025"/>
    <n v="6"/>
    <x v="7"/>
  </r>
  <r>
    <s v="L200166"/>
    <s v="B100440"/>
    <d v="2025-03-05T00:00:00"/>
    <s v="Personal"/>
    <n v="93100"/>
    <n v="12"/>
    <n v="8.4499999999999993"/>
    <s v="Closed"/>
    <n v="0"/>
    <s v="Online"/>
    <d v="2025-03-15T00:00:00"/>
    <n v="2025"/>
    <s v="Mar-2025"/>
    <n v="10"/>
    <x v="21"/>
  </r>
  <r>
    <s v="L200167"/>
    <s v="B100270"/>
    <d v="2025-06-20T00:00:00"/>
    <s v="Auto"/>
    <n v="47800"/>
    <n v="60"/>
    <n v="6"/>
    <s v="Closed"/>
    <n v="0"/>
    <s v="Online"/>
    <d v="2025-06-23T00:00:00"/>
    <n v="2025"/>
    <s v="Jun-2025"/>
    <n v="3"/>
    <x v="19"/>
  </r>
  <r>
    <s v="L200168"/>
    <s v="B101158"/>
    <d v="2024-05-25T00:00:00"/>
    <s v="Home Improvement"/>
    <n v="160900"/>
    <n v="72"/>
    <n v="6.69"/>
    <s v="Active"/>
    <n v="0"/>
    <s v="Branch"/>
    <d v="2024-05-27T00:00:00"/>
    <n v="2024"/>
    <s v="May-2024"/>
    <n v="2"/>
    <x v="4"/>
  </r>
  <r>
    <s v="L200169"/>
    <s v="B100746"/>
    <d v="2025-06-07T00:00:00"/>
    <s v="Personal"/>
    <n v="226100"/>
    <n v="60"/>
    <n v="6.13"/>
    <s v="Active"/>
    <n v="0"/>
    <s v="Online"/>
    <d v="2025-06-18T00:00:00"/>
    <n v="2025"/>
    <s v="Jun-2025"/>
    <n v="11"/>
    <x v="19"/>
  </r>
  <r>
    <s v="L200170"/>
    <s v="B100104"/>
    <d v="2024-03-27T00:00:00"/>
    <s v="Personal"/>
    <n v="388600"/>
    <n v="36"/>
    <n v="6.31"/>
    <s v="Active"/>
    <n v="0"/>
    <s v="Partner"/>
    <d v="2024-03-30T00:00:00"/>
    <n v="2024"/>
    <s v="Mar-2024"/>
    <n v="3"/>
    <x v="16"/>
  </r>
  <r>
    <s v="L200171"/>
    <s v="B100766"/>
    <d v="2024-04-18T00:00:00"/>
    <s v="Personal"/>
    <n v="37300"/>
    <n v="36"/>
    <n v="6"/>
    <s v="Closed"/>
    <n v="0"/>
    <s v="Mobile App"/>
    <d v="2024-04-27T00:00:00"/>
    <n v="2024"/>
    <s v="Apr-2024"/>
    <n v="9"/>
    <x v="6"/>
  </r>
  <r>
    <s v="L200172"/>
    <s v="B100095"/>
    <d v="2025-02-26T00:00:00"/>
    <s v="Personal"/>
    <n v="81900"/>
    <n v="12"/>
    <n v="8.99"/>
    <s v="Active"/>
    <n v="0"/>
    <s v="Online"/>
    <d v="2025-03-05T00:00:00"/>
    <n v="2025"/>
    <s v="Mar-2025"/>
    <n v="7"/>
    <x v="0"/>
  </r>
  <r>
    <s v="L200173"/>
    <s v="B100729"/>
    <d v="2024-12-10T00:00:00"/>
    <s v="Personal"/>
    <n v="119900"/>
    <n v="60"/>
    <n v="6.07"/>
    <s v="Closed"/>
    <n v="0"/>
    <s v="Online"/>
    <d v="2024-12-21T00:00:00"/>
    <n v="2024"/>
    <s v="Dec-2024"/>
    <n v="11"/>
    <x v="11"/>
  </r>
  <r>
    <s v="L200174"/>
    <s v="B100480"/>
    <d v="2024-09-22T00:00:00"/>
    <s v="Personal"/>
    <n v="179600"/>
    <n v="48"/>
    <n v="9.14"/>
    <s v="Active"/>
    <n v="0"/>
    <s v="Mobile App"/>
    <d v="2024-10-03T00:00:00"/>
    <n v="2024"/>
    <s v="Oct-2024"/>
    <n v="11"/>
    <x v="17"/>
  </r>
  <r>
    <s v="L200175"/>
    <s v="B100780"/>
    <d v="2025-08-08T00:00:00"/>
    <s v="Personal"/>
    <n v="162600"/>
    <n v="36"/>
    <n v="7.85"/>
    <s v="Active"/>
    <n v="0"/>
    <s v="Online"/>
    <d v="2025-08-17T00:00:00"/>
    <n v="2025"/>
    <s v="Aug-2025"/>
    <n v="9"/>
    <x v="10"/>
  </r>
  <r>
    <s v="L200176"/>
    <s v="B100013"/>
    <d v="2025-05-08T00:00:00"/>
    <s v="Personal"/>
    <n v="165300"/>
    <n v="72"/>
    <n v="6"/>
    <s v="Closed"/>
    <n v="0"/>
    <s v="Branch"/>
    <d v="2025-05-21T00:00:00"/>
    <n v="2025"/>
    <s v="May-2025"/>
    <n v="13"/>
    <x v="15"/>
  </r>
  <r>
    <s v="L200177"/>
    <s v="B101171"/>
    <d v="2024-11-28T00:00:00"/>
    <s v="Small Business"/>
    <n v="239500"/>
    <n v="24"/>
    <n v="7.7"/>
    <s v="Closed"/>
    <n v="0"/>
    <s v="Online"/>
    <d v="2024-12-04T00:00:00"/>
    <n v="2024"/>
    <s v="Dec-2024"/>
    <n v="6"/>
    <x v="12"/>
  </r>
  <r>
    <s v="L200178"/>
    <s v="B100601"/>
    <d v="2025-02-16T00:00:00"/>
    <s v="Personal"/>
    <n v="95600"/>
    <n v="12"/>
    <n v="8.24"/>
    <s v="Active"/>
    <n v="0"/>
    <s v="Online"/>
    <d v="2025-02-24T00:00:00"/>
    <n v="2025"/>
    <s v="Feb-2025"/>
    <n v="8"/>
    <x v="0"/>
  </r>
  <r>
    <s v="L200179"/>
    <s v="B100095"/>
    <d v="2025-09-05T00:00:00"/>
    <s v="Personal"/>
    <n v="346100"/>
    <n v="12"/>
    <n v="9.23"/>
    <s v="Active"/>
    <n v="0"/>
    <s v="Branch"/>
    <d v="2025-09-15T00:00:00"/>
    <n v="2025"/>
    <s v="Sep-2025"/>
    <n v="10"/>
    <x v="7"/>
  </r>
  <r>
    <s v="L200180"/>
    <s v="B100293"/>
    <d v="2025-10-10T00:00:00"/>
    <s v="Auto"/>
    <n v="243800"/>
    <n v="36"/>
    <n v="7.15"/>
    <s v="Closed"/>
    <n v="0"/>
    <s v="Branch"/>
    <d v="2025-10-21T00:00:00"/>
    <n v="2025"/>
    <s v="Oct-2025"/>
    <n v="11"/>
    <x v="3"/>
  </r>
  <r>
    <s v="L200181"/>
    <s v="B100025"/>
    <d v="2024-07-09T00:00:00"/>
    <s v="Education"/>
    <n v="143900"/>
    <n v="12"/>
    <n v="10"/>
    <s v="Closed"/>
    <n v="0"/>
    <s v="Branch"/>
    <d v="2024-07-18T00:00:00"/>
    <n v="2024"/>
    <s v="Jul-2024"/>
    <n v="9"/>
    <x v="18"/>
  </r>
  <r>
    <s v="L200182"/>
    <s v="B101190"/>
    <d v="2024-05-21T00:00:00"/>
    <s v="Home Improvement"/>
    <n v="552000"/>
    <n v="48"/>
    <n v="10.07"/>
    <s v="Defaulted"/>
    <n v="1"/>
    <s v="Online"/>
    <d v="2024-05-24T00:00:00"/>
    <n v="2024"/>
    <s v="May-2024"/>
    <n v="3"/>
    <x v="4"/>
  </r>
  <r>
    <s v="L200183"/>
    <s v="B100939"/>
    <d v="2024-03-13T00:00:00"/>
    <s v="Personal"/>
    <n v="535100"/>
    <n v="36"/>
    <n v="8.5299999999999994"/>
    <s v="Active"/>
    <n v="0"/>
    <s v="Online"/>
    <d v="2024-03-20T00:00:00"/>
    <n v="2024"/>
    <s v="Mar-2024"/>
    <n v="7"/>
    <x v="16"/>
  </r>
  <r>
    <s v="L200184"/>
    <s v="B100762"/>
    <d v="2024-06-15T00:00:00"/>
    <s v="Auto"/>
    <n v="345800"/>
    <n v="24"/>
    <n v="8.6"/>
    <s v="Active"/>
    <n v="0"/>
    <s v="Online"/>
    <d v="2024-06-24T00:00:00"/>
    <n v="2024"/>
    <s v="Jun-2024"/>
    <n v="9"/>
    <x v="14"/>
  </r>
  <r>
    <s v="L200185"/>
    <s v="B101111"/>
    <d v="2024-06-16T00:00:00"/>
    <s v="Home Improvement"/>
    <n v="21800"/>
    <n v="60"/>
    <n v="7.5"/>
    <s v="Active"/>
    <n v="0"/>
    <s v="Online"/>
    <d v="2024-06-18T00:00:00"/>
    <n v="2024"/>
    <s v="Jun-2024"/>
    <n v="2"/>
    <x v="14"/>
  </r>
  <r>
    <s v="L200186"/>
    <s v="B100654"/>
    <d v="2025-07-19T00:00:00"/>
    <s v="Home Improvement"/>
    <n v="543600"/>
    <n v="36"/>
    <n v="9.66"/>
    <s v="Defaulted"/>
    <n v="1"/>
    <s v="Mobile App"/>
    <d v="2025-07-31T00:00:00"/>
    <n v="2025"/>
    <s v="Jul-2025"/>
    <n v="12"/>
    <x v="13"/>
  </r>
  <r>
    <s v="L200187"/>
    <s v="B100985"/>
    <d v="2024-09-15T00:00:00"/>
    <s v="Home Improvement"/>
    <n v="314000"/>
    <n v="60"/>
    <n v="6"/>
    <s v="Active"/>
    <n v="0"/>
    <s v="Branch"/>
    <d v="2024-09-22T00:00:00"/>
    <n v="2024"/>
    <s v="Sep-2024"/>
    <n v="7"/>
    <x v="17"/>
  </r>
  <r>
    <s v="L200188"/>
    <s v="B100638"/>
    <d v="2025-03-14T00:00:00"/>
    <s v="Education"/>
    <n v="733200"/>
    <n v="36"/>
    <n v="6"/>
    <s v="Active"/>
    <n v="0"/>
    <s v="Online"/>
    <d v="2025-03-19T00:00:00"/>
    <n v="2025"/>
    <s v="Mar-2025"/>
    <n v="5"/>
    <x v="21"/>
  </r>
  <r>
    <s v="L200189"/>
    <s v="B100491"/>
    <d v="2024-04-20T00:00:00"/>
    <s v="Education"/>
    <n v="428000"/>
    <n v="48"/>
    <n v="7.11"/>
    <s v="Active"/>
    <n v="0"/>
    <s v="Partner"/>
    <d v="2024-04-28T00:00:00"/>
    <n v="2024"/>
    <s v="Apr-2024"/>
    <n v="8"/>
    <x v="6"/>
  </r>
  <r>
    <s v="L200190"/>
    <s v="B101165"/>
    <d v="2025-11-03T00:00:00"/>
    <s v="Auto"/>
    <n v="543400"/>
    <n v="72"/>
    <n v="6"/>
    <s v="Active"/>
    <n v="0"/>
    <s v="Online"/>
    <d v="2025-11-07T00:00:00"/>
    <n v="2025"/>
    <s v="Nov-2025"/>
    <n v="4"/>
    <x v="20"/>
  </r>
  <r>
    <s v="L200191"/>
    <s v="B101127"/>
    <d v="2025-06-14T00:00:00"/>
    <s v="Auto"/>
    <n v="333000"/>
    <n v="12"/>
    <n v="6"/>
    <s v="Active"/>
    <n v="0"/>
    <s v="Mobile App"/>
    <d v="2025-06-15T00:00:00"/>
    <n v="2025"/>
    <s v="Jun-2025"/>
    <n v="1"/>
    <x v="19"/>
  </r>
  <r>
    <s v="L200192"/>
    <s v="B100575"/>
    <d v="2024-10-16T00:00:00"/>
    <s v="Home Improvement"/>
    <n v="462700"/>
    <n v="48"/>
    <n v="9.2200000000000006"/>
    <s v="Active"/>
    <n v="0"/>
    <s v="Online"/>
    <d v="2024-10-27T00:00:00"/>
    <n v="2024"/>
    <s v="Oct-2024"/>
    <n v="11"/>
    <x v="5"/>
  </r>
  <r>
    <s v="L200193"/>
    <s v="B100294"/>
    <d v="2025-07-15T00:00:00"/>
    <s v="Education"/>
    <n v="726900"/>
    <n v="60"/>
    <n v="8.2799999999999994"/>
    <s v="Defaulted"/>
    <n v="1"/>
    <s v="Branch"/>
    <d v="2025-07-28T00:00:00"/>
    <n v="2025"/>
    <s v="Jul-2025"/>
    <n v="13"/>
    <x v="13"/>
  </r>
  <r>
    <s v="L200194"/>
    <s v="B100896"/>
    <d v="2025-05-24T00:00:00"/>
    <s v="Personal"/>
    <n v="209500"/>
    <n v="48"/>
    <n v="8.3800000000000008"/>
    <s v="Active"/>
    <n v="0"/>
    <s v="Online"/>
    <d v="2025-06-03T00:00:00"/>
    <n v="2025"/>
    <s v="Jun-2025"/>
    <n v="10"/>
    <x v="15"/>
  </r>
  <r>
    <s v="L200195"/>
    <s v="B100040"/>
    <d v="2024-06-23T00:00:00"/>
    <s v="Small Business"/>
    <n v="59900"/>
    <n v="36"/>
    <n v="8.15"/>
    <s v="Active"/>
    <n v="0"/>
    <s v="Online"/>
    <d v="2024-07-01T00:00:00"/>
    <n v="2024"/>
    <s v="Jul-2024"/>
    <n v="8"/>
    <x v="14"/>
  </r>
  <r>
    <s v="L200196"/>
    <s v="B100776"/>
    <d v="2024-10-28T00:00:00"/>
    <s v="Personal"/>
    <n v="145100"/>
    <n v="36"/>
    <n v="8.36"/>
    <s v="Active"/>
    <n v="0"/>
    <s v="Branch"/>
    <d v="2024-11-03T00:00:00"/>
    <n v="2024"/>
    <s v="Nov-2024"/>
    <n v="6"/>
    <x v="5"/>
  </r>
  <r>
    <s v="L200197"/>
    <s v="B100520"/>
    <d v="2025-11-26T00:00:00"/>
    <s v="Auto"/>
    <n v="236500"/>
    <n v="60"/>
    <n v="10.130000000000001"/>
    <s v="Active"/>
    <n v="0"/>
    <s v="Online"/>
    <d v="2025-12-09T00:00:00"/>
    <n v="2025"/>
    <s v="Dec-2025"/>
    <n v="13"/>
    <x v="20"/>
  </r>
  <r>
    <s v="L200198"/>
    <s v="B100546"/>
    <d v="2024-07-03T00:00:00"/>
    <s v="Education"/>
    <n v="189700"/>
    <n v="72"/>
    <n v="7.51"/>
    <s v="Active"/>
    <n v="0"/>
    <s v="Partner"/>
    <d v="2024-07-11T00:00:00"/>
    <n v="2024"/>
    <s v="Jul-2024"/>
    <n v="8"/>
    <x v="18"/>
  </r>
  <r>
    <s v="L200199"/>
    <s v="B100236"/>
    <d v="2024-12-04T00:00:00"/>
    <s v="Personal"/>
    <n v="75200"/>
    <n v="12"/>
    <n v="6"/>
    <s v="Active"/>
    <n v="0"/>
    <s v="Branch"/>
    <d v="2024-12-07T00:00:00"/>
    <n v="2024"/>
    <s v="Dec-2024"/>
    <n v="3"/>
    <x v="11"/>
  </r>
  <r>
    <s v="L200200"/>
    <s v="B100463"/>
    <d v="2025-05-24T00:00:00"/>
    <s v="Auto"/>
    <n v="57500"/>
    <n v="12"/>
    <n v="9.73"/>
    <s v="Defaulted"/>
    <n v="1"/>
    <s v="Online"/>
    <d v="2025-06-01T00:00:00"/>
    <n v="2025"/>
    <s v="Jun-2025"/>
    <n v="8"/>
    <x v="15"/>
  </r>
  <r>
    <s v="L200201"/>
    <s v="B100483"/>
    <d v="2024-11-05T00:00:00"/>
    <s v="Personal"/>
    <n v="107100"/>
    <n v="36"/>
    <n v="10.73"/>
    <s v="Defaulted"/>
    <n v="1"/>
    <s v="Online"/>
    <d v="2024-11-13T00:00:00"/>
    <n v="2024"/>
    <s v="Nov-2024"/>
    <n v="8"/>
    <x v="12"/>
  </r>
  <r>
    <s v="L200202"/>
    <s v="B100430"/>
    <d v="2025-05-21T00:00:00"/>
    <s v="Auto"/>
    <n v="316800"/>
    <n v="36"/>
    <n v="7.22"/>
    <s v="Closed"/>
    <n v="0"/>
    <s v="Mobile App"/>
    <d v="2025-06-02T00:00:00"/>
    <n v="2025"/>
    <s v="Jun-2025"/>
    <n v="12"/>
    <x v="15"/>
  </r>
  <r>
    <s v="L200203"/>
    <s v="B101046"/>
    <d v="2024-12-11T00:00:00"/>
    <s v="Personal"/>
    <n v="544100"/>
    <n v="36"/>
    <n v="8.3000000000000007"/>
    <s v="Active"/>
    <n v="0"/>
    <s v="Mobile App"/>
    <d v="2024-12-12T00:00:00"/>
    <n v="2024"/>
    <s v="Dec-2024"/>
    <n v="1"/>
    <x v="11"/>
  </r>
  <r>
    <s v="L200204"/>
    <s v="B100343"/>
    <d v="2024-03-21T00:00:00"/>
    <s v="Personal"/>
    <n v="341900"/>
    <n v="36"/>
    <n v="6"/>
    <s v="Closed"/>
    <n v="0"/>
    <s v="Mobile App"/>
    <d v="2024-03-25T00:00:00"/>
    <n v="2024"/>
    <s v="Mar-2024"/>
    <n v="4"/>
    <x v="16"/>
  </r>
  <r>
    <s v="L200205"/>
    <s v="B101064"/>
    <d v="2025-01-08T00:00:00"/>
    <s v="Personal"/>
    <n v="377300"/>
    <n v="24"/>
    <n v="8.86"/>
    <s v="Active"/>
    <n v="0"/>
    <s v="Online"/>
    <d v="2025-01-15T00:00:00"/>
    <n v="2025"/>
    <s v="Jan-2025"/>
    <n v="7"/>
    <x v="1"/>
  </r>
  <r>
    <s v="L200206"/>
    <s v="B101197"/>
    <d v="2024-06-04T00:00:00"/>
    <s v="Small Business"/>
    <n v="170100"/>
    <n v="24"/>
    <n v="7.91"/>
    <s v="Defaulted"/>
    <n v="1"/>
    <s v="Branch"/>
    <d v="2024-06-17T00:00:00"/>
    <n v="2024"/>
    <s v="Jun-2024"/>
    <n v="13"/>
    <x v="14"/>
  </r>
  <r>
    <s v="L200207"/>
    <s v="B100133"/>
    <d v="2025-03-07T00:00:00"/>
    <s v="Small Business"/>
    <n v="53200"/>
    <n v="72"/>
    <n v="7.89"/>
    <s v="Active"/>
    <n v="0"/>
    <s v="Online"/>
    <d v="2025-03-21T00:00:00"/>
    <n v="2025"/>
    <s v="Mar-2025"/>
    <n v="14"/>
    <x v="21"/>
  </r>
  <r>
    <s v="L200208"/>
    <s v="B100351"/>
    <d v="2025-05-14T00:00:00"/>
    <s v="Personal"/>
    <n v="130900"/>
    <n v="24"/>
    <n v="7.57"/>
    <s v="Active"/>
    <n v="0"/>
    <s v="Mobile App"/>
    <d v="2025-05-25T00:00:00"/>
    <n v="2025"/>
    <s v="May-2025"/>
    <n v="11"/>
    <x v="15"/>
  </r>
  <r>
    <s v="L200209"/>
    <s v="B100506"/>
    <d v="2024-05-26T00:00:00"/>
    <s v="Home Improvement"/>
    <n v="150200"/>
    <n v="36"/>
    <n v="6"/>
    <s v="Active"/>
    <n v="0"/>
    <s v="Mobile App"/>
    <d v="2024-05-27T00:00:00"/>
    <n v="2024"/>
    <s v="May-2024"/>
    <n v="1"/>
    <x v="4"/>
  </r>
  <r>
    <s v="L200210"/>
    <s v="B100084"/>
    <d v="2025-04-25T00:00:00"/>
    <s v="Personal"/>
    <n v="127100"/>
    <n v="36"/>
    <n v="7.87"/>
    <s v="Closed"/>
    <n v="0"/>
    <s v="Partner"/>
    <d v="2025-04-28T00:00:00"/>
    <n v="2025"/>
    <s v="Apr-2025"/>
    <n v="3"/>
    <x v="2"/>
  </r>
  <r>
    <s v="L200211"/>
    <s v="B100993"/>
    <d v="2025-03-10T00:00:00"/>
    <s v="Personal"/>
    <n v="187000"/>
    <n v="72"/>
    <n v="12"/>
    <s v="Closed"/>
    <n v="0"/>
    <s v="Online"/>
    <d v="2025-03-13T00:00:00"/>
    <n v="2025"/>
    <s v="Mar-2025"/>
    <n v="3"/>
    <x v="21"/>
  </r>
  <r>
    <s v="L200212"/>
    <s v="B100830"/>
    <d v="2025-06-02T00:00:00"/>
    <s v="Personal"/>
    <n v="245200"/>
    <n v="60"/>
    <n v="6.52"/>
    <s v="Active"/>
    <n v="0"/>
    <s v="Online"/>
    <d v="2025-06-08T00:00:00"/>
    <n v="2025"/>
    <s v="Jun-2025"/>
    <n v="6"/>
    <x v="19"/>
  </r>
  <r>
    <s v="L200213"/>
    <s v="B100861"/>
    <d v="2025-10-30T00:00:00"/>
    <s v="Small Business"/>
    <n v="327000"/>
    <n v="60"/>
    <n v="8.31"/>
    <s v="Defaulted"/>
    <n v="1"/>
    <s v="Online"/>
    <d v="2025-11-04T00:00:00"/>
    <n v="2025"/>
    <s v="Nov-2025"/>
    <n v="5"/>
    <x v="3"/>
  </r>
  <r>
    <s v="L200214"/>
    <s v="B100343"/>
    <d v="2025-11-13T00:00:00"/>
    <s v="Small Business"/>
    <n v="148200"/>
    <n v="24"/>
    <n v="6"/>
    <s v="Active"/>
    <n v="0"/>
    <s v="Branch"/>
    <d v="2025-11-25T00:00:00"/>
    <n v="2025"/>
    <s v="Nov-2025"/>
    <n v="12"/>
    <x v="20"/>
  </r>
  <r>
    <s v="L200215"/>
    <s v="B100866"/>
    <d v="2024-03-09T00:00:00"/>
    <s v="Personal"/>
    <n v="47500"/>
    <n v="60"/>
    <n v="6"/>
    <s v="Active"/>
    <n v="0"/>
    <s v="Online"/>
    <d v="2024-03-20T00:00:00"/>
    <n v="2024"/>
    <s v="Mar-2024"/>
    <n v="11"/>
    <x v="16"/>
  </r>
  <r>
    <s v="L200216"/>
    <s v="B101190"/>
    <d v="2025-08-28T00:00:00"/>
    <s v="Personal"/>
    <n v="128400"/>
    <n v="36"/>
    <n v="8.74"/>
    <s v="Closed"/>
    <n v="0"/>
    <s v="Online"/>
    <d v="2025-09-04T00:00:00"/>
    <n v="2025"/>
    <s v="Sep-2025"/>
    <n v="7"/>
    <x v="10"/>
  </r>
  <r>
    <s v="L200217"/>
    <s v="B100293"/>
    <d v="2024-07-04T00:00:00"/>
    <s v="Personal"/>
    <n v="185600"/>
    <n v="36"/>
    <n v="6.75"/>
    <s v="Closed"/>
    <n v="0"/>
    <s v="Partner"/>
    <d v="2024-07-07T00:00:00"/>
    <n v="2024"/>
    <s v="Jul-2024"/>
    <n v="3"/>
    <x v="18"/>
  </r>
  <r>
    <s v="L200218"/>
    <s v="B101194"/>
    <d v="2025-11-12T00:00:00"/>
    <s v="Auto"/>
    <n v="423700"/>
    <n v="48"/>
    <n v="7.49"/>
    <s v="Closed"/>
    <n v="0"/>
    <s v="Online"/>
    <d v="2025-11-23T00:00:00"/>
    <n v="2025"/>
    <s v="Nov-2025"/>
    <n v="11"/>
    <x v="20"/>
  </r>
  <r>
    <s v="L200219"/>
    <s v="B100598"/>
    <d v="2024-07-22T00:00:00"/>
    <s v="Auto"/>
    <n v="121000"/>
    <n v="60"/>
    <n v="8.4499999999999993"/>
    <s v="Closed"/>
    <n v="0"/>
    <s v="Partner"/>
    <d v="2024-07-23T00:00:00"/>
    <n v="2024"/>
    <s v="Jul-2024"/>
    <n v="1"/>
    <x v="18"/>
  </r>
  <r>
    <s v="L200220"/>
    <s v="B100645"/>
    <d v="2025-07-07T00:00:00"/>
    <s v="Personal"/>
    <n v="257700"/>
    <n v="60"/>
    <n v="7.89"/>
    <s v="Active"/>
    <n v="0"/>
    <s v="Online"/>
    <d v="2025-07-18T00:00:00"/>
    <n v="2025"/>
    <s v="Jul-2025"/>
    <n v="11"/>
    <x v="13"/>
  </r>
  <r>
    <s v="L200221"/>
    <s v="B100448"/>
    <d v="2024-01-13T00:00:00"/>
    <s v="Home Improvement"/>
    <n v="220500"/>
    <n v="72"/>
    <n v="9.2899999999999991"/>
    <s v="Defaulted"/>
    <n v="1"/>
    <s v="Branch"/>
    <d v="2024-01-16T00:00:00"/>
    <n v="2024"/>
    <s v="Jan-2024"/>
    <n v="3"/>
    <x v="9"/>
  </r>
  <r>
    <s v="L200222"/>
    <s v="B100690"/>
    <d v="2025-10-27T00:00:00"/>
    <s v="Personal"/>
    <n v="185600"/>
    <n v="72"/>
    <n v="6.08"/>
    <s v="Active"/>
    <n v="0"/>
    <s v="Branch"/>
    <d v="2025-11-04T00:00:00"/>
    <n v="2025"/>
    <s v="Nov-2025"/>
    <n v="8"/>
    <x v="3"/>
  </r>
  <r>
    <s v="L200223"/>
    <s v="B101002"/>
    <d v="2024-09-30T00:00:00"/>
    <s v="Small Business"/>
    <n v="345300"/>
    <n v="36"/>
    <n v="7.88"/>
    <s v="Active"/>
    <n v="0"/>
    <s v="Branch"/>
    <d v="2024-10-05T00:00:00"/>
    <n v="2024"/>
    <s v="Oct-2024"/>
    <n v="5"/>
    <x v="17"/>
  </r>
  <r>
    <s v="L200224"/>
    <s v="B100855"/>
    <d v="2024-10-24T00:00:00"/>
    <s v="Home Improvement"/>
    <n v="113300"/>
    <n v="36"/>
    <n v="6"/>
    <s v="Closed"/>
    <n v="0"/>
    <s v="Online"/>
    <d v="2024-10-27T00:00:00"/>
    <n v="2024"/>
    <s v="Oct-2024"/>
    <n v="3"/>
    <x v="5"/>
  </r>
  <r>
    <s v="L200225"/>
    <s v="B100502"/>
    <d v="2024-02-20T00:00:00"/>
    <s v="Auto"/>
    <n v="120300"/>
    <n v="12"/>
    <n v="10.86"/>
    <s v="Defaulted"/>
    <n v="1"/>
    <s v="Branch"/>
    <d v="2024-03-05T00:00:00"/>
    <n v="2024"/>
    <s v="Mar-2024"/>
    <n v="14"/>
    <x v="8"/>
  </r>
  <r>
    <s v="L200226"/>
    <s v="B100764"/>
    <d v="2025-05-14T00:00:00"/>
    <s v="Education"/>
    <n v="178500"/>
    <n v="60"/>
    <n v="13.33"/>
    <s v="Defaulted"/>
    <n v="1"/>
    <s v="Online"/>
    <d v="2025-05-22T00:00:00"/>
    <n v="2025"/>
    <s v="May-2025"/>
    <n v="8"/>
    <x v="15"/>
  </r>
  <r>
    <s v="L200227"/>
    <s v="B100735"/>
    <d v="2025-01-03T00:00:00"/>
    <s v="Education"/>
    <n v="115000"/>
    <n v="24"/>
    <n v="10.58"/>
    <s v="Closed"/>
    <n v="0"/>
    <s v="Partner"/>
    <d v="2025-01-09T00:00:00"/>
    <n v="2025"/>
    <s v="Jan-2025"/>
    <n v="6"/>
    <x v="1"/>
  </r>
  <r>
    <s v="L200228"/>
    <s v="B100250"/>
    <d v="2025-12-24T00:00:00"/>
    <s v="Personal"/>
    <n v="256900"/>
    <n v="60"/>
    <n v="8.08"/>
    <s v="Closed"/>
    <n v="0"/>
    <s v="Mobile App"/>
    <d v="2025-12-27T00:00:00"/>
    <n v="2025"/>
    <s v="Dec-2025"/>
    <n v="3"/>
    <x v="23"/>
  </r>
  <r>
    <s v="L200229"/>
    <s v="B100601"/>
    <d v="2025-10-17T00:00:00"/>
    <s v="Personal"/>
    <n v="109300"/>
    <n v="36"/>
    <n v="7.96"/>
    <s v="Active"/>
    <n v="0"/>
    <s v="Mobile App"/>
    <d v="2025-10-31T00:00:00"/>
    <n v="2025"/>
    <s v="Oct-2025"/>
    <n v="14"/>
    <x v="3"/>
  </r>
  <r>
    <s v="L200230"/>
    <s v="B100125"/>
    <d v="2024-12-22T00:00:00"/>
    <s v="Small Business"/>
    <n v="210900"/>
    <n v="36"/>
    <n v="6.81"/>
    <s v="Closed"/>
    <n v="0"/>
    <s v="Branch"/>
    <d v="2024-12-27T00:00:00"/>
    <n v="2024"/>
    <s v="Dec-2024"/>
    <n v="5"/>
    <x v="11"/>
  </r>
  <r>
    <s v="L200231"/>
    <s v="B100113"/>
    <d v="2024-01-03T00:00:00"/>
    <s v="Personal"/>
    <n v="167800"/>
    <n v="12"/>
    <n v="7.94"/>
    <s v="Active"/>
    <n v="0"/>
    <s v="Online"/>
    <d v="2024-01-04T00:00:00"/>
    <n v="2024"/>
    <s v="Jan-2024"/>
    <n v="1"/>
    <x v="9"/>
  </r>
  <r>
    <s v="L200232"/>
    <s v="B100981"/>
    <d v="2024-09-10T00:00:00"/>
    <s v="Personal"/>
    <n v="209200"/>
    <n v="36"/>
    <n v="6.99"/>
    <s v="Active"/>
    <n v="0"/>
    <s v="Online"/>
    <d v="2024-09-16T00:00:00"/>
    <n v="2024"/>
    <s v="Sep-2024"/>
    <n v="6"/>
    <x v="17"/>
  </r>
  <r>
    <s v="L200233"/>
    <s v="B101161"/>
    <d v="2025-04-19T00:00:00"/>
    <s v="Auto"/>
    <n v="130500"/>
    <n v="72"/>
    <n v="6"/>
    <s v="Active"/>
    <n v="0"/>
    <s v="Mobile App"/>
    <d v="2025-05-03T00:00:00"/>
    <n v="2025"/>
    <s v="May-2025"/>
    <n v="14"/>
    <x v="2"/>
  </r>
  <r>
    <s v="L200234"/>
    <s v="B100150"/>
    <d v="2025-05-20T00:00:00"/>
    <s v="Education"/>
    <n v="142000"/>
    <n v="12"/>
    <n v="8.91"/>
    <s v="Active"/>
    <n v="0"/>
    <s v="Branch"/>
    <d v="2025-06-01T00:00:00"/>
    <n v="2025"/>
    <s v="Jun-2025"/>
    <n v="12"/>
    <x v="15"/>
  </r>
  <r>
    <s v="L200235"/>
    <s v="B100875"/>
    <d v="2024-09-12T00:00:00"/>
    <s v="Home Improvement"/>
    <n v="192500"/>
    <n v="36"/>
    <n v="6"/>
    <s v="Active"/>
    <n v="0"/>
    <s v="Online"/>
    <d v="2024-09-25T00:00:00"/>
    <n v="2024"/>
    <s v="Sep-2024"/>
    <n v="13"/>
    <x v="17"/>
  </r>
  <r>
    <s v="L200236"/>
    <s v="B100343"/>
    <d v="2025-09-01T00:00:00"/>
    <s v="Small Business"/>
    <n v="207400"/>
    <n v="12"/>
    <n v="6"/>
    <s v="Active"/>
    <n v="0"/>
    <s v="Online"/>
    <d v="2025-09-15T00:00:00"/>
    <n v="2025"/>
    <s v="Sep-2025"/>
    <n v="14"/>
    <x v="7"/>
  </r>
  <r>
    <s v="L200237"/>
    <s v="B100580"/>
    <d v="2025-11-15T00:00:00"/>
    <s v="Auto"/>
    <n v="179500"/>
    <n v="36"/>
    <n v="6"/>
    <s v="Closed"/>
    <n v="0"/>
    <s v="Online"/>
    <d v="2025-11-24T00:00:00"/>
    <n v="2025"/>
    <s v="Nov-2025"/>
    <n v="9"/>
    <x v="20"/>
  </r>
  <r>
    <s v="L200238"/>
    <s v="B100783"/>
    <d v="2024-05-29T00:00:00"/>
    <s v="Personal"/>
    <n v="593900"/>
    <n v="24"/>
    <n v="9.07"/>
    <s v="Closed"/>
    <n v="0"/>
    <s v="Mobile App"/>
    <d v="2024-06-10T00:00:00"/>
    <n v="2024"/>
    <s v="Jun-2024"/>
    <n v="12"/>
    <x v="4"/>
  </r>
  <r>
    <s v="L200239"/>
    <s v="B100321"/>
    <d v="2025-05-02T00:00:00"/>
    <s v="Auto"/>
    <n v="90000"/>
    <n v="36"/>
    <n v="10.94"/>
    <s v="Active"/>
    <n v="0"/>
    <s v="Branch"/>
    <d v="2025-05-09T00:00:00"/>
    <n v="2025"/>
    <s v="May-2025"/>
    <n v="7"/>
    <x v="15"/>
  </r>
  <r>
    <s v="L200240"/>
    <s v="B100822"/>
    <d v="2024-10-05T00:00:00"/>
    <s v="Home Improvement"/>
    <n v="172100"/>
    <n v="60"/>
    <n v="8.41"/>
    <s v="Closed"/>
    <n v="0"/>
    <s v="Online"/>
    <d v="2024-10-16T00:00:00"/>
    <n v="2024"/>
    <s v="Oct-2024"/>
    <n v="11"/>
    <x v="5"/>
  </r>
  <r>
    <s v="L200241"/>
    <s v="B100532"/>
    <d v="2024-02-28T00:00:00"/>
    <s v="Personal"/>
    <n v="59800"/>
    <n v="36"/>
    <n v="10.58"/>
    <s v="Active"/>
    <n v="0"/>
    <s v="Mobile App"/>
    <d v="2024-03-12T00:00:00"/>
    <n v="2024"/>
    <s v="Mar-2024"/>
    <n v="13"/>
    <x v="8"/>
  </r>
  <r>
    <s v="L200242"/>
    <s v="B100492"/>
    <d v="2025-03-21T00:00:00"/>
    <s v="Personal"/>
    <n v="233600"/>
    <n v="36"/>
    <n v="8.0399999999999991"/>
    <s v="Active"/>
    <n v="0"/>
    <s v="Online"/>
    <d v="2025-03-29T00:00:00"/>
    <n v="2025"/>
    <s v="Mar-2025"/>
    <n v="8"/>
    <x v="21"/>
  </r>
  <r>
    <s v="L200243"/>
    <s v="B100612"/>
    <d v="2024-04-22T00:00:00"/>
    <s v="Personal"/>
    <n v="82500"/>
    <n v="48"/>
    <n v="8.35"/>
    <s v="Closed"/>
    <n v="0"/>
    <s v="Online"/>
    <d v="2024-04-28T00:00:00"/>
    <n v="2024"/>
    <s v="Apr-2024"/>
    <n v="6"/>
    <x v="6"/>
  </r>
  <r>
    <s v="L200244"/>
    <s v="B100252"/>
    <d v="2025-07-22T00:00:00"/>
    <s v="Auto"/>
    <n v="148100"/>
    <n v="24"/>
    <n v="8.3699999999999992"/>
    <s v="Defaulted"/>
    <n v="1"/>
    <s v="Branch"/>
    <d v="2025-08-02T00:00:00"/>
    <n v="2025"/>
    <s v="Aug-2025"/>
    <n v="11"/>
    <x v="13"/>
  </r>
  <r>
    <s v="L200245"/>
    <s v="B101101"/>
    <d v="2025-05-03T00:00:00"/>
    <s v="Small Business"/>
    <n v="138700"/>
    <n v="36"/>
    <n v="6.6"/>
    <s v="Active"/>
    <n v="0"/>
    <s v="Mobile App"/>
    <d v="2025-05-08T00:00:00"/>
    <n v="2025"/>
    <s v="May-2025"/>
    <n v="5"/>
    <x v="15"/>
  </r>
  <r>
    <s v="L200246"/>
    <s v="B100173"/>
    <d v="2025-02-10T00:00:00"/>
    <s v="Home Improvement"/>
    <n v="219100"/>
    <n v="48"/>
    <n v="6.22"/>
    <s v="Closed"/>
    <n v="0"/>
    <s v="Partner"/>
    <d v="2025-02-22T00:00:00"/>
    <n v="2025"/>
    <s v="Feb-2025"/>
    <n v="12"/>
    <x v="0"/>
  </r>
  <r>
    <s v="L200247"/>
    <s v="B100875"/>
    <d v="2025-01-01T00:00:00"/>
    <s v="Small Business"/>
    <n v="122200"/>
    <n v="36"/>
    <n v="6.69"/>
    <s v="Defaulted"/>
    <n v="1"/>
    <s v="Online"/>
    <d v="2025-01-07T00:00:00"/>
    <n v="2025"/>
    <s v="Jan-2025"/>
    <n v="6"/>
    <x v="1"/>
  </r>
  <r>
    <s v="L200248"/>
    <s v="B100201"/>
    <d v="2024-02-29T00:00:00"/>
    <s v="Personal"/>
    <n v="118700"/>
    <n v="60"/>
    <n v="9.32"/>
    <s v="Closed"/>
    <n v="0"/>
    <s v="Mobile App"/>
    <d v="2024-03-07T00:00:00"/>
    <n v="2024"/>
    <s v="Mar-2024"/>
    <n v="7"/>
    <x v="8"/>
  </r>
  <r>
    <s v="L200249"/>
    <s v="B100217"/>
    <d v="2024-11-24T00:00:00"/>
    <s v="Small Business"/>
    <n v="491800"/>
    <n v="48"/>
    <n v="8.85"/>
    <s v="Active"/>
    <n v="0"/>
    <s v="Online"/>
    <d v="2024-12-03T00:00:00"/>
    <n v="2024"/>
    <s v="Dec-2024"/>
    <n v="9"/>
    <x v="12"/>
  </r>
  <r>
    <s v="L200250"/>
    <s v="B100376"/>
    <d v="2025-12-28T00:00:00"/>
    <s v="Education"/>
    <n v="219700"/>
    <n v="60"/>
    <n v="6"/>
    <s v="Active"/>
    <n v="0"/>
    <s v="Branch"/>
    <d v="2026-01-05T00:00:00"/>
    <n v="2025"/>
    <s v="Jan-2026"/>
    <n v="8"/>
    <x v="23"/>
  </r>
  <r>
    <s v="L200251"/>
    <s v="B100011"/>
    <d v="2025-04-13T00:00:00"/>
    <s v="Personal"/>
    <n v="121500"/>
    <n v="72"/>
    <n v="8.27"/>
    <s v="Active"/>
    <n v="0"/>
    <s v="Branch"/>
    <d v="2025-04-18T00:00:00"/>
    <n v="2025"/>
    <s v="Apr-2025"/>
    <n v="5"/>
    <x v="2"/>
  </r>
  <r>
    <s v="L200252"/>
    <s v="B101036"/>
    <d v="2025-07-20T00:00:00"/>
    <s v="Small Business"/>
    <n v="151000"/>
    <n v="24"/>
    <n v="8.8699999999999992"/>
    <s v="Active"/>
    <n v="0"/>
    <s v="Mobile App"/>
    <d v="2025-07-27T00:00:00"/>
    <n v="2025"/>
    <s v="Jul-2025"/>
    <n v="7"/>
    <x v="13"/>
  </r>
  <r>
    <s v="L200253"/>
    <s v="B100892"/>
    <d v="2025-12-20T00:00:00"/>
    <s v="Personal"/>
    <n v="569500"/>
    <n v="36"/>
    <n v="6.79"/>
    <s v="Active"/>
    <n v="0"/>
    <s v="Online"/>
    <d v="2025-12-28T00:00:00"/>
    <n v="2025"/>
    <s v="Dec-2025"/>
    <n v="8"/>
    <x v="23"/>
  </r>
  <r>
    <s v="L200254"/>
    <s v="B100435"/>
    <d v="2024-03-03T00:00:00"/>
    <s v="Small Business"/>
    <n v="152700"/>
    <n v="36"/>
    <n v="9.77"/>
    <s v="Closed"/>
    <n v="0"/>
    <s v="Mobile App"/>
    <d v="2024-03-04T00:00:00"/>
    <n v="2024"/>
    <s v="Mar-2024"/>
    <n v="1"/>
    <x v="16"/>
  </r>
  <r>
    <s v="L200255"/>
    <s v="B100818"/>
    <d v="2024-07-02T00:00:00"/>
    <s v="Small Business"/>
    <n v="111100"/>
    <n v="24"/>
    <n v="7.84"/>
    <s v="Active"/>
    <n v="0"/>
    <s v="Mobile App"/>
    <d v="2024-07-10T00:00:00"/>
    <n v="2024"/>
    <s v="Jul-2024"/>
    <n v="8"/>
    <x v="18"/>
  </r>
  <r>
    <s v="L200256"/>
    <s v="B100931"/>
    <d v="2024-11-06T00:00:00"/>
    <s v="Home Improvement"/>
    <n v="111400"/>
    <n v="60"/>
    <n v="6"/>
    <s v="Active"/>
    <n v="0"/>
    <s v="Partner"/>
    <d v="2024-11-17T00:00:00"/>
    <n v="2024"/>
    <s v="Nov-2024"/>
    <n v="11"/>
    <x v="12"/>
  </r>
  <r>
    <s v="L200257"/>
    <s v="B100691"/>
    <d v="2025-06-21T00:00:00"/>
    <s v="Auto"/>
    <n v="122600"/>
    <n v="60"/>
    <n v="9.1300000000000008"/>
    <s v="Active"/>
    <n v="0"/>
    <s v="Online"/>
    <d v="2025-06-28T00:00:00"/>
    <n v="2025"/>
    <s v="Jun-2025"/>
    <n v="7"/>
    <x v="19"/>
  </r>
  <r>
    <s v="L200258"/>
    <s v="B101156"/>
    <d v="2024-06-25T00:00:00"/>
    <s v="Personal"/>
    <n v="118700"/>
    <n v="48"/>
    <n v="7.84"/>
    <s v="Active"/>
    <n v="0"/>
    <s v="Online"/>
    <d v="2024-07-06T00:00:00"/>
    <n v="2024"/>
    <s v="Jul-2024"/>
    <n v="11"/>
    <x v="14"/>
  </r>
  <r>
    <s v="L200259"/>
    <s v="B100855"/>
    <d v="2025-07-28T00:00:00"/>
    <s v="Auto"/>
    <n v="73500"/>
    <n v="48"/>
    <n v="6"/>
    <s v="Closed"/>
    <n v="0"/>
    <s v="Online"/>
    <d v="2025-08-09T00:00:00"/>
    <n v="2025"/>
    <s v="Aug-2025"/>
    <n v="12"/>
    <x v="13"/>
  </r>
  <r>
    <s v="L200260"/>
    <s v="B100784"/>
    <d v="2025-03-04T00:00:00"/>
    <s v="Personal"/>
    <n v="81900"/>
    <n v="12"/>
    <n v="6"/>
    <s v="Closed"/>
    <n v="0"/>
    <s v="Online"/>
    <d v="2025-03-16T00:00:00"/>
    <n v="2025"/>
    <s v="Mar-2025"/>
    <n v="12"/>
    <x v="21"/>
  </r>
  <r>
    <s v="L200261"/>
    <s v="B100319"/>
    <d v="2024-03-13T00:00:00"/>
    <s v="Education"/>
    <n v="100700"/>
    <n v="48"/>
    <n v="8.44"/>
    <s v="Closed"/>
    <n v="0"/>
    <s v="Mobile App"/>
    <d v="2024-03-15T00:00:00"/>
    <n v="2024"/>
    <s v="Mar-2024"/>
    <n v="2"/>
    <x v="16"/>
  </r>
  <r>
    <s v="L200262"/>
    <s v="B100844"/>
    <d v="2024-06-15T00:00:00"/>
    <s v="Home Improvement"/>
    <n v="272300"/>
    <n v="60"/>
    <n v="9.36"/>
    <s v="Defaulted"/>
    <n v="1"/>
    <s v="Branch"/>
    <d v="2024-06-17T00:00:00"/>
    <n v="2024"/>
    <s v="Jun-2024"/>
    <n v="2"/>
    <x v="14"/>
  </r>
  <r>
    <s v="L200263"/>
    <s v="B100621"/>
    <d v="2024-08-12T00:00:00"/>
    <s v="Small Business"/>
    <n v="137800"/>
    <n v="48"/>
    <n v="8.16"/>
    <s v="Active"/>
    <n v="0"/>
    <s v="Partner"/>
    <d v="2024-08-24T00:00:00"/>
    <n v="2024"/>
    <s v="Aug-2024"/>
    <n v="12"/>
    <x v="22"/>
  </r>
  <r>
    <s v="L200264"/>
    <s v="B100785"/>
    <d v="2025-07-30T00:00:00"/>
    <s v="Personal"/>
    <n v="155700"/>
    <n v="36"/>
    <n v="6.86"/>
    <s v="Active"/>
    <n v="0"/>
    <s v="Partner"/>
    <d v="2025-08-05T00:00:00"/>
    <n v="2025"/>
    <s v="Aug-2025"/>
    <n v="6"/>
    <x v="13"/>
  </r>
  <r>
    <s v="L200265"/>
    <s v="B101192"/>
    <d v="2025-08-03T00:00:00"/>
    <s v="Education"/>
    <n v="437900"/>
    <n v="60"/>
    <n v="7.26"/>
    <s v="Closed"/>
    <n v="0"/>
    <s v="Online"/>
    <d v="2025-08-06T00:00:00"/>
    <n v="2025"/>
    <s v="Aug-2025"/>
    <n v="3"/>
    <x v="10"/>
  </r>
  <r>
    <s v="L200266"/>
    <s v="B100397"/>
    <d v="2024-01-09T00:00:00"/>
    <s v="Small Business"/>
    <n v="445600"/>
    <n v="36"/>
    <n v="7.04"/>
    <s v="Closed"/>
    <n v="0"/>
    <s v="Online"/>
    <d v="2024-01-10T00:00:00"/>
    <n v="2024"/>
    <s v="Jan-2024"/>
    <n v="1"/>
    <x v="9"/>
  </r>
  <r>
    <s v="L200267"/>
    <s v="B101082"/>
    <d v="2024-08-23T00:00:00"/>
    <s v="Education"/>
    <n v="147700"/>
    <n v="48"/>
    <n v="11.65"/>
    <s v="Active"/>
    <n v="0"/>
    <s v="Branch"/>
    <d v="2024-08-31T00:00:00"/>
    <n v="2024"/>
    <s v="Aug-2024"/>
    <n v="8"/>
    <x v="22"/>
  </r>
  <r>
    <s v="L200268"/>
    <s v="B100460"/>
    <d v="2025-12-10T00:00:00"/>
    <s v="Personal"/>
    <n v="115700"/>
    <n v="48"/>
    <n v="11.03"/>
    <s v="Defaulted"/>
    <n v="1"/>
    <s v="Online"/>
    <d v="2025-12-17T00:00:00"/>
    <n v="2025"/>
    <s v="Dec-2025"/>
    <n v="7"/>
    <x v="23"/>
  </r>
  <r>
    <s v="L200269"/>
    <s v="B100061"/>
    <d v="2025-11-15T00:00:00"/>
    <s v="Personal"/>
    <n v="98300"/>
    <n v="36"/>
    <n v="12.04"/>
    <s v="Closed"/>
    <n v="0"/>
    <s v="Branch"/>
    <d v="2025-11-19T00:00:00"/>
    <n v="2025"/>
    <s v="Nov-2025"/>
    <n v="4"/>
    <x v="20"/>
  </r>
  <r>
    <s v="L200270"/>
    <s v="B100369"/>
    <d v="2024-01-28T00:00:00"/>
    <s v="Personal"/>
    <n v="292300"/>
    <n v="60"/>
    <n v="10.07"/>
    <s v="Defaulted"/>
    <n v="1"/>
    <s v="Online"/>
    <d v="2024-02-11T00:00:00"/>
    <n v="2024"/>
    <s v="Feb-2024"/>
    <n v="14"/>
    <x v="9"/>
  </r>
  <r>
    <s v="L200271"/>
    <s v="B101145"/>
    <d v="2025-10-07T00:00:00"/>
    <s v="Home Improvement"/>
    <n v="156000"/>
    <n v="72"/>
    <n v="6.4"/>
    <s v="Closed"/>
    <n v="0"/>
    <s v="Branch"/>
    <d v="2025-10-08T00:00:00"/>
    <n v="2025"/>
    <s v="Oct-2025"/>
    <n v="1"/>
    <x v="3"/>
  </r>
  <r>
    <s v="L200272"/>
    <s v="B100719"/>
    <d v="2024-01-27T00:00:00"/>
    <s v="Home Improvement"/>
    <n v="137300"/>
    <n v="12"/>
    <n v="6"/>
    <s v="Active"/>
    <n v="0"/>
    <s v="Mobile App"/>
    <d v="2024-01-29T00:00:00"/>
    <n v="2024"/>
    <s v="Jan-2024"/>
    <n v="2"/>
    <x v="9"/>
  </r>
  <r>
    <s v="L200273"/>
    <s v="B100546"/>
    <d v="2025-07-03T00:00:00"/>
    <s v="Small Business"/>
    <n v="101800"/>
    <n v="72"/>
    <n v="7.21"/>
    <s v="Closed"/>
    <n v="0"/>
    <s v="Online"/>
    <d v="2025-07-12T00:00:00"/>
    <n v="2025"/>
    <s v="Jul-2025"/>
    <n v="9"/>
    <x v="13"/>
  </r>
  <r>
    <s v="L200274"/>
    <s v="B101041"/>
    <d v="2024-07-14T00:00:00"/>
    <s v="Auto"/>
    <n v="105000"/>
    <n v="48"/>
    <n v="6.81"/>
    <s v="Active"/>
    <n v="0"/>
    <s v="Branch"/>
    <d v="2024-07-18T00:00:00"/>
    <n v="2024"/>
    <s v="Jul-2024"/>
    <n v="4"/>
    <x v="18"/>
  </r>
  <r>
    <s v="L200275"/>
    <s v="B100496"/>
    <d v="2024-07-21T00:00:00"/>
    <s v="Personal"/>
    <n v="225200"/>
    <n v="60"/>
    <n v="6"/>
    <s v="Defaulted"/>
    <n v="1"/>
    <s v="Online"/>
    <d v="2024-07-24T00:00:00"/>
    <n v="2024"/>
    <s v="Jul-2024"/>
    <n v="3"/>
    <x v="18"/>
  </r>
  <r>
    <s v="L200276"/>
    <s v="B100497"/>
    <d v="2024-03-25T00:00:00"/>
    <s v="Home Improvement"/>
    <n v="71700"/>
    <n v="60"/>
    <n v="9.74"/>
    <s v="Closed"/>
    <n v="0"/>
    <s v="Partner"/>
    <d v="2024-04-02T00:00:00"/>
    <n v="2024"/>
    <s v="Apr-2024"/>
    <n v="8"/>
    <x v="16"/>
  </r>
  <r>
    <s v="L200277"/>
    <s v="B100505"/>
    <d v="2024-01-30T00:00:00"/>
    <s v="Education"/>
    <n v="361200"/>
    <n v="36"/>
    <n v="8.0299999999999994"/>
    <s v="Defaulted"/>
    <n v="1"/>
    <s v="Mobile App"/>
    <d v="2024-02-03T00:00:00"/>
    <n v="2024"/>
    <s v="Feb-2024"/>
    <n v="4"/>
    <x v="9"/>
  </r>
  <r>
    <s v="L200278"/>
    <s v="B100969"/>
    <d v="2025-04-10T00:00:00"/>
    <s v="Small Business"/>
    <n v="123900"/>
    <n v="60"/>
    <n v="7.98"/>
    <s v="Closed"/>
    <n v="0"/>
    <s v="Online"/>
    <d v="2025-04-17T00:00:00"/>
    <n v="2025"/>
    <s v="Apr-2025"/>
    <n v="7"/>
    <x v="2"/>
  </r>
  <r>
    <s v="L200279"/>
    <s v="B101093"/>
    <d v="2024-04-08T00:00:00"/>
    <s v="Education"/>
    <n v="162100"/>
    <n v="24"/>
    <n v="6.4"/>
    <s v="Active"/>
    <n v="0"/>
    <s v="Mobile App"/>
    <d v="2024-04-21T00:00:00"/>
    <n v="2024"/>
    <s v="Apr-2024"/>
    <n v="13"/>
    <x v="6"/>
  </r>
  <r>
    <s v="L200280"/>
    <s v="B100161"/>
    <d v="2024-07-08T00:00:00"/>
    <s v="Auto"/>
    <n v="70600"/>
    <n v="24"/>
    <n v="7.51"/>
    <s v="Active"/>
    <n v="0"/>
    <s v="Mobile App"/>
    <d v="2024-07-22T00:00:00"/>
    <n v="2024"/>
    <s v="Jul-2024"/>
    <n v="14"/>
    <x v="18"/>
  </r>
  <r>
    <s v="L200281"/>
    <s v="B100718"/>
    <d v="2024-01-12T00:00:00"/>
    <s v="Home Improvement"/>
    <n v="178400"/>
    <n v="60"/>
    <n v="8.14"/>
    <s v="Active"/>
    <n v="0"/>
    <s v="Mobile App"/>
    <d v="2024-01-26T00:00:00"/>
    <n v="2024"/>
    <s v="Jan-2024"/>
    <n v="14"/>
    <x v="9"/>
  </r>
  <r>
    <s v="L200282"/>
    <s v="B101169"/>
    <d v="2025-08-25T00:00:00"/>
    <s v="Education"/>
    <n v="143000"/>
    <n v="60"/>
    <n v="7.86"/>
    <s v="Active"/>
    <n v="0"/>
    <s v="Branch"/>
    <d v="2025-09-08T00:00:00"/>
    <n v="2025"/>
    <s v="Sep-2025"/>
    <n v="14"/>
    <x v="10"/>
  </r>
  <r>
    <s v="L200283"/>
    <s v="B100993"/>
    <d v="2024-01-30T00:00:00"/>
    <s v="Auto"/>
    <n v="173800"/>
    <n v="72"/>
    <n v="10.76"/>
    <s v="Active"/>
    <n v="0"/>
    <s v="Mobile App"/>
    <d v="2024-02-04T00:00:00"/>
    <n v="2024"/>
    <s v="Feb-2024"/>
    <n v="5"/>
    <x v="9"/>
  </r>
  <r>
    <s v="L200284"/>
    <s v="B100269"/>
    <d v="2025-12-25T00:00:00"/>
    <s v="Personal"/>
    <n v="504300"/>
    <n v="60"/>
    <n v="6.32"/>
    <s v="Active"/>
    <n v="0"/>
    <s v="Online"/>
    <d v="2025-12-30T00:00:00"/>
    <n v="2025"/>
    <s v="Dec-2025"/>
    <n v="5"/>
    <x v="23"/>
  </r>
  <r>
    <s v="L200285"/>
    <s v="B100699"/>
    <d v="2024-02-07T00:00:00"/>
    <s v="Personal"/>
    <n v="203800"/>
    <n v="48"/>
    <n v="9.7200000000000006"/>
    <s v="Closed"/>
    <n v="0"/>
    <s v="Partner"/>
    <d v="2024-02-18T00:00:00"/>
    <n v="2024"/>
    <s v="Feb-2024"/>
    <n v="11"/>
    <x v="8"/>
  </r>
  <r>
    <s v="L200286"/>
    <s v="B100865"/>
    <d v="2025-07-25T00:00:00"/>
    <s v="Personal"/>
    <n v="103200"/>
    <n v="36"/>
    <n v="6.33"/>
    <s v="Active"/>
    <n v="0"/>
    <s v="Online"/>
    <d v="2025-07-31T00:00:00"/>
    <n v="2025"/>
    <s v="Jul-2025"/>
    <n v="6"/>
    <x v="13"/>
  </r>
  <r>
    <s v="L200287"/>
    <s v="B100350"/>
    <d v="2024-10-20T00:00:00"/>
    <s v="Home Improvement"/>
    <n v="109400"/>
    <n v="84"/>
    <n v="10.65"/>
    <s v="Closed"/>
    <n v="0"/>
    <s v="Partner"/>
    <d v="2024-11-01T00:00:00"/>
    <n v="2024"/>
    <s v="Nov-2024"/>
    <n v="12"/>
    <x v="5"/>
  </r>
  <r>
    <s v="L200288"/>
    <s v="B100110"/>
    <d v="2024-12-25T00:00:00"/>
    <s v="Personal"/>
    <n v="273000"/>
    <n v="36"/>
    <n v="8.15"/>
    <s v="Closed"/>
    <n v="0"/>
    <s v="Partner"/>
    <d v="2025-01-07T00:00:00"/>
    <n v="2024"/>
    <s v="Jan-2025"/>
    <n v="13"/>
    <x v="11"/>
  </r>
  <r>
    <s v="L200289"/>
    <s v="B100407"/>
    <d v="2025-10-16T00:00:00"/>
    <s v="Personal"/>
    <n v="446800"/>
    <n v="60"/>
    <n v="6.48"/>
    <s v="Active"/>
    <n v="0"/>
    <s v="Branch"/>
    <d v="2025-10-20T00:00:00"/>
    <n v="2025"/>
    <s v="Oct-2025"/>
    <n v="4"/>
    <x v="3"/>
  </r>
  <r>
    <s v="L200290"/>
    <s v="B100650"/>
    <d v="2024-06-28T00:00:00"/>
    <s v="Personal"/>
    <n v="219300"/>
    <n v="48"/>
    <n v="7.42"/>
    <s v="Active"/>
    <n v="0"/>
    <s v="Partner"/>
    <d v="2024-06-30T00:00:00"/>
    <n v="2024"/>
    <s v="Jun-2024"/>
    <n v="2"/>
    <x v="14"/>
  </r>
  <r>
    <s v="L200291"/>
    <s v="B100051"/>
    <d v="2024-04-21T00:00:00"/>
    <s v="Auto"/>
    <n v="291500"/>
    <n v="60"/>
    <n v="11.71"/>
    <s v="Defaulted"/>
    <n v="1"/>
    <s v="Branch"/>
    <d v="2024-04-27T00:00:00"/>
    <n v="2024"/>
    <s v="Apr-2024"/>
    <n v="6"/>
    <x v="6"/>
  </r>
  <r>
    <s v="L200292"/>
    <s v="B101111"/>
    <d v="2025-03-19T00:00:00"/>
    <s v="Auto"/>
    <n v="275800"/>
    <n v="36"/>
    <n v="7.33"/>
    <s v="Closed"/>
    <n v="0"/>
    <s v="Branch"/>
    <d v="2025-04-01T00:00:00"/>
    <n v="2025"/>
    <s v="Apr-2025"/>
    <n v="13"/>
    <x v="21"/>
  </r>
  <r>
    <s v="L200293"/>
    <s v="B101092"/>
    <d v="2024-01-21T00:00:00"/>
    <s v="Home Improvement"/>
    <n v="486000"/>
    <n v="84"/>
    <n v="8.4700000000000006"/>
    <s v="Active"/>
    <n v="0"/>
    <s v="Online"/>
    <d v="2024-01-26T00:00:00"/>
    <n v="2024"/>
    <s v="Jan-2024"/>
    <n v="5"/>
    <x v="9"/>
  </r>
  <r>
    <s v="L200294"/>
    <s v="B100596"/>
    <d v="2024-05-24T00:00:00"/>
    <s v="Personal"/>
    <n v="46000"/>
    <n v="48"/>
    <n v="6"/>
    <s v="Active"/>
    <n v="0"/>
    <s v="Partner"/>
    <d v="2024-05-27T00:00:00"/>
    <n v="2024"/>
    <s v="May-2024"/>
    <n v="3"/>
    <x v="4"/>
  </r>
  <r>
    <s v="L200295"/>
    <s v="B100979"/>
    <d v="2025-05-13T00:00:00"/>
    <s v="Personal"/>
    <n v="287200"/>
    <n v="72"/>
    <n v="7.11"/>
    <s v="Defaulted"/>
    <n v="1"/>
    <s v="Online"/>
    <d v="2025-05-17T00:00:00"/>
    <n v="2025"/>
    <s v="May-2025"/>
    <n v="4"/>
    <x v="15"/>
  </r>
  <r>
    <s v="L200296"/>
    <s v="B101066"/>
    <d v="2024-05-25T00:00:00"/>
    <s v="Auto"/>
    <n v="358400"/>
    <n v="12"/>
    <n v="6.45"/>
    <s v="Active"/>
    <n v="0"/>
    <s v="Online"/>
    <d v="2024-05-28T00:00:00"/>
    <n v="2024"/>
    <s v="May-2024"/>
    <n v="3"/>
    <x v="4"/>
  </r>
  <r>
    <s v="L200297"/>
    <s v="B100731"/>
    <d v="2025-03-16T00:00:00"/>
    <s v="Personal"/>
    <n v="70500"/>
    <n v="48"/>
    <n v="9.2200000000000006"/>
    <s v="Closed"/>
    <n v="0"/>
    <s v="Mobile App"/>
    <d v="2025-03-19T00:00:00"/>
    <n v="2025"/>
    <s v="Mar-2025"/>
    <n v="3"/>
    <x v="21"/>
  </r>
  <r>
    <s v="L200298"/>
    <s v="B100057"/>
    <d v="2025-02-24T00:00:00"/>
    <s v="Personal"/>
    <n v="96800"/>
    <n v="60"/>
    <n v="6"/>
    <s v="Active"/>
    <n v="0"/>
    <s v="Partner"/>
    <d v="2025-02-28T00:00:00"/>
    <n v="2025"/>
    <s v="Feb-2025"/>
    <n v="4"/>
    <x v="0"/>
  </r>
  <r>
    <s v="L200299"/>
    <s v="B100738"/>
    <d v="2024-11-11T00:00:00"/>
    <s v="Personal"/>
    <n v="99200"/>
    <n v="60"/>
    <n v="6.08"/>
    <s v="Closed"/>
    <n v="0"/>
    <s v="Mobile App"/>
    <d v="2024-11-13T00:00:00"/>
    <n v="2024"/>
    <s v="Nov-2024"/>
    <n v="2"/>
    <x v="12"/>
  </r>
  <r>
    <s v="L200300"/>
    <s v="B100196"/>
    <d v="2024-06-14T00:00:00"/>
    <s v="Small Business"/>
    <n v="108100"/>
    <n v="72"/>
    <n v="8.09"/>
    <s v="Closed"/>
    <n v="0"/>
    <s v="Branch"/>
    <d v="2024-06-18T00:00:00"/>
    <n v="2024"/>
    <s v="Jun-2024"/>
    <n v="4"/>
    <x v="14"/>
  </r>
  <r>
    <s v="L200301"/>
    <s v="B101086"/>
    <d v="2025-10-13T00:00:00"/>
    <s v="Home Improvement"/>
    <n v="128500"/>
    <n v="12"/>
    <n v="7.36"/>
    <s v="Defaulted"/>
    <n v="1"/>
    <s v="Online"/>
    <d v="2025-10-23T00:00:00"/>
    <n v="2025"/>
    <s v="Oct-2025"/>
    <n v="10"/>
    <x v="3"/>
  </r>
  <r>
    <s v="L200302"/>
    <s v="B100112"/>
    <d v="2024-07-21T00:00:00"/>
    <s v="Personal"/>
    <n v="213300"/>
    <n v="12"/>
    <n v="8.67"/>
    <s v="Defaulted"/>
    <n v="1"/>
    <s v="Branch"/>
    <d v="2024-08-01T00:00:00"/>
    <n v="2024"/>
    <s v="Aug-2024"/>
    <n v="11"/>
    <x v="18"/>
  </r>
  <r>
    <s v="L200303"/>
    <s v="B100765"/>
    <d v="2025-05-10T00:00:00"/>
    <s v="Personal"/>
    <n v="329900"/>
    <n v="36"/>
    <n v="6"/>
    <s v="Active"/>
    <n v="0"/>
    <s v="Online"/>
    <d v="2025-05-12T00:00:00"/>
    <n v="2025"/>
    <s v="May-2025"/>
    <n v="2"/>
    <x v="15"/>
  </r>
  <r>
    <s v="L200304"/>
    <s v="B100711"/>
    <d v="2025-09-16T00:00:00"/>
    <s v="Small Business"/>
    <n v="383700"/>
    <n v="12"/>
    <n v="7.57"/>
    <s v="Closed"/>
    <n v="0"/>
    <s v="Branch"/>
    <d v="2025-09-30T00:00:00"/>
    <n v="2025"/>
    <s v="Sep-2025"/>
    <n v="14"/>
    <x v="7"/>
  </r>
  <r>
    <s v="L200305"/>
    <s v="B100948"/>
    <d v="2025-04-12T00:00:00"/>
    <s v="Home Improvement"/>
    <n v="100100"/>
    <n v="84"/>
    <n v="9.01"/>
    <s v="Defaulted"/>
    <n v="1"/>
    <s v="Online"/>
    <d v="2025-04-22T00:00:00"/>
    <n v="2025"/>
    <s v="Apr-2025"/>
    <n v="10"/>
    <x v="2"/>
  </r>
  <r>
    <s v="L200306"/>
    <s v="B100026"/>
    <d v="2025-12-13T00:00:00"/>
    <s v="Auto"/>
    <n v="99700"/>
    <n v="36"/>
    <n v="8.02"/>
    <s v="Active"/>
    <n v="0"/>
    <s v="Mobile App"/>
    <d v="2025-12-21T00:00:00"/>
    <n v="2025"/>
    <s v="Dec-2025"/>
    <n v="8"/>
    <x v="23"/>
  </r>
  <r>
    <s v="L200307"/>
    <s v="B100410"/>
    <d v="2025-01-19T00:00:00"/>
    <s v="Home Improvement"/>
    <n v="452200"/>
    <n v="36"/>
    <n v="6.05"/>
    <s v="Closed"/>
    <n v="0"/>
    <s v="Online"/>
    <d v="2025-01-29T00:00:00"/>
    <n v="2025"/>
    <s v="Jan-2025"/>
    <n v="10"/>
    <x v="1"/>
  </r>
  <r>
    <s v="L200308"/>
    <s v="B100758"/>
    <d v="2024-11-09T00:00:00"/>
    <s v="Home Improvement"/>
    <n v="283100"/>
    <n v="12"/>
    <n v="6"/>
    <s v="Active"/>
    <n v="0"/>
    <s v="Online"/>
    <d v="2024-11-14T00:00:00"/>
    <n v="2024"/>
    <s v="Nov-2024"/>
    <n v="5"/>
    <x v="12"/>
  </r>
  <r>
    <s v="L200309"/>
    <s v="B100531"/>
    <d v="2024-09-11T00:00:00"/>
    <s v="Home Improvement"/>
    <n v="190700"/>
    <n v="48"/>
    <n v="7.3"/>
    <s v="Active"/>
    <n v="0"/>
    <s v="Online"/>
    <d v="2024-09-24T00:00:00"/>
    <n v="2024"/>
    <s v="Sep-2024"/>
    <n v="13"/>
    <x v="17"/>
  </r>
  <r>
    <s v="L200310"/>
    <s v="B101130"/>
    <d v="2024-01-23T00:00:00"/>
    <s v="Auto"/>
    <n v="250700"/>
    <n v="36"/>
    <n v="8.81"/>
    <s v="Closed"/>
    <n v="0"/>
    <s v="Branch"/>
    <d v="2024-01-30T00:00:00"/>
    <n v="2024"/>
    <s v="Jan-2024"/>
    <n v="7"/>
    <x v="9"/>
  </r>
  <r>
    <s v="L200311"/>
    <s v="B100749"/>
    <d v="2024-12-04T00:00:00"/>
    <s v="Auto"/>
    <n v="176300"/>
    <n v="12"/>
    <n v="9.06"/>
    <s v="Defaulted"/>
    <n v="1"/>
    <s v="Online"/>
    <d v="2024-12-15T00:00:00"/>
    <n v="2024"/>
    <s v="Dec-2024"/>
    <n v="11"/>
    <x v="11"/>
  </r>
  <r>
    <s v="L200312"/>
    <s v="B100246"/>
    <d v="2025-05-07T00:00:00"/>
    <s v="Personal"/>
    <n v="259900"/>
    <n v="36"/>
    <n v="6"/>
    <s v="Active"/>
    <n v="0"/>
    <s v="Online"/>
    <d v="2025-05-11T00:00:00"/>
    <n v="2025"/>
    <s v="May-2025"/>
    <n v="4"/>
    <x v="15"/>
  </r>
  <r>
    <s v="L200313"/>
    <s v="B101105"/>
    <d v="2025-05-25T00:00:00"/>
    <s v="Small Business"/>
    <n v="142300"/>
    <n v="36"/>
    <n v="6.88"/>
    <s v="Closed"/>
    <n v="0"/>
    <s v="Mobile App"/>
    <d v="2025-06-04T00:00:00"/>
    <n v="2025"/>
    <s v="Jun-2025"/>
    <n v="10"/>
    <x v="15"/>
  </r>
  <r>
    <s v="L200314"/>
    <s v="B100662"/>
    <d v="2024-12-31T00:00:00"/>
    <s v="Home Improvement"/>
    <n v="217300"/>
    <n v="84"/>
    <n v="8.5500000000000007"/>
    <s v="Closed"/>
    <n v="0"/>
    <s v="Online"/>
    <d v="2025-01-06T00:00:00"/>
    <n v="2024"/>
    <s v="Jan-2025"/>
    <n v="6"/>
    <x v="11"/>
  </r>
  <r>
    <s v="L200315"/>
    <s v="B100909"/>
    <d v="2025-01-06T00:00:00"/>
    <s v="Personal"/>
    <n v="62500"/>
    <n v="36"/>
    <n v="7.9"/>
    <s v="Active"/>
    <n v="0"/>
    <s v="Online"/>
    <d v="2025-01-19T00:00:00"/>
    <n v="2025"/>
    <s v="Jan-2025"/>
    <n v="13"/>
    <x v="1"/>
  </r>
  <r>
    <s v="L200316"/>
    <s v="B100396"/>
    <d v="2025-08-21T00:00:00"/>
    <s v="Small Business"/>
    <n v="111200"/>
    <n v="48"/>
    <n v="6"/>
    <s v="Closed"/>
    <n v="0"/>
    <s v="Mobile App"/>
    <d v="2025-09-02T00:00:00"/>
    <n v="2025"/>
    <s v="Sep-2025"/>
    <n v="12"/>
    <x v="10"/>
  </r>
  <r>
    <s v="L200317"/>
    <s v="B100522"/>
    <d v="2024-08-06T00:00:00"/>
    <s v="Small Business"/>
    <n v="112100"/>
    <n v="84"/>
    <n v="6"/>
    <s v="Closed"/>
    <n v="0"/>
    <s v="Mobile App"/>
    <d v="2024-08-20T00:00:00"/>
    <n v="2024"/>
    <s v="Aug-2024"/>
    <n v="14"/>
    <x v="22"/>
  </r>
  <r>
    <s v="L200318"/>
    <s v="B100926"/>
    <d v="2025-04-19T00:00:00"/>
    <s v="Small Business"/>
    <n v="138500"/>
    <n v="60"/>
    <n v="6"/>
    <s v="Active"/>
    <n v="0"/>
    <s v="Mobile App"/>
    <d v="2025-04-29T00:00:00"/>
    <n v="2025"/>
    <s v="Apr-2025"/>
    <n v="10"/>
    <x v="2"/>
  </r>
  <r>
    <s v="L200319"/>
    <s v="B100264"/>
    <d v="2025-02-26T00:00:00"/>
    <s v="Education"/>
    <n v="94100"/>
    <n v="84"/>
    <n v="7.93"/>
    <s v="Active"/>
    <n v="0"/>
    <s v="Partner"/>
    <d v="2025-03-02T00:00:00"/>
    <n v="2025"/>
    <s v="Mar-2025"/>
    <n v="4"/>
    <x v="0"/>
  </r>
  <r>
    <s v="L200320"/>
    <s v="B100790"/>
    <d v="2024-12-21T00:00:00"/>
    <s v="Small Business"/>
    <n v="123900"/>
    <n v="84"/>
    <n v="8.01"/>
    <s v="Active"/>
    <n v="0"/>
    <s v="Mobile App"/>
    <d v="2024-12-27T00:00:00"/>
    <n v="2024"/>
    <s v="Dec-2024"/>
    <n v="6"/>
    <x v="11"/>
  </r>
  <r>
    <s v="L200321"/>
    <s v="B100172"/>
    <d v="2025-04-04T00:00:00"/>
    <s v="Personal"/>
    <n v="62400"/>
    <n v="48"/>
    <n v="6"/>
    <s v="Closed"/>
    <n v="0"/>
    <s v="Online"/>
    <d v="2025-04-05T00:00:00"/>
    <n v="2025"/>
    <s v="Apr-2025"/>
    <n v="1"/>
    <x v="2"/>
  </r>
  <r>
    <s v="L200322"/>
    <s v="B100265"/>
    <d v="2025-05-17T00:00:00"/>
    <s v="Education"/>
    <n v="264300"/>
    <n v="60"/>
    <n v="6"/>
    <s v="Closed"/>
    <n v="0"/>
    <s v="Mobile App"/>
    <d v="2025-05-23T00:00:00"/>
    <n v="2025"/>
    <s v="May-2025"/>
    <n v="6"/>
    <x v="15"/>
  </r>
  <r>
    <s v="L200323"/>
    <s v="B101050"/>
    <d v="2024-01-27T00:00:00"/>
    <s v="Education"/>
    <n v="169900"/>
    <n v="24"/>
    <n v="8.9"/>
    <s v="Active"/>
    <n v="0"/>
    <s v="Online"/>
    <d v="2024-02-02T00:00:00"/>
    <n v="2024"/>
    <s v="Feb-2024"/>
    <n v="6"/>
    <x v="9"/>
  </r>
  <r>
    <s v="L200324"/>
    <s v="B100476"/>
    <d v="2024-08-10T00:00:00"/>
    <s v="Personal"/>
    <n v="54600"/>
    <n v="36"/>
    <n v="7.07"/>
    <s v="Closed"/>
    <n v="0"/>
    <s v="Online"/>
    <d v="2024-08-12T00:00:00"/>
    <n v="2024"/>
    <s v="Aug-2024"/>
    <n v="2"/>
    <x v="22"/>
  </r>
  <r>
    <s v="L200325"/>
    <s v="B100356"/>
    <d v="2025-11-20T00:00:00"/>
    <s v="Personal"/>
    <n v="100300"/>
    <n v="60"/>
    <n v="6.54"/>
    <s v="Closed"/>
    <n v="0"/>
    <s v="Online"/>
    <d v="2025-12-02T00:00:00"/>
    <n v="2025"/>
    <s v="Dec-2025"/>
    <n v="12"/>
    <x v="20"/>
  </r>
  <r>
    <s v="L200326"/>
    <s v="B101050"/>
    <d v="2024-05-27T00:00:00"/>
    <s v="Small Business"/>
    <n v="227800"/>
    <n v="48"/>
    <n v="9.81"/>
    <s v="Defaulted"/>
    <n v="1"/>
    <s v="Branch"/>
    <d v="2024-06-06T00:00:00"/>
    <n v="2024"/>
    <s v="Jun-2024"/>
    <n v="10"/>
    <x v="4"/>
  </r>
  <r>
    <s v="L200327"/>
    <s v="B100034"/>
    <d v="2025-02-27T00:00:00"/>
    <s v="Personal"/>
    <n v="123100"/>
    <n v="60"/>
    <n v="8.7200000000000006"/>
    <s v="Closed"/>
    <n v="0"/>
    <s v="Branch"/>
    <d v="2025-03-09T00:00:00"/>
    <n v="2025"/>
    <s v="Mar-2025"/>
    <n v="10"/>
    <x v="0"/>
  </r>
  <r>
    <s v="L200328"/>
    <s v="B100264"/>
    <d v="2024-12-16T00:00:00"/>
    <s v="Education"/>
    <n v="110500"/>
    <n v="60"/>
    <n v="7.43"/>
    <s v="Active"/>
    <n v="0"/>
    <s v="Branch"/>
    <d v="2024-12-25T00:00:00"/>
    <n v="2024"/>
    <s v="Dec-2024"/>
    <n v="9"/>
    <x v="11"/>
  </r>
  <r>
    <s v="L200329"/>
    <s v="B101162"/>
    <d v="2024-07-04T00:00:00"/>
    <s v="Personal"/>
    <n v="170800"/>
    <n v="36"/>
    <n v="10.09"/>
    <s v="Closed"/>
    <n v="0"/>
    <s v="Branch"/>
    <d v="2024-07-10T00:00:00"/>
    <n v="2024"/>
    <s v="Jul-2024"/>
    <n v="6"/>
    <x v="18"/>
  </r>
  <r>
    <s v="L200330"/>
    <s v="B100816"/>
    <d v="2025-02-18T00:00:00"/>
    <s v="Personal"/>
    <n v="228900"/>
    <n v="60"/>
    <n v="8.67"/>
    <s v="Active"/>
    <n v="0"/>
    <s v="Mobile App"/>
    <d v="2025-03-02T00:00:00"/>
    <n v="2025"/>
    <s v="Mar-2025"/>
    <n v="12"/>
    <x v="0"/>
  </r>
  <r>
    <s v="L200331"/>
    <s v="B100875"/>
    <d v="2025-03-04T00:00:00"/>
    <s v="Auto"/>
    <n v="65900"/>
    <n v="36"/>
    <n v="6"/>
    <s v="Closed"/>
    <n v="0"/>
    <s v="Partner"/>
    <d v="2025-03-15T00:00:00"/>
    <n v="2025"/>
    <s v="Mar-2025"/>
    <n v="11"/>
    <x v="21"/>
  </r>
  <r>
    <s v="L200332"/>
    <s v="B100754"/>
    <d v="2024-02-10T00:00:00"/>
    <s v="Personal"/>
    <n v="264600"/>
    <n v="36"/>
    <n v="6"/>
    <s v="Closed"/>
    <n v="0"/>
    <s v="Online"/>
    <d v="2024-02-23T00:00:00"/>
    <n v="2024"/>
    <s v="Feb-2024"/>
    <n v="13"/>
    <x v="8"/>
  </r>
  <r>
    <s v="L200333"/>
    <s v="B100566"/>
    <d v="2025-01-27T00:00:00"/>
    <s v="Home Improvement"/>
    <n v="102800"/>
    <n v="60"/>
    <n v="6.31"/>
    <s v="Active"/>
    <n v="0"/>
    <s v="Mobile App"/>
    <d v="2025-02-03T00:00:00"/>
    <n v="2025"/>
    <s v="Feb-2025"/>
    <n v="7"/>
    <x v="1"/>
  </r>
  <r>
    <s v="L200334"/>
    <s v="B100462"/>
    <d v="2025-12-03T00:00:00"/>
    <s v="Auto"/>
    <n v="177800"/>
    <n v="36"/>
    <n v="6.02"/>
    <s v="Closed"/>
    <n v="0"/>
    <s v="Branch"/>
    <d v="2025-12-05T00:00:00"/>
    <n v="2025"/>
    <s v="Dec-2025"/>
    <n v="2"/>
    <x v="23"/>
  </r>
  <r>
    <s v="L200335"/>
    <s v="B101192"/>
    <d v="2024-03-19T00:00:00"/>
    <s v="Personal"/>
    <n v="175600"/>
    <n v="60"/>
    <n v="7.18"/>
    <s v="Active"/>
    <n v="0"/>
    <s v="Partner"/>
    <d v="2024-03-21T00:00:00"/>
    <n v="2024"/>
    <s v="Mar-2024"/>
    <n v="2"/>
    <x v="16"/>
  </r>
  <r>
    <s v="L200336"/>
    <s v="B100655"/>
    <d v="2025-12-17T00:00:00"/>
    <s v="Personal"/>
    <n v="124500"/>
    <n v="48"/>
    <n v="6.92"/>
    <s v="Closed"/>
    <n v="0"/>
    <s v="Online"/>
    <d v="2025-12-19T00:00:00"/>
    <n v="2025"/>
    <s v="Dec-2025"/>
    <n v="2"/>
    <x v="23"/>
  </r>
  <r>
    <s v="L200337"/>
    <s v="B100081"/>
    <d v="2025-06-27T00:00:00"/>
    <s v="Auto"/>
    <n v="87900"/>
    <n v="36"/>
    <n v="10.16"/>
    <s v="Active"/>
    <n v="0"/>
    <s v="Branch"/>
    <d v="2025-07-07T00:00:00"/>
    <n v="2025"/>
    <s v="Jul-2025"/>
    <n v="10"/>
    <x v="19"/>
  </r>
  <r>
    <s v="L200338"/>
    <s v="B100757"/>
    <d v="2025-03-25T00:00:00"/>
    <s v="Personal"/>
    <n v="147400"/>
    <n v="60"/>
    <n v="7.96"/>
    <s v="Active"/>
    <n v="0"/>
    <s v="Branch"/>
    <d v="2025-04-07T00:00:00"/>
    <n v="2025"/>
    <s v="Apr-2025"/>
    <n v="13"/>
    <x v="21"/>
  </r>
  <r>
    <s v="L200339"/>
    <s v="B100870"/>
    <d v="2025-04-18T00:00:00"/>
    <s v="Education"/>
    <n v="561500"/>
    <n v="48"/>
    <n v="8.65"/>
    <s v="Defaulted"/>
    <n v="1"/>
    <s v="Online"/>
    <d v="2025-04-29T00:00:00"/>
    <n v="2025"/>
    <s v="Apr-2025"/>
    <n v="11"/>
    <x v="2"/>
  </r>
  <r>
    <s v="L200340"/>
    <s v="B101070"/>
    <d v="2024-05-21T00:00:00"/>
    <s v="Auto"/>
    <n v="69400"/>
    <n v="36"/>
    <n v="9.7799999999999994"/>
    <s v="Closed"/>
    <n v="0"/>
    <s v="Branch"/>
    <d v="2024-05-30T00:00:00"/>
    <n v="2024"/>
    <s v="May-2024"/>
    <n v="9"/>
    <x v="4"/>
  </r>
  <r>
    <s v="L200341"/>
    <s v="B100599"/>
    <d v="2024-09-07T00:00:00"/>
    <s v="Personal"/>
    <n v="588500"/>
    <n v="24"/>
    <n v="9.1199999999999992"/>
    <s v="Defaulted"/>
    <n v="1"/>
    <s v="Online"/>
    <d v="2024-09-10T00:00:00"/>
    <n v="2024"/>
    <s v="Sep-2024"/>
    <n v="3"/>
    <x v="17"/>
  </r>
  <r>
    <s v="L200342"/>
    <s v="B100807"/>
    <d v="2024-10-20T00:00:00"/>
    <s v="Auto"/>
    <n v="150100"/>
    <n v="72"/>
    <n v="10.56"/>
    <s v="Closed"/>
    <n v="0"/>
    <s v="Branch"/>
    <d v="2024-11-02T00:00:00"/>
    <n v="2024"/>
    <s v="Nov-2024"/>
    <n v="13"/>
    <x v="5"/>
  </r>
  <r>
    <s v="L200343"/>
    <s v="B101077"/>
    <d v="2025-09-01T00:00:00"/>
    <s v="Personal"/>
    <n v="184500"/>
    <n v="12"/>
    <n v="10.08"/>
    <s v="Defaulted"/>
    <n v="1"/>
    <s v="Branch"/>
    <d v="2025-09-05T00:00:00"/>
    <n v="2025"/>
    <s v="Sep-2025"/>
    <n v="4"/>
    <x v="7"/>
  </r>
  <r>
    <s v="L200344"/>
    <s v="B100984"/>
    <d v="2024-05-15T00:00:00"/>
    <s v="Personal"/>
    <n v="84100"/>
    <n v="60"/>
    <n v="6.87"/>
    <s v="Active"/>
    <n v="0"/>
    <s v="Online"/>
    <d v="2024-05-16T00:00:00"/>
    <n v="2024"/>
    <s v="May-2024"/>
    <n v="1"/>
    <x v="4"/>
  </r>
  <r>
    <s v="L200345"/>
    <s v="B100704"/>
    <d v="2025-04-28T00:00:00"/>
    <s v="Personal"/>
    <n v="104900"/>
    <n v="36"/>
    <n v="9.56"/>
    <s v="Defaulted"/>
    <n v="1"/>
    <s v="Partner"/>
    <d v="2025-04-29T00:00:00"/>
    <n v="2025"/>
    <s v="Apr-2025"/>
    <n v="1"/>
    <x v="2"/>
  </r>
  <r>
    <s v="L200346"/>
    <s v="B100476"/>
    <d v="2024-11-07T00:00:00"/>
    <s v="Education"/>
    <n v="126600"/>
    <n v="60"/>
    <n v="6.68"/>
    <s v="Closed"/>
    <n v="0"/>
    <s v="Branch"/>
    <d v="2024-11-11T00:00:00"/>
    <n v="2024"/>
    <s v="Nov-2024"/>
    <n v="4"/>
    <x v="12"/>
  </r>
  <r>
    <s v="L200347"/>
    <s v="B100592"/>
    <d v="2025-07-08T00:00:00"/>
    <s v="Small Business"/>
    <n v="86600"/>
    <n v="72"/>
    <n v="6"/>
    <s v="Closed"/>
    <n v="0"/>
    <s v="Branch"/>
    <d v="2025-07-22T00:00:00"/>
    <n v="2025"/>
    <s v="Jul-2025"/>
    <n v="14"/>
    <x v="13"/>
  </r>
  <r>
    <s v="L200348"/>
    <s v="B100016"/>
    <d v="2025-09-23T00:00:00"/>
    <s v="Education"/>
    <n v="155500"/>
    <n v="24"/>
    <n v="6.75"/>
    <s v="Closed"/>
    <n v="0"/>
    <s v="Mobile App"/>
    <d v="2025-09-25T00:00:00"/>
    <n v="2025"/>
    <s v="Sep-2025"/>
    <n v="2"/>
    <x v="7"/>
  </r>
  <r>
    <s v="L200349"/>
    <s v="B100487"/>
    <d v="2024-02-15T00:00:00"/>
    <s v="Personal"/>
    <n v="135400"/>
    <n v="48"/>
    <n v="6"/>
    <s v="Active"/>
    <n v="0"/>
    <s v="Mobile App"/>
    <d v="2024-02-23T00:00:00"/>
    <n v="2024"/>
    <s v="Feb-2024"/>
    <n v="8"/>
    <x v="8"/>
  </r>
  <r>
    <s v="L200350"/>
    <s v="B100706"/>
    <d v="2024-08-23T00:00:00"/>
    <s v="Personal"/>
    <n v="657500"/>
    <n v="60"/>
    <n v="7.02"/>
    <s v="Defaulted"/>
    <n v="1"/>
    <s v="Online"/>
    <d v="2024-09-05T00:00:00"/>
    <n v="2024"/>
    <s v="Sep-2024"/>
    <n v="13"/>
    <x v="22"/>
  </r>
  <r>
    <s v="L200351"/>
    <s v="B101165"/>
    <d v="2024-02-17T00:00:00"/>
    <s v="Auto"/>
    <n v="79600"/>
    <n v="60"/>
    <n v="6"/>
    <s v="Closed"/>
    <n v="0"/>
    <s v="Mobile App"/>
    <d v="2024-02-21T00:00:00"/>
    <n v="2024"/>
    <s v="Feb-2024"/>
    <n v="4"/>
    <x v="8"/>
  </r>
  <r>
    <s v="L200352"/>
    <s v="B100620"/>
    <d v="2024-07-16T00:00:00"/>
    <s v="Home Improvement"/>
    <n v="193400"/>
    <n v="48"/>
    <n v="6.61"/>
    <s v="Defaulted"/>
    <n v="1"/>
    <s v="Online"/>
    <d v="2024-07-19T00:00:00"/>
    <n v="2024"/>
    <s v="Jul-2024"/>
    <n v="3"/>
    <x v="18"/>
  </r>
  <r>
    <s v="L200353"/>
    <s v="B101019"/>
    <d v="2024-03-24T00:00:00"/>
    <s v="Small Business"/>
    <n v="214100"/>
    <n v="60"/>
    <n v="9.89"/>
    <s v="Active"/>
    <n v="0"/>
    <s v="Branch"/>
    <d v="2024-03-27T00:00:00"/>
    <n v="2024"/>
    <s v="Mar-2024"/>
    <n v="3"/>
    <x v="16"/>
  </r>
  <r>
    <s v="L200354"/>
    <s v="B100777"/>
    <d v="2025-06-26T00:00:00"/>
    <s v="Personal"/>
    <n v="85100"/>
    <n v="60"/>
    <n v="6.79"/>
    <s v="Active"/>
    <n v="0"/>
    <s v="Online"/>
    <d v="2025-07-02T00:00:00"/>
    <n v="2025"/>
    <s v="Jul-2025"/>
    <n v="6"/>
    <x v="19"/>
  </r>
  <r>
    <s v="L200355"/>
    <s v="B100447"/>
    <d v="2024-06-09T00:00:00"/>
    <s v="Personal"/>
    <n v="291100"/>
    <n v="60"/>
    <n v="6"/>
    <s v="Closed"/>
    <n v="0"/>
    <s v="Online"/>
    <d v="2024-06-21T00:00:00"/>
    <n v="2024"/>
    <s v="Jun-2024"/>
    <n v="12"/>
    <x v="14"/>
  </r>
  <r>
    <s v="L200356"/>
    <s v="B100290"/>
    <d v="2025-03-03T00:00:00"/>
    <s v="Home Improvement"/>
    <n v="136200"/>
    <n v="60"/>
    <n v="10.36"/>
    <s v="Defaulted"/>
    <n v="1"/>
    <s v="Online"/>
    <d v="2025-03-16T00:00:00"/>
    <n v="2025"/>
    <s v="Mar-2025"/>
    <n v="13"/>
    <x v="21"/>
  </r>
  <r>
    <s v="L200357"/>
    <s v="B100209"/>
    <d v="2024-03-11T00:00:00"/>
    <s v="Education"/>
    <n v="31400"/>
    <n v="36"/>
    <n v="7.4"/>
    <s v="Closed"/>
    <n v="0"/>
    <s v="Mobile App"/>
    <d v="2024-03-17T00:00:00"/>
    <n v="2024"/>
    <s v="Mar-2024"/>
    <n v="6"/>
    <x v="16"/>
  </r>
  <r>
    <s v="L200358"/>
    <s v="B100413"/>
    <d v="2025-06-03T00:00:00"/>
    <s v="Education"/>
    <n v="285700"/>
    <n v="84"/>
    <n v="8.2899999999999991"/>
    <s v="Closed"/>
    <n v="0"/>
    <s v="Branch"/>
    <d v="2025-06-09T00:00:00"/>
    <n v="2025"/>
    <s v="Jun-2025"/>
    <n v="6"/>
    <x v="19"/>
  </r>
  <r>
    <s v="L200359"/>
    <s v="B100677"/>
    <d v="2024-02-21T00:00:00"/>
    <s v="Home Improvement"/>
    <n v="82400"/>
    <n v="36"/>
    <n v="6"/>
    <s v="Active"/>
    <n v="0"/>
    <s v="Mobile App"/>
    <d v="2024-02-27T00:00:00"/>
    <n v="2024"/>
    <s v="Feb-2024"/>
    <n v="6"/>
    <x v="8"/>
  </r>
  <r>
    <s v="L200360"/>
    <s v="B100664"/>
    <d v="2024-02-14T00:00:00"/>
    <s v="Small Business"/>
    <n v="86400"/>
    <n v="12"/>
    <n v="10.75"/>
    <s v="Active"/>
    <n v="0"/>
    <s v="Online"/>
    <d v="2024-02-22T00:00:00"/>
    <n v="2024"/>
    <s v="Feb-2024"/>
    <n v="8"/>
    <x v="8"/>
  </r>
  <r>
    <s v="L200361"/>
    <s v="B100290"/>
    <d v="2024-10-19T00:00:00"/>
    <s v="Auto"/>
    <n v="291300"/>
    <n v="36"/>
    <n v="9.7899999999999991"/>
    <s v="Defaulted"/>
    <n v="1"/>
    <s v="Online"/>
    <d v="2024-10-27T00:00:00"/>
    <n v="2024"/>
    <s v="Oct-2024"/>
    <n v="8"/>
    <x v="5"/>
  </r>
  <r>
    <s v="L200362"/>
    <s v="B100151"/>
    <d v="2025-04-09T00:00:00"/>
    <s v="Small Business"/>
    <n v="141200"/>
    <n v="24"/>
    <n v="11.9"/>
    <s v="Active"/>
    <n v="0"/>
    <s v="Online"/>
    <d v="2025-04-18T00:00:00"/>
    <n v="2025"/>
    <s v="Apr-2025"/>
    <n v="9"/>
    <x v="2"/>
  </r>
  <r>
    <s v="L200363"/>
    <s v="B100855"/>
    <d v="2025-07-03T00:00:00"/>
    <s v="Small Business"/>
    <n v="342200"/>
    <n v="24"/>
    <n v="6"/>
    <s v="Active"/>
    <n v="0"/>
    <s v="Mobile App"/>
    <d v="2025-07-04T00:00:00"/>
    <n v="2025"/>
    <s v="Jul-2025"/>
    <n v="1"/>
    <x v="13"/>
  </r>
  <r>
    <s v="L200364"/>
    <s v="B100608"/>
    <d v="2025-01-14T00:00:00"/>
    <s v="Education"/>
    <n v="419900"/>
    <n v="36"/>
    <n v="7.24"/>
    <s v="Active"/>
    <n v="0"/>
    <s v="Branch"/>
    <d v="2025-01-24T00:00:00"/>
    <n v="2025"/>
    <s v="Jan-2025"/>
    <n v="10"/>
    <x v="1"/>
  </r>
  <r>
    <s v="L200365"/>
    <s v="B100370"/>
    <d v="2025-04-22T00:00:00"/>
    <s v="Personal"/>
    <n v="114600"/>
    <n v="12"/>
    <n v="10.91"/>
    <s v="Defaulted"/>
    <n v="1"/>
    <s v="Mobile App"/>
    <d v="2025-04-30T00:00:00"/>
    <n v="2025"/>
    <s v="Apr-2025"/>
    <n v="8"/>
    <x v="2"/>
  </r>
  <r>
    <s v="L200366"/>
    <s v="B100705"/>
    <d v="2024-09-18T00:00:00"/>
    <s v="Personal"/>
    <n v="313600"/>
    <n v="60"/>
    <n v="7.16"/>
    <s v="Active"/>
    <n v="0"/>
    <s v="Mobile App"/>
    <d v="2024-09-23T00:00:00"/>
    <n v="2024"/>
    <s v="Sep-2024"/>
    <n v="5"/>
    <x v="17"/>
  </r>
  <r>
    <s v="L200367"/>
    <s v="B100826"/>
    <d v="2025-08-02T00:00:00"/>
    <s v="Auto"/>
    <n v="106100"/>
    <n v="12"/>
    <n v="11.08"/>
    <s v="Active"/>
    <n v="0"/>
    <s v="Branch"/>
    <d v="2025-08-05T00:00:00"/>
    <n v="2025"/>
    <s v="Aug-2025"/>
    <n v="3"/>
    <x v="10"/>
  </r>
  <r>
    <s v="L200368"/>
    <s v="B101005"/>
    <d v="2024-06-27T00:00:00"/>
    <s v="Auto"/>
    <n v="859300"/>
    <n v="36"/>
    <n v="9.3699999999999992"/>
    <s v="Closed"/>
    <n v="0"/>
    <s v="Partner"/>
    <d v="2024-07-08T00:00:00"/>
    <n v="2024"/>
    <s v="Jul-2024"/>
    <n v="11"/>
    <x v="14"/>
  </r>
  <r>
    <s v="L200369"/>
    <s v="B100377"/>
    <d v="2024-12-22T00:00:00"/>
    <s v="Education"/>
    <n v="110800"/>
    <n v="24"/>
    <n v="6.3"/>
    <s v="Closed"/>
    <n v="0"/>
    <s v="Mobile App"/>
    <d v="2025-01-01T00:00:00"/>
    <n v="2024"/>
    <s v="Jan-2025"/>
    <n v="10"/>
    <x v="11"/>
  </r>
  <r>
    <s v="L200370"/>
    <s v="B100973"/>
    <d v="2025-02-22T00:00:00"/>
    <s v="Personal"/>
    <n v="369200"/>
    <n v="12"/>
    <n v="7.26"/>
    <s v="Active"/>
    <n v="0"/>
    <s v="Online"/>
    <d v="2025-02-25T00:00:00"/>
    <n v="2025"/>
    <s v="Feb-2025"/>
    <n v="3"/>
    <x v="0"/>
  </r>
  <r>
    <s v="L200371"/>
    <s v="B100118"/>
    <d v="2025-11-28T00:00:00"/>
    <s v="Personal"/>
    <n v="324900"/>
    <n v="36"/>
    <n v="6.01"/>
    <s v="Active"/>
    <n v="0"/>
    <s v="Branch"/>
    <d v="2025-12-04T00:00:00"/>
    <n v="2025"/>
    <s v="Dec-2025"/>
    <n v="6"/>
    <x v="20"/>
  </r>
  <r>
    <s v="L200372"/>
    <s v="B101029"/>
    <d v="2024-07-19T00:00:00"/>
    <s v="Home Improvement"/>
    <n v="224600"/>
    <n v="48"/>
    <n v="6.41"/>
    <s v="Defaulted"/>
    <n v="1"/>
    <s v="Online"/>
    <d v="2024-07-27T00:00:00"/>
    <n v="2024"/>
    <s v="Jul-2024"/>
    <n v="8"/>
    <x v="18"/>
  </r>
  <r>
    <s v="L200373"/>
    <s v="B100444"/>
    <d v="2024-01-13T00:00:00"/>
    <s v="Personal"/>
    <n v="112600"/>
    <n v="84"/>
    <n v="11.35"/>
    <s v="Defaulted"/>
    <n v="1"/>
    <s v="Branch"/>
    <d v="2024-01-23T00:00:00"/>
    <n v="2024"/>
    <s v="Jan-2024"/>
    <n v="10"/>
    <x v="9"/>
  </r>
  <r>
    <s v="L200374"/>
    <s v="B100755"/>
    <d v="2025-03-18T00:00:00"/>
    <s v="Personal"/>
    <n v="161900"/>
    <n v="60"/>
    <n v="8.32"/>
    <s v="Active"/>
    <n v="0"/>
    <s v="Online"/>
    <d v="2025-03-20T00:00:00"/>
    <n v="2025"/>
    <s v="Mar-2025"/>
    <n v="2"/>
    <x v="21"/>
  </r>
  <r>
    <s v="L200375"/>
    <s v="B100640"/>
    <d v="2025-12-26T00:00:00"/>
    <s v="Auto"/>
    <n v="39900"/>
    <n v="60"/>
    <n v="6.8"/>
    <s v="Active"/>
    <n v="0"/>
    <s v="Online"/>
    <d v="2026-01-07T00:00:00"/>
    <n v="2025"/>
    <s v="Jan-2026"/>
    <n v="12"/>
    <x v="23"/>
  </r>
  <r>
    <s v="L200376"/>
    <s v="B100124"/>
    <d v="2024-10-12T00:00:00"/>
    <s v="Home Improvement"/>
    <n v="210600"/>
    <n v="24"/>
    <n v="6.24"/>
    <s v="Active"/>
    <n v="0"/>
    <s v="Mobile App"/>
    <d v="2024-10-21T00:00:00"/>
    <n v="2024"/>
    <s v="Oct-2024"/>
    <n v="9"/>
    <x v="5"/>
  </r>
  <r>
    <s v="L200377"/>
    <s v="B100658"/>
    <d v="2024-09-14T00:00:00"/>
    <s v="Personal"/>
    <n v="229900"/>
    <n v="36"/>
    <n v="7.73"/>
    <s v="Active"/>
    <n v="0"/>
    <s v="Branch"/>
    <d v="2024-09-19T00:00:00"/>
    <n v="2024"/>
    <s v="Sep-2024"/>
    <n v="5"/>
    <x v="17"/>
  </r>
  <r>
    <s v="L200378"/>
    <s v="B100822"/>
    <d v="2025-07-23T00:00:00"/>
    <s v="Education"/>
    <n v="197600"/>
    <n v="12"/>
    <n v="7.46"/>
    <s v="Active"/>
    <n v="0"/>
    <s v="Mobile App"/>
    <d v="2025-07-28T00:00:00"/>
    <n v="2025"/>
    <s v="Jul-2025"/>
    <n v="5"/>
    <x v="13"/>
  </r>
  <r>
    <s v="L200379"/>
    <s v="B100664"/>
    <d v="2025-07-01T00:00:00"/>
    <s v="Auto"/>
    <n v="22500"/>
    <n v="60"/>
    <n v="9.43"/>
    <s v="Closed"/>
    <n v="0"/>
    <s v="Online"/>
    <d v="2025-07-02T00:00:00"/>
    <n v="2025"/>
    <s v="Jul-2025"/>
    <n v="1"/>
    <x v="13"/>
  </r>
  <r>
    <s v="L200380"/>
    <s v="B100360"/>
    <d v="2025-05-04T00:00:00"/>
    <s v="Small Business"/>
    <n v="74200"/>
    <n v="12"/>
    <n v="6"/>
    <s v="Closed"/>
    <n v="0"/>
    <s v="Online"/>
    <d v="2025-05-10T00:00:00"/>
    <n v="2025"/>
    <s v="May-2025"/>
    <n v="6"/>
    <x v="15"/>
  </r>
  <r>
    <s v="L200381"/>
    <s v="B100623"/>
    <d v="2025-05-12T00:00:00"/>
    <s v="Auto"/>
    <n v="106600"/>
    <n v="48"/>
    <n v="6.87"/>
    <s v="Closed"/>
    <n v="0"/>
    <s v="Mobile App"/>
    <d v="2025-05-25T00:00:00"/>
    <n v="2025"/>
    <s v="May-2025"/>
    <n v="13"/>
    <x v="15"/>
  </r>
  <r>
    <s v="L200382"/>
    <s v="B101081"/>
    <d v="2025-12-05T00:00:00"/>
    <s v="Personal"/>
    <n v="220800"/>
    <n v="36"/>
    <n v="9"/>
    <s v="Defaulted"/>
    <n v="1"/>
    <s v="Online"/>
    <d v="2025-12-16T00:00:00"/>
    <n v="2025"/>
    <s v="Dec-2025"/>
    <n v="11"/>
    <x v="23"/>
  </r>
  <r>
    <s v="L200383"/>
    <s v="B100919"/>
    <d v="2024-11-28T00:00:00"/>
    <s v="Personal"/>
    <n v="220400"/>
    <n v="36"/>
    <n v="6.06"/>
    <s v="Closed"/>
    <n v="0"/>
    <s v="Online"/>
    <d v="2024-12-09T00:00:00"/>
    <n v="2024"/>
    <s v="Dec-2024"/>
    <n v="11"/>
    <x v="12"/>
  </r>
  <r>
    <s v="L200384"/>
    <s v="B101174"/>
    <d v="2025-07-15T00:00:00"/>
    <s v="Personal"/>
    <n v="159800"/>
    <n v="84"/>
    <n v="10.55"/>
    <s v="Active"/>
    <n v="0"/>
    <s v="Online"/>
    <d v="2025-07-20T00:00:00"/>
    <n v="2025"/>
    <s v="Jul-2025"/>
    <n v="5"/>
    <x v="13"/>
  </r>
  <r>
    <s v="L200385"/>
    <s v="B100452"/>
    <d v="2024-02-01T00:00:00"/>
    <s v="Auto"/>
    <n v="280800"/>
    <n v="60"/>
    <n v="7.23"/>
    <s v="Active"/>
    <n v="0"/>
    <s v="Online"/>
    <d v="2024-02-08T00:00:00"/>
    <n v="2024"/>
    <s v="Feb-2024"/>
    <n v="7"/>
    <x v="8"/>
  </r>
  <r>
    <s v="L200386"/>
    <s v="B101186"/>
    <d v="2025-09-01T00:00:00"/>
    <s v="Personal"/>
    <n v="87800"/>
    <n v="60"/>
    <n v="6.44"/>
    <s v="Closed"/>
    <n v="0"/>
    <s v="Online"/>
    <d v="2025-09-08T00:00:00"/>
    <n v="2025"/>
    <s v="Sep-2025"/>
    <n v="7"/>
    <x v="7"/>
  </r>
  <r>
    <s v="L200387"/>
    <s v="B100120"/>
    <d v="2024-02-12T00:00:00"/>
    <s v="Auto"/>
    <n v="275900"/>
    <n v="48"/>
    <n v="8.85"/>
    <s v="Closed"/>
    <n v="0"/>
    <s v="Online"/>
    <d v="2024-02-16T00:00:00"/>
    <n v="2024"/>
    <s v="Feb-2024"/>
    <n v="4"/>
    <x v="8"/>
  </r>
  <r>
    <s v="L200388"/>
    <s v="B100582"/>
    <d v="2024-12-16T00:00:00"/>
    <s v="Auto"/>
    <n v="251000"/>
    <n v="60"/>
    <n v="6"/>
    <s v="Active"/>
    <n v="0"/>
    <s v="Mobile App"/>
    <d v="2024-12-21T00:00:00"/>
    <n v="2024"/>
    <s v="Dec-2024"/>
    <n v="5"/>
    <x v="11"/>
  </r>
  <r>
    <s v="L200389"/>
    <s v="B100099"/>
    <d v="2024-11-29T00:00:00"/>
    <s v="Personal"/>
    <n v="234500"/>
    <n v="60"/>
    <n v="9.49"/>
    <s v="Defaulted"/>
    <n v="1"/>
    <s v="Online"/>
    <d v="2024-12-09T00:00:00"/>
    <n v="2024"/>
    <s v="Dec-2024"/>
    <n v="10"/>
    <x v="12"/>
  </r>
  <r>
    <s v="L200390"/>
    <s v="B101191"/>
    <d v="2025-07-12T00:00:00"/>
    <s v="Personal"/>
    <n v="158500"/>
    <n v="72"/>
    <n v="6"/>
    <s v="Closed"/>
    <n v="0"/>
    <s v="Branch"/>
    <d v="2025-07-26T00:00:00"/>
    <n v="2025"/>
    <s v="Jul-2025"/>
    <n v="14"/>
    <x v="13"/>
  </r>
  <r>
    <s v="L200391"/>
    <s v="B100514"/>
    <d v="2024-09-26T00:00:00"/>
    <s v="Home Improvement"/>
    <n v="648400"/>
    <n v="36"/>
    <n v="7.27"/>
    <s v="Active"/>
    <n v="0"/>
    <s v="Online"/>
    <d v="2024-10-04T00:00:00"/>
    <n v="2024"/>
    <s v="Oct-2024"/>
    <n v="8"/>
    <x v="17"/>
  </r>
  <r>
    <s v="L200392"/>
    <s v="B100664"/>
    <d v="2025-02-16T00:00:00"/>
    <s v="Small Business"/>
    <n v="254200"/>
    <n v="48"/>
    <n v="12.07"/>
    <s v="Defaulted"/>
    <n v="1"/>
    <s v="Branch"/>
    <d v="2025-02-18T00:00:00"/>
    <n v="2025"/>
    <s v="Feb-2025"/>
    <n v="2"/>
    <x v="0"/>
  </r>
  <r>
    <s v="L200393"/>
    <s v="B100401"/>
    <d v="2025-07-28T00:00:00"/>
    <s v="Personal"/>
    <n v="91400"/>
    <n v="60"/>
    <n v="7.08"/>
    <s v="Defaulted"/>
    <n v="1"/>
    <s v="Online"/>
    <d v="2025-07-29T00:00:00"/>
    <n v="2025"/>
    <s v="Jul-2025"/>
    <n v="1"/>
    <x v="13"/>
  </r>
  <r>
    <s v="L200394"/>
    <s v="B100365"/>
    <d v="2024-01-19T00:00:00"/>
    <s v="Personal"/>
    <n v="214200"/>
    <n v="36"/>
    <n v="7.04"/>
    <s v="Closed"/>
    <n v="0"/>
    <s v="Online"/>
    <d v="2024-02-02T00:00:00"/>
    <n v="2024"/>
    <s v="Feb-2024"/>
    <n v="14"/>
    <x v="9"/>
  </r>
  <r>
    <s v="L200395"/>
    <s v="B100581"/>
    <d v="2024-12-12T00:00:00"/>
    <s v="Small Business"/>
    <n v="304800"/>
    <n v="60"/>
    <n v="9.75"/>
    <s v="Active"/>
    <n v="0"/>
    <s v="Online"/>
    <d v="2024-12-18T00:00:00"/>
    <n v="2024"/>
    <s v="Dec-2024"/>
    <n v="6"/>
    <x v="11"/>
  </r>
  <r>
    <s v="L200396"/>
    <s v="B100621"/>
    <d v="2025-09-04T00:00:00"/>
    <s v="Personal"/>
    <n v="119300"/>
    <n v="84"/>
    <n v="9.0299999999999994"/>
    <s v="Active"/>
    <n v="0"/>
    <s v="Mobile App"/>
    <d v="2025-09-15T00:00:00"/>
    <n v="2025"/>
    <s v="Sep-2025"/>
    <n v="11"/>
    <x v="7"/>
  </r>
  <r>
    <s v="L200397"/>
    <s v="B100828"/>
    <d v="2024-02-06T00:00:00"/>
    <s v="Small Business"/>
    <n v="385800"/>
    <n v="48"/>
    <n v="6"/>
    <s v="Active"/>
    <n v="0"/>
    <s v="Branch"/>
    <d v="2024-02-20T00:00:00"/>
    <n v="2024"/>
    <s v="Feb-2024"/>
    <n v="14"/>
    <x v="8"/>
  </r>
  <r>
    <s v="L200398"/>
    <s v="B100247"/>
    <d v="2025-09-10T00:00:00"/>
    <s v="Personal"/>
    <n v="235200"/>
    <n v="36"/>
    <n v="7.39"/>
    <s v="Defaulted"/>
    <n v="1"/>
    <s v="Partner"/>
    <d v="2025-09-14T00:00:00"/>
    <n v="2025"/>
    <s v="Sep-2025"/>
    <n v="4"/>
    <x v="7"/>
  </r>
  <r>
    <s v="L200399"/>
    <s v="B100434"/>
    <d v="2024-04-01T00:00:00"/>
    <s v="Education"/>
    <n v="34900"/>
    <n v="36"/>
    <n v="8.27"/>
    <s v="Closed"/>
    <n v="0"/>
    <s v="Online"/>
    <d v="2024-04-14T00:00:00"/>
    <n v="2024"/>
    <s v="Apr-2024"/>
    <n v="13"/>
    <x v="6"/>
  </r>
  <r>
    <s v="L200400"/>
    <s v="B101117"/>
    <d v="2024-07-03T00:00:00"/>
    <s v="Personal"/>
    <n v="222000"/>
    <n v="60"/>
    <n v="8.7200000000000006"/>
    <s v="Active"/>
    <n v="0"/>
    <s v="Online"/>
    <d v="2024-07-13T00:00:00"/>
    <n v="2024"/>
    <s v="Jul-2024"/>
    <n v="10"/>
    <x v="18"/>
  </r>
  <r>
    <s v="L200401"/>
    <s v="B100615"/>
    <d v="2025-12-28T00:00:00"/>
    <s v="Small Business"/>
    <n v="135500"/>
    <n v="60"/>
    <n v="7.79"/>
    <s v="Closed"/>
    <n v="0"/>
    <s v="Mobile App"/>
    <d v="2025-12-31T00:00:00"/>
    <n v="2025"/>
    <s v="Dec-2025"/>
    <n v="3"/>
    <x v="23"/>
  </r>
  <r>
    <s v="L200402"/>
    <s v="B100943"/>
    <d v="2024-01-28T00:00:00"/>
    <s v="Personal"/>
    <n v="262200"/>
    <n v="12"/>
    <n v="6.76"/>
    <s v="Active"/>
    <n v="0"/>
    <s v="Mobile App"/>
    <d v="2024-02-04T00:00:00"/>
    <n v="2024"/>
    <s v="Feb-2024"/>
    <n v="7"/>
    <x v="9"/>
  </r>
  <r>
    <s v="L200403"/>
    <s v="B100963"/>
    <d v="2025-07-01T00:00:00"/>
    <s v="Home Improvement"/>
    <n v="348600"/>
    <n v="48"/>
    <n v="6.46"/>
    <s v="Defaulted"/>
    <n v="1"/>
    <s v="Online"/>
    <d v="2025-07-09T00:00:00"/>
    <n v="2025"/>
    <s v="Jul-2025"/>
    <n v="8"/>
    <x v="13"/>
  </r>
  <r>
    <s v="L200404"/>
    <s v="B100624"/>
    <d v="2025-01-06T00:00:00"/>
    <s v="Personal"/>
    <n v="206300"/>
    <n v="12"/>
    <n v="8.7200000000000006"/>
    <s v="Active"/>
    <n v="0"/>
    <s v="Mobile App"/>
    <d v="2025-01-17T00:00:00"/>
    <n v="2025"/>
    <s v="Jan-2025"/>
    <n v="11"/>
    <x v="1"/>
  </r>
  <r>
    <s v="L200405"/>
    <s v="B100321"/>
    <d v="2025-06-13T00:00:00"/>
    <s v="Personal"/>
    <n v="577500"/>
    <n v="60"/>
    <n v="9.83"/>
    <s v="Active"/>
    <n v="0"/>
    <s v="Mobile App"/>
    <d v="2025-06-25T00:00:00"/>
    <n v="2025"/>
    <s v="Jun-2025"/>
    <n v="12"/>
    <x v="19"/>
  </r>
  <r>
    <s v="L200406"/>
    <s v="B100856"/>
    <d v="2024-12-10T00:00:00"/>
    <s v="Home Improvement"/>
    <n v="158800"/>
    <n v="36"/>
    <n v="9.27"/>
    <s v="Defaulted"/>
    <n v="1"/>
    <s v="Mobile App"/>
    <d v="2024-12-14T00:00:00"/>
    <n v="2024"/>
    <s v="Dec-2024"/>
    <n v="4"/>
    <x v="11"/>
  </r>
  <r>
    <s v="L200407"/>
    <s v="B100062"/>
    <d v="2025-02-22T00:00:00"/>
    <s v="Auto"/>
    <n v="278800"/>
    <n v="36"/>
    <n v="9.2100000000000009"/>
    <s v="Active"/>
    <n v="0"/>
    <s v="Branch"/>
    <d v="2025-03-06T00:00:00"/>
    <n v="2025"/>
    <s v="Mar-2025"/>
    <n v="12"/>
    <x v="0"/>
  </r>
  <r>
    <s v="L200408"/>
    <s v="B100300"/>
    <d v="2024-07-14T00:00:00"/>
    <s v="Small Business"/>
    <n v="316200"/>
    <n v="60"/>
    <n v="8.5"/>
    <s v="Active"/>
    <n v="0"/>
    <s v="Mobile App"/>
    <d v="2024-07-26T00:00:00"/>
    <n v="2024"/>
    <s v="Jul-2024"/>
    <n v="12"/>
    <x v="18"/>
  </r>
  <r>
    <s v="L200409"/>
    <s v="B100403"/>
    <d v="2024-03-18T00:00:00"/>
    <s v="Auto"/>
    <n v="168100"/>
    <n v="12"/>
    <n v="8.98"/>
    <s v="Active"/>
    <n v="0"/>
    <s v="Mobile App"/>
    <d v="2024-03-28T00:00:00"/>
    <n v="2024"/>
    <s v="Mar-2024"/>
    <n v="10"/>
    <x v="16"/>
  </r>
  <r>
    <s v="L200410"/>
    <s v="B100955"/>
    <d v="2024-06-15T00:00:00"/>
    <s v="Education"/>
    <n v="310500"/>
    <n v="24"/>
    <n v="7.9"/>
    <s v="Active"/>
    <n v="0"/>
    <s v="Mobile App"/>
    <d v="2024-06-27T00:00:00"/>
    <n v="2024"/>
    <s v="Jun-2024"/>
    <n v="12"/>
    <x v="14"/>
  </r>
  <r>
    <s v="L200411"/>
    <s v="B100253"/>
    <d v="2024-03-30T00:00:00"/>
    <s v="Auto"/>
    <n v="118700"/>
    <n v="36"/>
    <n v="6.49"/>
    <s v="Closed"/>
    <n v="0"/>
    <s v="Mobile App"/>
    <d v="2024-04-10T00:00:00"/>
    <n v="2024"/>
    <s v="Apr-2024"/>
    <n v="11"/>
    <x v="16"/>
  </r>
  <r>
    <s v="L200412"/>
    <s v="B100478"/>
    <d v="2024-09-20T00:00:00"/>
    <s v="Small Business"/>
    <n v="133900"/>
    <n v="36"/>
    <n v="6"/>
    <s v="Closed"/>
    <n v="0"/>
    <s v="Partner"/>
    <d v="2024-10-01T00:00:00"/>
    <n v="2024"/>
    <s v="Oct-2024"/>
    <n v="11"/>
    <x v="17"/>
  </r>
  <r>
    <s v="L200413"/>
    <s v="B100160"/>
    <d v="2025-04-16T00:00:00"/>
    <s v="Small Business"/>
    <n v="71800"/>
    <n v="36"/>
    <n v="8.6300000000000008"/>
    <s v="Active"/>
    <n v="0"/>
    <s v="Online"/>
    <d v="2025-04-22T00:00:00"/>
    <n v="2025"/>
    <s v="Apr-2025"/>
    <n v="6"/>
    <x v="2"/>
  </r>
  <r>
    <s v="L200414"/>
    <s v="B100961"/>
    <d v="2024-07-26T00:00:00"/>
    <s v="Personal"/>
    <n v="213100"/>
    <n v="84"/>
    <n v="10.56"/>
    <s v="Defaulted"/>
    <n v="1"/>
    <s v="Branch"/>
    <d v="2024-08-08T00:00:00"/>
    <n v="2024"/>
    <s v="Aug-2024"/>
    <n v="13"/>
    <x v="18"/>
  </r>
  <r>
    <s v="L200415"/>
    <s v="B101190"/>
    <d v="2025-12-24T00:00:00"/>
    <s v="Small Business"/>
    <n v="226000"/>
    <n v="60"/>
    <n v="8.6"/>
    <s v="Closed"/>
    <n v="0"/>
    <s v="Online"/>
    <d v="2026-01-04T00:00:00"/>
    <n v="2025"/>
    <s v="Jan-2026"/>
    <n v="11"/>
    <x v="23"/>
  </r>
  <r>
    <s v="L200416"/>
    <s v="B100205"/>
    <d v="2024-09-27T00:00:00"/>
    <s v="Education"/>
    <n v="410900"/>
    <n v="72"/>
    <n v="8.44"/>
    <s v="Closed"/>
    <n v="0"/>
    <s v="Branch"/>
    <d v="2024-10-08T00:00:00"/>
    <n v="2024"/>
    <s v="Oct-2024"/>
    <n v="11"/>
    <x v="17"/>
  </r>
  <r>
    <s v="L200417"/>
    <s v="B101162"/>
    <d v="2024-09-19T00:00:00"/>
    <s v="Personal"/>
    <n v="313200"/>
    <n v="72"/>
    <n v="9.51"/>
    <s v="Closed"/>
    <n v="0"/>
    <s v="Online"/>
    <d v="2024-09-21T00:00:00"/>
    <n v="2024"/>
    <s v="Sep-2024"/>
    <n v="2"/>
    <x v="17"/>
  </r>
  <r>
    <s v="L200418"/>
    <s v="B100858"/>
    <d v="2025-05-20T00:00:00"/>
    <s v="Home Improvement"/>
    <n v="147500"/>
    <n v="36"/>
    <n v="8.7200000000000006"/>
    <s v="Defaulted"/>
    <n v="1"/>
    <s v="Online"/>
    <d v="2025-05-28T00:00:00"/>
    <n v="2025"/>
    <s v="May-2025"/>
    <n v="8"/>
    <x v="15"/>
  </r>
  <r>
    <s v="L200419"/>
    <s v="B100760"/>
    <d v="2025-05-26T00:00:00"/>
    <s v="Personal"/>
    <n v="78900"/>
    <n v="36"/>
    <n v="7.17"/>
    <s v="Active"/>
    <n v="0"/>
    <s v="Online"/>
    <d v="2025-06-01T00:00:00"/>
    <n v="2025"/>
    <s v="Jun-2025"/>
    <n v="6"/>
    <x v="15"/>
  </r>
  <r>
    <s v="L200420"/>
    <s v="B100721"/>
    <d v="2025-12-26T00:00:00"/>
    <s v="Education"/>
    <n v="243700"/>
    <n v="36"/>
    <n v="7.21"/>
    <s v="Defaulted"/>
    <n v="1"/>
    <s v="Mobile App"/>
    <d v="2026-01-06T00:00:00"/>
    <n v="2025"/>
    <s v="Jan-2026"/>
    <n v="11"/>
    <x v="23"/>
  </r>
  <r>
    <s v="L200421"/>
    <s v="B101041"/>
    <d v="2025-07-29T00:00:00"/>
    <s v="Personal"/>
    <n v="391700"/>
    <n v="60"/>
    <n v="6"/>
    <s v="Active"/>
    <n v="0"/>
    <s v="Mobile App"/>
    <d v="2025-08-07T00:00:00"/>
    <n v="2025"/>
    <s v="Aug-2025"/>
    <n v="9"/>
    <x v="13"/>
  </r>
  <r>
    <s v="L200422"/>
    <s v="B100068"/>
    <d v="2025-06-07T00:00:00"/>
    <s v="Personal"/>
    <n v="305400"/>
    <n v="60"/>
    <n v="8.56"/>
    <s v="Defaulted"/>
    <n v="1"/>
    <s v="Online"/>
    <d v="2025-06-18T00:00:00"/>
    <n v="2025"/>
    <s v="Jun-2025"/>
    <n v="11"/>
    <x v="19"/>
  </r>
  <r>
    <s v="L200423"/>
    <s v="B100133"/>
    <d v="2025-12-22T00:00:00"/>
    <s v="Auto"/>
    <n v="384600"/>
    <n v="36"/>
    <n v="8.06"/>
    <s v="Closed"/>
    <n v="0"/>
    <s v="Partner"/>
    <d v="2026-01-04T00:00:00"/>
    <n v="2025"/>
    <s v="Jan-2026"/>
    <n v="13"/>
    <x v="23"/>
  </r>
  <r>
    <s v="L200424"/>
    <s v="B100919"/>
    <d v="2024-11-07T00:00:00"/>
    <s v="Auto"/>
    <n v="155200"/>
    <n v="36"/>
    <n v="6.34"/>
    <s v="Closed"/>
    <n v="0"/>
    <s v="Branch"/>
    <d v="2024-11-20T00:00:00"/>
    <n v="2024"/>
    <s v="Nov-2024"/>
    <n v="13"/>
    <x v="12"/>
  </r>
  <r>
    <s v="L200425"/>
    <s v="B100430"/>
    <d v="2024-06-22T00:00:00"/>
    <s v="Education"/>
    <n v="129800"/>
    <n v="48"/>
    <n v="8.1300000000000008"/>
    <s v="Closed"/>
    <n v="0"/>
    <s v="Mobile App"/>
    <d v="2024-06-28T00:00:00"/>
    <n v="2024"/>
    <s v="Jun-2024"/>
    <n v="6"/>
    <x v="14"/>
  </r>
  <r>
    <s v="L200426"/>
    <s v="B100308"/>
    <d v="2025-03-06T00:00:00"/>
    <s v="Small Business"/>
    <n v="107500"/>
    <n v="48"/>
    <n v="9.83"/>
    <s v="Defaulted"/>
    <n v="1"/>
    <s v="Mobile App"/>
    <d v="2025-03-12T00:00:00"/>
    <n v="2025"/>
    <s v="Mar-2025"/>
    <n v="6"/>
    <x v="21"/>
  </r>
  <r>
    <s v="L200427"/>
    <s v="B100650"/>
    <d v="2025-04-07T00:00:00"/>
    <s v="Auto"/>
    <n v="173100"/>
    <n v="72"/>
    <n v="6.45"/>
    <s v="Closed"/>
    <n v="0"/>
    <s v="Online"/>
    <d v="2025-04-19T00:00:00"/>
    <n v="2025"/>
    <s v="Apr-2025"/>
    <n v="12"/>
    <x v="2"/>
  </r>
  <r>
    <s v="L200428"/>
    <s v="B101198"/>
    <d v="2024-04-10T00:00:00"/>
    <s v="Personal"/>
    <n v="170400"/>
    <n v="36"/>
    <n v="9.07"/>
    <s v="Active"/>
    <n v="0"/>
    <s v="Online"/>
    <d v="2024-04-12T00:00:00"/>
    <n v="2024"/>
    <s v="Apr-2024"/>
    <n v="2"/>
    <x v="6"/>
  </r>
  <r>
    <s v="L200429"/>
    <s v="B100412"/>
    <d v="2024-01-16T00:00:00"/>
    <s v="Home Improvement"/>
    <n v="208000"/>
    <n v="72"/>
    <n v="6"/>
    <s v="Active"/>
    <n v="0"/>
    <s v="Online"/>
    <d v="2024-01-21T00:00:00"/>
    <n v="2024"/>
    <s v="Jan-2024"/>
    <n v="5"/>
    <x v="9"/>
  </r>
  <r>
    <s v="L200430"/>
    <s v="B100097"/>
    <d v="2025-12-09T00:00:00"/>
    <s v="Auto"/>
    <n v="164400"/>
    <n v="36"/>
    <n v="6"/>
    <s v="Active"/>
    <n v="0"/>
    <s v="Mobile App"/>
    <d v="2025-12-18T00:00:00"/>
    <n v="2025"/>
    <s v="Dec-2025"/>
    <n v="9"/>
    <x v="23"/>
  </r>
  <r>
    <s v="L200431"/>
    <s v="B101178"/>
    <d v="2024-09-14T00:00:00"/>
    <s v="Auto"/>
    <n v="163900"/>
    <n v="60"/>
    <n v="13.45"/>
    <s v="Defaulted"/>
    <n v="1"/>
    <s v="Mobile App"/>
    <d v="2024-09-15T00:00:00"/>
    <n v="2024"/>
    <s v="Sep-2024"/>
    <n v="1"/>
    <x v="17"/>
  </r>
  <r>
    <s v="L200432"/>
    <s v="B101051"/>
    <d v="2024-08-31T00:00:00"/>
    <s v="Personal"/>
    <n v="104500"/>
    <n v="72"/>
    <n v="7.61"/>
    <s v="Active"/>
    <n v="0"/>
    <s v="Online"/>
    <d v="2024-09-04T00:00:00"/>
    <n v="2024"/>
    <s v="Sep-2024"/>
    <n v="4"/>
    <x v="22"/>
  </r>
  <r>
    <s v="L200433"/>
    <s v="B101084"/>
    <d v="2024-12-13T00:00:00"/>
    <s v="Auto"/>
    <n v="348000"/>
    <n v="72"/>
    <n v="9.31"/>
    <s v="Closed"/>
    <n v="0"/>
    <s v="Online"/>
    <d v="2024-12-23T00:00:00"/>
    <n v="2024"/>
    <s v="Dec-2024"/>
    <n v="10"/>
    <x v="11"/>
  </r>
  <r>
    <s v="L200434"/>
    <s v="B100202"/>
    <d v="2024-09-05T00:00:00"/>
    <s v="Personal"/>
    <n v="189900"/>
    <n v="12"/>
    <n v="9.3699999999999992"/>
    <s v="Active"/>
    <n v="0"/>
    <s v="Branch"/>
    <d v="2024-09-15T00:00:00"/>
    <n v="2024"/>
    <s v="Sep-2024"/>
    <n v="10"/>
    <x v="17"/>
  </r>
  <r>
    <s v="L200435"/>
    <s v="B100762"/>
    <d v="2024-04-14T00:00:00"/>
    <s v="Home Improvement"/>
    <n v="159300"/>
    <n v="36"/>
    <n v="9.9700000000000006"/>
    <s v="Defaulted"/>
    <n v="1"/>
    <s v="Online"/>
    <d v="2024-04-28T00:00:00"/>
    <n v="2024"/>
    <s v="Apr-2024"/>
    <n v="14"/>
    <x v="6"/>
  </r>
  <r>
    <s v="L200436"/>
    <s v="B100874"/>
    <d v="2025-11-24T00:00:00"/>
    <s v="Auto"/>
    <n v="106700"/>
    <n v="36"/>
    <n v="6.98"/>
    <s v="Closed"/>
    <n v="0"/>
    <s v="Partner"/>
    <d v="2025-11-27T00:00:00"/>
    <n v="2025"/>
    <s v="Nov-2025"/>
    <n v="3"/>
    <x v="20"/>
  </r>
  <r>
    <s v="L200437"/>
    <s v="B100581"/>
    <d v="2025-10-28T00:00:00"/>
    <s v="Education"/>
    <n v="70900"/>
    <n v="36"/>
    <n v="8.41"/>
    <s v="Active"/>
    <n v="0"/>
    <s v="Branch"/>
    <d v="2025-10-29T00:00:00"/>
    <n v="2025"/>
    <s v="Oct-2025"/>
    <n v="1"/>
    <x v="3"/>
  </r>
  <r>
    <s v="L200438"/>
    <s v="B100370"/>
    <d v="2024-10-13T00:00:00"/>
    <s v="Auto"/>
    <n v="449700"/>
    <n v="60"/>
    <n v="9.49"/>
    <s v="Active"/>
    <n v="0"/>
    <s v="Partner"/>
    <d v="2024-10-14T00:00:00"/>
    <n v="2024"/>
    <s v="Oct-2024"/>
    <n v="1"/>
    <x v="5"/>
  </r>
  <r>
    <s v="L200439"/>
    <s v="B100533"/>
    <d v="2024-06-17T00:00:00"/>
    <s v="Personal"/>
    <n v="265400"/>
    <n v="72"/>
    <n v="11.11"/>
    <s v="Defaulted"/>
    <n v="1"/>
    <s v="Mobile App"/>
    <d v="2024-06-18T00:00:00"/>
    <n v="2024"/>
    <s v="Jun-2024"/>
    <n v="1"/>
    <x v="14"/>
  </r>
  <r>
    <s v="L200440"/>
    <s v="B101176"/>
    <d v="2025-02-23T00:00:00"/>
    <s v="Education"/>
    <n v="57800"/>
    <n v="24"/>
    <n v="8.4700000000000006"/>
    <s v="Defaulted"/>
    <n v="1"/>
    <s v="Partner"/>
    <d v="2025-02-24T00:00:00"/>
    <n v="2025"/>
    <s v="Feb-2025"/>
    <n v="1"/>
    <x v="0"/>
  </r>
  <r>
    <s v="L200441"/>
    <s v="B101126"/>
    <d v="2024-02-16T00:00:00"/>
    <s v="Auto"/>
    <n v="307100"/>
    <n v="36"/>
    <n v="7.33"/>
    <s v="Active"/>
    <n v="0"/>
    <s v="Branch"/>
    <d v="2024-02-29T00:00:00"/>
    <n v="2024"/>
    <s v="Feb-2024"/>
    <n v="13"/>
    <x v="8"/>
  </r>
  <r>
    <s v="L200442"/>
    <s v="B100899"/>
    <d v="2024-02-12T00:00:00"/>
    <s v="Personal"/>
    <n v="343300"/>
    <n v="24"/>
    <n v="7.27"/>
    <s v="Active"/>
    <n v="0"/>
    <s v="Branch"/>
    <d v="2024-02-14T00:00:00"/>
    <n v="2024"/>
    <s v="Feb-2024"/>
    <n v="2"/>
    <x v="8"/>
  </r>
  <r>
    <s v="L200443"/>
    <s v="B100607"/>
    <d v="2024-11-16T00:00:00"/>
    <s v="Home Improvement"/>
    <n v="196400"/>
    <n v="72"/>
    <n v="6"/>
    <s v="Active"/>
    <n v="0"/>
    <s v="Branch"/>
    <d v="2024-11-27T00:00:00"/>
    <n v="2024"/>
    <s v="Nov-2024"/>
    <n v="11"/>
    <x v="12"/>
  </r>
  <r>
    <s v="L200444"/>
    <s v="B100873"/>
    <d v="2024-08-08T00:00:00"/>
    <s v="Personal"/>
    <n v="550900"/>
    <n v="84"/>
    <n v="8.6"/>
    <s v="Active"/>
    <n v="0"/>
    <s v="Mobile App"/>
    <d v="2024-08-13T00:00:00"/>
    <n v="2024"/>
    <s v="Aug-2024"/>
    <n v="5"/>
    <x v="22"/>
  </r>
  <r>
    <s v="L200445"/>
    <s v="B101149"/>
    <d v="2025-05-27T00:00:00"/>
    <s v="Education"/>
    <n v="209500"/>
    <n v="36"/>
    <n v="7.6"/>
    <s v="Active"/>
    <n v="0"/>
    <s v="Online"/>
    <d v="2025-05-29T00:00:00"/>
    <n v="2025"/>
    <s v="May-2025"/>
    <n v="2"/>
    <x v="15"/>
  </r>
  <r>
    <s v="L200446"/>
    <s v="B100770"/>
    <d v="2025-12-12T00:00:00"/>
    <s v="Auto"/>
    <n v="66800"/>
    <n v="24"/>
    <n v="9.11"/>
    <s v="Closed"/>
    <n v="0"/>
    <s v="Branch"/>
    <d v="2025-12-16T00:00:00"/>
    <n v="2025"/>
    <s v="Dec-2025"/>
    <n v="4"/>
    <x v="23"/>
  </r>
  <r>
    <s v="L200447"/>
    <s v="B100834"/>
    <d v="2025-03-16T00:00:00"/>
    <s v="Home Improvement"/>
    <n v="232400"/>
    <n v="60"/>
    <n v="7.58"/>
    <s v="Closed"/>
    <n v="0"/>
    <s v="Mobile App"/>
    <d v="2025-03-25T00:00:00"/>
    <n v="2025"/>
    <s v="Mar-2025"/>
    <n v="9"/>
    <x v="21"/>
  </r>
  <r>
    <s v="L200448"/>
    <s v="B100999"/>
    <d v="2024-05-23T00:00:00"/>
    <s v="Personal"/>
    <n v="213700"/>
    <n v="60"/>
    <n v="6.76"/>
    <s v="Active"/>
    <n v="0"/>
    <s v="Online"/>
    <d v="2024-05-26T00:00:00"/>
    <n v="2024"/>
    <s v="May-2024"/>
    <n v="3"/>
    <x v="4"/>
  </r>
  <r>
    <s v="L200449"/>
    <s v="B100938"/>
    <d v="2024-01-28T00:00:00"/>
    <s v="Auto"/>
    <n v="118000"/>
    <n v="36"/>
    <n v="7.51"/>
    <s v="Closed"/>
    <n v="0"/>
    <s v="Branch"/>
    <d v="2024-01-30T00:00:00"/>
    <n v="2024"/>
    <s v="Jan-2024"/>
    <n v="2"/>
    <x v="9"/>
  </r>
  <r>
    <s v="L200450"/>
    <s v="B100236"/>
    <d v="2025-07-06T00:00:00"/>
    <s v="Small Business"/>
    <n v="268900"/>
    <n v="72"/>
    <n v="6"/>
    <s v="Closed"/>
    <n v="0"/>
    <s v="Online"/>
    <d v="2025-07-10T00:00:00"/>
    <n v="2025"/>
    <s v="Jul-2025"/>
    <n v="4"/>
    <x v="13"/>
  </r>
  <r>
    <s v="L200451"/>
    <s v="B100162"/>
    <d v="2025-10-20T00:00:00"/>
    <s v="Education"/>
    <n v="56000"/>
    <n v="84"/>
    <n v="6"/>
    <s v="Closed"/>
    <n v="0"/>
    <s v="Branch"/>
    <d v="2025-10-29T00:00:00"/>
    <n v="2025"/>
    <s v="Oct-2025"/>
    <n v="9"/>
    <x v="3"/>
  </r>
  <r>
    <s v="L200452"/>
    <s v="B100554"/>
    <d v="2025-11-20T00:00:00"/>
    <s v="Personal"/>
    <n v="360100"/>
    <n v="48"/>
    <n v="6.41"/>
    <s v="Active"/>
    <n v="0"/>
    <s v="Online"/>
    <d v="2025-11-24T00:00:00"/>
    <n v="2025"/>
    <s v="Nov-2025"/>
    <n v="4"/>
    <x v="20"/>
  </r>
  <r>
    <s v="L200453"/>
    <s v="B100788"/>
    <d v="2024-06-15T00:00:00"/>
    <s v="Personal"/>
    <n v="97300"/>
    <n v="48"/>
    <n v="9.8000000000000007"/>
    <s v="Active"/>
    <n v="0"/>
    <s v="Online"/>
    <d v="2024-06-27T00:00:00"/>
    <n v="2024"/>
    <s v="Jun-2024"/>
    <n v="12"/>
    <x v="14"/>
  </r>
  <r>
    <s v="L200454"/>
    <s v="B101092"/>
    <d v="2025-09-26T00:00:00"/>
    <s v="Personal"/>
    <n v="90300"/>
    <n v="36"/>
    <n v="9.4499999999999993"/>
    <s v="Closed"/>
    <n v="0"/>
    <s v="Mobile App"/>
    <d v="2025-10-01T00:00:00"/>
    <n v="2025"/>
    <s v="Oct-2025"/>
    <n v="5"/>
    <x v="7"/>
  </r>
  <r>
    <s v="L200455"/>
    <s v="B101197"/>
    <d v="2025-08-08T00:00:00"/>
    <s v="Home Improvement"/>
    <n v="166200"/>
    <n v="48"/>
    <n v="8.42"/>
    <s v="Defaulted"/>
    <n v="1"/>
    <s v="Mobile App"/>
    <d v="2025-08-12T00:00:00"/>
    <n v="2025"/>
    <s v="Aug-2025"/>
    <n v="4"/>
    <x v="10"/>
  </r>
  <r>
    <s v="L200456"/>
    <s v="B100559"/>
    <d v="2024-09-05T00:00:00"/>
    <s v="Home Improvement"/>
    <n v="243700"/>
    <n v="36"/>
    <n v="6"/>
    <s v="Active"/>
    <n v="0"/>
    <s v="Online"/>
    <d v="2024-09-18T00:00:00"/>
    <n v="2024"/>
    <s v="Sep-2024"/>
    <n v="13"/>
    <x v="17"/>
  </r>
  <r>
    <s v="L200457"/>
    <s v="B100261"/>
    <d v="2024-12-22T00:00:00"/>
    <s v="Home Improvement"/>
    <n v="201900"/>
    <n v="36"/>
    <n v="7.35"/>
    <s v="Closed"/>
    <n v="0"/>
    <s v="Mobile App"/>
    <d v="2024-12-30T00:00:00"/>
    <n v="2024"/>
    <s v="Dec-2024"/>
    <n v="8"/>
    <x v="11"/>
  </r>
  <r>
    <s v="L200458"/>
    <s v="B100217"/>
    <d v="2024-04-20T00:00:00"/>
    <s v="Auto"/>
    <n v="107000"/>
    <n v="12"/>
    <n v="11.89"/>
    <s v="Defaulted"/>
    <n v="1"/>
    <s v="Online"/>
    <d v="2024-05-04T00:00:00"/>
    <n v="2024"/>
    <s v="May-2024"/>
    <n v="14"/>
    <x v="6"/>
  </r>
  <r>
    <s v="L200459"/>
    <s v="B101148"/>
    <d v="2025-11-22T00:00:00"/>
    <s v="Education"/>
    <n v="126300"/>
    <n v="36"/>
    <n v="11.18"/>
    <s v="Active"/>
    <n v="0"/>
    <s v="Online"/>
    <d v="2025-12-05T00:00:00"/>
    <n v="2025"/>
    <s v="Dec-2025"/>
    <n v="13"/>
    <x v="20"/>
  </r>
  <r>
    <s v="L200460"/>
    <s v="B100805"/>
    <d v="2025-11-30T00:00:00"/>
    <s v="Auto"/>
    <n v="81400"/>
    <n v="24"/>
    <n v="9.0399999999999991"/>
    <s v="Defaulted"/>
    <n v="1"/>
    <s v="Mobile App"/>
    <d v="2025-12-04T00:00:00"/>
    <n v="2025"/>
    <s v="Dec-2025"/>
    <n v="4"/>
    <x v="20"/>
  </r>
  <r>
    <s v="L200461"/>
    <s v="B101186"/>
    <d v="2025-12-19T00:00:00"/>
    <s v="Personal"/>
    <n v="153800"/>
    <n v="48"/>
    <n v="7.2"/>
    <s v="Closed"/>
    <n v="0"/>
    <s v="Mobile App"/>
    <d v="2025-12-21T00:00:00"/>
    <n v="2025"/>
    <s v="Dec-2025"/>
    <n v="2"/>
    <x v="23"/>
  </r>
  <r>
    <s v="L200462"/>
    <s v="B100201"/>
    <d v="2024-08-21T00:00:00"/>
    <s v="Auto"/>
    <n v="382000"/>
    <n v="60"/>
    <n v="8.08"/>
    <s v="Active"/>
    <n v="0"/>
    <s v="Online"/>
    <d v="2024-09-02T00:00:00"/>
    <n v="2024"/>
    <s v="Sep-2024"/>
    <n v="12"/>
    <x v="22"/>
  </r>
  <r>
    <s v="L200463"/>
    <s v="B100402"/>
    <d v="2024-01-24T00:00:00"/>
    <s v="Small Business"/>
    <n v="179500"/>
    <n v="60"/>
    <n v="8.26"/>
    <s v="Closed"/>
    <n v="0"/>
    <s v="Online"/>
    <d v="2024-01-28T00:00:00"/>
    <n v="2024"/>
    <s v="Jan-2024"/>
    <n v="4"/>
    <x v="9"/>
  </r>
  <r>
    <s v="L200464"/>
    <s v="B100275"/>
    <d v="2024-01-26T00:00:00"/>
    <s v="Education"/>
    <n v="328500"/>
    <n v="36"/>
    <n v="6"/>
    <s v="Active"/>
    <n v="0"/>
    <s v="Mobile App"/>
    <d v="2024-01-28T00:00:00"/>
    <n v="2024"/>
    <s v="Jan-2024"/>
    <n v="2"/>
    <x v="9"/>
  </r>
  <r>
    <s v="L200465"/>
    <s v="B100206"/>
    <d v="2025-01-15T00:00:00"/>
    <s v="Auto"/>
    <n v="498600"/>
    <n v="36"/>
    <n v="7.47"/>
    <s v="Active"/>
    <n v="0"/>
    <s v="Online"/>
    <d v="2025-01-24T00:00:00"/>
    <n v="2025"/>
    <s v="Jan-2025"/>
    <n v="9"/>
    <x v="1"/>
  </r>
  <r>
    <s v="L200466"/>
    <s v="B101064"/>
    <d v="2025-12-30T00:00:00"/>
    <s v="Home Improvement"/>
    <n v="119300"/>
    <n v="60"/>
    <n v="10.3"/>
    <s v="Defaulted"/>
    <n v="1"/>
    <s v="Mobile App"/>
    <d v="2026-01-10T00:00:00"/>
    <n v="2025"/>
    <s v="Jan-2026"/>
    <n v="11"/>
    <x v="23"/>
  </r>
  <r>
    <s v="L200467"/>
    <s v="B100867"/>
    <d v="2024-12-11T00:00:00"/>
    <s v="Small Business"/>
    <n v="158000"/>
    <n v="36"/>
    <n v="6"/>
    <s v="Active"/>
    <n v="0"/>
    <s v="Branch"/>
    <d v="2024-12-25T00:00:00"/>
    <n v="2024"/>
    <s v="Dec-2024"/>
    <n v="14"/>
    <x v="11"/>
  </r>
  <r>
    <s v="L200468"/>
    <s v="B100093"/>
    <d v="2025-01-12T00:00:00"/>
    <s v="Auto"/>
    <n v="822900"/>
    <n v="84"/>
    <n v="6"/>
    <s v="Closed"/>
    <n v="0"/>
    <s v="Mobile App"/>
    <d v="2025-01-20T00:00:00"/>
    <n v="2025"/>
    <s v="Jan-2025"/>
    <n v="8"/>
    <x v="1"/>
  </r>
  <r>
    <s v="L200469"/>
    <s v="B101066"/>
    <d v="2025-06-05T00:00:00"/>
    <s v="Personal"/>
    <n v="494700"/>
    <n v="36"/>
    <n v="6.19"/>
    <s v="Active"/>
    <n v="0"/>
    <s v="Online"/>
    <d v="2025-06-14T00:00:00"/>
    <n v="2025"/>
    <s v="Jun-2025"/>
    <n v="9"/>
    <x v="19"/>
  </r>
  <r>
    <s v="L200470"/>
    <s v="B100379"/>
    <d v="2024-01-17T00:00:00"/>
    <s v="Small Business"/>
    <n v="55800"/>
    <n v="60"/>
    <n v="6.5"/>
    <s v="Closed"/>
    <n v="0"/>
    <s v="Branch"/>
    <d v="2024-01-21T00:00:00"/>
    <n v="2024"/>
    <s v="Jan-2024"/>
    <n v="4"/>
    <x v="9"/>
  </r>
  <r>
    <s v="L200471"/>
    <s v="B101131"/>
    <d v="2024-09-01T00:00:00"/>
    <s v="Education"/>
    <n v="236000"/>
    <n v="12"/>
    <n v="6"/>
    <s v="Active"/>
    <n v="0"/>
    <s v="Online"/>
    <d v="2024-09-02T00:00:00"/>
    <n v="2024"/>
    <s v="Sep-2024"/>
    <n v="1"/>
    <x v="17"/>
  </r>
  <r>
    <s v="L200472"/>
    <s v="B100065"/>
    <d v="2025-12-18T00:00:00"/>
    <s v="Personal"/>
    <n v="180100"/>
    <n v="60"/>
    <n v="8.8699999999999992"/>
    <s v="Active"/>
    <n v="0"/>
    <s v="Online"/>
    <d v="2025-12-21T00:00:00"/>
    <n v="2025"/>
    <s v="Dec-2025"/>
    <n v="3"/>
    <x v="23"/>
  </r>
  <r>
    <s v="L200473"/>
    <s v="B100365"/>
    <d v="2025-09-15T00:00:00"/>
    <s v="Auto"/>
    <n v="321000"/>
    <n v="60"/>
    <n v="7.66"/>
    <s v="Active"/>
    <n v="0"/>
    <s v="Mobile App"/>
    <d v="2025-09-22T00:00:00"/>
    <n v="2025"/>
    <s v="Sep-2025"/>
    <n v="7"/>
    <x v="7"/>
  </r>
  <r>
    <s v="L200474"/>
    <s v="B100821"/>
    <d v="2025-12-17T00:00:00"/>
    <s v="Auto"/>
    <n v="106900"/>
    <n v="72"/>
    <n v="6.32"/>
    <s v="Closed"/>
    <n v="0"/>
    <s v="Online"/>
    <d v="2025-12-18T00:00:00"/>
    <n v="2025"/>
    <s v="Dec-2025"/>
    <n v="1"/>
    <x v="23"/>
  </r>
  <r>
    <s v="L200475"/>
    <s v="B101048"/>
    <d v="2025-06-22T00:00:00"/>
    <s v="Personal"/>
    <n v="100000"/>
    <n v="84"/>
    <n v="8.64"/>
    <s v="Active"/>
    <n v="0"/>
    <s v="Mobile App"/>
    <d v="2025-07-03T00:00:00"/>
    <n v="2025"/>
    <s v="Jul-2025"/>
    <n v="11"/>
    <x v="19"/>
  </r>
  <r>
    <s v="L200476"/>
    <s v="B100540"/>
    <d v="2025-08-05T00:00:00"/>
    <s v="Small Business"/>
    <n v="112100"/>
    <n v="36"/>
    <n v="7.05"/>
    <s v="Active"/>
    <n v="0"/>
    <s v="Online"/>
    <d v="2025-08-13T00:00:00"/>
    <n v="2025"/>
    <s v="Aug-2025"/>
    <n v="8"/>
    <x v="10"/>
  </r>
  <r>
    <s v="L200477"/>
    <s v="B101086"/>
    <d v="2025-11-18T00:00:00"/>
    <s v="Auto"/>
    <n v="120600"/>
    <n v="48"/>
    <n v="6.19"/>
    <s v="Closed"/>
    <n v="0"/>
    <s v="Branch"/>
    <d v="2025-11-27T00:00:00"/>
    <n v="2025"/>
    <s v="Nov-2025"/>
    <n v="9"/>
    <x v="20"/>
  </r>
  <r>
    <s v="L200478"/>
    <s v="B100491"/>
    <d v="2024-07-20T00:00:00"/>
    <s v="Education"/>
    <n v="318500"/>
    <n v="36"/>
    <n v="6.79"/>
    <s v="Active"/>
    <n v="0"/>
    <s v="Online"/>
    <d v="2024-07-28T00:00:00"/>
    <n v="2024"/>
    <s v="Jul-2024"/>
    <n v="8"/>
    <x v="18"/>
  </r>
  <r>
    <s v="L200479"/>
    <s v="B100229"/>
    <d v="2024-09-04T00:00:00"/>
    <s v="Personal"/>
    <n v="78700"/>
    <n v="48"/>
    <n v="6.84"/>
    <s v="Active"/>
    <n v="0"/>
    <s v="Online"/>
    <d v="2024-09-09T00:00:00"/>
    <n v="2024"/>
    <s v="Sep-2024"/>
    <n v="5"/>
    <x v="17"/>
  </r>
  <r>
    <s v="L200480"/>
    <s v="B101044"/>
    <d v="2024-04-27T00:00:00"/>
    <s v="Auto"/>
    <n v="116400"/>
    <n v="24"/>
    <n v="10.83"/>
    <s v="Defaulted"/>
    <n v="1"/>
    <s v="Mobile App"/>
    <d v="2024-05-09T00:00:00"/>
    <n v="2024"/>
    <s v="May-2024"/>
    <n v="12"/>
    <x v="6"/>
  </r>
  <r>
    <s v="L200481"/>
    <s v="B100003"/>
    <d v="2024-01-09T00:00:00"/>
    <s v="Personal"/>
    <n v="51500"/>
    <n v="60"/>
    <n v="10.73"/>
    <s v="Closed"/>
    <n v="0"/>
    <s v="Online"/>
    <d v="2024-01-20T00:00:00"/>
    <n v="2024"/>
    <s v="Jan-2024"/>
    <n v="11"/>
    <x v="9"/>
  </r>
  <r>
    <s v="L200482"/>
    <s v="B100911"/>
    <d v="2025-08-20T00:00:00"/>
    <s v="Home Improvement"/>
    <n v="364300"/>
    <n v="72"/>
    <n v="6.23"/>
    <s v="Active"/>
    <n v="0"/>
    <s v="Partner"/>
    <d v="2025-09-03T00:00:00"/>
    <n v="2025"/>
    <s v="Sep-2025"/>
    <n v="14"/>
    <x v="10"/>
  </r>
  <r>
    <s v="L200483"/>
    <s v="B100307"/>
    <d v="2024-01-23T00:00:00"/>
    <s v="Auto"/>
    <n v="438200"/>
    <n v="36"/>
    <n v="6.18"/>
    <s v="Active"/>
    <n v="0"/>
    <s v="Mobile App"/>
    <d v="2024-02-04T00:00:00"/>
    <n v="2024"/>
    <s v="Feb-2024"/>
    <n v="12"/>
    <x v="9"/>
  </r>
  <r>
    <s v="L200484"/>
    <s v="B100432"/>
    <d v="2024-08-27T00:00:00"/>
    <s v="Home Improvement"/>
    <n v="143200"/>
    <n v="36"/>
    <n v="8.65"/>
    <s v="Closed"/>
    <n v="0"/>
    <s v="Partner"/>
    <d v="2024-09-09T00:00:00"/>
    <n v="2024"/>
    <s v="Sep-2024"/>
    <n v="13"/>
    <x v="22"/>
  </r>
  <r>
    <s v="L200485"/>
    <s v="B100136"/>
    <d v="2025-08-07T00:00:00"/>
    <s v="Personal"/>
    <n v="146100"/>
    <n v="24"/>
    <n v="8.16"/>
    <s v="Active"/>
    <n v="0"/>
    <s v="Branch"/>
    <d v="2025-08-16T00:00:00"/>
    <n v="2025"/>
    <s v="Aug-2025"/>
    <n v="9"/>
    <x v="10"/>
  </r>
  <r>
    <s v="L200486"/>
    <s v="B100515"/>
    <d v="2024-01-27T00:00:00"/>
    <s v="Personal"/>
    <n v="247200"/>
    <n v="60"/>
    <n v="6"/>
    <s v="Closed"/>
    <n v="0"/>
    <s v="Branch"/>
    <d v="2024-01-31T00:00:00"/>
    <n v="2024"/>
    <s v="Jan-2024"/>
    <n v="4"/>
    <x v="9"/>
  </r>
  <r>
    <s v="L200487"/>
    <s v="B100193"/>
    <d v="2024-03-21T00:00:00"/>
    <s v="Personal"/>
    <n v="505300"/>
    <n v="36"/>
    <n v="7.46"/>
    <s v="Active"/>
    <n v="0"/>
    <s v="Online"/>
    <d v="2024-03-30T00:00:00"/>
    <n v="2024"/>
    <s v="Mar-2024"/>
    <n v="9"/>
    <x v="16"/>
  </r>
  <r>
    <s v="L200488"/>
    <s v="B100873"/>
    <d v="2025-08-18T00:00:00"/>
    <s v="Personal"/>
    <n v="239600"/>
    <n v="72"/>
    <n v="9.57"/>
    <s v="Defaulted"/>
    <n v="1"/>
    <s v="Branch"/>
    <d v="2025-08-19T00:00:00"/>
    <n v="2025"/>
    <s v="Aug-2025"/>
    <n v="1"/>
    <x v="10"/>
  </r>
  <r>
    <s v="L200489"/>
    <s v="B101142"/>
    <d v="2024-07-17T00:00:00"/>
    <s v="Home Improvement"/>
    <n v="110500"/>
    <n v="60"/>
    <n v="6.56"/>
    <s v="Active"/>
    <n v="0"/>
    <s v="Online"/>
    <d v="2024-07-29T00:00:00"/>
    <n v="2024"/>
    <s v="Jul-2024"/>
    <n v="12"/>
    <x v="18"/>
  </r>
  <r>
    <s v="L200490"/>
    <s v="B100666"/>
    <d v="2025-07-08T00:00:00"/>
    <s v="Auto"/>
    <n v="58000"/>
    <n v="60"/>
    <n v="6"/>
    <s v="Active"/>
    <n v="0"/>
    <s v="Online"/>
    <d v="2025-07-19T00:00:00"/>
    <n v="2025"/>
    <s v="Jul-2025"/>
    <n v="11"/>
    <x v="13"/>
  </r>
  <r>
    <s v="L200491"/>
    <s v="B100209"/>
    <d v="2024-04-01T00:00:00"/>
    <s v="Home Improvement"/>
    <n v="82500"/>
    <n v="48"/>
    <n v="7.83"/>
    <s v="Closed"/>
    <n v="0"/>
    <s v="Online"/>
    <d v="2024-04-04T00:00:00"/>
    <n v="2024"/>
    <s v="Apr-2024"/>
    <n v="3"/>
    <x v="6"/>
  </r>
  <r>
    <s v="L200492"/>
    <s v="B100952"/>
    <d v="2024-03-24T00:00:00"/>
    <s v="Auto"/>
    <n v="189500"/>
    <n v="12"/>
    <n v="9.91"/>
    <s v="Defaulted"/>
    <n v="1"/>
    <s v="Mobile App"/>
    <d v="2024-03-28T00:00:00"/>
    <n v="2024"/>
    <s v="Mar-2024"/>
    <n v="4"/>
    <x v="16"/>
  </r>
  <r>
    <s v="L200493"/>
    <s v="B101058"/>
    <d v="2024-10-26T00:00:00"/>
    <s v="Personal"/>
    <n v="113800"/>
    <n v="72"/>
    <n v="7.3"/>
    <s v="Active"/>
    <n v="0"/>
    <s v="Partner"/>
    <d v="2024-11-06T00:00:00"/>
    <n v="2024"/>
    <s v="Nov-2024"/>
    <n v="11"/>
    <x v="5"/>
  </r>
  <r>
    <s v="L200494"/>
    <s v="B100649"/>
    <d v="2024-10-22T00:00:00"/>
    <s v="Personal"/>
    <n v="206300"/>
    <n v="60"/>
    <n v="9.3699999999999992"/>
    <s v="Closed"/>
    <n v="0"/>
    <s v="Mobile App"/>
    <d v="2024-11-01T00:00:00"/>
    <n v="2024"/>
    <s v="Nov-2024"/>
    <n v="10"/>
    <x v="5"/>
  </r>
  <r>
    <s v="L200495"/>
    <s v="B100120"/>
    <d v="2025-10-08T00:00:00"/>
    <s v="Personal"/>
    <n v="122200"/>
    <n v="84"/>
    <n v="7.76"/>
    <s v="Active"/>
    <n v="0"/>
    <s v="Branch"/>
    <d v="2025-10-09T00:00:00"/>
    <n v="2025"/>
    <s v="Oct-2025"/>
    <n v="1"/>
    <x v="3"/>
  </r>
  <r>
    <s v="L200496"/>
    <s v="B100627"/>
    <d v="2025-03-29T00:00:00"/>
    <s v="Education"/>
    <n v="85800"/>
    <n v="48"/>
    <n v="9.4700000000000006"/>
    <s v="Closed"/>
    <n v="0"/>
    <s v="Online"/>
    <d v="2025-04-10T00:00:00"/>
    <n v="2025"/>
    <s v="Apr-2025"/>
    <n v="12"/>
    <x v="21"/>
  </r>
  <r>
    <s v="L200497"/>
    <s v="B100525"/>
    <d v="2024-10-07T00:00:00"/>
    <s v="Home Improvement"/>
    <n v="79000"/>
    <n v="60"/>
    <n v="6"/>
    <s v="Closed"/>
    <n v="0"/>
    <s v="Online"/>
    <d v="2024-10-13T00:00:00"/>
    <n v="2024"/>
    <s v="Oct-2024"/>
    <n v="6"/>
    <x v="5"/>
  </r>
  <r>
    <s v="L200498"/>
    <s v="B100769"/>
    <d v="2024-02-28T00:00:00"/>
    <s v="Personal"/>
    <n v="537300"/>
    <n v="12"/>
    <n v="10.67"/>
    <s v="Defaulted"/>
    <n v="1"/>
    <s v="Branch"/>
    <d v="2024-03-12T00:00:00"/>
    <n v="2024"/>
    <s v="Mar-2024"/>
    <n v="13"/>
    <x v="8"/>
  </r>
  <r>
    <s v="L200499"/>
    <s v="B101113"/>
    <d v="2024-12-07T00:00:00"/>
    <s v="Personal"/>
    <n v="335400"/>
    <n v="60"/>
    <n v="7.85"/>
    <s v="Closed"/>
    <n v="0"/>
    <s v="Online"/>
    <d v="2024-12-11T00:00:00"/>
    <n v="2024"/>
    <s v="Dec-2024"/>
    <n v="4"/>
    <x v="11"/>
  </r>
  <r>
    <s v="L200500"/>
    <s v="B100512"/>
    <d v="2025-04-09T00:00:00"/>
    <s v="Education"/>
    <n v="604500"/>
    <n v="60"/>
    <n v="10.3"/>
    <s v="Defaulted"/>
    <n v="1"/>
    <s v="Online"/>
    <d v="2025-04-13T00:00:00"/>
    <n v="2025"/>
    <s v="Apr-2025"/>
    <n v="4"/>
    <x v="2"/>
  </r>
  <r>
    <s v="L200501"/>
    <s v="B100047"/>
    <d v="2024-12-07T00:00:00"/>
    <s v="Home Improvement"/>
    <n v="262700"/>
    <n v="60"/>
    <n v="6.42"/>
    <s v="Closed"/>
    <n v="0"/>
    <s v="Branch"/>
    <d v="2024-12-08T00:00:00"/>
    <n v="2024"/>
    <s v="Dec-2024"/>
    <n v="1"/>
    <x v="11"/>
  </r>
  <r>
    <s v="L200502"/>
    <s v="B100772"/>
    <d v="2025-09-01T00:00:00"/>
    <s v="Home Improvement"/>
    <n v="133200"/>
    <n v="60"/>
    <n v="6"/>
    <s v="Closed"/>
    <n v="0"/>
    <s v="Mobile App"/>
    <d v="2025-09-06T00:00:00"/>
    <n v="2025"/>
    <s v="Sep-2025"/>
    <n v="5"/>
    <x v="7"/>
  </r>
  <r>
    <s v="L200503"/>
    <s v="B100740"/>
    <d v="2024-03-02T00:00:00"/>
    <s v="Auto"/>
    <n v="454500"/>
    <n v="36"/>
    <n v="7.23"/>
    <s v="Closed"/>
    <n v="0"/>
    <s v="Mobile App"/>
    <d v="2024-03-11T00:00:00"/>
    <n v="2024"/>
    <s v="Mar-2024"/>
    <n v="9"/>
    <x v="16"/>
  </r>
  <r>
    <s v="L200504"/>
    <s v="B100522"/>
    <d v="2025-09-16T00:00:00"/>
    <s v="Personal"/>
    <n v="175900"/>
    <n v="84"/>
    <n v="6"/>
    <s v="Active"/>
    <n v="0"/>
    <s v="Branch"/>
    <d v="2025-09-22T00:00:00"/>
    <n v="2025"/>
    <s v="Sep-2025"/>
    <n v="6"/>
    <x v="7"/>
  </r>
  <r>
    <s v="L200505"/>
    <s v="B100134"/>
    <d v="2025-03-04T00:00:00"/>
    <s v="Small Business"/>
    <n v="210100"/>
    <n v="84"/>
    <n v="9.3699999999999992"/>
    <s v="Defaulted"/>
    <n v="1"/>
    <s v="Online"/>
    <d v="2025-03-12T00:00:00"/>
    <n v="2025"/>
    <s v="Mar-2025"/>
    <n v="8"/>
    <x v="21"/>
  </r>
  <r>
    <s v="L200506"/>
    <s v="B100248"/>
    <d v="2025-10-19T00:00:00"/>
    <s v="Education"/>
    <n v="174700"/>
    <n v="12"/>
    <n v="6"/>
    <s v="Closed"/>
    <n v="0"/>
    <s v="Mobile App"/>
    <d v="2025-10-30T00:00:00"/>
    <n v="2025"/>
    <s v="Oct-2025"/>
    <n v="11"/>
    <x v="3"/>
  </r>
  <r>
    <s v="L200507"/>
    <s v="B100436"/>
    <d v="2025-12-28T00:00:00"/>
    <s v="Personal"/>
    <n v="22900"/>
    <n v="72"/>
    <n v="7.7"/>
    <s v="Closed"/>
    <n v="0"/>
    <s v="Online"/>
    <d v="2026-01-01T00:00:00"/>
    <n v="2025"/>
    <s v="Jan-2026"/>
    <n v="4"/>
    <x v="23"/>
  </r>
  <r>
    <s v="L200508"/>
    <s v="B101200"/>
    <d v="2024-09-12T00:00:00"/>
    <s v="Education"/>
    <n v="553500"/>
    <n v="36"/>
    <n v="7.08"/>
    <s v="Defaulted"/>
    <n v="1"/>
    <s v="Online"/>
    <d v="2024-09-21T00:00:00"/>
    <n v="2024"/>
    <s v="Sep-2024"/>
    <n v="9"/>
    <x v="17"/>
  </r>
  <r>
    <s v="L200509"/>
    <s v="B100686"/>
    <d v="2025-12-06T00:00:00"/>
    <s v="Home Improvement"/>
    <n v="253800"/>
    <n v="60"/>
    <n v="8.01"/>
    <s v="Active"/>
    <n v="0"/>
    <s v="Online"/>
    <d v="2025-12-13T00:00:00"/>
    <n v="2025"/>
    <s v="Dec-2025"/>
    <n v="7"/>
    <x v="23"/>
  </r>
  <r>
    <s v="L200510"/>
    <s v="B100586"/>
    <d v="2024-12-12T00:00:00"/>
    <s v="Personal"/>
    <n v="226700"/>
    <n v="36"/>
    <n v="6.87"/>
    <s v="Closed"/>
    <n v="0"/>
    <s v="Branch"/>
    <d v="2024-12-26T00:00:00"/>
    <n v="2024"/>
    <s v="Dec-2024"/>
    <n v="14"/>
    <x v="11"/>
  </r>
  <r>
    <s v="L200511"/>
    <s v="B100351"/>
    <d v="2025-06-09T00:00:00"/>
    <s v="Auto"/>
    <n v="172400"/>
    <n v="84"/>
    <n v="7.23"/>
    <s v="Active"/>
    <n v="0"/>
    <s v="Branch"/>
    <d v="2025-06-23T00:00:00"/>
    <n v="2025"/>
    <s v="Jun-2025"/>
    <n v="14"/>
    <x v="19"/>
  </r>
  <r>
    <s v="L200512"/>
    <s v="B100143"/>
    <d v="2024-10-30T00:00:00"/>
    <s v="Personal"/>
    <n v="201800"/>
    <n v="24"/>
    <n v="9.23"/>
    <s v="Defaulted"/>
    <n v="1"/>
    <s v="Mobile App"/>
    <d v="2024-11-06T00:00:00"/>
    <n v="2024"/>
    <s v="Nov-2024"/>
    <n v="7"/>
    <x v="5"/>
  </r>
  <r>
    <s v="L200513"/>
    <s v="B100967"/>
    <d v="2025-09-06T00:00:00"/>
    <s v="Personal"/>
    <n v="118500"/>
    <n v="48"/>
    <n v="10.15"/>
    <s v="Defaulted"/>
    <n v="1"/>
    <s v="Branch"/>
    <d v="2025-09-14T00:00:00"/>
    <n v="2025"/>
    <s v="Sep-2025"/>
    <n v="8"/>
    <x v="7"/>
  </r>
  <r>
    <s v="L200514"/>
    <s v="B100804"/>
    <d v="2024-09-01T00:00:00"/>
    <s v="Home Improvement"/>
    <n v="277200"/>
    <n v="36"/>
    <n v="11.15"/>
    <s v="Defaulted"/>
    <n v="1"/>
    <s v="Online"/>
    <d v="2024-09-03T00:00:00"/>
    <n v="2024"/>
    <s v="Sep-2024"/>
    <n v="2"/>
    <x v="17"/>
  </r>
  <r>
    <s v="L200515"/>
    <s v="B100718"/>
    <d v="2025-02-15T00:00:00"/>
    <s v="Personal"/>
    <n v="72100"/>
    <n v="36"/>
    <n v="8.91"/>
    <s v="Active"/>
    <n v="0"/>
    <s v="Branch"/>
    <d v="2025-02-27T00:00:00"/>
    <n v="2025"/>
    <s v="Feb-2025"/>
    <n v="12"/>
    <x v="0"/>
  </r>
  <r>
    <s v="L200516"/>
    <s v="B100643"/>
    <d v="2024-08-04T00:00:00"/>
    <s v="Education"/>
    <n v="205000"/>
    <n v="60"/>
    <n v="11.67"/>
    <s v="Defaulted"/>
    <n v="1"/>
    <s v="Mobile App"/>
    <d v="2024-08-10T00:00:00"/>
    <n v="2024"/>
    <s v="Aug-2024"/>
    <n v="6"/>
    <x v="22"/>
  </r>
  <r>
    <s v="L200517"/>
    <s v="B100501"/>
    <d v="2025-05-30T00:00:00"/>
    <s v="Small Business"/>
    <n v="266700"/>
    <n v="24"/>
    <n v="6"/>
    <s v="Active"/>
    <n v="0"/>
    <s v="Branch"/>
    <d v="2025-06-06T00:00:00"/>
    <n v="2025"/>
    <s v="Jun-2025"/>
    <n v="7"/>
    <x v="15"/>
  </r>
  <r>
    <s v="L200518"/>
    <s v="B100370"/>
    <d v="2025-04-18T00:00:00"/>
    <s v="Personal"/>
    <n v="156600"/>
    <n v="60"/>
    <n v="10.62"/>
    <s v="Defaulted"/>
    <n v="1"/>
    <s v="Online"/>
    <d v="2025-04-21T00:00:00"/>
    <n v="2025"/>
    <s v="Apr-2025"/>
    <n v="3"/>
    <x v="2"/>
  </r>
  <r>
    <s v="L200519"/>
    <s v="B101110"/>
    <d v="2024-02-05T00:00:00"/>
    <s v="Auto"/>
    <n v="233400"/>
    <n v="84"/>
    <n v="6"/>
    <s v="Active"/>
    <n v="0"/>
    <s v="Online"/>
    <d v="2024-02-13T00:00:00"/>
    <n v="2024"/>
    <s v="Feb-2024"/>
    <n v="8"/>
    <x v="8"/>
  </r>
  <r>
    <s v="L200520"/>
    <s v="B100787"/>
    <d v="2024-06-26T00:00:00"/>
    <s v="Education"/>
    <n v="89900"/>
    <n v="60"/>
    <n v="6"/>
    <s v="Active"/>
    <n v="0"/>
    <s v="Online"/>
    <d v="2024-06-27T00:00:00"/>
    <n v="2024"/>
    <s v="Jun-2024"/>
    <n v="1"/>
    <x v="14"/>
  </r>
  <r>
    <s v="L200521"/>
    <s v="B100739"/>
    <d v="2025-01-21T00:00:00"/>
    <s v="Education"/>
    <n v="91500"/>
    <n v="60"/>
    <n v="6.56"/>
    <s v="Closed"/>
    <n v="0"/>
    <s v="Online"/>
    <d v="2025-01-22T00:00:00"/>
    <n v="2025"/>
    <s v="Jan-2025"/>
    <n v="1"/>
    <x v="1"/>
  </r>
  <r>
    <s v="L200522"/>
    <s v="B100950"/>
    <d v="2024-01-17T00:00:00"/>
    <s v="Home Improvement"/>
    <n v="212400"/>
    <n v="36"/>
    <n v="6.39"/>
    <s v="Closed"/>
    <n v="0"/>
    <s v="Online"/>
    <d v="2024-01-27T00:00:00"/>
    <n v="2024"/>
    <s v="Jan-2024"/>
    <n v="10"/>
    <x v="9"/>
  </r>
  <r>
    <s v="L200523"/>
    <s v="B100522"/>
    <d v="2025-12-11T00:00:00"/>
    <s v="Personal"/>
    <n v="289400"/>
    <n v="36"/>
    <n v="6"/>
    <s v="Active"/>
    <n v="0"/>
    <s v="Mobile App"/>
    <d v="2025-12-14T00:00:00"/>
    <n v="2025"/>
    <s v="Dec-2025"/>
    <n v="3"/>
    <x v="23"/>
  </r>
  <r>
    <s v="L200524"/>
    <s v="B100489"/>
    <d v="2024-02-17T00:00:00"/>
    <s v="Auto"/>
    <n v="48500"/>
    <n v="48"/>
    <n v="11.45"/>
    <s v="Defaulted"/>
    <n v="1"/>
    <s v="Partner"/>
    <d v="2024-02-23T00:00:00"/>
    <n v="2024"/>
    <s v="Feb-2024"/>
    <n v="6"/>
    <x v="8"/>
  </r>
  <r>
    <s v="L200525"/>
    <s v="B100397"/>
    <d v="2024-03-02T00:00:00"/>
    <s v="Auto"/>
    <n v="259400"/>
    <n v="12"/>
    <n v="6.82"/>
    <s v="Active"/>
    <n v="0"/>
    <s v="Online"/>
    <d v="2024-03-09T00:00:00"/>
    <n v="2024"/>
    <s v="Mar-2024"/>
    <n v="7"/>
    <x v="16"/>
  </r>
  <r>
    <s v="L200526"/>
    <s v="B100896"/>
    <d v="2024-03-09T00:00:00"/>
    <s v="Small Business"/>
    <n v="123100"/>
    <n v="72"/>
    <n v="9.81"/>
    <s v="Defaulted"/>
    <n v="1"/>
    <s v="Branch"/>
    <d v="2024-03-11T00:00:00"/>
    <n v="2024"/>
    <s v="Mar-2024"/>
    <n v="2"/>
    <x v="16"/>
  </r>
  <r>
    <s v="L200527"/>
    <s v="B100355"/>
    <d v="2025-10-20T00:00:00"/>
    <s v="Personal"/>
    <n v="157300"/>
    <n v="24"/>
    <n v="8.91"/>
    <s v="Closed"/>
    <n v="0"/>
    <s v="Branch"/>
    <d v="2025-11-03T00:00:00"/>
    <n v="2025"/>
    <s v="Nov-2025"/>
    <n v="14"/>
    <x v="3"/>
  </r>
  <r>
    <s v="L200528"/>
    <s v="B100947"/>
    <d v="2024-12-31T00:00:00"/>
    <s v="Small Business"/>
    <n v="70500"/>
    <n v="72"/>
    <n v="7.32"/>
    <s v="Defaulted"/>
    <n v="1"/>
    <s v="Mobile App"/>
    <d v="2025-01-06T00:00:00"/>
    <n v="2024"/>
    <s v="Jan-2025"/>
    <n v="6"/>
    <x v="11"/>
  </r>
  <r>
    <s v="L200529"/>
    <s v="B100288"/>
    <d v="2024-06-10T00:00:00"/>
    <s v="Personal"/>
    <n v="99200"/>
    <n v="24"/>
    <n v="6"/>
    <s v="Active"/>
    <n v="0"/>
    <s v="Online"/>
    <d v="2024-06-22T00:00:00"/>
    <n v="2024"/>
    <s v="Jun-2024"/>
    <n v="12"/>
    <x v="14"/>
  </r>
  <r>
    <s v="L200530"/>
    <s v="B100998"/>
    <d v="2025-05-02T00:00:00"/>
    <s v="Small Business"/>
    <n v="354000"/>
    <n v="60"/>
    <n v="6"/>
    <s v="Active"/>
    <n v="0"/>
    <s v="Mobile App"/>
    <d v="2025-05-07T00:00:00"/>
    <n v="2025"/>
    <s v="May-2025"/>
    <n v="5"/>
    <x v="15"/>
  </r>
  <r>
    <s v="L200531"/>
    <s v="B100536"/>
    <d v="2025-03-06T00:00:00"/>
    <s v="Home Improvement"/>
    <n v="184200"/>
    <n v="24"/>
    <n v="8.86"/>
    <s v="Closed"/>
    <n v="0"/>
    <s v="Mobile App"/>
    <d v="2025-03-12T00:00:00"/>
    <n v="2025"/>
    <s v="Mar-2025"/>
    <n v="6"/>
    <x v="21"/>
  </r>
  <r>
    <s v="L200532"/>
    <s v="B100851"/>
    <d v="2025-05-03T00:00:00"/>
    <s v="Auto"/>
    <n v="137700"/>
    <n v="12"/>
    <n v="9.19"/>
    <s v="Active"/>
    <n v="0"/>
    <s v="Partner"/>
    <d v="2025-05-04T00:00:00"/>
    <n v="2025"/>
    <s v="May-2025"/>
    <n v="1"/>
    <x v="15"/>
  </r>
  <r>
    <s v="L200533"/>
    <s v="B100838"/>
    <d v="2024-08-17T00:00:00"/>
    <s v="Home Improvement"/>
    <n v="165900"/>
    <n v="60"/>
    <n v="6"/>
    <s v="Closed"/>
    <n v="0"/>
    <s v="Mobile App"/>
    <d v="2024-08-31T00:00:00"/>
    <n v="2024"/>
    <s v="Aug-2024"/>
    <n v="14"/>
    <x v="22"/>
  </r>
  <r>
    <s v="L200534"/>
    <s v="B100168"/>
    <d v="2025-01-04T00:00:00"/>
    <s v="Personal"/>
    <n v="253500"/>
    <n v="36"/>
    <n v="8.19"/>
    <s v="Closed"/>
    <n v="0"/>
    <s v="Mobile App"/>
    <d v="2025-01-14T00:00:00"/>
    <n v="2025"/>
    <s v="Jan-2025"/>
    <n v="10"/>
    <x v="1"/>
  </r>
  <r>
    <s v="L200535"/>
    <s v="B100950"/>
    <d v="2024-06-26T00:00:00"/>
    <s v="Personal"/>
    <n v="245000"/>
    <n v="60"/>
    <n v="8.6199999999999992"/>
    <s v="Defaulted"/>
    <n v="1"/>
    <s v="Online"/>
    <d v="2024-07-03T00:00:00"/>
    <n v="2024"/>
    <s v="Jul-2024"/>
    <n v="7"/>
    <x v="14"/>
  </r>
  <r>
    <s v="L200536"/>
    <s v="B100621"/>
    <d v="2025-02-13T00:00:00"/>
    <s v="Personal"/>
    <n v="170800"/>
    <n v="48"/>
    <n v="10.57"/>
    <s v="Defaulted"/>
    <n v="1"/>
    <s v="Online"/>
    <d v="2025-02-21T00:00:00"/>
    <n v="2025"/>
    <s v="Feb-2025"/>
    <n v="8"/>
    <x v="0"/>
  </r>
  <r>
    <s v="L200537"/>
    <s v="B100428"/>
    <d v="2025-07-21T00:00:00"/>
    <s v="Personal"/>
    <n v="386800"/>
    <n v="24"/>
    <n v="7.67"/>
    <s v="Closed"/>
    <n v="0"/>
    <s v="Online"/>
    <d v="2025-08-04T00:00:00"/>
    <n v="2025"/>
    <s v="Aug-2025"/>
    <n v="14"/>
    <x v="13"/>
  </r>
  <r>
    <s v="L200538"/>
    <s v="B100490"/>
    <d v="2025-08-12T00:00:00"/>
    <s v="Personal"/>
    <n v="355100"/>
    <n v="72"/>
    <n v="6.85"/>
    <s v="Active"/>
    <n v="0"/>
    <s v="Online"/>
    <d v="2025-08-19T00:00:00"/>
    <n v="2025"/>
    <s v="Aug-2025"/>
    <n v="7"/>
    <x v="10"/>
  </r>
  <r>
    <s v="L200539"/>
    <s v="B100355"/>
    <d v="2024-09-26T00:00:00"/>
    <s v="Home Improvement"/>
    <n v="240400"/>
    <n v="36"/>
    <n v="10.91"/>
    <s v="Defaulted"/>
    <n v="1"/>
    <s v="Online"/>
    <d v="2024-10-05T00:00:00"/>
    <n v="2024"/>
    <s v="Oct-2024"/>
    <n v="9"/>
    <x v="17"/>
  </r>
  <r>
    <s v="L200540"/>
    <s v="B100196"/>
    <d v="2024-07-24T00:00:00"/>
    <s v="Home Improvement"/>
    <n v="187000"/>
    <n v="60"/>
    <n v="7.32"/>
    <s v="Active"/>
    <n v="0"/>
    <s v="Branch"/>
    <d v="2024-07-25T00:00:00"/>
    <n v="2024"/>
    <s v="Jul-2024"/>
    <n v="1"/>
    <x v="18"/>
  </r>
  <r>
    <s v="L200541"/>
    <s v="B100545"/>
    <d v="2024-03-22T00:00:00"/>
    <s v="Personal"/>
    <n v="285200"/>
    <n v="48"/>
    <n v="6"/>
    <s v="Active"/>
    <n v="0"/>
    <s v="Mobile App"/>
    <d v="2024-04-01T00:00:00"/>
    <n v="2024"/>
    <s v="Apr-2024"/>
    <n v="10"/>
    <x v="16"/>
  </r>
  <r>
    <s v="L200542"/>
    <s v="B100717"/>
    <d v="2024-07-11T00:00:00"/>
    <s v="Education"/>
    <n v="224300"/>
    <n v="60"/>
    <n v="8.7799999999999994"/>
    <s v="Defaulted"/>
    <n v="1"/>
    <s v="Online"/>
    <d v="2024-07-20T00:00:00"/>
    <n v="2024"/>
    <s v="Jul-2024"/>
    <n v="9"/>
    <x v="18"/>
  </r>
  <r>
    <s v="L200543"/>
    <s v="B100824"/>
    <d v="2025-09-09T00:00:00"/>
    <s v="Home Improvement"/>
    <n v="378200"/>
    <n v="36"/>
    <n v="6"/>
    <s v="Active"/>
    <n v="0"/>
    <s v="Online"/>
    <d v="2025-09-20T00:00:00"/>
    <n v="2025"/>
    <s v="Sep-2025"/>
    <n v="11"/>
    <x v="7"/>
  </r>
  <r>
    <s v="L200544"/>
    <s v="B100932"/>
    <d v="2024-07-07T00:00:00"/>
    <s v="Small Business"/>
    <n v="337900"/>
    <n v="36"/>
    <n v="10.57"/>
    <s v="Active"/>
    <n v="0"/>
    <s v="Branch"/>
    <d v="2024-07-18T00:00:00"/>
    <n v="2024"/>
    <s v="Jul-2024"/>
    <n v="11"/>
    <x v="18"/>
  </r>
  <r>
    <s v="L200545"/>
    <s v="B101003"/>
    <d v="2024-10-02T00:00:00"/>
    <s v="Home Improvement"/>
    <n v="88300"/>
    <n v="48"/>
    <n v="9.31"/>
    <s v="Defaulted"/>
    <n v="1"/>
    <s v="Online"/>
    <d v="2024-10-15T00:00:00"/>
    <n v="2024"/>
    <s v="Oct-2024"/>
    <n v="13"/>
    <x v="5"/>
  </r>
  <r>
    <s v="L200546"/>
    <s v="B100659"/>
    <d v="2024-03-14T00:00:00"/>
    <s v="Personal"/>
    <n v="84200"/>
    <n v="36"/>
    <n v="9.34"/>
    <s v="Active"/>
    <n v="0"/>
    <s v="Branch"/>
    <d v="2024-03-17T00:00:00"/>
    <n v="2024"/>
    <s v="Mar-2024"/>
    <n v="3"/>
    <x v="16"/>
  </r>
  <r>
    <s v="L200547"/>
    <s v="B100939"/>
    <d v="2024-01-10T00:00:00"/>
    <s v="Auto"/>
    <n v="110200"/>
    <n v="36"/>
    <n v="9.8000000000000007"/>
    <s v="Defaulted"/>
    <n v="1"/>
    <s v="Mobile App"/>
    <d v="2024-01-12T00:00:00"/>
    <n v="2024"/>
    <s v="Jan-2024"/>
    <n v="2"/>
    <x v="9"/>
  </r>
  <r>
    <s v="L200548"/>
    <s v="B100780"/>
    <d v="2025-09-26T00:00:00"/>
    <s v="Home Improvement"/>
    <n v="356500"/>
    <n v="60"/>
    <n v="9.07"/>
    <s v="Closed"/>
    <n v="0"/>
    <s v="Online"/>
    <d v="2025-10-02T00:00:00"/>
    <n v="2025"/>
    <s v="Oct-2025"/>
    <n v="6"/>
    <x v="7"/>
  </r>
  <r>
    <s v="L200549"/>
    <s v="B100011"/>
    <d v="2024-08-03T00:00:00"/>
    <s v="Personal"/>
    <n v="59700"/>
    <n v="60"/>
    <n v="8.34"/>
    <s v="Active"/>
    <n v="0"/>
    <s v="Branch"/>
    <d v="2024-08-14T00:00:00"/>
    <n v="2024"/>
    <s v="Aug-2024"/>
    <n v="11"/>
    <x v="22"/>
  </r>
  <r>
    <s v="L200550"/>
    <s v="B100396"/>
    <d v="2024-10-16T00:00:00"/>
    <s v="Personal"/>
    <n v="237300"/>
    <n v="12"/>
    <n v="7.48"/>
    <s v="Defaulted"/>
    <n v="1"/>
    <s v="Branch"/>
    <d v="2024-10-21T00:00:00"/>
    <n v="2024"/>
    <s v="Oct-2024"/>
    <n v="5"/>
    <x v="5"/>
  </r>
  <r>
    <s v="L200551"/>
    <s v="B100731"/>
    <d v="2025-03-20T00:00:00"/>
    <s v="Personal"/>
    <n v="232000"/>
    <n v="36"/>
    <n v="9.7200000000000006"/>
    <s v="Active"/>
    <n v="0"/>
    <s v="Mobile App"/>
    <d v="2025-03-24T00:00:00"/>
    <n v="2025"/>
    <s v="Mar-2025"/>
    <n v="4"/>
    <x v="21"/>
  </r>
  <r>
    <s v="L200552"/>
    <s v="B100409"/>
    <d v="2025-07-05T00:00:00"/>
    <s v="Personal"/>
    <n v="406200"/>
    <n v="36"/>
    <n v="8.1999999999999993"/>
    <s v="Defaulted"/>
    <n v="1"/>
    <s v="Branch"/>
    <d v="2025-07-09T00:00:00"/>
    <n v="2025"/>
    <s v="Jul-2025"/>
    <n v="4"/>
    <x v="13"/>
  </r>
  <r>
    <s v="L200553"/>
    <s v="B100362"/>
    <d v="2024-07-11T00:00:00"/>
    <s v="Auto"/>
    <n v="204200"/>
    <n v="24"/>
    <n v="11.4"/>
    <s v="Defaulted"/>
    <n v="1"/>
    <s v="Partner"/>
    <d v="2024-07-19T00:00:00"/>
    <n v="2024"/>
    <s v="Jul-2024"/>
    <n v="8"/>
    <x v="18"/>
  </r>
  <r>
    <s v="L200554"/>
    <s v="B101027"/>
    <d v="2025-09-30T00:00:00"/>
    <s v="Auto"/>
    <n v="70300"/>
    <n v="36"/>
    <n v="9.02"/>
    <s v="Active"/>
    <n v="0"/>
    <s v="Online"/>
    <d v="2025-10-10T00:00:00"/>
    <n v="2025"/>
    <s v="Oct-2025"/>
    <n v="10"/>
    <x v="7"/>
  </r>
  <r>
    <s v="L200555"/>
    <s v="B100084"/>
    <d v="2024-10-15T00:00:00"/>
    <s v="Personal"/>
    <n v="92000"/>
    <n v="12"/>
    <n v="8.02"/>
    <s v="Active"/>
    <n v="0"/>
    <s v="Online"/>
    <d v="2024-10-28T00:00:00"/>
    <n v="2024"/>
    <s v="Oct-2024"/>
    <n v="13"/>
    <x v="5"/>
  </r>
  <r>
    <s v="L200556"/>
    <s v="B100156"/>
    <d v="2025-08-05T00:00:00"/>
    <s v="Home Improvement"/>
    <n v="78700"/>
    <n v="84"/>
    <n v="6.58"/>
    <s v="Active"/>
    <n v="0"/>
    <s v="Mobile App"/>
    <d v="2025-08-08T00:00:00"/>
    <n v="2025"/>
    <s v="Aug-2025"/>
    <n v="3"/>
    <x v="10"/>
  </r>
  <r>
    <s v="L200557"/>
    <s v="B101200"/>
    <d v="2025-10-10T00:00:00"/>
    <s v="Auto"/>
    <n v="123500"/>
    <n v="60"/>
    <n v="6"/>
    <s v="Closed"/>
    <n v="0"/>
    <s v="Online"/>
    <d v="2025-10-23T00:00:00"/>
    <n v="2025"/>
    <s v="Oct-2025"/>
    <n v="13"/>
    <x v="3"/>
  </r>
  <r>
    <s v="L200558"/>
    <s v="B100707"/>
    <d v="2024-05-23T00:00:00"/>
    <s v="Personal"/>
    <n v="158400"/>
    <n v="24"/>
    <n v="9.0500000000000007"/>
    <s v="Closed"/>
    <n v="0"/>
    <s v="Mobile App"/>
    <d v="2024-05-24T00:00:00"/>
    <n v="2024"/>
    <s v="May-2024"/>
    <n v="1"/>
    <x v="4"/>
  </r>
  <r>
    <s v="L200559"/>
    <s v="B100472"/>
    <d v="2025-01-23T00:00:00"/>
    <s v="Personal"/>
    <n v="79600"/>
    <n v="12"/>
    <n v="8.07"/>
    <s v="Active"/>
    <n v="0"/>
    <s v="Online"/>
    <d v="2025-01-28T00:00:00"/>
    <n v="2025"/>
    <s v="Jan-2025"/>
    <n v="5"/>
    <x v="1"/>
  </r>
  <r>
    <s v="L200560"/>
    <s v="B100619"/>
    <d v="2025-02-10T00:00:00"/>
    <s v="Personal"/>
    <n v="503900"/>
    <n v="60"/>
    <n v="6.27"/>
    <s v="Active"/>
    <n v="0"/>
    <s v="Partner"/>
    <d v="2025-02-18T00:00:00"/>
    <n v="2025"/>
    <s v="Feb-2025"/>
    <n v="8"/>
    <x v="0"/>
  </r>
  <r>
    <s v="L200561"/>
    <s v="B100134"/>
    <d v="2025-01-04T00:00:00"/>
    <s v="Auto"/>
    <n v="71200"/>
    <n v="36"/>
    <n v="7.07"/>
    <s v="Closed"/>
    <n v="0"/>
    <s v="Online"/>
    <d v="2025-01-07T00:00:00"/>
    <n v="2025"/>
    <s v="Jan-2025"/>
    <n v="3"/>
    <x v="1"/>
  </r>
  <r>
    <s v="L200562"/>
    <s v="B100788"/>
    <d v="2025-03-16T00:00:00"/>
    <s v="Personal"/>
    <n v="461800"/>
    <n v="60"/>
    <n v="11.22"/>
    <s v="Defaulted"/>
    <n v="1"/>
    <s v="Mobile App"/>
    <d v="2025-03-18T00:00:00"/>
    <n v="2025"/>
    <s v="Mar-2025"/>
    <n v="2"/>
    <x v="21"/>
  </r>
  <r>
    <s v="L200563"/>
    <s v="B100907"/>
    <d v="2025-10-12T00:00:00"/>
    <s v="Personal"/>
    <n v="412600"/>
    <n v="72"/>
    <n v="11.53"/>
    <s v="Defaulted"/>
    <n v="1"/>
    <s v="Branch"/>
    <d v="2025-10-13T00:00:00"/>
    <n v="2025"/>
    <s v="Oct-2025"/>
    <n v="1"/>
    <x v="3"/>
  </r>
  <r>
    <s v="L200564"/>
    <s v="B100864"/>
    <d v="2025-07-17T00:00:00"/>
    <s v="Home Improvement"/>
    <n v="337600"/>
    <n v="48"/>
    <n v="6"/>
    <s v="Defaulted"/>
    <n v="1"/>
    <s v="Online"/>
    <d v="2025-07-30T00:00:00"/>
    <n v="2025"/>
    <s v="Jul-2025"/>
    <n v="13"/>
    <x v="13"/>
  </r>
  <r>
    <s v="L200565"/>
    <s v="B100667"/>
    <d v="2025-06-12T00:00:00"/>
    <s v="Auto"/>
    <n v="110800"/>
    <n v="24"/>
    <n v="10.08"/>
    <s v="Active"/>
    <n v="0"/>
    <s v="Mobile App"/>
    <d v="2025-06-16T00:00:00"/>
    <n v="2025"/>
    <s v="Jun-2025"/>
    <n v="4"/>
    <x v="19"/>
  </r>
  <r>
    <s v="L200566"/>
    <s v="B100277"/>
    <d v="2025-11-07T00:00:00"/>
    <s v="Personal"/>
    <n v="228800"/>
    <n v="60"/>
    <n v="6"/>
    <s v="Closed"/>
    <n v="0"/>
    <s v="Mobile App"/>
    <d v="2025-11-18T00:00:00"/>
    <n v="2025"/>
    <s v="Nov-2025"/>
    <n v="11"/>
    <x v="20"/>
  </r>
  <r>
    <s v="L200567"/>
    <s v="B100882"/>
    <d v="2024-01-13T00:00:00"/>
    <s v="Personal"/>
    <n v="73600"/>
    <n v="84"/>
    <n v="6.61"/>
    <s v="Closed"/>
    <n v="0"/>
    <s v="Branch"/>
    <d v="2024-01-15T00:00:00"/>
    <n v="2024"/>
    <s v="Jan-2024"/>
    <n v="2"/>
    <x v="9"/>
  </r>
  <r>
    <s v="L200568"/>
    <s v="B100013"/>
    <d v="2025-12-02T00:00:00"/>
    <s v="Home Improvement"/>
    <n v="340600"/>
    <n v="48"/>
    <n v="6"/>
    <s v="Active"/>
    <n v="0"/>
    <s v="Online"/>
    <d v="2025-12-16T00:00:00"/>
    <n v="2025"/>
    <s v="Dec-2025"/>
    <n v="14"/>
    <x v="23"/>
  </r>
  <r>
    <s v="L200569"/>
    <s v="B100342"/>
    <d v="2024-12-05T00:00:00"/>
    <s v="Education"/>
    <n v="170900"/>
    <n v="60"/>
    <n v="6"/>
    <s v="Active"/>
    <n v="0"/>
    <s v="Online"/>
    <d v="2024-12-13T00:00:00"/>
    <n v="2024"/>
    <s v="Dec-2024"/>
    <n v="8"/>
    <x v="11"/>
  </r>
  <r>
    <s v="L200570"/>
    <s v="B100035"/>
    <d v="2024-11-07T00:00:00"/>
    <s v="Home Improvement"/>
    <n v="135200"/>
    <n v="36"/>
    <n v="8.73"/>
    <s v="Defaulted"/>
    <n v="1"/>
    <s v="Online"/>
    <d v="2024-11-18T00:00:00"/>
    <n v="2024"/>
    <s v="Nov-2024"/>
    <n v="11"/>
    <x v="12"/>
  </r>
  <r>
    <s v="L200571"/>
    <s v="B100559"/>
    <d v="2024-04-13T00:00:00"/>
    <s v="Auto"/>
    <n v="76400"/>
    <n v="36"/>
    <n v="6.12"/>
    <s v="Closed"/>
    <n v="0"/>
    <s v="Online"/>
    <d v="2024-04-26T00:00:00"/>
    <n v="2024"/>
    <s v="Apr-2024"/>
    <n v="13"/>
    <x v="6"/>
  </r>
  <r>
    <s v="L200572"/>
    <s v="B100405"/>
    <d v="2024-12-04T00:00:00"/>
    <s v="Personal"/>
    <n v="31800"/>
    <n v="60"/>
    <n v="11.39"/>
    <s v="Defaulted"/>
    <n v="1"/>
    <s v="Online"/>
    <d v="2024-12-14T00:00:00"/>
    <n v="2024"/>
    <s v="Dec-2024"/>
    <n v="10"/>
    <x v="11"/>
  </r>
  <r>
    <s v="L200573"/>
    <s v="B100658"/>
    <d v="2024-07-16T00:00:00"/>
    <s v="Personal"/>
    <n v="87000"/>
    <n v="72"/>
    <n v="10.14"/>
    <s v="Defaulted"/>
    <n v="1"/>
    <s v="Branch"/>
    <d v="2024-07-28T00:00:00"/>
    <n v="2024"/>
    <s v="Jul-2024"/>
    <n v="12"/>
    <x v="18"/>
  </r>
  <r>
    <s v="L200574"/>
    <s v="B100159"/>
    <d v="2024-10-26T00:00:00"/>
    <s v="Education"/>
    <n v="392300"/>
    <n v="60"/>
    <n v="9.0299999999999994"/>
    <s v="Defaulted"/>
    <n v="1"/>
    <s v="Online"/>
    <d v="2024-11-04T00:00:00"/>
    <n v="2024"/>
    <s v="Nov-2024"/>
    <n v="9"/>
    <x v="5"/>
  </r>
  <r>
    <s v="L200575"/>
    <s v="B100956"/>
    <d v="2025-03-19T00:00:00"/>
    <s v="Personal"/>
    <n v="135800"/>
    <n v="60"/>
    <n v="9.58"/>
    <s v="Active"/>
    <n v="0"/>
    <s v="Branch"/>
    <d v="2025-04-01T00:00:00"/>
    <n v="2025"/>
    <s v="Apr-2025"/>
    <n v="13"/>
    <x v="21"/>
  </r>
  <r>
    <s v="L200576"/>
    <s v="B101134"/>
    <d v="2024-12-24T00:00:00"/>
    <s v="Small Business"/>
    <n v="159900"/>
    <n v="24"/>
    <n v="7.5"/>
    <s v="Active"/>
    <n v="0"/>
    <s v="Partner"/>
    <d v="2025-01-03T00:00:00"/>
    <n v="2024"/>
    <s v="Jan-2025"/>
    <n v="10"/>
    <x v="11"/>
  </r>
  <r>
    <s v="L200577"/>
    <s v="B100549"/>
    <d v="2025-01-02T00:00:00"/>
    <s v="Home Improvement"/>
    <n v="284800"/>
    <n v="36"/>
    <n v="6.7"/>
    <s v="Active"/>
    <n v="0"/>
    <s v="Branch"/>
    <d v="2025-01-03T00:00:00"/>
    <n v="2025"/>
    <s v="Jan-2025"/>
    <n v="1"/>
    <x v="1"/>
  </r>
  <r>
    <s v="L200578"/>
    <s v="B100985"/>
    <d v="2024-06-17T00:00:00"/>
    <s v="Home Improvement"/>
    <n v="637100"/>
    <n v="48"/>
    <n v="6"/>
    <s v="Closed"/>
    <n v="0"/>
    <s v="Partner"/>
    <d v="2024-06-19T00:00:00"/>
    <n v="2024"/>
    <s v="Jun-2024"/>
    <n v="2"/>
    <x v="14"/>
  </r>
  <r>
    <s v="L200579"/>
    <s v="B100279"/>
    <d v="2024-05-28T00:00:00"/>
    <s v="Personal"/>
    <n v="455100"/>
    <n v="24"/>
    <n v="7.25"/>
    <s v="Active"/>
    <n v="0"/>
    <s v="Online"/>
    <d v="2024-06-03T00:00:00"/>
    <n v="2024"/>
    <s v="Jun-2024"/>
    <n v="6"/>
    <x v="4"/>
  </r>
  <r>
    <s v="L200580"/>
    <s v="B100479"/>
    <d v="2024-02-11T00:00:00"/>
    <s v="Home Improvement"/>
    <n v="91100"/>
    <n v="60"/>
    <n v="6.65"/>
    <s v="Active"/>
    <n v="0"/>
    <s v="Online"/>
    <d v="2024-02-24T00:00:00"/>
    <n v="2024"/>
    <s v="Feb-2024"/>
    <n v="13"/>
    <x v="8"/>
  </r>
  <r>
    <s v="L200581"/>
    <s v="B100111"/>
    <d v="2024-07-20T00:00:00"/>
    <s v="Auto"/>
    <n v="46200"/>
    <n v="36"/>
    <n v="6.44"/>
    <s v="Closed"/>
    <n v="0"/>
    <s v="Branch"/>
    <d v="2024-07-30T00:00:00"/>
    <n v="2024"/>
    <s v="Jul-2024"/>
    <n v="10"/>
    <x v="18"/>
  </r>
  <r>
    <s v="L200582"/>
    <s v="B100431"/>
    <d v="2024-08-31T00:00:00"/>
    <s v="Personal"/>
    <n v="938900"/>
    <n v="60"/>
    <n v="6"/>
    <s v="Active"/>
    <n v="0"/>
    <s v="Online"/>
    <d v="2024-09-12T00:00:00"/>
    <n v="2024"/>
    <s v="Sep-2024"/>
    <n v="12"/>
    <x v="22"/>
  </r>
  <r>
    <s v="L200583"/>
    <s v="B100542"/>
    <d v="2025-10-30T00:00:00"/>
    <s v="Personal"/>
    <n v="881200"/>
    <n v="60"/>
    <n v="6.3"/>
    <s v="Active"/>
    <n v="0"/>
    <s v="Mobile App"/>
    <d v="2025-11-06T00:00:00"/>
    <n v="2025"/>
    <s v="Nov-2025"/>
    <n v="7"/>
    <x v="3"/>
  </r>
  <r>
    <s v="L200584"/>
    <s v="B101139"/>
    <d v="2025-04-08T00:00:00"/>
    <s v="Small Business"/>
    <n v="205400"/>
    <n v="36"/>
    <n v="8.3699999999999992"/>
    <s v="Defaulted"/>
    <n v="1"/>
    <s v="Online"/>
    <d v="2025-04-10T00:00:00"/>
    <n v="2025"/>
    <s v="Apr-2025"/>
    <n v="2"/>
    <x v="2"/>
  </r>
  <r>
    <s v="L200585"/>
    <s v="B101114"/>
    <d v="2025-03-24T00:00:00"/>
    <s v="Auto"/>
    <n v="74000"/>
    <n v="24"/>
    <n v="8.74"/>
    <s v="Defaulted"/>
    <n v="1"/>
    <s v="Branch"/>
    <d v="2025-04-01T00:00:00"/>
    <n v="2025"/>
    <s v="Apr-2025"/>
    <n v="8"/>
    <x v="21"/>
  </r>
  <r>
    <s v="L200586"/>
    <s v="B100360"/>
    <d v="2025-03-12T00:00:00"/>
    <s v="Auto"/>
    <n v="353300"/>
    <n v="60"/>
    <n v="6"/>
    <s v="Closed"/>
    <n v="0"/>
    <s v="Partner"/>
    <d v="2025-03-25T00:00:00"/>
    <n v="2025"/>
    <s v="Mar-2025"/>
    <n v="13"/>
    <x v="21"/>
  </r>
  <r>
    <s v="L200587"/>
    <s v="B100372"/>
    <d v="2025-06-14T00:00:00"/>
    <s v="Personal"/>
    <n v="166900"/>
    <n v="84"/>
    <n v="6"/>
    <s v="Closed"/>
    <n v="0"/>
    <s v="Partner"/>
    <d v="2025-06-24T00:00:00"/>
    <n v="2025"/>
    <s v="Jun-2025"/>
    <n v="10"/>
    <x v="19"/>
  </r>
  <r>
    <s v="L200588"/>
    <s v="B101039"/>
    <d v="2025-07-18T00:00:00"/>
    <s v="Home Improvement"/>
    <n v="166300"/>
    <n v="60"/>
    <n v="9.56"/>
    <s v="Active"/>
    <n v="0"/>
    <s v="Online"/>
    <d v="2025-07-27T00:00:00"/>
    <n v="2025"/>
    <s v="Jul-2025"/>
    <n v="9"/>
    <x v="13"/>
  </r>
  <r>
    <s v="L200589"/>
    <s v="B100955"/>
    <d v="2025-08-19T00:00:00"/>
    <s v="Home Improvement"/>
    <n v="336700"/>
    <n v="12"/>
    <n v="7.54"/>
    <s v="Active"/>
    <n v="0"/>
    <s v="Online"/>
    <d v="2025-08-27T00:00:00"/>
    <n v="2025"/>
    <s v="Aug-2025"/>
    <n v="8"/>
    <x v="10"/>
  </r>
  <r>
    <s v="L200590"/>
    <s v="B100259"/>
    <d v="2024-09-29T00:00:00"/>
    <s v="Home Improvement"/>
    <n v="227500"/>
    <n v="12"/>
    <n v="6"/>
    <s v="Active"/>
    <n v="0"/>
    <s v="Online"/>
    <d v="2024-10-08T00:00:00"/>
    <n v="2024"/>
    <s v="Oct-2024"/>
    <n v="9"/>
    <x v="17"/>
  </r>
  <r>
    <s v="L200591"/>
    <s v="B100778"/>
    <d v="2025-03-05T00:00:00"/>
    <s v="Auto"/>
    <n v="78500"/>
    <n v="36"/>
    <n v="10.92"/>
    <s v="Defaulted"/>
    <n v="1"/>
    <s v="Online"/>
    <d v="2025-03-11T00:00:00"/>
    <n v="2025"/>
    <s v="Mar-2025"/>
    <n v="6"/>
    <x v="21"/>
  </r>
  <r>
    <s v="L200592"/>
    <s v="B100120"/>
    <d v="2024-07-31T00:00:00"/>
    <s v="Auto"/>
    <n v="143400"/>
    <n v="24"/>
    <n v="7.95"/>
    <s v="Active"/>
    <n v="0"/>
    <s v="Branch"/>
    <d v="2024-08-11T00:00:00"/>
    <n v="2024"/>
    <s v="Aug-2024"/>
    <n v="11"/>
    <x v="18"/>
  </r>
  <r>
    <s v="L200593"/>
    <s v="B100976"/>
    <d v="2024-04-13T00:00:00"/>
    <s v="Auto"/>
    <n v="285900"/>
    <n v="60"/>
    <n v="6.89"/>
    <s v="Active"/>
    <n v="0"/>
    <s v="Online"/>
    <d v="2024-04-20T00:00:00"/>
    <n v="2024"/>
    <s v="Apr-2024"/>
    <n v="7"/>
    <x v="6"/>
  </r>
  <r>
    <s v="L200594"/>
    <s v="B100913"/>
    <d v="2024-07-10T00:00:00"/>
    <s v="Personal"/>
    <n v="257300"/>
    <n v="60"/>
    <n v="7.51"/>
    <s v="Active"/>
    <n v="0"/>
    <s v="Mobile App"/>
    <d v="2024-07-16T00:00:00"/>
    <n v="2024"/>
    <s v="Jul-2024"/>
    <n v="6"/>
    <x v="18"/>
  </r>
  <r>
    <s v="L200595"/>
    <s v="B101152"/>
    <d v="2025-11-19T00:00:00"/>
    <s v="Small Business"/>
    <n v="216200"/>
    <n v="36"/>
    <n v="6"/>
    <s v="Active"/>
    <n v="0"/>
    <s v="Branch"/>
    <d v="2025-11-26T00:00:00"/>
    <n v="2025"/>
    <s v="Nov-2025"/>
    <n v="7"/>
    <x v="20"/>
  </r>
  <r>
    <s v="L200596"/>
    <s v="B100723"/>
    <d v="2025-10-20T00:00:00"/>
    <s v="Auto"/>
    <n v="346000"/>
    <n v="36"/>
    <n v="7.22"/>
    <s v="Closed"/>
    <n v="0"/>
    <s v="Online"/>
    <d v="2025-10-23T00:00:00"/>
    <n v="2025"/>
    <s v="Oct-2025"/>
    <n v="3"/>
    <x v="3"/>
  </r>
  <r>
    <s v="L200597"/>
    <s v="B100523"/>
    <d v="2025-01-14T00:00:00"/>
    <s v="Personal"/>
    <n v="139700"/>
    <n v="36"/>
    <n v="10.220000000000001"/>
    <s v="Closed"/>
    <n v="0"/>
    <s v="Mobile App"/>
    <d v="2025-01-18T00:00:00"/>
    <n v="2025"/>
    <s v="Jan-2025"/>
    <n v="4"/>
    <x v="1"/>
  </r>
  <r>
    <s v="L200598"/>
    <s v="B100325"/>
    <d v="2024-03-21T00:00:00"/>
    <s v="Auto"/>
    <n v="204000"/>
    <n v="72"/>
    <n v="6"/>
    <s v="Defaulted"/>
    <n v="1"/>
    <s v="Branch"/>
    <d v="2024-03-30T00:00:00"/>
    <n v="2024"/>
    <s v="Mar-2024"/>
    <n v="9"/>
    <x v="16"/>
  </r>
  <r>
    <s v="L200599"/>
    <s v="B101074"/>
    <d v="2025-12-05T00:00:00"/>
    <s v="Education"/>
    <n v="20000"/>
    <n v="48"/>
    <n v="6.13"/>
    <s v="Active"/>
    <n v="0"/>
    <s v="Branch"/>
    <d v="2025-12-08T00:00:00"/>
    <n v="2025"/>
    <s v="Dec-2025"/>
    <n v="3"/>
    <x v="23"/>
  </r>
  <r>
    <s v="L200600"/>
    <s v="B100069"/>
    <d v="2025-07-02T00:00:00"/>
    <s v="Personal"/>
    <n v="131400"/>
    <n v="60"/>
    <n v="6"/>
    <s v="Closed"/>
    <n v="0"/>
    <s v="Mobile App"/>
    <d v="2025-07-04T00:00:00"/>
    <n v="2025"/>
    <s v="Jul-2025"/>
    <n v="2"/>
    <x v="13"/>
  </r>
  <r>
    <s v="L200601"/>
    <s v="B100391"/>
    <d v="2025-01-11T00:00:00"/>
    <s v="Personal"/>
    <n v="307300"/>
    <n v="36"/>
    <n v="6.76"/>
    <s v="Closed"/>
    <n v="0"/>
    <s v="Online"/>
    <d v="2025-01-23T00:00:00"/>
    <n v="2025"/>
    <s v="Jan-2025"/>
    <n v="12"/>
    <x v="1"/>
  </r>
  <r>
    <s v="L200602"/>
    <s v="B100383"/>
    <d v="2024-06-02T00:00:00"/>
    <s v="Home Improvement"/>
    <n v="137000"/>
    <n v="60"/>
    <n v="7.4"/>
    <s v="Closed"/>
    <n v="0"/>
    <s v="Branch"/>
    <d v="2024-06-15T00:00:00"/>
    <n v="2024"/>
    <s v="Jun-2024"/>
    <n v="13"/>
    <x v="14"/>
  </r>
  <r>
    <s v="L200603"/>
    <s v="B100016"/>
    <d v="2025-10-03T00:00:00"/>
    <s v="Personal"/>
    <n v="129900"/>
    <n v="36"/>
    <n v="6.95"/>
    <s v="Active"/>
    <n v="0"/>
    <s v="Online"/>
    <d v="2025-10-14T00:00:00"/>
    <n v="2025"/>
    <s v="Oct-2025"/>
    <n v="11"/>
    <x v="3"/>
  </r>
  <r>
    <s v="L200604"/>
    <s v="B100846"/>
    <d v="2025-07-24T00:00:00"/>
    <s v="Education"/>
    <n v="86800"/>
    <n v="36"/>
    <n v="6.44"/>
    <s v="Closed"/>
    <n v="0"/>
    <s v="Online"/>
    <d v="2025-07-31T00:00:00"/>
    <n v="2025"/>
    <s v="Jul-2025"/>
    <n v="7"/>
    <x v="13"/>
  </r>
  <r>
    <s v="L200605"/>
    <s v="B100869"/>
    <d v="2024-08-27T00:00:00"/>
    <s v="Personal"/>
    <n v="363300"/>
    <n v="60"/>
    <n v="8.0299999999999994"/>
    <s v="Active"/>
    <n v="0"/>
    <s v="Mobile App"/>
    <d v="2024-09-02T00:00:00"/>
    <n v="2024"/>
    <s v="Sep-2024"/>
    <n v="6"/>
    <x v="22"/>
  </r>
  <r>
    <s v="L200606"/>
    <s v="B100568"/>
    <d v="2025-01-08T00:00:00"/>
    <s v="Home Improvement"/>
    <n v="264200"/>
    <n v="48"/>
    <n v="6"/>
    <s v="Closed"/>
    <n v="0"/>
    <s v="Online"/>
    <d v="2025-01-11T00:00:00"/>
    <n v="2025"/>
    <s v="Jan-2025"/>
    <n v="3"/>
    <x v="1"/>
  </r>
  <r>
    <s v="L200607"/>
    <s v="B100132"/>
    <d v="2024-07-22T00:00:00"/>
    <s v="Personal"/>
    <n v="320800"/>
    <n v="36"/>
    <n v="8.2899999999999991"/>
    <s v="Active"/>
    <n v="0"/>
    <s v="Online"/>
    <d v="2024-07-28T00:00:00"/>
    <n v="2024"/>
    <s v="Jul-2024"/>
    <n v="6"/>
    <x v="18"/>
  </r>
  <r>
    <s v="L200608"/>
    <s v="B100273"/>
    <d v="2025-09-02T00:00:00"/>
    <s v="Personal"/>
    <n v="53800"/>
    <n v="24"/>
    <n v="6"/>
    <s v="Closed"/>
    <n v="0"/>
    <s v="Online"/>
    <d v="2025-09-09T00:00:00"/>
    <n v="2025"/>
    <s v="Sep-2025"/>
    <n v="7"/>
    <x v="7"/>
  </r>
  <r>
    <s v="L200609"/>
    <s v="B100484"/>
    <d v="2024-12-15T00:00:00"/>
    <s v="Small Business"/>
    <n v="160900"/>
    <n v="36"/>
    <n v="7.68"/>
    <s v="Closed"/>
    <n v="0"/>
    <s v="Partner"/>
    <d v="2024-12-21T00:00:00"/>
    <n v="2024"/>
    <s v="Dec-2024"/>
    <n v="6"/>
    <x v="11"/>
  </r>
  <r>
    <s v="L200610"/>
    <s v="B100550"/>
    <d v="2025-11-18T00:00:00"/>
    <s v="Auto"/>
    <n v="148000"/>
    <n v="36"/>
    <n v="7.92"/>
    <s v="Active"/>
    <n v="0"/>
    <s v="Branch"/>
    <d v="2025-11-19T00:00:00"/>
    <n v="2025"/>
    <s v="Nov-2025"/>
    <n v="1"/>
    <x v="20"/>
  </r>
  <r>
    <s v="L200611"/>
    <s v="B100357"/>
    <d v="2024-05-22T00:00:00"/>
    <s v="Personal"/>
    <n v="147900"/>
    <n v="60"/>
    <n v="9.44"/>
    <s v="Active"/>
    <n v="0"/>
    <s v="Branch"/>
    <d v="2024-06-03T00:00:00"/>
    <n v="2024"/>
    <s v="Jun-2024"/>
    <n v="12"/>
    <x v="4"/>
  </r>
  <r>
    <s v="L200612"/>
    <s v="B101072"/>
    <d v="2024-07-07T00:00:00"/>
    <s v="Personal"/>
    <n v="116900"/>
    <n v="72"/>
    <n v="8.48"/>
    <s v="Active"/>
    <n v="0"/>
    <s v="Partner"/>
    <d v="2024-07-21T00:00:00"/>
    <n v="2024"/>
    <s v="Jul-2024"/>
    <n v="14"/>
    <x v="18"/>
  </r>
  <r>
    <s v="L200613"/>
    <s v="B101034"/>
    <d v="2024-09-28T00:00:00"/>
    <s v="Home Improvement"/>
    <n v="141300"/>
    <n v="12"/>
    <n v="6"/>
    <s v="Active"/>
    <n v="0"/>
    <s v="Partner"/>
    <d v="2024-09-29T00:00:00"/>
    <n v="2024"/>
    <s v="Sep-2024"/>
    <n v="1"/>
    <x v="17"/>
  </r>
  <r>
    <s v="L200614"/>
    <s v="B100233"/>
    <d v="2025-06-15T00:00:00"/>
    <s v="Auto"/>
    <n v="326300"/>
    <n v="36"/>
    <n v="8.2200000000000006"/>
    <s v="Active"/>
    <n v="0"/>
    <s v="Branch"/>
    <d v="2025-06-24T00:00:00"/>
    <n v="2025"/>
    <s v="Jun-2025"/>
    <n v="9"/>
    <x v="19"/>
  </r>
  <r>
    <s v="L200615"/>
    <s v="B100036"/>
    <d v="2024-10-26T00:00:00"/>
    <s v="Small Business"/>
    <n v="47200"/>
    <n v="24"/>
    <n v="8.8800000000000008"/>
    <s v="Active"/>
    <n v="0"/>
    <s v="Branch"/>
    <d v="2024-11-01T00:00:00"/>
    <n v="2024"/>
    <s v="Nov-2024"/>
    <n v="6"/>
    <x v="5"/>
  </r>
  <r>
    <s v="L200616"/>
    <s v="B100413"/>
    <d v="2025-03-01T00:00:00"/>
    <s v="Small Business"/>
    <n v="624600"/>
    <n v="48"/>
    <n v="8.77"/>
    <s v="Closed"/>
    <n v="0"/>
    <s v="Online"/>
    <d v="2025-03-13T00:00:00"/>
    <n v="2025"/>
    <s v="Mar-2025"/>
    <n v="12"/>
    <x v="21"/>
  </r>
  <r>
    <s v="L200617"/>
    <s v="B101028"/>
    <d v="2024-02-15T00:00:00"/>
    <s v="Home Improvement"/>
    <n v="252600"/>
    <n v="36"/>
    <n v="7.36"/>
    <s v="Active"/>
    <n v="0"/>
    <s v="Branch"/>
    <d v="2024-02-17T00:00:00"/>
    <n v="2024"/>
    <s v="Feb-2024"/>
    <n v="2"/>
    <x v="8"/>
  </r>
  <r>
    <s v="L200618"/>
    <s v="B100044"/>
    <d v="2024-04-04T00:00:00"/>
    <s v="Auto"/>
    <n v="174700"/>
    <n v="60"/>
    <n v="10.15"/>
    <s v="Defaulted"/>
    <n v="1"/>
    <s v="Mobile App"/>
    <d v="2024-04-15T00:00:00"/>
    <n v="2024"/>
    <s v="Apr-2024"/>
    <n v="11"/>
    <x v="6"/>
  </r>
  <r>
    <s v="L200619"/>
    <s v="B100568"/>
    <d v="2024-03-04T00:00:00"/>
    <s v="Auto"/>
    <n v="339600"/>
    <n v="36"/>
    <n v="6.36"/>
    <s v="Closed"/>
    <n v="0"/>
    <s v="Branch"/>
    <d v="2024-03-05T00:00:00"/>
    <n v="2024"/>
    <s v="Mar-2024"/>
    <n v="1"/>
    <x v="16"/>
  </r>
  <r>
    <s v="L200620"/>
    <s v="B100740"/>
    <d v="2025-02-16T00:00:00"/>
    <s v="Home Improvement"/>
    <n v="65100"/>
    <n v="48"/>
    <n v="7.49"/>
    <s v="Closed"/>
    <n v="0"/>
    <s v="Branch"/>
    <d v="2025-02-27T00:00:00"/>
    <n v="2025"/>
    <s v="Feb-2025"/>
    <n v="11"/>
    <x v="0"/>
  </r>
  <r>
    <s v="L200621"/>
    <s v="B100114"/>
    <d v="2025-10-04T00:00:00"/>
    <s v="Personal"/>
    <n v="113000"/>
    <n v="72"/>
    <n v="7.02"/>
    <s v="Defaulted"/>
    <n v="1"/>
    <s v="Online"/>
    <d v="2025-10-16T00:00:00"/>
    <n v="2025"/>
    <s v="Oct-2025"/>
    <n v="12"/>
    <x v="3"/>
  </r>
  <r>
    <s v="L200622"/>
    <s v="B100397"/>
    <d v="2024-01-09T00:00:00"/>
    <s v="Personal"/>
    <n v="165400"/>
    <n v="72"/>
    <n v="7.51"/>
    <s v="Defaulted"/>
    <n v="1"/>
    <s v="Partner"/>
    <d v="2024-01-11T00:00:00"/>
    <n v="2024"/>
    <s v="Jan-2024"/>
    <n v="2"/>
    <x v="9"/>
  </r>
  <r>
    <s v="L200623"/>
    <s v="B101198"/>
    <d v="2025-04-03T00:00:00"/>
    <s v="Personal"/>
    <n v="468200"/>
    <n v="84"/>
    <n v="10.94"/>
    <s v="Defaulted"/>
    <n v="1"/>
    <s v="Online"/>
    <d v="2025-04-11T00:00:00"/>
    <n v="2025"/>
    <s v="Apr-2025"/>
    <n v="8"/>
    <x v="2"/>
  </r>
  <r>
    <s v="L200624"/>
    <s v="B100466"/>
    <d v="2025-12-15T00:00:00"/>
    <s v="Personal"/>
    <n v="174200"/>
    <n v="60"/>
    <n v="9.24"/>
    <s v="Active"/>
    <n v="0"/>
    <s v="Online"/>
    <d v="2025-12-20T00:00:00"/>
    <n v="2025"/>
    <s v="Dec-2025"/>
    <n v="5"/>
    <x v="23"/>
  </r>
  <r>
    <s v="L200625"/>
    <s v="B100847"/>
    <d v="2025-02-12T00:00:00"/>
    <s v="Personal"/>
    <n v="246700"/>
    <n v="72"/>
    <n v="6.79"/>
    <s v="Closed"/>
    <n v="0"/>
    <s v="Partner"/>
    <d v="2025-02-19T00:00:00"/>
    <n v="2025"/>
    <s v="Feb-2025"/>
    <n v="7"/>
    <x v="0"/>
  </r>
  <r>
    <s v="L200626"/>
    <s v="B100502"/>
    <d v="2025-04-14T00:00:00"/>
    <s v="Auto"/>
    <n v="119100"/>
    <n v="36"/>
    <n v="10.37"/>
    <s v="Closed"/>
    <n v="0"/>
    <s v="Online"/>
    <d v="2025-04-21T00:00:00"/>
    <n v="2025"/>
    <s v="Apr-2025"/>
    <n v="7"/>
    <x v="2"/>
  </r>
  <r>
    <s v="L200627"/>
    <s v="B100441"/>
    <d v="2025-05-20T00:00:00"/>
    <s v="Education"/>
    <n v="253100"/>
    <n v="24"/>
    <n v="7.12"/>
    <s v="Closed"/>
    <n v="0"/>
    <s v="Online"/>
    <d v="2025-05-22T00:00:00"/>
    <n v="2025"/>
    <s v="May-2025"/>
    <n v="2"/>
    <x v="15"/>
  </r>
  <r>
    <s v="L200628"/>
    <s v="B100069"/>
    <d v="2025-11-16T00:00:00"/>
    <s v="Auto"/>
    <n v="582300"/>
    <n v="12"/>
    <n v="6"/>
    <s v="Defaulted"/>
    <n v="1"/>
    <s v="Online"/>
    <d v="2025-11-20T00:00:00"/>
    <n v="2025"/>
    <s v="Nov-2025"/>
    <n v="4"/>
    <x v="20"/>
  </r>
  <r>
    <s v="L200629"/>
    <s v="B100326"/>
    <d v="2024-03-13T00:00:00"/>
    <s v="Personal"/>
    <n v="361300"/>
    <n v="60"/>
    <n v="7.3"/>
    <s v="Active"/>
    <n v="0"/>
    <s v="Branch"/>
    <d v="2024-03-15T00:00:00"/>
    <n v="2024"/>
    <s v="Mar-2024"/>
    <n v="2"/>
    <x v="16"/>
  </r>
  <r>
    <s v="L200630"/>
    <s v="B100067"/>
    <d v="2024-03-24T00:00:00"/>
    <s v="Personal"/>
    <n v="170000"/>
    <n v="72"/>
    <n v="6.65"/>
    <s v="Closed"/>
    <n v="0"/>
    <s v="Online"/>
    <d v="2024-03-31T00:00:00"/>
    <n v="2024"/>
    <s v="Mar-2024"/>
    <n v="7"/>
    <x v="16"/>
  </r>
  <r>
    <s v="L200631"/>
    <s v="B100304"/>
    <d v="2024-02-28T00:00:00"/>
    <s v="Auto"/>
    <n v="288800"/>
    <n v="24"/>
    <n v="6"/>
    <s v="Closed"/>
    <n v="0"/>
    <s v="Online"/>
    <d v="2024-03-04T00:00:00"/>
    <n v="2024"/>
    <s v="Mar-2024"/>
    <n v="5"/>
    <x v="8"/>
  </r>
  <r>
    <s v="L200632"/>
    <s v="B100972"/>
    <d v="2024-01-21T00:00:00"/>
    <s v="Personal"/>
    <n v="269700"/>
    <n v="60"/>
    <n v="9.31"/>
    <s v="Active"/>
    <n v="0"/>
    <s v="Online"/>
    <d v="2024-01-22T00:00:00"/>
    <n v="2024"/>
    <s v="Jan-2024"/>
    <n v="1"/>
    <x v="9"/>
  </r>
  <r>
    <s v="L200633"/>
    <s v="B100484"/>
    <d v="2025-04-02T00:00:00"/>
    <s v="Home Improvement"/>
    <n v="256600"/>
    <n v="60"/>
    <n v="8.26"/>
    <s v="Closed"/>
    <n v="0"/>
    <s v="Branch"/>
    <d v="2025-04-04T00:00:00"/>
    <n v="2025"/>
    <s v="Apr-2025"/>
    <n v="2"/>
    <x v="2"/>
  </r>
  <r>
    <s v="L200634"/>
    <s v="B100929"/>
    <d v="2024-06-05T00:00:00"/>
    <s v="Small Business"/>
    <n v="392000"/>
    <n v="72"/>
    <n v="6.96"/>
    <s v="Active"/>
    <n v="0"/>
    <s v="Online"/>
    <d v="2024-06-11T00:00:00"/>
    <n v="2024"/>
    <s v="Jun-2024"/>
    <n v="6"/>
    <x v="14"/>
  </r>
  <r>
    <s v="L200635"/>
    <s v="B101183"/>
    <d v="2024-11-24T00:00:00"/>
    <s v="Personal"/>
    <n v="390000"/>
    <n v="60"/>
    <n v="7.64"/>
    <s v="Active"/>
    <n v="0"/>
    <s v="Online"/>
    <d v="2024-12-08T00:00:00"/>
    <n v="2024"/>
    <s v="Dec-2024"/>
    <n v="14"/>
    <x v="12"/>
  </r>
  <r>
    <s v="L200636"/>
    <s v="B100149"/>
    <d v="2025-07-26T00:00:00"/>
    <s v="Personal"/>
    <n v="164700"/>
    <n v="84"/>
    <n v="6.86"/>
    <s v="Closed"/>
    <n v="0"/>
    <s v="Branch"/>
    <d v="2025-07-30T00:00:00"/>
    <n v="2025"/>
    <s v="Jul-2025"/>
    <n v="4"/>
    <x v="13"/>
  </r>
  <r>
    <s v="L200637"/>
    <s v="B101051"/>
    <d v="2025-07-29T00:00:00"/>
    <s v="Auto"/>
    <n v="282100"/>
    <n v="36"/>
    <n v="9.27"/>
    <s v="Defaulted"/>
    <n v="1"/>
    <s v="Branch"/>
    <d v="2025-08-05T00:00:00"/>
    <n v="2025"/>
    <s v="Aug-2025"/>
    <n v="7"/>
    <x v="13"/>
  </r>
  <r>
    <s v="L200638"/>
    <s v="B100987"/>
    <d v="2025-11-10T00:00:00"/>
    <s v="Small Business"/>
    <n v="137700"/>
    <n v="36"/>
    <n v="11.14"/>
    <s v="Defaulted"/>
    <n v="1"/>
    <s v="Partner"/>
    <d v="2025-11-12T00:00:00"/>
    <n v="2025"/>
    <s v="Nov-2025"/>
    <n v="2"/>
    <x v="20"/>
  </r>
  <r>
    <s v="L200639"/>
    <s v="B100584"/>
    <d v="2024-07-21T00:00:00"/>
    <s v="Home Improvement"/>
    <n v="94300"/>
    <n v="48"/>
    <n v="11.17"/>
    <s v="Closed"/>
    <n v="0"/>
    <s v="Online"/>
    <d v="2024-08-03T00:00:00"/>
    <n v="2024"/>
    <s v="Aug-2024"/>
    <n v="13"/>
    <x v="18"/>
  </r>
  <r>
    <s v="L200640"/>
    <s v="B100248"/>
    <d v="2025-10-02T00:00:00"/>
    <s v="Small Business"/>
    <n v="149100"/>
    <n v="36"/>
    <n v="6.09"/>
    <s v="Defaulted"/>
    <n v="1"/>
    <s v="Branch"/>
    <d v="2025-10-14T00:00:00"/>
    <n v="2025"/>
    <s v="Oct-2025"/>
    <n v="12"/>
    <x v="3"/>
  </r>
  <r>
    <s v="L200641"/>
    <s v="B101125"/>
    <d v="2024-04-15T00:00:00"/>
    <s v="Personal"/>
    <n v="170600"/>
    <n v="12"/>
    <n v="6.55"/>
    <s v="Active"/>
    <n v="0"/>
    <s v="Mobile App"/>
    <d v="2024-04-17T00:00:00"/>
    <n v="2024"/>
    <s v="Apr-2024"/>
    <n v="2"/>
    <x v="6"/>
  </r>
  <r>
    <s v="L200642"/>
    <s v="B100702"/>
    <d v="2024-05-01T00:00:00"/>
    <s v="Small Business"/>
    <n v="56300"/>
    <n v="60"/>
    <n v="6.32"/>
    <s v="Closed"/>
    <n v="0"/>
    <s v="Branch"/>
    <d v="2024-05-13T00:00:00"/>
    <n v="2024"/>
    <s v="May-2024"/>
    <n v="12"/>
    <x v="4"/>
  </r>
  <r>
    <s v="L200643"/>
    <s v="B100096"/>
    <d v="2024-11-13T00:00:00"/>
    <s v="Personal"/>
    <n v="328700"/>
    <n v="60"/>
    <n v="7.18"/>
    <s v="Closed"/>
    <n v="0"/>
    <s v="Mobile App"/>
    <d v="2024-11-19T00:00:00"/>
    <n v="2024"/>
    <s v="Nov-2024"/>
    <n v="6"/>
    <x v="12"/>
  </r>
  <r>
    <s v="L200644"/>
    <s v="B100282"/>
    <d v="2024-06-30T00:00:00"/>
    <s v="Personal"/>
    <n v="25900"/>
    <n v="60"/>
    <n v="6.91"/>
    <s v="Active"/>
    <n v="0"/>
    <s v="Mobile App"/>
    <d v="2024-07-08T00:00:00"/>
    <n v="2024"/>
    <s v="Jul-2024"/>
    <n v="8"/>
    <x v="14"/>
  </r>
  <r>
    <s v="L200645"/>
    <s v="B100322"/>
    <d v="2025-09-06T00:00:00"/>
    <s v="Education"/>
    <n v="1203900"/>
    <n v="36"/>
    <n v="7.87"/>
    <s v="Active"/>
    <n v="0"/>
    <s v="Mobile App"/>
    <d v="2025-09-19T00:00:00"/>
    <n v="2025"/>
    <s v="Sep-2025"/>
    <n v="13"/>
    <x v="7"/>
  </r>
  <r>
    <s v="L200646"/>
    <s v="B100529"/>
    <d v="2024-11-11T00:00:00"/>
    <s v="Small Business"/>
    <n v="515100"/>
    <n v="48"/>
    <n v="9.56"/>
    <s v="Active"/>
    <n v="0"/>
    <s v="Mobile App"/>
    <d v="2024-11-12T00:00:00"/>
    <n v="2024"/>
    <s v="Nov-2024"/>
    <n v="1"/>
    <x v="12"/>
  </r>
  <r>
    <s v="L200647"/>
    <s v="B100263"/>
    <d v="2025-09-16T00:00:00"/>
    <s v="Personal"/>
    <n v="149900"/>
    <n v="36"/>
    <n v="7.78"/>
    <s v="Closed"/>
    <n v="0"/>
    <s v="Branch"/>
    <d v="2025-09-21T00:00:00"/>
    <n v="2025"/>
    <s v="Sep-2025"/>
    <n v="5"/>
    <x v="7"/>
  </r>
  <r>
    <s v="L200648"/>
    <s v="B100580"/>
    <d v="2025-02-09T00:00:00"/>
    <s v="Personal"/>
    <n v="181200"/>
    <n v="12"/>
    <n v="6"/>
    <s v="Active"/>
    <n v="0"/>
    <s v="Mobile App"/>
    <d v="2025-02-10T00:00:00"/>
    <n v="2025"/>
    <s v="Feb-2025"/>
    <n v="1"/>
    <x v="0"/>
  </r>
  <r>
    <s v="L200649"/>
    <s v="B100294"/>
    <d v="2024-03-10T00:00:00"/>
    <s v="Personal"/>
    <n v="222500"/>
    <n v="48"/>
    <n v="7.6"/>
    <s v="Closed"/>
    <n v="0"/>
    <s v="Branch"/>
    <d v="2024-03-21T00:00:00"/>
    <n v="2024"/>
    <s v="Mar-2024"/>
    <n v="11"/>
    <x v="16"/>
  </r>
  <r>
    <s v="L200650"/>
    <s v="B100395"/>
    <d v="2024-06-08T00:00:00"/>
    <s v="Personal"/>
    <n v="119200"/>
    <n v="24"/>
    <n v="11.14"/>
    <s v="Closed"/>
    <n v="0"/>
    <s v="Online"/>
    <d v="2024-06-14T00:00:00"/>
    <n v="2024"/>
    <s v="Jun-2024"/>
    <n v="6"/>
    <x v="14"/>
  </r>
  <r>
    <s v="L200651"/>
    <s v="B100513"/>
    <d v="2024-08-27T00:00:00"/>
    <s v="Personal"/>
    <n v="206000"/>
    <n v="24"/>
    <n v="10.199999999999999"/>
    <s v="Defaulted"/>
    <n v="1"/>
    <s v="Partner"/>
    <d v="2024-09-03T00:00:00"/>
    <n v="2024"/>
    <s v="Sep-2024"/>
    <n v="7"/>
    <x v="22"/>
  </r>
  <r>
    <s v="L200652"/>
    <s v="B100921"/>
    <d v="2025-06-06T00:00:00"/>
    <s v="Small Business"/>
    <n v="162700"/>
    <n v="60"/>
    <n v="8.15"/>
    <s v="Defaulted"/>
    <n v="1"/>
    <s v="Online"/>
    <d v="2025-06-12T00:00:00"/>
    <n v="2025"/>
    <s v="Jun-2025"/>
    <n v="6"/>
    <x v="19"/>
  </r>
  <r>
    <s v="L200653"/>
    <s v="B100810"/>
    <d v="2024-05-17T00:00:00"/>
    <s v="Home Improvement"/>
    <n v="168500"/>
    <n v="12"/>
    <n v="7.19"/>
    <s v="Closed"/>
    <n v="0"/>
    <s v="Partner"/>
    <d v="2024-05-31T00:00:00"/>
    <n v="2024"/>
    <s v="May-2024"/>
    <n v="14"/>
    <x v="4"/>
  </r>
  <r>
    <s v="L200654"/>
    <s v="B100920"/>
    <d v="2025-05-09T00:00:00"/>
    <s v="Home Improvement"/>
    <n v="204400"/>
    <n v="84"/>
    <n v="6"/>
    <s v="Active"/>
    <n v="0"/>
    <s v="Branch"/>
    <d v="2025-05-22T00:00:00"/>
    <n v="2025"/>
    <s v="May-2025"/>
    <n v="13"/>
    <x v="15"/>
  </r>
  <r>
    <s v="L200655"/>
    <s v="B100693"/>
    <d v="2025-11-09T00:00:00"/>
    <s v="Home Improvement"/>
    <n v="71800"/>
    <n v="48"/>
    <n v="8.15"/>
    <s v="Active"/>
    <n v="0"/>
    <s v="Online"/>
    <d v="2025-11-18T00:00:00"/>
    <n v="2025"/>
    <s v="Nov-2025"/>
    <n v="9"/>
    <x v="20"/>
  </r>
  <r>
    <s v="L200656"/>
    <s v="B100235"/>
    <d v="2024-09-03T00:00:00"/>
    <s v="Auto"/>
    <n v="185100"/>
    <n v="84"/>
    <n v="7.77"/>
    <s v="Closed"/>
    <n v="0"/>
    <s v="Branch"/>
    <d v="2024-09-06T00:00:00"/>
    <n v="2024"/>
    <s v="Sep-2024"/>
    <n v="3"/>
    <x v="17"/>
  </r>
  <r>
    <s v="L200657"/>
    <s v="B100952"/>
    <d v="2025-06-26T00:00:00"/>
    <s v="Education"/>
    <n v="201800"/>
    <n v="12"/>
    <n v="8.41"/>
    <s v="Closed"/>
    <n v="0"/>
    <s v="Online"/>
    <d v="2025-07-04T00:00:00"/>
    <n v="2025"/>
    <s v="Jul-2025"/>
    <n v="8"/>
    <x v="19"/>
  </r>
  <r>
    <s v="L200658"/>
    <s v="B101032"/>
    <d v="2025-06-07T00:00:00"/>
    <s v="Auto"/>
    <n v="197000"/>
    <n v="48"/>
    <n v="8.9600000000000009"/>
    <s v="Active"/>
    <n v="0"/>
    <s v="Branch"/>
    <d v="2025-06-10T00:00:00"/>
    <n v="2025"/>
    <s v="Jun-2025"/>
    <n v="3"/>
    <x v="19"/>
  </r>
  <r>
    <s v="L200659"/>
    <s v="B100539"/>
    <d v="2024-08-30T00:00:00"/>
    <s v="Personal"/>
    <n v="154800"/>
    <n v="36"/>
    <n v="6"/>
    <s v="Active"/>
    <n v="0"/>
    <s v="Branch"/>
    <d v="2024-09-10T00:00:00"/>
    <n v="2024"/>
    <s v="Sep-2024"/>
    <n v="11"/>
    <x v="22"/>
  </r>
  <r>
    <s v="L200660"/>
    <s v="B100820"/>
    <d v="2025-09-11T00:00:00"/>
    <s v="Auto"/>
    <n v="399200"/>
    <n v="60"/>
    <n v="7.43"/>
    <s v="Closed"/>
    <n v="0"/>
    <s v="Online"/>
    <d v="2025-09-23T00:00:00"/>
    <n v="2025"/>
    <s v="Sep-2025"/>
    <n v="12"/>
    <x v="7"/>
  </r>
  <r>
    <s v="L200661"/>
    <s v="B101115"/>
    <d v="2024-12-01T00:00:00"/>
    <s v="Auto"/>
    <n v="140500"/>
    <n v="36"/>
    <n v="6"/>
    <s v="Closed"/>
    <n v="0"/>
    <s v="Mobile App"/>
    <d v="2024-12-14T00:00:00"/>
    <n v="2024"/>
    <s v="Dec-2024"/>
    <n v="13"/>
    <x v="11"/>
  </r>
  <r>
    <s v="L200662"/>
    <s v="B100272"/>
    <d v="2025-02-25T00:00:00"/>
    <s v="Education"/>
    <n v="211000"/>
    <n v="36"/>
    <n v="10.65"/>
    <s v="Defaulted"/>
    <n v="1"/>
    <s v="Branch"/>
    <d v="2025-03-10T00:00:00"/>
    <n v="2025"/>
    <s v="Mar-2025"/>
    <n v="13"/>
    <x v="0"/>
  </r>
  <r>
    <s v="L200663"/>
    <s v="B101029"/>
    <d v="2024-07-12T00:00:00"/>
    <s v="Small Business"/>
    <n v="446300"/>
    <n v="60"/>
    <n v="7.63"/>
    <s v="Defaulted"/>
    <n v="1"/>
    <s v="Mobile App"/>
    <d v="2024-07-19T00:00:00"/>
    <n v="2024"/>
    <s v="Jul-2024"/>
    <n v="7"/>
    <x v="18"/>
  </r>
  <r>
    <s v="L200664"/>
    <s v="B101142"/>
    <d v="2024-11-03T00:00:00"/>
    <s v="Auto"/>
    <n v="170300"/>
    <n v="36"/>
    <n v="6"/>
    <s v="Active"/>
    <n v="0"/>
    <s v="Branch"/>
    <d v="2024-11-17T00:00:00"/>
    <n v="2024"/>
    <s v="Nov-2024"/>
    <n v="14"/>
    <x v="12"/>
  </r>
  <r>
    <s v="L200665"/>
    <s v="B100593"/>
    <d v="2025-10-06T00:00:00"/>
    <s v="Home Improvement"/>
    <n v="209200"/>
    <n v="12"/>
    <n v="8.2100000000000009"/>
    <s v="Closed"/>
    <n v="0"/>
    <s v="Branch"/>
    <d v="2025-10-19T00:00:00"/>
    <n v="2025"/>
    <s v="Oct-2025"/>
    <n v="13"/>
    <x v="3"/>
  </r>
  <r>
    <s v="L200666"/>
    <s v="B100976"/>
    <d v="2025-05-20T00:00:00"/>
    <s v="Personal"/>
    <n v="168300"/>
    <n v="36"/>
    <n v="7.34"/>
    <s v="Active"/>
    <n v="0"/>
    <s v="Online"/>
    <d v="2025-05-25T00:00:00"/>
    <n v="2025"/>
    <s v="May-2025"/>
    <n v="5"/>
    <x v="15"/>
  </r>
  <r>
    <s v="L200667"/>
    <s v="B100115"/>
    <d v="2024-10-07T00:00:00"/>
    <s v="Home Improvement"/>
    <n v="428000"/>
    <n v="60"/>
    <n v="7.09"/>
    <s v="Defaulted"/>
    <n v="1"/>
    <s v="Partner"/>
    <d v="2024-10-19T00:00:00"/>
    <n v="2024"/>
    <s v="Oct-2024"/>
    <n v="12"/>
    <x v="5"/>
  </r>
  <r>
    <s v="L200668"/>
    <s v="B100263"/>
    <d v="2025-11-05T00:00:00"/>
    <s v="Personal"/>
    <n v="150300"/>
    <n v="36"/>
    <n v="7.27"/>
    <s v="Closed"/>
    <n v="0"/>
    <s v="Branch"/>
    <d v="2025-11-18T00:00:00"/>
    <n v="2025"/>
    <s v="Nov-2025"/>
    <n v="13"/>
    <x v="20"/>
  </r>
  <r>
    <s v="L200669"/>
    <s v="B100207"/>
    <d v="2025-03-14T00:00:00"/>
    <s v="Personal"/>
    <n v="442000"/>
    <n v="36"/>
    <n v="6"/>
    <s v="Closed"/>
    <n v="0"/>
    <s v="Branch"/>
    <d v="2025-03-15T00:00:00"/>
    <n v="2025"/>
    <s v="Mar-2025"/>
    <n v="1"/>
    <x v="21"/>
  </r>
  <r>
    <s v="L200670"/>
    <s v="B100303"/>
    <d v="2025-12-15T00:00:00"/>
    <s v="Personal"/>
    <n v="167400"/>
    <n v="12"/>
    <n v="8.15"/>
    <s v="Closed"/>
    <n v="0"/>
    <s v="Mobile App"/>
    <d v="2025-12-26T00:00:00"/>
    <n v="2025"/>
    <s v="Dec-2025"/>
    <n v="11"/>
    <x v="23"/>
  </r>
  <r>
    <s v="L200671"/>
    <s v="B100112"/>
    <d v="2025-08-30T00:00:00"/>
    <s v="Home Improvement"/>
    <n v="98600"/>
    <n v="48"/>
    <n v="7.5"/>
    <s v="Closed"/>
    <n v="0"/>
    <s v="Online"/>
    <d v="2025-09-11T00:00:00"/>
    <n v="2025"/>
    <s v="Sep-2025"/>
    <n v="12"/>
    <x v="10"/>
  </r>
  <r>
    <s v="L200672"/>
    <s v="B100185"/>
    <d v="2025-04-27T00:00:00"/>
    <s v="Personal"/>
    <n v="289600"/>
    <n v="60"/>
    <n v="7.57"/>
    <s v="Defaulted"/>
    <n v="1"/>
    <s v="Mobile App"/>
    <d v="2025-05-01T00:00:00"/>
    <n v="2025"/>
    <s v="May-2025"/>
    <n v="4"/>
    <x v="2"/>
  </r>
  <r>
    <s v="L200673"/>
    <s v="B100901"/>
    <d v="2024-08-10T00:00:00"/>
    <s v="Small Business"/>
    <n v="145400"/>
    <n v="36"/>
    <n v="10.65"/>
    <s v="Active"/>
    <n v="0"/>
    <s v="Branch"/>
    <d v="2024-08-24T00:00:00"/>
    <n v="2024"/>
    <s v="Aug-2024"/>
    <n v="14"/>
    <x v="22"/>
  </r>
  <r>
    <s v="L200674"/>
    <s v="B100221"/>
    <d v="2024-04-26T00:00:00"/>
    <s v="Personal"/>
    <n v="277900"/>
    <n v="36"/>
    <n v="7.86"/>
    <s v="Closed"/>
    <n v="0"/>
    <s v="Online"/>
    <d v="2024-05-09T00:00:00"/>
    <n v="2024"/>
    <s v="May-2024"/>
    <n v="13"/>
    <x v="6"/>
  </r>
  <r>
    <s v="L200675"/>
    <s v="B101141"/>
    <d v="2024-07-10T00:00:00"/>
    <s v="Small Business"/>
    <n v="26600"/>
    <n v="24"/>
    <n v="11.19"/>
    <s v="Defaulted"/>
    <n v="1"/>
    <s v="Online"/>
    <d v="2024-07-21T00:00:00"/>
    <n v="2024"/>
    <s v="Jul-2024"/>
    <n v="11"/>
    <x v="18"/>
  </r>
  <r>
    <s v="L200676"/>
    <s v="B101094"/>
    <d v="2025-09-09T00:00:00"/>
    <s v="Home Improvement"/>
    <n v="180700"/>
    <n v="36"/>
    <n v="10.59"/>
    <s v="Defaulted"/>
    <n v="1"/>
    <s v="Online"/>
    <d v="2025-09-18T00:00:00"/>
    <n v="2025"/>
    <s v="Sep-2025"/>
    <n v="9"/>
    <x v="7"/>
  </r>
  <r>
    <s v="L200677"/>
    <s v="B100898"/>
    <d v="2025-05-30T00:00:00"/>
    <s v="Personal"/>
    <n v="130500"/>
    <n v="24"/>
    <n v="8.26"/>
    <s v="Active"/>
    <n v="0"/>
    <s v="Mobile App"/>
    <d v="2025-06-07T00:00:00"/>
    <n v="2025"/>
    <s v="Jun-2025"/>
    <n v="8"/>
    <x v="15"/>
  </r>
  <r>
    <s v="L200678"/>
    <s v="B101094"/>
    <d v="2025-06-13T00:00:00"/>
    <s v="Auto"/>
    <n v="85500"/>
    <n v="48"/>
    <n v="9.9600000000000009"/>
    <s v="Active"/>
    <n v="0"/>
    <s v="Mobile App"/>
    <d v="2025-06-16T00:00:00"/>
    <n v="2025"/>
    <s v="Jun-2025"/>
    <n v="3"/>
    <x v="19"/>
  </r>
  <r>
    <s v="L200679"/>
    <s v="B100622"/>
    <d v="2024-11-02T00:00:00"/>
    <s v="Home Improvement"/>
    <n v="122200"/>
    <n v="48"/>
    <n v="6.51"/>
    <s v="Closed"/>
    <n v="0"/>
    <s v="Online"/>
    <d v="2024-11-04T00:00:00"/>
    <n v="2024"/>
    <s v="Nov-2024"/>
    <n v="2"/>
    <x v="12"/>
  </r>
  <r>
    <s v="L200680"/>
    <s v="B100427"/>
    <d v="2025-06-15T00:00:00"/>
    <s v="Home Improvement"/>
    <n v="120500"/>
    <n v="72"/>
    <n v="6"/>
    <s v="Closed"/>
    <n v="0"/>
    <s v="Partner"/>
    <d v="2025-06-26T00:00:00"/>
    <n v="2025"/>
    <s v="Jun-2025"/>
    <n v="11"/>
    <x v="19"/>
  </r>
  <r>
    <s v="L200681"/>
    <s v="B100644"/>
    <d v="2024-05-01T00:00:00"/>
    <s v="Home Improvement"/>
    <n v="174100"/>
    <n v="12"/>
    <n v="8.75"/>
    <s v="Defaulted"/>
    <n v="1"/>
    <s v="Online"/>
    <d v="2024-05-10T00:00:00"/>
    <n v="2024"/>
    <s v="May-2024"/>
    <n v="9"/>
    <x v="4"/>
  </r>
  <r>
    <s v="L200682"/>
    <s v="B100568"/>
    <d v="2025-10-10T00:00:00"/>
    <s v="Auto"/>
    <n v="69100"/>
    <n v="48"/>
    <n v="6"/>
    <s v="Closed"/>
    <n v="0"/>
    <s v="Branch"/>
    <d v="2025-10-11T00:00:00"/>
    <n v="2025"/>
    <s v="Oct-2025"/>
    <n v="1"/>
    <x v="3"/>
  </r>
  <r>
    <s v="L200683"/>
    <s v="B100443"/>
    <d v="2025-08-14T00:00:00"/>
    <s v="Auto"/>
    <n v="224600"/>
    <n v="48"/>
    <n v="6"/>
    <s v="Active"/>
    <n v="0"/>
    <s v="Online"/>
    <d v="2025-08-23T00:00:00"/>
    <n v="2025"/>
    <s v="Aug-2025"/>
    <n v="9"/>
    <x v="10"/>
  </r>
  <r>
    <s v="L200684"/>
    <s v="B100601"/>
    <d v="2024-06-02T00:00:00"/>
    <s v="Small Business"/>
    <n v="468400"/>
    <n v="48"/>
    <n v="7.55"/>
    <s v="Closed"/>
    <n v="0"/>
    <s v="Online"/>
    <d v="2024-06-14T00:00:00"/>
    <n v="2024"/>
    <s v="Jun-2024"/>
    <n v="12"/>
    <x v="14"/>
  </r>
  <r>
    <s v="L200685"/>
    <s v="B101161"/>
    <d v="2025-06-20T00:00:00"/>
    <s v="Personal"/>
    <n v="219100"/>
    <n v="60"/>
    <n v="7.4"/>
    <s v="Active"/>
    <n v="0"/>
    <s v="Branch"/>
    <d v="2025-06-27T00:00:00"/>
    <n v="2025"/>
    <s v="Jun-2025"/>
    <n v="7"/>
    <x v="19"/>
  </r>
  <r>
    <s v="L200686"/>
    <s v="B100504"/>
    <d v="2025-03-27T00:00:00"/>
    <s v="Auto"/>
    <n v="317100"/>
    <n v="36"/>
    <n v="6"/>
    <s v="Closed"/>
    <n v="0"/>
    <s v="Online"/>
    <d v="2025-04-08T00:00:00"/>
    <n v="2025"/>
    <s v="Apr-2025"/>
    <n v="12"/>
    <x v="21"/>
  </r>
  <r>
    <s v="L200687"/>
    <s v="B100131"/>
    <d v="2024-06-17T00:00:00"/>
    <s v="Personal"/>
    <n v="387300"/>
    <n v="12"/>
    <n v="6"/>
    <s v="Active"/>
    <n v="0"/>
    <s v="Online"/>
    <d v="2024-06-19T00:00:00"/>
    <n v="2024"/>
    <s v="Jun-2024"/>
    <n v="2"/>
    <x v="14"/>
  </r>
  <r>
    <s v="L200688"/>
    <s v="B100218"/>
    <d v="2024-02-28T00:00:00"/>
    <s v="Home Improvement"/>
    <n v="427700"/>
    <n v="60"/>
    <n v="9.3800000000000008"/>
    <s v="Defaulted"/>
    <n v="1"/>
    <s v="Mobile App"/>
    <d v="2024-03-10T00:00:00"/>
    <n v="2024"/>
    <s v="Mar-2024"/>
    <n v="11"/>
    <x v="8"/>
  </r>
  <r>
    <s v="L200689"/>
    <s v="B100688"/>
    <d v="2024-10-27T00:00:00"/>
    <s v="Home Improvement"/>
    <n v="666500"/>
    <n v="36"/>
    <n v="6"/>
    <s v="Closed"/>
    <n v="0"/>
    <s v="Mobile App"/>
    <d v="2024-11-01T00:00:00"/>
    <n v="2024"/>
    <s v="Nov-2024"/>
    <n v="5"/>
    <x v="5"/>
  </r>
  <r>
    <s v="L200690"/>
    <s v="B100171"/>
    <d v="2025-07-06T00:00:00"/>
    <s v="Personal"/>
    <n v="126900"/>
    <n v="12"/>
    <n v="9.75"/>
    <s v="Defaulted"/>
    <n v="1"/>
    <s v="Online"/>
    <d v="2025-07-20T00:00:00"/>
    <n v="2025"/>
    <s v="Jul-2025"/>
    <n v="14"/>
    <x v="13"/>
  </r>
  <r>
    <s v="L200691"/>
    <s v="B100612"/>
    <d v="2025-07-03T00:00:00"/>
    <s v="Personal"/>
    <n v="108900"/>
    <n v="36"/>
    <n v="8.4700000000000006"/>
    <s v="Closed"/>
    <n v="0"/>
    <s v="Branch"/>
    <d v="2025-07-05T00:00:00"/>
    <n v="2025"/>
    <s v="Jul-2025"/>
    <n v="2"/>
    <x v="13"/>
  </r>
  <r>
    <s v="L200692"/>
    <s v="B100992"/>
    <d v="2024-04-26T00:00:00"/>
    <s v="Personal"/>
    <n v="311500"/>
    <n v="36"/>
    <n v="9.19"/>
    <s v="Closed"/>
    <n v="0"/>
    <s v="Online"/>
    <d v="2024-05-01T00:00:00"/>
    <n v="2024"/>
    <s v="May-2024"/>
    <n v="5"/>
    <x v="6"/>
  </r>
  <r>
    <s v="L200693"/>
    <s v="B101153"/>
    <d v="2024-05-06T00:00:00"/>
    <s v="Auto"/>
    <n v="295500"/>
    <n v="60"/>
    <n v="6.31"/>
    <s v="Active"/>
    <n v="0"/>
    <s v="Mobile App"/>
    <d v="2024-05-13T00:00:00"/>
    <n v="2024"/>
    <s v="May-2024"/>
    <n v="7"/>
    <x v="4"/>
  </r>
  <r>
    <s v="L200694"/>
    <s v="B100057"/>
    <d v="2025-02-08T00:00:00"/>
    <s v="Auto"/>
    <n v="309800"/>
    <n v="24"/>
    <n v="6"/>
    <s v="Closed"/>
    <n v="0"/>
    <s v="Branch"/>
    <d v="2025-02-13T00:00:00"/>
    <n v="2025"/>
    <s v="Feb-2025"/>
    <n v="5"/>
    <x v="0"/>
  </r>
  <r>
    <s v="L200695"/>
    <s v="B100246"/>
    <d v="2025-02-02T00:00:00"/>
    <s v="Small Business"/>
    <n v="675500"/>
    <n v="36"/>
    <n v="6.76"/>
    <s v="Active"/>
    <n v="0"/>
    <s v="Online"/>
    <d v="2025-02-04T00:00:00"/>
    <n v="2025"/>
    <s v="Feb-2025"/>
    <n v="2"/>
    <x v="0"/>
  </r>
  <r>
    <s v="L200696"/>
    <s v="B100144"/>
    <d v="2025-05-29T00:00:00"/>
    <s v="Auto"/>
    <n v="181400"/>
    <n v="48"/>
    <n v="8.77"/>
    <s v="Active"/>
    <n v="0"/>
    <s v="Partner"/>
    <d v="2025-06-09T00:00:00"/>
    <n v="2025"/>
    <s v="Jun-2025"/>
    <n v="11"/>
    <x v="15"/>
  </r>
  <r>
    <s v="L200697"/>
    <s v="B101075"/>
    <d v="2025-05-12T00:00:00"/>
    <s v="Personal"/>
    <n v="242600"/>
    <n v="36"/>
    <n v="11.27"/>
    <s v="Defaulted"/>
    <n v="1"/>
    <s v="Online"/>
    <d v="2025-05-26T00:00:00"/>
    <n v="2025"/>
    <s v="May-2025"/>
    <n v="14"/>
    <x v="15"/>
  </r>
  <r>
    <s v="L200698"/>
    <s v="B100368"/>
    <d v="2025-06-11T00:00:00"/>
    <s v="Small Business"/>
    <n v="90600"/>
    <n v="84"/>
    <n v="11.5"/>
    <s v="Defaulted"/>
    <n v="1"/>
    <s v="Branch"/>
    <d v="2025-06-16T00:00:00"/>
    <n v="2025"/>
    <s v="Jun-2025"/>
    <n v="5"/>
    <x v="19"/>
  </r>
  <r>
    <s v="L200699"/>
    <s v="B100218"/>
    <d v="2025-02-01T00:00:00"/>
    <s v="Auto"/>
    <n v="802500"/>
    <n v="12"/>
    <n v="7.92"/>
    <s v="Closed"/>
    <n v="0"/>
    <s v="Branch"/>
    <d v="2025-02-13T00:00:00"/>
    <n v="2025"/>
    <s v="Feb-2025"/>
    <n v="12"/>
    <x v="0"/>
  </r>
  <r>
    <s v="L200700"/>
    <s v="B100616"/>
    <d v="2024-09-21T00:00:00"/>
    <s v="Auto"/>
    <n v="142200"/>
    <n v="84"/>
    <n v="8.1999999999999993"/>
    <s v="Active"/>
    <n v="0"/>
    <s v="Online"/>
    <d v="2024-10-03T00:00:00"/>
    <n v="2024"/>
    <s v="Oct-2024"/>
    <n v="12"/>
    <x v="17"/>
  </r>
  <r>
    <s v="L200701"/>
    <s v="B101180"/>
    <d v="2024-09-19T00:00:00"/>
    <s v="Personal"/>
    <n v="145100"/>
    <n v="48"/>
    <n v="7.64"/>
    <s v="Defaulted"/>
    <n v="1"/>
    <s v="Partner"/>
    <d v="2024-09-29T00:00:00"/>
    <n v="2024"/>
    <s v="Sep-2024"/>
    <n v="10"/>
    <x v="17"/>
  </r>
  <r>
    <s v="L200702"/>
    <s v="B100442"/>
    <d v="2025-02-01T00:00:00"/>
    <s v="Auto"/>
    <n v="141200"/>
    <n v="60"/>
    <n v="6.64"/>
    <s v="Active"/>
    <n v="0"/>
    <s v="Online"/>
    <d v="2025-02-15T00:00:00"/>
    <n v="2025"/>
    <s v="Feb-2025"/>
    <n v="14"/>
    <x v="0"/>
  </r>
  <r>
    <s v="L200703"/>
    <s v="B100841"/>
    <d v="2025-10-07T00:00:00"/>
    <s v="Small Business"/>
    <n v="114600"/>
    <n v="36"/>
    <n v="6"/>
    <s v="Defaulted"/>
    <n v="1"/>
    <s v="Online"/>
    <d v="2025-10-13T00:00:00"/>
    <n v="2025"/>
    <s v="Oct-2025"/>
    <n v="6"/>
    <x v="3"/>
  </r>
  <r>
    <s v="L200704"/>
    <s v="B100956"/>
    <d v="2025-12-25T00:00:00"/>
    <s v="Auto"/>
    <n v="108000"/>
    <n v="36"/>
    <n v="12.06"/>
    <s v="Defaulted"/>
    <n v="1"/>
    <s v="Online"/>
    <d v="2025-12-30T00:00:00"/>
    <n v="2025"/>
    <s v="Dec-2025"/>
    <n v="5"/>
    <x v="23"/>
  </r>
  <r>
    <s v="L200705"/>
    <s v="B100699"/>
    <d v="2025-06-10T00:00:00"/>
    <s v="Personal"/>
    <n v="124800"/>
    <n v="60"/>
    <n v="7.95"/>
    <s v="Active"/>
    <n v="0"/>
    <s v="Online"/>
    <d v="2025-06-12T00:00:00"/>
    <n v="2025"/>
    <s v="Jun-2025"/>
    <n v="2"/>
    <x v="19"/>
  </r>
  <r>
    <s v="L200706"/>
    <s v="B100876"/>
    <d v="2025-03-11T00:00:00"/>
    <s v="Home Improvement"/>
    <n v="69200"/>
    <n v="72"/>
    <n v="9.3699999999999992"/>
    <s v="Closed"/>
    <n v="0"/>
    <s v="Online"/>
    <d v="2025-03-17T00:00:00"/>
    <n v="2025"/>
    <s v="Mar-2025"/>
    <n v="6"/>
    <x v="21"/>
  </r>
  <r>
    <s v="L200707"/>
    <s v="B100776"/>
    <d v="2024-12-25T00:00:00"/>
    <s v="Small Business"/>
    <n v="103900"/>
    <n v="36"/>
    <n v="8.06"/>
    <s v="Active"/>
    <n v="0"/>
    <s v="Branch"/>
    <d v="2024-12-31T00:00:00"/>
    <n v="2024"/>
    <s v="Dec-2024"/>
    <n v="6"/>
    <x v="11"/>
  </r>
  <r>
    <s v="L200708"/>
    <s v="B100762"/>
    <d v="2024-05-08T00:00:00"/>
    <s v="Personal"/>
    <n v="704300"/>
    <n v="24"/>
    <n v="8.6"/>
    <s v="Active"/>
    <n v="0"/>
    <s v="Online"/>
    <d v="2024-05-20T00:00:00"/>
    <n v="2024"/>
    <s v="May-2024"/>
    <n v="12"/>
    <x v="4"/>
  </r>
  <r>
    <s v="L200709"/>
    <s v="B100945"/>
    <d v="2025-09-25T00:00:00"/>
    <s v="Auto"/>
    <n v="301200"/>
    <n v="48"/>
    <n v="6.49"/>
    <s v="Active"/>
    <n v="0"/>
    <s v="Online"/>
    <d v="2025-09-27T00:00:00"/>
    <n v="2025"/>
    <s v="Sep-2025"/>
    <n v="2"/>
    <x v="7"/>
  </r>
  <r>
    <s v="L200710"/>
    <s v="B100923"/>
    <d v="2024-08-28T00:00:00"/>
    <s v="Small Business"/>
    <n v="344200"/>
    <n v="72"/>
    <n v="13.12"/>
    <s v="Defaulted"/>
    <n v="1"/>
    <s v="Branch"/>
    <d v="2024-09-10T00:00:00"/>
    <n v="2024"/>
    <s v="Sep-2024"/>
    <n v="13"/>
    <x v="22"/>
  </r>
  <r>
    <s v="L200711"/>
    <s v="B100935"/>
    <d v="2025-09-18T00:00:00"/>
    <s v="Personal"/>
    <n v="410300"/>
    <n v="36"/>
    <n v="11.02"/>
    <s v="Active"/>
    <n v="0"/>
    <s v="Online"/>
    <d v="2025-10-01T00:00:00"/>
    <n v="2025"/>
    <s v="Oct-2025"/>
    <n v="13"/>
    <x v="7"/>
  </r>
  <r>
    <s v="L200712"/>
    <s v="B100025"/>
    <d v="2025-12-09T00:00:00"/>
    <s v="Home Improvement"/>
    <n v="649900"/>
    <n v="60"/>
    <n v="10.17"/>
    <s v="Closed"/>
    <n v="0"/>
    <s v="Partner"/>
    <d v="2025-12-13T00:00:00"/>
    <n v="2025"/>
    <s v="Dec-2025"/>
    <n v="4"/>
    <x v="23"/>
  </r>
  <r>
    <s v="L200713"/>
    <s v="B100806"/>
    <d v="2024-08-09T00:00:00"/>
    <s v="Home Improvement"/>
    <n v="52100"/>
    <n v="60"/>
    <n v="6.24"/>
    <s v="Closed"/>
    <n v="0"/>
    <s v="Online"/>
    <d v="2024-08-16T00:00:00"/>
    <n v="2024"/>
    <s v="Aug-2024"/>
    <n v="7"/>
    <x v="22"/>
  </r>
  <r>
    <s v="L200714"/>
    <s v="B100764"/>
    <d v="2024-08-01T00:00:00"/>
    <s v="Home Improvement"/>
    <n v="76100"/>
    <n v="60"/>
    <n v="10.68"/>
    <s v="Active"/>
    <n v="0"/>
    <s v="Partner"/>
    <d v="2024-08-02T00:00:00"/>
    <n v="2024"/>
    <s v="Aug-2024"/>
    <n v="1"/>
    <x v="22"/>
  </r>
  <r>
    <s v="L200715"/>
    <s v="B101084"/>
    <d v="2025-08-14T00:00:00"/>
    <s v="Personal"/>
    <n v="102500"/>
    <n v="48"/>
    <n v="8.59"/>
    <s v="Active"/>
    <n v="0"/>
    <s v="Branch"/>
    <d v="2025-08-15T00:00:00"/>
    <n v="2025"/>
    <s v="Aug-2025"/>
    <n v="1"/>
    <x v="10"/>
  </r>
  <r>
    <s v="L200716"/>
    <s v="B100434"/>
    <d v="2024-05-14T00:00:00"/>
    <s v="Personal"/>
    <n v="129600"/>
    <n v="36"/>
    <n v="8.67"/>
    <s v="Closed"/>
    <n v="0"/>
    <s v="Mobile App"/>
    <d v="2024-05-28T00:00:00"/>
    <n v="2024"/>
    <s v="May-2024"/>
    <n v="14"/>
    <x v="4"/>
  </r>
  <r>
    <s v="L200717"/>
    <s v="B100879"/>
    <d v="2025-01-20T00:00:00"/>
    <s v="Home Improvement"/>
    <n v="145800"/>
    <n v="84"/>
    <n v="6.65"/>
    <s v="Closed"/>
    <n v="0"/>
    <s v="Branch"/>
    <d v="2025-01-31T00:00:00"/>
    <n v="2025"/>
    <s v="Jan-2025"/>
    <n v="11"/>
    <x v="1"/>
  </r>
  <r>
    <s v="L200718"/>
    <s v="B101090"/>
    <d v="2024-10-29T00:00:00"/>
    <s v="Personal"/>
    <n v="131600"/>
    <n v="60"/>
    <n v="6"/>
    <s v="Closed"/>
    <n v="0"/>
    <s v="Online"/>
    <d v="2024-11-10T00:00:00"/>
    <n v="2024"/>
    <s v="Nov-2024"/>
    <n v="12"/>
    <x v="5"/>
  </r>
  <r>
    <s v="L200719"/>
    <s v="B100910"/>
    <d v="2024-10-13T00:00:00"/>
    <s v="Auto"/>
    <n v="209900"/>
    <n v="60"/>
    <n v="7.69"/>
    <s v="Closed"/>
    <n v="0"/>
    <s v="Online"/>
    <d v="2024-10-24T00:00:00"/>
    <n v="2024"/>
    <s v="Oct-2024"/>
    <n v="11"/>
    <x v="5"/>
  </r>
  <r>
    <s v="L200720"/>
    <s v="B100565"/>
    <d v="2025-07-15T00:00:00"/>
    <s v="Personal"/>
    <n v="184500"/>
    <n v="36"/>
    <n v="8.18"/>
    <s v="Active"/>
    <n v="0"/>
    <s v="Online"/>
    <d v="2025-07-21T00:00:00"/>
    <n v="2025"/>
    <s v="Jul-2025"/>
    <n v="6"/>
    <x v="13"/>
  </r>
  <r>
    <s v="L200721"/>
    <s v="B100106"/>
    <d v="2024-07-07T00:00:00"/>
    <s v="Personal"/>
    <n v="108500"/>
    <n v="60"/>
    <n v="6"/>
    <s v="Closed"/>
    <n v="0"/>
    <s v="Mobile App"/>
    <d v="2024-07-14T00:00:00"/>
    <n v="2024"/>
    <s v="Jul-2024"/>
    <n v="7"/>
    <x v="18"/>
  </r>
  <r>
    <s v="L200722"/>
    <s v="B100096"/>
    <d v="2024-10-23T00:00:00"/>
    <s v="Small Business"/>
    <n v="39300"/>
    <n v="36"/>
    <n v="7.99"/>
    <s v="Closed"/>
    <n v="0"/>
    <s v="Online"/>
    <d v="2024-11-04T00:00:00"/>
    <n v="2024"/>
    <s v="Nov-2024"/>
    <n v="12"/>
    <x v="5"/>
  </r>
  <r>
    <s v="L200723"/>
    <s v="B100168"/>
    <d v="2025-06-09T00:00:00"/>
    <s v="Auto"/>
    <n v="89800"/>
    <n v="36"/>
    <n v="9.56"/>
    <s v="Defaulted"/>
    <n v="1"/>
    <s v="Online"/>
    <d v="2025-06-14T00:00:00"/>
    <n v="2025"/>
    <s v="Jun-2025"/>
    <n v="5"/>
    <x v="19"/>
  </r>
  <r>
    <s v="L200724"/>
    <s v="B100042"/>
    <d v="2025-01-23T00:00:00"/>
    <s v="Small Business"/>
    <n v="122500"/>
    <n v="60"/>
    <n v="11.9"/>
    <s v="Defaulted"/>
    <n v="1"/>
    <s v="Partner"/>
    <d v="2025-02-04T00:00:00"/>
    <n v="2025"/>
    <s v="Feb-2025"/>
    <n v="12"/>
    <x v="1"/>
  </r>
  <r>
    <s v="L200725"/>
    <s v="B100104"/>
    <d v="2025-04-03T00:00:00"/>
    <s v="Personal"/>
    <n v="151400"/>
    <n v="48"/>
    <n v="6"/>
    <s v="Active"/>
    <n v="0"/>
    <s v="Online"/>
    <d v="2025-04-13T00:00:00"/>
    <n v="2025"/>
    <s v="Apr-2025"/>
    <n v="10"/>
    <x v="2"/>
  </r>
  <r>
    <s v="L200726"/>
    <s v="B100520"/>
    <d v="2024-09-17T00:00:00"/>
    <s v="Auto"/>
    <n v="81600"/>
    <n v="60"/>
    <n v="10.4"/>
    <s v="Closed"/>
    <n v="0"/>
    <s v="Branch"/>
    <d v="2024-09-25T00:00:00"/>
    <n v="2024"/>
    <s v="Sep-2024"/>
    <n v="8"/>
    <x v="17"/>
  </r>
  <r>
    <s v="L200727"/>
    <s v="B100282"/>
    <d v="2025-12-04T00:00:00"/>
    <s v="Personal"/>
    <n v="127700"/>
    <n v="36"/>
    <n v="7.89"/>
    <s v="Defaulted"/>
    <n v="1"/>
    <s v="Branch"/>
    <d v="2025-12-15T00:00:00"/>
    <n v="2025"/>
    <s v="Dec-2025"/>
    <n v="11"/>
    <x v="23"/>
  </r>
  <r>
    <s v="L200728"/>
    <s v="B101067"/>
    <d v="2025-12-15T00:00:00"/>
    <s v="Education"/>
    <n v="81600"/>
    <n v="48"/>
    <n v="7.06"/>
    <s v="Active"/>
    <n v="0"/>
    <s v="Online"/>
    <d v="2025-12-19T00:00:00"/>
    <n v="2025"/>
    <s v="Dec-2025"/>
    <n v="4"/>
    <x v="23"/>
  </r>
  <r>
    <s v="L200729"/>
    <s v="B100947"/>
    <d v="2024-04-22T00:00:00"/>
    <s v="Education"/>
    <n v="164800"/>
    <n v="36"/>
    <n v="8.44"/>
    <s v="Defaulted"/>
    <n v="1"/>
    <s v="Mobile App"/>
    <d v="2024-04-25T00:00:00"/>
    <n v="2024"/>
    <s v="Apr-2024"/>
    <n v="3"/>
    <x v="6"/>
  </r>
  <r>
    <s v="L200730"/>
    <s v="B101134"/>
    <d v="2024-02-05T00:00:00"/>
    <s v="Personal"/>
    <n v="84900"/>
    <n v="48"/>
    <n v="7.76"/>
    <s v="Active"/>
    <n v="0"/>
    <s v="Branch"/>
    <d v="2024-02-12T00:00:00"/>
    <n v="2024"/>
    <s v="Feb-2024"/>
    <n v="7"/>
    <x v="8"/>
  </r>
  <r>
    <s v="L200731"/>
    <s v="B100749"/>
    <d v="2024-03-19T00:00:00"/>
    <s v="Small Business"/>
    <n v="99400"/>
    <n v="36"/>
    <n v="8.51"/>
    <s v="Active"/>
    <n v="0"/>
    <s v="Branch"/>
    <d v="2024-04-02T00:00:00"/>
    <n v="2024"/>
    <s v="Apr-2024"/>
    <n v="14"/>
    <x v="16"/>
  </r>
  <r>
    <s v="L200732"/>
    <s v="B100831"/>
    <d v="2024-10-01T00:00:00"/>
    <s v="Personal"/>
    <n v="72000"/>
    <n v="60"/>
    <n v="8.51"/>
    <s v="Closed"/>
    <n v="0"/>
    <s v="Branch"/>
    <d v="2024-10-05T00:00:00"/>
    <n v="2024"/>
    <s v="Oct-2024"/>
    <n v="4"/>
    <x v="5"/>
  </r>
  <r>
    <s v="L200733"/>
    <s v="B100049"/>
    <d v="2024-10-04T00:00:00"/>
    <s v="Home Improvement"/>
    <n v="161700"/>
    <n v="60"/>
    <n v="6.77"/>
    <s v="Active"/>
    <n v="0"/>
    <s v="Online"/>
    <d v="2024-10-05T00:00:00"/>
    <n v="2024"/>
    <s v="Oct-2024"/>
    <n v="1"/>
    <x v="5"/>
  </r>
  <r>
    <s v="L200734"/>
    <s v="B100115"/>
    <d v="2025-11-04T00:00:00"/>
    <s v="Small Business"/>
    <n v="98100"/>
    <n v="36"/>
    <n v="6"/>
    <s v="Closed"/>
    <n v="0"/>
    <s v="Branch"/>
    <d v="2025-11-15T00:00:00"/>
    <n v="2025"/>
    <s v="Nov-2025"/>
    <n v="11"/>
    <x v="20"/>
  </r>
  <r>
    <s v="L200735"/>
    <s v="B101179"/>
    <d v="2024-11-07T00:00:00"/>
    <s v="Small Business"/>
    <n v="339600"/>
    <n v="36"/>
    <n v="7.21"/>
    <s v="Closed"/>
    <n v="0"/>
    <s v="Branch"/>
    <d v="2024-11-15T00:00:00"/>
    <n v="2024"/>
    <s v="Nov-2024"/>
    <n v="8"/>
    <x v="12"/>
  </r>
  <r>
    <s v="L200736"/>
    <s v="B100503"/>
    <d v="2025-06-12T00:00:00"/>
    <s v="Small Business"/>
    <n v="239100"/>
    <n v="60"/>
    <n v="7.05"/>
    <s v="Closed"/>
    <n v="0"/>
    <s v="Online"/>
    <d v="2025-06-17T00:00:00"/>
    <n v="2025"/>
    <s v="Jun-2025"/>
    <n v="5"/>
    <x v="19"/>
  </r>
  <r>
    <s v="L200737"/>
    <s v="B100986"/>
    <d v="2024-07-22T00:00:00"/>
    <s v="Personal"/>
    <n v="171400"/>
    <n v="60"/>
    <n v="6"/>
    <s v="Closed"/>
    <n v="0"/>
    <s v="Mobile App"/>
    <d v="2024-08-04T00:00:00"/>
    <n v="2024"/>
    <s v="Aug-2024"/>
    <n v="13"/>
    <x v="18"/>
  </r>
  <r>
    <s v="L200738"/>
    <s v="B100071"/>
    <d v="2024-01-17T00:00:00"/>
    <s v="Personal"/>
    <n v="103000"/>
    <n v="60"/>
    <n v="7.83"/>
    <s v="Active"/>
    <n v="0"/>
    <s v="Online"/>
    <d v="2024-01-25T00:00:00"/>
    <n v="2024"/>
    <s v="Jan-2024"/>
    <n v="8"/>
    <x v="9"/>
  </r>
  <r>
    <s v="L200739"/>
    <s v="B101012"/>
    <d v="2025-12-14T00:00:00"/>
    <s v="Personal"/>
    <n v="234900"/>
    <n v="60"/>
    <n v="7.73"/>
    <s v="Active"/>
    <n v="0"/>
    <s v="Online"/>
    <d v="2025-12-22T00:00:00"/>
    <n v="2025"/>
    <s v="Dec-2025"/>
    <n v="8"/>
    <x v="23"/>
  </r>
  <r>
    <s v="L200740"/>
    <s v="B100067"/>
    <d v="2025-04-20T00:00:00"/>
    <s v="Auto"/>
    <n v="291900"/>
    <n v="36"/>
    <n v="7.08"/>
    <s v="Active"/>
    <n v="0"/>
    <s v="Branch"/>
    <d v="2025-05-02T00:00:00"/>
    <n v="2025"/>
    <s v="May-2025"/>
    <n v="12"/>
    <x v="2"/>
  </r>
  <r>
    <s v="L200741"/>
    <s v="B100967"/>
    <d v="2025-05-25T00:00:00"/>
    <s v="Education"/>
    <n v="198900"/>
    <n v="36"/>
    <n v="8.15"/>
    <s v="Closed"/>
    <n v="0"/>
    <s v="Partner"/>
    <d v="2025-05-30T00:00:00"/>
    <n v="2025"/>
    <s v="May-2025"/>
    <n v="5"/>
    <x v="15"/>
  </r>
  <r>
    <s v="L200742"/>
    <s v="B100181"/>
    <d v="2024-07-28T00:00:00"/>
    <s v="Personal"/>
    <n v="553100"/>
    <n v="36"/>
    <n v="9.4600000000000009"/>
    <s v="Active"/>
    <n v="0"/>
    <s v="Online"/>
    <d v="2024-08-05T00:00:00"/>
    <n v="2024"/>
    <s v="Aug-2024"/>
    <n v="8"/>
    <x v="18"/>
  </r>
  <r>
    <s v="L200743"/>
    <s v="B100613"/>
    <d v="2025-05-13T00:00:00"/>
    <s v="Home Improvement"/>
    <n v="248300"/>
    <n v="24"/>
    <n v="7.43"/>
    <s v="Active"/>
    <n v="0"/>
    <s v="Partner"/>
    <d v="2025-05-20T00:00:00"/>
    <n v="2025"/>
    <s v="May-2025"/>
    <n v="7"/>
    <x v="15"/>
  </r>
  <r>
    <s v="L200744"/>
    <s v="B100697"/>
    <d v="2025-02-05T00:00:00"/>
    <s v="Personal"/>
    <n v="341200"/>
    <n v="60"/>
    <n v="6.29"/>
    <s v="Closed"/>
    <n v="0"/>
    <s v="Partner"/>
    <d v="2025-02-18T00:00:00"/>
    <n v="2025"/>
    <s v="Feb-2025"/>
    <n v="13"/>
    <x v="0"/>
  </r>
  <r>
    <s v="L200745"/>
    <s v="B100603"/>
    <d v="2025-03-04T00:00:00"/>
    <s v="Personal"/>
    <n v="197600"/>
    <n v="24"/>
    <n v="6.72"/>
    <s v="Closed"/>
    <n v="0"/>
    <s v="Mobile App"/>
    <d v="2025-03-07T00:00:00"/>
    <n v="2025"/>
    <s v="Mar-2025"/>
    <n v="3"/>
    <x v="21"/>
  </r>
  <r>
    <s v="L200746"/>
    <s v="B100248"/>
    <d v="2024-03-18T00:00:00"/>
    <s v="Home Improvement"/>
    <n v="288900"/>
    <n v="72"/>
    <n v="6"/>
    <s v="Closed"/>
    <n v="0"/>
    <s v="Branch"/>
    <d v="2024-03-22T00:00:00"/>
    <n v="2024"/>
    <s v="Mar-2024"/>
    <n v="4"/>
    <x v="16"/>
  </r>
  <r>
    <s v="L200747"/>
    <s v="B100359"/>
    <d v="2025-07-21T00:00:00"/>
    <s v="Auto"/>
    <n v="103000"/>
    <n v="60"/>
    <n v="8.0299999999999994"/>
    <s v="Closed"/>
    <n v="0"/>
    <s v="Online"/>
    <d v="2025-08-01T00:00:00"/>
    <n v="2025"/>
    <s v="Aug-2025"/>
    <n v="11"/>
    <x v="13"/>
  </r>
  <r>
    <s v="L200748"/>
    <s v="B100249"/>
    <d v="2024-03-20T00:00:00"/>
    <s v="Education"/>
    <n v="130600"/>
    <n v="60"/>
    <n v="8.09"/>
    <s v="Active"/>
    <n v="0"/>
    <s v="Branch"/>
    <d v="2024-04-01T00:00:00"/>
    <n v="2024"/>
    <s v="Apr-2024"/>
    <n v="12"/>
    <x v="16"/>
  </r>
  <r>
    <s v="L200749"/>
    <s v="B100638"/>
    <d v="2024-11-01T00:00:00"/>
    <s v="Personal"/>
    <n v="229900"/>
    <n v="72"/>
    <n v="6"/>
    <s v="Active"/>
    <n v="0"/>
    <s v="Mobile App"/>
    <d v="2024-11-14T00:00:00"/>
    <n v="2024"/>
    <s v="Nov-2024"/>
    <n v="13"/>
    <x v="12"/>
  </r>
  <r>
    <s v="L200750"/>
    <s v="B100950"/>
    <d v="2024-02-27T00:00:00"/>
    <s v="Education"/>
    <n v="228700"/>
    <n v="36"/>
    <n v="6.67"/>
    <s v="Active"/>
    <n v="0"/>
    <s v="Mobile App"/>
    <d v="2024-03-05T00:00:00"/>
    <n v="2024"/>
    <s v="Mar-2024"/>
    <n v="7"/>
    <x v="8"/>
  </r>
  <r>
    <s v="L200751"/>
    <s v="B101112"/>
    <d v="2025-06-13T00:00:00"/>
    <s v="Personal"/>
    <n v="256800"/>
    <n v="60"/>
    <n v="7.04"/>
    <s v="Closed"/>
    <n v="0"/>
    <s v="Partner"/>
    <d v="2025-06-17T00:00:00"/>
    <n v="2025"/>
    <s v="Jun-2025"/>
    <n v="4"/>
    <x v="19"/>
  </r>
  <r>
    <s v="L200752"/>
    <s v="B100663"/>
    <d v="2024-07-26T00:00:00"/>
    <s v="Personal"/>
    <n v="388900"/>
    <n v="24"/>
    <n v="8.1300000000000008"/>
    <s v="Active"/>
    <n v="0"/>
    <s v="Online"/>
    <d v="2024-08-01T00:00:00"/>
    <n v="2024"/>
    <s v="Aug-2024"/>
    <n v="6"/>
    <x v="18"/>
  </r>
  <r>
    <s v="L200753"/>
    <s v="B100176"/>
    <d v="2025-05-25T00:00:00"/>
    <s v="Home Improvement"/>
    <n v="66400"/>
    <n v="12"/>
    <n v="6.5"/>
    <s v="Active"/>
    <n v="0"/>
    <s v="Online"/>
    <d v="2025-06-06T00:00:00"/>
    <n v="2025"/>
    <s v="Jun-2025"/>
    <n v="12"/>
    <x v="15"/>
  </r>
  <r>
    <s v="L200754"/>
    <s v="B100723"/>
    <d v="2024-05-14T00:00:00"/>
    <s v="Education"/>
    <n v="91000"/>
    <n v="60"/>
    <n v="8.1300000000000008"/>
    <s v="Closed"/>
    <n v="0"/>
    <s v="Online"/>
    <d v="2024-05-16T00:00:00"/>
    <n v="2024"/>
    <s v="May-2024"/>
    <n v="2"/>
    <x v="4"/>
  </r>
  <r>
    <s v="L200755"/>
    <s v="B100426"/>
    <d v="2025-06-05T00:00:00"/>
    <s v="Personal"/>
    <n v="211400"/>
    <n v="12"/>
    <n v="8.8800000000000008"/>
    <s v="Defaulted"/>
    <n v="1"/>
    <s v="Online"/>
    <d v="2025-06-17T00:00:00"/>
    <n v="2025"/>
    <s v="Jun-2025"/>
    <n v="12"/>
    <x v="19"/>
  </r>
  <r>
    <s v="L200756"/>
    <s v="B100771"/>
    <d v="2025-08-03T00:00:00"/>
    <s v="Personal"/>
    <n v="108400"/>
    <n v="84"/>
    <n v="9.3000000000000007"/>
    <s v="Closed"/>
    <n v="0"/>
    <s v="Online"/>
    <d v="2025-08-05T00:00:00"/>
    <n v="2025"/>
    <s v="Aug-2025"/>
    <n v="2"/>
    <x v="10"/>
  </r>
  <r>
    <s v="L200757"/>
    <s v="B100703"/>
    <d v="2024-03-23T00:00:00"/>
    <s v="Auto"/>
    <n v="1914900"/>
    <n v="60"/>
    <n v="6.52"/>
    <s v="Closed"/>
    <n v="0"/>
    <s v="Online"/>
    <d v="2024-03-26T00:00:00"/>
    <n v="2024"/>
    <s v="Mar-2024"/>
    <n v="3"/>
    <x v="16"/>
  </r>
  <r>
    <s v="L200758"/>
    <s v="B100081"/>
    <d v="2025-09-12T00:00:00"/>
    <s v="Personal"/>
    <n v="258300"/>
    <n v="60"/>
    <n v="11.1"/>
    <s v="Closed"/>
    <n v="0"/>
    <s v="Partner"/>
    <d v="2025-09-22T00:00:00"/>
    <n v="2025"/>
    <s v="Sep-2025"/>
    <n v="10"/>
    <x v="7"/>
  </r>
  <r>
    <s v="L200759"/>
    <s v="B100927"/>
    <d v="2024-02-13T00:00:00"/>
    <s v="Education"/>
    <n v="170400"/>
    <n v="36"/>
    <n v="7.63"/>
    <s v="Active"/>
    <n v="0"/>
    <s v="Online"/>
    <d v="2024-02-20T00:00:00"/>
    <n v="2024"/>
    <s v="Feb-2024"/>
    <n v="7"/>
    <x v="8"/>
  </r>
  <r>
    <s v="L200760"/>
    <s v="B100138"/>
    <d v="2025-04-27T00:00:00"/>
    <s v="Home Improvement"/>
    <n v="125500"/>
    <n v="60"/>
    <n v="6"/>
    <s v="Active"/>
    <n v="0"/>
    <s v="Mobile App"/>
    <d v="2025-04-30T00:00:00"/>
    <n v="2025"/>
    <s v="Apr-2025"/>
    <n v="3"/>
    <x v="2"/>
  </r>
  <r>
    <s v="L200761"/>
    <s v="B100470"/>
    <d v="2025-10-05T00:00:00"/>
    <s v="Personal"/>
    <n v="128600"/>
    <n v="12"/>
    <n v="7.25"/>
    <s v="Closed"/>
    <n v="0"/>
    <s v="Mobile App"/>
    <d v="2025-10-17T00:00:00"/>
    <n v="2025"/>
    <s v="Oct-2025"/>
    <n v="12"/>
    <x v="3"/>
  </r>
  <r>
    <s v="L200762"/>
    <s v="B100350"/>
    <d v="2025-05-07T00:00:00"/>
    <s v="Auto"/>
    <n v="183800"/>
    <n v="60"/>
    <n v="11.47"/>
    <s v="Closed"/>
    <n v="0"/>
    <s v="Online"/>
    <d v="2025-05-10T00:00:00"/>
    <n v="2025"/>
    <s v="May-2025"/>
    <n v="3"/>
    <x v="15"/>
  </r>
  <r>
    <s v="L200763"/>
    <s v="B101150"/>
    <d v="2025-05-13T00:00:00"/>
    <s v="Home Improvement"/>
    <n v="194700"/>
    <n v="24"/>
    <n v="6.18"/>
    <s v="Active"/>
    <n v="0"/>
    <s v="Online"/>
    <d v="2025-05-26T00:00:00"/>
    <n v="2025"/>
    <s v="May-2025"/>
    <n v="13"/>
    <x v="15"/>
  </r>
  <r>
    <s v="L200764"/>
    <s v="B100310"/>
    <d v="2024-01-18T00:00:00"/>
    <s v="Personal"/>
    <n v="130700"/>
    <n v="60"/>
    <n v="11.51"/>
    <s v="Defaulted"/>
    <n v="1"/>
    <s v="Online"/>
    <d v="2024-02-01T00:00:00"/>
    <n v="2024"/>
    <s v="Feb-2024"/>
    <n v="14"/>
    <x v="9"/>
  </r>
  <r>
    <s v="L200765"/>
    <s v="B101044"/>
    <d v="2025-08-27T00:00:00"/>
    <s v="Home Improvement"/>
    <n v="148700"/>
    <n v="36"/>
    <n v="10.42"/>
    <s v="Active"/>
    <n v="0"/>
    <s v="Online"/>
    <d v="2025-08-31T00:00:00"/>
    <n v="2025"/>
    <s v="Aug-2025"/>
    <n v="4"/>
    <x v="10"/>
  </r>
  <r>
    <s v="L200766"/>
    <s v="B101002"/>
    <d v="2024-10-20T00:00:00"/>
    <s v="Personal"/>
    <n v="461300"/>
    <n v="12"/>
    <n v="10"/>
    <s v="Defaulted"/>
    <n v="1"/>
    <s v="Branch"/>
    <d v="2024-10-30T00:00:00"/>
    <n v="2024"/>
    <s v="Oct-2024"/>
    <n v="10"/>
    <x v="5"/>
  </r>
  <r>
    <s v="L200767"/>
    <s v="B100269"/>
    <d v="2024-05-27T00:00:00"/>
    <s v="Home Improvement"/>
    <n v="474400"/>
    <n v="48"/>
    <n v="6"/>
    <s v="Active"/>
    <n v="0"/>
    <s v="Online"/>
    <d v="2024-06-02T00:00:00"/>
    <n v="2024"/>
    <s v="Jun-2024"/>
    <n v="6"/>
    <x v="4"/>
  </r>
  <r>
    <s v="L200768"/>
    <s v="B101027"/>
    <d v="2025-04-16T00:00:00"/>
    <s v="Personal"/>
    <n v="214700"/>
    <n v="24"/>
    <n v="9.3699999999999992"/>
    <s v="Active"/>
    <n v="0"/>
    <s v="Partner"/>
    <d v="2025-04-17T00:00:00"/>
    <n v="2025"/>
    <s v="Apr-2025"/>
    <n v="1"/>
    <x v="2"/>
  </r>
  <r>
    <s v="L200769"/>
    <s v="B100770"/>
    <d v="2024-06-20T00:00:00"/>
    <s v="Education"/>
    <n v="70400"/>
    <n v="60"/>
    <n v="8.4"/>
    <s v="Closed"/>
    <n v="0"/>
    <s v="Branch"/>
    <d v="2024-06-26T00:00:00"/>
    <n v="2024"/>
    <s v="Jun-2024"/>
    <n v="6"/>
    <x v="14"/>
  </r>
  <r>
    <s v="L200770"/>
    <s v="B100016"/>
    <d v="2025-07-16T00:00:00"/>
    <s v="Personal"/>
    <n v="262400"/>
    <n v="36"/>
    <n v="6.62"/>
    <s v="Active"/>
    <n v="0"/>
    <s v="Mobile App"/>
    <d v="2025-07-24T00:00:00"/>
    <n v="2025"/>
    <s v="Jul-2025"/>
    <n v="8"/>
    <x v="13"/>
  </r>
  <r>
    <s v="L200771"/>
    <s v="B100606"/>
    <d v="2025-06-14T00:00:00"/>
    <s v="Personal"/>
    <n v="534300"/>
    <n v="36"/>
    <n v="6"/>
    <s v="Closed"/>
    <n v="0"/>
    <s v="Mobile App"/>
    <d v="2025-06-26T00:00:00"/>
    <n v="2025"/>
    <s v="Jun-2025"/>
    <n v="12"/>
    <x v="19"/>
  </r>
  <r>
    <s v="L200772"/>
    <s v="B100813"/>
    <d v="2024-04-29T00:00:00"/>
    <s v="Education"/>
    <n v="469600"/>
    <n v="48"/>
    <n v="8.35"/>
    <s v="Active"/>
    <n v="0"/>
    <s v="Online"/>
    <d v="2024-05-07T00:00:00"/>
    <n v="2024"/>
    <s v="May-2024"/>
    <n v="8"/>
    <x v="6"/>
  </r>
  <r>
    <s v="L200773"/>
    <s v="B101157"/>
    <d v="2024-03-06T00:00:00"/>
    <s v="Personal"/>
    <n v="301000"/>
    <n v="36"/>
    <n v="6"/>
    <s v="Active"/>
    <n v="0"/>
    <s v="Online"/>
    <d v="2024-03-12T00:00:00"/>
    <n v="2024"/>
    <s v="Mar-2024"/>
    <n v="6"/>
    <x v="16"/>
  </r>
  <r>
    <s v="L200774"/>
    <s v="B100482"/>
    <d v="2024-05-20T00:00:00"/>
    <s v="Auto"/>
    <n v="487200"/>
    <n v="36"/>
    <n v="10.74"/>
    <s v="Defaulted"/>
    <n v="1"/>
    <s v="Mobile App"/>
    <d v="2024-05-26T00:00:00"/>
    <n v="2024"/>
    <s v="May-2024"/>
    <n v="6"/>
    <x v="4"/>
  </r>
  <r>
    <s v="L200775"/>
    <s v="B100895"/>
    <d v="2025-03-21T00:00:00"/>
    <s v="Personal"/>
    <n v="186900"/>
    <n v="60"/>
    <n v="6"/>
    <s v="Active"/>
    <n v="0"/>
    <s v="Online"/>
    <d v="2025-04-03T00:00:00"/>
    <n v="2025"/>
    <s v="Apr-2025"/>
    <n v="13"/>
    <x v="21"/>
  </r>
  <r>
    <s v="L200776"/>
    <s v="B100269"/>
    <d v="2025-05-20T00:00:00"/>
    <s v="Personal"/>
    <n v="279400"/>
    <n v="24"/>
    <n v="6"/>
    <s v="Active"/>
    <n v="0"/>
    <s v="Branch"/>
    <d v="2025-05-23T00:00:00"/>
    <n v="2025"/>
    <s v="May-2025"/>
    <n v="3"/>
    <x v="15"/>
  </r>
  <r>
    <s v="L200777"/>
    <s v="B100414"/>
    <d v="2024-07-07T00:00:00"/>
    <s v="Small Business"/>
    <n v="111800"/>
    <n v="24"/>
    <n v="6.46"/>
    <s v="Active"/>
    <n v="0"/>
    <s v="Partner"/>
    <d v="2024-07-21T00:00:00"/>
    <n v="2024"/>
    <s v="Jul-2024"/>
    <n v="14"/>
    <x v="18"/>
  </r>
  <r>
    <s v="L200778"/>
    <s v="B100025"/>
    <d v="2024-06-06T00:00:00"/>
    <s v="Home Improvement"/>
    <n v="220900"/>
    <n v="36"/>
    <n v="9.48"/>
    <s v="Active"/>
    <n v="0"/>
    <s v="Online"/>
    <d v="2024-06-08T00:00:00"/>
    <n v="2024"/>
    <s v="Jun-2024"/>
    <n v="2"/>
    <x v="14"/>
  </r>
  <r>
    <s v="L200779"/>
    <s v="B100316"/>
    <d v="2025-09-01T00:00:00"/>
    <s v="Personal"/>
    <n v="456500"/>
    <n v="36"/>
    <n v="6"/>
    <s v="Closed"/>
    <n v="0"/>
    <s v="Mobile App"/>
    <d v="2025-09-08T00:00:00"/>
    <n v="2025"/>
    <s v="Sep-2025"/>
    <n v="7"/>
    <x v="7"/>
  </r>
  <r>
    <s v="L200780"/>
    <s v="B100571"/>
    <d v="2025-10-31T00:00:00"/>
    <s v="Home Improvement"/>
    <n v="119100"/>
    <n v="48"/>
    <n v="7.69"/>
    <s v="Active"/>
    <n v="0"/>
    <s v="Online"/>
    <d v="2025-11-08T00:00:00"/>
    <n v="2025"/>
    <s v="Nov-2025"/>
    <n v="8"/>
    <x v="3"/>
  </r>
  <r>
    <s v="L200781"/>
    <s v="B100725"/>
    <d v="2024-09-02T00:00:00"/>
    <s v="Auto"/>
    <n v="98500"/>
    <n v="36"/>
    <n v="9.31"/>
    <s v="Defaulted"/>
    <n v="1"/>
    <s v="Branch"/>
    <d v="2024-09-12T00:00:00"/>
    <n v="2024"/>
    <s v="Sep-2024"/>
    <n v="10"/>
    <x v="17"/>
  </r>
  <r>
    <s v="L200782"/>
    <s v="B101008"/>
    <d v="2024-02-02T00:00:00"/>
    <s v="Small Business"/>
    <n v="192700"/>
    <n v="60"/>
    <n v="7.95"/>
    <s v="Closed"/>
    <n v="0"/>
    <s v="Partner"/>
    <d v="2024-02-15T00:00:00"/>
    <n v="2024"/>
    <s v="Feb-2024"/>
    <n v="13"/>
    <x v="8"/>
  </r>
  <r>
    <s v="L200783"/>
    <s v="B100389"/>
    <d v="2024-12-26T00:00:00"/>
    <s v="Personal"/>
    <n v="153600"/>
    <n v="12"/>
    <n v="7.1"/>
    <s v="Active"/>
    <n v="0"/>
    <s v="Mobile App"/>
    <d v="2025-01-09T00:00:00"/>
    <n v="2024"/>
    <s v="Jan-2025"/>
    <n v="14"/>
    <x v="11"/>
  </r>
  <r>
    <s v="L200784"/>
    <s v="B100722"/>
    <d v="2024-11-25T00:00:00"/>
    <s v="Auto"/>
    <n v="283500"/>
    <n v="36"/>
    <n v="10.19"/>
    <s v="Active"/>
    <n v="0"/>
    <s v="Branch"/>
    <d v="2024-12-01T00:00:00"/>
    <n v="2024"/>
    <s v="Dec-2024"/>
    <n v="6"/>
    <x v="12"/>
  </r>
  <r>
    <s v="L200785"/>
    <s v="B100444"/>
    <d v="2025-05-26T00:00:00"/>
    <s v="Auto"/>
    <n v="131100"/>
    <n v="36"/>
    <n v="12.62"/>
    <s v="Defaulted"/>
    <n v="1"/>
    <s v="Partner"/>
    <d v="2025-05-31T00:00:00"/>
    <n v="2025"/>
    <s v="May-2025"/>
    <n v="5"/>
    <x v="15"/>
  </r>
  <r>
    <s v="L200786"/>
    <s v="B100999"/>
    <d v="2024-03-11T00:00:00"/>
    <s v="Auto"/>
    <n v="599400"/>
    <n v="60"/>
    <n v="6.98"/>
    <s v="Active"/>
    <n v="0"/>
    <s v="Mobile App"/>
    <d v="2024-03-15T00:00:00"/>
    <n v="2024"/>
    <s v="Mar-2024"/>
    <n v="4"/>
    <x v="16"/>
  </r>
  <r>
    <s v="L200787"/>
    <s v="B101081"/>
    <d v="2024-11-08T00:00:00"/>
    <s v="Auto"/>
    <n v="73000"/>
    <n v="84"/>
    <n v="7.18"/>
    <s v="Active"/>
    <n v="0"/>
    <s v="Online"/>
    <d v="2024-11-09T00:00:00"/>
    <n v="2024"/>
    <s v="Nov-2024"/>
    <n v="1"/>
    <x v="12"/>
  </r>
  <r>
    <s v="L200788"/>
    <s v="B100697"/>
    <d v="2025-12-28T00:00:00"/>
    <s v="Personal"/>
    <n v="432900"/>
    <n v="48"/>
    <n v="7.76"/>
    <s v="Defaulted"/>
    <n v="1"/>
    <s v="Online"/>
    <d v="2026-01-06T00:00:00"/>
    <n v="2025"/>
    <s v="Jan-2026"/>
    <n v="9"/>
    <x v="23"/>
  </r>
  <r>
    <s v="L200789"/>
    <s v="B100971"/>
    <d v="2024-03-19T00:00:00"/>
    <s v="Home Improvement"/>
    <n v="105400"/>
    <n v="84"/>
    <n v="6"/>
    <s v="Closed"/>
    <n v="0"/>
    <s v="Branch"/>
    <d v="2024-03-30T00:00:00"/>
    <n v="2024"/>
    <s v="Mar-2024"/>
    <n v="11"/>
    <x v="16"/>
  </r>
  <r>
    <s v="L200790"/>
    <s v="B100721"/>
    <d v="2024-06-17T00:00:00"/>
    <s v="Auto"/>
    <n v="51200"/>
    <n v="36"/>
    <n v="6"/>
    <s v="Active"/>
    <n v="0"/>
    <s v="Online"/>
    <d v="2024-06-27T00:00:00"/>
    <n v="2024"/>
    <s v="Jun-2024"/>
    <n v="10"/>
    <x v="14"/>
  </r>
  <r>
    <s v="L200791"/>
    <s v="B100368"/>
    <d v="2024-06-28T00:00:00"/>
    <s v="Small Business"/>
    <n v="212600"/>
    <n v="12"/>
    <n v="11.12"/>
    <s v="Defaulted"/>
    <n v="1"/>
    <s v="Branch"/>
    <d v="2024-07-02T00:00:00"/>
    <n v="2024"/>
    <s v="Jul-2024"/>
    <n v="4"/>
    <x v="14"/>
  </r>
  <r>
    <s v="L200792"/>
    <s v="B100342"/>
    <d v="2025-09-19T00:00:00"/>
    <s v="Personal"/>
    <n v="150600"/>
    <n v="24"/>
    <n v="6"/>
    <s v="Active"/>
    <n v="0"/>
    <s v="Online"/>
    <d v="2025-09-21T00:00:00"/>
    <n v="2025"/>
    <s v="Sep-2025"/>
    <n v="2"/>
    <x v="7"/>
  </r>
  <r>
    <s v="L200793"/>
    <s v="B100304"/>
    <d v="2024-09-16T00:00:00"/>
    <s v="Home Improvement"/>
    <n v="82800"/>
    <n v="36"/>
    <n v="6"/>
    <s v="Closed"/>
    <n v="0"/>
    <s v="Online"/>
    <d v="2024-09-20T00:00:00"/>
    <n v="2024"/>
    <s v="Sep-2024"/>
    <n v="4"/>
    <x v="17"/>
  </r>
  <r>
    <s v="L200794"/>
    <s v="B100764"/>
    <d v="2025-04-30T00:00:00"/>
    <s v="Small Business"/>
    <n v="55500"/>
    <n v="36"/>
    <n v="11.83"/>
    <s v="Active"/>
    <n v="0"/>
    <s v="Mobile App"/>
    <d v="2025-05-13T00:00:00"/>
    <n v="2025"/>
    <s v="May-2025"/>
    <n v="13"/>
    <x v="2"/>
  </r>
  <r>
    <s v="L200795"/>
    <s v="B100816"/>
    <d v="2024-01-05T00:00:00"/>
    <s v="Home Improvement"/>
    <n v="178900"/>
    <n v="24"/>
    <n v="11.08"/>
    <s v="Defaulted"/>
    <n v="1"/>
    <s v="Mobile App"/>
    <d v="2024-01-16T00:00:00"/>
    <n v="2024"/>
    <s v="Jan-2024"/>
    <n v="11"/>
    <x v="9"/>
  </r>
  <r>
    <s v="L200796"/>
    <s v="B100112"/>
    <d v="2024-10-23T00:00:00"/>
    <s v="Education"/>
    <n v="356400"/>
    <n v="36"/>
    <n v="8.25"/>
    <s v="Active"/>
    <n v="0"/>
    <s v="Branch"/>
    <d v="2024-10-28T00:00:00"/>
    <n v="2024"/>
    <s v="Oct-2024"/>
    <n v="5"/>
    <x v="5"/>
  </r>
  <r>
    <s v="L200797"/>
    <s v="B100878"/>
    <d v="2025-09-11T00:00:00"/>
    <s v="Education"/>
    <n v="271100"/>
    <n v="36"/>
    <n v="8.64"/>
    <s v="Closed"/>
    <n v="0"/>
    <s v="Mobile App"/>
    <d v="2025-09-13T00:00:00"/>
    <n v="2025"/>
    <s v="Sep-2025"/>
    <n v="2"/>
    <x v="7"/>
  </r>
  <r>
    <s v="L200798"/>
    <s v="B101030"/>
    <d v="2024-12-25T00:00:00"/>
    <s v="Personal"/>
    <n v="187300"/>
    <n v="24"/>
    <n v="7.11"/>
    <s v="Defaulted"/>
    <n v="1"/>
    <s v="Online"/>
    <d v="2025-01-01T00:00:00"/>
    <n v="2024"/>
    <s v="Jan-2025"/>
    <n v="7"/>
    <x v="11"/>
  </r>
  <r>
    <s v="L200799"/>
    <s v="B100930"/>
    <d v="2024-04-26T00:00:00"/>
    <s v="Home Improvement"/>
    <n v="251700"/>
    <n v="36"/>
    <n v="7.93"/>
    <s v="Closed"/>
    <n v="0"/>
    <s v="Online"/>
    <d v="2024-04-29T00:00:00"/>
    <n v="2024"/>
    <s v="Apr-2024"/>
    <n v="3"/>
    <x v="6"/>
  </r>
  <r>
    <s v="L200800"/>
    <s v="B100703"/>
    <d v="2024-12-22T00:00:00"/>
    <s v="Personal"/>
    <n v="176600"/>
    <n v="72"/>
    <n v="7.16"/>
    <s v="Closed"/>
    <n v="0"/>
    <s v="Branch"/>
    <d v="2025-01-05T00:00:00"/>
    <n v="2024"/>
    <s v="Jan-2025"/>
    <n v="14"/>
    <x v="11"/>
  </r>
  <r>
    <s v="L200801"/>
    <s v="B100846"/>
    <d v="2025-03-14T00:00:00"/>
    <s v="Auto"/>
    <n v="66200"/>
    <n v="36"/>
    <n v="6"/>
    <s v="Active"/>
    <n v="0"/>
    <s v="Mobile App"/>
    <d v="2025-03-22T00:00:00"/>
    <n v="2025"/>
    <s v="Mar-2025"/>
    <n v="8"/>
    <x v="21"/>
  </r>
  <r>
    <s v="L200802"/>
    <s v="B100944"/>
    <d v="2024-11-26T00:00:00"/>
    <s v="Personal"/>
    <n v="66600"/>
    <n v="60"/>
    <n v="8.26"/>
    <s v="Active"/>
    <n v="0"/>
    <s v="Partner"/>
    <d v="2024-11-30T00:00:00"/>
    <n v="2024"/>
    <s v="Nov-2024"/>
    <n v="4"/>
    <x v="12"/>
  </r>
  <r>
    <s v="L200803"/>
    <s v="B100279"/>
    <d v="2025-06-08T00:00:00"/>
    <s v="Home Improvement"/>
    <n v="156100"/>
    <n v="60"/>
    <n v="7.28"/>
    <s v="Active"/>
    <n v="0"/>
    <s v="Mobile App"/>
    <d v="2025-06-20T00:00:00"/>
    <n v="2025"/>
    <s v="Jun-2025"/>
    <n v="12"/>
    <x v="19"/>
  </r>
  <r>
    <s v="L200804"/>
    <s v="B100382"/>
    <d v="2025-10-15T00:00:00"/>
    <s v="Auto"/>
    <n v="160900"/>
    <n v="36"/>
    <n v="7.35"/>
    <s v="Defaulted"/>
    <n v="1"/>
    <s v="Partner"/>
    <d v="2025-10-26T00:00:00"/>
    <n v="2025"/>
    <s v="Oct-2025"/>
    <n v="11"/>
    <x v="3"/>
  </r>
  <r>
    <s v="L200805"/>
    <s v="B100013"/>
    <d v="2024-07-06T00:00:00"/>
    <s v="Auto"/>
    <n v="326600"/>
    <n v="36"/>
    <n v="6"/>
    <s v="Closed"/>
    <n v="0"/>
    <s v="Online"/>
    <d v="2024-07-11T00:00:00"/>
    <n v="2024"/>
    <s v="Jul-2024"/>
    <n v="5"/>
    <x v="18"/>
  </r>
  <r>
    <s v="L200806"/>
    <s v="B100303"/>
    <d v="2024-10-07T00:00:00"/>
    <s v="Personal"/>
    <n v="305800"/>
    <n v="36"/>
    <n v="8.02"/>
    <s v="Active"/>
    <n v="0"/>
    <s v="Mobile App"/>
    <d v="2024-10-10T00:00:00"/>
    <n v="2024"/>
    <s v="Oct-2024"/>
    <n v="3"/>
    <x v="5"/>
  </r>
  <r>
    <s v="L200807"/>
    <s v="B100160"/>
    <d v="2025-05-25T00:00:00"/>
    <s v="Small Business"/>
    <n v="274900"/>
    <n v="48"/>
    <n v="9.08"/>
    <s v="Active"/>
    <n v="0"/>
    <s v="Online"/>
    <d v="2025-06-07T00:00:00"/>
    <n v="2025"/>
    <s v="Jun-2025"/>
    <n v="13"/>
    <x v="15"/>
  </r>
  <r>
    <s v="L200808"/>
    <s v="B100154"/>
    <d v="2025-04-10T00:00:00"/>
    <s v="Personal"/>
    <n v="147900"/>
    <n v="36"/>
    <n v="8.4700000000000006"/>
    <s v="Active"/>
    <n v="0"/>
    <s v="Branch"/>
    <d v="2025-04-21T00:00:00"/>
    <n v="2025"/>
    <s v="Apr-2025"/>
    <n v="11"/>
    <x v="2"/>
  </r>
  <r>
    <s v="L200809"/>
    <s v="B100754"/>
    <d v="2024-04-24T00:00:00"/>
    <s v="Personal"/>
    <n v="68500"/>
    <n v="36"/>
    <n v="6"/>
    <s v="Active"/>
    <n v="0"/>
    <s v="Mobile App"/>
    <d v="2024-04-29T00:00:00"/>
    <n v="2024"/>
    <s v="Apr-2024"/>
    <n v="5"/>
    <x v="6"/>
  </r>
  <r>
    <s v="L200810"/>
    <s v="B100181"/>
    <d v="2024-08-23T00:00:00"/>
    <s v="Personal"/>
    <n v="240200"/>
    <n v="24"/>
    <n v="10.11"/>
    <s v="Active"/>
    <n v="0"/>
    <s v="Mobile App"/>
    <d v="2024-09-01T00:00:00"/>
    <n v="2024"/>
    <s v="Sep-2024"/>
    <n v="9"/>
    <x v="22"/>
  </r>
  <r>
    <s v="L200811"/>
    <s v="B100377"/>
    <d v="2024-12-03T00:00:00"/>
    <s v="Small Business"/>
    <n v="260000"/>
    <n v="60"/>
    <n v="6.74"/>
    <s v="Active"/>
    <n v="0"/>
    <s v="Online"/>
    <d v="2024-12-14T00:00:00"/>
    <n v="2024"/>
    <s v="Dec-2024"/>
    <n v="11"/>
    <x v="11"/>
  </r>
  <r>
    <s v="L200812"/>
    <s v="B100776"/>
    <d v="2025-06-05T00:00:00"/>
    <s v="Small Business"/>
    <n v="33800"/>
    <n v="36"/>
    <n v="9.73"/>
    <s v="Defaulted"/>
    <n v="1"/>
    <s v="Branch"/>
    <d v="2025-06-18T00:00:00"/>
    <n v="2025"/>
    <s v="Jun-2025"/>
    <n v="13"/>
    <x v="19"/>
  </r>
  <r>
    <s v="L200813"/>
    <s v="B101192"/>
    <d v="2024-07-17T00:00:00"/>
    <s v="Home Improvement"/>
    <n v="100400"/>
    <n v="60"/>
    <n v="6.84"/>
    <s v="Active"/>
    <n v="0"/>
    <s v="Branch"/>
    <d v="2024-07-31T00:00:00"/>
    <n v="2024"/>
    <s v="Jul-2024"/>
    <n v="14"/>
    <x v="18"/>
  </r>
  <r>
    <s v="L200814"/>
    <s v="B101174"/>
    <d v="2024-02-19T00:00:00"/>
    <s v="Small Business"/>
    <n v="111000"/>
    <n v="48"/>
    <n v="9.14"/>
    <s v="Active"/>
    <n v="0"/>
    <s v="Online"/>
    <d v="2024-02-21T00:00:00"/>
    <n v="2024"/>
    <s v="Feb-2024"/>
    <n v="2"/>
    <x v="8"/>
  </r>
  <r>
    <s v="L200815"/>
    <s v="B100016"/>
    <d v="2024-05-21T00:00:00"/>
    <s v="Personal"/>
    <n v="195500"/>
    <n v="60"/>
    <n v="8.49"/>
    <s v="Defaulted"/>
    <n v="1"/>
    <s v="Branch"/>
    <d v="2024-05-28T00:00:00"/>
    <n v="2024"/>
    <s v="May-2024"/>
    <n v="7"/>
    <x v="4"/>
  </r>
  <r>
    <s v="L200816"/>
    <s v="B101115"/>
    <d v="2025-06-11T00:00:00"/>
    <s v="Small Business"/>
    <n v="102600"/>
    <n v="48"/>
    <n v="6"/>
    <s v="Active"/>
    <n v="0"/>
    <s v="Branch"/>
    <d v="2025-06-21T00:00:00"/>
    <n v="2025"/>
    <s v="Jun-2025"/>
    <n v="10"/>
    <x v="19"/>
  </r>
  <r>
    <s v="L200817"/>
    <s v="B101144"/>
    <d v="2025-05-28T00:00:00"/>
    <s v="Personal"/>
    <n v="175300"/>
    <n v="48"/>
    <n v="9.2100000000000009"/>
    <s v="Active"/>
    <n v="0"/>
    <s v="Online"/>
    <d v="2025-06-05T00:00:00"/>
    <n v="2025"/>
    <s v="Jun-2025"/>
    <n v="8"/>
    <x v="15"/>
  </r>
  <r>
    <s v="L200818"/>
    <s v="B100253"/>
    <d v="2025-10-31T00:00:00"/>
    <s v="Personal"/>
    <n v="155300"/>
    <n v="72"/>
    <n v="8.7799999999999994"/>
    <s v="Defaulted"/>
    <n v="1"/>
    <s v="Partner"/>
    <d v="2025-11-03T00:00:00"/>
    <n v="2025"/>
    <s v="Nov-2025"/>
    <n v="3"/>
    <x v="3"/>
  </r>
  <r>
    <s v="L200819"/>
    <s v="B101084"/>
    <d v="2024-01-30T00:00:00"/>
    <s v="Personal"/>
    <n v="161000"/>
    <n v="60"/>
    <n v="9.39"/>
    <s v="Closed"/>
    <n v="0"/>
    <s v="Mobile App"/>
    <d v="2024-02-10T00:00:00"/>
    <n v="2024"/>
    <s v="Feb-2024"/>
    <n v="11"/>
    <x v="9"/>
  </r>
  <r>
    <s v="L200820"/>
    <s v="B100031"/>
    <d v="2024-03-22T00:00:00"/>
    <s v="Auto"/>
    <n v="109000"/>
    <n v="24"/>
    <n v="6"/>
    <s v="Closed"/>
    <n v="0"/>
    <s v="Online"/>
    <d v="2024-03-26T00:00:00"/>
    <n v="2024"/>
    <s v="Mar-2024"/>
    <n v="4"/>
    <x v="16"/>
  </r>
  <r>
    <s v="L200821"/>
    <s v="B101045"/>
    <d v="2024-01-31T00:00:00"/>
    <s v="Education"/>
    <n v="115100"/>
    <n v="24"/>
    <n v="8.61"/>
    <s v="Active"/>
    <n v="0"/>
    <s v="Partner"/>
    <d v="2024-02-13T00:00:00"/>
    <n v="2024"/>
    <s v="Feb-2024"/>
    <n v="13"/>
    <x v="9"/>
  </r>
  <r>
    <s v="L200822"/>
    <s v="B100731"/>
    <d v="2024-11-28T00:00:00"/>
    <s v="Personal"/>
    <n v="84500"/>
    <n v="60"/>
    <n v="9.65"/>
    <s v="Closed"/>
    <n v="0"/>
    <s v="Online"/>
    <d v="2024-12-09T00:00:00"/>
    <n v="2024"/>
    <s v="Dec-2024"/>
    <n v="11"/>
    <x v="12"/>
  </r>
  <r>
    <s v="L200823"/>
    <s v="B100289"/>
    <d v="2025-10-21T00:00:00"/>
    <s v="Small Business"/>
    <n v="234900"/>
    <n v="60"/>
    <n v="9.39"/>
    <s v="Defaulted"/>
    <n v="1"/>
    <s v="Online"/>
    <d v="2025-10-31T00:00:00"/>
    <n v="2025"/>
    <s v="Oct-2025"/>
    <n v="10"/>
    <x v="3"/>
  </r>
  <r>
    <s v="L200824"/>
    <s v="B100498"/>
    <d v="2024-06-25T00:00:00"/>
    <s v="Auto"/>
    <n v="268500"/>
    <n v="48"/>
    <n v="6.21"/>
    <s v="Active"/>
    <n v="0"/>
    <s v="Online"/>
    <d v="2024-06-27T00:00:00"/>
    <n v="2024"/>
    <s v="Jun-2024"/>
    <n v="2"/>
    <x v="14"/>
  </r>
  <r>
    <s v="L200825"/>
    <s v="B100548"/>
    <d v="2025-01-04T00:00:00"/>
    <s v="Personal"/>
    <n v="105000"/>
    <n v="48"/>
    <n v="7.51"/>
    <s v="Active"/>
    <n v="0"/>
    <s v="Online"/>
    <d v="2025-01-14T00:00:00"/>
    <n v="2025"/>
    <s v="Jan-2025"/>
    <n v="10"/>
    <x v="1"/>
  </r>
  <r>
    <s v="L200826"/>
    <s v="B100961"/>
    <d v="2025-06-30T00:00:00"/>
    <s v="Auto"/>
    <n v="521900"/>
    <n v="60"/>
    <n v="7.85"/>
    <s v="Closed"/>
    <n v="0"/>
    <s v="Branch"/>
    <d v="2025-07-13T00:00:00"/>
    <n v="2025"/>
    <s v="Jul-2025"/>
    <n v="13"/>
    <x v="19"/>
  </r>
  <r>
    <s v="L200827"/>
    <s v="B100132"/>
    <d v="2025-06-18T00:00:00"/>
    <s v="Home Improvement"/>
    <n v="144400"/>
    <n v="36"/>
    <n v="7.52"/>
    <s v="Closed"/>
    <n v="0"/>
    <s v="Online"/>
    <d v="2025-06-27T00:00:00"/>
    <n v="2025"/>
    <s v="Jun-2025"/>
    <n v="9"/>
    <x v="19"/>
  </r>
  <r>
    <s v="L200828"/>
    <s v="B100858"/>
    <d v="2024-04-15T00:00:00"/>
    <s v="Education"/>
    <n v="525400"/>
    <n v="60"/>
    <n v="6.95"/>
    <s v="Active"/>
    <n v="0"/>
    <s v="Online"/>
    <d v="2024-04-18T00:00:00"/>
    <n v="2024"/>
    <s v="Apr-2024"/>
    <n v="3"/>
    <x v="6"/>
  </r>
  <r>
    <s v="L200829"/>
    <s v="B101156"/>
    <d v="2024-04-06T00:00:00"/>
    <s v="Auto"/>
    <n v="114800"/>
    <n v="24"/>
    <n v="8.3699999999999992"/>
    <s v="Active"/>
    <n v="0"/>
    <s v="Online"/>
    <d v="2024-04-15T00:00:00"/>
    <n v="2024"/>
    <s v="Apr-2024"/>
    <n v="9"/>
    <x v="6"/>
  </r>
  <r>
    <s v="L200830"/>
    <s v="B100521"/>
    <d v="2024-08-17T00:00:00"/>
    <s v="Auto"/>
    <n v="43600"/>
    <n v="84"/>
    <n v="9.19"/>
    <s v="Closed"/>
    <n v="0"/>
    <s v="Mobile App"/>
    <d v="2024-08-30T00:00:00"/>
    <n v="2024"/>
    <s v="Aug-2024"/>
    <n v="13"/>
    <x v="22"/>
  </r>
  <r>
    <s v="L200831"/>
    <s v="B100030"/>
    <d v="2024-08-14T00:00:00"/>
    <s v="Personal"/>
    <n v="238500"/>
    <n v="60"/>
    <n v="8.68"/>
    <s v="Defaulted"/>
    <n v="1"/>
    <s v="Online"/>
    <d v="2024-08-21T00:00:00"/>
    <n v="2024"/>
    <s v="Aug-2024"/>
    <n v="7"/>
    <x v="22"/>
  </r>
  <r>
    <s v="L200832"/>
    <s v="B100627"/>
    <d v="2025-01-05T00:00:00"/>
    <s v="Home Improvement"/>
    <n v="214200"/>
    <n v="60"/>
    <n v="9.67"/>
    <s v="Closed"/>
    <n v="0"/>
    <s v="Mobile App"/>
    <d v="2025-01-11T00:00:00"/>
    <n v="2025"/>
    <s v="Jan-2025"/>
    <n v="6"/>
    <x v="1"/>
  </r>
  <r>
    <s v="L200833"/>
    <s v="B100004"/>
    <d v="2024-04-09T00:00:00"/>
    <s v="Small Business"/>
    <n v="184400"/>
    <n v="36"/>
    <n v="7.92"/>
    <s v="Active"/>
    <n v="0"/>
    <s v="Online"/>
    <d v="2024-04-20T00:00:00"/>
    <n v="2024"/>
    <s v="Apr-2024"/>
    <n v="11"/>
    <x v="6"/>
  </r>
  <r>
    <s v="L200834"/>
    <s v="B100509"/>
    <d v="2025-03-20T00:00:00"/>
    <s v="Personal"/>
    <n v="114800"/>
    <n v="24"/>
    <n v="6"/>
    <s v="Active"/>
    <n v="0"/>
    <s v="Partner"/>
    <d v="2025-04-01T00:00:00"/>
    <n v="2025"/>
    <s v="Apr-2025"/>
    <n v="12"/>
    <x v="21"/>
  </r>
  <r>
    <s v="L200835"/>
    <s v="B100016"/>
    <d v="2025-04-12T00:00:00"/>
    <s v="Small Business"/>
    <n v="175700"/>
    <n v="36"/>
    <n v="6.37"/>
    <s v="Active"/>
    <n v="0"/>
    <s v="Online"/>
    <d v="2025-04-23T00:00:00"/>
    <n v="2025"/>
    <s v="Apr-2025"/>
    <n v="11"/>
    <x v="2"/>
  </r>
  <r>
    <s v="L200836"/>
    <s v="B100997"/>
    <d v="2024-02-24T00:00:00"/>
    <s v="Auto"/>
    <n v="125800"/>
    <n v="60"/>
    <n v="9.32"/>
    <s v="Defaulted"/>
    <n v="1"/>
    <s v="Partner"/>
    <d v="2024-02-27T00:00:00"/>
    <n v="2024"/>
    <s v="Feb-2024"/>
    <n v="3"/>
    <x v="8"/>
  </r>
  <r>
    <s v="L200837"/>
    <s v="B100956"/>
    <d v="2024-07-13T00:00:00"/>
    <s v="Personal"/>
    <n v="145700"/>
    <n v="60"/>
    <n v="12.14"/>
    <s v="Defaulted"/>
    <n v="1"/>
    <s v="Mobile App"/>
    <d v="2024-07-24T00:00:00"/>
    <n v="2024"/>
    <s v="Jul-2024"/>
    <n v="11"/>
    <x v="18"/>
  </r>
  <r>
    <s v="L200838"/>
    <s v="B101131"/>
    <d v="2025-06-03T00:00:00"/>
    <s v="Small Business"/>
    <n v="324400"/>
    <n v="36"/>
    <n v="6"/>
    <s v="Active"/>
    <n v="0"/>
    <s v="Online"/>
    <d v="2025-06-10T00:00:00"/>
    <n v="2025"/>
    <s v="Jun-2025"/>
    <n v="7"/>
    <x v="19"/>
  </r>
  <r>
    <s v="L200839"/>
    <s v="B100263"/>
    <d v="2025-02-27T00:00:00"/>
    <s v="Auto"/>
    <n v="204800"/>
    <n v="60"/>
    <n v="7.47"/>
    <s v="Active"/>
    <n v="0"/>
    <s v="Mobile App"/>
    <d v="2025-03-10T00:00:00"/>
    <n v="2025"/>
    <s v="Mar-2025"/>
    <n v="11"/>
    <x v="0"/>
  </r>
  <r>
    <s v="L200840"/>
    <s v="B101089"/>
    <d v="2024-11-10T00:00:00"/>
    <s v="Personal"/>
    <n v="275900"/>
    <n v="60"/>
    <n v="8.82"/>
    <s v="Closed"/>
    <n v="0"/>
    <s v="Branch"/>
    <d v="2024-11-24T00:00:00"/>
    <n v="2024"/>
    <s v="Nov-2024"/>
    <n v="14"/>
    <x v="12"/>
  </r>
  <r>
    <s v="L200841"/>
    <s v="B100265"/>
    <d v="2024-05-07T00:00:00"/>
    <s v="Personal"/>
    <n v="153000"/>
    <n v="12"/>
    <n v="6"/>
    <s v="Closed"/>
    <n v="0"/>
    <s v="Partner"/>
    <d v="2024-05-10T00:00:00"/>
    <n v="2024"/>
    <s v="May-2024"/>
    <n v="3"/>
    <x v="4"/>
  </r>
  <r>
    <s v="L200842"/>
    <s v="B100378"/>
    <d v="2024-02-01T00:00:00"/>
    <s v="Personal"/>
    <n v="141700"/>
    <n v="36"/>
    <n v="7.06"/>
    <s v="Closed"/>
    <n v="0"/>
    <s v="Branch"/>
    <d v="2024-02-14T00:00:00"/>
    <n v="2024"/>
    <s v="Feb-2024"/>
    <n v="13"/>
    <x v="8"/>
  </r>
  <r>
    <s v="L200843"/>
    <s v="B101199"/>
    <d v="2024-04-02T00:00:00"/>
    <s v="Education"/>
    <n v="80300"/>
    <n v="60"/>
    <n v="11.29"/>
    <s v="Defaulted"/>
    <n v="1"/>
    <s v="Online"/>
    <d v="2024-04-13T00:00:00"/>
    <n v="2024"/>
    <s v="Apr-2024"/>
    <n v="11"/>
    <x v="6"/>
  </r>
  <r>
    <s v="L200844"/>
    <s v="B100963"/>
    <d v="2025-06-02T00:00:00"/>
    <s v="Home Improvement"/>
    <n v="138900"/>
    <n v="48"/>
    <n v="6"/>
    <s v="Closed"/>
    <n v="0"/>
    <s v="Online"/>
    <d v="2025-06-08T00:00:00"/>
    <n v="2025"/>
    <s v="Jun-2025"/>
    <n v="6"/>
    <x v="19"/>
  </r>
  <r>
    <s v="L200845"/>
    <s v="B101176"/>
    <d v="2024-09-14T00:00:00"/>
    <s v="Small Business"/>
    <n v="20000"/>
    <n v="60"/>
    <n v="6.89"/>
    <s v="Closed"/>
    <n v="0"/>
    <s v="Online"/>
    <d v="2024-09-22T00:00:00"/>
    <n v="2024"/>
    <s v="Sep-2024"/>
    <n v="8"/>
    <x v="17"/>
  </r>
  <r>
    <s v="L200846"/>
    <s v="B100476"/>
    <d v="2024-08-07T00:00:00"/>
    <s v="Personal"/>
    <n v="119100"/>
    <n v="48"/>
    <n v="6.47"/>
    <s v="Active"/>
    <n v="0"/>
    <s v="Online"/>
    <d v="2024-08-12T00:00:00"/>
    <n v="2024"/>
    <s v="Aug-2024"/>
    <n v="5"/>
    <x v="22"/>
  </r>
  <r>
    <s v="L200847"/>
    <s v="B100329"/>
    <d v="2024-04-15T00:00:00"/>
    <s v="Personal"/>
    <n v="170000"/>
    <n v="84"/>
    <n v="6"/>
    <s v="Closed"/>
    <n v="0"/>
    <s v="Partner"/>
    <d v="2024-04-26T00:00:00"/>
    <n v="2024"/>
    <s v="Apr-2024"/>
    <n v="11"/>
    <x v="6"/>
  </r>
  <r>
    <s v="L200848"/>
    <s v="B101187"/>
    <d v="2025-07-01T00:00:00"/>
    <s v="Personal"/>
    <n v="267100"/>
    <n v="12"/>
    <n v="8.06"/>
    <s v="Defaulted"/>
    <n v="1"/>
    <s v="Online"/>
    <d v="2025-07-12T00:00:00"/>
    <n v="2025"/>
    <s v="Jul-2025"/>
    <n v="11"/>
    <x v="13"/>
  </r>
  <r>
    <s v="L200849"/>
    <s v="B100438"/>
    <d v="2025-02-19T00:00:00"/>
    <s v="Auto"/>
    <n v="149100"/>
    <n v="48"/>
    <n v="6.13"/>
    <s v="Defaulted"/>
    <n v="1"/>
    <s v="Partner"/>
    <d v="2025-03-04T00:00:00"/>
    <n v="2025"/>
    <s v="Mar-2025"/>
    <n v="13"/>
    <x v="0"/>
  </r>
  <r>
    <s v="L200850"/>
    <s v="B100016"/>
    <d v="2025-07-10T00:00:00"/>
    <s v="Small Business"/>
    <n v="229600"/>
    <n v="24"/>
    <n v="7.53"/>
    <s v="Closed"/>
    <n v="0"/>
    <s v="Online"/>
    <d v="2025-07-13T00:00:00"/>
    <n v="2025"/>
    <s v="Jul-2025"/>
    <n v="3"/>
    <x v="13"/>
  </r>
  <r>
    <s v="L200851"/>
    <s v="B100868"/>
    <d v="2024-11-04T00:00:00"/>
    <s v="Home Improvement"/>
    <n v="39100"/>
    <n v="24"/>
    <n v="9.7200000000000006"/>
    <s v="Active"/>
    <n v="0"/>
    <s v="Branch"/>
    <d v="2024-11-10T00:00:00"/>
    <n v="2024"/>
    <s v="Nov-2024"/>
    <n v="6"/>
    <x v="12"/>
  </r>
  <r>
    <s v="L200852"/>
    <s v="B100511"/>
    <d v="2024-12-31T00:00:00"/>
    <s v="Personal"/>
    <n v="173000"/>
    <n v="36"/>
    <n v="10.34"/>
    <s v="Defaulted"/>
    <n v="1"/>
    <s v="Branch"/>
    <d v="2025-01-08T00:00:00"/>
    <n v="2024"/>
    <s v="Jan-2025"/>
    <n v="8"/>
    <x v="11"/>
  </r>
  <r>
    <s v="L200853"/>
    <s v="B100984"/>
    <d v="2025-06-04T00:00:00"/>
    <s v="Education"/>
    <n v="55600"/>
    <n v="24"/>
    <n v="7.95"/>
    <s v="Active"/>
    <n v="0"/>
    <s v="Mobile App"/>
    <d v="2025-06-14T00:00:00"/>
    <n v="2025"/>
    <s v="Jun-2025"/>
    <n v="10"/>
    <x v="19"/>
  </r>
  <r>
    <s v="L200854"/>
    <s v="B100581"/>
    <d v="2025-04-03T00:00:00"/>
    <s v="Education"/>
    <n v="77300"/>
    <n v="84"/>
    <n v="11.25"/>
    <s v="Defaulted"/>
    <n v="1"/>
    <s v="Branch"/>
    <d v="2025-04-06T00:00:00"/>
    <n v="2025"/>
    <s v="Apr-2025"/>
    <n v="3"/>
    <x v="2"/>
  </r>
  <r>
    <s v="L200855"/>
    <s v="B100006"/>
    <d v="2025-08-21T00:00:00"/>
    <s v="Personal"/>
    <n v="157900"/>
    <n v="72"/>
    <n v="11.26"/>
    <s v="Closed"/>
    <n v="0"/>
    <s v="Online"/>
    <d v="2025-09-02T00:00:00"/>
    <n v="2025"/>
    <s v="Sep-2025"/>
    <n v="12"/>
    <x v="10"/>
  </r>
  <r>
    <s v="L200856"/>
    <s v="B101019"/>
    <d v="2025-01-04T00:00:00"/>
    <s v="Education"/>
    <n v="439800"/>
    <n v="36"/>
    <n v="8.65"/>
    <s v="Active"/>
    <n v="0"/>
    <s v="Branch"/>
    <d v="2025-01-17T00:00:00"/>
    <n v="2025"/>
    <s v="Jan-2025"/>
    <n v="13"/>
    <x v="1"/>
  </r>
  <r>
    <s v="L200857"/>
    <s v="B100807"/>
    <d v="2024-11-26T00:00:00"/>
    <s v="Personal"/>
    <n v="233400"/>
    <n v="60"/>
    <n v="9.82"/>
    <s v="Closed"/>
    <n v="0"/>
    <s v="Online"/>
    <d v="2024-12-10T00:00:00"/>
    <n v="2024"/>
    <s v="Dec-2024"/>
    <n v="14"/>
    <x v="12"/>
  </r>
  <r>
    <s v="L200858"/>
    <s v="B100619"/>
    <d v="2025-11-19T00:00:00"/>
    <s v="Personal"/>
    <n v="182300"/>
    <n v="48"/>
    <n v="6.67"/>
    <s v="Active"/>
    <n v="0"/>
    <s v="Mobile App"/>
    <d v="2025-11-30T00:00:00"/>
    <n v="2025"/>
    <s v="Nov-2025"/>
    <n v="11"/>
    <x v="20"/>
  </r>
  <r>
    <s v="L200859"/>
    <s v="B101142"/>
    <d v="2025-10-03T00:00:00"/>
    <s v="Personal"/>
    <n v="177600"/>
    <n v="60"/>
    <n v="6"/>
    <s v="Active"/>
    <n v="0"/>
    <s v="Online"/>
    <d v="2025-10-14T00:00:00"/>
    <n v="2025"/>
    <s v="Oct-2025"/>
    <n v="11"/>
    <x v="3"/>
  </r>
  <r>
    <s v="L200860"/>
    <s v="B100405"/>
    <d v="2025-12-07T00:00:00"/>
    <s v="Auto"/>
    <n v="109200"/>
    <n v="60"/>
    <n v="9.61"/>
    <s v="Active"/>
    <n v="0"/>
    <s v="Branch"/>
    <d v="2025-12-12T00:00:00"/>
    <n v="2025"/>
    <s v="Dec-2025"/>
    <n v="5"/>
    <x v="23"/>
  </r>
  <r>
    <s v="L200861"/>
    <s v="B100997"/>
    <d v="2024-01-11T00:00:00"/>
    <s v="Auto"/>
    <n v="123000"/>
    <n v="12"/>
    <n v="7.82"/>
    <s v="Closed"/>
    <n v="0"/>
    <s v="Online"/>
    <d v="2024-01-20T00:00:00"/>
    <n v="2024"/>
    <s v="Jan-2024"/>
    <n v="9"/>
    <x v="9"/>
  </r>
  <r>
    <s v="L200862"/>
    <s v="B100594"/>
    <d v="2025-05-21T00:00:00"/>
    <s v="Personal"/>
    <n v="242800"/>
    <n v="60"/>
    <n v="10.050000000000001"/>
    <s v="Active"/>
    <n v="0"/>
    <s v="Online"/>
    <d v="2025-06-04T00:00:00"/>
    <n v="2025"/>
    <s v="Jun-2025"/>
    <n v="14"/>
    <x v="15"/>
  </r>
  <r>
    <s v="L200863"/>
    <s v="B100566"/>
    <d v="2025-02-22T00:00:00"/>
    <s v="Personal"/>
    <n v="68300"/>
    <n v="60"/>
    <n v="6.77"/>
    <s v="Closed"/>
    <n v="0"/>
    <s v="Branch"/>
    <d v="2025-03-08T00:00:00"/>
    <n v="2025"/>
    <s v="Mar-2025"/>
    <n v="14"/>
    <x v="0"/>
  </r>
  <r>
    <s v="L200864"/>
    <s v="B100752"/>
    <d v="2024-05-01T00:00:00"/>
    <s v="Home Improvement"/>
    <n v="272600"/>
    <n v="48"/>
    <n v="6"/>
    <s v="Active"/>
    <n v="0"/>
    <s v="Online"/>
    <d v="2024-05-11T00:00:00"/>
    <n v="2024"/>
    <s v="May-2024"/>
    <n v="10"/>
    <x v="4"/>
  </r>
  <r>
    <s v="L200865"/>
    <s v="B100012"/>
    <d v="2024-08-22T00:00:00"/>
    <s v="Small Business"/>
    <n v="137100"/>
    <n v="72"/>
    <n v="7.83"/>
    <s v="Closed"/>
    <n v="0"/>
    <s v="Online"/>
    <d v="2024-09-01T00:00:00"/>
    <n v="2024"/>
    <s v="Sep-2024"/>
    <n v="10"/>
    <x v="22"/>
  </r>
  <r>
    <s v="L200866"/>
    <s v="B100165"/>
    <d v="2024-11-26T00:00:00"/>
    <s v="Home Improvement"/>
    <n v="320800"/>
    <n v="72"/>
    <n v="6"/>
    <s v="Active"/>
    <n v="0"/>
    <s v="Branch"/>
    <d v="2024-11-29T00:00:00"/>
    <n v="2024"/>
    <s v="Nov-2024"/>
    <n v="3"/>
    <x v="12"/>
  </r>
  <r>
    <s v="L200867"/>
    <s v="B100878"/>
    <d v="2025-06-26T00:00:00"/>
    <s v="Personal"/>
    <n v="352700"/>
    <n v="48"/>
    <n v="10.26"/>
    <s v="Defaulted"/>
    <n v="1"/>
    <s v="Online"/>
    <d v="2025-07-09T00:00:00"/>
    <n v="2025"/>
    <s v="Jul-2025"/>
    <n v="13"/>
    <x v="19"/>
  </r>
  <r>
    <s v="L200868"/>
    <s v="B100078"/>
    <d v="2024-12-13T00:00:00"/>
    <s v="Personal"/>
    <n v="55800"/>
    <n v="60"/>
    <n v="9.44"/>
    <s v="Closed"/>
    <n v="0"/>
    <s v="Online"/>
    <d v="2024-12-25T00:00:00"/>
    <n v="2024"/>
    <s v="Dec-2024"/>
    <n v="12"/>
    <x v="11"/>
  </r>
  <r>
    <s v="L200869"/>
    <s v="B100614"/>
    <d v="2025-02-15T00:00:00"/>
    <s v="Personal"/>
    <n v="119800"/>
    <n v="84"/>
    <n v="6"/>
    <s v="Closed"/>
    <n v="0"/>
    <s v="Online"/>
    <d v="2025-02-26T00:00:00"/>
    <n v="2025"/>
    <s v="Feb-2025"/>
    <n v="11"/>
    <x v="0"/>
  </r>
  <r>
    <s v="L200870"/>
    <s v="B100869"/>
    <d v="2024-08-11T00:00:00"/>
    <s v="Personal"/>
    <n v="98900"/>
    <n v="36"/>
    <n v="6.57"/>
    <s v="Closed"/>
    <n v="0"/>
    <s v="Online"/>
    <d v="2024-08-13T00:00:00"/>
    <n v="2024"/>
    <s v="Aug-2024"/>
    <n v="2"/>
    <x v="22"/>
  </r>
  <r>
    <s v="L200871"/>
    <s v="B100812"/>
    <d v="2024-06-01T00:00:00"/>
    <s v="Auto"/>
    <n v="50600"/>
    <n v="36"/>
    <n v="10.220000000000001"/>
    <s v="Closed"/>
    <n v="0"/>
    <s v="Online"/>
    <d v="2024-06-12T00:00:00"/>
    <n v="2024"/>
    <s v="Jun-2024"/>
    <n v="11"/>
    <x v="14"/>
  </r>
  <r>
    <s v="L200872"/>
    <s v="B101101"/>
    <d v="2024-07-30T00:00:00"/>
    <s v="Home Improvement"/>
    <n v="87400"/>
    <n v="24"/>
    <n v="7.16"/>
    <s v="Closed"/>
    <n v="0"/>
    <s v="Online"/>
    <d v="2024-08-12T00:00:00"/>
    <n v="2024"/>
    <s v="Aug-2024"/>
    <n v="13"/>
    <x v="18"/>
  </r>
  <r>
    <s v="L200873"/>
    <s v="B101072"/>
    <d v="2024-04-01T00:00:00"/>
    <s v="Home Improvement"/>
    <n v="994100"/>
    <n v="72"/>
    <n v="8.77"/>
    <s v="Closed"/>
    <n v="0"/>
    <s v="Mobile App"/>
    <d v="2024-04-15T00:00:00"/>
    <n v="2024"/>
    <s v="Apr-2024"/>
    <n v="14"/>
    <x v="6"/>
  </r>
  <r>
    <s v="L200874"/>
    <s v="B100767"/>
    <d v="2024-11-26T00:00:00"/>
    <s v="Home Improvement"/>
    <n v="275800"/>
    <n v="60"/>
    <n v="8.2200000000000006"/>
    <s v="Defaulted"/>
    <n v="1"/>
    <s v="Branch"/>
    <d v="2024-12-04T00:00:00"/>
    <n v="2024"/>
    <s v="Dec-2024"/>
    <n v="8"/>
    <x v="12"/>
  </r>
  <r>
    <s v="L200875"/>
    <s v="B100082"/>
    <d v="2025-04-11T00:00:00"/>
    <s v="Personal"/>
    <n v="688900"/>
    <n v="24"/>
    <n v="6"/>
    <s v="Closed"/>
    <n v="0"/>
    <s v="Online"/>
    <d v="2025-04-25T00:00:00"/>
    <n v="2025"/>
    <s v="Apr-2025"/>
    <n v="14"/>
    <x v="2"/>
  </r>
  <r>
    <s v="L200876"/>
    <s v="B100209"/>
    <d v="2025-10-02T00:00:00"/>
    <s v="Personal"/>
    <n v="321600"/>
    <n v="84"/>
    <n v="9.92"/>
    <s v="Defaulted"/>
    <n v="1"/>
    <s v="Online"/>
    <d v="2025-10-16T00:00:00"/>
    <n v="2025"/>
    <s v="Oct-2025"/>
    <n v="14"/>
    <x v="3"/>
  </r>
  <r>
    <s v="L200877"/>
    <s v="B100522"/>
    <d v="2025-12-09T00:00:00"/>
    <s v="Home Improvement"/>
    <n v="107100"/>
    <n v="60"/>
    <n v="6"/>
    <s v="Active"/>
    <n v="0"/>
    <s v="Online"/>
    <d v="2025-12-23T00:00:00"/>
    <n v="2025"/>
    <s v="Dec-2025"/>
    <n v="14"/>
    <x v="23"/>
  </r>
  <r>
    <s v="L200878"/>
    <s v="B101053"/>
    <d v="2025-07-07T00:00:00"/>
    <s v="Personal"/>
    <n v="137800"/>
    <n v="60"/>
    <n v="6"/>
    <s v="Closed"/>
    <n v="0"/>
    <s v="Mobile App"/>
    <d v="2025-07-14T00:00:00"/>
    <n v="2025"/>
    <s v="Jul-2025"/>
    <n v="7"/>
    <x v="13"/>
  </r>
  <r>
    <s v="L200879"/>
    <s v="B100994"/>
    <d v="2024-08-15T00:00:00"/>
    <s v="Personal"/>
    <n v="271700"/>
    <n v="12"/>
    <n v="8.15"/>
    <s v="Closed"/>
    <n v="0"/>
    <s v="Online"/>
    <d v="2024-08-27T00:00:00"/>
    <n v="2024"/>
    <s v="Aug-2024"/>
    <n v="12"/>
    <x v="22"/>
  </r>
  <r>
    <s v="L200880"/>
    <s v="B100465"/>
    <d v="2024-07-12T00:00:00"/>
    <s v="Personal"/>
    <n v="244500"/>
    <n v="48"/>
    <n v="6"/>
    <s v="Closed"/>
    <n v="0"/>
    <s v="Online"/>
    <d v="2024-07-21T00:00:00"/>
    <n v="2024"/>
    <s v="Jul-2024"/>
    <n v="9"/>
    <x v="18"/>
  </r>
  <r>
    <s v="L200881"/>
    <s v="B100628"/>
    <d v="2025-06-13T00:00:00"/>
    <s v="Personal"/>
    <n v="120200"/>
    <n v="60"/>
    <n v="8.5399999999999991"/>
    <s v="Closed"/>
    <n v="0"/>
    <s v="Mobile App"/>
    <d v="2025-06-17T00:00:00"/>
    <n v="2025"/>
    <s v="Jun-2025"/>
    <n v="4"/>
    <x v="19"/>
  </r>
  <r>
    <s v="L200882"/>
    <s v="B100781"/>
    <d v="2024-08-30T00:00:00"/>
    <s v="Personal"/>
    <n v="62500"/>
    <n v="48"/>
    <n v="6.79"/>
    <s v="Active"/>
    <n v="0"/>
    <s v="Mobile App"/>
    <d v="2024-09-02T00:00:00"/>
    <n v="2024"/>
    <s v="Sep-2024"/>
    <n v="3"/>
    <x v="22"/>
  </r>
  <r>
    <s v="L200883"/>
    <s v="B100559"/>
    <d v="2025-01-23T00:00:00"/>
    <s v="Education"/>
    <n v="1797900"/>
    <n v="60"/>
    <n v="8.19"/>
    <s v="Defaulted"/>
    <n v="1"/>
    <s v="Partner"/>
    <d v="2025-02-02T00:00:00"/>
    <n v="2025"/>
    <s v="Feb-2025"/>
    <n v="10"/>
    <x v="1"/>
  </r>
  <r>
    <s v="L200884"/>
    <s v="B100960"/>
    <d v="2024-10-02T00:00:00"/>
    <s v="Education"/>
    <n v="163100"/>
    <n v="60"/>
    <n v="6"/>
    <s v="Active"/>
    <n v="0"/>
    <s v="Online"/>
    <d v="2024-10-07T00:00:00"/>
    <n v="2024"/>
    <s v="Oct-2024"/>
    <n v="5"/>
    <x v="5"/>
  </r>
  <r>
    <s v="L200885"/>
    <s v="B100091"/>
    <d v="2025-03-25T00:00:00"/>
    <s v="Personal"/>
    <n v="143300"/>
    <n v="36"/>
    <n v="6.22"/>
    <s v="Active"/>
    <n v="0"/>
    <s v="Mobile App"/>
    <d v="2025-04-05T00:00:00"/>
    <n v="2025"/>
    <s v="Apr-2025"/>
    <n v="11"/>
    <x v="21"/>
  </r>
  <r>
    <s v="L200886"/>
    <s v="B101077"/>
    <d v="2025-09-30T00:00:00"/>
    <s v="Personal"/>
    <n v="194900"/>
    <n v="60"/>
    <n v="9.36"/>
    <s v="Closed"/>
    <n v="0"/>
    <s v="Branch"/>
    <d v="2025-10-01T00:00:00"/>
    <n v="2025"/>
    <s v="Oct-2025"/>
    <n v="1"/>
    <x v="7"/>
  </r>
  <r>
    <s v="L200887"/>
    <s v="B100860"/>
    <d v="2025-08-09T00:00:00"/>
    <s v="Home Improvement"/>
    <n v="151900"/>
    <n v="24"/>
    <n v="6.75"/>
    <s v="Active"/>
    <n v="0"/>
    <s v="Online"/>
    <d v="2025-08-14T00:00:00"/>
    <n v="2025"/>
    <s v="Aug-2025"/>
    <n v="5"/>
    <x v="10"/>
  </r>
  <r>
    <s v="L200888"/>
    <s v="B100556"/>
    <d v="2025-07-27T00:00:00"/>
    <s v="Personal"/>
    <n v="196100"/>
    <n v="36"/>
    <n v="6"/>
    <s v="Closed"/>
    <n v="0"/>
    <s v="Branch"/>
    <d v="2025-08-09T00:00:00"/>
    <n v="2025"/>
    <s v="Aug-2025"/>
    <n v="13"/>
    <x v="13"/>
  </r>
  <r>
    <s v="L200889"/>
    <s v="B100156"/>
    <d v="2025-04-22T00:00:00"/>
    <s v="Auto"/>
    <n v="443100"/>
    <n v="12"/>
    <n v="6.86"/>
    <s v="Closed"/>
    <n v="0"/>
    <s v="Branch"/>
    <d v="2025-05-05T00:00:00"/>
    <n v="2025"/>
    <s v="May-2025"/>
    <n v="13"/>
    <x v="2"/>
  </r>
  <r>
    <s v="L200890"/>
    <s v="B100002"/>
    <d v="2025-04-24T00:00:00"/>
    <s v="Personal"/>
    <n v="165000"/>
    <n v="36"/>
    <n v="6"/>
    <s v="Closed"/>
    <n v="0"/>
    <s v="Online"/>
    <d v="2025-04-27T00:00:00"/>
    <n v="2025"/>
    <s v="Apr-2025"/>
    <n v="3"/>
    <x v="2"/>
  </r>
  <r>
    <s v="L200891"/>
    <s v="B100825"/>
    <d v="2024-10-14T00:00:00"/>
    <s v="Personal"/>
    <n v="79800"/>
    <n v="36"/>
    <n v="9.51"/>
    <s v="Active"/>
    <n v="0"/>
    <s v="Mobile App"/>
    <d v="2024-10-15T00:00:00"/>
    <n v="2024"/>
    <s v="Oct-2024"/>
    <n v="1"/>
    <x v="5"/>
  </r>
  <r>
    <s v="L200892"/>
    <s v="B100802"/>
    <d v="2025-11-28T00:00:00"/>
    <s v="Education"/>
    <n v="160700"/>
    <n v="60"/>
    <n v="11.63"/>
    <s v="Defaulted"/>
    <n v="1"/>
    <s v="Online"/>
    <d v="2025-12-01T00:00:00"/>
    <n v="2025"/>
    <s v="Dec-2025"/>
    <n v="3"/>
    <x v="20"/>
  </r>
  <r>
    <s v="L200893"/>
    <s v="B100983"/>
    <d v="2025-11-20T00:00:00"/>
    <s v="Education"/>
    <n v="130000"/>
    <n v="60"/>
    <n v="7.36"/>
    <s v="Active"/>
    <n v="0"/>
    <s v="Mobile App"/>
    <d v="2025-11-25T00:00:00"/>
    <n v="2025"/>
    <s v="Nov-2025"/>
    <n v="5"/>
    <x v="20"/>
  </r>
  <r>
    <s v="L200894"/>
    <s v="B101082"/>
    <d v="2025-11-08T00:00:00"/>
    <s v="Personal"/>
    <n v="487700"/>
    <n v="36"/>
    <n v="11.96"/>
    <s v="Active"/>
    <n v="0"/>
    <s v="Online"/>
    <d v="2025-11-13T00:00:00"/>
    <n v="2025"/>
    <s v="Nov-2025"/>
    <n v="5"/>
    <x v="20"/>
  </r>
  <r>
    <s v="L200895"/>
    <s v="B100493"/>
    <d v="2025-11-25T00:00:00"/>
    <s v="Personal"/>
    <n v="408600"/>
    <n v="60"/>
    <n v="10.53"/>
    <s v="Closed"/>
    <n v="0"/>
    <s v="Online"/>
    <d v="2025-12-05T00:00:00"/>
    <n v="2025"/>
    <s v="Dec-2025"/>
    <n v="10"/>
    <x v="20"/>
  </r>
  <r>
    <s v="L200896"/>
    <s v="B100669"/>
    <d v="2025-06-23T00:00:00"/>
    <s v="Personal"/>
    <n v="194100"/>
    <n v="12"/>
    <n v="9.82"/>
    <s v="Closed"/>
    <n v="0"/>
    <s v="Online"/>
    <d v="2025-07-05T00:00:00"/>
    <n v="2025"/>
    <s v="Jul-2025"/>
    <n v="12"/>
    <x v="19"/>
  </r>
  <r>
    <s v="L200897"/>
    <s v="B101059"/>
    <d v="2024-11-25T00:00:00"/>
    <s v="Personal"/>
    <n v="73500"/>
    <n v="24"/>
    <n v="6.98"/>
    <s v="Active"/>
    <n v="0"/>
    <s v="Online"/>
    <d v="2024-12-03T00:00:00"/>
    <n v="2024"/>
    <s v="Dec-2024"/>
    <n v="8"/>
    <x v="12"/>
  </r>
  <r>
    <s v="L200898"/>
    <s v="B100075"/>
    <d v="2025-04-14T00:00:00"/>
    <s v="Small Business"/>
    <n v="76300"/>
    <n v="60"/>
    <n v="7.58"/>
    <s v="Closed"/>
    <n v="0"/>
    <s v="Online"/>
    <d v="2025-04-25T00:00:00"/>
    <n v="2025"/>
    <s v="Apr-2025"/>
    <n v="11"/>
    <x v="2"/>
  </r>
  <r>
    <s v="L200899"/>
    <s v="B100944"/>
    <d v="2025-06-17T00:00:00"/>
    <s v="Home Improvement"/>
    <n v="181900"/>
    <n v="60"/>
    <n v="9.9600000000000009"/>
    <s v="Defaulted"/>
    <n v="1"/>
    <s v="Online"/>
    <d v="2025-06-18T00:00:00"/>
    <n v="2025"/>
    <s v="Jun-2025"/>
    <n v="1"/>
    <x v="19"/>
  </r>
  <r>
    <s v="L200900"/>
    <s v="B100371"/>
    <d v="2025-04-11T00:00:00"/>
    <s v="Auto"/>
    <n v="227800"/>
    <n v="60"/>
    <n v="6"/>
    <s v="Closed"/>
    <n v="0"/>
    <s v="Branch"/>
    <d v="2025-04-18T00:00:00"/>
    <n v="2025"/>
    <s v="Apr-2025"/>
    <n v="7"/>
    <x v="2"/>
  </r>
  <r>
    <s v="L200901"/>
    <s v="B100587"/>
    <d v="2025-02-23T00:00:00"/>
    <s v="Home Improvement"/>
    <n v="138500"/>
    <n v="36"/>
    <n v="6.55"/>
    <s v="Active"/>
    <n v="0"/>
    <s v="Branch"/>
    <d v="2025-02-28T00:00:00"/>
    <n v="2025"/>
    <s v="Feb-2025"/>
    <n v="5"/>
    <x v="0"/>
  </r>
  <r>
    <s v="L200902"/>
    <s v="B100329"/>
    <d v="2025-08-30T00:00:00"/>
    <s v="Education"/>
    <n v="128600"/>
    <n v="60"/>
    <n v="6"/>
    <s v="Closed"/>
    <n v="0"/>
    <s v="Mobile App"/>
    <d v="2025-09-02T00:00:00"/>
    <n v="2025"/>
    <s v="Sep-2025"/>
    <n v="3"/>
    <x v="10"/>
  </r>
  <r>
    <s v="L200903"/>
    <s v="B100590"/>
    <d v="2024-05-01T00:00:00"/>
    <s v="Education"/>
    <n v="118900"/>
    <n v="60"/>
    <n v="11.27"/>
    <s v="Defaulted"/>
    <n v="1"/>
    <s v="Online"/>
    <d v="2024-05-05T00:00:00"/>
    <n v="2024"/>
    <s v="May-2024"/>
    <n v="4"/>
    <x v="4"/>
  </r>
  <r>
    <s v="L200904"/>
    <s v="B100777"/>
    <d v="2024-11-03T00:00:00"/>
    <s v="Personal"/>
    <n v="177100"/>
    <n v="84"/>
    <n v="7.42"/>
    <s v="Active"/>
    <n v="0"/>
    <s v="Online"/>
    <d v="2024-11-06T00:00:00"/>
    <n v="2024"/>
    <s v="Nov-2024"/>
    <n v="3"/>
    <x v="12"/>
  </r>
  <r>
    <s v="L200905"/>
    <s v="B100304"/>
    <d v="2024-11-29T00:00:00"/>
    <s v="Personal"/>
    <n v="34000"/>
    <n v="36"/>
    <n v="6"/>
    <s v="Active"/>
    <n v="0"/>
    <s v="Branch"/>
    <d v="2024-12-07T00:00:00"/>
    <n v="2024"/>
    <s v="Dec-2024"/>
    <n v="8"/>
    <x v="12"/>
  </r>
  <r>
    <s v="L200906"/>
    <s v="B100579"/>
    <d v="2025-02-23T00:00:00"/>
    <s v="Home Improvement"/>
    <n v="83300"/>
    <n v="48"/>
    <n v="6"/>
    <s v="Active"/>
    <n v="0"/>
    <s v="Online"/>
    <d v="2025-02-27T00:00:00"/>
    <n v="2025"/>
    <s v="Feb-2025"/>
    <n v="4"/>
    <x v="0"/>
  </r>
  <r>
    <s v="L200907"/>
    <s v="B100221"/>
    <d v="2024-11-21T00:00:00"/>
    <s v="Personal"/>
    <n v="116100"/>
    <n v="60"/>
    <n v="8.82"/>
    <s v="Defaulted"/>
    <n v="1"/>
    <s v="Mobile App"/>
    <d v="2024-11-24T00:00:00"/>
    <n v="2024"/>
    <s v="Nov-2024"/>
    <n v="3"/>
    <x v="12"/>
  </r>
  <r>
    <s v="L200908"/>
    <s v="B100979"/>
    <d v="2025-10-10T00:00:00"/>
    <s v="Small Business"/>
    <n v="419100"/>
    <n v="84"/>
    <n v="6"/>
    <s v="Active"/>
    <n v="0"/>
    <s v="Mobile App"/>
    <d v="2025-10-12T00:00:00"/>
    <n v="2025"/>
    <s v="Oct-2025"/>
    <n v="2"/>
    <x v="3"/>
  </r>
  <r>
    <s v="L200909"/>
    <s v="B101188"/>
    <d v="2025-07-26T00:00:00"/>
    <s v="Home Improvement"/>
    <n v="101800"/>
    <n v="36"/>
    <n v="6.75"/>
    <s v="Closed"/>
    <n v="0"/>
    <s v="Mobile App"/>
    <d v="2025-07-29T00:00:00"/>
    <n v="2025"/>
    <s v="Jul-2025"/>
    <n v="3"/>
    <x v="13"/>
  </r>
  <r>
    <s v="L200910"/>
    <s v="B100375"/>
    <d v="2024-09-06T00:00:00"/>
    <s v="Small Business"/>
    <n v="204200"/>
    <n v="48"/>
    <n v="6"/>
    <s v="Closed"/>
    <n v="0"/>
    <s v="Branch"/>
    <d v="2024-09-13T00:00:00"/>
    <n v="2024"/>
    <s v="Sep-2024"/>
    <n v="7"/>
    <x v="17"/>
  </r>
  <r>
    <s v="L200911"/>
    <s v="B100188"/>
    <d v="2024-04-04T00:00:00"/>
    <s v="Personal"/>
    <n v="210900"/>
    <n v="36"/>
    <n v="9.56"/>
    <s v="Closed"/>
    <n v="0"/>
    <s v="Mobile App"/>
    <d v="2024-04-10T00:00:00"/>
    <n v="2024"/>
    <s v="Apr-2024"/>
    <n v="6"/>
    <x v="6"/>
  </r>
  <r>
    <s v="L200912"/>
    <s v="B101110"/>
    <d v="2024-10-22T00:00:00"/>
    <s v="Education"/>
    <n v="446500"/>
    <n v="48"/>
    <n v="7.21"/>
    <s v="Defaulted"/>
    <n v="1"/>
    <s v="Branch"/>
    <d v="2024-11-01T00:00:00"/>
    <n v="2024"/>
    <s v="Nov-2024"/>
    <n v="10"/>
    <x v="5"/>
  </r>
  <r>
    <s v="L200913"/>
    <s v="B100474"/>
    <d v="2024-07-02T00:00:00"/>
    <s v="Personal"/>
    <n v="435600"/>
    <n v="36"/>
    <n v="11.61"/>
    <s v="Defaulted"/>
    <n v="1"/>
    <s v="Online"/>
    <d v="2024-07-14T00:00:00"/>
    <n v="2024"/>
    <s v="Jul-2024"/>
    <n v="12"/>
    <x v="18"/>
  </r>
  <r>
    <s v="L200914"/>
    <s v="B100844"/>
    <d v="2024-09-16T00:00:00"/>
    <s v="Small Business"/>
    <n v="172900"/>
    <n v="12"/>
    <n v="8.7100000000000009"/>
    <s v="Defaulted"/>
    <n v="1"/>
    <s v="Branch"/>
    <d v="2024-09-29T00:00:00"/>
    <n v="2024"/>
    <s v="Sep-2024"/>
    <n v="13"/>
    <x v="17"/>
  </r>
  <r>
    <s v="L200915"/>
    <s v="B100531"/>
    <d v="2025-10-28T00:00:00"/>
    <s v="Personal"/>
    <n v="129000"/>
    <n v="48"/>
    <n v="9.4700000000000006"/>
    <s v="Defaulted"/>
    <n v="1"/>
    <s v="Mobile App"/>
    <d v="2025-11-02T00:00:00"/>
    <n v="2025"/>
    <s v="Nov-2025"/>
    <n v="5"/>
    <x v="3"/>
  </r>
  <r>
    <s v="L200916"/>
    <s v="B101071"/>
    <d v="2024-07-04T00:00:00"/>
    <s v="Auto"/>
    <n v="113100"/>
    <n v="36"/>
    <n v="9.5"/>
    <s v="Defaulted"/>
    <n v="1"/>
    <s v="Online"/>
    <d v="2024-07-12T00:00:00"/>
    <n v="2024"/>
    <s v="Jul-2024"/>
    <n v="8"/>
    <x v="18"/>
  </r>
  <r>
    <s v="L200917"/>
    <s v="B101089"/>
    <d v="2025-02-12T00:00:00"/>
    <s v="Education"/>
    <n v="152100"/>
    <n v="24"/>
    <n v="9.6199999999999992"/>
    <s v="Active"/>
    <n v="0"/>
    <s v="Online"/>
    <d v="2025-02-23T00:00:00"/>
    <n v="2025"/>
    <s v="Feb-2025"/>
    <n v="11"/>
    <x v="0"/>
  </r>
  <r>
    <s v="L200918"/>
    <s v="B100963"/>
    <d v="2024-03-09T00:00:00"/>
    <s v="Auto"/>
    <n v="132800"/>
    <n v="36"/>
    <n v="6.08"/>
    <s v="Closed"/>
    <n v="0"/>
    <s v="Mobile App"/>
    <d v="2024-03-10T00:00:00"/>
    <n v="2024"/>
    <s v="Mar-2024"/>
    <n v="1"/>
    <x v="16"/>
  </r>
  <r>
    <s v="L200919"/>
    <s v="B100475"/>
    <d v="2025-09-18T00:00:00"/>
    <s v="Auto"/>
    <n v="265200"/>
    <n v="12"/>
    <n v="10.6"/>
    <s v="Defaulted"/>
    <n v="1"/>
    <s v="Branch"/>
    <d v="2025-09-21T00:00:00"/>
    <n v="2025"/>
    <s v="Sep-2025"/>
    <n v="3"/>
    <x v="7"/>
  </r>
  <r>
    <s v="L200920"/>
    <s v="B101170"/>
    <d v="2024-01-08T00:00:00"/>
    <s v="Small Business"/>
    <n v="241600"/>
    <n v="84"/>
    <n v="6.62"/>
    <s v="Defaulted"/>
    <n v="1"/>
    <s v="Online"/>
    <d v="2024-01-10T00:00:00"/>
    <n v="2024"/>
    <s v="Jan-2024"/>
    <n v="2"/>
    <x v="9"/>
  </r>
  <r>
    <s v="L200921"/>
    <s v="B100946"/>
    <d v="2024-09-21T00:00:00"/>
    <s v="Auto"/>
    <n v="272400"/>
    <n v="48"/>
    <n v="7.8"/>
    <s v="Closed"/>
    <n v="0"/>
    <s v="Online"/>
    <d v="2024-09-23T00:00:00"/>
    <n v="2024"/>
    <s v="Sep-2024"/>
    <n v="2"/>
    <x v="17"/>
  </r>
  <r>
    <s v="L200922"/>
    <s v="B101090"/>
    <d v="2025-04-28T00:00:00"/>
    <s v="Home Improvement"/>
    <n v="434600"/>
    <n v="60"/>
    <n v="6"/>
    <s v="Active"/>
    <n v="0"/>
    <s v="Online"/>
    <d v="2025-05-10T00:00:00"/>
    <n v="2025"/>
    <s v="May-2025"/>
    <n v="12"/>
    <x v="2"/>
  </r>
  <r>
    <s v="L200923"/>
    <s v="B100517"/>
    <d v="2025-09-08T00:00:00"/>
    <s v="Personal"/>
    <n v="663100"/>
    <n v="36"/>
    <n v="9.36"/>
    <s v="Closed"/>
    <n v="0"/>
    <s v="Mobile App"/>
    <d v="2025-09-19T00:00:00"/>
    <n v="2025"/>
    <s v="Sep-2025"/>
    <n v="11"/>
    <x v="7"/>
  </r>
  <r>
    <s v="L200924"/>
    <s v="B101117"/>
    <d v="2025-01-05T00:00:00"/>
    <s v="Education"/>
    <n v="196400"/>
    <n v="72"/>
    <n v="10.26"/>
    <s v="Defaulted"/>
    <n v="1"/>
    <s v="Online"/>
    <d v="2025-01-17T00:00:00"/>
    <n v="2025"/>
    <s v="Jan-2025"/>
    <n v="12"/>
    <x v="1"/>
  </r>
  <r>
    <s v="L200925"/>
    <s v="B100426"/>
    <d v="2025-11-07T00:00:00"/>
    <s v="Home Improvement"/>
    <n v="388600"/>
    <n v="48"/>
    <n v="7.3"/>
    <s v="Active"/>
    <n v="0"/>
    <s v="Mobile App"/>
    <d v="2025-11-08T00:00:00"/>
    <n v="2025"/>
    <s v="Nov-2025"/>
    <n v="1"/>
    <x v="20"/>
  </r>
  <r>
    <s v="L200926"/>
    <s v="B101118"/>
    <d v="2024-03-23T00:00:00"/>
    <s v="Auto"/>
    <n v="140700"/>
    <n v="48"/>
    <n v="7.16"/>
    <s v="Closed"/>
    <n v="0"/>
    <s v="Online"/>
    <d v="2024-03-28T00:00:00"/>
    <n v="2024"/>
    <s v="Mar-2024"/>
    <n v="5"/>
    <x v="16"/>
  </r>
  <r>
    <s v="L200927"/>
    <s v="B100133"/>
    <d v="2025-10-07T00:00:00"/>
    <s v="Personal"/>
    <n v="412600"/>
    <n v="48"/>
    <n v="8.3000000000000007"/>
    <s v="Closed"/>
    <n v="0"/>
    <s v="Mobile App"/>
    <d v="2025-10-12T00:00:00"/>
    <n v="2025"/>
    <s v="Oct-2025"/>
    <n v="5"/>
    <x v="3"/>
  </r>
  <r>
    <s v="L200928"/>
    <s v="B100314"/>
    <d v="2024-07-29T00:00:00"/>
    <s v="Auto"/>
    <n v="378400"/>
    <n v="60"/>
    <n v="6"/>
    <s v="Closed"/>
    <n v="0"/>
    <s v="Online"/>
    <d v="2024-08-01T00:00:00"/>
    <n v="2024"/>
    <s v="Aug-2024"/>
    <n v="3"/>
    <x v="18"/>
  </r>
  <r>
    <s v="L200929"/>
    <s v="B100591"/>
    <d v="2024-11-08T00:00:00"/>
    <s v="Personal"/>
    <n v="364600"/>
    <n v="48"/>
    <n v="6"/>
    <s v="Closed"/>
    <n v="0"/>
    <s v="Partner"/>
    <d v="2024-11-20T00:00:00"/>
    <n v="2024"/>
    <s v="Nov-2024"/>
    <n v="12"/>
    <x v="12"/>
  </r>
  <r>
    <s v="L200930"/>
    <s v="B101009"/>
    <d v="2025-08-26T00:00:00"/>
    <s v="Personal"/>
    <n v="192300"/>
    <n v="36"/>
    <n v="6"/>
    <s v="Active"/>
    <n v="0"/>
    <s v="Branch"/>
    <d v="2025-09-07T00:00:00"/>
    <n v="2025"/>
    <s v="Sep-2025"/>
    <n v="12"/>
    <x v="10"/>
  </r>
  <r>
    <s v="L200931"/>
    <s v="B100159"/>
    <d v="2024-12-02T00:00:00"/>
    <s v="Home Improvement"/>
    <n v="112700"/>
    <n v="24"/>
    <n v="8.73"/>
    <s v="Defaulted"/>
    <n v="1"/>
    <s v="Mobile App"/>
    <d v="2024-12-11T00:00:00"/>
    <n v="2024"/>
    <s v="Dec-2024"/>
    <n v="9"/>
    <x v="11"/>
  </r>
  <r>
    <s v="L200932"/>
    <s v="B100661"/>
    <d v="2025-05-04T00:00:00"/>
    <s v="Personal"/>
    <n v="67800"/>
    <n v="60"/>
    <n v="8.4600000000000009"/>
    <s v="Active"/>
    <n v="0"/>
    <s v="Online"/>
    <d v="2025-05-16T00:00:00"/>
    <n v="2025"/>
    <s v="May-2025"/>
    <n v="12"/>
    <x v="15"/>
  </r>
  <r>
    <s v="L200933"/>
    <s v="B100748"/>
    <d v="2025-02-06T00:00:00"/>
    <s v="Personal"/>
    <n v="175000"/>
    <n v="48"/>
    <n v="9.7200000000000006"/>
    <s v="Active"/>
    <n v="0"/>
    <s v="Branch"/>
    <d v="2025-02-12T00:00:00"/>
    <n v="2025"/>
    <s v="Feb-2025"/>
    <n v="6"/>
    <x v="0"/>
  </r>
  <r>
    <s v="L200934"/>
    <s v="B100801"/>
    <d v="2025-09-30T00:00:00"/>
    <s v="Home Improvement"/>
    <n v="526400"/>
    <n v="24"/>
    <n v="9.11"/>
    <s v="Defaulted"/>
    <n v="1"/>
    <s v="Branch"/>
    <d v="2025-10-14T00:00:00"/>
    <n v="2025"/>
    <s v="Oct-2025"/>
    <n v="14"/>
    <x v="7"/>
  </r>
  <r>
    <s v="L200935"/>
    <s v="B100410"/>
    <d v="2024-07-09T00:00:00"/>
    <s v="Personal"/>
    <n v="144900"/>
    <n v="36"/>
    <n v="6.59"/>
    <s v="Closed"/>
    <n v="0"/>
    <s v="Mobile App"/>
    <d v="2024-07-19T00:00:00"/>
    <n v="2024"/>
    <s v="Jul-2024"/>
    <n v="10"/>
    <x v="18"/>
  </r>
  <r>
    <s v="L200936"/>
    <s v="B100680"/>
    <d v="2025-11-01T00:00:00"/>
    <s v="Personal"/>
    <n v="311900"/>
    <n v="48"/>
    <n v="8.1199999999999992"/>
    <s v="Active"/>
    <n v="0"/>
    <s v="Branch"/>
    <d v="2025-11-15T00:00:00"/>
    <n v="2025"/>
    <s v="Nov-2025"/>
    <n v="14"/>
    <x v="20"/>
  </r>
  <r>
    <s v="L200937"/>
    <s v="B100114"/>
    <d v="2024-11-30T00:00:00"/>
    <s v="Personal"/>
    <n v="325000"/>
    <n v="60"/>
    <n v="6"/>
    <s v="Closed"/>
    <n v="0"/>
    <s v="Branch"/>
    <d v="2024-12-06T00:00:00"/>
    <n v="2024"/>
    <s v="Dec-2024"/>
    <n v="6"/>
    <x v="12"/>
  </r>
  <r>
    <s v="L200938"/>
    <s v="B100897"/>
    <d v="2025-06-05T00:00:00"/>
    <s v="Auto"/>
    <n v="147600"/>
    <n v="12"/>
    <n v="7.94"/>
    <s v="Closed"/>
    <n v="0"/>
    <s v="Partner"/>
    <d v="2025-06-15T00:00:00"/>
    <n v="2025"/>
    <s v="Jun-2025"/>
    <n v="10"/>
    <x v="19"/>
  </r>
  <r>
    <s v="L200939"/>
    <s v="B101079"/>
    <d v="2025-09-10T00:00:00"/>
    <s v="Home Improvement"/>
    <n v="452300"/>
    <n v="36"/>
    <n v="7.45"/>
    <s v="Active"/>
    <n v="0"/>
    <s v="Mobile App"/>
    <d v="2025-09-16T00:00:00"/>
    <n v="2025"/>
    <s v="Sep-2025"/>
    <n v="6"/>
    <x v="7"/>
  </r>
  <r>
    <s v="L200940"/>
    <s v="B100065"/>
    <d v="2024-03-27T00:00:00"/>
    <s v="Home Improvement"/>
    <n v="23500"/>
    <n v="60"/>
    <n v="8.25"/>
    <s v="Closed"/>
    <n v="0"/>
    <s v="Online"/>
    <d v="2024-04-10T00:00:00"/>
    <n v="2024"/>
    <s v="Apr-2024"/>
    <n v="14"/>
    <x v="16"/>
  </r>
  <r>
    <s v="L200941"/>
    <s v="B100684"/>
    <d v="2025-08-01T00:00:00"/>
    <s v="Personal"/>
    <n v="76500"/>
    <n v="60"/>
    <n v="6"/>
    <s v="Active"/>
    <n v="0"/>
    <s v="Online"/>
    <d v="2025-08-03T00:00:00"/>
    <n v="2025"/>
    <s v="Aug-2025"/>
    <n v="2"/>
    <x v="10"/>
  </r>
  <r>
    <s v="L200942"/>
    <s v="B100146"/>
    <d v="2024-03-02T00:00:00"/>
    <s v="Personal"/>
    <n v="94800"/>
    <n v="36"/>
    <n v="9.9"/>
    <s v="Active"/>
    <n v="0"/>
    <s v="Online"/>
    <d v="2024-03-13T00:00:00"/>
    <n v="2024"/>
    <s v="Mar-2024"/>
    <n v="11"/>
    <x v="16"/>
  </r>
  <r>
    <s v="L200943"/>
    <s v="B100943"/>
    <d v="2025-01-21T00:00:00"/>
    <s v="Personal"/>
    <n v="101400"/>
    <n v="60"/>
    <n v="8.65"/>
    <s v="Defaulted"/>
    <n v="1"/>
    <s v="Mobile App"/>
    <d v="2025-01-31T00:00:00"/>
    <n v="2025"/>
    <s v="Jan-2025"/>
    <n v="10"/>
    <x v="1"/>
  </r>
  <r>
    <s v="L200944"/>
    <s v="B101034"/>
    <d v="2024-05-25T00:00:00"/>
    <s v="Auto"/>
    <n v="227800"/>
    <n v="48"/>
    <n v="6"/>
    <s v="Active"/>
    <n v="0"/>
    <s v="Mobile App"/>
    <d v="2024-06-04T00:00:00"/>
    <n v="2024"/>
    <s v="Jun-2024"/>
    <n v="10"/>
    <x v="4"/>
  </r>
  <r>
    <s v="L200945"/>
    <s v="B100739"/>
    <d v="2024-06-01T00:00:00"/>
    <s v="Small Business"/>
    <n v="220500"/>
    <n v="48"/>
    <n v="6"/>
    <s v="Closed"/>
    <n v="0"/>
    <s v="Mobile App"/>
    <d v="2024-06-09T00:00:00"/>
    <n v="2024"/>
    <s v="Jun-2024"/>
    <n v="8"/>
    <x v="14"/>
  </r>
  <r>
    <s v="L200946"/>
    <s v="B100186"/>
    <d v="2025-09-10T00:00:00"/>
    <s v="Personal"/>
    <n v="237200"/>
    <n v="84"/>
    <n v="9.01"/>
    <s v="Closed"/>
    <n v="0"/>
    <s v="Branch"/>
    <d v="2025-09-16T00:00:00"/>
    <n v="2025"/>
    <s v="Sep-2025"/>
    <n v="6"/>
    <x v="7"/>
  </r>
  <r>
    <s v="L200947"/>
    <s v="B101158"/>
    <d v="2025-10-21T00:00:00"/>
    <s v="Personal"/>
    <n v="273200"/>
    <n v="72"/>
    <n v="7.33"/>
    <s v="Active"/>
    <n v="0"/>
    <s v="Online"/>
    <d v="2025-11-03T00:00:00"/>
    <n v="2025"/>
    <s v="Nov-2025"/>
    <n v="13"/>
    <x v="3"/>
  </r>
  <r>
    <s v="L200948"/>
    <s v="B100835"/>
    <d v="2025-11-28T00:00:00"/>
    <s v="Personal"/>
    <n v="92600"/>
    <n v="36"/>
    <n v="6"/>
    <s v="Closed"/>
    <n v="0"/>
    <s v="Branch"/>
    <d v="2025-12-12T00:00:00"/>
    <n v="2025"/>
    <s v="Dec-2025"/>
    <n v="14"/>
    <x v="20"/>
  </r>
  <r>
    <s v="L200949"/>
    <s v="B100809"/>
    <d v="2024-12-14T00:00:00"/>
    <s v="Home Improvement"/>
    <n v="76700"/>
    <n v="24"/>
    <n v="7.6"/>
    <s v="Active"/>
    <n v="0"/>
    <s v="Branch"/>
    <d v="2024-12-17T00:00:00"/>
    <n v="2024"/>
    <s v="Dec-2024"/>
    <n v="3"/>
    <x v="11"/>
  </r>
  <r>
    <s v="L200950"/>
    <s v="B100171"/>
    <d v="2024-06-26T00:00:00"/>
    <s v="Home Improvement"/>
    <n v="237600"/>
    <n v="36"/>
    <n v="8.14"/>
    <s v="Active"/>
    <n v="0"/>
    <s v="Mobile App"/>
    <d v="2024-07-06T00:00:00"/>
    <n v="2024"/>
    <s v="Jul-2024"/>
    <n v="10"/>
    <x v="14"/>
  </r>
  <r>
    <s v="L200951"/>
    <s v="B100213"/>
    <d v="2025-05-01T00:00:00"/>
    <s v="Home Improvement"/>
    <n v="115800"/>
    <n v="12"/>
    <n v="8.4700000000000006"/>
    <s v="Active"/>
    <n v="0"/>
    <s v="Branch"/>
    <d v="2025-05-10T00:00:00"/>
    <n v="2025"/>
    <s v="May-2025"/>
    <n v="9"/>
    <x v="15"/>
  </r>
  <r>
    <s v="L200952"/>
    <s v="B100027"/>
    <d v="2025-10-22T00:00:00"/>
    <s v="Education"/>
    <n v="60000"/>
    <n v="12"/>
    <n v="6.43"/>
    <s v="Active"/>
    <n v="0"/>
    <s v="Online"/>
    <d v="2025-10-24T00:00:00"/>
    <n v="2025"/>
    <s v="Oct-2025"/>
    <n v="2"/>
    <x v="3"/>
  </r>
  <r>
    <s v="L200953"/>
    <s v="B101014"/>
    <d v="2024-09-03T00:00:00"/>
    <s v="Auto"/>
    <n v="355300"/>
    <n v="36"/>
    <n v="6"/>
    <s v="Active"/>
    <n v="0"/>
    <s v="Mobile App"/>
    <d v="2024-09-10T00:00:00"/>
    <n v="2024"/>
    <s v="Sep-2024"/>
    <n v="7"/>
    <x v="17"/>
  </r>
  <r>
    <s v="L200954"/>
    <s v="B101092"/>
    <d v="2024-09-10T00:00:00"/>
    <s v="Personal"/>
    <n v="478000"/>
    <n v="72"/>
    <n v="7.61"/>
    <s v="Closed"/>
    <n v="0"/>
    <s v="Online"/>
    <d v="2024-09-13T00:00:00"/>
    <n v="2024"/>
    <s v="Sep-2024"/>
    <n v="3"/>
    <x v="17"/>
  </r>
  <r>
    <s v="L200955"/>
    <s v="B100790"/>
    <d v="2025-05-14T00:00:00"/>
    <s v="Personal"/>
    <n v="535400"/>
    <n v="60"/>
    <n v="8.9600000000000009"/>
    <s v="Defaulted"/>
    <n v="1"/>
    <s v="Branch"/>
    <d v="2025-05-26T00:00:00"/>
    <n v="2025"/>
    <s v="May-2025"/>
    <n v="12"/>
    <x v="15"/>
  </r>
  <r>
    <s v="L200956"/>
    <s v="B100408"/>
    <d v="2025-06-24T00:00:00"/>
    <s v="Home Improvement"/>
    <n v="205200"/>
    <n v="48"/>
    <n v="9.73"/>
    <s v="Closed"/>
    <n v="0"/>
    <s v="Mobile App"/>
    <d v="2025-06-30T00:00:00"/>
    <n v="2025"/>
    <s v="Jun-2025"/>
    <n v="6"/>
    <x v="19"/>
  </r>
  <r>
    <s v="L200957"/>
    <s v="B101133"/>
    <d v="2024-12-17T00:00:00"/>
    <s v="Home Improvement"/>
    <n v="279000"/>
    <n v="48"/>
    <n v="8.44"/>
    <s v="Active"/>
    <n v="0"/>
    <s v="Partner"/>
    <d v="2024-12-22T00:00:00"/>
    <n v="2024"/>
    <s v="Dec-2024"/>
    <n v="5"/>
    <x v="11"/>
  </r>
  <r>
    <s v="L200958"/>
    <s v="B100074"/>
    <d v="2025-05-26T00:00:00"/>
    <s v="Auto"/>
    <n v="469600"/>
    <n v="12"/>
    <n v="6"/>
    <s v="Active"/>
    <n v="0"/>
    <s v="Mobile App"/>
    <d v="2025-06-08T00:00:00"/>
    <n v="2025"/>
    <s v="Jun-2025"/>
    <n v="13"/>
    <x v="15"/>
  </r>
  <r>
    <s v="L200959"/>
    <s v="B100578"/>
    <d v="2024-01-13T00:00:00"/>
    <s v="Home Improvement"/>
    <n v="114900"/>
    <n v="36"/>
    <n v="6"/>
    <s v="Active"/>
    <n v="0"/>
    <s v="Online"/>
    <d v="2024-01-19T00:00:00"/>
    <n v="2024"/>
    <s v="Jan-2024"/>
    <n v="6"/>
    <x v="9"/>
  </r>
  <r>
    <s v="L200960"/>
    <s v="B100680"/>
    <d v="2025-07-12T00:00:00"/>
    <s v="Home Improvement"/>
    <n v="391700"/>
    <n v="12"/>
    <n v="7.65"/>
    <s v="Closed"/>
    <n v="0"/>
    <s v="Branch"/>
    <d v="2025-07-20T00:00:00"/>
    <n v="2025"/>
    <s v="Jul-2025"/>
    <n v="8"/>
    <x v="13"/>
  </r>
  <r>
    <s v="L200961"/>
    <s v="B100786"/>
    <d v="2024-05-30T00:00:00"/>
    <s v="Small Business"/>
    <n v="218300"/>
    <n v="60"/>
    <n v="7.44"/>
    <s v="Active"/>
    <n v="0"/>
    <s v="Branch"/>
    <d v="2024-06-13T00:00:00"/>
    <n v="2024"/>
    <s v="Jun-2024"/>
    <n v="14"/>
    <x v="4"/>
  </r>
  <r>
    <s v="L200962"/>
    <s v="B100849"/>
    <d v="2024-02-19T00:00:00"/>
    <s v="Auto"/>
    <n v="341200"/>
    <n v="24"/>
    <n v="7.66"/>
    <s v="Defaulted"/>
    <n v="1"/>
    <s v="Mobile App"/>
    <d v="2024-02-22T00:00:00"/>
    <n v="2024"/>
    <s v="Feb-2024"/>
    <n v="3"/>
    <x v="8"/>
  </r>
  <r>
    <s v="L200963"/>
    <s v="B100870"/>
    <d v="2024-08-02T00:00:00"/>
    <s v="Home Improvement"/>
    <n v="205000"/>
    <n v="60"/>
    <n v="8.2799999999999994"/>
    <s v="Active"/>
    <n v="0"/>
    <s v="Branch"/>
    <d v="2024-08-04T00:00:00"/>
    <n v="2024"/>
    <s v="Aug-2024"/>
    <n v="2"/>
    <x v="22"/>
  </r>
  <r>
    <s v="L200964"/>
    <s v="B100237"/>
    <d v="2025-10-05T00:00:00"/>
    <s v="Personal"/>
    <n v="446000"/>
    <n v="60"/>
    <n v="6"/>
    <s v="Closed"/>
    <n v="0"/>
    <s v="Mobile App"/>
    <d v="2025-10-13T00:00:00"/>
    <n v="2025"/>
    <s v="Oct-2025"/>
    <n v="8"/>
    <x v="3"/>
  </r>
  <r>
    <s v="L200965"/>
    <s v="B100727"/>
    <d v="2025-01-06T00:00:00"/>
    <s v="Home Improvement"/>
    <n v="210500"/>
    <n v="36"/>
    <n v="7.6"/>
    <s v="Active"/>
    <n v="0"/>
    <s v="Online"/>
    <d v="2025-01-07T00:00:00"/>
    <n v="2025"/>
    <s v="Jan-2025"/>
    <n v="1"/>
    <x v="1"/>
  </r>
  <r>
    <s v="L200966"/>
    <s v="B100378"/>
    <d v="2024-04-22T00:00:00"/>
    <s v="Small Business"/>
    <n v="63700"/>
    <n v="24"/>
    <n v="8.16"/>
    <s v="Closed"/>
    <n v="0"/>
    <s v="Online"/>
    <d v="2024-04-24T00:00:00"/>
    <n v="2024"/>
    <s v="Apr-2024"/>
    <n v="2"/>
    <x v="6"/>
  </r>
  <r>
    <s v="L200967"/>
    <s v="B100661"/>
    <d v="2024-09-08T00:00:00"/>
    <s v="Auto"/>
    <n v="497400"/>
    <n v="60"/>
    <n v="8.89"/>
    <s v="Active"/>
    <n v="0"/>
    <s v="Mobile App"/>
    <d v="2024-09-18T00:00:00"/>
    <n v="2024"/>
    <s v="Sep-2024"/>
    <n v="10"/>
    <x v="17"/>
  </r>
  <r>
    <s v="L200968"/>
    <s v="B100830"/>
    <d v="2024-12-06T00:00:00"/>
    <s v="Home Improvement"/>
    <n v="92700"/>
    <n v="72"/>
    <n v="6.79"/>
    <s v="Closed"/>
    <n v="0"/>
    <s v="Mobile App"/>
    <d v="2024-12-07T00:00:00"/>
    <n v="2024"/>
    <s v="Dec-2024"/>
    <n v="1"/>
    <x v="11"/>
  </r>
  <r>
    <s v="L200969"/>
    <s v="B100906"/>
    <d v="2024-02-22T00:00:00"/>
    <s v="Home Improvement"/>
    <n v="432700"/>
    <n v="60"/>
    <n v="10.32"/>
    <s v="Active"/>
    <n v="0"/>
    <s v="Online"/>
    <d v="2024-02-27T00:00:00"/>
    <n v="2024"/>
    <s v="Feb-2024"/>
    <n v="5"/>
    <x v="8"/>
  </r>
  <r>
    <s v="L200970"/>
    <s v="B100376"/>
    <d v="2024-05-09T00:00:00"/>
    <s v="Personal"/>
    <n v="169000"/>
    <n v="36"/>
    <n v="6"/>
    <s v="Active"/>
    <n v="0"/>
    <s v="Partner"/>
    <d v="2024-05-17T00:00:00"/>
    <n v="2024"/>
    <s v="May-2024"/>
    <n v="8"/>
    <x v="4"/>
  </r>
  <r>
    <s v="L200971"/>
    <s v="B100619"/>
    <d v="2024-07-11T00:00:00"/>
    <s v="Auto"/>
    <n v="410000"/>
    <n v="48"/>
    <n v="6.86"/>
    <s v="Active"/>
    <n v="0"/>
    <s v="Partner"/>
    <d v="2024-07-13T00:00:00"/>
    <n v="2024"/>
    <s v="Jul-2024"/>
    <n v="2"/>
    <x v="18"/>
  </r>
  <r>
    <s v="L200972"/>
    <s v="B100653"/>
    <d v="2025-08-13T00:00:00"/>
    <s v="Personal"/>
    <n v="398300"/>
    <n v="36"/>
    <n v="10.45"/>
    <s v="Defaulted"/>
    <n v="1"/>
    <s v="Partner"/>
    <d v="2025-08-17T00:00:00"/>
    <n v="2025"/>
    <s v="Aug-2025"/>
    <n v="4"/>
    <x v="10"/>
  </r>
  <r>
    <s v="L200973"/>
    <s v="B101100"/>
    <d v="2024-02-26T00:00:00"/>
    <s v="Small Business"/>
    <n v="243200"/>
    <n v="84"/>
    <n v="9.5299999999999994"/>
    <s v="Active"/>
    <n v="0"/>
    <s v="Mobile App"/>
    <d v="2024-03-01T00:00:00"/>
    <n v="2024"/>
    <s v="Mar-2024"/>
    <n v="4"/>
    <x v="8"/>
  </r>
  <r>
    <s v="L200974"/>
    <s v="B101033"/>
    <d v="2024-04-06T00:00:00"/>
    <s v="Education"/>
    <n v="257000"/>
    <n v="60"/>
    <n v="8.85"/>
    <s v="Closed"/>
    <n v="0"/>
    <s v="Mobile App"/>
    <d v="2024-04-17T00:00:00"/>
    <n v="2024"/>
    <s v="Apr-2024"/>
    <n v="11"/>
    <x v="6"/>
  </r>
  <r>
    <s v="L200975"/>
    <s v="B100196"/>
    <d v="2024-07-16T00:00:00"/>
    <s v="Personal"/>
    <n v="242000"/>
    <n v="60"/>
    <n v="8.66"/>
    <s v="Defaulted"/>
    <n v="1"/>
    <s v="Mobile App"/>
    <d v="2024-07-27T00:00:00"/>
    <n v="2024"/>
    <s v="Jul-2024"/>
    <n v="11"/>
    <x v="18"/>
  </r>
  <r>
    <s v="L200976"/>
    <s v="B100807"/>
    <d v="2025-10-08T00:00:00"/>
    <s v="Personal"/>
    <n v="44000"/>
    <n v="36"/>
    <n v="10.78"/>
    <s v="Active"/>
    <n v="0"/>
    <s v="Branch"/>
    <d v="2025-10-15T00:00:00"/>
    <n v="2025"/>
    <s v="Oct-2025"/>
    <n v="7"/>
    <x v="3"/>
  </r>
  <r>
    <s v="L200977"/>
    <s v="B100893"/>
    <d v="2024-05-26T00:00:00"/>
    <s v="Auto"/>
    <n v="195500"/>
    <n v="60"/>
    <n v="8.57"/>
    <s v="Active"/>
    <n v="0"/>
    <s v="Online"/>
    <d v="2024-05-27T00:00:00"/>
    <n v="2024"/>
    <s v="May-2024"/>
    <n v="1"/>
    <x v="4"/>
  </r>
  <r>
    <s v="L200978"/>
    <s v="B101085"/>
    <d v="2025-11-14T00:00:00"/>
    <s v="Personal"/>
    <n v="82400"/>
    <n v="36"/>
    <n v="8.2899999999999991"/>
    <s v="Active"/>
    <n v="0"/>
    <s v="Branch"/>
    <d v="2025-11-23T00:00:00"/>
    <n v="2025"/>
    <s v="Nov-2025"/>
    <n v="9"/>
    <x v="20"/>
  </r>
  <r>
    <s v="L200979"/>
    <s v="B100937"/>
    <d v="2025-07-28T00:00:00"/>
    <s v="Personal"/>
    <n v="202900"/>
    <n v="12"/>
    <n v="8.7200000000000006"/>
    <s v="Closed"/>
    <n v="0"/>
    <s v="Branch"/>
    <d v="2025-07-31T00:00:00"/>
    <n v="2025"/>
    <s v="Jul-2025"/>
    <n v="3"/>
    <x v="13"/>
  </r>
  <r>
    <s v="L200980"/>
    <s v="B100847"/>
    <d v="2025-07-30T00:00:00"/>
    <s v="Auto"/>
    <n v="80900"/>
    <n v="36"/>
    <n v="6"/>
    <s v="Closed"/>
    <n v="0"/>
    <s v="Online"/>
    <d v="2025-08-05T00:00:00"/>
    <n v="2025"/>
    <s v="Aug-2025"/>
    <n v="6"/>
    <x v="13"/>
  </r>
  <r>
    <s v="L200981"/>
    <s v="B100818"/>
    <d v="2024-10-21T00:00:00"/>
    <s v="Auto"/>
    <n v="78500"/>
    <n v="72"/>
    <n v="6.72"/>
    <s v="Closed"/>
    <n v="0"/>
    <s v="Branch"/>
    <d v="2024-10-31T00:00:00"/>
    <n v="2024"/>
    <s v="Oct-2024"/>
    <n v="10"/>
    <x v="5"/>
  </r>
  <r>
    <s v="L200982"/>
    <s v="B100564"/>
    <d v="2025-12-23T00:00:00"/>
    <s v="Personal"/>
    <n v="553600"/>
    <n v="60"/>
    <n v="6.94"/>
    <s v="Defaulted"/>
    <n v="1"/>
    <s v="Partner"/>
    <d v="2026-01-06T00:00:00"/>
    <n v="2025"/>
    <s v="Jan-2026"/>
    <n v="14"/>
    <x v="23"/>
  </r>
  <r>
    <s v="L200983"/>
    <s v="B100634"/>
    <d v="2025-09-12T00:00:00"/>
    <s v="Education"/>
    <n v="380500"/>
    <n v="24"/>
    <n v="8.06"/>
    <s v="Defaulted"/>
    <n v="1"/>
    <s v="Mobile App"/>
    <d v="2025-09-17T00:00:00"/>
    <n v="2025"/>
    <s v="Sep-2025"/>
    <n v="5"/>
    <x v="7"/>
  </r>
  <r>
    <s v="L200984"/>
    <s v="B100679"/>
    <d v="2025-11-14T00:00:00"/>
    <s v="Small Business"/>
    <n v="179500"/>
    <n v="72"/>
    <n v="6"/>
    <s v="Closed"/>
    <n v="0"/>
    <s v="Branch"/>
    <d v="2025-11-18T00:00:00"/>
    <n v="2025"/>
    <s v="Nov-2025"/>
    <n v="4"/>
    <x v="20"/>
  </r>
  <r>
    <s v="L200985"/>
    <s v="B101018"/>
    <d v="2024-01-12T00:00:00"/>
    <s v="Home Improvement"/>
    <n v="204900"/>
    <n v="36"/>
    <n v="6"/>
    <s v="Active"/>
    <n v="0"/>
    <s v="Branch"/>
    <d v="2024-01-21T00:00:00"/>
    <n v="2024"/>
    <s v="Jan-2024"/>
    <n v="9"/>
    <x v="9"/>
  </r>
  <r>
    <s v="L200986"/>
    <s v="B100008"/>
    <d v="2024-11-28T00:00:00"/>
    <s v="Education"/>
    <n v="151300"/>
    <n v="36"/>
    <n v="6.36"/>
    <s v="Closed"/>
    <n v="0"/>
    <s v="Mobile App"/>
    <d v="2024-12-09T00:00:00"/>
    <n v="2024"/>
    <s v="Dec-2024"/>
    <n v="11"/>
    <x v="12"/>
  </r>
  <r>
    <s v="L200987"/>
    <s v="B101069"/>
    <d v="2024-08-07T00:00:00"/>
    <s v="Personal"/>
    <n v="268200"/>
    <n v="36"/>
    <n v="6"/>
    <s v="Active"/>
    <n v="0"/>
    <s v="Mobile App"/>
    <d v="2024-08-19T00:00:00"/>
    <n v="2024"/>
    <s v="Aug-2024"/>
    <n v="12"/>
    <x v="22"/>
  </r>
  <r>
    <s v="L200988"/>
    <s v="B100344"/>
    <d v="2025-02-01T00:00:00"/>
    <s v="Personal"/>
    <n v="112100"/>
    <n v="48"/>
    <n v="6.91"/>
    <s v="Closed"/>
    <n v="0"/>
    <s v="Partner"/>
    <d v="2025-02-15T00:00:00"/>
    <n v="2025"/>
    <s v="Feb-2025"/>
    <n v="14"/>
    <x v="0"/>
  </r>
  <r>
    <s v="L200989"/>
    <s v="B100796"/>
    <d v="2024-12-07T00:00:00"/>
    <s v="Personal"/>
    <n v="360900"/>
    <n v="48"/>
    <n v="6.85"/>
    <s v="Closed"/>
    <n v="0"/>
    <s v="Partner"/>
    <d v="2024-12-16T00:00:00"/>
    <n v="2024"/>
    <s v="Dec-2024"/>
    <n v="9"/>
    <x v="11"/>
  </r>
  <r>
    <s v="L200990"/>
    <s v="B101051"/>
    <d v="2025-05-26T00:00:00"/>
    <s v="Home Improvement"/>
    <n v="150800"/>
    <n v="48"/>
    <n v="7.45"/>
    <s v="Closed"/>
    <n v="0"/>
    <s v="Partner"/>
    <d v="2025-05-27T00:00:00"/>
    <n v="2025"/>
    <s v="May-2025"/>
    <n v="1"/>
    <x v="15"/>
  </r>
  <r>
    <s v="L200991"/>
    <s v="B100849"/>
    <d v="2024-06-20T00:00:00"/>
    <s v="Small Business"/>
    <n v="134200"/>
    <n v="60"/>
    <n v="7.65"/>
    <s v="Defaulted"/>
    <n v="1"/>
    <s v="Online"/>
    <d v="2024-06-27T00:00:00"/>
    <n v="2024"/>
    <s v="Jun-2024"/>
    <n v="7"/>
    <x v="14"/>
  </r>
  <r>
    <s v="L200992"/>
    <s v="B100062"/>
    <d v="2025-04-12T00:00:00"/>
    <s v="Home Improvement"/>
    <n v="182800"/>
    <n v="36"/>
    <n v="9.33"/>
    <s v="Active"/>
    <n v="0"/>
    <s v="Online"/>
    <d v="2025-04-22T00:00:00"/>
    <n v="2025"/>
    <s v="Apr-2025"/>
    <n v="10"/>
    <x v="2"/>
  </r>
  <r>
    <s v="L200993"/>
    <s v="B101086"/>
    <d v="2024-06-14T00:00:00"/>
    <s v="Small Business"/>
    <n v="119000"/>
    <n v="60"/>
    <n v="6.06"/>
    <s v="Active"/>
    <n v="0"/>
    <s v="Mobile App"/>
    <d v="2024-06-23T00:00:00"/>
    <n v="2024"/>
    <s v="Jun-2024"/>
    <n v="9"/>
    <x v="14"/>
  </r>
  <r>
    <s v="L200994"/>
    <s v="B100422"/>
    <d v="2025-11-29T00:00:00"/>
    <s v="Home Improvement"/>
    <n v="226600"/>
    <n v="24"/>
    <n v="7.26"/>
    <s v="Closed"/>
    <n v="0"/>
    <s v="Online"/>
    <d v="2025-12-04T00:00:00"/>
    <n v="2025"/>
    <s v="Dec-2025"/>
    <n v="5"/>
    <x v="20"/>
  </r>
  <r>
    <s v="L200995"/>
    <s v="B100633"/>
    <d v="2024-06-18T00:00:00"/>
    <s v="Auto"/>
    <n v="123600"/>
    <n v="60"/>
    <n v="9.93"/>
    <s v="Closed"/>
    <n v="0"/>
    <s v="Mobile App"/>
    <d v="2024-06-19T00:00:00"/>
    <n v="2024"/>
    <s v="Jun-2024"/>
    <n v="1"/>
    <x v="14"/>
  </r>
  <r>
    <s v="L200996"/>
    <s v="B100792"/>
    <d v="2025-07-17T00:00:00"/>
    <s v="Auto"/>
    <n v="249900"/>
    <n v="60"/>
    <n v="11.04"/>
    <s v="Defaulted"/>
    <n v="1"/>
    <s v="Online"/>
    <d v="2025-07-25T00:00:00"/>
    <n v="2025"/>
    <s v="Jul-2025"/>
    <n v="8"/>
    <x v="13"/>
  </r>
  <r>
    <s v="L200997"/>
    <s v="B100551"/>
    <d v="2025-05-26T00:00:00"/>
    <s v="Personal"/>
    <n v="421600"/>
    <n v="60"/>
    <n v="8.86"/>
    <s v="Defaulted"/>
    <n v="1"/>
    <s v="Mobile App"/>
    <d v="2025-05-31T00:00:00"/>
    <n v="2025"/>
    <s v="May-2025"/>
    <n v="5"/>
    <x v="15"/>
  </r>
  <r>
    <s v="L200998"/>
    <s v="B100606"/>
    <d v="2024-07-07T00:00:00"/>
    <s v="Personal"/>
    <n v="108800"/>
    <n v="48"/>
    <n v="6"/>
    <s v="Active"/>
    <n v="0"/>
    <s v="Online"/>
    <d v="2024-07-13T00:00:00"/>
    <n v="2024"/>
    <s v="Jul-2024"/>
    <n v="6"/>
    <x v="18"/>
  </r>
  <r>
    <s v="L200999"/>
    <s v="B101139"/>
    <d v="2024-04-29T00:00:00"/>
    <s v="Home Improvement"/>
    <n v="164300"/>
    <n v="60"/>
    <n v="7.69"/>
    <s v="Closed"/>
    <n v="0"/>
    <s v="Online"/>
    <d v="2024-05-06T00:00:00"/>
    <n v="2024"/>
    <s v="May-2024"/>
    <n v="7"/>
    <x v="6"/>
  </r>
  <r>
    <s v="L201000"/>
    <s v="B101145"/>
    <d v="2024-04-14T00:00:00"/>
    <s v="Auto"/>
    <n v="248600"/>
    <n v="12"/>
    <n v="7.2"/>
    <s v="Active"/>
    <n v="0"/>
    <s v="Online"/>
    <d v="2024-04-24T00:00:00"/>
    <n v="2024"/>
    <s v="Apr-2024"/>
    <n v="10"/>
    <x v="6"/>
  </r>
  <r>
    <s v="L201001"/>
    <s v="B100525"/>
    <d v="2025-11-04T00:00:00"/>
    <s v="Auto"/>
    <n v="132700"/>
    <n v="60"/>
    <n v="6.12"/>
    <s v="Closed"/>
    <n v="0"/>
    <s v="Partner"/>
    <d v="2025-11-11T00:00:00"/>
    <n v="2025"/>
    <s v="Nov-2025"/>
    <n v="7"/>
    <x v="20"/>
  </r>
  <r>
    <s v="L201002"/>
    <s v="B100899"/>
    <d v="2024-02-10T00:00:00"/>
    <s v="Auto"/>
    <n v="249100"/>
    <n v="12"/>
    <n v="8.0299999999999994"/>
    <s v="Active"/>
    <n v="0"/>
    <s v="Online"/>
    <d v="2024-02-23T00:00:00"/>
    <n v="2024"/>
    <s v="Feb-2024"/>
    <n v="13"/>
    <x v="8"/>
  </r>
  <r>
    <s v="L201003"/>
    <s v="B100163"/>
    <d v="2025-11-07T00:00:00"/>
    <s v="Personal"/>
    <n v="265500"/>
    <n v="24"/>
    <n v="10.43"/>
    <s v="Defaulted"/>
    <n v="1"/>
    <s v="Partner"/>
    <d v="2025-11-21T00:00:00"/>
    <n v="2025"/>
    <s v="Nov-2025"/>
    <n v="14"/>
    <x v="20"/>
  </r>
  <r>
    <s v="L201004"/>
    <s v="B100787"/>
    <d v="2024-11-16T00:00:00"/>
    <s v="Auto"/>
    <n v="384200"/>
    <n v="48"/>
    <n v="6.66"/>
    <s v="Closed"/>
    <n v="0"/>
    <s v="Mobile App"/>
    <d v="2024-11-28T00:00:00"/>
    <n v="2024"/>
    <s v="Nov-2024"/>
    <n v="12"/>
    <x v="12"/>
  </r>
  <r>
    <s v="L201005"/>
    <s v="B100910"/>
    <d v="2024-11-30T00:00:00"/>
    <s v="Auto"/>
    <n v="117800"/>
    <n v="60"/>
    <n v="7.57"/>
    <s v="Active"/>
    <n v="0"/>
    <s v="Mobile App"/>
    <d v="2024-12-07T00:00:00"/>
    <n v="2024"/>
    <s v="Dec-2024"/>
    <n v="7"/>
    <x v="12"/>
  </r>
  <r>
    <s v="L201006"/>
    <s v="B100982"/>
    <d v="2024-06-08T00:00:00"/>
    <s v="Auto"/>
    <n v="93000"/>
    <n v="12"/>
    <n v="6"/>
    <s v="Active"/>
    <n v="0"/>
    <s v="Mobile App"/>
    <d v="2024-06-09T00:00:00"/>
    <n v="2024"/>
    <s v="Jun-2024"/>
    <n v="1"/>
    <x v="14"/>
  </r>
  <r>
    <s v="L201007"/>
    <s v="B100379"/>
    <d v="2024-09-20T00:00:00"/>
    <s v="Education"/>
    <n v="145100"/>
    <n v="72"/>
    <n v="6"/>
    <s v="Active"/>
    <n v="0"/>
    <s v="Online"/>
    <d v="2024-09-27T00:00:00"/>
    <n v="2024"/>
    <s v="Sep-2024"/>
    <n v="7"/>
    <x v="17"/>
  </r>
  <r>
    <s v="L201008"/>
    <s v="B100173"/>
    <d v="2025-06-13T00:00:00"/>
    <s v="Auto"/>
    <n v="91400"/>
    <n v="84"/>
    <n v="6.55"/>
    <s v="Active"/>
    <n v="0"/>
    <s v="Branch"/>
    <d v="2025-06-24T00:00:00"/>
    <n v="2025"/>
    <s v="Jun-2025"/>
    <n v="11"/>
    <x v="19"/>
  </r>
  <r>
    <s v="L201009"/>
    <s v="B101000"/>
    <d v="2025-11-15T00:00:00"/>
    <s v="Home Improvement"/>
    <n v="267200"/>
    <n v="60"/>
    <n v="6.72"/>
    <s v="Closed"/>
    <n v="0"/>
    <s v="Branch"/>
    <d v="2025-11-18T00:00:00"/>
    <n v="2025"/>
    <s v="Nov-2025"/>
    <n v="3"/>
    <x v="20"/>
  </r>
  <r>
    <s v="L201010"/>
    <s v="B100064"/>
    <d v="2025-04-21T00:00:00"/>
    <s v="Small Business"/>
    <n v="79800"/>
    <n v="48"/>
    <n v="6.94"/>
    <s v="Active"/>
    <n v="0"/>
    <s v="Mobile App"/>
    <d v="2025-04-26T00:00:00"/>
    <n v="2025"/>
    <s v="Apr-2025"/>
    <n v="5"/>
    <x v="2"/>
  </r>
  <r>
    <s v="L201011"/>
    <s v="B101125"/>
    <d v="2024-12-17T00:00:00"/>
    <s v="Education"/>
    <n v="921600"/>
    <n v="60"/>
    <n v="7.17"/>
    <s v="Closed"/>
    <n v="0"/>
    <s v="Mobile App"/>
    <d v="2024-12-27T00:00:00"/>
    <n v="2024"/>
    <s v="Dec-2024"/>
    <n v="10"/>
    <x v="11"/>
  </r>
  <r>
    <s v="L201012"/>
    <s v="B100975"/>
    <d v="2025-06-28T00:00:00"/>
    <s v="Small Business"/>
    <n v="445900"/>
    <n v="36"/>
    <n v="7.07"/>
    <s v="Active"/>
    <n v="0"/>
    <s v="Branch"/>
    <d v="2025-07-03T00:00:00"/>
    <n v="2025"/>
    <s v="Jul-2025"/>
    <n v="5"/>
    <x v="19"/>
  </r>
  <r>
    <s v="L201013"/>
    <s v="B100066"/>
    <d v="2024-07-28T00:00:00"/>
    <s v="Personal"/>
    <n v="181600"/>
    <n v="48"/>
    <n v="10.51"/>
    <s v="Defaulted"/>
    <n v="1"/>
    <s v="Online"/>
    <d v="2024-08-05T00:00:00"/>
    <n v="2024"/>
    <s v="Aug-2024"/>
    <n v="8"/>
    <x v="18"/>
  </r>
  <r>
    <s v="L201014"/>
    <s v="B100458"/>
    <d v="2025-05-10T00:00:00"/>
    <s v="Personal"/>
    <n v="330300"/>
    <n v="72"/>
    <n v="9.8699999999999992"/>
    <s v="Defaulted"/>
    <n v="1"/>
    <s v="Online"/>
    <d v="2025-05-17T00:00:00"/>
    <n v="2025"/>
    <s v="May-2025"/>
    <n v="7"/>
    <x v="15"/>
  </r>
  <r>
    <s v="L201015"/>
    <s v="B100453"/>
    <d v="2025-01-16T00:00:00"/>
    <s v="Personal"/>
    <n v="57200"/>
    <n v="84"/>
    <n v="7.59"/>
    <s v="Closed"/>
    <n v="0"/>
    <s v="Branch"/>
    <d v="2025-01-23T00:00:00"/>
    <n v="2025"/>
    <s v="Jan-2025"/>
    <n v="7"/>
    <x v="1"/>
  </r>
  <r>
    <s v="L201016"/>
    <s v="B100979"/>
    <d v="2025-11-06T00:00:00"/>
    <s v="Personal"/>
    <n v="1052900"/>
    <n v="72"/>
    <n v="6"/>
    <s v="Closed"/>
    <n v="0"/>
    <s v="Online"/>
    <d v="2025-11-12T00:00:00"/>
    <n v="2025"/>
    <s v="Nov-2025"/>
    <n v="6"/>
    <x v="20"/>
  </r>
  <r>
    <s v="L201017"/>
    <s v="B100178"/>
    <d v="2025-04-25T00:00:00"/>
    <s v="Small Business"/>
    <n v="119100"/>
    <n v="36"/>
    <n v="6.69"/>
    <s v="Active"/>
    <n v="0"/>
    <s v="Online"/>
    <d v="2025-05-02T00:00:00"/>
    <n v="2025"/>
    <s v="May-2025"/>
    <n v="7"/>
    <x v="2"/>
  </r>
  <r>
    <s v="L201018"/>
    <s v="B100280"/>
    <d v="2024-01-05T00:00:00"/>
    <s v="Home Improvement"/>
    <n v="165400"/>
    <n v="36"/>
    <n v="6"/>
    <s v="Active"/>
    <n v="0"/>
    <s v="Branch"/>
    <d v="2024-01-19T00:00:00"/>
    <n v="2024"/>
    <s v="Jan-2024"/>
    <n v="14"/>
    <x v="9"/>
  </r>
  <r>
    <s v="L201019"/>
    <s v="B100344"/>
    <d v="2024-02-03T00:00:00"/>
    <s v="Personal"/>
    <n v="49100"/>
    <n v="36"/>
    <n v="6.25"/>
    <s v="Closed"/>
    <n v="0"/>
    <s v="Online"/>
    <d v="2024-02-10T00:00:00"/>
    <n v="2024"/>
    <s v="Feb-2024"/>
    <n v="7"/>
    <x v="8"/>
  </r>
  <r>
    <s v="L201020"/>
    <s v="B101041"/>
    <d v="2024-05-24T00:00:00"/>
    <s v="Personal"/>
    <n v="253000"/>
    <n v="36"/>
    <n v="6.61"/>
    <s v="Active"/>
    <n v="0"/>
    <s v="Online"/>
    <d v="2024-05-29T00:00:00"/>
    <n v="2024"/>
    <s v="May-2024"/>
    <n v="5"/>
    <x v="4"/>
  </r>
  <r>
    <s v="L201021"/>
    <s v="B100296"/>
    <d v="2024-12-16T00:00:00"/>
    <s v="Personal"/>
    <n v="83000"/>
    <n v="36"/>
    <n v="6.7"/>
    <s v="Active"/>
    <n v="0"/>
    <s v="Branch"/>
    <d v="2024-12-21T00:00:00"/>
    <n v="2024"/>
    <s v="Dec-2024"/>
    <n v="5"/>
    <x v="11"/>
  </r>
  <r>
    <s v="L201022"/>
    <s v="B100202"/>
    <d v="2025-08-05T00:00:00"/>
    <s v="Home Improvement"/>
    <n v="193300"/>
    <n v="36"/>
    <n v="9.2899999999999991"/>
    <s v="Active"/>
    <n v="0"/>
    <s v="Online"/>
    <d v="2025-08-09T00:00:00"/>
    <n v="2025"/>
    <s v="Aug-2025"/>
    <n v="4"/>
    <x v="10"/>
  </r>
  <r>
    <s v="L201023"/>
    <s v="B100962"/>
    <d v="2025-04-09T00:00:00"/>
    <s v="Home Improvement"/>
    <n v="123000"/>
    <n v="60"/>
    <n v="6"/>
    <s v="Active"/>
    <n v="0"/>
    <s v="Online"/>
    <d v="2025-04-23T00:00:00"/>
    <n v="2025"/>
    <s v="Apr-2025"/>
    <n v="14"/>
    <x v="2"/>
  </r>
  <r>
    <s v="L201024"/>
    <s v="B100684"/>
    <d v="2024-12-13T00:00:00"/>
    <s v="Education"/>
    <n v="84700"/>
    <n v="60"/>
    <n v="6"/>
    <s v="Defaulted"/>
    <n v="1"/>
    <s v="Branch"/>
    <d v="2024-12-17T00:00:00"/>
    <n v="2024"/>
    <s v="Dec-2024"/>
    <n v="4"/>
    <x v="11"/>
  </r>
  <r>
    <s v="L201025"/>
    <s v="B101173"/>
    <d v="2024-05-04T00:00:00"/>
    <s v="Small Business"/>
    <n v="102500"/>
    <n v="60"/>
    <n v="8.4700000000000006"/>
    <s v="Active"/>
    <n v="0"/>
    <s v="Branch"/>
    <d v="2024-05-09T00:00:00"/>
    <n v="2024"/>
    <s v="May-2024"/>
    <n v="5"/>
    <x v="4"/>
  </r>
  <r>
    <s v="L201026"/>
    <s v="B100375"/>
    <d v="2024-09-27T00:00:00"/>
    <s v="Personal"/>
    <n v="210800"/>
    <n v="60"/>
    <n v="8.1199999999999992"/>
    <s v="Defaulted"/>
    <n v="1"/>
    <s v="Branch"/>
    <d v="2024-10-07T00:00:00"/>
    <n v="2024"/>
    <s v="Oct-2024"/>
    <n v="10"/>
    <x v="17"/>
  </r>
  <r>
    <s v="L201027"/>
    <s v="B100035"/>
    <d v="2024-12-22T00:00:00"/>
    <s v="Personal"/>
    <n v="73400"/>
    <n v="12"/>
    <n v="7.84"/>
    <s v="Closed"/>
    <n v="0"/>
    <s v="Branch"/>
    <d v="2024-12-31T00:00:00"/>
    <n v="2024"/>
    <s v="Dec-2024"/>
    <n v="9"/>
    <x v="11"/>
  </r>
  <r>
    <s v="L201028"/>
    <s v="B100029"/>
    <d v="2025-06-10T00:00:00"/>
    <s v="Personal"/>
    <n v="106600"/>
    <n v="12"/>
    <n v="8.06"/>
    <s v="Active"/>
    <n v="0"/>
    <s v="Mobile App"/>
    <d v="2025-06-24T00:00:00"/>
    <n v="2025"/>
    <s v="Jun-2025"/>
    <n v="14"/>
    <x v="19"/>
  </r>
  <r>
    <s v="L201029"/>
    <s v="B100775"/>
    <d v="2025-05-12T00:00:00"/>
    <s v="Personal"/>
    <n v="286400"/>
    <n v="60"/>
    <n v="7.78"/>
    <s v="Closed"/>
    <n v="0"/>
    <s v="Online"/>
    <d v="2025-05-23T00:00:00"/>
    <n v="2025"/>
    <s v="May-2025"/>
    <n v="11"/>
    <x v="15"/>
  </r>
  <r>
    <s v="L201030"/>
    <s v="B100221"/>
    <d v="2024-06-01T00:00:00"/>
    <s v="Small Business"/>
    <n v="1112900"/>
    <n v="48"/>
    <n v="7.57"/>
    <s v="Active"/>
    <n v="0"/>
    <s v="Branch"/>
    <d v="2024-06-13T00:00:00"/>
    <n v="2024"/>
    <s v="Jun-2024"/>
    <n v="12"/>
    <x v="14"/>
  </r>
  <r>
    <s v="L201031"/>
    <s v="B100053"/>
    <d v="2024-02-22T00:00:00"/>
    <s v="Auto"/>
    <n v="251500"/>
    <n v="48"/>
    <n v="8.7799999999999994"/>
    <s v="Closed"/>
    <n v="0"/>
    <s v="Branch"/>
    <d v="2024-02-28T00:00:00"/>
    <n v="2024"/>
    <s v="Feb-2024"/>
    <n v="6"/>
    <x v="8"/>
  </r>
  <r>
    <s v="L201032"/>
    <s v="B100791"/>
    <d v="2024-05-28T00:00:00"/>
    <s v="Home Improvement"/>
    <n v="94700"/>
    <n v="12"/>
    <n v="6"/>
    <s v="Active"/>
    <n v="0"/>
    <s v="Online"/>
    <d v="2024-06-05T00:00:00"/>
    <n v="2024"/>
    <s v="Jun-2024"/>
    <n v="8"/>
    <x v="4"/>
  </r>
  <r>
    <s v="L201033"/>
    <s v="B100076"/>
    <d v="2025-05-17T00:00:00"/>
    <s v="Auto"/>
    <n v="139200"/>
    <n v="36"/>
    <n v="6.63"/>
    <s v="Active"/>
    <n v="0"/>
    <s v="Mobile App"/>
    <d v="2025-05-26T00:00:00"/>
    <n v="2025"/>
    <s v="May-2025"/>
    <n v="9"/>
    <x v="15"/>
  </r>
  <r>
    <s v="L201034"/>
    <s v="B100494"/>
    <d v="2025-03-25T00:00:00"/>
    <s v="Personal"/>
    <n v="184000"/>
    <n v="60"/>
    <n v="6.3"/>
    <s v="Active"/>
    <n v="0"/>
    <s v="Online"/>
    <d v="2025-04-06T00:00:00"/>
    <n v="2025"/>
    <s v="Apr-2025"/>
    <n v="12"/>
    <x v="21"/>
  </r>
  <r>
    <s v="L201035"/>
    <s v="B100117"/>
    <d v="2024-08-06T00:00:00"/>
    <s v="Personal"/>
    <n v="140900"/>
    <n v="60"/>
    <n v="8.08"/>
    <s v="Active"/>
    <n v="0"/>
    <s v="Branch"/>
    <d v="2024-08-20T00:00:00"/>
    <n v="2024"/>
    <s v="Aug-2024"/>
    <n v="14"/>
    <x v="22"/>
  </r>
  <r>
    <s v="L201036"/>
    <s v="B100280"/>
    <d v="2025-09-16T00:00:00"/>
    <s v="Auto"/>
    <n v="338700"/>
    <n v="72"/>
    <n v="6"/>
    <s v="Closed"/>
    <n v="0"/>
    <s v="Online"/>
    <d v="2025-09-20T00:00:00"/>
    <n v="2025"/>
    <s v="Sep-2025"/>
    <n v="4"/>
    <x v="7"/>
  </r>
  <r>
    <s v="L201037"/>
    <s v="B101199"/>
    <d v="2024-10-03T00:00:00"/>
    <s v="Home Improvement"/>
    <n v="209600"/>
    <n v="48"/>
    <n v="9.83"/>
    <s v="Closed"/>
    <n v="0"/>
    <s v="Online"/>
    <d v="2024-10-15T00:00:00"/>
    <n v="2024"/>
    <s v="Oct-2024"/>
    <n v="12"/>
    <x v="5"/>
  </r>
  <r>
    <s v="L201038"/>
    <s v="B100746"/>
    <d v="2025-03-27T00:00:00"/>
    <s v="Personal"/>
    <n v="339800"/>
    <n v="48"/>
    <n v="8"/>
    <s v="Defaulted"/>
    <n v="1"/>
    <s v="Branch"/>
    <d v="2025-04-09T00:00:00"/>
    <n v="2025"/>
    <s v="Apr-2025"/>
    <n v="13"/>
    <x v="21"/>
  </r>
  <r>
    <s v="L201039"/>
    <s v="B100949"/>
    <d v="2025-03-03T00:00:00"/>
    <s v="Home Improvement"/>
    <n v="144400"/>
    <n v="60"/>
    <n v="6"/>
    <s v="Active"/>
    <n v="0"/>
    <s v="Online"/>
    <d v="2025-03-10T00:00:00"/>
    <n v="2025"/>
    <s v="Mar-2025"/>
    <n v="7"/>
    <x v="21"/>
  </r>
  <r>
    <s v="L201040"/>
    <s v="B100764"/>
    <d v="2024-03-23T00:00:00"/>
    <s v="Education"/>
    <n v="455200"/>
    <n v="48"/>
    <n v="11.28"/>
    <s v="Defaulted"/>
    <n v="1"/>
    <s v="Online"/>
    <d v="2024-03-28T00:00:00"/>
    <n v="2024"/>
    <s v="Mar-2024"/>
    <n v="5"/>
    <x v="16"/>
  </r>
  <r>
    <s v="L201041"/>
    <s v="B100295"/>
    <d v="2024-08-05T00:00:00"/>
    <s v="Auto"/>
    <n v="160200"/>
    <n v="48"/>
    <n v="6.02"/>
    <s v="Active"/>
    <n v="0"/>
    <s v="Branch"/>
    <d v="2024-08-09T00:00:00"/>
    <n v="2024"/>
    <s v="Aug-2024"/>
    <n v="4"/>
    <x v="22"/>
  </r>
  <r>
    <s v="L201042"/>
    <s v="B101018"/>
    <d v="2025-06-10T00:00:00"/>
    <s v="Home Improvement"/>
    <n v="91200"/>
    <n v="72"/>
    <n v="7.46"/>
    <s v="Defaulted"/>
    <n v="1"/>
    <s v="Mobile App"/>
    <d v="2025-06-22T00:00:00"/>
    <n v="2025"/>
    <s v="Jun-2025"/>
    <n v="12"/>
    <x v="19"/>
  </r>
  <r>
    <s v="L201043"/>
    <s v="B101045"/>
    <d v="2025-02-07T00:00:00"/>
    <s v="Auto"/>
    <n v="826400"/>
    <n v="60"/>
    <n v="8.48"/>
    <s v="Closed"/>
    <n v="0"/>
    <s v="Mobile App"/>
    <d v="2025-02-14T00:00:00"/>
    <n v="2025"/>
    <s v="Feb-2025"/>
    <n v="7"/>
    <x v="0"/>
  </r>
  <r>
    <s v="L201044"/>
    <s v="B101097"/>
    <d v="2024-10-16T00:00:00"/>
    <s v="Home Improvement"/>
    <n v="50200"/>
    <n v="72"/>
    <n v="8.6999999999999993"/>
    <s v="Active"/>
    <n v="0"/>
    <s v="Online"/>
    <d v="2024-10-19T00:00:00"/>
    <n v="2024"/>
    <s v="Oct-2024"/>
    <n v="3"/>
    <x v="5"/>
  </r>
  <r>
    <s v="L201045"/>
    <s v="B100842"/>
    <d v="2025-02-23T00:00:00"/>
    <s v="Home Improvement"/>
    <n v="107300"/>
    <n v="36"/>
    <n v="6.97"/>
    <s v="Closed"/>
    <n v="0"/>
    <s v="Online"/>
    <d v="2025-02-24T00:00:00"/>
    <n v="2025"/>
    <s v="Feb-2025"/>
    <n v="1"/>
    <x v="0"/>
  </r>
  <r>
    <s v="L201046"/>
    <s v="B101060"/>
    <d v="2024-12-04T00:00:00"/>
    <s v="Small Business"/>
    <n v="116100"/>
    <n v="48"/>
    <n v="6.09"/>
    <s v="Closed"/>
    <n v="0"/>
    <s v="Online"/>
    <d v="2024-12-11T00:00:00"/>
    <n v="2024"/>
    <s v="Dec-2024"/>
    <n v="7"/>
    <x v="11"/>
  </r>
  <r>
    <s v="L201047"/>
    <s v="B100497"/>
    <d v="2025-12-11T00:00:00"/>
    <s v="Personal"/>
    <n v="1041900"/>
    <n v="60"/>
    <n v="8.81"/>
    <s v="Closed"/>
    <n v="0"/>
    <s v="Online"/>
    <d v="2025-12-20T00:00:00"/>
    <n v="2025"/>
    <s v="Dec-2025"/>
    <n v="9"/>
    <x v="23"/>
  </r>
  <r>
    <s v="L201048"/>
    <s v="B100206"/>
    <d v="2025-10-31T00:00:00"/>
    <s v="Auto"/>
    <n v="637600"/>
    <n v="24"/>
    <n v="7.65"/>
    <s v="Active"/>
    <n v="0"/>
    <s v="Mobile App"/>
    <d v="2025-11-02T00:00:00"/>
    <n v="2025"/>
    <s v="Nov-2025"/>
    <n v="2"/>
    <x v="3"/>
  </r>
  <r>
    <s v="L201049"/>
    <s v="B100426"/>
    <d v="2025-02-22T00:00:00"/>
    <s v="Personal"/>
    <n v="512200"/>
    <n v="60"/>
    <n v="9.8699999999999992"/>
    <s v="Defaulted"/>
    <n v="1"/>
    <s v="Online"/>
    <d v="2025-03-01T00:00:00"/>
    <n v="2025"/>
    <s v="Mar-2025"/>
    <n v="7"/>
    <x v="0"/>
  </r>
  <r>
    <s v="L201050"/>
    <s v="B100044"/>
    <d v="2024-07-25T00:00:00"/>
    <s v="Personal"/>
    <n v="142800"/>
    <n v="24"/>
    <n v="9.23"/>
    <s v="Closed"/>
    <n v="0"/>
    <s v="Branch"/>
    <d v="2024-08-04T00:00:00"/>
    <n v="2024"/>
    <s v="Aug-2024"/>
    <n v="10"/>
    <x v="18"/>
  </r>
  <r>
    <s v="L201051"/>
    <s v="B101115"/>
    <d v="2025-11-16T00:00:00"/>
    <s v="Home Improvement"/>
    <n v="983700"/>
    <n v="60"/>
    <n v="6"/>
    <s v="Active"/>
    <n v="0"/>
    <s v="Online"/>
    <d v="2025-11-18T00:00:00"/>
    <n v="2025"/>
    <s v="Nov-2025"/>
    <n v="2"/>
    <x v="20"/>
  </r>
  <r>
    <s v="L201052"/>
    <s v="B100605"/>
    <d v="2025-11-26T00:00:00"/>
    <s v="Small Business"/>
    <n v="232900"/>
    <n v="60"/>
    <n v="11.06"/>
    <s v="Defaulted"/>
    <n v="1"/>
    <s v="Mobile App"/>
    <d v="2025-12-09T00:00:00"/>
    <n v="2025"/>
    <s v="Dec-2025"/>
    <n v="13"/>
    <x v="20"/>
  </r>
  <r>
    <s v="L201053"/>
    <s v="B100454"/>
    <d v="2024-09-21T00:00:00"/>
    <s v="Auto"/>
    <n v="356800"/>
    <n v="24"/>
    <n v="6"/>
    <s v="Closed"/>
    <n v="0"/>
    <s v="Online"/>
    <d v="2024-10-04T00:00:00"/>
    <n v="2024"/>
    <s v="Oct-2024"/>
    <n v="13"/>
    <x v="17"/>
  </r>
  <r>
    <s v="L201054"/>
    <s v="B100595"/>
    <d v="2024-02-05T00:00:00"/>
    <s v="Personal"/>
    <n v="204100"/>
    <n v="36"/>
    <n v="7.41"/>
    <s v="Closed"/>
    <n v="0"/>
    <s v="Mobile App"/>
    <d v="2024-02-08T00:00:00"/>
    <n v="2024"/>
    <s v="Feb-2024"/>
    <n v="3"/>
    <x v="8"/>
  </r>
  <r>
    <s v="L201055"/>
    <s v="B100507"/>
    <d v="2025-01-07T00:00:00"/>
    <s v="Personal"/>
    <n v="173900"/>
    <n v="60"/>
    <n v="6.49"/>
    <s v="Active"/>
    <n v="0"/>
    <s v="Mobile App"/>
    <d v="2025-01-20T00:00:00"/>
    <n v="2025"/>
    <s v="Jan-2025"/>
    <n v="13"/>
    <x v="1"/>
  </r>
  <r>
    <s v="L201056"/>
    <s v="B100794"/>
    <d v="2025-05-02T00:00:00"/>
    <s v="Auto"/>
    <n v="150900"/>
    <n v="60"/>
    <n v="9.3000000000000007"/>
    <s v="Defaulted"/>
    <n v="1"/>
    <s v="Branch"/>
    <d v="2025-05-12T00:00:00"/>
    <n v="2025"/>
    <s v="May-2025"/>
    <n v="10"/>
    <x v="15"/>
  </r>
  <r>
    <s v="L201057"/>
    <s v="B100021"/>
    <d v="2024-09-15T00:00:00"/>
    <s v="Personal"/>
    <n v="155400"/>
    <n v="36"/>
    <n v="7.65"/>
    <s v="Active"/>
    <n v="0"/>
    <s v="Partner"/>
    <d v="2024-09-29T00:00:00"/>
    <n v="2024"/>
    <s v="Sep-2024"/>
    <n v="14"/>
    <x v="17"/>
  </r>
  <r>
    <s v="L201058"/>
    <s v="B101154"/>
    <d v="2025-06-14T00:00:00"/>
    <s v="Personal"/>
    <n v="275600"/>
    <n v="72"/>
    <n v="6"/>
    <s v="Active"/>
    <n v="0"/>
    <s v="Online"/>
    <d v="2025-06-26T00:00:00"/>
    <n v="2025"/>
    <s v="Jun-2025"/>
    <n v="12"/>
    <x v="19"/>
  </r>
  <r>
    <s v="L201059"/>
    <s v="B100620"/>
    <d v="2024-01-23T00:00:00"/>
    <s v="Home Improvement"/>
    <n v="232800"/>
    <n v="48"/>
    <n v="6.32"/>
    <s v="Active"/>
    <n v="0"/>
    <s v="Mobile App"/>
    <d v="2024-02-02T00:00:00"/>
    <n v="2024"/>
    <s v="Feb-2024"/>
    <n v="10"/>
    <x v="9"/>
  </r>
  <r>
    <s v="L201060"/>
    <s v="B100414"/>
    <d v="2024-04-13T00:00:00"/>
    <s v="Personal"/>
    <n v="176100"/>
    <n v="48"/>
    <n v="7.93"/>
    <s v="Defaulted"/>
    <n v="1"/>
    <s v="Mobile App"/>
    <d v="2024-04-16T00:00:00"/>
    <n v="2024"/>
    <s v="Apr-2024"/>
    <n v="3"/>
    <x v="6"/>
  </r>
  <r>
    <s v="L201061"/>
    <s v="B101095"/>
    <d v="2024-08-28T00:00:00"/>
    <s v="Auto"/>
    <n v="517800"/>
    <n v="12"/>
    <n v="6"/>
    <s v="Closed"/>
    <n v="0"/>
    <s v="Online"/>
    <d v="2024-09-09T00:00:00"/>
    <n v="2024"/>
    <s v="Sep-2024"/>
    <n v="12"/>
    <x v="22"/>
  </r>
  <r>
    <s v="L201062"/>
    <s v="B100337"/>
    <d v="2025-12-16T00:00:00"/>
    <s v="Education"/>
    <n v="22600"/>
    <n v="72"/>
    <n v="6"/>
    <s v="Closed"/>
    <n v="0"/>
    <s v="Online"/>
    <d v="2025-12-29T00:00:00"/>
    <n v="2025"/>
    <s v="Dec-2025"/>
    <n v="13"/>
    <x v="23"/>
  </r>
  <r>
    <s v="L201063"/>
    <s v="B100910"/>
    <d v="2024-09-09T00:00:00"/>
    <s v="Personal"/>
    <n v="257200"/>
    <n v="24"/>
    <n v="8.5"/>
    <s v="Closed"/>
    <n v="0"/>
    <s v="Partner"/>
    <d v="2024-09-13T00:00:00"/>
    <n v="2024"/>
    <s v="Sep-2024"/>
    <n v="4"/>
    <x v="17"/>
  </r>
  <r>
    <s v="L201064"/>
    <s v="B100276"/>
    <d v="2024-05-21T00:00:00"/>
    <s v="Home Improvement"/>
    <n v="297500"/>
    <n v="48"/>
    <n v="7.22"/>
    <s v="Active"/>
    <n v="0"/>
    <s v="Branch"/>
    <d v="2024-05-27T00:00:00"/>
    <n v="2024"/>
    <s v="May-2024"/>
    <n v="6"/>
    <x v="4"/>
  </r>
  <r>
    <s v="L201065"/>
    <s v="B100892"/>
    <d v="2025-10-16T00:00:00"/>
    <s v="Home Improvement"/>
    <n v="401800"/>
    <n v="60"/>
    <n v="6.64"/>
    <s v="Closed"/>
    <n v="0"/>
    <s v="Online"/>
    <d v="2025-10-19T00:00:00"/>
    <n v="2025"/>
    <s v="Oct-2025"/>
    <n v="3"/>
    <x v="3"/>
  </r>
  <r>
    <s v="L201066"/>
    <s v="B100013"/>
    <d v="2025-03-26T00:00:00"/>
    <s v="Home Improvement"/>
    <n v="172000"/>
    <n v="36"/>
    <n v="6"/>
    <s v="Active"/>
    <n v="0"/>
    <s v="Online"/>
    <d v="2025-04-08T00:00:00"/>
    <n v="2025"/>
    <s v="Apr-2025"/>
    <n v="13"/>
    <x v="21"/>
  </r>
  <r>
    <s v="L201067"/>
    <s v="B101027"/>
    <d v="2024-11-02T00:00:00"/>
    <s v="Auto"/>
    <n v="208200"/>
    <n v="48"/>
    <n v="11.06"/>
    <s v="Defaulted"/>
    <n v="1"/>
    <s v="Mobile App"/>
    <d v="2024-11-11T00:00:00"/>
    <n v="2024"/>
    <s v="Nov-2024"/>
    <n v="9"/>
    <x v="12"/>
  </r>
  <r>
    <s v="L201068"/>
    <s v="B100978"/>
    <d v="2025-05-14T00:00:00"/>
    <s v="Personal"/>
    <n v="358900"/>
    <n v="36"/>
    <n v="9.26"/>
    <s v="Defaulted"/>
    <n v="1"/>
    <s v="Partner"/>
    <d v="2025-05-16T00:00:00"/>
    <n v="2025"/>
    <s v="May-2025"/>
    <n v="2"/>
    <x v="15"/>
  </r>
  <r>
    <s v="L201069"/>
    <s v="B100974"/>
    <d v="2025-09-13T00:00:00"/>
    <s v="Education"/>
    <n v="511200"/>
    <n v="60"/>
    <n v="6"/>
    <s v="Active"/>
    <n v="0"/>
    <s v="Branch"/>
    <d v="2025-09-20T00:00:00"/>
    <n v="2025"/>
    <s v="Sep-2025"/>
    <n v="7"/>
    <x v="7"/>
  </r>
  <r>
    <s v="L201070"/>
    <s v="B100175"/>
    <d v="2024-01-08T00:00:00"/>
    <s v="Home Improvement"/>
    <n v="145900"/>
    <n v="48"/>
    <n v="6"/>
    <s v="Active"/>
    <n v="0"/>
    <s v="Mobile App"/>
    <d v="2024-01-14T00:00:00"/>
    <n v="2024"/>
    <s v="Jan-2024"/>
    <n v="6"/>
    <x v="9"/>
  </r>
  <r>
    <s v="L201071"/>
    <s v="B100241"/>
    <d v="2024-03-09T00:00:00"/>
    <s v="Personal"/>
    <n v="217000"/>
    <n v="60"/>
    <n v="6.9"/>
    <s v="Active"/>
    <n v="0"/>
    <s v="Online"/>
    <d v="2024-03-23T00:00:00"/>
    <n v="2024"/>
    <s v="Mar-2024"/>
    <n v="14"/>
    <x v="16"/>
  </r>
  <r>
    <s v="L201072"/>
    <s v="B100547"/>
    <d v="2025-12-02T00:00:00"/>
    <s v="Personal"/>
    <n v="582900"/>
    <n v="72"/>
    <n v="7.83"/>
    <s v="Active"/>
    <n v="0"/>
    <s v="Partner"/>
    <d v="2025-12-04T00:00:00"/>
    <n v="2025"/>
    <s v="Dec-2025"/>
    <n v="2"/>
    <x v="23"/>
  </r>
  <r>
    <s v="L201073"/>
    <s v="B100014"/>
    <d v="2025-11-21T00:00:00"/>
    <s v="Personal"/>
    <n v="40700"/>
    <n v="60"/>
    <n v="6"/>
    <s v="Closed"/>
    <n v="0"/>
    <s v="Online"/>
    <d v="2025-12-02T00:00:00"/>
    <n v="2025"/>
    <s v="Dec-2025"/>
    <n v="11"/>
    <x v="20"/>
  </r>
  <r>
    <s v="L201074"/>
    <s v="B100725"/>
    <d v="2025-07-28T00:00:00"/>
    <s v="Personal"/>
    <n v="111000"/>
    <n v="60"/>
    <n v="7.01"/>
    <s v="Closed"/>
    <n v="0"/>
    <s v="Branch"/>
    <d v="2025-07-31T00:00:00"/>
    <n v="2025"/>
    <s v="Jul-2025"/>
    <n v="3"/>
    <x v="13"/>
  </r>
  <r>
    <s v="L201075"/>
    <s v="B100003"/>
    <d v="2024-03-08T00:00:00"/>
    <s v="Auto"/>
    <n v="502200"/>
    <n v="48"/>
    <n v="10.51"/>
    <s v="Closed"/>
    <n v="0"/>
    <s v="Branch"/>
    <d v="2024-03-14T00:00:00"/>
    <n v="2024"/>
    <s v="Mar-2024"/>
    <n v="6"/>
    <x v="16"/>
  </r>
  <r>
    <s v="L201076"/>
    <s v="B100691"/>
    <d v="2025-12-18T00:00:00"/>
    <s v="Personal"/>
    <n v="386700"/>
    <n v="36"/>
    <n v="9.17"/>
    <s v="Closed"/>
    <n v="0"/>
    <s v="Branch"/>
    <d v="2025-12-28T00:00:00"/>
    <n v="2025"/>
    <s v="Dec-2025"/>
    <n v="10"/>
    <x v="23"/>
  </r>
  <r>
    <s v="L201077"/>
    <s v="B100747"/>
    <d v="2025-02-11T00:00:00"/>
    <s v="Personal"/>
    <n v="259500"/>
    <n v="60"/>
    <n v="8.0399999999999991"/>
    <s v="Closed"/>
    <n v="0"/>
    <s v="Branch"/>
    <d v="2025-02-15T00:00:00"/>
    <n v="2025"/>
    <s v="Feb-2025"/>
    <n v="4"/>
    <x v="0"/>
  </r>
  <r>
    <s v="L201078"/>
    <s v="B100769"/>
    <d v="2025-06-01T00:00:00"/>
    <s v="Home Improvement"/>
    <n v="131500"/>
    <n v="72"/>
    <n v="10.7"/>
    <s v="Closed"/>
    <n v="0"/>
    <s v="Mobile App"/>
    <d v="2025-06-02T00:00:00"/>
    <n v="2025"/>
    <s v="Jun-2025"/>
    <n v="1"/>
    <x v="19"/>
  </r>
  <r>
    <s v="L201079"/>
    <s v="B100872"/>
    <d v="2024-04-28T00:00:00"/>
    <s v="Personal"/>
    <n v="97100"/>
    <n v="36"/>
    <n v="6.46"/>
    <s v="Active"/>
    <n v="0"/>
    <s v="Branch"/>
    <d v="2024-04-29T00:00:00"/>
    <n v="2024"/>
    <s v="Apr-2024"/>
    <n v="1"/>
    <x v="6"/>
  </r>
  <r>
    <s v="L201080"/>
    <s v="B100495"/>
    <d v="2024-01-31T00:00:00"/>
    <s v="Home Improvement"/>
    <n v="119000"/>
    <n v="36"/>
    <n v="7.46"/>
    <s v="Closed"/>
    <n v="0"/>
    <s v="Partner"/>
    <d v="2024-02-03T00:00:00"/>
    <n v="2024"/>
    <s v="Feb-2024"/>
    <n v="3"/>
    <x v="9"/>
  </r>
  <r>
    <s v="L201081"/>
    <s v="B100417"/>
    <d v="2025-06-01T00:00:00"/>
    <s v="Home Improvement"/>
    <n v="532000"/>
    <n v="36"/>
    <n v="9.27"/>
    <s v="Active"/>
    <n v="0"/>
    <s v="Online"/>
    <d v="2025-06-09T00:00:00"/>
    <n v="2025"/>
    <s v="Jun-2025"/>
    <n v="8"/>
    <x v="19"/>
  </r>
  <r>
    <s v="L201082"/>
    <s v="B100628"/>
    <d v="2025-04-27T00:00:00"/>
    <s v="Personal"/>
    <n v="115900"/>
    <n v="36"/>
    <n v="9.39"/>
    <s v="Closed"/>
    <n v="0"/>
    <s v="Mobile App"/>
    <d v="2025-05-08T00:00:00"/>
    <n v="2025"/>
    <s v="May-2025"/>
    <n v="11"/>
    <x v="2"/>
  </r>
  <r>
    <s v="L201083"/>
    <s v="B101076"/>
    <d v="2024-07-25T00:00:00"/>
    <s v="Home Improvement"/>
    <n v="193200"/>
    <n v="12"/>
    <n v="6"/>
    <s v="Active"/>
    <n v="0"/>
    <s v="Branch"/>
    <d v="2024-07-29T00:00:00"/>
    <n v="2024"/>
    <s v="Jul-2024"/>
    <n v="4"/>
    <x v="18"/>
  </r>
  <r>
    <s v="L201084"/>
    <s v="B101021"/>
    <d v="2025-10-30T00:00:00"/>
    <s v="Home Improvement"/>
    <n v="106200"/>
    <n v="48"/>
    <n v="7.5"/>
    <s v="Closed"/>
    <n v="0"/>
    <s v="Mobile App"/>
    <d v="2025-11-10T00:00:00"/>
    <n v="2025"/>
    <s v="Nov-2025"/>
    <n v="11"/>
    <x v="3"/>
  </r>
  <r>
    <s v="L201085"/>
    <s v="B100142"/>
    <d v="2025-08-01T00:00:00"/>
    <s v="Auto"/>
    <n v="324700"/>
    <n v="48"/>
    <n v="7.29"/>
    <s v="Closed"/>
    <n v="0"/>
    <s v="Mobile App"/>
    <d v="2025-08-02T00:00:00"/>
    <n v="2025"/>
    <s v="Aug-2025"/>
    <n v="1"/>
    <x v="10"/>
  </r>
  <r>
    <s v="L201086"/>
    <s v="B101110"/>
    <d v="2025-01-21T00:00:00"/>
    <s v="Personal"/>
    <n v="123500"/>
    <n v="48"/>
    <n v="6"/>
    <s v="Closed"/>
    <n v="0"/>
    <s v="Mobile App"/>
    <d v="2025-01-29T00:00:00"/>
    <n v="2025"/>
    <s v="Jan-2025"/>
    <n v="8"/>
    <x v="1"/>
  </r>
  <r>
    <s v="L201087"/>
    <s v="B100046"/>
    <d v="2025-02-15T00:00:00"/>
    <s v="Auto"/>
    <n v="168100"/>
    <n v="36"/>
    <n v="6"/>
    <s v="Closed"/>
    <n v="0"/>
    <s v="Partner"/>
    <d v="2025-02-25T00:00:00"/>
    <n v="2025"/>
    <s v="Feb-2025"/>
    <n v="10"/>
    <x v="0"/>
  </r>
  <r>
    <s v="L201088"/>
    <s v="B100844"/>
    <d v="2025-01-04T00:00:00"/>
    <s v="Small Business"/>
    <n v="55400"/>
    <n v="60"/>
    <n v="7.55"/>
    <s v="Active"/>
    <n v="0"/>
    <s v="Branch"/>
    <d v="2025-01-10T00:00:00"/>
    <n v="2025"/>
    <s v="Jan-2025"/>
    <n v="6"/>
    <x v="1"/>
  </r>
  <r>
    <s v="L201089"/>
    <s v="B101009"/>
    <d v="2024-12-18T00:00:00"/>
    <s v="Home Improvement"/>
    <n v="58200"/>
    <n v="60"/>
    <n v="6"/>
    <s v="Active"/>
    <n v="0"/>
    <s v="Branch"/>
    <d v="2024-12-19T00:00:00"/>
    <n v="2024"/>
    <s v="Dec-2024"/>
    <n v="1"/>
    <x v="11"/>
  </r>
  <r>
    <s v="L201090"/>
    <s v="B100010"/>
    <d v="2024-12-01T00:00:00"/>
    <s v="Personal"/>
    <n v="181000"/>
    <n v="84"/>
    <n v="8.26"/>
    <s v="Active"/>
    <n v="0"/>
    <s v="Mobile App"/>
    <d v="2024-12-13T00:00:00"/>
    <n v="2024"/>
    <s v="Dec-2024"/>
    <n v="12"/>
    <x v="11"/>
  </r>
  <r>
    <s v="L201091"/>
    <s v="B100664"/>
    <d v="2024-10-15T00:00:00"/>
    <s v="Home Improvement"/>
    <n v="71200"/>
    <n v="48"/>
    <n v="9.4"/>
    <s v="Active"/>
    <n v="0"/>
    <s v="Mobile App"/>
    <d v="2024-10-25T00:00:00"/>
    <n v="2024"/>
    <s v="Oct-2024"/>
    <n v="10"/>
    <x v="5"/>
  </r>
  <r>
    <s v="L201092"/>
    <s v="B100573"/>
    <d v="2024-05-19T00:00:00"/>
    <s v="Auto"/>
    <n v="785700"/>
    <n v="12"/>
    <n v="6.87"/>
    <s v="Active"/>
    <n v="0"/>
    <s v="Online"/>
    <d v="2024-05-29T00:00:00"/>
    <n v="2024"/>
    <s v="May-2024"/>
    <n v="10"/>
    <x v="4"/>
  </r>
  <r>
    <s v="L201093"/>
    <s v="B100649"/>
    <d v="2024-10-26T00:00:00"/>
    <s v="Auto"/>
    <n v="42500"/>
    <n v="84"/>
    <n v="8.43"/>
    <s v="Active"/>
    <n v="0"/>
    <s v="Online"/>
    <d v="2024-11-01T00:00:00"/>
    <n v="2024"/>
    <s v="Nov-2024"/>
    <n v="6"/>
    <x v="5"/>
  </r>
  <r>
    <s v="L201094"/>
    <s v="B100913"/>
    <d v="2024-01-13T00:00:00"/>
    <s v="Home Improvement"/>
    <n v="102800"/>
    <n v="60"/>
    <n v="6.95"/>
    <s v="Active"/>
    <n v="0"/>
    <s v="Mobile App"/>
    <d v="2024-01-14T00:00:00"/>
    <n v="2024"/>
    <s v="Jan-2024"/>
    <n v="1"/>
    <x v="9"/>
  </r>
  <r>
    <s v="L201095"/>
    <s v="B100640"/>
    <d v="2025-10-25T00:00:00"/>
    <s v="Auto"/>
    <n v="182100"/>
    <n v="36"/>
    <n v="6.62"/>
    <s v="Closed"/>
    <n v="0"/>
    <s v="Online"/>
    <d v="2025-11-04T00:00:00"/>
    <n v="2025"/>
    <s v="Nov-2025"/>
    <n v="10"/>
    <x v="3"/>
  </r>
  <r>
    <s v="L201096"/>
    <s v="B100616"/>
    <d v="2025-03-03T00:00:00"/>
    <s v="Education"/>
    <n v="139400"/>
    <n v="24"/>
    <n v="9.08"/>
    <s v="Defaulted"/>
    <n v="1"/>
    <s v="Branch"/>
    <d v="2025-03-13T00:00:00"/>
    <n v="2025"/>
    <s v="Mar-2025"/>
    <n v="10"/>
    <x v="21"/>
  </r>
  <r>
    <s v="L201097"/>
    <s v="B100698"/>
    <d v="2025-02-03T00:00:00"/>
    <s v="Home Improvement"/>
    <n v="83100"/>
    <n v="24"/>
    <n v="6.74"/>
    <s v="Active"/>
    <n v="0"/>
    <s v="Online"/>
    <d v="2025-02-06T00:00:00"/>
    <n v="2025"/>
    <s v="Feb-2025"/>
    <n v="3"/>
    <x v="0"/>
  </r>
  <r>
    <s v="L201098"/>
    <s v="B100909"/>
    <d v="2024-04-18T00:00:00"/>
    <s v="Home Improvement"/>
    <n v="92100"/>
    <n v="24"/>
    <n v="7.27"/>
    <s v="Active"/>
    <n v="0"/>
    <s v="Branch"/>
    <d v="2024-04-20T00:00:00"/>
    <n v="2024"/>
    <s v="Apr-2024"/>
    <n v="2"/>
    <x v="6"/>
  </r>
  <r>
    <s v="L201099"/>
    <s v="B100178"/>
    <d v="2025-04-29T00:00:00"/>
    <s v="Personal"/>
    <n v="90000"/>
    <n v="12"/>
    <n v="7.04"/>
    <s v="Active"/>
    <n v="0"/>
    <s v="Online"/>
    <d v="2025-05-03T00:00:00"/>
    <n v="2025"/>
    <s v="May-2025"/>
    <n v="4"/>
    <x v="2"/>
  </r>
  <r>
    <s v="L201100"/>
    <s v="B100869"/>
    <d v="2024-12-21T00:00:00"/>
    <s v="Education"/>
    <n v="147300"/>
    <n v="72"/>
    <n v="6.16"/>
    <s v="Active"/>
    <n v="0"/>
    <s v="Partner"/>
    <d v="2024-12-23T00:00:00"/>
    <n v="2024"/>
    <s v="Dec-2024"/>
    <n v="2"/>
    <x v="11"/>
  </r>
  <r>
    <s v="L201101"/>
    <s v="B101030"/>
    <d v="2024-05-28T00:00:00"/>
    <s v="Small Business"/>
    <n v="705800"/>
    <n v="48"/>
    <n v="6"/>
    <s v="Active"/>
    <n v="0"/>
    <s v="Mobile App"/>
    <d v="2024-06-08T00:00:00"/>
    <n v="2024"/>
    <s v="Jun-2024"/>
    <n v="11"/>
    <x v="4"/>
  </r>
  <r>
    <s v="L201102"/>
    <s v="B100853"/>
    <d v="2025-12-16T00:00:00"/>
    <s v="Personal"/>
    <n v="190100"/>
    <n v="60"/>
    <n v="6.85"/>
    <s v="Active"/>
    <n v="0"/>
    <s v="Partner"/>
    <d v="2025-12-29T00:00:00"/>
    <n v="2025"/>
    <s v="Dec-2025"/>
    <n v="13"/>
    <x v="23"/>
  </r>
  <r>
    <s v="L201103"/>
    <s v="B100307"/>
    <d v="2024-11-02T00:00:00"/>
    <s v="Auto"/>
    <n v="412000"/>
    <n v="60"/>
    <n v="6.41"/>
    <s v="Active"/>
    <n v="0"/>
    <s v="Mobile App"/>
    <d v="2024-11-07T00:00:00"/>
    <n v="2024"/>
    <s v="Nov-2024"/>
    <n v="5"/>
    <x v="12"/>
  </r>
  <r>
    <s v="L201104"/>
    <s v="B100548"/>
    <d v="2025-06-16T00:00:00"/>
    <s v="Personal"/>
    <n v="256700"/>
    <n v="60"/>
    <n v="7.91"/>
    <s v="Active"/>
    <n v="0"/>
    <s v="Online"/>
    <d v="2025-06-20T00:00:00"/>
    <n v="2025"/>
    <s v="Jun-2025"/>
    <n v="4"/>
    <x v="19"/>
  </r>
  <r>
    <s v="L201105"/>
    <s v="B100327"/>
    <d v="2024-02-29T00:00:00"/>
    <s v="Home Improvement"/>
    <n v="392500"/>
    <n v="72"/>
    <n v="7.25"/>
    <s v="Active"/>
    <n v="0"/>
    <s v="Mobile App"/>
    <d v="2024-03-06T00:00:00"/>
    <n v="2024"/>
    <s v="Mar-2024"/>
    <n v="6"/>
    <x v="8"/>
  </r>
  <r>
    <s v="L201106"/>
    <s v="B100395"/>
    <d v="2025-03-10T00:00:00"/>
    <s v="Home Improvement"/>
    <n v="25400"/>
    <n v="84"/>
    <n v="10.33"/>
    <s v="Active"/>
    <n v="0"/>
    <s v="Partner"/>
    <d v="2025-03-24T00:00:00"/>
    <n v="2025"/>
    <s v="Mar-2025"/>
    <n v="14"/>
    <x v="21"/>
  </r>
  <r>
    <s v="L201107"/>
    <s v="B100300"/>
    <d v="2024-01-21T00:00:00"/>
    <s v="Personal"/>
    <n v="145500"/>
    <n v="36"/>
    <n v="9.6999999999999993"/>
    <s v="Defaulted"/>
    <n v="1"/>
    <s v="Partner"/>
    <d v="2024-01-28T00:00:00"/>
    <n v="2024"/>
    <s v="Jan-2024"/>
    <n v="7"/>
    <x v="9"/>
  </r>
  <r>
    <s v="L201108"/>
    <s v="B100749"/>
    <d v="2025-01-16T00:00:00"/>
    <s v="Education"/>
    <n v="449400"/>
    <n v="84"/>
    <n v="9.4499999999999993"/>
    <s v="Closed"/>
    <n v="0"/>
    <s v="Mobile App"/>
    <d v="2025-01-28T00:00:00"/>
    <n v="2025"/>
    <s v="Jan-2025"/>
    <n v="12"/>
    <x v="1"/>
  </r>
  <r>
    <s v="L201109"/>
    <s v="B100285"/>
    <d v="2024-09-01T00:00:00"/>
    <s v="Personal"/>
    <n v="120600"/>
    <n v="60"/>
    <n v="11.94"/>
    <s v="Defaulted"/>
    <n v="1"/>
    <s v="Branch"/>
    <d v="2024-09-03T00:00:00"/>
    <n v="2024"/>
    <s v="Sep-2024"/>
    <n v="2"/>
    <x v="17"/>
  </r>
  <r>
    <s v="L201110"/>
    <s v="B100330"/>
    <d v="2024-03-13T00:00:00"/>
    <s v="Education"/>
    <n v="618100"/>
    <n v="12"/>
    <n v="8.3800000000000008"/>
    <s v="Active"/>
    <n v="0"/>
    <s v="Branch"/>
    <d v="2024-03-15T00:00:00"/>
    <n v="2024"/>
    <s v="Mar-2024"/>
    <n v="2"/>
    <x v="16"/>
  </r>
  <r>
    <s v="L201111"/>
    <s v="B100050"/>
    <d v="2025-03-24T00:00:00"/>
    <s v="Auto"/>
    <n v="508600"/>
    <n v="60"/>
    <n v="9.49"/>
    <s v="Defaulted"/>
    <n v="1"/>
    <s v="Branch"/>
    <d v="2025-04-01T00:00:00"/>
    <n v="2025"/>
    <s v="Apr-2025"/>
    <n v="8"/>
    <x v="21"/>
  </r>
  <r>
    <s v="L201112"/>
    <s v="B100773"/>
    <d v="2024-03-16T00:00:00"/>
    <s v="Personal"/>
    <n v="129600"/>
    <n v="60"/>
    <n v="6"/>
    <s v="Active"/>
    <n v="0"/>
    <s v="Partner"/>
    <d v="2024-03-29T00:00:00"/>
    <n v="2024"/>
    <s v="Mar-2024"/>
    <n v="13"/>
    <x v="16"/>
  </r>
  <r>
    <s v="L201113"/>
    <s v="B100378"/>
    <d v="2025-11-28T00:00:00"/>
    <s v="Personal"/>
    <n v="126600"/>
    <n v="72"/>
    <n v="7.13"/>
    <s v="Active"/>
    <n v="0"/>
    <s v="Online"/>
    <d v="2025-12-11T00:00:00"/>
    <n v="2025"/>
    <s v="Dec-2025"/>
    <n v="13"/>
    <x v="20"/>
  </r>
  <r>
    <s v="L201114"/>
    <s v="B101000"/>
    <d v="2025-08-12T00:00:00"/>
    <s v="Personal"/>
    <n v="88500"/>
    <n v="36"/>
    <n v="7.09"/>
    <s v="Active"/>
    <n v="0"/>
    <s v="Mobile App"/>
    <d v="2025-08-21T00:00:00"/>
    <n v="2025"/>
    <s v="Aug-2025"/>
    <n v="9"/>
    <x v="10"/>
  </r>
  <r>
    <s v="L201115"/>
    <s v="B100774"/>
    <d v="2025-01-24T00:00:00"/>
    <s v="Home Improvement"/>
    <n v="115800"/>
    <n v="48"/>
    <n v="8.42"/>
    <s v="Active"/>
    <n v="0"/>
    <s v="Online"/>
    <d v="2025-01-29T00:00:00"/>
    <n v="2025"/>
    <s v="Jan-2025"/>
    <n v="5"/>
    <x v="1"/>
  </r>
  <r>
    <s v="L201116"/>
    <s v="B101168"/>
    <d v="2025-07-30T00:00:00"/>
    <s v="Auto"/>
    <n v="76000"/>
    <n v="12"/>
    <n v="6.98"/>
    <s v="Active"/>
    <n v="0"/>
    <s v="Mobile App"/>
    <d v="2025-08-06T00:00:00"/>
    <n v="2025"/>
    <s v="Aug-2025"/>
    <n v="7"/>
    <x v="13"/>
  </r>
  <r>
    <s v="L201117"/>
    <s v="B101084"/>
    <d v="2024-12-07T00:00:00"/>
    <s v="Personal"/>
    <n v="243000"/>
    <n v="36"/>
    <n v="8.93"/>
    <s v="Closed"/>
    <n v="0"/>
    <s v="Branch"/>
    <d v="2024-12-20T00:00:00"/>
    <n v="2024"/>
    <s v="Dec-2024"/>
    <n v="13"/>
    <x v="11"/>
  </r>
  <r>
    <s v="L201118"/>
    <s v="B100868"/>
    <d v="2024-10-16T00:00:00"/>
    <s v="Personal"/>
    <n v="65000"/>
    <n v="12"/>
    <n v="11.12"/>
    <s v="Defaulted"/>
    <n v="1"/>
    <s v="Branch"/>
    <d v="2024-10-28T00:00:00"/>
    <n v="2024"/>
    <s v="Oct-2024"/>
    <n v="12"/>
    <x v="5"/>
  </r>
  <r>
    <s v="L201119"/>
    <s v="B101099"/>
    <d v="2025-07-21T00:00:00"/>
    <s v="Personal"/>
    <n v="274700"/>
    <n v="48"/>
    <n v="8.17"/>
    <s v="Active"/>
    <n v="0"/>
    <s v="Online"/>
    <d v="2025-07-30T00:00:00"/>
    <n v="2025"/>
    <s v="Jul-2025"/>
    <n v="9"/>
    <x v="13"/>
  </r>
  <r>
    <s v="L201120"/>
    <s v="B100003"/>
    <d v="2024-11-26T00:00:00"/>
    <s v="Home Improvement"/>
    <n v="279400"/>
    <n v="60"/>
    <n v="10.89"/>
    <s v="Active"/>
    <n v="0"/>
    <s v="Online"/>
    <d v="2024-12-10T00:00:00"/>
    <n v="2024"/>
    <s v="Dec-2024"/>
    <n v="14"/>
    <x v="12"/>
  </r>
  <r>
    <s v="L201121"/>
    <s v="B100748"/>
    <d v="2024-09-15T00:00:00"/>
    <s v="Home Improvement"/>
    <n v="56300"/>
    <n v="36"/>
    <n v="8.24"/>
    <s v="Active"/>
    <n v="0"/>
    <s v="Branch"/>
    <d v="2024-09-16T00:00:00"/>
    <n v="2024"/>
    <s v="Sep-2024"/>
    <n v="1"/>
    <x v="17"/>
  </r>
  <r>
    <s v="L201122"/>
    <s v="B100275"/>
    <d v="2025-03-01T00:00:00"/>
    <s v="Personal"/>
    <n v="532600"/>
    <n v="48"/>
    <n v="6.1"/>
    <s v="Closed"/>
    <n v="0"/>
    <s v="Mobile App"/>
    <d v="2025-03-09T00:00:00"/>
    <n v="2025"/>
    <s v="Mar-2025"/>
    <n v="8"/>
    <x v="21"/>
  </r>
  <r>
    <s v="L201123"/>
    <s v="B100215"/>
    <d v="2025-12-02T00:00:00"/>
    <s v="Auto"/>
    <n v="257900"/>
    <n v="36"/>
    <n v="6.32"/>
    <s v="Closed"/>
    <n v="0"/>
    <s v="Online"/>
    <d v="2025-12-12T00:00:00"/>
    <n v="2025"/>
    <s v="Dec-2025"/>
    <n v="10"/>
    <x v="23"/>
  </r>
  <r>
    <s v="L201124"/>
    <s v="B100329"/>
    <d v="2024-01-06T00:00:00"/>
    <s v="Personal"/>
    <n v="304200"/>
    <n v="24"/>
    <n v="6"/>
    <s v="Active"/>
    <n v="0"/>
    <s v="Mobile App"/>
    <d v="2024-01-16T00:00:00"/>
    <n v="2024"/>
    <s v="Jan-2024"/>
    <n v="10"/>
    <x v="9"/>
  </r>
  <r>
    <s v="L201125"/>
    <s v="B100255"/>
    <d v="2024-01-06T00:00:00"/>
    <s v="Small Business"/>
    <n v="105800"/>
    <n v="48"/>
    <n v="8.4"/>
    <s v="Defaulted"/>
    <n v="1"/>
    <s v="Branch"/>
    <d v="2024-01-15T00:00:00"/>
    <n v="2024"/>
    <s v="Jan-2024"/>
    <n v="9"/>
    <x v="9"/>
  </r>
  <r>
    <s v="L201126"/>
    <s v="B100126"/>
    <d v="2024-07-09T00:00:00"/>
    <s v="Small Business"/>
    <n v="278300"/>
    <n v="12"/>
    <n v="11.37"/>
    <s v="Defaulted"/>
    <n v="1"/>
    <s v="Mobile App"/>
    <d v="2024-07-18T00:00:00"/>
    <n v="2024"/>
    <s v="Jul-2024"/>
    <n v="9"/>
    <x v="18"/>
  </r>
  <r>
    <s v="L201127"/>
    <s v="B100767"/>
    <d v="2024-05-27T00:00:00"/>
    <s v="Home Improvement"/>
    <n v="396000"/>
    <n v="48"/>
    <n v="6"/>
    <s v="Active"/>
    <n v="0"/>
    <s v="Online"/>
    <d v="2024-06-06T00:00:00"/>
    <n v="2024"/>
    <s v="Jun-2024"/>
    <n v="10"/>
    <x v="4"/>
  </r>
  <r>
    <s v="L201128"/>
    <s v="B101196"/>
    <d v="2025-02-08T00:00:00"/>
    <s v="Small Business"/>
    <n v="168000"/>
    <n v="12"/>
    <n v="6"/>
    <s v="Active"/>
    <n v="0"/>
    <s v="Mobile App"/>
    <d v="2025-02-15T00:00:00"/>
    <n v="2025"/>
    <s v="Feb-2025"/>
    <n v="7"/>
    <x v="0"/>
  </r>
  <r>
    <s v="L201129"/>
    <s v="B100217"/>
    <d v="2024-09-14T00:00:00"/>
    <s v="Education"/>
    <n v="730900"/>
    <n v="24"/>
    <n v="11.05"/>
    <s v="Defaulted"/>
    <n v="1"/>
    <s v="Online"/>
    <d v="2024-09-26T00:00:00"/>
    <n v="2024"/>
    <s v="Sep-2024"/>
    <n v="12"/>
    <x v="17"/>
  </r>
  <r>
    <s v="L201130"/>
    <s v="B100832"/>
    <d v="2025-12-30T00:00:00"/>
    <s v="Education"/>
    <n v="185600"/>
    <n v="48"/>
    <n v="6"/>
    <s v="Active"/>
    <n v="0"/>
    <s v="Mobile App"/>
    <d v="2026-01-11T00:00:00"/>
    <n v="2025"/>
    <s v="Jan-2026"/>
    <n v="12"/>
    <x v="23"/>
  </r>
  <r>
    <s v="L201131"/>
    <s v="B100182"/>
    <d v="2025-04-23T00:00:00"/>
    <s v="Auto"/>
    <n v="400000"/>
    <n v="48"/>
    <n v="11.95"/>
    <s v="Defaulted"/>
    <n v="1"/>
    <s v="Partner"/>
    <d v="2025-05-05T00:00:00"/>
    <n v="2025"/>
    <s v="May-2025"/>
    <n v="12"/>
    <x v="2"/>
  </r>
  <r>
    <s v="L201132"/>
    <s v="B100334"/>
    <d v="2024-03-30T00:00:00"/>
    <s v="Personal"/>
    <n v="221000"/>
    <n v="12"/>
    <n v="6.16"/>
    <s v="Active"/>
    <n v="0"/>
    <s v="Branch"/>
    <d v="2024-04-11T00:00:00"/>
    <n v="2024"/>
    <s v="Apr-2024"/>
    <n v="12"/>
    <x v="16"/>
  </r>
  <r>
    <s v="L201133"/>
    <s v="B100511"/>
    <d v="2024-01-10T00:00:00"/>
    <s v="Personal"/>
    <n v="271200"/>
    <n v="48"/>
    <n v="10.95"/>
    <s v="Defaulted"/>
    <n v="1"/>
    <s v="Branch"/>
    <d v="2024-01-20T00:00:00"/>
    <n v="2024"/>
    <s v="Jan-2024"/>
    <n v="10"/>
    <x v="9"/>
  </r>
  <r>
    <s v="L201134"/>
    <s v="B100383"/>
    <d v="2024-03-27T00:00:00"/>
    <s v="Personal"/>
    <n v="55900"/>
    <n v="60"/>
    <n v="7.98"/>
    <s v="Closed"/>
    <n v="0"/>
    <s v="Mobile App"/>
    <d v="2024-03-30T00:00:00"/>
    <n v="2024"/>
    <s v="Mar-2024"/>
    <n v="3"/>
    <x v="16"/>
  </r>
  <r>
    <s v="L201135"/>
    <s v="B100332"/>
    <d v="2024-05-30T00:00:00"/>
    <s v="Home Improvement"/>
    <n v="233400"/>
    <n v="60"/>
    <n v="7.45"/>
    <s v="Closed"/>
    <n v="0"/>
    <s v="Online"/>
    <d v="2024-06-12T00:00:00"/>
    <n v="2024"/>
    <s v="Jun-2024"/>
    <n v="13"/>
    <x v="4"/>
  </r>
  <r>
    <s v="L201136"/>
    <s v="B101189"/>
    <d v="2025-09-16T00:00:00"/>
    <s v="Personal"/>
    <n v="107600"/>
    <n v="24"/>
    <n v="7.15"/>
    <s v="Closed"/>
    <n v="0"/>
    <s v="Online"/>
    <d v="2025-09-29T00:00:00"/>
    <n v="2025"/>
    <s v="Sep-2025"/>
    <n v="13"/>
    <x v="7"/>
  </r>
  <r>
    <s v="L201137"/>
    <s v="B100900"/>
    <d v="2024-01-30T00:00:00"/>
    <s v="Personal"/>
    <n v="99500"/>
    <n v="48"/>
    <n v="6.75"/>
    <s v="Closed"/>
    <n v="0"/>
    <s v="Online"/>
    <d v="2024-02-04T00:00:00"/>
    <n v="2024"/>
    <s v="Feb-2024"/>
    <n v="5"/>
    <x v="9"/>
  </r>
  <r>
    <s v="L201138"/>
    <s v="B100642"/>
    <d v="2024-05-07T00:00:00"/>
    <s v="Auto"/>
    <n v="610200"/>
    <n v="60"/>
    <n v="6.15"/>
    <s v="Closed"/>
    <n v="0"/>
    <s v="Branch"/>
    <d v="2024-05-20T00:00:00"/>
    <n v="2024"/>
    <s v="May-2024"/>
    <n v="13"/>
    <x v="4"/>
  </r>
  <r>
    <s v="L201139"/>
    <s v="B100634"/>
    <d v="2024-03-18T00:00:00"/>
    <s v="Personal"/>
    <n v="155000"/>
    <n v="12"/>
    <n v="6"/>
    <s v="Closed"/>
    <n v="0"/>
    <s v="Branch"/>
    <d v="2024-03-20T00:00:00"/>
    <n v="2024"/>
    <s v="Mar-2024"/>
    <n v="2"/>
    <x v="16"/>
  </r>
  <r>
    <s v="L201140"/>
    <s v="B100451"/>
    <d v="2025-02-24T00:00:00"/>
    <s v="Auto"/>
    <n v="89200"/>
    <n v="60"/>
    <n v="9.02"/>
    <s v="Defaulted"/>
    <n v="1"/>
    <s v="Online"/>
    <d v="2025-03-07T00:00:00"/>
    <n v="2025"/>
    <s v="Mar-2025"/>
    <n v="11"/>
    <x v="0"/>
  </r>
  <r>
    <s v="L201141"/>
    <s v="B100196"/>
    <d v="2024-02-24T00:00:00"/>
    <s v="Small Business"/>
    <n v="140000"/>
    <n v="72"/>
    <n v="8.9600000000000009"/>
    <s v="Defaulted"/>
    <n v="1"/>
    <s v="Mobile App"/>
    <d v="2024-03-05T00:00:00"/>
    <n v="2024"/>
    <s v="Mar-2024"/>
    <n v="10"/>
    <x v="8"/>
  </r>
  <r>
    <s v="L201142"/>
    <s v="B100458"/>
    <d v="2025-04-24T00:00:00"/>
    <s v="Home Improvement"/>
    <n v="72400"/>
    <n v="60"/>
    <n v="6.8"/>
    <s v="Closed"/>
    <n v="0"/>
    <s v="Online"/>
    <d v="2025-04-27T00:00:00"/>
    <n v="2025"/>
    <s v="Apr-2025"/>
    <n v="3"/>
    <x v="2"/>
  </r>
  <r>
    <s v="L201143"/>
    <s v="B100830"/>
    <d v="2024-10-31T00:00:00"/>
    <s v="Home Improvement"/>
    <n v="491100"/>
    <n v="60"/>
    <n v="6.66"/>
    <s v="Closed"/>
    <n v="0"/>
    <s v="Online"/>
    <d v="2024-11-10T00:00:00"/>
    <n v="2024"/>
    <s v="Nov-2024"/>
    <n v="10"/>
    <x v="5"/>
  </r>
  <r>
    <s v="L201144"/>
    <s v="B100257"/>
    <d v="2025-06-29T00:00:00"/>
    <s v="Auto"/>
    <n v="110600"/>
    <n v="60"/>
    <n v="6.22"/>
    <s v="Closed"/>
    <n v="0"/>
    <s v="Mobile App"/>
    <d v="2025-07-06T00:00:00"/>
    <n v="2025"/>
    <s v="Jul-2025"/>
    <n v="7"/>
    <x v="19"/>
  </r>
  <r>
    <s v="L201145"/>
    <s v="B100009"/>
    <d v="2024-04-14T00:00:00"/>
    <s v="Auto"/>
    <n v="260700"/>
    <n v="60"/>
    <n v="6.59"/>
    <s v="Defaulted"/>
    <n v="1"/>
    <s v="Online"/>
    <d v="2024-04-15T00:00:00"/>
    <n v="2024"/>
    <s v="Apr-2024"/>
    <n v="1"/>
    <x v="6"/>
  </r>
  <r>
    <s v="L201146"/>
    <s v="B100761"/>
    <d v="2024-06-20T00:00:00"/>
    <s v="Personal"/>
    <n v="465100"/>
    <n v="60"/>
    <n v="6"/>
    <s v="Closed"/>
    <n v="0"/>
    <s v="Mobile App"/>
    <d v="2024-06-23T00:00:00"/>
    <n v="2024"/>
    <s v="Jun-2024"/>
    <n v="3"/>
    <x v="14"/>
  </r>
  <r>
    <s v="L201147"/>
    <s v="B100949"/>
    <d v="2025-05-13T00:00:00"/>
    <s v="Small Business"/>
    <n v="126800"/>
    <n v="60"/>
    <n v="6"/>
    <s v="Closed"/>
    <n v="0"/>
    <s v="Mobile App"/>
    <d v="2025-05-18T00:00:00"/>
    <n v="2025"/>
    <s v="May-2025"/>
    <n v="5"/>
    <x v="15"/>
  </r>
  <r>
    <s v="L201148"/>
    <s v="B101083"/>
    <d v="2024-01-22T00:00:00"/>
    <s v="Personal"/>
    <n v="261200"/>
    <n v="60"/>
    <n v="6"/>
    <s v="Active"/>
    <n v="0"/>
    <s v="Branch"/>
    <d v="2024-02-02T00:00:00"/>
    <n v="2024"/>
    <s v="Feb-2024"/>
    <n v="11"/>
    <x v="9"/>
  </r>
  <r>
    <s v="L201149"/>
    <s v="B100887"/>
    <d v="2024-10-13T00:00:00"/>
    <s v="Personal"/>
    <n v="87500"/>
    <n v="36"/>
    <n v="6.77"/>
    <s v="Active"/>
    <n v="0"/>
    <s v="Online"/>
    <d v="2024-10-27T00:00:00"/>
    <n v="2024"/>
    <s v="Oct-2024"/>
    <n v="14"/>
    <x v="5"/>
  </r>
  <r>
    <s v="L201150"/>
    <s v="B100393"/>
    <d v="2025-01-25T00:00:00"/>
    <s v="Home Improvement"/>
    <n v="997200"/>
    <n v="36"/>
    <n v="6.44"/>
    <s v="Active"/>
    <n v="0"/>
    <s v="Partner"/>
    <d v="2025-01-29T00:00:00"/>
    <n v="2025"/>
    <s v="Jan-2025"/>
    <n v="4"/>
    <x v="1"/>
  </r>
  <r>
    <s v="L201151"/>
    <s v="B101143"/>
    <d v="2025-09-08T00:00:00"/>
    <s v="Personal"/>
    <n v="346700"/>
    <n v="72"/>
    <n v="8.31"/>
    <s v="Active"/>
    <n v="0"/>
    <s v="Partner"/>
    <d v="2025-09-11T00:00:00"/>
    <n v="2025"/>
    <s v="Sep-2025"/>
    <n v="3"/>
    <x v="7"/>
  </r>
  <r>
    <s v="L201152"/>
    <s v="B100399"/>
    <d v="2024-05-28T00:00:00"/>
    <s v="Personal"/>
    <n v="157300"/>
    <n v="12"/>
    <n v="6"/>
    <s v="Active"/>
    <n v="0"/>
    <s v="Branch"/>
    <d v="2024-06-03T00:00:00"/>
    <n v="2024"/>
    <s v="Jun-2024"/>
    <n v="6"/>
    <x v="4"/>
  </r>
  <r>
    <s v="L201153"/>
    <s v="B100331"/>
    <d v="2024-09-28T00:00:00"/>
    <s v="Personal"/>
    <n v="104800"/>
    <n v="60"/>
    <n v="6"/>
    <s v="Defaulted"/>
    <n v="1"/>
    <s v="Branch"/>
    <d v="2024-10-10T00:00:00"/>
    <n v="2024"/>
    <s v="Oct-2024"/>
    <n v="12"/>
    <x v="17"/>
  </r>
  <r>
    <s v="L201154"/>
    <s v="B100480"/>
    <d v="2024-10-25T00:00:00"/>
    <s v="Personal"/>
    <n v="166200"/>
    <n v="84"/>
    <n v="10.67"/>
    <s v="Defaulted"/>
    <n v="1"/>
    <s v="Online"/>
    <d v="2024-10-31T00:00:00"/>
    <n v="2024"/>
    <s v="Oct-2024"/>
    <n v="6"/>
    <x v="5"/>
  </r>
  <r>
    <s v="L201155"/>
    <s v="B100134"/>
    <d v="2024-06-20T00:00:00"/>
    <s v="Personal"/>
    <n v="141900"/>
    <n v="60"/>
    <n v="9.48"/>
    <s v="Defaulted"/>
    <n v="1"/>
    <s v="Online"/>
    <d v="2024-06-24T00:00:00"/>
    <n v="2024"/>
    <s v="Jun-2024"/>
    <n v="4"/>
    <x v="14"/>
  </r>
  <r>
    <s v="L201156"/>
    <s v="B100916"/>
    <d v="2024-02-16T00:00:00"/>
    <s v="Personal"/>
    <n v="706300"/>
    <n v="84"/>
    <n v="8.01"/>
    <s v="Active"/>
    <n v="0"/>
    <s v="Online"/>
    <d v="2024-02-25T00:00:00"/>
    <n v="2024"/>
    <s v="Feb-2024"/>
    <n v="9"/>
    <x v="8"/>
  </r>
  <r>
    <s v="L201157"/>
    <s v="B100935"/>
    <d v="2025-09-17T00:00:00"/>
    <s v="Home Improvement"/>
    <n v="76300"/>
    <n v="60"/>
    <n v="11.2"/>
    <s v="Defaulted"/>
    <n v="1"/>
    <s v="Online"/>
    <d v="2025-09-28T00:00:00"/>
    <n v="2025"/>
    <s v="Sep-2025"/>
    <n v="11"/>
    <x v="7"/>
  </r>
  <r>
    <s v="L201158"/>
    <s v="B100355"/>
    <d v="2024-07-25T00:00:00"/>
    <s v="Education"/>
    <n v="197800"/>
    <n v="12"/>
    <n v="10.39"/>
    <s v="Defaulted"/>
    <n v="1"/>
    <s v="Mobile App"/>
    <d v="2024-07-31T00:00:00"/>
    <n v="2024"/>
    <s v="Jul-2024"/>
    <n v="6"/>
    <x v="18"/>
  </r>
  <r>
    <s v="L201159"/>
    <s v="B100584"/>
    <d v="2025-03-28T00:00:00"/>
    <s v="Personal"/>
    <n v="177700"/>
    <n v="60"/>
    <n v="10.66"/>
    <s v="Active"/>
    <n v="0"/>
    <s v="Online"/>
    <d v="2025-04-06T00:00:00"/>
    <n v="2025"/>
    <s v="Apr-2025"/>
    <n v="9"/>
    <x v="21"/>
  </r>
  <r>
    <s v="L201160"/>
    <s v="B100625"/>
    <d v="2025-01-29T00:00:00"/>
    <s v="Education"/>
    <n v="165800"/>
    <n v="36"/>
    <n v="7.58"/>
    <s v="Defaulted"/>
    <n v="1"/>
    <s v="Mobile App"/>
    <d v="2025-02-11T00:00:00"/>
    <n v="2025"/>
    <s v="Feb-2025"/>
    <n v="13"/>
    <x v="1"/>
  </r>
  <r>
    <s v="L201161"/>
    <s v="B101131"/>
    <d v="2024-10-27T00:00:00"/>
    <s v="Personal"/>
    <n v="166800"/>
    <n v="36"/>
    <n v="6"/>
    <s v="Closed"/>
    <n v="0"/>
    <s v="Branch"/>
    <d v="2024-11-07T00:00:00"/>
    <n v="2024"/>
    <s v="Nov-2024"/>
    <n v="11"/>
    <x v="5"/>
  </r>
  <r>
    <s v="L201162"/>
    <s v="B100290"/>
    <d v="2025-12-08T00:00:00"/>
    <s v="Personal"/>
    <n v="166000"/>
    <n v="36"/>
    <n v="10.199999999999999"/>
    <s v="Defaulted"/>
    <n v="1"/>
    <s v="Branch"/>
    <d v="2025-12-18T00:00:00"/>
    <n v="2025"/>
    <s v="Dec-2025"/>
    <n v="10"/>
    <x v="23"/>
  </r>
  <r>
    <s v="L201163"/>
    <s v="B100825"/>
    <d v="2025-11-06T00:00:00"/>
    <s v="Personal"/>
    <n v="331700"/>
    <n v="36"/>
    <n v="8.51"/>
    <s v="Active"/>
    <n v="0"/>
    <s v="Online"/>
    <d v="2025-11-16T00:00:00"/>
    <n v="2025"/>
    <s v="Nov-2025"/>
    <n v="10"/>
    <x v="20"/>
  </r>
  <r>
    <s v="L201164"/>
    <s v="B100629"/>
    <d v="2024-06-24T00:00:00"/>
    <s v="Home Improvement"/>
    <n v="275700"/>
    <n v="36"/>
    <n v="7.44"/>
    <s v="Active"/>
    <n v="0"/>
    <s v="Branch"/>
    <d v="2024-06-26T00:00:00"/>
    <n v="2024"/>
    <s v="Jun-2024"/>
    <n v="2"/>
    <x v="14"/>
  </r>
  <r>
    <s v="L201165"/>
    <s v="B101019"/>
    <d v="2024-04-19T00:00:00"/>
    <s v="Auto"/>
    <n v="241300"/>
    <n v="36"/>
    <n v="9.74"/>
    <s v="Active"/>
    <n v="0"/>
    <s v="Online"/>
    <d v="2024-04-25T00:00:00"/>
    <n v="2024"/>
    <s v="Apr-2024"/>
    <n v="6"/>
    <x v="6"/>
  </r>
  <r>
    <s v="L201166"/>
    <s v="B100632"/>
    <d v="2025-11-14T00:00:00"/>
    <s v="Home Improvement"/>
    <n v="21500"/>
    <n v="60"/>
    <n v="7.55"/>
    <s v="Active"/>
    <n v="0"/>
    <s v="Mobile App"/>
    <d v="2025-11-28T00:00:00"/>
    <n v="2025"/>
    <s v="Nov-2025"/>
    <n v="14"/>
    <x v="20"/>
  </r>
  <r>
    <s v="L201167"/>
    <s v="B101171"/>
    <d v="2024-07-20T00:00:00"/>
    <s v="Home Improvement"/>
    <n v="222000"/>
    <n v="60"/>
    <n v="7.02"/>
    <s v="Active"/>
    <n v="0"/>
    <s v="Branch"/>
    <d v="2024-07-24T00:00:00"/>
    <n v="2024"/>
    <s v="Jul-2024"/>
    <n v="4"/>
    <x v="18"/>
  </r>
  <r>
    <s v="L201168"/>
    <s v="B100327"/>
    <d v="2024-06-16T00:00:00"/>
    <s v="Auto"/>
    <n v="56500"/>
    <n v="36"/>
    <n v="8.2200000000000006"/>
    <s v="Defaulted"/>
    <n v="1"/>
    <s v="Mobile App"/>
    <d v="2024-06-18T00:00:00"/>
    <n v="2024"/>
    <s v="Jun-2024"/>
    <n v="2"/>
    <x v="14"/>
  </r>
  <r>
    <s v="L201169"/>
    <s v="B100210"/>
    <d v="2025-09-05T00:00:00"/>
    <s v="Home Improvement"/>
    <n v="283000"/>
    <n v="36"/>
    <n v="8.6300000000000008"/>
    <s v="Defaulted"/>
    <n v="1"/>
    <s v="Online"/>
    <d v="2025-09-10T00:00:00"/>
    <n v="2025"/>
    <s v="Sep-2025"/>
    <n v="5"/>
    <x v="7"/>
  </r>
  <r>
    <s v="L201170"/>
    <s v="B101127"/>
    <d v="2024-03-26T00:00:00"/>
    <s v="Small Business"/>
    <n v="505300"/>
    <n v="60"/>
    <n v="8.08"/>
    <s v="Defaulted"/>
    <n v="1"/>
    <s v="Branch"/>
    <d v="2024-04-09T00:00:00"/>
    <n v="2024"/>
    <s v="Apr-2024"/>
    <n v="14"/>
    <x v="16"/>
  </r>
  <r>
    <s v="L201171"/>
    <s v="B100636"/>
    <d v="2025-10-15T00:00:00"/>
    <s v="Personal"/>
    <n v="94100"/>
    <n v="60"/>
    <n v="6"/>
    <s v="Closed"/>
    <n v="0"/>
    <s v="Online"/>
    <d v="2025-10-18T00:00:00"/>
    <n v="2025"/>
    <s v="Oct-2025"/>
    <n v="3"/>
    <x v="3"/>
  </r>
  <r>
    <s v="L201172"/>
    <s v="B100868"/>
    <d v="2025-12-25T00:00:00"/>
    <s v="Personal"/>
    <n v="149900"/>
    <n v="72"/>
    <n v="10.51"/>
    <s v="Defaulted"/>
    <n v="1"/>
    <s v="Mobile App"/>
    <d v="2025-12-31T00:00:00"/>
    <n v="2025"/>
    <s v="Dec-2025"/>
    <n v="6"/>
    <x v="23"/>
  </r>
  <r>
    <s v="L201173"/>
    <s v="B100428"/>
    <d v="2024-02-20T00:00:00"/>
    <s v="Home Improvement"/>
    <n v="118300"/>
    <n v="12"/>
    <n v="6.81"/>
    <s v="Closed"/>
    <n v="0"/>
    <s v="Online"/>
    <d v="2024-03-02T00:00:00"/>
    <n v="2024"/>
    <s v="Mar-2024"/>
    <n v="11"/>
    <x v="8"/>
  </r>
  <r>
    <s v="L201174"/>
    <s v="B100393"/>
    <d v="2024-04-21T00:00:00"/>
    <s v="Home Improvement"/>
    <n v="427400"/>
    <n v="60"/>
    <n v="7.16"/>
    <s v="Defaulted"/>
    <n v="1"/>
    <s v="Online"/>
    <d v="2024-05-05T00:00:00"/>
    <n v="2024"/>
    <s v="May-2024"/>
    <n v="14"/>
    <x v="6"/>
  </r>
  <r>
    <s v="L201175"/>
    <s v="B100826"/>
    <d v="2025-04-07T00:00:00"/>
    <s v="Personal"/>
    <n v="192400"/>
    <n v="48"/>
    <n v="11.18"/>
    <s v="Active"/>
    <n v="0"/>
    <s v="Partner"/>
    <d v="2025-04-15T00:00:00"/>
    <n v="2025"/>
    <s v="Apr-2025"/>
    <n v="8"/>
    <x v="2"/>
  </r>
  <r>
    <s v="L201176"/>
    <s v="B100916"/>
    <d v="2025-03-17T00:00:00"/>
    <s v="Personal"/>
    <n v="603500"/>
    <n v="60"/>
    <n v="8.52"/>
    <s v="Active"/>
    <n v="0"/>
    <s v="Mobile App"/>
    <d v="2025-03-21T00:00:00"/>
    <n v="2025"/>
    <s v="Mar-2025"/>
    <n v="4"/>
    <x v="21"/>
  </r>
  <r>
    <s v="L201177"/>
    <s v="B101133"/>
    <d v="2024-09-27T00:00:00"/>
    <s v="Auto"/>
    <n v="240500"/>
    <n v="24"/>
    <n v="9.36"/>
    <s v="Defaulted"/>
    <n v="1"/>
    <s v="Branch"/>
    <d v="2024-10-09T00:00:00"/>
    <n v="2024"/>
    <s v="Oct-2024"/>
    <n v="12"/>
    <x v="17"/>
  </r>
  <r>
    <s v="L201178"/>
    <s v="B100348"/>
    <d v="2025-07-30T00:00:00"/>
    <s v="Auto"/>
    <n v="213300"/>
    <n v="36"/>
    <n v="11.21"/>
    <s v="Defaulted"/>
    <n v="1"/>
    <s v="Mobile App"/>
    <d v="2025-08-03T00:00:00"/>
    <n v="2025"/>
    <s v="Aug-2025"/>
    <n v="4"/>
    <x v="13"/>
  </r>
  <r>
    <s v="L201179"/>
    <s v="B100050"/>
    <d v="2024-12-09T00:00:00"/>
    <s v="Personal"/>
    <n v="188800"/>
    <n v="36"/>
    <n v="7.59"/>
    <s v="Active"/>
    <n v="0"/>
    <s v="Online"/>
    <d v="2024-12-14T00:00:00"/>
    <n v="2024"/>
    <s v="Dec-2024"/>
    <n v="5"/>
    <x v="11"/>
  </r>
  <r>
    <s v="L201180"/>
    <s v="B100916"/>
    <d v="2024-07-01T00:00:00"/>
    <s v="Small Business"/>
    <n v="319100"/>
    <n v="36"/>
    <n v="10.15"/>
    <s v="Defaulted"/>
    <n v="1"/>
    <s v="Mobile App"/>
    <d v="2024-07-07T00:00:00"/>
    <n v="2024"/>
    <s v="Jul-2024"/>
    <n v="6"/>
    <x v="18"/>
  </r>
  <r>
    <s v="L201181"/>
    <s v="B101129"/>
    <d v="2025-05-17T00:00:00"/>
    <s v="Home Improvement"/>
    <n v="53300"/>
    <n v="48"/>
    <n v="9.61"/>
    <s v="Closed"/>
    <n v="0"/>
    <s v="Online"/>
    <d v="2025-05-28T00:00:00"/>
    <n v="2025"/>
    <s v="May-2025"/>
    <n v="11"/>
    <x v="15"/>
  </r>
  <r>
    <s v="L201182"/>
    <s v="B101051"/>
    <d v="2024-01-10T00:00:00"/>
    <s v="Auto"/>
    <n v="191100"/>
    <n v="60"/>
    <n v="7.23"/>
    <s v="Active"/>
    <n v="0"/>
    <s v="Branch"/>
    <d v="2024-01-17T00:00:00"/>
    <n v="2024"/>
    <s v="Jan-2024"/>
    <n v="7"/>
    <x v="9"/>
  </r>
  <r>
    <s v="L201183"/>
    <s v="B100968"/>
    <d v="2025-05-08T00:00:00"/>
    <s v="Home Improvement"/>
    <n v="171400"/>
    <n v="60"/>
    <n v="6"/>
    <s v="Active"/>
    <n v="0"/>
    <s v="Online"/>
    <d v="2025-05-14T00:00:00"/>
    <n v="2025"/>
    <s v="May-2025"/>
    <n v="6"/>
    <x v="15"/>
  </r>
  <r>
    <s v="L201184"/>
    <s v="B100800"/>
    <d v="2024-08-21T00:00:00"/>
    <s v="Small Business"/>
    <n v="299100"/>
    <n v="48"/>
    <n v="7.41"/>
    <s v="Closed"/>
    <n v="0"/>
    <s v="Online"/>
    <d v="2024-08-28T00:00:00"/>
    <n v="2024"/>
    <s v="Aug-2024"/>
    <n v="7"/>
    <x v="22"/>
  </r>
  <r>
    <s v="L201185"/>
    <s v="B101017"/>
    <d v="2024-10-24T00:00:00"/>
    <s v="Personal"/>
    <n v="157800"/>
    <n v="48"/>
    <n v="7.25"/>
    <s v="Active"/>
    <n v="0"/>
    <s v="Online"/>
    <d v="2024-11-02T00:00:00"/>
    <n v="2024"/>
    <s v="Nov-2024"/>
    <n v="9"/>
    <x v="5"/>
  </r>
  <r>
    <s v="L201186"/>
    <s v="B100649"/>
    <d v="2024-08-31T00:00:00"/>
    <s v="Personal"/>
    <n v="87000"/>
    <n v="36"/>
    <n v="9.16"/>
    <s v="Closed"/>
    <n v="0"/>
    <s v="Mobile App"/>
    <d v="2024-09-04T00:00:00"/>
    <n v="2024"/>
    <s v="Sep-2024"/>
    <n v="4"/>
    <x v="22"/>
  </r>
  <r>
    <s v="L201187"/>
    <s v="B100301"/>
    <d v="2025-05-23T00:00:00"/>
    <s v="Auto"/>
    <n v="180900"/>
    <n v="84"/>
    <n v="10.65"/>
    <s v="Defaulted"/>
    <n v="1"/>
    <s v="Mobile App"/>
    <d v="2025-06-02T00:00:00"/>
    <n v="2025"/>
    <s v="Jun-2025"/>
    <n v="10"/>
    <x v="15"/>
  </r>
  <r>
    <s v="L201188"/>
    <s v="B100166"/>
    <d v="2024-12-16T00:00:00"/>
    <s v="Education"/>
    <n v="84300"/>
    <n v="48"/>
    <n v="7.76"/>
    <s v="Active"/>
    <n v="0"/>
    <s v="Online"/>
    <d v="2024-12-17T00:00:00"/>
    <n v="2024"/>
    <s v="Dec-2024"/>
    <n v="1"/>
    <x v="11"/>
  </r>
  <r>
    <s v="L201189"/>
    <s v="B100316"/>
    <d v="2024-09-23T00:00:00"/>
    <s v="Personal"/>
    <n v="46800"/>
    <n v="36"/>
    <n v="6"/>
    <s v="Active"/>
    <n v="0"/>
    <s v="Online"/>
    <d v="2024-10-02T00:00:00"/>
    <n v="2024"/>
    <s v="Oct-2024"/>
    <n v="9"/>
    <x v="17"/>
  </r>
  <r>
    <s v="L201190"/>
    <s v="B100001"/>
    <d v="2025-09-21T00:00:00"/>
    <s v="Small Business"/>
    <n v="299400"/>
    <n v="36"/>
    <n v="7.12"/>
    <s v="Active"/>
    <n v="0"/>
    <s v="Online"/>
    <d v="2025-09-28T00:00:00"/>
    <n v="2025"/>
    <s v="Sep-2025"/>
    <n v="7"/>
    <x v="7"/>
  </r>
  <r>
    <s v="L201191"/>
    <s v="B101020"/>
    <d v="2025-10-17T00:00:00"/>
    <s v="Auto"/>
    <n v="270000"/>
    <n v="60"/>
    <n v="8.0500000000000007"/>
    <s v="Active"/>
    <n v="0"/>
    <s v="Online"/>
    <d v="2025-10-21T00:00:00"/>
    <n v="2025"/>
    <s v="Oct-2025"/>
    <n v="4"/>
    <x v="3"/>
  </r>
  <r>
    <s v="L201192"/>
    <s v="B100063"/>
    <d v="2024-07-19T00:00:00"/>
    <s v="Personal"/>
    <n v="249600"/>
    <n v="48"/>
    <n v="11.89"/>
    <s v="Defaulted"/>
    <n v="1"/>
    <s v="Partner"/>
    <d v="2024-07-29T00:00:00"/>
    <n v="2024"/>
    <s v="Jul-2024"/>
    <n v="10"/>
    <x v="18"/>
  </r>
  <r>
    <s v="L201193"/>
    <s v="B100483"/>
    <d v="2024-08-26T00:00:00"/>
    <s v="Personal"/>
    <n v="448100"/>
    <n v="12"/>
    <n v="11.44"/>
    <s v="Defaulted"/>
    <n v="1"/>
    <s v="Online"/>
    <d v="2024-09-03T00:00:00"/>
    <n v="2024"/>
    <s v="Sep-2024"/>
    <n v="8"/>
    <x v="22"/>
  </r>
  <r>
    <s v="L201194"/>
    <s v="B100222"/>
    <d v="2024-11-29T00:00:00"/>
    <s v="Personal"/>
    <n v="113000"/>
    <n v="60"/>
    <n v="8.91"/>
    <s v="Active"/>
    <n v="0"/>
    <s v="Online"/>
    <d v="2024-12-11T00:00:00"/>
    <n v="2024"/>
    <s v="Dec-2024"/>
    <n v="12"/>
    <x v="12"/>
  </r>
  <r>
    <s v="L201195"/>
    <s v="B100152"/>
    <d v="2025-02-18T00:00:00"/>
    <s v="Education"/>
    <n v="66100"/>
    <n v="60"/>
    <n v="6.57"/>
    <s v="Active"/>
    <n v="0"/>
    <s v="Online"/>
    <d v="2025-02-25T00:00:00"/>
    <n v="2025"/>
    <s v="Feb-2025"/>
    <n v="7"/>
    <x v="0"/>
  </r>
  <r>
    <s v="L201196"/>
    <s v="B100644"/>
    <d v="2025-04-28T00:00:00"/>
    <s v="Small Business"/>
    <n v="171400"/>
    <n v="60"/>
    <n v="7"/>
    <s v="Active"/>
    <n v="0"/>
    <s v="Online"/>
    <d v="2025-05-10T00:00:00"/>
    <n v="2025"/>
    <s v="May-2025"/>
    <n v="12"/>
    <x v="2"/>
  </r>
  <r>
    <s v="L201197"/>
    <s v="B100626"/>
    <d v="2025-03-12T00:00:00"/>
    <s v="Auto"/>
    <n v="141100"/>
    <n v="12"/>
    <n v="9.6"/>
    <s v="Defaulted"/>
    <n v="1"/>
    <s v="Online"/>
    <d v="2025-03-14T00:00:00"/>
    <n v="2025"/>
    <s v="Mar-2025"/>
    <n v="2"/>
    <x v="21"/>
  </r>
  <r>
    <s v="L201198"/>
    <s v="B100217"/>
    <d v="2024-09-02T00:00:00"/>
    <s v="Small Business"/>
    <n v="99800"/>
    <n v="36"/>
    <n v="9.98"/>
    <s v="Closed"/>
    <n v="0"/>
    <s v="Online"/>
    <d v="2024-09-03T00:00:00"/>
    <n v="2024"/>
    <s v="Sep-2024"/>
    <n v="1"/>
    <x v="17"/>
  </r>
  <r>
    <s v="L201199"/>
    <s v="B100196"/>
    <d v="2024-01-08T00:00:00"/>
    <s v="Education"/>
    <n v="170200"/>
    <n v="72"/>
    <n v="7.93"/>
    <s v="Active"/>
    <n v="0"/>
    <s v="Branch"/>
    <d v="2024-01-17T00:00:00"/>
    <n v="2024"/>
    <s v="Jan-2024"/>
    <n v="9"/>
    <x v="9"/>
  </r>
  <r>
    <s v="L201200"/>
    <s v="B100995"/>
    <d v="2024-05-31T00:00:00"/>
    <s v="Auto"/>
    <n v="117300"/>
    <n v="60"/>
    <n v="7.53"/>
    <s v="Active"/>
    <n v="0"/>
    <s v="Branch"/>
    <d v="2024-06-07T00:00:00"/>
    <n v="2024"/>
    <s v="Jun-2024"/>
    <n v="7"/>
    <x v="4"/>
  </r>
  <r>
    <s v="L201201"/>
    <s v="B101015"/>
    <d v="2025-01-26T00:00:00"/>
    <s v="Home Improvement"/>
    <n v="49800"/>
    <n v="36"/>
    <n v="8.25"/>
    <s v="Active"/>
    <n v="0"/>
    <s v="Online"/>
    <d v="2025-02-09T00:00:00"/>
    <n v="2025"/>
    <s v="Feb-2025"/>
    <n v="14"/>
    <x v="1"/>
  </r>
  <r>
    <s v="L201202"/>
    <s v="B100647"/>
    <d v="2024-07-29T00:00:00"/>
    <s v="Auto"/>
    <n v="132200"/>
    <n v="24"/>
    <n v="6"/>
    <s v="Closed"/>
    <n v="0"/>
    <s v="Online"/>
    <d v="2024-08-08T00:00:00"/>
    <n v="2024"/>
    <s v="Aug-2024"/>
    <n v="10"/>
    <x v="18"/>
  </r>
  <r>
    <s v="L201203"/>
    <s v="B101165"/>
    <d v="2025-01-01T00:00:00"/>
    <s v="Auto"/>
    <n v="81200"/>
    <n v="36"/>
    <n v="6"/>
    <s v="Active"/>
    <n v="0"/>
    <s v="Branch"/>
    <d v="2025-01-02T00:00:00"/>
    <n v="2025"/>
    <s v="Jan-2025"/>
    <n v="1"/>
    <x v="1"/>
  </r>
  <r>
    <s v="L201204"/>
    <s v="B100708"/>
    <d v="2025-10-31T00:00:00"/>
    <s v="Personal"/>
    <n v="211700"/>
    <n v="36"/>
    <n v="6"/>
    <s v="Closed"/>
    <n v="0"/>
    <s v="Mobile App"/>
    <d v="2025-11-13T00:00:00"/>
    <n v="2025"/>
    <s v="Nov-2025"/>
    <n v="13"/>
    <x v="3"/>
  </r>
  <r>
    <s v="L201205"/>
    <s v="B101081"/>
    <d v="2025-07-23T00:00:00"/>
    <s v="Home Improvement"/>
    <n v="113700"/>
    <n v="60"/>
    <n v="6"/>
    <s v="Active"/>
    <n v="0"/>
    <s v="Online"/>
    <d v="2025-07-27T00:00:00"/>
    <n v="2025"/>
    <s v="Jul-2025"/>
    <n v="4"/>
    <x v="13"/>
  </r>
  <r>
    <s v="L201206"/>
    <s v="B101166"/>
    <d v="2024-03-26T00:00:00"/>
    <s v="Personal"/>
    <n v="391900"/>
    <n v="84"/>
    <n v="8.67"/>
    <s v="Closed"/>
    <n v="0"/>
    <s v="Partner"/>
    <d v="2024-03-31T00:00:00"/>
    <n v="2024"/>
    <s v="Mar-2024"/>
    <n v="5"/>
    <x v="16"/>
  </r>
  <r>
    <s v="L201207"/>
    <s v="B100722"/>
    <d v="2024-02-24T00:00:00"/>
    <s v="Education"/>
    <n v="553200"/>
    <n v="36"/>
    <n v="9.2200000000000006"/>
    <s v="Active"/>
    <n v="0"/>
    <s v="Branch"/>
    <d v="2024-02-29T00:00:00"/>
    <n v="2024"/>
    <s v="Feb-2024"/>
    <n v="5"/>
    <x v="8"/>
  </r>
  <r>
    <s v="L201208"/>
    <s v="B100640"/>
    <d v="2025-12-13T00:00:00"/>
    <s v="Education"/>
    <n v="289600"/>
    <n v="12"/>
    <n v="8.3699999999999992"/>
    <s v="Defaulted"/>
    <n v="1"/>
    <s v="Branch"/>
    <d v="2025-12-27T00:00:00"/>
    <n v="2025"/>
    <s v="Dec-2025"/>
    <n v="14"/>
    <x v="23"/>
  </r>
  <r>
    <s v="L201209"/>
    <s v="B100106"/>
    <d v="2025-09-25T00:00:00"/>
    <s v="Personal"/>
    <n v="60800"/>
    <n v="72"/>
    <n v="6"/>
    <s v="Defaulted"/>
    <n v="1"/>
    <s v="Online"/>
    <d v="2025-10-09T00:00:00"/>
    <n v="2025"/>
    <s v="Oct-2025"/>
    <n v="14"/>
    <x v="7"/>
  </r>
  <r>
    <s v="L201210"/>
    <s v="B100165"/>
    <d v="2025-03-21T00:00:00"/>
    <s v="Personal"/>
    <n v="516300"/>
    <n v="12"/>
    <n v="6.33"/>
    <s v="Closed"/>
    <n v="0"/>
    <s v="Branch"/>
    <d v="2025-04-04T00:00:00"/>
    <n v="2025"/>
    <s v="Apr-2025"/>
    <n v="14"/>
    <x v="21"/>
  </r>
  <r>
    <s v="L201211"/>
    <s v="B100215"/>
    <d v="2025-09-11T00:00:00"/>
    <s v="Auto"/>
    <n v="542400"/>
    <n v="84"/>
    <n v="6.72"/>
    <s v="Defaulted"/>
    <n v="1"/>
    <s v="Partner"/>
    <d v="2025-09-16T00:00:00"/>
    <n v="2025"/>
    <s v="Sep-2025"/>
    <n v="5"/>
    <x v="7"/>
  </r>
  <r>
    <s v="L201212"/>
    <s v="B101095"/>
    <d v="2024-10-30T00:00:00"/>
    <s v="Auto"/>
    <n v="182400"/>
    <n v="60"/>
    <n v="6"/>
    <s v="Closed"/>
    <n v="0"/>
    <s v="Branch"/>
    <d v="2024-11-10T00:00:00"/>
    <n v="2024"/>
    <s v="Nov-2024"/>
    <n v="11"/>
    <x v="5"/>
  </r>
  <r>
    <s v="L201213"/>
    <s v="B100090"/>
    <d v="2024-05-11T00:00:00"/>
    <s v="Personal"/>
    <n v="454400"/>
    <n v="72"/>
    <n v="8.6999999999999993"/>
    <s v="Defaulted"/>
    <n v="1"/>
    <s v="Online"/>
    <d v="2024-05-14T00:00:00"/>
    <n v="2024"/>
    <s v="May-2024"/>
    <n v="3"/>
    <x v="4"/>
  </r>
  <r>
    <s v="L201214"/>
    <s v="B100874"/>
    <d v="2025-02-24T00:00:00"/>
    <s v="Auto"/>
    <n v="122300"/>
    <n v="24"/>
    <n v="7.74"/>
    <s v="Active"/>
    <n v="0"/>
    <s v="Partner"/>
    <d v="2025-03-01T00:00:00"/>
    <n v="2025"/>
    <s v="Mar-2025"/>
    <n v="5"/>
    <x v="0"/>
  </r>
  <r>
    <s v="L201215"/>
    <s v="B101103"/>
    <d v="2025-01-19T00:00:00"/>
    <s v="Personal"/>
    <n v="48700"/>
    <n v="12"/>
    <n v="6"/>
    <s v="Active"/>
    <n v="0"/>
    <s v="Online"/>
    <d v="2025-01-23T00:00:00"/>
    <n v="2025"/>
    <s v="Jan-2025"/>
    <n v="4"/>
    <x v="1"/>
  </r>
  <r>
    <s v="L201216"/>
    <s v="B100608"/>
    <d v="2024-07-16T00:00:00"/>
    <s v="Personal"/>
    <n v="105700"/>
    <n v="48"/>
    <n v="6.28"/>
    <s v="Closed"/>
    <n v="0"/>
    <s v="Branch"/>
    <d v="2024-07-21T00:00:00"/>
    <n v="2024"/>
    <s v="Jul-2024"/>
    <n v="5"/>
    <x v="18"/>
  </r>
  <r>
    <s v="L201217"/>
    <s v="B100349"/>
    <d v="2024-02-16T00:00:00"/>
    <s v="Personal"/>
    <n v="603900"/>
    <n v="36"/>
    <n v="6.74"/>
    <s v="Active"/>
    <n v="0"/>
    <s v="Online"/>
    <d v="2024-02-23T00:00:00"/>
    <n v="2024"/>
    <s v="Feb-2024"/>
    <n v="7"/>
    <x v="8"/>
  </r>
  <r>
    <s v="L201218"/>
    <s v="B100894"/>
    <d v="2024-07-21T00:00:00"/>
    <s v="Personal"/>
    <n v="63400"/>
    <n v="36"/>
    <n v="6"/>
    <s v="Closed"/>
    <n v="0"/>
    <s v="Online"/>
    <d v="2024-07-26T00:00:00"/>
    <n v="2024"/>
    <s v="Jul-2024"/>
    <n v="5"/>
    <x v="18"/>
  </r>
  <r>
    <s v="L201219"/>
    <s v="B100246"/>
    <d v="2024-09-17T00:00:00"/>
    <s v="Education"/>
    <n v="179900"/>
    <n v="84"/>
    <n v="6.31"/>
    <s v="Active"/>
    <n v="0"/>
    <s v="Branch"/>
    <d v="2024-10-01T00:00:00"/>
    <n v="2024"/>
    <s v="Oct-2024"/>
    <n v="14"/>
    <x v="17"/>
  </r>
  <r>
    <s v="L201220"/>
    <s v="B100272"/>
    <d v="2025-11-20T00:00:00"/>
    <s v="Small Business"/>
    <n v="184400"/>
    <n v="60"/>
    <n v="11.29"/>
    <s v="Defaulted"/>
    <n v="1"/>
    <s v="Online"/>
    <d v="2025-12-04T00:00:00"/>
    <n v="2025"/>
    <s v="Dec-2025"/>
    <n v="14"/>
    <x v="20"/>
  </r>
  <r>
    <s v="L201221"/>
    <s v="B100403"/>
    <d v="2024-01-24T00:00:00"/>
    <s v="Auto"/>
    <n v="125700"/>
    <n v="60"/>
    <n v="9.7899999999999991"/>
    <s v="Defaulted"/>
    <n v="1"/>
    <s v="Mobile App"/>
    <d v="2024-02-07T00:00:00"/>
    <n v="2024"/>
    <s v="Feb-2024"/>
    <n v="14"/>
    <x v="9"/>
  </r>
  <r>
    <s v="L201222"/>
    <s v="B101140"/>
    <d v="2025-11-17T00:00:00"/>
    <s v="Auto"/>
    <n v="132000"/>
    <n v="24"/>
    <n v="8.7100000000000009"/>
    <s v="Defaulted"/>
    <n v="1"/>
    <s v="Mobile App"/>
    <d v="2025-11-25T00:00:00"/>
    <n v="2025"/>
    <s v="Nov-2025"/>
    <n v="8"/>
    <x v="20"/>
  </r>
  <r>
    <s v="L201223"/>
    <s v="B101196"/>
    <d v="2024-12-05T00:00:00"/>
    <s v="Personal"/>
    <n v="189300"/>
    <n v="60"/>
    <n v="6"/>
    <s v="Defaulted"/>
    <n v="1"/>
    <s v="Branch"/>
    <d v="2024-12-13T00:00:00"/>
    <n v="2024"/>
    <s v="Dec-2024"/>
    <n v="8"/>
    <x v="11"/>
  </r>
  <r>
    <s v="L201224"/>
    <s v="B101040"/>
    <d v="2025-02-15T00:00:00"/>
    <s v="Auto"/>
    <n v="121400"/>
    <n v="60"/>
    <n v="8.7899999999999991"/>
    <s v="Defaulted"/>
    <n v="1"/>
    <s v="Branch"/>
    <d v="2025-02-18T00:00:00"/>
    <n v="2025"/>
    <s v="Feb-2025"/>
    <n v="3"/>
    <x v="0"/>
  </r>
  <r>
    <s v="L201225"/>
    <s v="B100961"/>
    <d v="2024-09-17T00:00:00"/>
    <s v="Personal"/>
    <n v="66500"/>
    <n v="36"/>
    <n v="8.16"/>
    <s v="Closed"/>
    <n v="0"/>
    <s v="Online"/>
    <d v="2024-09-22T00:00:00"/>
    <n v="2024"/>
    <s v="Sep-2024"/>
    <n v="5"/>
    <x v="17"/>
  </r>
  <r>
    <s v="L201226"/>
    <s v="B100898"/>
    <d v="2024-10-12T00:00:00"/>
    <s v="Home Improvement"/>
    <n v="209200"/>
    <n v="72"/>
    <n v="6.98"/>
    <s v="Closed"/>
    <n v="0"/>
    <s v="Online"/>
    <d v="2024-10-24T00:00:00"/>
    <n v="2024"/>
    <s v="Oct-2024"/>
    <n v="12"/>
    <x v="5"/>
  </r>
  <r>
    <s v="L201227"/>
    <s v="B101080"/>
    <d v="2025-05-27T00:00:00"/>
    <s v="Small Business"/>
    <n v="381600"/>
    <n v="24"/>
    <n v="8.52"/>
    <s v="Closed"/>
    <n v="0"/>
    <s v="Online"/>
    <d v="2025-05-31T00:00:00"/>
    <n v="2025"/>
    <s v="May-2025"/>
    <n v="4"/>
    <x v="15"/>
  </r>
  <r>
    <s v="L201228"/>
    <s v="B101127"/>
    <d v="2024-03-26T00:00:00"/>
    <s v="Personal"/>
    <n v="330800"/>
    <n v="36"/>
    <n v="6.76"/>
    <s v="Active"/>
    <n v="0"/>
    <s v="Mobile App"/>
    <d v="2024-04-09T00:00:00"/>
    <n v="2024"/>
    <s v="Apr-2024"/>
    <n v="14"/>
    <x v="16"/>
  </r>
  <r>
    <s v="L201229"/>
    <s v="B100284"/>
    <d v="2025-03-05T00:00:00"/>
    <s v="Home Improvement"/>
    <n v="102100"/>
    <n v="12"/>
    <n v="6"/>
    <s v="Closed"/>
    <n v="0"/>
    <s v="Mobile App"/>
    <d v="2025-03-19T00:00:00"/>
    <n v="2025"/>
    <s v="Mar-2025"/>
    <n v="14"/>
    <x v="21"/>
  </r>
  <r>
    <s v="L201230"/>
    <s v="B100517"/>
    <d v="2025-08-03T00:00:00"/>
    <s v="Personal"/>
    <n v="75000"/>
    <n v="60"/>
    <n v="10.57"/>
    <s v="Active"/>
    <n v="0"/>
    <s v="Branch"/>
    <d v="2025-08-08T00:00:00"/>
    <n v="2025"/>
    <s v="Aug-2025"/>
    <n v="5"/>
    <x v="10"/>
  </r>
  <r>
    <s v="L201231"/>
    <s v="B100618"/>
    <d v="2024-01-31T00:00:00"/>
    <s v="Personal"/>
    <n v="147500"/>
    <n v="60"/>
    <n v="7.85"/>
    <s v="Defaulted"/>
    <n v="1"/>
    <s v="Online"/>
    <d v="2024-02-08T00:00:00"/>
    <n v="2024"/>
    <s v="Feb-2024"/>
    <n v="8"/>
    <x v="9"/>
  </r>
  <r>
    <s v="L201232"/>
    <s v="B100612"/>
    <d v="2025-12-10T00:00:00"/>
    <s v="Personal"/>
    <n v="539400"/>
    <n v="36"/>
    <n v="9.7799999999999994"/>
    <s v="Defaulted"/>
    <n v="1"/>
    <s v="Branch"/>
    <d v="2025-12-14T00:00:00"/>
    <n v="2025"/>
    <s v="Dec-2025"/>
    <n v="4"/>
    <x v="23"/>
  </r>
  <r>
    <s v="L201233"/>
    <s v="B100750"/>
    <d v="2025-08-25T00:00:00"/>
    <s v="Personal"/>
    <n v="282800"/>
    <n v="24"/>
    <n v="7.62"/>
    <s v="Closed"/>
    <n v="0"/>
    <s v="Online"/>
    <d v="2025-08-30T00:00:00"/>
    <n v="2025"/>
    <s v="Aug-2025"/>
    <n v="5"/>
    <x v="10"/>
  </r>
  <r>
    <s v="L201234"/>
    <s v="B100400"/>
    <d v="2025-03-15T00:00:00"/>
    <s v="Personal"/>
    <n v="294600"/>
    <n v="12"/>
    <n v="6"/>
    <s v="Defaulted"/>
    <n v="1"/>
    <s v="Branch"/>
    <d v="2025-03-22T00:00:00"/>
    <n v="2025"/>
    <s v="Mar-2025"/>
    <n v="7"/>
    <x v="21"/>
  </r>
  <r>
    <s v="L201235"/>
    <s v="B100086"/>
    <d v="2024-12-14T00:00:00"/>
    <s v="Personal"/>
    <n v="335600"/>
    <n v="24"/>
    <n v="9.1199999999999992"/>
    <s v="Active"/>
    <n v="0"/>
    <s v="Branch"/>
    <d v="2024-12-17T00:00:00"/>
    <n v="2024"/>
    <s v="Dec-2024"/>
    <n v="3"/>
    <x v="11"/>
  </r>
  <r>
    <s v="L201236"/>
    <s v="B100320"/>
    <d v="2025-02-15T00:00:00"/>
    <s v="Auto"/>
    <n v="241700"/>
    <n v="36"/>
    <n v="9.26"/>
    <s v="Defaulted"/>
    <n v="1"/>
    <s v="Online"/>
    <d v="2025-02-28T00:00:00"/>
    <n v="2025"/>
    <s v="Feb-2025"/>
    <n v="13"/>
    <x v="0"/>
  </r>
  <r>
    <s v="L201237"/>
    <s v="B101056"/>
    <d v="2025-06-11T00:00:00"/>
    <s v="Personal"/>
    <n v="195900"/>
    <n v="36"/>
    <n v="6"/>
    <s v="Active"/>
    <n v="0"/>
    <s v="Online"/>
    <d v="2025-06-17T00:00:00"/>
    <n v="2025"/>
    <s v="Jun-2025"/>
    <n v="6"/>
    <x v="19"/>
  </r>
  <r>
    <s v="L201238"/>
    <s v="B100336"/>
    <d v="2024-11-05T00:00:00"/>
    <s v="Home Improvement"/>
    <n v="286200"/>
    <n v="36"/>
    <n v="6.62"/>
    <s v="Closed"/>
    <n v="0"/>
    <s v="Branch"/>
    <d v="2024-11-14T00:00:00"/>
    <n v="2024"/>
    <s v="Nov-2024"/>
    <n v="9"/>
    <x v="12"/>
  </r>
  <r>
    <s v="L201239"/>
    <s v="B100051"/>
    <d v="2025-01-30T00:00:00"/>
    <s v="Small Business"/>
    <n v="122800"/>
    <n v="60"/>
    <n v="11.26"/>
    <s v="Defaulted"/>
    <n v="1"/>
    <s v="Partner"/>
    <d v="2025-02-10T00:00:00"/>
    <n v="2025"/>
    <s v="Feb-2025"/>
    <n v="11"/>
    <x v="1"/>
  </r>
  <r>
    <s v="L201240"/>
    <s v="B101103"/>
    <d v="2024-12-03T00:00:00"/>
    <s v="Auto"/>
    <n v="66900"/>
    <n v="48"/>
    <n v="6.36"/>
    <s v="Active"/>
    <n v="0"/>
    <s v="Online"/>
    <d v="2024-12-07T00:00:00"/>
    <n v="2024"/>
    <s v="Dec-2024"/>
    <n v="4"/>
    <x v="11"/>
  </r>
  <r>
    <s v="L201241"/>
    <s v="B100174"/>
    <d v="2025-11-04T00:00:00"/>
    <s v="Personal"/>
    <n v="298600"/>
    <n v="60"/>
    <n v="6"/>
    <s v="Active"/>
    <n v="0"/>
    <s v="Branch"/>
    <d v="2025-11-08T00:00:00"/>
    <n v="2025"/>
    <s v="Nov-2025"/>
    <n v="4"/>
    <x v="20"/>
  </r>
  <r>
    <s v="L201242"/>
    <s v="B100501"/>
    <d v="2025-03-12T00:00:00"/>
    <s v="Personal"/>
    <n v="428100"/>
    <n v="12"/>
    <n v="6"/>
    <s v="Closed"/>
    <n v="0"/>
    <s v="Branch"/>
    <d v="2025-03-18T00:00:00"/>
    <n v="2025"/>
    <s v="Mar-2025"/>
    <n v="6"/>
    <x v="21"/>
  </r>
  <r>
    <s v="L201243"/>
    <s v="B100076"/>
    <d v="2025-12-04T00:00:00"/>
    <s v="Education"/>
    <n v="82300"/>
    <n v="36"/>
    <n v="6.76"/>
    <s v="Active"/>
    <n v="0"/>
    <s v="Online"/>
    <d v="2025-12-10T00:00:00"/>
    <n v="2025"/>
    <s v="Dec-2025"/>
    <n v="6"/>
    <x v="23"/>
  </r>
  <r>
    <s v="L201244"/>
    <s v="B100316"/>
    <d v="2025-10-24T00:00:00"/>
    <s v="Auto"/>
    <n v="320000"/>
    <n v="36"/>
    <n v="7.33"/>
    <s v="Defaulted"/>
    <n v="1"/>
    <s v="Partner"/>
    <d v="2025-10-27T00:00:00"/>
    <n v="2025"/>
    <s v="Oct-2025"/>
    <n v="3"/>
    <x v="3"/>
  </r>
  <r>
    <s v="L201245"/>
    <s v="B101105"/>
    <d v="2024-12-30T00:00:00"/>
    <s v="Auto"/>
    <n v="583800"/>
    <n v="24"/>
    <n v="7.58"/>
    <s v="Active"/>
    <n v="0"/>
    <s v="Online"/>
    <d v="2025-01-13T00:00:00"/>
    <n v="2024"/>
    <s v="Jan-2025"/>
    <n v="14"/>
    <x v="11"/>
  </r>
  <r>
    <s v="L201246"/>
    <s v="B100697"/>
    <d v="2024-04-22T00:00:00"/>
    <s v="Personal"/>
    <n v="179700"/>
    <n v="24"/>
    <n v="6.74"/>
    <s v="Defaulted"/>
    <n v="1"/>
    <s v="Partner"/>
    <d v="2024-04-23T00:00:00"/>
    <n v="2024"/>
    <s v="Apr-2024"/>
    <n v="1"/>
    <x v="6"/>
  </r>
  <r>
    <s v="L201247"/>
    <s v="B101010"/>
    <d v="2024-06-24T00:00:00"/>
    <s v="Auto"/>
    <n v="101500"/>
    <n v="60"/>
    <n v="6"/>
    <s v="Active"/>
    <n v="0"/>
    <s v="Online"/>
    <d v="2024-06-27T00:00:00"/>
    <n v="2024"/>
    <s v="Jun-2024"/>
    <n v="3"/>
    <x v="14"/>
  </r>
  <r>
    <s v="L201248"/>
    <s v="B100732"/>
    <d v="2024-05-28T00:00:00"/>
    <s v="Personal"/>
    <n v="196200"/>
    <n v="72"/>
    <n v="6"/>
    <s v="Active"/>
    <n v="0"/>
    <s v="Online"/>
    <d v="2024-06-05T00:00:00"/>
    <n v="2024"/>
    <s v="Jun-2024"/>
    <n v="8"/>
    <x v="4"/>
  </r>
  <r>
    <s v="L201249"/>
    <s v="B101095"/>
    <d v="2024-06-26T00:00:00"/>
    <s v="Small Business"/>
    <n v="122400"/>
    <n v="12"/>
    <n v="6"/>
    <s v="Closed"/>
    <n v="0"/>
    <s v="Online"/>
    <d v="2024-07-04T00:00:00"/>
    <n v="2024"/>
    <s v="Jul-2024"/>
    <n v="8"/>
    <x v="14"/>
  </r>
  <r>
    <s v="L201250"/>
    <s v="B100969"/>
    <d v="2025-01-16T00:00:00"/>
    <s v="Small Business"/>
    <n v="116900"/>
    <n v="36"/>
    <n v="8.39"/>
    <s v="Active"/>
    <n v="0"/>
    <s v="Mobile App"/>
    <d v="2025-01-22T00:00:00"/>
    <n v="2025"/>
    <s v="Jan-2025"/>
    <n v="6"/>
    <x v="1"/>
  </r>
  <r>
    <s v="L201251"/>
    <s v="B100854"/>
    <d v="2024-08-10T00:00:00"/>
    <s v="Personal"/>
    <n v="243800"/>
    <n v="84"/>
    <n v="8.1199999999999992"/>
    <s v="Closed"/>
    <n v="0"/>
    <s v="Online"/>
    <d v="2024-08-17T00:00:00"/>
    <n v="2024"/>
    <s v="Aug-2024"/>
    <n v="7"/>
    <x v="22"/>
  </r>
  <r>
    <s v="L201252"/>
    <s v="B100666"/>
    <d v="2024-09-15T00:00:00"/>
    <s v="Auto"/>
    <n v="58600"/>
    <n v="24"/>
    <n v="6"/>
    <s v="Active"/>
    <n v="0"/>
    <s v="Mobile App"/>
    <d v="2024-09-17T00:00:00"/>
    <n v="2024"/>
    <s v="Sep-2024"/>
    <n v="2"/>
    <x v="17"/>
  </r>
  <r>
    <s v="L201253"/>
    <s v="B100652"/>
    <d v="2024-07-07T00:00:00"/>
    <s v="Personal"/>
    <n v="65500"/>
    <n v="60"/>
    <n v="6.75"/>
    <s v="Active"/>
    <n v="0"/>
    <s v="Branch"/>
    <d v="2024-07-16T00:00:00"/>
    <n v="2024"/>
    <s v="Jul-2024"/>
    <n v="9"/>
    <x v="18"/>
  </r>
  <r>
    <s v="L201254"/>
    <s v="B101095"/>
    <d v="2024-11-01T00:00:00"/>
    <s v="Auto"/>
    <n v="182400"/>
    <n v="84"/>
    <n v="6"/>
    <s v="Active"/>
    <n v="0"/>
    <s v="Online"/>
    <d v="2024-11-04T00:00:00"/>
    <n v="2024"/>
    <s v="Nov-2024"/>
    <n v="3"/>
    <x v="12"/>
  </r>
  <r>
    <s v="L201255"/>
    <s v="B100046"/>
    <d v="2025-01-12T00:00:00"/>
    <s v="Education"/>
    <n v="177200"/>
    <n v="84"/>
    <n v="6"/>
    <s v="Closed"/>
    <n v="0"/>
    <s v="Online"/>
    <d v="2025-01-14T00:00:00"/>
    <n v="2025"/>
    <s v="Jan-2025"/>
    <n v="2"/>
    <x v="1"/>
  </r>
  <r>
    <s v="L201256"/>
    <s v="B101071"/>
    <d v="2025-08-24T00:00:00"/>
    <s v="Auto"/>
    <n v="228900"/>
    <n v="36"/>
    <n v="6.66"/>
    <s v="Closed"/>
    <n v="0"/>
    <s v="Online"/>
    <d v="2025-08-29T00:00:00"/>
    <n v="2025"/>
    <s v="Aug-2025"/>
    <n v="5"/>
    <x v="10"/>
  </r>
  <r>
    <s v="L201257"/>
    <s v="B100149"/>
    <d v="2024-12-08T00:00:00"/>
    <s v="Personal"/>
    <n v="668900"/>
    <n v="24"/>
    <n v="6"/>
    <s v="Closed"/>
    <n v="0"/>
    <s v="Online"/>
    <d v="2024-12-09T00:00:00"/>
    <n v="2024"/>
    <s v="Dec-2024"/>
    <n v="1"/>
    <x v="11"/>
  </r>
  <r>
    <s v="L201258"/>
    <s v="B100910"/>
    <d v="2024-06-04T00:00:00"/>
    <s v="Personal"/>
    <n v="193700"/>
    <n v="36"/>
    <n v="8.4"/>
    <s v="Closed"/>
    <n v="0"/>
    <s v="Online"/>
    <d v="2024-06-09T00:00:00"/>
    <n v="2024"/>
    <s v="Jun-2024"/>
    <n v="5"/>
    <x v="14"/>
  </r>
  <r>
    <s v="L201259"/>
    <s v="B101154"/>
    <d v="2025-12-12T00:00:00"/>
    <s v="Education"/>
    <n v="273600"/>
    <n v="72"/>
    <n v="6.54"/>
    <s v="Active"/>
    <n v="0"/>
    <s v="Online"/>
    <d v="2025-12-22T00:00:00"/>
    <n v="2025"/>
    <s v="Dec-2025"/>
    <n v="10"/>
    <x v="23"/>
  </r>
  <r>
    <s v="L201260"/>
    <s v="B100456"/>
    <d v="2024-02-24T00:00:00"/>
    <s v="Home Improvement"/>
    <n v="90900"/>
    <n v="72"/>
    <n v="6"/>
    <s v="Closed"/>
    <n v="0"/>
    <s v="Mobile App"/>
    <d v="2024-02-28T00:00:00"/>
    <n v="2024"/>
    <s v="Feb-2024"/>
    <n v="4"/>
    <x v="8"/>
  </r>
  <r>
    <s v="L201261"/>
    <s v="B100877"/>
    <d v="2025-03-17T00:00:00"/>
    <s v="Auto"/>
    <n v="308100"/>
    <n v="60"/>
    <n v="8.86"/>
    <s v="Closed"/>
    <n v="0"/>
    <s v="Mobile App"/>
    <d v="2025-03-29T00:00:00"/>
    <n v="2025"/>
    <s v="Mar-2025"/>
    <n v="12"/>
    <x v="21"/>
  </r>
  <r>
    <s v="L201262"/>
    <s v="B100966"/>
    <d v="2025-11-15T00:00:00"/>
    <s v="Personal"/>
    <n v="124500"/>
    <n v="60"/>
    <n v="10.93"/>
    <s v="Closed"/>
    <n v="0"/>
    <s v="Mobile App"/>
    <d v="2025-11-21T00:00:00"/>
    <n v="2025"/>
    <s v="Nov-2025"/>
    <n v="6"/>
    <x v="20"/>
  </r>
  <r>
    <s v="L201263"/>
    <s v="B100869"/>
    <d v="2024-07-18T00:00:00"/>
    <s v="Personal"/>
    <n v="189200"/>
    <n v="60"/>
    <n v="6.57"/>
    <s v="Closed"/>
    <n v="0"/>
    <s v="Online"/>
    <d v="2024-07-30T00:00:00"/>
    <n v="2024"/>
    <s v="Jul-2024"/>
    <n v="12"/>
    <x v="18"/>
  </r>
  <r>
    <s v="L201264"/>
    <s v="B100929"/>
    <d v="2025-02-06T00:00:00"/>
    <s v="Small Business"/>
    <n v="166800"/>
    <n v="60"/>
    <n v="6.44"/>
    <s v="Closed"/>
    <n v="0"/>
    <s v="Partner"/>
    <d v="2025-02-11T00:00:00"/>
    <n v="2025"/>
    <s v="Feb-2025"/>
    <n v="5"/>
    <x v="0"/>
  </r>
  <r>
    <s v="L201265"/>
    <s v="B101024"/>
    <d v="2025-09-05T00:00:00"/>
    <s v="Auto"/>
    <n v="370900"/>
    <n v="60"/>
    <n v="8.84"/>
    <s v="Defaulted"/>
    <n v="1"/>
    <s v="Mobile App"/>
    <d v="2025-09-14T00:00:00"/>
    <n v="2025"/>
    <s v="Sep-2025"/>
    <n v="9"/>
    <x v="7"/>
  </r>
  <r>
    <s v="L201266"/>
    <s v="B101001"/>
    <d v="2025-10-24T00:00:00"/>
    <s v="Auto"/>
    <n v="72000"/>
    <n v="60"/>
    <n v="9.2899999999999991"/>
    <s v="Defaulted"/>
    <n v="1"/>
    <s v="Online"/>
    <d v="2025-10-29T00:00:00"/>
    <n v="2025"/>
    <s v="Oct-2025"/>
    <n v="5"/>
    <x v="3"/>
  </r>
  <r>
    <s v="L201267"/>
    <s v="B100774"/>
    <d v="2025-09-14T00:00:00"/>
    <s v="Auto"/>
    <n v="36400"/>
    <n v="48"/>
    <n v="8.56"/>
    <s v="Closed"/>
    <n v="0"/>
    <s v="Branch"/>
    <d v="2025-09-27T00:00:00"/>
    <n v="2025"/>
    <s v="Sep-2025"/>
    <n v="13"/>
    <x v="7"/>
  </r>
  <r>
    <s v="L201268"/>
    <s v="B100244"/>
    <d v="2025-08-25T00:00:00"/>
    <s v="Home Improvement"/>
    <n v="155000"/>
    <n v="36"/>
    <n v="6.28"/>
    <s v="Closed"/>
    <n v="0"/>
    <s v="Online"/>
    <d v="2025-09-02T00:00:00"/>
    <n v="2025"/>
    <s v="Sep-2025"/>
    <n v="8"/>
    <x v="10"/>
  </r>
  <r>
    <s v="L201269"/>
    <s v="B100474"/>
    <d v="2024-06-25T00:00:00"/>
    <s v="Personal"/>
    <n v="249900"/>
    <n v="60"/>
    <n v="8.9600000000000009"/>
    <s v="Active"/>
    <n v="0"/>
    <s v="Online"/>
    <d v="2024-07-07T00:00:00"/>
    <n v="2024"/>
    <s v="Jul-2024"/>
    <n v="12"/>
    <x v="14"/>
  </r>
  <r>
    <s v="L201270"/>
    <s v="B100382"/>
    <d v="2025-03-24T00:00:00"/>
    <s v="Personal"/>
    <n v="200200"/>
    <n v="36"/>
    <n v="7.43"/>
    <s v="Defaulted"/>
    <n v="1"/>
    <s v="Mobile App"/>
    <d v="2025-04-06T00:00:00"/>
    <n v="2025"/>
    <s v="Apr-2025"/>
    <n v="13"/>
    <x v="21"/>
  </r>
  <r>
    <s v="L201271"/>
    <s v="B101127"/>
    <d v="2025-06-24T00:00:00"/>
    <s v="Auto"/>
    <n v="426500"/>
    <n v="36"/>
    <n v="6.47"/>
    <s v="Closed"/>
    <n v="0"/>
    <s v="Mobile App"/>
    <d v="2025-06-26T00:00:00"/>
    <n v="2025"/>
    <s v="Jun-2025"/>
    <n v="2"/>
    <x v="19"/>
  </r>
  <r>
    <s v="L201272"/>
    <s v="B100489"/>
    <d v="2024-10-27T00:00:00"/>
    <s v="Home Improvement"/>
    <n v="244500"/>
    <n v="60"/>
    <n v="10.84"/>
    <s v="Defaulted"/>
    <n v="1"/>
    <s v="Mobile App"/>
    <d v="2024-10-30T00:00:00"/>
    <n v="2024"/>
    <s v="Oct-2024"/>
    <n v="3"/>
    <x v="5"/>
  </r>
  <r>
    <s v="L201273"/>
    <s v="B101061"/>
    <d v="2025-12-07T00:00:00"/>
    <s v="Home Improvement"/>
    <n v="121300"/>
    <n v="60"/>
    <n v="9.02"/>
    <s v="Defaulted"/>
    <n v="1"/>
    <s v="Online"/>
    <d v="2025-12-10T00:00:00"/>
    <n v="2025"/>
    <s v="Dec-2025"/>
    <n v="3"/>
    <x v="23"/>
  </r>
  <r>
    <s v="L201274"/>
    <s v="B100397"/>
    <d v="2024-11-02T00:00:00"/>
    <s v="Small Business"/>
    <n v="35300"/>
    <n v="72"/>
    <n v="6.04"/>
    <s v="Active"/>
    <n v="0"/>
    <s v="Online"/>
    <d v="2024-11-05T00:00:00"/>
    <n v="2024"/>
    <s v="Nov-2024"/>
    <n v="3"/>
    <x v="12"/>
  </r>
  <r>
    <s v="L201275"/>
    <s v="B100296"/>
    <d v="2024-09-23T00:00:00"/>
    <s v="Personal"/>
    <n v="152500"/>
    <n v="24"/>
    <n v="6"/>
    <s v="Closed"/>
    <n v="0"/>
    <s v="Online"/>
    <d v="2024-09-29T00:00:00"/>
    <n v="2024"/>
    <s v="Sep-2024"/>
    <n v="6"/>
    <x v="17"/>
  </r>
  <r>
    <s v="L201276"/>
    <s v="B100107"/>
    <d v="2024-08-01T00:00:00"/>
    <s v="Personal"/>
    <n v="369600"/>
    <n v="60"/>
    <n v="10.33"/>
    <s v="Defaulted"/>
    <n v="1"/>
    <s v="Branch"/>
    <d v="2024-08-08T00:00:00"/>
    <n v="2024"/>
    <s v="Aug-2024"/>
    <n v="7"/>
    <x v="22"/>
  </r>
  <r>
    <s v="L201277"/>
    <s v="B100860"/>
    <d v="2025-08-16T00:00:00"/>
    <s v="Small Business"/>
    <n v="136800"/>
    <n v="36"/>
    <n v="7.97"/>
    <s v="Closed"/>
    <n v="0"/>
    <s v="Mobile App"/>
    <d v="2025-08-23T00:00:00"/>
    <n v="2025"/>
    <s v="Aug-2025"/>
    <n v="7"/>
    <x v="10"/>
  </r>
  <r>
    <s v="L201278"/>
    <s v="B100954"/>
    <d v="2025-10-01T00:00:00"/>
    <s v="Auto"/>
    <n v="183600"/>
    <n v="72"/>
    <n v="7.93"/>
    <s v="Active"/>
    <n v="0"/>
    <s v="Branch"/>
    <d v="2025-10-13T00:00:00"/>
    <n v="2025"/>
    <s v="Oct-2025"/>
    <n v="12"/>
    <x v="3"/>
  </r>
  <r>
    <s v="L201279"/>
    <s v="B100530"/>
    <d v="2025-04-27T00:00:00"/>
    <s v="Home Improvement"/>
    <n v="241800"/>
    <n v="24"/>
    <n v="10.65"/>
    <s v="Defaulted"/>
    <n v="1"/>
    <s v="Mobile App"/>
    <d v="2025-05-04T00:00:00"/>
    <n v="2025"/>
    <s v="May-2025"/>
    <n v="7"/>
    <x v="2"/>
  </r>
  <r>
    <s v="L201280"/>
    <s v="B101107"/>
    <d v="2024-09-18T00:00:00"/>
    <s v="Home Improvement"/>
    <n v="88400"/>
    <n v="60"/>
    <n v="6"/>
    <s v="Active"/>
    <n v="0"/>
    <s v="Online"/>
    <d v="2024-09-30T00:00:00"/>
    <n v="2024"/>
    <s v="Sep-2024"/>
    <n v="12"/>
    <x v="17"/>
  </r>
  <r>
    <s v="L201281"/>
    <s v="B100934"/>
    <d v="2024-03-07T00:00:00"/>
    <s v="Auto"/>
    <n v="278400"/>
    <n v="60"/>
    <n v="6"/>
    <s v="Active"/>
    <n v="0"/>
    <s v="Mobile App"/>
    <d v="2024-03-10T00:00:00"/>
    <n v="2024"/>
    <s v="Mar-2024"/>
    <n v="3"/>
    <x v="16"/>
  </r>
  <r>
    <s v="L201282"/>
    <s v="B100288"/>
    <d v="2025-07-27T00:00:00"/>
    <s v="Personal"/>
    <n v="566200"/>
    <n v="36"/>
    <n v="6"/>
    <s v="Closed"/>
    <n v="0"/>
    <s v="Branch"/>
    <d v="2025-07-28T00:00:00"/>
    <n v="2025"/>
    <s v="Jul-2025"/>
    <n v="1"/>
    <x v="13"/>
  </r>
  <r>
    <s v="L201283"/>
    <s v="B100706"/>
    <d v="2024-05-12T00:00:00"/>
    <s v="Home Improvement"/>
    <n v="159500"/>
    <n v="84"/>
    <n v="6"/>
    <s v="Active"/>
    <n v="0"/>
    <s v="Mobile App"/>
    <d v="2024-05-18T00:00:00"/>
    <n v="2024"/>
    <s v="May-2024"/>
    <n v="6"/>
    <x v="4"/>
  </r>
  <r>
    <s v="L201284"/>
    <s v="B100215"/>
    <d v="2025-10-10T00:00:00"/>
    <s v="Education"/>
    <n v="81700"/>
    <n v="60"/>
    <n v="6"/>
    <s v="Closed"/>
    <n v="0"/>
    <s v="Partner"/>
    <d v="2025-10-13T00:00:00"/>
    <n v="2025"/>
    <s v="Oct-2025"/>
    <n v="3"/>
    <x v="3"/>
  </r>
  <r>
    <s v="L201285"/>
    <s v="B100732"/>
    <d v="2025-06-23T00:00:00"/>
    <s v="Auto"/>
    <n v="171800"/>
    <n v="36"/>
    <n v="6.11"/>
    <s v="Defaulted"/>
    <n v="1"/>
    <s v="Mobile App"/>
    <d v="2025-07-06T00:00:00"/>
    <n v="2025"/>
    <s v="Jul-2025"/>
    <n v="13"/>
    <x v="19"/>
  </r>
  <r>
    <s v="L201286"/>
    <s v="B100344"/>
    <d v="2025-05-26T00:00:00"/>
    <s v="Auto"/>
    <n v="37900"/>
    <n v="12"/>
    <n v="7.19"/>
    <s v="Closed"/>
    <n v="0"/>
    <s v="Mobile App"/>
    <d v="2025-05-29T00:00:00"/>
    <n v="2025"/>
    <s v="May-2025"/>
    <n v="3"/>
    <x v="15"/>
  </r>
  <r>
    <s v="L201287"/>
    <s v="B100194"/>
    <d v="2024-07-29T00:00:00"/>
    <s v="Personal"/>
    <n v="227900"/>
    <n v="36"/>
    <n v="9.4700000000000006"/>
    <s v="Active"/>
    <n v="0"/>
    <s v="Mobile App"/>
    <d v="2024-08-01T00:00:00"/>
    <n v="2024"/>
    <s v="Aug-2024"/>
    <n v="3"/>
    <x v="18"/>
  </r>
  <r>
    <s v="L201288"/>
    <s v="B100158"/>
    <d v="2025-12-17T00:00:00"/>
    <s v="Personal"/>
    <n v="247000"/>
    <n v="36"/>
    <n v="11.21"/>
    <s v="Defaulted"/>
    <n v="1"/>
    <s v="Online"/>
    <d v="2025-12-26T00:00:00"/>
    <n v="2025"/>
    <s v="Dec-2025"/>
    <n v="9"/>
    <x v="23"/>
  </r>
  <r>
    <s v="L201289"/>
    <s v="B100465"/>
    <d v="2024-09-09T00:00:00"/>
    <s v="Personal"/>
    <n v="581700"/>
    <n v="72"/>
    <n v="6.25"/>
    <s v="Defaulted"/>
    <n v="1"/>
    <s v="Mobile App"/>
    <d v="2024-09-21T00:00:00"/>
    <n v="2024"/>
    <s v="Sep-2024"/>
    <n v="12"/>
    <x v="17"/>
  </r>
  <r>
    <s v="L201290"/>
    <s v="B100104"/>
    <d v="2024-02-07T00:00:00"/>
    <s v="Personal"/>
    <n v="157100"/>
    <n v="84"/>
    <n v="6.44"/>
    <s v="Closed"/>
    <n v="0"/>
    <s v="Mobile App"/>
    <d v="2024-02-11T00:00:00"/>
    <n v="2024"/>
    <s v="Feb-2024"/>
    <n v="4"/>
    <x v="8"/>
  </r>
  <r>
    <s v="L201291"/>
    <s v="B100034"/>
    <d v="2024-02-12T00:00:00"/>
    <s v="Small Business"/>
    <n v="239600"/>
    <n v="12"/>
    <n v="8.4"/>
    <s v="Closed"/>
    <n v="0"/>
    <s v="Online"/>
    <d v="2024-02-17T00:00:00"/>
    <n v="2024"/>
    <s v="Feb-2024"/>
    <n v="5"/>
    <x v="8"/>
  </r>
  <r>
    <s v="L201292"/>
    <s v="B101126"/>
    <d v="2025-09-20T00:00:00"/>
    <s v="Education"/>
    <n v="98500"/>
    <n v="36"/>
    <n v="6.6"/>
    <s v="Active"/>
    <n v="0"/>
    <s v="Mobile App"/>
    <d v="2025-09-23T00:00:00"/>
    <n v="2025"/>
    <s v="Sep-2025"/>
    <n v="3"/>
    <x v="7"/>
  </r>
  <r>
    <s v="L201293"/>
    <s v="B100639"/>
    <d v="2025-02-08T00:00:00"/>
    <s v="Home Improvement"/>
    <n v="140300"/>
    <n v="48"/>
    <n v="12.39"/>
    <s v="Defaulted"/>
    <n v="1"/>
    <s v="Online"/>
    <d v="2025-02-18T00:00:00"/>
    <n v="2025"/>
    <s v="Feb-2025"/>
    <n v="10"/>
    <x v="0"/>
  </r>
  <r>
    <s v="L201294"/>
    <s v="B100325"/>
    <d v="2025-12-02T00:00:00"/>
    <s v="Auto"/>
    <n v="61900"/>
    <n v="24"/>
    <n v="6"/>
    <s v="Defaulted"/>
    <n v="1"/>
    <s v="Branch"/>
    <d v="2025-12-15T00:00:00"/>
    <n v="2025"/>
    <s v="Dec-2025"/>
    <n v="13"/>
    <x v="23"/>
  </r>
  <r>
    <s v="L201295"/>
    <s v="B100691"/>
    <d v="2024-02-15T00:00:00"/>
    <s v="Personal"/>
    <n v="157100"/>
    <n v="36"/>
    <n v="9.67"/>
    <s v="Closed"/>
    <n v="0"/>
    <s v="Online"/>
    <d v="2024-02-27T00:00:00"/>
    <n v="2024"/>
    <s v="Feb-2024"/>
    <n v="12"/>
    <x v="8"/>
  </r>
  <r>
    <s v="L201296"/>
    <s v="B100592"/>
    <d v="2025-03-29T00:00:00"/>
    <s v="Small Business"/>
    <n v="145400"/>
    <n v="36"/>
    <n v="6"/>
    <s v="Active"/>
    <n v="0"/>
    <s v="Online"/>
    <d v="2025-03-30T00:00:00"/>
    <n v="2025"/>
    <s v="Mar-2025"/>
    <n v="1"/>
    <x v="21"/>
  </r>
  <r>
    <s v="L201297"/>
    <s v="B100141"/>
    <d v="2025-11-08T00:00:00"/>
    <s v="Personal"/>
    <n v="221900"/>
    <n v="48"/>
    <n v="6.88"/>
    <s v="Closed"/>
    <n v="0"/>
    <s v="Online"/>
    <d v="2025-11-20T00:00:00"/>
    <n v="2025"/>
    <s v="Nov-2025"/>
    <n v="12"/>
    <x v="20"/>
  </r>
  <r>
    <s v="L201298"/>
    <s v="B100474"/>
    <d v="2024-10-31T00:00:00"/>
    <s v="Personal"/>
    <n v="116300"/>
    <n v="60"/>
    <n v="11.27"/>
    <s v="Defaulted"/>
    <n v="1"/>
    <s v="Branch"/>
    <d v="2024-11-04T00:00:00"/>
    <n v="2024"/>
    <s v="Nov-2024"/>
    <n v="4"/>
    <x v="5"/>
  </r>
  <r>
    <s v="L201299"/>
    <s v="B101055"/>
    <d v="2025-12-15T00:00:00"/>
    <s v="Auto"/>
    <n v="190800"/>
    <n v="60"/>
    <n v="6"/>
    <s v="Closed"/>
    <n v="0"/>
    <s v="Online"/>
    <d v="2025-12-16T00:00:00"/>
    <n v="2025"/>
    <s v="Dec-2025"/>
    <n v="1"/>
    <x v="23"/>
  </r>
  <r>
    <s v="L201300"/>
    <s v="B100884"/>
    <d v="2024-08-20T00:00:00"/>
    <s v="Education"/>
    <n v="142500"/>
    <n v="24"/>
    <n v="6.5"/>
    <s v="Defaulted"/>
    <n v="1"/>
    <s v="Mobile App"/>
    <d v="2024-08-31T00:00:00"/>
    <n v="2024"/>
    <s v="Aug-2024"/>
    <n v="11"/>
    <x v="22"/>
  </r>
  <r>
    <s v="L201301"/>
    <s v="B100063"/>
    <d v="2024-09-01T00:00:00"/>
    <s v="Small Business"/>
    <n v="142700"/>
    <n v="60"/>
    <n v="9.5399999999999991"/>
    <s v="Active"/>
    <n v="0"/>
    <s v="Online"/>
    <d v="2024-09-12T00:00:00"/>
    <n v="2024"/>
    <s v="Sep-2024"/>
    <n v="11"/>
    <x v="17"/>
  </r>
  <r>
    <s v="L201302"/>
    <s v="B101111"/>
    <d v="2025-12-21T00:00:00"/>
    <s v="Personal"/>
    <n v="190400"/>
    <n v="60"/>
    <n v="6.71"/>
    <s v="Closed"/>
    <n v="0"/>
    <s v="Branch"/>
    <d v="2025-12-28T00:00:00"/>
    <n v="2025"/>
    <s v="Dec-2025"/>
    <n v="7"/>
    <x v="23"/>
  </r>
  <r>
    <s v="L201303"/>
    <s v="B100304"/>
    <d v="2024-10-21T00:00:00"/>
    <s v="Small Business"/>
    <n v="185200"/>
    <n v="72"/>
    <n v="6"/>
    <s v="Closed"/>
    <n v="0"/>
    <s v="Online"/>
    <d v="2024-10-28T00:00:00"/>
    <n v="2024"/>
    <s v="Oct-2024"/>
    <n v="7"/>
    <x v="5"/>
  </r>
  <r>
    <s v="L201304"/>
    <s v="B101085"/>
    <d v="2025-01-17T00:00:00"/>
    <s v="Personal"/>
    <n v="306700"/>
    <n v="36"/>
    <n v="8.26"/>
    <s v="Closed"/>
    <n v="0"/>
    <s v="Online"/>
    <d v="2025-01-21T00:00:00"/>
    <n v="2025"/>
    <s v="Jan-2025"/>
    <n v="4"/>
    <x v="1"/>
  </r>
  <r>
    <s v="L201305"/>
    <s v="B100396"/>
    <d v="2024-06-06T00:00:00"/>
    <s v="Personal"/>
    <n v="165400"/>
    <n v="72"/>
    <n v="6.02"/>
    <s v="Active"/>
    <n v="0"/>
    <s v="Online"/>
    <d v="2024-06-11T00:00:00"/>
    <n v="2024"/>
    <s v="Jun-2024"/>
    <n v="5"/>
    <x v="14"/>
  </r>
  <r>
    <s v="L201306"/>
    <s v="B100334"/>
    <d v="2025-02-08T00:00:00"/>
    <s v="Education"/>
    <n v="140900"/>
    <n v="60"/>
    <n v="7.46"/>
    <s v="Defaulted"/>
    <n v="1"/>
    <s v="Online"/>
    <d v="2025-02-18T00:00:00"/>
    <n v="2025"/>
    <s v="Feb-2025"/>
    <n v="10"/>
    <x v="0"/>
  </r>
  <r>
    <s v="L201307"/>
    <s v="B100786"/>
    <d v="2024-01-01T00:00:00"/>
    <s v="Education"/>
    <n v="158600"/>
    <n v="36"/>
    <n v="9.1999999999999993"/>
    <s v="Defaulted"/>
    <n v="1"/>
    <s v="Partner"/>
    <d v="2024-01-08T00:00:00"/>
    <n v="2024"/>
    <s v="Jan-2024"/>
    <n v="7"/>
    <x v="9"/>
  </r>
  <r>
    <s v="L201308"/>
    <s v="B100411"/>
    <d v="2024-08-04T00:00:00"/>
    <s v="Auto"/>
    <n v="109100"/>
    <n v="36"/>
    <n v="10.59"/>
    <s v="Active"/>
    <n v="0"/>
    <s v="Branch"/>
    <d v="2024-08-17T00:00:00"/>
    <n v="2024"/>
    <s v="Aug-2024"/>
    <n v="13"/>
    <x v="22"/>
  </r>
  <r>
    <s v="L201309"/>
    <s v="B100284"/>
    <d v="2025-05-21T00:00:00"/>
    <s v="Auto"/>
    <n v="139900"/>
    <n v="72"/>
    <n v="7.27"/>
    <s v="Active"/>
    <n v="0"/>
    <s v="Mobile App"/>
    <d v="2025-05-27T00:00:00"/>
    <n v="2025"/>
    <s v="May-2025"/>
    <n v="6"/>
    <x v="15"/>
  </r>
  <r>
    <s v="L201310"/>
    <s v="B100466"/>
    <d v="2025-08-03T00:00:00"/>
    <s v="Education"/>
    <n v="746000"/>
    <n v="60"/>
    <n v="11.22"/>
    <s v="Defaulted"/>
    <n v="1"/>
    <s v="Mobile App"/>
    <d v="2025-08-16T00:00:00"/>
    <n v="2025"/>
    <s v="Aug-2025"/>
    <n v="13"/>
    <x v="10"/>
  </r>
  <r>
    <s v="L201311"/>
    <s v="B100080"/>
    <d v="2024-01-30T00:00:00"/>
    <s v="Education"/>
    <n v="95000"/>
    <n v="72"/>
    <n v="6"/>
    <s v="Closed"/>
    <n v="0"/>
    <s v="Partner"/>
    <d v="2024-02-03T00:00:00"/>
    <n v="2024"/>
    <s v="Feb-2024"/>
    <n v="4"/>
    <x v="9"/>
  </r>
  <r>
    <s v="L201312"/>
    <s v="B100784"/>
    <d v="2025-09-18T00:00:00"/>
    <s v="Small Business"/>
    <n v="148100"/>
    <n v="60"/>
    <n v="6.02"/>
    <s v="Defaulted"/>
    <n v="1"/>
    <s v="Branch"/>
    <d v="2025-09-22T00:00:00"/>
    <n v="2025"/>
    <s v="Sep-2025"/>
    <n v="4"/>
    <x v="7"/>
  </r>
  <r>
    <s v="L201313"/>
    <s v="B101101"/>
    <d v="2025-06-03T00:00:00"/>
    <s v="Auto"/>
    <n v="137200"/>
    <n v="60"/>
    <n v="6.18"/>
    <s v="Closed"/>
    <n v="0"/>
    <s v="Online"/>
    <d v="2025-06-05T00:00:00"/>
    <n v="2025"/>
    <s v="Jun-2025"/>
    <n v="2"/>
    <x v="19"/>
  </r>
  <r>
    <s v="L201314"/>
    <s v="B100733"/>
    <d v="2024-10-01T00:00:00"/>
    <s v="Small Business"/>
    <n v="151400"/>
    <n v="24"/>
    <n v="7.95"/>
    <s v="Active"/>
    <n v="0"/>
    <s v="Branch"/>
    <d v="2024-10-11T00:00:00"/>
    <n v="2024"/>
    <s v="Oct-2024"/>
    <n v="10"/>
    <x v="5"/>
  </r>
  <r>
    <s v="L201315"/>
    <s v="B100077"/>
    <d v="2025-05-06T00:00:00"/>
    <s v="Small Business"/>
    <n v="142700"/>
    <n v="36"/>
    <n v="6"/>
    <s v="Closed"/>
    <n v="0"/>
    <s v="Online"/>
    <d v="2025-05-08T00:00:00"/>
    <n v="2025"/>
    <s v="May-2025"/>
    <n v="2"/>
    <x v="15"/>
  </r>
  <r>
    <s v="L201316"/>
    <s v="B100509"/>
    <d v="2024-02-05T00:00:00"/>
    <s v="Personal"/>
    <n v="218900"/>
    <n v="84"/>
    <n v="6"/>
    <s v="Closed"/>
    <n v="0"/>
    <s v="Branch"/>
    <d v="2024-02-17T00:00:00"/>
    <n v="2024"/>
    <s v="Feb-2024"/>
    <n v="12"/>
    <x v="8"/>
  </r>
  <r>
    <s v="L201317"/>
    <s v="B101188"/>
    <d v="2024-11-06T00:00:00"/>
    <s v="Education"/>
    <n v="54400"/>
    <n v="36"/>
    <n v="6.47"/>
    <s v="Active"/>
    <n v="0"/>
    <s v="Mobile App"/>
    <d v="2024-11-10T00:00:00"/>
    <n v="2024"/>
    <s v="Nov-2024"/>
    <n v="4"/>
    <x v="12"/>
  </r>
  <r>
    <s v="L201318"/>
    <s v="B101033"/>
    <d v="2024-02-13T00:00:00"/>
    <s v="Auto"/>
    <n v="372000"/>
    <n v="24"/>
    <n v="8.84"/>
    <s v="Closed"/>
    <n v="0"/>
    <s v="Branch"/>
    <d v="2024-02-18T00:00:00"/>
    <n v="2024"/>
    <s v="Feb-2024"/>
    <n v="5"/>
    <x v="8"/>
  </r>
  <r>
    <s v="L201319"/>
    <s v="B101199"/>
    <d v="2024-06-03T00:00:00"/>
    <s v="Auto"/>
    <n v="280300"/>
    <n v="60"/>
    <n v="9.69"/>
    <s v="Active"/>
    <n v="0"/>
    <s v="Online"/>
    <d v="2024-06-07T00:00:00"/>
    <n v="2024"/>
    <s v="Jun-2024"/>
    <n v="4"/>
    <x v="14"/>
  </r>
  <r>
    <s v="L201320"/>
    <s v="B100462"/>
    <d v="2024-03-17T00:00:00"/>
    <s v="Home Improvement"/>
    <n v="75400"/>
    <n v="60"/>
    <n v="6.84"/>
    <s v="Closed"/>
    <n v="0"/>
    <s v="Online"/>
    <d v="2024-03-31T00:00:00"/>
    <n v="2024"/>
    <s v="Mar-2024"/>
    <n v="14"/>
    <x v="16"/>
  </r>
  <r>
    <s v="L201321"/>
    <s v="B100245"/>
    <d v="2025-08-12T00:00:00"/>
    <s v="Personal"/>
    <n v="36800"/>
    <n v="36"/>
    <n v="10.93"/>
    <s v="Defaulted"/>
    <n v="1"/>
    <s v="Partner"/>
    <d v="2025-08-15T00:00:00"/>
    <n v="2025"/>
    <s v="Aug-2025"/>
    <n v="3"/>
    <x v="10"/>
  </r>
  <r>
    <s v="L201322"/>
    <s v="B100122"/>
    <d v="2025-09-04T00:00:00"/>
    <s v="Auto"/>
    <n v="90800"/>
    <n v="36"/>
    <n v="7.74"/>
    <s v="Active"/>
    <n v="0"/>
    <s v="Mobile App"/>
    <d v="2025-09-15T00:00:00"/>
    <n v="2025"/>
    <s v="Sep-2025"/>
    <n v="11"/>
    <x v="7"/>
  </r>
  <r>
    <s v="L201323"/>
    <s v="B100185"/>
    <d v="2025-03-13T00:00:00"/>
    <s v="Education"/>
    <n v="151900"/>
    <n v="36"/>
    <n v="6"/>
    <s v="Active"/>
    <n v="0"/>
    <s v="Online"/>
    <d v="2025-03-15T00:00:00"/>
    <n v="2025"/>
    <s v="Mar-2025"/>
    <n v="2"/>
    <x v="21"/>
  </r>
  <r>
    <s v="L201324"/>
    <s v="B100032"/>
    <d v="2025-03-07T00:00:00"/>
    <s v="Personal"/>
    <n v="1095700"/>
    <n v="12"/>
    <n v="10.65"/>
    <s v="Defaulted"/>
    <n v="1"/>
    <s v="Branch"/>
    <d v="2025-03-11T00:00:00"/>
    <n v="2025"/>
    <s v="Mar-2025"/>
    <n v="4"/>
    <x v="21"/>
  </r>
  <r>
    <s v="L201325"/>
    <s v="B100998"/>
    <d v="2025-06-25T00:00:00"/>
    <s v="Auto"/>
    <n v="263300"/>
    <n v="60"/>
    <n v="6"/>
    <s v="Active"/>
    <n v="0"/>
    <s v="Branch"/>
    <d v="2025-07-09T00:00:00"/>
    <n v="2025"/>
    <s v="Jul-2025"/>
    <n v="14"/>
    <x v="19"/>
  </r>
  <r>
    <s v="L201326"/>
    <s v="B100762"/>
    <d v="2024-02-08T00:00:00"/>
    <s v="Small Business"/>
    <n v="50800"/>
    <n v="36"/>
    <n v="9.39"/>
    <s v="Closed"/>
    <n v="0"/>
    <s v="Mobile App"/>
    <d v="2024-02-19T00:00:00"/>
    <n v="2024"/>
    <s v="Feb-2024"/>
    <n v="11"/>
    <x v="8"/>
  </r>
  <r>
    <s v="L201327"/>
    <s v="B100569"/>
    <d v="2024-08-26T00:00:00"/>
    <s v="Auto"/>
    <n v="111100"/>
    <n v="60"/>
    <n v="6.81"/>
    <s v="Active"/>
    <n v="0"/>
    <s v="Mobile App"/>
    <d v="2024-08-31T00:00:00"/>
    <n v="2024"/>
    <s v="Aug-2024"/>
    <n v="5"/>
    <x v="22"/>
  </r>
  <r>
    <s v="L201328"/>
    <s v="B100310"/>
    <d v="2024-01-13T00:00:00"/>
    <s v="Personal"/>
    <n v="173400"/>
    <n v="60"/>
    <n v="10.75"/>
    <s v="Defaulted"/>
    <n v="1"/>
    <s v="Online"/>
    <d v="2024-01-14T00:00:00"/>
    <n v="2024"/>
    <s v="Jan-2024"/>
    <n v="1"/>
    <x v="9"/>
  </r>
  <r>
    <s v="L201329"/>
    <s v="B100830"/>
    <d v="2024-05-01T00:00:00"/>
    <s v="Auto"/>
    <n v="215000"/>
    <n v="60"/>
    <n v="8.3699999999999992"/>
    <s v="Defaulted"/>
    <n v="1"/>
    <s v="Branch"/>
    <d v="2024-05-14T00:00:00"/>
    <n v="2024"/>
    <s v="May-2024"/>
    <n v="13"/>
    <x v="4"/>
  </r>
  <r>
    <s v="L201330"/>
    <s v="B100992"/>
    <d v="2024-05-23T00:00:00"/>
    <s v="Auto"/>
    <n v="71700"/>
    <n v="36"/>
    <n v="9.6300000000000008"/>
    <s v="Active"/>
    <n v="0"/>
    <s v="Mobile App"/>
    <d v="2024-05-24T00:00:00"/>
    <n v="2024"/>
    <s v="May-2024"/>
    <n v="1"/>
    <x v="4"/>
  </r>
  <r>
    <s v="L201331"/>
    <s v="B101080"/>
    <d v="2025-11-14T00:00:00"/>
    <s v="Home Improvement"/>
    <n v="163800"/>
    <n v="48"/>
    <n v="10.24"/>
    <s v="Defaulted"/>
    <n v="1"/>
    <s v="Online"/>
    <d v="2025-11-20T00:00:00"/>
    <n v="2025"/>
    <s v="Nov-2025"/>
    <n v="6"/>
    <x v="20"/>
  </r>
  <r>
    <s v="L201332"/>
    <s v="B100791"/>
    <d v="2025-03-30T00:00:00"/>
    <s v="Education"/>
    <n v="108900"/>
    <n v="36"/>
    <n v="6"/>
    <s v="Closed"/>
    <n v="0"/>
    <s v="Partner"/>
    <d v="2025-04-04T00:00:00"/>
    <n v="2025"/>
    <s v="Apr-2025"/>
    <n v="5"/>
    <x v="21"/>
  </r>
  <r>
    <s v="L201333"/>
    <s v="B100464"/>
    <d v="2025-01-02T00:00:00"/>
    <s v="Auto"/>
    <n v="83100"/>
    <n v="36"/>
    <n v="6.95"/>
    <s v="Active"/>
    <n v="0"/>
    <s v="Online"/>
    <d v="2025-01-13T00:00:00"/>
    <n v="2025"/>
    <s v="Jan-2025"/>
    <n v="11"/>
    <x v="1"/>
  </r>
  <r>
    <s v="L201334"/>
    <s v="B100678"/>
    <d v="2024-09-03T00:00:00"/>
    <s v="Education"/>
    <n v="215900"/>
    <n v="60"/>
    <n v="6"/>
    <s v="Active"/>
    <n v="0"/>
    <s v="Online"/>
    <d v="2024-09-07T00:00:00"/>
    <n v="2024"/>
    <s v="Sep-2024"/>
    <n v="4"/>
    <x v="17"/>
  </r>
  <r>
    <s v="L201335"/>
    <s v="B100979"/>
    <d v="2024-02-14T00:00:00"/>
    <s v="Auto"/>
    <n v="309400"/>
    <n v="48"/>
    <n v="6"/>
    <s v="Closed"/>
    <n v="0"/>
    <s v="Online"/>
    <d v="2024-02-15T00:00:00"/>
    <n v="2024"/>
    <s v="Feb-2024"/>
    <n v="1"/>
    <x v="8"/>
  </r>
  <r>
    <s v="L201336"/>
    <s v="B100670"/>
    <d v="2025-01-09T00:00:00"/>
    <s v="Personal"/>
    <n v="324300"/>
    <n v="60"/>
    <n v="8.43"/>
    <s v="Defaulted"/>
    <n v="1"/>
    <s v="Branch"/>
    <d v="2025-01-21T00:00:00"/>
    <n v="2025"/>
    <s v="Jan-2025"/>
    <n v="12"/>
    <x v="1"/>
  </r>
  <r>
    <s v="L201337"/>
    <s v="B100698"/>
    <d v="2024-10-17T00:00:00"/>
    <s v="Home Improvement"/>
    <n v="269100"/>
    <n v="24"/>
    <n v="6.11"/>
    <s v="Active"/>
    <n v="0"/>
    <s v="Mobile App"/>
    <d v="2024-10-31T00:00:00"/>
    <n v="2024"/>
    <s v="Oct-2024"/>
    <n v="14"/>
    <x v="5"/>
  </r>
  <r>
    <s v="L201338"/>
    <s v="B100994"/>
    <d v="2024-07-25T00:00:00"/>
    <s v="Home Improvement"/>
    <n v="127100"/>
    <n v="24"/>
    <n v="8.58"/>
    <s v="Active"/>
    <n v="0"/>
    <s v="Mobile App"/>
    <d v="2024-08-01T00:00:00"/>
    <n v="2024"/>
    <s v="Aug-2024"/>
    <n v="7"/>
    <x v="18"/>
  </r>
  <r>
    <s v="L201339"/>
    <s v="B100078"/>
    <d v="2025-06-02T00:00:00"/>
    <s v="Auto"/>
    <n v="296800"/>
    <n v="84"/>
    <n v="11.84"/>
    <s v="Defaulted"/>
    <n v="1"/>
    <s v="Branch"/>
    <d v="2025-06-06T00:00:00"/>
    <n v="2025"/>
    <s v="Jun-2025"/>
    <n v="4"/>
    <x v="19"/>
  </r>
  <r>
    <s v="L201340"/>
    <s v="B100534"/>
    <d v="2024-08-29T00:00:00"/>
    <s v="Personal"/>
    <n v="223500"/>
    <n v="48"/>
    <n v="7.3"/>
    <s v="Active"/>
    <n v="0"/>
    <s v="Branch"/>
    <d v="2024-09-01T00:00:00"/>
    <n v="2024"/>
    <s v="Sep-2024"/>
    <n v="3"/>
    <x v="22"/>
  </r>
  <r>
    <s v="L201341"/>
    <s v="B100108"/>
    <d v="2025-09-13T00:00:00"/>
    <s v="Personal"/>
    <n v="197700"/>
    <n v="48"/>
    <n v="7.99"/>
    <s v="Defaulted"/>
    <n v="1"/>
    <s v="Branch"/>
    <d v="2025-09-27T00:00:00"/>
    <n v="2025"/>
    <s v="Sep-2025"/>
    <n v="14"/>
    <x v="7"/>
  </r>
  <r>
    <s v="L201342"/>
    <s v="B100764"/>
    <d v="2024-04-23T00:00:00"/>
    <s v="Personal"/>
    <n v="117300"/>
    <n v="48"/>
    <n v="12.49"/>
    <s v="Defaulted"/>
    <n v="1"/>
    <s v="Partner"/>
    <d v="2024-04-30T00:00:00"/>
    <n v="2024"/>
    <s v="Apr-2024"/>
    <n v="7"/>
    <x v="6"/>
  </r>
  <r>
    <s v="L201343"/>
    <s v="B100015"/>
    <d v="2024-10-28T00:00:00"/>
    <s v="Personal"/>
    <n v="127100"/>
    <n v="36"/>
    <n v="8.69"/>
    <s v="Defaulted"/>
    <n v="1"/>
    <s v="Branch"/>
    <d v="2024-10-30T00:00:00"/>
    <n v="2024"/>
    <s v="Oct-2024"/>
    <n v="2"/>
    <x v="5"/>
  </r>
  <r>
    <s v="L201344"/>
    <s v="B100370"/>
    <d v="2024-10-02T00:00:00"/>
    <s v="Home Improvement"/>
    <n v="189600"/>
    <n v="60"/>
    <n v="9.56"/>
    <s v="Closed"/>
    <n v="0"/>
    <s v="Online"/>
    <d v="2024-10-12T00:00:00"/>
    <n v="2024"/>
    <s v="Oct-2024"/>
    <n v="10"/>
    <x v="5"/>
  </r>
  <r>
    <s v="L201345"/>
    <s v="B100205"/>
    <d v="2024-04-05T00:00:00"/>
    <s v="Personal"/>
    <n v="993100"/>
    <n v="24"/>
    <n v="8.89"/>
    <s v="Active"/>
    <n v="0"/>
    <s v="Online"/>
    <d v="2024-04-06T00:00:00"/>
    <n v="2024"/>
    <s v="Apr-2024"/>
    <n v="1"/>
    <x v="6"/>
  </r>
  <r>
    <s v="L201346"/>
    <s v="B101137"/>
    <d v="2024-10-20T00:00:00"/>
    <s v="Home Improvement"/>
    <n v="222300"/>
    <n v="48"/>
    <n v="9.4600000000000009"/>
    <s v="Defaulted"/>
    <n v="1"/>
    <s v="Online"/>
    <d v="2024-10-31T00:00:00"/>
    <n v="2024"/>
    <s v="Oct-2024"/>
    <n v="11"/>
    <x v="5"/>
  </r>
  <r>
    <s v="L201347"/>
    <s v="B100865"/>
    <d v="2025-12-01T00:00:00"/>
    <s v="Personal"/>
    <n v="117300"/>
    <n v="48"/>
    <n v="6.58"/>
    <s v="Active"/>
    <n v="0"/>
    <s v="Mobile App"/>
    <d v="2025-12-05T00:00:00"/>
    <n v="2025"/>
    <s v="Dec-2025"/>
    <n v="4"/>
    <x v="23"/>
  </r>
  <r>
    <s v="L201348"/>
    <s v="B100441"/>
    <d v="2024-12-25T00:00:00"/>
    <s v="Personal"/>
    <n v="100500"/>
    <n v="72"/>
    <n v="6.2"/>
    <s v="Active"/>
    <n v="0"/>
    <s v="Mobile App"/>
    <d v="2025-01-07T00:00:00"/>
    <n v="2024"/>
    <s v="Jan-2025"/>
    <n v="13"/>
    <x v="11"/>
  </r>
  <r>
    <s v="L201349"/>
    <s v="B100859"/>
    <d v="2024-10-14T00:00:00"/>
    <s v="Auto"/>
    <n v="127600"/>
    <n v="48"/>
    <n v="11.28"/>
    <s v="Defaulted"/>
    <n v="1"/>
    <s v="Branch"/>
    <d v="2024-10-22T00:00:00"/>
    <n v="2024"/>
    <s v="Oct-2024"/>
    <n v="8"/>
    <x v="5"/>
  </r>
  <r>
    <s v="L201350"/>
    <s v="B100227"/>
    <d v="2024-06-02T00:00:00"/>
    <s v="Personal"/>
    <n v="826400"/>
    <n v="24"/>
    <n v="6"/>
    <s v="Closed"/>
    <n v="0"/>
    <s v="Mobile App"/>
    <d v="2024-06-15T00:00:00"/>
    <n v="2024"/>
    <s v="Jun-2024"/>
    <n v="13"/>
    <x v="14"/>
  </r>
  <r>
    <s v="L201351"/>
    <s v="B100528"/>
    <d v="2025-07-23T00:00:00"/>
    <s v="Small Business"/>
    <n v="136100"/>
    <n v="48"/>
    <n v="6.99"/>
    <s v="Defaulted"/>
    <n v="1"/>
    <s v="Online"/>
    <d v="2025-07-29T00:00:00"/>
    <n v="2025"/>
    <s v="Jul-2025"/>
    <n v="6"/>
    <x v="13"/>
  </r>
  <r>
    <s v="L201352"/>
    <s v="B100354"/>
    <d v="2025-02-26T00:00:00"/>
    <s v="Personal"/>
    <n v="339600"/>
    <n v="24"/>
    <n v="7.17"/>
    <s v="Active"/>
    <n v="0"/>
    <s v="Partner"/>
    <d v="2025-03-07T00:00:00"/>
    <n v="2025"/>
    <s v="Mar-2025"/>
    <n v="9"/>
    <x v="0"/>
  </r>
  <r>
    <s v="L201353"/>
    <s v="B100623"/>
    <d v="2024-02-19T00:00:00"/>
    <s v="Auto"/>
    <n v="138400"/>
    <n v="36"/>
    <n v="6.48"/>
    <s v="Active"/>
    <n v="0"/>
    <s v="Online"/>
    <d v="2024-02-20T00:00:00"/>
    <n v="2024"/>
    <s v="Feb-2024"/>
    <n v="1"/>
    <x v="8"/>
  </r>
  <r>
    <s v="L201354"/>
    <s v="B101025"/>
    <d v="2024-07-25T00:00:00"/>
    <s v="Education"/>
    <n v="216100"/>
    <n v="12"/>
    <n v="6"/>
    <s v="Closed"/>
    <n v="0"/>
    <s v="Branch"/>
    <d v="2024-07-26T00:00:00"/>
    <n v="2024"/>
    <s v="Jul-2024"/>
    <n v="1"/>
    <x v="18"/>
  </r>
  <r>
    <s v="L201355"/>
    <s v="B100927"/>
    <d v="2025-07-17T00:00:00"/>
    <s v="Home Improvement"/>
    <n v="313300"/>
    <n v="48"/>
    <n v="6.21"/>
    <s v="Active"/>
    <n v="0"/>
    <s v="Online"/>
    <d v="2025-07-28T00:00:00"/>
    <n v="2025"/>
    <s v="Jul-2025"/>
    <n v="11"/>
    <x v="13"/>
  </r>
  <r>
    <s v="L201356"/>
    <s v="B101185"/>
    <d v="2025-10-23T00:00:00"/>
    <s v="Personal"/>
    <n v="120600"/>
    <n v="24"/>
    <n v="11.69"/>
    <s v="Defaulted"/>
    <n v="1"/>
    <s v="Branch"/>
    <d v="2025-10-28T00:00:00"/>
    <n v="2025"/>
    <s v="Oct-2025"/>
    <n v="5"/>
    <x v="3"/>
  </r>
  <r>
    <s v="L201357"/>
    <s v="B100161"/>
    <d v="2025-07-18T00:00:00"/>
    <s v="Auto"/>
    <n v="114900"/>
    <n v="36"/>
    <n v="7.7"/>
    <s v="Closed"/>
    <n v="0"/>
    <s v="Branch"/>
    <d v="2025-07-24T00:00:00"/>
    <n v="2025"/>
    <s v="Jul-2025"/>
    <n v="6"/>
    <x v="13"/>
  </r>
  <r>
    <s v="L201358"/>
    <s v="B100871"/>
    <d v="2024-07-31T00:00:00"/>
    <s v="Home Improvement"/>
    <n v="574900"/>
    <n v="72"/>
    <n v="8.2200000000000006"/>
    <s v="Defaulted"/>
    <n v="1"/>
    <s v="Mobile App"/>
    <d v="2024-08-08T00:00:00"/>
    <n v="2024"/>
    <s v="Aug-2024"/>
    <n v="8"/>
    <x v="18"/>
  </r>
  <r>
    <s v="L201359"/>
    <s v="B101152"/>
    <d v="2024-03-06T00:00:00"/>
    <s v="Small Business"/>
    <n v="358600"/>
    <n v="60"/>
    <n v="6.08"/>
    <s v="Closed"/>
    <n v="0"/>
    <s v="Mobile App"/>
    <d v="2024-03-09T00:00:00"/>
    <n v="2024"/>
    <s v="Mar-2024"/>
    <n v="3"/>
    <x v="16"/>
  </r>
  <r>
    <s v="L201360"/>
    <s v="B101175"/>
    <d v="2024-08-19T00:00:00"/>
    <s v="Small Business"/>
    <n v="313100"/>
    <n v="12"/>
    <n v="7.91"/>
    <s v="Active"/>
    <n v="0"/>
    <s v="Online"/>
    <d v="2024-08-25T00:00:00"/>
    <n v="2024"/>
    <s v="Aug-2024"/>
    <n v="6"/>
    <x v="22"/>
  </r>
  <r>
    <s v="L201361"/>
    <s v="B100444"/>
    <d v="2025-10-24T00:00:00"/>
    <s v="Personal"/>
    <n v="312300"/>
    <n v="36"/>
    <n v="11.23"/>
    <s v="Closed"/>
    <n v="0"/>
    <s v="Mobile App"/>
    <d v="2025-10-27T00:00:00"/>
    <n v="2025"/>
    <s v="Oct-2025"/>
    <n v="3"/>
    <x v="3"/>
  </r>
  <r>
    <s v="L201362"/>
    <s v="B100463"/>
    <d v="2025-12-17T00:00:00"/>
    <s v="Small Business"/>
    <n v="248300"/>
    <n v="60"/>
    <n v="7.54"/>
    <s v="Closed"/>
    <n v="0"/>
    <s v="Online"/>
    <d v="2025-12-25T00:00:00"/>
    <n v="2025"/>
    <s v="Dec-2025"/>
    <n v="8"/>
    <x v="23"/>
  </r>
  <r>
    <s v="L201363"/>
    <s v="B101054"/>
    <d v="2024-11-15T00:00:00"/>
    <s v="Personal"/>
    <n v="739100"/>
    <n v="72"/>
    <n v="6"/>
    <s v="Closed"/>
    <n v="0"/>
    <s v="Online"/>
    <d v="2024-11-27T00:00:00"/>
    <n v="2024"/>
    <s v="Nov-2024"/>
    <n v="12"/>
    <x v="12"/>
  </r>
  <r>
    <s v="L201364"/>
    <s v="B100473"/>
    <d v="2024-05-16T00:00:00"/>
    <s v="Personal"/>
    <n v="185600"/>
    <n v="12"/>
    <n v="8.2799999999999994"/>
    <s v="Closed"/>
    <n v="0"/>
    <s v="Online"/>
    <d v="2024-05-27T00:00:00"/>
    <n v="2024"/>
    <s v="May-2024"/>
    <n v="11"/>
    <x v="4"/>
  </r>
  <r>
    <s v="L201365"/>
    <s v="B100557"/>
    <d v="2025-10-08T00:00:00"/>
    <s v="Education"/>
    <n v="269600"/>
    <n v="60"/>
    <n v="6"/>
    <s v="Closed"/>
    <n v="0"/>
    <s v="Mobile App"/>
    <d v="2025-10-19T00:00:00"/>
    <n v="2025"/>
    <s v="Oct-2025"/>
    <n v="11"/>
    <x v="3"/>
  </r>
  <r>
    <s v="L201366"/>
    <s v="B100080"/>
    <d v="2025-07-19T00:00:00"/>
    <s v="Personal"/>
    <n v="65200"/>
    <n v="48"/>
    <n v="6.9"/>
    <s v="Active"/>
    <n v="0"/>
    <s v="Branch"/>
    <d v="2025-07-23T00:00:00"/>
    <n v="2025"/>
    <s v="Jul-2025"/>
    <n v="4"/>
    <x v="13"/>
  </r>
  <r>
    <s v="L201367"/>
    <s v="B101063"/>
    <d v="2024-03-05T00:00:00"/>
    <s v="Personal"/>
    <n v="101000"/>
    <n v="48"/>
    <n v="7.4"/>
    <s v="Active"/>
    <n v="0"/>
    <s v="Online"/>
    <d v="2024-03-07T00:00:00"/>
    <n v="2024"/>
    <s v="Mar-2024"/>
    <n v="2"/>
    <x v="16"/>
  </r>
  <r>
    <s v="L201368"/>
    <s v="B100240"/>
    <d v="2025-05-28T00:00:00"/>
    <s v="Personal"/>
    <n v="77700"/>
    <n v="84"/>
    <n v="7.48"/>
    <s v="Closed"/>
    <n v="0"/>
    <s v="Online"/>
    <d v="2025-06-09T00:00:00"/>
    <n v="2025"/>
    <s v="Jun-2025"/>
    <n v="12"/>
    <x v="15"/>
  </r>
  <r>
    <s v="L201369"/>
    <s v="B100557"/>
    <d v="2024-05-11T00:00:00"/>
    <s v="Auto"/>
    <n v="439100"/>
    <n v="60"/>
    <n v="6.61"/>
    <s v="Active"/>
    <n v="0"/>
    <s v="Online"/>
    <d v="2024-05-20T00:00:00"/>
    <n v="2024"/>
    <s v="May-2024"/>
    <n v="9"/>
    <x v="4"/>
  </r>
  <r>
    <s v="L201370"/>
    <s v="B100590"/>
    <d v="2024-11-29T00:00:00"/>
    <s v="Home Improvement"/>
    <n v="30100"/>
    <n v="60"/>
    <n v="9.2799999999999994"/>
    <s v="Active"/>
    <n v="0"/>
    <s v="Mobile App"/>
    <d v="2024-12-09T00:00:00"/>
    <n v="2024"/>
    <s v="Dec-2024"/>
    <n v="10"/>
    <x v="12"/>
  </r>
  <r>
    <s v="L201371"/>
    <s v="B101140"/>
    <d v="2024-02-01T00:00:00"/>
    <s v="Home Improvement"/>
    <n v="135800"/>
    <n v="36"/>
    <n v="6.67"/>
    <s v="Active"/>
    <n v="0"/>
    <s v="Online"/>
    <d v="2024-02-14T00:00:00"/>
    <n v="2024"/>
    <s v="Feb-2024"/>
    <n v="13"/>
    <x v="8"/>
  </r>
  <r>
    <s v="L201372"/>
    <s v="B100269"/>
    <d v="2025-05-12T00:00:00"/>
    <s v="Personal"/>
    <n v="22100"/>
    <n v="48"/>
    <n v="6.37"/>
    <s v="Closed"/>
    <n v="0"/>
    <s v="Branch"/>
    <d v="2025-05-20T00:00:00"/>
    <n v="2025"/>
    <s v="May-2025"/>
    <n v="8"/>
    <x v="15"/>
  </r>
  <r>
    <s v="L201373"/>
    <s v="B100335"/>
    <d v="2024-08-30T00:00:00"/>
    <s v="Auto"/>
    <n v="100600"/>
    <n v="60"/>
    <n v="8.09"/>
    <s v="Active"/>
    <n v="0"/>
    <s v="Online"/>
    <d v="2024-09-05T00:00:00"/>
    <n v="2024"/>
    <s v="Sep-2024"/>
    <n v="6"/>
    <x v="22"/>
  </r>
  <r>
    <s v="L201374"/>
    <s v="B100312"/>
    <d v="2024-07-10T00:00:00"/>
    <s v="Small Business"/>
    <n v="127700"/>
    <n v="36"/>
    <n v="7.1"/>
    <s v="Closed"/>
    <n v="0"/>
    <s v="Branch"/>
    <d v="2024-07-13T00:00:00"/>
    <n v="2024"/>
    <s v="Jul-2024"/>
    <n v="3"/>
    <x v="18"/>
  </r>
  <r>
    <s v="L201375"/>
    <s v="B101077"/>
    <d v="2024-05-21T00:00:00"/>
    <s v="Education"/>
    <n v="474500"/>
    <n v="48"/>
    <n v="9.23"/>
    <s v="Defaulted"/>
    <n v="1"/>
    <s v="Mobile App"/>
    <d v="2024-05-23T00:00:00"/>
    <n v="2024"/>
    <s v="May-2024"/>
    <n v="2"/>
    <x v="4"/>
  </r>
  <r>
    <s v="L201376"/>
    <s v="B101092"/>
    <d v="2025-10-21T00:00:00"/>
    <s v="Personal"/>
    <n v="237600"/>
    <n v="36"/>
    <n v="9.77"/>
    <s v="Defaulted"/>
    <n v="1"/>
    <s v="Online"/>
    <d v="2025-11-03T00:00:00"/>
    <n v="2025"/>
    <s v="Nov-2025"/>
    <n v="13"/>
    <x v="3"/>
  </r>
  <r>
    <s v="L201377"/>
    <s v="B100694"/>
    <d v="2025-08-23T00:00:00"/>
    <s v="Small Business"/>
    <n v="100500"/>
    <n v="24"/>
    <n v="6.01"/>
    <s v="Active"/>
    <n v="0"/>
    <s v="Mobile App"/>
    <d v="2025-08-27T00:00:00"/>
    <n v="2025"/>
    <s v="Aug-2025"/>
    <n v="4"/>
    <x v="10"/>
  </r>
  <r>
    <s v="L201378"/>
    <s v="B100034"/>
    <d v="2025-07-14T00:00:00"/>
    <s v="Home Improvement"/>
    <n v="379600"/>
    <n v="36"/>
    <n v="11.16"/>
    <s v="Defaulted"/>
    <n v="1"/>
    <s v="Online"/>
    <d v="2025-07-18T00:00:00"/>
    <n v="2025"/>
    <s v="Jul-2025"/>
    <n v="4"/>
    <x v="13"/>
  </r>
  <r>
    <s v="L201379"/>
    <s v="B100386"/>
    <d v="2025-10-09T00:00:00"/>
    <s v="Personal"/>
    <n v="182300"/>
    <n v="60"/>
    <n v="6"/>
    <s v="Closed"/>
    <n v="0"/>
    <s v="Mobile App"/>
    <d v="2025-10-10T00:00:00"/>
    <n v="2025"/>
    <s v="Oct-2025"/>
    <n v="1"/>
    <x v="3"/>
  </r>
  <r>
    <s v="L201380"/>
    <s v="B100249"/>
    <d v="2024-07-09T00:00:00"/>
    <s v="Personal"/>
    <n v="184800"/>
    <n v="72"/>
    <n v="9.07"/>
    <s v="Closed"/>
    <n v="0"/>
    <s v="Partner"/>
    <d v="2024-07-18T00:00:00"/>
    <n v="2024"/>
    <s v="Jul-2024"/>
    <n v="9"/>
    <x v="18"/>
  </r>
  <r>
    <s v="L201381"/>
    <s v="B101135"/>
    <d v="2024-05-28T00:00:00"/>
    <s v="Personal"/>
    <n v="77600"/>
    <n v="36"/>
    <n v="8.3800000000000008"/>
    <s v="Closed"/>
    <n v="0"/>
    <s v="Mobile App"/>
    <d v="2024-06-07T00:00:00"/>
    <n v="2024"/>
    <s v="Jun-2024"/>
    <n v="10"/>
    <x v="4"/>
  </r>
  <r>
    <s v="L201382"/>
    <s v="B101118"/>
    <d v="2025-08-21T00:00:00"/>
    <s v="Home Improvement"/>
    <n v="90000"/>
    <n v="60"/>
    <n v="6.47"/>
    <s v="Active"/>
    <n v="0"/>
    <s v="Mobile App"/>
    <d v="2025-08-29T00:00:00"/>
    <n v="2025"/>
    <s v="Aug-2025"/>
    <n v="8"/>
    <x v="10"/>
  </r>
  <r>
    <s v="L201383"/>
    <s v="B101071"/>
    <d v="2025-02-19T00:00:00"/>
    <s v="Personal"/>
    <n v="101000"/>
    <n v="24"/>
    <n v="7.23"/>
    <s v="Active"/>
    <n v="0"/>
    <s v="Online"/>
    <d v="2025-02-26T00:00:00"/>
    <n v="2025"/>
    <s v="Feb-2025"/>
    <n v="7"/>
    <x v="0"/>
  </r>
  <r>
    <s v="L201384"/>
    <s v="B100794"/>
    <d v="2025-06-03T00:00:00"/>
    <s v="Auto"/>
    <n v="186000"/>
    <n v="72"/>
    <n v="6.96"/>
    <s v="Active"/>
    <n v="0"/>
    <s v="Partner"/>
    <d v="2025-06-09T00:00:00"/>
    <n v="2025"/>
    <s v="Jun-2025"/>
    <n v="6"/>
    <x v="19"/>
  </r>
  <r>
    <s v="L201385"/>
    <s v="B100852"/>
    <d v="2024-01-16T00:00:00"/>
    <s v="Personal"/>
    <n v="190100"/>
    <n v="48"/>
    <n v="11.07"/>
    <s v="Defaulted"/>
    <n v="1"/>
    <s v="Mobile App"/>
    <d v="2024-01-19T00:00:00"/>
    <n v="2024"/>
    <s v="Jan-2024"/>
    <n v="3"/>
    <x v="9"/>
  </r>
  <r>
    <s v="L201386"/>
    <s v="B100874"/>
    <d v="2024-04-15T00:00:00"/>
    <s v="Small Business"/>
    <n v="530500"/>
    <n v="60"/>
    <n v="6.61"/>
    <s v="Active"/>
    <n v="0"/>
    <s v="Partner"/>
    <d v="2024-04-19T00:00:00"/>
    <n v="2024"/>
    <s v="Apr-2024"/>
    <n v="4"/>
    <x v="6"/>
  </r>
  <r>
    <s v="L201387"/>
    <s v="B100376"/>
    <d v="2024-10-09T00:00:00"/>
    <s v="Personal"/>
    <n v="235700"/>
    <n v="60"/>
    <n v="6"/>
    <s v="Closed"/>
    <n v="0"/>
    <s v="Online"/>
    <d v="2024-10-11T00:00:00"/>
    <n v="2024"/>
    <s v="Oct-2024"/>
    <n v="2"/>
    <x v="5"/>
  </r>
  <r>
    <s v="L201388"/>
    <s v="B100724"/>
    <d v="2024-04-13T00:00:00"/>
    <s v="Small Business"/>
    <n v="27000"/>
    <n v="36"/>
    <n v="6.88"/>
    <s v="Active"/>
    <n v="0"/>
    <s v="Mobile App"/>
    <d v="2024-04-20T00:00:00"/>
    <n v="2024"/>
    <s v="Apr-2024"/>
    <n v="7"/>
    <x v="6"/>
  </r>
  <r>
    <s v="L201389"/>
    <s v="B100202"/>
    <d v="2024-12-26T00:00:00"/>
    <s v="Small Business"/>
    <n v="216300"/>
    <n v="48"/>
    <n v="11.09"/>
    <s v="Defaulted"/>
    <n v="1"/>
    <s v="Online"/>
    <d v="2024-12-28T00:00:00"/>
    <n v="2024"/>
    <s v="Dec-2024"/>
    <n v="2"/>
    <x v="11"/>
  </r>
  <r>
    <s v="L201390"/>
    <s v="B100445"/>
    <d v="2025-10-19T00:00:00"/>
    <s v="Personal"/>
    <n v="65200"/>
    <n v="84"/>
    <n v="11.34"/>
    <s v="Closed"/>
    <n v="0"/>
    <s v="Online"/>
    <d v="2025-11-02T00:00:00"/>
    <n v="2025"/>
    <s v="Nov-2025"/>
    <n v="14"/>
    <x v="3"/>
  </r>
  <r>
    <s v="L201391"/>
    <s v="B100297"/>
    <d v="2024-02-04T00:00:00"/>
    <s v="Auto"/>
    <n v="91500"/>
    <n v="24"/>
    <n v="6.08"/>
    <s v="Active"/>
    <n v="0"/>
    <s v="Online"/>
    <d v="2024-02-14T00:00:00"/>
    <n v="2024"/>
    <s v="Feb-2024"/>
    <n v="10"/>
    <x v="8"/>
  </r>
  <r>
    <s v="L201392"/>
    <s v="B100493"/>
    <d v="2024-04-22T00:00:00"/>
    <s v="Personal"/>
    <n v="101900"/>
    <n v="60"/>
    <n v="10.39"/>
    <s v="Closed"/>
    <n v="0"/>
    <s v="Mobile App"/>
    <d v="2024-04-23T00:00:00"/>
    <n v="2024"/>
    <s v="Apr-2024"/>
    <n v="1"/>
    <x v="6"/>
  </r>
  <r>
    <s v="L201393"/>
    <s v="B100338"/>
    <d v="2024-11-03T00:00:00"/>
    <s v="Small Business"/>
    <n v="113100"/>
    <n v="84"/>
    <n v="8.67"/>
    <s v="Closed"/>
    <n v="0"/>
    <s v="Branch"/>
    <d v="2024-11-09T00:00:00"/>
    <n v="2024"/>
    <s v="Nov-2024"/>
    <n v="6"/>
    <x v="12"/>
  </r>
  <r>
    <s v="L201394"/>
    <s v="B100923"/>
    <d v="2024-02-22T00:00:00"/>
    <s v="Auto"/>
    <n v="68700"/>
    <n v="36"/>
    <n v="11.69"/>
    <s v="Active"/>
    <n v="0"/>
    <s v="Online"/>
    <d v="2024-02-26T00:00:00"/>
    <n v="2024"/>
    <s v="Feb-2024"/>
    <n v="4"/>
    <x v="8"/>
  </r>
  <r>
    <s v="L201395"/>
    <s v="B101090"/>
    <d v="2024-03-21T00:00:00"/>
    <s v="Personal"/>
    <n v="207600"/>
    <n v="60"/>
    <n v="6"/>
    <s v="Active"/>
    <n v="0"/>
    <s v="Online"/>
    <d v="2024-03-29T00:00:00"/>
    <n v="2024"/>
    <s v="Mar-2024"/>
    <n v="8"/>
    <x v="16"/>
  </r>
  <r>
    <s v="L201396"/>
    <s v="B100792"/>
    <d v="2025-09-07T00:00:00"/>
    <s v="Personal"/>
    <n v="67000"/>
    <n v="72"/>
    <n v="10.07"/>
    <s v="Closed"/>
    <n v="0"/>
    <s v="Online"/>
    <d v="2025-09-08T00:00:00"/>
    <n v="2025"/>
    <s v="Sep-2025"/>
    <n v="1"/>
    <x v="7"/>
  </r>
  <r>
    <s v="L201397"/>
    <s v="B100962"/>
    <d v="2025-01-03T00:00:00"/>
    <s v="Auto"/>
    <n v="231000"/>
    <n v="60"/>
    <n v="6"/>
    <s v="Active"/>
    <n v="0"/>
    <s v="Mobile App"/>
    <d v="2025-01-12T00:00:00"/>
    <n v="2025"/>
    <s v="Jan-2025"/>
    <n v="9"/>
    <x v="1"/>
  </r>
  <r>
    <s v="L201398"/>
    <s v="B100317"/>
    <d v="2024-08-29T00:00:00"/>
    <s v="Small Business"/>
    <n v="861600"/>
    <n v="36"/>
    <n v="6"/>
    <s v="Active"/>
    <n v="0"/>
    <s v="Mobile App"/>
    <d v="2024-09-04T00:00:00"/>
    <n v="2024"/>
    <s v="Sep-2024"/>
    <n v="6"/>
    <x v="22"/>
  </r>
  <r>
    <s v="L201399"/>
    <s v="B100942"/>
    <d v="2024-01-31T00:00:00"/>
    <s v="Home Improvement"/>
    <n v="71000"/>
    <n v="36"/>
    <n v="6.99"/>
    <s v="Closed"/>
    <n v="0"/>
    <s v="Online"/>
    <d v="2024-02-14T00:00:00"/>
    <n v="2024"/>
    <s v="Feb-2024"/>
    <n v="14"/>
    <x v="9"/>
  </r>
  <r>
    <s v="L201400"/>
    <s v="B100626"/>
    <d v="2025-12-04T00:00:00"/>
    <s v="Education"/>
    <n v="147500"/>
    <n v="12"/>
    <n v="7.8"/>
    <s v="Active"/>
    <n v="0"/>
    <s v="Online"/>
    <d v="2025-12-06T00:00:00"/>
    <n v="2025"/>
    <s v="Dec-2025"/>
    <n v="2"/>
    <x v="23"/>
  </r>
  <r>
    <s v="L201401"/>
    <s v="B100075"/>
    <d v="2024-12-26T00:00:00"/>
    <s v="Personal"/>
    <n v="30800"/>
    <n v="60"/>
    <n v="7.39"/>
    <s v="Active"/>
    <n v="0"/>
    <s v="Online"/>
    <d v="2025-01-03T00:00:00"/>
    <n v="2024"/>
    <s v="Jan-2025"/>
    <n v="8"/>
    <x v="11"/>
  </r>
  <r>
    <s v="L201402"/>
    <s v="B100939"/>
    <d v="2024-08-20T00:00:00"/>
    <s v="Personal"/>
    <n v="145800"/>
    <n v="60"/>
    <n v="8.6"/>
    <s v="Closed"/>
    <n v="0"/>
    <s v="Online"/>
    <d v="2024-08-25T00:00:00"/>
    <n v="2024"/>
    <s v="Aug-2024"/>
    <n v="5"/>
    <x v="22"/>
  </r>
  <r>
    <s v="L201403"/>
    <s v="B100059"/>
    <d v="2025-09-01T00:00:00"/>
    <s v="Small Business"/>
    <n v="282300"/>
    <n v="60"/>
    <n v="9.7899999999999991"/>
    <s v="Defaulted"/>
    <n v="1"/>
    <s v="Online"/>
    <d v="2025-09-06T00:00:00"/>
    <n v="2025"/>
    <s v="Sep-2025"/>
    <n v="5"/>
    <x v="7"/>
  </r>
  <r>
    <s v="L201404"/>
    <s v="B100386"/>
    <d v="2024-02-03T00:00:00"/>
    <s v="Personal"/>
    <n v="298100"/>
    <n v="36"/>
    <n v="6"/>
    <s v="Active"/>
    <n v="0"/>
    <s v="Branch"/>
    <d v="2024-02-08T00:00:00"/>
    <n v="2024"/>
    <s v="Feb-2024"/>
    <n v="5"/>
    <x v="8"/>
  </r>
  <r>
    <s v="L201405"/>
    <s v="B100015"/>
    <d v="2024-08-30T00:00:00"/>
    <s v="Small Business"/>
    <n v="190000"/>
    <n v="12"/>
    <n v="7.16"/>
    <s v="Active"/>
    <n v="0"/>
    <s v="Online"/>
    <d v="2024-09-06T00:00:00"/>
    <n v="2024"/>
    <s v="Sep-2024"/>
    <n v="7"/>
    <x v="22"/>
  </r>
  <r>
    <s v="L201406"/>
    <s v="B100199"/>
    <d v="2024-02-28T00:00:00"/>
    <s v="Personal"/>
    <n v="335400"/>
    <n v="60"/>
    <n v="6"/>
    <s v="Active"/>
    <n v="0"/>
    <s v="Online"/>
    <d v="2024-03-06T00:00:00"/>
    <n v="2024"/>
    <s v="Mar-2024"/>
    <n v="7"/>
    <x v="8"/>
  </r>
  <r>
    <s v="L201407"/>
    <s v="B100035"/>
    <d v="2025-06-12T00:00:00"/>
    <s v="Personal"/>
    <n v="1069800"/>
    <n v="60"/>
    <n v="8.84"/>
    <s v="Defaulted"/>
    <n v="1"/>
    <s v="Mobile App"/>
    <d v="2025-06-22T00:00:00"/>
    <n v="2025"/>
    <s v="Jun-2025"/>
    <n v="10"/>
    <x v="19"/>
  </r>
  <r>
    <s v="L201408"/>
    <s v="B100162"/>
    <d v="2024-03-18T00:00:00"/>
    <s v="Home Improvement"/>
    <n v="596800"/>
    <n v="72"/>
    <n v="6.46"/>
    <s v="Defaulted"/>
    <n v="1"/>
    <s v="Online"/>
    <d v="2024-03-29T00:00:00"/>
    <n v="2024"/>
    <s v="Mar-2024"/>
    <n v="11"/>
    <x v="16"/>
  </r>
  <r>
    <s v="L201409"/>
    <s v="B100982"/>
    <d v="2025-12-18T00:00:00"/>
    <s v="Small Business"/>
    <n v="124900"/>
    <n v="60"/>
    <n v="6"/>
    <s v="Closed"/>
    <n v="0"/>
    <s v="Online"/>
    <d v="2025-12-25T00:00:00"/>
    <n v="2025"/>
    <s v="Dec-2025"/>
    <n v="7"/>
    <x v="23"/>
  </r>
  <r>
    <s v="L201410"/>
    <s v="B100799"/>
    <d v="2024-10-28T00:00:00"/>
    <s v="Small Business"/>
    <n v="65200"/>
    <n v="60"/>
    <n v="6"/>
    <s v="Closed"/>
    <n v="0"/>
    <s v="Branch"/>
    <d v="2024-11-09T00:00:00"/>
    <n v="2024"/>
    <s v="Nov-2024"/>
    <n v="12"/>
    <x v="5"/>
  </r>
  <r>
    <s v="L201411"/>
    <s v="B100895"/>
    <d v="2025-11-08T00:00:00"/>
    <s v="Personal"/>
    <n v="135500"/>
    <n v="60"/>
    <n v="6.14"/>
    <s v="Active"/>
    <n v="0"/>
    <s v="Partner"/>
    <d v="2025-11-18T00:00:00"/>
    <n v="2025"/>
    <s v="Nov-2025"/>
    <n v="10"/>
    <x v="20"/>
  </r>
  <r>
    <s v="L201412"/>
    <s v="B100471"/>
    <d v="2024-04-21T00:00:00"/>
    <s v="Personal"/>
    <n v="92800"/>
    <n v="60"/>
    <n v="6"/>
    <s v="Active"/>
    <n v="0"/>
    <s v="Online"/>
    <d v="2024-04-23T00:00:00"/>
    <n v="2024"/>
    <s v="Apr-2024"/>
    <n v="2"/>
    <x v="6"/>
  </r>
  <r>
    <s v="L201413"/>
    <s v="B100531"/>
    <d v="2025-02-16T00:00:00"/>
    <s v="Auto"/>
    <n v="246900"/>
    <n v="36"/>
    <n v="9.2100000000000009"/>
    <s v="Defaulted"/>
    <n v="1"/>
    <s v="Branch"/>
    <d v="2025-02-24T00:00:00"/>
    <n v="2025"/>
    <s v="Feb-2025"/>
    <n v="8"/>
    <x v="0"/>
  </r>
  <r>
    <s v="L201414"/>
    <s v="B100792"/>
    <d v="2024-11-12T00:00:00"/>
    <s v="Home Improvement"/>
    <n v="78700"/>
    <n v="72"/>
    <n v="9.06"/>
    <s v="Active"/>
    <n v="0"/>
    <s v="Online"/>
    <d v="2024-11-13T00:00:00"/>
    <n v="2024"/>
    <s v="Nov-2024"/>
    <n v="1"/>
    <x v="12"/>
  </r>
  <r>
    <s v="L201415"/>
    <s v="B100852"/>
    <d v="2024-05-24T00:00:00"/>
    <s v="Home Improvement"/>
    <n v="171100"/>
    <n v="60"/>
    <n v="9.98"/>
    <s v="Defaulted"/>
    <n v="1"/>
    <s v="Mobile App"/>
    <d v="2024-06-06T00:00:00"/>
    <n v="2024"/>
    <s v="Jun-2024"/>
    <n v="13"/>
    <x v="4"/>
  </r>
  <r>
    <s v="L201416"/>
    <s v="B100348"/>
    <d v="2025-10-29T00:00:00"/>
    <s v="Personal"/>
    <n v="323600"/>
    <n v="36"/>
    <n v="9.81"/>
    <s v="Active"/>
    <n v="0"/>
    <s v="Mobile App"/>
    <d v="2025-11-12T00:00:00"/>
    <n v="2025"/>
    <s v="Nov-2025"/>
    <n v="14"/>
    <x v="3"/>
  </r>
  <r>
    <s v="L201417"/>
    <s v="B100694"/>
    <d v="2025-11-20T00:00:00"/>
    <s v="Small Business"/>
    <n v="167700"/>
    <n v="24"/>
    <n v="6"/>
    <s v="Active"/>
    <n v="0"/>
    <s v="Mobile App"/>
    <d v="2025-11-22T00:00:00"/>
    <n v="2025"/>
    <s v="Nov-2025"/>
    <n v="2"/>
    <x v="20"/>
  </r>
  <r>
    <s v="L201418"/>
    <s v="B100935"/>
    <d v="2025-10-09T00:00:00"/>
    <s v="Home Improvement"/>
    <n v="92800"/>
    <n v="36"/>
    <n v="11.86"/>
    <s v="Defaulted"/>
    <n v="1"/>
    <s v="Branch"/>
    <d v="2025-10-20T00:00:00"/>
    <n v="2025"/>
    <s v="Oct-2025"/>
    <n v="11"/>
    <x v="3"/>
  </r>
  <r>
    <s v="L201419"/>
    <s v="B100913"/>
    <d v="2024-01-18T00:00:00"/>
    <s v="Education"/>
    <n v="409700"/>
    <n v="48"/>
    <n v="7.14"/>
    <s v="Closed"/>
    <n v="0"/>
    <s v="Mobile App"/>
    <d v="2024-01-25T00:00:00"/>
    <n v="2024"/>
    <s v="Jan-2024"/>
    <n v="7"/>
    <x v="9"/>
  </r>
  <r>
    <s v="L201420"/>
    <s v="B100147"/>
    <d v="2024-12-16T00:00:00"/>
    <s v="Auto"/>
    <n v="48300"/>
    <n v="36"/>
    <n v="10.71"/>
    <s v="Defaulted"/>
    <n v="1"/>
    <s v="Mobile App"/>
    <d v="2024-12-20T00:00:00"/>
    <n v="2024"/>
    <s v="Dec-2024"/>
    <n v="4"/>
    <x v="11"/>
  </r>
  <r>
    <s v="L201421"/>
    <s v="B100675"/>
    <d v="2024-06-03T00:00:00"/>
    <s v="Auto"/>
    <n v="143100"/>
    <n v="36"/>
    <n v="7.9"/>
    <s v="Active"/>
    <n v="0"/>
    <s v="Online"/>
    <d v="2024-06-14T00:00:00"/>
    <n v="2024"/>
    <s v="Jun-2024"/>
    <n v="11"/>
    <x v="14"/>
  </r>
  <r>
    <s v="L201422"/>
    <s v="B100687"/>
    <d v="2025-05-20T00:00:00"/>
    <s v="Small Business"/>
    <n v="174800"/>
    <n v="48"/>
    <n v="6.37"/>
    <s v="Closed"/>
    <n v="0"/>
    <s v="Mobile App"/>
    <d v="2025-05-30T00:00:00"/>
    <n v="2025"/>
    <s v="May-2025"/>
    <n v="10"/>
    <x v="15"/>
  </r>
  <r>
    <s v="L201423"/>
    <s v="B100960"/>
    <d v="2024-12-25T00:00:00"/>
    <s v="Auto"/>
    <n v="182000"/>
    <n v="24"/>
    <n v="6"/>
    <s v="Closed"/>
    <n v="0"/>
    <s v="Online"/>
    <d v="2025-01-04T00:00:00"/>
    <n v="2024"/>
    <s v="Jan-2025"/>
    <n v="10"/>
    <x v="11"/>
  </r>
  <r>
    <s v="L201424"/>
    <s v="B100686"/>
    <d v="2024-11-27T00:00:00"/>
    <s v="Education"/>
    <n v="204200"/>
    <n v="60"/>
    <n v="7.16"/>
    <s v="Active"/>
    <n v="0"/>
    <s v="Branch"/>
    <d v="2024-12-06T00:00:00"/>
    <n v="2024"/>
    <s v="Dec-2024"/>
    <n v="9"/>
    <x v="12"/>
  </r>
  <r>
    <s v="L201425"/>
    <s v="B101127"/>
    <d v="2025-06-11T00:00:00"/>
    <s v="Small Business"/>
    <n v="276000"/>
    <n v="48"/>
    <n v="7.39"/>
    <s v="Closed"/>
    <n v="0"/>
    <s v="Mobile App"/>
    <d v="2025-06-22T00:00:00"/>
    <n v="2025"/>
    <s v="Jun-2025"/>
    <n v="11"/>
    <x v="19"/>
  </r>
  <r>
    <s v="L201426"/>
    <s v="B100121"/>
    <d v="2024-01-12T00:00:00"/>
    <s v="Home Improvement"/>
    <n v="175600"/>
    <n v="48"/>
    <n v="6"/>
    <s v="Closed"/>
    <n v="0"/>
    <s v="Online"/>
    <d v="2024-01-21T00:00:00"/>
    <n v="2024"/>
    <s v="Jan-2024"/>
    <n v="9"/>
    <x v="9"/>
  </r>
  <r>
    <s v="L201427"/>
    <s v="B100419"/>
    <d v="2024-03-15T00:00:00"/>
    <s v="Auto"/>
    <n v="139100"/>
    <n v="24"/>
    <n v="6.28"/>
    <s v="Active"/>
    <n v="0"/>
    <s v="Branch"/>
    <d v="2024-03-29T00:00:00"/>
    <n v="2024"/>
    <s v="Mar-2024"/>
    <n v="14"/>
    <x v="16"/>
  </r>
  <r>
    <s v="L201428"/>
    <s v="B100350"/>
    <d v="2024-07-30T00:00:00"/>
    <s v="Personal"/>
    <n v="135300"/>
    <n v="36"/>
    <n v="10.37"/>
    <s v="Active"/>
    <n v="0"/>
    <s v="Online"/>
    <d v="2024-08-02T00:00:00"/>
    <n v="2024"/>
    <s v="Aug-2024"/>
    <n v="3"/>
    <x v="18"/>
  </r>
  <r>
    <s v="L201429"/>
    <s v="B100042"/>
    <d v="2025-11-21T00:00:00"/>
    <s v="Personal"/>
    <n v="117300"/>
    <n v="36"/>
    <n v="9.89"/>
    <s v="Active"/>
    <n v="0"/>
    <s v="Mobile App"/>
    <d v="2025-12-04T00:00:00"/>
    <n v="2025"/>
    <s v="Dec-2025"/>
    <n v="13"/>
    <x v="20"/>
  </r>
  <r>
    <s v="L201430"/>
    <s v="B100029"/>
    <d v="2025-10-02T00:00:00"/>
    <s v="Personal"/>
    <n v="312400"/>
    <n v="60"/>
    <n v="8.16"/>
    <s v="Active"/>
    <n v="0"/>
    <s v="Branch"/>
    <d v="2025-10-16T00:00:00"/>
    <n v="2025"/>
    <s v="Oct-2025"/>
    <n v="14"/>
    <x v="3"/>
  </r>
  <r>
    <s v="L201431"/>
    <s v="B100966"/>
    <d v="2024-10-09T00:00:00"/>
    <s v="Personal"/>
    <n v="114500"/>
    <n v="60"/>
    <n v="10.46"/>
    <s v="Active"/>
    <n v="0"/>
    <s v="Branch"/>
    <d v="2024-10-22T00:00:00"/>
    <n v="2024"/>
    <s v="Oct-2024"/>
    <n v="13"/>
    <x v="5"/>
  </r>
  <r>
    <s v="L201432"/>
    <s v="B100785"/>
    <d v="2024-07-13T00:00:00"/>
    <s v="Personal"/>
    <n v="325600"/>
    <n v="36"/>
    <n v="7.9"/>
    <s v="Defaulted"/>
    <n v="1"/>
    <s v="Online"/>
    <d v="2024-07-16T00:00:00"/>
    <n v="2024"/>
    <s v="Jul-2024"/>
    <n v="3"/>
    <x v="18"/>
  </r>
  <r>
    <s v="L201433"/>
    <s v="B100014"/>
    <d v="2024-01-30T00:00:00"/>
    <s v="Personal"/>
    <n v="182400"/>
    <n v="60"/>
    <n v="6"/>
    <s v="Closed"/>
    <n v="0"/>
    <s v="Partner"/>
    <d v="2024-02-08T00:00:00"/>
    <n v="2024"/>
    <s v="Feb-2024"/>
    <n v="9"/>
    <x v="9"/>
  </r>
  <r>
    <s v="L201434"/>
    <s v="B100920"/>
    <d v="2024-01-09T00:00:00"/>
    <s v="Personal"/>
    <n v="125000"/>
    <n v="36"/>
    <n v="6"/>
    <s v="Active"/>
    <n v="0"/>
    <s v="Partner"/>
    <d v="2024-01-22T00:00:00"/>
    <n v="2024"/>
    <s v="Jan-2024"/>
    <n v="13"/>
    <x v="9"/>
  </r>
  <r>
    <s v="L201435"/>
    <s v="B100818"/>
    <d v="2024-11-04T00:00:00"/>
    <s v="Auto"/>
    <n v="277500"/>
    <n v="84"/>
    <n v="8.08"/>
    <s v="Active"/>
    <n v="0"/>
    <s v="Online"/>
    <d v="2024-11-14T00:00:00"/>
    <n v="2024"/>
    <s v="Nov-2024"/>
    <n v="10"/>
    <x v="12"/>
  </r>
  <r>
    <s v="L201436"/>
    <s v="B100825"/>
    <d v="2025-03-20T00:00:00"/>
    <s v="Personal"/>
    <n v="108200"/>
    <n v="84"/>
    <n v="8.61"/>
    <s v="Closed"/>
    <n v="0"/>
    <s v="Online"/>
    <d v="2025-04-01T00:00:00"/>
    <n v="2025"/>
    <s v="Apr-2025"/>
    <n v="12"/>
    <x v="21"/>
  </r>
  <r>
    <s v="L201437"/>
    <s v="B100872"/>
    <d v="2024-11-05T00:00:00"/>
    <s v="Personal"/>
    <n v="281400"/>
    <n v="48"/>
    <n v="7.01"/>
    <s v="Active"/>
    <n v="0"/>
    <s v="Online"/>
    <d v="2024-11-13T00:00:00"/>
    <n v="2024"/>
    <s v="Nov-2024"/>
    <n v="8"/>
    <x v="12"/>
  </r>
  <r>
    <s v="L201438"/>
    <s v="B100295"/>
    <d v="2025-11-07T00:00:00"/>
    <s v="Home Improvement"/>
    <n v="208900"/>
    <n v="60"/>
    <n v="7.5"/>
    <s v="Defaulted"/>
    <n v="1"/>
    <s v="Branch"/>
    <d v="2025-11-08T00:00:00"/>
    <n v="2025"/>
    <s v="Nov-2025"/>
    <n v="1"/>
    <x v="20"/>
  </r>
  <r>
    <s v="L201439"/>
    <s v="B100864"/>
    <d v="2025-12-05T00:00:00"/>
    <s v="Auto"/>
    <n v="118600"/>
    <n v="60"/>
    <n v="6"/>
    <s v="Closed"/>
    <n v="0"/>
    <s v="Mobile App"/>
    <d v="2025-12-11T00:00:00"/>
    <n v="2025"/>
    <s v="Dec-2025"/>
    <n v="6"/>
    <x v="23"/>
  </r>
  <r>
    <s v="L201440"/>
    <s v="B100548"/>
    <d v="2025-03-01T00:00:00"/>
    <s v="Auto"/>
    <n v="260600"/>
    <n v="60"/>
    <n v="7.86"/>
    <s v="Active"/>
    <n v="0"/>
    <s v="Branch"/>
    <d v="2025-03-08T00:00:00"/>
    <n v="2025"/>
    <s v="Mar-2025"/>
    <n v="7"/>
    <x v="21"/>
  </r>
  <r>
    <s v="L201441"/>
    <s v="B101061"/>
    <d v="2025-12-04T00:00:00"/>
    <s v="Home Improvement"/>
    <n v="263900"/>
    <n v="60"/>
    <n v="8"/>
    <s v="Active"/>
    <n v="0"/>
    <s v="Online"/>
    <d v="2025-12-18T00:00:00"/>
    <n v="2025"/>
    <s v="Dec-2025"/>
    <n v="14"/>
    <x v="23"/>
  </r>
  <r>
    <s v="L201442"/>
    <s v="B101008"/>
    <d v="2025-08-13T00:00:00"/>
    <s v="Education"/>
    <n v="404700"/>
    <n v="84"/>
    <n v="7.37"/>
    <s v="Active"/>
    <n v="0"/>
    <s v="Online"/>
    <d v="2025-08-24T00:00:00"/>
    <n v="2025"/>
    <s v="Aug-2025"/>
    <n v="11"/>
    <x v="10"/>
  </r>
  <r>
    <s v="L201443"/>
    <s v="B101038"/>
    <d v="2025-11-21T00:00:00"/>
    <s v="Auto"/>
    <n v="354000"/>
    <n v="48"/>
    <n v="8.34"/>
    <s v="Active"/>
    <n v="0"/>
    <s v="Branch"/>
    <d v="2025-12-05T00:00:00"/>
    <n v="2025"/>
    <s v="Dec-2025"/>
    <n v="14"/>
    <x v="20"/>
  </r>
  <r>
    <s v="L201444"/>
    <s v="B100635"/>
    <d v="2024-03-31T00:00:00"/>
    <s v="Home Improvement"/>
    <n v="253900"/>
    <n v="60"/>
    <n v="6.23"/>
    <s v="Defaulted"/>
    <n v="1"/>
    <s v="Online"/>
    <d v="2024-04-08T00:00:00"/>
    <n v="2024"/>
    <s v="Apr-2024"/>
    <n v="8"/>
    <x v="16"/>
  </r>
  <r>
    <s v="L201445"/>
    <s v="B100595"/>
    <d v="2025-03-31T00:00:00"/>
    <s v="Small Business"/>
    <n v="81700"/>
    <n v="60"/>
    <n v="6.62"/>
    <s v="Active"/>
    <n v="0"/>
    <s v="Online"/>
    <d v="2025-04-12T00:00:00"/>
    <n v="2025"/>
    <s v="Apr-2025"/>
    <n v="12"/>
    <x v="21"/>
  </r>
  <r>
    <s v="L201446"/>
    <s v="B101183"/>
    <d v="2025-03-19T00:00:00"/>
    <s v="Education"/>
    <n v="999200"/>
    <n v="60"/>
    <n v="9.65"/>
    <s v="Defaulted"/>
    <n v="1"/>
    <s v="Mobile App"/>
    <d v="2025-03-31T00:00:00"/>
    <n v="2025"/>
    <s v="Mar-2025"/>
    <n v="12"/>
    <x v="21"/>
  </r>
  <r>
    <s v="L201447"/>
    <s v="B100614"/>
    <d v="2025-12-27T00:00:00"/>
    <s v="Auto"/>
    <n v="67400"/>
    <n v="60"/>
    <n v="6"/>
    <s v="Active"/>
    <n v="0"/>
    <s v="Branch"/>
    <d v="2025-12-29T00:00:00"/>
    <n v="2025"/>
    <s v="Dec-2025"/>
    <n v="2"/>
    <x v="23"/>
  </r>
  <r>
    <s v="L201448"/>
    <s v="B101107"/>
    <d v="2024-03-19T00:00:00"/>
    <s v="Home Improvement"/>
    <n v="349800"/>
    <n v="36"/>
    <n v="6"/>
    <s v="Active"/>
    <n v="0"/>
    <s v="Online"/>
    <d v="2024-04-02T00:00:00"/>
    <n v="2024"/>
    <s v="Apr-2024"/>
    <n v="14"/>
    <x v="16"/>
  </r>
  <r>
    <s v="L201449"/>
    <s v="B101046"/>
    <d v="2025-04-19T00:00:00"/>
    <s v="Personal"/>
    <n v="243400"/>
    <n v="36"/>
    <n v="7.96"/>
    <s v="Active"/>
    <n v="0"/>
    <s v="Online"/>
    <d v="2025-04-20T00:00:00"/>
    <n v="2025"/>
    <s v="Apr-2025"/>
    <n v="1"/>
    <x v="2"/>
  </r>
  <r>
    <s v="L201450"/>
    <s v="B101156"/>
    <d v="2024-04-12T00:00:00"/>
    <s v="Auto"/>
    <n v="79100"/>
    <n v="24"/>
    <n v="8.16"/>
    <s v="Active"/>
    <n v="0"/>
    <s v="Partner"/>
    <d v="2024-04-16T00:00:00"/>
    <n v="2024"/>
    <s v="Apr-2024"/>
    <n v="4"/>
    <x v="6"/>
  </r>
  <r>
    <s v="L201451"/>
    <s v="B100465"/>
    <d v="2025-09-14T00:00:00"/>
    <s v="Small Business"/>
    <n v="165000"/>
    <n v="48"/>
    <n v="6.82"/>
    <s v="Defaulted"/>
    <n v="1"/>
    <s v="Branch"/>
    <d v="2025-09-15T00:00:00"/>
    <n v="2025"/>
    <s v="Sep-2025"/>
    <n v="1"/>
    <x v="7"/>
  </r>
  <r>
    <s v="L201452"/>
    <s v="B100955"/>
    <d v="2025-03-31T00:00:00"/>
    <s v="Auto"/>
    <n v="170300"/>
    <n v="36"/>
    <n v="8.7899999999999991"/>
    <s v="Active"/>
    <n v="0"/>
    <s v="Partner"/>
    <d v="2025-04-02T00:00:00"/>
    <n v="2025"/>
    <s v="Apr-2025"/>
    <n v="2"/>
    <x v="21"/>
  </r>
  <r>
    <s v="L201453"/>
    <s v="B100930"/>
    <d v="2024-11-09T00:00:00"/>
    <s v="Small Business"/>
    <n v="448900"/>
    <n v="84"/>
    <n v="8.73"/>
    <s v="Defaulted"/>
    <n v="1"/>
    <s v="Mobile App"/>
    <d v="2024-11-12T00:00:00"/>
    <n v="2024"/>
    <s v="Nov-2024"/>
    <n v="3"/>
    <x v="12"/>
  </r>
  <r>
    <s v="L201454"/>
    <s v="B100799"/>
    <d v="2024-09-03T00:00:00"/>
    <s v="Auto"/>
    <n v="109300"/>
    <n v="60"/>
    <n v="6"/>
    <s v="Active"/>
    <n v="0"/>
    <s v="Mobile App"/>
    <d v="2024-09-07T00:00:00"/>
    <n v="2024"/>
    <s v="Sep-2024"/>
    <n v="4"/>
    <x v="17"/>
  </r>
  <r>
    <s v="L201455"/>
    <s v="B100395"/>
    <d v="2024-08-21T00:00:00"/>
    <s v="Small Business"/>
    <n v="149800"/>
    <n v="60"/>
    <n v="10.39"/>
    <s v="Active"/>
    <n v="0"/>
    <s v="Branch"/>
    <d v="2024-09-02T00:00:00"/>
    <n v="2024"/>
    <s v="Sep-2024"/>
    <n v="12"/>
    <x v="22"/>
  </r>
  <r>
    <s v="L201456"/>
    <s v="B101144"/>
    <d v="2025-08-16T00:00:00"/>
    <s v="Auto"/>
    <n v="35100"/>
    <n v="36"/>
    <n v="9.86"/>
    <s v="Defaulted"/>
    <n v="1"/>
    <s v="Online"/>
    <d v="2025-08-28T00:00:00"/>
    <n v="2025"/>
    <s v="Aug-2025"/>
    <n v="12"/>
    <x v="10"/>
  </r>
  <r>
    <s v="L201457"/>
    <s v="B100246"/>
    <d v="2025-10-05T00:00:00"/>
    <s v="Personal"/>
    <n v="606200"/>
    <n v="60"/>
    <n v="6.12"/>
    <s v="Active"/>
    <n v="0"/>
    <s v="Branch"/>
    <d v="2025-10-11T00:00:00"/>
    <n v="2025"/>
    <s v="Oct-2025"/>
    <n v="6"/>
    <x v="3"/>
  </r>
  <r>
    <s v="L201458"/>
    <s v="B100568"/>
    <d v="2024-08-22T00:00:00"/>
    <s v="Auto"/>
    <n v="85100"/>
    <n v="60"/>
    <n v="6.28"/>
    <s v="Closed"/>
    <n v="0"/>
    <s v="Online"/>
    <d v="2024-08-30T00:00:00"/>
    <n v="2024"/>
    <s v="Aug-2024"/>
    <n v="8"/>
    <x v="22"/>
  </r>
  <r>
    <s v="L201459"/>
    <s v="B100038"/>
    <d v="2025-01-21T00:00:00"/>
    <s v="Personal"/>
    <n v="226300"/>
    <n v="60"/>
    <n v="7.91"/>
    <s v="Active"/>
    <n v="0"/>
    <s v="Partner"/>
    <d v="2025-01-30T00:00:00"/>
    <n v="2025"/>
    <s v="Jan-2025"/>
    <n v="9"/>
    <x v="1"/>
  </r>
  <r>
    <s v="L201460"/>
    <s v="B100245"/>
    <d v="2025-09-02T00:00:00"/>
    <s v="Personal"/>
    <n v="167700"/>
    <n v="36"/>
    <n v="10.59"/>
    <s v="Defaulted"/>
    <n v="1"/>
    <s v="Branch"/>
    <d v="2025-09-06T00:00:00"/>
    <n v="2025"/>
    <s v="Sep-2025"/>
    <n v="4"/>
    <x v="7"/>
  </r>
  <r>
    <s v="L201461"/>
    <s v="B100021"/>
    <d v="2024-02-07T00:00:00"/>
    <s v="Education"/>
    <n v="168100"/>
    <n v="48"/>
    <n v="7.92"/>
    <s v="Closed"/>
    <n v="0"/>
    <s v="Online"/>
    <d v="2024-02-08T00:00:00"/>
    <n v="2024"/>
    <s v="Feb-2024"/>
    <n v="1"/>
    <x v="8"/>
  </r>
  <r>
    <s v="L201462"/>
    <s v="B101134"/>
    <d v="2024-06-09T00:00:00"/>
    <s v="Personal"/>
    <n v="317300"/>
    <n v="60"/>
    <n v="7.1"/>
    <s v="Active"/>
    <n v="0"/>
    <s v="Branch"/>
    <d v="2024-06-23T00:00:00"/>
    <n v="2024"/>
    <s v="Jun-2024"/>
    <n v="14"/>
    <x v="14"/>
  </r>
  <r>
    <s v="L201463"/>
    <s v="B100394"/>
    <d v="2025-04-06T00:00:00"/>
    <s v="Education"/>
    <n v="579900"/>
    <n v="48"/>
    <n v="7.05"/>
    <s v="Active"/>
    <n v="0"/>
    <s v="Mobile App"/>
    <d v="2025-04-11T00:00:00"/>
    <n v="2025"/>
    <s v="Apr-2025"/>
    <n v="5"/>
    <x v="2"/>
  </r>
  <r>
    <s v="L201464"/>
    <s v="B100987"/>
    <d v="2025-03-24T00:00:00"/>
    <s v="Personal"/>
    <n v="214600"/>
    <n v="72"/>
    <n v="8.5399999999999991"/>
    <s v="Closed"/>
    <n v="0"/>
    <s v="Branch"/>
    <d v="2025-03-29T00:00:00"/>
    <n v="2025"/>
    <s v="Mar-2025"/>
    <n v="5"/>
    <x v="21"/>
  </r>
  <r>
    <s v="L201465"/>
    <s v="B100008"/>
    <d v="2024-04-26T00:00:00"/>
    <s v="Personal"/>
    <n v="284700"/>
    <n v="72"/>
    <n v="6.19"/>
    <s v="Closed"/>
    <n v="0"/>
    <s v="Branch"/>
    <d v="2024-05-05T00:00:00"/>
    <n v="2024"/>
    <s v="May-2024"/>
    <n v="9"/>
    <x v="6"/>
  </r>
  <r>
    <s v="L201466"/>
    <s v="B100328"/>
    <d v="2024-08-28T00:00:00"/>
    <s v="Small Business"/>
    <n v="226600"/>
    <n v="84"/>
    <n v="7.4"/>
    <s v="Active"/>
    <n v="0"/>
    <s v="Online"/>
    <d v="2024-09-03T00:00:00"/>
    <n v="2024"/>
    <s v="Sep-2024"/>
    <n v="6"/>
    <x v="22"/>
  </r>
  <r>
    <s v="L201467"/>
    <s v="B100290"/>
    <d v="2024-01-26T00:00:00"/>
    <s v="Personal"/>
    <n v="367000"/>
    <n v="60"/>
    <n v="7.97"/>
    <s v="Active"/>
    <n v="0"/>
    <s v="Mobile App"/>
    <d v="2024-01-31T00:00:00"/>
    <n v="2024"/>
    <s v="Jan-2024"/>
    <n v="5"/>
    <x v="9"/>
  </r>
  <r>
    <s v="L201468"/>
    <s v="B100511"/>
    <d v="2025-10-09T00:00:00"/>
    <s v="Home Improvement"/>
    <n v="130200"/>
    <n v="84"/>
    <n v="9.85"/>
    <s v="Active"/>
    <n v="0"/>
    <s v="Branch"/>
    <d v="2025-10-19T00:00:00"/>
    <n v="2025"/>
    <s v="Oct-2025"/>
    <n v="10"/>
    <x v="3"/>
  </r>
  <r>
    <s v="L201469"/>
    <s v="B100912"/>
    <d v="2025-07-15T00:00:00"/>
    <s v="Home Improvement"/>
    <n v="382100"/>
    <n v="60"/>
    <n v="6.15"/>
    <s v="Active"/>
    <n v="0"/>
    <s v="Branch"/>
    <d v="2025-07-25T00:00:00"/>
    <n v="2025"/>
    <s v="Jul-2025"/>
    <n v="10"/>
    <x v="13"/>
  </r>
  <r>
    <s v="L201470"/>
    <s v="B100361"/>
    <d v="2024-10-24T00:00:00"/>
    <s v="Auto"/>
    <n v="391600"/>
    <n v="36"/>
    <n v="7.03"/>
    <s v="Active"/>
    <n v="0"/>
    <s v="Branch"/>
    <d v="2024-10-29T00:00:00"/>
    <n v="2024"/>
    <s v="Oct-2024"/>
    <n v="5"/>
    <x v="5"/>
  </r>
  <r>
    <s v="L201471"/>
    <s v="B100716"/>
    <d v="2024-06-02T00:00:00"/>
    <s v="Small Business"/>
    <n v="384000"/>
    <n v="36"/>
    <n v="7.79"/>
    <s v="Closed"/>
    <n v="0"/>
    <s v="Partner"/>
    <d v="2024-06-10T00:00:00"/>
    <n v="2024"/>
    <s v="Jun-2024"/>
    <n v="8"/>
    <x v="14"/>
  </r>
  <r>
    <s v="L201472"/>
    <s v="B100219"/>
    <d v="2025-10-13T00:00:00"/>
    <s v="Home Improvement"/>
    <n v="113400"/>
    <n v="36"/>
    <n v="7.95"/>
    <s v="Active"/>
    <n v="0"/>
    <s v="Online"/>
    <d v="2025-10-24T00:00:00"/>
    <n v="2025"/>
    <s v="Oct-2025"/>
    <n v="11"/>
    <x v="3"/>
  </r>
  <r>
    <s v="L201473"/>
    <s v="B100406"/>
    <d v="2025-04-12T00:00:00"/>
    <s v="Auto"/>
    <n v="160000"/>
    <n v="12"/>
    <n v="8.8000000000000007"/>
    <s v="Closed"/>
    <n v="0"/>
    <s v="Mobile App"/>
    <d v="2025-04-13T00:00:00"/>
    <n v="2025"/>
    <s v="Apr-2025"/>
    <n v="1"/>
    <x v="2"/>
  </r>
  <r>
    <s v="L201474"/>
    <s v="B100753"/>
    <d v="2024-02-18T00:00:00"/>
    <s v="Education"/>
    <n v="212800"/>
    <n v="24"/>
    <n v="8.11"/>
    <s v="Active"/>
    <n v="0"/>
    <s v="Mobile App"/>
    <d v="2024-02-23T00:00:00"/>
    <n v="2024"/>
    <s v="Feb-2024"/>
    <n v="5"/>
    <x v="8"/>
  </r>
  <r>
    <s v="L201475"/>
    <s v="B100923"/>
    <d v="2025-10-15T00:00:00"/>
    <s v="Personal"/>
    <n v="68900"/>
    <n v="12"/>
    <n v="11.64"/>
    <s v="Active"/>
    <n v="0"/>
    <s v="Branch"/>
    <d v="2025-10-16T00:00:00"/>
    <n v="2025"/>
    <s v="Oct-2025"/>
    <n v="1"/>
    <x v="3"/>
  </r>
  <r>
    <s v="L201476"/>
    <s v="B100832"/>
    <d v="2024-02-15T00:00:00"/>
    <s v="Auto"/>
    <n v="549700"/>
    <n v="60"/>
    <n v="6"/>
    <s v="Closed"/>
    <n v="0"/>
    <s v="Online"/>
    <d v="2024-02-22T00:00:00"/>
    <n v="2024"/>
    <s v="Feb-2024"/>
    <n v="7"/>
    <x v="8"/>
  </r>
  <r>
    <s v="L201477"/>
    <s v="B100794"/>
    <d v="2025-11-05T00:00:00"/>
    <s v="Small Business"/>
    <n v="178500"/>
    <n v="36"/>
    <n v="7.43"/>
    <s v="Active"/>
    <n v="0"/>
    <s v="Branch"/>
    <d v="2025-11-19T00:00:00"/>
    <n v="2025"/>
    <s v="Nov-2025"/>
    <n v="14"/>
    <x v="20"/>
  </r>
  <r>
    <s v="L201478"/>
    <s v="B100595"/>
    <d v="2024-10-11T00:00:00"/>
    <s v="Home Improvement"/>
    <n v="219600"/>
    <n v="36"/>
    <n v="7.19"/>
    <s v="Active"/>
    <n v="0"/>
    <s v="Online"/>
    <d v="2024-10-18T00:00:00"/>
    <n v="2024"/>
    <s v="Oct-2024"/>
    <n v="7"/>
    <x v="5"/>
  </r>
  <r>
    <s v="L201479"/>
    <s v="B100107"/>
    <d v="2025-09-19T00:00:00"/>
    <s v="Education"/>
    <n v="120200"/>
    <n v="60"/>
    <n v="8.65"/>
    <s v="Active"/>
    <n v="0"/>
    <s v="Online"/>
    <d v="2025-10-02T00:00:00"/>
    <n v="2025"/>
    <s v="Oct-2025"/>
    <n v="13"/>
    <x v="7"/>
  </r>
  <r>
    <s v="L201480"/>
    <s v="B100581"/>
    <d v="2024-03-22T00:00:00"/>
    <s v="Home Improvement"/>
    <n v="71100"/>
    <n v="60"/>
    <n v="9.74"/>
    <s v="Closed"/>
    <n v="0"/>
    <s v="Online"/>
    <d v="2024-04-01T00:00:00"/>
    <n v="2024"/>
    <s v="Apr-2024"/>
    <n v="10"/>
    <x v="16"/>
  </r>
  <r>
    <s v="L201481"/>
    <s v="B100609"/>
    <d v="2024-02-13T00:00:00"/>
    <s v="Education"/>
    <n v="117900"/>
    <n v="84"/>
    <n v="6.88"/>
    <s v="Active"/>
    <n v="0"/>
    <s v="Branch"/>
    <d v="2024-02-21T00:00:00"/>
    <n v="2024"/>
    <s v="Feb-2024"/>
    <n v="8"/>
    <x v="8"/>
  </r>
  <r>
    <s v="L201482"/>
    <s v="B100008"/>
    <d v="2025-12-06T00:00:00"/>
    <s v="Small Business"/>
    <n v="209900"/>
    <n v="60"/>
    <n v="7.97"/>
    <s v="Defaulted"/>
    <n v="1"/>
    <s v="Branch"/>
    <d v="2025-12-20T00:00:00"/>
    <n v="2025"/>
    <s v="Dec-2025"/>
    <n v="14"/>
    <x v="23"/>
  </r>
  <r>
    <s v="L201483"/>
    <s v="B100806"/>
    <d v="2024-09-29T00:00:00"/>
    <s v="Personal"/>
    <n v="288400"/>
    <n v="36"/>
    <n v="6"/>
    <s v="Closed"/>
    <n v="0"/>
    <s v="Mobile App"/>
    <d v="2024-10-06T00:00:00"/>
    <n v="2024"/>
    <s v="Oct-2024"/>
    <n v="7"/>
    <x v="17"/>
  </r>
  <r>
    <s v="L201484"/>
    <s v="B100189"/>
    <d v="2025-01-28T00:00:00"/>
    <s v="Personal"/>
    <n v="201600"/>
    <n v="36"/>
    <n v="9.2799999999999994"/>
    <s v="Active"/>
    <n v="0"/>
    <s v="Mobile App"/>
    <d v="2025-02-08T00:00:00"/>
    <n v="2025"/>
    <s v="Feb-2025"/>
    <n v="11"/>
    <x v="1"/>
  </r>
  <r>
    <s v="L201485"/>
    <s v="B100081"/>
    <d v="2025-08-17T00:00:00"/>
    <s v="Auto"/>
    <n v="229400"/>
    <n v="36"/>
    <n v="10.59"/>
    <s v="Closed"/>
    <n v="0"/>
    <s v="Branch"/>
    <d v="2025-08-26T00:00:00"/>
    <n v="2025"/>
    <s v="Aug-2025"/>
    <n v="9"/>
    <x v="10"/>
  </r>
  <r>
    <s v="L201486"/>
    <s v="B100108"/>
    <d v="2024-02-27T00:00:00"/>
    <s v="Home Improvement"/>
    <n v="142200"/>
    <n v="36"/>
    <n v="7.24"/>
    <s v="Active"/>
    <n v="0"/>
    <s v="Branch"/>
    <d v="2024-03-06T00:00:00"/>
    <n v="2024"/>
    <s v="Mar-2024"/>
    <n v="8"/>
    <x v="8"/>
  </r>
  <r>
    <s v="L201487"/>
    <s v="B100686"/>
    <d v="2025-07-18T00:00:00"/>
    <s v="Personal"/>
    <n v="254800"/>
    <n v="36"/>
    <n v="9.61"/>
    <s v="Defaulted"/>
    <n v="1"/>
    <s v="Mobile App"/>
    <d v="2025-07-26T00:00:00"/>
    <n v="2025"/>
    <s v="Jul-2025"/>
    <n v="8"/>
    <x v="13"/>
  </r>
  <r>
    <s v="L201488"/>
    <s v="B100346"/>
    <d v="2024-01-01T00:00:00"/>
    <s v="Personal"/>
    <n v="508200"/>
    <n v="84"/>
    <n v="6"/>
    <s v="Closed"/>
    <n v="0"/>
    <s v="Mobile App"/>
    <d v="2024-01-04T00:00:00"/>
    <n v="2024"/>
    <s v="Jan-2024"/>
    <n v="3"/>
    <x v="9"/>
  </r>
  <r>
    <s v="L201489"/>
    <s v="B100328"/>
    <d v="2024-08-03T00:00:00"/>
    <s v="Personal"/>
    <n v="294800"/>
    <n v="12"/>
    <n v="8.44"/>
    <s v="Closed"/>
    <n v="0"/>
    <s v="Partner"/>
    <d v="2024-08-13T00:00:00"/>
    <n v="2024"/>
    <s v="Aug-2024"/>
    <n v="10"/>
    <x v="22"/>
  </r>
  <r>
    <s v="L201490"/>
    <s v="B100555"/>
    <d v="2024-11-12T00:00:00"/>
    <s v="Small Business"/>
    <n v="317200"/>
    <n v="24"/>
    <n v="6.6"/>
    <s v="Closed"/>
    <n v="0"/>
    <s v="Online"/>
    <d v="2024-11-16T00:00:00"/>
    <n v="2024"/>
    <s v="Nov-2024"/>
    <n v="4"/>
    <x v="12"/>
  </r>
  <r>
    <s v="L201491"/>
    <s v="B100302"/>
    <d v="2024-08-15T00:00:00"/>
    <s v="Home Improvement"/>
    <n v="221100"/>
    <n v="24"/>
    <n v="7.38"/>
    <s v="Closed"/>
    <n v="0"/>
    <s v="Online"/>
    <d v="2024-08-19T00:00:00"/>
    <n v="2024"/>
    <s v="Aug-2024"/>
    <n v="4"/>
    <x v="22"/>
  </r>
  <r>
    <s v="L201492"/>
    <s v="B100200"/>
    <d v="2025-04-17T00:00:00"/>
    <s v="Auto"/>
    <n v="62800"/>
    <n v="60"/>
    <n v="7.75"/>
    <s v="Active"/>
    <n v="0"/>
    <s v="Branch"/>
    <d v="2025-04-18T00:00:00"/>
    <n v="2025"/>
    <s v="Apr-2025"/>
    <n v="1"/>
    <x v="2"/>
  </r>
  <r>
    <s v="L201493"/>
    <s v="B100893"/>
    <d v="2025-04-28T00:00:00"/>
    <s v="Personal"/>
    <n v="86600"/>
    <n v="36"/>
    <n v="9.6300000000000008"/>
    <s v="Defaulted"/>
    <n v="1"/>
    <s v="Online"/>
    <d v="2025-05-04T00:00:00"/>
    <n v="2025"/>
    <s v="May-2025"/>
    <n v="6"/>
    <x v="2"/>
  </r>
  <r>
    <s v="L201494"/>
    <s v="B101063"/>
    <d v="2025-11-01T00:00:00"/>
    <s v="Personal"/>
    <n v="247500"/>
    <n v="36"/>
    <n v="6.8"/>
    <s v="Active"/>
    <n v="0"/>
    <s v="Branch"/>
    <d v="2025-11-03T00:00:00"/>
    <n v="2025"/>
    <s v="Nov-2025"/>
    <n v="2"/>
    <x v="20"/>
  </r>
  <r>
    <s v="L201495"/>
    <s v="B100307"/>
    <d v="2024-10-13T00:00:00"/>
    <s v="Personal"/>
    <n v="178600"/>
    <n v="24"/>
    <n v="6.85"/>
    <s v="Closed"/>
    <n v="0"/>
    <s v="Branch"/>
    <d v="2024-10-22T00:00:00"/>
    <n v="2024"/>
    <s v="Oct-2024"/>
    <n v="9"/>
    <x v="5"/>
  </r>
  <r>
    <s v="L201496"/>
    <s v="B101028"/>
    <d v="2025-05-25T00:00:00"/>
    <s v="Personal"/>
    <n v="244900"/>
    <n v="36"/>
    <n v="6"/>
    <s v="Closed"/>
    <n v="0"/>
    <s v="Branch"/>
    <d v="2025-06-08T00:00:00"/>
    <n v="2025"/>
    <s v="Jun-2025"/>
    <n v="14"/>
    <x v="15"/>
  </r>
  <r>
    <s v="L201497"/>
    <s v="B101101"/>
    <d v="2025-07-31T00:00:00"/>
    <s v="Small Business"/>
    <n v="582000"/>
    <n v="24"/>
    <n v="6.85"/>
    <s v="Closed"/>
    <n v="0"/>
    <s v="Mobile App"/>
    <d v="2025-08-01T00:00:00"/>
    <n v="2025"/>
    <s v="Aug-2025"/>
    <n v="1"/>
    <x v="13"/>
  </r>
  <r>
    <s v="L201498"/>
    <s v="B100468"/>
    <d v="2025-04-02T00:00:00"/>
    <s v="Small Business"/>
    <n v="299200"/>
    <n v="48"/>
    <n v="8.09"/>
    <s v="Active"/>
    <n v="0"/>
    <s v="Online"/>
    <d v="2025-04-03T00:00:00"/>
    <n v="2025"/>
    <s v="Apr-2025"/>
    <n v="1"/>
    <x v="2"/>
  </r>
  <r>
    <s v="L201499"/>
    <s v="B100179"/>
    <d v="2024-04-04T00:00:00"/>
    <s v="Personal"/>
    <n v="434500"/>
    <n v="24"/>
    <n v="7.89"/>
    <s v="Active"/>
    <n v="0"/>
    <s v="Online"/>
    <d v="2024-04-15T00:00:00"/>
    <n v="2024"/>
    <s v="Apr-2024"/>
    <n v="11"/>
    <x v="6"/>
  </r>
  <r>
    <s v="L201500"/>
    <s v="B100645"/>
    <d v="2025-05-07T00:00:00"/>
    <s v="Personal"/>
    <n v="192300"/>
    <n v="60"/>
    <n v="9.0299999999999994"/>
    <s v="Defaulted"/>
    <n v="1"/>
    <s v="Mobile App"/>
    <d v="2025-05-20T00:00:00"/>
    <n v="2025"/>
    <s v="May-2025"/>
    <n v="13"/>
    <x v="15"/>
  </r>
  <r>
    <s v="L201501"/>
    <s v="B100276"/>
    <d v="2024-05-29T00:00:00"/>
    <s v="Personal"/>
    <n v="102300"/>
    <n v="48"/>
    <n v="7.58"/>
    <s v="Closed"/>
    <n v="0"/>
    <s v="Mobile App"/>
    <d v="2024-06-08T00:00:00"/>
    <n v="2024"/>
    <s v="Jun-2024"/>
    <n v="10"/>
    <x v="4"/>
  </r>
  <r>
    <s v="L201502"/>
    <s v="B101176"/>
    <d v="2024-01-23T00:00:00"/>
    <s v="Auto"/>
    <n v="172900"/>
    <n v="60"/>
    <n v="6.48"/>
    <s v="Closed"/>
    <n v="0"/>
    <s v="Online"/>
    <d v="2024-02-03T00:00:00"/>
    <n v="2024"/>
    <s v="Feb-2024"/>
    <n v="11"/>
    <x v="9"/>
  </r>
  <r>
    <s v="L201503"/>
    <s v="B101188"/>
    <d v="2024-08-02T00:00:00"/>
    <s v="Personal"/>
    <n v="102500"/>
    <n v="36"/>
    <n v="6"/>
    <s v="Closed"/>
    <n v="0"/>
    <s v="Partner"/>
    <d v="2024-08-08T00:00:00"/>
    <n v="2024"/>
    <s v="Aug-2024"/>
    <n v="6"/>
    <x v="22"/>
  </r>
  <r>
    <s v="L201504"/>
    <s v="B100621"/>
    <d v="2025-02-02T00:00:00"/>
    <s v="Personal"/>
    <n v="535800"/>
    <n v="36"/>
    <n v="8.5299999999999994"/>
    <s v="Active"/>
    <n v="0"/>
    <s v="Online"/>
    <d v="2025-02-15T00:00:00"/>
    <n v="2025"/>
    <s v="Feb-2025"/>
    <n v="13"/>
    <x v="0"/>
  </r>
  <r>
    <s v="L201505"/>
    <s v="B100638"/>
    <d v="2025-02-13T00:00:00"/>
    <s v="Personal"/>
    <n v="313000"/>
    <n v="24"/>
    <n v="6.25"/>
    <s v="Active"/>
    <n v="0"/>
    <s v="Branch"/>
    <d v="2025-02-14T00:00:00"/>
    <n v="2025"/>
    <s v="Feb-2025"/>
    <n v="1"/>
    <x v="0"/>
  </r>
  <r>
    <s v="L201506"/>
    <s v="B100930"/>
    <d v="2024-05-10T00:00:00"/>
    <s v="Home Improvement"/>
    <n v="259100"/>
    <n v="48"/>
    <n v="7.5"/>
    <s v="Active"/>
    <n v="0"/>
    <s v="Partner"/>
    <d v="2024-05-22T00:00:00"/>
    <n v="2024"/>
    <s v="May-2024"/>
    <n v="12"/>
    <x v="4"/>
  </r>
  <r>
    <s v="L201507"/>
    <s v="B100183"/>
    <d v="2024-05-27T00:00:00"/>
    <s v="Home Improvement"/>
    <n v="427600"/>
    <n v="48"/>
    <n v="9.69"/>
    <s v="Defaulted"/>
    <n v="1"/>
    <s v="Branch"/>
    <d v="2024-05-30T00:00:00"/>
    <n v="2024"/>
    <s v="May-2024"/>
    <n v="3"/>
    <x v="4"/>
  </r>
  <r>
    <s v="L201508"/>
    <s v="B100072"/>
    <d v="2025-01-15T00:00:00"/>
    <s v="Home Improvement"/>
    <n v="43800"/>
    <n v="36"/>
    <n v="9.1300000000000008"/>
    <s v="Active"/>
    <n v="0"/>
    <s v="Online"/>
    <d v="2025-01-25T00:00:00"/>
    <n v="2025"/>
    <s v="Jan-2025"/>
    <n v="10"/>
    <x v="1"/>
  </r>
  <r>
    <s v="L201509"/>
    <s v="B100719"/>
    <d v="2024-04-18T00:00:00"/>
    <s v="Auto"/>
    <n v="271700"/>
    <n v="60"/>
    <n v="6"/>
    <s v="Active"/>
    <n v="0"/>
    <s v="Online"/>
    <d v="2024-04-20T00:00:00"/>
    <n v="2024"/>
    <s v="Apr-2024"/>
    <n v="2"/>
    <x v="6"/>
  </r>
  <r>
    <s v="L201510"/>
    <s v="B101197"/>
    <d v="2025-07-05T00:00:00"/>
    <s v="Small Business"/>
    <n v="71900"/>
    <n v="60"/>
    <n v="6"/>
    <s v="Active"/>
    <n v="0"/>
    <s v="Online"/>
    <d v="2025-07-18T00:00:00"/>
    <n v="2025"/>
    <s v="Jul-2025"/>
    <n v="13"/>
    <x v="13"/>
  </r>
  <r>
    <s v="L201511"/>
    <s v="B100726"/>
    <d v="2024-04-30T00:00:00"/>
    <s v="Small Business"/>
    <n v="179100"/>
    <n v="60"/>
    <n v="9.2200000000000006"/>
    <s v="Defaulted"/>
    <n v="1"/>
    <s v="Online"/>
    <d v="2024-05-11T00:00:00"/>
    <n v="2024"/>
    <s v="May-2024"/>
    <n v="11"/>
    <x v="6"/>
  </r>
  <r>
    <s v="L201512"/>
    <s v="B100269"/>
    <d v="2024-10-21T00:00:00"/>
    <s v="Personal"/>
    <n v="144700"/>
    <n v="24"/>
    <n v="6.49"/>
    <s v="Closed"/>
    <n v="0"/>
    <s v="Branch"/>
    <d v="2024-10-30T00:00:00"/>
    <n v="2024"/>
    <s v="Oct-2024"/>
    <n v="9"/>
    <x v="5"/>
  </r>
  <r>
    <s v="L201513"/>
    <s v="B101044"/>
    <d v="2024-04-29T00:00:00"/>
    <s v="Personal"/>
    <n v="286100"/>
    <n v="60"/>
    <n v="10.35"/>
    <s v="Closed"/>
    <n v="0"/>
    <s v="Online"/>
    <d v="2024-05-04T00:00:00"/>
    <n v="2024"/>
    <s v="May-2024"/>
    <n v="5"/>
    <x v="6"/>
  </r>
  <r>
    <s v="L201514"/>
    <s v="B100578"/>
    <d v="2025-03-31T00:00:00"/>
    <s v="Auto"/>
    <n v="211200"/>
    <n v="24"/>
    <n v="6.5"/>
    <s v="Active"/>
    <n v="0"/>
    <s v="Mobile App"/>
    <d v="2025-04-06T00:00:00"/>
    <n v="2025"/>
    <s v="Apr-2025"/>
    <n v="6"/>
    <x v="21"/>
  </r>
  <r>
    <s v="L201515"/>
    <s v="B100995"/>
    <d v="2025-06-13T00:00:00"/>
    <s v="Personal"/>
    <n v="461500"/>
    <n v="60"/>
    <n v="7.37"/>
    <s v="Active"/>
    <n v="0"/>
    <s v="Online"/>
    <d v="2025-06-15T00:00:00"/>
    <n v="2025"/>
    <s v="Jun-2025"/>
    <n v="2"/>
    <x v="19"/>
  </r>
  <r>
    <s v="L201516"/>
    <s v="B100815"/>
    <d v="2024-06-17T00:00:00"/>
    <s v="Auto"/>
    <n v="118100"/>
    <n v="36"/>
    <n v="8.83"/>
    <s v="Active"/>
    <n v="0"/>
    <s v="Online"/>
    <d v="2024-06-25T00:00:00"/>
    <n v="2024"/>
    <s v="Jun-2024"/>
    <n v="8"/>
    <x v="14"/>
  </r>
  <r>
    <s v="L201517"/>
    <s v="B100147"/>
    <d v="2025-12-10T00:00:00"/>
    <s v="Auto"/>
    <n v="295700"/>
    <n v="24"/>
    <n v="9.1300000000000008"/>
    <s v="Closed"/>
    <n v="0"/>
    <s v="Online"/>
    <d v="2025-12-16T00:00:00"/>
    <n v="2025"/>
    <s v="Dec-2025"/>
    <n v="6"/>
    <x v="23"/>
  </r>
  <r>
    <s v="L201518"/>
    <s v="B101189"/>
    <d v="2024-05-22T00:00:00"/>
    <s v="Auto"/>
    <n v="201600"/>
    <n v="60"/>
    <n v="6.44"/>
    <s v="Active"/>
    <n v="0"/>
    <s v="Mobile App"/>
    <d v="2024-06-02T00:00:00"/>
    <n v="2024"/>
    <s v="Jun-2024"/>
    <n v="11"/>
    <x v="4"/>
  </r>
  <r>
    <s v="L201519"/>
    <s v="B100890"/>
    <d v="2024-02-06T00:00:00"/>
    <s v="Personal"/>
    <n v="57300"/>
    <n v="60"/>
    <n v="8.93"/>
    <s v="Active"/>
    <n v="0"/>
    <s v="Mobile App"/>
    <d v="2024-02-18T00:00:00"/>
    <n v="2024"/>
    <s v="Feb-2024"/>
    <n v="12"/>
    <x v="8"/>
  </r>
  <r>
    <s v="L201520"/>
    <s v="B100310"/>
    <d v="2025-11-28T00:00:00"/>
    <s v="Auto"/>
    <n v="94600"/>
    <n v="36"/>
    <n v="9.8699999999999992"/>
    <s v="Closed"/>
    <n v="0"/>
    <s v="Mobile App"/>
    <d v="2025-12-06T00:00:00"/>
    <n v="2025"/>
    <s v="Dec-2025"/>
    <n v="8"/>
    <x v="20"/>
  </r>
  <r>
    <s v="L201521"/>
    <s v="B100518"/>
    <d v="2024-09-17T00:00:00"/>
    <s v="Small Business"/>
    <n v="162100"/>
    <n v="12"/>
    <n v="7.6"/>
    <s v="Active"/>
    <n v="0"/>
    <s v="Branch"/>
    <d v="2024-09-25T00:00:00"/>
    <n v="2024"/>
    <s v="Sep-2024"/>
    <n v="8"/>
    <x v="17"/>
  </r>
  <r>
    <s v="L201522"/>
    <s v="B100014"/>
    <d v="2024-08-18T00:00:00"/>
    <s v="Personal"/>
    <n v="392100"/>
    <n v="48"/>
    <n v="6.18"/>
    <s v="Defaulted"/>
    <n v="1"/>
    <s v="Branch"/>
    <d v="2024-09-01T00:00:00"/>
    <n v="2024"/>
    <s v="Sep-2024"/>
    <n v="14"/>
    <x v="22"/>
  </r>
  <r>
    <s v="L201523"/>
    <s v="B100132"/>
    <d v="2024-09-10T00:00:00"/>
    <s v="Home Improvement"/>
    <n v="249000"/>
    <n v="72"/>
    <n v="8.08"/>
    <s v="Active"/>
    <n v="0"/>
    <s v="Branch"/>
    <d v="2024-09-11T00:00:00"/>
    <n v="2024"/>
    <s v="Sep-2024"/>
    <n v="1"/>
    <x v="17"/>
  </r>
  <r>
    <s v="L201524"/>
    <s v="B100755"/>
    <d v="2024-11-24T00:00:00"/>
    <s v="Personal"/>
    <n v="79500"/>
    <n v="48"/>
    <n v="9.2799999999999994"/>
    <s v="Defaulted"/>
    <n v="1"/>
    <s v="Branch"/>
    <d v="2024-12-01T00:00:00"/>
    <n v="2024"/>
    <s v="Dec-2024"/>
    <n v="7"/>
    <x v="12"/>
  </r>
  <r>
    <s v="L201525"/>
    <s v="B100439"/>
    <d v="2024-10-23T00:00:00"/>
    <s v="Personal"/>
    <n v="163200"/>
    <n v="84"/>
    <n v="11.05"/>
    <s v="Active"/>
    <n v="0"/>
    <s v="Online"/>
    <d v="2024-10-25T00:00:00"/>
    <n v="2024"/>
    <s v="Oct-2024"/>
    <n v="2"/>
    <x v="5"/>
  </r>
  <r>
    <s v="L201526"/>
    <s v="B100743"/>
    <d v="2024-01-10T00:00:00"/>
    <s v="Auto"/>
    <n v="739100"/>
    <n v="24"/>
    <n v="6"/>
    <s v="Closed"/>
    <n v="0"/>
    <s v="Partner"/>
    <d v="2024-01-21T00:00:00"/>
    <n v="2024"/>
    <s v="Jan-2024"/>
    <n v="11"/>
    <x v="9"/>
  </r>
  <r>
    <s v="L201527"/>
    <s v="B100740"/>
    <d v="2025-03-21T00:00:00"/>
    <s v="Personal"/>
    <n v="194600"/>
    <n v="48"/>
    <n v="7.56"/>
    <s v="Closed"/>
    <n v="0"/>
    <s v="Online"/>
    <d v="2025-03-29T00:00:00"/>
    <n v="2025"/>
    <s v="Mar-2025"/>
    <n v="8"/>
    <x v="21"/>
  </r>
  <r>
    <s v="L201528"/>
    <s v="B100795"/>
    <d v="2024-08-17T00:00:00"/>
    <s v="Personal"/>
    <n v="143100"/>
    <n v="60"/>
    <n v="6"/>
    <s v="Active"/>
    <n v="0"/>
    <s v="Partner"/>
    <d v="2024-08-29T00:00:00"/>
    <n v="2024"/>
    <s v="Aug-2024"/>
    <n v="12"/>
    <x v="22"/>
  </r>
  <r>
    <s v="L201529"/>
    <s v="B100263"/>
    <d v="2025-06-19T00:00:00"/>
    <s v="Personal"/>
    <n v="254000"/>
    <n v="48"/>
    <n v="6.95"/>
    <s v="Active"/>
    <n v="0"/>
    <s v="Branch"/>
    <d v="2025-06-21T00:00:00"/>
    <n v="2025"/>
    <s v="Jun-2025"/>
    <n v="2"/>
    <x v="19"/>
  </r>
  <r>
    <s v="L201530"/>
    <s v="B100643"/>
    <d v="2024-03-18T00:00:00"/>
    <s v="Auto"/>
    <n v="307100"/>
    <n v="24"/>
    <n v="11.13"/>
    <s v="Active"/>
    <n v="0"/>
    <s v="Partner"/>
    <d v="2024-03-22T00:00:00"/>
    <n v="2024"/>
    <s v="Mar-2024"/>
    <n v="4"/>
    <x v="16"/>
  </r>
  <r>
    <s v="L201531"/>
    <s v="B100258"/>
    <d v="2025-02-28T00:00:00"/>
    <s v="Home Improvement"/>
    <n v="130800"/>
    <n v="48"/>
    <n v="6.12"/>
    <s v="Defaulted"/>
    <n v="1"/>
    <s v="Branch"/>
    <d v="2025-03-02T00:00:00"/>
    <n v="2025"/>
    <s v="Mar-2025"/>
    <n v="2"/>
    <x v="0"/>
  </r>
  <r>
    <s v="L201532"/>
    <s v="B100409"/>
    <d v="2024-07-11T00:00:00"/>
    <s v="Personal"/>
    <n v="255900"/>
    <n v="60"/>
    <n v="7.1"/>
    <s v="Active"/>
    <n v="0"/>
    <s v="Partner"/>
    <d v="2024-07-24T00:00:00"/>
    <n v="2024"/>
    <s v="Jul-2024"/>
    <n v="13"/>
    <x v="18"/>
  </r>
  <r>
    <s v="L201533"/>
    <s v="B100975"/>
    <d v="2025-02-04T00:00:00"/>
    <s v="Home Improvement"/>
    <n v="143000"/>
    <n v="60"/>
    <n v="7.59"/>
    <s v="Defaulted"/>
    <n v="1"/>
    <s v="Branch"/>
    <d v="2025-02-11T00:00:00"/>
    <n v="2025"/>
    <s v="Feb-2025"/>
    <n v="7"/>
    <x v="0"/>
  </r>
  <r>
    <s v="L201534"/>
    <s v="B101048"/>
    <d v="2024-04-18T00:00:00"/>
    <s v="Personal"/>
    <n v="297800"/>
    <n v="60"/>
    <n v="8.9499999999999993"/>
    <s v="Active"/>
    <n v="0"/>
    <s v="Partner"/>
    <d v="2024-04-23T00:00:00"/>
    <n v="2024"/>
    <s v="Apr-2024"/>
    <n v="5"/>
    <x v="6"/>
  </r>
  <r>
    <s v="L201535"/>
    <s v="B100271"/>
    <d v="2024-09-19T00:00:00"/>
    <s v="Home Improvement"/>
    <n v="202700"/>
    <n v="60"/>
    <n v="8.1199999999999992"/>
    <s v="Active"/>
    <n v="0"/>
    <s v="Branch"/>
    <d v="2024-10-02T00:00:00"/>
    <n v="2024"/>
    <s v="Oct-2024"/>
    <n v="13"/>
    <x v="17"/>
  </r>
  <r>
    <s v="L201536"/>
    <s v="B101119"/>
    <d v="2024-11-24T00:00:00"/>
    <s v="Auto"/>
    <n v="252200"/>
    <n v="60"/>
    <n v="8.26"/>
    <s v="Active"/>
    <n v="0"/>
    <s v="Online"/>
    <d v="2024-12-05T00:00:00"/>
    <n v="2024"/>
    <s v="Dec-2024"/>
    <n v="11"/>
    <x v="12"/>
  </r>
  <r>
    <s v="L201537"/>
    <s v="B100142"/>
    <d v="2024-12-28T00:00:00"/>
    <s v="Home Improvement"/>
    <n v="105800"/>
    <n v="36"/>
    <n v="7.31"/>
    <s v="Closed"/>
    <n v="0"/>
    <s v="Online"/>
    <d v="2025-01-10T00:00:00"/>
    <n v="2024"/>
    <s v="Jan-2025"/>
    <n v="13"/>
    <x v="11"/>
  </r>
  <r>
    <s v="L201538"/>
    <s v="B100902"/>
    <d v="2025-01-12T00:00:00"/>
    <s v="Small Business"/>
    <n v="101300"/>
    <n v="36"/>
    <n v="8.85"/>
    <s v="Closed"/>
    <n v="0"/>
    <s v="Online"/>
    <d v="2025-01-23T00:00:00"/>
    <n v="2025"/>
    <s v="Jan-2025"/>
    <n v="11"/>
    <x v="1"/>
  </r>
  <r>
    <s v="L201539"/>
    <s v="B100974"/>
    <d v="2024-12-06T00:00:00"/>
    <s v="Small Business"/>
    <n v="348900"/>
    <n v="60"/>
    <n v="8.86"/>
    <s v="Defaulted"/>
    <n v="1"/>
    <s v="Mobile App"/>
    <d v="2024-12-15T00:00:00"/>
    <n v="2024"/>
    <s v="Dec-2024"/>
    <n v="9"/>
    <x v="11"/>
  </r>
  <r>
    <s v="L201540"/>
    <s v="B101105"/>
    <d v="2024-09-15T00:00:00"/>
    <s v="Personal"/>
    <n v="170300"/>
    <n v="84"/>
    <n v="7.64"/>
    <s v="Active"/>
    <n v="0"/>
    <s v="Partner"/>
    <d v="2024-09-20T00:00:00"/>
    <n v="2024"/>
    <s v="Sep-2024"/>
    <n v="5"/>
    <x v="17"/>
  </r>
  <r>
    <s v="L201541"/>
    <s v="B100274"/>
    <d v="2024-11-30T00:00:00"/>
    <s v="Small Business"/>
    <n v="219700"/>
    <n v="12"/>
    <n v="6.62"/>
    <s v="Active"/>
    <n v="0"/>
    <s v="Online"/>
    <d v="2024-12-11T00:00:00"/>
    <n v="2024"/>
    <s v="Dec-2024"/>
    <n v="11"/>
    <x v="12"/>
  </r>
  <r>
    <s v="L201542"/>
    <s v="B100276"/>
    <d v="2024-03-25T00:00:00"/>
    <s v="Personal"/>
    <n v="145300"/>
    <n v="48"/>
    <n v="7.12"/>
    <s v="Active"/>
    <n v="0"/>
    <s v="Mobile App"/>
    <d v="2024-04-02T00:00:00"/>
    <n v="2024"/>
    <s v="Apr-2024"/>
    <n v="8"/>
    <x v="16"/>
  </r>
  <r>
    <s v="L201543"/>
    <s v="B100465"/>
    <d v="2025-06-05T00:00:00"/>
    <s v="Small Business"/>
    <n v="337700"/>
    <n v="36"/>
    <n v="6"/>
    <s v="Closed"/>
    <n v="0"/>
    <s v="Branch"/>
    <d v="2025-06-07T00:00:00"/>
    <n v="2025"/>
    <s v="Jun-2025"/>
    <n v="2"/>
    <x v="19"/>
  </r>
  <r>
    <s v="L201544"/>
    <s v="B101063"/>
    <d v="2025-07-24T00:00:00"/>
    <s v="Personal"/>
    <n v="117600"/>
    <n v="36"/>
    <n v="6.17"/>
    <s v="Active"/>
    <n v="0"/>
    <s v="Online"/>
    <d v="2025-07-27T00:00:00"/>
    <n v="2025"/>
    <s v="Jul-2025"/>
    <n v="3"/>
    <x v="13"/>
  </r>
  <r>
    <s v="L201545"/>
    <s v="B100288"/>
    <d v="2024-11-03T00:00:00"/>
    <s v="Auto"/>
    <n v="163700"/>
    <n v="48"/>
    <n v="6.72"/>
    <s v="Closed"/>
    <n v="0"/>
    <s v="Online"/>
    <d v="2024-11-09T00:00:00"/>
    <n v="2024"/>
    <s v="Nov-2024"/>
    <n v="6"/>
    <x v="12"/>
  </r>
  <r>
    <s v="L201546"/>
    <s v="B101148"/>
    <d v="2024-09-18T00:00:00"/>
    <s v="Personal"/>
    <n v="312000"/>
    <n v="60"/>
    <n v="11.59"/>
    <s v="Closed"/>
    <n v="0"/>
    <s v="Mobile App"/>
    <d v="2024-09-29T00:00:00"/>
    <n v="2024"/>
    <s v="Sep-2024"/>
    <n v="11"/>
    <x v="17"/>
  </r>
  <r>
    <s v="L201547"/>
    <s v="B100876"/>
    <d v="2025-09-22T00:00:00"/>
    <s v="Personal"/>
    <n v="409100"/>
    <n v="12"/>
    <n v="9.6300000000000008"/>
    <s v="Closed"/>
    <n v="0"/>
    <s v="Online"/>
    <d v="2025-09-29T00:00:00"/>
    <n v="2025"/>
    <s v="Sep-2025"/>
    <n v="7"/>
    <x v="7"/>
  </r>
  <r>
    <s v="L201548"/>
    <s v="B100878"/>
    <d v="2025-11-10T00:00:00"/>
    <s v="Home Improvement"/>
    <n v="124800"/>
    <n v="60"/>
    <n v="8.67"/>
    <s v="Closed"/>
    <n v="0"/>
    <s v="Mobile App"/>
    <d v="2025-11-24T00:00:00"/>
    <n v="2025"/>
    <s v="Nov-2025"/>
    <n v="14"/>
    <x v="20"/>
  </r>
  <r>
    <s v="L201549"/>
    <s v="B100180"/>
    <d v="2025-12-01T00:00:00"/>
    <s v="Small Business"/>
    <n v="709600"/>
    <n v="60"/>
    <n v="6.91"/>
    <s v="Closed"/>
    <n v="0"/>
    <s v="Branch"/>
    <d v="2025-12-11T00:00:00"/>
    <n v="2025"/>
    <s v="Dec-2025"/>
    <n v="10"/>
    <x v="23"/>
  </r>
  <r>
    <s v="L201550"/>
    <s v="B101121"/>
    <d v="2025-03-27T00:00:00"/>
    <s v="Home Improvement"/>
    <n v="224100"/>
    <n v="84"/>
    <n v="8.73"/>
    <s v="Closed"/>
    <n v="0"/>
    <s v="Online"/>
    <d v="2025-04-04T00:00:00"/>
    <n v="2025"/>
    <s v="Apr-2025"/>
    <n v="8"/>
    <x v="21"/>
  </r>
  <r>
    <s v="L201551"/>
    <s v="B101098"/>
    <d v="2024-09-07T00:00:00"/>
    <s v="Home Improvement"/>
    <n v="86700"/>
    <n v="24"/>
    <n v="6"/>
    <s v="Active"/>
    <n v="0"/>
    <s v="Online"/>
    <d v="2024-09-10T00:00:00"/>
    <n v="2024"/>
    <s v="Sep-2024"/>
    <n v="3"/>
    <x v="17"/>
  </r>
  <r>
    <s v="L201552"/>
    <s v="B100447"/>
    <d v="2024-11-19T00:00:00"/>
    <s v="Home Improvement"/>
    <n v="233100"/>
    <n v="48"/>
    <n v="6"/>
    <s v="Closed"/>
    <n v="0"/>
    <s v="Online"/>
    <d v="2024-11-26T00:00:00"/>
    <n v="2024"/>
    <s v="Nov-2024"/>
    <n v="7"/>
    <x v="12"/>
  </r>
  <r>
    <s v="L201553"/>
    <s v="B100785"/>
    <d v="2024-08-16T00:00:00"/>
    <s v="Personal"/>
    <n v="137700"/>
    <n v="36"/>
    <n v="8.41"/>
    <s v="Defaulted"/>
    <n v="1"/>
    <s v="Online"/>
    <d v="2024-08-24T00:00:00"/>
    <n v="2024"/>
    <s v="Aug-2024"/>
    <n v="8"/>
    <x v="22"/>
  </r>
  <r>
    <s v="L201554"/>
    <s v="B100561"/>
    <d v="2025-12-02T00:00:00"/>
    <s v="Personal"/>
    <n v="243900"/>
    <n v="36"/>
    <n v="8.1199999999999992"/>
    <s v="Defaulted"/>
    <n v="1"/>
    <s v="Branch"/>
    <d v="2025-12-12T00:00:00"/>
    <n v="2025"/>
    <s v="Dec-2025"/>
    <n v="10"/>
    <x v="23"/>
  </r>
  <r>
    <s v="L201555"/>
    <s v="B100484"/>
    <d v="2025-09-27T00:00:00"/>
    <s v="Personal"/>
    <n v="174700"/>
    <n v="48"/>
    <n v="7.23"/>
    <s v="Closed"/>
    <n v="0"/>
    <s v="Mobile App"/>
    <d v="2025-10-03T00:00:00"/>
    <n v="2025"/>
    <s v="Oct-2025"/>
    <n v="6"/>
    <x v="7"/>
  </r>
  <r>
    <s v="L201556"/>
    <s v="B100849"/>
    <d v="2025-08-18T00:00:00"/>
    <s v="Personal"/>
    <n v="189600"/>
    <n v="60"/>
    <n v="7.77"/>
    <s v="Defaulted"/>
    <n v="1"/>
    <s v="Branch"/>
    <d v="2025-08-22T00:00:00"/>
    <n v="2025"/>
    <s v="Aug-2025"/>
    <n v="4"/>
    <x v="10"/>
  </r>
  <r>
    <s v="L201557"/>
    <s v="B100722"/>
    <d v="2024-10-23T00:00:00"/>
    <s v="Personal"/>
    <n v="95100"/>
    <n v="12"/>
    <n v="9.64"/>
    <s v="Closed"/>
    <n v="0"/>
    <s v="Mobile App"/>
    <d v="2024-11-05T00:00:00"/>
    <n v="2024"/>
    <s v="Nov-2024"/>
    <n v="13"/>
    <x v="5"/>
  </r>
  <r>
    <s v="L201558"/>
    <s v="B100116"/>
    <d v="2025-12-27T00:00:00"/>
    <s v="Personal"/>
    <n v="360000"/>
    <n v="84"/>
    <n v="8.92"/>
    <s v="Active"/>
    <n v="0"/>
    <s v="Branch"/>
    <d v="2026-01-02T00:00:00"/>
    <n v="2025"/>
    <s v="Jan-2026"/>
    <n v="6"/>
    <x v="23"/>
  </r>
  <r>
    <s v="L201559"/>
    <s v="B100535"/>
    <d v="2024-08-24T00:00:00"/>
    <s v="Personal"/>
    <n v="80100"/>
    <n v="60"/>
    <n v="6.03"/>
    <s v="Closed"/>
    <n v="0"/>
    <s v="Branch"/>
    <d v="2024-09-02T00:00:00"/>
    <n v="2024"/>
    <s v="Sep-2024"/>
    <n v="9"/>
    <x v="22"/>
  </r>
  <r>
    <s v="L201560"/>
    <s v="B101122"/>
    <d v="2025-09-16T00:00:00"/>
    <s v="Personal"/>
    <n v="82800"/>
    <n v="60"/>
    <n v="7.7"/>
    <s v="Defaulted"/>
    <n v="1"/>
    <s v="Online"/>
    <d v="2025-09-19T00:00:00"/>
    <n v="2025"/>
    <s v="Sep-2025"/>
    <n v="3"/>
    <x v="7"/>
  </r>
  <r>
    <s v="L201561"/>
    <s v="B100407"/>
    <d v="2024-08-04T00:00:00"/>
    <s v="Small Business"/>
    <n v="232800"/>
    <n v="60"/>
    <n v="6"/>
    <s v="Closed"/>
    <n v="0"/>
    <s v="Online"/>
    <d v="2024-08-06T00:00:00"/>
    <n v="2024"/>
    <s v="Aug-2024"/>
    <n v="2"/>
    <x v="22"/>
  </r>
  <r>
    <s v="L201562"/>
    <s v="B100694"/>
    <d v="2024-09-02T00:00:00"/>
    <s v="Personal"/>
    <n v="552800"/>
    <n v="36"/>
    <n v="6"/>
    <s v="Active"/>
    <n v="0"/>
    <s v="Online"/>
    <d v="2024-09-07T00:00:00"/>
    <n v="2024"/>
    <s v="Sep-2024"/>
    <n v="5"/>
    <x v="17"/>
  </r>
  <r>
    <s v="L201563"/>
    <s v="B101172"/>
    <d v="2025-03-23T00:00:00"/>
    <s v="Auto"/>
    <n v="140600"/>
    <n v="60"/>
    <n v="7.56"/>
    <s v="Defaulted"/>
    <n v="1"/>
    <s v="Online"/>
    <d v="2025-03-30T00:00:00"/>
    <n v="2025"/>
    <s v="Mar-2025"/>
    <n v="7"/>
    <x v="21"/>
  </r>
  <r>
    <s v="L201564"/>
    <s v="B100495"/>
    <d v="2024-11-14T00:00:00"/>
    <s v="Auto"/>
    <n v="294000"/>
    <n v="36"/>
    <n v="7.98"/>
    <s v="Active"/>
    <n v="0"/>
    <s v="Online"/>
    <d v="2024-11-17T00:00:00"/>
    <n v="2024"/>
    <s v="Nov-2024"/>
    <n v="3"/>
    <x v="12"/>
  </r>
  <r>
    <s v="L201565"/>
    <s v="B100948"/>
    <d v="2025-03-07T00:00:00"/>
    <s v="Auto"/>
    <n v="381600"/>
    <n v="72"/>
    <n v="8"/>
    <s v="Active"/>
    <n v="0"/>
    <s v="Mobile App"/>
    <d v="2025-03-12T00:00:00"/>
    <n v="2025"/>
    <s v="Mar-2025"/>
    <n v="5"/>
    <x v="21"/>
  </r>
  <r>
    <s v="L201566"/>
    <s v="B100023"/>
    <d v="2025-02-07T00:00:00"/>
    <s v="Personal"/>
    <n v="318400"/>
    <n v="24"/>
    <n v="8.4700000000000006"/>
    <s v="Active"/>
    <n v="0"/>
    <s v="Online"/>
    <d v="2025-02-11T00:00:00"/>
    <n v="2025"/>
    <s v="Feb-2025"/>
    <n v="4"/>
    <x v="0"/>
  </r>
  <r>
    <s v="L201567"/>
    <s v="B101129"/>
    <d v="2024-02-06T00:00:00"/>
    <s v="Personal"/>
    <n v="144800"/>
    <n v="36"/>
    <n v="8.8800000000000008"/>
    <s v="Active"/>
    <n v="0"/>
    <s v="Online"/>
    <d v="2024-02-17T00:00:00"/>
    <n v="2024"/>
    <s v="Feb-2024"/>
    <n v="11"/>
    <x v="8"/>
  </r>
  <r>
    <s v="L201568"/>
    <s v="B100558"/>
    <d v="2025-07-29T00:00:00"/>
    <s v="Personal"/>
    <n v="83900"/>
    <n v="48"/>
    <n v="8.11"/>
    <s v="Active"/>
    <n v="0"/>
    <s v="Mobile App"/>
    <d v="2025-08-05T00:00:00"/>
    <n v="2025"/>
    <s v="Aug-2025"/>
    <n v="7"/>
    <x v="13"/>
  </r>
  <r>
    <s v="L201569"/>
    <s v="B100941"/>
    <d v="2024-12-07T00:00:00"/>
    <s v="Auto"/>
    <n v="38400"/>
    <n v="36"/>
    <n v="8.25"/>
    <s v="Closed"/>
    <n v="0"/>
    <s v="Mobile App"/>
    <d v="2024-12-09T00:00:00"/>
    <n v="2024"/>
    <s v="Dec-2024"/>
    <n v="2"/>
    <x v="11"/>
  </r>
  <r>
    <s v="L201570"/>
    <s v="B100855"/>
    <d v="2025-01-23T00:00:00"/>
    <s v="Personal"/>
    <n v="149800"/>
    <n v="36"/>
    <n v="6"/>
    <s v="Active"/>
    <n v="0"/>
    <s v="Online"/>
    <d v="2025-02-04T00:00:00"/>
    <n v="2025"/>
    <s v="Feb-2025"/>
    <n v="12"/>
    <x v="1"/>
  </r>
  <r>
    <s v="L201571"/>
    <s v="B101039"/>
    <d v="2024-02-03T00:00:00"/>
    <s v="Auto"/>
    <n v="410600"/>
    <n v="48"/>
    <n v="9.52"/>
    <s v="Active"/>
    <n v="0"/>
    <s v="Mobile App"/>
    <d v="2024-02-14T00:00:00"/>
    <n v="2024"/>
    <s v="Feb-2024"/>
    <n v="11"/>
    <x v="8"/>
  </r>
  <r>
    <s v="L201572"/>
    <s v="B100891"/>
    <d v="2024-02-08T00:00:00"/>
    <s v="Home Improvement"/>
    <n v="81900"/>
    <n v="60"/>
    <n v="9.11"/>
    <s v="Active"/>
    <n v="0"/>
    <s v="Partner"/>
    <d v="2024-02-21T00:00:00"/>
    <n v="2024"/>
    <s v="Feb-2024"/>
    <n v="13"/>
    <x v="8"/>
  </r>
  <r>
    <s v="L201573"/>
    <s v="B100078"/>
    <d v="2025-08-01T00:00:00"/>
    <s v="Auto"/>
    <n v="293900"/>
    <n v="48"/>
    <n v="9.39"/>
    <s v="Closed"/>
    <n v="0"/>
    <s v="Online"/>
    <d v="2025-08-08T00:00:00"/>
    <n v="2025"/>
    <s v="Aug-2025"/>
    <n v="7"/>
    <x v="10"/>
  </r>
  <r>
    <s v="L201574"/>
    <s v="B100807"/>
    <d v="2024-07-27T00:00:00"/>
    <s v="Auto"/>
    <n v="92600"/>
    <n v="36"/>
    <n v="10.45"/>
    <s v="Active"/>
    <n v="0"/>
    <s v="Branch"/>
    <d v="2024-08-08T00:00:00"/>
    <n v="2024"/>
    <s v="Aug-2024"/>
    <n v="12"/>
    <x v="18"/>
  </r>
  <r>
    <s v="L201575"/>
    <s v="B101042"/>
    <d v="2024-05-31T00:00:00"/>
    <s v="Auto"/>
    <n v="193900"/>
    <n v="36"/>
    <n v="6"/>
    <s v="Active"/>
    <n v="0"/>
    <s v="Partner"/>
    <d v="2024-06-02T00:00:00"/>
    <n v="2024"/>
    <s v="Jun-2024"/>
    <n v="2"/>
    <x v="4"/>
  </r>
  <r>
    <s v="L201576"/>
    <s v="B100768"/>
    <d v="2024-12-30T00:00:00"/>
    <s v="Education"/>
    <n v="295400"/>
    <n v="36"/>
    <n v="9.7799999999999994"/>
    <s v="Active"/>
    <n v="0"/>
    <s v="Branch"/>
    <d v="2025-01-02T00:00:00"/>
    <n v="2024"/>
    <s v="Jan-2025"/>
    <n v="3"/>
    <x v="11"/>
  </r>
  <r>
    <s v="L201577"/>
    <s v="B100454"/>
    <d v="2024-07-17T00:00:00"/>
    <s v="Personal"/>
    <n v="113400"/>
    <n v="48"/>
    <n v="6"/>
    <s v="Defaulted"/>
    <n v="1"/>
    <s v="Branch"/>
    <d v="2024-07-22T00:00:00"/>
    <n v="2024"/>
    <s v="Jul-2024"/>
    <n v="5"/>
    <x v="18"/>
  </r>
  <r>
    <s v="L201578"/>
    <s v="B100928"/>
    <d v="2025-08-23T00:00:00"/>
    <s v="Home Improvement"/>
    <n v="202800"/>
    <n v="60"/>
    <n v="6.05"/>
    <s v="Active"/>
    <n v="0"/>
    <s v="Online"/>
    <d v="2025-08-30T00:00:00"/>
    <n v="2025"/>
    <s v="Aug-2025"/>
    <n v="7"/>
    <x v="10"/>
  </r>
  <r>
    <s v="L201579"/>
    <s v="B100277"/>
    <d v="2024-03-19T00:00:00"/>
    <s v="Home Improvement"/>
    <n v="134600"/>
    <n v="24"/>
    <n v="6"/>
    <s v="Active"/>
    <n v="0"/>
    <s v="Mobile App"/>
    <d v="2024-04-01T00:00:00"/>
    <n v="2024"/>
    <s v="Apr-2024"/>
    <n v="13"/>
    <x v="16"/>
  </r>
  <r>
    <s v="L201580"/>
    <s v="B101051"/>
    <d v="2025-04-21T00:00:00"/>
    <s v="Auto"/>
    <n v="294900"/>
    <n v="36"/>
    <n v="8.68"/>
    <s v="Defaulted"/>
    <n v="1"/>
    <s v="Partner"/>
    <d v="2025-04-27T00:00:00"/>
    <n v="2025"/>
    <s v="Apr-2025"/>
    <n v="6"/>
    <x v="2"/>
  </r>
  <r>
    <s v="L201581"/>
    <s v="B100514"/>
    <d v="2025-03-09T00:00:00"/>
    <s v="Personal"/>
    <n v="212200"/>
    <n v="36"/>
    <n v="6.35"/>
    <s v="Active"/>
    <n v="0"/>
    <s v="Online"/>
    <d v="2025-03-21T00:00:00"/>
    <n v="2025"/>
    <s v="Mar-2025"/>
    <n v="12"/>
    <x v="21"/>
  </r>
  <r>
    <s v="L201582"/>
    <s v="B100464"/>
    <d v="2024-02-01T00:00:00"/>
    <s v="Auto"/>
    <n v="187300"/>
    <n v="36"/>
    <n v="9.99"/>
    <s v="Defaulted"/>
    <n v="1"/>
    <s v="Partner"/>
    <d v="2024-02-08T00:00:00"/>
    <n v="2024"/>
    <s v="Feb-2024"/>
    <n v="7"/>
    <x v="8"/>
  </r>
  <r>
    <s v="L201583"/>
    <s v="B100807"/>
    <d v="2024-03-27T00:00:00"/>
    <s v="Personal"/>
    <n v="535800"/>
    <n v="36"/>
    <n v="11.16"/>
    <s v="Closed"/>
    <n v="0"/>
    <s v="Branch"/>
    <d v="2024-04-07T00:00:00"/>
    <n v="2024"/>
    <s v="Apr-2024"/>
    <n v="11"/>
    <x v="16"/>
  </r>
  <r>
    <s v="L201584"/>
    <s v="B100824"/>
    <d v="2025-07-04T00:00:00"/>
    <s v="Personal"/>
    <n v="286200"/>
    <n v="60"/>
    <n v="6"/>
    <s v="Active"/>
    <n v="0"/>
    <s v="Branch"/>
    <d v="2025-07-10T00:00:00"/>
    <n v="2025"/>
    <s v="Jul-2025"/>
    <n v="6"/>
    <x v="13"/>
  </r>
  <r>
    <s v="L201585"/>
    <s v="B100363"/>
    <d v="2025-01-27T00:00:00"/>
    <s v="Personal"/>
    <n v="111000"/>
    <n v="36"/>
    <n v="7.87"/>
    <s v="Defaulted"/>
    <n v="1"/>
    <s v="Online"/>
    <d v="2025-02-09T00:00:00"/>
    <n v="2025"/>
    <s v="Feb-2025"/>
    <n v="13"/>
    <x v="1"/>
  </r>
  <r>
    <s v="L201586"/>
    <s v="B100751"/>
    <d v="2025-09-04T00:00:00"/>
    <s v="Personal"/>
    <n v="169500"/>
    <n v="48"/>
    <n v="6.83"/>
    <s v="Active"/>
    <n v="0"/>
    <s v="Partner"/>
    <d v="2025-09-16T00:00:00"/>
    <n v="2025"/>
    <s v="Sep-2025"/>
    <n v="12"/>
    <x v="7"/>
  </r>
  <r>
    <s v="L201587"/>
    <s v="B100525"/>
    <d v="2024-08-31T00:00:00"/>
    <s v="Auto"/>
    <n v="170700"/>
    <n v="60"/>
    <n v="6"/>
    <s v="Closed"/>
    <n v="0"/>
    <s v="Online"/>
    <d v="2024-09-01T00:00:00"/>
    <n v="2024"/>
    <s v="Sep-2024"/>
    <n v="1"/>
    <x v="22"/>
  </r>
  <r>
    <s v="L201588"/>
    <s v="B100056"/>
    <d v="2024-08-19T00:00:00"/>
    <s v="Education"/>
    <n v="190400"/>
    <n v="36"/>
    <n v="7.99"/>
    <s v="Defaulted"/>
    <n v="1"/>
    <s v="Branch"/>
    <d v="2024-08-24T00:00:00"/>
    <n v="2024"/>
    <s v="Aug-2024"/>
    <n v="5"/>
    <x v="22"/>
  </r>
  <r>
    <s v="L201589"/>
    <s v="B100489"/>
    <d v="2025-08-02T00:00:00"/>
    <s v="Personal"/>
    <n v="1053800"/>
    <n v="60"/>
    <n v="11.75"/>
    <s v="Defaulted"/>
    <n v="1"/>
    <s v="Branch"/>
    <d v="2025-08-14T00:00:00"/>
    <n v="2025"/>
    <s v="Aug-2025"/>
    <n v="12"/>
    <x v="10"/>
  </r>
  <r>
    <s v="L201590"/>
    <s v="B101052"/>
    <d v="2024-07-10T00:00:00"/>
    <s v="Small Business"/>
    <n v="233400"/>
    <n v="48"/>
    <n v="6"/>
    <s v="Closed"/>
    <n v="0"/>
    <s v="Branch"/>
    <d v="2024-07-11T00:00:00"/>
    <n v="2024"/>
    <s v="Jul-2024"/>
    <n v="1"/>
    <x v="18"/>
  </r>
  <r>
    <s v="L201591"/>
    <s v="B100722"/>
    <d v="2025-06-23T00:00:00"/>
    <s v="Small Business"/>
    <n v="43300"/>
    <n v="36"/>
    <n v="9.9700000000000006"/>
    <s v="Active"/>
    <n v="0"/>
    <s v="Online"/>
    <d v="2025-06-30T00:00:00"/>
    <n v="2025"/>
    <s v="Jun-2025"/>
    <n v="7"/>
    <x v="19"/>
  </r>
  <r>
    <s v="L201592"/>
    <s v="B100041"/>
    <d v="2024-09-26T00:00:00"/>
    <s v="Small Business"/>
    <n v="123100"/>
    <n v="60"/>
    <n v="8.52"/>
    <s v="Defaulted"/>
    <n v="1"/>
    <s v="Branch"/>
    <d v="2024-09-30T00:00:00"/>
    <n v="2024"/>
    <s v="Sep-2024"/>
    <n v="4"/>
    <x v="17"/>
  </r>
  <r>
    <s v="L201593"/>
    <s v="B101004"/>
    <d v="2024-03-17T00:00:00"/>
    <s v="Education"/>
    <n v="46500"/>
    <n v="36"/>
    <n v="6.7"/>
    <s v="Active"/>
    <n v="0"/>
    <s v="Partner"/>
    <d v="2024-03-22T00:00:00"/>
    <n v="2024"/>
    <s v="Mar-2024"/>
    <n v="5"/>
    <x v="16"/>
  </r>
  <r>
    <s v="L201594"/>
    <s v="B100260"/>
    <d v="2024-06-15T00:00:00"/>
    <s v="Personal"/>
    <n v="142900"/>
    <n v="72"/>
    <n v="6"/>
    <s v="Active"/>
    <n v="0"/>
    <s v="Online"/>
    <d v="2024-06-16T00:00:00"/>
    <n v="2024"/>
    <s v="Jun-2024"/>
    <n v="1"/>
    <x v="14"/>
  </r>
  <r>
    <s v="L201595"/>
    <s v="B100441"/>
    <d v="2024-10-10T00:00:00"/>
    <s v="Personal"/>
    <n v="44800"/>
    <n v="48"/>
    <n v="7.83"/>
    <s v="Active"/>
    <n v="0"/>
    <s v="Mobile App"/>
    <d v="2024-10-18T00:00:00"/>
    <n v="2024"/>
    <s v="Oct-2024"/>
    <n v="8"/>
    <x v="5"/>
  </r>
  <r>
    <s v="L201596"/>
    <s v="B100926"/>
    <d v="2025-12-04T00:00:00"/>
    <s v="Auto"/>
    <n v="97800"/>
    <n v="60"/>
    <n v="6"/>
    <s v="Active"/>
    <n v="0"/>
    <s v="Branch"/>
    <d v="2025-12-08T00:00:00"/>
    <n v="2025"/>
    <s v="Dec-2025"/>
    <n v="4"/>
    <x v="23"/>
  </r>
  <r>
    <s v="L201597"/>
    <s v="B100856"/>
    <d v="2024-03-29T00:00:00"/>
    <s v="Auto"/>
    <n v="62100"/>
    <n v="60"/>
    <n v="7.82"/>
    <s v="Active"/>
    <n v="0"/>
    <s v="Branch"/>
    <d v="2024-04-01T00:00:00"/>
    <n v="2024"/>
    <s v="Apr-2024"/>
    <n v="3"/>
    <x v="16"/>
  </r>
  <r>
    <s v="L201598"/>
    <s v="B100084"/>
    <d v="2025-06-27T00:00:00"/>
    <s v="Education"/>
    <n v="235500"/>
    <n v="60"/>
    <n v="7.33"/>
    <s v="Active"/>
    <n v="0"/>
    <s v="Online"/>
    <d v="2025-06-28T00:00:00"/>
    <n v="2025"/>
    <s v="Jun-2025"/>
    <n v="1"/>
    <x v="19"/>
  </r>
  <r>
    <s v="L201599"/>
    <s v="B100046"/>
    <d v="2025-10-10T00:00:00"/>
    <s v="Small Business"/>
    <n v="180100"/>
    <n v="60"/>
    <n v="6"/>
    <s v="Closed"/>
    <n v="0"/>
    <s v="Mobile App"/>
    <d v="2025-10-14T00:00:00"/>
    <n v="2025"/>
    <s v="Oct-2025"/>
    <n v="4"/>
    <x v="3"/>
  </r>
  <r>
    <s v="L201600"/>
    <s v="B100440"/>
    <d v="2024-06-04T00:00:00"/>
    <s v="Auto"/>
    <n v="222500"/>
    <n v="60"/>
    <n v="8.48"/>
    <s v="Active"/>
    <n v="0"/>
    <s v="Online"/>
    <d v="2024-06-07T00:00:00"/>
    <n v="2024"/>
    <s v="Jun-2024"/>
    <n v="3"/>
    <x v="14"/>
  </r>
  <r>
    <s v="L201601"/>
    <s v="B100986"/>
    <d v="2024-09-06T00:00:00"/>
    <s v="Personal"/>
    <n v="167300"/>
    <n v="36"/>
    <n v="7.12"/>
    <s v="Defaulted"/>
    <n v="1"/>
    <s v="Mobile App"/>
    <d v="2024-09-14T00:00:00"/>
    <n v="2024"/>
    <s v="Sep-2024"/>
    <n v="8"/>
    <x v="17"/>
  </r>
  <r>
    <s v="L201602"/>
    <s v="B100136"/>
    <d v="2024-04-04T00:00:00"/>
    <s v="Personal"/>
    <n v="67800"/>
    <n v="48"/>
    <n v="7.72"/>
    <s v="Closed"/>
    <n v="0"/>
    <s v="Mobile App"/>
    <d v="2024-04-13T00:00:00"/>
    <n v="2024"/>
    <s v="Apr-2024"/>
    <n v="9"/>
    <x v="6"/>
  </r>
  <r>
    <s v="L201603"/>
    <s v="B101196"/>
    <d v="2024-01-17T00:00:00"/>
    <s v="Personal"/>
    <n v="257900"/>
    <n v="12"/>
    <n v="6"/>
    <s v="Active"/>
    <n v="0"/>
    <s v="Branch"/>
    <d v="2024-01-29T00:00:00"/>
    <n v="2024"/>
    <s v="Jan-2024"/>
    <n v="12"/>
    <x v="9"/>
  </r>
  <r>
    <s v="L201604"/>
    <s v="B100909"/>
    <d v="2024-04-26T00:00:00"/>
    <s v="Auto"/>
    <n v="691300"/>
    <n v="24"/>
    <n v="7.72"/>
    <s v="Active"/>
    <n v="0"/>
    <s v="Branch"/>
    <d v="2024-05-01T00:00:00"/>
    <n v="2024"/>
    <s v="May-2024"/>
    <n v="5"/>
    <x v="6"/>
  </r>
  <r>
    <s v="L201605"/>
    <s v="B100861"/>
    <d v="2024-11-28T00:00:00"/>
    <s v="Auto"/>
    <n v="239700"/>
    <n v="60"/>
    <n v="6.42"/>
    <s v="Active"/>
    <n v="0"/>
    <s v="Mobile App"/>
    <d v="2024-12-07T00:00:00"/>
    <n v="2024"/>
    <s v="Dec-2024"/>
    <n v="9"/>
    <x v="12"/>
  </r>
  <r>
    <s v="L201606"/>
    <s v="B100788"/>
    <d v="2025-06-05T00:00:00"/>
    <s v="Education"/>
    <n v="133600"/>
    <n v="12"/>
    <n v="10.19"/>
    <s v="Active"/>
    <n v="0"/>
    <s v="Online"/>
    <d v="2025-06-06T00:00:00"/>
    <n v="2025"/>
    <s v="Jun-2025"/>
    <n v="1"/>
    <x v="19"/>
  </r>
  <r>
    <s v="L201607"/>
    <s v="B100590"/>
    <d v="2024-03-20T00:00:00"/>
    <s v="Auto"/>
    <n v="66200"/>
    <n v="24"/>
    <n v="8.0399999999999991"/>
    <s v="Active"/>
    <n v="0"/>
    <s v="Online"/>
    <d v="2024-03-27T00:00:00"/>
    <n v="2024"/>
    <s v="Mar-2024"/>
    <n v="7"/>
    <x v="16"/>
  </r>
  <r>
    <s v="L201608"/>
    <s v="B100956"/>
    <d v="2025-10-07T00:00:00"/>
    <s v="Small Business"/>
    <n v="95300"/>
    <n v="60"/>
    <n v="10.63"/>
    <s v="Closed"/>
    <n v="0"/>
    <s v="Online"/>
    <d v="2025-10-18T00:00:00"/>
    <n v="2025"/>
    <s v="Oct-2025"/>
    <n v="11"/>
    <x v="3"/>
  </r>
  <r>
    <s v="L201609"/>
    <s v="B100690"/>
    <d v="2025-03-07T00:00:00"/>
    <s v="Home Improvement"/>
    <n v="247200"/>
    <n v="12"/>
    <n v="6.88"/>
    <s v="Defaulted"/>
    <n v="1"/>
    <s v="Online"/>
    <d v="2025-03-21T00:00:00"/>
    <n v="2025"/>
    <s v="Mar-2025"/>
    <n v="14"/>
    <x v="21"/>
  </r>
  <r>
    <s v="L201610"/>
    <s v="B100539"/>
    <d v="2024-07-21T00:00:00"/>
    <s v="Education"/>
    <n v="381500"/>
    <n v="36"/>
    <n v="6"/>
    <s v="Active"/>
    <n v="0"/>
    <s v="Partner"/>
    <d v="2024-07-28T00:00:00"/>
    <n v="2024"/>
    <s v="Jul-2024"/>
    <n v="7"/>
    <x v="18"/>
  </r>
  <r>
    <s v="L201611"/>
    <s v="B101144"/>
    <d v="2024-04-25T00:00:00"/>
    <s v="Personal"/>
    <n v="216100"/>
    <n v="48"/>
    <n v="7.37"/>
    <s v="Active"/>
    <n v="0"/>
    <s v="Branch"/>
    <d v="2024-05-01T00:00:00"/>
    <n v="2024"/>
    <s v="May-2024"/>
    <n v="6"/>
    <x v="6"/>
  </r>
  <r>
    <s v="L201612"/>
    <s v="B100708"/>
    <d v="2024-08-07T00:00:00"/>
    <s v="Education"/>
    <n v="315100"/>
    <n v="48"/>
    <n v="6"/>
    <s v="Active"/>
    <n v="0"/>
    <s v="Online"/>
    <d v="2024-08-11T00:00:00"/>
    <n v="2024"/>
    <s v="Aug-2024"/>
    <n v="4"/>
    <x v="22"/>
  </r>
  <r>
    <s v="L201613"/>
    <s v="B100295"/>
    <d v="2024-09-09T00:00:00"/>
    <s v="Home Improvement"/>
    <n v="295400"/>
    <n v="60"/>
    <n v="6.66"/>
    <s v="Active"/>
    <n v="0"/>
    <s v="Online"/>
    <d v="2024-09-22T00:00:00"/>
    <n v="2024"/>
    <s v="Sep-2024"/>
    <n v="13"/>
    <x v="17"/>
  </r>
  <r>
    <s v="L201614"/>
    <s v="B100053"/>
    <d v="2024-06-17T00:00:00"/>
    <s v="Personal"/>
    <n v="256600"/>
    <n v="48"/>
    <n v="8.98"/>
    <s v="Active"/>
    <n v="0"/>
    <s v="Mobile App"/>
    <d v="2024-06-28T00:00:00"/>
    <n v="2024"/>
    <s v="Jun-2024"/>
    <n v="11"/>
    <x v="14"/>
  </r>
  <r>
    <s v="L201615"/>
    <s v="B100806"/>
    <d v="2024-11-11T00:00:00"/>
    <s v="Personal"/>
    <n v="113500"/>
    <n v="48"/>
    <n v="6"/>
    <s v="Active"/>
    <n v="0"/>
    <s v="Online"/>
    <d v="2024-11-20T00:00:00"/>
    <n v="2024"/>
    <s v="Nov-2024"/>
    <n v="9"/>
    <x v="12"/>
  </r>
  <r>
    <s v="L201616"/>
    <s v="B100052"/>
    <d v="2025-12-17T00:00:00"/>
    <s v="Small Business"/>
    <n v="203300"/>
    <n v="60"/>
    <n v="8.23"/>
    <s v="Active"/>
    <n v="0"/>
    <s v="Partner"/>
    <d v="2025-12-31T00:00:00"/>
    <n v="2025"/>
    <s v="Dec-2025"/>
    <n v="14"/>
    <x v="23"/>
  </r>
  <r>
    <s v="L201617"/>
    <s v="B100728"/>
    <d v="2025-01-06T00:00:00"/>
    <s v="Personal"/>
    <n v="99400"/>
    <n v="48"/>
    <n v="6.64"/>
    <s v="Closed"/>
    <n v="0"/>
    <s v="Mobile App"/>
    <d v="2025-01-09T00:00:00"/>
    <n v="2025"/>
    <s v="Jan-2025"/>
    <n v="3"/>
    <x v="1"/>
  </r>
  <r>
    <s v="L201618"/>
    <s v="B100072"/>
    <d v="2025-08-05T00:00:00"/>
    <s v="Auto"/>
    <n v="182200"/>
    <n v="60"/>
    <n v="8.85"/>
    <s v="Active"/>
    <n v="0"/>
    <s v="Online"/>
    <d v="2025-08-16T00:00:00"/>
    <n v="2025"/>
    <s v="Aug-2025"/>
    <n v="11"/>
    <x v="10"/>
  </r>
  <r>
    <s v="L201619"/>
    <s v="B100028"/>
    <d v="2024-06-04T00:00:00"/>
    <s v="Personal"/>
    <n v="226900"/>
    <n v="72"/>
    <n v="7.67"/>
    <s v="Active"/>
    <n v="0"/>
    <s v="Branch"/>
    <d v="2024-06-15T00:00:00"/>
    <n v="2024"/>
    <s v="Jun-2024"/>
    <n v="11"/>
    <x v="14"/>
  </r>
  <r>
    <s v="L201620"/>
    <s v="B100469"/>
    <d v="2025-09-05T00:00:00"/>
    <s v="Home Improvement"/>
    <n v="583000"/>
    <n v="36"/>
    <n v="7.94"/>
    <s v="Defaulted"/>
    <n v="1"/>
    <s v="Online"/>
    <d v="2025-09-06T00:00:00"/>
    <n v="2025"/>
    <s v="Sep-2025"/>
    <n v="1"/>
    <x v="7"/>
  </r>
  <r>
    <s v="L201621"/>
    <s v="B100764"/>
    <d v="2024-01-13T00:00:00"/>
    <s v="Education"/>
    <n v="72000"/>
    <n v="36"/>
    <n v="11.27"/>
    <s v="Active"/>
    <n v="0"/>
    <s v="Mobile App"/>
    <d v="2024-01-15T00:00:00"/>
    <n v="2024"/>
    <s v="Jan-2024"/>
    <n v="2"/>
    <x v="9"/>
  </r>
  <r>
    <s v="L201622"/>
    <s v="B100886"/>
    <d v="2025-05-22T00:00:00"/>
    <s v="Personal"/>
    <n v="252100"/>
    <n v="12"/>
    <n v="6.65"/>
    <s v="Closed"/>
    <n v="0"/>
    <s v="Mobile App"/>
    <d v="2025-05-25T00:00:00"/>
    <n v="2025"/>
    <s v="May-2025"/>
    <n v="3"/>
    <x v="15"/>
  </r>
  <r>
    <s v="L201623"/>
    <s v="B100912"/>
    <d v="2025-04-09T00:00:00"/>
    <s v="Auto"/>
    <n v="507700"/>
    <n v="60"/>
    <n v="6.26"/>
    <s v="Closed"/>
    <n v="0"/>
    <s v="Partner"/>
    <d v="2025-04-11T00:00:00"/>
    <n v="2025"/>
    <s v="Apr-2025"/>
    <n v="2"/>
    <x v="2"/>
  </r>
  <r>
    <s v="L201624"/>
    <s v="B100547"/>
    <d v="2024-08-07T00:00:00"/>
    <s v="Small Business"/>
    <n v="306200"/>
    <n v="12"/>
    <n v="9.1300000000000008"/>
    <s v="Defaulted"/>
    <n v="1"/>
    <s v="Online"/>
    <d v="2024-08-13T00:00:00"/>
    <n v="2024"/>
    <s v="Aug-2024"/>
    <n v="6"/>
    <x v="22"/>
  </r>
  <r>
    <s v="L201625"/>
    <s v="B100201"/>
    <d v="2024-01-15T00:00:00"/>
    <s v="Education"/>
    <n v="322500"/>
    <n v="48"/>
    <n v="10.81"/>
    <s v="Defaulted"/>
    <n v="1"/>
    <s v="Online"/>
    <d v="2024-01-28T00:00:00"/>
    <n v="2024"/>
    <s v="Jan-2024"/>
    <n v="13"/>
    <x v="9"/>
  </r>
  <r>
    <s v="L201626"/>
    <s v="B100820"/>
    <d v="2024-04-26T00:00:00"/>
    <s v="Small Business"/>
    <n v="271600"/>
    <n v="60"/>
    <n v="6.88"/>
    <s v="Closed"/>
    <n v="0"/>
    <s v="Branch"/>
    <d v="2024-05-10T00:00:00"/>
    <n v="2024"/>
    <s v="May-2024"/>
    <n v="14"/>
    <x v="6"/>
  </r>
  <r>
    <s v="L201627"/>
    <s v="B100560"/>
    <d v="2024-11-26T00:00:00"/>
    <s v="Auto"/>
    <n v="446700"/>
    <n v="48"/>
    <n v="6.86"/>
    <s v="Defaulted"/>
    <n v="1"/>
    <s v="Branch"/>
    <d v="2024-12-03T00:00:00"/>
    <n v="2024"/>
    <s v="Dec-2024"/>
    <n v="7"/>
    <x v="12"/>
  </r>
  <r>
    <s v="L201628"/>
    <s v="B100379"/>
    <d v="2024-02-25T00:00:00"/>
    <s v="Personal"/>
    <n v="84100"/>
    <n v="36"/>
    <n v="6"/>
    <s v="Closed"/>
    <n v="0"/>
    <s v="Branch"/>
    <d v="2024-03-01T00:00:00"/>
    <n v="2024"/>
    <s v="Mar-2024"/>
    <n v="5"/>
    <x v="8"/>
  </r>
  <r>
    <s v="L201629"/>
    <s v="B101076"/>
    <d v="2024-12-16T00:00:00"/>
    <s v="Auto"/>
    <n v="68200"/>
    <n v="60"/>
    <n v="6"/>
    <s v="Defaulted"/>
    <n v="1"/>
    <s v="Branch"/>
    <d v="2024-12-21T00:00:00"/>
    <n v="2024"/>
    <s v="Dec-2024"/>
    <n v="5"/>
    <x v="11"/>
  </r>
  <r>
    <s v="L201630"/>
    <s v="B100079"/>
    <d v="2024-05-11T00:00:00"/>
    <s v="Home Improvement"/>
    <n v="179200"/>
    <n v="36"/>
    <n v="6"/>
    <s v="Active"/>
    <n v="0"/>
    <s v="Online"/>
    <d v="2024-05-18T00:00:00"/>
    <n v="2024"/>
    <s v="May-2024"/>
    <n v="7"/>
    <x v="4"/>
  </r>
  <r>
    <s v="L201631"/>
    <s v="B100834"/>
    <d v="2024-08-13T00:00:00"/>
    <s v="Personal"/>
    <n v="39700"/>
    <n v="60"/>
    <n v="6.8"/>
    <s v="Closed"/>
    <n v="0"/>
    <s v="Online"/>
    <d v="2024-08-19T00:00:00"/>
    <n v="2024"/>
    <s v="Aug-2024"/>
    <n v="6"/>
    <x v="22"/>
  </r>
  <r>
    <s v="L201632"/>
    <s v="B101032"/>
    <d v="2024-11-03T00:00:00"/>
    <s v="Personal"/>
    <n v="426000"/>
    <n v="60"/>
    <n v="8.75"/>
    <s v="Active"/>
    <n v="0"/>
    <s v="Online"/>
    <d v="2024-11-15T00:00:00"/>
    <n v="2024"/>
    <s v="Nov-2024"/>
    <n v="12"/>
    <x v="12"/>
  </r>
  <r>
    <s v="L201633"/>
    <s v="B100025"/>
    <d v="2025-04-19T00:00:00"/>
    <s v="Personal"/>
    <n v="423000"/>
    <n v="24"/>
    <n v="9.74"/>
    <s v="Closed"/>
    <n v="0"/>
    <s v="Online"/>
    <d v="2025-04-27T00:00:00"/>
    <n v="2025"/>
    <s v="Apr-2025"/>
    <n v="8"/>
    <x v="2"/>
  </r>
  <r>
    <s v="L201634"/>
    <s v="B100450"/>
    <d v="2024-08-09T00:00:00"/>
    <s v="Auto"/>
    <n v="132900"/>
    <n v="72"/>
    <n v="7.01"/>
    <s v="Active"/>
    <n v="0"/>
    <s v="Online"/>
    <d v="2024-08-18T00:00:00"/>
    <n v="2024"/>
    <s v="Aug-2024"/>
    <n v="9"/>
    <x v="22"/>
  </r>
  <r>
    <s v="L201635"/>
    <s v="B100768"/>
    <d v="2024-06-21T00:00:00"/>
    <s v="Education"/>
    <n v="138900"/>
    <n v="36"/>
    <n v="9.0299999999999994"/>
    <s v="Closed"/>
    <n v="0"/>
    <s v="Online"/>
    <d v="2024-06-23T00:00:00"/>
    <n v="2024"/>
    <s v="Jun-2024"/>
    <n v="2"/>
    <x v="14"/>
  </r>
  <r>
    <s v="L201636"/>
    <s v="B100755"/>
    <d v="2024-12-05T00:00:00"/>
    <s v="Personal"/>
    <n v="171100"/>
    <n v="84"/>
    <n v="7.91"/>
    <s v="Active"/>
    <n v="0"/>
    <s v="Online"/>
    <d v="2024-12-17T00:00:00"/>
    <n v="2024"/>
    <s v="Dec-2024"/>
    <n v="12"/>
    <x v="11"/>
  </r>
  <r>
    <s v="L201637"/>
    <s v="B100198"/>
    <d v="2025-05-20T00:00:00"/>
    <s v="Home Improvement"/>
    <n v="186700"/>
    <n v="12"/>
    <n v="10.210000000000001"/>
    <s v="Active"/>
    <n v="0"/>
    <s v="Partner"/>
    <d v="2025-05-22T00:00:00"/>
    <n v="2025"/>
    <s v="May-2025"/>
    <n v="2"/>
    <x v="15"/>
  </r>
  <r>
    <s v="L201638"/>
    <s v="B101118"/>
    <d v="2024-06-05T00:00:00"/>
    <s v="Small Business"/>
    <n v="196800"/>
    <n v="36"/>
    <n v="7.62"/>
    <s v="Closed"/>
    <n v="0"/>
    <s v="Branch"/>
    <d v="2024-06-06T00:00:00"/>
    <n v="2024"/>
    <s v="Jun-2024"/>
    <n v="1"/>
    <x v="14"/>
  </r>
  <r>
    <s v="L201639"/>
    <s v="B100437"/>
    <d v="2024-05-30T00:00:00"/>
    <s v="Personal"/>
    <n v="266100"/>
    <n v="24"/>
    <n v="8.14"/>
    <s v="Defaulted"/>
    <n v="1"/>
    <s v="Partner"/>
    <d v="2024-06-06T00:00:00"/>
    <n v="2024"/>
    <s v="Jun-2024"/>
    <n v="7"/>
    <x v="4"/>
  </r>
  <r>
    <s v="L201640"/>
    <s v="B100690"/>
    <d v="2025-11-27T00:00:00"/>
    <s v="Home Improvement"/>
    <n v="159500"/>
    <n v="12"/>
    <n v="7.64"/>
    <s v="Defaulted"/>
    <n v="1"/>
    <s v="Online"/>
    <d v="2025-12-08T00:00:00"/>
    <n v="2025"/>
    <s v="Dec-2025"/>
    <n v="11"/>
    <x v="20"/>
  </r>
  <r>
    <s v="L201641"/>
    <s v="B100587"/>
    <d v="2024-06-26T00:00:00"/>
    <s v="Small Business"/>
    <n v="348300"/>
    <n v="60"/>
    <n v="7.48"/>
    <s v="Defaulted"/>
    <n v="1"/>
    <s v="Online"/>
    <d v="2024-07-10T00:00:00"/>
    <n v="2024"/>
    <s v="Jul-2024"/>
    <n v="14"/>
    <x v="14"/>
  </r>
  <r>
    <s v="L201642"/>
    <s v="B100104"/>
    <d v="2025-06-16T00:00:00"/>
    <s v="Small Business"/>
    <n v="245900"/>
    <n v="60"/>
    <n v="6"/>
    <s v="Closed"/>
    <n v="0"/>
    <s v="Branch"/>
    <d v="2025-06-20T00:00:00"/>
    <n v="2025"/>
    <s v="Jun-2025"/>
    <n v="4"/>
    <x v="19"/>
  </r>
  <r>
    <s v="L201643"/>
    <s v="B100627"/>
    <d v="2024-04-21T00:00:00"/>
    <s v="Personal"/>
    <n v="117700"/>
    <n v="60"/>
    <n v="10.02"/>
    <s v="Closed"/>
    <n v="0"/>
    <s v="Branch"/>
    <d v="2024-04-30T00:00:00"/>
    <n v="2024"/>
    <s v="Apr-2024"/>
    <n v="9"/>
    <x v="6"/>
  </r>
  <r>
    <s v="L201644"/>
    <s v="B101063"/>
    <d v="2025-11-13T00:00:00"/>
    <s v="Personal"/>
    <n v="458300"/>
    <n v="36"/>
    <n v="7.01"/>
    <s v="Active"/>
    <n v="0"/>
    <s v="Online"/>
    <d v="2025-11-19T00:00:00"/>
    <n v="2025"/>
    <s v="Nov-2025"/>
    <n v="6"/>
    <x v="20"/>
  </r>
  <r>
    <s v="L201645"/>
    <s v="B100458"/>
    <d v="2024-05-17T00:00:00"/>
    <s v="Personal"/>
    <n v="69600"/>
    <n v="36"/>
    <n v="7.73"/>
    <s v="Active"/>
    <n v="0"/>
    <s v="Mobile App"/>
    <d v="2024-05-29T00:00:00"/>
    <n v="2024"/>
    <s v="May-2024"/>
    <n v="12"/>
    <x v="4"/>
  </r>
  <r>
    <s v="L201646"/>
    <s v="B100364"/>
    <d v="2024-08-20T00:00:00"/>
    <s v="Home Improvement"/>
    <n v="168800"/>
    <n v="60"/>
    <n v="6.82"/>
    <s v="Active"/>
    <n v="0"/>
    <s v="Online"/>
    <d v="2024-08-27T00:00:00"/>
    <n v="2024"/>
    <s v="Aug-2024"/>
    <n v="7"/>
    <x v="22"/>
  </r>
  <r>
    <s v="L201647"/>
    <s v="B100135"/>
    <d v="2024-11-27T00:00:00"/>
    <s v="Home Improvement"/>
    <n v="354200"/>
    <n v="36"/>
    <n v="7.43"/>
    <s v="Closed"/>
    <n v="0"/>
    <s v="Online"/>
    <d v="2024-12-10T00:00:00"/>
    <n v="2024"/>
    <s v="Dec-2024"/>
    <n v="13"/>
    <x v="12"/>
  </r>
  <r>
    <s v="L201648"/>
    <s v="B100374"/>
    <d v="2025-06-25T00:00:00"/>
    <s v="Home Improvement"/>
    <n v="108500"/>
    <n v="60"/>
    <n v="11.44"/>
    <s v="Defaulted"/>
    <n v="1"/>
    <s v="Online"/>
    <d v="2025-07-02T00:00:00"/>
    <n v="2025"/>
    <s v="Jul-2025"/>
    <n v="7"/>
    <x v="19"/>
  </r>
  <r>
    <s v="L201649"/>
    <s v="B100039"/>
    <d v="2024-11-02T00:00:00"/>
    <s v="Personal"/>
    <n v="223600"/>
    <n v="60"/>
    <n v="7.33"/>
    <s v="Active"/>
    <n v="0"/>
    <s v="Online"/>
    <d v="2024-11-10T00:00:00"/>
    <n v="2024"/>
    <s v="Nov-2024"/>
    <n v="8"/>
    <x v="12"/>
  </r>
  <r>
    <s v="L201650"/>
    <s v="B100819"/>
    <d v="2024-06-09T00:00:00"/>
    <s v="Personal"/>
    <n v="263300"/>
    <n v="24"/>
    <n v="9.7200000000000006"/>
    <s v="Defaulted"/>
    <n v="1"/>
    <s v="Partner"/>
    <d v="2024-06-13T00:00:00"/>
    <n v="2024"/>
    <s v="Jun-2024"/>
    <n v="4"/>
    <x v="14"/>
  </r>
  <r>
    <s v="L201651"/>
    <s v="B100047"/>
    <d v="2025-02-05T00:00:00"/>
    <s v="Auto"/>
    <n v="98600"/>
    <n v="60"/>
    <n v="6.41"/>
    <s v="Active"/>
    <n v="0"/>
    <s v="Mobile App"/>
    <d v="2025-02-08T00:00:00"/>
    <n v="2025"/>
    <s v="Feb-2025"/>
    <n v="3"/>
    <x v="0"/>
  </r>
  <r>
    <s v="L201652"/>
    <s v="B100036"/>
    <d v="2025-08-12T00:00:00"/>
    <s v="Auto"/>
    <n v="171100"/>
    <n v="60"/>
    <n v="10.43"/>
    <s v="Defaulted"/>
    <n v="1"/>
    <s v="Online"/>
    <d v="2025-08-15T00:00:00"/>
    <n v="2025"/>
    <s v="Aug-2025"/>
    <n v="3"/>
    <x v="10"/>
  </r>
  <r>
    <s v="L201653"/>
    <s v="B100095"/>
    <d v="2024-10-04T00:00:00"/>
    <s v="Home Improvement"/>
    <n v="161300"/>
    <n v="60"/>
    <n v="9.24"/>
    <s v="Active"/>
    <n v="0"/>
    <s v="Branch"/>
    <d v="2024-10-14T00:00:00"/>
    <n v="2024"/>
    <s v="Oct-2024"/>
    <n v="10"/>
    <x v="5"/>
  </r>
  <r>
    <s v="L201654"/>
    <s v="B100985"/>
    <d v="2024-11-15T00:00:00"/>
    <s v="Auto"/>
    <n v="122300"/>
    <n v="24"/>
    <n v="6.72"/>
    <s v="Active"/>
    <n v="0"/>
    <s v="Branch"/>
    <d v="2024-11-23T00:00:00"/>
    <n v="2024"/>
    <s v="Nov-2024"/>
    <n v="8"/>
    <x v="12"/>
  </r>
  <r>
    <s v="L201655"/>
    <s v="B101170"/>
    <d v="2025-06-16T00:00:00"/>
    <s v="Personal"/>
    <n v="901600"/>
    <n v="36"/>
    <n v="8.42"/>
    <s v="Defaulted"/>
    <n v="1"/>
    <s v="Partner"/>
    <d v="2025-06-28T00:00:00"/>
    <n v="2025"/>
    <s v="Jun-2025"/>
    <n v="12"/>
    <x v="19"/>
  </r>
  <r>
    <s v="L201656"/>
    <s v="B100368"/>
    <d v="2025-05-11T00:00:00"/>
    <s v="Personal"/>
    <n v="105500"/>
    <n v="36"/>
    <n v="9.9"/>
    <s v="Closed"/>
    <n v="0"/>
    <s v="Branch"/>
    <d v="2025-05-24T00:00:00"/>
    <n v="2025"/>
    <s v="May-2025"/>
    <n v="13"/>
    <x v="15"/>
  </r>
  <r>
    <s v="L201657"/>
    <s v="B100065"/>
    <d v="2024-12-28T00:00:00"/>
    <s v="Personal"/>
    <n v="363700"/>
    <n v="36"/>
    <n v="7.9"/>
    <s v="Active"/>
    <n v="0"/>
    <s v="Mobile App"/>
    <d v="2024-12-31T00:00:00"/>
    <n v="2024"/>
    <s v="Dec-2024"/>
    <n v="3"/>
    <x v="11"/>
  </r>
  <r>
    <s v="L201658"/>
    <s v="B100754"/>
    <d v="2025-01-06T00:00:00"/>
    <s v="Personal"/>
    <n v="136700"/>
    <n v="36"/>
    <n v="6"/>
    <s v="Active"/>
    <n v="0"/>
    <s v="Online"/>
    <d v="2025-01-14T00:00:00"/>
    <n v="2025"/>
    <s v="Jan-2025"/>
    <n v="8"/>
    <x v="1"/>
  </r>
  <r>
    <s v="L201659"/>
    <s v="B100816"/>
    <d v="2025-10-16T00:00:00"/>
    <s v="Personal"/>
    <n v="84100"/>
    <n v="60"/>
    <n v="9.34"/>
    <s v="Active"/>
    <n v="0"/>
    <s v="Partner"/>
    <d v="2025-10-18T00:00:00"/>
    <n v="2025"/>
    <s v="Oct-2025"/>
    <n v="2"/>
    <x v="3"/>
  </r>
  <r>
    <s v="L201660"/>
    <s v="B100756"/>
    <d v="2024-02-05T00:00:00"/>
    <s v="Personal"/>
    <n v="193400"/>
    <n v="60"/>
    <n v="10.19"/>
    <s v="Closed"/>
    <n v="0"/>
    <s v="Online"/>
    <d v="2024-02-10T00:00:00"/>
    <n v="2024"/>
    <s v="Feb-2024"/>
    <n v="5"/>
    <x v="8"/>
  </r>
  <r>
    <s v="L201661"/>
    <s v="B100181"/>
    <d v="2024-10-29T00:00:00"/>
    <s v="Personal"/>
    <n v="283500"/>
    <n v="48"/>
    <n v="7.83"/>
    <s v="Active"/>
    <n v="0"/>
    <s v="Online"/>
    <d v="2024-11-03T00:00:00"/>
    <n v="2024"/>
    <s v="Nov-2024"/>
    <n v="5"/>
    <x v="5"/>
  </r>
  <r>
    <s v="L201662"/>
    <s v="B100597"/>
    <d v="2025-03-13T00:00:00"/>
    <s v="Personal"/>
    <n v="342900"/>
    <n v="36"/>
    <n v="10.75"/>
    <s v="Active"/>
    <n v="0"/>
    <s v="Online"/>
    <d v="2025-03-20T00:00:00"/>
    <n v="2025"/>
    <s v="Mar-2025"/>
    <n v="7"/>
    <x v="21"/>
  </r>
  <r>
    <s v="L201663"/>
    <s v="B101179"/>
    <d v="2025-12-26T00:00:00"/>
    <s v="Home Improvement"/>
    <n v="537300"/>
    <n v="72"/>
    <n v="6"/>
    <s v="Active"/>
    <n v="0"/>
    <s v="Partner"/>
    <d v="2025-12-31T00:00:00"/>
    <n v="2025"/>
    <s v="Dec-2025"/>
    <n v="5"/>
    <x v="23"/>
  </r>
  <r>
    <s v="L201664"/>
    <s v="B100787"/>
    <d v="2024-02-01T00:00:00"/>
    <s v="Personal"/>
    <n v="1414600"/>
    <n v="24"/>
    <n v="6"/>
    <s v="Active"/>
    <n v="0"/>
    <s v="Partner"/>
    <d v="2024-02-10T00:00:00"/>
    <n v="2024"/>
    <s v="Feb-2024"/>
    <n v="9"/>
    <x v="8"/>
  </r>
  <r>
    <s v="L201665"/>
    <s v="B100627"/>
    <d v="2024-07-04T00:00:00"/>
    <s v="Home Improvement"/>
    <n v="214500"/>
    <n v="60"/>
    <n v="10.71"/>
    <s v="Defaulted"/>
    <n v="1"/>
    <s v="Mobile App"/>
    <d v="2024-07-07T00:00:00"/>
    <n v="2024"/>
    <s v="Jul-2024"/>
    <n v="3"/>
    <x v="18"/>
  </r>
  <r>
    <s v="L201666"/>
    <s v="B101123"/>
    <d v="2024-06-22T00:00:00"/>
    <s v="Home Improvement"/>
    <n v="113200"/>
    <n v="84"/>
    <n v="6.61"/>
    <s v="Active"/>
    <n v="0"/>
    <s v="Mobile App"/>
    <d v="2024-07-01T00:00:00"/>
    <n v="2024"/>
    <s v="Jul-2024"/>
    <n v="9"/>
    <x v="14"/>
  </r>
  <r>
    <s v="L201667"/>
    <s v="B100616"/>
    <d v="2025-07-19T00:00:00"/>
    <s v="Auto"/>
    <n v="247100"/>
    <n v="60"/>
    <n v="9.0399999999999991"/>
    <s v="Closed"/>
    <n v="0"/>
    <s v="Online"/>
    <d v="2025-07-20T00:00:00"/>
    <n v="2025"/>
    <s v="Jul-2025"/>
    <n v="1"/>
    <x v="13"/>
  </r>
  <r>
    <s v="L201668"/>
    <s v="B100112"/>
    <d v="2025-11-03T00:00:00"/>
    <s v="Small Business"/>
    <n v="149400"/>
    <n v="84"/>
    <n v="7.95"/>
    <s v="Active"/>
    <n v="0"/>
    <s v="Mobile App"/>
    <d v="2025-11-06T00:00:00"/>
    <n v="2025"/>
    <s v="Nov-2025"/>
    <n v="3"/>
    <x v="20"/>
  </r>
  <r>
    <s v="L201669"/>
    <s v="B100453"/>
    <d v="2024-09-06T00:00:00"/>
    <s v="Personal"/>
    <n v="344200"/>
    <n v="60"/>
    <n v="6.19"/>
    <s v="Active"/>
    <n v="0"/>
    <s v="Mobile App"/>
    <d v="2024-09-10T00:00:00"/>
    <n v="2024"/>
    <s v="Sep-2024"/>
    <n v="4"/>
    <x v="17"/>
  </r>
  <r>
    <s v="L201670"/>
    <s v="B100756"/>
    <d v="2024-10-05T00:00:00"/>
    <s v="Home Improvement"/>
    <n v="72600"/>
    <n v="36"/>
    <n v="11.73"/>
    <s v="Defaulted"/>
    <n v="1"/>
    <s v="Online"/>
    <d v="2024-10-11T00:00:00"/>
    <n v="2024"/>
    <s v="Oct-2024"/>
    <n v="6"/>
    <x v="5"/>
  </r>
  <r>
    <s v="L201671"/>
    <s v="B101193"/>
    <d v="2025-11-13T00:00:00"/>
    <s v="Small Business"/>
    <n v="944600"/>
    <n v="36"/>
    <n v="11.07"/>
    <s v="Defaulted"/>
    <n v="1"/>
    <s v="Online"/>
    <d v="2025-11-23T00:00:00"/>
    <n v="2025"/>
    <s v="Nov-2025"/>
    <n v="10"/>
    <x v="20"/>
  </r>
  <r>
    <s v="L201672"/>
    <s v="B100584"/>
    <d v="2025-11-25T00:00:00"/>
    <s v="Education"/>
    <n v="327700"/>
    <n v="36"/>
    <n v="11.73"/>
    <s v="Defaulted"/>
    <n v="1"/>
    <s v="Online"/>
    <d v="2025-12-03T00:00:00"/>
    <n v="2025"/>
    <s v="Dec-2025"/>
    <n v="8"/>
    <x v="20"/>
  </r>
  <r>
    <s v="L201673"/>
    <s v="B100139"/>
    <d v="2024-01-02T00:00:00"/>
    <s v="Personal"/>
    <n v="55400"/>
    <n v="12"/>
    <n v="7.34"/>
    <s v="Closed"/>
    <n v="0"/>
    <s v="Online"/>
    <d v="2024-01-09T00:00:00"/>
    <n v="2024"/>
    <s v="Jan-2024"/>
    <n v="7"/>
    <x v="9"/>
  </r>
  <r>
    <s v="L201674"/>
    <s v="B100231"/>
    <d v="2024-07-12T00:00:00"/>
    <s v="Personal"/>
    <n v="109600"/>
    <n v="60"/>
    <n v="8.6"/>
    <s v="Active"/>
    <n v="0"/>
    <s v="Mobile App"/>
    <d v="2024-07-20T00:00:00"/>
    <n v="2024"/>
    <s v="Jul-2024"/>
    <n v="8"/>
    <x v="18"/>
  </r>
  <r>
    <s v="L201675"/>
    <s v="B100984"/>
    <d v="2024-06-14T00:00:00"/>
    <s v="Personal"/>
    <n v="318700"/>
    <n v="36"/>
    <n v="6.44"/>
    <s v="Active"/>
    <n v="0"/>
    <s v="Online"/>
    <d v="2024-06-20T00:00:00"/>
    <n v="2024"/>
    <s v="Jun-2024"/>
    <n v="6"/>
    <x v="14"/>
  </r>
  <r>
    <s v="L201676"/>
    <s v="B100253"/>
    <d v="2024-04-19T00:00:00"/>
    <s v="Home Improvement"/>
    <n v="410100"/>
    <n v="60"/>
    <n v="6.53"/>
    <s v="Closed"/>
    <n v="0"/>
    <s v="Branch"/>
    <d v="2024-04-25T00:00:00"/>
    <n v="2024"/>
    <s v="Apr-2024"/>
    <n v="6"/>
    <x v="6"/>
  </r>
  <r>
    <s v="L201677"/>
    <s v="B100561"/>
    <d v="2025-01-14T00:00:00"/>
    <s v="Home Improvement"/>
    <n v="73900"/>
    <n v="36"/>
    <n v="6.37"/>
    <s v="Closed"/>
    <n v="0"/>
    <s v="Online"/>
    <d v="2025-01-28T00:00:00"/>
    <n v="2025"/>
    <s v="Jan-2025"/>
    <n v="14"/>
    <x v="1"/>
  </r>
  <r>
    <s v="L201678"/>
    <s v="B100072"/>
    <d v="2025-08-05T00:00:00"/>
    <s v="Personal"/>
    <n v="296500"/>
    <n v="36"/>
    <n v="9.27"/>
    <s v="Active"/>
    <n v="0"/>
    <s v="Branch"/>
    <d v="2025-08-11T00:00:00"/>
    <n v="2025"/>
    <s v="Aug-2025"/>
    <n v="6"/>
    <x v="10"/>
  </r>
  <r>
    <s v="L201679"/>
    <s v="B100222"/>
    <d v="2025-11-06T00:00:00"/>
    <s v="Auto"/>
    <n v="46100"/>
    <n v="84"/>
    <n v="9.0500000000000007"/>
    <s v="Closed"/>
    <n v="0"/>
    <s v="Online"/>
    <d v="2025-11-09T00:00:00"/>
    <n v="2025"/>
    <s v="Nov-2025"/>
    <n v="3"/>
    <x v="20"/>
  </r>
  <r>
    <s v="L201680"/>
    <s v="B101101"/>
    <d v="2024-10-11T00:00:00"/>
    <s v="Home Improvement"/>
    <n v="169100"/>
    <n v="36"/>
    <n v="6.92"/>
    <s v="Active"/>
    <n v="0"/>
    <s v="Partner"/>
    <d v="2024-10-25T00:00:00"/>
    <n v="2024"/>
    <s v="Oct-2024"/>
    <n v="14"/>
    <x v="5"/>
  </r>
  <r>
    <s v="L201681"/>
    <s v="B100062"/>
    <d v="2025-02-24T00:00:00"/>
    <s v="Auto"/>
    <n v="392100"/>
    <n v="60"/>
    <n v="9.6199999999999992"/>
    <s v="Defaulted"/>
    <n v="1"/>
    <s v="Online"/>
    <d v="2025-03-06T00:00:00"/>
    <n v="2025"/>
    <s v="Mar-2025"/>
    <n v="10"/>
    <x v="0"/>
  </r>
  <r>
    <s v="L201682"/>
    <s v="B101181"/>
    <d v="2024-04-22T00:00:00"/>
    <s v="Education"/>
    <n v="122400"/>
    <n v="60"/>
    <n v="6"/>
    <s v="Active"/>
    <n v="0"/>
    <s v="Mobile App"/>
    <d v="2024-04-26T00:00:00"/>
    <n v="2024"/>
    <s v="Apr-2024"/>
    <n v="4"/>
    <x v="6"/>
  </r>
  <r>
    <s v="L201683"/>
    <s v="B100806"/>
    <d v="2024-08-15T00:00:00"/>
    <s v="Home Improvement"/>
    <n v="62700"/>
    <n v="36"/>
    <n v="7.76"/>
    <s v="Defaulted"/>
    <n v="1"/>
    <s v="Branch"/>
    <d v="2024-08-26T00:00:00"/>
    <n v="2024"/>
    <s v="Aug-2024"/>
    <n v="11"/>
    <x v="22"/>
  </r>
  <r>
    <s v="L201684"/>
    <s v="B100125"/>
    <d v="2025-04-15T00:00:00"/>
    <s v="Personal"/>
    <n v="199400"/>
    <n v="48"/>
    <n v="8.9"/>
    <s v="Defaulted"/>
    <n v="1"/>
    <s v="Partner"/>
    <d v="2025-04-21T00:00:00"/>
    <n v="2025"/>
    <s v="Apr-2025"/>
    <n v="6"/>
    <x v="2"/>
  </r>
  <r>
    <s v="L201685"/>
    <s v="B100741"/>
    <d v="2025-06-11T00:00:00"/>
    <s v="Home Improvement"/>
    <n v="117900"/>
    <n v="36"/>
    <n v="9.66"/>
    <s v="Defaulted"/>
    <n v="1"/>
    <s v="Online"/>
    <d v="2025-06-24T00:00:00"/>
    <n v="2025"/>
    <s v="Jun-2025"/>
    <n v="13"/>
    <x v="19"/>
  </r>
  <r>
    <s v="L201686"/>
    <s v="B100161"/>
    <d v="2025-05-10T00:00:00"/>
    <s v="Personal"/>
    <n v="279700"/>
    <n v="60"/>
    <n v="9.51"/>
    <s v="Defaulted"/>
    <n v="1"/>
    <s v="Branch"/>
    <d v="2025-05-17T00:00:00"/>
    <n v="2025"/>
    <s v="May-2025"/>
    <n v="7"/>
    <x v="15"/>
  </r>
  <r>
    <s v="L201687"/>
    <s v="B100541"/>
    <d v="2024-01-31T00:00:00"/>
    <s v="Auto"/>
    <n v="96900"/>
    <n v="60"/>
    <n v="8.4600000000000009"/>
    <s v="Defaulted"/>
    <n v="1"/>
    <s v="Online"/>
    <d v="2024-02-03T00:00:00"/>
    <n v="2024"/>
    <s v="Feb-2024"/>
    <n v="3"/>
    <x v="9"/>
  </r>
  <r>
    <s v="L201688"/>
    <s v="B100626"/>
    <d v="2024-06-10T00:00:00"/>
    <s v="Small Business"/>
    <n v="104800"/>
    <n v="36"/>
    <n v="8.7200000000000006"/>
    <s v="Active"/>
    <n v="0"/>
    <s v="Partner"/>
    <d v="2024-06-14T00:00:00"/>
    <n v="2024"/>
    <s v="Jun-2024"/>
    <n v="4"/>
    <x v="14"/>
  </r>
  <r>
    <s v="L201689"/>
    <s v="B100106"/>
    <d v="2025-12-05T00:00:00"/>
    <s v="Education"/>
    <n v="43700"/>
    <n v="60"/>
    <n v="6"/>
    <s v="Closed"/>
    <n v="0"/>
    <s v="Branch"/>
    <d v="2025-12-11T00:00:00"/>
    <n v="2025"/>
    <s v="Dec-2025"/>
    <n v="6"/>
    <x v="23"/>
  </r>
  <r>
    <s v="L201690"/>
    <s v="B101155"/>
    <d v="2025-12-22T00:00:00"/>
    <s v="Auto"/>
    <n v="202700"/>
    <n v="36"/>
    <n v="8.0399999999999991"/>
    <s v="Active"/>
    <n v="0"/>
    <s v="Online"/>
    <d v="2025-12-23T00:00:00"/>
    <n v="2025"/>
    <s v="Dec-2025"/>
    <n v="1"/>
    <x v="23"/>
  </r>
  <r>
    <s v="L201691"/>
    <s v="B100776"/>
    <d v="2025-01-12T00:00:00"/>
    <s v="Personal"/>
    <n v="160800"/>
    <n v="60"/>
    <n v="8.35"/>
    <s v="Active"/>
    <n v="0"/>
    <s v="Partner"/>
    <d v="2025-01-23T00:00:00"/>
    <n v="2025"/>
    <s v="Jan-2025"/>
    <n v="11"/>
    <x v="1"/>
  </r>
  <r>
    <s v="L201692"/>
    <s v="B100002"/>
    <d v="2025-03-21T00:00:00"/>
    <s v="Personal"/>
    <n v="78300"/>
    <n v="60"/>
    <n v="6.94"/>
    <s v="Defaulted"/>
    <n v="1"/>
    <s v="Branch"/>
    <d v="2025-03-28T00:00:00"/>
    <n v="2025"/>
    <s v="Mar-2025"/>
    <n v="7"/>
    <x v="21"/>
  </r>
  <r>
    <s v="L201693"/>
    <s v="B100233"/>
    <d v="2025-03-02T00:00:00"/>
    <s v="Auto"/>
    <n v="206200"/>
    <n v="60"/>
    <n v="8.74"/>
    <s v="Active"/>
    <n v="0"/>
    <s v="Online"/>
    <d v="2025-03-15T00:00:00"/>
    <n v="2025"/>
    <s v="Mar-2025"/>
    <n v="13"/>
    <x v="21"/>
  </r>
  <r>
    <s v="L201694"/>
    <s v="B100369"/>
    <d v="2025-11-26T00:00:00"/>
    <s v="Personal"/>
    <n v="369400"/>
    <n v="60"/>
    <n v="9.52"/>
    <s v="Closed"/>
    <n v="0"/>
    <s v="Online"/>
    <d v="2025-12-07T00:00:00"/>
    <n v="2025"/>
    <s v="Dec-2025"/>
    <n v="11"/>
    <x v="20"/>
  </r>
  <r>
    <s v="L201695"/>
    <s v="B100946"/>
    <d v="2025-05-18T00:00:00"/>
    <s v="Auto"/>
    <n v="154800"/>
    <n v="36"/>
    <n v="8.4700000000000006"/>
    <s v="Active"/>
    <n v="0"/>
    <s v="Online"/>
    <d v="2025-05-19T00:00:00"/>
    <n v="2025"/>
    <s v="May-2025"/>
    <n v="1"/>
    <x v="15"/>
  </r>
  <r>
    <s v="L201696"/>
    <s v="B101132"/>
    <d v="2025-06-10T00:00:00"/>
    <s v="Personal"/>
    <n v="217200"/>
    <n v="84"/>
    <n v="7.65"/>
    <s v="Defaulted"/>
    <n v="1"/>
    <s v="Online"/>
    <d v="2025-06-21T00:00:00"/>
    <n v="2025"/>
    <s v="Jun-2025"/>
    <n v="11"/>
    <x v="19"/>
  </r>
  <r>
    <s v="L201697"/>
    <s v="B100180"/>
    <d v="2025-12-21T00:00:00"/>
    <s v="Personal"/>
    <n v="218000"/>
    <n v="36"/>
    <n v="7.42"/>
    <s v="Active"/>
    <n v="0"/>
    <s v="Branch"/>
    <d v="2026-01-03T00:00:00"/>
    <n v="2025"/>
    <s v="Jan-2026"/>
    <n v="13"/>
    <x v="23"/>
  </r>
  <r>
    <s v="L201698"/>
    <s v="B100293"/>
    <d v="2025-11-14T00:00:00"/>
    <s v="Personal"/>
    <n v="77500"/>
    <n v="60"/>
    <n v="8.31"/>
    <s v="Closed"/>
    <n v="0"/>
    <s v="Mobile App"/>
    <d v="2025-11-26T00:00:00"/>
    <n v="2025"/>
    <s v="Nov-2025"/>
    <n v="12"/>
    <x v="20"/>
  </r>
  <r>
    <s v="L201699"/>
    <s v="B100584"/>
    <d v="2025-06-15T00:00:00"/>
    <s v="Small Business"/>
    <n v="759400"/>
    <n v="24"/>
    <n v="9.68"/>
    <s v="Closed"/>
    <n v="0"/>
    <s v="Branch"/>
    <d v="2025-06-28T00:00:00"/>
    <n v="2025"/>
    <s v="Jun-2025"/>
    <n v="13"/>
    <x v="19"/>
  </r>
  <r>
    <s v="L201700"/>
    <s v="B100795"/>
    <d v="2025-08-04T00:00:00"/>
    <s v="Home Improvement"/>
    <n v="129500"/>
    <n v="84"/>
    <n v="6"/>
    <s v="Closed"/>
    <n v="0"/>
    <s v="Online"/>
    <d v="2025-08-16T00:00:00"/>
    <n v="2025"/>
    <s v="Aug-2025"/>
    <n v="12"/>
    <x v="10"/>
  </r>
  <r>
    <s v="L201701"/>
    <s v="B100175"/>
    <d v="2025-06-03T00:00:00"/>
    <s v="Personal"/>
    <n v="284900"/>
    <n v="60"/>
    <n v="6"/>
    <s v="Active"/>
    <n v="0"/>
    <s v="Online"/>
    <d v="2025-06-16T00:00:00"/>
    <n v="2025"/>
    <s v="Jun-2025"/>
    <n v="13"/>
    <x v="19"/>
  </r>
  <r>
    <s v="L201702"/>
    <s v="B100123"/>
    <d v="2024-02-03T00:00:00"/>
    <s v="Personal"/>
    <n v="308400"/>
    <n v="60"/>
    <n v="8.86"/>
    <s v="Active"/>
    <n v="0"/>
    <s v="Online"/>
    <d v="2024-02-13T00:00:00"/>
    <n v="2024"/>
    <s v="Feb-2024"/>
    <n v="10"/>
    <x v="8"/>
  </r>
  <r>
    <s v="L201703"/>
    <s v="B100227"/>
    <d v="2025-11-21T00:00:00"/>
    <s v="Auto"/>
    <n v="163200"/>
    <n v="12"/>
    <n v="6"/>
    <s v="Closed"/>
    <n v="0"/>
    <s v="Online"/>
    <d v="2025-12-02T00:00:00"/>
    <n v="2025"/>
    <s v="Dec-2025"/>
    <n v="11"/>
    <x v="20"/>
  </r>
  <r>
    <s v="L201704"/>
    <s v="B100444"/>
    <d v="2025-05-04T00:00:00"/>
    <s v="Personal"/>
    <n v="275300"/>
    <n v="60"/>
    <n v="10.29"/>
    <s v="Active"/>
    <n v="0"/>
    <s v="Mobile App"/>
    <d v="2025-05-15T00:00:00"/>
    <n v="2025"/>
    <s v="May-2025"/>
    <n v="11"/>
    <x v="15"/>
  </r>
  <r>
    <s v="L201705"/>
    <s v="B100428"/>
    <d v="2025-09-11T00:00:00"/>
    <s v="Auto"/>
    <n v="213800"/>
    <n v="60"/>
    <n v="6.91"/>
    <s v="Active"/>
    <n v="0"/>
    <s v="Partner"/>
    <d v="2025-09-20T00:00:00"/>
    <n v="2025"/>
    <s v="Sep-2025"/>
    <n v="9"/>
    <x v="7"/>
  </r>
  <r>
    <s v="L201706"/>
    <s v="B101107"/>
    <d v="2025-02-26T00:00:00"/>
    <s v="Education"/>
    <n v="66700"/>
    <n v="60"/>
    <n v="6"/>
    <s v="Closed"/>
    <n v="0"/>
    <s v="Mobile App"/>
    <d v="2025-03-08T00:00:00"/>
    <n v="2025"/>
    <s v="Mar-2025"/>
    <n v="10"/>
    <x v="0"/>
  </r>
  <r>
    <s v="L201707"/>
    <s v="B100765"/>
    <d v="2025-04-12T00:00:00"/>
    <s v="Home Improvement"/>
    <n v="142600"/>
    <n v="36"/>
    <n v="7.07"/>
    <s v="Defaulted"/>
    <n v="1"/>
    <s v="Online"/>
    <d v="2025-04-21T00:00:00"/>
    <n v="2025"/>
    <s v="Apr-2025"/>
    <n v="9"/>
    <x v="2"/>
  </r>
  <r>
    <s v="L201708"/>
    <s v="B100632"/>
    <d v="2024-01-24T00:00:00"/>
    <s v="Home Improvement"/>
    <n v="117200"/>
    <n v="48"/>
    <n v="9.31"/>
    <s v="Defaulted"/>
    <n v="1"/>
    <s v="Mobile App"/>
    <d v="2024-02-04T00:00:00"/>
    <n v="2024"/>
    <s v="Feb-2024"/>
    <n v="11"/>
    <x v="9"/>
  </r>
  <r>
    <s v="L201709"/>
    <s v="B100065"/>
    <d v="2024-08-03T00:00:00"/>
    <s v="Auto"/>
    <n v="130300"/>
    <n v="24"/>
    <n v="8.23"/>
    <s v="Closed"/>
    <n v="0"/>
    <s v="Partner"/>
    <d v="2024-08-12T00:00:00"/>
    <n v="2024"/>
    <s v="Aug-2024"/>
    <n v="9"/>
    <x v="22"/>
  </r>
  <r>
    <s v="L201710"/>
    <s v="B100428"/>
    <d v="2024-02-24T00:00:00"/>
    <s v="Small Business"/>
    <n v="72300"/>
    <n v="36"/>
    <n v="9.01"/>
    <s v="Defaulted"/>
    <n v="1"/>
    <s v="Online"/>
    <d v="2024-02-28T00:00:00"/>
    <n v="2024"/>
    <s v="Feb-2024"/>
    <n v="4"/>
    <x v="8"/>
  </r>
  <r>
    <s v="L201711"/>
    <s v="B100618"/>
    <d v="2024-01-26T00:00:00"/>
    <s v="Small Business"/>
    <n v="396000"/>
    <n v="36"/>
    <n v="6.62"/>
    <s v="Closed"/>
    <n v="0"/>
    <s v="Online"/>
    <d v="2024-01-28T00:00:00"/>
    <n v="2024"/>
    <s v="Jan-2024"/>
    <n v="2"/>
    <x v="9"/>
  </r>
  <r>
    <s v="L201712"/>
    <s v="B100925"/>
    <d v="2024-10-07T00:00:00"/>
    <s v="Auto"/>
    <n v="552400"/>
    <n v="36"/>
    <n v="8.5399999999999991"/>
    <s v="Active"/>
    <n v="0"/>
    <s v="Branch"/>
    <d v="2024-10-14T00:00:00"/>
    <n v="2024"/>
    <s v="Oct-2024"/>
    <n v="7"/>
    <x v="5"/>
  </r>
  <r>
    <s v="L201713"/>
    <s v="B100812"/>
    <d v="2024-11-22T00:00:00"/>
    <s v="Personal"/>
    <n v="356900"/>
    <n v="24"/>
    <n v="10.17"/>
    <s v="Active"/>
    <n v="0"/>
    <s v="Online"/>
    <d v="2024-12-05T00:00:00"/>
    <n v="2024"/>
    <s v="Dec-2024"/>
    <n v="13"/>
    <x v="12"/>
  </r>
  <r>
    <s v="L201714"/>
    <s v="B100107"/>
    <d v="2024-07-04T00:00:00"/>
    <s v="Auto"/>
    <n v="438000"/>
    <n v="36"/>
    <n v="8.8000000000000007"/>
    <s v="Closed"/>
    <n v="0"/>
    <s v="Partner"/>
    <d v="2024-07-08T00:00:00"/>
    <n v="2024"/>
    <s v="Jul-2024"/>
    <n v="4"/>
    <x v="18"/>
  </r>
  <r>
    <s v="L201715"/>
    <s v="B100659"/>
    <d v="2025-05-09T00:00:00"/>
    <s v="Personal"/>
    <n v="141400"/>
    <n v="12"/>
    <n v="8.4600000000000009"/>
    <s v="Closed"/>
    <n v="0"/>
    <s v="Online"/>
    <d v="2025-05-23T00:00:00"/>
    <n v="2025"/>
    <s v="May-2025"/>
    <n v="14"/>
    <x v="15"/>
  </r>
  <r>
    <s v="L201716"/>
    <s v="B101183"/>
    <d v="2024-01-12T00:00:00"/>
    <s v="Home Improvement"/>
    <n v="115300"/>
    <n v="72"/>
    <n v="7.75"/>
    <s v="Active"/>
    <n v="0"/>
    <s v="Mobile App"/>
    <d v="2024-01-17T00:00:00"/>
    <n v="2024"/>
    <s v="Jan-2024"/>
    <n v="5"/>
    <x v="9"/>
  </r>
  <r>
    <s v="L201717"/>
    <s v="B100265"/>
    <d v="2025-10-02T00:00:00"/>
    <s v="Auto"/>
    <n v="104400"/>
    <n v="48"/>
    <n v="6"/>
    <s v="Closed"/>
    <n v="0"/>
    <s v="Branch"/>
    <d v="2025-10-03T00:00:00"/>
    <n v="2025"/>
    <s v="Oct-2025"/>
    <n v="1"/>
    <x v="3"/>
  </r>
  <r>
    <s v="L201718"/>
    <s v="B100155"/>
    <d v="2025-03-09T00:00:00"/>
    <s v="Personal"/>
    <n v="282500"/>
    <n v="36"/>
    <n v="6.07"/>
    <s v="Closed"/>
    <n v="0"/>
    <s v="Branch"/>
    <d v="2025-03-20T00:00:00"/>
    <n v="2025"/>
    <s v="Mar-2025"/>
    <n v="11"/>
    <x v="21"/>
  </r>
  <r>
    <s v="L201719"/>
    <s v="B101037"/>
    <d v="2024-07-26T00:00:00"/>
    <s v="Personal"/>
    <n v="211000"/>
    <n v="48"/>
    <n v="7.22"/>
    <s v="Active"/>
    <n v="0"/>
    <s v="Online"/>
    <d v="2024-08-07T00:00:00"/>
    <n v="2024"/>
    <s v="Aug-2024"/>
    <n v="12"/>
    <x v="18"/>
  </r>
  <r>
    <s v="L201720"/>
    <s v="B100896"/>
    <d v="2024-05-12T00:00:00"/>
    <s v="Auto"/>
    <n v="170500"/>
    <n v="60"/>
    <n v="8.5"/>
    <s v="Closed"/>
    <n v="0"/>
    <s v="Partner"/>
    <d v="2024-05-22T00:00:00"/>
    <n v="2024"/>
    <s v="May-2024"/>
    <n v="10"/>
    <x v="4"/>
  </r>
  <r>
    <s v="L201721"/>
    <s v="B100993"/>
    <d v="2024-12-04T00:00:00"/>
    <s v="Small Business"/>
    <n v="445700"/>
    <n v="72"/>
    <n v="10.72"/>
    <s v="Active"/>
    <n v="0"/>
    <s v="Online"/>
    <d v="2024-12-17T00:00:00"/>
    <n v="2024"/>
    <s v="Dec-2024"/>
    <n v="13"/>
    <x v="11"/>
  </r>
  <r>
    <s v="L201722"/>
    <s v="B100245"/>
    <d v="2024-07-14T00:00:00"/>
    <s v="Auto"/>
    <n v="239000"/>
    <n v="24"/>
    <n v="11.69"/>
    <s v="Defaulted"/>
    <n v="1"/>
    <s v="Mobile App"/>
    <d v="2024-07-20T00:00:00"/>
    <n v="2024"/>
    <s v="Jul-2024"/>
    <n v="6"/>
    <x v="18"/>
  </r>
  <r>
    <s v="L201723"/>
    <s v="B100386"/>
    <d v="2024-09-18T00:00:00"/>
    <s v="Home Improvement"/>
    <n v="100100"/>
    <n v="36"/>
    <n v="6.16"/>
    <s v="Active"/>
    <n v="0"/>
    <s v="Branch"/>
    <d v="2024-09-30T00:00:00"/>
    <n v="2024"/>
    <s v="Sep-2024"/>
    <n v="12"/>
    <x v="17"/>
  </r>
  <r>
    <s v="L201724"/>
    <s v="B100759"/>
    <d v="2024-10-08T00:00:00"/>
    <s v="Personal"/>
    <n v="111800"/>
    <n v="84"/>
    <n v="7.65"/>
    <s v="Defaulted"/>
    <n v="1"/>
    <s v="Online"/>
    <d v="2024-10-15T00:00:00"/>
    <n v="2024"/>
    <s v="Oct-2024"/>
    <n v="7"/>
    <x v="5"/>
  </r>
  <r>
    <s v="L201725"/>
    <s v="B100414"/>
    <d v="2025-01-03T00:00:00"/>
    <s v="Auto"/>
    <n v="290100"/>
    <n v="36"/>
    <n v="6.11"/>
    <s v="Closed"/>
    <n v="0"/>
    <s v="Online"/>
    <d v="2025-01-06T00:00:00"/>
    <n v="2025"/>
    <s v="Jan-2025"/>
    <n v="3"/>
    <x v="1"/>
  </r>
  <r>
    <s v="L201726"/>
    <s v="B100715"/>
    <d v="2024-04-12T00:00:00"/>
    <s v="Auto"/>
    <n v="373200"/>
    <n v="12"/>
    <n v="8.6199999999999992"/>
    <s v="Closed"/>
    <n v="0"/>
    <s v="Mobile App"/>
    <d v="2024-04-22T00:00:00"/>
    <n v="2024"/>
    <s v="Apr-2024"/>
    <n v="10"/>
    <x v="6"/>
  </r>
  <r>
    <s v="L201727"/>
    <s v="B100759"/>
    <d v="2025-09-23T00:00:00"/>
    <s v="Home Improvement"/>
    <n v="264800"/>
    <n v="24"/>
    <n v="6.51"/>
    <s v="Closed"/>
    <n v="0"/>
    <s v="Branch"/>
    <d v="2025-09-25T00:00:00"/>
    <n v="2025"/>
    <s v="Sep-2025"/>
    <n v="2"/>
    <x v="7"/>
  </r>
  <r>
    <s v="L201728"/>
    <s v="B100747"/>
    <d v="2024-07-01T00:00:00"/>
    <s v="Personal"/>
    <n v="679100"/>
    <n v="12"/>
    <n v="7.74"/>
    <s v="Active"/>
    <n v="0"/>
    <s v="Branch"/>
    <d v="2024-07-14T00:00:00"/>
    <n v="2024"/>
    <s v="Jul-2024"/>
    <n v="13"/>
    <x v="18"/>
  </r>
  <r>
    <s v="L201729"/>
    <s v="B100593"/>
    <d v="2025-02-26T00:00:00"/>
    <s v="Auto"/>
    <n v="565400"/>
    <n v="84"/>
    <n v="8.25"/>
    <s v="Active"/>
    <n v="0"/>
    <s v="Branch"/>
    <d v="2025-03-10T00:00:00"/>
    <n v="2025"/>
    <s v="Mar-2025"/>
    <n v="12"/>
    <x v="0"/>
  </r>
  <r>
    <s v="L201730"/>
    <s v="B100839"/>
    <d v="2024-01-09T00:00:00"/>
    <s v="Personal"/>
    <n v="245100"/>
    <n v="36"/>
    <n v="9.6300000000000008"/>
    <s v="Defaulted"/>
    <n v="1"/>
    <s v="Partner"/>
    <d v="2024-01-21T00:00:00"/>
    <n v="2024"/>
    <s v="Jan-2024"/>
    <n v="12"/>
    <x v="9"/>
  </r>
  <r>
    <s v="L201731"/>
    <s v="B100016"/>
    <d v="2025-07-10T00:00:00"/>
    <s v="Personal"/>
    <n v="100100"/>
    <n v="72"/>
    <n v="6.43"/>
    <s v="Active"/>
    <n v="0"/>
    <s v="Branch"/>
    <d v="2025-07-20T00:00:00"/>
    <n v="2025"/>
    <s v="Jul-2025"/>
    <n v="10"/>
    <x v="13"/>
  </r>
  <r>
    <s v="L201732"/>
    <s v="B100993"/>
    <d v="2024-08-31T00:00:00"/>
    <s v="Small Business"/>
    <n v="71900"/>
    <n v="84"/>
    <n v="11.37"/>
    <s v="Active"/>
    <n v="0"/>
    <s v="Branch"/>
    <d v="2024-09-07T00:00:00"/>
    <n v="2024"/>
    <s v="Sep-2024"/>
    <n v="7"/>
    <x v="22"/>
  </r>
  <r>
    <s v="L201733"/>
    <s v="B101069"/>
    <d v="2025-09-15T00:00:00"/>
    <s v="Personal"/>
    <n v="137200"/>
    <n v="48"/>
    <n v="6.29"/>
    <s v="Active"/>
    <n v="0"/>
    <s v="Online"/>
    <d v="2025-09-16T00:00:00"/>
    <n v="2025"/>
    <s v="Sep-2025"/>
    <n v="1"/>
    <x v="7"/>
  </r>
  <r>
    <s v="L201734"/>
    <s v="B100651"/>
    <d v="2025-07-20T00:00:00"/>
    <s v="Personal"/>
    <n v="305000"/>
    <n v="12"/>
    <n v="6"/>
    <s v="Active"/>
    <n v="0"/>
    <s v="Online"/>
    <d v="2025-07-22T00:00:00"/>
    <n v="2025"/>
    <s v="Jul-2025"/>
    <n v="2"/>
    <x v="13"/>
  </r>
  <r>
    <s v="L201735"/>
    <s v="B100148"/>
    <d v="2025-01-27T00:00:00"/>
    <s v="Auto"/>
    <n v="646500"/>
    <n v="24"/>
    <n v="6"/>
    <s v="Active"/>
    <n v="0"/>
    <s v="Mobile App"/>
    <d v="2025-01-30T00:00:00"/>
    <n v="2025"/>
    <s v="Jan-2025"/>
    <n v="3"/>
    <x v="1"/>
  </r>
  <r>
    <s v="L201736"/>
    <s v="B100355"/>
    <d v="2025-06-10T00:00:00"/>
    <s v="Education"/>
    <n v="241100"/>
    <n v="48"/>
    <n v="8.6999999999999993"/>
    <s v="Active"/>
    <n v="0"/>
    <s v="Partner"/>
    <d v="2025-06-14T00:00:00"/>
    <n v="2025"/>
    <s v="Jun-2025"/>
    <n v="4"/>
    <x v="19"/>
  </r>
  <r>
    <s v="L201737"/>
    <s v="B100703"/>
    <d v="2024-02-06T00:00:00"/>
    <s v="Auto"/>
    <n v="407900"/>
    <n v="36"/>
    <n v="6.5"/>
    <s v="Active"/>
    <n v="0"/>
    <s v="Online"/>
    <d v="2024-02-11T00:00:00"/>
    <n v="2024"/>
    <s v="Feb-2024"/>
    <n v="5"/>
    <x v="8"/>
  </r>
  <r>
    <s v="L201738"/>
    <s v="B100613"/>
    <d v="2024-06-26T00:00:00"/>
    <s v="Home Improvement"/>
    <n v="151600"/>
    <n v="60"/>
    <n v="7.2"/>
    <s v="Closed"/>
    <n v="0"/>
    <s v="Partner"/>
    <d v="2024-06-30T00:00:00"/>
    <n v="2024"/>
    <s v="Jun-2024"/>
    <n v="4"/>
    <x v="14"/>
  </r>
  <r>
    <s v="L201739"/>
    <s v="B100105"/>
    <d v="2025-09-30T00:00:00"/>
    <s v="Education"/>
    <n v="278400"/>
    <n v="36"/>
    <n v="9.32"/>
    <s v="Defaulted"/>
    <n v="1"/>
    <s v="Mobile App"/>
    <d v="2025-10-10T00:00:00"/>
    <n v="2025"/>
    <s v="Oct-2025"/>
    <n v="10"/>
    <x v="7"/>
  </r>
  <r>
    <s v="L201740"/>
    <s v="B100396"/>
    <d v="2025-09-20T00:00:00"/>
    <s v="Personal"/>
    <n v="320300"/>
    <n v="72"/>
    <n v="7.55"/>
    <s v="Defaulted"/>
    <n v="1"/>
    <s v="Online"/>
    <d v="2025-09-23T00:00:00"/>
    <n v="2025"/>
    <s v="Sep-2025"/>
    <n v="3"/>
    <x v="7"/>
  </r>
  <r>
    <s v="L201741"/>
    <s v="B100606"/>
    <d v="2024-03-12T00:00:00"/>
    <s v="Auto"/>
    <n v="45000"/>
    <n v="48"/>
    <n v="6"/>
    <s v="Closed"/>
    <n v="0"/>
    <s v="Partner"/>
    <d v="2024-03-13T00:00:00"/>
    <n v="2024"/>
    <s v="Mar-2024"/>
    <n v="1"/>
    <x v="16"/>
  </r>
  <r>
    <s v="L201742"/>
    <s v="B100851"/>
    <d v="2024-12-17T00:00:00"/>
    <s v="Personal"/>
    <n v="134800"/>
    <n v="60"/>
    <n v="9.94"/>
    <s v="Closed"/>
    <n v="0"/>
    <s v="Mobile App"/>
    <d v="2024-12-24T00:00:00"/>
    <n v="2024"/>
    <s v="Dec-2024"/>
    <n v="7"/>
    <x v="11"/>
  </r>
  <r>
    <s v="L201743"/>
    <s v="B100442"/>
    <d v="2025-09-14T00:00:00"/>
    <s v="Education"/>
    <n v="349900"/>
    <n v="72"/>
    <n v="7.36"/>
    <s v="Closed"/>
    <n v="0"/>
    <s v="Online"/>
    <d v="2025-09-26T00:00:00"/>
    <n v="2025"/>
    <s v="Sep-2025"/>
    <n v="12"/>
    <x v="7"/>
  </r>
  <r>
    <s v="L201744"/>
    <s v="B100873"/>
    <d v="2024-05-28T00:00:00"/>
    <s v="Personal"/>
    <n v="218100"/>
    <n v="24"/>
    <n v="8.86"/>
    <s v="Active"/>
    <n v="0"/>
    <s v="Mobile App"/>
    <d v="2024-06-07T00:00:00"/>
    <n v="2024"/>
    <s v="Jun-2024"/>
    <n v="10"/>
    <x v="4"/>
  </r>
  <r>
    <s v="L201745"/>
    <s v="B100667"/>
    <d v="2025-11-27T00:00:00"/>
    <s v="Personal"/>
    <n v="77900"/>
    <n v="36"/>
    <n v="11.7"/>
    <s v="Defaulted"/>
    <n v="1"/>
    <s v="Online"/>
    <d v="2025-12-03T00:00:00"/>
    <n v="2025"/>
    <s v="Dec-2025"/>
    <n v="6"/>
    <x v="20"/>
  </r>
  <r>
    <s v="L201746"/>
    <s v="B101052"/>
    <d v="2024-04-14T00:00:00"/>
    <s v="Home Improvement"/>
    <n v="32800"/>
    <n v="24"/>
    <n v="6"/>
    <s v="Defaulted"/>
    <n v="1"/>
    <s v="Branch"/>
    <d v="2024-04-16T00:00:00"/>
    <n v="2024"/>
    <s v="Apr-2024"/>
    <n v="2"/>
    <x v="6"/>
  </r>
  <r>
    <s v="L201747"/>
    <s v="B100794"/>
    <d v="2025-10-20T00:00:00"/>
    <s v="Auto"/>
    <n v="139300"/>
    <n v="24"/>
    <n v="7.76"/>
    <s v="Defaulted"/>
    <n v="1"/>
    <s v="Mobile App"/>
    <d v="2025-10-22T00:00:00"/>
    <n v="2025"/>
    <s v="Oct-2025"/>
    <n v="2"/>
    <x v="3"/>
  </r>
  <r>
    <s v="L201748"/>
    <s v="B100475"/>
    <d v="2024-08-08T00:00:00"/>
    <s v="Auto"/>
    <n v="171200"/>
    <n v="48"/>
    <n v="9.44"/>
    <s v="Active"/>
    <n v="0"/>
    <s v="Mobile App"/>
    <d v="2024-08-11T00:00:00"/>
    <n v="2024"/>
    <s v="Aug-2024"/>
    <n v="3"/>
    <x v="22"/>
  </r>
  <r>
    <s v="L201749"/>
    <s v="B100628"/>
    <d v="2025-01-08T00:00:00"/>
    <s v="Auto"/>
    <n v="97000"/>
    <n v="36"/>
    <n v="9.58"/>
    <s v="Defaulted"/>
    <n v="1"/>
    <s v="Mobile App"/>
    <d v="2025-01-16T00:00:00"/>
    <n v="2025"/>
    <s v="Jan-2025"/>
    <n v="8"/>
    <x v="1"/>
  </r>
  <r>
    <s v="L201750"/>
    <s v="B100502"/>
    <d v="2025-06-01T00:00:00"/>
    <s v="Personal"/>
    <n v="199000"/>
    <n v="36"/>
    <n v="9.6300000000000008"/>
    <s v="Active"/>
    <n v="0"/>
    <s v="Branch"/>
    <d v="2025-06-09T00:00:00"/>
    <n v="2025"/>
    <s v="Jun-2025"/>
    <n v="8"/>
    <x v="19"/>
  </r>
  <r>
    <s v="L201751"/>
    <s v="B100348"/>
    <d v="2024-09-16T00:00:00"/>
    <s v="Auto"/>
    <n v="256600"/>
    <n v="84"/>
    <n v="10.69"/>
    <s v="Defaulted"/>
    <n v="1"/>
    <s v="Partner"/>
    <d v="2024-09-26T00:00:00"/>
    <n v="2024"/>
    <s v="Sep-2024"/>
    <n v="10"/>
    <x v="17"/>
  </r>
  <r>
    <s v="L201752"/>
    <s v="B101018"/>
    <d v="2024-10-25T00:00:00"/>
    <s v="Auto"/>
    <n v="287800"/>
    <n v="24"/>
    <n v="6"/>
    <s v="Active"/>
    <n v="0"/>
    <s v="Branch"/>
    <d v="2024-11-04T00:00:00"/>
    <n v="2024"/>
    <s v="Nov-2024"/>
    <n v="10"/>
    <x v="5"/>
  </r>
  <r>
    <s v="L201753"/>
    <s v="B100570"/>
    <d v="2024-02-11T00:00:00"/>
    <s v="Small Business"/>
    <n v="34600"/>
    <n v="48"/>
    <n v="7.77"/>
    <s v="Active"/>
    <n v="0"/>
    <s v="Online"/>
    <d v="2024-02-21T00:00:00"/>
    <n v="2024"/>
    <s v="Feb-2024"/>
    <n v="10"/>
    <x v="8"/>
  </r>
  <r>
    <s v="L201754"/>
    <s v="B100695"/>
    <d v="2025-05-06T00:00:00"/>
    <s v="Personal"/>
    <n v="71700"/>
    <n v="24"/>
    <n v="8.86"/>
    <s v="Closed"/>
    <n v="0"/>
    <s v="Online"/>
    <d v="2025-05-18T00:00:00"/>
    <n v="2025"/>
    <s v="May-2025"/>
    <n v="12"/>
    <x v="15"/>
  </r>
  <r>
    <s v="L201755"/>
    <s v="B100026"/>
    <d v="2025-03-14T00:00:00"/>
    <s v="Education"/>
    <n v="145400"/>
    <n v="36"/>
    <n v="7.5"/>
    <s v="Active"/>
    <n v="0"/>
    <s v="Branch"/>
    <d v="2025-03-24T00:00:00"/>
    <n v="2025"/>
    <s v="Mar-2025"/>
    <n v="10"/>
    <x v="21"/>
  </r>
  <r>
    <s v="L201756"/>
    <s v="B101101"/>
    <d v="2024-02-16T00:00:00"/>
    <s v="Home Improvement"/>
    <n v="268700"/>
    <n v="48"/>
    <n v="7.14"/>
    <s v="Closed"/>
    <n v="0"/>
    <s v="Online"/>
    <d v="2024-02-27T00:00:00"/>
    <n v="2024"/>
    <s v="Feb-2024"/>
    <n v="11"/>
    <x v="8"/>
  </r>
  <r>
    <s v="L201757"/>
    <s v="B100217"/>
    <d v="2024-03-25T00:00:00"/>
    <s v="Personal"/>
    <n v="253500"/>
    <n v="72"/>
    <n v="10.77"/>
    <s v="Defaulted"/>
    <n v="1"/>
    <s v="Online"/>
    <d v="2024-04-08T00:00:00"/>
    <n v="2024"/>
    <s v="Apr-2024"/>
    <n v="14"/>
    <x v="16"/>
  </r>
  <r>
    <s v="L201758"/>
    <s v="B100837"/>
    <d v="2025-11-16T00:00:00"/>
    <s v="Home Improvement"/>
    <n v="250500"/>
    <n v="36"/>
    <n v="9.6199999999999992"/>
    <s v="Active"/>
    <n v="0"/>
    <s v="Mobile App"/>
    <d v="2025-11-28T00:00:00"/>
    <n v="2025"/>
    <s v="Nov-2025"/>
    <n v="12"/>
    <x v="20"/>
  </r>
  <r>
    <s v="L201759"/>
    <s v="B100774"/>
    <d v="2024-02-27T00:00:00"/>
    <s v="Personal"/>
    <n v="137600"/>
    <n v="12"/>
    <n v="7.52"/>
    <s v="Active"/>
    <n v="0"/>
    <s v="Partner"/>
    <d v="2024-03-06T00:00:00"/>
    <n v="2024"/>
    <s v="Mar-2024"/>
    <n v="8"/>
    <x v="8"/>
  </r>
  <r>
    <s v="L201760"/>
    <s v="B101047"/>
    <d v="2025-12-11T00:00:00"/>
    <s v="Small Business"/>
    <n v="143100"/>
    <n v="36"/>
    <n v="7.86"/>
    <s v="Closed"/>
    <n v="0"/>
    <s v="Mobile App"/>
    <d v="2025-12-18T00:00:00"/>
    <n v="2025"/>
    <s v="Dec-2025"/>
    <n v="7"/>
    <x v="23"/>
  </r>
  <r>
    <s v="L201761"/>
    <s v="B100670"/>
    <d v="2024-07-27T00:00:00"/>
    <s v="Education"/>
    <n v="108100"/>
    <n v="24"/>
    <n v="7.56"/>
    <s v="Active"/>
    <n v="0"/>
    <s v="Online"/>
    <d v="2024-08-10T00:00:00"/>
    <n v="2024"/>
    <s v="Aug-2024"/>
    <n v="14"/>
    <x v="18"/>
  </r>
  <r>
    <s v="L201762"/>
    <s v="B100718"/>
    <d v="2024-09-04T00:00:00"/>
    <s v="Personal"/>
    <n v="308200"/>
    <n v="36"/>
    <n v="9.23"/>
    <s v="Defaulted"/>
    <n v="1"/>
    <s v="Mobile App"/>
    <d v="2024-09-06T00:00:00"/>
    <n v="2024"/>
    <s v="Sep-2024"/>
    <n v="2"/>
    <x v="17"/>
  </r>
  <r>
    <s v="L201763"/>
    <s v="B100310"/>
    <d v="2024-07-29T00:00:00"/>
    <s v="Personal"/>
    <n v="94500"/>
    <n v="60"/>
    <n v="9.32"/>
    <s v="Closed"/>
    <n v="0"/>
    <s v="Mobile App"/>
    <d v="2024-07-30T00:00:00"/>
    <n v="2024"/>
    <s v="Jul-2024"/>
    <n v="1"/>
    <x v="18"/>
  </r>
  <r>
    <s v="L201764"/>
    <s v="B100599"/>
    <d v="2024-02-08T00:00:00"/>
    <s v="Auto"/>
    <n v="326400"/>
    <n v="12"/>
    <n v="9.3000000000000007"/>
    <s v="Active"/>
    <n v="0"/>
    <s v="Online"/>
    <d v="2024-02-14T00:00:00"/>
    <n v="2024"/>
    <s v="Feb-2024"/>
    <n v="6"/>
    <x v="8"/>
  </r>
  <r>
    <s v="L201765"/>
    <s v="B100267"/>
    <d v="2024-09-08T00:00:00"/>
    <s v="Personal"/>
    <n v="208200"/>
    <n v="36"/>
    <n v="6"/>
    <s v="Closed"/>
    <n v="0"/>
    <s v="Mobile App"/>
    <d v="2024-09-19T00:00:00"/>
    <n v="2024"/>
    <s v="Sep-2024"/>
    <n v="11"/>
    <x v="17"/>
  </r>
  <r>
    <s v="L201766"/>
    <s v="B100646"/>
    <d v="2025-10-04T00:00:00"/>
    <s v="Personal"/>
    <n v="174400"/>
    <n v="60"/>
    <n v="6.89"/>
    <s v="Defaulted"/>
    <n v="1"/>
    <s v="Online"/>
    <d v="2025-10-12T00:00:00"/>
    <n v="2025"/>
    <s v="Oct-2025"/>
    <n v="8"/>
    <x v="3"/>
  </r>
  <r>
    <s v="L201767"/>
    <s v="B101023"/>
    <d v="2025-02-16T00:00:00"/>
    <s v="Personal"/>
    <n v="113700"/>
    <n v="36"/>
    <n v="6"/>
    <s v="Closed"/>
    <n v="0"/>
    <s v="Online"/>
    <d v="2025-02-17T00:00:00"/>
    <n v="2025"/>
    <s v="Feb-2025"/>
    <n v="1"/>
    <x v="0"/>
  </r>
  <r>
    <s v="L201768"/>
    <s v="B100450"/>
    <d v="2025-03-21T00:00:00"/>
    <s v="Home Improvement"/>
    <n v="69700"/>
    <n v="12"/>
    <n v="6.93"/>
    <s v="Active"/>
    <n v="0"/>
    <s v="Online"/>
    <d v="2025-03-24T00:00:00"/>
    <n v="2025"/>
    <s v="Mar-2025"/>
    <n v="3"/>
    <x v="21"/>
  </r>
  <r>
    <s v="L201769"/>
    <s v="B100565"/>
    <d v="2024-02-21T00:00:00"/>
    <s v="Personal"/>
    <n v="114400"/>
    <n v="84"/>
    <n v="8.23"/>
    <s v="Active"/>
    <n v="0"/>
    <s v="Mobile App"/>
    <d v="2024-02-22T00:00:00"/>
    <n v="2024"/>
    <s v="Feb-2024"/>
    <n v="1"/>
    <x v="8"/>
  </r>
  <r>
    <s v="L201770"/>
    <s v="B101060"/>
    <d v="2025-01-08T00:00:00"/>
    <s v="Education"/>
    <n v="142900"/>
    <n v="36"/>
    <n v="7.5"/>
    <s v="Closed"/>
    <n v="0"/>
    <s v="Mobile App"/>
    <d v="2025-01-18T00:00:00"/>
    <n v="2025"/>
    <s v="Jan-2025"/>
    <n v="10"/>
    <x v="1"/>
  </r>
  <r>
    <s v="L201771"/>
    <s v="B100028"/>
    <d v="2025-06-09T00:00:00"/>
    <s v="Education"/>
    <n v="34300"/>
    <n v="60"/>
    <n v="6"/>
    <s v="Active"/>
    <n v="0"/>
    <s v="Online"/>
    <d v="2025-06-18T00:00:00"/>
    <n v="2025"/>
    <s v="Jun-2025"/>
    <n v="9"/>
    <x v="19"/>
  </r>
  <r>
    <s v="L201772"/>
    <s v="B100220"/>
    <d v="2024-06-04T00:00:00"/>
    <s v="Auto"/>
    <n v="156800"/>
    <n v="36"/>
    <n v="8.49"/>
    <s v="Defaulted"/>
    <n v="1"/>
    <s v="Online"/>
    <d v="2024-06-11T00:00:00"/>
    <n v="2024"/>
    <s v="Jun-2024"/>
    <n v="7"/>
    <x v="14"/>
  </r>
  <r>
    <s v="L201773"/>
    <s v="B100406"/>
    <d v="2025-06-25T00:00:00"/>
    <s v="Education"/>
    <n v="343800"/>
    <n v="36"/>
    <n v="7.08"/>
    <s v="Closed"/>
    <n v="0"/>
    <s v="Partner"/>
    <d v="2025-07-09T00:00:00"/>
    <n v="2025"/>
    <s v="Jul-2025"/>
    <n v="14"/>
    <x v="19"/>
  </r>
  <r>
    <s v="L201774"/>
    <s v="B100271"/>
    <d v="2024-03-30T00:00:00"/>
    <s v="Personal"/>
    <n v="267700"/>
    <n v="36"/>
    <n v="7.6"/>
    <s v="Active"/>
    <n v="0"/>
    <s v="Partner"/>
    <d v="2024-04-07T00:00:00"/>
    <n v="2024"/>
    <s v="Apr-2024"/>
    <n v="8"/>
    <x v="16"/>
  </r>
  <r>
    <s v="L201775"/>
    <s v="B100792"/>
    <d v="2025-11-09T00:00:00"/>
    <s v="Personal"/>
    <n v="127200"/>
    <n v="36"/>
    <n v="9.8699999999999992"/>
    <s v="Closed"/>
    <n v="0"/>
    <s v="Branch"/>
    <d v="2025-11-18T00:00:00"/>
    <n v="2025"/>
    <s v="Nov-2025"/>
    <n v="9"/>
    <x v="20"/>
  </r>
  <r>
    <s v="L201776"/>
    <s v="B100963"/>
    <d v="2024-12-16T00:00:00"/>
    <s v="Home Improvement"/>
    <n v="186000"/>
    <n v="12"/>
    <n v="6"/>
    <s v="Closed"/>
    <n v="0"/>
    <s v="Branch"/>
    <d v="2024-12-19T00:00:00"/>
    <n v="2024"/>
    <s v="Dec-2024"/>
    <n v="3"/>
    <x v="11"/>
  </r>
  <r>
    <s v="L201777"/>
    <s v="B100834"/>
    <d v="2024-03-09T00:00:00"/>
    <s v="Auto"/>
    <n v="122000"/>
    <n v="36"/>
    <n v="9.18"/>
    <s v="Defaulted"/>
    <n v="1"/>
    <s v="Mobile App"/>
    <d v="2024-03-19T00:00:00"/>
    <n v="2024"/>
    <s v="Mar-2024"/>
    <n v="10"/>
    <x v="16"/>
  </r>
  <r>
    <s v="L201778"/>
    <s v="B100317"/>
    <d v="2024-06-11T00:00:00"/>
    <s v="Auto"/>
    <n v="199800"/>
    <n v="72"/>
    <n v="6"/>
    <s v="Active"/>
    <n v="0"/>
    <s v="Online"/>
    <d v="2024-06-22T00:00:00"/>
    <n v="2024"/>
    <s v="Jun-2024"/>
    <n v="11"/>
    <x v="14"/>
  </r>
  <r>
    <s v="L201779"/>
    <s v="B100338"/>
    <d v="2024-08-29T00:00:00"/>
    <s v="Small Business"/>
    <n v="529000"/>
    <n v="60"/>
    <n v="8.3699999999999992"/>
    <s v="Active"/>
    <n v="0"/>
    <s v="Branch"/>
    <d v="2024-08-31T00:00:00"/>
    <n v="2024"/>
    <s v="Aug-2024"/>
    <n v="2"/>
    <x v="22"/>
  </r>
  <r>
    <s v="L201780"/>
    <s v="B100351"/>
    <d v="2025-05-09T00:00:00"/>
    <s v="Small Business"/>
    <n v="354600"/>
    <n v="24"/>
    <n v="8.39"/>
    <s v="Active"/>
    <n v="0"/>
    <s v="Online"/>
    <d v="2025-05-15T00:00:00"/>
    <n v="2025"/>
    <s v="May-2025"/>
    <n v="6"/>
    <x v="15"/>
  </r>
  <r>
    <s v="L201781"/>
    <s v="B100511"/>
    <d v="2025-01-17T00:00:00"/>
    <s v="Home Improvement"/>
    <n v="259200"/>
    <n v="48"/>
    <n v="9.2200000000000006"/>
    <s v="Active"/>
    <n v="0"/>
    <s v="Mobile App"/>
    <d v="2025-01-22T00:00:00"/>
    <n v="2025"/>
    <s v="Jan-2025"/>
    <n v="5"/>
    <x v="1"/>
  </r>
  <r>
    <s v="L201782"/>
    <s v="B100525"/>
    <d v="2024-02-21T00:00:00"/>
    <s v="Home Improvement"/>
    <n v="127500"/>
    <n v="72"/>
    <n v="7.14"/>
    <s v="Defaulted"/>
    <n v="1"/>
    <s v="Mobile App"/>
    <d v="2024-02-25T00:00:00"/>
    <n v="2024"/>
    <s v="Feb-2024"/>
    <n v="4"/>
    <x v="8"/>
  </r>
  <r>
    <s v="L201783"/>
    <s v="B100492"/>
    <d v="2025-10-15T00:00:00"/>
    <s v="Personal"/>
    <n v="304300"/>
    <n v="60"/>
    <n v="7.33"/>
    <s v="Active"/>
    <n v="0"/>
    <s v="Online"/>
    <d v="2025-10-21T00:00:00"/>
    <n v="2025"/>
    <s v="Oct-2025"/>
    <n v="6"/>
    <x v="3"/>
  </r>
  <r>
    <s v="L201784"/>
    <s v="B100009"/>
    <d v="2024-03-03T00:00:00"/>
    <s v="Personal"/>
    <n v="55300"/>
    <n v="24"/>
    <n v="6"/>
    <s v="Active"/>
    <n v="0"/>
    <s v="Online"/>
    <d v="2024-03-09T00:00:00"/>
    <n v="2024"/>
    <s v="Mar-2024"/>
    <n v="6"/>
    <x v="16"/>
  </r>
  <r>
    <s v="L201785"/>
    <s v="B100561"/>
    <d v="2025-05-23T00:00:00"/>
    <s v="Home Improvement"/>
    <n v="150900"/>
    <n v="60"/>
    <n v="7.05"/>
    <s v="Active"/>
    <n v="0"/>
    <s v="Online"/>
    <d v="2025-06-04T00:00:00"/>
    <n v="2025"/>
    <s v="Jun-2025"/>
    <n v="12"/>
    <x v="15"/>
  </r>
  <r>
    <s v="L201786"/>
    <s v="B100440"/>
    <d v="2024-10-18T00:00:00"/>
    <s v="Auto"/>
    <n v="270800"/>
    <n v="36"/>
    <n v="10.44"/>
    <s v="Defaulted"/>
    <n v="1"/>
    <s v="Branch"/>
    <d v="2024-10-21T00:00:00"/>
    <n v="2024"/>
    <s v="Oct-2024"/>
    <n v="3"/>
    <x v="5"/>
  </r>
  <r>
    <s v="L201787"/>
    <s v="B100792"/>
    <d v="2024-03-31T00:00:00"/>
    <s v="Auto"/>
    <n v="302200"/>
    <n v="36"/>
    <n v="10.15"/>
    <s v="Active"/>
    <n v="0"/>
    <s v="Online"/>
    <d v="2024-04-14T00:00:00"/>
    <n v="2024"/>
    <s v="Apr-2024"/>
    <n v="14"/>
    <x v="16"/>
  </r>
  <r>
    <s v="L201788"/>
    <s v="B101132"/>
    <d v="2025-10-25T00:00:00"/>
    <s v="Personal"/>
    <n v="287700"/>
    <n v="48"/>
    <n v="6.25"/>
    <s v="Active"/>
    <n v="0"/>
    <s v="Branch"/>
    <d v="2025-10-27T00:00:00"/>
    <n v="2025"/>
    <s v="Oct-2025"/>
    <n v="2"/>
    <x v="3"/>
  </r>
  <r>
    <s v="L201789"/>
    <s v="B100033"/>
    <d v="2025-02-27T00:00:00"/>
    <s v="Home Improvement"/>
    <n v="221300"/>
    <n v="60"/>
    <n v="10.53"/>
    <s v="Defaulted"/>
    <n v="1"/>
    <s v="Online"/>
    <d v="2025-03-08T00:00:00"/>
    <n v="2025"/>
    <s v="Mar-2025"/>
    <n v="9"/>
    <x v="0"/>
  </r>
  <r>
    <s v="L201790"/>
    <s v="B101047"/>
    <d v="2025-10-30T00:00:00"/>
    <s v="Personal"/>
    <n v="157000"/>
    <n v="72"/>
    <n v="8.0399999999999991"/>
    <s v="Closed"/>
    <n v="0"/>
    <s v="Online"/>
    <d v="2025-11-07T00:00:00"/>
    <n v="2025"/>
    <s v="Nov-2025"/>
    <n v="8"/>
    <x v="3"/>
  </r>
  <r>
    <s v="L201791"/>
    <s v="B100845"/>
    <d v="2024-12-30T00:00:00"/>
    <s v="Home Improvement"/>
    <n v="262300"/>
    <n v="72"/>
    <n v="9.3800000000000008"/>
    <s v="Active"/>
    <n v="0"/>
    <s v="Mobile App"/>
    <d v="2025-01-13T00:00:00"/>
    <n v="2024"/>
    <s v="Jan-2025"/>
    <n v="14"/>
    <x v="11"/>
  </r>
  <r>
    <s v="L201792"/>
    <s v="B100566"/>
    <d v="2024-05-29T00:00:00"/>
    <s v="Personal"/>
    <n v="92400"/>
    <n v="12"/>
    <n v="8.18"/>
    <s v="Defaulted"/>
    <n v="1"/>
    <s v="Online"/>
    <d v="2024-06-02T00:00:00"/>
    <n v="2024"/>
    <s v="Jun-2024"/>
    <n v="4"/>
    <x v="4"/>
  </r>
  <r>
    <s v="L201793"/>
    <s v="B100049"/>
    <d v="2024-09-27T00:00:00"/>
    <s v="Personal"/>
    <n v="99700"/>
    <n v="72"/>
    <n v="6.06"/>
    <s v="Active"/>
    <n v="0"/>
    <s v="Online"/>
    <d v="2024-10-03T00:00:00"/>
    <n v="2024"/>
    <s v="Oct-2024"/>
    <n v="6"/>
    <x v="17"/>
  </r>
  <r>
    <s v="L201794"/>
    <s v="B100462"/>
    <d v="2025-08-03T00:00:00"/>
    <s v="Personal"/>
    <n v="187900"/>
    <n v="12"/>
    <n v="6.89"/>
    <s v="Defaulted"/>
    <n v="1"/>
    <s v="Branch"/>
    <d v="2025-08-06T00:00:00"/>
    <n v="2025"/>
    <s v="Aug-2025"/>
    <n v="3"/>
    <x v="10"/>
  </r>
  <r>
    <s v="L201795"/>
    <s v="B100590"/>
    <d v="2024-04-25T00:00:00"/>
    <s v="Personal"/>
    <n v="203200"/>
    <n v="36"/>
    <n v="10.76"/>
    <s v="Defaulted"/>
    <n v="1"/>
    <s v="Online"/>
    <d v="2024-05-06T00:00:00"/>
    <n v="2024"/>
    <s v="May-2024"/>
    <n v="11"/>
    <x v="6"/>
  </r>
  <r>
    <s v="L201796"/>
    <s v="B100336"/>
    <d v="2025-12-04T00:00:00"/>
    <s v="Small Business"/>
    <n v="50200"/>
    <n v="48"/>
    <n v="6.2"/>
    <s v="Closed"/>
    <n v="0"/>
    <s v="Online"/>
    <d v="2025-12-12T00:00:00"/>
    <n v="2025"/>
    <s v="Dec-2025"/>
    <n v="8"/>
    <x v="23"/>
  </r>
  <r>
    <s v="L201797"/>
    <s v="B101146"/>
    <d v="2025-05-30T00:00:00"/>
    <s v="Personal"/>
    <n v="247500"/>
    <n v="36"/>
    <n v="6"/>
    <s v="Active"/>
    <n v="0"/>
    <s v="Branch"/>
    <d v="2025-06-02T00:00:00"/>
    <n v="2025"/>
    <s v="Jun-2025"/>
    <n v="3"/>
    <x v="15"/>
  </r>
  <r>
    <s v="L201798"/>
    <s v="B100359"/>
    <d v="2025-08-09T00:00:00"/>
    <s v="Personal"/>
    <n v="309200"/>
    <n v="60"/>
    <n v="8.09"/>
    <s v="Closed"/>
    <n v="0"/>
    <s v="Branch"/>
    <d v="2025-08-11T00:00:00"/>
    <n v="2025"/>
    <s v="Aug-2025"/>
    <n v="2"/>
    <x v="10"/>
  </r>
  <r>
    <s v="L201799"/>
    <s v="B100346"/>
    <d v="2024-08-28T00:00:00"/>
    <s v="Auto"/>
    <n v="170500"/>
    <n v="36"/>
    <n v="6"/>
    <s v="Closed"/>
    <n v="0"/>
    <s v="Online"/>
    <d v="2024-09-04T00:00:00"/>
    <n v="2024"/>
    <s v="Sep-2024"/>
    <n v="7"/>
    <x v="22"/>
  </r>
  <r>
    <s v="L201800"/>
    <s v="B100193"/>
    <d v="2024-01-30T00:00:00"/>
    <s v="Auto"/>
    <n v="948700"/>
    <n v="72"/>
    <n v="8.31"/>
    <s v="Defaulted"/>
    <n v="1"/>
    <s v="Mobile App"/>
    <d v="2024-02-13T00:00:00"/>
    <n v="2024"/>
    <s v="Feb-2024"/>
    <n v="14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F396A-C355-47F4-A637-2EC51B924289}" name="PivotTable4" cacheId="9" applyNumberFormats="0" applyBorderFormats="0" applyFontFormats="0" applyPatternFormats="0" applyAlignmentFormats="0" applyWidthHeightFormats="1" dataCaption="Values" tag="7d65cb2d-90d7-47d2-9e7b-3ac1a35834dc" updatedVersion="8" minRefreshableVersion="3" useAutoFormatting="1" itemPrintTitles="1" createdVersion="5" indent="0" outline="1" outlineData="1" multipleFieldFilters="0" rowHeaderCaption="Credit Score Band">
  <location ref="A3:E8" firstHeaderRow="0" firstDataRow="1" firstDataCol="1"/>
  <pivotFields count="5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Loan Count" fld="1" subtotal="count" baseField="0" baseItem="0"/>
    <dataField name="Total Exposure" fld="2" baseField="0" baseItem="0"/>
    <dataField name="Average Loan Amount" fld="3" subtotal="average" baseField="0" baseItem="0"/>
    <dataField name="Default Count" fld="4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Loan Count"/>
    <pivotHierarchy dragToData="1" caption="Total Exposure"/>
    <pivotHierarchy dragToData="1" caption="Average Loan Amount"/>
    <pivotHierarchy dragToData="1" caption="Default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orrowers]"/>
        <x15:activeTabTopLevelEntity name="[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F2B99-EDEA-42B5-8993-FF3D3FB9CE43}" name="PivotTable1" cacheId="8" applyNumberFormats="0" applyBorderFormats="0" applyFontFormats="0" applyPatternFormats="0" applyAlignmentFormats="0" applyWidthHeightFormats="1" dataCaption="Values" tag="257e1e82-b233-4860-9e6d-41d67b0b1f24" updatedVersion="8" minRefreshableVersion="3" useAutoFormatting="1" itemPrintTitles="1" createdVersion="5" indent="0" outline="1" outlineData="1" multipleFieldFilters="0" rowHeaderCaption="Loan Type">
  <location ref="A3:E9" firstHeaderRow="0" firstDataRow="1" firstDataCol="1"/>
  <pivotFields count="5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Loan Count" fld="4" subtotal="count" baseField="0" baseItem="0"/>
    <dataField name="Total Amount" fld="1" baseField="0" baseItem="0"/>
    <dataField name="Average Interest Rate" fld="2" subtotal="average" baseField="0" baseItem="0"/>
    <dataField name="Default Count" fld="3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Loan Count"/>
    <pivotHierarchy dragToData="1" caption="Total Amount"/>
    <pivotHierarchy dragToData="1"/>
    <pivotHierarchy dragToData="1" caption="Default Count"/>
    <pivotHierarchy dragToData="1"/>
    <pivotHierarchy dragToData="1" caption="Average Interest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51EF8-174B-4C0D-A799-CF77B43D5D42}" name="PivotTable2" cacheId="7" applyNumberFormats="0" applyBorderFormats="0" applyFontFormats="0" applyPatternFormats="0" applyAlignmentFormats="0" applyWidthHeightFormats="1" dataCaption="Values" tag="dce6ca66-9a07-4087-ba34-2c0d3ea1f4ca" updatedVersion="8" minRefreshableVersion="3" useAutoFormatting="1" itemPrintTitles="1" createdVersion="5" indent="0" outline="1" outlineData="1" multipleFieldFilters="0" rowHeaderCaption="Region">
  <location ref="A12:E17" firstHeaderRow="0" firstDataRow="1" firstDataCol="1"/>
  <pivotFields count="5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Loan Count" fld="1" subtotal="count" baseField="0" baseItem="0"/>
    <dataField name="Total Amount" fld="2" baseField="0" baseItem="0"/>
    <dataField name="Average interest  Rate" fld="4" subtotal="average" baseField="0" baseItem="0"/>
    <dataField name="Default Count" fld="3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Loan Count"/>
    <pivotHierarchy dragToData="1" caption="Total Amount"/>
    <pivotHierarchy dragToData="1"/>
    <pivotHierarchy dragToData="1" caption="Default Count"/>
    <pivotHierarchy dragToData="1"/>
    <pivotHierarchy dragToData="1" caption="Average interest 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orrowers]"/>
        <x15:activeTabTopLevelEntity name="[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514AB-E038-4D63-ABD9-FD7F07E774AE}" name="PivotTable2" cacheId="6" applyNumberFormats="0" applyBorderFormats="0" applyFontFormats="0" applyPatternFormats="0" applyAlignmentFormats="0" applyWidthHeightFormats="1" dataCaption="Values" tag="4f8f00fa-7e21-445d-8568-65ef2dcdde07" updatedVersion="8" minRefreshableVersion="3" useAutoFormatting="1" itemPrintTitles="1" createdVersion="8" indent="0" outline="1" outlineData="1" multipleFieldFilters="0" rowHeaderCaption="DTI Ratio">
  <location ref="A12:D16" firstHeaderRow="0" firstDataRow="1" firstDataCol="1"/>
  <pivotFields count="5">
    <pivotField allDrilled="1" subtotalTop="0" showAll="0" dataSourceSort="1" defaultSubtotal="0" defaultAttributeDrillState="1">
      <items count="93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  <item s="1" x="439"/>
        <item s="1" x="440"/>
        <item s="1" x="441"/>
        <item s="1" x="442"/>
        <item s="1" x="443"/>
        <item s="1" x="444"/>
        <item s="1" x="445"/>
        <item s="1" x="446"/>
        <item s="1" x="447"/>
        <item s="1" x="448"/>
        <item s="1" x="449"/>
        <item s="1" x="450"/>
        <item s="1" x="451"/>
        <item s="1" x="452"/>
        <item s="1" x="453"/>
        <item s="1" x="454"/>
        <item s="1" x="455"/>
        <item s="1" x="456"/>
        <item s="1" x="457"/>
        <item s="1" x="458"/>
        <item s="1" x="459"/>
        <item s="1" x="460"/>
        <item s="1" x="461"/>
        <item s="1" x="462"/>
        <item s="1" x="463"/>
        <item s="1" x="464"/>
        <item s="1" x="465"/>
        <item s="1" x="466"/>
        <item s="1" x="467"/>
        <item s="1" x="468"/>
        <item s="1" x="469"/>
        <item s="1" x="470"/>
        <item s="1" x="471"/>
        <item s="1" x="472"/>
        <item s="1" x="473"/>
        <item s="1" x="474"/>
        <item s="1" x="475"/>
        <item s="1" x="476"/>
        <item s="1" x="477"/>
        <item s="1" x="478"/>
        <item s="1" x="479"/>
        <item s="1" x="480"/>
        <item s="1" x="481"/>
        <item s="1" x="482"/>
        <item s="1" x="483"/>
        <item s="1" x="484"/>
        <item s="1" x="485"/>
        <item s="1" x="486"/>
        <item s="1" x="487"/>
        <item s="1" x="488"/>
        <item s="1" x="489"/>
        <item s="1" x="490"/>
        <item s="1" x="491"/>
        <item s="1" x="492"/>
        <item s="1" x="493"/>
        <item s="1" x="494"/>
        <item s="1" x="495"/>
        <item s="1" x="496"/>
        <item s="1" x="497"/>
        <item s="1" x="498"/>
        <item s="1" x="499"/>
        <item s="1" x="500"/>
        <item s="1" x="501"/>
        <item s="1" x="502"/>
        <item s="1" x="503"/>
        <item s="1" x="504"/>
        <item s="1" x="505"/>
        <item s="1" x="506"/>
        <item s="1" x="507"/>
        <item s="1" x="508"/>
        <item s="1" x="509"/>
        <item s="1" x="510"/>
        <item s="1" x="511"/>
        <item s="1" x="512"/>
        <item s="1" x="513"/>
        <item s="1" x="514"/>
        <item s="1" x="515"/>
        <item s="1" x="516"/>
        <item s="1" x="517"/>
        <item s="1" x="518"/>
        <item s="1" x="519"/>
        <item s="1" x="520"/>
        <item s="1" x="521"/>
        <item s="1" x="522"/>
        <item s="1" x="523"/>
        <item s="1" x="524"/>
        <item s="1" x="525"/>
        <item s="1" x="526"/>
        <item s="1" x="527"/>
        <item s="1" x="528"/>
        <item s="1" x="529"/>
        <item s="1" x="530"/>
        <item s="1" x="531"/>
        <item s="1" x="532"/>
        <item s="1" x="533"/>
        <item s="1" x="534"/>
        <item s="1" x="535"/>
        <item s="1" x="536"/>
        <item s="1" x="537"/>
        <item s="1" x="538"/>
        <item s="1" x="539"/>
        <item s="1" x="540"/>
        <item s="1" x="541"/>
        <item s="1" x="542"/>
        <item s="1" x="543"/>
        <item s="1" x="544"/>
        <item s="1" x="545"/>
        <item s="1" x="546"/>
        <item s="1" x="547"/>
        <item s="1" x="548"/>
        <item s="1" x="549"/>
        <item s="1" x="550"/>
        <item s="1" x="551"/>
        <item s="1" x="552"/>
        <item s="1" x="553"/>
        <item s="1" x="554"/>
        <item s="1" x="555"/>
        <item s="1" x="556"/>
        <item s="1" x="557"/>
        <item s="1" x="558"/>
        <item s="1" x="559"/>
        <item s="1" x="560"/>
        <item s="1" x="561"/>
        <item s="1" x="562"/>
        <item s="1" x="563"/>
        <item s="1" x="564"/>
        <item s="1" x="565"/>
        <item s="1" x="566"/>
        <item s="1" x="567"/>
        <item s="1" x="568"/>
        <item s="1" x="569"/>
        <item s="1" x="570"/>
        <item s="1" x="571"/>
        <item s="1" x="572"/>
        <item s="1" x="573"/>
        <item s="1" x="574"/>
        <item s="1" x="575"/>
        <item s="1" x="576"/>
        <item s="1" x="577"/>
        <item s="1" x="578"/>
        <item s="1" x="579"/>
        <item s="1" x="580"/>
        <item s="1" x="581"/>
        <item s="1" x="582"/>
        <item s="1" x="583"/>
        <item s="1" x="584"/>
        <item s="1" x="585"/>
        <item s="1" x="586"/>
        <item s="1" x="587"/>
        <item s="1" x="588"/>
        <item s="1" x="589"/>
        <item s="1" x="590"/>
        <item s="1" x="591"/>
        <item s="1" x="592"/>
        <item s="1" x="593"/>
        <item s="1" x="594"/>
        <item s="1" x="595"/>
        <item s="1" x="596"/>
        <item s="1" x="597"/>
        <item s="1" x="598"/>
        <item s="1" x="599"/>
        <item s="1" x="600"/>
        <item s="1" x="601"/>
        <item s="1" x="602"/>
        <item s="1" x="603"/>
        <item s="1" x="604"/>
        <item s="1" x="605"/>
        <item s="1" x="606"/>
        <item s="1" x="607"/>
        <item s="1" x="608"/>
        <item s="1" x="609"/>
        <item s="1" x="610"/>
        <item s="1" x="611"/>
        <item s="1" x="612"/>
        <item s="1" x="613"/>
        <item s="1" x="614"/>
        <item s="1" x="615"/>
        <item s="1" x="616"/>
        <item s="1" x="617"/>
        <item s="1" x="618"/>
        <item s="1" x="619"/>
        <item s="1" x="620"/>
        <item s="1" x="621"/>
        <item s="1" x="622"/>
        <item s="1" x="623"/>
        <item s="1" x="624"/>
        <item s="1" x="625"/>
        <item s="1" x="626"/>
        <item s="1" x="627"/>
        <item s="1" x="628"/>
        <item s="1" x="629"/>
        <item s="1" x="630"/>
        <item s="1" x="631"/>
        <item s="1" x="632"/>
        <item s="1" x="633"/>
        <item s="1" x="634"/>
        <item s="1" x="635"/>
        <item s="1" x="636"/>
        <item s="1" x="637"/>
        <item s="1" x="638"/>
        <item s="1" x="639"/>
        <item s="1" x="640"/>
        <item s="1" x="641"/>
        <item s="1" x="642"/>
        <item s="1" x="643"/>
        <item s="1" x="644"/>
        <item s="1" x="645"/>
        <item s="1" x="646"/>
        <item s="1" x="647"/>
        <item s="1" x="648"/>
        <item s="1" x="649"/>
        <item s="1" x="650"/>
        <item s="1" x="651"/>
        <item s="1" x="652"/>
        <item s="1" x="653"/>
        <item s="1" x="654"/>
        <item s="1" x="655"/>
        <item s="1" x="656"/>
        <item s="1" x="657"/>
        <item s="1" x="658"/>
        <item s="1" x="659"/>
        <item s="1" x="660"/>
        <item s="1" x="661"/>
        <item s="1" x="662"/>
        <item s="1" x="663"/>
        <item s="1" x="664"/>
        <item s="1" x="665"/>
        <item s="1" x="666"/>
        <item s="1" x="667"/>
        <item s="1" x="668"/>
        <item s="1" x="669"/>
        <item s="1" x="670"/>
        <item s="1" x="671"/>
        <item s="1" x="672"/>
        <item s="1" x="673"/>
        <item s="1" x="674"/>
        <item s="1" x="675"/>
        <item s="1" x="676"/>
        <item s="1" x="677"/>
        <item s="1" x="678"/>
        <item s="1" x="679"/>
        <item s="1" x="680"/>
        <item s="1" x="681"/>
        <item s="1" x="682"/>
        <item s="1" x="683"/>
        <item s="1" x="684"/>
        <item s="1" x="685"/>
        <item s="1" x="686"/>
        <item s="1" x="687"/>
        <item s="1" x="688"/>
        <item s="1" x="689"/>
        <item s="1" x="690"/>
        <item s="1" x="691"/>
        <item s="1" x="692"/>
        <item s="1" x="693"/>
        <item s="1" x="694"/>
        <item s="1" x="695"/>
        <item s="1" x="696"/>
        <item s="1" x="697"/>
        <item s="1" x="698"/>
        <item s="1" x="699"/>
        <item s="1" x="700"/>
        <item s="1" x="701"/>
        <item s="1" x="702"/>
        <item s="1" x="703"/>
        <item s="1" x="704"/>
        <item s="1" x="705"/>
        <item s="1" x="706"/>
        <item s="1" x="707"/>
        <item s="1" x="708"/>
        <item s="1" x="709"/>
        <item s="1" x="710"/>
        <item s="1" x="711"/>
        <item s="1" x="712"/>
        <item s="1" x="713"/>
        <item s="1" x="714"/>
        <item s="1" x="715"/>
        <item s="1" x="716"/>
        <item s="1" x="717"/>
        <item s="1" x="718"/>
        <item s="1" x="719"/>
        <item s="1" x="720"/>
        <item s="1" x="721"/>
        <item s="1" x="722"/>
        <item s="1" x="723"/>
        <item s="1" x="724"/>
        <item s="1" x="725"/>
        <item s="1" x="726"/>
        <item s="1" x="727"/>
        <item s="1" x="728"/>
        <item s="1" x="729"/>
        <item s="1" x="730"/>
        <item s="1" x="731"/>
        <item s="1" x="732"/>
        <item s="1" x="733"/>
        <item s="1" x="734"/>
        <item s="1" x="735"/>
        <item s="1" x="736"/>
        <item s="1" x="737"/>
        <item s="1" x="738"/>
        <item s="1" x="739"/>
        <item s="1" x="740"/>
        <item s="1" x="741"/>
        <item s="1" x="742"/>
        <item s="1" x="743"/>
        <item s="1" x="744"/>
        <item s="1" x="745"/>
        <item s="1" x="746"/>
        <item s="1" x="747"/>
        <item s="1" x="748"/>
        <item s="1" x="749"/>
        <item s="1" x="750"/>
        <item s="1" x="751"/>
        <item s="1" x="752"/>
        <item s="1" x="753"/>
        <item s="1" x="754"/>
        <item s="1" x="755"/>
        <item s="1" x="756"/>
        <item s="1" x="757"/>
        <item s="1" x="758"/>
        <item s="1" x="759"/>
        <item s="1" x="760"/>
        <item s="1" x="761"/>
        <item s="1" x="762"/>
        <item s="1" x="763"/>
        <item s="1" x="764"/>
        <item s="1" x="765"/>
        <item s="1" x="766"/>
        <item s="1" x="767"/>
        <item s="1" x="768"/>
        <item s="1" x="769"/>
        <item s="1" x="770"/>
        <item s="1" x="771"/>
        <item s="1" x="772"/>
        <item s="1" x="773"/>
        <item s="1" x="774"/>
        <item s="1" x="775"/>
        <item s="1" x="776"/>
        <item s="1" x="777"/>
        <item s="1" x="778"/>
        <item s="1" x="779"/>
        <item s="1" x="780"/>
        <item s="1" x="781"/>
        <item s="1" x="782"/>
        <item s="1" x="783"/>
        <item s="1" x="784"/>
        <item s="1" x="785"/>
        <item s="1" x="786"/>
        <item s="1" x="787"/>
        <item s="1" x="788"/>
        <item s="1" x="789"/>
        <item s="1" x="790"/>
        <item s="1" x="791"/>
        <item s="1" x="792"/>
        <item s="1" x="793"/>
        <item s="1" x="794"/>
        <item s="1" x="795"/>
        <item s="1" x="796"/>
        <item s="1" x="797"/>
        <item s="1" x="798"/>
        <item s="1" x="799"/>
        <item s="1" x="800"/>
        <item s="1" x="801"/>
        <item s="1" x="802"/>
        <item s="1" x="803"/>
        <item s="1" x="804"/>
        <item s="1" x="805"/>
        <item s="1" x="806"/>
        <item s="1" x="807"/>
        <item s="1" x="808"/>
        <item s="1" x="809"/>
        <item s="1" x="810"/>
        <item s="1" x="811"/>
        <item s="1" x="812"/>
        <item s="1" x="813"/>
        <item s="1" x="814"/>
        <item s="1" x="815"/>
        <item s="1" x="816"/>
        <item s="1" x="817"/>
        <item s="1" x="818"/>
        <item s="1" x="819"/>
        <item s="1" x="820"/>
        <item s="1" x="821"/>
        <item s="1" x="822"/>
        <item s="1" x="823"/>
        <item s="1" x="824"/>
        <item s="1" x="825"/>
        <item s="1" x="826"/>
        <item s="1" x="827"/>
        <item s="1" x="828"/>
        <item s="1" x="829"/>
        <item s="1" x="830"/>
        <item s="1" x="831"/>
        <item s="1" x="832"/>
        <item s="1" x="833"/>
        <item s="1" x="834"/>
        <item s="1" x="835"/>
        <item s="1" x="836"/>
        <item s="1" x="837"/>
        <item s="1" x="838"/>
        <item s="1" x="839"/>
        <item s="1" x="840"/>
        <item s="1" x="841"/>
        <item s="1" x="842"/>
        <item s="1" x="843"/>
        <item s="1" x="844"/>
        <item s="1" x="845"/>
        <item s="1" x="846"/>
        <item s="1" x="847"/>
        <item s="1" x="848"/>
        <item s="1" x="849"/>
        <item s="1" x="850"/>
        <item s="1" x="851"/>
        <item s="1" x="852"/>
        <item s="1" x="853"/>
        <item s="1" x="854"/>
        <item s="1" x="855"/>
        <item s="1" x="856"/>
        <item s="1" x="857"/>
        <item s="1" x="858"/>
        <item s="1" x="859"/>
        <item s="1" x="860"/>
        <item s="1" x="861"/>
        <item s="1" x="862"/>
        <item s="1" x="863"/>
        <item s="1" x="864"/>
        <item s="1" x="865"/>
        <item s="1" x="866"/>
        <item s="1" x="867"/>
        <item s="1" x="868"/>
        <item s="1" x="869"/>
        <item s="1" x="870"/>
        <item s="1" x="871"/>
        <item s="1" x="872"/>
        <item s="1" x="873"/>
        <item s="1" x="874"/>
        <item s="1" x="875"/>
        <item s="1" x="876"/>
        <item s="1" x="877"/>
        <item s="1" x="878"/>
        <item s="1" x="879"/>
        <item s="1" x="880"/>
        <item s="1" x="881"/>
        <item s="1" x="882"/>
        <item s="1" x="883"/>
        <item s="1" x="884"/>
        <item s="1" x="885"/>
        <item s="1" x="886"/>
        <item s="1" x="887"/>
        <item s="1" x="888"/>
        <item s="1" x="889"/>
        <item s="1" x="890"/>
        <item s="1" x="891"/>
        <item s="1" x="892"/>
        <item s="1" x="893"/>
        <item s="1" x="894"/>
        <item s="1" x="895"/>
        <item s="1" x="896"/>
        <item s="1" x="897"/>
        <item s="1" x="898"/>
        <item s="1" x="899"/>
        <item s="1" x="900"/>
        <item s="1" x="901"/>
        <item s="1" x="902"/>
        <item s="1" x="903"/>
        <item s="1" x="904"/>
        <item s="1" x="905"/>
        <item s="1" x="906"/>
        <item s="1" x="907"/>
        <item s="1" x="908"/>
        <item s="1" x="909"/>
        <item s="1" x="910"/>
        <item s="1" x="911"/>
        <item s="1" x="912"/>
        <item s="1" x="913"/>
        <item s="1" x="914"/>
        <item s="1" x="915"/>
        <item s="1" x="916"/>
        <item s="1" x="917"/>
        <item s="1" x="918"/>
        <item s="1" x="919"/>
        <item s="1" x="920"/>
        <item s="1" x="921"/>
        <item s="1" x="922"/>
        <item s="1" x="923"/>
        <item s="1" x="924"/>
        <item s="1" x="925"/>
        <item s="1" x="926"/>
        <item s="1" x="927"/>
        <item s="1" x="928"/>
        <item s="1" x="929"/>
        <item s="1" x="930"/>
        <item s="1" x="931"/>
        <item s="1" x="93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oan Count" fld="1" subtotal="count" baseField="0" baseItem="0"/>
    <dataField name="Total Exposure" fld="2" baseField="0" baseItem="0"/>
    <dataField name="Default Count" fld="3" baseField="0" baseItem="0"/>
  </dataFields>
  <formats count="1">
    <format dxfId="27">
      <pivotArea field="0" type="button" dataOnly="0" labelOnly="1" outline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1189" level="1">
        <member name=""/>
        <member name=""/>
        <member name="[borrowers].[dti_ratio].&amp;[1.37]"/>
        <member name=""/>
        <member name="[borrowers].[dti_ratio].&amp;[1.55]"/>
        <member name=""/>
        <member name=""/>
        <member name=""/>
        <member name="[borrowers].[dti_ratio].&amp;[3.6E-1]"/>
        <member name=""/>
        <member name=""/>
        <member name=""/>
        <member name=""/>
        <member name="[borrowers].[dti_ratio].&amp;[1.28125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5.78125E-1]"/>
        <member name=""/>
        <member name="[borrowers].[dti_ratio].&amp;[1.736328125]"/>
        <member name=""/>
        <member name=""/>
        <member name=""/>
        <member name=""/>
        <member name="[borrowers].[dti_ratio].&amp;[1.36687306501548]"/>
        <member name=""/>
        <member name="[borrowers].[dti_ratio].&amp;[1.48714069591528]"/>
        <member name=""/>
        <member name=""/>
        <member name=""/>
        <member name=""/>
        <member name=""/>
        <member name="[borrowers].[dti_ratio].&amp;[1.01834862385321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1.177560975609756]"/>
        <member name=""/>
        <member name=""/>
        <member name=""/>
        <member name=""/>
        <member name="[borrowers].[dti_ratio].&amp;[1.239327296248383]"/>
        <member name="[borrowers].[dti_ratio].&amp;[1.240786240786241]"/>
        <member name=""/>
        <member name="[borrowers].[dti_ratio].&amp;[1.255591054313099]"/>
        <member name=""/>
        <member name=""/>
        <member name=""/>
        <member name=""/>
        <member name=""/>
        <member name="[borrowers].[dti_ratio].&amp;[1.289537712895377]"/>
        <member name=""/>
        <member name="[borrowers].[dti_ratio].&amp;[1.293394777265745]"/>
        <member name=""/>
        <member name=""/>
        <member name=""/>
        <member name=""/>
        <member name="[borrowers].[dti_ratio].&amp;[1.337837837837838]"/>
        <member name="[borrowers].[dti_ratio].&amp;[1.338235294117647]"/>
        <member name=""/>
        <member name=""/>
        <member name=""/>
        <member name="[borrowers].[dti_ratio].&amp;[1.362453531598513]"/>
        <member name=""/>
        <member name=""/>
        <member name=""/>
        <member name="[borrowers].[dti_ratio].&amp;[1.381903642773208]"/>
        <member name="[borrowers].[dti_ratio].&amp;[1.388157894736842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1.488859764089122]"/>
        <member name=""/>
        <member name=""/>
        <member name=""/>
        <member name=""/>
        <member name=""/>
        <member name=""/>
        <member name=""/>
        <member name=""/>
        <member name="[borrowers].[dti_ratio].&amp;[1.58859784283513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1.725531914893617]"/>
        <member name="[borrowers].[dti_ratio].&amp;[1.730081300813008]"/>
        <member name=""/>
        <member name=""/>
        <member name=""/>
        <member name="[borrowers].[dti_ratio].&amp;[1.774526678141136]"/>
        <member name=""/>
        <member name="[borrowers].[dti_ratio].&amp;[1.793713163064833]"/>
        <member name=""/>
        <member name=""/>
        <member name=""/>
        <member name=""/>
        <member name=""/>
        <member name=""/>
        <member name="[borrowers].[dti_ratio].&amp;[1.0200501253132832]"/>
        <member name=""/>
        <member name=""/>
        <member name=""/>
        <member name="[borrowers].[dti_ratio].&amp;[1.0314814814814814]"/>
        <member name="[borrowers].[dti_ratio].&amp;[1.0329113924050632]"/>
        <member name=""/>
        <member name=""/>
        <member name=""/>
        <member name=""/>
        <member name="[borrowers].[dti_ratio].&amp;[1.0371428571428571]"/>
        <member name=""/>
        <member name=""/>
        <member name=""/>
        <member name="[borrowers].[dti_ratio].&amp;[1.0443974630021142]"/>
        <member name=""/>
        <member name=""/>
        <member name="[borrowers].[dti_ratio].&amp;[1.0477815699658703]"/>
        <member name=""/>
        <member name=""/>
        <member name="[borrowers].[dti_ratio].&amp;[1.0605612998522895]"/>
        <member name="[borrowers].[dti_ratio].&amp;[1.0615384615384615]"/>
        <member name=""/>
        <member name="[borrowers].[dti_ratio].&amp;[1.0684253915910964]"/>
        <member name=""/>
        <member name=""/>
        <member name=""/>
        <member name=""/>
        <member name=""/>
        <member name=""/>
        <member name=""/>
        <member name="[borrowers].[dti_ratio].&amp;[1.089449541284403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1.1035058430717863]"/>
        <member name=""/>
        <member name=""/>
        <member name="[borrowers].[dti_ratio].&amp;[1.1105610561056105]"/>
        <member name=""/>
        <member name=""/>
        <member name=""/>
        <member name=""/>
        <member name=""/>
        <member name=""/>
        <member name=""/>
        <member name="[borrowers].[dti_ratio].&amp;[1.1252653927813163]"/>
        <member name="[borrowers].[dti_ratio].&amp;[1.1281618887015176]"/>
        <member name=""/>
        <member name=""/>
        <member name=""/>
        <member name=""/>
        <member name=""/>
        <member name=""/>
        <member name=""/>
        <member name="[borrowers].[dti_ratio].&amp;[1.1390134529147981]"/>
        <member name=""/>
        <member name=""/>
        <member name=""/>
        <member name=""/>
        <member name=""/>
        <member name=""/>
        <member name=""/>
        <member name="[borrowers].[dti_ratio].&amp;[1.1646341463414633]"/>
        <member name="[borrowers].[dti_ratio].&amp;[1.1650099403578528]"/>
        <member name=""/>
        <member name=""/>
        <member name=""/>
        <member name="[borrowers].[dti_ratio].&amp;[1.1730205278592376]"/>
        <member name=""/>
        <member name=""/>
        <member name=""/>
        <member name=""/>
        <member name=""/>
        <member name=""/>
        <member name="[borrowers].[dti_ratio].&amp;[1.1842900302114802]"/>
        <member name=""/>
        <member name=""/>
        <member name=""/>
        <member name=""/>
        <member name=""/>
        <member name=""/>
        <member name="[borrowers].[dti_ratio].&amp;[1.1979057591623036]"/>
        <member name=""/>
        <member name=""/>
        <member name="[borrowers].[dti_ratio].&amp;[1.2038664323374341]"/>
        <member name=""/>
        <member name=""/>
        <member name=""/>
        <member name=""/>
        <member name="[borrowers].[dti_ratio].&amp;[1.2096774193548387]"/>
        <member name=""/>
        <member name=""/>
        <member name="[borrowers].[dti_ratio].&amp;[1.2179878048780488]"/>
        <member name=""/>
        <member name="[borrowers].[dti_ratio].&amp;[1.2201834862385321]"/>
        <member name=""/>
        <member name=""/>
        <member name=""/>
        <member name=""/>
        <member name="[borrowers].[dti_ratio].&amp;[1.2254901960784314]"/>
        <member name=""/>
        <member name=""/>
        <member name=""/>
        <member name=""/>
        <member name=""/>
        <member name=""/>
        <member name=""/>
        <member name="[borrowers].[dti_ratio].&amp;[1.2377740303541315]"/>
        <member name=""/>
        <member name="[borrowers].[dti_ratio].&amp;[1.2409638554216868]"/>
        <member name=""/>
        <member name=""/>
        <member name="[borrowers].[dti_ratio].&amp;[1.2480252764612953]"/>
        <member name=""/>
        <member name=""/>
        <member name=""/>
        <member name=""/>
        <member name=""/>
        <member name=""/>
        <member name="[borrowers].[dti_ratio].&amp;[1.2591093117408907]"/>
        <member name=""/>
        <member name=""/>
        <member name=""/>
        <member name="[borrowers].[dti_ratio].&amp;[1.2654109589041096]"/>
        <member name=""/>
        <member name=""/>
        <member name=""/>
        <member name=""/>
        <member name="[borrowers].[dti_ratio].&amp;[1.2729528535980148]"/>
        <member name=""/>
        <member name="[borrowers].[dti_ratio].&amp;[1.2740447957839262]"/>
        <member name=""/>
        <member name=""/>
        <member name="[borrowers].[dti_ratio].&amp;[1.2786458333333332]"/>
        <member name=""/>
        <member name=""/>
        <member name=""/>
        <member name="[borrowers].[dti_ratio].&amp;[1.2868852459016393]"/>
        <member name=""/>
        <member name=""/>
        <member name=""/>
        <member name=""/>
        <member name="[borrowers].[dti_ratio].&amp;[1.2949152542372881]"/>
        <member name=""/>
        <member name=""/>
        <member name=""/>
        <member name=""/>
        <member name=""/>
        <member name="[borrowers].[dti_ratio].&amp;[1.3010204081632652]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1.3211009174311927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1.3452685421994885]"/>
        <member name="[borrowers].[dti_ratio].&amp;[1.3511450381679388]"/>
        <member name=""/>
        <member name=""/>
        <member name="[borrowers].[dti_ratio].&amp;[1.3562874251497005]"/>
        <member name="[borrowers].[dti_ratio].&amp;[1.3571428571428572]"/>
        <member name="[borrowers].[dti_ratio].&amp;[1.361111111111111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1.3745551601423486]"/>
        <member name=""/>
        <member name=""/>
        <member name=""/>
        <member name=""/>
        <member name=""/>
        <member name=""/>
        <member name="[borrowers].[dti_ratio].&amp;[1.384057971014492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1.4146039603960396]"/>
        <member name=""/>
        <member name=""/>
        <member name="[borrowers].[dti_ratio].&amp;[1.4182444061962134]"/>
        <member name=""/>
        <member name="[borrowers].[dti_ratio].&amp;[1.4212328767123287]"/>
        <member name=""/>
        <member name=""/>
        <member name=""/>
        <member name="[borrowers].[dti_ratio].&amp;[1.4296724470134874]"/>
        <member name="[borrowers].[dti_ratio].&amp;[1.4310679611650485]"/>
        <member name=""/>
        <member name="[borrowers].[dti_ratio].&amp;[1.4354136429608128]"/>
        <member name=""/>
        <member name=""/>
        <member name=""/>
        <member name=""/>
        <member name=""/>
        <member name="[borrowers].[dti_ratio].&amp;[1.4439461883408071]"/>
        <member name=""/>
        <member name="[borrowers].[dti_ratio].&amp;[1.4456233421750663]"/>
        <member name="[borrowers].[dti_ratio].&amp;[1.4491803278688524]"/>
        <member name="[borrowers].[dti_ratio].&amp;[1.4513888888888888]"/>
        <member name="[borrowers].[dti_ratio].&amp;[1.4533527696793002]"/>
        <member name=""/>
        <member name=""/>
        <member name=""/>
        <member name=""/>
        <member name=""/>
        <member name=""/>
        <member name="[borrowers].[dti_ratio].&amp;[1.4598698481561822]"/>
        <member name="[borrowers].[dti_ratio].&amp;[1.4634146341463414]"/>
        <member name=""/>
        <member name=""/>
        <member name=""/>
        <member name=""/>
        <member name=""/>
        <member name="[borrowers].[dti_ratio].&amp;[1.4703196347031963]"/>
        <member name=""/>
        <member name=""/>
        <member name=""/>
        <member name=""/>
        <member name="[borrowers].[dti_ratio].&amp;[1.4797843665768193]"/>
        <member name=""/>
        <member name=""/>
        <member name=""/>
        <member name=""/>
        <member name=""/>
        <member name="[borrowers].[dti_ratio].&amp;[1.4893617021276595]"/>
        <member name="[borrowers].[dti_ratio].&amp;[1.4894837476099427]"/>
        <member name=""/>
        <member name=""/>
        <member name=""/>
        <member name=""/>
        <member name="[borrowers].[dti_ratio].&amp;[1.4923258559622196]"/>
        <member name="[borrowers].[dti_ratio].&amp;[1.4931972789115646]"/>
        <member name=""/>
        <member name=""/>
        <member name="[borrowers].[dti_ratio].&amp;[1.497826086956521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1.5226666666666666]"/>
        <member name=""/>
        <member name=""/>
        <member name=""/>
        <member name=""/>
        <member name=""/>
        <member name=""/>
        <member name=""/>
        <member name="[borrowers].[dti_ratio].&amp;[1.5350993377483444]"/>
        <member name="[borrowers].[dti_ratio].&amp;[1.5353846153846153]"/>
        <member name=""/>
        <member name=""/>
        <member name=""/>
        <member name=""/>
        <member name=""/>
        <member name="[borrowers].[dti_ratio].&amp;[1.5416036308623297]"/>
        <member name=""/>
        <member name=""/>
        <member name=""/>
        <member name=""/>
        <member name=""/>
        <member name=""/>
        <member name="[borrowers].[dti_ratio].&amp;[1.5497835497835497]"/>
        <member name=""/>
        <member name=""/>
        <member name=""/>
        <member name=""/>
        <member name=""/>
        <member name="[borrowers].[dti_ratio].&amp;[1.5553398058252427]"/>
        <member name=""/>
        <member name=""/>
        <member name=""/>
        <member name="[borrowers].[dti_ratio].&amp;[1.5609167671893848]"/>
        <member name=""/>
        <member name=""/>
        <member name="[borrowers].[dti_ratio].&amp;[1.5672413793103448]"/>
        <member name="[borrowers].[dti_ratio].&amp;[1.5698924731182795]"/>
        <member name=""/>
        <member name=""/>
        <member name="[borrowers].[dti_ratio].&amp;[1.5752577319587628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1.6009771986970684]"/>
        <member name=""/>
        <member name=""/>
        <member name="[borrowers].[dti_ratio].&amp;[1.6075949367088606]"/>
        <member name=""/>
        <member name=""/>
        <member name="[borrowers].[dti_ratio].&amp;[1.6116700201207243]"/>
        <member name="[borrowers].[dti_ratio].&amp;[1.6120591581342433]"/>
        <member name=""/>
        <member name=""/>
        <member name=""/>
        <member name=""/>
        <member name=""/>
        <member name=""/>
        <member name=""/>
        <member name=""/>
        <member name="[borrowers].[dti_ratio].&amp;[1.6225769669327252]"/>
        <member name="[borrowers].[dti_ratio].&amp;[1.6245674740484428]"/>
        <member name=""/>
        <member name=""/>
        <member name=""/>
        <member name="[borrowers].[dti_ratio].&amp;[1.6336088154269972]"/>
        <member name="[borrowers].[dti_ratio].&amp;[1.6340533672172807]"/>
        <member name=""/>
        <member name=""/>
        <member name=""/>
        <member name=""/>
        <member name=""/>
        <member name=""/>
        <member name=""/>
        <member name="[borrowers].[dti_ratio].&amp;[1.6428571428571428]"/>
        <member name=""/>
        <member name=""/>
        <member name=""/>
        <member name=""/>
        <member name=""/>
        <member name="[borrowers].[dti_ratio].&amp;[1.6546310832025117]"/>
        <member name=""/>
        <member name=""/>
        <member name=""/>
        <member name="[borrowers].[dti_ratio].&amp;[1.6608040201005025]"/>
        <member name="[borrowers].[dti_ratio].&amp;[1.6608187134502923]"/>
        <member name=""/>
        <member name=""/>
        <member name=""/>
        <member name=""/>
        <member name=""/>
        <member name=""/>
        <member name="[borrowers].[dti_ratio].&amp;[1.6755162241887906]"/>
        <member name="[borrowers].[dti_ratio].&amp;[1.6791979949874687]"/>
        <member name="[borrowers].[dti_ratio].&amp;[1.6811881188118811]"/>
        <member name=""/>
        <member name=""/>
        <member name=""/>
        <member name=""/>
        <member name="[borrowers].[dti_ratio].&amp;[1.6858288770053475]"/>
        <member name=""/>
        <member name=""/>
        <member name=""/>
        <member name=""/>
        <member name=""/>
        <member name="[borrowers].[dti_ratio].&amp;[1.6910112359550562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1.7242169595110772]"/>
        <member name=""/>
        <member name=""/>
        <member name=""/>
        <member name=""/>
        <member name=""/>
        <member name="[borrowers].[dti_ratio].&amp;[1.7299618320610688]"/>
        <member name="[borrowers].[dti_ratio].&amp;[1.7355242566510171]"/>
        <member name=""/>
        <member name=""/>
        <member name=""/>
        <member name=""/>
        <member name=""/>
        <member name="[borrowers].[dti_ratio].&amp;[1.7397260273972603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1.7850902737332556]"/>
        <member name=""/>
        <member name=""/>
        <member name="[borrowers].[dti_ratio].&amp;[1.7870967741935484]"/>
        <member name=""/>
        <member name=""/>
        <member name=""/>
        <member name=""/>
        <member name=""/>
        <member name=""/>
        <member name=""/>
        <member name="[borrowers].[dti_ratio].&amp;[1.7992700729927007]"/>
        <member name=""/>
        <member name=""/>
        <member name=""/>
        <member name="[borrowers].[dti_ratio].&amp;[6.8760907504363E-1]"/>
        <member name="[borrowers].[dti_ratio].&amp;[8.9792663476874E-1]"/>
        <member name=""/>
        <member name="[borrowers].[dti_ratio].&amp;[9.5141065830721E-1]"/>
        <member name=""/>
        <member name=""/>
        <member name=""/>
        <member name="[borrowers].[dti_ratio].&amp;[2.83495145631068E-1]"/>
        <member name=""/>
        <member name=""/>
        <member name=""/>
        <member name=""/>
        <member name=""/>
        <member name=""/>
        <member name=""/>
        <member name=""/>
        <member name="[borrowers].[dti_ratio].&amp;[6.10648918469218E-1]"/>
        <member name=""/>
        <member name=""/>
        <member name="[borrowers].[dti_ratio].&amp;[6.18860510805501E-1]"/>
        <member name="[borrowers].[dti_ratio].&amp;[6.21244635193133E-1]"/>
        <member name=""/>
        <member name="[borrowers].[dti_ratio].&amp;[6.39300134589502E-1]"/>
        <member name=""/>
        <member name="[borrowers].[dti_ratio].&amp;[6.73352435530086E-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9.08411214953271E-1]"/>
        <member name="[borrowers].[dti_ratio].&amp;[9.16256157635468E-1]"/>
        <member name=""/>
        <member name="[borrowers].[dti_ratio].&amp;[9.26829268292683E-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2.232876712328767E-1]"/>
        <member name=""/>
        <member name=""/>
        <member name="[borrowers].[dti_ratio].&amp;[2.491103202846975E-1]"/>
        <member name="[borrowers].[dti_ratio].&amp;[2.527075812274368E-1]"/>
        <member name="[borrowers].[dti_ratio].&amp;[2.540983606557377E-1]"/>
        <member name=""/>
        <member name=""/>
        <member name=""/>
        <member name=""/>
        <member name=""/>
        <member name=""/>
        <member name=""/>
        <member name="[borrowers].[dti_ratio].&amp;[2.773019271948608E-1]"/>
        <member name="[borrowers].[dti_ratio].&amp;[2.786885245901639E-1]"/>
        <member name="[borrowers].[dti_ratio].&amp;[2.814814814814815E-1]"/>
        <member name=""/>
        <member name=""/>
        <member name=""/>
        <member name=""/>
        <member name=""/>
        <member name=""/>
        <member name=""/>
        <member name="[borrowers].[dti_ratio].&amp;[3.053691275167785E-1]"/>
        <member name=""/>
        <member name=""/>
        <member name=""/>
        <member name=""/>
        <member name=""/>
        <member name="[borrowers].[dti_ratio].&amp;[3.488372093023256E-1]"/>
        <member name=""/>
        <member name=""/>
        <member name="[borrowers].[dti_ratio].&amp;[3.637660485021398E-1]"/>
        <member name=""/>
        <member name=""/>
        <member name=""/>
        <member name=""/>
        <member name=""/>
        <member name=""/>
        <member name="[borrowers].[dti_ratio].&amp;[3.724832214765101E-1]"/>
        <member name=""/>
        <member name=""/>
        <member name="[borrowers].[dti_ratio].&amp;[3.763440860215054E-1]"/>
        <member name=""/>
        <member name=""/>
        <member name="[borrowers].[dti_ratio].&amp;[3.787878787878788E-1]"/>
        <member name="[borrowers].[dti_ratio].&amp;[3.796192609182531E-1]"/>
        <member name=""/>
        <member name=""/>
        <member name=""/>
        <member name="[borrowers].[dti_ratio].&amp;[3.930635838150289E-1]"/>
        <member name=""/>
        <member name=""/>
        <member name="[borrowers].[dti_ratio].&amp;[4.008438818565401E-1]"/>
        <member name=""/>
        <member name=""/>
        <member name=""/>
        <member name="[borrowers].[dti_ratio].&amp;[4.084507042253521E-1]"/>
        <member name=""/>
        <member name=""/>
        <member name="[borrowers].[dti_ratio].&amp;[4.142194744976816E-1]"/>
        <member name=""/>
        <member name="[borrowers].[dti_ratio].&amp;[4.168975069252078E-1]"/>
        <member name=""/>
        <member name=""/>
        <member name="[borrowers].[dti_ratio].&amp;[4.270833333333333E-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4.601328903654485E-1]"/>
        <member name="[borrowers].[dti_ratio].&amp;[4.605911330049261E-1]"/>
        <member name=""/>
        <member name=""/>
        <member name=""/>
        <member name=""/>
        <member name="[borrowers].[dti_ratio].&amp;[4.736070381231672E-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5.224171539961013E-1]"/>
        <member name=""/>
        <member name=""/>
        <member name=""/>
        <member name=""/>
        <member name="[borrowers].[dti_ratio].&amp;[5.309973045822103E-1]"/>
        <member name=""/>
        <member name="[borrowers].[dti_ratio].&amp;[5.341365461847389E-1]"/>
        <member name="[borrowers].[dti_ratio].&amp;[5.345528455284553E-1]"/>
        <member name=""/>
        <member name=""/>
        <member name=""/>
        <member name=""/>
        <member name=""/>
        <member name=""/>
        <member name=""/>
        <member name=""/>
        <member name="[borrowers].[dti_ratio].&amp;[5.536246276067527E-1]"/>
        <member name="[borrowers].[dti_ratio].&amp;[5.550387596899224E-1]"/>
        <member name=""/>
        <member name="[borrowers].[dti_ratio].&amp;[5.580448065173116E-1]"/>
        <member name=""/>
        <member name=""/>
        <member name="[borrowers].[dti_ratio].&amp;[5.656934306569343E-1]"/>
        <member name=""/>
        <member name="[borrowers].[dti_ratio].&amp;[5.675446049277825E-1]"/>
        <member name=""/>
        <member name="[borrowers].[dti_ratio].&amp;[5.692307692307692E-1]"/>
        <member name=""/>
        <member name=""/>
        <member name=""/>
        <member name="[borrowers].[dti_ratio].&amp;[5.833333333333334E-1]"/>
        <member name="[borrowers].[dti_ratio].&amp;[5.835051546391753E-1]"/>
        <member name=""/>
        <member name=""/>
        <member name="[borrowers].[dti_ratio].&amp;[5.852090032154341E-1]"/>
        <member name=""/>
        <member name=""/>
        <member name=""/>
        <member name=""/>
        <member name=""/>
        <member name=""/>
        <member name="[borrowers].[dti_ratio].&amp;[5.990396158463386E-1]"/>
        <member name=""/>
        <member name=""/>
        <member name=""/>
        <member name="[borrowers].[dti_ratio].&amp;[6.147859922178989E-1]"/>
        <member name=""/>
        <member name=""/>
        <member name=""/>
        <member name=""/>
        <member name=""/>
        <member name=""/>
        <member name=""/>
        <member name="[borrowers].[dti_ratio].&amp;[6.298701298701299E-1]"/>
        <member name="[borrowers].[dti_ratio].&amp;[6.322869955156951E-1]"/>
        <member name=""/>
        <member name="[borrowers].[dti_ratio].&amp;[6.357308584686775E-1]"/>
        <member name=""/>
        <member name=""/>
        <member name=""/>
        <member name="[borrowers].[dti_ratio].&amp;[6.451612903225806E-1]"/>
        <member name=""/>
        <member name=""/>
        <member name="[borrowers].[dti_ratio].&amp;[6.494623655913978E-1]"/>
        <member name=""/>
        <member name=""/>
        <member name=""/>
        <member name=""/>
        <member name=""/>
        <member name=""/>
        <member name=""/>
        <member name="[borrowers].[dti_ratio].&amp;[6.595744680851063E-1]"/>
        <member name=""/>
        <member name=""/>
        <member name="[borrowers].[dti_ratio].&amp;[6.636690647482014E-1]"/>
        <member name=""/>
        <member name=""/>
        <member name=""/>
        <member name=""/>
        <member name=""/>
        <member name=""/>
        <member name=""/>
        <member name="[borrowers].[dti_ratio].&amp;[6.702317290552585E-1]"/>
        <member name=""/>
        <member name="[borrowers].[dti_ratio].&amp;[6.753812636165577E-1]"/>
        <member name=""/>
        <member name="[borrowers].[dti_ratio].&amp;[6.765463917525774E-1]"/>
        <member name=""/>
        <member name="[borrowers].[dti_ratio].&amp;[6.787280701754386E-1]"/>
        <member name=""/>
        <member name=""/>
        <member name=""/>
        <member name="[borrowers].[dti_ratio].&amp;[6.934523809523809E-1]"/>
        <member name=""/>
        <member name="[borrowers].[dti_ratio].&amp;[6.953062848050915E-1]"/>
        <member name=""/>
        <member name="[borrowers].[dti_ratio].&amp;[6.962750716332379E-1]"/>
        <member name=""/>
        <member name=""/>
        <member name=""/>
        <member name="[borrowers].[dti_ratio].&amp;[7.016985138004246E-1]"/>
        <member name=""/>
        <member name=""/>
        <member name=""/>
        <member name="[borrowers].[dti_ratio].&amp;[7.065217391304348E-1]"/>
        <member name=""/>
        <member name=""/>
        <member name=""/>
        <member name=""/>
        <member name=""/>
        <member name="[borrowers].[dti_ratio].&amp;[7.160278745644599E-1]"/>
        <member name="[borrowers].[dti_ratio].&amp;[7.165354330708661E-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7.288135593220338E-1]"/>
        <member name=""/>
        <member name=""/>
        <member name=""/>
        <member name=""/>
        <member name=""/>
        <member name=""/>
        <member name="[borrowers].[dti_ratio].&amp;[7.386934673366834E-1]"/>
        <member name=""/>
        <member name=""/>
        <member name="[borrowers].[dti_ratio].&amp;[7.454545454545455E-1]"/>
        <member name=""/>
        <member name=""/>
        <member name=""/>
        <member name=""/>
        <member name=""/>
        <member name=""/>
        <member name="[borrowers].[dti_ratio].&amp;[7.537473233404711E-1]"/>
        <member name=""/>
        <member name="[borrowers].[dti_ratio].&amp;[7.577519379844961E-1]"/>
        <member name=""/>
        <member name=""/>
        <member name=""/>
        <member name=""/>
        <member name=""/>
        <member name=""/>
        <member name=""/>
        <member name="[borrowers].[dti_ratio].&amp;[7.722342733188721E-1]"/>
        <member name=""/>
        <member name=""/>
        <member name="[borrowers].[dti_ratio].&amp;[7.762039660056658E-1]"/>
        <member name=""/>
        <member name=""/>
        <member name=""/>
        <member name=""/>
        <member name=""/>
        <member name=""/>
        <member name=""/>
        <member name=""/>
        <member name="[borrowers].[dti_ratio].&amp;[7.874186550976139E-1]"/>
        <member name=""/>
        <member name="[borrowers].[dti_ratio].&amp;[7.941653160453809E-1]"/>
        <member name=""/>
        <member name=""/>
        <member name=""/>
        <member name=""/>
        <member name=""/>
        <member name=""/>
        <member name=""/>
        <member name="[borrowers].[dti_ratio].&amp;[8.050570962479608E-1]"/>
        <member name=""/>
        <member name=""/>
        <member name=""/>
        <member name="[borrowers].[dti_ratio].&amp;[8.115384615384615E-1]"/>
        <member name="[borrowers].[dti_ratio].&amp;[8.141592920353983E-1]"/>
        <member name="[borrowers].[dti_ratio].&amp;[8.162162162162162E-1]"/>
        <member name=""/>
        <member name=""/>
        <member name=""/>
        <member name=""/>
        <member name="[borrowers].[dti_ratio].&amp;[8.266033254156769E-1]"/>
        <member name="[borrowers].[dti_ratio].&amp;[8.268398268398268E-1]"/>
        <member name="[borrowers].[dti_ratio].&amp;[8.278041074249605E-1]"/>
        <member name=""/>
        <member name=""/>
        <member name=""/>
        <member name=""/>
        <member name="[borrowers].[dti_ratio].&amp;[8.333333333333334E-1]"/>
        <member name=""/>
        <member name=""/>
        <member name="[borrowers].[dti_ratio].&amp;[8.380681818181818E-1]"/>
        <member name=""/>
        <member name="[borrowers].[dti_ratio].&amp;[8.402948402948402E-1]"/>
        <member name=""/>
        <member name=""/>
        <member name=""/>
        <member name=""/>
        <member name="[borrowers].[dti_ratio].&amp;[8.467569493941554E-1]"/>
        <member name=""/>
        <member name=""/>
        <member name="[borrowers].[dti_ratio].&amp;[8.508620689655172E-1]"/>
        <member name="[borrowers].[dti_ratio].&amp;[8.513011152416356E-1]"/>
        <member name=""/>
        <member name=""/>
        <member name=""/>
        <member name=""/>
        <member name=""/>
        <member name=""/>
        <member name=""/>
        <member name="[borrowers].[dti_ratio].&amp;[8.623188405797102E-1]"/>
        <member name=""/>
        <member name=""/>
        <member name=""/>
        <member name="[borrowers].[dti_ratio].&amp;[8.652694610778443E-1]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8.742632612966601E-1]"/>
        <member name=""/>
        <member name="[borrowers].[dti_ratio].&amp;[8.781362007168458E-1]"/>
        <member name="[borrowers].[dti_ratio].&amp;[8.792270531400966E-1]"/>
        <member name=""/>
        <member name=""/>
        <member name=""/>
        <member name=""/>
        <member name=""/>
        <member name=""/>
        <member name="[borrowers].[dti_ratio].&amp;[8.933333333333333E-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9.259259259259259E-1]"/>
        <member name=""/>
        <member name=""/>
        <member name="[borrowers].[dti_ratio].&amp;[9.357798165137615E-1]"/>
        <member name=""/>
        <member name=""/>
        <member name=""/>
        <member name=""/>
        <member name=""/>
        <member name=""/>
        <member name=""/>
        <member name="[borrowers].[dti_ratio].&amp;[9.546599496221663E-1]"/>
        <member name=""/>
        <member name=""/>
        <member name=""/>
        <member name="[borrowers].[dti_ratio].&amp;[9.630872483221476E-1]"/>
        <member name=""/>
        <member name="[borrowers].[dti_ratio].&amp;[9.649532710280374E-1]"/>
        <member name=""/>
        <member name="[borrowers].[dti_ratio].&amp;[9.684813753581661E-1]"/>
        <member name=""/>
        <member name=""/>
        <member name=""/>
        <member name="[borrowers].[dti_ratio].&amp;[9.732142857142857E-1]"/>
        <member name=""/>
        <member name=""/>
        <member name=""/>
        <member name=""/>
        <member name=""/>
        <member name=""/>
        <member name=""/>
        <member name="[borrowers].[dti_ratio].&amp;[9.824561403508771E-1]"/>
        <member name="[borrowers].[dti_ratio].&amp;[9.825708061002178E-1]"/>
        <member name="[borrowers].[dti_ratio].&amp;[9.833641404805915E-1]"/>
        <member name=""/>
        <member name=""/>
        <member name="[borrowers].[dti_ratio].&amp;[9.924812030075187E-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borrowers].[dti_ratio].&amp;[2.2357723577235772E-1]"/>
        <member name="[borrowers].[dti_ratio].&amp;[2.2439024390243903E-1]"/>
        <member name=""/>
        <member name=""/>
        <member name=""/>
        <member name="[borrowers].[dti_ratio].&amp;[2.2934076137418755E-1]"/>
        <member name=""/>
        <member name=""/>
        <member name="[borrowers].[dti_ratio].&amp;[2.3284589426321708E-1]"/>
        <member name="[borrowers].[dti_ratio].&amp;[2.3620689655172414E-1]"/>
        <member name="[borrowers].[dti_ratio].&amp;[2.3658051689860834E-1]"/>
        <member name=""/>
        <member name=""/>
        <member name="[borrowers].[dti_ratio].&amp;[2.4075096631695195E-1]"/>
        <member name=""/>
        <member name=""/>
        <member name=""/>
        <member name=""/>
        <member name="[borrowers].[dti_ratio].&amp;[2.5029797377830753E-1]"/>
        <member name=""/>
        <member name=""/>
        <member name=""/>
        <member name=""/>
        <member name=""/>
        <member name=""/>
        <member name=""/>
        <member name="[borrowers].[dti_ratio].&amp;[2.6492537313432834E-1]"/>
        <member name="[borrowers].[dti_ratio].&amp;[2.7469135802469135E-1]"/>
        <member name=""/>
        <member name=""/>
        <member name=""/>
        <member name=""/>
        <member name=""/>
        <member name=""/>
        <member name="[borrowers].[dti_ratio].&amp;[2.9523809523809524E-1]"/>
        <member name=""/>
        <member name=""/>
        <member name=""/>
        <member name=""/>
        <member name=""/>
        <member name="[borrowers].[dti_ratio].&amp;[3.0985915492957744E-1]"/>
        <member name="[borrowers].[dti_ratio].&amp;[3.1320224719101125E-1]"/>
        <member name=""/>
        <member name=""/>
        <member name=""/>
        <member name=""/>
        <member name=""/>
        <member name=""/>
        <member name=""/>
        <member name="[borrowers].[dti_ratio].&amp;[3.4652114597544336E-1]"/>
        <member name=""/>
        <member name=""/>
        <member name=""/>
        <member name="[borrowers].[dti_ratio].&amp;[3.5173160173160173E-1]"/>
        <member name="[borrowers].[dti_ratio].&amp;[3.5194174757281554E-1]"/>
        <member name=""/>
        <member name=""/>
        <member name=""/>
        <member name=""/>
        <member name=""/>
        <member name=""/>
        <member name=""/>
        <member name="[borrowers].[dti_ratio].&amp;[3.8095238095238093E-1]"/>
        <member name=""/>
        <member name=""/>
        <member name=""/>
        <member name=""/>
        <member name="[borrowers].[dti_ratio].&amp;[3.8977635782747605E-1]"/>
        <member name=""/>
        <member name=""/>
        <member name=""/>
        <member name="[borrowers].[dti_ratio].&amp;[4.0077821011673153E-1]"/>
        <member name=""/>
        <member name=""/>
        <member name="[borrowers].[dti_ratio].&amp;[4.0532544378698226E-1]"/>
        <member name=""/>
        <member name=""/>
        <member name=""/>
        <member name="[borrowers].[dti_ratio].&amp;[4.1487279843444224E-1]"/>
        <member name=""/>
        <member name=""/>
        <member name=""/>
        <member name=""/>
        <member name=""/>
        <member name="[borrowers].[dti_ratio].&amp;[4.3103448275862066E-1]"/>
        <member name="[borrowers].[dti_ratio].&amp;[4.3132108486439197E-1]"/>
        <member name=""/>
        <member name=""/>
        <member name=""/>
        <member name="[borrowers].[dti_ratio].&amp;[4.6004319654427644E-1]"/>
        <member name=""/>
        <member name=""/>
        <member name="[borrowers].[dti_ratio].&amp;[4.7523427041499333E-1]"/>
        <member name="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Loan Count"/>
    <pivotHierarchy dragToData="1" caption="Total Exposure"/>
    <pivotHierarchy dragToData="1"/>
    <pivotHierarchy dragToData="1" caption="Default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orrowers]"/>
        <x15:activeTabTopLevelEntity name="[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AE8EE-DBFD-42E7-9F52-E02AB824D6C1}" name="PivotTable1" cacheId="5" applyNumberFormats="0" applyBorderFormats="0" applyFontFormats="0" applyPatternFormats="0" applyAlignmentFormats="0" applyWidthHeightFormats="1" dataCaption="Values" tag="fb297e61-fe6a-4058-9fd4-bdb11678dfd5" updatedVersion="8" minRefreshableVersion="3" useAutoFormatting="1" itemPrintTitles="1" createdVersion="5" indent="0" outline="1" outlineData="1" multipleFieldFilters="0" rowHeaderCaption="Income Band">
  <location ref="A3:D9" firstHeaderRow="0" firstDataRow="1" firstDataCol="1"/>
  <pivotFields count="4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oan Count " fld="1" subtotal="count" baseField="0" baseItem="0"/>
    <dataField name="Total Exposure" fld="2" baseField="0" baseItem="0"/>
    <dataField name="Default Count" fld="3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Loan Count "/>
    <pivotHierarchy dragToData="1" caption="Total Exposure"/>
    <pivotHierarchy dragToData="1"/>
    <pivotHierarchy dragToData="1" caption="Default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orrowers]"/>
        <x15:activeTabTopLevelEntity name="[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3B754-BECB-4B14-85CE-7805FB1DBC4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Application Month">
  <location ref="A12:E37" firstHeaderRow="0" firstDataRow="1" firstDataCol="1"/>
  <pivotFields count="15">
    <pivotField dataField="1" showAll="0"/>
    <pivotField showAll="0"/>
    <pivotField numFmtId="164" showAll="0"/>
    <pivotField showAll="0"/>
    <pivotField dataField="1" showAll="0"/>
    <pivotField showAll="0"/>
    <pivotField showAll="0"/>
    <pivotField showAll="0"/>
    <pivotField dataField="1" showAll="0"/>
    <pivotField showAll="0"/>
    <pivotField numFmtId="164" showAll="0"/>
    <pivotField numFmtId="1" showAll="0"/>
    <pivotField showAll="0"/>
    <pivotField numFmtId="1" showAll="0"/>
    <pivotField axis="axisRow" numFmtId="165" showAll="0" sortType="ascending">
      <items count="25">
        <item x="9"/>
        <item x="8"/>
        <item x="16"/>
        <item x="6"/>
        <item x="4"/>
        <item x="14"/>
        <item x="18"/>
        <item x="22"/>
        <item x="17"/>
        <item x="5"/>
        <item x="12"/>
        <item x="11"/>
        <item x="1"/>
        <item x="0"/>
        <item x="21"/>
        <item x="2"/>
        <item x="15"/>
        <item x="19"/>
        <item x="13"/>
        <item x="10"/>
        <item x="7"/>
        <item x="3"/>
        <item x="20"/>
        <item x="23"/>
        <item t="default"/>
      </items>
    </pivotField>
  </pivotFields>
  <rowFields count="1">
    <field x="1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Loan Count" fld="0" subtotal="count" baseField="0" baseItem="0"/>
    <dataField name="Total Disbursed Amount" fld="4" baseField="0" baseItem="0"/>
    <dataField name="Average Loan Amount" fld="4" subtotal="average" baseField="11" baseItem="0"/>
    <dataField name="Default 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A7C73-162C-4858-A450-2CA6E1E218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Application Month">
  <location ref="A1:B26" firstHeaderRow="1" firstDataRow="1" firstDataCol="1"/>
  <pivotFields count="15">
    <pivotField showAll="0"/>
    <pivotField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numFmtId="1" showAll="0"/>
    <pivotField showAll="0"/>
    <pivotField numFmtId="1" showAll="0"/>
    <pivotField axis="axisRow" numFmtId="165" showAll="0" sortType="ascending">
      <items count="25">
        <item x="9"/>
        <item x="8"/>
        <item x="16"/>
        <item x="6"/>
        <item x="4"/>
        <item x="14"/>
        <item x="18"/>
        <item x="22"/>
        <item x="17"/>
        <item x="5"/>
        <item x="12"/>
        <item x="11"/>
        <item x="1"/>
        <item x="0"/>
        <item x="21"/>
        <item x="2"/>
        <item x="15"/>
        <item x="19"/>
        <item x="13"/>
        <item x="10"/>
        <item x="7"/>
        <item x="3"/>
        <item x="20"/>
        <item x="23"/>
        <item t="default"/>
      </items>
    </pivotField>
  </pivotFields>
  <rowFields count="1">
    <field x="1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Total Disbursed Amount" fld="4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46F5C-403B-427E-AB51-2D699281E66F}" name="PivotTable2" cacheId="26" applyNumberFormats="0" applyBorderFormats="0" applyFontFormats="0" applyPatternFormats="0" applyAlignmentFormats="0" applyWidthHeightFormats="1" dataCaption="Values" tag="5687c3f1-0be2-4103-9909-0778c1c160b9" updatedVersion="8" minRefreshableVersion="3" useAutoFormatting="1" itemPrintTitles="1" createdVersion="5" indent="0" outline="1" outlineData="1" multipleFieldFilters="0" chartFormat="4">
  <location ref="A1:C6" firstHeaderRow="0" firstDataRow="1" firstDataCol="1"/>
  <pivotFields count="3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Loan Count" fld="1" subtotal="count" baseField="0" baseItem="0"/>
    <dataField name="Default C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Loan Count"/>
    <pivotHierarchy dragToData="1"/>
    <pivotHierarchy dragToData="1"/>
    <pivotHierarchy dragToData="1" caption="Default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orrowers]"/>
        <x15:activeTabTopLevelEntity name="[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136E0-A365-41ED-9CBF-88E1D14C86FA}" name="PivotTable4" cacheId="42" applyNumberFormats="0" applyBorderFormats="0" applyFontFormats="0" applyPatternFormats="0" applyAlignmentFormats="0" applyWidthHeightFormats="1" dataCaption="Values" tag="26eecd73-ddc9-46c6-bb24-d4663035e34f" updatedVersion="8" minRefreshableVersion="3" useAutoFormatting="1" itemPrintTitles="1" createdVersion="5" indent="0" outline="1" outlineData="1" multipleFieldFilters="0" chartFormat="2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ayment Count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ayment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_pay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D36D5-29DA-46B3-B6FF-170147DAE647}" name="PivotTable5" cacheId="59" applyNumberFormats="0" applyBorderFormats="0" applyFontFormats="0" applyPatternFormats="0" applyAlignmentFormats="0" applyWidthHeightFormats="1" dataCaption="Values" tag="ef449b6f-1be0-4ba0-a704-99412e6dfac4" updatedVersion="8" minRefreshableVersion="3" useAutoFormatting="1" itemPrintTitles="1" createdVersion="5" indent="0" outline="1" outlineData="1" multipleFieldFilters="0">
  <location ref="A1:D5" firstHeaderRow="0" firstDataRow="1" firstDataCol="1"/>
  <pivotFields count="4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loan_id" fld="1" subtotal="count" baseField="0" baseItem="0"/>
    <dataField name="Sum of loan_amount" fld="2" baseField="0" baseItem="0"/>
    <dataField name="Sum of default_flag" fld="3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orrowers]"/>
        <x15:activeTabTopLevelEntity name="[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26F97-6886-4773-982B-5F07D6D21DA6}" name="PivotTable3" cacheId="34" applyNumberFormats="0" applyBorderFormats="0" applyFontFormats="0" applyPatternFormats="0" applyAlignmentFormats="0" applyWidthHeightFormats="1" dataCaption="Values" tag="ec0de1e1-91fa-4576-a610-0af92279d342" updatedVersion="8" minRefreshableVersion="3" useAutoFormatting="1" itemPrintTitles="1" createdVersion="5" indent="0" outline="1" outlineData="1" multipleFieldFilters="0" chartFormat="4">
  <location ref="A1:B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Loan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Loan 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D2DD2-CB45-4AB5-A196-2C7714EA5109}" name="PivotTable1" cacheId="4" applyNumberFormats="0" applyBorderFormats="0" applyFontFormats="0" applyPatternFormats="0" applyAlignmentFormats="0" applyWidthHeightFormats="1" dataCaption="Values" tag="ab2a53c9-13f3-4a49-96f0-56e7da3b206a" updatedVersion="8" minRefreshableVersion="3" useAutoFormatting="1" itemPrintTitles="1" createdVersion="5" indent="0" outline="1" outlineData="1" multipleFieldFilters="0" rowHeaderCaption="Region">
  <location ref="A10:D15" firstHeaderRow="0" firstDataRow="1" firstDataCol="1"/>
  <pivotFields count="4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oan Count" fld="1" subtotal="count" baseField="0" baseItem="0"/>
    <dataField name="Total Exposure" fld="2" baseField="0" baseItem="0"/>
    <dataField name="Default Count" fld="3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Loan Count"/>
    <pivotHierarchy dragToData="1" caption="Total Exposure"/>
    <pivotHierarchy dragToData="1"/>
    <pivotHierarchy dragToData="1" caption="Default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orrowers]"/>
        <x15:activeTabTopLevelEntity name="[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0CF65-AD8E-40F1-93B0-C3EB61E6F6EB}" name="PivotTable4" cacheId="3" applyNumberFormats="0" applyBorderFormats="0" applyFontFormats="0" applyPatternFormats="0" applyAlignmentFormats="0" applyWidthHeightFormats="1" dataCaption="Values" tag="df426fb7-61e9-4f1e-b733-3ec6d41ff29f" updatedVersion="8" minRefreshableVersion="3" useAutoFormatting="1" itemPrintTitles="1" createdVersion="5" indent="0" outline="1" outlineData="1" multipleFieldFilters="0" rowHeaderCaption="Employment Type">
  <location ref="A3:D8" firstHeaderRow="0" firstDataRow="1" firstDataCol="1"/>
  <pivotFields count="4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Loan Count" fld="1" subtotal="count" baseField="0" baseItem="0"/>
    <dataField name="Total Exposure" fld="2" baseField="0" baseItem="0"/>
    <dataField name="Default Count" fld="3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Loan Count"/>
    <pivotHierarchy dragToData="1" caption="Total Exposure"/>
    <pivotHierarchy dragToData="1"/>
    <pivotHierarchy dragToData="1" caption="Default 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orrowers]"/>
        <x15:activeTabTopLevelEntity name="[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79512-A0D3-4A78-9A5C-3DA27D8BF40C}" name="PivotTable3" cacheId="2" applyNumberFormats="0" applyBorderFormats="0" applyFontFormats="0" applyPatternFormats="0" applyAlignmentFormats="0" applyWidthHeightFormats="1" dataCaption="Values" tag="8783645e-6228-436a-8435-9d1cabfb4b0b" updatedVersion="8" minRefreshableVersion="3" useAutoFormatting="1" itemPrintTitles="1" createdVersion="5" indent="0" outline="1" outlineData="1" multipleFieldFilters="0">
  <location ref="A3:G19" firstHeaderRow="0" firstDataRow="1" firstDataCol="1"/>
  <pivotFields count="8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Scheduled Payments" fld="2" subtotal="count" baseField="0" baseItem="0"/>
    <dataField name="On-Time Payments" fld="3" baseField="0" baseItem="0"/>
    <dataField name="Late Payments" fld="4" baseField="0" baseItem="0"/>
    <dataField name="Delinquent Payments" fld="5" baseField="0" baseItem="0"/>
    <dataField name="Missed Payments" fld="6" baseField="0" baseItem="0"/>
    <dataField name="Average Days Past Due" fld="7" subtotal="average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cheduled Payments"/>
    <pivotHierarchy dragToData="1" caption="On-Time Payments"/>
    <pivotHierarchy dragToData="1" caption="Late Payments"/>
    <pivotHierarchy dragToData="1" caption="Delinquent Payments"/>
    <pivotHierarchy dragToData="1" caption="Missed Payments"/>
    <pivotHierarchy dragToData="1"/>
    <pivotHierarchy dragToData="1" caption="Average Days Past Du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0"/>
    <rowHierarchyUsage hierarchyUsage="4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ans]"/>
        <x15:activeTabTopLevelEntity name="[loan_pay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265F6-6250-4FED-A658-8BC784EFAFBC}" name="PivotTable3" cacheId="10" applyNumberFormats="0" applyBorderFormats="0" applyFontFormats="0" applyPatternFormats="0" applyAlignmentFormats="0" applyWidthHeightFormats="1" dataCaption="Values" tag="70df544f-b18a-46ac-8364-9a2ef994bf5d" updatedVersion="8" minRefreshableVersion="3" useAutoFormatting="1" itemPrintTitles="1" createdVersion="5" indent="0" outline="1" outlineData="1" multipleFieldFilters="0">
  <location ref="A11:E16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Loan Count" fld="1" subtotal="count" baseField="0" baseItem="0"/>
    <dataField name="Total Loan Amount" fld="2" baseField="0" baseItem="0"/>
    <dataField name="Total Collateral Value" fld="3" baseField="0" baseItem="0"/>
    <dataField name="Average Collateral Coverage" fld="4" subtotal="average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Loan Count"/>
    <pivotHierarchy dragToData="1" caption="Total Loan 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Collateral Value"/>
    <pivotHierarchy dragToData="1"/>
    <pivotHierarchy dragToData="1" caption="Average Collateral Coverage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ollateral]"/>
        <x15:activeTabTopLevelEntity name="[loa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12974-B1F9-4F41-82EC-DA8A7198AF6B}" name="PivotTable2" cacheId="1" applyNumberFormats="0" applyBorderFormats="0" applyFontFormats="0" applyPatternFormats="0" applyAlignmentFormats="0" applyWidthHeightFormats="1" dataCaption="Values" tag="90cddd5d-4e2c-4876-853f-fe72872d9b69" updatedVersion="8" minRefreshableVersion="3" useAutoFormatting="1" itemPrintTitles="1" createdVersion="5" indent="0" outline="1" outlineData="1" multipleFieldFilters="0" rowHeaderCaption="Loan Type">
  <location ref="A3:E9" firstHeaderRow="0" firstDataRow="1" firstDataCol="1" rowPageCount="1" colPageCount="1"/>
  <pivotFields count="6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15" name="[collateral].[collateral_type].[All]" cap="All"/>
  </pageFields>
  <dataFields count="4">
    <dataField name="Loan Count" fld="1" subtotal="count" baseField="0" baseItem="0"/>
    <dataField name="Total Loan Amount" fld="2" baseField="0" baseItem="0"/>
    <dataField name="Total Collateral Value" fld="3" baseField="0" baseItem="0"/>
    <dataField name="Average of collateral_coverage" fld="5" subtotal="average" baseField="0" baseItem="0" numFmtId="10"/>
  </dataFields>
  <formats count="1"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Loan Count"/>
    <pivotHierarchy dragToData="1" caption="Total Loan 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Collateral Value"/>
    <pivotHierarchy dragToData="1" caption="Average Collateral Coverage"/>
    <pivotHierarchy dragToData="1" caption="Average of collateral_coverage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loans]"/>
        <x15:activeTabTopLevelEntity name="[collater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E222E-7177-4DE0-AE7B-949D08C7B4D5}" name="borrowers" displayName="borrowers" ref="A1:J1201" totalsRowShown="0" headerRowDxfId="26" headerRowBorderDxfId="25" tableBorderDxfId="24">
  <autoFilter ref="A1:J1201" xr:uid="{00000000-0001-0000-0000-000000000000}"/>
  <tableColumns count="10">
    <tableColumn id="1" xr3:uid="{0131566B-CAED-4CCD-B3ED-335BB41879BA}" name="borrower_id"/>
    <tableColumn id="2" xr3:uid="{1B940EC4-BA97-4A27-AB16-9AE038056B8D}" name="application_date" dataDxfId="23"/>
    <tableColumn id="3" xr3:uid="{57DC8539-9980-4300-B5FC-E1C58AA2152F}" name="age" dataDxfId="22"/>
    <tableColumn id="4" xr3:uid="{0200C899-A143-4F22-90B4-911E347FEF33}" name="employment_type" dataDxfId="21"/>
    <tableColumn id="5" xr3:uid="{6864C201-F458-465D-9A15-54D59B973DCF}" name="region" dataDxfId="20"/>
    <tableColumn id="6" xr3:uid="{3FB26585-2320-425B-A8A4-5ABE51EA1E83}" name="annual_income" dataDxfId="19"/>
    <tableColumn id="7" xr3:uid="{AC1B5554-3AB5-442A-8BD7-8F11C3385AAA}" name="dependents"/>
    <tableColumn id="8" xr3:uid="{2D5F0942-C4CB-422B-8EC4-586C8D3B3039}" name="credit_score"/>
    <tableColumn id="9" xr3:uid="{F5BE845C-F595-4643-811A-865F99865F12}" name="existing_debt"/>
    <tableColumn id="10" xr3:uid="{455163A4-3497-40DB-9C16-D0670901731E}" name="credit_score_band" dataDxfId="18">
      <calculatedColumnFormula array="1">_xlfn.IFS(borrowers[[#This Row],[credit_score]]&lt;580,"&lt;580",borrowers[[#This Row],[credit_score]]&lt;660,"580-659",borrowers[[#This Row],[credit_score]]&lt;720,"660-719",borrowers[[#This Row],[credit_score]]&gt;=720,"720+")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AAA859-FE2A-41E5-9406-9B8AA22D6B28}" name="loans" displayName="loans" ref="A1:O1801" totalsRowShown="0">
  <autoFilter ref="A1:O1801" xr:uid="{B6AAA859-FE2A-41E5-9406-9B8AA22D6B28}"/>
  <tableColumns count="15">
    <tableColumn id="1" xr3:uid="{00DFF14B-BBD5-48A9-BBC1-2F78CE227119}" name="loan_id"/>
    <tableColumn id="2" xr3:uid="{0474E2F4-6431-470F-B85A-16743C10B71B}" name="borrower_id"/>
    <tableColumn id="3" xr3:uid="{C37C2989-7E14-4576-81B3-3A2D69104574}" name="application_date" dataDxfId="17"/>
    <tableColumn id="4" xr3:uid="{990AD8B0-AC60-4145-B8B7-FC0A97428B29}" name="loan_type"/>
    <tableColumn id="5" xr3:uid="{A96B40C2-AA3D-477F-B67C-DC18721C649C}" name="loan_amount"/>
    <tableColumn id="6" xr3:uid="{F4A35410-C97C-4CA2-A883-B4C4AFD52127}" name="term_months"/>
    <tableColumn id="7" xr3:uid="{5DF8D3E2-54EA-4016-8D96-BB90181117B4}" name="interest_rate"/>
    <tableColumn id="8" xr3:uid="{E8A31DDA-E7AE-44A8-BE1C-DCA45AC087A2}" name="loan_status"/>
    <tableColumn id="9" xr3:uid="{8FD46F48-28AE-47E2-8342-AA94C3DC96BE}" name="default_flag"/>
    <tableColumn id="10" xr3:uid="{2759F0F1-FD60-4B44-A789-C70C234E5A47}" name="application_channel"/>
    <tableColumn id="11" xr3:uid="{C497C8B3-C40B-40B2-950E-F989CBF6CC40}" name="disbursement_date" dataDxfId="16"/>
    <tableColumn id="13" xr3:uid="{5B180B0F-CB31-4C8F-9C58-686DEE625CAA}" name="application_year" dataDxfId="15">
      <calculatedColumnFormula>YEAR(C2)</calculatedColumnFormula>
    </tableColumn>
    <tableColumn id="14" xr3:uid="{8EA72BF3-E5BA-4E37-96F9-4071C9FB7279}" name="disbursement_month" dataDxfId="14">
      <calculatedColumnFormula>TEXT(K2,"mmm-yyyy")</calculatedColumnFormula>
    </tableColumn>
    <tableColumn id="15" xr3:uid="{693831A7-AFD2-4D59-B90B-6685A446B123}" name="days_to_disbursement" dataDxfId="13">
      <calculatedColumnFormula>K2-C2</calculatedColumnFormula>
    </tableColumn>
    <tableColumn id="22" xr3:uid="{8009A49F-3807-41D4-B9D7-8868A4A0BCF8}" name="application_month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4906A7-3CCD-46EA-BF30-EA37E72F896B}" name="loan_payments" displayName="loan_payments" ref="A1:H36089" totalsRowShown="0" headerRowDxfId="11" headerRowBorderDxfId="10" tableBorderDxfId="9">
  <autoFilter ref="A1:H36089" xr:uid="{00000000-0001-0000-0200-000000000000}"/>
  <tableColumns count="8">
    <tableColumn id="1" xr3:uid="{7474E3A6-A6B4-42A5-A487-038E9472B804}" name="payment_id"/>
    <tableColumn id="2" xr3:uid="{552126BC-1042-4B92-8036-1BDE87E26DEE}" name="loan_id"/>
    <tableColumn id="3" xr3:uid="{5AFE05E2-7B0C-4EAC-90EE-37B31E7A891F}" name="borrower_id"/>
    <tableColumn id="4" xr3:uid="{7ACCFF60-EF3B-4D15-9A1F-955CF62592D0}" name="due_date" dataDxfId="8"/>
    <tableColumn id="5" xr3:uid="{AE95C542-A981-49F1-A69A-3A25E1B75C36}" name="payment_date" dataDxfId="7"/>
    <tableColumn id="6" xr3:uid="{027BEE1F-B085-42F9-8962-5078705A8353}" name="scheduled_principal"/>
    <tableColumn id="7" xr3:uid="{96134EEE-F140-43AB-9A0D-FF130F04B242}" name="payment_status"/>
    <tableColumn id="8" xr3:uid="{B5877D13-F6C6-4CD7-8031-B1AD3B073026}" name="days_past_du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815F18-3DBD-47DD-92CF-137D4AA5CF2F}" name="credit_history" displayName="credit_history" ref="A1:F1201" totalsRowShown="0" headerRowDxfId="6" headerRowBorderDxfId="5" tableBorderDxfId="4">
  <autoFilter ref="A1:F1201" xr:uid="{00000000-0001-0000-0300-000000000000}"/>
  <tableColumns count="6">
    <tableColumn id="1" xr3:uid="{7BB821C8-28E0-4294-9C12-E2502A58483D}" name="borrower_id"/>
    <tableColumn id="2" xr3:uid="{B101C58D-2E04-4DCD-B482-5698FF8A5D3C}" name="open_accounts"/>
    <tableColumn id="3" xr3:uid="{21928873-BA7A-4314-B7E8-39C30A331F37}" name="delinquent_accounts"/>
    <tableColumn id="4" xr3:uid="{A3B0421A-407B-4F2A-94A8-60D14F54C708}" name="credit_history_years"/>
    <tableColumn id="5" xr3:uid="{D986ABC1-DA36-4F46-8670-DB8F7A50583B}" name="recent_inquiries"/>
    <tableColumn id="6" xr3:uid="{263F746D-1C2F-4B82-BACA-697187E09C6D}" name="credit_utiliz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450B05-BA5D-4CB7-9333-6B2C9C359DA0}" name="collateral" displayName="collateral" ref="A1:C1801" totalsRowShown="0" headerRowDxfId="2" headerRowBorderDxfId="1" tableBorderDxfId="0">
  <autoFilter ref="A1:C1801" xr:uid="{00000000-0001-0000-0400-000000000000}"/>
  <tableColumns count="3">
    <tableColumn id="1" xr3:uid="{7CEFA079-F9B7-4767-8C77-08F8D080E8B6}" name="loan_id"/>
    <tableColumn id="2" xr3:uid="{E7411A3D-1030-4585-8D2D-6791C425116D}" name="collateral_type"/>
    <tableColumn id="3" xr3:uid="{FE30507B-C08B-4AE2-A9A7-1D8D25955595}" name="collateral_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1FB9-A4EF-479D-AED8-4C480642EA12}">
  <dimension ref="A3:F9"/>
  <sheetViews>
    <sheetView workbookViewId="0">
      <selection activeCell="B24" sqref="B24"/>
    </sheetView>
  </sheetViews>
  <sheetFormatPr defaultRowHeight="14.4"/>
  <cols>
    <col min="1" max="1" width="18.21875" bestFit="1" customWidth="1"/>
    <col min="2" max="2" width="10.6640625" bestFit="1" customWidth="1"/>
    <col min="3" max="3" width="13.44140625" bestFit="1" customWidth="1"/>
    <col min="4" max="4" width="20" bestFit="1" customWidth="1"/>
    <col min="5" max="5" width="12.6640625" bestFit="1" customWidth="1"/>
    <col min="6" max="6" width="12" bestFit="1" customWidth="1"/>
  </cols>
  <sheetData>
    <row r="3" spans="1:6">
      <c r="A3" s="11" t="s">
        <v>39171</v>
      </c>
      <c r="B3" t="s">
        <v>39162</v>
      </c>
      <c r="C3" t="s">
        <v>39172</v>
      </c>
      <c r="D3" t="s">
        <v>39155</v>
      </c>
      <c r="E3" t="s">
        <v>39163</v>
      </c>
      <c r="F3" s="13" t="s">
        <v>39159</v>
      </c>
    </row>
    <row r="4" spans="1:6">
      <c r="A4" s="12" t="s">
        <v>39167</v>
      </c>
      <c r="B4">
        <v>102</v>
      </c>
      <c r="C4">
        <v>20009500</v>
      </c>
      <c r="D4">
        <v>196171.56862745099</v>
      </c>
      <c r="E4">
        <v>28</v>
      </c>
      <c r="F4" s="10">
        <f>E4/B4</f>
        <v>0.27450980392156865</v>
      </c>
    </row>
    <row r="5" spans="1:6">
      <c r="A5" s="12" t="s">
        <v>39168</v>
      </c>
      <c r="B5">
        <v>497</v>
      </c>
      <c r="C5">
        <v>115547200</v>
      </c>
      <c r="D5">
        <v>232489.33601609658</v>
      </c>
      <c r="E5">
        <v>141</v>
      </c>
      <c r="F5" s="10">
        <f t="shared" ref="F5:F8" si="0">E5/B5</f>
        <v>0.28370221327967809</v>
      </c>
    </row>
    <row r="6" spans="1:6">
      <c r="A6" s="12" t="s">
        <v>39169</v>
      </c>
      <c r="B6">
        <v>632</v>
      </c>
      <c r="C6">
        <v>139603700</v>
      </c>
      <c r="D6">
        <v>220891.93037974683</v>
      </c>
      <c r="E6">
        <v>128</v>
      </c>
      <c r="F6" s="10">
        <f t="shared" si="0"/>
        <v>0.20253164556962025</v>
      </c>
    </row>
    <row r="7" spans="1:6">
      <c r="A7" s="12" t="s">
        <v>39170</v>
      </c>
      <c r="B7">
        <v>568</v>
      </c>
      <c r="C7">
        <v>132341700</v>
      </c>
      <c r="D7">
        <v>232995.95070422534</v>
      </c>
      <c r="E7">
        <v>94</v>
      </c>
      <c r="F7" s="10">
        <f t="shared" si="0"/>
        <v>0.16549295774647887</v>
      </c>
    </row>
    <row r="8" spans="1:6">
      <c r="A8" s="12" t="s">
        <v>39161</v>
      </c>
      <c r="B8">
        <v>1799</v>
      </c>
      <c r="C8">
        <v>407502100</v>
      </c>
      <c r="D8">
        <v>226515.8977209561</v>
      </c>
      <c r="E8">
        <v>391</v>
      </c>
      <c r="F8" s="10">
        <f t="shared" si="0"/>
        <v>0.21734296831573097</v>
      </c>
    </row>
    <row r="9" spans="1:6">
      <c r="F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7957-1F74-4B7C-86A6-0000A27FEC4C}">
  <dimension ref="A3:F17"/>
  <sheetViews>
    <sheetView workbookViewId="0">
      <selection activeCell="H20" sqref="H20"/>
    </sheetView>
  </sheetViews>
  <sheetFormatPr defaultRowHeight="14.4"/>
  <cols>
    <col min="1" max="1" width="17.5546875" bestFit="1" customWidth="1"/>
    <col min="2" max="2" width="10.6640625" bestFit="1" customWidth="1"/>
    <col min="3" max="3" width="12.5546875" bestFit="1" customWidth="1"/>
    <col min="4" max="4" width="19.21875" bestFit="1" customWidth="1"/>
    <col min="5" max="5" width="12.6640625" bestFit="1" customWidth="1"/>
    <col min="6" max="6" width="11.33203125" bestFit="1" customWidth="1"/>
  </cols>
  <sheetData>
    <row r="3" spans="1:6">
      <c r="A3" s="11" t="s">
        <v>39190</v>
      </c>
      <c r="B3" t="s">
        <v>39162</v>
      </c>
      <c r="C3" t="s">
        <v>39188</v>
      </c>
      <c r="D3" t="s">
        <v>39187</v>
      </c>
      <c r="E3" t="s">
        <v>39163</v>
      </c>
      <c r="F3" s="13" t="s">
        <v>39159</v>
      </c>
    </row>
    <row r="4" spans="1:6">
      <c r="A4" s="12" t="s">
        <v>1233</v>
      </c>
      <c r="B4">
        <v>374</v>
      </c>
      <c r="C4">
        <v>85395700</v>
      </c>
      <c r="D4">
        <v>7.8785294117647062</v>
      </c>
      <c r="E4">
        <v>81</v>
      </c>
      <c r="F4" s="10">
        <f>E4/B4</f>
        <v>0.21657754010695188</v>
      </c>
    </row>
    <row r="5" spans="1:6">
      <c r="A5" s="12" t="s">
        <v>1236</v>
      </c>
      <c r="B5">
        <v>170</v>
      </c>
      <c r="C5">
        <v>41177000</v>
      </c>
      <c r="D5">
        <v>7.8422352941176472</v>
      </c>
      <c r="E5">
        <v>41</v>
      </c>
      <c r="F5" s="10">
        <f t="shared" ref="F5:F9" si="0">E5/B5</f>
        <v>0.2411764705882353</v>
      </c>
    </row>
    <row r="6" spans="1:6">
      <c r="A6" s="12" t="s">
        <v>1231</v>
      </c>
      <c r="B6">
        <v>310</v>
      </c>
      <c r="C6">
        <v>66466800</v>
      </c>
      <c r="D6">
        <v>7.6702903225806454</v>
      </c>
      <c r="E6">
        <v>69</v>
      </c>
      <c r="F6" s="10">
        <f t="shared" si="0"/>
        <v>0.22258064516129034</v>
      </c>
    </row>
    <row r="7" spans="1:6">
      <c r="A7" s="12" t="s">
        <v>1227</v>
      </c>
      <c r="B7">
        <v>719</v>
      </c>
      <c r="C7">
        <v>165597500</v>
      </c>
      <c r="D7">
        <v>7.9436578581362998</v>
      </c>
      <c r="E7">
        <v>151</v>
      </c>
      <c r="F7" s="10">
        <f t="shared" si="0"/>
        <v>0.21001390820584145</v>
      </c>
    </row>
    <row r="8" spans="1:6">
      <c r="A8" s="12" t="s">
        <v>1239</v>
      </c>
      <c r="B8">
        <v>227</v>
      </c>
      <c r="C8">
        <v>49329100</v>
      </c>
      <c r="D8">
        <v>7.8331718061674014</v>
      </c>
      <c r="E8">
        <v>50</v>
      </c>
      <c r="F8" s="10">
        <f t="shared" si="0"/>
        <v>0.22026431718061673</v>
      </c>
    </row>
    <row r="9" spans="1:6">
      <c r="A9" s="12" t="s">
        <v>39161</v>
      </c>
      <c r="B9">
        <v>1800</v>
      </c>
      <c r="C9">
        <v>407966100</v>
      </c>
      <c r="D9">
        <v>7.8595333333333333</v>
      </c>
      <c r="E9">
        <v>392</v>
      </c>
      <c r="F9" s="10">
        <f t="shared" si="0"/>
        <v>0.21777777777777776</v>
      </c>
    </row>
    <row r="12" spans="1:6">
      <c r="A12" s="11" t="s">
        <v>39189</v>
      </c>
      <c r="B12" t="s">
        <v>39162</v>
      </c>
      <c r="C12" t="s">
        <v>39188</v>
      </c>
      <c r="D12" t="s">
        <v>39191</v>
      </c>
      <c r="E12" t="s">
        <v>39163</v>
      </c>
      <c r="F12" s="13" t="s">
        <v>39159</v>
      </c>
    </row>
    <row r="13" spans="1:6">
      <c r="A13" s="12" t="s">
        <v>16</v>
      </c>
      <c r="B13">
        <v>440</v>
      </c>
      <c r="C13">
        <v>95885300</v>
      </c>
      <c r="D13">
        <v>7.8982272727272722</v>
      </c>
      <c r="E13">
        <v>94</v>
      </c>
      <c r="F13" s="10">
        <f>E13/B13</f>
        <v>0.21363636363636362</v>
      </c>
    </row>
    <row r="14" spans="1:6">
      <c r="A14" s="12" t="s">
        <v>11</v>
      </c>
      <c r="B14">
        <v>509</v>
      </c>
      <c r="C14">
        <v>114432800</v>
      </c>
      <c r="D14">
        <v>7.8536935166994111</v>
      </c>
      <c r="E14">
        <v>106</v>
      </c>
      <c r="F14" s="10">
        <f t="shared" ref="F14:F17" si="1">E14/B14</f>
        <v>0.20825147347740669</v>
      </c>
    </row>
    <row r="15" spans="1:6">
      <c r="A15" s="12" t="s">
        <v>14</v>
      </c>
      <c r="B15">
        <v>441</v>
      </c>
      <c r="C15">
        <v>99861500</v>
      </c>
      <c r="D15">
        <v>7.8346485260770971</v>
      </c>
      <c r="E15">
        <v>102</v>
      </c>
      <c r="F15" s="10">
        <f t="shared" si="1"/>
        <v>0.23129251700680273</v>
      </c>
    </row>
    <row r="16" spans="1:6">
      <c r="A16" s="12" t="s">
        <v>18</v>
      </c>
      <c r="B16">
        <v>409</v>
      </c>
      <c r="C16">
        <v>97322500</v>
      </c>
      <c r="D16">
        <v>7.8496577017114921</v>
      </c>
      <c r="E16">
        <v>89</v>
      </c>
      <c r="F16" s="10">
        <f t="shared" si="1"/>
        <v>0.2176039119804401</v>
      </c>
    </row>
    <row r="17" spans="1:6">
      <c r="A17" s="12" t="s">
        <v>39161</v>
      </c>
      <c r="B17">
        <v>1799</v>
      </c>
      <c r="C17">
        <v>407502100</v>
      </c>
      <c r="D17">
        <v>7.8589994441356312</v>
      </c>
      <c r="E17">
        <v>391</v>
      </c>
      <c r="F17" s="10">
        <f t="shared" si="1"/>
        <v>0.21734296831573097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4668-DA26-4AEF-8700-3B91E12D324F}">
  <dimension ref="A2:E17"/>
  <sheetViews>
    <sheetView workbookViewId="0">
      <selection activeCell="H28" sqref="H28"/>
    </sheetView>
  </sheetViews>
  <sheetFormatPr defaultRowHeight="14.4"/>
  <cols>
    <col min="1" max="1" width="10.77734375" bestFit="1" customWidth="1"/>
    <col min="2" max="2" width="10.6640625" bestFit="1" customWidth="1"/>
    <col min="3" max="3" width="13.44140625" bestFit="1" customWidth="1"/>
    <col min="4" max="4" width="12.6640625" bestFit="1" customWidth="1"/>
    <col min="5" max="5" width="11.33203125" bestFit="1" customWidth="1"/>
  </cols>
  <sheetData>
    <row r="2" spans="1:5">
      <c r="A2" s="16" t="s">
        <v>39180</v>
      </c>
    </row>
    <row r="3" spans="1:5">
      <c r="A3" s="11" t="s">
        <v>39178</v>
      </c>
      <c r="B3" t="s">
        <v>39179</v>
      </c>
      <c r="C3" t="s">
        <v>39172</v>
      </c>
      <c r="D3" t="s">
        <v>39163</v>
      </c>
      <c r="E3" s="13" t="s">
        <v>39159</v>
      </c>
    </row>
    <row r="4" spans="1:5">
      <c r="A4" s="12" t="s">
        <v>39173</v>
      </c>
      <c r="B4">
        <v>136</v>
      </c>
      <c r="C4">
        <v>29501000</v>
      </c>
      <c r="D4">
        <v>29</v>
      </c>
      <c r="E4" s="10">
        <f>D4/B4</f>
        <v>0.21323529411764705</v>
      </c>
    </row>
    <row r="5" spans="1:5">
      <c r="A5" s="12" t="s">
        <v>39174</v>
      </c>
      <c r="B5">
        <v>153</v>
      </c>
      <c r="C5">
        <v>36324900</v>
      </c>
      <c r="D5">
        <v>28</v>
      </c>
      <c r="E5" s="10">
        <f t="shared" ref="E5:E9" si="0">D5/B5</f>
        <v>0.18300653594771241</v>
      </c>
    </row>
    <row r="6" spans="1:5">
      <c r="A6" s="12" t="s">
        <v>39175</v>
      </c>
      <c r="B6">
        <v>633</v>
      </c>
      <c r="C6">
        <v>140003500</v>
      </c>
      <c r="D6">
        <v>143</v>
      </c>
      <c r="E6" s="10">
        <f t="shared" si="0"/>
        <v>0.2259083728278041</v>
      </c>
    </row>
    <row r="7" spans="1:5">
      <c r="A7" s="12" t="s">
        <v>39176</v>
      </c>
      <c r="B7">
        <v>607</v>
      </c>
      <c r="C7">
        <v>137045600</v>
      </c>
      <c r="D7">
        <v>131</v>
      </c>
      <c r="E7" s="10">
        <f t="shared" si="0"/>
        <v>0.21581548599670511</v>
      </c>
    </row>
    <row r="8" spans="1:5">
      <c r="A8" s="12" t="s">
        <v>39177</v>
      </c>
      <c r="B8">
        <v>270</v>
      </c>
      <c r="C8">
        <v>64627100</v>
      </c>
      <c r="D8">
        <v>60</v>
      </c>
      <c r="E8" s="10">
        <f t="shared" si="0"/>
        <v>0.22222222222222221</v>
      </c>
    </row>
    <row r="9" spans="1:5">
      <c r="A9" s="12" t="s">
        <v>39161</v>
      </c>
      <c r="B9">
        <v>1799</v>
      </c>
      <c r="C9">
        <v>407502100</v>
      </c>
      <c r="D9">
        <v>391</v>
      </c>
      <c r="E9" s="10">
        <f t="shared" si="0"/>
        <v>0.21734296831573097</v>
      </c>
    </row>
    <row r="11" spans="1:5">
      <c r="A11" s="16" t="s">
        <v>39181</v>
      </c>
    </row>
    <row r="12" spans="1:5">
      <c r="A12" s="11" t="s">
        <v>39182</v>
      </c>
      <c r="B12" t="s">
        <v>39162</v>
      </c>
      <c r="C12" t="s">
        <v>39172</v>
      </c>
      <c r="D12" t="s">
        <v>39163</v>
      </c>
      <c r="E12" s="13" t="s">
        <v>39159</v>
      </c>
    </row>
    <row r="13" spans="1:5">
      <c r="A13" s="12" t="s">
        <v>39183</v>
      </c>
      <c r="B13">
        <v>157</v>
      </c>
      <c r="C13">
        <v>32437400</v>
      </c>
      <c r="D13">
        <v>18</v>
      </c>
      <c r="E13" s="10">
        <f>D13/B13</f>
        <v>0.11464968152866242</v>
      </c>
    </row>
    <row r="14" spans="1:5">
      <c r="A14" s="12" t="s">
        <v>39184</v>
      </c>
      <c r="B14">
        <v>171</v>
      </c>
      <c r="C14">
        <v>37005600</v>
      </c>
      <c r="D14">
        <v>35</v>
      </c>
      <c r="E14" s="10">
        <f t="shared" ref="E14:E16" si="1">D14/B14</f>
        <v>0.2046783625730994</v>
      </c>
    </row>
    <row r="15" spans="1:5">
      <c r="A15" s="12" t="s">
        <v>39185</v>
      </c>
      <c r="B15">
        <v>1471</v>
      </c>
      <c r="C15">
        <v>338059100</v>
      </c>
      <c r="D15">
        <v>338</v>
      </c>
      <c r="E15" s="10">
        <f t="shared" si="1"/>
        <v>0.22977566281441197</v>
      </c>
    </row>
    <row r="16" spans="1:5">
      <c r="A16" s="12" t="s">
        <v>39161</v>
      </c>
      <c r="B16">
        <v>1799</v>
      </c>
      <c r="C16">
        <v>407502100</v>
      </c>
      <c r="D16">
        <v>391</v>
      </c>
      <c r="E16" s="10">
        <f t="shared" si="1"/>
        <v>0.21734296831573097</v>
      </c>
    </row>
    <row r="17" spans="5:5">
      <c r="E1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1"/>
  <sheetViews>
    <sheetView workbookViewId="0">
      <selection activeCell="B24" sqref="B24"/>
    </sheetView>
  </sheetViews>
  <sheetFormatPr defaultRowHeight="14.4"/>
  <cols>
    <col min="1" max="1" width="13.21875" customWidth="1"/>
    <col min="2" max="2" width="18.109375" style="3" bestFit="1" customWidth="1"/>
    <col min="3" max="3" width="8.88671875" style="5"/>
    <col min="4" max="4" width="18.44140625" customWidth="1"/>
    <col min="5" max="5" width="8.88671875" style="4"/>
    <col min="6" max="6" width="15.88671875" style="5" customWidth="1"/>
    <col min="7" max="7" width="12.88671875" customWidth="1"/>
    <col min="8" max="8" width="13.109375" customWidth="1"/>
    <col min="9" max="9" width="14.109375" customWidth="1"/>
    <col min="10" max="10" width="21.109375" bestFit="1" customWidth="1"/>
  </cols>
  <sheetData>
    <row r="1" spans="1:10">
      <c r="A1" s="6" t="s">
        <v>0</v>
      </c>
      <c r="B1" s="7" t="s">
        <v>1</v>
      </c>
      <c r="C1" s="8" t="s">
        <v>2</v>
      </c>
      <c r="D1" s="6" t="s">
        <v>3</v>
      </c>
      <c r="E1" s="9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6" t="s">
        <v>39166</v>
      </c>
    </row>
    <row r="2" spans="1:10">
      <c r="A2" t="s">
        <v>9</v>
      </c>
      <c r="B2" s="3">
        <v>45323</v>
      </c>
      <c r="C2" s="5">
        <v>31</v>
      </c>
      <c r="D2" t="s">
        <v>10</v>
      </c>
      <c r="E2" s="4" t="s">
        <v>11</v>
      </c>
      <c r="F2" s="5">
        <v>94700</v>
      </c>
      <c r="G2">
        <v>0</v>
      </c>
      <c r="H2">
        <v>707</v>
      </c>
      <c r="I2">
        <v>63300</v>
      </c>
      <c r="J2" t="str" cm="1">
        <f t="array" ref="J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" spans="1:10">
      <c r="A3" t="s">
        <v>12</v>
      </c>
      <c r="B3" s="3">
        <v>45656</v>
      </c>
      <c r="C3" s="5">
        <v>24</v>
      </c>
      <c r="D3" t="s">
        <v>13</v>
      </c>
      <c r="E3" s="4" t="s">
        <v>14</v>
      </c>
      <c r="F3" s="5">
        <v>189600</v>
      </c>
      <c r="G3">
        <v>2</v>
      </c>
      <c r="H3">
        <v>762</v>
      </c>
      <c r="I3">
        <v>157000</v>
      </c>
      <c r="J3" t="str" cm="1">
        <f t="array" ref="J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" spans="1:10">
      <c r="A4" t="s">
        <v>15</v>
      </c>
      <c r="B4" s="3">
        <v>45057</v>
      </c>
      <c r="C4" s="5">
        <v>35</v>
      </c>
      <c r="D4" t="s">
        <v>10</v>
      </c>
      <c r="E4" s="4" t="s">
        <v>16</v>
      </c>
      <c r="F4" s="5">
        <v>100400</v>
      </c>
      <c r="G4">
        <v>2</v>
      </c>
      <c r="H4">
        <v>546</v>
      </c>
      <c r="I4">
        <v>75000</v>
      </c>
      <c r="J4" t="str" cm="1">
        <f t="array" ref="J4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5" spans="1:10">
      <c r="A5" t="s">
        <v>17</v>
      </c>
      <c r="B5" s="3">
        <v>45491</v>
      </c>
      <c r="C5" s="5">
        <v>26</v>
      </c>
      <c r="D5" t="s">
        <v>13</v>
      </c>
      <c r="E5" s="4" t="s">
        <v>18</v>
      </c>
      <c r="F5" s="5">
        <v>33100</v>
      </c>
      <c r="G5">
        <v>3</v>
      </c>
      <c r="H5">
        <v>664</v>
      </c>
      <c r="I5">
        <v>50700</v>
      </c>
      <c r="J5" t="str" cm="1">
        <f t="array" ref="J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" spans="1:10">
      <c r="A6" t="s">
        <v>19</v>
      </c>
      <c r="B6" s="3">
        <v>45327</v>
      </c>
      <c r="C6" s="5">
        <v>50</v>
      </c>
      <c r="D6" t="s">
        <v>20</v>
      </c>
      <c r="E6" s="4" t="s">
        <v>18</v>
      </c>
      <c r="F6" s="5">
        <v>74300</v>
      </c>
      <c r="G6">
        <v>2</v>
      </c>
      <c r="H6">
        <v>719</v>
      </c>
      <c r="I6">
        <v>47500</v>
      </c>
      <c r="J6" t="str" cm="1">
        <f t="array" ref="J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" spans="1:10">
      <c r="A7" t="s">
        <v>21</v>
      </c>
      <c r="B7" s="3">
        <v>45292</v>
      </c>
      <c r="C7" s="5">
        <v>58</v>
      </c>
      <c r="D7" t="s">
        <v>10</v>
      </c>
      <c r="E7" s="4" t="s">
        <v>16</v>
      </c>
      <c r="F7" s="5">
        <v>36400</v>
      </c>
      <c r="G7">
        <v>2</v>
      </c>
      <c r="H7">
        <v>548</v>
      </c>
      <c r="I7">
        <v>50000</v>
      </c>
      <c r="J7" t="str" cm="1">
        <f t="array" ref="J7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8" spans="1:10">
      <c r="A8" t="s">
        <v>22</v>
      </c>
      <c r="B8" s="3">
        <v>45921</v>
      </c>
      <c r="C8" s="5">
        <v>22</v>
      </c>
      <c r="D8" t="s">
        <v>13</v>
      </c>
      <c r="E8" s="4" t="s">
        <v>11</v>
      </c>
      <c r="F8" s="5">
        <v>111900</v>
      </c>
      <c r="G8">
        <v>1</v>
      </c>
      <c r="H8">
        <v>777</v>
      </c>
      <c r="I8">
        <v>39200</v>
      </c>
      <c r="J8" t="str" cm="1">
        <f t="array" ref="J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" spans="1:10">
      <c r="A9" t="s">
        <v>23</v>
      </c>
      <c r="B9" s="3">
        <v>45241</v>
      </c>
      <c r="C9" s="5">
        <v>35</v>
      </c>
      <c r="D9" t="s">
        <v>10</v>
      </c>
      <c r="E9" s="4" t="s">
        <v>11</v>
      </c>
      <c r="F9" s="5">
        <v>33500</v>
      </c>
      <c r="G9">
        <v>1</v>
      </c>
      <c r="H9">
        <v>715</v>
      </c>
      <c r="I9">
        <v>57700</v>
      </c>
      <c r="J9" t="str" cm="1">
        <f t="array" ref="J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" spans="1:10">
      <c r="A10" t="s">
        <v>24</v>
      </c>
      <c r="B10" s="3">
        <v>45835</v>
      </c>
      <c r="C10" s="5">
        <v>31</v>
      </c>
      <c r="D10" t="s">
        <v>13</v>
      </c>
      <c r="E10" s="4" t="s">
        <v>11</v>
      </c>
      <c r="F10" s="5">
        <v>32800</v>
      </c>
      <c r="G10">
        <v>3</v>
      </c>
      <c r="H10">
        <v>760</v>
      </c>
      <c r="I10">
        <v>39200</v>
      </c>
      <c r="J10" t="str" cm="1">
        <f t="array" ref="J1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" spans="1:10">
      <c r="A11" t="s">
        <v>25</v>
      </c>
      <c r="B11" s="3">
        <v>44318</v>
      </c>
      <c r="C11" s="5">
        <v>28</v>
      </c>
      <c r="D11" t="s">
        <v>10</v>
      </c>
      <c r="E11" s="4" t="s">
        <v>14</v>
      </c>
      <c r="F11" s="5">
        <v>26700</v>
      </c>
      <c r="G11">
        <v>2</v>
      </c>
      <c r="H11">
        <v>653</v>
      </c>
      <c r="I11">
        <v>35500</v>
      </c>
      <c r="J11" t="str" cm="1">
        <f t="array" ref="J1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2" spans="1:10">
      <c r="A12" t="s">
        <v>26</v>
      </c>
      <c r="B12" s="3">
        <v>44663</v>
      </c>
      <c r="C12" s="5">
        <v>46</v>
      </c>
      <c r="D12" t="s">
        <v>20</v>
      </c>
      <c r="E12" s="4" t="s">
        <v>14</v>
      </c>
      <c r="F12" s="5">
        <v>44100</v>
      </c>
      <c r="G12">
        <v>2</v>
      </c>
      <c r="H12">
        <v>661</v>
      </c>
      <c r="I12">
        <v>29800</v>
      </c>
      <c r="J12" t="str" cm="1">
        <f t="array" ref="J1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3" spans="1:10">
      <c r="A13" t="s">
        <v>27</v>
      </c>
      <c r="B13" s="3">
        <v>45435</v>
      </c>
      <c r="C13" s="5">
        <v>65</v>
      </c>
      <c r="D13" t="s">
        <v>28</v>
      </c>
      <c r="E13" s="4" t="s">
        <v>18</v>
      </c>
      <c r="F13" s="5">
        <v>40300</v>
      </c>
      <c r="G13">
        <v>1</v>
      </c>
      <c r="H13">
        <v>680</v>
      </c>
      <c r="I13">
        <v>34600</v>
      </c>
      <c r="J13" t="str" cm="1">
        <f t="array" ref="J1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4" spans="1:10">
      <c r="A14" t="s">
        <v>29</v>
      </c>
      <c r="B14" s="3">
        <v>44527</v>
      </c>
      <c r="C14" s="5">
        <v>64</v>
      </c>
      <c r="D14" t="s">
        <v>10</v>
      </c>
      <c r="E14" s="4" t="s">
        <v>11</v>
      </c>
      <c r="F14" s="5">
        <v>31200</v>
      </c>
      <c r="G14">
        <v>2</v>
      </c>
      <c r="H14">
        <v>829</v>
      </c>
      <c r="I14">
        <v>17400</v>
      </c>
      <c r="J14" t="str" cm="1">
        <f t="array" ref="J1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5" spans="1:10">
      <c r="A15" t="s">
        <v>30</v>
      </c>
      <c r="B15" s="3">
        <v>45679</v>
      </c>
      <c r="C15" s="5">
        <v>25</v>
      </c>
      <c r="D15" t="s">
        <v>10</v>
      </c>
      <c r="E15" s="4" t="s">
        <v>16</v>
      </c>
      <c r="F15" s="5">
        <v>134700</v>
      </c>
      <c r="G15">
        <v>2</v>
      </c>
      <c r="H15">
        <v>776</v>
      </c>
      <c r="I15">
        <v>227900</v>
      </c>
      <c r="J15" t="str" cm="1">
        <f t="array" ref="J1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6" spans="1:10">
      <c r="A16" t="s">
        <v>31</v>
      </c>
      <c r="B16" s="3">
        <v>44284</v>
      </c>
      <c r="C16" s="5">
        <v>26</v>
      </c>
      <c r="D16" t="s">
        <v>28</v>
      </c>
      <c r="E16" s="4" t="s">
        <v>18</v>
      </c>
      <c r="F16" s="5">
        <v>69800</v>
      </c>
      <c r="G16">
        <v>3</v>
      </c>
      <c r="H16">
        <v>699</v>
      </c>
      <c r="I16">
        <v>68500</v>
      </c>
      <c r="J16" t="str" cm="1">
        <f t="array" ref="J1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7" spans="1:10">
      <c r="A17" t="s">
        <v>32</v>
      </c>
      <c r="B17" s="3">
        <v>45593</v>
      </c>
      <c r="C17" s="5">
        <v>46</v>
      </c>
      <c r="D17" t="s">
        <v>28</v>
      </c>
      <c r="E17" s="4" t="s">
        <v>16</v>
      </c>
      <c r="F17" s="5">
        <v>66200</v>
      </c>
      <c r="G17">
        <v>2</v>
      </c>
      <c r="H17">
        <v>707</v>
      </c>
      <c r="I17">
        <v>80000</v>
      </c>
      <c r="J17" t="str" cm="1">
        <f t="array" ref="J1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8" spans="1:10">
      <c r="A18" t="s">
        <v>33</v>
      </c>
      <c r="B18" s="3">
        <v>45320</v>
      </c>
      <c r="C18" s="5">
        <v>24</v>
      </c>
      <c r="D18" t="s">
        <v>10</v>
      </c>
      <c r="E18" s="4" t="s">
        <v>18</v>
      </c>
      <c r="F18" s="5">
        <v>112400</v>
      </c>
      <c r="G18">
        <v>3</v>
      </c>
      <c r="H18">
        <v>731</v>
      </c>
      <c r="I18">
        <v>154500</v>
      </c>
      <c r="J18" t="str" cm="1">
        <f t="array" ref="J1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9" spans="1:10">
      <c r="A19" t="s">
        <v>34</v>
      </c>
      <c r="B19" s="3">
        <v>45068</v>
      </c>
      <c r="C19" s="5">
        <v>39</v>
      </c>
      <c r="D19" t="s">
        <v>10</v>
      </c>
      <c r="E19" s="4" t="s">
        <v>14</v>
      </c>
      <c r="F19" s="5">
        <v>61700</v>
      </c>
      <c r="G19">
        <v>3</v>
      </c>
      <c r="H19">
        <v>845</v>
      </c>
      <c r="I19">
        <v>49000</v>
      </c>
      <c r="J19" t="str" cm="1">
        <f t="array" ref="J1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0" spans="1:10">
      <c r="A20" t="s">
        <v>35</v>
      </c>
      <c r="B20" s="3">
        <v>45884</v>
      </c>
      <c r="C20" s="5">
        <v>40</v>
      </c>
      <c r="D20" t="s">
        <v>28</v>
      </c>
      <c r="E20" s="4" t="s">
        <v>18</v>
      </c>
      <c r="F20" s="5">
        <v>39300</v>
      </c>
      <c r="G20">
        <v>2</v>
      </c>
      <c r="H20">
        <v>715</v>
      </c>
      <c r="I20">
        <v>53100</v>
      </c>
      <c r="J20" t="str" cm="1">
        <f t="array" ref="J2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1" spans="1:10">
      <c r="A21" t="s">
        <v>36</v>
      </c>
      <c r="B21" s="3">
        <v>44327</v>
      </c>
      <c r="C21" s="5">
        <v>53</v>
      </c>
      <c r="D21" t="s">
        <v>10</v>
      </c>
      <c r="E21" s="4" t="s">
        <v>14</v>
      </c>
      <c r="F21" s="5">
        <v>25600</v>
      </c>
      <c r="G21">
        <v>2</v>
      </c>
      <c r="H21">
        <v>693</v>
      </c>
      <c r="I21">
        <v>32800</v>
      </c>
      <c r="J21" t="str" cm="1">
        <f t="array" ref="J2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2" spans="1:10">
      <c r="A22" t="s">
        <v>37</v>
      </c>
      <c r="B22" s="3">
        <v>45882</v>
      </c>
      <c r="C22" s="5">
        <v>40</v>
      </c>
      <c r="D22" t="s">
        <v>20</v>
      </c>
      <c r="E22" s="4" t="s">
        <v>18</v>
      </c>
      <c r="F22" s="5">
        <v>38300</v>
      </c>
      <c r="G22">
        <v>3</v>
      </c>
      <c r="H22">
        <v>668</v>
      </c>
      <c r="I22">
        <v>50900</v>
      </c>
      <c r="J22" t="str" cm="1">
        <f t="array" ref="J2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3" spans="1:10">
      <c r="A23" t="s">
        <v>38</v>
      </c>
      <c r="B23" s="3">
        <v>45529</v>
      </c>
      <c r="C23" s="5">
        <v>32</v>
      </c>
      <c r="D23" t="s">
        <v>10</v>
      </c>
      <c r="E23" s="4" t="s">
        <v>11</v>
      </c>
      <c r="F23" s="5">
        <v>108300</v>
      </c>
      <c r="G23">
        <v>2</v>
      </c>
      <c r="H23">
        <v>705</v>
      </c>
      <c r="I23">
        <v>106400</v>
      </c>
      <c r="J23" t="str" cm="1">
        <f t="array" ref="J2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4" spans="1:10">
      <c r="A24" t="s">
        <v>39</v>
      </c>
      <c r="B24" s="3">
        <v>44966</v>
      </c>
      <c r="C24" s="5">
        <v>21</v>
      </c>
      <c r="D24" t="s">
        <v>10</v>
      </c>
      <c r="E24" s="4" t="s">
        <v>16</v>
      </c>
      <c r="F24" s="5">
        <v>31300</v>
      </c>
      <c r="G24">
        <v>3</v>
      </c>
      <c r="H24">
        <v>652</v>
      </c>
      <c r="I24">
        <v>25400</v>
      </c>
      <c r="J24" t="str" cm="1">
        <f t="array" ref="J2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5" spans="1:10">
      <c r="A25" t="s">
        <v>40</v>
      </c>
      <c r="B25" s="3">
        <v>44540</v>
      </c>
      <c r="C25" s="5">
        <v>46</v>
      </c>
      <c r="D25" t="s">
        <v>28</v>
      </c>
      <c r="E25" s="4" t="s">
        <v>11</v>
      </c>
      <c r="F25" s="5">
        <v>64500</v>
      </c>
      <c r="G25">
        <v>2</v>
      </c>
      <c r="H25">
        <v>722</v>
      </c>
      <c r="I25">
        <v>35800</v>
      </c>
      <c r="J25" t="str" cm="1">
        <f t="array" ref="J2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6" spans="1:10">
      <c r="A26" t="s">
        <v>41</v>
      </c>
      <c r="B26" s="3">
        <v>45712</v>
      </c>
      <c r="C26" s="5">
        <v>34</v>
      </c>
      <c r="D26" t="s">
        <v>10</v>
      </c>
      <c r="E26" s="4" t="s">
        <v>18</v>
      </c>
      <c r="F26" s="5">
        <v>87600</v>
      </c>
      <c r="G26">
        <v>2</v>
      </c>
      <c r="H26">
        <v>597</v>
      </c>
      <c r="I26">
        <v>133100</v>
      </c>
      <c r="J26" t="str" cm="1">
        <f t="array" ref="J2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7" spans="1:10">
      <c r="A27" t="s">
        <v>42</v>
      </c>
      <c r="B27" s="3">
        <v>45634</v>
      </c>
      <c r="C27" s="5">
        <v>58</v>
      </c>
      <c r="D27" t="s">
        <v>10</v>
      </c>
      <c r="E27" s="4" t="s">
        <v>18</v>
      </c>
      <c r="F27" s="5">
        <v>62500</v>
      </c>
      <c r="G27">
        <v>1</v>
      </c>
      <c r="H27">
        <v>673</v>
      </c>
      <c r="I27">
        <v>73300</v>
      </c>
      <c r="J27" t="str" cm="1">
        <f t="array" ref="J2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8" spans="1:10">
      <c r="A28" t="s">
        <v>43</v>
      </c>
      <c r="B28" s="3">
        <v>45002</v>
      </c>
      <c r="C28" s="5">
        <v>57</v>
      </c>
      <c r="D28" t="s">
        <v>10</v>
      </c>
      <c r="E28" s="4" t="s">
        <v>18</v>
      </c>
      <c r="F28" s="5">
        <v>65800</v>
      </c>
      <c r="G28">
        <v>1</v>
      </c>
      <c r="H28">
        <v>738</v>
      </c>
      <c r="I28">
        <v>59900</v>
      </c>
      <c r="J28" t="str" cm="1">
        <f t="array" ref="J2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9" spans="1:10">
      <c r="A29" t="s">
        <v>44</v>
      </c>
      <c r="B29" s="3">
        <v>44582</v>
      </c>
      <c r="C29" s="5">
        <v>31</v>
      </c>
      <c r="D29" t="s">
        <v>10</v>
      </c>
      <c r="E29" s="4" t="s">
        <v>14</v>
      </c>
      <c r="F29" s="5">
        <v>73900</v>
      </c>
      <c r="G29">
        <v>4</v>
      </c>
      <c r="H29">
        <v>714</v>
      </c>
      <c r="I29">
        <v>126400</v>
      </c>
      <c r="J29" t="str" cm="1">
        <f t="array" ref="J2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0" spans="1:10">
      <c r="A30" t="s">
        <v>45</v>
      </c>
      <c r="B30" s="3">
        <v>45412</v>
      </c>
      <c r="C30" s="5">
        <v>56</v>
      </c>
      <c r="D30" t="s">
        <v>13</v>
      </c>
      <c r="E30" s="4" t="s">
        <v>16</v>
      </c>
      <c r="F30" s="5">
        <v>65200</v>
      </c>
      <c r="G30">
        <v>2</v>
      </c>
      <c r="H30">
        <v>660</v>
      </c>
      <c r="I30">
        <v>18000</v>
      </c>
      <c r="J30" t="str" cm="1">
        <f t="array" ref="J3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1" spans="1:10">
      <c r="A31" t="s">
        <v>46</v>
      </c>
      <c r="B31" s="3">
        <v>45152</v>
      </c>
      <c r="C31" s="5">
        <v>33</v>
      </c>
      <c r="D31" t="s">
        <v>10</v>
      </c>
      <c r="E31" s="4" t="s">
        <v>16</v>
      </c>
      <c r="F31" s="5">
        <v>113500</v>
      </c>
      <c r="G31">
        <v>2</v>
      </c>
      <c r="H31">
        <v>675</v>
      </c>
      <c r="I31">
        <v>177100</v>
      </c>
      <c r="J31" t="str" cm="1">
        <f t="array" ref="J3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2" spans="1:10">
      <c r="A32" t="s">
        <v>47</v>
      </c>
      <c r="B32" s="3">
        <v>44473</v>
      </c>
      <c r="C32" s="5">
        <v>63</v>
      </c>
      <c r="D32" t="s">
        <v>13</v>
      </c>
      <c r="E32" s="4" t="s">
        <v>18</v>
      </c>
      <c r="F32" s="5">
        <v>34400</v>
      </c>
      <c r="G32">
        <v>3</v>
      </c>
      <c r="H32">
        <v>757</v>
      </c>
      <c r="I32">
        <v>61800</v>
      </c>
      <c r="J32" t="str" cm="1">
        <f t="array" ref="J3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3" spans="1:10">
      <c r="A33" t="s">
        <v>48</v>
      </c>
      <c r="B33" s="3">
        <v>45381</v>
      </c>
      <c r="C33" s="5">
        <v>23</v>
      </c>
      <c r="D33" t="s">
        <v>28</v>
      </c>
      <c r="E33" s="4" t="s">
        <v>18</v>
      </c>
      <c r="F33" s="5">
        <v>61300</v>
      </c>
      <c r="G33">
        <v>2</v>
      </c>
      <c r="H33">
        <v>611</v>
      </c>
      <c r="I33">
        <v>99300</v>
      </c>
      <c r="J33" t="str" cm="1">
        <f t="array" ref="J3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4" spans="1:10">
      <c r="A34" t="s">
        <v>49</v>
      </c>
      <c r="B34" s="3">
        <v>44656</v>
      </c>
      <c r="C34" s="5">
        <v>53</v>
      </c>
      <c r="D34" t="s">
        <v>13</v>
      </c>
      <c r="E34" s="4" t="s">
        <v>14</v>
      </c>
      <c r="F34" s="5">
        <v>24300</v>
      </c>
      <c r="G34">
        <v>2</v>
      </c>
      <c r="H34">
        <v>612</v>
      </c>
      <c r="I34">
        <v>36400</v>
      </c>
      <c r="J34" t="str" cm="1">
        <f t="array" ref="J3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5" spans="1:10">
      <c r="A35" t="s">
        <v>50</v>
      </c>
      <c r="B35" s="3">
        <v>45534</v>
      </c>
      <c r="C35" s="5">
        <v>26</v>
      </c>
      <c r="D35" t="s">
        <v>10</v>
      </c>
      <c r="E35" s="4" t="s">
        <v>11</v>
      </c>
      <c r="F35" s="5">
        <v>21600</v>
      </c>
      <c r="G35">
        <v>2</v>
      </c>
      <c r="H35">
        <v>630</v>
      </c>
      <c r="I35">
        <v>17300</v>
      </c>
      <c r="J35" t="str" cm="1">
        <f t="array" ref="J3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6" spans="1:10">
      <c r="A36" t="s">
        <v>51</v>
      </c>
      <c r="B36" s="3">
        <v>44218</v>
      </c>
      <c r="C36" s="5">
        <v>30</v>
      </c>
      <c r="D36" t="s">
        <v>10</v>
      </c>
      <c r="E36" s="4" t="s">
        <v>11</v>
      </c>
      <c r="F36" s="5">
        <v>53000</v>
      </c>
      <c r="G36">
        <v>2</v>
      </c>
      <c r="H36">
        <v>689</v>
      </c>
      <c r="I36">
        <v>30200</v>
      </c>
      <c r="J36" t="str" cm="1">
        <f t="array" ref="J3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7" spans="1:10">
      <c r="A37" t="s">
        <v>52</v>
      </c>
      <c r="B37" s="3">
        <v>44449</v>
      </c>
      <c r="C37" s="5">
        <v>25</v>
      </c>
      <c r="D37" t="s">
        <v>20</v>
      </c>
      <c r="E37" s="4" t="s">
        <v>16</v>
      </c>
      <c r="F37" s="5">
        <v>70200</v>
      </c>
      <c r="G37">
        <v>0</v>
      </c>
      <c r="H37">
        <v>602</v>
      </c>
      <c r="I37">
        <v>96600</v>
      </c>
      <c r="J37" t="str" cm="1">
        <f t="array" ref="J3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8" spans="1:10">
      <c r="A38" t="s">
        <v>53</v>
      </c>
      <c r="B38" s="3">
        <v>44944</v>
      </c>
      <c r="C38" s="5">
        <v>43</v>
      </c>
      <c r="D38" t="s">
        <v>13</v>
      </c>
      <c r="E38" s="4" t="s">
        <v>14</v>
      </c>
      <c r="F38" s="5">
        <v>114600</v>
      </c>
      <c r="G38">
        <v>1</v>
      </c>
      <c r="H38">
        <v>752</v>
      </c>
      <c r="I38">
        <v>78800</v>
      </c>
      <c r="J38" t="str" cm="1">
        <f t="array" ref="J3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9" spans="1:10">
      <c r="A39" t="s">
        <v>54</v>
      </c>
      <c r="B39" s="3">
        <v>45053</v>
      </c>
      <c r="C39" s="5">
        <v>30</v>
      </c>
      <c r="D39" t="s">
        <v>10</v>
      </c>
      <c r="E39" s="4" t="s">
        <v>18</v>
      </c>
      <c r="F39" s="5">
        <v>163400</v>
      </c>
      <c r="G39">
        <v>1</v>
      </c>
      <c r="H39">
        <v>630</v>
      </c>
      <c r="I39">
        <v>78700</v>
      </c>
      <c r="J39" t="str" cm="1">
        <f t="array" ref="J3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0" spans="1:10">
      <c r="A40" t="s">
        <v>55</v>
      </c>
      <c r="B40" s="3">
        <v>45781</v>
      </c>
      <c r="C40" s="5">
        <v>64</v>
      </c>
      <c r="D40" t="s">
        <v>10</v>
      </c>
      <c r="E40" s="4" t="s">
        <v>16</v>
      </c>
      <c r="F40" s="5">
        <v>99600</v>
      </c>
      <c r="G40">
        <v>1</v>
      </c>
      <c r="H40">
        <v>705</v>
      </c>
      <c r="I40">
        <v>145300</v>
      </c>
      <c r="J40" t="str" cm="1">
        <f t="array" ref="J4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1" spans="1:10">
      <c r="A41" t="s">
        <v>56</v>
      </c>
      <c r="B41" s="3">
        <v>44671</v>
      </c>
      <c r="C41" s="5">
        <v>22</v>
      </c>
      <c r="D41" t="s">
        <v>10</v>
      </c>
      <c r="E41" s="4" t="s">
        <v>14</v>
      </c>
      <c r="F41" s="5">
        <v>76300</v>
      </c>
      <c r="G41">
        <v>2</v>
      </c>
      <c r="H41">
        <v>652</v>
      </c>
      <c r="I41">
        <v>53400</v>
      </c>
      <c r="J41" t="str" cm="1">
        <f t="array" ref="J4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2" spans="1:10">
      <c r="A42" t="s">
        <v>57</v>
      </c>
      <c r="B42" s="3">
        <v>45279</v>
      </c>
      <c r="C42" s="5">
        <v>33</v>
      </c>
      <c r="D42" t="s">
        <v>13</v>
      </c>
      <c r="E42" s="4" t="s">
        <v>11</v>
      </c>
      <c r="F42" s="5">
        <v>59100</v>
      </c>
      <c r="G42">
        <v>1</v>
      </c>
      <c r="H42">
        <v>686</v>
      </c>
      <c r="I42">
        <v>98300</v>
      </c>
      <c r="J42" t="str" cm="1">
        <f t="array" ref="J4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3" spans="1:10">
      <c r="A43" t="s">
        <v>58</v>
      </c>
      <c r="B43" s="3">
        <v>44707</v>
      </c>
      <c r="C43" s="5">
        <v>60</v>
      </c>
      <c r="D43" t="s">
        <v>28</v>
      </c>
      <c r="E43" s="4" t="s">
        <v>14</v>
      </c>
      <c r="F43" s="5">
        <v>27600</v>
      </c>
      <c r="G43">
        <v>0</v>
      </c>
      <c r="H43">
        <v>586</v>
      </c>
      <c r="I43">
        <v>42600</v>
      </c>
      <c r="J43" t="str" cm="1">
        <f t="array" ref="J4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4" spans="1:10">
      <c r="A44" t="s">
        <v>59</v>
      </c>
      <c r="B44" s="3">
        <v>45902</v>
      </c>
      <c r="C44" s="5">
        <v>22</v>
      </c>
      <c r="D44" t="s">
        <v>13</v>
      </c>
      <c r="E44" s="4" t="s">
        <v>11</v>
      </c>
      <c r="F44" s="5">
        <v>51500</v>
      </c>
      <c r="G44">
        <v>1</v>
      </c>
      <c r="H44">
        <v>755</v>
      </c>
      <c r="I44">
        <v>80100</v>
      </c>
      <c r="J44" t="str" cm="1">
        <f t="array" ref="J4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5" spans="1:10">
      <c r="A45" t="s">
        <v>60</v>
      </c>
      <c r="B45" s="3">
        <v>45696</v>
      </c>
      <c r="C45" s="5">
        <v>40</v>
      </c>
      <c r="D45" t="s">
        <v>28</v>
      </c>
      <c r="E45" s="4" t="s">
        <v>14</v>
      </c>
      <c r="F45" s="5">
        <v>98300</v>
      </c>
      <c r="G45">
        <v>0</v>
      </c>
      <c r="H45">
        <v>628</v>
      </c>
      <c r="I45">
        <v>141000</v>
      </c>
      <c r="J45" t="str" cm="1">
        <f t="array" ref="J4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6" spans="1:10">
      <c r="A46" t="s">
        <v>61</v>
      </c>
      <c r="B46" s="3">
        <v>44896</v>
      </c>
      <c r="C46" s="5">
        <v>21</v>
      </c>
      <c r="D46" t="s">
        <v>13</v>
      </c>
      <c r="E46" s="4" t="s">
        <v>16</v>
      </c>
      <c r="F46" s="5">
        <v>82400</v>
      </c>
      <c r="G46">
        <v>2</v>
      </c>
      <c r="H46">
        <v>621</v>
      </c>
      <c r="I46">
        <v>132600</v>
      </c>
      <c r="J46" t="str" cm="1">
        <f t="array" ref="J4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7" spans="1:10">
      <c r="A47" t="s">
        <v>62</v>
      </c>
      <c r="B47" s="3">
        <v>45172</v>
      </c>
      <c r="C47" s="5">
        <v>57</v>
      </c>
      <c r="D47" t="s">
        <v>10</v>
      </c>
      <c r="E47" s="4" t="s">
        <v>11</v>
      </c>
      <c r="F47" s="5">
        <v>30800</v>
      </c>
      <c r="G47">
        <v>3</v>
      </c>
      <c r="H47">
        <v>845</v>
      </c>
      <c r="I47">
        <v>45900</v>
      </c>
      <c r="J47" t="str" cm="1">
        <f t="array" ref="J4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8" spans="1:10">
      <c r="A48" t="s">
        <v>63</v>
      </c>
      <c r="B48" s="3">
        <v>44386</v>
      </c>
      <c r="C48" s="5">
        <v>29</v>
      </c>
      <c r="D48" t="s">
        <v>10</v>
      </c>
      <c r="E48" s="4" t="s">
        <v>16</v>
      </c>
      <c r="F48" s="5">
        <v>72500</v>
      </c>
      <c r="G48">
        <v>2</v>
      </c>
      <c r="H48">
        <v>726</v>
      </c>
      <c r="I48">
        <v>84400</v>
      </c>
      <c r="J48" t="str" cm="1">
        <f t="array" ref="J4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9" spans="1:10">
      <c r="A49" t="s">
        <v>64</v>
      </c>
      <c r="B49" s="3">
        <v>45154</v>
      </c>
      <c r="C49" s="5">
        <v>37</v>
      </c>
      <c r="D49" t="s">
        <v>10</v>
      </c>
      <c r="E49" s="4" t="s">
        <v>16</v>
      </c>
      <c r="F49" s="5">
        <v>69800</v>
      </c>
      <c r="G49">
        <v>1</v>
      </c>
      <c r="H49">
        <v>753</v>
      </c>
      <c r="I49">
        <v>47000</v>
      </c>
      <c r="J49" t="str" cm="1">
        <f t="array" ref="J4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0" spans="1:10">
      <c r="A50" t="s">
        <v>65</v>
      </c>
      <c r="B50" s="3">
        <v>44883</v>
      </c>
      <c r="C50" s="5">
        <v>29</v>
      </c>
      <c r="D50" t="s">
        <v>10</v>
      </c>
      <c r="E50" s="4" t="s">
        <v>11</v>
      </c>
      <c r="F50" s="5">
        <v>64400</v>
      </c>
      <c r="G50">
        <v>0</v>
      </c>
      <c r="H50">
        <v>720</v>
      </c>
      <c r="I50">
        <v>104400</v>
      </c>
      <c r="J50" t="str" cm="1">
        <f t="array" ref="J5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1" spans="1:10">
      <c r="A51" t="s">
        <v>66</v>
      </c>
      <c r="B51" s="3">
        <v>45154</v>
      </c>
      <c r="C51" s="5">
        <v>31</v>
      </c>
      <c r="D51" t="s">
        <v>28</v>
      </c>
      <c r="E51" s="4" t="s">
        <v>11</v>
      </c>
      <c r="F51" s="5">
        <v>54300</v>
      </c>
      <c r="G51">
        <v>1</v>
      </c>
      <c r="H51">
        <v>661</v>
      </c>
      <c r="I51">
        <v>83900</v>
      </c>
      <c r="J51" t="str" cm="1">
        <f t="array" ref="J5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2" spans="1:10">
      <c r="A52" t="s">
        <v>67</v>
      </c>
      <c r="B52" s="3">
        <v>44759</v>
      </c>
      <c r="C52" s="5">
        <v>35</v>
      </c>
      <c r="D52" t="s">
        <v>10</v>
      </c>
      <c r="E52" s="4" t="s">
        <v>18</v>
      </c>
      <c r="F52" s="5">
        <v>74200</v>
      </c>
      <c r="G52">
        <v>2</v>
      </c>
      <c r="H52">
        <v>605</v>
      </c>
      <c r="I52">
        <v>71000</v>
      </c>
      <c r="J52" t="str" cm="1">
        <f t="array" ref="J5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3" spans="1:10">
      <c r="A53" t="s">
        <v>68</v>
      </c>
      <c r="B53" s="3">
        <v>45787</v>
      </c>
      <c r="C53" s="5">
        <v>44</v>
      </c>
      <c r="D53" t="s">
        <v>10</v>
      </c>
      <c r="E53" s="4" t="s">
        <v>18</v>
      </c>
      <c r="F53" s="5">
        <v>75300</v>
      </c>
      <c r="G53">
        <v>1</v>
      </c>
      <c r="H53">
        <v>671</v>
      </c>
      <c r="I53">
        <v>19800</v>
      </c>
      <c r="J53" t="str" cm="1">
        <f t="array" ref="J5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4" spans="1:10">
      <c r="A54" t="s">
        <v>69</v>
      </c>
      <c r="B54" s="3">
        <v>45464</v>
      </c>
      <c r="C54" s="5">
        <v>58</v>
      </c>
      <c r="D54" t="s">
        <v>10</v>
      </c>
      <c r="E54" s="4" t="s">
        <v>18</v>
      </c>
      <c r="F54" s="5">
        <v>41200</v>
      </c>
      <c r="G54">
        <v>2</v>
      </c>
      <c r="H54">
        <v>626</v>
      </c>
      <c r="I54">
        <v>50300</v>
      </c>
      <c r="J54" t="str" cm="1">
        <f t="array" ref="J5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5" spans="1:10">
      <c r="A55" t="s">
        <v>70</v>
      </c>
      <c r="B55" s="3">
        <v>45028</v>
      </c>
      <c r="C55" s="5">
        <v>55</v>
      </c>
      <c r="D55" t="s">
        <v>10</v>
      </c>
      <c r="E55" s="4" t="s">
        <v>16</v>
      </c>
      <c r="F55" s="5">
        <v>67500</v>
      </c>
      <c r="G55">
        <v>1</v>
      </c>
      <c r="H55">
        <v>630</v>
      </c>
      <c r="I55">
        <v>19000</v>
      </c>
      <c r="J55" t="str" cm="1">
        <f t="array" ref="J5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6" spans="1:10">
      <c r="A56" t="s">
        <v>71</v>
      </c>
      <c r="B56" s="3">
        <v>45725</v>
      </c>
      <c r="C56" s="5">
        <v>50</v>
      </c>
      <c r="D56" t="s">
        <v>10</v>
      </c>
      <c r="E56" s="4" t="s">
        <v>16</v>
      </c>
      <c r="F56" s="5">
        <v>50500</v>
      </c>
      <c r="G56">
        <v>3</v>
      </c>
      <c r="H56">
        <v>587</v>
      </c>
      <c r="I56">
        <v>84900</v>
      </c>
      <c r="J56" t="str" cm="1">
        <f t="array" ref="J5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7" spans="1:10">
      <c r="A57" t="s">
        <v>72</v>
      </c>
      <c r="B57" s="3">
        <v>45351</v>
      </c>
      <c r="C57" s="5">
        <v>51</v>
      </c>
      <c r="D57" t="s">
        <v>10</v>
      </c>
      <c r="E57" s="4" t="s">
        <v>18</v>
      </c>
      <c r="F57" s="5">
        <v>28200</v>
      </c>
      <c r="G57">
        <v>1</v>
      </c>
      <c r="H57">
        <v>697</v>
      </c>
      <c r="I57">
        <v>49000</v>
      </c>
      <c r="J57" t="str" cm="1">
        <f t="array" ref="J5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8" spans="1:10">
      <c r="A58" t="s">
        <v>73</v>
      </c>
      <c r="B58" s="3">
        <v>45705</v>
      </c>
      <c r="C58" s="5">
        <v>25</v>
      </c>
      <c r="D58" t="s">
        <v>13</v>
      </c>
      <c r="E58" s="4" t="s">
        <v>16</v>
      </c>
      <c r="F58" s="5">
        <v>42700</v>
      </c>
      <c r="G58">
        <v>1</v>
      </c>
      <c r="H58">
        <v>792</v>
      </c>
      <c r="I58">
        <v>21500</v>
      </c>
      <c r="J58" t="str" cm="1">
        <f t="array" ref="J5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9" spans="1:10">
      <c r="A59" t="s">
        <v>74</v>
      </c>
      <c r="B59" s="3">
        <v>44843</v>
      </c>
      <c r="C59" s="5">
        <v>64</v>
      </c>
      <c r="D59" t="s">
        <v>10</v>
      </c>
      <c r="E59" s="4" t="s">
        <v>16</v>
      </c>
      <c r="F59" s="5">
        <v>27200</v>
      </c>
      <c r="G59">
        <v>3</v>
      </c>
      <c r="H59">
        <v>726</v>
      </c>
      <c r="I59">
        <v>34900</v>
      </c>
      <c r="J59" t="str" cm="1">
        <f t="array" ref="J5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0" spans="1:10">
      <c r="A60" t="s">
        <v>75</v>
      </c>
      <c r="B60" s="3">
        <v>44217</v>
      </c>
      <c r="C60" s="5">
        <v>34</v>
      </c>
      <c r="D60" t="s">
        <v>13</v>
      </c>
      <c r="E60" s="4" t="s">
        <v>11</v>
      </c>
      <c r="F60" s="5">
        <v>85500</v>
      </c>
      <c r="G60">
        <v>1</v>
      </c>
      <c r="H60">
        <v>683</v>
      </c>
      <c r="I60">
        <v>29700</v>
      </c>
      <c r="J60" t="str" cm="1">
        <f t="array" ref="J6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1" spans="1:10">
      <c r="A61" t="s">
        <v>76</v>
      </c>
      <c r="B61" s="3">
        <v>45037</v>
      </c>
      <c r="C61" s="5">
        <v>31</v>
      </c>
      <c r="D61" t="s">
        <v>10</v>
      </c>
      <c r="E61" s="4" t="s">
        <v>11</v>
      </c>
      <c r="F61" s="5">
        <v>64600</v>
      </c>
      <c r="G61">
        <v>0</v>
      </c>
      <c r="H61">
        <v>687</v>
      </c>
      <c r="I61">
        <v>88300</v>
      </c>
      <c r="J61" t="str" cm="1">
        <f t="array" ref="J6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2" spans="1:10">
      <c r="A62" t="s">
        <v>77</v>
      </c>
      <c r="B62" s="3">
        <v>44363</v>
      </c>
      <c r="C62" s="5">
        <v>29</v>
      </c>
      <c r="D62" t="s">
        <v>10</v>
      </c>
      <c r="E62" s="4" t="s">
        <v>16</v>
      </c>
      <c r="F62" s="5">
        <v>46900</v>
      </c>
      <c r="G62">
        <v>2</v>
      </c>
      <c r="H62">
        <v>492</v>
      </c>
      <c r="I62">
        <v>35400</v>
      </c>
      <c r="J62" t="str" cm="1">
        <f t="array" ref="J62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63" spans="1:10">
      <c r="A63" t="s">
        <v>78</v>
      </c>
      <c r="B63" s="3">
        <v>45494</v>
      </c>
      <c r="C63" s="5">
        <v>54</v>
      </c>
      <c r="D63" t="s">
        <v>10</v>
      </c>
      <c r="E63" s="4" t="s">
        <v>18</v>
      </c>
      <c r="F63" s="5">
        <v>104200</v>
      </c>
      <c r="G63">
        <v>2</v>
      </c>
      <c r="H63">
        <v>662</v>
      </c>
      <c r="I63">
        <v>134400</v>
      </c>
      <c r="J63" t="str" cm="1">
        <f t="array" ref="J6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4" spans="1:10">
      <c r="A64" t="s">
        <v>79</v>
      </c>
      <c r="B64" s="3">
        <v>44584</v>
      </c>
      <c r="C64" s="5">
        <v>32</v>
      </c>
      <c r="D64" t="s">
        <v>13</v>
      </c>
      <c r="E64" s="4" t="s">
        <v>14</v>
      </c>
      <c r="F64" s="5">
        <v>56700</v>
      </c>
      <c r="G64">
        <v>2</v>
      </c>
      <c r="H64">
        <v>597</v>
      </c>
      <c r="I64">
        <v>45200</v>
      </c>
      <c r="J64" t="str" cm="1">
        <f t="array" ref="J6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5" spans="1:10">
      <c r="A65" t="s">
        <v>80</v>
      </c>
      <c r="B65" s="3">
        <v>44797</v>
      </c>
      <c r="C65" s="5">
        <v>55</v>
      </c>
      <c r="D65" t="s">
        <v>13</v>
      </c>
      <c r="E65" s="4" t="s">
        <v>18</v>
      </c>
      <c r="F65" s="5">
        <v>28900</v>
      </c>
      <c r="G65">
        <v>1</v>
      </c>
      <c r="H65">
        <v>699</v>
      </c>
      <c r="I65">
        <v>12500</v>
      </c>
      <c r="J65" t="str" cm="1">
        <f t="array" ref="J6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6" spans="1:10">
      <c r="A66" t="s">
        <v>81</v>
      </c>
      <c r="B66" s="3">
        <v>44512</v>
      </c>
      <c r="C66" s="5">
        <v>55</v>
      </c>
      <c r="D66" t="s">
        <v>10</v>
      </c>
      <c r="E66" s="4" t="s">
        <v>14</v>
      </c>
      <c r="F66" s="5">
        <v>45100</v>
      </c>
      <c r="G66">
        <v>1</v>
      </c>
      <c r="H66">
        <v>673</v>
      </c>
      <c r="I66">
        <v>38300</v>
      </c>
      <c r="J66" t="str" cm="1">
        <f t="array" ref="J6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7" spans="1:10">
      <c r="A67" t="s">
        <v>82</v>
      </c>
      <c r="B67" s="3">
        <v>44210</v>
      </c>
      <c r="C67" s="5">
        <v>21</v>
      </c>
      <c r="D67" t="s">
        <v>10</v>
      </c>
      <c r="E67" s="4" t="s">
        <v>18</v>
      </c>
      <c r="F67" s="5">
        <v>114700</v>
      </c>
      <c r="G67">
        <v>1</v>
      </c>
      <c r="H67">
        <v>633</v>
      </c>
      <c r="I67">
        <v>43600</v>
      </c>
      <c r="J67" t="str" cm="1">
        <f t="array" ref="J6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8" spans="1:10">
      <c r="A68" t="s">
        <v>83</v>
      </c>
      <c r="B68" s="3">
        <v>44438</v>
      </c>
      <c r="C68" s="5">
        <v>60</v>
      </c>
      <c r="D68" t="s">
        <v>13</v>
      </c>
      <c r="E68" s="4" t="s">
        <v>11</v>
      </c>
      <c r="F68" s="5">
        <v>40700</v>
      </c>
      <c r="G68">
        <v>0</v>
      </c>
      <c r="H68">
        <v>697</v>
      </c>
      <c r="I68">
        <v>45700</v>
      </c>
      <c r="J68" t="str" cm="1">
        <f t="array" ref="J6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9" spans="1:10">
      <c r="A69" t="s">
        <v>84</v>
      </c>
      <c r="B69" s="3">
        <v>44973</v>
      </c>
      <c r="C69" s="5">
        <v>42</v>
      </c>
      <c r="D69" t="s">
        <v>10</v>
      </c>
      <c r="E69" s="4" t="s">
        <v>16</v>
      </c>
      <c r="F69" s="5">
        <v>62300</v>
      </c>
      <c r="G69">
        <v>3</v>
      </c>
      <c r="H69">
        <v>697</v>
      </c>
      <c r="I69">
        <v>16500</v>
      </c>
      <c r="J69" t="str" cm="1">
        <f t="array" ref="J6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0" spans="1:10">
      <c r="A70" t="s">
        <v>85</v>
      </c>
      <c r="B70" s="3">
        <v>45566</v>
      </c>
      <c r="C70" s="5">
        <v>49</v>
      </c>
      <c r="D70" t="s">
        <v>10</v>
      </c>
      <c r="E70" s="4" t="s">
        <v>16</v>
      </c>
      <c r="F70" s="5">
        <v>76900</v>
      </c>
      <c r="G70">
        <v>2</v>
      </c>
      <c r="H70">
        <v>789</v>
      </c>
      <c r="I70">
        <v>80300</v>
      </c>
      <c r="J70" t="str" cm="1">
        <f t="array" ref="J7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1" spans="1:10">
      <c r="A71" t="s">
        <v>86</v>
      </c>
      <c r="B71" s="3">
        <v>44761</v>
      </c>
      <c r="C71" s="5">
        <v>28</v>
      </c>
      <c r="D71" t="s">
        <v>28</v>
      </c>
      <c r="E71" s="4" t="s">
        <v>11</v>
      </c>
      <c r="F71" s="5">
        <v>71700</v>
      </c>
      <c r="G71">
        <v>1</v>
      </c>
      <c r="H71">
        <v>735</v>
      </c>
      <c r="I71">
        <v>116000</v>
      </c>
      <c r="J71" t="str" cm="1">
        <f t="array" ref="J7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2" spans="1:10">
      <c r="A72" t="s">
        <v>87</v>
      </c>
      <c r="B72" s="3">
        <v>45094</v>
      </c>
      <c r="C72" s="5">
        <v>31</v>
      </c>
      <c r="D72" t="s">
        <v>13</v>
      </c>
      <c r="E72" s="4" t="s">
        <v>14</v>
      </c>
      <c r="F72" s="5">
        <v>165600</v>
      </c>
      <c r="G72">
        <v>2</v>
      </c>
      <c r="H72">
        <v>704</v>
      </c>
      <c r="I72">
        <v>255100</v>
      </c>
      <c r="J72" t="str" cm="1">
        <f t="array" ref="J7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3" spans="1:10">
      <c r="A73" t="s">
        <v>88</v>
      </c>
      <c r="B73" s="3">
        <v>45560</v>
      </c>
      <c r="C73" s="5">
        <v>61</v>
      </c>
      <c r="D73" t="s">
        <v>10</v>
      </c>
      <c r="E73" s="4" t="s">
        <v>14</v>
      </c>
      <c r="F73" s="5">
        <v>32400</v>
      </c>
      <c r="G73">
        <v>1</v>
      </c>
      <c r="H73">
        <v>628</v>
      </c>
      <c r="I73">
        <v>52200</v>
      </c>
      <c r="J73" t="str" cm="1">
        <f t="array" ref="J7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4" spans="1:10">
      <c r="A74" t="s">
        <v>89</v>
      </c>
      <c r="B74" s="3">
        <v>44288</v>
      </c>
      <c r="C74" s="5">
        <v>57</v>
      </c>
      <c r="D74" t="s">
        <v>20</v>
      </c>
      <c r="E74" s="4" t="s">
        <v>14</v>
      </c>
      <c r="F74" s="5">
        <v>33900</v>
      </c>
      <c r="G74">
        <v>3</v>
      </c>
      <c r="H74">
        <v>620</v>
      </c>
      <c r="I74">
        <v>56800</v>
      </c>
      <c r="J74" t="str" cm="1">
        <f t="array" ref="J7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5" spans="1:10">
      <c r="A75" t="s">
        <v>90</v>
      </c>
      <c r="B75" s="3">
        <v>45587</v>
      </c>
      <c r="C75" s="5">
        <v>34</v>
      </c>
      <c r="D75" t="s">
        <v>13</v>
      </c>
      <c r="E75" s="4" t="s">
        <v>11</v>
      </c>
      <c r="F75" s="5">
        <v>32600</v>
      </c>
      <c r="G75">
        <v>0</v>
      </c>
      <c r="H75">
        <v>729</v>
      </c>
      <c r="I75">
        <v>12000</v>
      </c>
      <c r="J75" t="str" cm="1">
        <f t="array" ref="J7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6" spans="1:10">
      <c r="A76" t="s">
        <v>91</v>
      </c>
      <c r="B76" s="3">
        <v>45152</v>
      </c>
      <c r="C76" s="5">
        <v>50</v>
      </c>
      <c r="D76" t="s">
        <v>10</v>
      </c>
      <c r="E76" s="4" t="s">
        <v>14</v>
      </c>
      <c r="F76" s="5">
        <v>48100</v>
      </c>
      <c r="G76">
        <v>0</v>
      </c>
      <c r="H76">
        <v>677</v>
      </c>
      <c r="I76">
        <v>19500</v>
      </c>
      <c r="J76" t="str" cm="1">
        <f t="array" ref="J7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7" spans="1:10">
      <c r="A77" t="s">
        <v>92</v>
      </c>
      <c r="B77" s="3">
        <v>45675</v>
      </c>
      <c r="C77" s="5">
        <v>55</v>
      </c>
      <c r="D77" t="s">
        <v>13</v>
      </c>
      <c r="E77" s="4" t="s">
        <v>11</v>
      </c>
      <c r="F77" s="5">
        <v>90200</v>
      </c>
      <c r="G77">
        <v>2</v>
      </c>
      <c r="H77">
        <v>706</v>
      </c>
      <c r="I77">
        <v>98400</v>
      </c>
      <c r="J77" t="str" cm="1">
        <f t="array" ref="J7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8" spans="1:10">
      <c r="A78" t="s">
        <v>93</v>
      </c>
      <c r="B78" s="3">
        <v>45648</v>
      </c>
      <c r="C78" s="5">
        <v>41</v>
      </c>
      <c r="D78" t="s">
        <v>13</v>
      </c>
      <c r="E78" s="4" t="s">
        <v>18</v>
      </c>
      <c r="F78" s="5">
        <v>34600</v>
      </c>
      <c r="G78">
        <v>2</v>
      </c>
      <c r="H78">
        <v>754</v>
      </c>
      <c r="I78">
        <v>56400</v>
      </c>
      <c r="J78" t="str" cm="1">
        <f t="array" ref="J7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9" spans="1:10">
      <c r="A79" t="s">
        <v>94</v>
      </c>
      <c r="B79" s="3">
        <v>44705</v>
      </c>
      <c r="C79" s="5">
        <v>57</v>
      </c>
      <c r="D79" t="s">
        <v>10</v>
      </c>
      <c r="E79" s="4" t="s">
        <v>18</v>
      </c>
      <c r="F79" s="5">
        <v>90800</v>
      </c>
      <c r="G79">
        <v>2</v>
      </c>
      <c r="H79">
        <v>592</v>
      </c>
      <c r="I79">
        <v>159700</v>
      </c>
      <c r="J79" t="str" cm="1">
        <f t="array" ref="J7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0" spans="1:10">
      <c r="A80" t="s">
        <v>95</v>
      </c>
      <c r="B80" s="3">
        <v>44972</v>
      </c>
      <c r="C80" s="5">
        <v>25</v>
      </c>
      <c r="D80" t="s">
        <v>10</v>
      </c>
      <c r="E80" s="4" t="s">
        <v>11</v>
      </c>
      <c r="F80" s="5">
        <v>55900</v>
      </c>
      <c r="G80">
        <v>0</v>
      </c>
      <c r="H80">
        <v>781</v>
      </c>
      <c r="I80">
        <v>15300</v>
      </c>
      <c r="J80" t="str" cm="1">
        <f t="array" ref="J8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1" spans="1:10">
      <c r="A81" t="s">
        <v>96</v>
      </c>
      <c r="B81" s="3">
        <v>44231</v>
      </c>
      <c r="C81" s="5">
        <v>39</v>
      </c>
      <c r="D81" t="s">
        <v>10</v>
      </c>
      <c r="E81" s="4" t="s">
        <v>16</v>
      </c>
      <c r="F81" s="5">
        <v>33400</v>
      </c>
      <c r="G81">
        <v>1</v>
      </c>
      <c r="H81">
        <v>753</v>
      </c>
      <c r="I81">
        <v>25700</v>
      </c>
      <c r="J81" t="str" cm="1">
        <f t="array" ref="J8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2" spans="1:10">
      <c r="A82" t="s">
        <v>97</v>
      </c>
      <c r="B82" s="3">
        <v>44402</v>
      </c>
      <c r="C82" s="5">
        <v>34</v>
      </c>
      <c r="D82" t="s">
        <v>13</v>
      </c>
      <c r="E82" s="4" t="s">
        <v>18</v>
      </c>
      <c r="F82" s="5">
        <v>25000</v>
      </c>
      <c r="G82">
        <v>2</v>
      </c>
      <c r="H82">
        <v>556</v>
      </c>
      <c r="I82">
        <v>13500</v>
      </c>
      <c r="J82" t="str" cm="1">
        <f t="array" ref="J82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83" spans="1:10">
      <c r="A83" t="s">
        <v>98</v>
      </c>
      <c r="B83" s="3">
        <v>45301</v>
      </c>
      <c r="C83" s="5">
        <v>46</v>
      </c>
      <c r="D83" t="s">
        <v>10</v>
      </c>
      <c r="E83" s="4" t="s">
        <v>14</v>
      </c>
      <c r="F83" s="5">
        <v>27700</v>
      </c>
      <c r="G83">
        <v>1</v>
      </c>
      <c r="H83">
        <v>843</v>
      </c>
      <c r="I83">
        <v>39000</v>
      </c>
      <c r="J83" t="str" cm="1">
        <f t="array" ref="J8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4" spans="1:10">
      <c r="A84" t="s">
        <v>99</v>
      </c>
      <c r="B84" s="3">
        <v>45782</v>
      </c>
      <c r="C84" s="5">
        <v>24</v>
      </c>
      <c r="D84" t="s">
        <v>28</v>
      </c>
      <c r="E84" s="4" t="s">
        <v>11</v>
      </c>
      <c r="F84" s="5">
        <v>40800</v>
      </c>
      <c r="G84">
        <v>3</v>
      </c>
      <c r="H84">
        <v>711</v>
      </c>
      <c r="I84">
        <v>50000</v>
      </c>
      <c r="J84" t="str" cm="1">
        <f t="array" ref="J8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5" spans="1:10">
      <c r="A85" t="s">
        <v>100</v>
      </c>
      <c r="B85" s="3">
        <v>45608</v>
      </c>
      <c r="C85" s="5">
        <v>45</v>
      </c>
      <c r="D85" t="s">
        <v>13</v>
      </c>
      <c r="E85" s="4" t="s">
        <v>14</v>
      </c>
      <c r="F85" s="5">
        <v>51000</v>
      </c>
      <c r="G85">
        <v>0</v>
      </c>
      <c r="H85">
        <v>659</v>
      </c>
      <c r="I85">
        <v>20000</v>
      </c>
      <c r="J85" t="str" cm="1">
        <f t="array" ref="J8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6" spans="1:10">
      <c r="A86" t="s">
        <v>101</v>
      </c>
      <c r="B86" s="3">
        <v>45222</v>
      </c>
      <c r="C86" s="5">
        <v>65</v>
      </c>
      <c r="D86" t="s">
        <v>10</v>
      </c>
      <c r="E86" s="4" t="s">
        <v>14</v>
      </c>
      <c r="F86" s="5">
        <v>100800</v>
      </c>
      <c r="G86">
        <v>2</v>
      </c>
      <c r="H86">
        <v>724</v>
      </c>
      <c r="I86">
        <v>98100</v>
      </c>
      <c r="J86" t="str" cm="1">
        <f t="array" ref="J8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7" spans="1:10">
      <c r="A87" t="s">
        <v>102</v>
      </c>
      <c r="B87" s="3">
        <v>45218</v>
      </c>
      <c r="C87" s="5">
        <v>62</v>
      </c>
      <c r="D87" t="s">
        <v>13</v>
      </c>
      <c r="E87" s="4" t="s">
        <v>16</v>
      </c>
      <c r="F87" s="5">
        <v>78800</v>
      </c>
      <c r="G87">
        <v>2</v>
      </c>
      <c r="H87">
        <v>626</v>
      </c>
      <c r="I87">
        <v>102200</v>
      </c>
      <c r="J87" t="str" cm="1">
        <f t="array" ref="J8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8" spans="1:10">
      <c r="A88" t="s">
        <v>103</v>
      </c>
      <c r="B88" s="3">
        <v>45610</v>
      </c>
      <c r="C88" s="5">
        <v>45</v>
      </c>
      <c r="D88" t="s">
        <v>10</v>
      </c>
      <c r="E88" s="4" t="s">
        <v>14</v>
      </c>
      <c r="F88" s="5">
        <v>37700</v>
      </c>
      <c r="G88">
        <v>1</v>
      </c>
      <c r="H88">
        <v>725</v>
      </c>
      <c r="I88">
        <v>54500</v>
      </c>
      <c r="J88" t="str" cm="1">
        <f t="array" ref="J8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9" spans="1:10">
      <c r="A89" t="s">
        <v>104</v>
      </c>
      <c r="B89" s="3">
        <v>44762</v>
      </c>
      <c r="C89" s="5">
        <v>38</v>
      </c>
      <c r="D89" t="s">
        <v>13</v>
      </c>
      <c r="E89" s="4" t="s">
        <v>16</v>
      </c>
      <c r="F89" s="5">
        <v>66100</v>
      </c>
      <c r="G89">
        <v>2</v>
      </c>
      <c r="H89">
        <v>638</v>
      </c>
      <c r="I89">
        <v>15300</v>
      </c>
      <c r="J89" t="str" cm="1">
        <f t="array" ref="J8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0" spans="1:10">
      <c r="A90" t="s">
        <v>105</v>
      </c>
      <c r="B90" s="3">
        <v>45326</v>
      </c>
      <c r="C90" s="5">
        <v>60</v>
      </c>
      <c r="D90" t="s">
        <v>13</v>
      </c>
      <c r="E90" s="4" t="s">
        <v>18</v>
      </c>
      <c r="F90" s="5">
        <v>115600</v>
      </c>
      <c r="G90">
        <v>3</v>
      </c>
      <c r="H90">
        <v>821</v>
      </c>
      <c r="I90">
        <v>187800</v>
      </c>
      <c r="J90" t="str" cm="1">
        <f t="array" ref="J9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1" spans="1:10">
      <c r="A91" t="s">
        <v>106</v>
      </c>
      <c r="B91" s="3">
        <v>45992</v>
      </c>
      <c r="C91" s="5">
        <v>28</v>
      </c>
      <c r="D91" t="s">
        <v>10</v>
      </c>
      <c r="E91" s="4" t="s">
        <v>11</v>
      </c>
      <c r="F91" s="5">
        <v>127800</v>
      </c>
      <c r="G91">
        <v>0</v>
      </c>
      <c r="H91">
        <v>694</v>
      </c>
      <c r="I91">
        <v>142000</v>
      </c>
      <c r="J91" t="str" cm="1">
        <f t="array" ref="J9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2" spans="1:10">
      <c r="A92" t="s">
        <v>107</v>
      </c>
      <c r="B92" s="3">
        <v>45697</v>
      </c>
      <c r="C92" s="5">
        <v>59</v>
      </c>
      <c r="D92" t="s">
        <v>10</v>
      </c>
      <c r="E92" s="4" t="s">
        <v>14</v>
      </c>
      <c r="F92" s="5">
        <v>47700</v>
      </c>
      <c r="G92">
        <v>3</v>
      </c>
      <c r="H92">
        <v>732</v>
      </c>
      <c r="I92">
        <v>71500</v>
      </c>
      <c r="J92" t="str" cm="1">
        <f t="array" ref="J9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3" spans="1:10">
      <c r="A93" t="s">
        <v>108</v>
      </c>
      <c r="B93" s="3">
        <v>44899</v>
      </c>
      <c r="C93" s="5">
        <v>60</v>
      </c>
      <c r="D93" t="s">
        <v>10</v>
      </c>
      <c r="E93" s="4" t="s">
        <v>11</v>
      </c>
      <c r="F93" s="5">
        <v>84700</v>
      </c>
      <c r="G93">
        <v>2</v>
      </c>
      <c r="H93">
        <v>639</v>
      </c>
      <c r="I93">
        <v>126400</v>
      </c>
      <c r="J93" t="str" cm="1">
        <f t="array" ref="J9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4" spans="1:10">
      <c r="A94" t="s">
        <v>109</v>
      </c>
      <c r="B94" s="3">
        <v>44598</v>
      </c>
      <c r="C94" s="5">
        <v>34</v>
      </c>
      <c r="D94" t="s">
        <v>10</v>
      </c>
      <c r="E94" s="4" t="s">
        <v>14</v>
      </c>
      <c r="F94" s="5">
        <v>102800</v>
      </c>
      <c r="G94">
        <v>1</v>
      </c>
      <c r="H94">
        <v>743</v>
      </c>
      <c r="I94">
        <v>51800</v>
      </c>
      <c r="J94" t="str" cm="1">
        <f t="array" ref="J9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5" spans="1:10">
      <c r="A95" t="s">
        <v>110</v>
      </c>
      <c r="B95" s="3">
        <v>44926</v>
      </c>
      <c r="C95" s="5">
        <v>52</v>
      </c>
      <c r="D95" t="s">
        <v>10</v>
      </c>
      <c r="E95" s="4" t="s">
        <v>11</v>
      </c>
      <c r="F95" s="5">
        <v>27900</v>
      </c>
      <c r="G95">
        <v>1</v>
      </c>
      <c r="H95">
        <v>689</v>
      </c>
      <c r="I95">
        <v>10500</v>
      </c>
      <c r="J95" t="str" cm="1">
        <f t="array" ref="J9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6" spans="1:10">
      <c r="A96" t="s">
        <v>111</v>
      </c>
      <c r="B96" s="3">
        <v>45776</v>
      </c>
      <c r="C96" s="5">
        <v>58</v>
      </c>
      <c r="D96" t="s">
        <v>10</v>
      </c>
      <c r="E96" s="4" t="s">
        <v>14</v>
      </c>
      <c r="F96" s="5">
        <v>43700</v>
      </c>
      <c r="G96">
        <v>1</v>
      </c>
      <c r="H96">
        <v>598</v>
      </c>
      <c r="I96">
        <v>59200</v>
      </c>
      <c r="J96" t="str" cm="1">
        <f t="array" ref="J9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7" spans="1:10">
      <c r="A97" t="s">
        <v>112</v>
      </c>
      <c r="B97" s="3">
        <v>44358</v>
      </c>
      <c r="C97" s="5">
        <v>53</v>
      </c>
      <c r="D97" t="s">
        <v>20</v>
      </c>
      <c r="E97" s="4" t="s">
        <v>14</v>
      </c>
      <c r="F97" s="5">
        <v>149400</v>
      </c>
      <c r="G97">
        <v>2</v>
      </c>
      <c r="H97">
        <v>674</v>
      </c>
      <c r="I97">
        <v>67300</v>
      </c>
      <c r="J97" t="str" cm="1">
        <f t="array" ref="J9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8" spans="1:10">
      <c r="A98" t="s">
        <v>113</v>
      </c>
      <c r="B98" s="3">
        <v>44398</v>
      </c>
      <c r="C98" s="5">
        <v>43</v>
      </c>
      <c r="D98" t="s">
        <v>10</v>
      </c>
      <c r="E98" s="4" t="s">
        <v>14</v>
      </c>
      <c r="F98" s="5">
        <v>48000</v>
      </c>
      <c r="G98">
        <v>3</v>
      </c>
      <c r="H98">
        <v>816</v>
      </c>
      <c r="I98">
        <v>74900</v>
      </c>
      <c r="J98" t="str" cm="1">
        <f t="array" ref="J9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9" spans="1:10">
      <c r="A99" t="s">
        <v>114</v>
      </c>
      <c r="B99" s="3">
        <v>45192</v>
      </c>
      <c r="C99" s="5">
        <v>35</v>
      </c>
      <c r="D99" t="s">
        <v>10</v>
      </c>
      <c r="E99" s="4" t="s">
        <v>14</v>
      </c>
      <c r="F99" s="5">
        <v>18000</v>
      </c>
      <c r="G99">
        <v>3</v>
      </c>
      <c r="H99">
        <v>746</v>
      </c>
      <c r="I99">
        <v>24500</v>
      </c>
      <c r="J99" t="str" cm="1">
        <f t="array" ref="J9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0" spans="1:10">
      <c r="A100" t="s">
        <v>115</v>
      </c>
      <c r="B100" s="3">
        <v>44466</v>
      </c>
      <c r="C100" s="5">
        <v>53</v>
      </c>
      <c r="D100" t="s">
        <v>13</v>
      </c>
      <c r="E100" s="4" t="s">
        <v>14</v>
      </c>
      <c r="F100" s="5">
        <v>52100</v>
      </c>
      <c r="G100">
        <v>4</v>
      </c>
      <c r="H100">
        <v>665</v>
      </c>
      <c r="I100">
        <v>80600</v>
      </c>
      <c r="J100" t="str" cm="1">
        <f t="array" ref="J10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1" spans="1:10">
      <c r="A101" t="s">
        <v>116</v>
      </c>
      <c r="B101" s="3">
        <v>45012</v>
      </c>
      <c r="C101" s="5">
        <v>45</v>
      </c>
      <c r="D101" t="s">
        <v>10</v>
      </c>
      <c r="E101" s="4" t="s">
        <v>14</v>
      </c>
      <c r="F101" s="5">
        <v>91200</v>
      </c>
      <c r="G101">
        <v>3</v>
      </c>
      <c r="H101">
        <v>569</v>
      </c>
      <c r="I101">
        <v>61900</v>
      </c>
      <c r="J101" t="str" cm="1">
        <f t="array" ref="J101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102" spans="1:10">
      <c r="A102" t="s">
        <v>117</v>
      </c>
      <c r="B102" s="3">
        <v>45491</v>
      </c>
      <c r="C102" s="5">
        <v>37</v>
      </c>
      <c r="D102" t="s">
        <v>20</v>
      </c>
      <c r="E102" s="4" t="s">
        <v>14</v>
      </c>
      <c r="F102" s="5">
        <v>55200</v>
      </c>
      <c r="G102">
        <v>2</v>
      </c>
      <c r="H102">
        <v>636</v>
      </c>
      <c r="I102">
        <v>39000</v>
      </c>
      <c r="J102" t="str" cm="1">
        <f t="array" ref="J10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3" spans="1:10">
      <c r="A103" t="s">
        <v>118</v>
      </c>
      <c r="B103" s="3">
        <v>44652</v>
      </c>
      <c r="C103" s="5">
        <v>53</v>
      </c>
      <c r="D103" t="s">
        <v>13</v>
      </c>
      <c r="E103" s="4" t="s">
        <v>14</v>
      </c>
      <c r="F103" s="5">
        <v>75900</v>
      </c>
      <c r="G103">
        <v>1</v>
      </c>
      <c r="H103">
        <v>599</v>
      </c>
      <c r="I103">
        <v>96700</v>
      </c>
      <c r="J103" t="str" cm="1">
        <f t="array" ref="J10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4" spans="1:10">
      <c r="A104" t="s">
        <v>119</v>
      </c>
      <c r="B104" s="3">
        <v>45682</v>
      </c>
      <c r="C104" s="5">
        <v>22</v>
      </c>
      <c r="D104" t="s">
        <v>13</v>
      </c>
      <c r="E104" s="4" t="s">
        <v>14</v>
      </c>
      <c r="F104" s="5">
        <v>83900</v>
      </c>
      <c r="G104">
        <v>2</v>
      </c>
      <c r="H104">
        <v>570</v>
      </c>
      <c r="I104">
        <v>21000</v>
      </c>
      <c r="J104" t="str" cm="1">
        <f t="array" ref="J104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105" spans="1:10">
      <c r="A105" t="s">
        <v>120</v>
      </c>
      <c r="B105" s="3">
        <v>45947</v>
      </c>
      <c r="C105" s="5">
        <v>34</v>
      </c>
      <c r="D105" t="s">
        <v>10</v>
      </c>
      <c r="E105" s="4" t="s">
        <v>11</v>
      </c>
      <c r="F105" s="5">
        <v>46900</v>
      </c>
      <c r="G105">
        <v>0</v>
      </c>
      <c r="H105">
        <v>741</v>
      </c>
      <c r="I105">
        <v>63900</v>
      </c>
      <c r="J105" t="str" cm="1">
        <f t="array" ref="J10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6" spans="1:10">
      <c r="A106" t="s">
        <v>121</v>
      </c>
      <c r="B106" s="3">
        <v>45472</v>
      </c>
      <c r="C106" s="5">
        <v>60</v>
      </c>
      <c r="D106" t="s">
        <v>10</v>
      </c>
      <c r="E106" s="4" t="s">
        <v>16</v>
      </c>
      <c r="F106" s="5">
        <v>43500</v>
      </c>
      <c r="G106">
        <v>2</v>
      </c>
      <c r="H106">
        <v>694</v>
      </c>
      <c r="I106">
        <v>66900</v>
      </c>
      <c r="J106" t="str" cm="1">
        <f t="array" ref="J10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7" spans="1:10">
      <c r="A107" t="s">
        <v>122</v>
      </c>
      <c r="B107" s="3">
        <v>45213</v>
      </c>
      <c r="C107" s="5">
        <v>60</v>
      </c>
      <c r="D107" t="s">
        <v>10</v>
      </c>
      <c r="E107" s="4" t="s">
        <v>14</v>
      </c>
      <c r="F107" s="5">
        <v>58900</v>
      </c>
      <c r="G107">
        <v>1</v>
      </c>
      <c r="H107">
        <v>807</v>
      </c>
      <c r="I107">
        <v>50900</v>
      </c>
      <c r="J107" t="str" cm="1">
        <f t="array" ref="J10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8" spans="1:10">
      <c r="A108" t="s">
        <v>123</v>
      </c>
      <c r="B108" s="3">
        <v>45922</v>
      </c>
      <c r="C108" s="5">
        <v>59</v>
      </c>
      <c r="D108" t="s">
        <v>28</v>
      </c>
      <c r="E108" s="4" t="s">
        <v>16</v>
      </c>
      <c r="F108" s="5">
        <v>59600</v>
      </c>
      <c r="G108">
        <v>0</v>
      </c>
      <c r="H108">
        <v>625</v>
      </c>
      <c r="I108">
        <v>84900</v>
      </c>
      <c r="J108" t="str" cm="1">
        <f t="array" ref="J10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9" spans="1:10">
      <c r="A109" t="s">
        <v>124</v>
      </c>
      <c r="B109" s="3">
        <v>44492</v>
      </c>
      <c r="C109" s="5">
        <v>26</v>
      </c>
      <c r="D109" t="s">
        <v>10</v>
      </c>
      <c r="E109" s="4" t="s">
        <v>14</v>
      </c>
      <c r="F109" s="5">
        <v>56400</v>
      </c>
      <c r="G109">
        <v>0</v>
      </c>
      <c r="H109">
        <v>690</v>
      </c>
      <c r="I109">
        <v>27000</v>
      </c>
      <c r="J109" t="str" cm="1">
        <f t="array" ref="J10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0" spans="1:10">
      <c r="A110" t="s">
        <v>125</v>
      </c>
      <c r="B110" s="3">
        <v>45945</v>
      </c>
      <c r="C110" s="5">
        <v>26</v>
      </c>
      <c r="D110" t="s">
        <v>10</v>
      </c>
      <c r="E110" s="4" t="s">
        <v>14</v>
      </c>
      <c r="F110" s="5">
        <v>57400</v>
      </c>
      <c r="G110">
        <v>1</v>
      </c>
      <c r="H110">
        <v>599</v>
      </c>
      <c r="I110">
        <v>41100</v>
      </c>
      <c r="J110" t="str" cm="1">
        <f t="array" ref="J11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1" spans="1:10">
      <c r="A111" t="s">
        <v>126</v>
      </c>
      <c r="B111" s="3">
        <v>44916</v>
      </c>
      <c r="C111" s="5">
        <v>23</v>
      </c>
      <c r="D111" t="s">
        <v>20</v>
      </c>
      <c r="E111" s="4" t="s">
        <v>11</v>
      </c>
      <c r="F111" s="5">
        <v>39300</v>
      </c>
      <c r="G111">
        <v>2</v>
      </c>
      <c r="H111">
        <v>651</v>
      </c>
      <c r="I111">
        <v>69100</v>
      </c>
      <c r="J111" t="str" cm="1">
        <f t="array" ref="J11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2" spans="1:10">
      <c r="A112" t="s">
        <v>127</v>
      </c>
      <c r="B112" s="3">
        <v>45969</v>
      </c>
      <c r="C112" s="5">
        <v>27</v>
      </c>
      <c r="D112" t="s">
        <v>10</v>
      </c>
      <c r="E112" s="4" t="s">
        <v>18</v>
      </c>
      <c r="F112" s="5">
        <v>77100</v>
      </c>
      <c r="G112">
        <v>1</v>
      </c>
      <c r="H112">
        <v>676</v>
      </c>
      <c r="I112">
        <v>137100</v>
      </c>
      <c r="J112" t="str" cm="1">
        <f t="array" ref="J11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3" spans="1:10">
      <c r="A113" t="s">
        <v>128</v>
      </c>
      <c r="B113" s="3">
        <v>44534</v>
      </c>
      <c r="C113" s="5">
        <v>28</v>
      </c>
      <c r="D113" t="s">
        <v>10</v>
      </c>
      <c r="E113" s="4" t="s">
        <v>18</v>
      </c>
      <c r="F113" s="5">
        <v>72000</v>
      </c>
      <c r="G113">
        <v>2</v>
      </c>
      <c r="H113">
        <v>666</v>
      </c>
      <c r="I113">
        <v>73500</v>
      </c>
      <c r="J113" t="str" cm="1">
        <f t="array" ref="J11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4" spans="1:10">
      <c r="A114" t="s">
        <v>129</v>
      </c>
      <c r="B114" s="3">
        <v>45075</v>
      </c>
      <c r="C114" s="5">
        <v>62</v>
      </c>
      <c r="D114" t="s">
        <v>10</v>
      </c>
      <c r="E114" s="4" t="s">
        <v>11</v>
      </c>
      <c r="F114" s="5">
        <v>30100</v>
      </c>
      <c r="G114">
        <v>2</v>
      </c>
      <c r="H114">
        <v>693</v>
      </c>
      <c r="I114">
        <v>51000</v>
      </c>
      <c r="J114" t="str" cm="1">
        <f t="array" ref="J11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5" spans="1:10">
      <c r="A115" t="s">
        <v>130</v>
      </c>
      <c r="B115" s="3">
        <v>45273</v>
      </c>
      <c r="C115" s="5">
        <v>35</v>
      </c>
      <c r="D115" t="s">
        <v>20</v>
      </c>
      <c r="E115" s="4" t="s">
        <v>16</v>
      </c>
      <c r="F115" s="5">
        <v>46200</v>
      </c>
      <c r="G115">
        <v>2</v>
      </c>
      <c r="H115">
        <v>753</v>
      </c>
      <c r="I115">
        <v>47900</v>
      </c>
      <c r="J115" t="str" cm="1">
        <f t="array" ref="J11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6" spans="1:10">
      <c r="A116" t="s">
        <v>131</v>
      </c>
      <c r="B116" s="3">
        <v>44988</v>
      </c>
      <c r="C116" s="5">
        <v>49</v>
      </c>
      <c r="D116" t="s">
        <v>10</v>
      </c>
      <c r="E116" s="4" t="s">
        <v>18</v>
      </c>
      <c r="F116" s="5">
        <v>57400</v>
      </c>
      <c r="G116">
        <v>1</v>
      </c>
      <c r="H116">
        <v>746</v>
      </c>
      <c r="I116">
        <v>38300</v>
      </c>
      <c r="J116" t="str" cm="1">
        <f t="array" ref="J11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7" spans="1:10">
      <c r="A117" t="s">
        <v>132</v>
      </c>
      <c r="B117" s="3">
        <v>44413</v>
      </c>
      <c r="C117" s="5">
        <v>53</v>
      </c>
      <c r="D117" t="s">
        <v>13</v>
      </c>
      <c r="E117" s="4" t="s">
        <v>11</v>
      </c>
      <c r="F117" s="5">
        <v>43200</v>
      </c>
      <c r="G117">
        <v>0</v>
      </c>
      <c r="H117">
        <v>640</v>
      </c>
      <c r="I117">
        <v>27100</v>
      </c>
      <c r="J117" t="str" cm="1">
        <f t="array" ref="J11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8" spans="1:10">
      <c r="A118" t="s">
        <v>133</v>
      </c>
      <c r="B118" s="3">
        <v>44960</v>
      </c>
      <c r="C118" s="5">
        <v>50</v>
      </c>
      <c r="D118" t="s">
        <v>13</v>
      </c>
      <c r="E118" s="4" t="s">
        <v>11</v>
      </c>
      <c r="F118" s="5">
        <v>73300</v>
      </c>
      <c r="G118">
        <v>2</v>
      </c>
      <c r="H118">
        <v>688</v>
      </c>
      <c r="I118">
        <v>123700</v>
      </c>
      <c r="J118" t="str" cm="1">
        <f t="array" ref="J11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9" spans="1:10">
      <c r="A119" t="s">
        <v>134</v>
      </c>
      <c r="B119" s="3">
        <v>44384</v>
      </c>
      <c r="C119" s="5">
        <v>59</v>
      </c>
      <c r="D119" t="s">
        <v>10</v>
      </c>
      <c r="E119" s="4" t="s">
        <v>18</v>
      </c>
      <c r="F119" s="5">
        <v>53400</v>
      </c>
      <c r="G119">
        <v>2</v>
      </c>
      <c r="H119">
        <v>742</v>
      </c>
      <c r="I119">
        <v>25400</v>
      </c>
      <c r="J119" t="str" cm="1">
        <f t="array" ref="J11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20" spans="1:10">
      <c r="A120" t="s">
        <v>135</v>
      </c>
      <c r="B120" s="3">
        <v>44576</v>
      </c>
      <c r="C120" s="5">
        <v>47</v>
      </c>
      <c r="D120" t="s">
        <v>13</v>
      </c>
      <c r="E120" s="4" t="s">
        <v>16</v>
      </c>
      <c r="F120" s="5">
        <v>59300</v>
      </c>
      <c r="G120">
        <v>0</v>
      </c>
      <c r="H120">
        <v>757</v>
      </c>
      <c r="I120">
        <v>66900</v>
      </c>
      <c r="J120" t="str" cm="1">
        <f t="array" ref="J12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21" spans="1:10">
      <c r="A121" t="s">
        <v>136</v>
      </c>
      <c r="B121" s="3">
        <v>44689</v>
      </c>
      <c r="C121" s="5">
        <v>56</v>
      </c>
      <c r="D121" t="s">
        <v>10</v>
      </c>
      <c r="E121" s="4" t="s">
        <v>11</v>
      </c>
      <c r="F121" s="5">
        <v>45900</v>
      </c>
      <c r="G121">
        <v>1</v>
      </c>
      <c r="H121">
        <v>647</v>
      </c>
      <c r="I121">
        <v>50000</v>
      </c>
      <c r="J121" t="str" cm="1">
        <f t="array" ref="J12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22" spans="1:10">
      <c r="A122" t="s">
        <v>137</v>
      </c>
      <c r="B122" s="3">
        <v>45261</v>
      </c>
      <c r="C122" s="5">
        <v>49</v>
      </c>
      <c r="D122" t="s">
        <v>10</v>
      </c>
      <c r="E122" s="4" t="s">
        <v>14</v>
      </c>
      <c r="F122" s="5">
        <v>22400</v>
      </c>
      <c r="G122">
        <v>0</v>
      </c>
      <c r="H122">
        <v>736</v>
      </c>
      <c r="I122">
        <v>31000</v>
      </c>
      <c r="J122" t="str" cm="1">
        <f t="array" ref="J12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23" spans="1:10">
      <c r="A123" t="s">
        <v>138</v>
      </c>
      <c r="B123" s="3">
        <v>45377</v>
      </c>
      <c r="C123" s="5">
        <v>58</v>
      </c>
      <c r="D123" t="s">
        <v>28</v>
      </c>
      <c r="E123" s="4" t="s">
        <v>16</v>
      </c>
      <c r="F123" s="5">
        <v>21900</v>
      </c>
      <c r="G123">
        <v>2</v>
      </c>
      <c r="H123">
        <v>712</v>
      </c>
      <c r="I123">
        <v>21900</v>
      </c>
      <c r="J123" t="str" cm="1">
        <f t="array" ref="J12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24" spans="1:10">
      <c r="A124" t="s">
        <v>139</v>
      </c>
      <c r="B124" s="3">
        <v>44211</v>
      </c>
      <c r="C124" s="5">
        <v>53</v>
      </c>
      <c r="D124" t="s">
        <v>28</v>
      </c>
      <c r="E124" s="4" t="s">
        <v>16</v>
      </c>
      <c r="F124" s="5">
        <v>71700</v>
      </c>
      <c r="G124">
        <v>1</v>
      </c>
      <c r="H124">
        <v>621</v>
      </c>
      <c r="I124">
        <v>45600</v>
      </c>
      <c r="J124" t="str" cm="1">
        <f t="array" ref="J12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25" spans="1:10">
      <c r="A125" t="s">
        <v>140</v>
      </c>
      <c r="B125" s="3">
        <v>44261</v>
      </c>
      <c r="C125" s="5">
        <v>57</v>
      </c>
      <c r="D125" t="s">
        <v>13</v>
      </c>
      <c r="E125" s="4" t="s">
        <v>18</v>
      </c>
      <c r="F125" s="5">
        <v>62000</v>
      </c>
      <c r="G125">
        <v>2</v>
      </c>
      <c r="H125">
        <v>742</v>
      </c>
      <c r="I125">
        <v>29200</v>
      </c>
      <c r="J125" t="str" cm="1">
        <f t="array" ref="J12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26" spans="1:10">
      <c r="A126" t="s">
        <v>141</v>
      </c>
      <c r="B126" s="3">
        <v>44717</v>
      </c>
      <c r="C126" s="5">
        <v>47</v>
      </c>
      <c r="D126" t="s">
        <v>10</v>
      </c>
      <c r="E126" s="4" t="s">
        <v>18</v>
      </c>
      <c r="F126" s="5">
        <v>67000</v>
      </c>
      <c r="G126">
        <v>3</v>
      </c>
      <c r="H126">
        <v>700</v>
      </c>
      <c r="I126">
        <v>80000</v>
      </c>
      <c r="J126" t="str" cm="1">
        <f t="array" ref="J12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27" spans="1:10">
      <c r="A127" t="s">
        <v>142</v>
      </c>
      <c r="B127" s="3">
        <v>45564</v>
      </c>
      <c r="C127" s="5">
        <v>53</v>
      </c>
      <c r="D127" t="s">
        <v>10</v>
      </c>
      <c r="E127" s="4" t="s">
        <v>14</v>
      </c>
      <c r="F127" s="5">
        <v>58400</v>
      </c>
      <c r="G127">
        <v>1</v>
      </c>
      <c r="H127">
        <v>577</v>
      </c>
      <c r="I127">
        <v>78900</v>
      </c>
      <c r="J127" t="str" cm="1">
        <f t="array" ref="J127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128" spans="1:10">
      <c r="A128" t="s">
        <v>143</v>
      </c>
      <c r="B128" s="3">
        <v>45349</v>
      </c>
      <c r="C128" s="5">
        <v>24</v>
      </c>
      <c r="D128" t="s">
        <v>10</v>
      </c>
      <c r="E128" s="4" t="s">
        <v>11</v>
      </c>
      <c r="F128" s="5">
        <v>60600</v>
      </c>
      <c r="G128">
        <v>4</v>
      </c>
      <c r="H128">
        <v>671</v>
      </c>
      <c r="I128">
        <v>67300</v>
      </c>
      <c r="J128" t="str" cm="1">
        <f t="array" ref="J12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29" spans="1:10">
      <c r="A129" t="s">
        <v>144</v>
      </c>
      <c r="B129" s="3">
        <v>44844</v>
      </c>
      <c r="C129" s="5">
        <v>42</v>
      </c>
      <c r="D129" t="s">
        <v>10</v>
      </c>
      <c r="E129" s="4" t="s">
        <v>18</v>
      </c>
      <c r="F129" s="5">
        <v>85100</v>
      </c>
      <c r="G129">
        <v>2</v>
      </c>
      <c r="H129">
        <v>693</v>
      </c>
      <c r="I129">
        <v>117600</v>
      </c>
      <c r="J129" t="str" cm="1">
        <f t="array" ref="J12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30" spans="1:10">
      <c r="A130" t="s">
        <v>145</v>
      </c>
      <c r="B130" s="3">
        <v>45692</v>
      </c>
      <c r="C130" s="5">
        <v>22</v>
      </c>
      <c r="D130" t="s">
        <v>10</v>
      </c>
      <c r="E130" s="4" t="s">
        <v>18</v>
      </c>
      <c r="F130" s="5">
        <v>67200</v>
      </c>
      <c r="G130">
        <v>2</v>
      </c>
      <c r="H130">
        <v>651</v>
      </c>
      <c r="I130">
        <v>28700</v>
      </c>
      <c r="J130" t="str" cm="1">
        <f t="array" ref="J13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31" spans="1:10">
      <c r="A131" t="s">
        <v>146</v>
      </c>
      <c r="B131" s="3">
        <v>45283</v>
      </c>
      <c r="C131" s="5">
        <v>30</v>
      </c>
      <c r="D131" t="s">
        <v>10</v>
      </c>
      <c r="E131" s="4" t="s">
        <v>16</v>
      </c>
      <c r="F131" s="5">
        <v>87900</v>
      </c>
      <c r="G131">
        <v>2</v>
      </c>
      <c r="H131">
        <v>770</v>
      </c>
      <c r="I131">
        <v>141700</v>
      </c>
      <c r="J131" t="str" cm="1">
        <f t="array" ref="J13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32" spans="1:10">
      <c r="A132" t="s">
        <v>147</v>
      </c>
      <c r="B132" s="3">
        <v>45359</v>
      </c>
      <c r="C132" s="5">
        <v>25</v>
      </c>
      <c r="D132" t="s">
        <v>10</v>
      </c>
      <c r="E132" s="4" t="s">
        <v>18</v>
      </c>
      <c r="F132" s="5">
        <v>59400</v>
      </c>
      <c r="G132">
        <v>2</v>
      </c>
      <c r="H132">
        <v>772</v>
      </c>
      <c r="I132">
        <v>67200</v>
      </c>
      <c r="J132" t="str" cm="1">
        <f t="array" ref="J13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33" spans="1:10">
      <c r="A133" t="s">
        <v>148</v>
      </c>
      <c r="B133" s="3">
        <v>45719</v>
      </c>
      <c r="C133" s="5">
        <v>30</v>
      </c>
      <c r="D133" t="s">
        <v>10</v>
      </c>
      <c r="E133" s="4" t="s">
        <v>18</v>
      </c>
      <c r="F133" s="5">
        <v>48000</v>
      </c>
      <c r="G133">
        <v>2</v>
      </c>
      <c r="H133">
        <v>665</v>
      </c>
      <c r="I133">
        <v>19300</v>
      </c>
      <c r="J133" t="str" cm="1">
        <f t="array" ref="J13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34" spans="1:10">
      <c r="A134" t="s">
        <v>149</v>
      </c>
      <c r="B134" s="3">
        <v>44789</v>
      </c>
      <c r="C134" s="5">
        <v>53</v>
      </c>
      <c r="D134" t="s">
        <v>10</v>
      </c>
      <c r="E134" s="4" t="s">
        <v>18</v>
      </c>
      <c r="F134" s="5">
        <v>60000</v>
      </c>
      <c r="G134">
        <v>1</v>
      </c>
      <c r="H134">
        <v>658</v>
      </c>
      <c r="I134">
        <v>56300</v>
      </c>
      <c r="J134" t="str" cm="1">
        <f t="array" ref="J13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35" spans="1:10">
      <c r="A135" t="s">
        <v>150</v>
      </c>
      <c r="B135" s="3">
        <v>44588</v>
      </c>
      <c r="C135" s="5">
        <v>58</v>
      </c>
      <c r="D135" t="s">
        <v>10</v>
      </c>
      <c r="E135" s="4" t="s">
        <v>18</v>
      </c>
      <c r="F135" s="5">
        <v>37800</v>
      </c>
      <c r="G135">
        <v>0</v>
      </c>
      <c r="H135">
        <v>681</v>
      </c>
      <c r="I135">
        <v>58700</v>
      </c>
      <c r="J135" t="str" cm="1">
        <f t="array" ref="J13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36" spans="1:10">
      <c r="A136" t="s">
        <v>151</v>
      </c>
      <c r="B136" s="3">
        <v>45895</v>
      </c>
      <c r="C136" s="5">
        <v>33</v>
      </c>
      <c r="D136" t="s">
        <v>28</v>
      </c>
      <c r="E136" s="4" t="s">
        <v>16</v>
      </c>
      <c r="F136" s="5">
        <v>46400</v>
      </c>
      <c r="G136">
        <v>0</v>
      </c>
      <c r="H136">
        <v>677</v>
      </c>
      <c r="I136">
        <v>75900</v>
      </c>
      <c r="J136" t="str" cm="1">
        <f t="array" ref="J13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37" spans="1:10">
      <c r="A137" t="s">
        <v>152</v>
      </c>
      <c r="B137" s="3">
        <v>44615</v>
      </c>
      <c r="C137" s="5">
        <v>51</v>
      </c>
      <c r="D137" t="s">
        <v>10</v>
      </c>
      <c r="E137" s="4" t="s">
        <v>14</v>
      </c>
      <c r="F137" s="5">
        <v>59600</v>
      </c>
      <c r="G137">
        <v>1</v>
      </c>
      <c r="H137">
        <v>651</v>
      </c>
      <c r="I137">
        <v>37200</v>
      </c>
      <c r="J137" t="str" cm="1">
        <f t="array" ref="J13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38" spans="1:10">
      <c r="A138" t="s">
        <v>153</v>
      </c>
      <c r="B138" s="3">
        <v>44485</v>
      </c>
      <c r="C138" s="5">
        <v>56</v>
      </c>
      <c r="D138" t="s">
        <v>20</v>
      </c>
      <c r="E138" s="4" t="s">
        <v>14</v>
      </c>
      <c r="F138" s="5">
        <v>59200</v>
      </c>
      <c r="G138">
        <v>1</v>
      </c>
      <c r="H138">
        <v>449</v>
      </c>
      <c r="I138">
        <v>79200</v>
      </c>
      <c r="J138" t="str" cm="1">
        <f t="array" ref="J138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139" spans="1:10">
      <c r="A139" t="s">
        <v>154</v>
      </c>
      <c r="B139" s="3">
        <v>44575</v>
      </c>
      <c r="C139" s="5">
        <v>65</v>
      </c>
      <c r="D139" t="s">
        <v>28</v>
      </c>
      <c r="E139" s="4" t="s">
        <v>11</v>
      </c>
      <c r="F139" s="5">
        <v>52400</v>
      </c>
      <c r="G139">
        <v>1</v>
      </c>
      <c r="H139">
        <v>804</v>
      </c>
      <c r="I139">
        <v>18900</v>
      </c>
      <c r="J139" t="str" cm="1">
        <f t="array" ref="J13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40" spans="1:10">
      <c r="A140" t="s">
        <v>155</v>
      </c>
      <c r="B140" s="3">
        <v>45993</v>
      </c>
      <c r="C140" s="5">
        <v>44</v>
      </c>
      <c r="D140" t="s">
        <v>10</v>
      </c>
      <c r="E140" s="4" t="s">
        <v>18</v>
      </c>
      <c r="F140" s="5">
        <v>29400</v>
      </c>
      <c r="G140">
        <v>0</v>
      </c>
      <c r="H140">
        <v>690</v>
      </c>
      <c r="I140">
        <v>7500</v>
      </c>
      <c r="J140" t="str" cm="1">
        <f t="array" ref="J14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41" spans="1:10">
      <c r="A141" t="s">
        <v>156</v>
      </c>
      <c r="B141" s="3">
        <v>45710</v>
      </c>
      <c r="C141" s="5">
        <v>35</v>
      </c>
      <c r="D141" t="s">
        <v>28</v>
      </c>
      <c r="E141" s="4" t="s">
        <v>16</v>
      </c>
      <c r="F141" s="5">
        <v>73200</v>
      </c>
      <c r="G141">
        <v>2</v>
      </c>
      <c r="H141">
        <v>678</v>
      </c>
      <c r="I141">
        <v>80300</v>
      </c>
      <c r="J141" t="str" cm="1">
        <f t="array" ref="J14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42" spans="1:10">
      <c r="A142" t="s">
        <v>157</v>
      </c>
      <c r="B142" s="3">
        <v>44427</v>
      </c>
      <c r="C142" s="5">
        <v>49</v>
      </c>
      <c r="D142" t="s">
        <v>10</v>
      </c>
      <c r="E142" s="4" t="s">
        <v>11</v>
      </c>
      <c r="F142" s="5">
        <v>80100</v>
      </c>
      <c r="G142">
        <v>3</v>
      </c>
      <c r="H142">
        <v>711</v>
      </c>
      <c r="I142">
        <v>105100</v>
      </c>
      <c r="J142" t="str" cm="1">
        <f t="array" ref="J14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43" spans="1:10">
      <c r="A143" t="s">
        <v>158</v>
      </c>
      <c r="B143" s="3">
        <v>45214</v>
      </c>
      <c r="C143" s="5">
        <v>28</v>
      </c>
      <c r="D143" t="s">
        <v>10</v>
      </c>
      <c r="E143" s="4" t="s">
        <v>11</v>
      </c>
      <c r="F143" s="5">
        <v>115200</v>
      </c>
      <c r="G143">
        <v>3</v>
      </c>
      <c r="H143">
        <v>685</v>
      </c>
      <c r="I143">
        <v>169700</v>
      </c>
      <c r="J143" t="str" cm="1">
        <f t="array" ref="J14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44" spans="1:10">
      <c r="A144" t="s">
        <v>159</v>
      </c>
      <c r="B144" s="3">
        <v>44237</v>
      </c>
      <c r="C144" s="5">
        <v>25</v>
      </c>
      <c r="D144" t="s">
        <v>10</v>
      </c>
      <c r="E144" s="4" t="s">
        <v>14</v>
      </c>
      <c r="F144" s="5">
        <v>67100</v>
      </c>
      <c r="G144">
        <v>2</v>
      </c>
      <c r="H144">
        <v>662</v>
      </c>
      <c r="I144">
        <v>49900</v>
      </c>
      <c r="J144" t="str" cm="1">
        <f t="array" ref="J14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45" spans="1:10">
      <c r="A145" t="s">
        <v>160</v>
      </c>
      <c r="B145" s="3">
        <v>45248</v>
      </c>
      <c r="C145" s="5">
        <v>49</v>
      </c>
      <c r="D145" t="s">
        <v>10</v>
      </c>
      <c r="E145" s="4" t="s">
        <v>16</v>
      </c>
      <c r="F145" s="5">
        <v>55000</v>
      </c>
      <c r="G145">
        <v>2</v>
      </c>
      <c r="H145">
        <v>625</v>
      </c>
      <c r="I145">
        <v>11600</v>
      </c>
      <c r="J145" t="str" cm="1">
        <f t="array" ref="J14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46" spans="1:10">
      <c r="A146" t="s">
        <v>161</v>
      </c>
      <c r="B146" s="3">
        <v>44331</v>
      </c>
      <c r="C146" s="5">
        <v>24</v>
      </c>
      <c r="D146" t="s">
        <v>10</v>
      </c>
      <c r="E146" s="4" t="s">
        <v>16</v>
      </c>
      <c r="F146" s="5">
        <v>34900</v>
      </c>
      <c r="G146">
        <v>3</v>
      </c>
      <c r="H146">
        <v>570</v>
      </c>
      <c r="I146">
        <v>33800</v>
      </c>
      <c r="J146" t="str" cm="1">
        <f t="array" ref="J146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147" spans="1:10">
      <c r="A147" t="s">
        <v>162</v>
      </c>
      <c r="B147" s="3">
        <v>44397</v>
      </c>
      <c r="C147" s="5">
        <v>32</v>
      </c>
      <c r="D147" t="s">
        <v>10</v>
      </c>
      <c r="E147" s="4" t="s">
        <v>16</v>
      </c>
      <c r="F147" s="5">
        <v>107600</v>
      </c>
      <c r="G147">
        <v>1</v>
      </c>
      <c r="H147">
        <v>602</v>
      </c>
      <c r="I147">
        <v>24200</v>
      </c>
      <c r="J147" t="str" cm="1">
        <f t="array" ref="J14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48" spans="1:10">
      <c r="A148" t="s">
        <v>163</v>
      </c>
      <c r="B148" s="3">
        <v>44976</v>
      </c>
      <c r="C148" s="5">
        <v>65</v>
      </c>
      <c r="D148" t="s">
        <v>13</v>
      </c>
      <c r="E148" s="4" t="s">
        <v>14</v>
      </c>
      <c r="F148" s="5">
        <v>61500</v>
      </c>
      <c r="G148">
        <v>1</v>
      </c>
      <c r="H148">
        <v>617</v>
      </c>
      <c r="I148">
        <v>21400</v>
      </c>
      <c r="J148" t="str" cm="1">
        <f t="array" ref="J14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49" spans="1:10">
      <c r="A149" t="s">
        <v>164</v>
      </c>
      <c r="B149" s="3">
        <v>45126</v>
      </c>
      <c r="C149" s="5">
        <v>22</v>
      </c>
      <c r="D149" t="s">
        <v>13</v>
      </c>
      <c r="E149" s="4" t="s">
        <v>14</v>
      </c>
      <c r="F149" s="5">
        <v>60000</v>
      </c>
      <c r="G149">
        <v>3</v>
      </c>
      <c r="H149">
        <v>732</v>
      </c>
      <c r="I149">
        <v>43400</v>
      </c>
      <c r="J149" t="str" cm="1">
        <f t="array" ref="J14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50" spans="1:10">
      <c r="A150" t="s">
        <v>165</v>
      </c>
      <c r="B150" s="3">
        <v>45253</v>
      </c>
      <c r="C150" s="5">
        <v>47</v>
      </c>
      <c r="D150" t="s">
        <v>10</v>
      </c>
      <c r="E150" s="4" t="s">
        <v>14</v>
      </c>
      <c r="F150" s="5">
        <v>49100</v>
      </c>
      <c r="G150">
        <v>2</v>
      </c>
      <c r="H150">
        <v>737</v>
      </c>
      <c r="I150">
        <v>44200</v>
      </c>
      <c r="J150" t="str" cm="1">
        <f t="array" ref="J15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51" spans="1:10">
      <c r="A151" t="s">
        <v>166</v>
      </c>
      <c r="B151" s="3">
        <v>45268</v>
      </c>
      <c r="C151" s="5">
        <v>51</v>
      </c>
      <c r="D151" t="s">
        <v>13</v>
      </c>
      <c r="E151" s="4" t="s">
        <v>14</v>
      </c>
      <c r="F151" s="5">
        <v>47700</v>
      </c>
      <c r="G151">
        <v>2</v>
      </c>
      <c r="H151">
        <v>633</v>
      </c>
      <c r="I151">
        <v>30900</v>
      </c>
      <c r="J151" t="str" cm="1">
        <f t="array" ref="J15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52" spans="1:10">
      <c r="A152" t="s">
        <v>167</v>
      </c>
      <c r="B152" s="3">
        <v>44699</v>
      </c>
      <c r="C152" s="5">
        <v>56</v>
      </c>
      <c r="D152" t="s">
        <v>10</v>
      </c>
      <c r="E152" s="4" t="s">
        <v>14</v>
      </c>
      <c r="F152" s="5">
        <v>75000</v>
      </c>
      <c r="G152">
        <v>0</v>
      </c>
      <c r="H152">
        <v>517</v>
      </c>
      <c r="I152">
        <v>84800</v>
      </c>
      <c r="J152" t="str" cm="1">
        <f t="array" ref="J152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153" spans="1:10">
      <c r="A153" t="s">
        <v>168</v>
      </c>
      <c r="B153" s="3">
        <v>44603</v>
      </c>
      <c r="C153" s="5">
        <v>56</v>
      </c>
      <c r="D153" t="s">
        <v>10</v>
      </c>
      <c r="E153" s="4" t="s">
        <v>18</v>
      </c>
      <c r="F153" s="5">
        <v>34700</v>
      </c>
      <c r="G153">
        <v>0</v>
      </c>
      <c r="H153">
        <v>691</v>
      </c>
      <c r="I153">
        <v>10000</v>
      </c>
      <c r="J153" t="str" cm="1">
        <f t="array" ref="J15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54" spans="1:10">
      <c r="A154" t="s">
        <v>169</v>
      </c>
      <c r="B154" s="3">
        <v>45794</v>
      </c>
      <c r="C154" s="5">
        <v>46</v>
      </c>
      <c r="D154" t="s">
        <v>28</v>
      </c>
      <c r="E154" s="4" t="s">
        <v>18</v>
      </c>
      <c r="F154" s="5">
        <v>114300</v>
      </c>
      <c r="G154">
        <v>3</v>
      </c>
      <c r="H154">
        <v>663</v>
      </c>
      <c r="I154">
        <v>49300</v>
      </c>
      <c r="J154" t="str" cm="1">
        <f t="array" ref="J15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55" spans="1:10">
      <c r="A155" t="s">
        <v>170</v>
      </c>
      <c r="B155" s="3">
        <v>45948</v>
      </c>
      <c r="C155" s="5">
        <v>63</v>
      </c>
      <c r="D155" t="s">
        <v>10</v>
      </c>
      <c r="E155" s="4" t="s">
        <v>16</v>
      </c>
      <c r="F155" s="5">
        <v>103600</v>
      </c>
      <c r="G155">
        <v>2</v>
      </c>
      <c r="H155">
        <v>661</v>
      </c>
      <c r="I155">
        <v>136000</v>
      </c>
      <c r="J155" t="str" cm="1">
        <f t="array" ref="J15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56" spans="1:10">
      <c r="A156" t="s">
        <v>171</v>
      </c>
      <c r="B156" s="3">
        <v>45001</v>
      </c>
      <c r="C156" s="5">
        <v>47</v>
      </c>
      <c r="D156" t="s">
        <v>10</v>
      </c>
      <c r="E156" s="4" t="s">
        <v>11</v>
      </c>
      <c r="F156" s="5">
        <v>46900</v>
      </c>
      <c r="G156">
        <v>1</v>
      </c>
      <c r="H156">
        <v>752</v>
      </c>
      <c r="I156">
        <v>20000</v>
      </c>
      <c r="J156" t="str" cm="1">
        <f t="array" ref="J15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57" spans="1:10">
      <c r="A157" t="s">
        <v>172</v>
      </c>
      <c r="B157" s="3">
        <v>44295</v>
      </c>
      <c r="C157" s="5">
        <v>25</v>
      </c>
      <c r="D157" t="s">
        <v>10</v>
      </c>
      <c r="E157" s="4" t="s">
        <v>16</v>
      </c>
      <c r="F157" s="5">
        <v>37300</v>
      </c>
      <c r="G157">
        <v>0</v>
      </c>
      <c r="H157">
        <v>699</v>
      </c>
      <c r="I157">
        <v>45600</v>
      </c>
      <c r="J157" t="str" cm="1">
        <f t="array" ref="J15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58" spans="1:10">
      <c r="A158" t="s">
        <v>173</v>
      </c>
      <c r="B158" s="3">
        <v>44880</v>
      </c>
      <c r="C158" s="5">
        <v>40</v>
      </c>
      <c r="D158" t="s">
        <v>10</v>
      </c>
      <c r="E158" s="4" t="s">
        <v>11</v>
      </c>
      <c r="F158" s="5">
        <v>22200</v>
      </c>
      <c r="G158">
        <v>2</v>
      </c>
      <c r="H158">
        <v>627</v>
      </c>
      <c r="I158">
        <v>6400</v>
      </c>
      <c r="J158" t="str" cm="1">
        <f t="array" ref="J15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59" spans="1:10">
      <c r="A159" t="s">
        <v>174</v>
      </c>
      <c r="B159" s="3">
        <v>44922</v>
      </c>
      <c r="C159" s="5">
        <v>31</v>
      </c>
      <c r="D159" t="s">
        <v>20</v>
      </c>
      <c r="E159" s="4" t="s">
        <v>14</v>
      </c>
      <c r="F159" s="5">
        <v>31300</v>
      </c>
      <c r="G159">
        <v>2</v>
      </c>
      <c r="H159">
        <v>612</v>
      </c>
      <c r="I159">
        <v>26700</v>
      </c>
      <c r="J159" t="str" cm="1">
        <f t="array" ref="J15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60" spans="1:10">
      <c r="A160" t="s">
        <v>175</v>
      </c>
      <c r="B160" s="3">
        <v>45767</v>
      </c>
      <c r="C160" s="5">
        <v>30</v>
      </c>
      <c r="D160" t="s">
        <v>10</v>
      </c>
      <c r="E160" s="4" t="s">
        <v>11</v>
      </c>
      <c r="F160" s="5">
        <v>76400</v>
      </c>
      <c r="G160">
        <v>1</v>
      </c>
      <c r="H160">
        <v>673</v>
      </c>
      <c r="I160">
        <v>37000</v>
      </c>
      <c r="J160" t="str" cm="1">
        <f t="array" ref="J16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61" spans="1:10">
      <c r="A161" t="s">
        <v>176</v>
      </c>
      <c r="B161" s="3">
        <v>45157</v>
      </c>
      <c r="C161" s="5">
        <v>60</v>
      </c>
      <c r="D161" t="s">
        <v>20</v>
      </c>
      <c r="E161" s="4" t="s">
        <v>16</v>
      </c>
      <c r="F161" s="5">
        <v>63400</v>
      </c>
      <c r="G161">
        <v>3</v>
      </c>
      <c r="H161">
        <v>631</v>
      </c>
      <c r="I161">
        <v>23800</v>
      </c>
      <c r="J161" t="str" cm="1">
        <f t="array" ref="J16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62" spans="1:10">
      <c r="A162" t="s">
        <v>177</v>
      </c>
      <c r="B162" s="3">
        <v>45959</v>
      </c>
      <c r="C162" s="5">
        <v>58</v>
      </c>
      <c r="D162" t="s">
        <v>10</v>
      </c>
      <c r="E162" s="4" t="s">
        <v>16</v>
      </c>
      <c r="F162" s="5">
        <v>68700</v>
      </c>
      <c r="G162">
        <v>0</v>
      </c>
      <c r="H162">
        <v>685</v>
      </c>
      <c r="I162">
        <v>76100</v>
      </c>
      <c r="J162" t="str" cm="1">
        <f t="array" ref="J16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63" spans="1:10">
      <c r="A163" t="s">
        <v>178</v>
      </c>
      <c r="B163" s="3">
        <v>44809</v>
      </c>
      <c r="C163" s="5">
        <v>26</v>
      </c>
      <c r="D163" t="s">
        <v>10</v>
      </c>
      <c r="E163" s="4" t="s">
        <v>11</v>
      </c>
      <c r="F163" s="5">
        <v>24000</v>
      </c>
      <c r="G163">
        <v>1</v>
      </c>
      <c r="H163">
        <v>757</v>
      </c>
      <c r="I163">
        <v>40400</v>
      </c>
      <c r="J163" t="str" cm="1">
        <f t="array" ref="J16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64" spans="1:10">
      <c r="A164" t="s">
        <v>179</v>
      </c>
      <c r="B164" s="3">
        <v>45682</v>
      </c>
      <c r="C164" s="5">
        <v>28</v>
      </c>
      <c r="D164" t="s">
        <v>10</v>
      </c>
      <c r="E164" s="4" t="s">
        <v>18</v>
      </c>
      <c r="F164" s="5">
        <v>46000</v>
      </c>
      <c r="G164">
        <v>2</v>
      </c>
      <c r="H164">
        <v>600</v>
      </c>
      <c r="I164">
        <v>13200</v>
      </c>
      <c r="J164" t="str" cm="1">
        <f t="array" ref="J16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65" spans="1:10">
      <c r="A165" t="s">
        <v>180</v>
      </c>
      <c r="B165" s="3">
        <v>44839</v>
      </c>
      <c r="C165" s="5">
        <v>43</v>
      </c>
      <c r="D165" t="s">
        <v>13</v>
      </c>
      <c r="E165" s="4" t="s">
        <v>14</v>
      </c>
      <c r="F165" s="5">
        <v>101800</v>
      </c>
      <c r="G165">
        <v>1</v>
      </c>
      <c r="H165">
        <v>696</v>
      </c>
      <c r="I165">
        <v>89000</v>
      </c>
      <c r="J165" t="str" cm="1">
        <f t="array" ref="J16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66" spans="1:10">
      <c r="A166" t="s">
        <v>181</v>
      </c>
      <c r="B166" s="3">
        <v>45989</v>
      </c>
      <c r="C166" s="5">
        <v>46</v>
      </c>
      <c r="D166" t="s">
        <v>10</v>
      </c>
      <c r="E166" s="4" t="s">
        <v>14</v>
      </c>
      <c r="F166" s="5">
        <v>52700</v>
      </c>
      <c r="G166">
        <v>3</v>
      </c>
      <c r="H166">
        <v>749</v>
      </c>
      <c r="I166">
        <v>70200</v>
      </c>
      <c r="J166" t="str" cm="1">
        <f t="array" ref="J16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67" spans="1:10">
      <c r="A167" t="s">
        <v>182</v>
      </c>
      <c r="B167" s="3">
        <v>45225</v>
      </c>
      <c r="C167" s="5">
        <v>63</v>
      </c>
      <c r="D167" t="s">
        <v>28</v>
      </c>
      <c r="E167" s="4" t="s">
        <v>16</v>
      </c>
      <c r="F167" s="5">
        <v>31000</v>
      </c>
      <c r="G167">
        <v>2</v>
      </c>
      <c r="H167">
        <v>684</v>
      </c>
      <c r="I167">
        <v>29100</v>
      </c>
      <c r="J167" t="str" cm="1">
        <f t="array" ref="J16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68" spans="1:10">
      <c r="A168" t="s">
        <v>183</v>
      </c>
      <c r="B168" s="3">
        <v>45438</v>
      </c>
      <c r="C168" s="5">
        <v>32</v>
      </c>
      <c r="D168" t="s">
        <v>28</v>
      </c>
      <c r="E168" s="4" t="s">
        <v>18</v>
      </c>
      <c r="F168" s="5">
        <v>52300</v>
      </c>
      <c r="G168">
        <v>3</v>
      </c>
      <c r="H168">
        <v>737</v>
      </c>
      <c r="I168">
        <v>77900</v>
      </c>
      <c r="J168" t="str" cm="1">
        <f t="array" ref="J16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69" spans="1:10">
      <c r="A169" t="s">
        <v>184</v>
      </c>
      <c r="B169" s="3">
        <v>44699</v>
      </c>
      <c r="C169" s="5">
        <v>46</v>
      </c>
      <c r="D169" t="s">
        <v>10</v>
      </c>
      <c r="E169" s="4" t="s">
        <v>11</v>
      </c>
      <c r="F169" s="5">
        <v>38900</v>
      </c>
      <c r="G169">
        <v>0</v>
      </c>
      <c r="H169">
        <v>671</v>
      </c>
      <c r="I169">
        <v>19000</v>
      </c>
      <c r="J169" t="str" cm="1">
        <f t="array" ref="J16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70" spans="1:10">
      <c r="A170" t="s">
        <v>185</v>
      </c>
      <c r="B170" s="3">
        <v>44963</v>
      </c>
      <c r="C170" s="5">
        <v>33</v>
      </c>
      <c r="D170" t="s">
        <v>20</v>
      </c>
      <c r="E170" s="4" t="s">
        <v>14</v>
      </c>
      <c r="F170" s="5">
        <v>63900</v>
      </c>
      <c r="G170">
        <v>0</v>
      </c>
      <c r="H170">
        <v>701</v>
      </c>
      <c r="I170">
        <v>110900</v>
      </c>
      <c r="J170" t="str" cm="1">
        <f t="array" ref="J17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71" spans="1:10">
      <c r="A171" t="s">
        <v>186</v>
      </c>
      <c r="B171" s="3">
        <v>44594</v>
      </c>
      <c r="C171" s="5">
        <v>60</v>
      </c>
      <c r="D171" t="s">
        <v>28</v>
      </c>
      <c r="E171" s="4" t="s">
        <v>18</v>
      </c>
      <c r="F171" s="5">
        <v>55500</v>
      </c>
      <c r="G171">
        <v>1</v>
      </c>
      <c r="H171">
        <v>719</v>
      </c>
      <c r="I171">
        <v>45300</v>
      </c>
      <c r="J171" t="str" cm="1">
        <f t="array" ref="J17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72" spans="1:10">
      <c r="A172" t="s">
        <v>187</v>
      </c>
      <c r="B172" s="3">
        <v>45067</v>
      </c>
      <c r="C172" s="5">
        <v>38</v>
      </c>
      <c r="D172" t="s">
        <v>13</v>
      </c>
      <c r="E172" s="4" t="s">
        <v>14</v>
      </c>
      <c r="F172" s="5">
        <v>70200</v>
      </c>
      <c r="G172">
        <v>2</v>
      </c>
      <c r="H172">
        <v>653</v>
      </c>
      <c r="I172">
        <v>52400</v>
      </c>
      <c r="J172" t="str" cm="1">
        <f t="array" ref="J17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73" spans="1:10">
      <c r="A173" t="s">
        <v>188</v>
      </c>
      <c r="B173" s="3">
        <v>44991</v>
      </c>
      <c r="C173" s="5">
        <v>45</v>
      </c>
      <c r="D173" t="s">
        <v>10</v>
      </c>
      <c r="E173" s="4" t="s">
        <v>18</v>
      </c>
      <c r="F173" s="5">
        <v>31800</v>
      </c>
      <c r="G173">
        <v>2</v>
      </c>
      <c r="H173">
        <v>819</v>
      </c>
      <c r="I173">
        <v>50900</v>
      </c>
      <c r="J173" t="str" cm="1">
        <f t="array" ref="J17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74" spans="1:10">
      <c r="A174" t="s">
        <v>189</v>
      </c>
      <c r="B174" s="3">
        <v>44589</v>
      </c>
      <c r="C174" s="5">
        <v>53</v>
      </c>
      <c r="D174" t="s">
        <v>10</v>
      </c>
      <c r="E174" s="4" t="s">
        <v>18</v>
      </c>
      <c r="F174" s="5">
        <v>44900</v>
      </c>
      <c r="G174">
        <v>3</v>
      </c>
      <c r="H174">
        <v>728</v>
      </c>
      <c r="I174">
        <v>49500</v>
      </c>
      <c r="J174" t="str" cm="1">
        <f t="array" ref="J17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75" spans="1:10">
      <c r="A175" t="s">
        <v>190</v>
      </c>
      <c r="B175" s="3">
        <v>44403</v>
      </c>
      <c r="C175" s="5">
        <v>60</v>
      </c>
      <c r="D175" t="s">
        <v>10</v>
      </c>
      <c r="E175" s="4" t="s">
        <v>16</v>
      </c>
      <c r="F175" s="5">
        <v>89800</v>
      </c>
      <c r="G175">
        <v>2</v>
      </c>
      <c r="H175">
        <v>775</v>
      </c>
      <c r="I175">
        <v>92200</v>
      </c>
      <c r="J175" t="str" cm="1">
        <f t="array" ref="J17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76" spans="1:10">
      <c r="A176" t="s">
        <v>191</v>
      </c>
      <c r="B176" s="3">
        <v>45235</v>
      </c>
      <c r="C176" s="5">
        <v>63</v>
      </c>
      <c r="D176" t="s">
        <v>10</v>
      </c>
      <c r="E176" s="4" t="s">
        <v>14</v>
      </c>
      <c r="F176" s="5">
        <v>29900</v>
      </c>
      <c r="G176">
        <v>3</v>
      </c>
      <c r="H176">
        <v>760</v>
      </c>
      <c r="I176">
        <v>40800</v>
      </c>
      <c r="J176" t="str" cm="1">
        <f t="array" ref="J17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77" spans="1:10">
      <c r="A177" t="s">
        <v>192</v>
      </c>
      <c r="B177" s="3">
        <v>45774</v>
      </c>
      <c r="C177" s="5">
        <v>32</v>
      </c>
      <c r="D177" t="s">
        <v>10</v>
      </c>
      <c r="E177" s="4" t="s">
        <v>11</v>
      </c>
      <c r="F177" s="5">
        <v>35000</v>
      </c>
      <c r="G177">
        <v>2</v>
      </c>
      <c r="H177">
        <v>711</v>
      </c>
      <c r="I177">
        <v>39500</v>
      </c>
      <c r="J177" t="str" cm="1">
        <f t="array" ref="J17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78" spans="1:10">
      <c r="A178" t="s">
        <v>193</v>
      </c>
      <c r="B178" s="3">
        <v>45088</v>
      </c>
      <c r="C178" s="5">
        <v>64</v>
      </c>
      <c r="D178" t="s">
        <v>13</v>
      </c>
      <c r="E178" s="4" t="s">
        <v>16</v>
      </c>
      <c r="F178" s="5">
        <v>60200</v>
      </c>
      <c r="G178">
        <v>1</v>
      </c>
      <c r="H178">
        <v>780</v>
      </c>
      <c r="I178">
        <v>27700</v>
      </c>
      <c r="J178" t="str" cm="1">
        <f t="array" ref="J17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79" spans="1:10">
      <c r="A179" t="s">
        <v>194</v>
      </c>
      <c r="B179" s="3">
        <v>45681</v>
      </c>
      <c r="C179" s="5">
        <v>56</v>
      </c>
      <c r="D179" t="s">
        <v>10</v>
      </c>
      <c r="E179" s="4" t="s">
        <v>16</v>
      </c>
      <c r="F179" s="5">
        <v>62600</v>
      </c>
      <c r="G179">
        <v>1</v>
      </c>
      <c r="H179">
        <v>702</v>
      </c>
      <c r="I179">
        <v>80000</v>
      </c>
      <c r="J179" t="str" cm="1">
        <f t="array" ref="J17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80" spans="1:10">
      <c r="A180" t="s">
        <v>195</v>
      </c>
      <c r="B180" s="3">
        <v>45911</v>
      </c>
      <c r="C180" s="5">
        <v>24</v>
      </c>
      <c r="D180" t="s">
        <v>13</v>
      </c>
      <c r="E180" s="4" t="s">
        <v>11</v>
      </c>
      <c r="F180" s="5">
        <v>44100</v>
      </c>
      <c r="G180">
        <v>2</v>
      </c>
      <c r="H180">
        <v>643</v>
      </c>
      <c r="I180">
        <v>18200</v>
      </c>
      <c r="J180" t="str" cm="1">
        <f t="array" ref="J18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81" spans="1:10">
      <c r="A181" t="s">
        <v>196</v>
      </c>
      <c r="B181" s="3">
        <v>45795</v>
      </c>
      <c r="C181" s="5">
        <v>25</v>
      </c>
      <c r="D181" t="s">
        <v>20</v>
      </c>
      <c r="E181" s="4" t="s">
        <v>16</v>
      </c>
      <c r="F181" s="5">
        <v>48500</v>
      </c>
      <c r="G181">
        <v>0</v>
      </c>
      <c r="H181">
        <v>691</v>
      </c>
      <c r="I181">
        <v>72200</v>
      </c>
      <c r="J181" t="str" cm="1">
        <f t="array" ref="J18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82" spans="1:10">
      <c r="A182" t="s">
        <v>197</v>
      </c>
      <c r="B182" s="3">
        <v>45060</v>
      </c>
      <c r="C182" s="5">
        <v>57</v>
      </c>
      <c r="D182" t="s">
        <v>28</v>
      </c>
      <c r="E182" s="4" t="s">
        <v>18</v>
      </c>
      <c r="F182" s="5">
        <v>69900</v>
      </c>
      <c r="G182">
        <v>0</v>
      </c>
      <c r="H182">
        <v>625</v>
      </c>
      <c r="I182">
        <v>124700</v>
      </c>
      <c r="J182" t="str" cm="1">
        <f t="array" ref="J18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83" spans="1:10">
      <c r="A183" t="s">
        <v>198</v>
      </c>
      <c r="B183" s="3">
        <v>44939</v>
      </c>
      <c r="C183" s="5">
        <v>28</v>
      </c>
      <c r="D183" t="s">
        <v>10</v>
      </c>
      <c r="E183" s="4" t="s">
        <v>18</v>
      </c>
      <c r="F183" s="5">
        <v>80600</v>
      </c>
      <c r="G183">
        <v>2</v>
      </c>
      <c r="H183">
        <v>553</v>
      </c>
      <c r="I183">
        <v>64800</v>
      </c>
      <c r="J183" t="str" cm="1">
        <f t="array" ref="J183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184" spans="1:10">
      <c r="A184" t="s">
        <v>199</v>
      </c>
      <c r="B184" s="3">
        <v>45461</v>
      </c>
      <c r="C184" s="5">
        <v>62</v>
      </c>
      <c r="D184" t="s">
        <v>28</v>
      </c>
      <c r="E184" s="4" t="s">
        <v>14</v>
      </c>
      <c r="F184" s="5">
        <v>34000</v>
      </c>
      <c r="G184">
        <v>3</v>
      </c>
      <c r="H184">
        <v>635</v>
      </c>
      <c r="I184">
        <v>31000</v>
      </c>
      <c r="J184" t="str" cm="1">
        <f t="array" ref="J18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85" spans="1:10">
      <c r="A185" t="s">
        <v>200</v>
      </c>
      <c r="B185" s="3">
        <v>44760</v>
      </c>
      <c r="C185" s="5">
        <v>48</v>
      </c>
      <c r="D185" t="s">
        <v>10</v>
      </c>
      <c r="E185" s="4" t="s">
        <v>14</v>
      </c>
      <c r="F185" s="5">
        <v>64800</v>
      </c>
      <c r="G185">
        <v>0</v>
      </c>
      <c r="H185">
        <v>695</v>
      </c>
      <c r="I185">
        <v>17800</v>
      </c>
      <c r="J185" t="str" cm="1">
        <f t="array" ref="J18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86" spans="1:10">
      <c r="A186" t="s">
        <v>201</v>
      </c>
      <c r="B186" s="3">
        <v>45217</v>
      </c>
      <c r="C186" s="5">
        <v>51</v>
      </c>
      <c r="D186" t="s">
        <v>10</v>
      </c>
      <c r="E186" s="4" t="s">
        <v>11</v>
      </c>
      <c r="F186" s="5">
        <v>108600</v>
      </c>
      <c r="G186">
        <v>3</v>
      </c>
      <c r="H186">
        <v>759</v>
      </c>
      <c r="I186">
        <v>24100</v>
      </c>
      <c r="J186" t="str" cm="1">
        <f t="array" ref="J18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87" spans="1:10">
      <c r="A187" t="s">
        <v>202</v>
      </c>
      <c r="B187" s="3">
        <v>44292</v>
      </c>
      <c r="C187" s="5">
        <v>29</v>
      </c>
      <c r="D187" t="s">
        <v>13</v>
      </c>
      <c r="E187" s="4" t="s">
        <v>14</v>
      </c>
      <c r="F187" s="5">
        <v>52200</v>
      </c>
      <c r="G187">
        <v>3</v>
      </c>
      <c r="H187">
        <v>634</v>
      </c>
      <c r="I187">
        <v>87400</v>
      </c>
      <c r="J187" t="str" cm="1">
        <f t="array" ref="J18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88" spans="1:10">
      <c r="A188" t="s">
        <v>203</v>
      </c>
      <c r="B188" s="3">
        <v>45954</v>
      </c>
      <c r="C188" s="5">
        <v>49</v>
      </c>
      <c r="D188" t="s">
        <v>10</v>
      </c>
      <c r="E188" s="4" t="s">
        <v>18</v>
      </c>
      <c r="F188" s="5">
        <v>33800</v>
      </c>
      <c r="G188">
        <v>2</v>
      </c>
      <c r="H188">
        <v>756</v>
      </c>
      <c r="I188">
        <v>13700</v>
      </c>
      <c r="J188" t="str" cm="1">
        <f t="array" ref="J18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89" spans="1:10">
      <c r="A189" t="s">
        <v>204</v>
      </c>
      <c r="B189" s="3">
        <v>44681</v>
      </c>
      <c r="C189" s="5">
        <v>34</v>
      </c>
      <c r="D189" t="s">
        <v>10</v>
      </c>
      <c r="E189" s="4" t="s">
        <v>11</v>
      </c>
      <c r="F189" s="5">
        <v>33100</v>
      </c>
      <c r="G189">
        <v>0</v>
      </c>
      <c r="H189">
        <v>611</v>
      </c>
      <c r="I189">
        <v>30200</v>
      </c>
      <c r="J189" t="str" cm="1">
        <f t="array" ref="J18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90" spans="1:10">
      <c r="A190" t="s">
        <v>205</v>
      </c>
      <c r="B190" s="3">
        <v>45627</v>
      </c>
      <c r="C190" s="5">
        <v>60</v>
      </c>
      <c r="D190" t="s">
        <v>10</v>
      </c>
      <c r="E190" s="4" t="s">
        <v>11</v>
      </c>
      <c r="F190" s="5">
        <v>51200</v>
      </c>
      <c r="G190">
        <v>0</v>
      </c>
      <c r="H190">
        <v>630</v>
      </c>
      <c r="I190">
        <v>77000</v>
      </c>
      <c r="J190" t="str" cm="1">
        <f t="array" ref="J19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91" spans="1:10">
      <c r="A191" t="s">
        <v>206</v>
      </c>
      <c r="B191" s="3">
        <v>44427</v>
      </c>
      <c r="C191" s="5">
        <v>61</v>
      </c>
      <c r="D191" t="s">
        <v>10</v>
      </c>
      <c r="E191" s="4" t="s">
        <v>14</v>
      </c>
      <c r="F191" s="5">
        <v>87700</v>
      </c>
      <c r="G191">
        <v>2</v>
      </c>
      <c r="H191">
        <v>784</v>
      </c>
      <c r="I191">
        <v>142300</v>
      </c>
      <c r="J191" t="str" cm="1">
        <f t="array" ref="J19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92" spans="1:10">
      <c r="A192" t="s">
        <v>207</v>
      </c>
      <c r="B192" s="3">
        <v>44945</v>
      </c>
      <c r="C192" s="5">
        <v>42</v>
      </c>
      <c r="D192" t="s">
        <v>10</v>
      </c>
      <c r="E192" s="4" t="s">
        <v>18</v>
      </c>
      <c r="F192" s="5">
        <v>54000</v>
      </c>
      <c r="G192">
        <v>2</v>
      </c>
      <c r="H192">
        <v>693</v>
      </c>
      <c r="I192">
        <v>55700</v>
      </c>
      <c r="J192" t="str" cm="1">
        <f t="array" ref="J19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93" spans="1:10">
      <c r="A193" t="s">
        <v>208</v>
      </c>
      <c r="B193" s="3">
        <v>45875</v>
      </c>
      <c r="C193" s="5">
        <v>31</v>
      </c>
      <c r="D193" t="s">
        <v>10</v>
      </c>
      <c r="E193" s="4" t="s">
        <v>11</v>
      </c>
      <c r="F193" s="5">
        <v>59900</v>
      </c>
      <c r="G193">
        <v>3</v>
      </c>
      <c r="H193">
        <v>679</v>
      </c>
      <c r="I193">
        <v>66100</v>
      </c>
      <c r="J193" t="str" cm="1">
        <f t="array" ref="J19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94" spans="1:10">
      <c r="A194" t="s">
        <v>209</v>
      </c>
      <c r="B194" s="3">
        <v>45391</v>
      </c>
      <c r="C194" s="5">
        <v>43</v>
      </c>
      <c r="D194" t="s">
        <v>13</v>
      </c>
      <c r="E194" s="4" t="s">
        <v>18</v>
      </c>
      <c r="F194" s="5">
        <v>35100</v>
      </c>
      <c r="G194">
        <v>2</v>
      </c>
      <c r="H194">
        <v>705</v>
      </c>
      <c r="I194">
        <v>44600</v>
      </c>
      <c r="J194" t="str" cm="1">
        <f t="array" ref="J19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95" spans="1:10">
      <c r="A195" t="s">
        <v>210</v>
      </c>
      <c r="B195" s="3">
        <v>44737</v>
      </c>
      <c r="C195" s="5">
        <v>21</v>
      </c>
      <c r="D195" t="s">
        <v>13</v>
      </c>
      <c r="E195" s="4" t="s">
        <v>18</v>
      </c>
      <c r="F195" s="5">
        <v>85600</v>
      </c>
      <c r="G195">
        <v>0</v>
      </c>
      <c r="H195">
        <v>612</v>
      </c>
      <c r="I195">
        <v>148800</v>
      </c>
      <c r="J195" t="str" cm="1">
        <f t="array" ref="J19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96" spans="1:10">
      <c r="A196" t="s">
        <v>211</v>
      </c>
      <c r="B196" s="3">
        <v>45256</v>
      </c>
      <c r="C196" s="5">
        <v>57</v>
      </c>
      <c r="D196" t="s">
        <v>10</v>
      </c>
      <c r="E196" s="4" t="s">
        <v>18</v>
      </c>
      <c r="F196" s="5">
        <v>32800</v>
      </c>
      <c r="G196">
        <v>0</v>
      </c>
      <c r="H196">
        <v>668</v>
      </c>
      <c r="I196">
        <v>38200</v>
      </c>
      <c r="J196" t="str" cm="1">
        <f t="array" ref="J19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97" spans="1:10">
      <c r="A197" t="s">
        <v>212</v>
      </c>
      <c r="B197" s="3">
        <v>44721</v>
      </c>
      <c r="C197" s="5">
        <v>41</v>
      </c>
      <c r="D197" t="s">
        <v>10</v>
      </c>
      <c r="E197" s="4" t="s">
        <v>14</v>
      </c>
      <c r="F197" s="5">
        <v>43800</v>
      </c>
      <c r="G197">
        <v>2</v>
      </c>
      <c r="H197">
        <v>690</v>
      </c>
      <c r="I197">
        <v>48000</v>
      </c>
      <c r="J197" t="str" cm="1">
        <f t="array" ref="J19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98" spans="1:10">
      <c r="A198" t="s">
        <v>213</v>
      </c>
      <c r="B198" s="3">
        <v>45380</v>
      </c>
      <c r="C198" s="5">
        <v>46</v>
      </c>
      <c r="D198" t="s">
        <v>10</v>
      </c>
      <c r="E198" s="4" t="s">
        <v>16</v>
      </c>
      <c r="F198" s="5">
        <v>73000</v>
      </c>
      <c r="G198">
        <v>0</v>
      </c>
      <c r="H198">
        <v>770</v>
      </c>
      <c r="I198">
        <v>16300</v>
      </c>
      <c r="J198" t="str" cm="1">
        <f t="array" ref="J19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99" spans="1:10">
      <c r="A199" t="s">
        <v>214</v>
      </c>
      <c r="B199" s="3">
        <v>45919</v>
      </c>
      <c r="C199" s="5">
        <v>56</v>
      </c>
      <c r="D199" t="s">
        <v>10</v>
      </c>
      <c r="E199" s="4" t="s">
        <v>16</v>
      </c>
      <c r="F199" s="5">
        <v>22000</v>
      </c>
      <c r="G199">
        <v>1</v>
      </c>
      <c r="H199">
        <v>581</v>
      </c>
      <c r="I199">
        <v>7200</v>
      </c>
      <c r="J199" t="str" cm="1">
        <f t="array" ref="J19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00" spans="1:10">
      <c r="A200" t="s">
        <v>215</v>
      </c>
      <c r="B200" s="3">
        <v>45463</v>
      </c>
      <c r="C200" s="5">
        <v>43</v>
      </c>
      <c r="D200" t="s">
        <v>28</v>
      </c>
      <c r="E200" s="4" t="s">
        <v>11</v>
      </c>
      <c r="F200" s="5">
        <v>59500</v>
      </c>
      <c r="G200">
        <v>2</v>
      </c>
      <c r="H200">
        <v>805</v>
      </c>
      <c r="I200">
        <v>66800</v>
      </c>
      <c r="J200" t="str" cm="1">
        <f t="array" ref="J20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01" spans="1:10">
      <c r="A201" t="s">
        <v>216</v>
      </c>
      <c r="B201" s="3">
        <v>45306</v>
      </c>
      <c r="C201" s="5">
        <v>21</v>
      </c>
      <c r="D201" t="s">
        <v>10</v>
      </c>
      <c r="E201" s="4" t="s">
        <v>18</v>
      </c>
      <c r="F201" s="5">
        <v>34500</v>
      </c>
      <c r="G201">
        <v>0</v>
      </c>
      <c r="H201">
        <v>682</v>
      </c>
      <c r="I201">
        <v>58600</v>
      </c>
      <c r="J201" t="str" cm="1">
        <f t="array" ref="J20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02" spans="1:10">
      <c r="A202" t="s">
        <v>217</v>
      </c>
      <c r="B202" s="3">
        <v>44774</v>
      </c>
      <c r="C202" s="5">
        <v>60</v>
      </c>
      <c r="D202" t="s">
        <v>10</v>
      </c>
      <c r="E202" s="4" t="s">
        <v>14</v>
      </c>
      <c r="F202" s="5">
        <v>55400</v>
      </c>
      <c r="G202">
        <v>1</v>
      </c>
      <c r="H202">
        <v>618</v>
      </c>
      <c r="I202">
        <v>87900</v>
      </c>
      <c r="J202" t="str" cm="1">
        <f t="array" ref="J20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03" spans="1:10">
      <c r="A203" t="s">
        <v>218</v>
      </c>
      <c r="B203" s="3">
        <v>44878</v>
      </c>
      <c r="C203" s="5">
        <v>35</v>
      </c>
      <c r="D203" t="s">
        <v>13</v>
      </c>
      <c r="E203" s="4" t="s">
        <v>18</v>
      </c>
      <c r="F203" s="5">
        <v>46900</v>
      </c>
      <c r="G203">
        <v>1</v>
      </c>
      <c r="H203">
        <v>606</v>
      </c>
      <c r="I203">
        <v>83100</v>
      </c>
      <c r="J203" t="str" cm="1">
        <f t="array" ref="J20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04" spans="1:10">
      <c r="A204" t="s">
        <v>219</v>
      </c>
      <c r="B204" s="3">
        <v>44753</v>
      </c>
      <c r="C204" s="5">
        <v>41</v>
      </c>
      <c r="D204" t="s">
        <v>13</v>
      </c>
      <c r="E204" s="4" t="s">
        <v>18</v>
      </c>
      <c r="F204" s="5">
        <v>141900</v>
      </c>
      <c r="G204">
        <v>1</v>
      </c>
      <c r="H204">
        <v>708</v>
      </c>
      <c r="I204">
        <v>148200</v>
      </c>
      <c r="J204" t="str" cm="1">
        <f t="array" ref="J20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05" spans="1:10">
      <c r="A205" t="s">
        <v>220</v>
      </c>
      <c r="B205" s="3">
        <v>45794</v>
      </c>
      <c r="C205" s="5">
        <v>29</v>
      </c>
      <c r="D205" t="s">
        <v>13</v>
      </c>
      <c r="E205" s="4" t="s">
        <v>14</v>
      </c>
      <c r="F205" s="5">
        <v>46100</v>
      </c>
      <c r="G205">
        <v>0</v>
      </c>
      <c r="H205">
        <v>602</v>
      </c>
      <c r="I205">
        <v>67300</v>
      </c>
      <c r="J205" t="str" cm="1">
        <f t="array" ref="J20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06" spans="1:10">
      <c r="A206" t="s">
        <v>221</v>
      </c>
      <c r="B206" s="3">
        <v>45209</v>
      </c>
      <c r="C206" s="5">
        <v>29</v>
      </c>
      <c r="D206" t="s">
        <v>10</v>
      </c>
      <c r="E206" s="4" t="s">
        <v>16</v>
      </c>
      <c r="F206" s="5">
        <v>126000</v>
      </c>
      <c r="G206">
        <v>2</v>
      </c>
      <c r="H206">
        <v>654</v>
      </c>
      <c r="I206">
        <v>194600</v>
      </c>
      <c r="J206" t="str" cm="1">
        <f t="array" ref="J20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07" spans="1:10">
      <c r="A207" t="s">
        <v>222</v>
      </c>
      <c r="B207" s="3">
        <v>44842</v>
      </c>
      <c r="C207" s="5">
        <v>30</v>
      </c>
      <c r="D207" t="s">
        <v>10</v>
      </c>
      <c r="E207" s="4" t="s">
        <v>18</v>
      </c>
      <c r="F207" s="5">
        <v>71600</v>
      </c>
      <c r="G207">
        <v>3</v>
      </c>
      <c r="H207">
        <v>674</v>
      </c>
      <c r="I207">
        <v>88600</v>
      </c>
      <c r="J207" t="str" cm="1">
        <f t="array" ref="J20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08" spans="1:10">
      <c r="A208" t="s">
        <v>223</v>
      </c>
      <c r="B208" s="3">
        <v>44992</v>
      </c>
      <c r="C208" s="5">
        <v>46</v>
      </c>
      <c r="D208" t="s">
        <v>10</v>
      </c>
      <c r="E208" s="4" t="s">
        <v>18</v>
      </c>
      <c r="F208" s="5">
        <v>38300</v>
      </c>
      <c r="G208">
        <v>1</v>
      </c>
      <c r="H208">
        <v>764</v>
      </c>
      <c r="I208">
        <v>28400</v>
      </c>
      <c r="J208" t="str" cm="1">
        <f t="array" ref="J20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09" spans="1:10">
      <c r="A209" t="s">
        <v>224</v>
      </c>
      <c r="B209" s="3">
        <v>45248</v>
      </c>
      <c r="C209" s="5">
        <v>61</v>
      </c>
      <c r="D209" t="s">
        <v>10</v>
      </c>
      <c r="E209" s="4" t="s">
        <v>16</v>
      </c>
      <c r="F209" s="5">
        <v>63800</v>
      </c>
      <c r="G209">
        <v>3</v>
      </c>
      <c r="H209">
        <v>756</v>
      </c>
      <c r="I209">
        <v>60700</v>
      </c>
      <c r="J209" t="str" cm="1">
        <f t="array" ref="J20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10" spans="1:10">
      <c r="A210" t="s">
        <v>225</v>
      </c>
      <c r="B210" s="3">
        <v>45840</v>
      </c>
      <c r="C210" s="5">
        <v>55</v>
      </c>
      <c r="D210" t="s">
        <v>13</v>
      </c>
      <c r="E210" s="4" t="s">
        <v>14</v>
      </c>
      <c r="F210" s="5">
        <v>48000</v>
      </c>
      <c r="G210">
        <v>1</v>
      </c>
      <c r="H210">
        <v>648</v>
      </c>
      <c r="I210">
        <v>75500</v>
      </c>
      <c r="J210" t="str" cm="1">
        <f t="array" ref="J21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11" spans="1:10">
      <c r="A211" t="s">
        <v>226</v>
      </c>
      <c r="B211" s="3">
        <v>45776</v>
      </c>
      <c r="C211" s="5">
        <v>45</v>
      </c>
      <c r="D211" t="s">
        <v>28</v>
      </c>
      <c r="E211" s="4" t="s">
        <v>11</v>
      </c>
      <c r="F211" s="5">
        <v>61300</v>
      </c>
      <c r="G211">
        <v>2</v>
      </c>
      <c r="H211">
        <v>676</v>
      </c>
      <c r="I211">
        <v>41500</v>
      </c>
      <c r="J211" t="str" cm="1">
        <f t="array" ref="J21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12" spans="1:10">
      <c r="A212" t="s">
        <v>227</v>
      </c>
      <c r="B212" s="3">
        <v>45560</v>
      </c>
      <c r="C212" s="5">
        <v>46</v>
      </c>
      <c r="D212" t="s">
        <v>13</v>
      </c>
      <c r="E212" s="4" t="s">
        <v>16</v>
      </c>
      <c r="F212" s="5">
        <v>39900</v>
      </c>
      <c r="G212">
        <v>3</v>
      </c>
      <c r="H212">
        <v>586</v>
      </c>
      <c r="I212">
        <v>67000</v>
      </c>
      <c r="J212" t="str" cm="1">
        <f t="array" ref="J21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13" spans="1:10">
      <c r="A213" t="s">
        <v>228</v>
      </c>
      <c r="B213" s="3">
        <v>45551</v>
      </c>
      <c r="C213" s="5">
        <v>31</v>
      </c>
      <c r="D213" t="s">
        <v>28</v>
      </c>
      <c r="E213" s="4" t="s">
        <v>11</v>
      </c>
      <c r="F213" s="5">
        <v>117700</v>
      </c>
      <c r="G213">
        <v>2</v>
      </c>
      <c r="H213">
        <v>557</v>
      </c>
      <c r="I213">
        <v>66800</v>
      </c>
      <c r="J213" t="str" cm="1">
        <f t="array" ref="J213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214" spans="1:10">
      <c r="A214" t="s">
        <v>229</v>
      </c>
      <c r="B214" s="3">
        <v>45860</v>
      </c>
      <c r="C214" s="5">
        <v>58</v>
      </c>
      <c r="D214" t="s">
        <v>10</v>
      </c>
      <c r="E214" s="4" t="s">
        <v>11</v>
      </c>
      <c r="F214" s="5">
        <v>83400</v>
      </c>
      <c r="G214">
        <v>3</v>
      </c>
      <c r="H214">
        <v>610</v>
      </c>
      <c r="I214">
        <v>116700</v>
      </c>
      <c r="J214" t="str" cm="1">
        <f t="array" ref="J21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15" spans="1:10">
      <c r="A215" t="s">
        <v>230</v>
      </c>
      <c r="B215" s="3">
        <v>45726</v>
      </c>
      <c r="C215" s="5">
        <v>22</v>
      </c>
      <c r="D215" t="s">
        <v>13</v>
      </c>
      <c r="E215" s="4" t="s">
        <v>16</v>
      </c>
      <c r="F215" s="5">
        <v>55800</v>
      </c>
      <c r="G215">
        <v>0</v>
      </c>
      <c r="H215">
        <v>763</v>
      </c>
      <c r="I215">
        <v>67500</v>
      </c>
      <c r="J215" t="str" cm="1">
        <f t="array" ref="J21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16" spans="1:10">
      <c r="A216" t="s">
        <v>231</v>
      </c>
      <c r="B216" s="3">
        <v>45568</v>
      </c>
      <c r="C216" s="5">
        <v>27</v>
      </c>
      <c r="D216" t="s">
        <v>10</v>
      </c>
      <c r="E216" s="4" t="s">
        <v>18</v>
      </c>
      <c r="F216" s="5">
        <v>119800</v>
      </c>
      <c r="G216">
        <v>0</v>
      </c>
      <c r="H216">
        <v>741</v>
      </c>
      <c r="I216">
        <v>167600</v>
      </c>
      <c r="J216" t="str" cm="1">
        <f t="array" ref="J21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17" spans="1:10">
      <c r="A217" t="s">
        <v>232</v>
      </c>
      <c r="B217" s="3">
        <v>45693</v>
      </c>
      <c r="C217" s="5">
        <v>38</v>
      </c>
      <c r="D217" t="s">
        <v>10</v>
      </c>
      <c r="E217" s="4" t="s">
        <v>11</v>
      </c>
      <c r="F217" s="5">
        <v>56900</v>
      </c>
      <c r="G217">
        <v>3</v>
      </c>
      <c r="H217">
        <v>715</v>
      </c>
      <c r="I217">
        <v>51200</v>
      </c>
      <c r="J217" t="str" cm="1">
        <f t="array" ref="J21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18" spans="1:10">
      <c r="A218" t="s">
        <v>233</v>
      </c>
      <c r="B218" s="3">
        <v>45451</v>
      </c>
      <c r="C218" s="5">
        <v>47</v>
      </c>
      <c r="D218" t="s">
        <v>10</v>
      </c>
      <c r="E218" s="4" t="s">
        <v>11</v>
      </c>
      <c r="F218" s="5">
        <v>90100</v>
      </c>
      <c r="G218">
        <v>1</v>
      </c>
      <c r="H218">
        <v>595</v>
      </c>
      <c r="I218">
        <v>152500</v>
      </c>
      <c r="J218" t="str" cm="1">
        <f t="array" ref="J21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19" spans="1:10">
      <c r="A219" t="s">
        <v>234</v>
      </c>
      <c r="B219" s="3">
        <v>44386</v>
      </c>
      <c r="C219" s="5">
        <v>54</v>
      </c>
      <c r="D219" t="s">
        <v>10</v>
      </c>
      <c r="E219" s="4" t="s">
        <v>14</v>
      </c>
      <c r="F219" s="5">
        <v>56000</v>
      </c>
      <c r="G219">
        <v>1</v>
      </c>
      <c r="H219">
        <v>644</v>
      </c>
      <c r="I219">
        <v>67900</v>
      </c>
      <c r="J219" t="str" cm="1">
        <f t="array" ref="J21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20" spans="1:10">
      <c r="A220" t="s">
        <v>235</v>
      </c>
      <c r="B220" s="3">
        <v>45445</v>
      </c>
      <c r="C220" s="5">
        <v>47</v>
      </c>
      <c r="D220" t="s">
        <v>10</v>
      </c>
      <c r="E220" s="4" t="s">
        <v>18</v>
      </c>
      <c r="F220" s="5">
        <v>65700</v>
      </c>
      <c r="G220">
        <v>2</v>
      </c>
      <c r="H220">
        <v>634</v>
      </c>
      <c r="I220">
        <v>43400</v>
      </c>
      <c r="J220" t="str" cm="1">
        <f t="array" ref="J22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21" spans="1:10">
      <c r="A221" t="s">
        <v>236</v>
      </c>
      <c r="B221" s="3">
        <v>45605</v>
      </c>
      <c r="C221" s="5">
        <v>37</v>
      </c>
      <c r="D221" t="s">
        <v>20</v>
      </c>
      <c r="E221" s="4" t="s">
        <v>11</v>
      </c>
      <c r="F221" s="5">
        <v>53000</v>
      </c>
      <c r="G221">
        <v>3</v>
      </c>
      <c r="H221">
        <v>679</v>
      </c>
      <c r="I221">
        <v>64700</v>
      </c>
      <c r="J221" t="str" cm="1">
        <f t="array" ref="J22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22" spans="1:10">
      <c r="A222" t="s">
        <v>237</v>
      </c>
      <c r="B222" s="3">
        <v>45597</v>
      </c>
      <c r="C222" s="5">
        <v>63</v>
      </c>
      <c r="D222" t="s">
        <v>10</v>
      </c>
      <c r="E222" s="4" t="s">
        <v>14</v>
      </c>
      <c r="F222" s="5">
        <v>57400</v>
      </c>
      <c r="G222">
        <v>3</v>
      </c>
      <c r="H222">
        <v>675</v>
      </c>
      <c r="I222">
        <v>37800</v>
      </c>
      <c r="J222" t="str" cm="1">
        <f t="array" ref="J22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23" spans="1:10">
      <c r="A223" t="s">
        <v>238</v>
      </c>
      <c r="B223" s="3">
        <v>45503</v>
      </c>
      <c r="C223" s="5">
        <v>64</v>
      </c>
      <c r="D223" t="s">
        <v>10</v>
      </c>
      <c r="E223" s="4" t="s">
        <v>18</v>
      </c>
      <c r="F223" s="5">
        <v>59400</v>
      </c>
      <c r="G223">
        <v>1</v>
      </c>
      <c r="H223">
        <v>625</v>
      </c>
      <c r="I223">
        <v>39800</v>
      </c>
      <c r="J223" t="str" cm="1">
        <f t="array" ref="J22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24" spans="1:10">
      <c r="A224" t="s">
        <v>239</v>
      </c>
      <c r="B224" s="3">
        <v>44829</v>
      </c>
      <c r="C224" s="5">
        <v>44</v>
      </c>
      <c r="D224" t="s">
        <v>10</v>
      </c>
      <c r="E224" s="4" t="s">
        <v>16</v>
      </c>
      <c r="F224" s="5">
        <v>40700</v>
      </c>
      <c r="G224">
        <v>3</v>
      </c>
      <c r="H224">
        <v>713</v>
      </c>
      <c r="I224">
        <v>34200</v>
      </c>
      <c r="J224" t="str" cm="1">
        <f t="array" ref="J22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25" spans="1:10">
      <c r="A225" t="s">
        <v>240</v>
      </c>
      <c r="B225" s="3">
        <v>44824</v>
      </c>
      <c r="C225" s="5">
        <v>45</v>
      </c>
      <c r="D225" t="s">
        <v>28</v>
      </c>
      <c r="E225" s="4" t="s">
        <v>16</v>
      </c>
      <c r="F225" s="5">
        <v>45900</v>
      </c>
      <c r="G225">
        <v>0</v>
      </c>
      <c r="H225">
        <v>705</v>
      </c>
      <c r="I225">
        <v>71800</v>
      </c>
      <c r="J225" t="str" cm="1">
        <f t="array" ref="J22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26" spans="1:10">
      <c r="A226" t="s">
        <v>241</v>
      </c>
      <c r="B226" s="3">
        <v>45169</v>
      </c>
      <c r="C226" s="5">
        <v>27</v>
      </c>
      <c r="D226" t="s">
        <v>13</v>
      </c>
      <c r="E226" s="4" t="s">
        <v>14</v>
      </c>
      <c r="F226" s="5">
        <v>49900</v>
      </c>
      <c r="G226">
        <v>0</v>
      </c>
      <c r="H226">
        <v>643</v>
      </c>
      <c r="I226">
        <v>49900</v>
      </c>
      <c r="J226" t="str" cm="1">
        <f t="array" ref="J22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27" spans="1:10">
      <c r="A227" t="s">
        <v>242</v>
      </c>
      <c r="B227" s="3">
        <v>45965</v>
      </c>
      <c r="C227" s="5">
        <v>26</v>
      </c>
      <c r="D227" t="s">
        <v>13</v>
      </c>
      <c r="E227" s="4" t="s">
        <v>16</v>
      </c>
      <c r="F227" s="5">
        <v>61000</v>
      </c>
      <c r="G227">
        <v>2</v>
      </c>
      <c r="H227">
        <v>710</v>
      </c>
      <c r="I227">
        <v>78500</v>
      </c>
      <c r="J227" t="str" cm="1">
        <f t="array" ref="J22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28" spans="1:10">
      <c r="A228" t="s">
        <v>243</v>
      </c>
      <c r="B228" s="3">
        <v>45479</v>
      </c>
      <c r="C228" s="5">
        <v>44</v>
      </c>
      <c r="D228" t="s">
        <v>10</v>
      </c>
      <c r="E228" s="4" t="s">
        <v>11</v>
      </c>
      <c r="F228" s="5">
        <v>54200</v>
      </c>
      <c r="G228">
        <v>0</v>
      </c>
      <c r="H228">
        <v>763</v>
      </c>
      <c r="I228">
        <v>44800</v>
      </c>
      <c r="J228" t="str" cm="1">
        <f t="array" ref="J22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29" spans="1:10">
      <c r="A229" t="s">
        <v>244</v>
      </c>
      <c r="B229" s="3">
        <v>45579</v>
      </c>
      <c r="C229" s="5">
        <v>53</v>
      </c>
      <c r="D229" t="s">
        <v>13</v>
      </c>
      <c r="E229" s="4" t="s">
        <v>18</v>
      </c>
      <c r="F229" s="5">
        <v>93200</v>
      </c>
      <c r="G229">
        <v>1</v>
      </c>
      <c r="H229">
        <v>783</v>
      </c>
      <c r="I229">
        <v>57900</v>
      </c>
      <c r="J229" t="str" cm="1">
        <f t="array" ref="J22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30" spans="1:10">
      <c r="A230" t="s">
        <v>245</v>
      </c>
      <c r="B230" s="3">
        <v>44906</v>
      </c>
      <c r="C230" s="5">
        <v>49</v>
      </c>
      <c r="D230" t="s">
        <v>10</v>
      </c>
      <c r="E230" s="4" t="s">
        <v>11</v>
      </c>
      <c r="F230" s="5">
        <v>80500</v>
      </c>
      <c r="G230">
        <v>2</v>
      </c>
      <c r="H230">
        <v>722</v>
      </c>
      <c r="I230">
        <v>139100</v>
      </c>
      <c r="J230" t="str" cm="1">
        <f t="array" ref="J23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31" spans="1:10">
      <c r="A231" t="s">
        <v>246</v>
      </c>
      <c r="B231" s="3">
        <v>45676</v>
      </c>
      <c r="C231" s="5">
        <v>63</v>
      </c>
      <c r="D231" t="s">
        <v>28</v>
      </c>
      <c r="E231" s="4" t="s">
        <v>11</v>
      </c>
      <c r="F231" s="5">
        <v>50300</v>
      </c>
      <c r="G231">
        <v>1</v>
      </c>
      <c r="H231">
        <v>720</v>
      </c>
      <c r="I231">
        <v>58600</v>
      </c>
      <c r="J231" t="str" cm="1">
        <f t="array" ref="J23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32" spans="1:10">
      <c r="A232" t="s">
        <v>247</v>
      </c>
      <c r="B232" s="3">
        <v>45631</v>
      </c>
      <c r="C232" s="5">
        <v>42</v>
      </c>
      <c r="D232" t="s">
        <v>13</v>
      </c>
      <c r="E232" s="4" t="s">
        <v>16</v>
      </c>
      <c r="F232" s="5">
        <v>102400</v>
      </c>
      <c r="G232">
        <v>0</v>
      </c>
      <c r="H232">
        <v>674</v>
      </c>
      <c r="I232">
        <v>173500</v>
      </c>
      <c r="J232" t="str" cm="1">
        <f t="array" ref="J23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33" spans="1:10">
      <c r="A233" t="s">
        <v>248</v>
      </c>
      <c r="B233" s="3">
        <v>44845</v>
      </c>
      <c r="C233" s="5">
        <v>46</v>
      </c>
      <c r="D233" t="s">
        <v>10</v>
      </c>
      <c r="E233" s="4" t="s">
        <v>11</v>
      </c>
      <c r="F233" s="5">
        <v>127800</v>
      </c>
      <c r="G233">
        <v>1</v>
      </c>
      <c r="H233">
        <v>757</v>
      </c>
      <c r="I233">
        <v>67200</v>
      </c>
      <c r="J233" t="str" cm="1">
        <f t="array" ref="J23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34" spans="1:10">
      <c r="A234" t="s">
        <v>249</v>
      </c>
      <c r="B234" s="3">
        <v>44514</v>
      </c>
      <c r="C234" s="5">
        <v>48</v>
      </c>
      <c r="D234" t="s">
        <v>10</v>
      </c>
      <c r="E234" s="4" t="s">
        <v>16</v>
      </c>
      <c r="F234" s="5">
        <v>21900</v>
      </c>
      <c r="G234">
        <v>1</v>
      </c>
      <c r="H234">
        <v>620</v>
      </c>
      <c r="I234">
        <v>9500</v>
      </c>
      <c r="J234" t="str" cm="1">
        <f t="array" ref="J23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35" spans="1:10">
      <c r="A235" t="s">
        <v>250</v>
      </c>
      <c r="B235" s="3">
        <v>45897</v>
      </c>
      <c r="C235" s="5">
        <v>41</v>
      </c>
      <c r="D235" t="s">
        <v>10</v>
      </c>
      <c r="E235" s="4" t="s">
        <v>18</v>
      </c>
      <c r="F235" s="5">
        <v>83700</v>
      </c>
      <c r="G235">
        <v>1</v>
      </c>
      <c r="H235">
        <v>749</v>
      </c>
      <c r="I235">
        <v>131400</v>
      </c>
      <c r="J235" t="str" cm="1">
        <f t="array" ref="J23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36" spans="1:10">
      <c r="A236" t="s">
        <v>251</v>
      </c>
      <c r="B236" s="3">
        <v>45445</v>
      </c>
      <c r="C236" s="5">
        <v>27</v>
      </c>
      <c r="D236" t="s">
        <v>10</v>
      </c>
      <c r="E236" s="4" t="s">
        <v>18</v>
      </c>
      <c r="F236" s="5">
        <v>40300</v>
      </c>
      <c r="G236">
        <v>3</v>
      </c>
      <c r="H236">
        <v>671</v>
      </c>
      <c r="I236">
        <v>52000</v>
      </c>
      <c r="J236" t="str" cm="1">
        <f t="array" ref="J23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37" spans="1:10">
      <c r="A237" t="s">
        <v>252</v>
      </c>
      <c r="B237" s="3">
        <v>45454</v>
      </c>
      <c r="C237" s="5">
        <v>37</v>
      </c>
      <c r="D237" t="s">
        <v>10</v>
      </c>
      <c r="E237" s="4" t="s">
        <v>11</v>
      </c>
      <c r="F237" s="5">
        <v>78900</v>
      </c>
      <c r="G237">
        <v>2</v>
      </c>
      <c r="H237">
        <v>787</v>
      </c>
      <c r="I237">
        <v>39300</v>
      </c>
      <c r="J237" t="str" cm="1">
        <f t="array" ref="J23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38" spans="1:10">
      <c r="A238" t="s">
        <v>253</v>
      </c>
      <c r="B238" s="3">
        <v>44880</v>
      </c>
      <c r="C238" s="5">
        <v>40</v>
      </c>
      <c r="D238" t="s">
        <v>13</v>
      </c>
      <c r="E238" s="4" t="s">
        <v>14</v>
      </c>
      <c r="F238" s="5">
        <v>96000</v>
      </c>
      <c r="G238">
        <v>1</v>
      </c>
      <c r="H238">
        <v>728</v>
      </c>
      <c r="I238">
        <v>60600</v>
      </c>
      <c r="J238" t="str" cm="1">
        <f t="array" ref="J23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39" spans="1:10">
      <c r="A239" t="s">
        <v>254</v>
      </c>
      <c r="B239" s="3">
        <v>44860</v>
      </c>
      <c r="C239" s="5">
        <v>61</v>
      </c>
      <c r="D239" t="s">
        <v>10</v>
      </c>
      <c r="E239" s="4" t="s">
        <v>16</v>
      </c>
      <c r="F239" s="5">
        <v>37100</v>
      </c>
      <c r="G239">
        <v>3</v>
      </c>
      <c r="H239">
        <v>686</v>
      </c>
      <c r="I239">
        <v>54900</v>
      </c>
      <c r="J239" t="str" cm="1">
        <f t="array" ref="J23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40" spans="1:10">
      <c r="A240" t="s">
        <v>255</v>
      </c>
      <c r="B240" s="3">
        <v>45594</v>
      </c>
      <c r="C240" s="5">
        <v>40</v>
      </c>
      <c r="D240" t="s">
        <v>10</v>
      </c>
      <c r="E240" s="4" t="s">
        <v>16</v>
      </c>
      <c r="F240" s="5">
        <v>23900</v>
      </c>
      <c r="G240">
        <v>0</v>
      </c>
      <c r="H240">
        <v>675</v>
      </c>
      <c r="I240">
        <v>22100</v>
      </c>
      <c r="J240" t="str" cm="1">
        <f t="array" ref="J24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41" spans="1:10">
      <c r="A241" t="s">
        <v>256</v>
      </c>
      <c r="B241" s="3">
        <v>45892</v>
      </c>
      <c r="C241" s="5">
        <v>42</v>
      </c>
      <c r="D241" t="s">
        <v>10</v>
      </c>
      <c r="E241" s="4" t="s">
        <v>11</v>
      </c>
      <c r="F241" s="5">
        <v>80100</v>
      </c>
      <c r="G241">
        <v>1</v>
      </c>
      <c r="H241">
        <v>724</v>
      </c>
      <c r="I241">
        <v>102000</v>
      </c>
      <c r="J241" t="str" cm="1">
        <f t="array" ref="J24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42" spans="1:10">
      <c r="A242" t="s">
        <v>257</v>
      </c>
      <c r="B242" s="3">
        <v>45828</v>
      </c>
      <c r="C242" s="5">
        <v>48</v>
      </c>
      <c r="D242" t="s">
        <v>10</v>
      </c>
      <c r="E242" s="4" t="s">
        <v>16</v>
      </c>
      <c r="F242" s="5">
        <v>58500</v>
      </c>
      <c r="G242">
        <v>3</v>
      </c>
      <c r="H242">
        <v>721</v>
      </c>
      <c r="I242">
        <v>41500</v>
      </c>
      <c r="J242" t="str" cm="1">
        <f t="array" ref="J24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43" spans="1:10">
      <c r="A243" t="s">
        <v>258</v>
      </c>
      <c r="B243" s="3">
        <v>45692</v>
      </c>
      <c r="C243" s="5">
        <v>60</v>
      </c>
      <c r="D243" t="s">
        <v>28</v>
      </c>
      <c r="E243" s="4" t="s">
        <v>16</v>
      </c>
      <c r="F243" s="5">
        <v>26000</v>
      </c>
      <c r="G243">
        <v>1</v>
      </c>
      <c r="H243">
        <v>664</v>
      </c>
      <c r="I243">
        <v>21100</v>
      </c>
      <c r="J243" t="str" cm="1">
        <f t="array" ref="J24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44" spans="1:10">
      <c r="A244" t="s">
        <v>259</v>
      </c>
      <c r="B244" s="3">
        <v>45453</v>
      </c>
      <c r="C244" s="5">
        <v>27</v>
      </c>
      <c r="D244" t="s">
        <v>10</v>
      </c>
      <c r="E244" s="4" t="s">
        <v>14</v>
      </c>
      <c r="F244" s="5">
        <v>171700</v>
      </c>
      <c r="G244">
        <v>4</v>
      </c>
      <c r="H244">
        <v>696</v>
      </c>
      <c r="I244">
        <v>306500</v>
      </c>
      <c r="J244" t="str" cm="1">
        <f t="array" ref="J24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45" spans="1:10">
      <c r="A245" t="s">
        <v>260</v>
      </c>
      <c r="B245" s="3">
        <v>45912</v>
      </c>
      <c r="C245" s="5">
        <v>21</v>
      </c>
      <c r="D245" t="s">
        <v>13</v>
      </c>
      <c r="E245" s="4" t="s">
        <v>14</v>
      </c>
      <c r="F245" s="5">
        <v>72800</v>
      </c>
      <c r="G245">
        <v>1</v>
      </c>
      <c r="H245">
        <v>748</v>
      </c>
      <c r="I245">
        <v>43400</v>
      </c>
      <c r="J245" t="str" cm="1">
        <f t="array" ref="J24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46" spans="1:10">
      <c r="A246" t="s">
        <v>261</v>
      </c>
      <c r="B246" s="3">
        <v>45333</v>
      </c>
      <c r="C246" s="5">
        <v>52</v>
      </c>
      <c r="D246" t="s">
        <v>28</v>
      </c>
      <c r="E246" s="4" t="s">
        <v>11</v>
      </c>
      <c r="F246" s="5">
        <v>74400</v>
      </c>
      <c r="G246">
        <v>3</v>
      </c>
      <c r="H246">
        <v>601</v>
      </c>
      <c r="I246">
        <v>75200</v>
      </c>
      <c r="J246" t="str" cm="1">
        <f t="array" ref="J24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47" spans="1:10">
      <c r="A247" t="s">
        <v>262</v>
      </c>
      <c r="B247" s="3">
        <v>45717</v>
      </c>
      <c r="C247" s="5">
        <v>33</v>
      </c>
      <c r="D247" t="s">
        <v>13</v>
      </c>
      <c r="E247" s="4" t="s">
        <v>14</v>
      </c>
      <c r="F247" s="5">
        <v>101700</v>
      </c>
      <c r="G247">
        <v>1</v>
      </c>
      <c r="H247">
        <v>737</v>
      </c>
      <c r="I247">
        <v>157700</v>
      </c>
      <c r="J247" t="str" cm="1">
        <f t="array" ref="J24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48" spans="1:10">
      <c r="A248" t="s">
        <v>263</v>
      </c>
      <c r="B248" s="3">
        <v>44638</v>
      </c>
      <c r="C248" s="5">
        <v>50</v>
      </c>
      <c r="D248" t="s">
        <v>28</v>
      </c>
      <c r="E248" s="4" t="s">
        <v>11</v>
      </c>
      <c r="F248" s="5">
        <v>42300</v>
      </c>
      <c r="G248">
        <v>1</v>
      </c>
      <c r="H248">
        <v>724</v>
      </c>
      <c r="I248">
        <v>24700</v>
      </c>
      <c r="J248" t="str" cm="1">
        <f t="array" ref="J24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49" spans="1:10">
      <c r="A249" t="s">
        <v>264</v>
      </c>
      <c r="B249" s="3">
        <v>44760</v>
      </c>
      <c r="C249" s="5">
        <v>43</v>
      </c>
      <c r="D249" t="s">
        <v>10</v>
      </c>
      <c r="E249" s="4" t="s">
        <v>18</v>
      </c>
      <c r="F249" s="5">
        <v>58300</v>
      </c>
      <c r="G249">
        <v>1</v>
      </c>
      <c r="H249">
        <v>767</v>
      </c>
      <c r="I249">
        <v>50400</v>
      </c>
      <c r="J249" t="str" cm="1">
        <f t="array" ref="J24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50" spans="1:10">
      <c r="A250" t="s">
        <v>265</v>
      </c>
      <c r="B250" s="3">
        <v>45488</v>
      </c>
      <c r="C250" s="5">
        <v>39</v>
      </c>
      <c r="D250" t="s">
        <v>20</v>
      </c>
      <c r="E250" s="4" t="s">
        <v>11</v>
      </c>
      <c r="F250" s="5">
        <v>30400</v>
      </c>
      <c r="G250">
        <v>2</v>
      </c>
      <c r="H250">
        <v>643</v>
      </c>
      <c r="I250">
        <v>36000</v>
      </c>
      <c r="J250" t="str" cm="1">
        <f t="array" ref="J25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51" spans="1:10">
      <c r="A251" t="s">
        <v>266</v>
      </c>
      <c r="B251" s="3">
        <v>45730</v>
      </c>
      <c r="C251" s="5">
        <v>52</v>
      </c>
      <c r="D251" t="s">
        <v>10</v>
      </c>
      <c r="E251" s="4" t="s">
        <v>18</v>
      </c>
      <c r="F251" s="5">
        <v>41800</v>
      </c>
      <c r="G251">
        <v>2</v>
      </c>
      <c r="H251">
        <v>690</v>
      </c>
      <c r="I251">
        <v>40500</v>
      </c>
      <c r="J251" t="str" cm="1">
        <f t="array" ref="J25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52" spans="1:10">
      <c r="A252" t="s">
        <v>267</v>
      </c>
      <c r="B252" s="3">
        <v>45606</v>
      </c>
      <c r="C252" s="5">
        <v>50</v>
      </c>
      <c r="D252" t="s">
        <v>10</v>
      </c>
      <c r="E252" s="4" t="s">
        <v>11</v>
      </c>
      <c r="F252" s="5">
        <v>65400</v>
      </c>
      <c r="G252">
        <v>4</v>
      </c>
      <c r="H252">
        <v>703</v>
      </c>
      <c r="I252">
        <v>61200</v>
      </c>
      <c r="J252" t="str" cm="1">
        <f t="array" ref="J25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53" spans="1:10">
      <c r="A253" t="s">
        <v>268</v>
      </c>
      <c r="B253" s="3">
        <v>45607</v>
      </c>
      <c r="C253" s="5">
        <v>49</v>
      </c>
      <c r="D253" t="s">
        <v>13</v>
      </c>
      <c r="E253" s="4" t="s">
        <v>16</v>
      </c>
      <c r="F253" s="5">
        <v>26000</v>
      </c>
      <c r="G253">
        <v>1</v>
      </c>
      <c r="H253">
        <v>738</v>
      </c>
      <c r="I253">
        <v>20300</v>
      </c>
      <c r="J253" t="str" cm="1">
        <f t="array" ref="J25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54" spans="1:10">
      <c r="A254" t="s">
        <v>269</v>
      </c>
      <c r="B254" s="3">
        <v>45333</v>
      </c>
      <c r="C254" s="5">
        <v>65</v>
      </c>
      <c r="D254" t="s">
        <v>20</v>
      </c>
      <c r="E254" s="4" t="s">
        <v>14</v>
      </c>
      <c r="F254" s="5">
        <v>41300</v>
      </c>
      <c r="G254">
        <v>0</v>
      </c>
      <c r="H254">
        <v>718</v>
      </c>
      <c r="I254">
        <v>47000</v>
      </c>
      <c r="J254" t="str" cm="1">
        <f t="array" ref="J25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55" spans="1:10">
      <c r="A255" t="s">
        <v>270</v>
      </c>
      <c r="B255" s="3">
        <v>45833</v>
      </c>
      <c r="C255" s="5">
        <v>49</v>
      </c>
      <c r="D255" t="s">
        <v>28</v>
      </c>
      <c r="E255" s="4" t="s">
        <v>18</v>
      </c>
      <c r="F255" s="5">
        <v>36200</v>
      </c>
      <c r="G255">
        <v>1</v>
      </c>
      <c r="H255">
        <v>609</v>
      </c>
      <c r="I255">
        <v>43400</v>
      </c>
      <c r="J255" t="str" cm="1">
        <f t="array" ref="J25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56" spans="1:10">
      <c r="A256" t="s">
        <v>271</v>
      </c>
      <c r="B256" s="3">
        <v>45845</v>
      </c>
      <c r="C256" s="5">
        <v>50</v>
      </c>
      <c r="D256" t="s">
        <v>10</v>
      </c>
      <c r="E256" s="4" t="s">
        <v>11</v>
      </c>
      <c r="F256" s="5">
        <v>58600</v>
      </c>
      <c r="G256">
        <v>2</v>
      </c>
      <c r="H256">
        <v>709</v>
      </c>
      <c r="I256">
        <v>73000</v>
      </c>
      <c r="J256" t="str" cm="1">
        <f t="array" ref="J25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57" spans="1:10">
      <c r="A257" t="s">
        <v>272</v>
      </c>
      <c r="B257" s="3">
        <v>45148</v>
      </c>
      <c r="C257" s="5">
        <v>36</v>
      </c>
      <c r="D257" t="s">
        <v>10</v>
      </c>
      <c r="E257" s="4" t="s">
        <v>14</v>
      </c>
      <c r="F257" s="5">
        <v>71200</v>
      </c>
      <c r="G257">
        <v>3</v>
      </c>
      <c r="H257">
        <v>820</v>
      </c>
      <c r="I257">
        <v>22300</v>
      </c>
      <c r="J257" t="str" cm="1">
        <f t="array" ref="J25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58" spans="1:10">
      <c r="A258" t="s">
        <v>273</v>
      </c>
      <c r="B258" s="3">
        <v>45301</v>
      </c>
      <c r="C258" s="5">
        <v>60</v>
      </c>
      <c r="D258" t="s">
        <v>20</v>
      </c>
      <c r="E258" s="4" t="s">
        <v>11</v>
      </c>
      <c r="F258" s="5">
        <v>76800</v>
      </c>
      <c r="G258">
        <v>1</v>
      </c>
      <c r="H258">
        <v>730</v>
      </c>
      <c r="I258">
        <v>92900</v>
      </c>
      <c r="J258" t="str" cm="1">
        <f t="array" ref="J25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59" spans="1:10">
      <c r="A259" t="s">
        <v>274</v>
      </c>
      <c r="B259" s="3">
        <v>44895</v>
      </c>
      <c r="C259" s="5">
        <v>39</v>
      </c>
      <c r="D259" t="s">
        <v>10</v>
      </c>
      <c r="E259" s="4" t="s">
        <v>14</v>
      </c>
      <c r="F259" s="5">
        <v>86200</v>
      </c>
      <c r="G259">
        <v>2</v>
      </c>
      <c r="H259">
        <v>796</v>
      </c>
      <c r="I259">
        <v>148700</v>
      </c>
      <c r="J259" t="str" cm="1">
        <f t="array" ref="J25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60" spans="1:10">
      <c r="A260" t="s">
        <v>275</v>
      </c>
      <c r="B260" s="3">
        <v>44309</v>
      </c>
      <c r="C260" s="5">
        <v>38</v>
      </c>
      <c r="D260" t="s">
        <v>28</v>
      </c>
      <c r="E260" s="4" t="s">
        <v>14</v>
      </c>
      <c r="F260" s="5">
        <v>102000</v>
      </c>
      <c r="G260">
        <v>1</v>
      </c>
      <c r="H260">
        <v>758</v>
      </c>
      <c r="I260">
        <v>108700</v>
      </c>
      <c r="J260" t="str" cm="1">
        <f t="array" ref="J26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61" spans="1:10">
      <c r="A261" t="s">
        <v>276</v>
      </c>
      <c r="B261" s="3">
        <v>44198</v>
      </c>
      <c r="C261" s="5">
        <v>21</v>
      </c>
      <c r="D261" t="s">
        <v>28</v>
      </c>
      <c r="E261" s="4" t="s">
        <v>11</v>
      </c>
      <c r="F261" s="5">
        <v>72300</v>
      </c>
      <c r="G261">
        <v>2</v>
      </c>
      <c r="H261">
        <v>779</v>
      </c>
      <c r="I261">
        <v>97200</v>
      </c>
      <c r="J261" t="str" cm="1">
        <f t="array" ref="J26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62" spans="1:10">
      <c r="A262" t="s">
        <v>277</v>
      </c>
      <c r="B262" s="3">
        <v>44838</v>
      </c>
      <c r="C262" s="5">
        <v>34</v>
      </c>
      <c r="D262" t="s">
        <v>10</v>
      </c>
      <c r="E262" s="4" t="s">
        <v>18</v>
      </c>
      <c r="F262" s="5">
        <v>128600</v>
      </c>
      <c r="G262">
        <v>3</v>
      </c>
      <c r="H262">
        <v>710</v>
      </c>
      <c r="I262">
        <v>140300</v>
      </c>
      <c r="J262" t="str" cm="1">
        <f t="array" ref="J26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63" spans="1:10">
      <c r="A263" t="s">
        <v>278</v>
      </c>
      <c r="B263" s="3">
        <v>44416</v>
      </c>
      <c r="C263" s="5">
        <v>22</v>
      </c>
      <c r="D263" t="s">
        <v>10</v>
      </c>
      <c r="E263" s="4" t="s">
        <v>18</v>
      </c>
      <c r="F263" s="5">
        <v>58000</v>
      </c>
      <c r="G263">
        <v>1</v>
      </c>
      <c r="H263">
        <v>724</v>
      </c>
      <c r="I263">
        <v>90900</v>
      </c>
      <c r="J263" t="str" cm="1">
        <f t="array" ref="J26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64" spans="1:10">
      <c r="A264" t="s">
        <v>279</v>
      </c>
      <c r="B264" s="3">
        <v>45786</v>
      </c>
      <c r="C264" s="5">
        <v>48</v>
      </c>
      <c r="D264" t="s">
        <v>10</v>
      </c>
      <c r="E264" s="4" t="s">
        <v>16</v>
      </c>
      <c r="F264" s="5">
        <v>50900</v>
      </c>
      <c r="G264">
        <v>1</v>
      </c>
      <c r="H264">
        <v>707</v>
      </c>
      <c r="I264">
        <v>85900</v>
      </c>
      <c r="J264" t="str" cm="1">
        <f t="array" ref="J26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65" spans="1:10">
      <c r="A265" t="s">
        <v>280</v>
      </c>
      <c r="B265" s="3">
        <v>45051</v>
      </c>
      <c r="C265" s="5">
        <v>50</v>
      </c>
      <c r="D265" t="s">
        <v>10</v>
      </c>
      <c r="E265" s="4" t="s">
        <v>14</v>
      </c>
      <c r="F265" s="5">
        <v>72300</v>
      </c>
      <c r="G265">
        <v>4</v>
      </c>
      <c r="H265">
        <v>690</v>
      </c>
      <c r="I265">
        <v>35800</v>
      </c>
      <c r="J265" t="str" cm="1">
        <f t="array" ref="J26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66" spans="1:10">
      <c r="A266" t="s">
        <v>281</v>
      </c>
      <c r="B266" s="3">
        <v>45956</v>
      </c>
      <c r="C266" s="5">
        <v>58</v>
      </c>
      <c r="D266" t="s">
        <v>28</v>
      </c>
      <c r="E266" s="4" t="s">
        <v>16</v>
      </c>
      <c r="F266" s="5">
        <v>49900</v>
      </c>
      <c r="G266">
        <v>3</v>
      </c>
      <c r="H266">
        <v>738</v>
      </c>
      <c r="I266">
        <v>44900</v>
      </c>
      <c r="J266" t="str" cm="1">
        <f t="array" ref="J26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67" spans="1:10">
      <c r="A267" t="s">
        <v>282</v>
      </c>
      <c r="B267" s="3">
        <v>45445</v>
      </c>
      <c r="C267" s="5">
        <v>24</v>
      </c>
      <c r="D267" t="s">
        <v>10</v>
      </c>
      <c r="E267" s="4" t="s">
        <v>16</v>
      </c>
      <c r="F267" s="5">
        <v>126600</v>
      </c>
      <c r="G267">
        <v>2</v>
      </c>
      <c r="H267">
        <v>656</v>
      </c>
      <c r="I267">
        <v>104800</v>
      </c>
      <c r="J267" t="str" cm="1">
        <f t="array" ref="J26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68" spans="1:10">
      <c r="A268" t="s">
        <v>283</v>
      </c>
      <c r="B268" s="3">
        <v>44581</v>
      </c>
      <c r="C268" s="5">
        <v>21</v>
      </c>
      <c r="D268" t="s">
        <v>28</v>
      </c>
      <c r="E268" s="4" t="s">
        <v>11</v>
      </c>
      <c r="F268" s="5">
        <v>91500</v>
      </c>
      <c r="G268">
        <v>2</v>
      </c>
      <c r="H268">
        <v>813</v>
      </c>
      <c r="I268">
        <v>77600</v>
      </c>
      <c r="J268" t="str" cm="1">
        <f t="array" ref="J26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69" spans="1:10">
      <c r="A269" t="s">
        <v>284</v>
      </c>
      <c r="B269" s="3">
        <v>45623</v>
      </c>
      <c r="C269" s="5">
        <v>28</v>
      </c>
      <c r="D269" t="s">
        <v>10</v>
      </c>
      <c r="E269" s="4" t="s">
        <v>11</v>
      </c>
      <c r="F269" s="5">
        <v>77100</v>
      </c>
      <c r="G269">
        <v>1</v>
      </c>
      <c r="H269">
        <v>630</v>
      </c>
      <c r="I269">
        <v>30900</v>
      </c>
      <c r="J269" t="str" cm="1">
        <f t="array" ref="J26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70" spans="1:10">
      <c r="A270" t="s">
        <v>285</v>
      </c>
      <c r="B270" s="3">
        <v>45858</v>
      </c>
      <c r="C270" s="5">
        <v>49</v>
      </c>
      <c r="D270" t="s">
        <v>20</v>
      </c>
      <c r="E270" s="4" t="s">
        <v>11</v>
      </c>
      <c r="F270" s="5">
        <v>58400</v>
      </c>
      <c r="G270">
        <v>2</v>
      </c>
      <c r="H270">
        <v>743</v>
      </c>
      <c r="I270">
        <v>87700</v>
      </c>
      <c r="J270" t="str" cm="1">
        <f t="array" ref="J27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71" spans="1:10">
      <c r="A271" t="s">
        <v>286</v>
      </c>
      <c r="B271" s="3">
        <v>45350</v>
      </c>
      <c r="C271" s="5">
        <v>59</v>
      </c>
      <c r="D271" t="s">
        <v>10</v>
      </c>
      <c r="E271" s="4" t="s">
        <v>14</v>
      </c>
      <c r="F271" s="5">
        <v>45800</v>
      </c>
      <c r="G271">
        <v>3</v>
      </c>
      <c r="H271">
        <v>780</v>
      </c>
      <c r="I271">
        <v>11800</v>
      </c>
      <c r="J271" t="str" cm="1">
        <f t="array" ref="J27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72" spans="1:10">
      <c r="A272" t="s">
        <v>287</v>
      </c>
      <c r="B272" s="3">
        <v>45273</v>
      </c>
      <c r="C272" s="5">
        <v>23</v>
      </c>
      <c r="D272" t="s">
        <v>10</v>
      </c>
      <c r="E272" s="4" t="s">
        <v>11</v>
      </c>
      <c r="F272" s="5">
        <v>75400</v>
      </c>
      <c r="G272">
        <v>2</v>
      </c>
      <c r="H272">
        <v>679</v>
      </c>
      <c r="I272">
        <v>78800</v>
      </c>
      <c r="J272" t="str" cm="1">
        <f t="array" ref="J27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73" spans="1:10">
      <c r="A273" t="s">
        <v>288</v>
      </c>
      <c r="B273" s="3">
        <v>45904</v>
      </c>
      <c r="C273" s="5">
        <v>52</v>
      </c>
      <c r="D273" t="s">
        <v>10</v>
      </c>
      <c r="E273" s="4" t="s">
        <v>11</v>
      </c>
      <c r="F273" s="5">
        <v>33100</v>
      </c>
      <c r="G273">
        <v>1</v>
      </c>
      <c r="H273">
        <v>618</v>
      </c>
      <c r="I273">
        <v>41700</v>
      </c>
      <c r="J273" t="str" cm="1">
        <f t="array" ref="J27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74" spans="1:10">
      <c r="A274" t="s">
        <v>289</v>
      </c>
      <c r="B274" s="3">
        <v>44926</v>
      </c>
      <c r="C274" s="5">
        <v>30</v>
      </c>
      <c r="D274" t="s">
        <v>13</v>
      </c>
      <c r="E274" s="4" t="s">
        <v>14</v>
      </c>
      <c r="F274" s="5">
        <v>109700</v>
      </c>
      <c r="G274">
        <v>1</v>
      </c>
      <c r="H274">
        <v>765</v>
      </c>
      <c r="I274">
        <v>58400</v>
      </c>
      <c r="J274" t="str" cm="1">
        <f t="array" ref="J27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75" spans="1:10">
      <c r="A275" t="s">
        <v>290</v>
      </c>
      <c r="B275" s="3">
        <v>45892</v>
      </c>
      <c r="C275" s="5">
        <v>30</v>
      </c>
      <c r="D275" t="s">
        <v>13</v>
      </c>
      <c r="E275" s="4" t="s">
        <v>14</v>
      </c>
      <c r="F275" s="5">
        <v>50800</v>
      </c>
      <c r="G275">
        <v>1</v>
      </c>
      <c r="H275">
        <v>703</v>
      </c>
      <c r="I275">
        <v>83800</v>
      </c>
      <c r="J275" t="str" cm="1">
        <f t="array" ref="J27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76" spans="1:10">
      <c r="A276" t="s">
        <v>291</v>
      </c>
      <c r="B276" s="3">
        <v>45930</v>
      </c>
      <c r="C276" s="5">
        <v>39</v>
      </c>
      <c r="D276" t="s">
        <v>28</v>
      </c>
      <c r="E276" s="4" t="s">
        <v>18</v>
      </c>
      <c r="F276" s="5">
        <v>63100</v>
      </c>
      <c r="G276">
        <v>0</v>
      </c>
      <c r="H276">
        <v>743</v>
      </c>
      <c r="I276">
        <v>97300</v>
      </c>
      <c r="J276" t="str" cm="1">
        <f t="array" ref="J27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77" spans="1:10">
      <c r="A277" t="s">
        <v>292</v>
      </c>
      <c r="B277" s="3">
        <v>45636</v>
      </c>
      <c r="C277" s="5">
        <v>54</v>
      </c>
      <c r="D277" t="s">
        <v>10</v>
      </c>
      <c r="E277" s="4" t="s">
        <v>11</v>
      </c>
      <c r="F277" s="5">
        <v>36500</v>
      </c>
      <c r="G277">
        <v>0</v>
      </c>
      <c r="H277">
        <v>683</v>
      </c>
      <c r="I277">
        <v>34800</v>
      </c>
      <c r="J277" t="str" cm="1">
        <f t="array" ref="J27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78" spans="1:10">
      <c r="A278" t="s">
        <v>293</v>
      </c>
      <c r="B278" s="3">
        <v>44443</v>
      </c>
      <c r="C278" s="5">
        <v>53</v>
      </c>
      <c r="D278" t="s">
        <v>10</v>
      </c>
      <c r="E278" s="4" t="s">
        <v>11</v>
      </c>
      <c r="F278" s="5">
        <v>76100</v>
      </c>
      <c r="G278">
        <v>1</v>
      </c>
      <c r="H278">
        <v>803</v>
      </c>
      <c r="I278">
        <v>65300</v>
      </c>
      <c r="J278" t="str" cm="1">
        <f t="array" ref="J27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79" spans="1:10">
      <c r="A279" t="s">
        <v>294</v>
      </c>
      <c r="B279" s="3">
        <v>45032</v>
      </c>
      <c r="C279" s="5">
        <v>43</v>
      </c>
      <c r="D279" t="s">
        <v>10</v>
      </c>
      <c r="E279" s="4" t="s">
        <v>11</v>
      </c>
      <c r="F279" s="5">
        <v>44800</v>
      </c>
      <c r="G279">
        <v>0</v>
      </c>
      <c r="H279">
        <v>552</v>
      </c>
      <c r="I279">
        <v>25900</v>
      </c>
      <c r="J279" t="str" cm="1">
        <f t="array" ref="J279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280" spans="1:10">
      <c r="A280" t="s">
        <v>295</v>
      </c>
      <c r="B280" s="3">
        <v>45659</v>
      </c>
      <c r="C280" s="5">
        <v>48</v>
      </c>
      <c r="D280" t="s">
        <v>10</v>
      </c>
      <c r="E280" s="4" t="s">
        <v>18</v>
      </c>
      <c r="F280" s="5">
        <v>73700</v>
      </c>
      <c r="G280">
        <v>0</v>
      </c>
      <c r="H280">
        <v>714</v>
      </c>
      <c r="I280">
        <v>100800</v>
      </c>
      <c r="J280" t="str" cm="1">
        <f t="array" ref="J28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81" spans="1:10">
      <c r="A281" t="s">
        <v>296</v>
      </c>
      <c r="B281" s="3">
        <v>44399</v>
      </c>
      <c r="C281" s="5">
        <v>52</v>
      </c>
      <c r="D281" t="s">
        <v>10</v>
      </c>
      <c r="E281" s="4" t="s">
        <v>11</v>
      </c>
      <c r="F281" s="5">
        <v>77300</v>
      </c>
      <c r="G281">
        <v>2</v>
      </c>
      <c r="H281">
        <v>777</v>
      </c>
      <c r="I281">
        <v>31800</v>
      </c>
      <c r="J281" t="str" cm="1">
        <f t="array" ref="J28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82" spans="1:10">
      <c r="A282" t="s">
        <v>297</v>
      </c>
      <c r="B282" s="3">
        <v>45404</v>
      </c>
      <c r="C282" s="5">
        <v>27</v>
      </c>
      <c r="D282" t="s">
        <v>20</v>
      </c>
      <c r="E282" s="4" t="s">
        <v>18</v>
      </c>
      <c r="F282" s="5">
        <v>41100</v>
      </c>
      <c r="G282">
        <v>0</v>
      </c>
      <c r="H282">
        <v>697</v>
      </c>
      <c r="I282">
        <v>53000</v>
      </c>
      <c r="J282" t="str" cm="1">
        <f t="array" ref="J28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83" spans="1:10">
      <c r="A283" t="s">
        <v>298</v>
      </c>
      <c r="B283" s="3">
        <v>44319</v>
      </c>
      <c r="C283" s="5">
        <v>49</v>
      </c>
      <c r="D283" t="s">
        <v>20</v>
      </c>
      <c r="E283" s="4" t="s">
        <v>16</v>
      </c>
      <c r="F283" s="5">
        <v>33200</v>
      </c>
      <c r="G283">
        <v>0</v>
      </c>
      <c r="H283">
        <v>710</v>
      </c>
      <c r="I283">
        <v>51400</v>
      </c>
      <c r="J283" t="str" cm="1">
        <f t="array" ref="J28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84" spans="1:10">
      <c r="A284" t="s">
        <v>299</v>
      </c>
      <c r="B284" s="3">
        <v>44597</v>
      </c>
      <c r="C284" s="5">
        <v>28</v>
      </c>
      <c r="D284" t="s">
        <v>20</v>
      </c>
      <c r="E284" s="4" t="s">
        <v>18</v>
      </c>
      <c r="F284" s="5">
        <v>109600</v>
      </c>
      <c r="G284">
        <v>1</v>
      </c>
      <c r="H284">
        <v>662</v>
      </c>
      <c r="I284">
        <v>62000</v>
      </c>
      <c r="J284" t="str" cm="1">
        <f t="array" ref="J28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85" spans="1:10">
      <c r="A285" t="s">
        <v>300</v>
      </c>
      <c r="B285" s="3">
        <v>44963</v>
      </c>
      <c r="C285" s="5">
        <v>21</v>
      </c>
      <c r="D285" t="s">
        <v>28</v>
      </c>
      <c r="E285" s="4" t="s">
        <v>16</v>
      </c>
      <c r="F285" s="5">
        <v>50400</v>
      </c>
      <c r="G285">
        <v>1</v>
      </c>
      <c r="H285">
        <v>691</v>
      </c>
      <c r="I285">
        <v>79900</v>
      </c>
      <c r="J285" t="str" cm="1">
        <f t="array" ref="J28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86" spans="1:10">
      <c r="A286" t="s">
        <v>301</v>
      </c>
      <c r="B286" s="3">
        <v>44490</v>
      </c>
      <c r="C286" s="5">
        <v>23</v>
      </c>
      <c r="D286" t="s">
        <v>10</v>
      </c>
      <c r="E286" s="4" t="s">
        <v>11</v>
      </c>
      <c r="F286" s="5">
        <v>60900</v>
      </c>
      <c r="G286">
        <v>2</v>
      </c>
      <c r="H286">
        <v>581</v>
      </c>
      <c r="I286">
        <v>15400</v>
      </c>
      <c r="J286" t="str" cm="1">
        <f t="array" ref="J28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87" spans="1:10">
      <c r="A287" t="s">
        <v>302</v>
      </c>
      <c r="B287" s="3">
        <v>44476</v>
      </c>
      <c r="C287" s="5">
        <v>44</v>
      </c>
      <c r="D287" t="s">
        <v>10</v>
      </c>
      <c r="E287" s="4" t="s">
        <v>16</v>
      </c>
      <c r="F287" s="5">
        <v>68400</v>
      </c>
      <c r="G287">
        <v>0</v>
      </c>
      <c r="H287">
        <v>643</v>
      </c>
      <c r="I287">
        <v>113600</v>
      </c>
      <c r="J287" t="str" cm="1">
        <f t="array" ref="J28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88" spans="1:10">
      <c r="A288" t="s">
        <v>303</v>
      </c>
      <c r="B288" s="3">
        <v>45080</v>
      </c>
      <c r="C288" s="5">
        <v>43</v>
      </c>
      <c r="D288" t="s">
        <v>10</v>
      </c>
      <c r="E288" s="4" t="s">
        <v>18</v>
      </c>
      <c r="F288" s="5">
        <v>31300</v>
      </c>
      <c r="G288">
        <v>2</v>
      </c>
      <c r="H288">
        <v>639</v>
      </c>
      <c r="I288">
        <v>12200</v>
      </c>
      <c r="J288" t="str" cm="1">
        <f t="array" ref="J28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89" spans="1:10">
      <c r="A289" t="s">
        <v>304</v>
      </c>
      <c r="B289" s="3">
        <v>45830</v>
      </c>
      <c r="C289" s="5">
        <v>28</v>
      </c>
      <c r="D289" t="s">
        <v>28</v>
      </c>
      <c r="E289" s="4" t="s">
        <v>14</v>
      </c>
      <c r="F289" s="5">
        <v>67700</v>
      </c>
      <c r="G289">
        <v>3</v>
      </c>
      <c r="H289">
        <v>733</v>
      </c>
      <c r="I289">
        <v>83500</v>
      </c>
      <c r="J289" t="str" cm="1">
        <f t="array" ref="J28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90" spans="1:10">
      <c r="A290" t="s">
        <v>305</v>
      </c>
      <c r="B290" s="3">
        <v>44394</v>
      </c>
      <c r="C290" s="5">
        <v>57</v>
      </c>
      <c r="D290" t="s">
        <v>10</v>
      </c>
      <c r="E290" s="4" t="s">
        <v>16</v>
      </c>
      <c r="F290" s="5">
        <v>57500</v>
      </c>
      <c r="G290">
        <v>2</v>
      </c>
      <c r="H290">
        <v>653</v>
      </c>
      <c r="I290">
        <v>34500</v>
      </c>
      <c r="J290" t="str" cm="1">
        <f t="array" ref="J29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91" spans="1:10">
      <c r="A291" t="s">
        <v>306</v>
      </c>
      <c r="B291" s="3">
        <v>45178</v>
      </c>
      <c r="C291" s="5">
        <v>23</v>
      </c>
      <c r="D291" t="s">
        <v>10</v>
      </c>
      <c r="E291" s="4" t="s">
        <v>16</v>
      </c>
      <c r="F291" s="5">
        <v>41200</v>
      </c>
      <c r="G291">
        <v>2</v>
      </c>
      <c r="H291">
        <v>655</v>
      </c>
      <c r="I291">
        <v>63400</v>
      </c>
      <c r="J291" t="str" cm="1">
        <f t="array" ref="J29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92" spans="1:10">
      <c r="A292" t="s">
        <v>307</v>
      </c>
      <c r="B292" s="3">
        <v>45731</v>
      </c>
      <c r="C292" s="5">
        <v>53</v>
      </c>
      <c r="D292" t="s">
        <v>10</v>
      </c>
      <c r="E292" s="4" t="s">
        <v>11</v>
      </c>
      <c r="F292" s="5">
        <v>32700</v>
      </c>
      <c r="G292">
        <v>3</v>
      </c>
      <c r="H292">
        <v>665</v>
      </c>
      <c r="I292">
        <v>33300</v>
      </c>
      <c r="J292" t="str" cm="1">
        <f t="array" ref="J29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93" spans="1:10">
      <c r="A293" t="s">
        <v>308</v>
      </c>
      <c r="B293" s="3">
        <v>44948</v>
      </c>
      <c r="C293" s="5">
        <v>48</v>
      </c>
      <c r="D293" t="s">
        <v>10</v>
      </c>
      <c r="E293" s="4" t="s">
        <v>18</v>
      </c>
      <c r="F293" s="5">
        <v>72200</v>
      </c>
      <c r="G293">
        <v>2</v>
      </c>
      <c r="H293">
        <v>641</v>
      </c>
      <c r="I293">
        <v>30100</v>
      </c>
      <c r="J293" t="str" cm="1">
        <f t="array" ref="J29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294" spans="1:10">
      <c r="A294" t="s">
        <v>309</v>
      </c>
      <c r="B294" s="3">
        <v>44340</v>
      </c>
      <c r="C294" s="5">
        <v>28</v>
      </c>
      <c r="D294" t="s">
        <v>28</v>
      </c>
      <c r="E294" s="4" t="s">
        <v>16</v>
      </c>
      <c r="F294" s="5">
        <v>91400</v>
      </c>
      <c r="G294">
        <v>0</v>
      </c>
      <c r="H294">
        <v>707</v>
      </c>
      <c r="I294">
        <v>101800</v>
      </c>
      <c r="J294" t="str" cm="1">
        <f t="array" ref="J29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95" spans="1:10">
      <c r="A295" t="s">
        <v>310</v>
      </c>
      <c r="B295" s="3">
        <v>44805</v>
      </c>
      <c r="C295" s="5">
        <v>54</v>
      </c>
      <c r="D295" t="s">
        <v>28</v>
      </c>
      <c r="E295" s="4" t="s">
        <v>16</v>
      </c>
      <c r="F295" s="5">
        <v>59600</v>
      </c>
      <c r="G295">
        <v>1</v>
      </c>
      <c r="H295">
        <v>715</v>
      </c>
      <c r="I295">
        <v>50800</v>
      </c>
      <c r="J295" t="str" cm="1">
        <f t="array" ref="J29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296" spans="1:10">
      <c r="A296" t="s">
        <v>311</v>
      </c>
      <c r="B296" s="3">
        <v>45421</v>
      </c>
      <c r="C296" s="5">
        <v>55</v>
      </c>
      <c r="D296" t="s">
        <v>10</v>
      </c>
      <c r="E296" s="4" t="s">
        <v>16</v>
      </c>
      <c r="F296" s="5">
        <v>28800</v>
      </c>
      <c r="G296">
        <v>3</v>
      </c>
      <c r="H296">
        <v>744</v>
      </c>
      <c r="I296">
        <v>36200</v>
      </c>
      <c r="J296" t="str" cm="1">
        <f t="array" ref="J29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97" spans="1:10">
      <c r="A297" t="s">
        <v>312</v>
      </c>
      <c r="B297" s="3">
        <v>45344</v>
      </c>
      <c r="C297" s="5">
        <v>52</v>
      </c>
      <c r="D297" t="s">
        <v>20</v>
      </c>
      <c r="E297" s="4" t="s">
        <v>16</v>
      </c>
      <c r="F297" s="5">
        <v>34200</v>
      </c>
      <c r="G297">
        <v>1</v>
      </c>
      <c r="H297">
        <v>732</v>
      </c>
      <c r="I297">
        <v>55100</v>
      </c>
      <c r="J297" t="str" cm="1">
        <f t="array" ref="J29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98" spans="1:10">
      <c r="A298" t="s">
        <v>313</v>
      </c>
      <c r="B298" s="3">
        <v>44383</v>
      </c>
      <c r="C298" s="5">
        <v>44</v>
      </c>
      <c r="D298" t="s">
        <v>13</v>
      </c>
      <c r="E298" s="4" t="s">
        <v>14</v>
      </c>
      <c r="F298" s="5">
        <v>45300</v>
      </c>
      <c r="G298">
        <v>0</v>
      </c>
      <c r="H298">
        <v>726</v>
      </c>
      <c r="I298">
        <v>38700</v>
      </c>
      <c r="J298" t="str" cm="1">
        <f t="array" ref="J29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299" spans="1:10">
      <c r="A299" t="s">
        <v>314</v>
      </c>
      <c r="B299" s="3">
        <v>45546</v>
      </c>
      <c r="C299" s="5">
        <v>34</v>
      </c>
      <c r="D299" t="s">
        <v>10</v>
      </c>
      <c r="E299" s="4" t="s">
        <v>18</v>
      </c>
      <c r="F299" s="5">
        <v>111200</v>
      </c>
      <c r="G299">
        <v>2</v>
      </c>
      <c r="H299">
        <v>669</v>
      </c>
      <c r="I299">
        <v>73800</v>
      </c>
      <c r="J299" t="str" cm="1">
        <f t="array" ref="J29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00" spans="1:10">
      <c r="A300" t="s">
        <v>315</v>
      </c>
      <c r="B300" s="3">
        <v>44660</v>
      </c>
      <c r="C300" s="5">
        <v>52</v>
      </c>
      <c r="D300" t="s">
        <v>10</v>
      </c>
      <c r="E300" s="4" t="s">
        <v>11</v>
      </c>
      <c r="F300" s="5">
        <v>49200</v>
      </c>
      <c r="G300">
        <v>3</v>
      </c>
      <c r="H300">
        <v>664</v>
      </c>
      <c r="I300">
        <v>11000</v>
      </c>
      <c r="J300" t="str" cm="1">
        <f t="array" ref="J30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01" spans="1:10">
      <c r="A301" t="s">
        <v>316</v>
      </c>
      <c r="B301" s="3">
        <v>45569</v>
      </c>
      <c r="C301" s="5">
        <v>63</v>
      </c>
      <c r="D301" t="s">
        <v>10</v>
      </c>
      <c r="E301" s="4" t="s">
        <v>11</v>
      </c>
      <c r="F301" s="5">
        <v>44500</v>
      </c>
      <c r="G301">
        <v>0</v>
      </c>
      <c r="H301">
        <v>633</v>
      </c>
      <c r="I301">
        <v>49800</v>
      </c>
      <c r="J301" t="str" cm="1">
        <f t="array" ref="J30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02" spans="1:10">
      <c r="A302" t="s">
        <v>317</v>
      </c>
      <c r="B302" s="3">
        <v>45991</v>
      </c>
      <c r="C302" s="5">
        <v>36</v>
      </c>
      <c r="D302" t="s">
        <v>10</v>
      </c>
      <c r="E302" s="4" t="s">
        <v>14</v>
      </c>
      <c r="F302" s="5">
        <v>25900</v>
      </c>
      <c r="G302">
        <v>2</v>
      </c>
      <c r="H302">
        <v>632</v>
      </c>
      <c r="I302">
        <v>21900</v>
      </c>
      <c r="J302" t="str" cm="1">
        <f t="array" ref="J30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03" spans="1:10">
      <c r="A303" t="s">
        <v>318</v>
      </c>
      <c r="B303" s="3">
        <v>44856</v>
      </c>
      <c r="C303" s="5">
        <v>24</v>
      </c>
      <c r="D303" t="s">
        <v>20</v>
      </c>
      <c r="E303" s="4" t="s">
        <v>18</v>
      </c>
      <c r="F303" s="5">
        <v>40900</v>
      </c>
      <c r="G303">
        <v>0</v>
      </c>
      <c r="H303">
        <v>703</v>
      </c>
      <c r="I303">
        <v>32700</v>
      </c>
      <c r="J303" t="str" cm="1">
        <f t="array" ref="J30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04" spans="1:10">
      <c r="A304" t="s">
        <v>319</v>
      </c>
      <c r="B304" s="3">
        <v>44960</v>
      </c>
      <c r="C304" s="5">
        <v>57</v>
      </c>
      <c r="D304" t="s">
        <v>10</v>
      </c>
      <c r="E304" s="4" t="s">
        <v>16</v>
      </c>
      <c r="F304" s="5">
        <v>31600</v>
      </c>
      <c r="G304">
        <v>2</v>
      </c>
      <c r="H304">
        <v>643</v>
      </c>
      <c r="I304">
        <v>15600</v>
      </c>
      <c r="J304" t="str" cm="1">
        <f t="array" ref="J30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05" spans="1:10">
      <c r="A305" t="s">
        <v>320</v>
      </c>
      <c r="B305" s="3">
        <v>45151</v>
      </c>
      <c r="C305" s="5">
        <v>41</v>
      </c>
      <c r="D305" t="s">
        <v>28</v>
      </c>
      <c r="E305" s="4" t="s">
        <v>14</v>
      </c>
      <c r="F305" s="5">
        <v>35000</v>
      </c>
      <c r="G305">
        <v>1</v>
      </c>
      <c r="H305">
        <v>785</v>
      </c>
      <c r="I305">
        <v>31100</v>
      </c>
      <c r="J305" t="str" cm="1">
        <f t="array" ref="J30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06" spans="1:10">
      <c r="A306" t="s">
        <v>321</v>
      </c>
      <c r="B306" s="3">
        <v>44599</v>
      </c>
      <c r="C306" s="5">
        <v>34</v>
      </c>
      <c r="D306" t="s">
        <v>10</v>
      </c>
      <c r="E306" s="4" t="s">
        <v>18</v>
      </c>
      <c r="F306" s="5">
        <v>58100</v>
      </c>
      <c r="G306">
        <v>1</v>
      </c>
      <c r="H306">
        <v>688</v>
      </c>
      <c r="I306">
        <v>103100</v>
      </c>
      <c r="J306" t="str" cm="1">
        <f t="array" ref="J30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07" spans="1:10">
      <c r="A307" t="s">
        <v>322</v>
      </c>
      <c r="B307" s="3">
        <v>45566</v>
      </c>
      <c r="C307" s="5">
        <v>51</v>
      </c>
      <c r="D307" t="s">
        <v>10</v>
      </c>
      <c r="E307" s="4" t="s">
        <v>16</v>
      </c>
      <c r="F307" s="5">
        <v>45900</v>
      </c>
      <c r="G307">
        <v>3</v>
      </c>
      <c r="H307">
        <v>788</v>
      </c>
      <c r="I307">
        <v>31000</v>
      </c>
      <c r="J307" t="str" cm="1">
        <f t="array" ref="J30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08" spans="1:10">
      <c r="A308" t="s">
        <v>323</v>
      </c>
      <c r="B308" s="3">
        <v>45731</v>
      </c>
      <c r="C308" s="5">
        <v>38</v>
      </c>
      <c r="D308" t="s">
        <v>10</v>
      </c>
      <c r="E308" s="4" t="s">
        <v>14</v>
      </c>
      <c r="F308" s="5">
        <v>118200</v>
      </c>
      <c r="G308">
        <v>1</v>
      </c>
      <c r="H308">
        <v>727</v>
      </c>
      <c r="I308">
        <v>137100</v>
      </c>
      <c r="J308" t="str" cm="1">
        <f t="array" ref="J30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09" spans="1:10">
      <c r="A309" t="s">
        <v>324</v>
      </c>
      <c r="B309" s="3">
        <v>44343</v>
      </c>
      <c r="C309" s="5">
        <v>27</v>
      </c>
      <c r="D309" t="s">
        <v>10</v>
      </c>
      <c r="E309" s="4" t="s">
        <v>18</v>
      </c>
      <c r="F309" s="5">
        <v>89300</v>
      </c>
      <c r="G309">
        <v>2</v>
      </c>
      <c r="H309">
        <v>639</v>
      </c>
      <c r="I309">
        <v>128800</v>
      </c>
      <c r="J309" t="str" cm="1">
        <f t="array" ref="J30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10" spans="1:10">
      <c r="A310" t="s">
        <v>325</v>
      </c>
      <c r="B310" s="3">
        <v>45368</v>
      </c>
      <c r="C310" s="5">
        <v>30</v>
      </c>
      <c r="D310" t="s">
        <v>10</v>
      </c>
      <c r="E310" s="4" t="s">
        <v>11</v>
      </c>
      <c r="F310" s="5">
        <v>41800</v>
      </c>
      <c r="G310">
        <v>1</v>
      </c>
      <c r="H310">
        <v>686</v>
      </c>
      <c r="I310">
        <v>58500</v>
      </c>
      <c r="J310" t="str" cm="1">
        <f t="array" ref="J31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11" spans="1:10">
      <c r="A311" t="s">
        <v>326</v>
      </c>
      <c r="B311" s="3">
        <v>45060</v>
      </c>
      <c r="C311" s="5">
        <v>27</v>
      </c>
      <c r="D311" t="s">
        <v>20</v>
      </c>
      <c r="E311" s="4" t="s">
        <v>11</v>
      </c>
      <c r="F311" s="5">
        <v>36400</v>
      </c>
      <c r="G311">
        <v>1</v>
      </c>
      <c r="H311">
        <v>581</v>
      </c>
      <c r="I311">
        <v>26400</v>
      </c>
      <c r="J311" t="str" cm="1">
        <f t="array" ref="J31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12" spans="1:10">
      <c r="A312" t="s">
        <v>327</v>
      </c>
      <c r="B312" s="3">
        <v>45931</v>
      </c>
      <c r="C312" s="5">
        <v>53</v>
      </c>
      <c r="D312" t="s">
        <v>10</v>
      </c>
      <c r="E312" s="4" t="s">
        <v>18</v>
      </c>
      <c r="F312" s="5">
        <v>102500</v>
      </c>
      <c r="G312">
        <v>2</v>
      </c>
      <c r="H312">
        <v>702</v>
      </c>
      <c r="I312">
        <v>120700</v>
      </c>
      <c r="J312" t="str" cm="1">
        <f t="array" ref="J31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13" spans="1:10">
      <c r="A313" t="s">
        <v>328</v>
      </c>
      <c r="B313" s="3">
        <v>44685</v>
      </c>
      <c r="C313" s="5">
        <v>43</v>
      </c>
      <c r="D313" t="s">
        <v>13</v>
      </c>
      <c r="E313" s="4" t="s">
        <v>11</v>
      </c>
      <c r="F313" s="5">
        <v>116100</v>
      </c>
      <c r="G313">
        <v>0</v>
      </c>
      <c r="H313">
        <v>645</v>
      </c>
      <c r="I313">
        <v>185100</v>
      </c>
      <c r="J313" t="str" cm="1">
        <f t="array" ref="J31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14" spans="1:10">
      <c r="A314" t="s">
        <v>329</v>
      </c>
      <c r="B314" s="3">
        <v>45125</v>
      </c>
      <c r="C314" s="5">
        <v>41</v>
      </c>
      <c r="D314" t="s">
        <v>10</v>
      </c>
      <c r="E314" s="4" t="s">
        <v>18</v>
      </c>
      <c r="F314" s="5">
        <v>20500</v>
      </c>
      <c r="G314">
        <v>1</v>
      </c>
      <c r="H314">
        <v>618</v>
      </c>
      <c r="I314">
        <v>4600</v>
      </c>
      <c r="J314" t="str" cm="1">
        <f t="array" ref="J31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15" spans="1:10">
      <c r="A315" t="s">
        <v>330</v>
      </c>
      <c r="B315" s="3">
        <v>45860</v>
      </c>
      <c r="C315" s="5">
        <v>39</v>
      </c>
      <c r="D315" t="s">
        <v>10</v>
      </c>
      <c r="E315" s="4" t="s">
        <v>16</v>
      </c>
      <c r="F315" s="5">
        <v>57300</v>
      </c>
      <c r="G315">
        <v>1</v>
      </c>
      <c r="H315">
        <v>789</v>
      </c>
      <c r="I315">
        <v>51400</v>
      </c>
      <c r="J315" t="str" cm="1">
        <f t="array" ref="J31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16" spans="1:10">
      <c r="A316" t="s">
        <v>331</v>
      </c>
      <c r="B316" s="3">
        <v>44747</v>
      </c>
      <c r="C316" s="5">
        <v>39</v>
      </c>
      <c r="D316" t="s">
        <v>10</v>
      </c>
      <c r="E316" s="4" t="s">
        <v>18</v>
      </c>
      <c r="F316" s="5">
        <v>49100</v>
      </c>
      <c r="G316">
        <v>2</v>
      </c>
      <c r="H316">
        <v>757</v>
      </c>
      <c r="I316">
        <v>27400</v>
      </c>
      <c r="J316" t="str" cm="1">
        <f t="array" ref="J31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17" spans="1:10">
      <c r="A317" t="s">
        <v>332</v>
      </c>
      <c r="B317" s="3">
        <v>44534</v>
      </c>
      <c r="C317" s="5">
        <v>56</v>
      </c>
      <c r="D317" t="s">
        <v>13</v>
      </c>
      <c r="E317" s="4" t="s">
        <v>16</v>
      </c>
      <c r="F317" s="5">
        <v>73700</v>
      </c>
      <c r="G317">
        <v>4</v>
      </c>
      <c r="H317">
        <v>755</v>
      </c>
      <c r="I317">
        <v>60600</v>
      </c>
      <c r="J317" t="str" cm="1">
        <f t="array" ref="J31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18" spans="1:10">
      <c r="A318" t="s">
        <v>333</v>
      </c>
      <c r="B318" s="3">
        <v>45068</v>
      </c>
      <c r="C318" s="5">
        <v>49</v>
      </c>
      <c r="D318" t="s">
        <v>10</v>
      </c>
      <c r="E318" s="4" t="s">
        <v>14</v>
      </c>
      <c r="F318" s="5">
        <v>131800</v>
      </c>
      <c r="G318">
        <v>4</v>
      </c>
      <c r="H318">
        <v>741</v>
      </c>
      <c r="I318">
        <v>114100</v>
      </c>
      <c r="J318" t="str" cm="1">
        <f t="array" ref="J31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19" spans="1:10">
      <c r="A319" t="s">
        <v>334</v>
      </c>
      <c r="B319" s="3">
        <v>44837</v>
      </c>
      <c r="C319" s="5">
        <v>38</v>
      </c>
      <c r="D319" t="s">
        <v>10</v>
      </c>
      <c r="E319" s="4" t="s">
        <v>18</v>
      </c>
      <c r="F319" s="5">
        <v>44200</v>
      </c>
      <c r="G319">
        <v>1</v>
      </c>
      <c r="H319">
        <v>610</v>
      </c>
      <c r="I319">
        <v>61600</v>
      </c>
      <c r="J319" t="str" cm="1">
        <f t="array" ref="J31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20" spans="1:10">
      <c r="A320" t="s">
        <v>335</v>
      </c>
      <c r="B320" s="3">
        <v>44669</v>
      </c>
      <c r="C320" s="5">
        <v>22</v>
      </c>
      <c r="D320" t="s">
        <v>10</v>
      </c>
      <c r="E320" s="4" t="s">
        <v>14</v>
      </c>
      <c r="F320" s="5">
        <v>21800</v>
      </c>
      <c r="G320">
        <v>1</v>
      </c>
      <c r="H320">
        <v>664</v>
      </c>
      <c r="I320">
        <v>7600</v>
      </c>
      <c r="J320" t="str" cm="1">
        <f t="array" ref="J32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21" spans="1:10">
      <c r="A321" t="s">
        <v>336</v>
      </c>
      <c r="B321" s="3">
        <v>44347</v>
      </c>
      <c r="C321" s="5">
        <v>21</v>
      </c>
      <c r="D321" t="s">
        <v>10</v>
      </c>
      <c r="E321" s="4" t="s">
        <v>11</v>
      </c>
      <c r="F321" s="5">
        <v>71400</v>
      </c>
      <c r="G321">
        <v>1</v>
      </c>
      <c r="H321">
        <v>668</v>
      </c>
      <c r="I321">
        <v>72800</v>
      </c>
      <c r="J321" t="str" cm="1">
        <f t="array" ref="J32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22" spans="1:10">
      <c r="A322" t="s">
        <v>337</v>
      </c>
      <c r="B322" s="3">
        <v>45635</v>
      </c>
      <c r="C322" s="5">
        <v>25</v>
      </c>
      <c r="D322" t="s">
        <v>10</v>
      </c>
      <c r="E322" s="4" t="s">
        <v>16</v>
      </c>
      <c r="F322" s="5">
        <v>102800</v>
      </c>
      <c r="G322">
        <v>3</v>
      </c>
      <c r="H322">
        <v>579</v>
      </c>
      <c r="I322">
        <v>113400</v>
      </c>
      <c r="J322" t="str" cm="1">
        <f t="array" ref="J322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323" spans="1:10">
      <c r="A323" t="s">
        <v>338</v>
      </c>
      <c r="B323" s="3">
        <v>45518</v>
      </c>
      <c r="C323" s="5">
        <v>40</v>
      </c>
      <c r="D323" t="s">
        <v>10</v>
      </c>
      <c r="E323" s="4" t="s">
        <v>18</v>
      </c>
      <c r="F323" s="5">
        <v>48000</v>
      </c>
      <c r="G323">
        <v>1</v>
      </c>
      <c r="H323">
        <v>654</v>
      </c>
      <c r="I323">
        <v>47600</v>
      </c>
      <c r="J323" t="str" cm="1">
        <f t="array" ref="J32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24" spans="1:10">
      <c r="A324" t="s">
        <v>339</v>
      </c>
      <c r="B324" s="3">
        <v>45831</v>
      </c>
      <c r="C324" s="5">
        <v>31</v>
      </c>
      <c r="D324" t="s">
        <v>20</v>
      </c>
      <c r="E324" s="4" t="s">
        <v>14</v>
      </c>
      <c r="F324" s="5">
        <v>40000</v>
      </c>
      <c r="G324">
        <v>4</v>
      </c>
      <c r="H324">
        <v>655</v>
      </c>
      <c r="I324">
        <v>54800</v>
      </c>
      <c r="J324" t="str" cm="1">
        <f t="array" ref="J32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25" spans="1:10">
      <c r="A325" t="s">
        <v>340</v>
      </c>
      <c r="B325" s="3">
        <v>44459</v>
      </c>
      <c r="C325" s="5">
        <v>62</v>
      </c>
      <c r="D325" t="s">
        <v>13</v>
      </c>
      <c r="E325" s="4" t="s">
        <v>16</v>
      </c>
      <c r="F325" s="5">
        <v>45200</v>
      </c>
      <c r="G325">
        <v>1</v>
      </c>
      <c r="H325">
        <v>698</v>
      </c>
      <c r="I325">
        <v>36800</v>
      </c>
      <c r="J325" t="str" cm="1">
        <f t="array" ref="J32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26" spans="1:10">
      <c r="A326" t="s">
        <v>341</v>
      </c>
      <c r="B326" s="3">
        <v>45984</v>
      </c>
      <c r="C326" s="5">
        <v>22</v>
      </c>
      <c r="D326" t="s">
        <v>10</v>
      </c>
      <c r="E326" s="4" t="s">
        <v>16</v>
      </c>
      <c r="F326" s="5">
        <v>80600</v>
      </c>
      <c r="G326">
        <v>4</v>
      </c>
      <c r="H326">
        <v>850</v>
      </c>
      <c r="I326">
        <v>138000</v>
      </c>
      <c r="J326" t="str" cm="1">
        <f t="array" ref="J32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27" spans="1:10">
      <c r="A327" t="s">
        <v>342</v>
      </c>
      <c r="B327" s="3">
        <v>44340</v>
      </c>
      <c r="C327" s="5">
        <v>23</v>
      </c>
      <c r="D327" t="s">
        <v>10</v>
      </c>
      <c r="E327" s="4" t="s">
        <v>11</v>
      </c>
      <c r="F327" s="5">
        <v>44800</v>
      </c>
      <c r="G327">
        <v>3</v>
      </c>
      <c r="H327">
        <v>689</v>
      </c>
      <c r="I327">
        <v>43500</v>
      </c>
      <c r="J327" t="str" cm="1">
        <f t="array" ref="J32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28" spans="1:10">
      <c r="A328" t="s">
        <v>343</v>
      </c>
      <c r="B328" s="3">
        <v>44542</v>
      </c>
      <c r="C328" s="5">
        <v>43</v>
      </c>
      <c r="D328" t="s">
        <v>20</v>
      </c>
      <c r="E328" s="4" t="s">
        <v>11</v>
      </c>
      <c r="F328" s="5">
        <v>63800</v>
      </c>
      <c r="G328">
        <v>3</v>
      </c>
      <c r="H328">
        <v>698</v>
      </c>
      <c r="I328">
        <v>71100</v>
      </c>
      <c r="J328" t="str" cm="1">
        <f t="array" ref="J32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29" spans="1:10">
      <c r="A329" t="s">
        <v>344</v>
      </c>
      <c r="B329" s="3">
        <v>44820</v>
      </c>
      <c r="C329" s="5">
        <v>32</v>
      </c>
      <c r="D329" t="s">
        <v>13</v>
      </c>
      <c r="E329" s="4" t="s">
        <v>16</v>
      </c>
      <c r="F329" s="5">
        <v>55700</v>
      </c>
      <c r="G329">
        <v>1</v>
      </c>
      <c r="H329">
        <v>674</v>
      </c>
      <c r="I329">
        <v>84700</v>
      </c>
      <c r="J329" t="str" cm="1">
        <f t="array" ref="J32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30" spans="1:10">
      <c r="A330" t="s">
        <v>345</v>
      </c>
      <c r="B330" s="3">
        <v>45213</v>
      </c>
      <c r="C330" s="5">
        <v>40</v>
      </c>
      <c r="D330" t="s">
        <v>10</v>
      </c>
      <c r="E330" s="4" t="s">
        <v>16</v>
      </c>
      <c r="F330" s="5">
        <v>53200</v>
      </c>
      <c r="G330">
        <v>0</v>
      </c>
      <c r="H330">
        <v>738</v>
      </c>
      <c r="I330">
        <v>34100</v>
      </c>
      <c r="J330" t="str" cm="1">
        <f t="array" ref="J33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31" spans="1:10">
      <c r="A331" t="s">
        <v>346</v>
      </c>
      <c r="B331" s="3">
        <v>45792</v>
      </c>
      <c r="C331" s="5">
        <v>25</v>
      </c>
      <c r="D331" t="s">
        <v>28</v>
      </c>
      <c r="E331" s="4" t="s">
        <v>18</v>
      </c>
      <c r="F331" s="5">
        <v>75400</v>
      </c>
      <c r="G331">
        <v>1</v>
      </c>
      <c r="H331">
        <v>620</v>
      </c>
      <c r="I331">
        <v>24200</v>
      </c>
      <c r="J331" t="str" cm="1">
        <f t="array" ref="J33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32" spans="1:10">
      <c r="A332" t="s">
        <v>347</v>
      </c>
      <c r="B332" s="3">
        <v>45077</v>
      </c>
      <c r="C332" s="5">
        <v>57</v>
      </c>
      <c r="D332" t="s">
        <v>10</v>
      </c>
      <c r="E332" s="4" t="s">
        <v>16</v>
      </c>
      <c r="F332" s="5">
        <v>44300</v>
      </c>
      <c r="G332">
        <v>1</v>
      </c>
      <c r="H332">
        <v>813</v>
      </c>
      <c r="I332">
        <v>59000</v>
      </c>
      <c r="J332" t="str" cm="1">
        <f t="array" ref="J33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33" spans="1:10">
      <c r="A333" t="s">
        <v>348</v>
      </c>
      <c r="B333" s="3">
        <v>44198</v>
      </c>
      <c r="C333" s="5">
        <v>58</v>
      </c>
      <c r="D333" t="s">
        <v>10</v>
      </c>
      <c r="E333" s="4" t="s">
        <v>18</v>
      </c>
      <c r="F333" s="5">
        <v>45300</v>
      </c>
      <c r="G333">
        <v>0</v>
      </c>
      <c r="H333">
        <v>682</v>
      </c>
      <c r="I333">
        <v>44100</v>
      </c>
      <c r="J333" t="str" cm="1">
        <f t="array" ref="J33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34" spans="1:10">
      <c r="A334" t="s">
        <v>349</v>
      </c>
      <c r="B334" s="3">
        <v>45093</v>
      </c>
      <c r="C334" s="5">
        <v>50</v>
      </c>
      <c r="D334" t="s">
        <v>13</v>
      </c>
      <c r="E334" s="4" t="s">
        <v>16</v>
      </c>
      <c r="F334" s="5">
        <v>78700</v>
      </c>
      <c r="G334">
        <v>2</v>
      </c>
      <c r="H334">
        <v>664</v>
      </c>
      <c r="I334">
        <v>128600</v>
      </c>
      <c r="J334" t="str" cm="1">
        <f t="array" ref="J33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35" spans="1:10">
      <c r="A335" t="s">
        <v>350</v>
      </c>
      <c r="B335" s="3">
        <v>45524</v>
      </c>
      <c r="C335" s="5">
        <v>29</v>
      </c>
      <c r="D335" t="s">
        <v>10</v>
      </c>
      <c r="E335" s="4" t="s">
        <v>11</v>
      </c>
      <c r="F335" s="5">
        <v>35300</v>
      </c>
      <c r="G335">
        <v>1</v>
      </c>
      <c r="H335">
        <v>753</v>
      </c>
      <c r="I335">
        <v>62600</v>
      </c>
      <c r="J335" t="str" cm="1">
        <f t="array" ref="J33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36" spans="1:10">
      <c r="A336" t="s">
        <v>351</v>
      </c>
      <c r="B336" s="3">
        <v>44450</v>
      </c>
      <c r="C336" s="5">
        <v>54</v>
      </c>
      <c r="D336" t="s">
        <v>20</v>
      </c>
      <c r="E336" s="4" t="s">
        <v>18</v>
      </c>
      <c r="F336" s="5">
        <v>37000</v>
      </c>
      <c r="G336">
        <v>2</v>
      </c>
      <c r="H336">
        <v>632</v>
      </c>
      <c r="I336">
        <v>31000</v>
      </c>
      <c r="J336" t="str" cm="1">
        <f t="array" ref="J33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37" spans="1:10">
      <c r="A337" t="s">
        <v>352</v>
      </c>
      <c r="B337" s="3">
        <v>45872</v>
      </c>
      <c r="C337" s="5">
        <v>64</v>
      </c>
      <c r="D337" t="s">
        <v>13</v>
      </c>
      <c r="E337" s="4" t="s">
        <v>14</v>
      </c>
      <c r="F337" s="5">
        <v>31200</v>
      </c>
      <c r="G337">
        <v>2</v>
      </c>
      <c r="H337">
        <v>737</v>
      </c>
      <c r="I337">
        <v>27000</v>
      </c>
      <c r="J337" t="str" cm="1">
        <f t="array" ref="J33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38" spans="1:10">
      <c r="A338" t="s">
        <v>353</v>
      </c>
      <c r="B338" s="3">
        <v>44649</v>
      </c>
      <c r="C338" s="5">
        <v>55</v>
      </c>
      <c r="D338" t="s">
        <v>10</v>
      </c>
      <c r="E338" s="4" t="s">
        <v>11</v>
      </c>
      <c r="F338" s="5">
        <v>80600</v>
      </c>
      <c r="G338">
        <v>0</v>
      </c>
      <c r="H338">
        <v>781</v>
      </c>
      <c r="I338">
        <v>68700</v>
      </c>
      <c r="J338" t="str" cm="1">
        <f t="array" ref="J33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39" spans="1:10">
      <c r="A339" t="s">
        <v>354</v>
      </c>
      <c r="B339" s="3">
        <v>45257</v>
      </c>
      <c r="C339" s="5">
        <v>42</v>
      </c>
      <c r="D339" t="s">
        <v>10</v>
      </c>
      <c r="E339" s="4" t="s">
        <v>18</v>
      </c>
      <c r="F339" s="5">
        <v>52500</v>
      </c>
      <c r="G339">
        <v>4</v>
      </c>
      <c r="H339">
        <v>674</v>
      </c>
      <c r="I339">
        <v>37800</v>
      </c>
      <c r="J339" t="str" cm="1">
        <f t="array" ref="J33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40" spans="1:10">
      <c r="A340" t="s">
        <v>355</v>
      </c>
      <c r="B340" s="3">
        <v>45380</v>
      </c>
      <c r="C340" s="5">
        <v>64</v>
      </c>
      <c r="D340" t="s">
        <v>10</v>
      </c>
      <c r="E340" s="4" t="s">
        <v>18</v>
      </c>
      <c r="F340" s="5">
        <v>30500</v>
      </c>
      <c r="G340">
        <v>0</v>
      </c>
      <c r="H340">
        <v>823</v>
      </c>
      <c r="I340">
        <v>44200</v>
      </c>
      <c r="J340" t="str" cm="1">
        <f t="array" ref="J34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41" spans="1:10">
      <c r="A341" t="s">
        <v>356</v>
      </c>
      <c r="B341" s="3">
        <v>45211</v>
      </c>
      <c r="C341" s="5">
        <v>44</v>
      </c>
      <c r="D341" t="s">
        <v>10</v>
      </c>
      <c r="E341" s="4" t="s">
        <v>14</v>
      </c>
      <c r="F341" s="5">
        <v>80800</v>
      </c>
      <c r="G341">
        <v>1</v>
      </c>
      <c r="H341">
        <v>732</v>
      </c>
      <c r="I341">
        <v>114300</v>
      </c>
      <c r="J341" t="str" cm="1">
        <f t="array" ref="J34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42" spans="1:10">
      <c r="A342" t="s">
        <v>357</v>
      </c>
      <c r="B342" s="3">
        <v>44205</v>
      </c>
      <c r="C342" s="5">
        <v>37</v>
      </c>
      <c r="D342" t="s">
        <v>13</v>
      </c>
      <c r="E342" s="4" t="s">
        <v>18</v>
      </c>
      <c r="F342" s="5">
        <v>42800</v>
      </c>
      <c r="G342">
        <v>2</v>
      </c>
      <c r="H342">
        <v>733</v>
      </c>
      <c r="I342">
        <v>41300</v>
      </c>
      <c r="J342" t="str" cm="1">
        <f t="array" ref="J34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43" spans="1:10">
      <c r="A343" t="s">
        <v>358</v>
      </c>
      <c r="B343" s="3">
        <v>45453</v>
      </c>
      <c r="C343" s="5">
        <v>30</v>
      </c>
      <c r="D343" t="s">
        <v>10</v>
      </c>
      <c r="E343" s="4" t="s">
        <v>16</v>
      </c>
      <c r="F343" s="5">
        <v>37200</v>
      </c>
      <c r="G343">
        <v>3</v>
      </c>
      <c r="H343">
        <v>779</v>
      </c>
      <c r="I343">
        <v>10100</v>
      </c>
      <c r="J343" t="str" cm="1">
        <f t="array" ref="J34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44" spans="1:10">
      <c r="A344" t="s">
        <v>359</v>
      </c>
      <c r="B344" s="3">
        <v>45319</v>
      </c>
      <c r="C344" s="5">
        <v>50</v>
      </c>
      <c r="D344" t="s">
        <v>10</v>
      </c>
      <c r="E344" s="4" t="s">
        <v>14</v>
      </c>
      <c r="F344" s="5">
        <v>50400</v>
      </c>
      <c r="G344">
        <v>0</v>
      </c>
      <c r="H344">
        <v>796</v>
      </c>
      <c r="I344">
        <v>35000</v>
      </c>
      <c r="J344" t="str" cm="1">
        <f t="array" ref="J34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45" spans="1:10">
      <c r="A345" t="s">
        <v>360</v>
      </c>
      <c r="B345" s="3">
        <v>45879</v>
      </c>
      <c r="C345" s="5">
        <v>43</v>
      </c>
      <c r="D345" t="s">
        <v>13</v>
      </c>
      <c r="E345" s="4" t="s">
        <v>11</v>
      </c>
      <c r="F345" s="5">
        <v>107000</v>
      </c>
      <c r="G345">
        <v>1</v>
      </c>
      <c r="H345">
        <v>707</v>
      </c>
      <c r="I345">
        <v>71400</v>
      </c>
      <c r="J345" t="str" cm="1">
        <f t="array" ref="J34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46" spans="1:10">
      <c r="A346" t="s">
        <v>361</v>
      </c>
      <c r="B346" s="3">
        <v>45012</v>
      </c>
      <c r="C346" s="5">
        <v>52</v>
      </c>
      <c r="D346" t="s">
        <v>10</v>
      </c>
      <c r="E346" s="4" t="s">
        <v>11</v>
      </c>
      <c r="F346" s="5">
        <v>46000</v>
      </c>
      <c r="G346">
        <v>2</v>
      </c>
      <c r="H346">
        <v>742</v>
      </c>
      <c r="I346">
        <v>68900</v>
      </c>
      <c r="J346" t="str" cm="1">
        <f t="array" ref="J34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47" spans="1:10">
      <c r="A347" t="s">
        <v>362</v>
      </c>
      <c r="B347" s="3">
        <v>44404</v>
      </c>
      <c r="C347" s="5">
        <v>37</v>
      </c>
      <c r="D347" t="s">
        <v>13</v>
      </c>
      <c r="E347" s="4" t="s">
        <v>16</v>
      </c>
      <c r="F347" s="5">
        <v>71300</v>
      </c>
      <c r="G347">
        <v>1</v>
      </c>
      <c r="H347">
        <v>781</v>
      </c>
      <c r="I347">
        <v>24300</v>
      </c>
      <c r="J347" t="str" cm="1">
        <f t="array" ref="J34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48" spans="1:10">
      <c r="A348" t="s">
        <v>363</v>
      </c>
      <c r="B348" s="3">
        <v>45351</v>
      </c>
      <c r="C348" s="5">
        <v>37</v>
      </c>
      <c r="D348" t="s">
        <v>10</v>
      </c>
      <c r="E348" s="4" t="s">
        <v>11</v>
      </c>
      <c r="F348" s="5">
        <v>76300</v>
      </c>
      <c r="G348">
        <v>2</v>
      </c>
      <c r="H348">
        <v>614</v>
      </c>
      <c r="I348">
        <v>113600</v>
      </c>
      <c r="J348" t="str" cm="1">
        <f t="array" ref="J34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49" spans="1:10">
      <c r="A349" t="s">
        <v>364</v>
      </c>
      <c r="B349" s="3">
        <v>44600</v>
      </c>
      <c r="C349" s="5">
        <v>34</v>
      </c>
      <c r="D349" t="s">
        <v>20</v>
      </c>
      <c r="E349" s="4" t="s">
        <v>18</v>
      </c>
      <c r="F349" s="5">
        <v>67100</v>
      </c>
      <c r="G349">
        <v>3</v>
      </c>
      <c r="H349">
        <v>578</v>
      </c>
      <c r="I349">
        <v>85300</v>
      </c>
      <c r="J349" t="str" cm="1">
        <f t="array" ref="J349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350" spans="1:10">
      <c r="A350" t="s">
        <v>365</v>
      </c>
      <c r="B350" s="3">
        <v>44348</v>
      </c>
      <c r="C350" s="5">
        <v>29</v>
      </c>
      <c r="D350" t="s">
        <v>10</v>
      </c>
      <c r="E350" s="4" t="s">
        <v>18</v>
      </c>
      <c r="F350" s="5">
        <v>97400</v>
      </c>
      <c r="G350">
        <v>4</v>
      </c>
      <c r="H350">
        <v>686</v>
      </c>
      <c r="I350">
        <v>133600</v>
      </c>
      <c r="J350" t="str" cm="1">
        <f t="array" ref="J35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51" spans="1:10">
      <c r="A351" t="s">
        <v>366</v>
      </c>
      <c r="B351" s="3">
        <v>44250</v>
      </c>
      <c r="C351" s="5">
        <v>60</v>
      </c>
      <c r="D351" t="s">
        <v>10</v>
      </c>
      <c r="E351" s="4" t="s">
        <v>16</v>
      </c>
      <c r="F351" s="5">
        <v>40000</v>
      </c>
      <c r="G351">
        <v>0</v>
      </c>
      <c r="H351">
        <v>576</v>
      </c>
      <c r="I351">
        <v>35700</v>
      </c>
      <c r="J351" t="str" cm="1">
        <f t="array" ref="J351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352" spans="1:10">
      <c r="A352" t="s">
        <v>367</v>
      </c>
      <c r="B352" s="3">
        <v>45340</v>
      </c>
      <c r="C352" s="5">
        <v>22</v>
      </c>
      <c r="D352" t="s">
        <v>10</v>
      </c>
      <c r="E352" s="4" t="s">
        <v>11</v>
      </c>
      <c r="F352" s="5">
        <v>34400</v>
      </c>
      <c r="G352">
        <v>1</v>
      </c>
      <c r="H352">
        <v>670</v>
      </c>
      <c r="I352">
        <v>44300</v>
      </c>
      <c r="J352" t="str" cm="1">
        <f t="array" ref="J35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53" spans="1:10">
      <c r="A353" t="s">
        <v>368</v>
      </c>
      <c r="B353" s="3">
        <v>45893</v>
      </c>
      <c r="C353" s="5">
        <v>65</v>
      </c>
      <c r="D353" t="s">
        <v>10</v>
      </c>
      <c r="E353" s="4" t="s">
        <v>11</v>
      </c>
      <c r="F353" s="5">
        <v>34100</v>
      </c>
      <c r="G353">
        <v>1</v>
      </c>
      <c r="H353">
        <v>710</v>
      </c>
      <c r="I353">
        <v>40000</v>
      </c>
      <c r="J353" t="str" cm="1">
        <f t="array" ref="J35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54" spans="1:10">
      <c r="A354" t="s">
        <v>369</v>
      </c>
      <c r="B354" s="3">
        <v>44824</v>
      </c>
      <c r="C354" s="5">
        <v>45</v>
      </c>
      <c r="D354" t="s">
        <v>13</v>
      </c>
      <c r="E354" s="4" t="s">
        <v>16</v>
      </c>
      <c r="F354" s="5">
        <v>51500</v>
      </c>
      <c r="G354">
        <v>1</v>
      </c>
      <c r="H354">
        <v>672</v>
      </c>
      <c r="I354">
        <v>73700</v>
      </c>
      <c r="J354" t="str" cm="1">
        <f t="array" ref="J35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55" spans="1:10">
      <c r="A355" t="s">
        <v>370</v>
      </c>
      <c r="B355" s="3">
        <v>44783</v>
      </c>
      <c r="C355" s="5">
        <v>59</v>
      </c>
      <c r="D355" t="s">
        <v>13</v>
      </c>
      <c r="E355" s="4" t="s">
        <v>14</v>
      </c>
      <c r="F355" s="5">
        <v>35900</v>
      </c>
      <c r="G355">
        <v>1</v>
      </c>
      <c r="H355">
        <v>681</v>
      </c>
      <c r="I355">
        <v>32800</v>
      </c>
      <c r="J355" t="str" cm="1">
        <f t="array" ref="J35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56" spans="1:10">
      <c r="A356" t="s">
        <v>371</v>
      </c>
      <c r="B356" s="3">
        <v>45845</v>
      </c>
      <c r="C356" s="5">
        <v>29</v>
      </c>
      <c r="D356" t="s">
        <v>13</v>
      </c>
      <c r="E356" s="4" t="s">
        <v>11</v>
      </c>
      <c r="F356" s="5">
        <v>58800</v>
      </c>
      <c r="G356">
        <v>1</v>
      </c>
      <c r="H356">
        <v>625</v>
      </c>
      <c r="I356">
        <v>56200</v>
      </c>
      <c r="J356" t="str" cm="1">
        <f t="array" ref="J35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57" spans="1:10">
      <c r="A357" t="s">
        <v>372</v>
      </c>
      <c r="B357" s="3">
        <v>45640</v>
      </c>
      <c r="C357" s="5">
        <v>42</v>
      </c>
      <c r="D357" t="s">
        <v>10</v>
      </c>
      <c r="E357" s="4" t="s">
        <v>14</v>
      </c>
      <c r="F357" s="5">
        <v>56900</v>
      </c>
      <c r="G357">
        <v>4</v>
      </c>
      <c r="H357">
        <v>741</v>
      </c>
      <c r="I357">
        <v>70000</v>
      </c>
      <c r="J357" t="str" cm="1">
        <f t="array" ref="J35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58" spans="1:10">
      <c r="A358" t="s">
        <v>373</v>
      </c>
      <c r="B358" s="3">
        <v>45642</v>
      </c>
      <c r="C358" s="5">
        <v>63</v>
      </c>
      <c r="D358" t="s">
        <v>10</v>
      </c>
      <c r="E358" s="4" t="s">
        <v>11</v>
      </c>
      <c r="F358" s="5">
        <v>87000</v>
      </c>
      <c r="G358">
        <v>3</v>
      </c>
      <c r="H358">
        <v>621</v>
      </c>
      <c r="I358">
        <v>32400</v>
      </c>
      <c r="J358" t="str" cm="1">
        <f t="array" ref="J35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59" spans="1:10">
      <c r="A359" t="s">
        <v>374</v>
      </c>
      <c r="B359" s="3">
        <v>44300</v>
      </c>
      <c r="C359" s="5">
        <v>24</v>
      </c>
      <c r="D359" t="s">
        <v>10</v>
      </c>
      <c r="E359" s="4" t="s">
        <v>11</v>
      </c>
      <c r="F359" s="5">
        <v>62700</v>
      </c>
      <c r="G359">
        <v>0</v>
      </c>
      <c r="H359">
        <v>553</v>
      </c>
      <c r="I359">
        <v>56300</v>
      </c>
      <c r="J359" t="str" cm="1">
        <f t="array" ref="J359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360" spans="1:10">
      <c r="A360" t="s">
        <v>375</v>
      </c>
      <c r="B360" s="3">
        <v>44450</v>
      </c>
      <c r="C360" s="5">
        <v>46</v>
      </c>
      <c r="D360" t="s">
        <v>10</v>
      </c>
      <c r="E360" s="4" t="s">
        <v>11</v>
      </c>
      <c r="F360" s="5">
        <v>45600</v>
      </c>
      <c r="G360">
        <v>1</v>
      </c>
      <c r="H360">
        <v>677</v>
      </c>
      <c r="I360">
        <v>80000</v>
      </c>
      <c r="J360" t="str" cm="1">
        <f t="array" ref="J36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61" spans="1:10">
      <c r="A361" t="s">
        <v>376</v>
      </c>
      <c r="B361" s="3">
        <v>45447</v>
      </c>
      <c r="C361" s="5">
        <v>49</v>
      </c>
      <c r="D361" t="s">
        <v>28</v>
      </c>
      <c r="E361" s="4" t="s">
        <v>11</v>
      </c>
      <c r="F361" s="5">
        <v>66200</v>
      </c>
      <c r="G361">
        <v>1</v>
      </c>
      <c r="H361">
        <v>749</v>
      </c>
      <c r="I361">
        <v>17200</v>
      </c>
      <c r="J361" t="str" cm="1">
        <f t="array" ref="J36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62" spans="1:10">
      <c r="A362" t="s">
        <v>377</v>
      </c>
      <c r="B362" s="3">
        <v>45332</v>
      </c>
      <c r="C362" s="5">
        <v>65</v>
      </c>
      <c r="D362" t="s">
        <v>10</v>
      </c>
      <c r="E362" s="4" t="s">
        <v>18</v>
      </c>
      <c r="F362" s="5">
        <v>34600</v>
      </c>
      <c r="G362">
        <v>1</v>
      </c>
      <c r="H362">
        <v>695</v>
      </c>
      <c r="I362">
        <v>24400</v>
      </c>
      <c r="J362" t="str" cm="1">
        <f t="array" ref="J36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63" spans="1:10">
      <c r="A363" t="s">
        <v>378</v>
      </c>
      <c r="B363" s="3">
        <v>44706</v>
      </c>
      <c r="C363" s="5">
        <v>54</v>
      </c>
      <c r="D363" t="s">
        <v>10</v>
      </c>
      <c r="E363" s="4" t="s">
        <v>14</v>
      </c>
      <c r="F363" s="5">
        <v>54100</v>
      </c>
      <c r="G363">
        <v>2</v>
      </c>
      <c r="H363">
        <v>614</v>
      </c>
      <c r="I363">
        <v>38000</v>
      </c>
      <c r="J363" t="str" cm="1">
        <f t="array" ref="J36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64" spans="1:10">
      <c r="A364" t="s">
        <v>379</v>
      </c>
      <c r="B364" s="3">
        <v>45693</v>
      </c>
      <c r="C364" s="5">
        <v>43</v>
      </c>
      <c r="D364" t="s">
        <v>10</v>
      </c>
      <c r="E364" s="4" t="s">
        <v>14</v>
      </c>
      <c r="F364" s="5">
        <v>63500</v>
      </c>
      <c r="G364">
        <v>2</v>
      </c>
      <c r="H364">
        <v>697</v>
      </c>
      <c r="I364">
        <v>77100</v>
      </c>
      <c r="J364" t="str" cm="1">
        <f t="array" ref="J36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65" spans="1:10">
      <c r="A365" t="s">
        <v>380</v>
      </c>
      <c r="B365" s="3">
        <v>44295</v>
      </c>
      <c r="C365" s="5">
        <v>57</v>
      </c>
      <c r="D365" t="s">
        <v>28</v>
      </c>
      <c r="E365" s="4" t="s">
        <v>11</v>
      </c>
      <c r="F365" s="5">
        <v>58300</v>
      </c>
      <c r="G365">
        <v>3</v>
      </c>
      <c r="H365">
        <v>718</v>
      </c>
      <c r="I365">
        <v>21500</v>
      </c>
      <c r="J365" t="str" cm="1">
        <f t="array" ref="J36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66" spans="1:10">
      <c r="A366" t="s">
        <v>381</v>
      </c>
      <c r="B366" s="3">
        <v>44349</v>
      </c>
      <c r="C366" s="5">
        <v>31</v>
      </c>
      <c r="D366" t="s">
        <v>13</v>
      </c>
      <c r="E366" s="4" t="s">
        <v>11</v>
      </c>
      <c r="F366" s="5">
        <v>66300</v>
      </c>
      <c r="G366">
        <v>2</v>
      </c>
      <c r="H366">
        <v>696</v>
      </c>
      <c r="I366">
        <v>79900</v>
      </c>
      <c r="J366" t="str" cm="1">
        <f t="array" ref="J36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67" spans="1:10">
      <c r="A367" t="s">
        <v>382</v>
      </c>
      <c r="B367" s="3">
        <v>45110</v>
      </c>
      <c r="C367" s="5">
        <v>26</v>
      </c>
      <c r="D367" t="s">
        <v>28</v>
      </c>
      <c r="E367" s="4" t="s">
        <v>14</v>
      </c>
      <c r="F367" s="5">
        <v>41200</v>
      </c>
      <c r="G367">
        <v>2</v>
      </c>
      <c r="H367">
        <v>673</v>
      </c>
      <c r="I367">
        <v>14500</v>
      </c>
      <c r="J367" t="str" cm="1">
        <f t="array" ref="J36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68" spans="1:10">
      <c r="A368" t="s">
        <v>383</v>
      </c>
      <c r="B368" s="3">
        <v>45074</v>
      </c>
      <c r="C368" s="5">
        <v>38</v>
      </c>
      <c r="D368" t="s">
        <v>10</v>
      </c>
      <c r="E368" s="4" t="s">
        <v>18</v>
      </c>
      <c r="F368" s="5">
        <v>92400</v>
      </c>
      <c r="G368">
        <v>2</v>
      </c>
      <c r="H368">
        <v>722</v>
      </c>
      <c r="I368">
        <v>32500</v>
      </c>
      <c r="J368" t="str" cm="1">
        <f t="array" ref="J36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69" spans="1:10">
      <c r="A369" t="s">
        <v>384</v>
      </c>
      <c r="B369" s="3">
        <v>44534</v>
      </c>
      <c r="C369" s="5">
        <v>41</v>
      </c>
      <c r="D369" t="s">
        <v>10</v>
      </c>
      <c r="E369" s="4" t="s">
        <v>16</v>
      </c>
      <c r="F369" s="5">
        <v>124900</v>
      </c>
      <c r="G369">
        <v>1</v>
      </c>
      <c r="H369">
        <v>577</v>
      </c>
      <c r="I369">
        <v>170500</v>
      </c>
      <c r="J369" t="str" cm="1">
        <f t="array" ref="J369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370" spans="1:10">
      <c r="A370" t="s">
        <v>385</v>
      </c>
      <c r="B370" s="3">
        <v>45926</v>
      </c>
      <c r="C370" s="5">
        <v>62</v>
      </c>
      <c r="D370" t="s">
        <v>28</v>
      </c>
      <c r="E370" s="4" t="s">
        <v>16</v>
      </c>
      <c r="F370" s="5">
        <v>26700</v>
      </c>
      <c r="G370">
        <v>2</v>
      </c>
      <c r="H370">
        <v>632</v>
      </c>
      <c r="I370">
        <v>19200</v>
      </c>
      <c r="J370" t="str" cm="1">
        <f t="array" ref="J37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71" spans="1:10">
      <c r="A371" t="s">
        <v>386</v>
      </c>
      <c r="B371" s="3">
        <v>45018</v>
      </c>
      <c r="C371" s="5">
        <v>56</v>
      </c>
      <c r="D371" t="s">
        <v>13</v>
      </c>
      <c r="E371" s="4" t="s">
        <v>14</v>
      </c>
      <c r="F371" s="5">
        <v>31800</v>
      </c>
      <c r="G371">
        <v>2</v>
      </c>
      <c r="H371">
        <v>605</v>
      </c>
      <c r="I371">
        <v>56100</v>
      </c>
      <c r="J371" t="str" cm="1">
        <f t="array" ref="J37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72" spans="1:10">
      <c r="A372" t="s">
        <v>387</v>
      </c>
      <c r="B372" s="3">
        <v>45383</v>
      </c>
      <c r="C372" s="5">
        <v>61</v>
      </c>
      <c r="D372" t="s">
        <v>10</v>
      </c>
      <c r="E372" s="4" t="s">
        <v>11</v>
      </c>
      <c r="F372" s="5">
        <v>56100</v>
      </c>
      <c r="G372">
        <v>0</v>
      </c>
      <c r="H372">
        <v>778</v>
      </c>
      <c r="I372">
        <v>14600</v>
      </c>
      <c r="J372" t="str" cm="1">
        <f t="array" ref="J37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73" spans="1:10">
      <c r="A373" t="s">
        <v>388</v>
      </c>
      <c r="B373" s="3">
        <v>45940</v>
      </c>
      <c r="C373" s="5">
        <v>58</v>
      </c>
      <c r="D373" t="s">
        <v>13</v>
      </c>
      <c r="E373" s="4" t="s">
        <v>11</v>
      </c>
      <c r="F373" s="5">
        <v>49000</v>
      </c>
      <c r="G373">
        <v>1</v>
      </c>
      <c r="H373">
        <v>736</v>
      </c>
      <c r="I373">
        <v>44700</v>
      </c>
      <c r="J373" t="str" cm="1">
        <f t="array" ref="J37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74" spans="1:10">
      <c r="A374" t="s">
        <v>389</v>
      </c>
      <c r="B374" s="3">
        <v>45153</v>
      </c>
      <c r="C374" s="5">
        <v>54</v>
      </c>
      <c r="D374" t="s">
        <v>28</v>
      </c>
      <c r="E374" s="4" t="s">
        <v>18</v>
      </c>
      <c r="F374" s="5">
        <v>129100</v>
      </c>
      <c r="G374">
        <v>1</v>
      </c>
      <c r="H374">
        <v>702</v>
      </c>
      <c r="I374">
        <v>49200</v>
      </c>
      <c r="J374" t="str" cm="1">
        <f t="array" ref="J37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75" spans="1:10">
      <c r="A375" t="s">
        <v>390</v>
      </c>
      <c r="B375" s="3">
        <v>45901</v>
      </c>
      <c r="C375" s="5">
        <v>37</v>
      </c>
      <c r="D375" t="s">
        <v>13</v>
      </c>
      <c r="E375" s="4" t="s">
        <v>16</v>
      </c>
      <c r="F375" s="5">
        <v>60700</v>
      </c>
      <c r="G375">
        <v>3</v>
      </c>
      <c r="H375">
        <v>596</v>
      </c>
      <c r="I375">
        <v>46300</v>
      </c>
      <c r="J375" t="str" cm="1">
        <f t="array" ref="J37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76" spans="1:10">
      <c r="A376" t="s">
        <v>391</v>
      </c>
      <c r="B376" s="3">
        <v>44357</v>
      </c>
      <c r="C376" s="5">
        <v>57</v>
      </c>
      <c r="D376" t="s">
        <v>13</v>
      </c>
      <c r="E376" s="4" t="s">
        <v>18</v>
      </c>
      <c r="F376" s="5">
        <v>102900</v>
      </c>
      <c r="G376">
        <v>1</v>
      </c>
      <c r="H376">
        <v>738</v>
      </c>
      <c r="I376">
        <v>184900</v>
      </c>
      <c r="J376" t="str" cm="1">
        <f t="array" ref="J37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77" spans="1:10">
      <c r="A377" t="s">
        <v>392</v>
      </c>
      <c r="B377" s="3">
        <v>45800</v>
      </c>
      <c r="C377" s="5">
        <v>45</v>
      </c>
      <c r="D377" t="s">
        <v>10</v>
      </c>
      <c r="E377" s="4" t="s">
        <v>16</v>
      </c>
      <c r="F377" s="5">
        <v>21900</v>
      </c>
      <c r="G377">
        <v>1</v>
      </c>
      <c r="H377">
        <v>780</v>
      </c>
      <c r="I377">
        <v>35500</v>
      </c>
      <c r="J377" t="str" cm="1">
        <f t="array" ref="J37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78" spans="1:10">
      <c r="A378" t="s">
        <v>393</v>
      </c>
      <c r="B378" s="3">
        <v>44997</v>
      </c>
      <c r="C378" s="5">
        <v>58</v>
      </c>
      <c r="D378" t="s">
        <v>10</v>
      </c>
      <c r="E378" s="4" t="s">
        <v>14</v>
      </c>
      <c r="F378" s="5">
        <v>79300</v>
      </c>
      <c r="G378">
        <v>1</v>
      </c>
      <c r="H378">
        <v>727</v>
      </c>
      <c r="I378">
        <v>22000</v>
      </c>
      <c r="J378" t="str" cm="1">
        <f t="array" ref="J37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79" spans="1:10">
      <c r="A379" t="s">
        <v>394</v>
      </c>
      <c r="B379" s="3">
        <v>44594</v>
      </c>
      <c r="C379" s="5">
        <v>32</v>
      </c>
      <c r="D379" t="s">
        <v>10</v>
      </c>
      <c r="E379" s="4" t="s">
        <v>16</v>
      </c>
      <c r="F379" s="5">
        <v>39900</v>
      </c>
      <c r="G379">
        <v>2</v>
      </c>
      <c r="H379">
        <v>688</v>
      </c>
      <c r="I379">
        <v>43900</v>
      </c>
      <c r="J379" t="str" cm="1">
        <f t="array" ref="J37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80" spans="1:10">
      <c r="A380" t="s">
        <v>395</v>
      </c>
      <c r="B380" s="3">
        <v>45497</v>
      </c>
      <c r="C380" s="5">
        <v>43</v>
      </c>
      <c r="D380" t="s">
        <v>28</v>
      </c>
      <c r="E380" s="4" t="s">
        <v>18</v>
      </c>
      <c r="F380" s="5">
        <v>39600</v>
      </c>
      <c r="G380">
        <v>0</v>
      </c>
      <c r="H380">
        <v>731</v>
      </c>
      <c r="I380">
        <v>49000</v>
      </c>
      <c r="J380" t="str" cm="1">
        <f t="array" ref="J38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81" spans="1:10">
      <c r="A381" t="s">
        <v>396</v>
      </c>
      <c r="B381" s="3">
        <v>45012</v>
      </c>
      <c r="C381" s="5">
        <v>62</v>
      </c>
      <c r="D381" t="s">
        <v>28</v>
      </c>
      <c r="E381" s="4" t="s">
        <v>18</v>
      </c>
      <c r="F381" s="5">
        <v>49200</v>
      </c>
      <c r="G381">
        <v>4</v>
      </c>
      <c r="H381">
        <v>708</v>
      </c>
      <c r="I381">
        <v>26300</v>
      </c>
      <c r="J381" t="str" cm="1">
        <f t="array" ref="J38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82" spans="1:10">
      <c r="A382" t="s">
        <v>397</v>
      </c>
      <c r="B382" s="3">
        <v>45724</v>
      </c>
      <c r="C382" s="5">
        <v>42</v>
      </c>
      <c r="D382" t="s">
        <v>28</v>
      </c>
      <c r="E382" s="4" t="s">
        <v>18</v>
      </c>
      <c r="F382" s="5">
        <v>29000</v>
      </c>
      <c r="G382">
        <v>3</v>
      </c>
      <c r="H382">
        <v>750</v>
      </c>
      <c r="I382">
        <v>12500</v>
      </c>
      <c r="J382" t="str" cm="1">
        <f t="array" ref="J38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83" spans="1:10">
      <c r="A383" t="s">
        <v>398</v>
      </c>
      <c r="B383" s="3">
        <v>45612</v>
      </c>
      <c r="C383" s="5">
        <v>41</v>
      </c>
      <c r="D383" t="s">
        <v>10</v>
      </c>
      <c r="E383" s="4" t="s">
        <v>14</v>
      </c>
      <c r="F383" s="5">
        <v>67100</v>
      </c>
      <c r="G383">
        <v>2</v>
      </c>
      <c r="H383">
        <v>749</v>
      </c>
      <c r="I383">
        <v>110500</v>
      </c>
      <c r="J383" t="str" cm="1">
        <f t="array" ref="J38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84" spans="1:10">
      <c r="A384" t="s">
        <v>399</v>
      </c>
      <c r="B384" s="3">
        <v>45355</v>
      </c>
      <c r="C384" s="5">
        <v>47</v>
      </c>
      <c r="D384" t="s">
        <v>13</v>
      </c>
      <c r="E384" s="4" t="s">
        <v>16</v>
      </c>
      <c r="F384" s="5">
        <v>59900</v>
      </c>
      <c r="G384">
        <v>2</v>
      </c>
      <c r="H384">
        <v>676</v>
      </c>
      <c r="I384">
        <v>104800</v>
      </c>
      <c r="J384" t="str" cm="1">
        <f t="array" ref="J38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85" spans="1:10">
      <c r="A385" t="s">
        <v>400</v>
      </c>
      <c r="B385" s="3">
        <v>45415</v>
      </c>
      <c r="C385" s="5">
        <v>51</v>
      </c>
      <c r="D385" t="s">
        <v>13</v>
      </c>
      <c r="E385" s="4" t="s">
        <v>16</v>
      </c>
      <c r="F385" s="5">
        <v>62000</v>
      </c>
      <c r="G385">
        <v>0</v>
      </c>
      <c r="H385">
        <v>647</v>
      </c>
      <c r="I385">
        <v>110800</v>
      </c>
      <c r="J385" t="str" cm="1">
        <f t="array" ref="J38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86" spans="1:10">
      <c r="A386" t="s">
        <v>401</v>
      </c>
      <c r="B386" s="3">
        <v>44597</v>
      </c>
      <c r="C386" s="5">
        <v>26</v>
      </c>
      <c r="D386" t="s">
        <v>13</v>
      </c>
      <c r="E386" s="4" t="s">
        <v>18</v>
      </c>
      <c r="F386" s="5">
        <v>82000</v>
      </c>
      <c r="G386">
        <v>1</v>
      </c>
      <c r="H386">
        <v>664</v>
      </c>
      <c r="I386">
        <v>120000</v>
      </c>
      <c r="J386" t="str" cm="1">
        <f t="array" ref="J38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87" spans="1:10">
      <c r="A387" t="s">
        <v>402</v>
      </c>
      <c r="B387" s="3">
        <v>44836</v>
      </c>
      <c r="C387" s="5">
        <v>47</v>
      </c>
      <c r="D387" t="s">
        <v>13</v>
      </c>
      <c r="E387" s="4" t="s">
        <v>16</v>
      </c>
      <c r="F387" s="5">
        <v>108700</v>
      </c>
      <c r="G387">
        <v>3</v>
      </c>
      <c r="H387">
        <v>725</v>
      </c>
      <c r="I387">
        <v>137100</v>
      </c>
      <c r="J387" t="str" cm="1">
        <f t="array" ref="J38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88" spans="1:10">
      <c r="A388" t="s">
        <v>403</v>
      </c>
      <c r="B388" s="3">
        <v>45253</v>
      </c>
      <c r="C388" s="5">
        <v>60</v>
      </c>
      <c r="D388" t="s">
        <v>28</v>
      </c>
      <c r="E388" s="4" t="s">
        <v>11</v>
      </c>
      <c r="F388" s="5">
        <v>46700</v>
      </c>
      <c r="G388">
        <v>0</v>
      </c>
      <c r="H388">
        <v>668</v>
      </c>
      <c r="I388">
        <v>35200</v>
      </c>
      <c r="J388" t="str" cm="1">
        <f t="array" ref="J38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89" spans="1:10">
      <c r="A389" t="s">
        <v>404</v>
      </c>
      <c r="B389" s="3">
        <v>44884</v>
      </c>
      <c r="C389" s="5">
        <v>54</v>
      </c>
      <c r="D389" t="s">
        <v>10</v>
      </c>
      <c r="E389" s="4" t="s">
        <v>11</v>
      </c>
      <c r="F389" s="5">
        <v>68200</v>
      </c>
      <c r="G389">
        <v>1</v>
      </c>
      <c r="H389">
        <v>641</v>
      </c>
      <c r="I389">
        <v>32300</v>
      </c>
      <c r="J389" t="str" cm="1">
        <f t="array" ref="J38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390" spans="1:10">
      <c r="A390" t="s">
        <v>405</v>
      </c>
      <c r="B390" s="3">
        <v>44656</v>
      </c>
      <c r="C390" s="5">
        <v>32</v>
      </c>
      <c r="D390" t="s">
        <v>10</v>
      </c>
      <c r="E390" s="4" t="s">
        <v>11</v>
      </c>
      <c r="F390" s="5">
        <v>62800</v>
      </c>
      <c r="G390">
        <v>2</v>
      </c>
      <c r="H390">
        <v>690</v>
      </c>
      <c r="I390">
        <v>20500</v>
      </c>
      <c r="J390" t="str" cm="1">
        <f t="array" ref="J39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91" spans="1:10">
      <c r="A391" t="s">
        <v>406</v>
      </c>
      <c r="B391" s="3">
        <v>45151</v>
      </c>
      <c r="C391" s="5">
        <v>65</v>
      </c>
      <c r="D391" t="s">
        <v>10</v>
      </c>
      <c r="E391" s="4" t="s">
        <v>16</v>
      </c>
      <c r="F391" s="5">
        <v>65200</v>
      </c>
      <c r="G391">
        <v>1</v>
      </c>
      <c r="H391">
        <v>762</v>
      </c>
      <c r="I391">
        <v>85400</v>
      </c>
      <c r="J391" t="str" cm="1">
        <f t="array" ref="J39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92" spans="1:10">
      <c r="A392" t="s">
        <v>407</v>
      </c>
      <c r="B392" s="3">
        <v>44666</v>
      </c>
      <c r="C392" s="5">
        <v>27</v>
      </c>
      <c r="D392" t="s">
        <v>10</v>
      </c>
      <c r="E392" s="4" t="s">
        <v>14</v>
      </c>
      <c r="F392" s="5">
        <v>65600</v>
      </c>
      <c r="G392">
        <v>3</v>
      </c>
      <c r="H392">
        <v>699</v>
      </c>
      <c r="I392">
        <v>95500</v>
      </c>
      <c r="J392" t="str" cm="1">
        <f t="array" ref="J39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93" spans="1:10">
      <c r="A393" t="s">
        <v>408</v>
      </c>
      <c r="B393" s="3">
        <v>45595</v>
      </c>
      <c r="C393" s="5">
        <v>30</v>
      </c>
      <c r="D393" t="s">
        <v>13</v>
      </c>
      <c r="E393" s="4" t="s">
        <v>14</v>
      </c>
      <c r="F393" s="5">
        <v>112500</v>
      </c>
      <c r="G393">
        <v>0</v>
      </c>
      <c r="H393">
        <v>672</v>
      </c>
      <c r="I393">
        <v>171300</v>
      </c>
      <c r="J393" t="str" cm="1">
        <f t="array" ref="J39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94" spans="1:10">
      <c r="A394" t="s">
        <v>409</v>
      </c>
      <c r="B394" s="3">
        <v>45242</v>
      </c>
      <c r="C394" s="5">
        <v>65</v>
      </c>
      <c r="D394" t="s">
        <v>28</v>
      </c>
      <c r="E394" s="4" t="s">
        <v>14</v>
      </c>
      <c r="F394" s="5">
        <v>44700</v>
      </c>
      <c r="G394">
        <v>3</v>
      </c>
      <c r="H394">
        <v>711</v>
      </c>
      <c r="I394">
        <v>74300</v>
      </c>
      <c r="J394" t="str" cm="1">
        <f t="array" ref="J39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95" spans="1:10">
      <c r="A395" t="s">
        <v>410</v>
      </c>
      <c r="B395" s="3">
        <v>44946</v>
      </c>
      <c r="C395" s="5">
        <v>37</v>
      </c>
      <c r="D395" t="s">
        <v>10</v>
      </c>
      <c r="E395" s="4" t="s">
        <v>14</v>
      </c>
      <c r="F395" s="5">
        <v>27700</v>
      </c>
      <c r="G395">
        <v>2</v>
      </c>
      <c r="H395">
        <v>695</v>
      </c>
      <c r="I395">
        <v>44500</v>
      </c>
      <c r="J395" t="str" cm="1">
        <f t="array" ref="J39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96" spans="1:10">
      <c r="A396" t="s">
        <v>411</v>
      </c>
      <c r="B396" s="3">
        <v>45890</v>
      </c>
      <c r="C396" s="5">
        <v>46</v>
      </c>
      <c r="D396" t="s">
        <v>10</v>
      </c>
      <c r="E396" s="4" t="s">
        <v>11</v>
      </c>
      <c r="F396" s="5">
        <v>40200</v>
      </c>
      <c r="G396">
        <v>2</v>
      </c>
      <c r="H396">
        <v>564</v>
      </c>
      <c r="I396">
        <v>72300</v>
      </c>
      <c r="J396" t="str" cm="1">
        <f t="array" ref="J396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397" spans="1:10">
      <c r="A397" t="s">
        <v>412</v>
      </c>
      <c r="B397" s="3">
        <v>44234</v>
      </c>
      <c r="C397" s="5">
        <v>41</v>
      </c>
      <c r="D397" t="s">
        <v>13</v>
      </c>
      <c r="E397" s="4" t="s">
        <v>11</v>
      </c>
      <c r="F397" s="5">
        <v>77300</v>
      </c>
      <c r="G397">
        <v>1</v>
      </c>
      <c r="H397">
        <v>735</v>
      </c>
      <c r="I397">
        <v>45600</v>
      </c>
      <c r="J397" t="str" cm="1">
        <f t="array" ref="J39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398" spans="1:10">
      <c r="A398" t="s">
        <v>413</v>
      </c>
      <c r="B398" s="3">
        <v>44426</v>
      </c>
      <c r="C398" s="5">
        <v>48</v>
      </c>
      <c r="D398" t="s">
        <v>10</v>
      </c>
      <c r="E398" s="4" t="s">
        <v>18</v>
      </c>
      <c r="F398" s="5">
        <v>55600</v>
      </c>
      <c r="G398">
        <v>2</v>
      </c>
      <c r="H398">
        <v>716</v>
      </c>
      <c r="I398">
        <v>79000</v>
      </c>
      <c r="J398" t="str" cm="1">
        <f t="array" ref="J39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399" spans="1:10">
      <c r="A399" t="s">
        <v>414</v>
      </c>
      <c r="B399" s="3">
        <v>45585</v>
      </c>
      <c r="C399" s="5">
        <v>22</v>
      </c>
      <c r="D399" t="s">
        <v>10</v>
      </c>
      <c r="E399" s="4" t="s">
        <v>16</v>
      </c>
      <c r="F399" s="5">
        <v>44600</v>
      </c>
      <c r="G399">
        <v>3</v>
      </c>
      <c r="H399">
        <v>691</v>
      </c>
      <c r="I399">
        <v>50800</v>
      </c>
      <c r="J399" t="str" cm="1">
        <f t="array" ref="J39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00" spans="1:10">
      <c r="A400" t="s">
        <v>415</v>
      </c>
      <c r="B400" s="3">
        <v>44759</v>
      </c>
      <c r="C400" s="5">
        <v>63</v>
      </c>
      <c r="D400" t="s">
        <v>10</v>
      </c>
      <c r="E400" s="4" t="s">
        <v>16</v>
      </c>
      <c r="F400" s="5">
        <v>33900</v>
      </c>
      <c r="G400">
        <v>1</v>
      </c>
      <c r="H400">
        <v>759</v>
      </c>
      <c r="I400">
        <v>20900</v>
      </c>
      <c r="J400" t="str" cm="1">
        <f t="array" ref="J40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01" spans="1:10">
      <c r="A401" t="s">
        <v>416</v>
      </c>
      <c r="B401" s="3">
        <v>44634</v>
      </c>
      <c r="C401" s="5">
        <v>21</v>
      </c>
      <c r="D401" t="s">
        <v>10</v>
      </c>
      <c r="E401" s="4" t="s">
        <v>14</v>
      </c>
      <c r="F401" s="5">
        <v>60800</v>
      </c>
      <c r="G401">
        <v>1</v>
      </c>
      <c r="H401">
        <v>769</v>
      </c>
      <c r="I401">
        <v>107700</v>
      </c>
      <c r="J401" t="str" cm="1">
        <f t="array" ref="J40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02" spans="1:10">
      <c r="A402" t="s">
        <v>417</v>
      </c>
      <c r="B402" s="3">
        <v>45996</v>
      </c>
      <c r="C402" s="5">
        <v>56</v>
      </c>
      <c r="D402" t="s">
        <v>10</v>
      </c>
      <c r="E402" s="4" t="s">
        <v>11</v>
      </c>
      <c r="F402" s="5">
        <v>73500</v>
      </c>
      <c r="G402">
        <v>2</v>
      </c>
      <c r="H402">
        <v>742</v>
      </c>
      <c r="I402">
        <v>120300</v>
      </c>
      <c r="J402" t="str" cm="1">
        <f t="array" ref="J40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03" spans="1:10">
      <c r="A403" t="s">
        <v>418</v>
      </c>
      <c r="B403" s="3">
        <v>45503</v>
      </c>
      <c r="C403" s="5">
        <v>46</v>
      </c>
      <c r="D403" t="s">
        <v>10</v>
      </c>
      <c r="E403" s="4" t="s">
        <v>14</v>
      </c>
      <c r="F403" s="5">
        <v>63100</v>
      </c>
      <c r="G403">
        <v>2</v>
      </c>
      <c r="H403">
        <v>635</v>
      </c>
      <c r="I403">
        <v>25600</v>
      </c>
      <c r="J403" t="str" cm="1">
        <f t="array" ref="J40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04" spans="1:10">
      <c r="A404" t="s">
        <v>419</v>
      </c>
      <c r="B404" s="3">
        <v>44223</v>
      </c>
      <c r="C404" s="5">
        <v>49</v>
      </c>
      <c r="D404" t="s">
        <v>10</v>
      </c>
      <c r="E404" s="4" t="s">
        <v>18</v>
      </c>
      <c r="F404" s="5">
        <v>49100</v>
      </c>
      <c r="G404">
        <v>1</v>
      </c>
      <c r="H404">
        <v>637</v>
      </c>
      <c r="I404">
        <v>11900</v>
      </c>
      <c r="J404" t="str" cm="1">
        <f t="array" ref="J40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05" spans="1:10">
      <c r="A405" t="s">
        <v>420</v>
      </c>
      <c r="B405" s="3">
        <v>44422</v>
      </c>
      <c r="C405" s="5">
        <v>41</v>
      </c>
      <c r="D405" t="s">
        <v>28</v>
      </c>
      <c r="E405" s="4" t="s">
        <v>16</v>
      </c>
      <c r="F405" s="5">
        <v>58800</v>
      </c>
      <c r="G405">
        <v>3</v>
      </c>
      <c r="H405">
        <v>763</v>
      </c>
      <c r="I405">
        <v>76500</v>
      </c>
      <c r="J405" t="str" cm="1">
        <f t="array" ref="J40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06" spans="1:10">
      <c r="A406" t="s">
        <v>421</v>
      </c>
      <c r="B406" s="3">
        <v>45497</v>
      </c>
      <c r="C406" s="5">
        <v>31</v>
      </c>
      <c r="D406" t="s">
        <v>10</v>
      </c>
      <c r="E406" s="4" t="s">
        <v>16</v>
      </c>
      <c r="F406" s="5">
        <v>58600</v>
      </c>
      <c r="G406">
        <v>1</v>
      </c>
      <c r="H406">
        <v>568</v>
      </c>
      <c r="I406">
        <v>68400</v>
      </c>
      <c r="J406" t="str" cm="1">
        <f t="array" ref="J406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407" spans="1:10">
      <c r="A407" t="s">
        <v>422</v>
      </c>
      <c r="B407" s="3">
        <v>44994</v>
      </c>
      <c r="C407" s="5">
        <v>60</v>
      </c>
      <c r="D407" t="s">
        <v>13</v>
      </c>
      <c r="E407" s="4" t="s">
        <v>14</v>
      </c>
      <c r="F407" s="5">
        <v>59900</v>
      </c>
      <c r="G407">
        <v>1</v>
      </c>
      <c r="H407">
        <v>680</v>
      </c>
      <c r="I407">
        <v>101700</v>
      </c>
      <c r="J407" t="str" cm="1">
        <f t="array" ref="J40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08" spans="1:10">
      <c r="A408" t="s">
        <v>423</v>
      </c>
      <c r="B408" s="3">
        <v>45829</v>
      </c>
      <c r="C408" s="5">
        <v>31</v>
      </c>
      <c r="D408" t="s">
        <v>10</v>
      </c>
      <c r="E408" s="4" t="s">
        <v>18</v>
      </c>
      <c r="F408" s="5">
        <v>32300</v>
      </c>
      <c r="G408">
        <v>2</v>
      </c>
      <c r="H408">
        <v>719</v>
      </c>
      <c r="I408">
        <v>18600</v>
      </c>
      <c r="J408" t="str" cm="1">
        <f t="array" ref="J40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09" spans="1:10">
      <c r="A409" t="s">
        <v>424</v>
      </c>
      <c r="B409" s="3">
        <v>44480</v>
      </c>
      <c r="C409" s="5">
        <v>56</v>
      </c>
      <c r="D409" t="s">
        <v>10</v>
      </c>
      <c r="E409" s="4" t="s">
        <v>16</v>
      </c>
      <c r="F409" s="5">
        <v>60100</v>
      </c>
      <c r="G409">
        <v>2</v>
      </c>
      <c r="H409">
        <v>576</v>
      </c>
      <c r="I409">
        <v>20100</v>
      </c>
      <c r="J409" t="str" cm="1">
        <f t="array" ref="J409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410" spans="1:10">
      <c r="A410" t="s">
        <v>425</v>
      </c>
      <c r="B410" s="3">
        <v>45075</v>
      </c>
      <c r="C410" s="5">
        <v>59</v>
      </c>
      <c r="D410" t="s">
        <v>13</v>
      </c>
      <c r="E410" s="4" t="s">
        <v>18</v>
      </c>
      <c r="F410" s="5">
        <v>45100</v>
      </c>
      <c r="G410">
        <v>3</v>
      </c>
      <c r="H410">
        <v>705</v>
      </c>
      <c r="I410">
        <v>27700</v>
      </c>
      <c r="J410" t="str" cm="1">
        <f t="array" ref="J41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11" spans="1:10">
      <c r="A411" t="s">
        <v>426</v>
      </c>
      <c r="B411" s="3">
        <v>45156</v>
      </c>
      <c r="C411" s="5">
        <v>60</v>
      </c>
      <c r="D411" t="s">
        <v>10</v>
      </c>
      <c r="E411" s="4" t="s">
        <v>18</v>
      </c>
      <c r="F411" s="5">
        <v>87800</v>
      </c>
      <c r="G411">
        <v>4</v>
      </c>
      <c r="H411">
        <v>752</v>
      </c>
      <c r="I411">
        <v>20200</v>
      </c>
      <c r="J411" t="str" cm="1">
        <f t="array" ref="J41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12" spans="1:10">
      <c r="A412" t="s">
        <v>427</v>
      </c>
      <c r="B412" s="3">
        <v>45701</v>
      </c>
      <c r="C412" s="5">
        <v>55</v>
      </c>
      <c r="D412" t="s">
        <v>10</v>
      </c>
      <c r="E412" s="4" t="s">
        <v>14</v>
      </c>
      <c r="F412" s="5">
        <v>58400</v>
      </c>
      <c r="G412">
        <v>1</v>
      </c>
      <c r="H412">
        <v>593</v>
      </c>
      <c r="I412">
        <v>15000</v>
      </c>
      <c r="J412" t="str" cm="1">
        <f t="array" ref="J41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13" spans="1:10">
      <c r="A413" t="s">
        <v>428</v>
      </c>
      <c r="B413" s="3">
        <v>44649</v>
      </c>
      <c r="C413" s="5">
        <v>54</v>
      </c>
      <c r="D413" t="s">
        <v>13</v>
      </c>
      <c r="E413" s="4" t="s">
        <v>11</v>
      </c>
      <c r="F413" s="5">
        <v>80100</v>
      </c>
      <c r="G413">
        <v>0</v>
      </c>
      <c r="H413">
        <v>798</v>
      </c>
      <c r="I413">
        <v>133300</v>
      </c>
      <c r="J413" t="str" cm="1">
        <f t="array" ref="J41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14" spans="1:10">
      <c r="A414" t="s">
        <v>429</v>
      </c>
      <c r="B414" s="3">
        <v>45216</v>
      </c>
      <c r="C414" s="5">
        <v>44</v>
      </c>
      <c r="D414" t="s">
        <v>13</v>
      </c>
      <c r="E414" s="4" t="s">
        <v>14</v>
      </c>
      <c r="F414" s="5">
        <v>48000</v>
      </c>
      <c r="G414">
        <v>0</v>
      </c>
      <c r="H414">
        <v>624</v>
      </c>
      <c r="I414">
        <v>36600</v>
      </c>
      <c r="J414" t="str" cm="1">
        <f t="array" ref="J41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15" spans="1:10">
      <c r="A415" t="s">
        <v>430</v>
      </c>
      <c r="B415" s="3">
        <v>45012</v>
      </c>
      <c r="C415" s="5">
        <v>42</v>
      </c>
      <c r="D415" t="s">
        <v>10</v>
      </c>
      <c r="E415" s="4" t="s">
        <v>11</v>
      </c>
      <c r="F415" s="5">
        <v>48800</v>
      </c>
      <c r="G415">
        <v>2</v>
      </c>
      <c r="H415">
        <v>727</v>
      </c>
      <c r="I415">
        <v>41800</v>
      </c>
      <c r="J415" t="str" cm="1">
        <f t="array" ref="J41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16" spans="1:10">
      <c r="A416" t="s">
        <v>431</v>
      </c>
      <c r="B416" s="3">
        <v>44855</v>
      </c>
      <c r="C416" s="5">
        <v>25</v>
      </c>
      <c r="D416" t="s">
        <v>10</v>
      </c>
      <c r="E416" s="4" t="s">
        <v>18</v>
      </c>
      <c r="F416" s="5">
        <v>107700</v>
      </c>
      <c r="G416">
        <v>3</v>
      </c>
      <c r="H416">
        <v>685</v>
      </c>
      <c r="I416">
        <v>24700</v>
      </c>
      <c r="J416" t="str" cm="1">
        <f t="array" ref="J41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17" spans="1:10">
      <c r="A417" t="s">
        <v>432</v>
      </c>
      <c r="B417" s="3">
        <v>45736</v>
      </c>
      <c r="C417" s="5">
        <v>53</v>
      </c>
      <c r="D417" t="s">
        <v>13</v>
      </c>
      <c r="E417" s="4" t="s">
        <v>11</v>
      </c>
      <c r="F417" s="5">
        <v>66900</v>
      </c>
      <c r="G417">
        <v>1</v>
      </c>
      <c r="H417">
        <v>695</v>
      </c>
      <c r="I417">
        <v>42300</v>
      </c>
      <c r="J417" t="str" cm="1">
        <f t="array" ref="J41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18" spans="1:10">
      <c r="A418" t="s">
        <v>433</v>
      </c>
      <c r="B418" s="3">
        <v>44743</v>
      </c>
      <c r="C418" s="5">
        <v>56</v>
      </c>
      <c r="D418" t="s">
        <v>10</v>
      </c>
      <c r="E418" s="4" t="s">
        <v>18</v>
      </c>
      <c r="F418" s="5">
        <v>39900</v>
      </c>
      <c r="G418">
        <v>0</v>
      </c>
      <c r="H418">
        <v>607</v>
      </c>
      <c r="I418">
        <v>59400</v>
      </c>
      <c r="J418" t="str" cm="1">
        <f t="array" ref="J41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19" spans="1:10">
      <c r="A419" t="s">
        <v>434</v>
      </c>
      <c r="B419" s="3">
        <v>45412</v>
      </c>
      <c r="C419" s="5">
        <v>40</v>
      </c>
      <c r="D419" t="s">
        <v>13</v>
      </c>
      <c r="E419" s="4" t="s">
        <v>16</v>
      </c>
      <c r="F419" s="5">
        <v>82300</v>
      </c>
      <c r="G419">
        <v>0</v>
      </c>
      <c r="H419">
        <v>772</v>
      </c>
      <c r="I419">
        <v>97500</v>
      </c>
      <c r="J419" t="str" cm="1">
        <f t="array" ref="J41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20" spans="1:10">
      <c r="A420" t="s">
        <v>435</v>
      </c>
      <c r="B420" s="3">
        <v>45269</v>
      </c>
      <c r="C420" s="5">
        <v>39</v>
      </c>
      <c r="D420" t="s">
        <v>13</v>
      </c>
      <c r="E420" s="4" t="s">
        <v>16</v>
      </c>
      <c r="F420" s="5">
        <v>43300</v>
      </c>
      <c r="G420">
        <v>3</v>
      </c>
      <c r="H420">
        <v>711</v>
      </c>
      <c r="I420">
        <v>60900</v>
      </c>
      <c r="J420" t="str" cm="1">
        <f t="array" ref="J42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21" spans="1:10">
      <c r="A421" t="s">
        <v>436</v>
      </c>
      <c r="B421" s="3">
        <v>45732</v>
      </c>
      <c r="C421" s="5">
        <v>55</v>
      </c>
      <c r="D421" t="s">
        <v>20</v>
      </c>
      <c r="E421" s="4" t="s">
        <v>16</v>
      </c>
      <c r="F421" s="5">
        <v>60900</v>
      </c>
      <c r="G421">
        <v>1</v>
      </c>
      <c r="H421">
        <v>795</v>
      </c>
      <c r="I421">
        <v>55800</v>
      </c>
      <c r="J421" t="str" cm="1">
        <f t="array" ref="J42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22" spans="1:10">
      <c r="A422" t="s">
        <v>437</v>
      </c>
      <c r="B422" s="3">
        <v>44213</v>
      </c>
      <c r="C422" s="5">
        <v>63</v>
      </c>
      <c r="D422" t="s">
        <v>10</v>
      </c>
      <c r="E422" s="4" t="s">
        <v>14</v>
      </c>
      <c r="F422" s="5">
        <v>125700</v>
      </c>
      <c r="G422">
        <v>1</v>
      </c>
      <c r="H422">
        <v>608</v>
      </c>
      <c r="I422">
        <v>87400</v>
      </c>
      <c r="J422" t="str" cm="1">
        <f t="array" ref="J42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23" spans="1:10">
      <c r="A423" t="s">
        <v>438</v>
      </c>
      <c r="B423" s="3">
        <v>45392</v>
      </c>
      <c r="C423" s="5">
        <v>37</v>
      </c>
      <c r="D423" t="s">
        <v>28</v>
      </c>
      <c r="E423" s="4" t="s">
        <v>14</v>
      </c>
      <c r="F423" s="5">
        <v>28900</v>
      </c>
      <c r="G423">
        <v>2</v>
      </c>
      <c r="H423">
        <v>678</v>
      </c>
      <c r="I423">
        <v>28100</v>
      </c>
      <c r="J423" t="str" cm="1">
        <f t="array" ref="J42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24" spans="1:10">
      <c r="A424" t="s">
        <v>439</v>
      </c>
      <c r="B424" s="3">
        <v>45440</v>
      </c>
      <c r="C424" s="5">
        <v>65</v>
      </c>
      <c r="D424" t="s">
        <v>10</v>
      </c>
      <c r="E424" s="4" t="s">
        <v>18</v>
      </c>
      <c r="F424" s="5">
        <v>50800</v>
      </c>
      <c r="G424">
        <v>3</v>
      </c>
      <c r="H424">
        <v>704</v>
      </c>
      <c r="I424">
        <v>36400</v>
      </c>
      <c r="J424" t="str" cm="1">
        <f t="array" ref="J42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25" spans="1:10">
      <c r="A425" t="s">
        <v>440</v>
      </c>
      <c r="B425" s="3">
        <v>44354</v>
      </c>
      <c r="C425" s="5">
        <v>63</v>
      </c>
      <c r="D425" t="s">
        <v>10</v>
      </c>
      <c r="E425" s="4" t="s">
        <v>16</v>
      </c>
      <c r="F425" s="5">
        <v>66100</v>
      </c>
      <c r="G425">
        <v>2</v>
      </c>
      <c r="H425">
        <v>694</v>
      </c>
      <c r="I425">
        <v>101900</v>
      </c>
      <c r="J425" t="str" cm="1">
        <f t="array" ref="J42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26" spans="1:10">
      <c r="A426" t="s">
        <v>441</v>
      </c>
      <c r="B426" s="3">
        <v>44673</v>
      </c>
      <c r="C426" s="5">
        <v>54</v>
      </c>
      <c r="D426" t="s">
        <v>10</v>
      </c>
      <c r="E426" s="4" t="s">
        <v>14</v>
      </c>
      <c r="F426" s="5">
        <v>77600</v>
      </c>
      <c r="G426">
        <v>2</v>
      </c>
      <c r="H426">
        <v>733</v>
      </c>
      <c r="I426">
        <v>52500</v>
      </c>
      <c r="J426" t="str" cm="1">
        <f t="array" ref="J42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27" spans="1:10">
      <c r="A427" t="s">
        <v>442</v>
      </c>
      <c r="B427" s="3">
        <v>45266</v>
      </c>
      <c r="C427" s="5">
        <v>29</v>
      </c>
      <c r="D427" t="s">
        <v>13</v>
      </c>
      <c r="E427" s="4" t="s">
        <v>16</v>
      </c>
      <c r="F427" s="5">
        <v>31500</v>
      </c>
      <c r="G427">
        <v>0</v>
      </c>
      <c r="H427">
        <v>677</v>
      </c>
      <c r="I427">
        <v>39600</v>
      </c>
      <c r="J427" t="str" cm="1">
        <f t="array" ref="J42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28" spans="1:10">
      <c r="A428" t="s">
        <v>443</v>
      </c>
      <c r="B428" s="3">
        <v>45593</v>
      </c>
      <c r="C428" s="5">
        <v>46</v>
      </c>
      <c r="D428" t="s">
        <v>10</v>
      </c>
      <c r="E428" s="4" t="s">
        <v>14</v>
      </c>
      <c r="F428" s="5">
        <v>27600</v>
      </c>
      <c r="G428">
        <v>2</v>
      </c>
      <c r="H428">
        <v>828</v>
      </c>
      <c r="I428">
        <v>11600</v>
      </c>
      <c r="J428" t="str" cm="1">
        <f t="array" ref="J42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29" spans="1:10">
      <c r="A429" t="s">
        <v>444</v>
      </c>
      <c r="B429" s="3">
        <v>44714</v>
      </c>
      <c r="C429" s="5">
        <v>22</v>
      </c>
      <c r="D429" t="s">
        <v>10</v>
      </c>
      <c r="E429" s="4" t="s">
        <v>11</v>
      </c>
      <c r="F429" s="5">
        <v>89900</v>
      </c>
      <c r="G429">
        <v>2</v>
      </c>
      <c r="H429">
        <v>693</v>
      </c>
      <c r="I429">
        <v>116800</v>
      </c>
      <c r="J429" t="str" cm="1">
        <f t="array" ref="J42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30" spans="1:10">
      <c r="A430" t="s">
        <v>445</v>
      </c>
      <c r="B430" s="3">
        <v>44295</v>
      </c>
      <c r="C430" s="5">
        <v>29</v>
      </c>
      <c r="D430" t="s">
        <v>10</v>
      </c>
      <c r="E430" s="4" t="s">
        <v>11</v>
      </c>
      <c r="F430" s="5">
        <v>39800</v>
      </c>
      <c r="G430">
        <v>4</v>
      </c>
      <c r="H430">
        <v>503</v>
      </c>
      <c r="I430">
        <v>66100</v>
      </c>
      <c r="J430" t="str" cm="1">
        <f t="array" ref="J430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431" spans="1:10">
      <c r="A431" t="s">
        <v>446</v>
      </c>
      <c r="B431" s="3">
        <v>45965</v>
      </c>
      <c r="C431" s="5">
        <v>29</v>
      </c>
      <c r="D431" t="s">
        <v>28</v>
      </c>
      <c r="E431" s="4" t="s">
        <v>16</v>
      </c>
      <c r="F431" s="5">
        <v>39000</v>
      </c>
      <c r="G431">
        <v>1</v>
      </c>
      <c r="H431">
        <v>695</v>
      </c>
      <c r="I431">
        <v>45800</v>
      </c>
      <c r="J431" t="str" cm="1">
        <f t="array" ref="J43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32" spans="1:10">
      <c r="A432" t="s">
        <v>447</v>
      </c>
      <c r="B432" s="3">
        <v>45257</v>
      </c>
      <c r="C432" s="5">
        <v>60</v>
      </c>
      <c r="D432" t="s">
        <v>13</v>
      </c>
      <c r="E432" s="4" t="s">
        <v>18</v>
      </c>
      <c r="F432" s="5">
        <v>110500</v>
      </c>
      <c r="G432">
        <v>0</v>
      </c>
      <c r="H432">
        <v>772</v>
      </c>
      <c r="I432">
        <v>121100</v>
      </c>
      <c r="J432" t="str" cm="1">
        <f t="array" ref="J43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33" spans="1:10">
      <c r="A433" t="s">
        <v>448</v>
      </c>
      <c r="B433" s="3">
        <v>44476</v>
      </c>
      <c r="C433" s="5">
        <v>37</v>
      </c>
      <c r="D433" t="s">
        <v>13</v>
      </c>
      <c r="E433" s="4" t="s">
        <v>14</v>
      </c>
      <c r="F433" s="5">
        <v>56800</v>
      </c>
      <c r="G433">
        <v>0</v>
      </c>
      <c r="H433">
        <v>630</v>
      </c>
      <c r="I433">
        <v>98700</v>
      </c>
      <c r="J433" t="str" cm="1">
        <f t="array" ref="J43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34" spans="1:10">
      <c r="A434" t="s">
        <v>449</v>
      </c>
      <c r="B434" s="3">
        <v>45569</v>
      </c>
      <c r="C434" s="5">
        <v>21</v>
      </c>
      <c r="D434" t="s">
        <v>10</v>
      </c>
      <c r="E434" s="4" t="s">
        <v>14</v>
      </c>
      <c r="F434" s="5">
        <v>56900</v>
      </c>
      <c r="G434">
        <v>1</v>
      </c>
      <c r="H434">
        <v>626</v>
      </c>
      <c r="I434">
        <v>68500</v>
      </c>
      <c r="J434" t="str" cm="1">
        <f t="array" ref="J43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35" spans="1:10">
      <c r="A435" t="s">
        <v>450</v>
      </c>
      <c r="B435" s="3">
        <v>44693</v>
      </c>
      <c r="C435" s="5">
        <v>45</v>
      </c>
      <c r="D435" t="s">
        <v>10</v>
      </c>
      <c r="E435" s="4" t="s">
        <v>11</v>
      </c>
      <c r="F435" s="5">
        <v>50700</v>
      </c>
      <c r="G435">
        <v>3</v>
      </c>
      <c r="H435">
        <v>635</v>
      </c>
      <c r="I435">
        <v>31200</v>
      </c>
      <c r="J435" t="str" cm="1">
        <f t="array" ref="J43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36" spans="1:10">
      <c r="A436" t="s">
        <v>451</v>
      </c>
      <c r="B436" s="3">
        <v>44498</v>
      </c>
      <c r="C436" s="5">
        <v>63</v>
      </c>
      <c r="D436" t="s">
        <v>13</v>
      </c>
      <c r="E436" s="4" t="s">
        <v>11</v>
      </c>
      <c r="F436" s="5">
        <v>31700</v>
      </c>
      <c r="G436">
        <v>0</v>
      </c>
      <c r="H436">
        <v>620</v>
      </c>
      <c r="I436">
        <v>21200</v>
      </c>
      <c r="J436" t="str" cm="1">
        <f t="array" ref="J43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37" spans="1:10">
      <c r="A437" t="s">
        <v>452</v>
      </c>
      <c r="B437" s="3">
        <v>44377</v>
      </c>
      <c r="C437" s="5">
        <v>60</v>
      </c>
      <c r="D437" t="s">
        <v>10</v>
      </c>
      <c r="E437" s="4" t="s">
        <v>18</v>
      </c>
      <c r="F437" s="5">
        <v>74500</v>
      </c>
      <c r="G437">
        <v>1</v>
      </c>
      <c r="H437">
        <v>659</v>
      </c>
      <c r="I437">
        <v>99000</v>
      </c>
      <c r="J437" t="str" cm="1">
        <f t="array" ref="J43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38" spans="1:10">
      <c r="A438" t="s">
        <v>453</v>
      </c>
      <c r="B438" s="3">
        <v>44803</v>
      </c>
      <c r="C438" s="5">
        <v>62</v>
      </c>
      <c r="D438" t="s">
        <v>10</v>
      </c>
      <c r="E438" s="4" t="s">
        <v>18</v>
      </c>
      <c r="F438" s="5">
        <v>66100</v>
      </c>
      <c r="G438">
        <v>1</v>
      </c>
      <c r="H438">
        <v>749</v>
      </c>
      <c r="I438">
        <v>91000</v>
      </c>
      <c r="J438" t="str" cm="1">
        <f t="array" ref="J43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39" spans="1:10">
      <c r="A439" t="s">
        <v>454</v>
      </c>
      <c r="B439" s="3">
        <v>45319</v>
      </c>
      <c r="C439" s="5">
        <v>45</v>
      </c>
      <c r="D439" t="s">
        <v>13</v>
      </c>
      <c r="E439" s="4" t="s">
        <v>18</v>
      </c>
      <c r="F439" s="5">
        <v>59300</v>
      </c>
      <c r="G439">
        <v>0</v>
      </c>
      <c r="H439">
        <v>789</v>
      </c>
      <c r="I439">
        <v>40700</v>
      </c>
      <c r="J439" t="str" cm="1">
        <f t="array" ref="J43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40" spans="1:10">
      <c r="A440" t="s">
        <v>455</v>
      </c>
      <c r="B440" s="3">
        <v>44896</v>
      </c>
      <c r="C440" s="5">
        <v>59</v>
      </c>
      <c r="D440" t="s">
        <v>20</v>
      </c>
      <c r="E440" s="4" t="s">
        <v>16</v>
      </c>
      <c r="F440" s="5">
        <v>52200</v>
      </c>
      <c r="G440">
        <v>1</v>
      </c>
      <c r="H440">
        <v>532</v>
      </c>
      <c r="I440">
        <v>39300</v>
      </c>
      <c r="J440" t="str" cm="1">
        <f t="array" ref="J440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441" spans="1:10">
      <c r="A441" t="s">
        <v>456</v>
      </c>
      <c r="B441" s="3">
        <v>45189</v>
      </c>
      <c r="C441" s="5">
        <v>55</v>
      </c>
      <c r="D441" t="s">
        <v>13</v>
      </c>
      <c r="E441" s="4" t="s">
        <v>11</v>
      </c>
      <c r="F441" s="5">
        <v>48200</v>
      </c>
      <c r="G441">
        <v>1</v>
      </c>
      <c r="H441">
        <v>665</v>
      </c>
      <c r="I441">
        <v>86100</v>
      </c>
      <c r="J441" t="str" cm="1">
        <f t="array" ref="J44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42" spans="1:10">
      <c r="A442" t="s">
        <v>457</v>
      </c>
      <c r="B442" s="3">
        <v>45336</v>
      </c>
      <c r="C442" s="5">
        <v>23</v>
      </c>
      <c r="D442" t="s">
        <v>13</v>
      </c>
      <c r="E442" s="4" t="s">
        <v>16</v>
      </c>
      <c r="F442" s="5">
        <v>82900</v>
      </c>
      <c r="G442">
        <v>1</v>
      </c>
      <c r="H442">
        <v>710</v>
      </c>
      <c r="I442">
        <v>30100</v>
      </c>
      <c r="J442" t="str" cm="1">
        <f t="array" ref="J44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43" spans="1:10">
      <c r="A443" t="s">
        <v>458</v>
      </c>
      <c r="B443" s="3">
        <v>44387</v>
      </c>
      <c r="C443" s="5">
        <v>57</v>
      </c>
      <c r="D443" t="s">
        <v>20</v>
      </c>
      <c r="E443" s="4" t="s">
        <v>11</v>
      </c>
      <c r="F443" s="5">
        <v>51600</v>
      </c>
      <c r="G443">
        <v>2</v>
      </c>
      <c r="H443">
        <v>703</v>
      </c>
      <c r="I443">
        <v>43700</v>
      </c>
      <c r="J443" t="str" cm="1">
        <f t="array" ref="J44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44" spans="1:10">
      <c r="A444" t="s">
        <v>459</v>
      </c>
      <c r="B444" s="3">
        <v>44449</v>
      </c>
      <c r="C444" s="5">
        <v>64</v>
      </c>
      <c r="D444" t="s">
        <v>10</v>
      </c>
      <c r="E444" s="4" t="s">
        <v>11</v>
      </c>
      <c r="F444" s="5">
        <v>53400</v>
      </c>
      <c r="G444">
        <v>2</v>
      </c>
      <c r="H444">
        <v>813</v>
      </c>
      <c r="I444">
        <v>16000</v>
      </c>
      <c r="J444" t="str" cm="1">
        <f t="array" ref="J44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45" spans="1:10">
      <c r="A445" t="s">
        <v>460</v>
      </c>
      <c r="B445" s="3">
        <v>45177</v>
      </c>
      <c r="C445" s="5">
        <v>64</v>
      </c>
      <c r="D445" t="s">
        <v>10</v>
      </c>
      <c r="E445" s="4" t="s">
        <v>14</v>
      </c>
      <c r="F445" s="5">
        <v>69800</v>
      </c>
      <c r="G445">
        <v>0</v>
      </c>
      <c r="H445">
        <v>559</v>
      </c>
      <c r="I445">
        <v>105700</v>
      </c>
      <c r="J445" t="str" cm="1">
        <f t="array" ref="J445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446" spans="1:10">
      <c r="A446" t="s">
        <v>461</v>
      </c>
      <c r="B446" s="3">
        <v>45124</v>
      </c>
      <c r="C446" s="5">
        <v>50</v>
      </c>
      <c r="D446" t="s">
        <v>20</v>
      </c>
      <c r="E446" s="4" t="s">
        <v>11</v>
      </c>
      <c r="F446" s="5">
        <v>60400</v>
      </c>
      <c r="G446">
        <v>4</v>
      </c>
      <c r="H446">
        <v>522</v>
      </c>
      <c r="I446">
        <v>21000</v>
      </c>
      <c r="J446" t="str" cm="1">
        <f t="array" ref="J446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447" spans="1:10">
      <c r="A447" t="s">
        <v>462</v>
      </c>
      <c r="B447" s="3">
        <v>45381</v>
      </c>
      <c r="C447" s="5">
        <v>58</v>
      </c>
      <c r="D447" t="s">
        <v>10</v>
      </c>
      <c r="E447" s="4" t="s">
        <v>11</v>
      </c>
      <c r="F447" s="5">
        <v>115200</v>
      </c>
      <c r="G447">
        <v>2</v>
      </c>
      <c r="H447">
        <v>824</v>
      </c>
      <c r="I447">
        <v>147300</v>
      </c>
      <c r="J447" t="str" cm="1">
        <f t="array" ref="J44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48" spans="1:10">
      <c r="A448" t="s">
        <v>463</v>
      </c>
      <c r="B448" s="3">
        <v>45476</v>
      </c>
      <c r="C448" s="5">
        <v>54</v>
      </c>
      <c r="D448" t="s">
        <v>13</v>
      </c>
      <c r="E448" s="4" t="s">
        <v>16</v>
      </c>
      <c r="F448" s="5">
        <v>24900</v>
      </c>
      <c r="G448">
        <v>3</v>
      </c>
      <c r="H448">
        <v>739</v>
      </c>
      <c r="I448">
        <v>7200</v>
      </c>
      <c r="J448" t="str" cm="1">
        <f t="array" ref="J44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49" spans="1:10">
      <c r="A449" t="s">
        <v>464</v>
      </c>
      <c r="B449" s="3">
        <v>45543</v>
      </c>
      <c r="C449" s="5">
        <v>32</v>
      </c>
      <c r="D449" t="s">
        <v>13</v>
      </c>
      <c r="E449" s="4" t="s">
        <v>11</v>
      </c>
      <c r="F449" s="5">
        <v>62900</v>
      </c>
      <c r="G449">
        <v>0</v>
      </c>
      <c r="H449">
        <v>653</v>
      </c>
      <c r="I449">
        <v>80300</v>
      </c>
      <c r="J449" t="str" cm="1">
        <f t="array" ref="J44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50" spans="1:10">
      <c r="A450" t="s">
        <v>465</v>
      </c>
      <c r="B450" s="3">
        <v>44324</v>
      </c>
      <c r="C450" s="5">
        <v>39</v>
      </c>
      <c r="D450" t="s">
        <v>13</v>
      </c>
      <c r="E450" s="4" t="s">
        <v>16</v>
      </c>
      <c r="F450" s="5">
        <v>40000</v>
      </c>
      <c r="G450">
        <v>0</v>
      </c>
      <c r="H450">
        <v>701</v>
      </c>
      <c r="I450">
        <v>62000</v>
      </c>
      <c r="J450" t="str" cm="1">
        <f t="array" ref="J45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51" spans="1:10">
      <c r="A451" t="s">
        <v>466</v>
      </c>
      <c r="B451" s="3">
        <v>44214</v>
      </c>
      <c r="C451" s="5">
        <v>57</v>
      </c>
      <c r="D451" t="s">
        <v>13</v>
      </c>
      <c r="E451" s="4" t="s">
        <v>18</v>
      </c>
      <c r="F451" s="5">
        <v>36000</v>
      </c>
      <c r="G451">
        <v>0</v>
      </c>
      <c r="H451">
        <v>706</v>
      </c>
      <c r="I451">
        <v>30200</v>
      </c>
      <c r="J451" t="str" cm="1">
        <f t="array" ref="J45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52" spans="1:10">
      <c r="A452" t="s">
        <v>467</v>
      </c>
      <c r="B452" s="3">
        <v>45955</v>
      </c>
      <c r="C452" s="5">
        <v>64</v>
      </c>
      <c r="D452" t="s">
        <v>20</v>
      </c>
      <c r="E452" s="4" t="s">
        <v>11</v>
      </c>
      <c r="F452" s="5">
        <v>44800</v>
      </c>
      <c r="G452">
        <v>0</v>
      </c>
      <c r="H452">
        <v>651</v>
      </c>
      <c r="I452">
        <v>46400</v>
      </c>
      <c r="J452" t="str" cm="1">
        <f t="array" ref="J45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53" spans="1:10">
      <c r="A453" t="s">
        <v>468</v>
      </c>
      <c r="B453" s="3">
        <v>44762</v>
      </c>
      <c r="C453" s="5">
        <v>37</v>
      </c>
      <c r="D453" t="s">
        <v>28</v>
      </c>
      <c r="E453" s="4" t="s">
        <v>11</v>
      </c>
      <c r="F453" s="5">
        <v>56400</v>
      </c>
      <c r="G453">
        <v>1</v>
      </c>
      <c r="H453">
        <v>699</v>
      </c>
      <c r="I453">
        <v>47500</v>
      </c>
      <c r="J453" t="str" cm="1">
        <f t="array" ref="J45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54" spans="1:10">
      <c r="A454" t="s">
        <v>469</v>
      </c>
      <c r="B454" s="3">
        <v>44766</v>
      </c>
      <c r="C454" s="5">
        <v>30</v>
      </c>
      <c r="D454" t="s">
        <v>10</v>
      </c>
      <c r="E454" s="4" t="s">
        <v>16</v>
      </c>
      <c r="F454" s="5">
        <v>57500</v>
      </c>
      <c r="G454">
        <v>3</v>
      </c>
      <c r="H454">
        <v>713</v>
      </c>
      <c r="I454">
        <v>39100</v>
      </c>
      <c r="J454" t="str" cm="1">
        <f t="array" ref="J45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55" spans="1:10">
      <c r="A455" t="s">
        <v>470</v>
      </c>
      <c r="B455" s="3">
        <v>45543</v>
      </c>
      <c r="C455" s="5">
        <v>32</v>
      </c>
      <c r="D455" t="s">
        <v>28</v>
      </c>
      <c r="E455" s="4" t="s">
        <v>18</v>
      </c>
      <c r="F455" s="5">
        <v>27800</v>
      </c>
      <c r="G455">
        <v>1</v>
      </c>
      <c r="H455">
        <v>821</v>
      </c>
      <c r="I455">
        <v>41300</v>
      </c>
      <c r="J455" t="str" cm="1">
        <f t="array" ref="J45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56" spans="1:10">
      <c r="A456" t="s">
        <v>471</v>
      </c>
      <c r="B456" s="3">
        <v>44882</v>
      </c>
      <c r="C456" s="5">
        <v>36</v>
      </c>
      <c r="D456" t="s">
        <v>10</v>
      </c>
      <c r="E456" s="4" t="s">
        <v>14</v>
      </c>
      <c r="F456" s="5">
        <v>43100</v>
      </c>
      <c r="G456">
        <v>1</v>
      </c>
      <c r="H456">
        <v>753</v>
      </c>
      <c r="I456">
        <v>27400</v>
      </c>
      <c r="J456" t="str" cm="1">
        <f t="array" ref="J45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57" spans="1:10">
      <c r="A457" t="s">
        <v>472</v>
      </c>
      <c r="B457" s="3">
        <v>44822</v>
      </c>
      <c r="C457" s="5">
        <v>44</v>
      </c>
      <c r="D457" t="s">
        <v>10</v>
      </c>
      <c r="E457" s="4" t="s">
        <v>18</v>
      </c>
      <c r="F457" s="5">
        <v>62400</v>
      </c>
      <c r="G457">
        <v>2</v>
      </c>
      <c r="H457">
        <v>803</v>
      </c>
      <c r="I457">
        <v>84700</v>
      </c>
      <c r="J457" t="str" cm="1">
        <f t="array" ref="J45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58" spans="1:10">
      <c r="A458" t="s">
        <v>473</v>
      </c>
      <c r="B458" s="3">
        <v>45508</v>
      </c>
      <c r="C458" s="5">
        <v>39</v>
      </c>
      <c r="D458" t="s">
        <v>10</v>
      </c>
      <c r="E458" s="4" t="s">
        <v>16</v>
      </c>
      <c r="F458" s="5">
        <v>37100</v>
      </c>
      <c r="G458">
        <v>0</v>
      </c>
      <c r="H458">
        <v>603</v>
      </c>
      <c r="I458">
        <v>19700</v>
      </c>
      <c r="J458" t="str" cm="1">
        <f t="array" ref="J45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59" spans="1:10">
      <c r="A459" t="s">
        <v>474</v>
      </c>
      <c r="B459" s="3">
        <v>45050</v>
      </c>
      <c r="C459" s="5">
        <v>28</v>
      </c>
      <c r="D459" t="s">
        <v>10</v>
      </c>
      <c r="E459" s="4" t="s">
        <v>18</v>
      </c>
      <c r="F459" s="5">
        <v>33300</v>
      </c>
      <c r="G459">
        <v>2</v>
      </c>
      <c r="H459">
        <v>667</v>
      </c>
      <c r="I459">
        <v>20000</v>
      </c>
      <c r="J459" t="str" cm="1">
        <f t="array" ref="J45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60" spans="1:10">
      <c r="A460" t="s">
        <v>475</v>
      </c>
      <c r="B460" s="3">
        <v>45883</v>
      </c>
      <c r="C460" s="5">
        <v>51</v>
      </c>
      <c r="D460" t="s">
        <v>10</v>
      </c>
      <c r="E460" s="4" t="s">
        <v>16</v>
      </c>
      <c r="F460" s="5">
        <v>19900</v>
      </c>
      <c r="G460">
        <v>2</v>
      </c>
      <c r="H460">
        <v>706</v>
      </c>
      <c r="I460">
        <v>14700</v>
      </c>
      <c r="J460" t="str" cm="1">
        <f t="array" ref="J46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61" spans="1:10">
      <c r="A461" t="s">
        <v>476</v>
      </c>
      <c r="B461" s="3">
        <v>45158</v>
      </c>
      <c r="C461" s="5">
        <v>41</v>
      </c>
      <c r="D461" t="s">
        <v>20</v>
      </c>
      <c r="E461" s="4" t="s">
        <v>16</v>
      </c>
      <c r="F461" s="5">
        <v>40800</v>
      </c>
      <c r="G461">
        <v>3</v>
      </c>
      <c r="H461">
        <v>565</v>
      </c>
      <c r="I461">
        <v>46600</v>
      </c>
      <c r="J461" t="str" cm="1">
        <f t="array" ref="J461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462" spans="1:10">
      <c r="A462" t="s">
        <v>477</v>
      </c>
      <c r="B462" s="3">
        <v>45859</v>
      </c>
      <c r="C462" s="5">
        <v>37</v>
      </c>
      <c r="D462" t="s">
        <v>13</v>
      </c>
      <c r="E462" s="4" t="s">
        <v>14</v>
      </c>
      <c r="F462" s="5">
        <v>32800</v>
      </c>
      <c r="G462">
        <v>4</v>
      </c>
      <c r="H462">
        <v>767</v>
      </c>
      <c r="I462">
        <v>30400</v>
      </c>
      <c r="J462" t="str" cm="1">
        <f t="array" ref="J46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63" spans="1:10">
      <c r="A463" t="s">
        <v>478</v>
      </c>
      <c r="B463" s="3">
        <v>44351</v>
      </c>
      <c r="C463" s="5">
        <v>43</v>
      </c>
      <c r="D463" t="s">
        <v>13</v>
      </c>
      <c r="E463" s="4" t="s">
        <v>11</v>
      </c>
      <c r="F463" s="5">
        <v>35300</v>
      </c>
      <c r="G463">
        <v>1</v>
      </c>
      <c r="H463">
        <v>732</v>
      </c>
      <c r="I463">
        <v>49100</v>
      </c>
      <c r="J463" t="str" cm="1">
        <f t="array" ref="J46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64" spans="1:10">
      <c r="A464" t="s">
        <v>479</v>
      </c>
      <c r="B464" s="3">
        <v>44686</v>
      </c>
      <c r="C464" s="5">
        <v>57</v>
      </c>
      <c r="D464" t="s">
        <v>10</v>
      </c>
      <c r="E464" s="4" t="s">
        <v>16</v>
      </c>
      <c r="F464" s="5">
        <v>48700</v>
      </c>
      <c r="G464">
        <v>2</v>
      </c>
      <c r="H464">
        <v>666</v>
      </c>
      <c r="I464">
        <v>26400</v>
      </c>
      <c r="J464" t="str" cm="1">
        <f t="array" ref="J46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65" spans="1:10">
      <c r="A465" t="s">
        <v>480</v>
      </c>
      <c r="B465" s="3">
        <v>45606</v>
      </c>
      <c r="C465" s="5">
        <v>36</v>
      </c>
      <c r="D465" t="s">
        <v>20</v>
      </c>
      <c r="E465" s="4" t="s">
        <v>16</v>
      </c>
      <c r="F465" s="5">
        <v>42000</v>
      </c>
      <c r="G465">
        <v>3</v>
      </c>
      <c r="H465">
        <v>678</v>
      </c>
      <c r="I465">
        <v>9100</v>
      </c>
      <c r="J465" t="str" cm="1">
        <f t="array" ref="J46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66" spans="1:10">
      <c r="A466" t="s">
        <v>481</v>
      </c>
      <c r="B466" s="3">
        <v>44981</v>
      </c>
      <c r="C466" s="5">
        <v>26</v>
      </c>
      <c r="D466" t="s">
        <v>20</v>
      </c>
      <c r="E466" s="4" t="s">
        <v>14</v>
      </c>
      <c r="F466" s="5">
        <v>32500</v>
      </c>
      <c r="G466">
        <v>3</v>
      </c>
      <c r="H466">
        <v>772</v>
      </c>
      <c r="I466">
        <v>46900</v>
      </c>
      <c r="J466" t="str" cm="1">
        <f t="array" ref="J46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67" spans="1:10">
      <c r="A467" t="s">
        <v>482</v>
      </c>
      <c r="B467" s="3">
        <v>45324</v>
      </c>
      <c r="C467" s="5">
        <v>28</v>
      </c>
      <c r="D467" t="s">
        <v>28</v>
      </c>
      <c r="E467" s="4" t="s">
        <v>16</v>
      </c>
      <c r="F467" s="5">
        <v>21200</v>
      </c>
      <c r="G467">
        <v>2</v>
      </c>
      <c r="H467">
        <v>638</v>
      </c>
      <c r="I467">
        <v>32100</v>
      </c>
      <c r="J467" t="str" cm="1">
        <f t="array" ref="J46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68" spans="1:10">
      <c r="A468" t="s">
        <v>483</v>
      </c>
      <c r="B468" s="3">
        <v>45613</v>
      </c>
      <c r="C468" s="5">
        <v>45</v>
      </c>
      <c r="D468" t="s">
        <v>10</v>
      </c>
      <c r="E468" s="4" t="s">
        <v>11</v>
      </c>
      <c r="F468" s="5">
        <v>63000</v>
      </c>
      <c r="G468">
        <v>4</v>
      </c>
      <c r="H468">
        <v>774</v>
      </c>
      <c r="I468">
        <v>18600</v>
      </c>
      <c r="J468" t="str" cm="1">
        <f t="array" ref="J46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69" spans="1:10">
      <c r="A469" t="s">
        <v>484</v>
      </c>
      <c r="B469" s="3">
        <v>44442</v>
      </c>
      <c r="C469" s="5">
        <v>38</v>
      </c>
      <c r="D469" t="s">
        <v>10</v>
      </c>
      <c r="E469" s="4" t="s">
        <v>14</v>
      </c>
      <c r="F469" s="5">
        <v>77200</v>
      </c>
      <c r="G469">
        <v>0</v>
      </c>
      <c r="H469">
        <v>674</v>
      </c>
      <c r="I469">
        <v>90900</v>
      </c>
      <c r="J469" t="str" cm="1">
        <f t="array" ref="J46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70" spans="1:10">
      <c r="A470" t="s">
        <v>485</v>
      </c>
      <c r="B470" s="3">
        <v>45396</v>
      </c>
      <c r="C470" s="5">
        <v>45</v>
      </c>
      <c r="D470" t="s">
        <v>10</v>
      </c>
      <c r="E470" s="4" t="s">
        <v>11</v>
      </c>
      <c r="F470" s="5">
        <v>46000</v>
      </c>
      <c r="G470">
        <v>3</v>
      </c>
      <c r="H470">
        <v>739</v>
      </c>
      <c r="I470">
        <v>37000</v>
      </c>
      <c r="J470" t="str" cm="1">
        <f t="array" ref="J47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71" spans="1:10">
      <c r="A471" t="s">
        <v>486</v>
      </c>
      <c r="B471" s="3">
        <v>45259</v>
      </c>
      <c r="C471" s="5">
        <v>32</v>
      </c>
      <c r="D471" t="s">
        <v>10</v>
      </c>
      <c r="E471" s="4" t="s">
        <v>11</v>
      </c>
      <c r="F471" s="5">
        <v>48800</v>
      </c>
      <c r="G471">
        <v>0</v>
      </c>
      <c r="H471">
        <v>696</v>
      </c>
      <c r="I471">
        <v>71700</v>
      </c>
      <c r="J471" t="str" cm="1">
        <f t="array" ref="J47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72" spans="1:10">
      <c r="A472" t="s">
        <v>487</v>
      </c>
      <c r="B472" s="3">
        <v>45697</v>
      </c>
      <c r="C472" s="5">
        <v>35</v>
      </c>
      <c r="D472" t="s">
        <v>10</v>
      </c>
      <c r="E472" s="4" t="s">
        <v>14</v>
      </c>
      <c r="F472" s="5">
        <v>55100</v>
      </c>
      <c r="G472">
        <v>2</v>
      </c>
      <c r="H472">
        <v>835</v>
      </c>
      <c r="I472">
        <v>88100</v>
      </c>
      <c r="J472" t="str" cm="1">
        <f t="array" ref="J47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73" spans="1:10">
      <c r="A473" t="s">
        <v>488</v>
      </c>
      <c r="B473" s="3">
        <v>45902</v>
      </c>
      <c r="C473" s="5">
        <v>46</v>
      </c>
      <c r="D473" t="s">
        <v>20</v>
      </c>
      <c r="E473" s="4" t="s">
        <v>16</v>
      </c>
      <c r="F473" s="5">
        <v>111900</v>
      </c>
      <c r="G473">
        <v>3</v>
      </c>
      <c r="H473">
        <v>632</v>
      </c>
      <c r="I473">
        <v>174700</v>
      </c>
      <c r="J473" t="str" cm="1">
        <f t="array" ref="J47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74" spans="1:10">
      <c r="A474" t="s">
        <v>489</v>
      </c>
      <c r="B474" s="3">
        <v>44955</v>
      </c>
      <c r="C474" s="5">
        <v>61</v>
      </c>
      <c r="D474" t="s">
        <v>10</v>
      </c>
      <c r="E474" s="4" t="s">
        <v>11</v>
      </c>
      <c r="F474" s="5">
        <v>27200</v>
      </c>
      <c r="G474">
        <v>1</v>
      </c>
      <c r="H474">
        <v>653</v>
      </c>
      <c r="I474">
        <v>39300</v>
      </c>
      <c r="J474" t="str" cm="1">
        <f t="array" ref="J47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75" spans="1:10">
      <c r="A475" t="s">
        <v>490</v>
      </c>
      <c r="B475" s="3">
        <v>44734</v>
      </c>
      <c r="C475" s="5">
        <v>65</v>
      </c>
      <c r="D475" t="s">
        <v>10</v>
      </c>
      <c r="E475" s="4" t="s">
        <v>11</v>
      </c>
      <c r="F475" s="5">
        <v>45600</v>
      </c>
      <c r="G475">
        <v>1</v>
      </c>
      <c r="H475">
        <v>592</v>
      </c>
      <c r="I475">
        <v>28800</v>
      </c>
      <c r="J475" t="str" cm="1">
        <f t="array" ref="J47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76" spans="1:10">
      <c r="A476" t="s">
        <v>491</v>
      </c>
      <c r="B476" s="3">
        <v>45117</v>
      </c>
      <c r="C476" s="5">
        <v>46</v>
      </c>
      <c r="D476" t="s">
        <v>10</v>
      </c>
      <c r="E476" s="4" t="s">
        <v>11</v>
      </c>
      <c r="F476" s="5">
        <v>25300</v>
      </c>
      <c r="G476">
        <v>1</v>
      </c>
      <c r="H476">
        <v>619</v>
      </c>
      <c r="I476">
        <v>37900</v>
      </c>
      <c r="J476" t="str" cm="1">
        <f t="array" ref="J47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77" spans="1:10">
      <c r="A477" t="s">
        <v>492</v>
      </c>
      <c r="B477" s="3">
        <v>44604</v>
      </c>
      <c r="C477" s="5">
        <v>52</v>
      </c>
      <c r="D477" t="s">
        <v>10</v>
      </c>
      <c r="E477" s="4" t="s">
        <v>11</v>
      </c>
      <c r="F477" s="5">
        <v>64700</v>
      </c>
      <c r="G477">
        <v>4</v>
      </c>
      <c r="H477">
        <v>736</v>
      </c>
      <c r="I477">
        <v>68200</v>
      </c>
      <c r="J477" t="str" cm="1">
        <f t="array" ref="J47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78" spans="1:10">
      <c r="A478" t="s">
        <v>493</v>
      </c>
      <c r="B478" s="3">
        <v>44721</v>
      </c>
      <c r="C478" s="5">
        <v>30</v>
      </c>
      <c r="D478" t="s">
        <v>10</v>
      </c>
      <c r="E478" s="4" t="s">
        <v>14</v>
      </c>
      <c r="F478" s="5">
        <v>51500</v>
      </c>
      <c r="G478">
        <v>3</v>
      </c>
      <c r="H478">
        <v>794</v>
      </c>
      <c r="I478">
        <v>14600</v>
      </c>
      <c r="J478" t="str" cm="1">
        <f t="array" ref="J47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79" spans="1:10">
      <c r="A479" t="s">
        <v>494</v>
      </c>
      <c r="B479" s="3">
        <v>45024</v>
      </c>
      <c r="C479" s="5">
        <v>36</v>
      </c>
      <c r="D479" t="s">
        <v>10</v>
      </c>
      <c r="E479" s="4" t="s">
        <v>14</v>
      </c>
      <c r="F479" s="5">
        <v>60300</v>
      </c>
      <c r="G479">
        <v>2</v>
      </c>
      <c r="H479">
        <v>744</v>
      </c>
      <c r="I479">
        <v>56100</v>
      </c>
      <c r="J479" t="str" cm="1">
        <f t="array" ref="J47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80" spans="1:10">
      <c r="A480" t="s">
        <v>495</v>
      </c>
      <c r="B480" s="3">
        <v>45726</v>
      </c>
      <c r="C480" s="5">
        <v>27</v>
      </c>
      <c r="D480" t="s">
        <v>10</v>
      </c>
      <c r="E480" s="4" t="s">
        <v>18</v>
      </c>
      <c r="F480" s="5">
        <v>58900</v>
      </c>
      <c r="G480">
        <v>2</v>
      </c>
      <c r="H480">
        <v>690</v>
      </c>
      <c r="I480">
        <v>100600</v>
      </c>
      <c r="J480" t="str" cm="1">
        <f t="array" ref="J48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81" spans="1:10">
      <c r="A481" t="s">
        <v>496</v>
      </c>
      <c r="B481" s="3">
        <v>45099</v>
      </c>
      <c r="C481" s="5">
        <v>37</v>
      </c>
      <c r="D481" t="s">
        <v>28</v>
      </c>
      <c r="E481" s="4" t="s">
        <v>18</v>
      </c>
      <c r="F481" s="5">
        <v>85900</v>
      </c>
      <c r="G481">
        <v>3</v>
      </c>
      <c r="H481">
        <v>632</v>
      </c>
      <c r="I481">
        <v>139200</v>
      </c>
      <c r="J481" t="str" cm="1">
        <f t="array" ref="J48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82" spans="1:10">
      <c r="A482" t="s">
        <v>497</v>
      </c>
      <c r="B482" s="3">
        <v>44232</v>
      </c>
      <c r="C482" s="5">
        <v>43</v>
      </c>
      <c r="D482" t="s">
        <v>20</v>
      </c>
      <c r="E482" s="4" t="s">
        <v>11</v>
      </c>
      <c r="F482" s="5">
        <v>70100</v>
      </c>
      <c r="G482">
        <v>1</v>
      </c>
      <c r="H482">
        <v>748</v>
      </c>
      <c r="I482">
        <v>25500</v>
      </c>
      <c r="J482" t="str" cm="1">
        <f t="array" ref="J48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83" spans="1:10">
      <c r="A483" t="s">
        <v>498</v>
      </c>
      <c r="B483" s="3">
        <v>44881</v>
      </c>
      <c r="C483" s="5">
        <v>46</v>
      </c>
      <c r="D483" t="s">
        <v>10</v>
      </c>
      <c r="E483" s="4" t="s">
        <v>16</v>
      </c>
      <c r="F483" s="5">
        <v>79900</v>
      </c>
      <c r="G483">
        <v>1</v>
      </c>
      <c r="H483">
        <v>628</v>
      </c>
      <c r="I483">
        <v>111100</v>
      </c>
      <c r="J483" t="str" cm="1">
        <f t="array" ref="J48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84" spans="1:10">
      <c r="A484" t="s">
        <v>499</v>
      </c>
      <c r="B484" s="3">
        <v>44216</v>
      </c>
      <c r="C484" s="5">
        <v>41</v>
      </c>
      <c r="D484" t="s">
        <v>10</v>
      </c>
      <c r="E484" s="4" t="s">
        <v>11</v>
      </c>
      <c r="F484" s="5">
        <v>34100</v>
      </c>
      <c r="G484">
        <v>2</v>
      </c>
      <c r="H484">
        <v>602</v>
      </c>
      <c r="I484">
        <v>50800</v>
      </c>
      <c r="J484" t="str" cm="1">
        <f t="array" ref="J48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85" spans="1:10">
      <c r="A485" t="s">
        <v>500</v>
      </c>
      <c r="B485" s="3">
        <v>44517</v>
      </c>
      <c r="C485" s="5">
        <v>42</v>
      </c>
      <c r="D485" t="s">
        <v>28</v>
      </c>
      <c r="E485" s="4" t="s">
        <v>16</v>
      </c>
      <c r="F485" s="5">
        <v>94100</v>
      </c>
      <c r="G485">
        <v>1</v>
      </c>
      <c r="H485">
        <v>670</v>
      </c>
      <c r="I485">
        <v>59700</v>
      </c>
      <c r="J485" t="str" cm="1">
        <f t="array" ref="J48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86" spans="1:10">
      <c r="A486" t="s">
        <v>501</v>
      </c>
      <c r="B486" s="3">
        <v>45996</v>
      </c>
      <c r="C486" s="5">
        <v>27</v>
      </c>
      <c r="D486" t="s">
        <v>10</v>
      </c>
      <c r="E486" s="4" t="s">
        <v>11</v>
      </c>
      <c r="F486" s="5">
        <v>39700</v>
      </c>
      <c r="G486">
        <v>0</v>
      </c>
      <c r="H486">
        <v>558</v>
      </c>
      <c r="I486">
        <v>37900</v>
      </c>
      <c r="J486" t="str" cm="1">
        <f t="array" ref="J486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487" spans="1:10">
      <c r="A487" t="s">
        <v>502</v>
      </c>
      <c r="B487" s="3">
        <v>44708</v>
      </c>
      <c r="C487" s="5">
        <v>34</v>
      </c>
      <c r="D487" t="s">
        <v>10</v>
      </c>
      <c r="E487" s="4" t="s">
        <v>18</v>
      </c>
      <c r="F487" s="5">
        <v>40800</v>
      </c>
      <c r="G487">
        <v>0</v>
      </c>
      <c r="H487">
        <v>600</v>
      </c>
      <c r="I487">
        <v>54600</v>
      </c>
      <c r="J487" t="str" cm="1">
        <f t="array" ref="J48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88" spans="1:10">
      <c r="A488" t="s">
        <v>503</v>
      </c>
      <c r="B488" s="3">
        <v>44596</v>
      </c>
      <c r="C488" s="5">
        <v>35</v>
      </c>
      <c r="D488" t="s">
        <v>28</v>
      </c>
      <c r="E488" s="4" t="s">
        <v>18</v>
      </c>
      <c r="F488" s="5">
        <v>62100</v>
      </c>
      <c r="G488">
        <v>0</v>
      </c>
      <c r="H488">
        <v>813</v>
      </c>
      <c r="I488">
        <v>56000</v>
      </c>
      <c r="J488" t="str" cm="1">
        <f t="array" ref="J48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89" spans="1:10">
      <c r="A489" t="s">
        <v>504</v>
      </c>
      <c r="B489" s="3">
        <v>44850</v>
      </c>
      <c r="C489" s="5">
        <v>27</v>
      </c>
      <c r="D489" t="s">
        <v>10</v>
      </c>
      <c r="E489" s="4" t="s">
        <v>16</v>
      </c>
      <c r="F489" s="5">
        <v>63000</v>
      </c>
      <c r="G489">
        <v>3</v>
      </c>
      <c r="H489">
        <v>588</v>
      </c>
      <c r="I489">
        <v>24000</v>
      </c>
      <c r="J489" t="str" cm="1">
        <f t="array" ref="J48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90" spans="1:10">
      <c r="A490" t="s">
        <v>505</v>
      </c>
      <c r="B490" s="3">
        <v>45168</v>
      </c>
      <c r="C490" s="5">
        <v>29</v>
      </c>
      <c r="D490" t="s">
        <v>13</v>
      </c>
      <c r="E490" s="4" t="s">
        <v>11</v>
      </c>
      <c r="F490" s="5">
        <v>34000</v>
      </c>
      <c r="G490">
        <v>1</v>
      </c>
      <c r="H490">
        <v>613</v>
      </c>
      <c r="I490">
        <v>45200</v>
      </c>
      <c r="J490" t="str" cm="1">
        <f t="array" ref="J49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91" spans="1:10">
      <c r="A491" t="s">
        <v>506</v>
      </c>
      <c r="B491" s="3">
        <v>44667</v>
      </c>
      <c r="C491" s="5">
        <v>28</v>
      </c>
      <c r="D491" t="s">
        <v>10</v>
      </c>
      <c r="E491" s="4" t="s">
        <v>16</v>
      </c>
      <c r="F491" s="5">
        <v>50900</v>
      </c>
      <c r="G491">
        <v>2</v>
      </c>
      <c r="H491">
        <v>695</v>
      </c>
      <c r="I491">
        <v>84400</v>
      </c>
      <c r="J491" t="str" cm="1">
        <f t="array" ref="J49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92" spans="1:10">
      <c r="A492" t="s">
        <v>507</v>
      </c>
      <c r="B492" s="3">
        <v>45363</v>
      </c>
      <c r="C492" s="5">
        <v>43</v>
      </c>
      <c r="D492" t="s">
        <v>10</v>
      </c>
      <c r="E492" s="4" t="s">
        <v>18</v>
      </c>
      <c r="F492" s="5">
        <v>107500</v>
      </c>
      <c r="G492">
        <v>1</v>
      </c>
      <c r="H492">
        <v>698</v>
      </c>
      <c r="I492">
        <v>133700</v>
      </c>
      <c r="J492" t="str" cm="1">
        <f t="array" ref="J49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93" spans="1:10">
      <c r="A493" t="s">
        <v>508</v>
      </c>
      <c r="B493" s="3">
        <v>45312</v>
      </c>
      <c r="C493" s="5">
        <v>49</v>
      </c>
      <c r="D493" t="s">
        <v>10</v>
      </c>
      <c r="E493" s="4" t="s">
        <v>11</v>
      </c>
      <c r="F493" s="5">
        <v>28400</v>
      </c>
      <c r="G493">
        <v>1</v>
      </c>
      <c r="H493">
        <v>675</v>
      </c>
      <c r="I493">
        <v>40800</v>
      </c>
      <c r="J493" t="str" cm="1">
        <f t="array" ref="J49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94" spans="1:10">
      <c r="A494" t="s">
        <v>509</v>
      </c>
      <c r="B494" s="3">
        <v>45574</v>
      </c>
      <c r="C494" s="5">
        <v>38</v>
      </c>
      <c r="D494" t="s">
        <v>13</v>
      </c>
      <c r="E494" s="4" t="s">
        <v>11</v>
      </c>
      <c r="F494" s="5">
        <v>107300</v>
      </c>
      <c r="G494">
        <v>1</v>
      </c>
      <c r="H494">
        <v>560</v>
      </c>
      <c r="I494">
        <v>83000</v>
      </c>
      <c r="J494" t="str" cm="1">
        <f t="array" ref="J494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495" spans="1:10">
      <c r="A495" t="s">
        <v>510</v>
      </c>
      <c r="B495" s="3">
        <v>45030</v>
      </c>
      <c r="C495" s="5">
        <v>51</v>
      </c>
      <c r="D495" t="s">
        <v>10</v>
      </c>
      <c r="E495" s="4" t="s">
        <v>16</v>
      </c>
      <c r="F495" s="5">
        <v>49300</v>
      </c>
      <c r="G495">
        <v>3</v>
      </c>
      <c r="H495">
        <v>745</v>
      </c>
      <c r="I495">
        <v>24300</v>
      </c>
      <c r="J495" t="str" cm="1">
        <f t="array" ref="J49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96" spans="1:10">
      <c r="A496" t="s">
        <v>511</v>
      </c>
      <c r="B496" s="3">
        <v>44923</v>
      </c>
      <c r="C496" s="5">
        <v>50</v>
      </c>
      <c r="D496" t="s">
        <v>10</v>
      </c>
      <c r="E496" s="4" t="s">
        <v>14</v>
      </c>
      <c r="F496" s="5">
        <v>19200</v>
      </c>
      <c r="G496">
        <v>2</v>
      </c>
      <c r="H496">
        <v>661</v>
      </c>
      <c r="I496">
        <v>23600</v>
      </c>
      <c r="J496" t="str" cm="1">
        <f t="array" ref="J49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497" spans="1:10">
      <c r="A497" t="s">
        <v>512</v>
      </c>
      <c r="B497" s="3">
        <v>45050</v>
      </c>
      <c r="C497" s="5">
        <v>59</v>
      </c>
      <c r="D497" t="s">
        <v>13</v>
      </c>
      <c r="E497" s="4" t="s">
        <v>16</v>
      </c>
      <c r="F497" s="5">
        <v>29700</v>
      </c>
      <c r="G497">
        <v>3</v>
      </c>
      <c r="H497">
        <v>769</v>
      </c>
      <c r="I497">
        <v>21500</v>
      </c>
      <c r="J497" t="str" cm="1">
        <f t="array" ref="J49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498" spans="1:10">
      <c r="A498" t="s">
        <v>513</v>
      </c>
      <c r="B498" s="3">
        <v>44247</v>
      </c>
      <c r="C498" s="5">
        <v>55</v>
      </c>
      <c r="D498" t="s">
        <v>10</v>
      </c>
      <c r="E498" s="4" t="s">
        <v>18</v>
      </c>
      <c r="F498" s="5">
        <v>35700</v>
      </c>
      <c r="G498">
        <v>2</v>
      </c>
      <c r="H498">
        <v>648</v>
      </c>
      <c r="I498">
        <v>56300</v>
      </c>
      <c r="J498" t="str" cm="1">
        <f t="array" ref="J49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499" spans="1:10">
      <c r="A499" t="s">
        <v>514</v>
      </c>
      <c r="B499" s="3">
        <v>45885</v>
      </c>
      <c r="C499" s="5">
        <v>38</v>
      </c>
      <c r="D499" t="s">
        <v>10</v>
      </c>
      <c r="E499" s="4" t="s">
        <v>18</v>
      </c>
      <c r="F499" s="5">
        <v>41500</v>
      </c>
      <c r="G499">
        <v>2</v>
      </c>
      <c r="H499">
        <v>754</v>
      </c>
      <c r="I499">
        <v>16400</v>
      </c>
      <c r="J499" t="str" cm="1">
        <f t="array" ref="J49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00" spans="1:10">
      <c r="A500" t="s">
        <v>515</v>
      </c>
      <c r="B500" s="3">
        <v>45918</v>
      </c>
      <c r="C500" s="5">
        <v>62</v>
      </c>
      <c r="D500" t="s">
        <v>28</v>
      </c>
      <c r="E500" s="4" t="s">
        <v>18</v>
      </c>
      <c r="F500" s="5">
        <v>52500</v>
      </c>
      <c r="G500">
        <v>2</v>
      </c>
      <c r="H500">
        <v>774</v>
      </c>
      <c r="I500">
        <v>46900</v>
      </c>
      <c r="J500" t="str" cm="1">
        <f t="array" ref="J50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01" spans="1:10">
      <c r="A501" t="s">
        <v>516</v>
      </c>
      <c r="B501" s="3">
        <v>44771</v>
      </c>
      <c r="C501" s="5">
        <v>59</v>
      </c>
      <c r="D501" t="s">
        <v>10</v>
      </c>
      <c r="E501" s="4" t="s">
        <v>18</v>
      </c>
      <c r="F501" s="5">
        <v>18000</v>
      </c>
      <c r="G501">
        <v>4</v>
      </c>
      <c r="H501">
        <v>660</v>
      </c>
      <c r="I501">
        <v>15000</v>
      </c>
      <c r="J501" t="str" cm="1">
        <f t="array" ref="J50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02" spans="1:10">
      <c r="A502" t="s">
        <v>517</v>
      </c>
      <c r="B502" s="3">
        <v>45410</v>
      </c>
      <c r="C502" s="5">
        <v>37</v>
      </c>
      <c r="D502" t="s">
        <v>28</v>
      </c>
      <c r="E502" s="4" t="s">
        <v>18</v>
      </c>
      <c r="F502" s="5">
        <v>59800</v>
      </c>
      <c r="G502">
        <v>3</v>
      </c>
      <c r="H502">
        <v>747</v>
      </c>
      <c r="I502">
        <v>101700</v>
      </c>
      <c r="J502" t="str" cm="1">
        <f t="array" ref="J50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03" spans="1:10">
      <c r="A503" t="s">
        <v>518</v>
      </c>
      <c r="B503" s="3">
        <v>45345</v>
      </c>
      <c r="C503" s="5">
        <v>34</v>
      </c>
      <c r="D503" t="s">
        <v>28</v>
      </c>
      <c r="E503" s="4" t="s">
        <v>14</v>
      </c>
      <c r="F503" s="5">
        <v>34200</v>
      </c>
      <c r="G503">
        <v>0</v>
      </c>
      <c r="H503">
        <v>604</v>
      </c>
      <c r="I503">
        <v>15200</v>
      </c>
      <c r="J503" t="str" cm="1">
        <f t="array" ref="J50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04" spans="1:10">
      <c r="A504" t="s">
        <v>519</v>
      </c>
      <c r="B504" s="3">
        <v>44346</v>
      </c>
      <c r="C504" s="5">
        <v>51</v>
      </c>
      <c r="D504" t="s">
        <v>13</v>
      </c>
      <c r="E504" s="4" t="s">
        <v>11</v>
      </c>
      <c r="F504" s="5">
        <v>102800</v>
      </c>
      <c r="G504">
        <v>2</v>
      </c>
      <c r="H504">
        <v>707</v>
      </c>
      <c r="I504">
        <v>22200</v>
      </c>
      <c r="J504" t="str" cm="1">
        <f t="array" ref="J50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05" spans="1:10">
      <c r="A505" t="s">
        <v>520</v>
      </c>
      <c r="B505" s="3">
        <v>44510</v>
      </c>
      <c r="C505" s="5">
        <v>44</v>
      </c>
      <c r="D505" t="s">
        <v>10</v>
      </c>
      <c r="E505" s="4" t="s">
        <v>16</v>
      </c>
      <c r="F505" s="5">
        <v>48700</v>
      </c>
      <c r="G505">
        <v>2</v>
      </c>
      <c r="H505">
        <v>769</v>
      </c>
      <c r="I505">
        <v>28300</v>
      </c>
      <c r="J505" t="str" cm="1">
        <f t="array" ref="J50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06" spans="1:10">
      <c r="A506" t="s">
        <v>521</v>
      </c>
      <c r="B506" s="3">
        <v>44766</v>
      </c>
      <c r="C506" s="5">
        <v>55</v>
      </c>
      <c r="D506" t="s">
        <v>20</v>
      </c>
      <c r="E506" s="4" t="s">
        <v>16</v>
      </c>
      <c r="F506" s="5">
        <v>84100</v>
      </c>
      <c r="G506">
        <v>2</v>
      </c>
      <c r="H506">
        <v>724</v>
      </c>
      <c r="I506">
        <v>127200</v>
      </c>
      <c r="J506" t="str" cm="1">
        <f t="array" ref="J50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07" spans="1:10">
      <c r="A507" t="s">
        <v>522</v>
      </c>
      <c r="B507" s="3">
        <v>45562</v>
      </c>
      <c r="C507" s="5">
        <v>64</v>
      </c>
      <c r="D507" t="s">
        <v>10</v>
      </c>
      <c r="E507" s="4" t="s">
        <v>18</v>
      </c>
      <c r="F507" s="5">
        <v>90600</v>
      </c>
      <c r="G507">
        <v>1</v>
      </c>
      <c r="H507">
        <v>846</v>
      </c>
      <c r="I507">
        <v>48500</v>
      </c>
      <c r="J507" t="str" cm="1">
        <f t="array" ref="J50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08" spans="1:10">
      <c r="A508" t="s">
        <v>523</v>
      </c>
      <c r="B508" s="3">
        <v>44501</v>
      </c>
      <c r="C508" s="5">
        <v>65</v>
      </c>
      <c r="D508" t="s">
        <v>13</v>
      </c>
      <c r="E508" s="4" t="s">
        <v>16</v>
      </c>
      <c r="F508" s="5">
        <v>89600</v>
      </c>
      <c r="G508">
        <v>3</v>
      </c>
      <c r="H508">
        <v>727</v>
      </c>
      <c r="I508">
        <v>52500</v>
      </c>
      <c r="J508" t="str" cm="1">
        <f t="array" ref="J50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09" spans="1:10">
      <c r="A509" t="s">
        <v>524</v>
      </c>
      <c r="B509" s="3">
        <v>45912</v>
      </c>
      <c r="C509" s="5">
        <v>54</v>
      </c>
      <c r="D509" t="s">
        <v>10</v>
      </c>
      <c r="E509" s="4" t="s">
        <v>18</v>
      </c>
      <c r="F509" s="5">
        <v>42600</v>
      </c>
      <c r="G509">
        <v>4</v>
      </c>
      <c r="H509">
        <v>666</v>
      </c>
      <c r="I509">
        <v>17400</v>
      </c>
      <c r="J509" t="str" cm="1">
        <f t="array" ref="J50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10" spans="1:10">
      <c r="A510" t="s">
        <v>525</v>
      </c>
      <c r="B510" s="3">
        <v>44878</v>
      </c>
      <c r="C510" s="5">
        <v>23</v>
      </c>
      <c r="D510" t="s">
        <v>10</v>
      </c>
      <c r="E510" s="4" t="s">
        <v>14</v>
      </c>
      <c r="F510" s="5">
        <v>42400</v>
      </c>
      <c r="G510">
        <v>1</v>
      </c>
      <c r="H510">
        <v>850</v>
      </c>
      <c r="I510">
        <v>57000</v>
      </c>
      <c r="J510" t="str" cm="1">
        <f t="array" ref="J51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11" spans="1:10">
      <c r="A511" t="s">
        <v>526</v>
      </c>
      <c r="B511" s="3">
        <v>45034</v>
      </c>
      <c r="C511" s="5">
        <v>57</v>
      </c>
      <c r="D511" t="s">
        <v>10</v>
      </c>
      <c r="E511" s="4" t="s">
        <v>14</v>
      </c>
      <c r="F511" s="5">
        <v>49700</v>
      </c>
      <c r="G511">
        <v>3</v>
      </c>
      <c r="H511">
        <v>796</v>
      </c>
      <c r="I511">
        <v>15400</v>
      </c>
      <c r="J511" t="str" cm="1">
        <f t="array" ref="J51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12" spans="1:10">
      <c r="A512" t="s">
        <v>527</v>
      </c>
      <c r="B512" s="3">
        <v>45274</v>
      </c>
      <c r="C512" s="5">
        <v>63</v>
      </c>
      <c r="D512" t="s">
        <v>20</v>
      </c>
      <c r="E512" s="4" t="s">
        <v>11</v>
      </c>
      <c r="F512" s="5">
        <v>73200</v>
      </c>
      <c r="G512">
        <v>0</v>
      </c>
      <c r="H512">
        <v>586</v>
      </c>
      <c r="I512">
        <v>53400</v>
      </c>
      <c r="J512" t="str" cm="1">
        <f t="array" ref="J51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13" spans="1:10">
      <c r="A513" t="s">
        <v>528</v>
      </c>
      <c r="B513" s="3">
        <v>45199</v>
      </c>
      <c r="C513" s="5">
        <v>60</v>
      </c>
      <c r="D513" t="s">
        <v>20</v>
      </c>
      <c r="E513" s="4" t="s">
        <v>14</v>
      </c>
      <c r="F513" s="5">
        <v>43700</v>
      </c>
      <c r="G513">
        <v>0</v>
      </c>
      <c r="H513">
        <v>639</v>
      </c>
      <c r="I513">
        <v>28500</v>
      </c>
      <c r="J513" t="str" cm="1">
        <f t="array" ref="J51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14" spans="1:10">
      <c r="A514" t="s">
        <v>529</v>
      </c>
      <c r="B514" s="3">
        <v>44640</v>
      </c>
      <c r="C514" s="5">
        <v>46</v>
      </c>
      <c r="D514" t="s">
        <v>10</v>
      </c>
      <c r="E514" s="4" t="s">
        <v>14</v>
      </c>
      <c r="F514" s="5">
        <v>52100</v>
      </c>
      <c r="G514">
        <v>0</v>
      </c>
      <c r="H514">
        <v>623</v>
      </c>
      <c r="I514">
        <v>56700</v>
      </c>
      <c r="J514" t="str" cm="1">
        <f t="array" ref="J51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15" spans="1:10">
      <c r="A515" t="s">
        <v>530</v>
      </c>
      <c r="B515" s="3">
        <v>44809</v>
      </c>
      <c r="C515" s="5">
        <v>43</v>
      </c>
      <c r="D515" t="s">
        <v>10</v>
      </c>
      <c r="E515" s="4" t="s">
        <v>11</v>
      </c>
      <c r="F515" s="5">
        <v>62200</v>
      </c>
      <c r="G515">
        <v>0</v>
      </c>
      <c r="H515">
        <v>732</v>
      </c>
      <c r="I515">
        <v>85100</v>
      </c>
      <c r="J515" t="str" cm="1">
        <f t="array" ref="J51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16" spans="1:10">
      <c r="A516" t="s">
        <v>531</v>
      </c>
      <c r="B516" s="3">
        <v>45189</v>
      </c>
      <c r="C516" s="5">
        <v>64</v>
      </c>
      <c r="D516" t="s">
        <v>13</v>
      </c>
      <c r="E516" s="4" t="s">
        <v>16</v>
      </c>
      <c r="F516" s="5">
        <v>36600</v>
      </c>
      <c r="G516">
        <v>3</v>
      </c>
      <c r="H516">
        <v>727</v>
      </c>
      <c r="I516">
        <v>38500</v>
      </c>
      <c r="J516" t="str" cm="1">
        <f t="array" ref="J51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17" spans="1:10">
      <c r="A517" t="s">
        <v>532</v>
      </c>
      <c r="B517" s="3">
        <v>44460</v>
      </c>
      <c r="C517" s="5">
        <v>59</v>
      </c>
      <c r="D517" t="s">
        <v>10</v>
      </c>
      <c r="E517" s="4" t="s">
        <v>18</v>
      </c>
      <c r="F517" s="5">
        <v>35600</v>
      </c>
      <c r="G517">
        <v>0</v>
      </c>
      <c r="H517">
        <v>727</v>
      </c>
      <c r="I517">
        <v>60200</v>
      </c>
      <c r="J517" t="str" cm="1">
        <f t="array" ref="J51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18" spans="1:10">
      <c r="A518" t="s">
        <v>533</v>
      </c>
      <c r="B518" s="3">
        <v>45273</v>
      </c>
      <c r="C518" s="5">
        <v>35</v>
      </c>
      <c r="D518" t="s">
        <v>10</v>
      </c>
      <c r="E518" s="4" t="s">
        <v>18</v>
      </c>
      <c r="F518" s="5">
        <v>51200</v>
      </c>
      <c r="G518">
        <v>1</v>
      </c>
      <c r="H518">
        <v>584</v>
      </c>
      <c r="I518">
        <v>88200</v>
      </c>
      <c r="J518" t="str" cm="1">
        <f t="array" ref="J51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19" spans="1:10">
      <c r="A519" t="s">
        <v>534</v>
      </c>
      <c r="B519" s="3">
        <v>45792</v>
      </c>
      <c r="C519" s="5">
        <v>24</v>
      </c>
      <c r="D519" t="s">
        <v>13</v>
      </c>
      <c r="E519" s="4" t="s">
        <v>16</v>
      </c>
      <c r="F519" s="5">
        <v>54400</v>
      </c>
      <c r="G519">
        <v>0</v>
      </c>
      <c r="H519">
        <v>649</v>
      </c>
      <c r="I519">
        <v>42300</v>
      </c>
      <c r="J519" t="str" cm="1">
        <f t="array" ref="J51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20" spans="1:10">
      <c r="A520" t="s">
        <v>535</v>
      </c>
      <c r="B520" s="3">
        <v>45200</v>
      </c>
      <c r="C520" s="5">
        <v>49</v>
      </c>
      <c r="D520" t="s">
        <v>10</v>
      </c>
      <c r="E520" s="4" t="s">
        <v>11</v>
      </c>
      <c r="F520" s="5">
        <v>66900</v>
      </c>
      <c r="G520">
        <v>1</v>
      </c>
      <c r="H520">
        <v>680</v>
      </c>
      <c r="I520">
        <v>96600</v>
      </c>
      <c r="J520" t="str" cm="1">
        <f t="array" ref="J52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21" spans="1:10">
      <c r="A521" t="s">
        <v>536</v>
      </c>
      <c r="B521" s="3">
        <v>45840</v>
      </c>
      <c r="C521" s="5">
        <v>42</v>
      </c>
      <c r="D521" t="s">
        <v>20</v>
      </c>
      <c r="E521" s="4" t="s">
        <v>16</v>
      </c>
      <c r="F521" s="5">
        <v>74400</v>
      </c>
      <c r="G521">
        <v>0</v>
      </c>
      <c r="H521">
        <v>572</v>
      </c>
      <c r="I521">
        <v>102800</v>
      </c>
      <c r="J521" t="str" cm="1">
        <f t="array" ref="J521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522" spans="1:10">
      <c r="A522" t="s">
        <v>537</v>
      </c>
      <c r="B522" s="3">
        <v>44201</v>
      </c>
      <c r="C522" s="5">
        <v>45</v>
      </c>
      <c r="D522" t="s">
        <v>10</v>
      </c>
      <c r="E522" s="4" t="s">
        <v>14</v>
      </c>
      <c r="F522" s="5">
        <v>33500</v>
      </c>
      <c r="G522">
        <v>2</v>
      </c>
      <c r="H522">
        <v>633</v>
      </c>
      <c r="I522">
        <v>54600</v>
      </c>
      <c r="J522" t="str" cm="1">
        <f t="array" ref="J52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23" spans="1:10">
      <c r="A523" t="s">
        <v>538</v>
      </c>
      <c r="B523" s="3">
        <v>45323</v>
      </c>
      <c r="C523" s="5">
        <v>33</v>
      </c>
      <c r="D523" t="s">
        <v>10</v>
      </c>
      <c r="E523" s="4" t="s">
        <v>11</v>
      </c>
      <c r="F523" s="5">
        <v>38200</v>
      </c>
      <c r="G523">
        <v>0</v>
      </c>
      <c r="H523">
        <v>778</v>
      </c>
      <c r="I523">
        <v>35000</v>
      </c>
      <c r="J523" t="str" cm="1">
        <f t="array" ref="J52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24" spans="1:10">
      <c r="A524" t="s">
        <v>539</v>
      </c>
      <c r="B524" s="3">
        <v>45416</v>
      </c>
      <c r="C524" s="5">
        <v>38</v>
      </c>
      <c r="D524" t="s">
        <v>10</v>
      </c>
      <c r="E524" s="4" t="s">
        <v>11</v>
      </c>
      <c r="F524" s="5">
        <v>35500</v>
      </c>
      <c r="G524">
        <v>3</v>
      </c>
      <c r="H524">
        <v>589</v>
      </c>
      <c r="I524">
        <v>37200</v>
      </c>
      <c r="J524" t="str" cm="1">
        <f t="array" ref="J52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25" spans="1:10">
      <c r="A525" t="s">
        <v>540</v>
      </c>
      <c r="B525" s="3">
        <v>44970</v>
      </c>
      <c r="C525" s="5">
        <v>53</v>
      </c>
      <c r="D525" t="s">
        <v>28</v>
      </c>
      <c r="E525" s="4" t="s">
        <v>11</v>
      </c>
      <c r="F525" s="5">
        <v>103800</v>
      </c>
      <c r="G525">
        <v>3</v>
      </c>
      <c r="H525">
        <v>785</v>
      </c>
      <c r="I525">
        <v>89800</v>
      </c>
      <c r="J525" t="str" cm="1">
        <f t="array" ref="J52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26" spans="1:10">
      <c r="A526" t="s">
        <v>541</v>
      </c>
      <c r="B526" s="3">
        <v>45073</v>
      </c>
      <c r="C526" s="5">
        <v>36</v>
      </c>
      <c r="D526" t="s">
        <v>10</v>
      </c>
      <c r="E526" s="4" t="s">
        <v>18</v>
      </c>
      <c r="F526" s="5">
        <v>52100</v>
      </c>
      <c r="G526">
        <v>0</v>
      </c>
      <c r="H526">
        <v>761</v>
      </c>
      <c r="I526">
        <v>81300</v>
      </c>
      <c r="J526" t="str" cm="1">
        <f t="array" ref="J52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27" spans="1:10">
      <c r="A527" t="s">
        <v>542</v>
      </c>
      <c r="B527" s="3">
        <v>45188</v>
      </c>
      <c r="C527" s="5">
        <v>65</v>
      </c>
      <c r="D527" t="s">
        <v>13</v>
      </c>
      <c r="E527" s="4" t="s">
        <v>16</v>
      </c>
      <c r="F527" s="5">
        <v>55400</v>
      </c>
      <c r="G527">
        <v>3</v>
      </c>
      <c r="H527">
        <v>671</v>
      </c>
      <c r="I527">
        <v>31400</v>
      </c>
      <c r="J527" t="str" cm="1">
        <f t="array" ref="J52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28" spans="1:10">
      <c r="A528" t="s">
        <v>543</v>
      </c>
      <c r="B528" s="3">
        <v>45080</v>
      </c>
      <c r="C528" s="5">
        <v>62</v>
      </c>
      <c r="D528" t="s">
        <v>10</v>
      </c>
      <c r="E528" s="4" t="s">
        <v>11</v>
      </c>
      <c r="F528" s="5">
        <v>56400</v>
      </c>
      <c r="G528">
        <v>0</v>
      </c>
      <c r="H528">
        <v>648</v>
      </c>
      <c r="I528">
        <v>32900</v>
      </c>
      <c r="J528" t="str" cm="1">
        <f t="array" ref="J52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29" spans="1:10">
      <c r="A529" t="s">
        <v>544</v>
      </c>
      <c r="B529" s="3">
        <v>45570</v>
      </c>
      <c r="C529" s="5">
        <v>64</v>
      </c>
      <c r="D529" t="s">
        <v>28</v>
      </c>
      <c r="E529" s="4" t="s">
        <v>11</v>
      </c>
      <c r="F529" s="5">
        <v>39900</v>
      </c>
      <c r="G529">
        <v>1</v>
      </c>
      <c r="H529">
        <v>744</v>
      </c>
      <c r="I529">
        <v>31800</v>
      </c>
      <c r="J529" t="str" cm="1">
        <f t="array" ref="J52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30" spans="1:10">
      <c r="A530" t="s">
        <v>545</v>
      </c>
      <c r="B530" s="3">
        <v>44243</v>
      </c>
      <c r="C530" s="5">
        <v>22</v>
      </c>
      <c r="D530" t="s">
        <v>10</v>
      </c>
      <c r="E530" s="4" t="s">
        <v>11</v>
      </c>
      <c r="F530" s="5">
        <v>111200</v>
      </c>
      <c r="G530">
        <v>0</v>
      </c>
      <c r="H530">
        <v>639</v>
      </c>
      <c r="I530">
        <v>63200</v>
      </c>
      <c r="J530" t="str" cm="1">
        <f t="array" ref="J53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31" spans="1:10">
      <c r="A531" t="s">
        <v>546</v>
      </c>
      <c r="B531" s="3">
        <v>45063</v>
      </c>
      <c r="C531" s="5">
        <v>55</v>
      </c>
      <c r="D531" t="s">
        <v>10</v>
      </c>
      <c r="E531" s="4" t="s">
        <v>16</v>
      </c>
      <c r="F531" s="5">
        <v>66200</v>
      </c>
      <c r="G531">
        <v>1</v>
      </c>
      <c r="H531">
        <v>642</v>
      </c>
      <c r="I531">
        <v>72700</v>
      </c>
      <c r="J531" t="str" cm="1">
        <f t="array" ref="J53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32" spans="1:10">
      <c r="A532" t="s">
        <v>547</v>
      </c>
      <c r="B532" s="3">
        <v>45019</v>
      </c>
      <c r="C532" s="5">
        <v>62</v>
      </c>
      <c r="D532" t="s">
        <v>13</v>
      </c>
      <c r="E532" s="4" t="s">
        <v>18</v>
      </c>
      <c r="F532" s="5">
        <v>56000</v>
      </c>
      <c r="G532">
        <v>2</v>
      </c>
      <c r="H532">
        <v>688</v>
      </c>
      <c r="I532">
        <v>23300</v>
      </c>
      <c r="J532" t="str" cm="1">
        <f t="array" ref="J53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33" spans="1:10">
      <c r="A533" t="s">
        <v>548</v>
      </c>
      <c r="B533" s="3">
        <v>45132</v>
      </c>
      <c r="C533" s="5">
        <v>54</v>
      </c>
      <c r="D533" t="s">
        <v>10</v>
      </c>
      <c r="E533" s="4" t="s">
        <v>14</v>
      </c>
      <c r="F533" s="5">
        <v>33400</v>
      </c>
      <c r="G533">
        <v>3</v>
      </c>
      <c r="H533">
        <v>552</v>
      </c>
      <c r="I533">
        <v>23800</v>
      </c>
      <c r="J533" t="str" cm="1">
        <f t="array" ref="J533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534" spans="1:10">
      <c r="A534" t="s">
        <v>549</v>
      </c>
      <c r="B534" s="3">
        <v>44852</v>
      </c>
      <c r="C534" s="5">
        <v>50</v>
      </c>
      <c r="D534" t="s">
        <v>10</v>
      </c>
      <c r="E534" s="4" t="s">
        <v>18</v>
      </c>
      <c r="F534" s="5">
        <v>32600</v>
      </c>
      <c r="G534">
        <v>1</v>
      </c>
      <c r="H534">
        <v>596</v>
      </c>
      <c r="I534">
        <v>54200</v>
      </c>
      <c r="J534" t="str" cm="1">
        <f t="array" ref="J53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35" spans="1:10">
      <c r="A535" t="s">
        <v>550</v>
      </c>
      <c r="B535" s="3">
        <v>44465</v>
      </c>
      <c r="C535" s="5">
        <v>33</v>
      </c>
      <c r="D535" t="s">
        <v>28</v>
      </c>
      <c r="E535" s="4" t="s">
        <v>11</v>
      </c>
      <c r="F535" s="5">
        <v>47900</v>
      </c>
      <c r="G535">
        <v>2</v>
      </c>
      <c r="H535">
        <v>669</v>
      </c>
      <c r="I535">
        <v>40900</v>
      </c>
      <c r="J535" t="str" cm="1">
        <f t="array" ref="J53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36" spans="1:10">
      <c r="A536" t="s">
        <v>551</v>
      </c>
      <c r="B536" s="3">
        <v>44566</v>
      </c>
      <c r="C536" s="5">
        <v>33</v>
      </c>
      <c r="D536" t="s">
        <v>10</v>
      </c>
      <c r="E536" s="4" t="s">
        <v>18</v>
      </c>
      <c r="F536" s="5">
        <v>40100</v>
      </c>
      <c r="G536">
        <v>0</v>
      </c>
      <c r="H536">
        <v>721</v>
      </c>
      <c r="I536">
        <v>56000</v>
      </c>
      <c r="J536" t="str" cm="1">
        <f t="array" ref="J53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37" spans="1:10">
      <c r="A537" t="s">
        <v>552</v>
      </c>
      <c r="B537" s="3">
        <v>44832</v>
      </c>
      <c r="C537" s="5">
        <v>38</v>
      </c>
      <c r="D537" t="s">
        <v>13</v>
      </c>
      <c r="E537" s="4" t="s">
        <v>18</v>
      </c>
      <c r="F537" s="5">
        <v>34000</v>
      </c>
      <c r="G537">
        <v>2</v>
      </c>
      <c r="H537">
        <v>638</v>
      </c>
      <c r="I537">
        <v>13000</v>
      </c>
      <c r="J537" t="str" cm="1">
        <f t="array" ref="J53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38" spans="1:10">
      <c r="A538" t="s">
        <v>553</v>
      </c>
      <c r="B538" s="3">
        <v>45326</v>
      </c>
      <c r="C538" s="5">
        <v>52</v>
      </c>
      <c r="D538" t="s">
        <v>10</v>
      </c>
      <c r="E538" s="4" t="s">
        <v>14</v>
      </c>
      <c r="F538" s="5">
        <v>46500</v>
      </c>
      <c r="G538">
        <v>1</v>
      </c>
      <c r="H538">
        <v>677</v>
      </c>
      <c r="I538">
        <v>27700</v>
      </c>
      <c r="J538" t="str" cm="1">
        <f t="array" ref="J53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39" spans="1:10">
      <c r="A539" t="s">
        <v>554</v>
      </c>
      <c r="B539" s="3">
        <v>45890</v>
      </c>
      <c r="C539" s="5">
        <v>52</v>
      </c>
      <c r="D539" t="s">
        <v>28</v>
      </c>
      <c r="E539" s="4" t="s">
        <v>16</v>
      </c>
      <c r="F539" s="5">
        <v>49900</v>
      </c>
      <c r="G539">
        <v>0</v>
      </c>
      <c r="H539">
        <v>585</v>
      </c>
      <c r="I539">
        <v>74400</v>
      </c>
      <c r="J539" t="str" cm="1">
        <f t="array" ref="J53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40" spans="1:10">
      <c r="A540" t="s">
        <v>555</v>
      </c>
      <c r="B540" s="3">
        <v>45879</v>
      </c>
      <c r="C540" s="5">
        <v>55</v>
      </c>
      <c r="D540" t="s">
        <v>10</v>
      </c>
      <c r="E540" s="4" t="s">
        <v>16</v>
      </c>
      <c r="F540" s="5">
        <v>58600</v>
      </c>
      <c r="G540">
        <v>0</v>
      </c>
      <c r="H540">
        <v>751</v>
      </c>
      <c r="I540">
        <v>83300</v>
      </c>
      <c r="J540" t="str" cm="1">
        <f t="array" ref="J54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41" spans="1:10">
      <c r="A541" t="s">
        <v>556</v>
      </c>
      <c r="B541" s="3">
        <v>44853</v>
      </c>
      <c r="C541" s="5">
        <v>59</v>
      </c>
      <c r="D541" t="s">
        <v>10</v>
      </c>
      <c r="E541" s="4" t="s">
        <v>18</v>
      </c>
      <c r="F541" s="5">
        <v>43800</v>
      </c>
      <c r="G541">
        <v>0</v>
      </c>
      <c r="H541">
        <v>704</v>
      </c>
      <c r="I541">
        <v>35800</v>
      </c>
      <c r="J541" t="str" cm="1">
        <f t="array" ref="J54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42" spans="1:10">
      <c r="A542" t="s">
        <v>557</v>
      </c>
      <c r="B542" s="3">
        <v>44316</v>
      </c>
      <c r="C542" s="5">
        <v>49</v>
      </c>
      <c r="D542" t="s">
        <v>20</v>
      </c>
      <c r="E542" s="4" t="s">
        <v>18</v>
      </c>
      <c r="F542" s="5">
        <v>34900</v>
      </c>
      <c r="G542">
        <v>2</v>
      </c>
      <c r="H542">
        <v>710</v>
      </c>
      <c r="I542">
        <v>60300</v>
      </c>
      <c r="J542" t="str" cm="1">
        <f t="array" ref="J54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43" spans="1:10">
      <c r="A543" t="s">
        <v>558</v>
      </c>
      <c r="B543" s="3">
        <v>45027</v>
      </c>
      <c r="C543" s="5">
        <v>49</v>
      </c>
      <c r="D543" t="s">
        <v>28</v>
      </c>
      <c r="E543" s="4" t="s">
        <v>16</v>
      </c>
      <c r="F543" s="5">
        <v>35500</v>
      </c>
      <c r="G543">
        <v>3</v>
      </c>
      <c r="H543">
        <v>722</v>
      </c>
      <c r="I543">
        <v>58800</v>
      </c>
      <c r="J543" t="str" cm="1">
        <f t="array" ref="J54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44" spans="1:10">
      <c r="A544" t="s">
        <v>559</v>
      </c>
      <c r="B544" s="3">
        <v>45824</v>
      </c>
      <c r="C544" s="5">
        <v>64</v>
      </c>
      <c r="D544" t="s">
        <v>10</v>
      </c>
      <c r="E544" s="4" t="s">
        <v>16</v>
      </c>
      <c r="F544" s="5">
        <v>94900</v>
      </c>
      <c r="G544">
        <v>0</v>
      </c>
      <c r="H544">
        <v>695</v>
      </c>
      <c r="I544">
        <v>165100</v>
      </c>
      <c r="J544" t="str" cm="1">
        <f t="array" ref="J54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45" spans="1:10">
      <c r="A545" t="s">
        <v>560</v>
      </c>
      <c r="B545" s="3">
        <v>45278</v>
      </c>
      <c r="C545" s="5">
        <v>36</v>
      </c>
      <c r="D545" t="s">
        <v>10</v>
      </c>
      <c r="E545" s="4" t="s">
        <v>14</v>
      </c>
      <c r="F545" s="5">
        <v>31300</v>
      </c>
      <c r="G545">
        <v>2</v>
      </c>
      <c r="H545">
        <v>659</v>
      </c>
      <c r="I545">
        <v>27700</v>
      </c>
      <c r="J545" t="str" cm="1">
        <f t="array" ref="J54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46" spans="1:10">
      <c r="A546" t="s">
        <v>561</v>
      </c>
      <c r="B546" s="3">
        <v>45566</v>
      </c>
      <c r="C546" s="5">
        <v>64</v>
      </c>
      <c r="D546" t="s">
        <v>28</v>
      </c>
      <c r="E546" s="4" t="s">
        <v>11</v>
      </c>
      <c r="F546" s="5">
        <v>64800</v>
      </c>
      <c r="G546">
        <v>2</v>
      </c>
      <c r="H546">
        <v>763</v>
      </c>
      <c r="I546">
        <v>33400</v>
      </c>
      <c r="J546" t="str" cm="1">
        <f t="array" ref="J54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47" spans="1:10">
      <c r="A547" t="s">
        <v>562</v>
      </c>
      <c r="B547" s="3">
        <v>44937</v>
      </c>
      <c r="C547" s="5">
        <v>30</v>
      </c>
      <c r="D547" t="s">
        <v>10</v>
      </c>
      <c r="E547" s="4" t="s">
        <v>18</v>
      </c>
      <c r="F547" s="5">
        <v>69500</v>
      </c>
      <c r="G547">
        <v>3</v>
      </c>
      <c r="H547">
        <v>700</v>
      </c>
      <c r="I547">
        <v>83600</v>
      </c>
      <c r="J547" t="str" cm="1">
        <f t="array" ref="J54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48" spans="1:10">
      <c r="A548" t="s">
        <v>563</v>
      </c>
      <c r="B548" s="3">
        <v>45694</v>
      </c>
      <c r="C548" s="5">
        <v>50</v>
      </c>
      <c r="D548" t="s">
        <v>13</v>
      </c>
      <c r="E548" s="4" t="s">
        <v>16</v>
      </c>
      <c r="F548" s="5">
        <v>52100</v>
      </c>
      <c r="G548">
        <v>1</v>
      </c>
      <c r="H548">
        <v>679</v>
      </c>
      <c r="I548">
        <v>67500</v>
      </c>
      <c r="J548" t="str" cm="1">
        <f t="array" ref="J54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49" spans="1:10">
      <c r="A549" t="s">
        <v>564</v>
      </c>
      <c r="B549" s="3">
        <v>44313</v>
      </c>
      <c r="C549" s="5">
        <v>45</v>
      </c>
      <c r="D549" t="s">
        <v>13</v>
      </c>
      <c r="E549" s="4" t="s">
        <v>18</v>
      </c>
      <c r="F549" s="5">
        <v>121900</v>
      </c>
      <c r="G549">
        <v>1</v>
      </c>
      <c r="H549">
        <v>689</v>
      </c>
      <c r="I549">
        <v>48800</v>
      </c>
      <c r="J549" t="str" cm="1">
        <f t="array" ref="J54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50" spans="1:10">
      <c r="A550" t="s">
        <v>565</v>
      </c>
      <c r="B550" s="3">
        <v>44987</v>
      </c>
      <c r="C550" s="5">
        <v>59</v>
      </c>
      <c r="D550" t="s">
        <v>10</v>
      </c>
      <c r="E550" s="4" t="s">
        <v>18</v>
      </c>
      <c r="F550" s="5">
        <v>68900</v>
      </c>
      <c r="G550">
        <v>3</v>
      </c>
      <c r="H550">
        <v>688</v>
      </c>
      <c r="I550">
        <v>100500</v>
      </c>
      <c r="J550" t="str" cm="1">
        <f t="array" ref="J55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51" spans="1:10">
      <c r="A551" t="s">
        <v>566</v>
      </c>
      <c r="B551" s="3">
        <v>45347</v>
      </c>
      <c r="C551" s="5">
        <v>40</v>
      </c>
      <c r="D551" t="s">
        <v>10</v>
      </c>
      <c r="E551" s="4" t="s">
        <v>16</v>
      </c>
      <c r="F551" s="5">
        <v>126000</v>
      </c>
      <c r="G551">
        <v>2</v>
      </c>
      <c r="H551">
        <v>679</v>
      </c>
      <c r="I551">
        <v>28800</v>
      </c>
      <c r="J551" t="str" cm="1">
        <f t="array" ref="J55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52" spans="1:10">
      <c r="A552" t="s">
        <v>567</v>
      </c>
      <c r="B552" s="3">
        <v>45613</v>
      </c>
      <c r="C552" s="5">
        <v>25</v>
      </c>
      <c r="D552" t="s">
        <v>13</v>
      </c>
      <c r="E552" s="4" t="s">
        <v>14</v>
      </c>
      <c r="F552" s="5">
        <v>41000</v>
      </c>
      <c r="G552">
        <v>1</v>
      </c>
      <c r="H552">
        <v>719</v>
      </c>
      <c r="I552">
        <v>39900</v>
      </c>
      <c r="J552" t="str" cm="1">
        <f t="array" ref="J55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53" spans="1:10">
      <c r="A553" t="s">
        <v>568</v>
      </c>
      <c r="B553" s="3">
        <v>45209</v>
      </c>
      <c r="C553" s="5">
        <v>21</v>
      </c>
      <c r="D553" t="s">
        <v>10</v>
      </c>
      <c r="E553" s="4" t="s">
        <v>18</v>
      </c>
      <c r="F553" s="5">
        <v>41300</v>
      </c>
      <c r="G553">
        <v>0</v>
      </c>
      <c r="H553">
        <v>629</v>
      </c>
      <c r="I553">
        <v>30100</v>
      </c>
      <c r="J553" t="str" cm="1">
        <f t="array" ref="J55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54" spans="1:10">
      <c r="A554" t="s">
        <v>569</v>
      </c>
      <c r="B554" s="3">
        <v>45861</v>
      </c>
      <c r="C554" s="5">
        <v>50</v>
      </c>
      <c r="D554" t="s">
        <v>10</v>
      </c>
      <c r="E554" s="4" t="s">
        <v>14</v>
      </c>
      <c r="F554" s="5">
        <v>69700</v>
      </c>
      <c r="G554">
        <v>1</v>
      </c>
      <c r="H554">
        <v>634</v>
      </c>
      <c r="I554">
        <v>96500</v>
      </c>
      <c r="J554" t="str" cm="1">
        <f t="array" ref="J55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55" spans="1:10">
      <c r="A555" t="s">
        <v>570</v>
      </c>
      <c r="B555" s="3">
        <v>45278</v>
      </c>
      <c r="C555" s="5">
        <v>23</v>
      </c>
      <c r="D555" t="s">
        <v>20</v>
      </c>
      <c r="E555" s="4" t="s">
        <v>16</v>
      </c>
      <c r="F555" s="5">
        <v>48900</v>
      </c>
      <c r="G555">
        <v>2</v>
      </c>
      <c r="H555">
        <v>726</v>
      </c>
      <c r="I555">
        <v>34300</v>
      </c>
      <c r="J555" t="str" cm="1">
        <f t="array" ref="J55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56" spans="1:10">
      <c r="A556" t="s">
        <v>571</v>
      </c>
      <c r="B556" s="3">
        <v>44830</v>
      </c>
      <c r="C556" s="5">
        <v>65</v>
      </c>
      <c r="D556" t="s">
        <v>10</v>
      </c>
      <c r="E556" s="4" t="s">
        <v>11</v>
      </c>
      <c r="F556" s="5">
        <v>117400</v>
      </c>
      <c r="G556">
        <v>2</v>
      </c>
      <c r="H556">
        <v>681</v>
      </c>
      <c r="I556">
        <v>178800</v>
      </c>
      <c r="J556" t="str" cm="1">
        <f t="array" ref="J55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57" spans="1:10">
      <c r="A557" t="s">
        <v>572</v>
      </c>
      <c r="B557" s="3">
        <v>44709</v>
      </c>
      <c r="C557" s="5">
        <v>34</v>
      </c>
      <c r="D557" t="s">
        <v>13</v>
      </c>
      <c r="E557" s="4" t="s">
        <v>11</v>
      </c>
      <c r="F557" s="5">
        <v>64100</v>
      </c>
      <c r="G557">
        <v>0</v>
      </c>
      <c r="H557">
        <v>753</v>
      </c>
      <c r="I557">
        <v>73800</v>
      </c>
      <c r="J557" t="str" cm="1">
        <f t="array" ref="J55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58" spans="1:10">
      <c r="A558" t="s">
        <v>573</v>
      </c>
      <c r="B558" s="3">
        <v>45971</v>
      </c>
      <c r="C558" s="5">
        <v>50</v>
      </c>
      <c r="D558" t="s">
        <v>10</v>
      </c>
      <c r="E558" s="4" t="s">
        <v>18</v>
      </c>
      <c r="F558" s="5">
        <v>34400</v>
      </c>
      <c r="G558">
        <v>2</v>
      </c>
      <c r="H558">
        <v>717</v>
      </c>
      <c r="I558">
        <v>50600</v>
      </c>
      <c r="J558" t="str" cm="1">
        <f t="array" ref="J55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59" spans="1:10">
      <c r="A559" t="s">
        <v>574</v>
      </c>
      <c r="B559" s="3">
        <v>44998</v>
      </c>
      <c r="C559" s="5">
        <v>24</v>
      </c>
      <c r="D559" t="s">
        <v>10</v>
      </c>
      <c r="E559" s="4" t="s">
        <v>16</v>
      </c>
      <c r="F559" s="5">
        <v>25200</v>
      </c>
      <c r="G559">
        <v>2</v>
      </c>
      <c r="H559">
        <v>654</v>
      </c>
      <c r="I559">
        <v>44900</v>
      </c>
      <c r="J559" t="str" cm="1">
        <f t="array" ref="J55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60" spans="1:10">
      <c r="A560" t="s">
        <v>575</v>
      </c>
      <c r="B560" s="3">
        <v>45316</v>
      </c>
      <c r="C560" s="5">
        <v>38</v>
      </c>
      <c r="D560" t="s">
        <v>10</v>
      </c>
      <c r="E560" s="4" t="s">
        <v>14</v>
      </c>
      <c r="F560" s="5">
        <v>53100</v>
      </c>
      <c r="G560">
        <v>2</v>
      </c>
      <c r="H560">
        <v>727</v>
      </c>
      <c r="I560">
        <v>68300</v>
      </c>
      <c r="J560" t="str" cm="1">
        <f t="array" ref="J56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61" spans="1:10">
      <c r="A561" t="s">
        <v>576</v>
      </c>
      <c r="B561" s="3">
        <v>45858</v>
      </c>
      <c r="C561" s="5">
        <v>57</v>
      </c>
      <c r="D561" t="s">
        <v>10</v>
      </c>
      <c r="E561" s="4" t="s">
        <v>18</v>
      </c>
      <c r="F561" s="5">
        <v>52800</v>
      </c>
      <c r="G561">
        <v>2</v>
      </c>
      <c r="H561">
        <v>768</v>
      </c>
      <c r="I561">
        <v>93800</v>
      </c>
      <c r="J561" t="str" cm="1">
        <f t="array" ref="J56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62" spans="1:10">
      <c r="A562" t="s">
        <v>577</v>
      </c>
      <c r="B562" s="3">
        <v>45338</v>
      </c>
      <c r="C562" s="5">
        <v>45</v>
      </c>
      <c r="D562" t="s">
        <v>10</v>
      </c>
      <c r="E562" s="4" t="s">
        <v>16</v>
      </c>
      <c r="F562" s="5">
        <v>63300</v>
      </c>
      <c r="G562">
        <v>3</v>
      </c>
      <c r="H562">
        <v>719</v>
      </c>
      <c r="I562">
        <v>15600</v>
      </c>
      <c r="J562" t="str" cm="1">
        <f t="array" ref="J56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63" spans="1:10">
      <c r="A563" t="s">
        <v>578</v>
      </c>
      <c r="B563" s="3">
        <v>44756</v>
      </c>
      <c r="C563" s="5">
        <v>21</v>
      </c>
      <c r="D563" t="s">
        <v>10</v>
      </c>
      <c r="E563" s="4" t="s">
        <v>16</v>
      </c>
      <c r="F563" s="5">
        <v>94800</v>
      </c>
      <c r="G563">
        <v>1</v>
      </c>
      <c r="H563">
        <v>733</v>
      </c>
      <c r="I563">
        <v>70200</v>
      </c>
      <c r="J563" t="str" cm="1">
        <f t="array" ref="J56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64" spans="1:10">
      <c r="A564" t="s">
        <v>579</v>
      </c>
      <c r="B564" s="3">
        <v>45821</v>
      </c>
      <c r="C564" s="5">
        <v>35</v>
      </c>
      <c r="D564" t="s">
        <v>28</v>
      </c>
      <c r="E564" s="4" t="s">
        <v>14</v>
      </c>
      <c r="F564" s="5">
        <v>89400</v>
      </c>
      <c r="G564">
        <v>3</v>
      </c>
      <c r="H564">
        <v>679</v>
      </c>
      <c r="I564">
        <v>33300</v>
      </c>
      <c r="J564" t="str" cm="1">
        <f t="array" ref="J56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65" spans="1:10">
      <c r="A565" t="s">
        <v>580</v>
      </c>
      <c r="B565" s="3">
        <v>44684</v>
      </c>
      <c r="C565" s="5">
        <v>29</v>
      </c>
      <c r="D565" t="s">
        <v>10</v>
      </c>
      <c r="E565" s="4" t="s">
        <v>18</v>
      </c>
      <c r="F565" s="5">
        <v>42400</v>
      </c>
      <c r="G565">
        <v>0</v>
      </c>
      <c r="H565">
        <v>755</v>
      </c>
      <c r="I565">
        <v>26300</v>
      </c>
      <c r="J565" t="str" cm="1">
        <f t="array" ref="J56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66" spans="1:10">
      <c r="A566" t="s">
        <v>581</v>
      </c>
      <c r="B566" s="3">
        <v>45457</v>
      </c>
      <c r="C566" s="5">
        <v>35</v>
      </c>
      <c r="D566" t="s">
        <v>10</v>
      </c>
      <c r="E566" s="4" t="s">
        <v>16</v>
      </c>
      <c r="F566" s="5">
        <v>30700</v>
      </c>
      <c r="G566">
        <v>0</v>
      </c>
      <c r="H566">
        <v>652</v>
      </c>
      <c r="I566">
        <v>47300</v>
      </c>
      <c r="J566" t="str" cm="1">
        <f t="array" ref="J56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67" spans="1:10">
      <c r="A567" t="s">
        <v>582</v>
      </c>
      <c r="B567" s="3">
        <v>45093</v>
      </c>
      <c r="C567" s="5">
        <v>44</v>
      </c>
      <c r="D567" t="s">
        <v>10</v>
      </c>
      <c r="E567" s="4" t="s">
        <v>16</v>
      </c>
      <c r="F567" s="5">
        <v>31600</v>
      </c>
      <c r="G567">
        <v>1</v>
      </c>
      <c r="H567">
        <v>712</v>
      </c>
      <c r="I567">
        <v>8000</v>
      </c>
      <c r="J567" t="str" cm="1">
        <f t="array" ref="J56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68" spans="1:10">
      <c r="A568" t="s">
        <v>583</v>
      </c>
      <c r="B568" s="3">
        <v>45492</v>
      </c>
      <c r="C568" s="5">
        <v>24</v>
      </c>
      <c r="D568" t="s">
        <v>10</v>
      </c>
      <c r="E568" s="4" t="s">
        <v>16</v>
      </c>
      <c r="F568" s="5">
        <v>39500</v>
      </c>
      <c r="G568">
        <v>0</v>
      </c>
      <c r="H568">
        <v>850</v>
      </c>
      <c r="I568">
        <v>40800</v>
      </c>
      <c r="J568" t="str" cm="1">
        <f t="array" ref="J56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69" spans="1:10">
      <c r="A569" t="s">
        <v>584</v>
      </c>
      <c r="B569" s="3">
        <v>45409</v>
      </c>
      <c r="C569" s="5">
        <v>32</v>
      </c>
      <c r="D569" t="s">
        <v>10</v>
      </c>
      <c r="E569" s="4" t="s">
        <v>14</v>
      </c>
      <c r="F569" s="5">
        <v>46600</v>
      </c>
      <c r="G569">
        <v>1</v>
      </c>
      <c r="H569">
        <v>725</v>
      </c>
      <c r="I569">
        <v>51600</v>
      </c>
      <c r="J569" t="str" cm="1">
        <f t="array" ref="J56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70" spans="1:10">
      <c r="A570" t="s">
        <v>585</v>
      </c>
      <c r="B570" s="3">
        <v>44900</v>
      </c>
      <c r="C570" s="5">
        <v>57</v>
      </c>
      <c r="D570" t="s">
        <v>10</v>
      </c>
      <c r="E570" s="4" t="s">
        <v>18</v>
      </c>
      <c r="F570" s="5">
        <v>63100</v>
      </c>
      <c r="G570">
        <v>0</v>
      </c>
      <c r="H570">
        <v>663</v>
      </c>
      <c r="I570">
        <v>69300</v>
      </c>
      <c r="J570" t="str" cm="1">
        <f t="array" ref="J57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71" spans="1:10">
      <c r="A571" t="s">
        <v>586</v>
      </c>
      <c r="B571" s="3">
        <v>45667</v>
      </c>
      <c r="C571" s="5">
        <v>57</v>
      </c>
      <c r="D571" t="s">
        <v>10</v>
      </c>
      <c r="E571" s="4" t="s">
        <v>18</v>
      </c>
      <c r="F571" s="5">
        <v>38400</v>
      </c>
      <c r="G571">
        <v>3</v>
      </c>
      <c r="H571">
        <v>662</v>
      </c>
      <c r="I571">
        <v>36900</v>
      </c>
      <c r="J571" t="str" cm="1">
        <f t="array" ref="J57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72" spans="1:10">
      <c r="A572" t="s">
        <v>587</v>
      </c>
      <c r="B572" s="3">
        <v>44777</v>
      </c>
      <c r="C572" s="5">
        <v>63</v>
      </c>
      <c r="D572" t="s">
        <v>10</v>
      </c>
      <c r="E572" s="4" t="s">
        <v>18</v>
      </c>
      <c r="F572" s="5">
        <v>62400</v>
      </c>
      <c r="G572">
        <v>0</v>
      </c>
      <c r="H572">
        <v>685</v>
      </c>
      <c r="I572">
        <v>91400</v>
      </c>
      <c r="J572" t="str" cm="1">
        <f t="array" ref="J57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73" spans="1:10">
      <c r="A573" t="s">
        <v>588</v>
      </c>
      <c r="B573" s="3">
        <v>44986</v>
      </c>
      <c r="C573" s="5">
        <v>26</v>
      </c>
      <c r="D573" t="s">
        <v>10</v>
      </c>
      <c r="E573" s="4" t="s">
        <v>18</v>
      </c>
      <c r="F573" s="5">
        <v>64700</v>
      </c>
      <c r="G573">
        <v>2</v>
      </c>
      <c r="H573">
        <v>745</v>
      </c>
      <c r="I573">
        <v>26800</v>
      </c>
      <c r="J573" t="str" cm="1">
        <f t="array" ref="J57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74" spans="1:10">
      <c r="A574" t="s">
        <v>589</v>
      </c>
      <c r="B574" s="3">
        <v>45057</v>
      </c>
      <c r="C574" s="5">
        <v>59</v>
      </c>
      <c r="D574" t="s">
        <v>13</v>
      </c>
      <c r="E574" s="4" t="s">
        <v>11</v>
      </c>
      <c r="F574" s="5">
        <v>58700</v>
      </c>
      <c r="G574">
        <v>0</v>
      </c>
      <c r="H574">
        <v>699</v>
      </c>
      <c r="I574">
        <v>40900</v>
      </c>
      <c r="J574" t="str" cm="1">
        <f t="array" ref="J57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75" spans="1:10">
      <c r="A575" t="s">
        <v>590</v>
      </c>
      <c r="B575" s="3">
        <v>44443</v>
      </c>
      <c r="C575" s="5">
        <v>44</v>
      </c>
      <c r="D575" t="s">
        <v>10</v>
      </c>
      <c r="E575" s="4" t="s">
        <v>11</v>
      </c>
      <c r="F575" s="5">
        <v>33100</v>
      </c>
      <c r="G575">
        <v>4</v>
      </c>
      <c r="H575">
        <v>648</v>
      </c>
      <c r="I575">
        <v>39200</v>
      </c>
      <c r="J575" t="str" cm="1">
        <f t="array" ref="J57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76" spans="1:10">
      <c r="A576" t="s">
        <v>591</v>
      </c>
      <c r="B576" s="3">
        <v>45296</v>
      </c>
      <c r="C576" s="5">
        <v>31</v>
      </c>
      <c r="D576" t="s">
        <v>10</v>
      </c>
      <c r="E576" s="4" t="s">
        <v>18</v>
      </c>
      <c r="F576" s="5">
        <v>67900</v>
      </c>
      <c r="G576">
        <v>2</v>
      </c>
      <c r="H576">
        <v>648</v>
      </c>
      <c r="I576">
        <v>88600</v>
      </c>
      <c r="J576" t="str" cm="1">
        <f t="array" ref="J57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77" spans="1:10">
      <c r="A577" t="s">
        <v>592</v>
      </c>
      <c r="B577" s="3">
        <v>44350</v>
      </c>
      <c r="C577" s="5">
        <v>33</v>
      </c>
      <c r="D577" t="s">
        <v>13</v>
      </c>
      <c r="E577" s="4" t="s">
        <v>14</v>
      </c>
      <c r="F577" s="5">
        <v>140300</v>
      </c>
      <c r="G577">
        <v>0</v>
      </c>
      <c r="H577">
        <v>700</v>
      </c>
      <c r="I577">
        <v>118800</v>
      </c>
      <c r="J577" t="str" cm="1">
        <f t="array" ref="J57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78" spans="1:10">
      <c r="A578" t="s">
        <v>593</v>
      </c>
      <c r="B578" s="3">
        <v>45876</v>
      </c>
      <c r="C578" s="5">
        <v>54</v>
      </c>
      <c r="D578" t="s">
        <v>10</v>
      </c>
      <c r="E578" s="4" t="s">
        <v>11</v>
      </c>
      <c r="F578" s="5">
        <v>61400</v>
      </c>
      <c r="G578">
        <v>3</v>
      </c>
      <c r="H578">
        <v>693</v>
      </c>
      <c r="I578">
        <v>98300</v>
      </c>
      <c r="J578" t="str" cm="1">
        <f t="array" ref="J57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79" spans="1:10">
      <c r="A579" t="s">
        <v>594</v>
      </c>
      <c r="B579" s="3">
        <v>45655</v>
      </c>
      <c r="C579" s="5">
        <v>45</v>
      </c>
      <c r="D579" t="s">
        <v>28</v>
      </c>
      <c r="E579" s="4" t="s">
        <v>16</v>
      </c>
      <c r="F579" s="5">
        <v>18000</v>
      </c>
      <c r="G579">
        <v>2</v>
      </c>
      <c r="H579">
        <v>720</v>
      </c>
      <c r="I579">
        <v>15600</v>
      </c>
      <c r="J579" t="str" cm="1">
        <f t="array" ref="J57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80" spans="1:10">
      <c r="A580" t="s">
        <v>595</v>
      </c>
      <c r="B580" s="3">
        <v>45193</v>
      </c>
      <c r="C580" s="5">
        <v>27</v>
      </c>
      <c r="D580" t="s">
        <v>10</v>
      </c>
      <c r="E580" s="4" t="s">
        <v>11</v>
      </c>
      <c r="F580" s="5">
        <v>96100</v>
      </c>
      <c r="G580">
        <v>3</v>
      </c>
      <c r="H580">
        <v>750</v>
      </c>
      <c r="I580">
        <v>81200</v>
      </c>
      <c r="J580" t="str" cm="1">
        <f t="array" ref="J58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81" spans="1:10">
      <c r="A581" t="s">
        <v>596</v>
      </c>
      <c r="B581" s="3">
        <v>45306</v>
      </c>
      <c r="C581" s="5">
        <v>24</v>
      </c>
      <c r="D581" t="s">
        <v>10</v>
      </c>
      <c r="E581" s="4" t="s">
        <v>16</v>
      </c>
      <c r="F581" s="5">
        <v>40100</v>
      </c>
      <c r="G581">
        <v>2</v>
      </c>
      <c r="H581">
        <v>850</v>
      </c>
      <c r="I581">
        <v>10300</v>
      </c>
      <c r="J581" t="str" cm="1">
        <f t="array" ref="J58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82" spans="1:10">
      <c r="A582" t="s">
        <v>597</v>
      </c>
      <c r="B582" s="3">
        <v>44893</v>
      </c>
      <c r="C582" s="5">
        <v>28</v>
      </c>
      <c r="D582" t="s">
        <v>10</v>
      </c>
      <c r="E582" s="4" t="s">
        <v>18</v>
      </c>
      <c r="F582" s="5">
        <v>152500</v>
      </c>
      <c r="G582">
        <v>2</v>
      </c>
      <c r="H582">
        <v>595</v>
      </c>
      <c r="I582">
        <v>165000</v>
      </c>
      <c r="J582" t="str" cm="1">
        <f t="array" ref="J58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83" spans="1:10">
      <c r="A583" t="s">
        <v>598</v>
      </c>
      <c r="B583" s="3">
        <v>45505</v>
      </c>
      <c r="C583" s="5">
        <v>40</v>
      </c>
      <c r="D583" t="s">
        <v>10</v>
      </c>
      <c r="E583" s="4" t="s">
        <v>11</v>
      </c>
      <c r="F583" s="5">
        <v>58000</v>
      </c>
      <c r="G583">
        <v>3</v>
      </c>
      <c r="H583">
        <v>735</v>
      </c>
      <c r="I583">
        <v>77400</v>
      </c>
      <c r="J583" t="str" cm="1">
        <f t="array" ref="J58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84" spans="1:10">
      <c r="A584" t="s">
        <v>599</v>
      </c>
      <c r="B584" s="3">
        <v>45440</v>
      </c>
      <c r="C584" s="5">
        <v>49</v>
      </c>
      <c r="D584" t="s">
        <v>13</v>
      </c>
      <c r="E584" s="4" t="s">
        <v>14</v>
      </c>
      <c r="F584" s="5">
        <v>25800</v>
      </c>
      <c r="G584">
        <v>1</v>
      </c>
      <c r="H584">
        <v>696</v>
      </c>
      <c r="I584">
        <v>9900</v>
      </c>
      <c r="J584" t="str" cm="1">
        <f t="array" ref="J58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85" spans="1:10">
      <c r="A585" t="s">
        <v>600</v>
      </c>
      <c r="B585" s="3">
        <v>45289</v>
      </c>
      <c r="C585" s="5">
        <v>65</v>
      </c>
      <c r="D585" t="s">
        <v>10</v>
      </c>
      <c r="E585" s="4" t="s">
        <v>11</v>
      </c>
      <c r="F585" s="5">
        <v>21700</v>
      </c>
      <c r="G585">
        <v>0</v>
      </c>
      <c r="H585">
        <v>570</v>
      </c>
      <c r="I585">
        <v>14900</v>
      </c>
      <c r="J585" t="str" cm="1">
        <f t="array" ref="J585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586" spans="1:10">
      <c r="A586" t="s">
        <v>601</v>
      </c>
      <c r="B586" s="3">
        <v>45267</v>
      </c>
      <c r="C586" s="5">
        <v>30</v>
      </c>
      <c r="D586" t="s">
        <v>28</v>
      </c>
      <c r="E586" s="4" t="s">
        <v>11</v>
      </c>
      <c r="F586" s="5">
        <v>110000</v>
      </c>
      <c r="G586">
        <v>3</v>
      </c>
      <c r="H586">
        <v>771</v>
      </c>
      <c r="I586">
        <v>159500</v>
      </c>
      <c r="J586" t="str" cm="1">
        <f t="array" ref="J58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87" spans="1:10">
      <c r="A587" t="s">
        <v>602</v>
      </c>
      <c r="B587" s="3">
        <v>45205</v>
      </c>
      <c r="C587" s="5">
        <v>63</v>
      </c>
      <c r="D587" t="s">
        <v>10</v>
      </c>
      <c r="E587" s="4" t="s">
        <v>11</v>
      </c>
      <c r="F587" s="5">
        <v>90500</v>
      </c>
      <c r="G587">
        <v>1</v>
      </c>
      <c r="H587">
        <v>717</v>
      </c>
      <c r="I587">
        <v>71100</v>
      </c>
      <c r="J587" t="str" cm="1">
        <f t="array" ref="J58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88" spans="1:10">
      <c r="A588" t="s">
        <v>603</v>
      </c>
      <c r="B588" s="3">
        <v>44290</v>
      </c>
      <c r="C588" s="5">
        <v>54</v>
      </c>
      <c r="D588" t="s">
        <v>10</v>
      </c>
      <c r="E588" s="4" t="s">
        <v>18</v>
      </c>
      <c r="F588" s="5">
        <v>149800</v>
      </c>
      <c r="G588">
        <v>2</v>
      </c>
      <c r="H588">
        <v>742</v>
      </c>
      <c r="I588">
        <v>87900</v>
      </c>
      <c r="J588" t="str" cm="1">
        <f t="array" ref="J58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89" spans="1:10">
      <c r="A589" t="s">
        <v>604</v>
      </c>
      <c r="B589" s="3">
        <v>45970</v>
      </c>
      <c r="C589" s="5">
        <v>46</v>
      </c>
      <c r="D589" t="s">
        <v>13</v>
      </c>
      <c r="E589" s="4" t="s">
        <v>14</v>
      </c>
      <c r="F589" s="5">
        <v>55300</v>
      </c>
      <c r="G589">
        <v>0</v>
      </c>
      <c r="H589">
        <v>580</v>
      </c>
      <c r="I589">
        <v>70500</v>
      </c>
      <c r="J589" t="str" cm="1">
        <f t="array" ref="J58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90" spans="1:10">
      <c r="A590" t="s">
        <v>605</v>
      </c>
      <c r="B590" s="3">
        <v>45154</v>
      </c>
      <c r="C590" s="5">
        <v>61</v>
      </c>
      <c r="D590" t="s">
        <v>10</v>
      </c>
      <c r="E590" s="4" t="s">
        <v>11</v>
      </c>
      <c r="F590" s="5">
        <v>53600</v>
      </c>
      <c r="G590">
        <v>2</v>
      </c>
      <c r="H590">
        <v>676</v>
      </c>
      <c r="I590">
        <v>27600</v>
      </c>
      <c r="J590" t="str" cm="1">
        <f t="array" ref="J59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91" spans="1:10">
      <c r="A591" t="s">
        <v>606</v>
      </c>
      <c r="B591" s="3">
        <v>45208</v>
      </c>
      <c r="C591" s="5">
        <v>23</v>
      </c>
      <c r="D591" t="s">
        <v>10</v>
      </c>
      <c r="E591" s="4" t="s">
        <v>14</v>
      </c>
      <c r="F591" s="5">
        <v>46300</v>
      </c>
      <c r="G591">
        <v>4</v>
      </c>
      <c r="H591">
        <v>620</v>
      </c>
      <c r="I591">
        <v>75600</v>
      </c>
      <c r="J591" t="str" cm="1">
        <f t="array" ref="J59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92" spans="1:10">
      <c r="A592" t="s">
        <v>607</v>
      </c>
      <c r="B592" s="3">
        <v>44649</v>
      </c>
      <c r="C592" s="5">
        <v>26</v>
      </c>
      <c r="D592" t="s">
        <v>13</v>
      </c>
      <c r="E592" s="4" t="s">
        <v>18</v>
      </c>
      <c r="F592" s="5">
        <v>40900</v>
      </c>
      <c r="G592">
        <v>1</v>
      </c>
      <c r="H592">
        <v>831</v>
      </c>
      <c r="I592">
        <v>15100</v>
      </c>
      <c r="J592" t="str" cm="1">
        <f t="array" ref="J59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93" spans="1:10">
      <c r="A593" t="s">
        <v>608</v>
      </c>
      <c r="B593" s="3">
        <v>45424</v>
      </c>
      <c r="C593" s="5">
        <v>25</v>
      </c>
      <c r="D593" t="s">
        <v>28</v>
      </c>
      <c r="E593" s="4" t="s">
        <v>16</v>
      </c>
      <c r="F593" s="5">
        <v>46100</v>
      </c>
      <c r="G593">
        <v>1</v>
      </c>
      <c r="H593">
        <v>764</v>
      </c>
      <c r="I593">
        <v>61300</v>
      </c>
      <c r="J593" t="str" cm="1">
        <f t="array" ref="J59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94" spans="1:10">
      <c r="A594" t="s">
        <v>609</v>
      </c>
      <c r="B594" s="3">
        <v>45108</v>
      </c>
      <c r="C594" s="5">
        <v>25</v>
      </c>
      <c r="D594" t="s">
        <v>10</v>
      </c>
      <c r="E594" s="4" t="s">
        <v>11</v>
      </c>
      <c r="F594" s="5">
        <v>60700</v>
      </c>
      <c r="G594">
        <v>2</v>
      </c>
      <c r="H594">
        <v>646</v>
      </c>
      <c r="I594">
        <v>60700</v>
      </c>
      <c r="J594" t="str" cm="1">
        <f t="array" ref="J59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95" spans="1:10">
      <c r="A595" t="s">
        <v>610</v>
      </c>
      <c r="B595" s="3">
        <v>44414</v>
      </c>
      <c r="C595" s="5">
        <v>43</v>
      </c>
      <c r="D595" t="s">
        <v>28</v>
      </c>
      <c r="E595" s="4" t="s">
        <v>14</v>
      </c>
      <c r="F595" s="5">
        <v>37600</v>
      </c>
      <c r="G595">
        <v>3</v>
      </c>
      <c r="H595">
        <v>590</v>
      </c>
      <c r="I595">
        <v>59900</v>
      </c>
      <c r="J595" t="str" cm="1">
        <f t="array" ref="J59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596" spans="1:10">
      <c r="A596" t="s">
        <v>611</v>
      </c>
      <c r="B596" s="3">
        <v>44670</v>
      </c>
      <c r="C596" s="5">
        <v>29</v>
      </c>
      <c r="D596" t="s">
        <v>20</v>
      </c>
      <c r="E596" s="4" t="s">
        <v>14</v>
      </c>
      <c r="F596" s="5">
        <v>25900</v>
      </c>
      <c r="G596">
        <v>1</v>
      </c>
      <c r="H596">
        <v>703</v>
      </c>
      <c r="I596">
        <v>10400</v>
      </c>
      <c r="J596" t="str" cm="1">
        <f t="array" ref="J59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597" spans="1:10">
      <c r="A597" t="s">
        <v>612</v>
      </c>
      <c r="B597" s="3">
        <v>44628</v>
      </c>
      <c r="C597" s="5">
        <v>55</v>
      </c>
      <c r="D597" t="s">
        <v>28</v>
      </c>
      <c r="E597" s="4" t="s">
        <v>18</v>
      </c>
      <c r="F597" s="5">
        <v>59100</v>
      </c>
      <c r="G597">
        <v>1</v>
      </c>
      <c r="H597">
        <v>761</v>
      </c>
      <c r="I597">
        <v>75900</v>
      </c>
      <c r="J597" t="str" cm="1">
        <f t="array" ref="J59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598" spans="1:10">
      <c r="A598" t="s">
        <v>613</v>
      </c>
      <c r="B598" s="3">
        <v>44537</v>
      </c>
      <c r="C598" s="5">
        <v>40</v>
      </c>
      <c r="D598" t="s">
        <v>10</v>
      </c>
      <c r="E598" s="4" t="s">
        <v>11</v>
      </c>
      <c r="F598" s="5">
        <v>37200</v>
      </c>
      <c r="G598">
        <v>3</v>
      </c>
      <c r="H598">
        <v>577</v>
      </c>
      <c r="I598">
        <v>41500</v>
      </c>
      <c r="J598" t="str" cm="1">
        <f t="array" ref="J598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599" spans="1:10">
      <c r="A599" t="s">
        <v>614</v>
      </c>
      <c r="B599" s="3">
        <v>44747</v>
      </c>
      <c r="C599" s="5">
        <v>62</v>
      </c>
      <c r="D599" t="s">
        <v>13</v>
      </c>
      <c r="E599" s="4" t="s">
        <v>16</v>
      </c>
      <c r="F599" s="5">
        <v>18000</v>
      </c>
      <c r="G599">
        <v>2</v>
      </c>
      <c r="H599">
        <v>629</v>
      </c>
      <c r="I599">
        <v>17400</v>
      </c>
      <c r="J599" t="str" cm="1">
        <f t="array" ref="J59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00" spans="1:10">
      <c r="A600" t="s">
        <v>615</v>
      </c>
      <c r="B600" s="3">
        <v>45832</v>
      </c>
      <c r="C600" s="5">
        <v>55</v>
      </c>
      <c r="D600" t="s">
        <v>10</v>
      </c>
      <c r="E600" s="4" t="s">
        <v>14</v>
      </c>
      <c r="F600" s="5">
        <v>70500</v>
      </c>
      <c r="G600">
        <v>0</v>
      </c>
      <c r="H600">
        <v>618</v>
      </c>
      <c r="I600">
        <v>69500</v>
      </c>
      <c r="J600" t="str" cm="1">
        <f t="array" ref="J60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01" spans="1:10">
      <c r="A601" t="s">
        <v>616</v>
      </c>
      <c r="B601" s="3">
        <v>45509</v>
      </c>
      <c r="C601" s="5">
        <v>38</v>
      </c>
      <c r="D601" t="s">
        <v>20</v>
      </c>
      <c r="E601" s="4" t="s">
        <v>11</v>
      </c>
      <c r="F601" s="5">
        <v>33400</v>
      </c>
      <c r="G601">
        <v>0</v>
      </c>
      <c r="H601">
        <v>746</v>
      </c>
      <c r="I601">
        <v>45300</v>
      </c>
      <c r="J601" t="str" cm="1">
        <f t="array" ref="J60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02" spans="1:10">
      <c r="A602" t="s">
        <v>617</v>
      </c>
      <c r="B602" s="3">
        <v>45474</v>
      </c>
      <c r="C602" s="5">
        <v>37</v>
      </c>
      <c r="D602" t="s">
        <v>10</v>
      </c>
      <c r="E602" s="4" t="s">
        <v>16</v>
      </c>
      <c r="F602" s="5">
        <v>74100</v>
      </c>
      <c r="G602">
        <v>2</v>
      </c>
      <c r="H602">
        <v>666</v>
      </c>
      <c r="I602">
        <v>126000</v>
      </c>
      <c r="J602" t="str" cm="1">
        <f t="array" ref="J60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03" spans="1:10">
      <c r="A603" t="s">
        <v>618</v>
      </c>
      <c r="B603" s="3">
        <v>45954</v>
      </c>
      <c r="C603" s="5">
        <v>44</v>
      </c>
      <c r="D603" t="s">
        <v>10</v>
      </c>
      <c r="E603" s="4" t="s">
        <v>14</v>
      </c>
      <c r="F603" s="5">
        <v>73300</v>
      </c>
      <c r="G603">
        <v>1</v>
      </c>
      <c r="H603">
        <v>669</v>
      </c>
      <c r="I603">
        <v>25400</v>
      </c>
      <c r="J603" t="str" cm="1">
        <f t="array" ref="J60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04" spans="1:10">
      <c r="A604" t="s">
        <v>619</v>
      </c>
      <c r="B604" s="3">
        <v>44553</v>
      </c>
      <c r="C604" s="5">
        <v>23</v>
      </c>
      <c r="D604" t="s">
        <v>13</v>
      </c>
      <c r="E604" s="4" t="s">
        <v>14</v>
      </c>
      <c r="F604" s="5">
        <v>62500</v>
      </c>
      <c r="G604">
        <v>1</v>
      </c>
      <c r="H604">
        <v>701</v>
      </c>
      <c r="I604">
        <v>14500</v>
      </c>
      <c r="J604" t="str" cm="1">
        <f t="array" ref="J60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05" spans="1:10">
      <c r="A605" t="s">
        <v>620</v>
      </c>
      <c r="B605" s="3">
        <v>44219</v>
      </c>
      <c r="C605" s="5">
        <v>52</v>
      </c>
      <c r="D605" t="s">
        <v>10</v>
      </c>
      <c r="E605" s="4" t="s">
        <v>16</v>
      </c>
      <c r="F605" s="5">
        <v>169200</v>
      </c>
      <c r="G605">
        <v>3</v>
      </c>
      <c r="H605">
        <v>633</v>
      </c>
      <c r="I605">
        <v>252000</v>
      </c>
      <c r="J605" t="str" cm="1">
        <f t="array" ref="J60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06" spans="1:10">
      <c r="A606" t="s">
        <v>621</v>
      </c>
      <c r="B606" s="3">
        <v>45982</v>
      </c>
      <c r="C606" s="5">
        <v>55</v>
      </c>
      <c r="D606" t="s">
        <v>20</v>
      </c>
      <c r="E606" s="4" t="s">
        <v>16</v>
      </c>
      <c r="F606" s="5">
        <v>51700</v>
      </c>
      <c r="G606">
        <v>0</v>
      </c>
      <c r="H606">
        <v>596</v>
      </c>
      <c r="I606">
        <v>19300</v>
      </c>
      <c r="J606" t="str" cm="1">
        <f t="array" ref="J60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07" spans="1:10">
      <c r="A607" t="s">
        <v>622</v>
      </c>
      <c r="B607" s="3">
        <v>44718</v>
      </c>
      <c r="C607" s="5">
        <v>58</v>
      </c>
      <c r="D607" t="s">
        <v>20</v>
      </c>
      <c r="E607" s="4" t="s">
        <v>18</v>
      </c>
      <c r="F607" s="5">
        <v>48400</v>
      </c>
      <c r="G607">
        <v>2</v>
      </c>
      <c r="H607">
        <v>779</v>
      </c>
      <c r="I607">
        <v>86100</v>
      </c>
      <c r="J607" t="str" cm="1">
        <f t="array" ref="J60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08" spans="1:10">
      <c r="A608" t="s">
        <v>623</v>
      </c>
      <c r="B608" s="3">
        <v>45978</v>
      </c>
      <c r="C608" s="5">
        <v>33</v>
      </c>
      <c r="D608" t="s">
        <v>13</v>
      </c>
      <c r="E608" s="4" t="s">
        <v>11</v>
      </c>
      <c r="F608" s="5">
        <v>74800</v>
      </c>
      <c r="G608">
        <v>1</v>
      </c>
      <c r="H608">
        <v>785</v>
      </c>
      <c r="I608">
        <v>89100</v>
      </c>
      <c r="J608" t="str" cm="1">
        <f t="array" ref="J60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09" spans="1:10">
      <c r="A609" t="s">
        <v>624</v>
      </c>
      <c r="B609" s="3">
        <v>45320</v>
      </c>
      <c r="C609" s="5">
        <v>45</v>
      </c>
      <c r="D609" t="s">
        <v>10</v>
      </c>
      <c r="E609" s="4" t="s">
        <v>11</v>
      </c>
      <c r="F609" s="5">
        <v>53600</v>
      </c>
      <c r="G609">
        <v>3</v>
      </c>
      <c r="H609">
        <v>702</v>
      </c>
      <c r="I609">
        <v>66500</v>
      </c>
      <c r="J609" t="str" cm="1">
        <f t="array" ref="J60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10" spans="1:10">
      <c r="A610" t="s">
        <v>625</v>
      </c>
      <c r="B610" s="3">
        <v>44998</v>
      </c>
      <c r="C610" s="5">
        <v>29</v>
      </c>
      <c r="D610" t="s">
        <v>13</v>
      </c>
      <c r="E610" s="4" t="s">
        <v>18</v>
      </c>
      <c r="F610" s="5">
        <v>92700</v>
      </c>
      <c r="G610">
        <v>2</v>
      </c>
      <c r="H610">
        <v>706</v>
      </c>
      <c r="I610">
        <v>48000</v>
      </c>
      <c r="J610" t="str" cm="1">
        <f t="array" ref="J61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11" spans="1:10">
      <c r="A611" t="s">
        <v>626</v>
      </c>
      <c r="B611" s="3">
        <v>45400</v>
      </c>
      <c r="C611" s="5">
        <v>24</v>
      </c>
      <c r="D611" t="s">
        <v>10</v>
      </c>
      <c r="E611" s="4" t="s">
        <v>14</v>
      </c>
      <c r="F611" s="5">
        <v>31100</v>
      </c>
      <c r="G611">
        <v>0</v>
      </c>
      <c r="H611">
        <v>772</v>
      </c>
      <c r="I611">
        <v>18200</v>
      </c>
      <c r="J611" t="str" cm="1">
        <f t="array" ref="J61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12" spans="1:10">
      <c r="A612" t="s">
        <v>627</v>
      </c>
      <c r="B612" s="3">
        <v>45443</v>
      </c>
      <c r="C612" s="5">
        <v>34</v>
      </c>
      <c r="D612" t="s">
        <v>10</v>
      </c>
      <c r="E612" s="4" t="s">
        <v>16</v>
      </c>
      <c r="F612" s="5">
        <v>31300</v>
      </c>
      <c r="G612">
        <v>2</v>
      </c>
      <c r="H612">
        <v>700</v>
      </c>
      <c r="I612">
        <v>39300</v>
      </c>
      <c r="J612" t="str" cm="1">
        <f t="array" ref="J61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13" spans="1:10">
      <c r="A613" t="s">
        <v>628</v>
      </c>
      <c r="B613" s="3">
        <v>44958</v>
      </c>
      <c r="C613" s="5">
        <v>57</v>
      </c>
      <c r="D613" t="s">
        <v>28</v>
      </c>
      <c r="E613" s="4" t="s">
        <v>16</v>
      </c>
      <c r="F613" s="5">
        <v>77600</v>
      </c>
      <c r="G613">
        <v>0</v>
      </c>
      <c r="H613">
        <v>663</v>
      </c>
      <c r="I613">
        <v>128500</v>
      </c>
      <c r="J613" t="str" cm="1">
        <f t="array" ref="J61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14" spans="1:10">
      <c r="A614" t="s">
        <v>629</v>
      </c>
      <c r="B614" s="3">
        <v>45879</v>
      </c>
      <c r="C614" s="5">
        <v>54</v>
      </c>
      <c r="D614" t="s">
        <v>10</v>
      </c>
      <c r="E614" s="4" t="s">
        <v>16</v>
      </c>
      <c r="F614" s="5">
        <v>32600</v>
      </c>
      <c r="G614">
        <v>3</v>
      </c>
      <c r="H614">
        <v>693</v>
      </c>
      <c r="I614">
        <v>57800</v>
      </c>
      <c r="J614" t="str" cm="1">
        <f t="array" ref="J61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15" spans="1:10">
      <c r="A615" t="s">
        <v>630</v>
      </c>
      <c r="B615" s="3">
        <v>44638</v>
      </c>
      <c r="C615" s="5">
        <v>31</v>
      </c>
      <c r="D615" t="s">
        <v>10</v>
      </c>
      <c r="E615" s="4" t="s">
        <v>14</v>
      </c>
      <c r="F615" s="5">
        <v>72300</v>
      </c>
      <c r="G615">
        <v>3</v>
      </c>
      <c r="H615">
        <v>781</v>
      </c>
      <c r="I615">
        <v>37400</v>
      </c>
      <c r="J615" t="str" cm="1">
        <f t="array" ref="J61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16" spans="1:10">
      <c r="A616" t="s">
        <v>631</v>
      </c>
      <c r="B616" s="3">
        <v>45828</v>
      </c>
      <c r="C616" s="5">
        <v>61</v>
      </c>
      <c r="D616" t="s">
        <v>20</v>
      </c>
      <c r="E616" s="4" t="s">
        <v>16</v>
      </c>
      <c r="F616" s="5">
        <v>65000</v>
      </c>
      <c r="G616">
        <v>1</v>
      </c>
      <c r="H616">
        <v>693</v>
      </c>
      <c r="I616">
        <v>26900</v>
      </c>
      <c r="J616" t="str" cm="1">
        <f t="array" ref="J61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17" spans="1:10">
      <c r="A617" t="s">
        <v>632</v>
      </c>
      <c r="B617" s="3">
        <v>44965</v>
      </c>
      <c r="C617" s="5">
        <v>23</v>
      </c>
      <c r="D617" t="s">
        <v>10</v>
      </c>
      <c r="E617" s="4" t="s">
        <v>16</v>
      </c>
      <c r="F617" s="5">
        <v>40200</v>
      </c>
      <c r="G617">
        <v>1</v>
      </c>
      <c r="H617">
        <v>646</v>
      </c>
      <c r="I617">
        <v>11700</v>
      </c>
      <c r="J617" t="str" cm="1">
        <f t="array" ref="J61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18" spans="1:10">
      <c r="A618" t="s">
        <v>633</v>
      </c>
      <c r="B618" s="3">
        <v>45212</v>
      </c>
      <c r="C618" s="5">
        <v>48</v>
      </c>
      <c r="D618" t="s">
        <v>10</v>
      </c>
      <c r="E618" s="4" t="s">
        <v>18</v>
      </c>
      <c r="F618" s="5">
        <v>64900</v>
      </c>
      <c r="G618">
        <v>1</v>
      </c>
      <c r="H618">
        <v>700</v>
      </c>
      <c r="I618">
        <v>103100</v>
      </c>
      <c r="J618" t="str" cm="1">
        <f t="array" ref="J61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19" spans="1:10">
      <c r="A619" t="s">
        <v>634</v>
      </c>
      <c r="B619" s="3">
        <v>45545</v>
      </c>
      <c r="C619" s="5">
        <v>49</v>
      </c>
      <c r="D619" t="s">
        <v>20</v>
      </c>
      <c r="E619" s="4" t="s">
        <v>14</v>
      </c>
      <c r="F619" s="5">
        <v>31600</v>
      </c>
      <c r="G619">
        <v>2</v>
      </c>
      <c r="H619">
        <v>733</v>
      </c>
      <c r="I619">
        <v>21200</v>
      </c>
      <c r="J619" t="str" cm="1">
        <f t="array" ref="J61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20" spans="1:10">
      <c r="A620" t="s">
        <v>635</v>
      </c>
      <c r="B620" s="3">
        <v>44712</v>
      </c>
      <c r="C620" s="5">
        <v>29</v>
      </c>
      <c r="D620" t="s">
        <v>10</v>
      </c>
      <c r="E620" s="4" t="s">
        <v>11</v>
      </c>
      <c r="F620" s="5">
        <v>35100</v>
      </c>
      <c r="G620">
        <v>1</v>
      </c>
      <c r="H620">
        <v>725</v>
      </c>
      <c r="I620">
        <v>7100</v>
      </c>
      <c r="J620" t="str" cm="1">
        <f t="array" ref="J62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21" spans="1:10">
      <c r="A621" t="s">
        <v>636</v>
      </c>
      <c r="B621" s="3">
        <v>45236</v>
      </c>
      <c r="C621" s="5">
        <v>23</v>
      </c>
      <c r="D621" t="s">
        <v>13</v>
      </c>
      <c r="E621" s="4" t="s">
        <v>18</v>
      </c>
      <c r="F621" s="5">
        <v>49400</v>
      </c>
      <c r="G621">
        <v>1</v>
      </c>
      <c r="H621">
        <v>726</v>
      </c>
      <c r="I621">
        <v>27600</v>
      </c>
      <c r="J621" t="str" cm="1">
        <f t="array" ref="J62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22" spans="1:10">
      <c r="A622" t="s">
        <v>637</v>
      </c>
      <c r="B622" s="3">
        <v>44988</v>
      </c>
      <c r="C622" s="5">
        <v>45</v>
      </c>
      <c r="D622" t="s">
        <v>20</v>
      </c>
      <c r="E622" s="4" t="s">
        <v>18</v>
      </c>
      <c r="F622" s="5">
        <v>57000</v>
      </c>
      <c r="G622">
        <v>1</v>
      </c>
      <c r="H622">
        <v>636</v>
      </c>
      <c r="I622">
        <v>42400</v>
      </c>
      <c r="J622" t="str" cm="1">
        <f t="array" ref="J62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23" spans="1:10">
      <c r="A623" t="s">
        <v>638</v>
      </c>
      <c r="B623" s="3">
        <v>44532</v>
      </c>
      <c r="C623" s="5">
        <v>54</v>
      </c>
      <c r="D623" t="s">
        <v>20</v>
      </c>
      <c r="E623" s="4" t="s">
        <v>11</v>
      </c>
      <c r="F623" s="5">
        <v>48000</v>
      </c>
      <c r="G623">
        <v>0</v>
      </c>
      <c r="H623">
        <v>740</v>
      </c>
      <c r="I623">
        <v>85700</v>
      </c>
      <c r="J623" t="str" cm="1">
        <f t="array" ref="J62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24" spans="1:10">
      <c r="A624" t="s">
        <v>639</v>
      </c>
      <c r="B624" s="3">
        <v>45979</v>
      </c>
      <c r="C624" s="5">
        <v>32</v>
      </c>
      <c r="D624" t="s">
        <v>13</v>
      </c>
      <c r="E624" s="4" t="s">
        <v>18</v>
      </c>
      <c r="F624" s="5">
        <v>66800</v>
      </c>
      <c r="G624">
        <v>2</v>
      </c>
      <c r="H624">
        <v>692</v>
      </c>
      <c r="I624">
        <v>69300</v>
      </c>
      <c r="J624" t="str" cm="1">
        <f t="array" ref="J62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25" spans="1:10">
      <c r="A625" t="s">
        <v>640</v>
      </c>
      <c r="B625" s="3">
        <v>44454</v>
      </c>
      <c r="C625" s="5">
        <v>62</v>
      </c>
      <c r="D625" t="s">
        <v>10</v>
      </c>
      <c r="E625" s="4" t="s">
        <v>14</v>
      </c>
      <c r="F625" s="5">
        <v>65500</v>
      </c>
      <c r="G625">
        <v>0</v>
      </c>
      <c r="H625">
        <v>644</v>
      </c>
      <c r="I625">
        <v>34600</v>
      </c>
      <c r="J625" t="str" cm="1">
        <f t="array" ref="J62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26" spans="1:10">
      <c r="A626" t="s">
        <v>641</v>
      </c>
      <c r="B626" s="3">
        <v>44693</v>
      </c>
      <c r="C626" s="5">
        <v>29</v>
      </c>
      <c r="D626" t="s">
        <v>10</v>
      </c>
      <c r="E626" s="4" t="s">
        <v>16</v>
      </c>
      <c r="F626" s="5">
        <v>109500</v>
      </c>
      <c r="G626">
        <v>2</v>
      </c>
      <c r="H626">
        <v>740</v>
      </c>
      <c r="I626">
        <v>80600</v>
      </c>
      <c r="J626" t="str" cm="1">
        <f t="array" ref="J62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27" spans="1:10">
      <c r="A627" t="s">
        <v>642</v>
      </c>
      <c r="B627" s="3">
        <v>45092</v>
      </c>
      <c r="C627" s="5">
        <v>35</v>
      </c>
      <c r="D627" t="s">
        <v>28</v>
      </c>
      <c r="E627" s="4" t="s">
        <v>14</v>
      </c>
      <c r="F627" s="5">
        <v>52700</v>
      </c>
      <c r="G627">
        <v>0</v>
      </c>
      <c r="H627">
        <v>661</v>
      </c>
      <c r="I627">
        <v>38400</v>
      </c>
      <c r="J627" t="str" cm="1">
        <f t="array" ref="J62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28" spans="1:10">
      <c r="A628" t="s">
        <v>643</v>
      </c>
      <c r="B628" s="3">
        <v>44356</v>
      </c>
      <c r="C628" s="5">
        <v>60</v>
      </c>
      <c r="D628" t="s">
        <v>28</v>
      </c>
      <c r="E628" s="4" t="s">
        <v>11</v>
      </c>
      <c r="F628" s="5">
        <v>94100</v>
      </c>
      <c r="G628">
        <v>1</v>
      </c>
      <c r="H628">
        <v>588</v>
      </c>
      <c r="I628">
        <v>21800</v>
      </c>
      <c r="J628" t="str" cm="1">
        <f t="array" ref="J62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29" spans="1:10">
      <c r="A629" t="s">
        <v>644</v>
      </c>
      <c r="B629" s="3">
        <v>45695</v>
      </c>
      <c r="C629" s="5">
        <v>45</v>
      </c>
      <c r="D629" t="s">
        <v>10</v>
      </c>
      <c r="E629" s="4" t="s">
        <v>11</v>
      </c>
      <c r="F629" s="5">
        <v>83200</v>
      </c>
      <c r="G629">
        <v>2</v>
      </c>
      <c r="H629">
        <v>625</v>
      </c>
      <c r="I629">
        <v>34600</v>
      </c>
      <c r="J629" t="str" cm="1">
        <f t="array" ref="J62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30" spans="1:10">
      <c r="A630" t="s">
        <v>645</v>
      </c>
      <c r="B630" s="3">
        <v>45048</v>
      </c>
      <c r="C630" s="5">
        <v>25</v>
      </c>
      <c r="D630" t="s">
        <v>10</v>
      </c>
      <c r="E630" s="4" t="s">
        <v>18</v>
      </c>
      <c r="F630" s="5">
        <v>154400</v>
      </c>
      <c r="G630">
        <v>4</v>
      </c>
      <c r="H630">
        <v>678</v>
      </c>
      <c r="I630">
        <v>202600</v>
      </c>
      <c r="J630" t="str" cm="1">
        <f t="array" ref="J63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31" spans="1:10">
      <c r="A631" t="s">
        <v>646</v>
      </c>
      <c r="B631" s="3">
        <v>45884</v>
      </c>
      <c r="C631" s="5">
        <v>31</v>
      </c>
      <c r="D631" t="s">
        <v>10</v>
      </c>
      <c r="E631" s="4" t="s">
        <v>14</v>
      </c>
      <c r="F631" s="5">
        <v>51900</v>
      </c>
      <c r="G631">
        <v>3</v>
      </c>
      <c r="H631">
        <v>728</v>
      </c>
      <c r="I631">
        <v>20400</v>
      </c>
      <c r="J631" t="str" cm="1">
        <f t="array" ref="J63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32" spans="1:10">
      <c r="A632" t="s">
        <v>647</v>
      </c>
      <c r="B632" s="3">
        <v>44886</v>
      </c>
      <c r="C632" s="5">
        <v>54</v>
      </c>
      <c r="D632" t="s">
        <v>10</v>
      </c>
      <c r="E632" s="4" t="s">
        <v>14</v>
      </c>
      <c r="F632" s="5">
        <v>45500</v>
      </c>
      <c r="G632">
        <v>1</v>
      </c>
      <c r="H632">
        <v>634</v>
      </c>
      <c r="I632">
        <v>25900</v>
      </c>
      <c r="J632" t="str" cm="1">
        <f t="array" ref="J63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33" spans="1:10">
      <c r="A633" t="s">
        <v>648</v>
      </c>
      <c r="B633" s="3">
        <v>45895</v>
      </c>
      <c r="C633" s="5">
        <v>44</v>
      </c>
      <c r="D633" t="s">
        <v>13</v>
      </c>
      <c r="E633" s="4" t="s">
        <v>11</v>
      </c>
      <c r="F633" s="5">
        <v>96900</v>
      </c>
      <c r="G633">
        <v>0</v>
      </c>
      <c r="H633">
        <v>674</v>
      </c>
      <c r="I633">
        <v>73800</v>
      </c>
      <c r="J633" t="str" cm="1">
        <f t="array" ref="J63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34" spans="1:10">
      <c r="A634" t="s">
        <v>649</v>
      </c>
      <c r="B634" s="3">
        <v>44576</v>
      </c>
      <c r="C634" s="5">
        <v>35</v>
      </c>
      <c r="D634" t="s">
        <v>10</v>
      </c>
      <c r="E634" s="4" t="s">
        <v>14</v>
      </c>
      <c r="F634" s="5">
        <v>65400</v>
      </c>
      <c r="G634">
        <v>3</v>
      </c>
      <c r="H634">
        <v>611</v>
      </c>
      <c r="I634">
        <v>92400</v>
      </c>
      <c r="J634" t="str" cm="1">
        <f t="array" ref="J63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35" spans="1:10">
      <c r="A635" t="s">
        <v>650</v>
      </c>
      <c r="B635" s="3">
        <v>45765</v>
      </c>
      <c r="C635" s="5">
        <v>58</v>
      </c>
      <c r="D635" t="s">
        <v>20</v>
      </c>
      <c r="E635" s="4" t="s">
        <v>11</v>
      </c>
      <c r="F635" s="5">
        <v>97900</v>
      </c>
      <c r="G635">
        <v>1</v>
      </c>
      <c r="H635">
        <v>754</v>
      </c>
      <c r="I635">
        <v>110800</v>
      </c>
      <c r="J635" t="str" cm="1">
        <f t="array" ref="J63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36" spans="1:10">
      <c r="A636" t="s">
        <v>651</v>
      </c>
      <c r="B636" s="3">
        <v>45153</v>
      </c>
      <c r="C636" s="5">
        <v>28</v>
      </c>
      <c r="D636" t="s">
        <v>13</v>
      </c>
      <c r="E636" s="4" t="s">
        <v>14</v>
      </c>
      <c r="F636" s="5">
        <v>75900</v>
      </c>
      <c r="G636">
        <v>0</v>
      </c>
      <c r="H636">
        <v>802</v>
      </c>
      <c r="I636">
        <v>98900</v>
      </c>
      <c r="J636" t="str" cm="1">
        <f t="array" ref="J63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37" spans="1:10">
      <c r="A637" t="s">
        <v>652</v>
      </c>
      <c r="B637" s="3">
        <v>44887</v>
      </c>
      <c r="C637" s="5">
        <v>25</v>
      </c>
      <c r="D637" t="s">
        <v>10</v>
      </c>
      <c r="E637" s="4" t="s">
        <v>14</v>
      </c>
      <c r="F637" s="5">
        <v>21300</v>
      </c>
      <c r="G637">
        <v>3</v>
      </c>
      <c r="H637">
        <v>795</v>
      </c>
      <c r="I637">
        <v>23600</v>
      </c>
      <c r="J637" t="str" cm="1">
        <f t="array" ref="J63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38" spans="1:10">
      <c r="A638" t="s">
        <v>653</v>
      </c>
      <c r="B638" s="3">
        <v>45647</v>
      </c>
      <c r="C638" s="5">
        <v>46</v>
      </c>
      <c r="D638" t="s">
        <v>13</v>
      </c>
      <c r="E638" s="4" t="s">
        <v>14</v>
      </c>
      <c r="F638" s="5">
        <v>65100</v>
      </c>
      <c r="G638">
        <v>3</v>
      </c>
      <c r="H638">
        <v>753</v>
      </c>
      <c r="I638">
        <v>84200</v>
      </c>
      <c r="J638" t="str" cm="1">
        <f t="array" ref="J63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39" spans="1:10">
      <c r="A639" t="s">
        <v>654</v>
      </c>
      <c r="B639" s="3">
        <v>45833</v>
      </c>
      <c r="C639" s="5">
        <v>38</v>
      </c>
      <c r="D639" t="s">
        <v>10</v>
      </c>
      <c r="E639" s="4" t="s">
        <v>11</v>
      </c>
      <c r="F639" s="5">
        <v>63300</v>
      </c>
      <c r="G639">
        <v>4</v>
      </c>
      <c r="H639">
        <v>746</v>
      </c>
      <c r="I639">
        <v>12900</v>
      </c>
      <c r="J639" t="str" cm="1">
        <f t="array" ref="J63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40" spans="1:10">
      <c r="A640" t="s">
        <v>655</v>
      </c>
      <c r="B640" s="3">
        <v>45488</v>
      </c>
      <c r="C640" s="5">
        <v>26</v>
      </c>
      <c r="D640" t="s">
        <v>10</v>
      </c>
      <c r="E640" s="4" t="s">
        <v>18</v>
      </c>
      <c r="F640" s="5">
        <v>58400</v>
      </c>
      <c r="G640">
        <v>3</v>
      </c>
      <c r="H640">
        <v>555</v>
      </c>
      <c r="I640">
        <v>98700</v>
      </c>
      <c r="J640" t="str" cm="1">
        <f t="array" ref="J640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641" spans="1:10">
      <c r="A641" t="s">
        <v>656</v>
      </c>
      <c r="B641" s="3">
        <v>45797</v>
      </c>
      <c r="C641" s="5">
        <v>57</v>
      </c>
      <c r="D641" t="s">
        <v>13</v>
      </c>
      <c r="E641" s="4" t="s">
        <v>14</v>
      </c>
      <c r="F641" s="5">
        <v>51800</v>
      </c>
      <c r="G641">
        <v>3</v>
      </c>
      <c r="H641">
        <v>702</v>
      </c>
      <c r="I641">
        <v>19600</v>
      </c>
      <c r="J641" t="str" cm="1">
        <f t="array" ref="J64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42" spans="1:10">
      <c r="A642" t="s">
        <v>657</v>
      </c>
      <c r="B642" s="3">
        <v>45637</v>
      </c>
      <c r="C642" s="5">
        <v>33</v>
      </c>
      <c r="D642" t="s">
        <v>28</v>
      </c>
      <c r="E642" s="4" t="s">
        <v>11</v>
      </c>
      <c r="F642" s="5">
        <v>26900</v>
      </c>
      <c r="G642">
        <v>0</v>
      </c>
      <c r="H642">
        <v>658</v>
      </c>
      <c r="I642">
        <v>22900</v>
      </c>
      <c r="J642" t="str" cm="1">
        <f t="array" ref="J64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43" spans="1:10">
      <c r="A643" t="s">
        <v>658</v>
      </c>
      <c r="B643" s="3">
        <v>45388</v>
      </c>
      <c r="C643" s="5">
        <v>48</v>
      </c>
      <c r="D643" t="s">
        <v>28</v>
      </c>
      <c r="E643" s="4" t="s">
        <v>11</v>
      </c>
      <c r="F643" s="5">
        <v>81500</v>
      </c>
      <c r="G643">
        <v>0</v>
      </c>
      <c r="H643">
        <v>747</v>
      </c>
      <c r="I643">
        <v>116800</v>
      </c>
      <c r="J643" t="str" cm="1">
        <f t="array" ref="J64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44" spans="1:10">
      <c r="A644" t="s">
        <v>659</v>
      </c>
      <c r="B644" s="3">
        <v>45263</v>
      </c>
      <c r="C644" s="5">
        <v>25</v>
      </c>
      <c r="D644" t="s">
        <v>10</v>
      </c>
      <c r="E644" s="4" t="s">
        <v>14</v>
      </c>
      <c r="F644" s="5">
        <v>65100</v>
      </c>
      <c r="G644">
        <v>2</v>
      </c>
      <c r="H644">
        <v>525</v>
      </c>
      <c r="I644">
        <v>58400</v>
      </c>
      <c r="J644" t="str" cm="1">
        <f t="array" ref="J644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645" spans="1:10">
      <c r="A645" t="s">
        <v>660</v>
      </c>
      <c r="B645" s="3">
        <v>45776</v>
      </c>
      <c r="C645" s="5">
        <v>33</v>
      </c>
      <c r="D645" t="s">
        <v>10</v>
      </c>
      <c r="E645" s="4" t="s">
        <v>14</v>
      </c>
      <c r="F645" s="5">
        <v>90300</v>
      </c>
      <c r="G645">
        <v>2</v>
      </c>
      <c r="H645">
        <v>703</v>
      </c>
      <c r="I645">
        <v>154900</v>
      </c>
      <c r="J645" t="str" cm="1">
        <f t="array" ref="J64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46" spans="1:10">
      <c r="A646" t="s">
        <v>661</v>
      </c>
      <c r="B646" s="3">
        <v>44481</v>
      </c>
      <c r="C646" s="5">
        <v>37</v>
      </c>
      <c r="D646" t="s">
        <v>13</v>
      </c>
      <c r="E646" s="4" t="s">
        <v>18</v>
      </c>
      <c r="F646" s="5">
        <v>27500</v>
      </c>
      <c r="G646">
        <v>1</v>
      </c>
      <c r="H646">
        <v>676</v>
      </c>
      <c r="I646">
        <v>26100</v>
      </c>
      <c r="J646" t="str" cm="1">
        <f t="array" ref="J64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47" spans="1:10">
      <c r="A647" t="s">
        <v>662</v>
      </c>
      <c r="B647" s="3">
        <v>44593</v>
      </c>
      <c r="C647" s="5">
        <v>60</v>
      </c>
      <c r="D647" t="s">
        <v>10</v>
      </c>
      <c r="E647" s="4" t="s">
        <v>11</v>
      </c>
      <c r="F647" s="5">
        <v>69100</v>
      </c>
      <c r="G647">
        <v>1</v>
      </c>
      <c r="H647">
        <v>763</v>
      </c>
      <c r="I647">
        <v>110600</v>
      </c>
      <c r="J647" t="str" cm="1">
        <f t="array" ref="J64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48" spans="1:10">
      <c r="A648" t="s">
        <v>663</v>
      </c>
      <c r="B648" s="3">
        <v>44208</v>
      </c>
      <c r="C648" s="5">
        <v>65</v>
      </c>
      <c r="D648" t="s">
        <v>10</v>
      </c>
      <c r="E648" s="4" t="s">
        <v>11</v>
      </c>
      <c r="F648" s="5">
        <v>49500</v>
      </c>
      <c r="G648">
        <v>1</v>
      </c>
      <c r="H648">
        <v>791</v>
      </c>
      <c r="I648">
        <v>74100</v>
      </c>
      <c r="J648" t="str" cm="1">
        <f t="array" ref="J64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49" spans="1:10">
      <c r="A649" t="s">
        <v>664</v>
      </c>
      <c r="B649" s="3">
        <v>45827</v>
      </c>
      <c r="C649" s="5">
        <v>52</v>
      </c>
      <c r="D649" t="s">
        <v>10</v>
      </c>
      <c r="E649" s="4" t="s">
        <v>16</v>
      </c>
      <c r="F649" s="5">
        <v>58700</v>
      </c>
      <c r="G649">
        <v>2</v>
      </c>
      <c r="H649">
        <v>630</v>
      </c>
      <c r="I649">
        <v>103900</v>
      </c>
      <c r="J649" t="str" cm="1">
        <f t="array" ref="J64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50" spans="1:10">
      <c r="A650" t="s">
        <v>665</v>
      </c>
      <c r="B650" s="3">
        <v>45522</v>
      </c>
      <c r="C650" s="5">
        <v>49</v>
      </c>
      <c r="D650" t="s">
        <v>13</v>
      </c>
      <c r="E650" s="4" t="s">
        <v>11</v>
      </c>
      <c r="F650" s="5">
        <v>49700</v>
      </c>
      <c r="G650">
        <v>0</v>
      </c>
      <c r="H650">
        <v>633</v>
      </c>
      <c r="I650">
        <v>83600</v>
      </c>
      <c r="J650" t="str" cm="1">
        <f t="array" ref="J65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51" spans="1:10">
      <c r="A651" t="s">
        <v>666</v>
      </c>
      <c r="B651" s="3">
        <v>45473</v>
      </c>
      <c r="C651" s="5">
        <v>23</v>
      </c>
      <c r="D651" t="s">
        <v>10</v>
      </c>
      <c r="E651" s="4" t="s">
        <v>18</v>
      </c>
      <c r="F651" s="5">
        <v>70200</v>
      </c>
      <c r="G651">
        <v>1</v>
      </c>
      <c r="H651">
        <v>705</v>
      </c>
      <c r="I651">
        <v>114900</v>
      </c>
      <c r="J651" t="str" cm="1">
        <f t="array" ref="J65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52" spans="1:10">
      <c r="A652" t="s">
        <v>667</v>
      </c>
      <c r="B652" s="3">
        <v>44695</v>
      </c>
      <c r="C652" s="5">
        <v>60</v>
      </c>
      <c r="D652" t="s">
        <v>13</v>
      </c>
      <c r="E652" s="4" t="s">
        <v>16</v>
      </c>
      <c r="F652" s="5">
        <v>51100</v>
      </c>
      <c r="G652">
        <v>2</v>
      </c>
      <c r="H652">
        <v>803</v>
      </c>
      <c r="I652">
        <v>70000</v>
      </c>
      <c r="J652" t="str" cm="1">
        <f t="array" ref="J65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53" spans="1:10">
      <c r="A653" t="s">
        <v>668</v>
      </c>
      <c r="B653" s="3">
        <v>44950</v>
      </c>
      <c r="C653" s="5">
        <v>54</v>
      </c>
      <c r="D653" t="s">
        <v>20</v>
      </c>
      <c r="E653" s="4" t="s">
        <v>16</v>
      </c>
      <c r="F653" s="5">
        <v>34300</v>
      </c>
      <c r="G653">
        <v>2</v>
      </c>
      <c r="H653">
        <v>694</v>
      </c>
      <c r="I653">
        <v>27000</v>
      </c>
      <c r="J653" t="str" cm="1">
        <f t="array" ref="J65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54" spans="1:10">
      <c r="A654" t="s">
        <v>669</v>
      </c>
      <c r="B654" s="3">
        <v>44231</v>
      </c>
      <c r="C654" s="5">
        <v>60</v>
      </c>
      <c r="D654" t="s">
        <v>10</v>
      </c>
      <c r="E654" s="4" t="s">
        <v>16</v>
      </c>
      <c r="F654" s="5">
        <v>57200</v>
      </c>
      <c r="G654">
        <v>0</v>
      </c>
      <c r="H654">
        <v>607</v>
      </c>
      <c r="I654">
        <v>21200</v>
      </c>
      <c r="J654" t="str" cm="1">
        <f t="array" ref="J65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55" spans="1:10">
      <c r="A655" t="s">
        <v>670</v>
      </c>
      <c r="B655" s="3">
        <v>44923</v>
      </c>
      <c r="C655" s="5">
        <v>47</v>
      </c>
      <c r="D655" t="s">
        <v>10</v>
      </c>
      <c r="E655" s="4" t="s">
        <v>14</v>
      </c>
      <c r="F655" s="5">
        <v>49900</v>
      </c>
      <c r="G655">
        <v>2</v>
      </c>
      <c r="H655">
        <v>651</v>
      </c>
      <c r="I655">
        <v>65000</v>
      </c>
      <c r="J655" t="str" cm="1">
        <f t="array" ref="J65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56" spans="1:10">
      <c r="A656" t="s">
        <v>671</v>
      </c>
      <c r="B656" s="3">
        <v>45045</v>
      </c>
      <c r="C656" s="5">
        <v>33</v>
      </c>
      <c r="D656" t="s">
        <v>10</v>
      </c>
      <c r="E656" s="4" t="s">
        <v>14</v>
      </c>
      <c r="F656" s="5">
        <v>53000</v>
      </c>
      <c r="G656">
        <v>2</v>
      </c>
      <c r="H656">
        <v>703</v>
      </c>
      <c r="I656">
        <v>93600</v>
      </c>
      <c r="J656" t="str" cm="1">
        <f t="array" ref="J65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57" spans="1:10">
      <c r="A657" t="s">
        <v>672</v>
      </c>
      <c r="B657" s="3">
        <v>44286</v>
      </c>
      <c r="C657" s="5">
        <v>65</v>
      </c>
      <c r="D657" t="s">
        <v>28</v>
      </c>
      <c r="E657" s="4" t="s">
        <v>11</v>
      </c>
      <c r="F657" s="5">
        <v>18000</v>
      </c>
      <c r="G657">
        <v>1</v>
      </c>
      <c r="H657">
        <v>706</v>
      </c>
      <c r="I657">
        <v>24500</v>
      </c>
      <c r="J657" t="str" cm="1">
        <f t="array" ref="J65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58" spans="1:10">
      <c r="A658" t="s">
        <v>673</v>
      </c>
      <c r="B658" s="3">
        <v>44972</v>
      </c>
      <c r="C658" s="5">
        <v>53</v>
      </c>
      <c r="D658" t="s">
        <v>10</v>
      </c>
      <c r="E658" s="4" t="s">
        <v>16</v>
      </c>
      <c r="F658" s="5">
        <v>74800</v>
      </c>
      <c r="G658">
        <v>0</v>
      </c>
      <c r="H658">
        <v>644</v>
      </c>
      <c r="I658">
        <v>126100</v>
      </c>
      <c r="J658" t="str" cm="1">
        <f t="array" ref="J65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59" spans="1:10">
      <c r="A659" t="s">
        <v>674</v>
      </c>
      <c r="B659" s="3">
        <v>44801</v>
      </c>
      <c r="C659" s="5">
        <v>26</v>
      </c>
      <c r="D659" t="s">
        <v>10</v>
      </c>
      <c r="E659" s="4" t="s">
        <v>18</v>
      </c>
      <c r="F659" s="5">
        <v>47700</v>
      </c>
      <c r="G659">
        <v>1</v>
      </c>
      <c r="H659">
        <v>649</v>
      </c>
      <c r="I659">
        <v>70900</v>
      </c>
      <c r="J659" t="str" cm="1">
        <f t="array" ref="J65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60" spans="1:10">
      <c r="A660" t="s">
        <v>675</v>
      </c>
      <c r="B660" s="3">
        <v>45166</v>
      </c>
      <c r="C660" s="5">
        <v>44</v>
      </c>
      <c r="D660" t="s">
        <v>10</v>
      </c>
      <c r="E660" s="4" t="s">
        <v>14</v>
      </c>
      <c r="F660" s="5">
        <v>30000</v>
      </c>
      <c r="G660">
        <v>1</v>
      </c>
      <c r="H660">
        <v>626</v>
      </c>
      <c r="I660">
        <v>13800</v>
      </c>
      <c r="J660" t="str" cm="1">
        <f t="array" ref="J66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61" spans="1:10">
      <c r="A661" t="s">
        <v>676</v>
      </c>
      <c r="B661" s="3">
        <v>45822</v>
      </c>
      <c r="C661" s="5">
        <v>39</v>
      </c>
      <c r="D661" t="s">
        <v>13</v>
      </c>
      <c r="E661" s="4" t="s">
        <v>18</v>
      </c>
      <c r="F661" s="5">
        <v>83300</v>
      </c>
      <c r="G661">
        <v>3</v>
      </c>
      <c r="H661">
        <v>764</v>
      </c>
      <c r="I661">
        <v>49900</v>
      </c>
      <c r="J661" t="str" cm="1">
        <f t="array" ref="J66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62" spans="1:10">
      <c r="A662" t="s">
        <v>677</v>
      </c>
      <c r="B662" s="3">
        <v>45218</v>
      </c>
      <c r="C662" s="5">
        <v>36</v>
      </c>
      <c r="D662" t="s">
        <v>10</v>
      </c>
      <c r="E662" s="4" t="s">
        <v>18</v>
      </c>
      <c r="F662" s="5">
        <v>73200</v>
      </c>
      <c r="G662">
        <v>0</v>
      </c>
      <c r="H662">
        <v>636</v>
      </c>
      <c r="I662">
        <v>54700</v>
      </c>
      <c r="J662" t="str" cm="1">
        <f t="array" ref="J66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63" spans="1:10">
      <c r="A663" t="s">
        <v>678</v>
      </c>
      <c r="B663" s="3">
        <v>44614</v>
      </c>
      <c r="C663" s="5">
        <v>60</v>
      </c>
      <c r="D663" t="s">
        <v>13</v>
      </c>
      <c r="E663" s="4" t="s">
        <v>14</v>
      </c>
      <c r="F663" s="5">
        <v>47500</v>
      </c>
      <c r="G663">
        <v>2</v>
      </c>
      <c r="H663">
        <v>660</v>
      </c>
      <c r="I663">
        <v>22300</v>
      </c>
      <c r="J663" t="str" cm="1">
        <f t="array" ref="J66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64" spans="1:10">
      <c r="A664" t="s">
        <v>679</v>
      </c>
      <c r="B664" s="3">
        <v>44311</v>
      </c>
      <c r="C664" s="5">
        <v>48</v>
      </c>
      <c r="D664" t="s">
        <v>20</v>
      </c>
      <c r="E664" s="4" t="s">
        <v>14</v>
      </c>
      <c r="F664" s="5">
        <v>32700</v>
      </c>
      <c r="G664">
        <v>0</v>
      </c>
      <c r="H664">
        <v>658</v>
      </c>
      <c r="I664">
        <v>37000</v>
      </c>
      <c r="J664" t="str" cm="1">
        <f t="array" ref="J66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65" spans="1:10">
      <c r="A665" t="s">
        <v>680</v>
      </c>
      <c r="B665" s="3">
        <v>44813</v>
      </c>
      <c r="C665" s="5">
        <v>53</v>
      </c>
      <c r="D665" t="s">
        <v>10</v>
      </c>
      <c r="E665" s="4" t="s">
        <v>14</v>
      </c>
      <c r="F665" s="5">
        <v>59600</v>
      </c>
      <c r="G665">
        <v>1</v>
      </c>
      <c r="H665">
        <v>586</v>
      </c>
      <c r="I665">
        <v>104900</v>
      </c>
      <c r="J665" t="str" cm="1">
        <f t="array" ref="J66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66" spans="1:10">
      <c r="A666" t="s">
        <v>681</v>
      </c>
      <c r="B666" s="3">
        <v>45416</v>
      </c>
      <c r="C666" s="5">
        <v>61</v>
      </c>
      <c r="D666" t="s">
        <v>28</v>
      </c>
      <c r="E666" s="4" t="s">
        <v>14</v>
      </c>
      <c r="F666" s="5">
        <v>58100</v>
      </c>
      <c r="G666">
        <v>2</v>
      </c>
      <c r="H666">
        <v>634</v>
      </c>
      <c r="I666">
        <v>82400</v>
      </c>
      <c r="J666" t="str" cm="1">
        <f t="array" ref="J66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67" spans="1:10">
      <c r="A667" t="s">
        <v>682</v>
      </c>
      <c r="B667" s="3">
        <v>45022</v>
      </c>
      <c r="C667" s="5">
        <v>33</v>
      </c>
      <c r="D667" t="s">
        <v>10</v>
      </c>
      <c r="E667" s="4" t="s">
        <v>16</v>
      </c>
      <c r="F667" s="5">
        <v>83400</v>
      </c>
      <c r="G667">
        <v>1</v>
      </c>
      <c r="H667">
        <v>770</v>
      </c>
      <c r="I667">
        <v>73200</v>
      </c>
      <c r="J667" t="str" cm="1">
        <f t="array" ref="J66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68" spans="1:10">
      <c r="A668" t="s">
        <v>683</v>
      </c>
      <c r="B668" s="3">
        <v>45721</v>
      </c>
      <c r="C668" s="5">
        <v>63</v>
      </c>
      <c r="D668" t="s">
        <v>28</v>
      </c>
      <c r="E668" s="4" t="s">
        <v>16</v>
      </c>
      <c r="F668" s="5">
        <v>45000</v>
      </c>
      <c r="G668">
        <v>1</v>
      </c>
      <c r="H668">
        <v>611</v>
      </c>
      <c r="I668">
        <v>9300</v>
      </c>
      <c r="J668" t="str" cm="1">
        <f t="array" ref="J66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69" spans="1:10">
      <c r="A669" t="s">
        <v>684</v>
      </c>
      <c r="B669" s="3">
        <v>45846</v>
      </c>
      <c r="C669" s="5">
        <v>65</v>
      </c>
      <c r="D669" t="s">
        <v>13</v>
      </c>
      <c r="E669" s="4" t="s">
        <v>16</v>
      </c>
      <c r="F669" s="5">
        <v>94200</v>
      </c>
      <c r="G669">
        <v>0</v>
      </c>
      <c r="H669">
        <v>627</v>
      </c>
      <c r="I669">
        <v>66100</v>
      </c>
      <c r="J669" t="str" cm="1">
        <f t="array" ref="J66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70" spans="1:10">
      <c r="A670" t="s">
        <v>685</v>
      </c>
      <c r="B670" s="3">
        <v>45713</v>
      </c>
      <c r="C670" s="5">
        <v>45</v>
      </c>
      <c r="D670" t="s">
        <v>28</v>
      </c>
      <c r="E670" s="4" t="s">
        <v>16</v>
      </c>
      <c r="F670" s="5">
        <v>43100</v>
      </c>
      <c r="G670">
        <v>1</v>
      </c>
      <c r="H670">
        <v>603</v>
      </c>
      <c r="I670">
        <v>44900</v>
      </c>
      <c r="J670" t="str" cm="1">
        <f t="array" ref="J67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71" spans="1:10">
      <c r="A671" t="s">
        <v>686</v>
      </c>
      <c r="B671" s="3">
        <v>45295</v>
      </c>
      <c r="C671" s="5">
        <v>62</v>
      </c>
      <c r="D671" t="s">
        <v>10</v>
      </c>
      <c r="E671" s="4" t="s">
        <v>11</v>
      </c>
      <c r="F671" s="5">
        <v>30000</v>
      </c>
      <c r="G671">
        <v>2</v>
      </c>
      <c r="H671">
        <v>684</v>
      </c>
      <c r="I671">
        <v>21600</v>
      </c>
      <c r="J671" t="str" cm="1">
        <f t="array" ref="J67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72" spans="1:10">
      <c r="A672" t="s">
        <v>687</v>
      </c>
      <c r="B672" s="3">
        <v>44609</v>
      </c>
      <c r="C672" s="5">
        <v>56</v>
      </c>
      <c r="D672" t="s">
        <v>10</v>
      </c>
      <c r="E672" s="4" t="s">
        <v>16</v>
      </c>
      <c r="F672" s="5">
        <v>33000</v>
      </c>
      <c r="G672">
        <v>1</v>
      </c>
      <c r="H672">
        <v>813</v>
      </c>
      <c r="I672">
        <v>12500</v>
      </c>
      <c r="J672" t="str" cm="1">
        <f t="array" ref="J67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73" spans="1:10">
      <c r="A673" t="s">
        <v>688</v>
      </c>
      <c r="B673" s="3">
        <v>45596</v>
      </c>
      <c r="C673" s="5">
        <v>47</v>
      </c>
      <c r="D673" t="s">
        <v>10</v>
      </c>
      <c r="E673" s="4" t="s">
        <v>14</v>
      </c>
      <c r="F673" s="5">
        <v>53500</v>
      </c>
      <c r="G673">
        <v>3</v>
      </c>
      <c r="H673">
        <v>681</v>
      </c>
      <c r="I673">
        <v>48600</v>
      </c>
      <c r="J673" t="str" cm="1">
        <f t="array" ref="J67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74" spans="1:10">
      <c r="A674" t="s">
        <v>689</v>
      </c>
      <c r="B674" s="3">
        <v>45640</v>
      </c>
      <c r="C674" s="5">
        <v>58</v>
      </c>
      <c r="D674" t="s">
        <v>10</v>
      </c>
      <c r="E674" s="4" t="s">
        <v>18</v>
      </c>
      <c r="F674" s="5">
        <v>53400</v>
      </c>
      <c r="G674">
        <v>2</v>
      </c>
      <c r="H674">
        <v>694</v>
      </c>
      <c r="I674">
        <v>32300</v>
      </c>
      <c r="J674" t="str" cm="1">
        <f t="array" ref="J67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75" spans="1:10">
      <c r="A675" t="s">
        <v>690</v>
      </c>
      <c r="B675" s="3">
        <v>44925</v>
      </c>
      <c r="C675" s="5">
        <v>27</v>
      </c>
      <c r="D675" t="s">
        <v>10</v>
      </c>
      <c r="E675" s="4" t="s">
        <v>16</v>
      </c>
      <c r="F675" s="5">
        <v>63700</v>
      </c>
      <c r="G675">
        <v>1</v>
      </c>
      <c r="H675">
        <v>638</v>
      </c>
      <c r="I675">
        <v>105400</v>
      </c>
      <c r="J675" t="str" cm="1">
        <f t="array" ref="J67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76" spans="1:10">
      <c r="A676" t="s">
        <v>691</v>
      </c>
      <c r="B676" s="3">
        <v>45497</v>
      </c>
      <c r="C676" s="5">
        <v>25</v>
      </c>
      <c r="D676" t="s">
        <v>10</v>
      </c>
      <c r="E676" s="4" t="s">
        <v>11</v>
      </c>
      <c r="F676" s="5">
        <v>52800</v>
      </c>
      <c r="G676">
        <v>0</v>
      </c>
      <c r="H676">
        <v>686</v>
      </c>
      <c r="I676">
        <v>19200</v>
      </c>
      <c r="J676" t="str" cm="1">
        <f t="array" ref="J67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77" spans="1:10">
      <c r="A677" t="s">
        <v>692</v>
      </c>
      <c r="B677" s="3">
        <v>45217</v>
      </c>
      <c r="C677" s="5">
        <v>63</v>
      </c>
      <c r="D677" t="s">
        <v>10</v>
      </c>
      <c r="E677" s="4" t="s">
        <v>14</v>
      </c>
      <c r="F677" s="5">
        <v>85400</v>
      </c>
      <c r="G677">
        <v>2</v>
      </c>
      <c r="H677">
        <v>770</v>
      </c>
      <c r="I677">
        <v>23800</v>
      </c>
      <c r="J677" t="str" cm="1">
        <f t="array" ref="J67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78" spans="1:10">
      <c r="A678" t="s">
        <v>693</v>
      </c>
      <c r="B678" s="3">
        <v>44957</v>
      </c>
      <c r="C678" s="5">
        <v>65</v>
      </c>
      <c r="D678" t="s">
        <v>10</v>
      </c>
      <c r="E678" s="4" t="s">
        <v>18</v>
      </c>
      <c r="F678" s="5">
        <v>48900</v>
      </c>
      <c r="G678">
        <v>3</v>
      </c>
      <c r="H678">
        <v>699</v>
      </c>
      <c r="I678">
        <v>10200</v>
      </c>
      <c r="J678" t="str" cm="1">
        <f t="array" ref="J67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79" spans="1:10">
      <c r="A679" t="s">
        <v>694</v>
      </c>
      <c r="B679" s="3">
        <v>44872</v>
      </c>
      <c r="C679" s="5">
        <v>51</v>
      </c>
      <c r="D679" t="s">
        <v>28</v>
      </c>
      <c r="E679" s="4" t="s">
        <v>18</v>
      </c>
      <c r="F679" s="5">
        <v>22400</v>
      </c>
      <c r="G679">
        <v>1</v>
      </c>
      <c r="H679">
        <v>829</v>
      </c>
      <c r="I679">
        <v>16200</v>
      </c>
      <c r="J679" t="str" cm="1">
        <f t="array" ref="J67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80" spans="1:10">
      <c r="A680" t="s">
        <v>695</v>
      </c>
      <c r="B680" s="3">
        <v>45614</v>
      </c>
      <c r="C680" s="5">
        <v>43</v>
      </c>
      <c r="D680" t="s">
        <v>10</v>
      </c>
      <c r="E680" s="4" t="s">
        <v>16</v>
      </c>
      <c r="F680" s="5">
        <v>52100</v>
      </c>
      <c r="G680">
        <v>3</v>
      </c>
      <c r="H680">
        <v>772</v>
      </c>
      <c r="I680">
        <v>65500</v>
      </c>
      <c r="J680" t="str" cm="1">
        <f t="array" ref="J68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81" spans="1:10">
      <c r="A681" t="s">
        <v>696</v>
      </c>
      <c r="B681" s="3">
        <v>44653</v>
      </c>
      <c r="C681" s="5">
        <v>62</v>
      </c>
      <c r="D681" t="s">
        <v>10</v>
      </c>
      <c r="E681" s="4" t="s">
        <v>18</v>
      </c>
      <c r="F681" s="5">
        <v>22300</v>
      </c>
      <c r="G681">
        <v>1</v>
      </c>
      <c r="H681">
        <v>684</v>
      </c>
      <c r="I681">
        <v>30500</v>
      </c>
      <c r="J681" t="str" cm="1">
        <f t="array" ref="J68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82" spans="1:10">
      <c r="A682" t="s">
        <v>697</v>
      </c>
      <c r="B682" s="3">
        <v>45116</v>
      </c>
      <c r="C682" s="5">
        <v>30</v>
      </c>
      <c r="D682" t="s">
        <v>10</v>
      </c>
      <c r="E682" s="4" t="s">
        <v>16</v>
      </c>
      <c r="F682" s="5">
        <v>62100</v>
      </c>
      <c r="G682">
        <v>3</v>
      </c>
      <c r="H682">
        <v>683</v>
      </c>
      <c r="I682">
        <v>57500</v>
      </c>
      <c r="J682" t="str" cm="1">
        <f t="array" ref="J68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83" spans="1:10">
      <c r="A683" t="s">
        <v>698</v>
      </c>
      <c r="B683" s="3">
        <v>44388</v>
      </c>
      <c r="C683" s="5">
        <v>52</v>
      </c>
      <c r="D683" t="s">
        <v>10</v>
      </c>
      <c r="E683" s="4" t="s">
        <v>16</v>
      </c>
      <c r="F683" s="5">
        <v>88500</v>
      </c>
      <c r="G683">
        <v>0</v>
      </c>
      <c r="H683">
        <v>796</v>
      </c>
      <c r="I683">
        <v>114600</v>
      </c>
      <c r="J683" t="str" cm="1">
        <f t="array" ref="J68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84" spans="1:10">
      <c r="A684" t="s">
        <v>699</v>
      </c>
      <c r="B684" s="3">
        <v>44935</v>
      </c>
      <c r="C684" s="5">
        <v>63</v>
      </c>
      <c r="D684" t="s">
        <v>20</v>
      </c>
      <c r="E684" s="4" t="s">
        <v>14</v>
      </c>
      <c r="F684" s="5">
        <v>35300</v>
      </c>
      <c r="G684">
        <v>3</v>
      </c>
      <c r="H684">
        <v>699</v>
      </c>
      <c r="I684">
        <v>27400</v>
      </c>
      <c r="J684" t="str" cm="1">
        <f t="array" ref="J68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85" spans="1:10">
      <c r="A685" t="s">
        <v>700</v>
      </c>
      <c r="B685" s="3">
        <v>45909</v>
      </c>
      <c r="C685" s="5">
        <v>50</v>
      </c>
      <c r="D685" t="s">
        <v>10</v>
      </c>
      <c r="E685" s="4" t="s">
        <v>14</v>
      </c>
      <c r="F685" s="5">
        <v>104100</v>
      </c>
      <c r="G685">
        <v>2</v>
      </c>
      <c r="H685">
        <v>782</v>
      </c>
      <c r="I685">
        <v>132000</v>
      </c>
      <c r="J685" t="str" cm="1">
        <f t="array" ref="J68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86" spans="1:10">
      <c r="A686" t="s">
        <v>701</v>
      </c>
      <c r="B686" s="3">
        <v>45319</v>
      </c>
      <c r="C686" s="5">
        <v>59</v>
      </c>
      <c r="D686" t="s">
        <v>13</v>
      </c>
      <c r="E686" s="4" t="s">
        <v>11</v>
      </c>
      <c r="F686" s="5">
        <v>80400</v>
      </c>
      <c r="G686">
        <v>1</v>
      </c>
      <c r="H686">
        <v>820</v>
      </c>
      <c r="I686">
        <v>21300</v>
      </c>
      <c r="J686" t="str" cm="1">
        <f t="array" ref="J68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87" spans="1:10">
      <c r="A687" t="s">
        <v>702</v>
      </c>
      <c r="B687" s="3">
        <v>45768</v>
      </c>
      <c r="C687" s="5">
        <v>51</v>
      </c>
      <c r="D687" t="s">
        <v>20</v>
      </c>
      <c r="E687" s="4" t="s">
        <v>14</v>
      </c>
      <c r="F687" s="5">
        <v>94700</v>
      </c>
      <c r="G687">
        <v>1</v>
      </c>
      <c r="H687">
        <v>677</v>
      </c>
      <c r="I687">
        <v>78100</v>
      </c>
      <c r="J687" t="str" cm="1">
        <f t="array" ref="J68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88" spans="1:10">
      <c r="A688" t="s">
        <v>703</v>
      </c>
      <c r="B688" s="3">
        <v>45174</v>
      </c>
      <c r="C688" s="5">
        <v>38</v>
      </c>
      <c r="D688" t="s">
        <v>28</v>
      </c>
      <c r="E688" s="4" t="s">
        <v>14</v>
      </c>
      <c r="F688" s="5">
        <v>59900</v>
      </c>
      <c r="G688">
        <v>1</v>
      </c>
      <c r="H688">
        <v>713</v>
      </c>
      <c r="I688">
        <v>87800</v>
      </c>
      <c r="J688" t="str" cm="1">
        <f t="array" ref="J68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689" spans="1:10">
      <c r="A689" t="s">
        <v>704</v>
      </c>
      <c r="B689" s="3">
        <v>45205</v>
      </c>
      <c r="C689" s="5">
        <v>56</v>
      </c>
      <c r="D689" t="s">
        <v>13</v>
      </c>
      <c r="E689" s="4" t="s">
        <v>16</v>
      </c>
      <c r="F689" s="5">
        <v>35200</v>
      </c>
      <c r="G689">
        <v>4</v>
      </c>
      <c r="H689">
        <v>754</v>
      </c>
      <c r="I689">
        <v>52300</v>
      </c>
      <c r="J689" t="str" cm="1">
        <f t="array" ref="J68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90" spans="1:10">
      <c r="A690" t="s">
        <v>705</v>
      </c>
      <c r="B690" s="3">
        <v>44292</v>
      </c>
      <c r="C690" s="5">
        <v>22</v>
      </c>
      <c r="D690" t="s">
        <v>28</v>
      </c>
      <c r="E690" s="4" t="s">
        <v>14</v>
      </c>
      <c r="F690" s="5">
        <v>78200</v>
      </c>
      <c r="G690">
        <v>1</v>
      </c>
      <c r="H690">
        <v>740</v>
      </c>
      <c r="I690">
        <v>105200</v>
      </c>
      <c r="J690" t="str" cm="1">
        <f t="array" ref="J69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91" spans="1:10">
      <c r="A691" t="s">
        <v>706</v>
      </c>
      <c r="B691" s="3">
        <v>45884</v>
      </c>
      <c r="C691" s="5">
        <v>34</v>
      </c>
      <c r="D691" t="s">
        <v>20</v>
      </c>
      <c r="E691" s="4" t="s">
        <v>16</v>
      </c>
      <c r="F691" s="5">
        <v>41500</v>
      </c>
      <c r="G691">
        <v>0</v>
      </c>
      <c r="H691">
        <v>739</v>
      </c>
      <c r="I691">
        <v>21900</v>
      </c>
      <c r="J691" t="str" cm="1">
        <f t="array" ref="J69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92" spans="1:10">
      <c r="A692" t="s">
        <v>707</v>
      </c>
      <c r="B692" s="3">
        <v>44859</v>
      </c>
      <c r="C692" s="5">
        <v>33</v>
      </c>
      <c r="D692" t="s">
        <v>13</v>
      </c>
      <c r="E692" s="4" t="s">
        <v>16</v>
      </c>
      <c r="F692" s="5">
        <v>58000</v>
      </c>
      <c r="G692">
        <v>2</v>
      </c>
      <c r="H692">
        <v>603</v>
      </c>
      <c r="I692">
        <v>34500</v>
      </c>
      <c r="J692" t="str" cm="1">
        <f t="array" ref="J69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93" spans="1:10">
      <c r="A693" t="s">
        <v>708</v>
      </c>
      <c r="B693" s="3">
        <v>45410</v>
      </c>
      <c r="C693" s="5">
        <v>49</v>
      </c>
      <c r="D693" t="s">
        <v>10</v>
      </c>
      <c r="E693" s="4" t="s">
        <v>14</v>
      </c>
      <c r="F693" s="5">
        <v>50900</v>
      </c>
      <c r="G693">
        <v>2</v>
      </c>
      <c r="H693">
        <v>635</v>
      </c>
      <c r="I693">
        <v>91300</v>
      </c>
      <c r="J693" t="str" cm="1">
        <f t="array" ref="J69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94" spans="1:10">
      <c r="A694" t="s">
        <v>709</v>
      </c>
      <c r="B694" s="3">
        <v>45956</v>
      </c>
      <c r="C694" s="5">
        <v>32</v>
      </c>
      <c r="D694" t="s">
        <v>13</v>
      </c>
      <c r="E694" s="4" t="s">
        <v>11</v>
      </c>
      <c r="F694" s="5">
        <v>91200</v>
      </c>
      <c r="G694">
        <v>2</v>
      </c>
      <c r="H694">
        <v>658</v>
      </c>
      <c r="I694">
        <v>33300</v>
      </c>
      <c r="J694" t="str" cm="1">
        <f t="array" ref="J69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95" spans="1:10">
      <c r="A695" t="s">
        <v>710</v>
      </c>
      <c r="B695" s="3">
        <v>44233</v>
      </c>
      <c r="C695" s="5">
        <v>59</v>
      </c>
      <c r="D695" t="s">
        <v>10</v>
      </c>
      <c r="E695" s="4" t="s">
        <v>11</v>
      </c>
      <c r="F695" s="5">
        <v>76400</v>
      </c>
      <c r="G695">
        <v>2</v>
      </c>
      <c r="H695">
        <v>769</v>
      </c>
      <c r="I695">
        <v>37400</v>
      </c>
      <c r="J695" t="str" cm="1">
        <f t="array" ref="J69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96" spans="1:10">
      <c r="A696" t="s">
        <v>711</v>
      </c>
      <c r="B696" s="3">
        <v>45589</v>
      </c>
      <c r="C696" s="5">
        <v>22</v>
      </c>
      <c r="D696" t="s">
        <v>13</v>
      </c>
      <c r="E696" s="4" t="s">
        <v>18</v>
      </c>
      <c r="F696" s="5">
        <v>53000</v>
      </c>
      <c r="G696">
        <v>1</v>
      </c>
      <c r="H696">
        <v>610</v>
      </c>
      <c r="I696">
        <v>21600</v>
      </c>
      <c r="J696" t="str" cm="1">
        <f t="array" ref="J69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697" spans="1:10">
      <c r="A697" t="s">
        <v>712</v>
      </c>
      <c r="B697" s="3">
        <v>45915</v>
      </c>
      <c r="C697" s="5">
        <v>52</v>
      </c>
      <c r="D697" t="s">
        <v>10</v>
      </c>
      <c r="E697" s="4" t="s">
        <v>18</v>
      </c>
      <c r="F697" s="5">
        <v>22900</v>
      </c>
      <c r="G697">
        <v>3</v>
      </c>
      <c r="H697">
        <v>789</v>
      </c>
      <c r="I697">
        <v>16600</v>
      </c>
      <c r="J697" t="str" cm="1">
        <f t="array" ref="J69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98" spans="1:10">
      <c r="A698" t="s">
        <v>713</v>
      </c>
      <c r="B698" s="3">
        <v>45745</v>
      </c>
      <c r="C698" s="5">
        <v>33</v>
      </c>
      <c r="D698" t="s">
        <v>10</v>
      </c>
      <c r="E698" s="4" t="s">
        <v>14</v>
      </c>
      <c r="F698" s="5">
        <v>41300</v>
      </c>
      <c r="G698">
        <v>1</v>
      </c>
      <c r="H698">
        <v>741</v>
      </c>
      <c r="I698">
        <v>22100</v>
      </c>
      <c r="J698" t="str" cm="1">
        <f t="array" ref="J69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699" spans="1:10">
      <c r="A699" t="s">
        <v>714</v>
      </c>
      <c r="B699" s="3">
        <v>44475</v>
      </c>
      <c r="C699" s="5">
        <v>47</v>
      </c>
      <c r="D699" t="s">
        <v>10</v>
      </c>
      <c r="E699" s="4" t="s">
        <v>11</v>
      </c>
      <c r="F699" s="5">
        <v>75500</v>
      </c>
      <c r="G699">
        <v>0</v>
      </c>
      <c r="H699">
        <v>765</v>
      </c>
      <c r="I699">
        <v>75200</v>
      </c>
      <c r="J699" t="str" cm="1">
        <f t="array" ref="J69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00" spans="1:10">
      <c r="A700" t="s">
        <v>715</v>
      </c>
      <c r="B700" s="3">
        <v>44413</v>
      </c>
      <c r="C700" s="5">
        <v>61</v>
      </c>
      <c r="D700" t="s">
        <v>10</v>
      </c>
      <c r="E700" s="4" t="s">
        <v>16</v>
      </c>
      <c r="F700" s="5">
        <v>62400</v>
      </c>
      <c r="G700">
        <v>2</v>
      </c>
      <c r="H700">
        <v>630</v>
      </c>
      <c r="I700">
        <v>60000</v>
      </c>
      <c r="J700" t="str" cm="1">
        <f t="array" ref="J70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01" spans="1:10">
      <c r="A701" t="s">
        <v>716</v>
      </c>
      <c r="B701" s="3">
        <v>45063</v>
      </c>
      <c r="C701" s="5">
        <v>37</v>
      </c>
      <c r="D701" t="s">
        <v>10</v>
      </c>
      <c r="E701" s="4" t="s">
        <v>18</v>
      </c>
      <c r="F701" s="5">
        <v>28000</v>
      </c>
      <c r="G701">
        <v>2</v>
      </c>
      <c r="H701">
        <v>695</v>
      </c>
      <c r="I701">
        <v>46000</v>
      </c>
      <c r="J701" t="str" cm="1">
        <f t="array" ref="J70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02" spans="1:10">
      <c r="A702" t="s">
        <v>717</v>
      </c>
      <c r="B702" s="3">
        <v>45069</v>
      </c>
      <c r="C702" s="5">
        <v>60</v>
      </c>
      <c r="D702" t="s">
        <v>10</v>
      </c>
      <c r="E702" s="4" t="s">
        <v>16</v>
      </c>
      <c r="F702" s="5">
        <v>24400</v>
      </c>
      <c r="G702">
        <v>1</v>
      </c>
      <c r="H702">
        <v>709</v>
      </c>
      <c r="I702">
        <v>6200</v>
      </c>
      <c r="J702" t="str" cm="1">
        <f t="array" ref="J70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03" spans="1:10">
      <c r="A703" t="s">
        <v>718</v>
      </c>
      <c r="B703" s="3">
        <v>45493</v>
      </c>
      <c r="C703" s="5">
        <v>51</v>
      </c>
      <c r="D703" t="s">
        <v>10</v>
      </c>
      <c r="E703" s="4" t="s">
        <v>18</v>
      </c>
      <c r="F703" s="5">
        <v>60100</v>
      </c>
      <c r="G703">
        <v>2</v>
      </c>
      <c r="H703">
        <v>707</v>
      </c>
      <c r="I703">
        <v>42800</v>
      </c>
      <c r="J703" t="str" cm="1">
        <f t="array" ref="J70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04" spans="1:10">
      <c r="A704" t="s">
        <v>719</v>
      </c>
      <c r="B704" s="3">
        <v>44258</v>
      </c>
      <c r="C704" s="5">
        <v>54</v>
      </c>
      <c r="D704" t="s">
        <v>10</v>
      </c>
      <c r="E704" s="4" t="s">
        <v>14</v>
      </c>
      <c r="F704" s="5">
        <v>34200</v>
      </c>
      <c r="G704">
        <v>1</v>
      </c>
      <c r="H704">
        <v>709</v>
      </c>
      <c r="I704">
        <v>39500</v>
      </c>
      <c r="J704" t="str" cm="1">
        <f t="array" ref="J70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05" spans="1:10">
      <c r="A705" t="s">
        <v>720</v>
      </c>
      <c r="B705" s="3">
        <v>44792</v>
      </c>
      <c r="C705" s="5">
        <v>44</v>
      </c>
      <c r="D705" t="s">
        <v>28</v>
      </c>
      <c r="E705" s="4" t="s">
        <v>11</v>
      </c>
      <c r="F705" s="5">
        <v>35700</v>
      </c>
      <c r="G705">
        <v>1</v>
      </c>
      <c r="H705">
        <v>672</v>
      </c>
      <c r="I705">
        <v>41700</v>
      </c>
      <c r="J705" t="str" cm="1">
        <f t="array" ref="J70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06" spans="1:10">
      <c r="A706" t="s">
        <v>721</v>
      </c>
      <c r="B706" s="3">
        <v>44925</v>
      </c>
      <c r="C706" s="5">
        <v>65</v>
      </c>
      <c r="D706" t="s">
        <v>10</v>
      </c>
      <c r="E706" s="4" t="s">
        <v>18</v>
      </c>
      <c r="F706" s="5">
        <v>74400</v>
      </c>
      <c r="G706">
        <v>3</v>
      </c>
      <c r="H706">
        <v>699</v>
      </c>
      <c r="I706">
        <v>72000</v>
      </c>
      <c r="J706" t="str" cm="1">
        <f t="array" ref="J70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07" spans="1:10">
      <c r="A707" t="s">
        <v>722</v>
      </c>
      <c r="B707" s="3">
        <v>45562</v>
      </c>
      <c r="C707" s="5">
        <v>55</v>
      </c>
      <c r="D707" t="s">
        <v>10</v>
      </c>
      <c r="E707" s="4" t="s">
        <v>11</v>
      </c>
      <c r="F707" s="5">
        <v>94500</v>
      </c>
      <c r="G707">
        <v>0</v>
      </c>
      <c r="H707">
        <v>757</v>
      </c>
      <c r="I707">
        <v>142200</v>
      </c>
      <c r="J707" t="str" cm="1">
        <f t="array" ref="J70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08" spans="1:10">
      <c r="A708" t="s">
        <v>723</v>
      </c>
      <c r="B708" s="3">
        <v>44593</v>
      </c>
      <c r="C708" s="5">
        <v>26</v>
      </c>
      <c r="D708" t="s">
        <v>13</v>
      </c>
      <c r="E708" s="4" t="s">
        <v>16</v>
      </c>
      <c r="F708" s="5">
        <v>39200</v>
      </c>
      <c r="G708">
        <v>1</v>
      </c>
      <c r="H708">
        <v>614</v>
      </c>
      <c r="I708">
        <v>11800</v>
      </c>
      <c r="J708" t="str" cm="1">
        <f t="array" ref="J70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09" spans="1:10">
      <c r="A709" t="s">
        <v>724</v>
      </c>
      <c r="B709" s="3">
        <v>44895</v>
      </c>
      <c r="C709" s="5">
        <v>39</v>
      </c>
      <c r="D709" t="s">
        <v>13</v>
      </c>
      <c r="E709" s="4" t="s">
        <v>14</v>
      </c>
      <c r="F709" s="5">
        <v>53900</v>
      </c>
      <c r="G709">
        <v>3</v>
      </c>
      <c r="H709">
        <v>791</v>
      </c>
      <c r="I709">
        <v>81100</v>
      </c>
      <c r="J709" t="str" cm="1">
        <f t="array" ref="J70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10" spans="1:10">
      <c r="A710" t="s">
        <v>725</v>
      </c>
      <c r="B710" s="3">
        <v>45239</v>
      </c>
      <c r="C710" s="5">
        <v>50</v>
      </c>
      <c r="D710" t="s">
        <v>10</v>
      </c>
      <c r="E710" s="4" t="s">
        <v>11</v>
      </c>
      <c r="F710" s="5">
        <v>53200</v>
      </c>
      <c r="G710">
        <v>4</v>
      </c>
      <c r="H710">
        <v>754</v>
      </c>
      <c r="I710">
        <v>52800</v>
      </c>
      <c r="J710" t="str" cm="1">
        <f t="array" ref="J71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11" spans="1:10">
      <c r="A711" t="s">
        <v>726</v>
      </c>
      <c r="B711" s="3">
        <v>44373</v>
      </c>
      <c r="C711" s="5">
        <v>27</v>
      </c>
      <c r="D711" t="s">
        <v>28</v>
      </c>
      <c r="E711" s="4" t="s">
        <v>14</v>
      </c>
      <c r="F711" s="5">
        <v>51100</v>
      </c>
      <c r="G711">
        <v>1</v>
      </c>
      <c r="H711">
        <v>627</v>
      </c>
      <c r="I711">
        <v>21200</v>
      </c>
      <c r="J711" t="str" cm="1">
        <f t="array" ref="J71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12" spans="1:10">
      <c r="A712" t="s">
        <v>727</v>
      </c>
      <c r="B712" s="3">
        <v>45832</v>
      </c>
      <c r="C712" s="5">
        <v>30</v>
      </c>
      <c r="D712" t="s">
        <v>28</v>
      </c>
      <c r="E712" s="4" t="s">
        <v>11</v>
      </c>
      <c r="F712" s="5">
        <v>56000</v>
      </c>
      <c r="G712">
        <v>2</v>
      </c>
      <c r="H712">
        <v>715</v>
      </c>
      <c r="I712">
        <v>90600</v>
      </c>
      <c r="J712" t="str" cm="1">
        <f t="array" ref="J71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13" spans="1:10">
      <c r="A713" t="s">
        <v>728</v>
      </c>
      <c r="B713" s="3">
        <v>44592</v>
      </c>
      <c r="C713" s="5">
        <v>61</v>
      </c>
      <c r="D713" t="s">
        <v>10</v>
      </c>
      <c r="E713" s="4" t="s">
        <v>16</v>
      </c>
      <c r="F713" s="5">
        <v>77300</v>
      </c>
      <c r="G713">
        <v>2</v>
      </c>
      <c r="H713">
        <v>749</v>
      </c>
      <c r="I713">
        <v>95800</v>
      </c>
      <c r="J713" t="str" cm="1">
        <f t="array" ref="J71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14" spans="1:10">
      <c r="A714" t="s">
        <v>729</v>
      </c>
      <c r="B714" s="3">
        <v>44641</v>
      </c>
      <c r="C714" s="5">
        <v>52</v>
      </c>
      <c r="D714" t="s">
        <v>10</v>
      </c>
      <c r="E714" s="4" t="s">
        <v>16</v>
      </c>
      <c r="F714" s="5">
        <v>40600</v>
      </c>
      <c r="G714">
        <v>3</v>
      </c>
      <c r="H714">
        <v>610</v>
      </c>
      <c r="I714">
        <v>18700</v>
      </c>
      <c r="J714" t="str" cm="1">
        <f t="array" ref="J71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15" spans="1:10">
      <c r="A715" t="s">
        <v>730</v>
      </c>
      <c r="B715" s="3">
        <v>45453</v>
      </c>
      <c r="C715" s="5">
        <v>54</v>
      </c>
      <c r="D715" t="s">
        <v>20</v>
      </c>
      <c r="E715" s="4" t="s">
        <v>14</v>
      </c>
      <c r="F715" s="5">
        <v>27700</v>
      </c>
      <c r="G715">
        <v>3</v>
      </c>
      <c r="H715">
        <v>693</v>
      </c>
      <c r="I715">
        <v>7000</v>
      </c>
      <c r="J715" t="str" cm="1">
        <f t="array" ref="J71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16" spans="1:10">
      <c r="A716" t="s">
        <v>731</v>
      </c>
      <c r="B716" s="3">
        <v>44272</v>
      </c>
      <c r="C716" s="5">
        <v>48</v>
      </c>
      <c r="D716" t="s">
        <v>13</v>
      </c>
      <c r="E716" s="4" t="s">
        <v>16</v>
      </c>
      <c r="F716" s="5">
        <v>117700</v>
      </c>
      <c r="G716">
        <v>0</v>
      </c>
      <c r="H716">
        <v>685</v>
      </c>
      <c r="I716">
        <v>50100</v>
      </c>
      <c r="J716" t="str" cm="1">
        <f t="array" ref="J71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17" spans="1:10">
      <c r="A717" t="s">
        <v>732</v>
      </c>
      <c r="B717" s="3">
        <v>44461</v>
      </c>
      <c r="C717" s="5">
        <v>35</v>
      </c>
      <c r="D717" t="s">
        <v>10</v>
      </c>
      <c r="E717" s="4" t="s">
        <v>18</v>
      </c>
      <c r="F717" s="5">
        <v>89800</v>
      </c>
      <c r="G717">
        <v>1</v>
      </c>
      <c r="H717">
        <v>648</v>
      </c>
      <c r="I717">
        <v>105400</v>
      </c>
      <c r="J717" t="str" cm="1">
        <f t="array" ref="J71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18" spans="1:10">
      <c r="A718" t="s">
        <v>733</v>
      </c>
      <c r="B718" s="3">
        <v>44651</v>
      </c>
      <c r="C718" s="5">
        <v>50</v>
      </c>
      <c r="D718" t="s">
        <v>28</v>
      </c>
      <c r="E718" s="4" t="s">
        <v>11</v>
      </c>
      <c r="F718" s="5">
        <v>33500</v>
      </c>
      <c r="G718">
        <v>1</v>
      </c>
      <c r="H718">
        <v>696</v>
      </c>
      <c r="I718">
        <v>16300</v>
      </c>
      <c r="J718" t="str" cm="1">
        <f t="array" ref="J71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19" spans="1:10">
      <c r="A719" t="s">
        <v>734</v>
      </c>
      <c r="B719" s="3">
        <v>44914</v>
      </c>
      <c r="C719" s="5">
        <v>57</v>
      </c>
      <c r="D719" t="s">
        <v>10</v>
      </c>
      <c r="E719" s="4" t="s">
        <v>16</v>
      </c>
      <c r="F719" s="5">
        <v>58500</v>
      </c>
      <c r="G719">
        <v>3</v>
      </c>
      <c r="H719">
        <v>651</v>
      </c>
      <c r="I719">
        <v>32800</v>
      </c>
      <c r="J719" t="str" cm="1">
        <f t="array" ref="J71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20" spans="1:10">
      <c r="A720" t="s">
        <v>735</v>
      </c>
      <c r="B720" s="3">
        <v>44931</v>
      </c>
      <c r="C720" s="5">
        <v>49</v>
      </c>
      <c r="D720" t="s">
        <v>10</v>
      </c>
      <c r="E720" s="4" t="s">
        <v>18</v>
      </c>
      <c r="F720" s="5">
        <v>86700</v>
      </c>
      <c r="G720">
        <v>2</v>
      </c>
      <c r="H720">
        <v>779</v>
      </c>
      <c r="I720">
        <v>20800</v>
      </c>
      <c r="J720" t="str" cm="1">
        <f t="array" ref="J72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21" spans="1:10">
      <c r="A721" t="s">
        <v>736</v>
      </c>
      <c r="B721" s="3">
        <v>45604</v>
      </c>
      <c r="C721" s="5">
        <v>42</v>
      </c>
      <c r="D721" t="s">
        <v>10</v>
      </c>
      <c r="E721" s="4" t="s">
        <v>14</v>
      </c>
      <c r="F721" s="5">
        <v>77000</v>
      </c>
      <c r="G721">
        <v>2</v>
      </c>
      <c r="H721">
        <v>649</v>
      </c>
      <c r="I721">
        <v>104500</v>
      </c>
      <c r="J721" t="str" cm="1">
        <f t="array" ref="J72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22" spans="1:10">
      <c r="A722" t="s">
        <v>737</v>
      </c>
      <c r="B722" s="3">
        <v>45784</v>
      </c>
      <c r="C722" s="5">
        <v>24</v>
      </c>
      <c r="D722" t="s">
        <v>28</v>
      </c>
      <c r="E722" s="4" t="s">
        <v>18</v>
      </c>
      <c r="F722" s="5">
        <v>67700</v>
      </c>
      <c r="G722">
        <v>4</v>
      </c>
      <c r="H722">
        <v>741</v>
      </c>
      <c r="I722">
        <v>101300</v>
      </c>
      <c r="J722" t="str" cm="1">
        <f t="array" ref="J72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23" spans="1:10">
      <c r="A723" t="s">
        <v>738</v>
      </c>
      <c r="B723" s="3">
        <v>45047</v>
      </c>
      <c r="C723" s="5">
        <v>40</v>
      </c>
      <c r="D723" t="s">
        <v>10</v>
      </c>
      <c r="E723" s="4" t="s">
        <v>14</v>
      </c>
      <c r="F723" s="5">
        <v>50900</v>
      </c>
      <c r="G723">
        <v>0</v>
      </c>
      <c r="H723">
        <v>582</v>
      </c>
      <c r="I723">
        <v>75100</v>
      </c>
      <c r="J723" t="str" cm="1">
        <f t="array" ref="J72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24" spans="1:10">
      <c r="A724" t="s">
        <v>739</v>
      </c>
      <c r="B724" s="3">
        <v>45726</v>
      </c>
      <c r="C724" s="5">
        <v>52</v>
      </c>
      <c r="D724" t="s">
        <v>13</v>
      </c>
      <c r="E724" s="4" t="s">
        <v>14</v>
      </c>
      <c r="F724" s="5">
        <v>119700</v>
      </c>
      <c r="G724">
        <v>1</v>
      </c>
      <c r="H724">
        <v>679</v>
      </c>
      <c r="I724">
        <v>48400</v>
      </c>
      <c r="J724" t="str" cm="1">
        <f t="array" ref="J72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25" spans="1:10">
      <c r="A725" t="s">
        <v>740</v>
      </c>
      <c r="B725" s="3">
        <v>45587</v>
      </c>
      <c r="C725" s="5">
        <v>56</v>
      </c>
      <c r="D725" t="s">
        <v>10</v>
      </c>
      <c r="E725" s="4" t="s">
        <v>11</v>
      </c>
      <c r="F725" s="5">
        <v>60700</v>
      </c>
      <c r="G725">
        <v>1</v>
      </c>
      <c r="H725">
        <v>691</v>
      </c>
      <c r="I725">
        <v>99900</v>
      </c>
      <c r="J725" t="str" cm="1">
        <f t="array" ref="J72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26" spans="1:10">
      <c r="A726" t="s">
        <v>741</v>
      </c>
      <c r="B726" s="3">
        <v>44340</v>
      </c>
      <c r="C726" s="5">
        <v>24</v>
      </c>
      <c r="D726" t="s">
        <v>10</v>
      </c>
      <c r="E726" s="4" t="s">
        <v>11</v>
      </c>
      <c r="F726" s="5">
        <v>43600</v>
      </c>
      <c r="G726">
        <v>1</v>
      </c>
      <c r="H726">
        <v>677</v>
      </c>
      <c r="I726">
        <v>55600</v>
      </c>
      <c r="J726" t="str" cm="1">
        <f t="array" ref="J72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27" spans="1:10">
      <c r="A727" t="s">
        <v>742</v>
      </c>
      <c r="B727" s="3">
        <v>45081</v>
      </c>
      <c r="C727" s="5">
        <v>47</v>
      </c>
      <c r="D727" t="s">
        <v>10</v>
      </c>
      <c r="E727" s="4" t="s">
        <v>18</v>
      </c>
      <c r="F727" s="5">
        <v>81400</v>
      </c>
      <c r="G727">
        <v>0</v>
      </c>
      <c r="H727">
        <v>664</v>
      </c>
      <c r="I727">
        <v>133200</v>
      </c>
      <c r="J727" t="str" cm="1">
        <f t="array" ref="J72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28" spans="1:10">
      <c r="A728" t="s">
        <v>743</v>
      </c>
      <c r="B728" s="3">
        <v>45289</v>
      </c>
      <c r="C728" s="5">
        <v>37</v>
      </c>
      <c r="D728" t="s">
        <v>13</v>
      </c>
      <c r="E728" s="4" t="s">
        <v>11</v>
      </c>
      <c r="F728" s="5">
        <v>57400</v>
      </c>
      <c r="G728">
        <v>0</v>
      </c>
      <c r="H728">
        <v>647</v>
      </c>
      <c r="I728">
        <v>52500</v>
      </c>
      <c r="J728" t="str" cm="1">
        <f t="array" ref="J72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29" spans="1:10">
      <c r="A729" t="s">
        <v>744</v>
      </c>
      <c r="B729" s="3">
        <v>45319</v>
      </c>
      <c r="C729" s="5">
        <v>32</v>
      </c>
      <c r="D729" t="s">
        <v>10</v>
      </c>
      <c r="E729" s="4" t="s">
        <v>11</v>
      </c>
      <c r="F729" s="5">
        <v>64400</v>
      </c>
      <c r="G729">
        <v>2</v>
      </c>
      <c r="H729">
        <v>739</v>
      </c>
      <c r="I729">
        <v>57900</v>
      </c>
      <c r="J729" t="str" cm="1">
        <f t="array" ref="J72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30" spans="1:10">
      <c r="A730" t="s">
        <v>745</v>
      </c>
      <c r="B730" s="3">
        <v>44592</v>
      </c>
      <c r="C730" s="5">
        <v>42</v>
      </c>
      <c r="D730" t="s">
        <v>10</v>
      </c>
      <c r="E730" s="4" t="s">
        <v>11</v>
      </c>
      <c r="F730" s="5">
        <v>60300</v>
      </c>
      <c r="G730">
        <v>3</v>
      </c>
      <c r="H730">
        <v>755</v>
      </c>
      <c r="I730">
        <v>87800</v>
      </c>
      <c r="J730" t="str" cm="1">
        <f t="array" ref="J73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31" spans="1:10">
      <c r="A731" t="s">
        <v>746</v>
      </c>
      <c r="B731" s="3">
        <v>45245</v>
      </c>
      <c r="C731" s="5">
        <v>37</v>
      </c>
      <c r="D731" t="s">
        <v>28</v>
      </c>
      <c r="E731" s="4" t="s">
        <v>18</v>
      </c>
      <c r="F731" s="5">
        <v>68800</v>
      </c>
      <c r="G731">
        <v>2</v>
      </c>
      <c r="H731">
        <v>685</v>
      </c>
      <c r="I731">
        <v>24000</v>
      </c>
      <c r="J731" t="str" cm="1">
        <f t="array" ref="J73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32" spans="1:10">
      <c r="A732" t="s">
        <v>747</v>
      </c>
      <c r="B732" s="3">
        <v>45144</v>
      </c>
      <c r="C732" s="5">
        <v>30</v>
      </c>
      <c r="D732" t="s">
        <v>10</v>
      </c>
      <c r="E732" s="4" t="s">
        <v>16</v>
      </c>
      <c r="F732" s="5">
        <v>35400</v>
      </c>
      <c r="G732">
        <v>2</v>
      </c>
      <c r="H732">
        <v>619</v>
      </c>
      <c r="I732">
        <v>36600</v>
      </c>
      <c r="J732" t="str" cm="1">
        <f t="array" ref="J73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33" spans="1:10">
      <c r="A733" t="s">
        <v>748</v>
      </c>
      <c r="B733" s="3">
        <v>45087</v>
      </c>
      <c r="C733" s="5">
        <v>21</v>
      </c>
      <c r="D733" t="s">
        <v>20</v>
      </c>
      <c r="E733" s="4" t="s">
        <v>11</v>
      </c>
      <c r="F733" s="5">
        <v>28600</v>
      </c>
      <c r="G733">
        <v>1</v>
      </c>
      <c r="H733">
        <v>807</v>
      </c>
      <c r="I733">
        <v>44000</v>
      </c>
      <c r="J733" t="str" cm="1">
        <f t="array" ref="J73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34" spans="1:10">
      <c r="A734" t="s">
        <v>749</v>
      </c>
      <c r="B734" s="3">
        <v>45689</v>
      </c>
      <c r="C734" s="5">
        <v>42</v>
      </c>
      <c r="D734" t="s">
        <v>10</v>
      </c>
      <c r="E734" s="4" t="s">
        <v>11</v>
      </c>
      <c r="F734" s="5">
        <v>104900</v>
      </c>
      <c r="G734">
        <v>3</v>
      </c>
      <c r="H734">
        <v>633</v>
      </c>
      <c r="I734">
        <v>160300</v>
      </c>
      <c r="J734" t="str" cm="1">
        <f t="array" ref="J73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35" spans="1:10">
      <c r="A735" t="s">
        <v>750</v>
      </c>
      <c r="B735" s="3">
        <v>45704</v>
      </c>
      <c r="C735" s="5">
        <v>46</v>
      </c>
      <c r="D735" t="s">
        <v>13</v>
      </c>
      <c r="E735" s="4" t="s">
        <v>18</v>
      </c>
      <c r="F735" s="5">
        <v>61500</v>
      </c>
      <c r="G735">
        <v>2</v>
      </c>
      <c r="H735">
        <v>595</v>
      </c>
      <c r="I735">
        <v>106400</v>
      </c>
      <c r="J735" t="str" cm="1">
        <f t="array" ref="J73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36" spans="1:10">
      <c r="A736" t="s">
        <v>751</v>
      </c>
      <c r="B736" s="3">
        <v>45785</v>
      </c>
      <c r="C736" s="5">
        <v>38</v>
      </c>
      <c r="D736" t="s">
        <v>10</v>
      </c>
      <c r="E736" s="4" t="s">
        <v>16</v>
      </c>
      <c r="F736" s="5">
        <v>77800</v>
      </c>
      <c r="G736">
        <v>2</v>
      </c>
      <c r="H736">
        <v>559</v>
      </c>
      <c r="I736">
        <v>102500</v>
      </c>
      <c r="J736" t="str" cm="1">
        <f t="array" ref="J736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737" spans="1:10">
      <c r="A737" t="s">
        <v>752</v>
      </c>
      <c r="B737" s="3">
        <v>45371</v>
      </c>
      <c r="C737" s="5">
        <v>34</v>
      </c>
      <c r="D737" t="s">
        <v>20</v>
      </c>
      <c r="E737" s="4" t="s">
        <v>11</v>
      </c>
      <c r="F737" s="5">
        <v>24900</v>
      </c>
      <c r="G737">
        <v>1</v>
      </c>
      <c r="H737">
        <v>696</v>
      </c>
      <c r="I737">
        <v>13300</v>
      </c>
      <c r="J737" t="str" cm="1">
        <f t="array" ref="J73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38" spans="1:10">
      <c r="A738" t="s">
        <v>753</v>
      </c>
      <c r="B738" s="3">
        <v>45364</v>
      </c>
      <c r="C738" s="5">
        <v>49</v>
      </c>
      <c r="D738" t="s">
        <v>10</v>
      </c>
      <c r="E738" s="4" t="s">
        <v>14</v>
      </c>
      <c r="F738" s="5">
        <v>88900</v>
      </c>
      <c r="G738">
        <v>0</v>
      </c>
      <c r="H738">
        <v>676</v>
      </c>
      <c r="I738">
        <v>20700</v>
      </c>
      <c r="J738" t="str" cm="1">
        <f t="array" ref="J73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39" spans="1:10">
      <c r="A739" t="s">
        <v>754</v>
      </c>
      <c r="B739" s="3">
        <v>44765</v>
      </c>
      <c r="C739" s="5">
        <v>32</v>
      </c>
      <c r="D739" t="s">
        <v>10</v>
      </c>
      <c r="E739" s="4" t="s">
        <v>18</v>
      </c>
      <c r="F739" s="5">
        <v>43500</v>
      </c>
      <c r="G739">
        <v>0</v>
      </c>
      <c r="H739">
        <v>757</v>
      </c>
      <c r="I739">
        <v>42100</v>
      </c>
      <c r="J739" t="str" cm="1">
        <f t="array" ref="J73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40" spans="1:10">
      <c r="A740" t="s">
        <v>755</v>
      </c>
      <c r="B740" s="3">
        <v>45259</v>
      </c>
      <c r="C740" s="5">
        <v>56</v>
      </c>
      <c r="D740" t="s">
        <v>10</v>
      </c>
      <c r="E740" s="4" t="s">
        <v>11</v>
      </c>
      <c r="F740" s="5">
        <v>38300</v>
      </c>
      <c r="G740">
        <v>2</v>
      </c>
      <c r="H740">
        <v>730</v>
      </c>
      <c r="I740">
        <v>39100</v>
      </c>
      <c r="J740" t="str" cm="1">
        <f t="array" ref="J74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41" spans="1:10">
      <c r="A741" t="s">
        <v>756</v>
      </c>
      <c r="B741" s="3">
        <v>44305</v>
      </c>
      <c r="C741" s="5">
        <v>55</v>
      </c>
      <c r="D741" t="s">
        <v>10</v>
      </c>
      <c r="E741" s="4" t="s">
        <v>11</v>
      </c>
      <c r="F741" s="5">
        <v>53500</v>
      </c>
      <c r="G741">
        <v>3</v>
      </c>
      <c r="H741">
        <v>709</v>
      </c>
      <c r="I741">
        <v>31300</v>
      </c>
      <c r="J741" t="str" cm="1">
        <f t="array" ref="J74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42" spans="1:10">
      <c r="A742" t="s">
        <v>757</v>
      </c>
      <c r="B742" s="3">
        <v>45913</v>
      </c>
      <c r="C742" s="5">
        <v>32</v>
      </c>
      <c r="D742" t="s">
        <v>10</v>
      </c>
      <c r="E742" s="4" t="s">
        <v>14</v>
      </c>
      <c r="F742" s="5">
        <v>35400</v>
      </c>
      <c r="G742">
        <v>3</v>
      </c>
      <c r="H742">
        <v>672</v>
      </c>
      <c r="I742">
        <v>14100</v>
      </c>
      <c r="J742" t="str" cm="1">
        <f t="array" ref="J74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43" spans="1:10">
      <c r="A743" t="s">
        <v>758</v>
      </c>
      <c r="B743" s="3">
        <v>45262</v>
      </c>
      <c r="C743" s="5">
        <v>27</v>
      </c>
      <c r="D743" t="s">
        <v>20</v>
      </c>
      <c r="E743" s="4" t="s">
        <v>14</v>
      </c>
      <c r="F743" s="5">
        <v>55000</v>
      </c>
      <c r="G743">
        <v>1</v>
      </c>
      <c r="H743">
        <v>762</v>
      </c>
      <c r="I743">
        <v>62600</v>
      </c>
      <c r="J743" t="str" cm="1">
        <f t="array" ref="J74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44" spans="1:10">
      <c r="A744" t="s">
        <v>759</v>
      </c>
      <c r="B744" s="3">
        <v>45406</v>
      </c>
      <c r="C744" s="5">
        <v>49</v>
      </c>
      <c r="D744" t="s">
        <v>10</v>
      </c>
      <c r="E744" s="4" t="s">
        <v>18</v>
      </c>
      <c r="F744" s="5">
        <v>51700</v>
      </c>
      <c r="G744">
        <v>3</v>
      </c>
      <c r="H744">
        <v>811</v>
      </c>
      <c r="I744">
        <v>73600</v>
      </c>
      <c r="J744" t="str" cm="1">
        <f t="array" ref="J74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45" spans="1:10">
      <c r="A745" t="s">
        <v>760</v>
      </c>
      <c r="B745" s="3">
        <v>45131</v>
      </c>
      <c r="C745" s="5">
        <v>31</v>
      </c>
      <c r="D745" t="s">
        <v>28</v>
      </c>
      <c r="E745" s="4" t="s">
        <v>18</v>
      </c>
      <c r="F745" s="5">
        <v>88600</v>
      </c>
      <c r="G745">
        <v>4</v>
      </c>
      <c r="H745">
        <v>756</v>
      </c>
      <c r="I745">
        <v>158500</v>
      </c>
      <c r="J745" t="str" cm="1">
        <f t="array" ref="J74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46" spans="1:10">
      <c r="A746" t="s">
        <v>761</v>
      </c>
      <c r="B746" s="3">
        <v>44594</v>
      </c>
      <c r="C746" s="5">
        <v>53</v>
      </c>
      <c r="D746" t="s">
        <v>13</v>
      </c>
      <c r="E746" s="4" t="s">
        <v>14</v>
      </c>
      <c r="F746" s="5">
        <v>108700</v>
      </c>
      <c r="G746">
        <v>1</v>
      </c>
      <c r="H746">
        <v>660</v>
      </c>
      <c r="I746">
        <v>153600</v>
      </c>
      <c r="J746" t="str" cm="1">
        <f t="array" ref="J74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47" spans="1:10">
      <c r="A747" t="s">
        <v>762</v>
      </c>
      <c r="B747" s="3">
        <v>45443</v>
      </c>
      <c r="C747" s="5">
        <v>26</v>
      </c>
      <c r="D747" t="s">
        <v>13</v>
      </c>
      <c r="E747" s="4" t="s">
        <v>18</v>
      </c>
      <c r="F747" s="5">
        <v>107100</v>
      </c>
      <c r="G747">
        <v>1</v>
      </c>
      <c r="H747">
        <v>741</v>
      </c>
      <c r="I747">
        <v>157400</v>
      </c>
      <c r="J747" t="str" cm="1">
        <f t="array" ref="J74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48" spans="1:10">
      <c r="A748" t="s">
        <v>763</v>
      </c>
      <c r="B748" s="3">
        <v>44830</v>
      </c>
      <c r="C748" s="5">
        <v>35</v>
      </c>
      <c r="D748" t="s">
        <v>10</v>
      </c>
      <c r="E748" s="4" t="s">
        <v>14</v>
      </c>
      <c r="F748" s="5">
        <v>19900</v>
      </c>
      <c r="G748">
        <v>3</v>
      </c>
      <c r="H748">
        <v>664</v>
      </c>
      <c r="I748">
        <v>23600</v>
      </c>
      <c r="J748" t="str" cm="1">
        <f t="array" ref="J74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49" spans="1:10">
      <c r="A749" t="s">
        <v>764</v>
      </c>
      <c r="B749" s="3">
        <v>45353</v>
      </c>
      <c r="C749" s="5">
        <v>52</v>
      </c>
      <c r="D749" t="s">
        <v>10</v>
      </c>
      <c r="E749" s="4" t="s">
        <v>11</v>
      </c>
      <c r="F749" s="5">
        <v>36100</v>
      </c>
      <c r="G749">
        <v>1</v>
      </c>
      <c r="H749">
        <v>618</v>
      </c>
      <c r="I749">
        <v>64200</v>
      </c>
      <c r="J749" t="str" cm="1">
        <f t="array" ref="J74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50" spans="1:10">
      <c r="A750" t="s">
        <v>765</v>
      </c>
      <c r="B750" s="3">
        <v>45383</v>
      </c>
      <c r="C750" s="5">
        <v>31</v>
      </c>
      <c r="D750" t="s">
        <v>28</v>
      </c>
      <c r="E750" s="4" t="s">
        <v>14</v>
      </c>
      <c r="F750" s="5">
        <v>19800</v>
      </c>
      <c r="G750">
        <v>3</v>
      </c>
      <c r="H750">
        <v>632</v>
      </c>
      <c r="I750">
        <v>24200</v>
      </c>
      <c r="J750" t="str" cm="1">
        <f t="array" ref="J75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51" spans="1:10">
      <c r="A751" t="s">
        <v>766</v>
      </c>
      <c r="B751" s="3">
        <v>45435</v>
      </c>
      <c r="C751" s="5">
        <v>43</v>
      </c>
      <c r="D751" t="s">
        <v>20</v>
      </c>
      <c r="E751" s="4" t="s">
        <v>14</v>
      </c>
      <c r="F751" s="5">
        <v>32100</v>
      </c>
      <c r="G751">
        <v>4</v>
      </c>
      <c r="H751">
        <v>667</v>
      </c>
      <c r="I751">
        <v>50600</v>
      </c>
      <c r="J751" t="str" cm="1">
        <f t="array" ref="J75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52" spans="1:10">
      <c r="A752" t="s">
        <v>767</v>
      </c>
      <c r="B752" s="3">
        <v>44929</v>
      </c>
      <c r="C752" s="5">
        <v>46</v>
      </c>
      <c r="D752" t="s">
        <v>10</v>
      </c>
      <c r="E752" s="4" t="s">
        <v>16</v>
      </c>
      <c r="F752" s="5">
        <v>41100</v>
      </c>
      <c r="G752">
        <v>2</v>
      </c>
      <c r="H752">
        <v>697</v>
      </c>
      <c r="I752">
        <v>70400</v>
      </c>
      <c r="J752" t="str" cm="1">
        <f t="array" ref="J75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53" spans="1:10">
      <c r="A753" t="s">
        <v>768</v>
      </c>
      <c r="B753" s="3">
        <v>44431</v>
      </c>
      <c r="C753" s="5">
        <v>54</v>
      </c>
      <c r="D753" t="s">
        <v>10</v>
      </c>
      <c r="E753" s="4" t="s">
        <v>14</v>
      </c>
      <c r="F753" s="5">
        <v>66200</v>
      </c>
      <c r="G753">
        <v>3</v>
      </c>
      <c r="H753">
        <v>824</v>
      </c>
      <c r="I753">
        <v>111700</v>
      </c>
      <c r="J753" t="str" cm="1">
        <f t="array" ref="J75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54" spans="1:10">
      <c r="A754" t="s">
        <v>769</v>
      </c>
      <c r="B754" s="3">
        <v>44854</v>
      </c>
      <c r="C754" s="5">
        <v>54</v>
      </c>
      <c r="D754" t="s">
        <v>10</v>
      </c>
      <c r="E754" s="4" t="s">
        <v>14</v>
      </c>
      <c r="F754" s="5">
        <v>43500</v>
      </c>
      <c r="G754">
        <v>2</v>
      </c>
      <c r="H754">
        <v>633</v>
      </c>
      <c r="I754">
        <v>35200</v>
      </c>
      <c r="J754" t="str" cm="1">
        <f t="array" ref="J75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55" spans="1:10">
      <c r="A755" t="s">
        <v>770</v>
      </c>
      <c r="B755" s="3">
        <v>44947</v>
      </c>
      <c r="C755" s="5">
        <v>49</v>
      </c>
      <c r="D755" t="s">
        <v>20</v>
      </c>
      <c r="E755" s="4" t="s">
        <v>16</v>
      </c>
      <c r="F755" s="5">
        <v>44100</v>
      </c>
      <c r="G755">
        <v>2</v>
      </c>
      <c r="H755">
        <v>776</v>
      </c>
      <c r="I755">
        <v>14400</v>
      </c>
      <c r="J755" t="str" cm="1">
        <f t="array" ref="J75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56" spans="1:10">
      <c r="A756" t="s">
        <v>771</v>
      </c>
      <c r="B756" s="3">
        <v>44784</v>
      </c>
      <c r="C756" s="5">
        <v>24</v>
      </c>
      <c r="D756" t="s">
        <v>10</v>
      </c>
      <c r="E756" s="4" t="s">
        <v>18</v>
      </c>
      <c r="F756" s="5">
        <v>59700</v>
      </c>
      <c r="G756">
        <v>1</v>
      </c>
      <c r="H756">
        <v>669</v>
      </c>
      <c r="I756">
        <v>28400</v>
      </c>
      <c r="J756" t="str" cm="1">
        <f t="array" ref="J75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57" spans="1:10">
      <c r="A757" t="s">
        <v>772</v>
      </c>
      <c r="B757" s="3">
        <v>45229</v>
      </c>
      <c r="C757" s="5">
        <v>37</v>
      </c>
      <c r="D757" t="s">
        <v>10</v>
      </c>
      <c r="E757" s="4" t="s">
        <v>16</v>
      </c>
      <c r="F757" s="5">
        <v>25500</v>
      </c>
      <c r="G757">
        <v>0</v>
      </c>
      <c r="H757">
        <v>559</v>
      </c>
      <c r="I757">
        <v>7500</v>
      </c>
      <c r="J757" t="str" cm="1">
        <f t="array" ref="J757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758" spans="1:10">
      <c r="A758" t="s">
        <v>773</v>
      </c>
      <c r="B758" s="3">
        <v>45294</v>
      </c>
      <c r="C758" s="5">
        <v>55</v>
      </c>
      <c r="D758" t="s">
        <v>28</v>
      </c>
      <c r="E758" s="4" t="s">
        <v>11</v>
      </c>
      <c r="F758" s="5">
        <v>37700</v>
      </c>
      <c r="G758">
        <v>1</v>
      </c>
      <c r="H758">
        <v>657</v>
      </c>
      <c r="I758">
        <v>13900</v>
      </c>
      <c r="J758" t="str" cm="1">
        <f t="array" ref="J75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59" spans="1:10">
      <c r="A759" t="s">
        <v>774</v>
      </c>
      <c r="B759" s="3">
        <v>45150</v>
      </c>
      <c r="C759" s="5">
        <v>33</v>
      </c>
      <c r="D759" t="s">
        <v>10</v>
      </c>
      <c r="E759" s="4" t="s">
        <v>16</v>
      </c>
      <c r="F759" s="5">
        <v>43800</v>
      </c>
      <c r="G759">
        <v>2</v>
      </c>
      <c r="H759">
        <v>766</v>
      </c>
      <c r="I759">
        <v>21700</v>
      </c>
      <c r="J759" t="str" cm="1">
        <f t="array" ref="J75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60" spans="1:10">
      <c r="A760" t="s">
        <v>775</v>
      </c>
      <c r="B760" s="3">
        <v>44688</v>
      </c>
      <c r="C760" s="5">
        <v>61</v>
      </c>
      <c r="D760" t="s">
        <v>10</v>
      </c>
      <c r="E760" s="4" t="s">
        <v>11</v>
      </c>
      <c r="F760" s="5">
        <v>50200</v>
      </c>
      <c r="G760">
        <v>0</v>
      </c>
      <c r="H760">
        <v>712</v>
      </c>
      <c r="I760">
        <v>37400</v>
      </c>
      <c r="J760" t="str" cm="1">
        <f t="array" ref="J76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61" spans="1:10">
      <c r="A761" t="s">
        <v>776</v>
      </c>
      <c r="B761" s="3">
        <v>45109</v>
      </c>
      <c r="C761" s="5">
        <v>59</v>
      </c>
      <c r="D761" t="s">
        <v>13</v>
      </c>
      <c r="E761" s="4" t="s">
        <v>18</v>
      </c>
      <c r="F761" s="5">
        <v>56900</v>
      </c>
      <c r="G761">
        <v>0</v>
      </c>
      <c r="H761">
        <v>716</v>
      </c>
      <c r="I761">
        <v>60900</v>
      </c>
      <c r="J761" t="str" cm="1">
        <f t="array" ref="J76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62" spans="1:10">
      <c r="A762" t="s">
        <v>777</v>
      </c>
      <c r="B762" s="3">
        <v>45473</v>
      </c>
      <c r="C762" s="5">
        <v>35</v>
      </c>
      <c r="D762" t="s">
        <v>20</v>
      </c>
      <c r="E762" s="4" t="s">
        <v>16</v>
      </c>
      <c r="F762" s="5">
        <v>108100</v>
      </c>
      <c r="G762">
        <v>0</v>
      </c>
      <c r="H762">
        <v>776</v>
      </c>
      <c r="I762">
        <v>144700</v>
      </c>
      <c r="J762" t="str" cm="1">
        <f t="array" ref="J76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63" spans="1:10">
      <c r="A763" t="s">
        <v>778</v>
      </c>
      <c r="B763" s="3">
        <v>45450</v>
      </c>
      <c r="C763" s="5">
        <v>49</v>
      </c>
      <c r="D763" t="s">
        <v>10</v>
      </c>
      <c r="E763" s="4" t="s">
        <v>16</v>
      </c>
      <c r="F763" s="5">
        <v>82800</v>
      </c>
      <c r="G763">
        <v>2</v>
      </c>
      <c r="H763">
        <v>623</v>
      </c>
      <c r="I763">
        <v>44500</v>
      </c>
      <c r="J763" t="str" cm="1">
        <f t="array" ref="J76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64" spans="1:10">
      <c r="A764" t="s">
        <v>779</v>
      </c>
      <c r="B764" s="3">
        <v>45739</v>
      </c>
      <c r="C764" s="5">
        <v>49</v>
      </c>
      <c r="D764" t="s">
        <v>10</v>
      </c>
      <c r="E764" s="4" t="s">
        <v>18</v>
      </c>
      <c r="F764" s="5">
        <v>38900</v>
      </c>
      <c r="G764">
        <v>4</v>
      </c>
      <c r="H764">
        <v>622</v>
      </c>
      <c r="I764">
        <v>49600</v>
      </c>
      <c r="J764" t="str" cm="1">
        <f t="array" ref="J76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65" spans="1:10">
      <c r="A765" t="s">
        <v>780</v>
      </c>
      <c r="B765" s="3">
        <v>45394</v>
      </c>
      <c r="C765" s="5">
        <v>31</v>
      </c>
      <c r="D765" t="s">
        <v>10</v>
      </c>
      <c r="E765" s="4" t="s">
        <v>11</v>
      </c>
      <c r="F765" s="5">
        <v>48900</v>
      </c>
      <c r="G765">
        <v>4</v>
      </c>
      <c r="H765">
        <v>543</v>
      </c>
      <c r="I765">
        <v>64900</v>
      </c>
      <c r="J765" t="str" cm="1">
        <f t="array" ref="J765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766" spans="1:10">
      <c r="A766" t="s">
        <v>781</v>
      </c>
      <c r="B766" s="3">
        <v>45873</v>
      </c>
      <c r="C766" s="5">
        <v>52</v>
      </c>
      <c r="D766" t="s">
        <v>10</v>
      </c>
      <c r="E766" s="4" t="s">
        <v>16</v>
      </c>
      <c r="F766" s="5">
        <v>47400</v>
      </c>
      <c r="G766">
        <v>2</v>
      </c>
      <c r="H766">
        <v>747</v>
      </c>
      <c r="I766">
        <v>51800</v>
      </c>
      <c r="J766" t="str" cm="1">
        <f t="array" ref="J76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67" spans="1:10">
      <c r="A767" t="s">
        <v>782</v>
      </c>
      <c r="B767" s="3">
        <v>45388</v>
      </c>
      <c r="C767" s="5">
        <v>22</v>
      </c>
      <c r="D767" t="s">
        <v>13</v>
      </c>
      <c r="E767" s="4" t="s">
        <v>11</v>
      </c>
      <c r="F767" s="5">
        <v>43600</v>
      </c>
      <c r="G767">
        <v>3</v>
      </c>
      <c r="H767">
        <v>727</v>
      </c>
      <c r="I767">
        <v>71800</v>
      </c>
      <c r="J767" t="str" cm="1">
        <f t="array" ref="J76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68" spans="1:10">
      <c r="A768" t="s">
        <v>783</v>
      </c>
      <c r="B768" s="3">
        <v>44366</v>
      </c>
      <c r="C768" s="5">
        <v>34</v>
      </c>
      <c r="D768" t="s">
        <v>10</v>
      </c>
      <c r="E768" s="4" t="s">
        <v>16</v>
      </c>
      <c r="F768" s="5">
        <v>62200</v>
      </c>
      <c r="G768">
        <v>2</v>
      </c>
      <c r="H768">
        <v>737</v>
      </c>
      <c r="I768">
        <v>23500</v>
      </c>
      <c r="J768" t="str" cm="1">
        <f t="array" ref="J76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69" spans="1:10">
      <c r="A769" t="s">
        <v>784</v>
      </c>
      <c r="B769" s="3">
        <v>45613</v>
      </c>
      <c r="C769" s="5">
        <v>40</v>
      </c>
      <c r="D769" t="s">
        <v>10</v>
      </c>
      <c r="E769" s="4" t="s">
        <v>14</v>
      </c>
      <c r="F769" s="5">
        <v>23800</v>
      </c>
      <c r="G769">
        <v>2</v>
      </c>
      <c r="H769">
        <v>613</v>
      </c>
      <c r="I769">
        <v>11500</v>
      </c>
      <c r="J769" t="str" cm="1">
        <f t="array" ref="J76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70" spans="1:10">
      <c r="A770" t="s">
        <v>785</v>
      </c>
      <c r="B770" s="3">
        <v>45142</v>
      </c>
      <c r="C770" s="5">
        <v>42</v>
      </c>
      <c r="D770" t="s">
        <v>10</v>
      </c>
      <c r="E770" s="4" t="s">
        <v>16</v>
      </c>
      <c r="F770" s="5">
        <v>81700</v>
      </c>
      <c r="G770">
        <v>2</v>
      </c>
      <c r="H770">
        <v>586</v>
      </c>
      <c r="I770">
        <v>72400</v>
      </c>
      <c r="J770" t="str" cm="1">
        <f t="array" ref="J77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71" spans="1:10">
      <c r="A771" t="s">
        <v>786</v>
      </c>
      <c r="B771" s="3">
        <v>44991</v>
      </c>
      <c r="C771" s="5">
        <v>31</v>
      </c>
      <c r="D771" t="s">
        <v>13</v>
      </c>
      <c r="E771" s="4" t="s">
        <v>18</v>
      </c>
      <c r="F771" s="5">
        <v>117900</v>
      </c>
      <c r="G771">
        <v>0</v>
      </c>
      <c r="H771">
        <v>604</v>
      </c>
      <c r="I771">
        <v>47500</v>
      </c>
      <c r="J771" t="str" cm="1">
        <f t="array" ref="J77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72" spans="1:10">
      <c r="A772" t="s">
        <v>787</v>
      </c>
      <c r="B772" s="3">
        <v>44830</v>
      </c>
      <c r="C772" s="5">
        <v>47</v>
      </c>
      <c r="D772" t="s">
        <v>10</v>
      </c>
      <c r="E772" s="4" t="s">
        <v>18</v>
      </c>
      <c r="F772" s="5">
        <v>48700</v>
      </c>
      <c r="G772">
        <v>3</v>
      </c>
      <c r="H772">
        <v>630</v>
      </c>
      <c r="I772">
        <v>53900</v>
      </c>
      <c r="J772" t="str" cm="1">
        <f t="array" ref="J77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73" spans="1:10">
      <c r="A773" t="s">
        <v>788</v>
      </c>
      <c r="B773" s="3">
        <v>45414</v>
      </c>
      <c r="C773" s="5">
        <v>23</v>
      </c>
      <c r="D773" t="s">
        <v>28</v>
      </c>
      <c r="E773" s="4" t="s">
        <v>11</v>
      </c>
      <c r="F773" s="5">
        <v>48300</v>
      </c>
      <c r="G773">
        <v>1</v>
      </c>
      <c r="H773">
        <v>791</v>
      </c>
      <c r="I773">
        <v>40400</v>
      </c>
      <c r="J773" t="str" cm="1">
        <f t="array" ref="J77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74" spans="1:10">
      <c r="A774" t="s">
        <v>789</v>
      </c>
      <c r="B774" s="3">
        <v>45737</v>
      </c>
      <c r="C774" s="5">
        <v>37</v>
      </c>
      <c r="D774" t="s">
        <v>10</v>
      </c>
      <c r="E774" s="4" t="s">
        <v>16</v>
      </c>
      <c r="F774" s="5">
        <v>59000</v>
      </c>
      <c r="G774">
        <v>1</v>
      </c>
      <c r="H774">
        <v>755</v>
      </c>
      <c r="I774">
        <v>38700</v>
      </c>
      <c r="J774" t="str" cm="1">
        <f t="array" ref="J77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75" spans="1:10">
      <c r="A775" t="s">
        <v>790</v>
      </c>
      <c r="B775" s="3">
        <v>44225</v>
      </c>
      <c r="C775" s="5">
        <v>64</v>
      </c>
      <c r="D775" t="s">
        <v>28</v>
      </c>
      <c r="E775" s="4" t="s">
        <v>11</v>
      </c>
      <c r="F775" s="5">
        <v>87000</v>
      </c>
      <c r="G775">
        <v>2</v>
      </c>
      <c r="H775">
        <v>660</v>
      </c>
      <c r="I775">
        <v>41100</v>
      </c>
      <c r="J775" t="str" cm="1">
        <f t="array" ref="J77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76" spans="1:10">
      <c r="A776" t="s">
        <v>791</v>
      </c>
      <c r="B776" s="3">
        <v>45385</v>
      </c>
      <c r="C776" s="5">
        <v>48</v>
      </c>
      <c r="D776" t="s">
        <v>28</v>
      </c>
      <c r="E776" s="4" t="s">
        <v>11</v>
      </c>
      <c r="F776" s="5">
        <v>47500</v>
      </c>
      <c r="G776">
        <v>1</v>
      </c>
      <c r="H776">
        <v>709</v>
      </c>
      <c r="I776">
        <v>35000</v>
      </c>
      <c r="J776" t="str" cm="1">
        <f t="array" ref="J77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77" spans="1:10">
      <c r="A777" t="s">
        <v>792</v>
      </c>
      <c r="B777" s="3">
        <v>45642</v>
      </c>
      <c r="C777" s="5">
        <v>49</v>
      </c>
      <c r="D777" t="s">
        <v>10</v>
      </c>
      <c r="E777" s="4" t="s">
        <v>14</v>
      </c>
      <c r="F777" s="5">
        <v>83700</v>
      </c>
      <c r="G777">
        <v>1</v>
      </c>
      <c r="H777">
        <v>646</v>
      </c>
      <c r="I777">
        <v>98200</v>
      </c>
      <c r="J777" t="str" cm="1">
        <f t="array" ref="J77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78" spans="1:10">
      <c r="A778" t="s">
        <v>793</v>
      </c>
      <c r="B778" s="3">
        <v>44535</v>
      </c>
      <c r="C778" s="5">
        <v>41</v>
      </c>
      <c r="D778" t="s">
        <v>10</v>
      </c>
      <c r="E778" s="4" t="s">
        <v>14</v>
      </c>
      <c r="F778" s="5">
        <v>68500</v>
      </c>
      <c r="G778">
        <v>2</v>
      </c>
      <c r="H778">
        <v>714</v>
      </c>
      <c r="I778">
        <v>76800</v>
      </c>
      <c r="J778" t="str" cm="1">
        <f t="array" ref="J77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79" spans="1:10">
      <c r="A779" t="s">
        <v>794</v>
      </c>
      <c r="B779" s="3">
        <v>45868</v>
      </c>
      <c r="C779" s="5">
        <v>36</v>
      </c>
      <c r="D779" t="s">
        <v>10</v>
      </c>
      <c r="E779" s="4" t="s">
        <v>18</v>
      </c>
      <c r="F779" s="5">
        <v>159200</v>
      </c>
      <c r="G779">
        <v>0</v>
      </c>
      <c r="H779">
        <v>616</v>
      </c>
      <c r="I779">
        <v>73500</v>
      </c>
      <c r="J779" t="str" cm="1">
        <f t="array" ref="J77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80" spans="1:10">
      <c r="A780" t="s">
        <v>795</v>
      </c>
      <c r="B780" s="3">
        <v>45716</v>
      </c>
      <c r="C780" s="5">
        <v>57</v>
      </c>
      <c r="D780" t="s">
        <v>10</v>
      </c>
      <c r="E780" s="4" t="s">
        <v>11</v>
      </c>
      <c r="F780" s="5">
        <v>47400</v>
      </c>
      <c r="G780">
        <v>2</v>
      </c>
      <c r="H780">
        <v>739</v>
      </c>
      <c r="I780">
        <v>19000</v>
      </c>
      <c r="J780" t="str" cm="1">
        <f t="array" ref="J78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81" spans="1:10">
      <c r="A781" t="s">
        <v>796</v>
      </c>
      <c r="B781" s="3">
        <v>45585</v>
      </c>
      <c r="C781" s="5">
        <v>40</v>
      </c>
      <c r="D781" t="s">
        <v>10</v>
      </c>
      <c r="E781" s="4" t="s">
        <v>18</v>
      </c>
      <c r="F781" s="5">
        <v>22600</v>
      </c>
      <c r="G781">
        <v>2</v>
      </c>
      <c r="H781">
        <v>635</v>
      </c>
      <c r="I781">
        <v>5500</v>
      </c>
      <c r="J781" t="str" cm="1">
        <f t="array" ref="J78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82" spans="1:10">
      <c r="A782" t="s">
        <v>797</v>
      </c>
      <c r="B782" s="3">
        <v>45562</v>
      </c>
      <c r="C782" s="5">
        <v>26</v>
      </c>
      <c r="D782" t="s">
        <v>10</v>
      </c>
      <c r="E782" s="4" t="s">
        <v>16</v>
      </c>
      <c r="F782" s="5">
        <v>28900</v>
      </c>
      <c r="G782">
        <v>2</v>
      </c>
      <c r="H782">
        <v>742</v>
      </c>
      <c r="I782">
        <v>6400</v>
      </c>
      <c r="J782" t="str" cm="1">
        <f t="array" ref="J78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83" spans="1:10">
      <c r="A783" t="s">
        <v>798</v>
      </c>
      <c r="B783" s="3">
        <v>44696</v>
      </c>
      <c r="C783" s="5">
        <v>39</v>
      </c>
      <c r="D783" t="s">
        <v>10</v>
      </c>
      <c r="E783" s="4" t="s">
        <v>11</v>
      </c>
      <c r="F783" s="5">
        <v>55300</v>
      </c>
      <c r="G783">
        <v>2</v>
      </c>
      <c r="H783">
        <v>662</v>
      </c>
      <c r="I783">
        <v>88900</v>
      </c>
      <c r="J783" t="str" cm="1">
        <f t="array" ref="J78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84" spans="1:10">
      <c r="A784" t="s">
        <v>799</v>
      </c>
      <c r="B784" s="3">
        <v>45877</v>
      </c>
      <c r="C784" s="5">
        <v>25</v>
      </c>
      <c r="D784" t="s">
        <v>28</v>
      </c>
      <c r="E784" s="4" t="s">
        <v>11</v>
      </c>
      <c r="F784" s="5">
        <v>87300</v>
      </c>
      <c r="G784">
        <v>2</v>
      </c>
      <c r="H784">
        <v>639</v>
      </c>
      <c r="I784">
        <v>23800</v>
      </c>
      <c r="J784" t="str" cm="1">
        <f t="array" ref="J78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85" spans="1:10">
      <c r="A785" t="s">
        <v>800</v>
      </c>
      <c r="B785" s="3">
        <v>44707</v>
      </c>
      <c r="C785" s="5">
        <v>23</v>
      </c>
      <c r="D785" t="s">
        <v>10</v>
      </c>
      <c r="E785" s="4" t="s">
        <v>16</v>
      </c>
      <c r="F785" s="5">
        <v>41000</v>
      </c>
      <c r="G785">
        <v>2</v>
      </c>
      <c r="H785">
        <v>795</v>
      </c>
      <c r="I785">
        <v>56200</v>
      </c>
      <c r="J785" t="str" cm="1">
        <f t="array" ref="J78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86" spans="1:10">
      <c r="A786" t="s">
        <v>801</v>
      </c>
      <c r="B786" s="3">
        <v>45547</v>
      </c>
      <c r="C786" s="5">
        <v>21</v>
      </c>
      <c r="D786" t="s">
        <v>28</v>
      </c>
      <c r="E786" s="4" t="s">
        <v>16</v>
      </c>
      <c r="F786" s="5">
        <v>49600</v>
      </c>
      <c r="G786">
        <v>2</v>
      </c>
      <c r="H786">
        <v>702</v>
      </c>
      <c r="I786">
        <v>79100</v>
      </c>
      <c r="J786" t="str" cm="1">
        <f t="array" ref="J78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87" spans="1:10">
      <c r="A787" t="s">
        <v>802</v>
      </c>
      <c r="B787" s="3">
        <v>44413</v>
      </c>
      <c r="C787" s="5">
        <v>58</v>
      </c>
      <c r="D787" t="s">
        <v>10</v>
      </c>
      <c r="E787" s="4" t="s">
        <v>18</v>
      </c>
      <c r="F787" s="5">
        <v>74900</v>
      </c>
      <c r="G787">
        <v>2</v>
      </c>
      <c r="H787">
        <v>669</v>
      </c>
      <c r="I787">
        <v>26700</v>
      </c>
      <c r="J787" t="str" cm="1">
        <f t="array" ref="J78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88" spans="1:10">
      <c r="A788" t="s">
        <v>803</v>
      </c>
      <c r="B788" s="3">
        <v>45521</v>
      </c>
      <c r="C788" s="5">
        <v>35</v>
      </c>
      <c r="D788" t="s">
        <v>28</v>
      </c>
      <c r="E788" s="4" t="s">
        <v>18</v>
      </c>
      <c r="F788" s="5">
        <v>35600</v>
      </c>
      <c r="G788">
        <v>2</v>
      </c>
      <c r="H788">
        <v>739</v>
      </c>
      <c r="I788">
        <v>32000</v>
      </c>
      <c r="J788" t="str" cm="1">
        <f t="array" ref="J78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89" spans="1:10">
      <c r="A789" t="s">
        <v>804</v>
      </c>
      <c r="B789" s="3">
        <v>45352</v>
      </c>
      <c r="C789" s="5">
        <v>54</v>
      </c>
      <c r="D789" t="s">
        <v>10</v>
      </c>
      <c r="E789" s="4" t="s">
        <v>16</v>
      </c>
      <c r="F789" s="5">
        <v>41800</v>
      </c>
      <c r="G789">
        <v>3</v>
      </c>
      <c r="H789">
        <v>603</v>
      </c>
      <c r="I789">
        <v>72700</v>
      </c>
      <c r="J789" t="str" cm="1">
        <f t="array" ref="J78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90" spans="1:10">
      <c r="A790" t="s">
        <v>805</v>
      </c>
      <c r="B790" s="3">
        <v>45290</v>
      </c>
      <c r="C790" s="5">
        <v>55</v>
      </c>
      <c r="D790" t="s">
        <v>10</v>
      </c>
      <c r="E790" s="4" t="s">
        <v>18</v>
      </c>
      <c r="F790" s="5">
        <v>32500</v>
      </c>
      <c r="G790">
        <v>0</v>
      </c>
      <c r="H790">
        <v>762</v>
      </c>
      <c r="I790">
        <v>49900</v>
      </c>
      <c r="J790" t="str" cm="1">
        <f t="array" ref="J79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91" spans="1:10">
      <c r="A791" t="s">
        <v>806</v>
      </c>
      <c r="B791" s="3">
        <v>45472</v>
      </c>
      <c r="C791" s="5">
        <v>45</v>
      </c>
      <c r="D791" t="s">
        <v>13</v>
      </c>
      <c r="E791" s="4" t="s">
        <v>16</v>
      </c>
      <c r="F791" s="5">
        <v>93500</v>
      </c>
      <c r="G791">
        <v>1</v>
      </c>
      <c r="H791">
        <v>681</v>
      </c>
      <c r="I791">
        <v>92000</v>
      </c>
      <c r="J791" t="str" cm="1">
        <f t="array" ref="J79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92" spans="1:10">
      <c r="A792" t="s">
        <v>807</v>
      </c>
      <c r="B792" s="3">
        <v>45635</v>
      </c>
      <c r="C792" s="5">
        <v>44</v>
      </c>
      <c r="D792" t="s">
        <v>10</v>
      </c>
      <c r="E792" s="4" t="s">
        <v>11</v>
      </c>
      <c r="F792" s="5">
        <v>110100</v>
      </c>
      <c r="G792">
        <v>4</v>
      </c>
      <c r="H792">
        <v>729</v>
      </c>
      <c r="I792">
        <v>156400</v>
      </c>
      <c r="J792" t="str" cm="1">
        <f t="array" ref="J79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93" spans="1:10">
      <c r="A793" t="s">
        <v>808</v>
      </c>
      <c r="B793" s="3">
        <v>44641</v>
      </c>
      <c r="C793" s="5">
        <v>32</v>
      </c>
      <c r="D793" t="s">
        <v>10</v>
      </c>
      <c r="E793" s="4" t="s">
        <v>11</v>
      </c>
      <c r="F793" s="5">
        <v>27000</v>
      </c>
      <c r="G793">
        <v>1</v>
      </c>
      <c r="H793">
        <v>589</v>
      </c>
      <c r="I793">
        <v>41400</v>
      </c>
      <c r="J793" t="str" cm="1">
        <f t="array" ref="J79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794" spans="1:10">
      <c r="A794" t="s">
        <v>809</v>
      </c>
      <c r="B794" s="3">
        <v>45072</v>
      </c>
      <c r="C794" s="5">
        <v>38</v>
      </c>
      <c r="D794" t="s">
        <v>20</v>
      </c>
      <c r="E794" s="4" t="s">
        <v>14</v>
      </c>
      <c r="F794" s="5">
        <v>51600</v>
      </c>
      <c r="G794">
        <v>0</v>
      </c>
      <c r="H794">
        <v>665</v>
      </c>
      <c r="I794">
        <v>39100</v>
      </c>
      <c r="J794" t="str" cm="1">
        <f t="array" ref="J79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95" spans="1:10">
      <c r="A795" t="s">
        <v>810</v>
      </c>
      <c r="B795" s="3">
        <v>45402</v>
      </c>
      <c r="C795" s="5">
        <v>35</v>
      </c>
      <c r="D795" t="s">
        <v>10</v>
      </c>
      <c r="E795" s="4" t="s">
        <v>11</v>
      </c>
      <c r="F795" s="5">
        <v>103600</v>
      </c>
      <c r="G795">
        <v>2</v>
      </c>
      <c r="H795">
        <v>690</v>
      </c>
      <c r="I795">
        <v>168600</v>
      </c>
      <c r="J795" t="str" cm="1">
        <f t="array" ref="J79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96" spans="1:10">
      <c r="A796" t="s">
        <v>811</v>
      </c>
      <c r="B796" s="3">
        <v>44363</v>
      </c>
      <c r="C796" s="5">
        <v>64</v>
      </c>
      <c r="D796" t="s">
        <v>10</v>
      </c>
      <c r="E796" s="4" t="s">
        <v>16</v>
      </c>
      <c r="F796" s="5">
        <v>65800</v>
      </c>
      <c r="G796">
        <v>0</v>
      </c>
      <c r="H796">
        <v>757</v>
      </c>
      <c r="I796">
        <v>62700</v>
      </c>
      <c r="J796" t="str" cm="1">
        <f t="array" ref="J79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97" spans="1:10">
      <c r="A797" t="s">
        <v>812</v>
      </c>
      <c r="B797" s="3">
        <v>44287</v>
      </c>
      <c r="C797" s="5">
        <v>36</v>
      </c>
      <c r="D797" t="s">
        <v>13</v>
      </c>
      <c r="E797" s="4" t="s">
        <v>18</v>
      </c>
      <c r="F797" s="5">
        <v>44100</v>
      </c>
      <c r="G797">
        <v>1</v>
      </c>
      <c r="H797">
        <v>734</v>
      </c>
      <c r="I797">
        <v>46100</v>
      </c>
      <c r="J797" t="str" cm="1">
        <f t="array" ref="J79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798" spans="1:10">
      <c r="A798" t="s">
        <v>813</v>
      </c>
      <c r="B798" s="3">
        <v>44910</v>
      </c>
      <c r="C798" s="5">
        <v>47</v>
      </c>
      <c r="D798" t="s">
        <v>28</v>
      </c>
      <c r="E798" s="4" t="s">
        <v>14</v>
      </c>
      <c r="F798" s="5">
        <v>27400</v>
      </c>
      <c r="G798">
        <v>4</v>
      </c>
      <c r="H798">
        <v>664</v>
      </c>
      <c r="I798">
        <v>49300</v>
      </c>
      <c r="J798" t="str" cm="1">
        <f t="array" ref="J79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799" spans="1:10">
      <c r="A799" t="s">
        <v>814</v>
      </c>
      <c r="B799" s="3">
        <v>45751</v>
      </c>
      <c r="C799" s="5">
        <v>28</v>
      </c>
      <c r="D799" t="s">
        <v>13</v>
      </c>
      <c r="E799" s="4" t="s">
        <v>18</v>
      </c>
      <c r="F799" s="5">
        <v>92400</v>
      </c>
      <c r="G799">
        <v>2</v>
      </c>
      <c r="H799">
        <v>711</v>
      </c>
      <c r="I799">
        <v>143200</v>
      </c>
      <c r="J799" t="str" cm="1">
        <f t="array" ref="J79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00" spans="1:10">
      <c r="A800" t="s">
        <v>815</v>
      </c>
      <c r="B800" s="3">
        <v>44235</v>
      </c>
      <c r="C800" s="5">
        <v>45</v>
      </c>
      <c r="D800" t="s">
        <v>10</v>
      </c>
      <c r="E800" s="4" t="s">
        <v>16</v>
      </c>
      <c r="F800" s="5">
        <v>64700</v>
      </c>
      <c r="G800">
        <v>1</v>
      </c>
      <c r="H800">
        <v>772</v>
      </c>
      <c r="I800">
        <v>50400</v>
      </c>
      <c r="J800" t="str" cm="1">
        <f t="array" ref="J80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01" spans="1:10">
      <c r="A801" t="s">
        <v>816</v>
      </c>
      <c r="B801" s="3">
        <v>45346</v>
      </c>
      <c r="C801" s="5">
        <v>37</v>
      </c>
      <c r="D801" t="s">
        <v>13</v>
      </c>
      <c r="E801" s="4" t="s">
        <v>11</v>
      </c>
      <c r="F801" s="5">
        <v>28300</v>
      </c>
      <c r="G801">
        <v>4</v>
      </c>
      <c r="H801">
        <v>677</v>
      </c>
      <c r="I801">
        <v>6100</v>
      </c>
      <c r="J801" t="str" cm="1">
        <f t="array" ref="J80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02" spans="1:10">
      <c r="A802" t="s">
        <v>817</v>
      </c>
      <c r="B802" s="3">
        <v>45671</v>
      </c>
      <c r="C802" s="5">
        <v>49</v>
      </c>
      <c r="D802" t="s">
        <v>10</v>
      </c>
      <c r="E802" s="4" t="s">
        <v>14</v>
      </c>
      <c r="F802" s="5">
        <v>94000</v>
      </c>
      <c r="G802">
        <v>4</v>
      </c>
      <c r="H802">
        <v>670</v>
      </c>
      <c r="I802">
        <v>113000</v>
      </c>
      <c r="J802" t="str" cm="1">
        <f t="array" ref="J80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03" spans="1:10">
      <c r="A803" t="s">
        <v>818</v>
      </c>
      <c r="B803" s="3">
        <v>44369</v>
      </c>
      <c r="C803" s="5">
        <v>28</v>
      </c>
      <c r="D803" t="s">
        <v>13</v>
      </c>
      <c r="E803" s="4" t="s">
        <v>16</v>
      </c>
      <c r="F803" s="5">
        <v>26800</v>
      </c>
      <c r="G803">
        <v>1</v>
      </c>
      <c r="H803">
        <v>567</v>
      </c>
      <c r="I803">
        <v>35500</v>
      </c>
      <c r="J803" t="str" cm="1">
        <f t="array" ref="J803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804" spans="1:10">
      <c r="A804" t="s">
        <v>819</v>
      </c>
      <c r="B804" s="3">
        <v>44849</v>
      </c>
      <c r="C804" s="5">
        <v>35</v>
      </c>
      <c r="D804" t="s">
        <v>20</v>
      </c>
      <c r="E804" s="4" t="s">
        <v>14</v>
      </c>
      <c r="F804" s="5">
        <v>49800</v>
      </c>
      <c r="G804">
        <v>1</v>
      </c>
      <c r="H804">
        <v>672</v>
      </c>
      <c r="I804">
        <v>61800</v>
      </c>
      <c r="J804" t="str" cm="1">
        <f t="array" ref="J80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05" spans="1:10">
      <c r="A805" t="s">
        <v>820</v>
      </c>
      <c r="B805" s="3">
        <v>44950</v>
      </c>
      <c r="C805" s="5">
        <v>47</v>
      </c>
      <c r="D805" t="s">
        <v>13</v>
      </c>
      <c r="E805" s="4" t="s">
        <v>14</v>
      </c>
      <c r="F805" s="5">
        <v>48800</v>
      </c>
      <c r="G805">
        <v>3</v>
      </c>
      <c r="H805">
        <v>577</v>
      </c>
      <c r="I805">
        <v>85300</v>
      </c>
      <c r="J805" t="str" cm="1">
        <f t="array" ref="J805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806" spans="1:10">
      <c r="A806" t="s">
        <v>821</v>
      </c>
      <c r="B806" s="3">
        <v>45440</v>
      </c>
      <c r="C806" s="5">
        <v>27</v>
      </c>
      <c r="D806" t="s">
        <v>28</v>
      </c>
      <c r="E806" s="4" t="s">
        <v>11</v>
      </c>
      <c r="F806" s="5">
        <v>113900</v>
      </c>
      <c r="G806">
        <v>2</v>
      </c>
      <c r="H806">
        <v>683</v>
      </c>
      <c r="I806">
        <v>180000</v>
      </c>
      <c r="J806" t="str" cm="1">
        <f t="array" ref="J80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07" spans="1:10">
      <c r="A807" t="s">
        <v>822</v>
      </c>
      <c r="B807" s="3">
        <v>45858</v>
      </c>
      <c r="C807" s="5">
        <v>23</v>
      </c>
      <c r="D807" t="s">
        <v>10</v>
      </c>
      <c r="E807" s="4" t="s">
        <v>16</v>
      </c>
      <c r="F807" s="5">
        <v>48900</v>
      </c>
      <c r="G807">
        <v>2</v>
      </c>
      <c r="H807">
        <v>754</v>
      </c>
      <c r="I807">
        <v>44900</v>
      </c>
      <c r="J807" t="str" cm="1">
        <f t="array" ref="J80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08" spans="1:10">
      <c r="A808" t="s">
        <v>823</v>
      </c>
      <c r="B808" s="3">
        <v>45278</v>
      </c>
      <c r="C808" s="5">
        <v>49</v>
      </c>
      <c r="D808" t="s">
        <v>13</v>
      </c>
      <c r="E808" s="4" t="s">
        <v>18</v>
      </c>
      <c r="F808" s="5">
        <v>48800</v>
      </c>
      <c r="G808">
        <v>3</v>
      </c>
      <c r="H808">
        <v>552</v>
      </c>
      <c r="I808">
        <v>14700</v>
      </c>
      <c r="J808" t="str" cm="1">
        <f t="array" ref="J808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809" spans="1:10">
      <c r="A809" t="s">
        <v>824</v>
      </c>
      <c r="B809" s="3">
        <v>45880</v>
      </c>
      <c r="C809" s="5">
        <v>64</v>
      </c>
      <c r="D809" t="s">
        <v>28</v>
      </c>
      <c r="E809" s="4" t="s">
        <v>14</v>
      </c>
      <c r="F809" s="5">
        <v>29800</v>
      </c>
      <c r="G809">
        <v>2</v>
      </c>
      <c r="H809">
        <v>770</v>
      </c>
      <c r="I809">
        <v>28700</v>
      </c>
      <c r="J809" t="str" cm="1">
        <f t="array" ref="J80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10" spans="1:10">
      <c r="A810" t="s">
        <v>825</v>
      </c>
      <c r="B810" s="3">
        <v>44672</v>
      </c>
      <c r="C810" s="5">
        <v>44</v>
      </c>
      <c r="D810" t="s">
        <v>10</v>
      </c>
      <c r="E810" s="4" t="s">
        <v>14</v>
      </c>
      <c r="F810" s="5">
        <v>41200</v>
      </c>
      <c r="G810">
        <v>1</v>
      </c>
      <c r="H810">
        <v>669</v>
      </c>
      <c r="I810">
        <v>53700</v>
      </c>
      <c r="J810" t="str" cm="1">
        <f t="array" ref="J81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11" spans="1:10">
      <c r="A811" t="s">
        <v>826</v>
      </c>
      <c r="B811" s="3">
        <v>44652</v>
      </c>
      <c r="C811" s="5">
        <v>23</v>
      </c>
      <c r="D811" t="s">
        <v>28</v>
      </c>
      <c r="E811" s="4" t="s">
        <v>18</v>
      </c>
      <c r="F811" s="5">
        <v>38100</v>
      </c>
      <c r="G811">
        <v>2</v>
      </c>
      <c r="H811">
        <v>688</v>
      </c>
      <c r="I811">
        <v>44700</v>
      </c>
      <c r="J811" t="str" cm="1">
        <f t="array" ref="J81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12" spans="1:10">
      <c r="A812" t="s">
        <v>827</v>
      </c>
      <c r="B812" s="3">
        <v>45025</v>
      </c>
      <c r="C812" s="5">
        <v>40</v>
      </c>
      <c r="D812" t="s">
        <v>10</v>
      </c>
      <c r="E812" s="4" t="s">
        <v>16</v>
      </c>
      <c r="F812" s="5">
        <v>39000</v>
      </c>
      <c r="G812">
        <v>1</v>
      </c>
      <c r="H812">
        <v>657</v>
      </c>
      <c r="I812">
        <v>41400</v>
      </c>
      <c r="J812" t="str" cm="1">
        <f t="array" ref="J81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13" spans="1:10">
      <c r="A813" t="s">
        <v>828</v>
      </c>
      <c r="B813" s="3">
        <v>45091</v>
      </c>
      <c r="C813" s="5">
        <v>35</v>
      </c>
      <c r="D813" t="s">
        <v>13</v>
      </c>
      <c r="E813" s="4" t="s">
        <v>14</v>
      </c>
      <c r="F813" s="5">
        <v>55200</v>
      </c>
      <c r="G813">
        <v>2</v>
      </c>
      <c r="H813">
        <v>579</v>
      </c>
      <c r="I813">
        <v>52400</v>
      </c>
      <c r="J813" t="str" cm="1">
        <f t="array" ref="J813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814" spans="1:10">
      <c r="A814" t="s">
        <v>829</v>
      </c>
      <c r="B814" s="3">
        <v>45581</v>
      </c>
      <c r="C814" s="5">
        <v>45</v>
      </c>
      <c r="D814" t="s">
        <v>28</v>
      </c>
      <c r="E814" s="4" t="s">
        <v>14</v>
      </c>
      <c r="F814" s="5">
        <v>18400</v>
      </c>
      <c r="G814">
        <v>2</v>
      </c>
      <c r="H814">
        <v>639</v>
      </c>
      <c r="I814">
        <v>12300</v>
      </c>
      <c r="J814" t="str" cm="1">
        <f t="array" ref="J81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15" spans="1:10">
      <c r="A815" t="s">
        <v>830</v>
      </c>
      <c r="B815" s="3">
        <v>45221</v>
      </c>
      <c r="C815" s="5">
        <v>50</v>
      </c>
      <c r="D815" t="s">
        <v>13</v>
      </c>
      <c r="E815" s="4" t="s">
        <v>14</v>
      </c>
      <c r="F815" s="5">
        <v>27900</v>
      </c>
      <c r="G815">
        <v>0</v>
      </c>
      <c r="H815">
        <v>826</v>
      </c>
      <c r="I815">
        <v>18000</v>
      </c>
      <c r="J815" t="str" cm="1">
        <f t="array" ref="J81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16" spans="1:10">
      <c r="A816" t="s">
        <v>831</v>
      </c>
      <c r="B816" s="3">
        <v>44583</v>
      </c>
      <c r="C816" s="5">
        <v>34</v>
      </c>
      <c r="D816" t="s">
        <v>10</v>
      </c>
      <c r="E816" s="4" t="s">
        <v>16</v>
      </c>
      <c r="F816" s="5">
        <v>52300</v>
      </c>
      <c r="G816">
        <v>2</v>
      </c>
      <c r="H816">
        <v>619</v>
      </c>
      <c r="I816">
        <v>52300</v>
      </c>
      <c r="J816" t="str" cm="1">
        <f t="array" ref="J81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17" spans="1:10">
      <c r="A817" t="s">
        <v>832</v>
      </c>
      <c r="B817" s="3">
        <v>44544</v>
      </c>
      <c r="C817" s="5">
        <v>27</v>
      </c>
      <c r="D817" t="s">
        <v>13</v>
      </c>
      <c r="E817" s="4" t="s">
        <v>16</v>
      </c>
      <c r="F817" s="5">
        <v>58100</v>
      </c>
      <c r="G817">
        <v>1</v>
      </c>
      <c r="H817">
        <v>587</v>
      </c>
      <c r="I817">
        <v>26500</v>
      </c>
      <c r="J817" t="str" cm="1">
        <f t="array" ref="J81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18" spans="1:10">
      <c r="A818" t="s">
        <v>833</v>
      </c>
      <c r="B818" s="3">
        <v>44386</v>
      </c>
      <c r="C818" s="5">
        <v>37</v>
      </c>
      <c r="D818" t="s">
        <v>10</v>
      </c>
      <c r="E818" s="4" t="s">
        <v>18</v>
      </c>
      <c r="F818" s="5">
        <v>49500</v>
      </c>
      <c r="G818">
        <v>1</v>
      </c>
      <c r="H818">
        <v>699</v>
      </c>
      <c r="I818">
        <v>36900</v>
      </c>
      <c r="J818" t="str" cm="1">
        <f t="array" ref="J81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19" spans="1:10">
      <c r="A819" t="s">
        <v>834</v>
      </c>
      <c r="B819" s="3">
        <v>44701</v>
      </c>
      <c r="C819" s="5">
        <v>64</v>
      </c>
      <c r="D819" t="s">
        <v>20</v>
      </c>
      <c r="E819" s="4" t="s">
        <v>16</v>
      </c>
      <c r="F819" s="5">
        <v>54000</v>
      </c>
      <c r="G819">
        <v>2</v>
      </c>
      <c r="H819">
        <v>684</v>
      </c>
      <c r="I819">
        <v>38800</v>
      </c>
      <c r="J819" t="str" cm="1">
        <f t="array" ref="J81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20" spans="1:10">
      <c r="A820" t="s">
        <v>835</v>
      </c>
      <c r="B820" s="3">
        <v>45411</v>
      </c>
      <c r="C820" s="5">
        <v>40</v>
      </c>
      <c r="D820" t="s">
        <v>10</v>
      </c>
      <c r="E820" s="4" t="s">
        <v>16</v>
      </c>
      <c r="F820" s="5">
        <v>45800</v>
      </c>
      <c r="G820">
        <v>1</v>
      </c>
      <c r="H820">
        <v>669</v>
      </c>
      <c r="I820">
        <v>52200</v>
      </c>
      <c r="J820" t="str" cm="1">
        <f t="array" ref="J82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21" spans="1:10">
      <c r="A821" t="s">
        <v>836</v>
      </c>
      <c r="B821" s="3">
        <v>45728</v>
      </c>
      <c r="C821" s="5">
        <v>56</v>
      </c>
      <c r="D821" t="s">
        <v>10</v>
      </c>
      <c r="E821" s="4" t="s">
        <v>11</v>
      </c>
      <c r="F821" s="5">
        <v>54500</v>
      </c>
      <c r="G821">
        <v>3</v>
      </c>
      <c r="H821">
        <v>691</v>
      </c>
      <c r="I821">
        <v>16700</v>
      </c>
      <c r="J821" t="str" cm="1">
        <f t="array" ref="J82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22" spans="1:10">
      <c r="A822" t="s">
        <v>837</v>
      </c>
      <c r="B822" s="3">
        <v>45589</v>
      </c>
      <c r="C822" s="5">
        <v>29</v>
      </c>
      <c r="D822" t="s">
        <v>13</v>
      </c>
      <c r="E822" s="4" t="s">
        <v>18</v>
      </c>
      <c r="F822" s="5">
        <v>66900</v>
      </c>
      <c r="G822">
        <v>0</v>
      </c>
      <c r="H822">
        <v>732</v>
      </c>
      <c r="I822">
        <v>102200</v>
      </c>
      <c r="J822" t="str" cm="1">
        <f t="array" ref="J82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23" spans="1:10">
      <c r="A823" t="s">
        <v>838</v>
      </c>
      <c r="B823" s="3">
        <v>45629</v>
      </c>
      <c r="C823" s="5">
        <v>58</v>
      </c>
      <c r="D823" t="s">
        <v>10</v>
      </c>
      <c r="E823" s="4" t="s">
        <v>14</v>
      </c>
      <c r="F823" s="5">
        <v>66700</v>
      </c>
      <c r="G823">
        <v>2</v>
      </c>
      <c r="H823">
        <v>652</v>
      </c>
      <c r="I823">
        <v>73400</v>
      </c>
      <c r="J823" t="str" cm="1">
        <f t="array" ref="J82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24" spans="1:10">
      <c r="A824" t="s">
        <v>839</v>
      </c>
      <c r="B824" s="3">
        <v>45020</v>
      </c>
      <c r="C824" s="5">
        <v>42</v>
      </c>
      <c r="D824" t="s">
        <v>13</v>
      </c>
      <c r="E824" s="4" t="s">
        <v>16</v>
      </c>
      <c r="F824" s="5">
        <v>40300</v>
      </c>
      <c r="G824">
        <v>3</v>
      </c>
      <c r="H824">
        <v>703</v>
      </c>
      <c r="I824">
        <v>51300</v>
      </c>
      <c r="J824" t="str" cm="1">
        <f t="array" ref="J82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25" spans="1:10">
      <c r="A825" t="s">
        <v>840</v>
      </c>
      <c r="B825" s="3">
        <v>45125</v>
      </c>
      <c r="C825" s="5">
        <v>22</v>
      </c>
      <c r="D825" t="s">
        <v>13</v>
      </c>
      <c r="E825" s="4" t="s">
        <v>14</v>
      </c>
      <c r="F825" s="5">
        <v>83000</v>
      </c>
      <c r="G825">
        <v>2</v>
      </c>
      <c r="H825">
        <v>757</v>
      </c>
      <c r="I825">
        <v>110000</v>
      </c>
      <c r="J825" t="str" cm="1">
        <f t="array" ref="J82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26" spans="1:10">
      <c r="A826" t="s">
        <v>841</v>
      </c>
      <c r="B826" s="3">
        <v>45130</v>
      </c>
      <c r="C826" s="5">
        <v>44</v>
      </c>
      <c r="D826" t="s">
        <v>28</v>
      </c>
      <c r="E826" s="4" t="s">
        <v>14</v>
      </c>
      <c r="F826" s="5">
        <v>59000</v>
      </c>
      <c r="G826">
        <v>2</v>
      </c>
      <c r="H826">
        <v>625</v>
      </c>
      <c r="I826">
        <v>39300</v>
      </c>
      <c r="J826" t="str" cm="1">
        <f t="array" ref="J82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27" spans="1:10">
      <c r="A827" t="s">
        <v>842</v>
      </c>
      <c r="B827" s="3">
        <v>45337</v>
      </c>
      <c r="C827" s="5">
        <v>28</v>
      </c>
      <c r="D827" t="s">
        <v>13</v>
      </c>
      <c r="E827" s="4" t="s">
        <v>11</v>
      </c>
      <c r="F827" s="5">
        <v>95800</v>
      </c>
      <c r="G827">
        <v>4</v>
      </c>
      <c r="H827">
        <v>539</v>
      </c>
      <c r="I827">
        <v>91300</v>
      </c>
      <c r="J827" t="str" cm="1">
        <f t="array" ref="J827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828" spans="1:10">
      <c r="A828" t="s">
        <v>843</v>
      </c>
      <c r="B828" s="3">
        <v>44330</v>
      </c>
      <c r="C828" s="5">
        <v>31</v>
      </c>
      <c r="D828" t="s">
        <v>10</v>
      </c>
      <c r="E828" s="4" t="s">
        <v>16</v>
      </c>
      <c r="F828" s="5">
        <v>104800</v>
      </c>
      <c r="G828">
        <v>1</v>
      </c>
      <c r="H828">
        <v>734</v>
      </c>
      <c r="I828">
        <v>181300</v>
      </c>
      <c r="J828" t="str" cm="1">
        <f t="array" ref="J82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29" spans="1:10">
      <c r="A829" t="s">
        <v>844</v>
      </c>
      <c r="B829" s="3">
        <v>44254</v>
      </c>
      <c r="C829" s="5">
        <v>33</v>
      </c>
      <c r="D829" t="s">
        <v>10</v>
      </c>
      <c r="E829" s="4" t="s">
        <v>18</v>
      </c>
      <c r="F829" s="5">
        <v>28700</v>
      </c>
      <c r="G829">
        <v>0</v>
      </c>
      <c r="H829">
        <v>850</v>
      </c>
      <c r="I829">
        <v>40900</v>
      </c>
      <c r="J829" t="str" cm="1">
        <f t="array" ref="J82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30" spans="1:10">
      <c r="A830" t="s">
        <v>845</v>
      </c>
      <c r="B830" s="3">
        <v>45776</v>
      </c>
      <c r="C830" s="5">
        <v>37</v>
      </c>
      <c r="D830" t="s">
        <v>10</v>
      </c>
      <c r="E830" s="4" t="s">
        <v>16</v>
      </c>
      <c r="F830" s="5">
        <v>37400</v>
      </c>
      <c r="G830">
        <v>1</v>
      </c>
      <c r="H830">
        <v>690</v>
      </c>
      <c r="I830">
        <v>65500</v>
      </c>
      <c r="J830" t="str" cm="1">
        <f t="array" ref="J83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31" spans="1:10">
      <c r="A831" t="s">
        <v>846</v>
      </c>
      <c r="B831" s="3">
        <v>44881</v>
      </c>
      <c r="C831" s="5">
        <v>28</v>
      </c>
      <c r="D831" t="s">
        <v>10</v>
      </c>
      <c r="E831" s="4" t="s">
        <v>14</v>
      </c>
      <c r="F831" s="5">
        <v>79300</v>
      </c>
      <c r="G831">
        <v>0</v>
      </c>
      <c r="H831">
        <v>703</v>
      </c>
      <c r="I831">
        <v>110500</v>
      </c>
      <c r="J831" t="str" cm="1">
        <f t="array" ref="J83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32" spans="1:10">
      <c r="A832" t="s">
        <v>847</v>
      </c>
      <c r="B832" s="3">
        <v>44868</v>
      </c>
      <c r="C832" s="5">
        <v>41</v>
      </c>
      <c r="D832" t="s">
        <v>10</v>
      </c>
      <c r="E832" s="4" t="s">
        <v>18</v>
      </c>
      <c r="F832" s="5">
        <v>26000</v>
      </c>
      <c r="G832">
        <v>4</v>
      </c>
      <c r="H832">
        <v>671</v>
      </c>
      <c r="I832">
        <v>12500</v>
      </c>
      <c r="J832" t="str" cm="1">
        <f t="array" ref="J83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33" spans="1:10">
      <c r="A833" t="s">
        <v>848</v>
      </c>
      <c r="B833" s="3">
        <v>44369</v>
      </c>
      <c r="C833" s="5">
        <v>38</v>
      </c>
      <c r="D833" t="s">
        <v>13</v>
      </c>
      <c r="E833" s="4" t="s">
        <v>16</v>
      </c>
      <c r="F833" s="5">
        <v>104200</v>
      </c>
      <c r="G833">
        <v>1</v>
      </c>
      <c r="H833">
        <v>793</v>
      </c>
      <c r="I833">
        <v>31600</v>
      </c>
      <c r="J833" t="str" cm="1">
        <f t="array" ref="J83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34" spans="1:10">
      <c r="A834" t="s">
        <v>849</v>
      </c>
      <c r="B834" s="3">
        <v>45011</v>
      </c>
      <c r="C834" s="5">
        <v>50</v>
      </c>
      <c r="D834" t="s">
        <v>13</v>
      </c>
      <c r="E834" s="4" t="s">
        <v>14</v>
      </c>
      <c r="F834" s="5">
        <v>47100</v>
      </c>
      <c r="G834">
        <v>3</v>
      </c>
      <c r="H834">
        <v>685</v>
      </c>
      <c r="I834">
        <v>53000</v>
      </c>
      <c r="J834" t="str" cm="1">
        <f t="array" ref="J83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35" spans="1:10">
      <c r="A835" t="s">
        <v>850</v>
      </c>
      <c r="B835" s="3">
        <v>45369</v>
      </c>
      <c r="C835" s="5">
        <v>38</v>
      </c>
      <c r="D835" t="s">
        <v>10</v>
      </c>
      <c r="E835" s="4" t="s">
        <v>14</v>
      </c>
      <c r="F835" s="5">
        <v>71200</v>
      </c>
      <c r="G835">
        <v>3</v>
      </c>
      <c r="H835">
        <v>678</v>
      </c>
      <c r="I835">
        <v>55000</v>
      </c>
      <c r="J835" t="str" cm="1">
        <f t="array" ref="J83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36" spans="1:10">
      <c r="A836" t="s">
        <v>851</v>
      </c>
      <c r="B836" s="3">
        <v>44276</v>
      </c>
      <c r="C836" s="5">
        <v>51</v>
      </c>
      <c r="D836" t="s">
        <v>28</v>
      </c>
      <c r="E836" s="4" t="s">
        <v>11</v>
      </c>
      <c r="F836" s="5">
        <v>52200</v>
      </c>
      <c r="G836">
        <v>1</v>
      </c>
      <c r="H836">
        <v>749</v>
      </c>
      <c r="I836">
        <v>33400</v>
      </c>
      <c r="J836" t="str" cm="1">
        <f t="array" ref="J83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37" spans="1:10">
      <c r="A837" t="s">
        <v>852</v>
      </c>
      <c r="B837" s="3">
        <v>45082</v>
      </c>
      <c r="C837" s="5">
        <v>58</v>
      </c>
      <c r="D837" t="s">
        <v>20</v>
      </c>
      <c r="E837" s="4" t="s">
        <v>11</v>
      </c>
      <c r="F837" s="5">
        <v>29400</v>
      </c>
      <c r="G837">
        <v>2</v>
      </c>
      <c r="H837">
        <v>659</v>
      </c>
      <c r="I837">
        <v>43900</v>
      </c>
      <c r="J837" t="str" cm="1">
        <f t="array" ref="J83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38" spans="1:10">
      <c r="A838" t="s">
        <v>853</v>
      </c>
      <c r="B838" s="3">
        <v>45433</v>
      </c>
      <c r="C838" s="5">
        <v>52</v>
      </c>
      <c r="D838" t="s">
        <v>28</v>
      </c>
      <c r="E838" s="4" t="s">
        <v>11</v>
      </c>
      <c r="F838" s="5">
        <v>88400</v>
      </c>
      <c r="G838">
        <v>0</v>
      </c>
      <c r="H838">
        <v>606</v>
      </c>
      <c r="I838">
        <v>69600</v>
      </c>
      <c r="J838" t="str" cm="1">
        <f t="array" ref="J83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39" spans="1:10">
      <c r="A839" t="s">
        <v>854</v>
      </c>
      <c r="B839" s="3">
        <v>44399</v>
      </c>
      <c r="C839" s="5">
        <v>31</v>
      </c>
      <c r="D839" t="s">
        <v>13</v>
      </c>
      <c r="E839" s="4" t="s">
        <v>14</v>
      </c>
      <c r="F839" s="5">
        <v>189600</v>
      </c>
      <c r="G839">
        <v>2</v>
      </c>
      <c r="H839">
        <v>747</v>
      </c>
      <c r="I839">
        <v>134100</v>
      </c>
      <c r="J839" t="str" cm="1">
        <f t="array" ref="J83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40" spans="1:10">
      <c r="A840" t="s">
        <v>855</v>
      </c>
      <c r="B840" s="3">
        <v>44960</v>
      </c>
      <c r="C840" s="5">
        <v>65</v>
      </c>
      <c r="D840" t="s">
        <v>10</v>
      </c>
      <c r="E840" s="4" t="s">
        <v>16</v>
      </c>
      <c r="F840" s="5">
        <v>43600</v>
      </c>
      <c r="G840">
        <v>0</v>
      </c>
      <c r="H840">
        <v>652</v>
      </c>
      <c r="I840">
        <v>68000</v>
      </c>
      <c r="J840" t="str" cm="1">
        <f t="array" ref="J84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41" spans="1:10">
      <c r="A841" t="s">
        <v>856</v>
      </c>
      <c r="B841" s="3">
        <v>45449</v>
      </c>
      <c r="C841" s="5">
        <v>45</v>
      </c>
      <c r="D841" t="s">
        <v>10</v>
      </c>
      <c r="E841" s="4" t="s">
        <v>11</v>
      </c>
      <c r="F841" s="5">
        <v>47600</v>
      </c>
      <c r="G841">
        <v>3</v>
      </c>
      <c r="H841">
        <v>627</v>
      </c>
      <c r="I841">
        <v>74000</v>
      </c>
      <c r="J841" t="str" cm="1">
        <f t="array" ref="J84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42" spans="1:10">
      <c r="A842" t="s">
        <v>857</v>
      </c>
      <c r="B842" s="3">
        <v>45896</v>
      </c>
      <c r="C842" s="5">
        <v>53</v>
      </c>
      <c r="D842" t="s">
        <v>10</v>
      </c>
      <c r="E842" s="4" t="s">
        <v>16</v>
      </c>
      <c r="F842" s="5">
        <v>18000</v>
      </c>
      <c r="G842">
        <v>4</v>
      </c>
      <c r="H842">
        <v>827</v>
      </c>
      <c r="I842">
        <v>13900</v>
      </c>
      <c r="J842" t="str" cm="1">
        <f t="array" ref="J84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43" spans="1:10">
      <c r="A843" t="s">
        <v>858</v>
      </c>
      <c r="B843" s="3">
        <v>45447</v>
      </c>
      <c r="C843" s="5">
        <v>58</v>
      </c>
      <c r="D843" t="s">
        <v>10</v>
      </c>
      <c r="E843" s="4" t="s">
        <v>11</v>
      </c>
      <c r="F843" s="5">
        <v>101000</v>
      </c>
      <c r="G843">
        <v>1</v>
      </c>
      <c r="H843">
        <v>678</v>
      </c>
      <c r="I843">
        <v>154700</v>
      </c>
      <c r="J843" t="str" cm="1">
        <f t="array" ref="J84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44" spans="1:10">
      <c r="A844" t="s">
        <v>859</v>
      </c>
      <c r="B844" s="3">
        <v>45879</v>
      </c>
      <c r="C844" s="5">
        <v>61</v>
      </c>
      <c r="D844" t="s">
        <v>20</v>
      </c>
      <c r="E844" s="4" t="s">
        <v>18</v>
      </c>
      <c r="F844" s="5">
        <v>82900</v>
      </c>
      <c r="G844">
        <v>1</v>
      </c>
      <c r="H844">
        <v>722</v>
      </c>
      <c r="I844">
        <v>129400</v>
      </c>
      <c r="J844" t="str" cm="1">
        <f t="array" ref="J84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45" spans="1:10">
      <c r="A845" t="s">
        <v>860</v>
      </c>
      <c r="B845" s="3">
        <v>45752</v>
      </c>
      <c r="C845" s="5">
        <v>28</v>
      </c>
      <c r="D845" t="s">
        <v>28</v>
      </c>
      <c r="E845" s="4" t="s">
        <v>18</v>
      </c>
      <c r="F845" s="5">
        <v>25200</v>
      </c>
      <c r="G845">
        <v>2</v>
      </c>
      <c r="H845">
        <v>692</v>
      </c>
      <c r="I845">
        <v>22100</v>
      </c>
      <c r="J845" t="str" cm="1">
        <f t="array" ref="J84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46" spans="1:10">
      <c r="A846" t="s">
        <v>861</v>
      </c>
      <c r="B846" s="3">
        <v>45661</v>
      </c>
      <c r="C846" s="5">
        <v>31</v>
      </c>
      <c r="D846" t="s">
        <v>10</v>
      </c>
      <c r="E846" s="4" t="s">
        <v>11</v>
      </c>
      <c r="F846" s="5">
        <v>21700</v>
      </c>
      <c r="G846">
        <v>1</v>
      </c>
      <c r="H846">
        <v>632</v>
      </c>
      <c r="I846">
        <v>6600</v>
      </c>
      <c r="J846" t="str" cm="1">
        <f t="array" ref="J84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47" spans="1:10">
      <c r="A847" t="s">
        <v>862</v>
      </c>
      <c r="B847" s="3">
        <v>45622</v>
      </c>
      <c r="C847" s="5">
        <v>42</v>
      </c>
      <c r="D847" t="s">
        <v>10</v>
      </c>
      <c r="E847" s="4" t="s">
        <v>14</v>
      </c>
      <c r="F847" s="5">
        <v>22900</v>
      </c>
      <c r="G847">
        <v>3</v>
      </c>
      <c r="H847">
        <v>735</v>
      </c>
      <c r="I847">
        <v>4600</v>
      </c>
      <c r="J847" t="str" cm="1">
        <f t="array" ref="J84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48" spans="1:10">
      <c r="A848" t="s">
        <v>863</v>
      </c>
      <c r="B848" s="3">
        <v>44243</v>
      </c>
      <c r="C848" s="5">
        <v>44</v>
      </c>
      <c r="D848" t="s">
        <v>28</v>
      </c>
      <c r="E848" s="4" t="s">
        <v>11</v>
      </c>
      <c r="F848" s="5">
        <v>73500</v>
      </c>
      <c r="G848">
        <v>2</v>
      </c>
      <c r="H848">
        <v>710</v>
      </c>
      <c r="I848">
        <v>76200</v>
      </c>
      <c r="J848" t="str" cm="1">
        <f t="array" ref="J84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49" spans="1:10">
      <c r="A849" t="s">
        <v>864</v>
      </c>
      <c r="B849" s="3">
        <v>45453</v>
      </c>
      <c r="C849" s="5">
        <v>61</v>
      </c>
      <c r="D849" t="s">
        <v>10</v>
      </c>
      <c r="E849" s="4" t="s">
        <v>11</v>
      </c>
      <c r="F849" s="5">
        <v>76900</v>
      </c>
      <c r="G849">
        <v>1</v>
      </c>
      <c r="H849">
        <v>647</v>
      </c>
      <c r="I849">
        <v>57700</v>
      </c>
      <c r="J849" t="str" cm="1">
        <f t="array" ref="J84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50" spans="1:10">
      <c r="A850" t="s">
        <v>865</v>
      </c>
      <c r="B850" s="3">
        <v>45525</v>
      </c>
      <c r="C850" s="5">
        <v>37</v>
      </c>
      <c r="D850" t="s">
        <v>10</v>
      </c>
      <c r="E850" s="4" t="s">
        <v>14</v>
      </c>
      <c r="F850" s="5">
        <v>36300</v>
      </c>
      <c r="G850">
        <v>3</v>
      </c>
      <c r="H850">
        <v>718</v>
      </c>
      <c r="I850">
        <v>65200</v>
      </c>
      <c r="J850" t="str" cm="1">
        <f t="array" ref="J85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51" spans="1:10">
      <c r="A851" t="s">
        <v>866</v>
      </c>
      <c r="B851" s="3">
        <v>45746</v>
      </c>
      <c r="C851" s="5">
        <v>32</v>
      </c>
      <c r="D851" t="s">
        <v>28</v>
      </c>
      <c r="E851" s="4" t="s">
        <v>18</v>
      </c>
      <c r="F851" s="5">
        <v>68900</v>
      </c>
      <c r="G851">
        <v>2</v>
      </c>
      <c r="H851">
        <v>657</v>
      </c>
      <c r="I851">
        <v>98900</v>
      </c>
      <c r="J851" t="str" cm="1">
        <f t="array" ref="J85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52" spans="1:10">
      <c r="A852" t="s">
        <v>867</v>
      </c>
      <c r="B852" s="3">
        <v>45363</v>
      </c>
      <c r="C852" s="5">
        <v>52</v>
      </c>
      <c r="D852" t="s">
        <v>10</v>
      </c>
      <c r="E852" s="4" t="s">
        <v>16</v>
      </c>
      <c r="F852" s="5">
        <v>59100</v>
      </c>
      <c r="G852">
        <v>3</v>
      </c>
      <c r="H852">
        <v>618</v>
      </c>
      <c r="I852">
        <v>83800</v>
      </c>
      <c r="J852" t="str" cm="1">
        <f t="array" ref="J85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53" spans="1:10">
      <c r="A853" t="s">
        <v>868</v>
      </c>
      <c r="B853" s="3">
        <v>45635</v>
      </c>
      <c r="C853" s="5">
        <v>35</v>
      </c>
      <c r="D853" t="s">
        <v>10</v>
      </c>
      <c r="E853" s="4" t="s">
        <v>11</v>
      </c>
      <c r="F853" s="5">
        <v>46600</v>
      </c>
      <c r="G853">
        <v>3</v>
      </c>
      <c r="H853">
        <v>612</v>
      </c>
      <c r="I853">
        <v>80500</v>
      </c>
      <c r="J853" t="str" cm="1">
        <f t="array" ref="J85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54" spans="1:10">
      <c r="A854" t="s">
        <v>869</v>
      </c>
      <c r="B854" s="3">
        <v>45733</v>
      </c>
      <c r="C854" s="5">
        <v>36</v>
      </c>
      <c r="D854" t="s">
        <v>10</v>
      </c>
      <c r="E854" s="4" t="s">
        <v>14</v>
      </c>
      <c r="F854" s="5">
        <v>85100</v>
      </c>
      <c r="G854">
        <v>0</v>
      </c>
      <c r="H854">
        <v>708</v>
      </c>
      <c r="I854">
        <v>137900</v>
      </c>
      <c r="J854" t="str" cm="1">
        <f t="array" ref="J85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55" spans="1:10">
      <c r="A855" t="s">
        <v>870</v>
      </c>
      <c r="B855" s="3">
        <v>45593</v>
      </c>
      <c r="C855" s="5">
        <v>42</v>
      </c>
      <c r="D855" t="s">
        <v>28</v>
      </c>
      <c r="E855" s="4" t="s">
        <v>11</v>
      </c>
      <c r="F855" s="5">
        <v>32000</v>
      </c>
      <c r="G855">
        <v>0</v>
      </c>
      <c r="H855">
        <v>665</v>
      </c>
      <c r="I855">
        <v>22700</v>
      </c>
      <c r="J855" t="str" cm="1">
        <f t="array" ref="J85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56" spans="1:10">
      <c r="A856" t="s">
        <v>871</v>
      </c>
      <c r="B856" s="3">
        <v>45786</v>
      </c>
      <c r="C856" s="5">
        <v>48</v>
      </c>
      <c r="D856" t="s">
        <v>13</v>
      </c>
      <c r="E856" s="4" t="s">
        <v>14</v>
      </c>
      <c r="F856" s="5">
        <v>92200</v>
      </c>
      <c r="G856">
        <v>4</v>
      </c>
      <c r="H856">
        <v>788</v>
      </c>
      <c r="I856">
        <v>42900</v>
      </c>
      <c r="J856" t="str" cm="1">
        <f t="array" ref="J85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57" spans="1:10">
      <c r="A857" t="s">
        <v>872</v>
      </c>
      <c r="B857" s="3">
        <v>45479</v>
      </c>
      <c r="C857" s="5">
        <v>40</v>
      </c>
      <c r="D857" t="s">
        <v>10</v>
      </c>
      <c r="E857" s="4" t="s">
        <v>16</v>
      </c>
      <c r="F857" s="5">
        <v>39600</v>
      </c>
      <c r="G857">
        <v>3</v>
      </c>
      <c r="H857">
        <v>687</v>
      </c>
      <c r="I857">
        <v>55200</v>
      </c>
      <c r="J857" t="str" cm="1">
        <f t="array" ref="J85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58" spans="1:10">
      <c r="A858" t="s">
        <v>873</v>
      </c>
      <c r="B858" s="3">
        <v>44852</v>
      </c>
      <c r="C858" s="5">
        <v>53</v>
      </c>
      <c r="D858" t="s">
        <v>10</v>
      </c>
      <c r="E858" s="4" t="s">
        <v>16</v>
      </c>
      <c r="F858" s="5">
        <v>122600</v>
      </c>
      <c r="G858">
        <v>0</v>
      </c>
      <c r="H858">
        <v>639</v>
      </c>
      <c r="I858">
        <v>98700</v>
      </c>
      <c r="J858" t="str" cm="1">
        <f t="array" ref="J85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59" spans="1:10">
      <c r="A859" t="s">
        <v>874</v>
      </c>
      <c r="B859" s="3">
        <v>44667</v>
      </c>
      <c r="C859" s="5">
        <v>30</v>
      </c>
      <c r="D859" t="s">
        <v>10</v>
      </c>
      <c r="E859" s="4" t="s">
        <v>18</v>
      </c>
      <c r="F859" s="5">
        <v>35000</v>
      </c>
      <c r="G859">
        <v>3</v>
      </c>
      <c r="H859">
        <v>700</v>
      </c>
      <c r="I859">
        <v>33500</v>
      </c>
      <c r="J859" t="str" cm="1">
        <f t="array" ref="J85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60" spans="1:10">
      <c r="A860" t="s">
        <v>875</v>
      </c>
      <c r="B860" s="3">
        <v>45167</v>
      </c>
      <c r="C860" s="5">
        <v>60</v>
      </c>
      <c r="D860" t="s">
        <v>10</v>
      </c>
      <c r="E860" s="4" t="s">
        <v>14</v>
      </c>
      <c r="F860" s="5">
        <v>47000</v>
      </c>
      <c r="G860">
        <v>1</v>
      </c>
      <c r="H860">
        <v>606</v>
      </c>
      <c r="I860">
        <v>56800</v>
      </c>
      <c r="J860" t="str" cm="1">
        <f t="array" ref="J86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61" spans="1:10">
      <c r="A861" t="s">
        <v>876</v>
      </c>
      <c r="B861" s="3">
        <v>45232</v>
      </c>
      <c r="C861" s="5">
        <v>52</v>
      </c>
      <c r="D861" t="s">
        <v>13</v>
      </c>
      <c r="E861" s="4" t="s">
        <v>14</v>
      </c>
      <c r="F861" s="5">
        <v>56500</v>
      </c>
      <c r="G861">
        <v>1</v>
      </c>
      <c r="H861">
        <v>685</v>
      </c>
      <c r="I861">
        <v>93400</v>
      </c>
      <c r="J861" t="str" cm="1">
        <f t="array" ref="J86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62" spans="1:10">
      <c r="A862" t="s">
        <v>877</v>
      </c>
      <c r="B862" s="3">
        <v>45550</v>
      </c>
      <c r="C862" s="5">
        <v>53</v>
      </c>
      <c r="D862" t="s">
        <v>10</v>
      </c>
      <c r="E862" s="4" t="s">
        <v>18</v>
      </c>
      <c r="F862" s="5">
        <v>56300</v>
      </c>
      <c r="G862">
        <v>3</v>
      </c>
      <c r="H862">
        <v>711</v>
      </c>
      <c r="I862">
        <v>49000</v>
      </c>
      <c r="J862" t="str" cm="1">
        <f t="array" ref="J86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63" spans="1:10">
      <c r="A863" t="s">
        <v>878</v>
      </c>
      <c r="B863" s="3">
        <v>44932</v>
      </c>
      <c r="C863" s="5">
        <v>22</v>
      </c>
      <c r="D863" t="s">
        <v>28</v>
      </c>
      <c r="E863" s="4" t="s">
        <v>18</v>
      </c>
      <c r="F863" s="5">
        <v>68600</v>
      </c>
      <c r="G863">
        <v>0</v>
      </c>
      <c r="H863">
        <v>703</v>
      </c>
      <c r="I863">
        <v>99700</v>
      </c>
      <c r="J863" t="str" cm="1">
        <f t="array" ref="J86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64" spans="1:10">
      <c r="A864" t="s">
        <v>879</v>
      </c>
      <c r="B864" s="3">
        <v>44980</v>
      </c>
      <c r="C864" s="5">
        <v>53</v>
      </c>
      <c r="D864" t="s">
        <v>10</v>
      </c>
      <c r="E864" s="4" t="s">
        <v>14</v>
      </c>
      <c r="F864" s="5">
        <v>30800</v>
      </c>
      <c r="G864">
        <v>4</v>
      </c>
      <c r="H864">
        <v>775</v>
      </c>
      <c r="I864">
        <v>19400</v>
      </c>
      <c r="J864" t="str" cm="1">
        <f t="array" ref="J86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65" spans="1:10">
      <c r="A865" t="s">
        <v>880</v>
      </c>
      <c r="B865" s="3">
        <v>45164</v>
      </c>
      <c r="C865" s="5">
        <v>53</v>
      </c>
      <c r="D865" t="s">
        <v>10</v>
      </c>
      <c r="E865" s="4" t="s">
        <v>18</v>
      </c>
      <c r="F865" s="5">
        <v>54100</v>
      </c>
      <c r="G865">
        <v>1</v>
      </c>
      <c r="H865">
        <v>850</v>
      </c>
      <c r="I865">
        <v>71200</v>
      </c>
      <c r="J865" t="str" cm="1">
        <f t="array" ref="J86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66" spans="1:10">
      <c r="A866" t="s">
        <v>881</v>
      </c>
      <c r="B866" s="3">
        <v>44554</v>
      </c>
      <c r="C866" s="5">
        <v>61</v>
      </c>
      <c r="D866" t="s">
        <v>10</v>
      </c>
      <c r="E866" s="4" t="s">
        <v>16</v>
      </c>
      <c r="F866" s="5">
        <v>58500</v>
      </c>
      <c r="G866">
        <v>2</v>
      </c>
      <c r="H866">
        <v>734</v>
      </c>
      <c r="I866">
        <v>11800</v>
      </c>
      <c r="J866" t="str" cm="1">
        <f t="array" ref="J86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67" spans="1:10">
      <c r="A867" t="s">
        <v>882</v>
      </c>
      <c r="B867" s="3">
        <v>45168</v>
      </c>
      <c r="C867" s="5">
        <v>33</v>
      </c>
      <c r="D867" t="s">
        <v>10</v>
      </c>
      <c r="E867" s="4" t="s">
        <v>11</v>
      </c>
      <c r="F867" s="5">
        <v>43400</v>
      </c>
      <c r="G867">
        <v>1</v>
      </c>
      <c r="H867">
        <v>767</v>
      </c>
      <c r="I867">
        <v>69200</v>
      </c>
      <c r="J867" t="str" cm="1">
        <f t="array" ref="J86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68" spans="1:10">
      <c r="A868" t="s">
        <v>883</v>
      </c>
      <c r="B868" s="3">
        <v>45628</v>
      </c>
      <c r="C868" s="5">
        <v>50</v>
      </c>
      <c r="D868" t="s">
        <v>10</v>
      </c>
      <c r="E868" s="4" t="s">
        <v>16</v>
      </c>
      <c r="F868" s="5">
        <v>66000</v>
      </c>
      <c r="G868">
        <v>2</v>
      </c>
      <c r="H868">
        <v>850</v>
      </c>
      <c r="I868">
        <v>16400</v>
      </c>
      <c r="J868" t="str" cm="1">
        <f t="array" ref="J86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69" spans="1:10">
      <c r="A869" t="s">
        <v>884</v>
      </c>
      <c r="B869" s="3">
        <v>44864</v>
      </c>
      <c r="C869" s="5">
        <v>53</v>
      </c>
      <c r="D869" t="s">
        <v>10</v>
      </c>
      <c r="E869" s="4" t="s">
        <v>18</v>
      </c>
      <c r="F869" s="5">
        <v>30000</v>
      </c>
      <c r="G869">
        <v>2</v>
      </c>
      <c r="H869">
        <v>625</v>
      </c>
      <c r="I869">
        <v>40200</v>
      </c>
      <c r="J869" t="str" cm="1">
        <f t="array" ref="J86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70" spans="1:10">
      <c r="A870" t="s">
        <v>885</v>
      </c>
      <c r="B870" s="3">
        <v>44569</v>
      </c>
      <c r="C870" s="5">
        <v>33</v>
      </c>
      <c r="D870" t="s">
        <v>10</v>
      </c>
      <c r="E870" s="4" t="s">
        <v>14</v>
      </c>
      <c r="F870" s="5">
        <v>47500</v>
      </c>
      <c r="G870">
        <v>0</v>
      </c>
      <c r="H870">
        <v>698</v>
      </c>
      <c r="I870">
        <v>13000</v>
      </c>
      <c r="J870" t="str" cm="1">
        <f t="array" ref="J87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71" spans="1:10">
      <c r="A871" t="s">
        <v>886</v>
      </c>
      <c r="B871" s="3">
        <v>45228</v>
      </c>
      <c r="C871" s="5">
        <v>46</v>
      </c>
      <c r="D871" t="s">
        <v>13</v>
      </c>
      <c r="E871" s="4" t="s">
        <v>14</v>
      </c>
      <c r="F871" s="5">
        <v>39200</v>
      </c>
      <c r="G871">
        <v>2</v>
      </c>
      <c r="H871">
        <v>659</v>
      </c>
      <c r="I871">
        <v>24500</v>
      </c>
      <c r="J871" t="str" cm="1">
        <f t="array" ref="J87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72" spans="1:10">
      <c r="A872" t="s">
        <v>887</v>
      </c>
      <c r="B872" s="3">
        <v>45342</v>
      </c>
      <c r="C872" s="5">
        <v>42</v>
      </c>
      <c r="D872" t="s">
        <v>10</v>
      </c>
      <c r="E872" s="4" t="s">
        <v>16</v>
      </c>
      <c r="F872" s="5">
        <v>47600</v>
      </c>
      <c r="G872">
        <v>1</v>
      </c>
      <c r="H872">
        <v>745</v>
      </c>
      <c r="I872">
        <v>47400</v>
      </c>
      <c r="J872" t="str" cm="1">
        <f t="array" ref="J87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73" spans="1:10">
      <c r="A873" t="s">
        <v>888</v>
      </c>
      <c r="B873" s="3">
        <v>45568</v>
      </c>
      <c r="C873" s="5">
        <v>59</v>
      </c>
      <c r="D873" t="s">
        <v>13</v>
      </c>
      <c r="E873" s="4" t="s">
        <v>14</v>
      </c>
      <c r="F873" s="5">
        <v>105500</v>
      </c>
      <c r="G873">
        <v>0</v>
      </c>
      <c r="H873">
        <v>708</v>
      </c>
      <c r="I873">
        <v>92000</v>
      </c>
      <c r="J873" t="str" cm="1">
        <f t="array" ref="J87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74" spans="1:10">
      <c r="A874" t="s">
        <v>889</v>
      </c>
      <c r="B874" s="3">
        <v>44872</v>
      </c>
      <c r="C874" s="5">
        <v>22</v>
      </c>
      <c r="D874" t="s">
        <v>20</v>
      </c>
      <c r="E874" s="4" t="s">
        <v>18</v>
      </c>
      <c r="F874" s="5">
        <v>106400</v>
      </c>
      <c r="G874">
        <v>3</v>
      </c>
      <c r="H874">
        <v>637</v>
      </c>
      <c r="I874">
        <v>53900</v>
      </c>
      <c r="J874" t="str" cm="1">
        <f t="array" ref="J87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75" spans="1:10">
      <c r="A875" t="s">
        <v>890</v>
      </c>
      <c r="B875" s="3">
        <v>44286</v>
      </c>
      <c r="C875" s="5">
        <v>58</v>
      </c>
      <c r="D875" t="s">
        <v>10</v>
      </c>
      <c r="E875" s="4" t="s">
        <v>16</v>
      </c>
      <c r="F875" s="5">
        <v>97400</v>
      </c>
      <c r="G875">
        <v>1</v>
      </c>
      <c r="H875">
        <v>691</v>
      </c>
      <c r="I875">
        <v>71500</v>
      </c>
      <c r="J875" t="str" cm="1">
        <f t="array" ref="J87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76" spans="1:10">
      <c r="A876" t="s">
        <v>891</v>
      </c>
      <c r="B876" s="3">
        <v>45868</v>
      </c>
      <c r="C876" s="5">
        <v>59</v>
      </c>
      <c r="D876" t="s">
        <v>10</v>
      </c>
      <c r="E876" s="4" t="s">
        <v>14</v>
      </c>
      <c r="F876" s="5">
        <v>44700</v>
      </c>
      <c r="G876">
        <v>2</v>
      </c>
      <c r="H876">
        <v>758</v>
      </c>
      <c r="I876">
        <v>61000</v>
      </c>
      <c r="J876" t="str" cm="1">
        <f t="array" ref="J87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77" spans="1:10">
      <c r="A877" t="s">
        <v>892</v>
      </c>
      <c r="B877" s="3">
        <v>44894</v>
      </c>
      <c r="C877" s="5">
        <v>46</v>
      </c>
      <c r="D877" t="s">
        <v>10</v>
      </c>
      <c r="E877" s="4" t="s">
        <v>11</v>
      </c>
      <c r="F877" s="5">
        <v>82700</v>
      </c>
      <c r="G877">
        <v>2</v>
      </c>
      <c r="H877">
        <v>605</v>
      </c>
      <c r="I877">
        <v>105100</v>
      </c>
      <c r="J877" t="str" cm="1">
        <f t="array" ref="J87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78" spans="1:10">
      <c r="A878" t="s">
        <v>893</v>
      </c>
      <c r="B878" s="3">
        <v>45536</v>
      </c>
      <c r="C878" s="5">
        <v>35</v>
      </c>
      <c r="D878" t="s">
        <v>10</v>
      </c>
      <c r="E878" s="4" t="s">
        <v>11</v>
      </c>
      <c r="F878" s="5">
        <v>57900</v>
      </c>
      <c r="G878">
        <v>2</v>
      </c>
      <c r="H878">
        <v>638</v>
      </c>
      <c r="I878">
        <v>18200</v>
      </c>
      <c r="J878" t="str" cm="1">
        <f t="array" ref="J87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79" spans="1:10">
      <c r="A879" t="s">
        <v>894</v>
      </c>
      <c r="B879" s="3">
        <v>45398</v>
      </c>
      <c r="C879" s="5">
        <v>54</v>
      </c>
      <c r="D879" t="s">
        <v>10</v>
      </c>
      <c r="E879" s="4" t="s">
        <v>18</v>
      </c>
      <c r="F879" s="5">
        <v>56100</v>
      </c>
      <c r="G879">
        <v>0</v>
      </c>
      <c r="H879">
        <v>628</v>
      </c>
      <c r="I879">
        <v>78300</v>
      </c>
      <c r="J879" t="str" cm="1">
        <f t="array" ref="J87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80" spans="1:10">
      <c r="A880" t="s">
        <v>895</v>
      </c>
      <c r="B880" s="3">
        <v>44736</v>
      </c>
      <c r="C880" s="5">
        <v>62</v>
      </c>
      <c r="D880" t="s">
        <v>28</v>
      </c>
      <c r="E880" s="4" t="s">
        <v>14</v>
      </c>
      <c r="F880" s="5">
        <v>53100</v>
      </c>
      <c r="G880">
        <v>1</v>
      </c>
      <c r="H880">
        <v>711</v>
      </c>
      <c r="I880">
        <v>15100</v>
      </c>
      <c r="J880" t="str" cm="1">
        <f t="array" ref="J88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81" spans="1:10">
      <c r="A881" t="s">
        <v>896</v>
      </c>
      <c r="B881" s="3">
        <v>44928</v>
      </c>
      <c r="C881" s="5">
        <v>64</v>
      </c>
      <c r="D881" t="s">
        <v>13</v>
      </c>
      <c r="E881" s="4" t="s">
        <v>18</v>
      </c>
      <c r="F881" s="5">
        <v>121300</v>
      </c>
      <c r="G881">
        <v>1</v>
      </c>
      <c r="H881">
        <v>771</v>
      </c>
      <c r="I881">
        <v>129600</v>
      </c>
      <c r="J881" t="str" cm="1">
        <f t="array" ref="J88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82" spans="1:10">
      <c r="A882" t="s">
        <v>897</v>
      </c>
      <c r="B882" s="3">
        <v>45065</v>
      </c>
      <c r="C882" s="5">
        <v>60</v>
      </c>
      <c r="D882" t="s">
        <v>10</v>
      </c>
      <c r="E882" s="4" t="s">
        <v>16</v>
      </c>
      <c r="F882" s="5">
        <v>101700</v>
      </c>
      <c r="G882">
        <v>2</v>
      </c>
      <c r="H882">
        <v>559</v>
      </c>
      <c r="I882">
        <v>62700</v>
      </c>
      <c r="J882" t="str" cm="1">
        <f t="array" ref="J882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883" spans="1:10">
      <c r="A883" t="s">
        <v>898</v>
      </c>
      <c r="B883" s="3">
        <v>44237</v>
      </c>
      <c r="C883" s="5">
        <v>31</v>
      </c>
      <c r="D883" t="s">
        <v>28</v>
      </c>
      <c r="E883" s="4" t="s">
        <v>11</v>
      </c>
      <c r="F883" s="5">
        <v>76900</v>
      </c>
      <c r="G883">
        <v>3</v>
      </c>
      <c r="H883">
        <v>696</v>
      </c>
      <c r="I883">
        <v>87700</v>
      </c>
      <c r="J883" t="str" cm="1">
        <f t="array" ref="J88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84" spans="1:10">
      <c r="A884" t="s">
        <v>899</v>
      </c>
      <c r="B884" s="3">
        <v>44936</v>
      </c>
      <c r="C884" s="5">
        <v>23</v>
      </c>
      <c r="D884" t="s">
        <v>10</v>
      </c>
      <c r="E884" s="4" t="s">
        <v>16</v>
      </c>
      <c r="F884" s="5">
        <v>50900</v>
      </c>
      <c r="G884">
        <v>2</v>
      </c>
      <c r="H884">
        <v>630</v>
      </c>
      <c r="I884">
        <v>31500</v>
      </c>
      <c r="J884" t="str" cm="1">
        <f t="array" ref="J88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85" spans="1:10">
      <c r="A885" t="s">
        <v>900</v>
      </c>
      <c r="B885" s="3">
        <v>45924</v>
      </c>
      <c r="C885" s="5">
        <v>26</v>
      </c>
      <c r="D885" t="s">
        <v>28</v>
      </c>
      <c r="E885" s="4" t="s">
        <v>14</v>
      </c>
      <c r="F885" s="5">
        <v>56000</v>
      </c>
      <c r="G885">
        <v>0</v>
      </c>
      <c r="H885">
        <v>755</v>
      </c>
      <c r="I885">
        <v>99500</v>
      </c>
      <c r="J885" t="str" cm="1">
        <f t="array" ref="J88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86" spans="1:10">
      <c r="A886" t="s">
        <v>901</v>
      </c>
      <c r="B886" s="3">
        <v>44698</v>
      </c>
      <c r="C886" s="5">
        <v>29</v>
      </c>
      <c r="D886" t="s">
        <v>13</v>
      </c>
      <c r="E886" s="4" t="s">
        <v>18</v>
      </c>
      <c r="F886" s="5">
        <v>69800</v>
      </c>
      <c r="G886">
        <v>1</v>
      </c>
      <c r="H886">
        <v>675</v>
      </c>
      <c r="I886">
        <v>48600</v>
      </c>
      <c r="J886" t="str" cm="1">
        <f t="array" ref="J88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87" spans="1:10">
      <c r="A887" t="s">
        <v>902</v>
      </c>
      <c r="B887" s="3">
        <v>45155</v>
      </c>
      <c r="C887" s="5">
        <v>26</v>
      </c>
      <c r="D887" t="s">
        <v>10</v>
      </c>
      <c r="E887" s="4" t="s">
        <v>18</v>
      </c>
      <c r="F887" s="5">
        <v>43500</v>
      </c>
      <c r="G887">
        <v>0</v>
      </c>
      <c r="H887">
        <v>698</v>
      </c>
      <c r="I887">
        <v>25500</v>
      </c>
      <c r="J887" t="str" cm="1">
        <f t="array" ref="J88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88" spans="1:10">
      <c r="A888" t="s">
        <v>903</v>
      </c>
      <c r="B888" s="3">
        <v>45365</v>
      </c>
      <c r="C888" s="5">
        <v>29</v>
      </c>
      <c r="D888" t="s">
        <v>10</v>
      </c>
      <c r="E888" s="4" t="s">
        <v>18</v>
      </c>
      <c r="F888" s="5">
        <v>83900</v>
      </c>
      <c r="G888">
        <v>0</v>
      </c>
      <c r="H888">
        <v>690</v>
      </c>
      <c r="I888">
        <v>54200</v>
      </c>
      <c r="J888" t="str" cm="1">
        <f t="array" ref="J88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89" spans="1:10">
      <c r="A889" t="s">
        <v>904</v>
      </c>
      <c r="B889" s="3">
        <v>45421</v>
      </c>
      <c r="C889" s="5">
        <v>59</v>
      </c>
      <c r="D889" t="s">
        <v>10</v>
      </c>
      <c r="E889" s="4" t="s">
        <v>16</v>
      </c>
      <c r="F889" s="5">
        <v>36300</v>
      </c>
      <c r="G889">
        <v>1</v>
      </c>
      <c r="H889">
        <v>763</v>
      </c>
      <c r="I889">
        <v>59300</v>
      </c>
      <c r="J889" t="str" cm="1">
        <f t="array" ref="J88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90" spans="1:10">
      <c r="A890" t="s">
        <v>905</v>
      </c>
      <c r="B890" s="3">
        <v>45125</v>
      </c>
      <c r="C890" s="5">
        <v>51</v>
      </c>
      <c r="D890" t="s">
        <v>20</v>
      </c>
      <c r="E890" s="4" t="s">
        <v>11</v>
      </c>
      <c r="F890" s="5">
        <v>65600</v>
      </c>
      <c r="G890">
        <v>1</v>
      </c>
      <c r="H890">
        <v>823</v>
      </c>
      <c r="I890">
        <v>79900</v>
      </c>
      <c r="J890" t="str" cm="1">
        <f t="array" ref="J89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91" spans="1:10">
      <c r="A891" t="s">
        <v>906</v>
      </c>
      <c r="B891" s="3">
        <v>45944</v>
      </c>
      <c r="C891" s="5">
        <v>52</v>
      </c>
      <c r="D891" t="s">
        <v>10</v>
      </c>
      <c r="E891" s="4" t="s">
        <v>16</v>
      </c>
      <c r="F891" s="5">
        <v>19600</v>
      </c>
      <c r="G891">
        <v>1</v>
      </c>
      <c r="H891">
        <v>616</v>
      </c>
      <c r="I891">
        <v>26800</v>
      </c>
      <c r="J891" t="str" cm="1">
        <f t="array" ref="J89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92" spans="1:10">
      <c r="A892" t="s">
        <v>907</v>
      </c>
      <c r="B892" s="3">
        <v>44657</v>
      </c>
      <c r="C892" s="5">
        <v>61</v>
      </c>
      <c r="D892" t="s">
        <v>20</v>
      </c>
      <c r="E892" s="4" t="s">
        <v>16</v>
      </c>
      <c r="F892" s="5">
        <v>42900</v>
      </c>
      <c r="G892">
        <v>0</v>
      </c>
      <c r="H892">
        <v>628</v>
      </c>
      <c r="I892">
        <v>71600</v>
      </c>
      <c r="J892" t="str" cm="1">
        <f t="array" ref="J89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93" spans="1:10">
      <c r="A893" t="s">
        <v>908</v>
      </c>
      <c r="B893" s="3">
        <v>44928</v>
      </c>
      <c r="C893" s="5">
        <v>32</v>
      </c>
      <c r="D893" t="s">
        <v>10</v>
      </c>
      <c r="E893" s="4" t="s">
        <v>14</v>
      </c>
      <c r="F893" s="5">
        <v>140100</v>
      </c>
      <c r="G893">
        <v>0</v>
      </c>
      <c r="H893">
        <v>711</v>
      </c>
      <c r="I893">
        <v>232400</v>
      </c>
      <c r="J893" t="str" cm="1">
        <f t="array" ref="J89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894" spans="1:10">
      <c r="A894" t="s">
        <v>909</v>
      </c>
      <c r="B894" s="3">
        <v>44948</v>
      </c>
      <c r="C894" s="5">
        <v>28</v>
      </c>
      <c r="D894" t="s">
        <v>10</v>
      </c>
      <c r="E894" s="4" t="s">
        <v>14</v>
      </c>
      <c r="F894" s="5">
        <v>87700</v>
      </c>
      <c r="G894">
        <v>0</v>
      </c>
      <c r="H894">
        <v>637</v>
      </c>
      <c r="I894">
        <v>121200</v>
      </c>
      <c r="J894" t="str" cm="1">
        <f t="array" ref="J89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95" spans="1:10">
      <c r="A895" t="s">
        <v>910</v>
      </c>
      <c r="B895" s="3">
        <v>45121</v>
      </c>
      <c r="C895" s="5">
        <v>28</v>
      </c>
      <c r="D895" t="s">
        <v>10</v>
      </c>
      <c r="E895" s="4" t="s">
        <v>14</v>
      </c>
      <c r="F895" s="5">
        <v>109800</v>
      </c>
      <c r="G895">
        <v>0</v>
      </c>
      <c r="H895">
        <v>751</v>
      </c>
      <c r="I895">
        <v>56700</v>
      </c>
      <c r="J895" t="str" cm="1">
        <f t="array" ref="J89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96" spans="1:10">
      <c r="A896" t="s">
        <v>911</v>
      </c>
      <c r="B896" s="3">
        <v>45105</v>
      </c>
      <c r="C896" s="5">
        <v>48</v>
      </c>
      <c r="D896" t="s">
        <v>10</v>
      </c>
      <c r="E896" s="4" t="s">
        <v>11</v>
      </c>
      <c r="F896" s="5">
        <v>40700</v>
      </c>
      <c r="G896">
        <v>1</v>
      </c>
      <c r="H896">
        <v>761</v>
      </c>
      <c r="I896">
        <v>63100</v>
      </c>
      <c r="J896" t="str" cm="1">
        <f t="array" ref="J89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897" spans="1:10">
      <c r="A897" t="s">
        <v>912</v>
      </c>
      <c r="B897" s="3">
        <v>45778</v>
      </c>
      <c r="C897" s="5">
        <v>40</v>
      </c>
      <c r="D897" t="s">
        <v>20</v>
      </c>
      <c r="E897" s="4" t="s">
        <v>11</v>
      </c>
      <c r="F897" s="5">
        <v>57600</v>
      </c>
      <c r="G897">
        <v>2</v>
      </c>
      <c r="H897">
        <v>654</v>
      </c>
      <c r="I897">
        <v>30300</v>
      </c>
      <c r="J897" t="str" cm="1">
        <f t="array" ref="J89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98" spans="1:10">
      <c r="A898" t="s">
        <v>913</v>
      </c>
      <c r="B898" s="3">
        <v>45767</v>
      </c>
      <c r="C898" s="5">
        <v>27</v>
      </c>
      <c r="D898" t="s">
        <v>10</v>
      </c>
      <c r="E898" s="4" t="s">
        <v>14</v>
      </c>
      <c r="F898" s="5">
        <v>97900</v>
      </c>
      <c r="G898">
        <v>0</v>
      </c>
      <c r="H898">
        <v>640</v>
      </c>
      <c r="I898">
        <v>135900</v>
      </c>
      <c r="J898" t="str" cm="1">
        <f t="array" ref="J89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899" spans="1:10">
      <c r="A899" t="s">
        <v>914</v>
      </c>
      <c r="B899" s="3">
        <v>45473</v>
      </c>
      <c r="C899" s="5">
        <v>31</v>
      </c>
      <c r="D899" t="s">
        <v>10</v>
      </c>
      <c r="E899" s="4" t="s">
        <v>14</v>
      </c>
      <c r="F899" s="5">
        <v>73100</v>
      </c>
      <c r="G899">
        <v>1</v>
      </c>
      <c r="H899">
        <v>672</v>
      </c>
      <c r="I899">
        <v>94800</v>
      </c>
      <c r="J899" t="str" cm="1">
        <f t="array" ref="J89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00" spans="1:10">
      <c r="A900" t="s">
        <v>915</v>
      </c>
      <c r="B900" s="3">
        <v>44586</v>
      </c>
      <c r="C900" s="5">
        <v>40</v>
      </c>
      <c r="D900" t="s">
        <v>10</v>
      </c>
      <c r="E900" s="4" t="s">
        <v>11</v>
      </c>
      <c r="F900" s="5">
        <v>69100</v>
      </c>
      <c r="G900">
        <v>1</v>
      </c>
      <c r="H900">
        <v>697</v>
      </c>
      <c r="I900">
        <v>97700</v>
      </c>
      <c r="J900" t="str" cm="1">
        <f t="array" ref="J90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01" spans="1:10">
      <c r="A901" t="s">
        <v>916</v>
      </c>
      <c r="B901" s="3">
        <v>45814</v>
      </c>
      <c r="C901" s="5">
        <v>36</v>
      </c>
      <c r="D901" t="s">
        <v>10</v>
      </c>
      <c r="E901" s="4" t="s">
        <v>18</v>
      </c>
      <c r="F901" s="5">
        <v>114600</v>
      </c>
      <c r="G901">
        <v>0</v>
      </c>
      <c r="H901">
        <v>710</v>
      </c>
      <c r="I901">
        <v>120600</v>
      </c>
      <c r="J901" t="str" cm="1">
        <f t="array" ref="J90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02" spans="1:10">
      <c r="A902" t="s">
        <v>917</v>
      </c>
      <c r="B902" s="3">
        <v>45079</v>
      </c>
      <c r="C902" s="5">
        <v>24</v>
      </c>
      <c r="D902" t="s">
        <v>10</v>
      </c>
      <c r="E902" s="4" t="s">
        <v>11</v>
      </c>
      <c r="F902" s="5">
        <v>34400</v>
      </c>
      <c r="G902">
        <v>0</v>
      </c>
      <c r="H902">
        <v>544</v>
      </c>
      <c r="I902">
        <v>42000</v>
      </c>
      <c r="J902" t="str" cm="1">
        <f t="array" ref="J902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903" spans="1:10">
      <c r="A903" t="s">
        <v>918</v>
      </c>
      <c r="B903" s="3">
        <v>44452</v>
      </c>
      <c r="C903" s="5">
        <v>26</v>
      </c>
      <c r="D903" t="s">
        <v>10</v>
      </c>
      <c r="E903" s="4" t="s">
        <v>11</v>
      </c>
      <c r="F903" s="5">
        <v>50600</v>
      </c>
      <c r="G903">
        <v>1</v>
      </c>
      <c r="H903">
        <v>627</v>
      </c>
      <c r="I903">
        <v>87300</v>
      </c>
      <c r="J903" t="str" cm="1">
        <f t="array" ref="J90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04" spans="1:10">
      <c r="A904" t="s">
        <v>919</v>
      </c>
      <c r="B904" s="3">
        <v>44905</v>
      </c>
      <c r="C904" s="5">
        <v>42</v>
      </c>
      <c r="D904" t="s">
        <v>28</v>
      </c>
      <c r="E904" s="4" t="s">
        <v>11</v>
      </c>
      <c r="F904" s="5">
        <v>25000</v>
      </c>
      <c r="G904">
        <v>2</v>
      </c>
      <c r="H904">
        <v>664</v>
      </c>
      <c r="I904">
        <v>9000</v>
      </c>
      <c r="J904" t="str" cm="1">
        <f t="array" ref="J90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05" spans="1:10">
      <c r="A905" t="s">
        <v>920</v>
      </c>
      <c r="B905" s="3">
        <v>44646</v>
      </c>
      <c r="C905" s="5">
        <v>46</v>
      </c>
      <c r="D905" t="s">
        <v>10</v>
      </c>
      <c r="E905" s="4" t="s">
        <v>14</v>
      </c>
      <c r="F905" s="5">
        <v>33600</v>
      </c>
      <c r="G905">
        <v>1</v>
      </c>
      <c r="H905">
        <v>638</v>
      </c>
      <c r="I905">
        <v>23300</v>
      </c>
      <c r="J905" t="str" cm="1">
        <f t="array" ref="J90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06" spans="1:10">
      <c r="A906" t="s">
        <v>921</v>
      </c>
      <c r="B906" s="3">
        <v>44206</v>
      </c>
      <c r="C906" s="5">
        <v>23</v>
      </c>
      <c r="D906" t="s">
        <v>10</v>
      </c>
      <c r="E906" s="4" t="s">
        <v>18</v>
      </c>
      <c r="F906" s="5">
        <v>89200</v>
      </c>
      <c r="G906">
        <v>0</v>
      </c>
      <c r="H906">
        <v>504</v>
      </c>
      <c r="I906">
        <v>105100</v>
      </c>
      <c r="J906" t="str" cm="1">
        <f t="array" ref="J906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907" spans="1:10">
      <c r="A907" t="s">
        <v>922</v>
      </c>
      <c r="B907" s="3">
        <v>45020</v>
      </c>
      <c r="C907" s="5">
        <v>61</v>
      </c>
      <c r="D907" t="s">
        <v>10</v>
      </c>
      <c r="E907" s="4" t="s">
        <v>11</v>
      </c>
      <c r="F907" s="5">
        <v>36400</v>
      </c>
      <c r="G907">
        <v>3</v>
      </c>
      <c r="H907">
        <v>567</v>
      </c>
      <c r="I907">
        <v>63400</v>
      </c>
      <c r="J907" t="str" cm="1">
        <f t="array" ref="J907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908" spans="1:10">
      <c r="A908" t="s">
        <v>923</v>
      </c>
      <c r="B908" s="3">
        <v>44994</v>
      </c>
      <c r="C908" s="5">
        <v>62</v>
      </c>
      <c r="D908" t="s">
        <v>10</v>
      </c>
      <c r="E908" s="4" t="s">
        <v>14</v>
      </c>
      <c r="F908" s="5">
        <v>76600</v>
      </c>
      <c r="G908">
        <v>1</v>
      </c>
      <c r="H908">
        <v>605</v>
      </c>
      <c r="I908">
        <v>27000</v>
      </c>
      <c r="J908" t="str" cm="1">
        <f t="array" ref="J90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09" spans="1:10">
      <c r="A909" t="s">
        <v>924</v>
      </c>
      <c r="B909" s="3">
        <v>45462</v>
      </c>
      <c r="C909" s="5">
        <v>34</v>
      </c>
      <c r="D909" t="s">
        <v>20</v>
      </c>
      <c r="E909" s="4" t="s">
        <v>16</v>
      </c>
      <c r="F909" s="5">
        <v>116000</v>
      </c>
      <c r="G909">
        <v>1</v>
      </c>
      <c r="H909">
        <v>683</v>
      </c>
      <c r="I909">
        <v>27400</v>
      </c>
      <c r="J909" t="str" cm="1">
        <f t="array" ref="J90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10" spans="1:10">
      <c r="A910" t="s">
        <v>925</v>
      </c>
      <c r="B910" s="3">
        <v>45471</v>
      </c>
      <c r="C910" s="5">
        <v>31</v>
      </c>
      <c r="D910" t="s">
        <v>10</v>
      </c>
      <c r="E910" s="4" t="s">
        <v>16</v>
      </c>
      <c r="F910" s="5">
        <v>50800</v>
      </c>
      <c r="G910">
        <v>3</v>
      </c>
      <c r="H910">
        <v>662</v>
      </c>
      <c r="I910">
        <v>14700</v>
      </c>
      <c r="J910" t="str" cm="1">
        <f t="array" ref="J91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11" spans="1:10">
      <c r="A911" t="s">
        <v>926</v>
      </c>
      <c r="B911" s="3">
        <v>45073</v>
      </c>
      <c r="C911" s="5">
        <v>38</v>
      </c>
      <c r="D911" t="s">
        <v>10</v>
      </c>
      <c r="E911" s="4" t="s">
        <v>11</v>
      </c>
      <c r="F911" s="5">
        <v>69500</v>
      </c>
      <c r="G911">
        <v>3</v>
      </c>
      <c r="H911">
        <v>649</v>
      </c>
      <c r="I911">
        <v>19700</v>
      </c>
      <c r="J911" t="str" cm="1">
        <f t="array" ref="J91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12" spans="1:10">
      <c r="A912" t="s">
        <v>927</v>
      </c>
      <c r="B912" s="3">
        <v>45225</v>
      </c>
      <c r="C912" s="5">
        <v>32</v>
      </c>
      <c r="D912" t="s">
        <v>13</v>
      </c>
      <c r="E912" s="4" t="s">
        <v>16</v>
      </c>
      <c r="F912" s="5">
        <v>76800</v>
      </c>
      <c r="G912">
        <v>1</v>
      </c>
      <c r="H912">
        <v>742</v>
      </c>
      <c r="I912">
        <v>126900</v>
      </c>
      <c r="J912" t="str" cm="1">
        <f t="array" ref="J91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13" spans="1:10">
      <c r="A913" t="s">
        <v>928</v>
      </c>
      <c r="B913" s="3">
        <v>45339</v>
      </c>
      <c r="C913" s="5">
        <v>43</v>
      </c>
      <c r="D913" t="s">
        <v>10</v>
      </c>
      <c r="E913" s="4" t="s">
        <v>18</v>
      </c>
      <c r="F913" s="5">
        <v>31700</v>
      </c>
      <c r="G913">
        <v>2</v>
      </c>
      <c r="H913">
        <v>742</v>
      </c>
      <c r="I913">
        <v>42900</v>
      </c>
      <c r="J913" t="str" cm="1">
        <f t="array" ref="J91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14" spans="1:10">
      <c r="A914" t="s">
        <v>929</v>
      </c>
      <c r="B914" s="3">
        <v>45212</v>
      </c>
      <c r="C914" s="5">
        <v>32</v>
      </c>
      <c r="D914" t="s">
        <v>10</v>
      </c>
      <c r="E914" s="4" t="s">
        <v>16</v>
      </c>
      <c r="F914" s="5">
        <v>41700</v>
      </c>
      <c r="G914">
        <v>1</v>
      </c>
      <c r="H914">
        <v>700</v>
      </c>
      <c r="I914">
        <v>53500</v>
      </c>
      <c r="J914" t="str" cm="1">
        <f t="array" ref="J91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15" spans="1:10">
      <c r="A915" t="s">
        <v>930</v>
      </c>
      <c r="B915" s="3">
        <v>44570</v>
      </c>
      <c r="C915" s="5">
        <v>33</v>
      </c>
      <c r="D915" t="s">
        <v>20</v>
      </c>
      <c r="E915" s="4" t="s">
        <v>16</v>
      </c>
      <c r="F915" s="5">
        <v>35000</v>
      </c>
      <c r="G915">
        <v>0</v>
      </c>
      <c r="H915">
        <v>698</v>
      </c>
      <c r="I915">
        <v>36300</v>
      </c>
      <c r="J915" t="str" cm="1">
        <f t="array" ref="J91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16" spans="1:10">
      <c r="A916" t="s">
        <v>931</v>
      </c>
      <c r="B916" s="3">
        <v>45285</v>
      </c>
      <c r="C916" s="5">
        <v>45</v>
      </c>
      <c r="D916" t="s">
        <v>13</v>
      </c>
      <c r="E916" s="4" t="s">
        <v>18</v>
      </c>
      <c r="F916" s="5">
        <v>43200</v>
      </c>
      <c r="G916">
        <v>2</v>
      </c>
      <c r="H916">
        <v>634</v>
      </c>
      <c r="I916">
        <v>62700</v>
      </c>
      <c r="J916" t="str" cm="1">
        <f t="array" ref="J91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17" spans="1:10">
      <c r="A917" t="s">
        <v>932</v>
      </c>
      <c r="B917" s="3">
        <v>44342</v>
      </c>
      <c r="C917" s="5">
        <v>65</v>
      </c>
      <c r="D917" t="s">
        <v>20</v>
      </c>
      <c r="E917" s="4" t="s">
        <v>11</v>
      </c>
      <c r="F917" s="5">
        <v>75900</v>
      </c>
      <c r="G917">
        <v>0</v>
      </c>
      <c r="H917">
        <v>642</v>
      </c>
      <c r="I917">
        <v>34100</v>
      </c>
      <c r="J917" t="str" cm="1">
        <f t="array" ref="J91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18" spans="1:10">
      <c r="A918" t="s">
        <v>933</v>
      </c>
      <c r="B918" s="3">
        <v>44420</v>
      </c>
      <c r="C918" s="5">
        <v>39</v>
      </c>
      <c r="D918" t="s">
        <v>10</v>
      </c>
      <c r="E918" s="4" t="s">
        <v>11</v>
      </c>
      <c r="F918" s="5">
        <v>42100</v>
      </c>
      <c r="G918">
        <v>1</v>
      </c>
      <c r="H918">
        <v>579</v>
      </c>
      <c r="I918">
        <v>34800</v>
      </c>
      <c r="J918" t="str" cm="1">
        <f t="array" ref="J918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919" spans="1:10">
      <c r="A919" t="s">
        <v>934</v>
      </c>
      <c r="B919" s="3">
        <v>45459</v>
      </c>
      <c r="C919" s="5">
        <v>56</v>
      </c>
      <c r="D919" t="s">
        <v>10</v>
      </c>
      <c r="E919" s="4" t="s">
        <v>18</v>
      </c>
      <c r="F919" s="5">
        <v>54100</v>
      </c>
      <c r="G919">
        <v>4</v>
      </c>
      <c r="H919">
        <v>674</v>
      </c>
      <c r="I919">
        <v>53200</v>
      </c>
      <c r="J919" t="str" cm="1">
        <f t="array" ref="J91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20" spans="1:10">
      <c r="A920" t="s">
        <v>935</v>
      </c>
      <c r="B920" s="3">
        <v>44373</v>
      </c>
      <c r="C920" s="5">
        <v>65</v>
      </c>
      <c r="D920" t="s">
        <v>10</v>
      </c>
      <c r="E920" s="4" t="s">
        <v>18</v>
      </c>
      <c r="F920" s="5">
        <v>34400</v>
      </c>
      <c r="G920">
        <v>4</v>
      </c>
      <c r="H920">
        <v>741</v>
      </c>
      <c r="I920">
        <v>13000</v>
      </c>
      <c r="J920" t="str" cm="1">
        <f t="array" ref="J92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21" spans="1:10">
      <c r="A921" t="s">
        <v>936</v>
      </c>
      <c r="B921" s="3">
        <v>45049</v>
      </c>
      <c r="C921" s="5">
        <v>28</v>
      </c>
      <c r="D921" t="s">
        <v>10</v>
      </c>
      <c r="E921" s="4" t="s">
        <v>18</v>
      </c>
      <c r="F921" s="5">
        <v>95500</v>
      </c>
      <c r="G921">
        <v>1</v>
      </c>
      <c r="H921">
        <v>778</v>
      </c>
      <c r="I921">
        <v>83200</v>
      </c>
      <c r="J921" t="str" cm="1">
        <f t="array" ref="J92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22" spans="1:10">
      <c r="A922" t="s">
        <v>937</v>
      </c>
      <c r="B922" s="3">
        <v>45502</v>
      </c>
      <c r="C922" s="5">
        <v>49</v>
      </c>
      <c r="D922" t="s">
        <v>28</v>
      </c>
      <c r="E922" s="4" t="s">
        <v>16</v>
      </c>
      <c r="F922" s="5">
        <v>43000</v>
      </c>
      <c r="G922">
        <v>2</v>
      </c>
      <c r="H922">
        <v>674</v>
      </c>
      <c r="I922">
        <v>30400</v>
      </c>
      <c r="J922" t="str" cm="1">
        <f t="array" ref="J92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23" spans="1:10">
      <c r="A923" t="s">
        <v>938</v>
      </c>
      <c r="B923" s="3">
        <v>44259</v>
      </c>
      <c r="C923" s="5">
        <v>52</v>
      </c>
      <c r="D923" t="s">
        <v>10</v>
      </c>
      <c r="E923" s="4" t="s">
        <v>18</v>
      </c>
      <c r="F923" s="5">
        <v>109100</v>
      </c>
      <c r="G923">
        <v>1</v>
      </c>
      <c r="H923">
        <v>722</v>
      </c>
      <c r="I923">
        <v>28000</v>
      </c>
      <c r="J923" t="str" cm="1">
        <f t="array" ref="J92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24" spans="1:10">
      <c r="A924" t="s">
        <v>939</v>
      </c>
      <c r="B924" s="3">
        <v>45437</v>
      </c>
      <c r="C924" s="5">
        <v>64</v>
      </c>
      <c r="D924" t="s">
        <v>28</v>
      </c>
      <c r="E924" s="4" t="s">
        <v>14</v>
      </c>
      <c r="F924" s="5">
        <v>56500</v>
      </c>
      <c r="G924">
        <v>3</v>
      </c>
      <c r="H924">
        <v>504</v>
      </c>
      <c r="I924">
        <v>23700</v>
      </c>
      <c r="J924" t="str" cm="1">
        <f t="array" ref="J924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925" spans="1:10">
      <c r="A925" t="s">
        <v>940</v>
      </c>
      <c r="B925" s="3">
        <v>45023</v>
      </c>
      <c r="C925" s="5">
        <v>38</v>
      </c>
      <c r="D925" t="s">
        <v>13</v>
      </c>
      <c r="E925" s="4" t="s">
        <v>16</v>
      </c>
      <c r="F925" s="5">
        <v>29200</v>
      </c>
      <c r="G925">
        <v>1</v>
      </c>
      <c r="H925">
        <v>662</v>
      </c>
      <c r="I925">
        <v>41500</v>
      </c>
      <c r="J925" t="str" cm="1">
        <f t="array" ref="J92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26" spans="1:10">
      <c r="A926" t="s">
        <v>941</v>
      </c>
      <c r="B926" s="3">
        <v>44991</v>
      </c>
      <c r="C926" s="5">
        <v>26</v>
      </c>
      <c r="D926" t="s">
        <v>10</v>
      </c>
      <c r="E926" s="4" t="s">
        <v>11</v>
      </c>
      <c r="F926" s="5">
        <v>50900</v>
      </c>
      <c r="G926">
        <v>0</v>
      </c>
      <c r="H926">
        <v>660</v>
      </c>
      <c r="I926">
        <v>11600</v>
      </c>
      <c r="J926" t="str" cm="1">
        <f t="array" ref="J92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27" spans="1:10">
      <c r="A927" t="s">
        <v>942</v>
      </c>
      <c r="B927" s="3">
        <v>44885</v>
      </c>
      <c r="C927" s="5">
        <v>38</v>
      </c>
      <c r="D927" t="s">
        <v>10</v>
      </c>
      <c r="E927" s="4" t="s">
        <v>11</v>
      </c>
      <c r="F927" s="5">
        <v>34100</v>
      </c>
      <c r="G927">
        <v>0</v>
      </c>
      <c r="H927">
        <v>787</v>
      </c>
      <c r="I927">
        <v>57800</v>
      </c>
      <c r="J927" t="str" cm="1">
        <f t="array" ref="J92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28" spans="1:10">
      <c r="A928" t="s">
        <v>943</v>
      </c>
      <c r="B928" s="3">
        <v>45681</v>
      </c>
      <c r="C928" s="5">
        <v>39</v>
      </c>
      <c r="D928" t="s">
        <v>13</v>
      </c>
      <c r="E928" s="4" t="s">
        <v>11</v>
      </c>
      <c r="F928" s="5">
        <v>71700</v>
      </c>
      <c r="G928">
        <v>1</v>
      </c>
      <c r="H928">
        <v>716</v>
      </c>
      <c r="I928">
        <v>24300</v>
      </c>
      <c r="J928" t="str" cm="1">
        <f t="array" ref="J92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29" spans="1:10">
      <c r="A929" t="s">
        <v>944</v>
      </c>
      <c r="B929" s="3">
        <v>45830</v>
      </c>
      <c r="C929" s="5">
        <v>42</v>
      </c>
      <c r="D929" t="s">
        <v>10</v>
      </c>
      <c r="E929" s="4" t="s">
        <v>16</v>
      </c>
      <c r="F929" s="5">
        <v>48900</v>
      </c>
      <c r="G929">
        <v>1</v>
      </c>
      <c r="H929">
        <v>722</v>
      </c>
      <c r="I929">
        <v>72300</v>
      </c>
      <c r="J929" t="str" cm="1">
        <f t="array" ref="J92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30" spans="1:10">
      <c r="A930" t="s">
        <v>945</v>
      </c>
      <c r="B930" s="3">
        <v>44301</v>
      </c>
      <c r="C930" s="5">
        <v>57</v>
      </c>
      <c r="D930" t="s">
        <v>28</v>
      </c>
      <c r="E930" s="4" t="s">
        <v>14</v>
      </c>
      <c r="F930" s="5">
        <v>59200</v>
      </c>
      <c r="G930">
        <v>3</v>
      </c>
      <c r="H930">
        <v>719</v>
      </c>
      <c r="I930">
        <v>97000</v>
      </c>
      <c r="J930" t="str" cm="1">
        <f t="array" ref="J93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31" spans="1:10">
      <c r="A931" t="s">
        <v>946</v>
      </c>
      <c r="B931" s="3">
        <v>45319</v>
      </c>
      <c r="C931" s="5">
        <v>52</v>
      </c>
      <c r="D931" t="s">
        <v>10</v>
      </c>
      <c r="E931" s="4" t="s">
        <v>18</v>
      </c>
      <c r="F931" s="5">
        <v>46600</v>
      </c>
      <c r="G931">
        <v>2</v>
      </c>
      <c r="H931">
        <v>693</v>
      </c>
      <c r="I931">
        <v>79500</v>
      </c>
      <c r="J931" t="str" cm="1">
        <f t="array" ref="J93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32" spans="1:10">
      <c r="A932" t="s">
        <v>947</v>
      </c>
      <c r="B932" s="3">
        <v>44707</v>
      </c>
      <c r="C932" s="5">
        <v>61</v>
      </c>
      <c r="D932" t="s">
        <v>10</v>
      </c>
      <c r="E932" s="4" t="s">
        <v>18</v>
      </c>
      <c r="F932" s="5">
        <v>42800</v>
      </c>
      <c r="G932">
        <v>1</v>
      </c>
      <c r="H932">
        <v>790</v>
      </c>
      <c r="I932">
        <v>68000</v>
      </c>
      <c r="J932" t="str" cm="1">
        <f t="array" ref="J93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33" spans="1:10">
      <c r="A933" t="s">
        <v>948</v>
      </c>
      <c r="B933" s="3">
        <v>44581</v>
      </c>
      <c r="C933" s="5">
        <v>23</v>
      </c>
      <c r="D933" t="s">
        <v>13</v>
      </c>
      <c r="E933" s="4" t="s">
        <v>11</v>
      </c>
      <c r="F933" s="5">
        <v>35500</v>
      </c>
      <c r="G933">
        <v>1</v>
      </c>
      <c r="H933">
        <v>540</v>
      </c>
      <c r="I933">
        <v>23400</v>
      </c>
      <c r="J933" t="str" cm="1">
        <f t="array" ref="J933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934" spans="1:10">
      <c r="A934" t="s">
        <v>949</v>
      </c>
      <c r="B934" s="3">
        <v>44601</v>
      </c>
      <c r="C934" s="5">
        <v>48</v>
      </c>
      <c r="D934" t="s">
        <v>20</v>
      </c>
      <c r="E934" s="4" t="s">
        <v>11</v>
      </c>
      <c r="F934" s="5">
        <v>80100</v>
      </c>
      <c r="G934">
        <v>0</v>
      </c>
      <c r="H934">
        <v>700</v>
      </c>
      <c r="I934">
        <v>58700</v>
      </c>
      <c r="J934" t="str" cm="1">
        <f t="array" ref="J93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35" spans="1:10">
      <c r="A935" t="s">
        <v>950</v>
      </c>
      <c r="B935" s="3">
        <v>45019</v>
      </c>
      <c r="C935" s="5">
        <v>30</v>
      </c>
      <c r="D935" t="s">
        <v>10</v>
      </c>
      <c r="E935" s="4" t="s">
        <v>16</v>
      </c>
      <c r="F935" s="5">
        <v>50900</v>
      </c>
      <c r="G935">
        <v>3</v>
      </c>
      <c r="H935">
        <v>763</v>
      </c>
      <c r="I935">
        <v>44900</v>
      </c>
      <c r="J935" t="str" cm="1">
        <f t="array" ref="J93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36" spans="1:10">
      <c r="A936" t="s">
        <v>951</v>
      </c>
      <c r="B936" s="3">
        <v>44714</v>
      </c>
      <c r="C936" s="5">
        <v>55</v>
      </c>
      <c r="D936" t="s">
        <v>28</v>
      </c>
      <c r="E936" s="4" t="s">
        <v>14</v>
      </c>
      <c r="F936" s="5">
        <v>47700</v>
      </c>
      <c r="G936">
        <v>3</v>
      </c>
      <c r="H936">
        <v>567</v>
      </c>
      <c r="I936">
        <v>20200</v>
      </c>
      <c r="J936" t="str" cm="1">
        <f t="array" ref="J936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937" spans="1:10">
      <c r="A937" t="s">
        <v>952</v>
      </c>
      <c r="B937" s="3">
        <v>44672</v>
      </c>
      <c r="C937" s="5">
        <v>49</v>
      </c>
      <c r="D937" t="s">
        <v>10</v>
      </c>
      <c r="E937" s="4" t="s">
        <v>18</v>
      </c>
      <c r="F937" s="5">
        <v>50300</v>
      </c>
      <c r="G937">
        <v>4</v>
      </c>
      <c r="H937">
        <v>744</v>
      </c>
      <c r="I937">
        <v>11900</v>
      </c>
      <c r="J937" t="str" cm="1">
        <f t="array" ref="J93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38" spans="1:10">
      <c r="A938" t="s">
        <v>953</v>
      </c>
      <c r="B938" s="3">
        <v>44905</v>
      </c>
      <c r="C938" s="5">
        <v>35</v>
      </c>
      <c r="D938" t="s">
        <v>28</v>
      </c>
      <c r="E938" s="4" t="s">
        <v>16</v>
      </c>
      <c r="F938" s="5">
        <v>40500</v>
      </c>
      <c r="G938">
        <v>3</v>
      </c>
      <c r="H938">
        <v>641</v>
      </c>
      <c r="I938">
        <v>64400</v>
      </c>
      <c r="J938" t="str" cm="1">
        <f t="array" ref="J93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39" spans="1:10">
      <c r="A939" t="s">
        <v>954</v>
      </c>
      <c r="B939" s="3">
        <v>45865</v>
      </c>
      <c r="C939" s="5">
        <v>53</v>
      </c>
      <c r="D939" t="s">
        <v>13</v>
      </c>
      <c r="E939" s="4" t="s">
        <v>18</v>
      </c>
      <c r="F939" s="5">
        <v>47800</v>
      </c>
      <c r="G939">
        <v>0</v>
      </c>
      <c r="H939">
        <v>697</v>
      </c>
      <c r="I939">
        <v>51900</v>
      </c>
      <c r="J939" t="str" cm="1">
        <f t="array" ref="J93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40" spans="1:10">
      <c r="A940" t="s">
        <v>955</v>
      </c>
      <c r="B940" s="3">
        <v>44967</v>
      </c>
      <c r="C940" s="5">
        <v>27</v>
      </c>
      <c r="D940" t="s">
        <v>10</v>
      </c>
      <c r="E940" s="4" t="s">
        <v>11</v>
      </c>
      <c r="F940" s="5">
        <v>60300</v>
      </c>
      <c r="G940">
        <v>0</v>
      </c>
      <c r="H940">
        <v>639</v>
      </c>
      <c r="I940">
        <v>70800</v>
      </c>
      <c r="J940" t="str" cm="1">
        <f t="array" ref="J94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41" spans="1:10">
      <c r="A941" t="s">
        <v>956</v>
      </c>
      <c r="B941" s="3">
        <v>45657</v>
      </c>
      <c r="C941" s="5">
        <v>32</v>
      </c>
      <c r="D941" t="s">
        <v>10</v>
      </c>
      <c r="E941" s="4" t="s">
        <v>18</v>
      </c>
      <c r="F941" s="5">
        <v>34500</v>
      </c>
      <c r="G941">
        <v>2</v>
      </c>
      <c r="H941">
        <v>752</v>
      </c>
      <c r="I941">
        <v>58100</v>
      </c>
      <c r="J941" t="str" cm="1">
        <f t="array" ref="J94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42" spans="1:10">
      <c r="A942" t="s">
        <v>957</v>
      </c>
      <c r="B942" s="3">
        <v>45243</v>
      </c>
      <c r="C942" s="5">
        <v>50</v>
      </c>
      <c r="D942" t="s">
        <v>28</v>
      </c>
      <c r="E942" s="4" t="s">
        <v>14</v>
      </c>
      <c r="F942" s="5">
        <v>36900</v>
      </c>
      <c r="G942">
        <v>3</v>
      </c>
      <c r="H942">
        <v>671</v>
      </c>
      <c r="I942">
        <v>46600</v>
      </c>
      <c r="J942" t="str" cm="1">
        <f t="array" ref="J94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43" spans="1:10">
      <c r="A943" t="s">
        <v>958</v>
      </c>
      <c r="B943" s="3">
        <v>45193</v>
      </c>
      <c r="C943" s="5">
        <v>41</v>
      </c>
      <c r="D943" t="s">
        <v>10</v>
      </c>
      <c r="E943" s="4" t="s">
        <v>14</v>
      </c>
      <c r="F943" s="5">
        <v>102300</v>
      </c>
      <c r="G943">
        <v>0</v>
      </c>
      <c r="H943">
        <v>745</v>
      </c>
      <c r="I943">
        <v>133500</v>
      </c>
      <c r="J943" t="str" cm="1">
        <f t="array" ref="J94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44" spans="1:10">
      <c r="A944" t="s">
        <v>959</v>
      </c>
      <c r="B944" s="3">
        <v>45785</v>
      </c>
      <c r="C944" s="5">
        <v>51</v>
      </c>
      <c r="D944" t="s">
        <v>13</v>
      </c>
      <c r="E944" s="4" t="s">
        <v>11</v>
      </c>
      <c r="F944" s="5">
        <v>46700</v>
      </c>
      <c r="G944">
        <v>0</v>
      </c>
      <c r="H944">
        <v>718</v>
      </c>
      <c r="I944">
        <v>68100</v>
      </c>
      <c r="J944" t="str" cm="1">
        <f t="array" ref="J94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45" spans="1:10">
      <c r="A945" t="s">
        <v>960</v>
      </c>
      <c r="B945" s="3">
        <v>44873</v>
      </c>
      <c r="C945" s="5">
        <v>44</v>
      </c>
      <c r="D945" t="s">
        <v>10</v>
      </c>
      <c r="E945" s="4" t="s">
        <v>14</v>
      </c>
      <c r="F945" s="5">
        <v>42900</v>
      </c>
      <c r="G945">
        <v>3</v>
      </c>
      <c r="H945">
        <v>638</v>
      </c>
      <c r="I945">
        <v>16600</v>
      </c>
      <c r="J945" t="str" cm="1">
        <f t="array" ref="J94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46" spans="1:10">
      <c r="A946" t="s">
        <v>961</v>
      </c>
      <c r="B946" s="3">
        <v>44910</v>
      </c>
      <c r="C946" s="5">
        <v>40</v>
      </c>
      <c r="D946" t="s">
        <v>28</v>
      </c>
      <c r="E946" s="4" t="s">
        <v>14</v>
      </c>
      <c r="F946" s="5">
        <v>30000</v>
      </c>
      <c r="G946">
        <v>0</v>
      </c>
      <c r="H946">
        <v>723</v>
      </c>
      <c r="I946">
        <v>23300</v>
      </c>
      <c r="J946" t="str" cm="1">
        <f t="array" ref="J94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47" spans="1:10">
      <c r="A947" t="s">
        <v>962</v>
      </c>
      <c r="B947" s="3">
        <v>45678</v>
      </c>
      <c r="C947" s="5">
        <v>57</v>
      </c>
      <c r="D947" t="s">
        <v>13</v>
      </c>
      <c r="E947" s="4" t="s">
        <v>16</v>
      </c>
      <c r="F947" s="5">
        <v>80700</v>
      </c>
      <c r="G947">
        <v>1</v>
      </c>
      <c r="H947">
        <v>647</v>
      </c>
      <c r="I947">
        <v>141200</v>
      </c>
      <c r="J947" t="str" cm="1">
        <f t="array" ref="J94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48" spans="1:10">
      <c r="A948" t="s">
        <v>963</v>
      </c>
      <c r="B948" s="3">
        <v>44279</v>
      </c>
      <c r="C948" s="5">
        <v>24</v>
      </c>
      <c r="D948" t="s">
        <v>20</v>
      </c>
      <c r="E948" s="4" t="s">
        <v>18</v>
      </c>
      <c r="F948" s="5">
        <v>34200</v>
      </c>
      <c r="G948">
        <v>2</v>
      </c>
      <c r="H948">
        <v>694</v>
      </c>
      <c r="I948">
        <v>57300</v>
      </c>
      <c r="J948" t="str" cm="1">
        <f t="array" ref="J94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49" spans="1:10">
      <c r="A949" t="s">
        <v>964</v>
      </c>
      <c r="B949" s="3">
        <v>45365</v>
      </c>
      <c r="C949" s="5">
        <v>48</v>
      </c>
      <c r="D949" t="s">
        <v>10</v>
      </c>
      <c r="E949" s="4" t="s">
        <v>11</v>
      </c>
      <c r="F949" s="5">
        <v>54600</v>
      </c>
      <c r="G949">
        <v>1</v>
      </c>
      <c r="H949">
        <v>670</v>
      </c>
      <c r="I949">
        <v>88200</v>
      </c>
      <c r="J949" t="str" cm="1">
        <f t="array" ref="J94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50" spans="1:10">
      <c r="A950" t="s">
        <v>965</v>
      </c>
      <c r="B950" s="3">
        <v>45305</v>
      </c>
      <c r="C950" s="5">
        <v>64</v>
      </c>
      <c r="D950" t="s">
        <v>13</v>
      </c>
      <c r="E950" s="4" t="s">
        <v>11</v>
      </c>
      <c r="F950" s="5">
        <v>25500</v>
      </c>
      <c r="G950">
        <v>0</v>
      </c>
      <c r="H950">
        <v>748</v>
      </c>
      <c r="I950">
        <v>23500</v>
      </c>
      <c r="J950" t="str" cm="1">
        <f t="array" ref="J95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51" spans="1:10">
      <c r="A951" t="s">
        <v>966</v>
      </c>
      <c r="B951" s="3">
        <v>45298</v>
      </c>
      <c r="C951" s="5">
        <v>40</v>
      </c>
      <c r="D951" t="s">
        <v>13</v>
      </c>
      <c r="E951" s="4" t="s">
        <v>11</v>
      </c>
      <c r="F951" s="5">
        <v>79500</v>
      </c>
      <c r="G951">
        <v>3</v>
      </c>
      <c r="H951">
        <v>725</v>
      </c>
      <c r="I951">
        <v>124900</v>
      </c>
      <c r="J951" t="str" cm="1">
        <f t="array" ref="J95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52" spans="1:10">
      <c r="A952" t="s">
        <v>967</v>
      </c>
      <c r="B952" s="3">
        <v>44653</v>
      </c>
      <c r="C952" s="5">
        <v>44</v>
      </c>
      <c r="D952" t="s">
        <v>10</v>
      </c>
      <c r="E952" s="4" t="s">
        <v>11</v>
      </c>
      <c r="F952" s="5">
        <v>93400</v>
      </c>
      <c r="G952">
        <v>2</v>
      </c>
      <c r="H952">
        <v>688</v>
      </c>
      <c r="I952">
        <v>25900</v>
      </c>
      <c r="J952" t="str" cm="1">
        <f t="array" ref="J95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53" spans="1:10">
      <c r="A953" t="s">
        <v>968</v>
      </c>
      <c r="B953" s="3">
        <v>44197</v>
      </c>
      <c r="C953" s="5">
        <v>52</v>
      </c>
      <c r="D953" t="s">
        <v>10</v>
      </c>
      <c r="E953" s="4" t="s">
        <v>11</v>
      </c>
      <c r="F953" s="5">
        <v>68400</v>
      </c>
      <c r="G953">
        <v>4</v>
      </c>
      <c r="H953">
        <v>645</v>
      </c>
      <c r="I953">
        <v>29900</v>
      </c>
      <c r="J953" t="str" cm="1">
        <f t="array" ref="J95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54" spans="1:10">
      <c r="A954" t="s">
        <v>969</v>
      </c>
      <c r="B954" s="3">
        <v>44247</v>
      </c>
      <c r="C954" s="5">
        <v>61</v>
      </c>
      <c r="D954" t="s">
        <v>10</v>
      </c>
      <c r="E954" s="4" t="s">
        <v>14</v>
      </c>
      <c r="F954" s="5">
        <v>27600</v>
      </c>
      <c r="G954">
        <v>1</v>
      </c>
      <c r="H954">
        <v>608</v>
      </c>
      <c r="I954">
        <v>23800</v>
      </c>
      <c r="J954" t="str" cm="1">
        <f t="array" ref="J95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55" spans="1:10">
      <c r="A955" t="s">
        <v>970</v>
      </c>
      <c r="B955" s="3">
        <v>44881</v>
      </c>
      <c r="C955" s="5">
        <v>56</v>
      </c>
      <c r="D955" t="s">
        <v>13</v>
      </c>
      <c r="E955" s="4" t="s">
        <v>16</v>
      </c>
      <c r="F955" s="5">
        <v>80200</v>
      </c>
      <c r="G955">
        <v>0</v>
      </c>
      <c r="H955">
        <v>699</v>
      </c>
      <c r="I955">
        <v>78100</v>
      </c>
      <c r="J955" t="str" cm="1">
        <f t="array" ref="J95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56" spans="1:10">
      <c r="A956" t="s">
        <v>971</v>
      </c>
      <c r="B956" s="3">
        <v>44913</v>
      </c>
      <c r="C956" s="5">
        <v>54</v>
      </c>
      <c r="D956" t="s">
        <v>10</v>
      </c>
      <c r="E956" s="4" t="s">
        <v>11</v>
      </c>
      <c r="F956" s="5">
        <v>37900</v>
      </c>
      <c r="G956">
        <v>2</v>
      </c>
      <c r="H956">
        <v>649</v>
      </c>
      <c r="I956">
        <v>23600</v>
      </c>
      <c r="J956" t="str" cm="1">
        <f t="array" ref="J95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57" spans="1:10">
      <c r="A957" t="s">
        <v>972</v>
      </c>
      <c r="B957" s="3">
        <v>45992</v>
      </c>
      <c r="C957" s="5">
        <v>56</v>
      </c>
      <c r="D957" t="s">
        <v>10</v>
      </c>
      <c r="E957" s="4" t="s">
        <v>16</v>
      </c>
      <c r="F957" s="5">
        <v>32500</v>
      </c>
      <c r="G957">
        <v>2</v>
      </c>
      <c r="H957">
        <v>568</v>
      </c>
      <c r="I957">
        <v>25000</v>
      </c>
      <c r="J957" t="str" cm="1">
        <f t="array" ref="J957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958" spans="1:10">
      <c r="A958" t="s">
        <v>973</v>
      </c>
      <c r="B958" s="3">
        <v>45666</v>
      </c>
      <c r="C958" s="5">
        <v>22</v>
      </c>
      <c r="D958" t="s">
        <v>13</v>
      </c>
      <c r="E958" s="4" t="s">
        <v>16</v>
      </c>
      <c r="F958" s="5">
        <v>46300</v>
      </c>
      <c r="G958">
        <v>1</v>
      </c>
      <c r="H958">
        <v>604</v>
      </c>
      <c r="I958">
        <v>21300</v>
      </c>
      <c r="J958" t="str" cm="1">
        <f t="array" ref="J95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59" spans="1:10">
      <c r="A959" t="s">
        <v>974</v>
      </c>
      <c r="B959" s="3">
        <v>44645</v>
      </c>
      <c r="C959" s="5">
        <v>35</v>
      </c>
      <c r="D959" t="s">
        <v>10</v>
      </c>
      <c r="E959" s="4" t="s">
        <v>14</v>
      </c>
      <c r="F959" s="5">
        <v>45900</v>
      </c>
      <c r="G959">
        <v>3</v>
      </c>
      <c r="H959">
        <v>796</v>
      </c>
      <c r="I959">
        <v>45100</v>
      </c>
      <c r="J959" t="str" cm="1">
        <f t="array" ref="J95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60" spans="1:10">
      <c r="A960" t="s">
        <v>975</v>
      </c>
      <c r="B960" s="3">
        <v>45077</v>
      </c>
      <c r="C960" s="5">
        <v>54</v>
      </c>
      <c r="D960" t="s">
        <v>10</v>
      </c>
      <c r="E960" s="4" t="s">
        <v>11</v>
      </c>
      <c r="F960" s="5">
        <v>43800</v>
      </c>
      <c r="G960">
        <v>1</v>
      </c>
      <c r="H960">
        <v>647</v>
      </c>
      <c r="I960">
        <v>64400</v>
      </c>
      <c r="J960" t="str" cm="1">
        <f t="array" ref="J96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61" spans="1:10">
      <c r="A961" t="s">
        <v>976</v>
      </c>
      <c r="B961" s="3">
        <v>44684</v>
      </c>
      <c r="C961" s="5">
        <v>56</v>
      </c>
      <c r="D961" t="s">
        <v>20</v>
      </c>
      <c r="E961" s="4" t="s">
        <v>14</v>
      </c>
      <c r="F961" s="5">
        <v>97600</v>
      </c>
      <c r="G961">
        <v>1</v>
      </c>
      <c r="H961">
        <v>760</v>
      </c>
      <c r="I961">
        <v>122800</v>
      </c>
      <c r="J961" t="str" cm="1">
        <f t="array" ref="J96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62" spans="1:10">
      <c r="A962" t="s">
        <v>977</v>
      </c>
      <c r="B962" s="3">
        <v>44230</v>
      </c>
      <c r="C962" s="5">
        <v>26</v>
      </c>
      <c r="D962" t="s">
        <v>20</v>
      </c>
      <c r="E962" s="4" t="s">
        <v>11</v>
      </c>
      <c r="F962" s="5">
        <v>136000</v>
      </c>
      <c r="G962">
        <v>0</v>
      </c>
      <c r="H962">
        <v>667</v>
      </c>
      <c r="I962">
        <v>50700</v>
      </c>
      <c r="J962" t="str" cm="1">
        <f t="array" ref="J96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63" spans="1:10">
      <c r="A963" t="s">
        <v>978</v>
      </c>
      <c r="B963" s="3">
        <v>45568</v>
      </c>
      <c r="C963" s="5">
        <v>59</v>
      </c>
      <c r="D963" t="s">
        <v>10</v>
      </c>
      <c r="E963" s="4" t="s">
        <v>14</v>
      </c>
      <c r="F963" s="5">
        <v>29700</v>
      </c>
      <c r="G963">
        <v>1</v>
      </c>
      <c r="H963">
        <v>771</v>
      </c>
      <c r="I963">
        <v>29100</v>
      </c>
      <c r="J963" t="str" cm="1">
        <f t="array" ref="J96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64" spans="1:10">
      <c r="A964" t="s">
        <v>979</v>
      </c>
      <c r="B964" s="3">
        <v>44291</v>
      </c>
      <c r="C964" s="5">
        <v>62</v>
      </c>
      <c r="D964" t="s">
        <v>10</v>
      </c>
      <c r="E964" s="4" t="s">
        <v>16</v>
      </c>
      <c r="F964" s="5">
        <v>40300</v>
      </c>
      <c r="G964">
        <v>1</v>
      </c>
      <c r="H964">
        <v>766</v>
      </c>
      <c r="I964">
        <v>53000</v>
      </c>
      <c r="J964" t="str" cm="1">
        <f t="array" ref="J96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65" spans="1:10">
      <c r="A965" t="s">
        <v>980</v>
      </c>
      <c r="B965" s="3">
        <v>45292</v>
      </c>
      <c r="C965" s="5">
        <v>32</v>
      </c>
      <c r="D965" t="s">
        <v>13</v>
      </c>
      <c r="E965" s="4" t="s">
        <v>11</v>
      </c>
      <c r="F965" s="5">
        <v>58600</v>
      </c>
      <c r="G965">
        <v>2</v>
      </c>
      <c r="H965">
        <v>636</v>
      </c>
      <c r="I965">
        <v>61400</v>
      </c>
      <c r="J965" t="str" cm="1">
        <f t="array" ref="J96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66" spans="1:10">
      <c r="A966" t="s">
        <v>981</v>
      </c>
      <c r="B966" s="3">
        <v>45771</v>
      </c>
      <c r="C966" s="5">
        <v>23</v>
      </c>
      <c r="D966" t="s">
        <v>10</v>
      </c>
      <c r="E966" s="4" t="s">
        <v>18</v>
      </c>
      <c r="F966" s="5">
        <v>46200</v>
      </c>
      <c r="G966">
        <v>2</v>
      </c>
      <c r="H966">
        <v>561</v>
      </c>
      <c r="I966">
        <v>38200</v>
      </c>
      <c r="J966" t="str" cm="1">
        <f t="array" ref="J966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967" spans="1:10">
      <c r="A967" t="s">
        <v>982</v>
      </c>
      <c r="B967" s="3">
        <v>44350</v>
      </c>
      <c r="C967" s="5">
        <v>65</v>
      </c>
      <c r="D967" t="s">
        <v>10</v>
      </c>
      <c r="E967" s="4" t="s">
        <v>16</v>
      </c>
      <c r="F967" s="5">
        <v>65800</v>
      </c>
      <c r="G967">
        <v>3</v>
      </c>
      <c r="H967">
        <v>566</v>
      </c>
      <c r="I967">
        <v>78600</v>
      </c>
      <c r="J967" t="str" cm="1">
        <f t="array" ref="J967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968" spans="1:10">
      <c r="A968" t="s">
        <v>983</v>
      </c>
      <c r="B968" s="3">
        <v>44446</v>
      </c>
      <c r="C968" s="5">
        <v>38</v>
      </c>
      <c r="D968" t="s">
        <v>10</v>
      </c>
      <c r="E968" s="4" t="s">
        <v>18</v>
      </c>
      <c r="F968" s="5">
        <v>83100</v>
      </c>
      <c r="G968">
        <v>0</v>
      </c>
      <c r="H968">
        <v>637</v>
      </c>
      <c r="I968">
        <v>145400</v>
      </c>
      <c r="J968" t="str" cm="1">
        <f t="array" ref="J96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69" spans="1:10">
      <c r="A969" t="s">
        <v>984</v>
      </c>
      <c r="B969" s="3">
        <v>44870</v>
      </c>
      <c r="C969" s="5">
        <v>60</v>
      </c>
      <c r="D969" t="s">
        <v>10</v>
      </c>
      <c r="E969" s="4" t="s">
        <v>16</v>
      </c>
      <c r="F969" s="5">
        <v>77100</v>
      </c>
      <c r="G969">
        <v>0</v>
      </c>
      <c r="H969">
        <v>813</v>
      </c>
      <c r="I969">
        <v>27100</v>
      </c>
      <c r="J969" t="str" cm="1">
        <f t="array" ref="J96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70" spans="1:10">
      <c r="A970" t="s">
        <v>985</v>
      </c>
      <c r="B970" s="3">
        <v>44634</v>
      </c>
      <c r="C970" s="5">
        <v>41</v>
      </c>
      <c r="D970" t="s">
        <v>10</v>
      </c>
      <c r="E970" s="4" t="s">
        <v>14</v>
      </c>
      <c r="F970" s="5">
        <v>72400</v>
      </c>
      <c r="G970">
        <v>0</v>
      </c>
      <c r="H970">
        <v>663</v>
      </c>
      <c r="I970">
        <v>59700</v>
      </c>
      <c r="J970" t="str" cm="1">
        <f t="array" ref="J97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71" spans="1:10">
      <c r="A971" t="s">
        <v>986</v>
      </c>
      <c r="B971" s="3">
        <v>44314</v>
      </c>
      <c r="C971" s="5">
        <v>35</v>
      </c>
      <c r="D971" t="s">
        <v>10</v>
      </c>
      <c r="E971" s="4" t="s">
        <v>11</v>
      </c>
      <c r="F971" s="5">
        <v>116000</v>
      </c>
      <c r="G971">
        <v>0</v>
      </c>
      <c r="H971">
        <v>699</v>
      </c>
      <c r="I971">
        <v>98700</v>
      </c>
      <c r="J971" t="str" cm="1">
        <f t="array" ref="J97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72" spans="1:10">
      <c r="A972" t="s">
        <v>987</v>
      </c>
      <c r="B972" s="3">
        <v>44967</v>
      </c>
      <c r="C972" s="5">
        <v>53</v>
      </c>
      <c r="D972" t="s">
        <v>13</v>
      </c>
      <c r="E972" s="4" t="s">
        <v>16</v>
      </c>
      <c r="F972" s="5">
        <v>26900</v>
      </c>
      <c r="G972">
        <v>2</v>
      </c>
      <c r="H972">
        <v>775</v>
      </c>
      <c r="I972">
        <v>30200</v>
      </c>
      <c r="J972" t="str" cm="1">
        <f t="array" ref="J97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73" spans="1:10">
      <c r="A973" t="s">
        <v>988</v>
      </c>
      <c r="B973" s="3">
        <v>45526</v>
      </c>
      <c r="C973" s="5">
        <v>55</v>
      </c>
      <c r="D973" t="s">
        <v>20</v>
      </c>
      <c r="E973" s="4" t="s">
        <v>14</v>
      </c>
      <c r="F973" s="5">
        <v>107100</v>
      </c>
      <c r="G973">
        <v>2</v>
      </c>
      <c r="H973">
        <v>697</v>
      </c>
      <c r="I973">
        <v>47500</v>
      </c>
      <c r="J973" t="str" cm="1">
        <f t="array" ref="J97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74" spans="1:10">
      <c r="A974" t="s">
        <v>989</v>
      </c>
      <c r="B974" s="3">
        <v>44464</v>
      </c>
      <c r="C974" s="5">
        <v>46</v>
      </c>
      <c r="D974" t="s">
        <v>10</v>
      </c>
      <c r="E974" s="4" t="s">
        <v>11</v>
      </c>
      <c r="F974" s="5">
        <v>45700</v>
      </c>
      <c r="G974">
        <v>3</v>
      </c>
      <c r="H974">
        <v>695</v>
      </c>
      <c r="I974">
        <v>22100</v>
      </c>
      <c r="J974" t="str" cm="1">
        <f t="array" ref="J97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75" spans="1:10">
      <c r="A975" t="s">
        <v>990</v>
      </c>
      <c r="B975" s="3">
        <v>45274</v>
      </c>
      <c r="C975" s="5">
        <v>28</v>
      </c>
      <c r="D975" t="s">
        <v>13</v>
      </c>
      <c r="E975" s="4" t="s">
        <v>11</v>
      </c>
      <c r="F975" s="5">
        <v>78300</v>
      </c>
      <c r="G975">
        <v>1</v>
      </c>
      <c r="H975">
        <v>730</v>
      </c>
      <c r="I975">
        <v>51400</v>
      </c>
      <c r="J975" t="str" cm="1">
        <f t="array" ref="J97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76" spans="1:10">
      <c r="A976" t="s">
        <v>991</v>
      </c>
      <c r="B976" s="3">
        <v>44432</v>
      </c>
      <c r="C976" s="5">
        <v>56</v>
      </c>
      <c r="D976" t="s">
        <v>28</v>
      </c>
      <c r="E976" s="4" t="s">
        <v>16</v>
      </c>
      <c r="F976" s="5">
        <v>34600</v>
      </c>
      <c r="G976">
        <v>1</v>
      </c>
      <c r="H976">
        <v>709</v>
      </c>
      <c r="I976">
        <v>59800</v>
      </c>
      <c r="J976" t="str" cm="1">
        <f t="array" ref="J97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77" spans="1:10">
      <c r="A977" t="s">
        <v>992</v>
      </c>
      <c r="B977" s="3">
        <v>44585</v>
      </c>
      <c r="C977" s="5">
        <v>50</v>
      </c>
      <c r="D977" t="s">
        <v>10</v>
      </c>
      <c r="E977" s="4" t="s">
        <v>11</v>
      </c>
      <c r="F977" s="5">
        <v>36500</v>
      </c>
      <c r="G977">
        <v>2</v>
      </c>
      <c r="H977">
        <v>684</v>
      </c>
      <c r="I977">
        <v>50200</v>
      </c>
      <c r="J977" t="str" cm="1">
        <f t="array" ref="J97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78" spans="1:10">
      <c r="A978" t="s">
        <v>993</v>
      </c>
      <c r="B978" s="3">
        <v>45186</v>
      </c>
      <c r="C978" s="5">
        <v>43</v>
      </c>
      <c r="D978" t="s">
        <v>10</v>
      </c>
      <c r="E978" s="4" t="s">
        <v>16</v>
      </c>
      <c r="F978" s="5">
        <v>74100</v>
      </c>
      <c r="G978">
        <v>0</v>
      </c>
      <c r="H978">
        <v>643</v>
      </c>
      <c r="I978">
        <v>93300</v>
      </c>
      <c r="J978" t="str" cm="1">
        <f t="array" ref="J97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79" spans="1:10">
      <c r="A979" t="s">
        <v>994</v>
      </c>
      <c r="B979" s="3">
        <v>45954</v>
      </c>
      <c r="C979" s="5">
        <v>62</v>
      </c>
      <c r="D979" t="s">
        <v>13</v>
      </c>
      <c r="E979" s="4" t="s">
        <v>11</v>
      </c>
      <c r="F979" s="5">
        <v>23100</v>
      </c>
      <c r="G979">
        <v>2</v>
      </c>
      <c r="H979">
        <v>695</v>
      </c>
      <c r="I979">
        <v>34800</v>
      </c>
      <c r="J979" t="str" cm="1">
        <f t="array" ref="J97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80" spans="1:10">
      <c r="A980" t="s">
        <v>995</v>
      </c>
      <c r="B980" s="3">
        <v>44959</v>
      </c>
      <c r="C980" s="5">
        <v>64</v>
      </c>
      <c r="D980" t="s">
        <v>13</v>
      </c>
      <c r="E980" s="4" t="s">
        <v>18</v>
      </c>
      <c r="F980" s="5">
        <v>85800</v>
      </c>
      <c r="G980">
        <v>4</v>
      </c>
      <c r="H980">
        <v>761</v>
      </c>
      <c r="I980">
        <v>34700</v>
      </c>
      <c r="J980" t="str" cm="1">
        <f t="array" ref="J98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81" spans="1:10">
      <c r="A981" t="s">
        <v>996</v>
      </c>
      <c r="B981" s="3">
        <v>44597</v>
      </c>
      <c r="C981" s="5">
        <v>34</v>
      </c>
      <c r="D981" t="s">
        <v>28</v>
      </c>
      <c r="E981" s="4" t="s">
        <v>14</v>
      </c>
      <c r="F981" s="5">
        <v>97000</v>
      </c>
      <c r="G981">
        <v>1</v>
      </c>
      <c r="H981">
        <v>806</v>
      </c>
      <c r="I981">
        <v>152800</v>
      </c>
      <c r="J981" t="str" cm="1">
        <f t="array" ref="J98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82" spans="1:10">
      <c r="A982" t="s">
        <v>997</v>
      </c>
      <c r="B982" s="3">
        <v>44820</v>
      </c>
      <c r="C982" s="5">
        <v>34</v>
      </c>
      <c r="D982" t="s">
        <v>10</v>
      </c>
      <c r="E982" s="4" t="s">
        <v>18</v>
      </c>
      <c r="F982" s="5">
        <v>59600</v>
      </c>
      <c r="G982">
        <v>2</v>
      </c>
      <c r="H982">
        <v>709</v>
      </c>
      <c r="I982">
        <v>68600</v>
      </c>
      <c r="J982" t="str" cm="1">
        <f t="array" ref="J98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83" spans="1:10">
      <c r="A983" t="s">
        <v>998</v>
      </c>
      <c r="B983" s="3">
        <v>44963</v>
      </c>
      <c r="C983" s="5">
        <v>22</v>
      </c>
      <c r="D983" t="s">
        <v>20</v>
      </c>
      <c r="E983" s="4" t="s">
        <v>16</v>
      </c>
      <c r="F983" s="5">
        <v>58600</v>
      </c>
      <c r="G983">
        <v>2</v>
      </c>
      <c r="H983">
        <v>739</v>
      </c>
      <c r="I983">
        <v>43200</v>
      </c>
      <c r="J983" t="str" cm="1">
        <f t="array" ref="J98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84" spans="1:10">
      <c r="A984" t="s">
        <v>999</v>
      </c>
      <c r="B984" s="3">
        <v>45523</v>
      </c>
      <c r="C984" s="5">
        <v>57</v>
      </c>
      <c r="D984" t="s">
        <v>10</v>
      </c>
      <c r="E984" s="4" t="s">
        <v>18</v>
      </c>
      <c r="F984" s="5">
        <v>37800</v>
      </c>
      <c r="G984">
        <v>0</v>
      </c>
      <c r="H984">
        <v>708</v>
      </c>
      <c r="I984">
        <v>56900</v>
      </c>
      <c r="J984" t="str" cm="1">
        <f t="array" ref="J98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85" spans="1:10">
      <c r="A985" t="s">
        <v>1000</v>
      </c>
      <c r="B985" s="3">
        <v>45115</v>
      </c>
      <c r="C985" s="5">
        <v>25</v>
      </c>
      <c r="D985" t="s">
        <v>10</v>
      </c>
      <c r="E985" s="4" t="s">
        <v>16</v>
      </c>
      <c r="F985" s="5">
        <v>74500</v>
      </c>
      <c r="G985">
        <v>2</v>
      </c>
      <c r="H985">
        <v>684</v>
      </c>
      <c r="I985">
        <v>110600</v>
      </c>
      <c r="J985" t="str" cm="1">
        <f t="array" ref="J98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86" spans="1:10">
      <c r="A986" t="s">
        <v>1001</v>
      </c>
      <c r="B986" s="3">
        <v>45427</v>
      </c>
      <c r="C986" s="5">
        <v>58</v>
      </c>
      <c r="D986" t="s">
        <v>13</v>
      </c>
      <c r="E986" s="4" t="s">
        <v>11</v>
      </c>
      <c r="F986" s="5">
        <v>64300</v>
      </c>
      <c r="G986">
        <v>1</v>
      </c>
      <c r="H986">
        <v>723</v>
      </c>
      <c r="I986">
        <v>99900</v>
      </c>
      <c r="J986" t="str" cm="1">
        <f t="array" ref="J98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87" spans="1:10">
      <c r="A987" t="s">
        <v>1002</v>
      </c>
      <c r="B987" s="3">
        <v>45449</v>
      </c>
      <c r="C987" s="5">
        <v>65</v>
      </c>
      <c r="D987" t="s">
        <v>10</v>
      </c>
      <c r="E987" s="4" t="s">
        <v>11</v>
      </c>
      <c r="F987" s="5">
        <v>36300</v>
      </c>
      <c r="G987">
        <v>0</v>
      </c>
      <c r="H987">
        <v>767</v>
      </c>
      <c r="I987">
        <v>14000</v>
      </c>
      <c r="J987" t="str" cm="1">
        <f t="array" ref="J98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88" spans="1:10">
      <c r="A988" t="s">
        <v>1003</v>
      </c>
      <c r="B988" s="3">
        <v>45049</v>
      </c>
      <c r="C988" s="5">
        <v>61</v>
      </c>
      <c r="D988" t="s">
        <v>10</v>
      </c>
      <c r="E988" s="4" t="s">
        <v>16</v>
      </c>
      <c r="F988" s="5">
        <v>46100</v>
      </c>
      <c r="G988">
        <v>2</v>
      </c>
      <c r="H988">
        <v>632</v>
      </c>
      <c r="I988">
        <v>80700</v>
      </c>
      <c r="J988" t="str" cm="1">
        <f t="array" ref="J98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89" spans="1:10">
      <c r="A989" t="s">
        <v>1004</v>
      </c>
      <c r="B989" s="3">
        <v>44774</v>
      </c>
      <c r="C989" s="5">
        <v>34</v>
      </c>
      <c r="D989" t="s">
        <v>10</v>
      </c>
      <c r="E989" s="4" t="s">
        <v>18</v>
      </c>
      <c r="F989" s="5">
        <v>51200</v>
      </c>
      <c r="G989">
        <v>3</v>
      </c>
      <c r="H989">
        <v>596</v>
      </c>
      <c r="I989">
        <v>88900</v>
      </c>
      <c r="J989" t="str" cm="1">
        <f t="array" ref="J98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90" spans="1:10">
      <c r="A990" t="s">
        <v>1005</v>
      </c>
      <c r="B990" s="3">
        <v>44271</v>
      </c>
      <c r="C990" s="5">
        <v>59</v>
      </c>
      <c r="D990" t="s">
        <v>10</v>
      </c>
      <c r="E990" s="4" t="s">
        <v>11</v>
      </c>
      <c r="F990" s="5">
        <v>46100</v>
      </c>
      <c r="G990">
        <v>1</v>
      </c>
      <c r="H990">
        <v>655</v>
      </c>
      <c r="I990">
        <v>35600</v>
      </c>
      <c r="J990" t="str" cm="1">
        <f t="array" ref="J99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91" spans="1:10">
      <c r="A991" t="s">
        <v>1006</v>
      </c>
      <c r="B991" s="3">
        <v>44631</v>
      </c>
      <c r="C991" s="5">
        <v>45</v>
      </c>
      <c r="D991" t="s">
        <v>10</v>
      </c>
      <c r="E991" s="4" t="s">
        <v>14</v>
      </c>
      <c r="F991" s="5">
        <v>29800</v>
      </c>
      <c r="G991">
        <v>1</v>
      </c>
      <c r="H991">
        <v>704</v>
      </c>
      <c r="I991">
        <v>9100</v>
      </c>
      <c r="J991" t="str" cm="1">
        <f t="array" ref="J99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92" spans="1:10">
      <c r="A992" t="s">
        <v>1007</v>
      </c>
      <c r="B992" s="3">
        <v>44299</v>
      </c>
      <c r="C992" s="5">
        <v>40</v>
      </c>
      <c r="D992" t="s">
        <v>20</v>
      </c>
      <c r="E992" s="4" t="s">
        <v>11</v>
      </c>
      <c r="F992" s="5">
        <v>75300</v>
      </c>
      <c r="G992">
        <v>3</v>
      </c>
      <c r="H992">
        <v>747</v>
      </c>
      <c r="I992">
        <v>35200</v>
      </c>
      <c r="J992" t="str" cm="1">
        <f t="array" ref="J99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993" spans="1:10">
      <c r="A993" t="s">
        <v>1008</v>
      </c>
      <c r="B993" s="3">
        <v>45642</v>
      </c>
      <c r="C993" s="5">
        <v>22</v>
      </c>
      <c r="D993" t="s">
        <v>10</v>
      </c>
      <c r="E993" s="4" t="s">
        <v>14</v>
      </c>
      <c r="F993" s="5">
        <v>49300</v>
      </c>
      <c r="G993">
        <v>3</v>
      </c>
      <c r="H993">
        <v>626</v>
      </c>
      <c r="I993">
        <v>88200</v>
      </c>
      <c r="J993" t="str" cm="1">
        <f t="array" ref="J99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94" spans="1:10">
      <c r="A994" t="s">
        <v>1009</v>
      </c>
      <c r="B994" s="3">
        <v>45924</v>
      </c>
      <c r="C994" s="5">
        <v>59</v>
      </c>
      <c r="D994" t="s">
        <v>13</v>
      </c>
      <c r="E994" s="4" t="s">
        <v>18</v>
      </c>
      <c r="F994" s="5">
        <v>55400</v>
      </c>
      <c r="G994">
        <v>2</v>
      </c>
      <c r="H994">
        <v>528</v>
      </c>
      <c r="I994">
        <v>61000</v>
      </c>
      <c r="J994" t="str" cm="1">
        <f t="array" ref="J994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995" spans="1:10">
      <c r="A995" t="s">
        <v>1010</v>
      </c>
      <c r="B995" s="3">
        <v>44960</v>
      </c>
      <c r="C995" s="5">
        <v>26</v>
      </c>
      <c r="D995" t="s">
        <v>13</v>
      </c>
      <c r="E995" s="4" t="s">
        <v>14</v>
      </c>
      <c r="F995" s="5">
        <v>42400</v>
      </c>
      <c r="G995">
        <v>1</v>
      </c>
      <c r="H995">
        <v>657</v>
      </c>
      <c r="I995">
        <v>32700</v>
      </c>
      <c r="J995" t="str" cm="1">
        <f t="array" ref="J99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96" spans="1:10">
      <c r="A996" t="s">
        <v>1011</v>
      </c>
      <c r="B996" s="3">
        <v>44934</v>
      </c>
      <c r="C996" s="5">
        <v>37</v>
      </c>
      <c r="D996" t="s">
        <v>20</v>
      </c>
      <c r="E996" s="4" t="s">
        <v>14</v>
      </c>
      <c r="F996" s="5">
        <v>68100</v>
      </c>
      <c r="G996">
        <v>3</v>
      </c>
      <c r="H996">
        <v>677</v>
      </c>
      <c r="I996">
        <v>45000</v>
      </c>
      <c r="J996" t="str" cm="1">
        <f t="array" ref="J99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997" spans="1:10">
      <c r="A997" t="s">
        <v>1012</v>
      </c>
      <c r="B997" s="3">
        <v>45002</v>
      </c>
      <c r="C997" s="5">
        <v>45</v>
      </c>
      <c r="D997" t="s">
        <v>10</v>
      </c>
      <c r="E997" s="4" t="s">
        <v>14</v>
      </c>
      <c r="F997" s="5">
        <v>60100</v>
      </c>
      <c r="G997">
        <v>0</v>
      </c>
      <c r="H997">
        <v>614</v>
      </c>
      <c r="I997">
        <v>36700</v>
      </c>
      <c r="J997" t="str" cm="1">
        <f t="array" ref="J99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98" spans="1:10">
      <c r="A998" t="s">
        <v>1013</v>
      </c>
      <c r="B998" s="3">
        <v>45526</v>
      </c>
      <c r="C998" s="5">
        <v>48</v>
      </c>
      <c r="D998" t="s">
        <v>28</v>
      </c>
      <c r="E998" s="4" t="s">
        <v>14</v>
      </c>
      <c r="F998" s="5">
        <v>94900</v>
      </c>
      <c r="G998">
        <v>2</v>
      </c>
      <c r="H998">
        <v>641</v>
      </c>
      <c r="I998">
        <v>119800</v>
      </c>
      <c r="J998" t="str" cm="1">
        <f t="array" ref="J99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999" spans="1:10">
      <c r="A999" t="s">
        <v>1014</v>
      </c>
      <c r="B999" s="3">
        <v>44294</v>
      </c>
      <c r="C999" s="5">
        <v>22</v>
      </c>
      <c r="D999" t="s">
        <v>10</v>
      </c>
      <c r="E999" s="4" t="s">
        <v>11</v>
      </c>
      <c r="F999" s="5">
        <v>68300</v>
      </c>
      <c r="G999">
        <v>0</v>
      </c>
      <c r="H999">
        <v>746</v>
      </c>
      <c r="I999">
        <v>59500</v>
      </c>
      <c r="J999" t="str" cm="1">
        <f t="array" ref="J99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00" spans="1:10">
      <c r="A1000" t="s">
        <v>1015</v>
      </c>
      <c r="B1000" s="3">
        <v>44994</v>
      </c>
      <c r="C1000" s="5">
        <v>55</v>
      </c>
      <c r="D1000" t="s">
        <v>13</v>
      </c>
      <c r="E1000" s="4" t="s">
        <v>14</v>
      </c>
      <c r="F1000" s="5">
        <v>50200</v>
      </c>
      <c r="G1000">
        <v>2</v>
      </c>
      <c r="H1000">
        <v>695</v>
      </c>
      <c r="I1000">
        <v>87600</v>
      </c>
      <c r="J1000" t="str" cm="1">
        <f t="array" ref="J100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01" spans="1:10">
      <c r="A1001" t="s">
        <v>1016</v>
      </c>
      <c r="B1001" s="3">
        <v>45555</v>
      </c>
      <c r="C1001" s="5">
        <v>57</v>
      </c>
      <c r="D1001" t="s">
        <v>13</v>
      </c>
      <c r="E1001" s="4" t="s">
        <v>11</v>
      </c>
      <c r="F1001" s="5">
        <v>39400</v>
      </c>
      <c r="G1001">
        <v>1</v>
      </c>
      <c r="H1001">
        <v>712</v>
      </c>
      <c r="I1001">
        <v>51000</v>
      </c>
      <c r="J1001" t="str" cm="1">
        <f t="array" ref="J100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02" spans="1:10">
      <c r="A1002" t="s">
        <v>1017</v>
      </c>
      <c r="B1002" s="3">
        <v>45055</v>
      </c>
      <c r="C1002" s="5">
        <v>25</v>
      </c>
      <c r="D1002" t="s">
        <v>28</v>
      </c>
      <c r="E1002" s="4" t="s">
        <v>14</v>
      </c>
      <c r="F1002" s="5">
        <v>81200</v>
      </c>
      <c r="G1002">
        <v>1</v>
      </c>
      <c r="H1002">
        <v>667</v>
      </c>
      <c r="I1002">
        <v>119100</v>
      </c>
      <c r="J1002" t="str" cm="1">
        <f t="array" ref="J100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03" spans="1:10">
      <c r="A1003" t="s">
        <v>1018</v>
      </c>
      <c r="B1003" s="3">
        <v>44631</v>
      </c>
      <c r="C1003" s="5">
        <v>21</v>
      </c>
      <c r="D1003" t="s">
        <v>10</v>
      </c>
      <c r="E1003" s="4" t="s">
        <v>16</v>
      </c>
      <c r="F1003" s="5">
        <v>48400</v>
      </c>
      <c r="G1003">
        <v>1</v>
      </c>
      <c r="H1003">
        <v>641</v>
      </c>
      <c r="I1003">
        <v>32300</v>
      </c>
      <c r="J1003" t="str" cm="1">
        <f t="array" ref="J100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04" spans="1:10">
      <c r="A1004" t="s">
        <v>1019</v>
      </c>
      <c r="B1004" s="3">
        <v>44643</v>
      </c>
      <c r="C1004" s="5">
        <v>60</v>
      </c>
      <c r="D1004" t="s">
        <v>13</v>
      </c>
      <c r="E1004" s="4" t="s">
        <v>18</v>
      </c>
      <c r="F1004" s="5">
        <v>50900</v>
      </c>
      <c r="G1004">
        <v>0</v>
      </c>
      <c r="H1004">
        <v>666</v>
      </c>
      <c r="I1004">
        <v>16600</v>
      </c>
      <c r="J1004" t="str" cm="1">
        <f t="array" ref="J100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05" spans="1:10">
      <c r="A1005" t="s">
        <v>1020</v>
      </c>
      <c r="B1005" s="3">
        <v>45528</v>
      </c>
      <c r="C1005" s="5">
        <v>32</v>
      </c>
      <c r="D1005" t="s">
        <v>10</v>
      </c>
      <c r="E1005" s="4" t="s">
        <v>14</v>
      </c>
      <c r="F1005" s="5">
        <v>50900</v>
      </c>
      <c r="G1005">
        <v>2</v>
      </c>
      <c r="H1005">
        <v>722</v>
      </c>
      <c r="I1005">
        <v>49900</v>
      </c>
      <c r="J1005" t="str" cm="1">
        <f t="array" ref="J100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06" spans="1:10">
      <c r="A1006" t="s">
        <v>1021</v>
      </c>
      <c r="B1006" s="3">
        <v>44445</v>
      </c>
      <c r="C1006" s="5">
        <v>56</v>
      </c>
      <c r="D1006" t="s">
        <v>28</v>
      </c>
      <c r="E1006" s="4" t="s">
        <v>16</v>
      </c>
      <c r="F1006" s="5">
        <v>45900</v>
      </c>
      <c r="G1006">
        <v>3</v>
      </c>
      <c r="H1006">
        <v>593</v>
      </c>
      <c r="I1006">
        <v>32300</v>
      </c>
      <c r="J1006" t="str" cm="1">
        <f t="array" ref="J100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07" spans="1:10">
      <c r="A1007" t="s">
        <v>1022</v>
      </c>
      <c r="B1007" s="3">
        <v>44362</v>
      </c>
      <c r="C1007" s="5">
        <v>65</v>
      </c>
      <c r="D1007" t="s">
        <v>20</v>
      </c>
      <c r="E1007" s="4" t="s">
        <v>14</v>
      </c>
      <c r="F1007" s="5">
        <v>51300</v>
      </c>
      <c r="G1007">
        <v>4</v>
      </c>
      <c r="H1007">
        <v>797</v>
      </c>
      <c r="I1007">
        <v>26800</v>
      </c>
      <c r="J1007" t="str" cm="1">
        <f t="array" ref="J100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08" spans="1:10">
      <c r="A1008" t="s">
        <v>1023</v>
      </c>
      <c r="B1008" s="3">
        <v>45701</v>
      </c>
      <c r="C1008" s="5">
        <v>43</v>
      </c>
      <c r="D1008" t="s">
        <v>10</v>
      </c>
      <c r="E1008" s="4" t="s">
        <v>14</v>
      </c>
      <c r="F1008" s="5">
        <v>130900</v>
      </c>
      <c r="G1008">
        <v>0</v>
      </c>
      <c r="H1008">
        <v>727</v>
      </c>
      <c r="I1008">
        <v>225700</v>
      </c>
      <c r="J1008" t="str" cm="1">
        <f t="array" ref="J100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09" spans="1:10">
      <c r="A1009" t="s">
        <v>1024</v>
      </c>
      <c r="B1009" s="3">
        <v>45180</v>
      </c>
      <c r="C1009" s="5">
        <v>51</v>
      </c>
      <c r="D1009" t="s">
        <v>20</v>
      </c>
      <c r="E1009" s="4" t="s">
        <v>14</v>
      </c>
      <c r="F1009" s="5">
        <v>34300</v>
      </c>
      <c r="G1009">
        <v>2</v>
      </c>
      <c r="H1009">
        <v>655</v>
      </c>
      <c r="I1009">
        <v>31200</v>
      </c>
      <c r="J1009" t="str" cm="1">
        <f t="array" ref="J100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10" spans="1:10">
      <c r="A1010" t="s">
        <v>1025</v>
      </c>
      <c r="B1010" s="3">
        <v>45555</v>
      </c>
      <c r="C1010" s="5">
        <v>31</v>
      </c>
      <c r="D1010" t="s">
        <v>10</v>
      </c>
      <c r="E1010" s="4" t="s">
        <v>16</v>
      </c>
      <c r="F1010" s="5">
        <v>38100</v>
      </c>
      <c r="G1010">
        <v>2</v>
      </c>
      <c r="H1010">
        <v>743</v>
      </c>
      <c r="I1010">
        <v>18300</v>
      </c>
      <c r="J1010" t="str" cm="1">
        <f t="array" ref="J101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11" spans="1:10">
      <c r="A1011" t="s">
        <v>1026</v>
      </c>
      <c r="B1011" s="3">
        <v>45216</v>
      </c>
      <c r="C1011" s="5">
        <v>30</v>
      </c>
      <c r="D1011" t="s">
        <v>10</v>
      </c>
      <c r="E1011" s="4" t="s">
        <v>18</v>
      </c>
      <c r="F1011" s="5">
        <v>102500</v>
      </c>
      <c r="G1011">
        <v>1</v>
      </c>
      <c r="H1011">
        <v>769</v>
      </c>
      <c r="I1011">
        <v>53100</v>
      </c>
      <c r="J1011" t="str" cm="1">
        <f t="array" ref="J101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12" spans="1:10">
      <c r="A1012" t="s">
        <v>1027</v>
      </c>
      <c r="B1012" s="3">
        <v>44738</v>
      </c>
      <c r="C1012" s="5">
        <v>23</v>
      </c>
      <c r="D1012" t="s">
        <v>10</v>
      </c>
      <c r="E1012" s="4" t="s">
        <v>16</v>
      </c>
      <c r="F1012" s="5">
        <v>46500</v>
      </c>
      <c r="G1012">
        <v>0</v>
      </c>
      <c r="H1012">
        <v>669</v>
      </c>
      <c r="I1012">
        <v>30200</v>
      </c>
      <c r="J1012" t="str" cm="1">
        <f t="array" ref="J101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13" spans="1:10">
      <c r="A1013" t="s">
        <v>1028</v>
      </c>
      <c r="B1013" s="3">
        <v>44955</v>
      </c>
      <c r="C1013" s="5">
        <v>34</v>
      </c>
      <c r="D1013" t="s">
        <v>10</v>
      </c>
      <c r="E1013" s="4" t="s">
        <v>18</v>
      </c>
      <c r="F1013" s="5">
        <v>44900</v>
      </c>
      <c r="G1013">
        <v>2</v>
      </c>
      <c r="H1013">
        <v>676</v>
      </c>
      <c r="I1013">
        <v>80800</v>
      </c>
      <c r="J1013" t="str" cm="1">
        <f t="array" ref="J101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14" spans="1:10">
      <c r="A1014" t="s">
        <v>1029</v>
      </c>
      <c r="B1014" s="3">
        <v>45326</v>
      </c>
      <c r="C1014" s="5">
        <v>36</v>
      </c>
      <c r="D1014" t="s">
        <v>13</v>
      </c>
      <c r="E1014" s="4" t="s">
        <v>14</v>
      </c>
      <c r="F1014" s="5">
        <v>87600</v>
      </c>
      <c r="G1014">
        <v>4</v>
      </c>
      <c r="H1014">
        <v>787</v>
      </c>
      <c r="I1014">
        <v>55100</v>
      </c>
      <c r="J1014" t="str" cm="1">
        <f t="array" ref="J101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15" spans="1:10">
      <c r="A1015" t="s">
        <v>1030</v>
      </c>
      <c r="B1015" s="3">
        <v>45783</v>
      </c>
      <c r="C1015" s="5">
        <v>30</v>
      </c>
      <c r="D1015" t="s">
        <v>10</v>
      </c>
      <c r="E1015" s="4" t="s">
        <v>11</v>
      </c>
      <c r="F1015" s="5">
        <v>29000</v>
      </c>
      <c r="G1015">
        <v>2</v>
      </c>
      <c r="H1015">
        <v>828</v>
      </c>
      <c r="I1015">
        <v>21100</v>
      </c>
      <c r="J1015" t="str" cm="1">
        <f t="array" ref="J101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16" spans="1:10">
      <c r="A1016" t="s">
        <v>1031</v>
      </c>
      <c r="B1016" s="3">
        <v>44277</v>
      </c>
      <c r="C1016" s="5">
        <v>49</v>
      </c>
      <c r="D1016" t="s">
        <v>10</v>
      </c>
      <c r="E1016" s="4" t="s">
        <v>14</v>
      </c>
      <c r="F1016" s="5">
        <v>79600</v>
      </c>
      <c r="G1016">
        <v>1</v>
      </c>
      <c r="H1016">
        <v>692</v>
      </c>
      <c r="I1016">
        <v>99900</v>
      </c>
      <c r="J1016" t="str" cm="1">
        <f t="array" ref="J101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17" spans="1:10">
      <c r="A1017" t="s">
        <v>1032</v>
      </c>
      <c r="B1017" s="3">
        <v>44329</v>
      </c>
      <c r="C1017" s="5">
        <v>30</v>
      </c>
      <c r="D1017" t="s">
        <v>20</v>
      </c>
      <c r="E1017" s="4" t="s">
        <v>18</v>
      </c>
      <c r="F1017" s="5">
        <v>56100</v>
      </c>
      <c r="G1017">
        <v>2</v>
      </c>
      <c r="H1017">
        <v>615</v>
      </c>
      <c r="I1017">
        <v>37600</v>
      </c>
      <c r="J1017" t="str" cm="1">
        <f t="array" ref="J101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18" spans="1:10">
      <c r="A1018" t="s">
        <v>1033</v>
      </c>
      <c r="B1018" s="3">
        <v>44993</v>
      </c>
      <c r="C1018" s="5">
        <v>32</v>
      </c>
      <c r="D1018" t="s">
        <v>28</v>
      </c>
      <c r="E1018" s="4" t="s">
        <v>16</v>
      </c>
      <c r="F1018" s="5">
        <v>67800</v>
      </c>
      <c r="G1018">
        <v>0</v>
      </c>
      <c r="H1018">
        <v>659</v>
      </c>
      <c r="I1018">
        <v>37000</v>
      </c>
      <c r="J1018" t="str" cm="1">
        <f t="array" ref="J101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19" spans="1:10">
      <c r="A1019" t="s">
        <v>1034</v>
      </c>
      <c r="B1019" s="3">
        <v>45096</v>
      </c>
      <c r="C1019" s="5">
        <v>50</v>
      </c>
      <c r="D1019" t="s">
        <v>28</v>
      </c>
      <c r="E1019" s="4" t="s">
        <v>14</v>
      </c>
      <c r="F1019" s="5">
        <v>67200</v>
      </c>
      <c r="G1019">
        <v>2</v>
      </c>
      <c r="H1019">
        <v>757</v>
      </c>
      <c r="I1019">
        <v>30500</v>
      </c>
      <c r="J1019" t="str" cm="1">
        <f t="array" ref="J101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20" spans="1:10">
      <c r="A1020" t="s">
        <v>1035</v>
      </c>
      <c r="B1020" s="3">
        <v>44334</v>
      </c>
      <c r="C1020" s="5">
        <v>61</v>
      </c>
      <c r="D1020" t="s">
        <v>28</v>
      </c>
      <c r="E1020" s="4" t="s">
        <v>16</v>
      </c>
      <c r="F1020" s="5">
        <v>41500</v>
      </c>
      <c r="G1020">
        <v>2</v>
      </c>
      <c r="H1020">
        <v>623</v>
      </c>
      <c r="I1020">
        <v>29100</v>
      </c>
      <c r="J1020" t="str" cm="1">
        <f t="array" ref="J102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21" spans="1:10">
      <c r="A1021" t="s">
        <v>1036</v>
      </c>
      <c r="B1021" s="3">
        <v>44380</v>
      </c>
      <c r="C1021" s="5">
        <v>21</v>
      </c>
      <c r="D1021" t="s">
        <v>13</v>
      </c>
      <c r="E1021" s="4" t="s">
        <v>16</v>
      </c>
      <c r="F1021" s="5">
        <v>88300</v>
      </c>
      <c r="G1021">
        <v>0</v>
      </c>
      <c r="H1021">
        <v>676</v>
      </c>
      <c r="I1021">
        <v>32600</v>
      </c>
      <c r="J1021" t="str" cm="1">
        <f t="array" ref="J102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22" spans="1:10">
      <c r="A1022" t="s">
        <v>1037</v>
      </c>
      <c r="B1022" s="3">
        <v>45621</v>
      </c>
      <c r="C1022" s="5">
        <v>25</v>
      </c>
      <c r="D1022" t="s">
        <v>10</v>
      </c>
      <c r="E1022" s="4" t="s">
        <v>16</v>
      </c>
      <c r="F1022" s="5">
        <v>42900</v>
      </c>
      <c r="G1022">
        <v>3</v>
      </c>
      <c r="H1022">
        <v>709</v>
      </c>
      <c r="I1022">
        <v>9900</v>
      </c>
      <c r="J1022" t="str" cm="1">
        <f t="array" ref="J102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23" spans="1:10">
      <c r="A1023" t="s">
        <v>1038</v>
      </c>
      <c r="B1023" s="3">
        <v>45550</v>
      </c>
      <c r="C1023" s="5">
        <v>40</v>
      </c>
      <c r="D1023" t="s">
        <v>10</v>
      </c>
      <c r="E1023" s="4" t="s">
        <v>14</v>
      </c>
      <c r="F1023" s="5">
        <v>66100</v>
      </c>
      <c r="G1023">
        <v>1</v>
      </c>
      <c r="H1023">
        <v>630</v>
      </c>
      <c r="I1023">
        <v>98300</v>
      </c>
      <c r="J1023" t="str" cm="1">
        <f t="array" ref="J102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24" spans="1:10">
      <c r="A1024" t="s">
        <v>1039</v>
      </c>
      <c r="B1024" s="3">
        <v>44981</v>
      </c>
      <c r="C1024" s="5">
        <v>28</v>
      </c>
      <c r="D1024" t="s">
        <v>13</v>
      </c>
      <c r="E1024" s="4" t="s">
        <v>16</v>
      </c>
      <c r="F1024" s="5">
        <v>96000</v>
      </c>
      <c r="G1024">
        <v>4</v>
      </c>
      <c r="H1024">
        <v>761</v>
      </c>
      <c r="I1024">
        <v>40400</v>
      </c>
      <c r="J1024" t="str" cm="1">
        <f t="array" ref="J102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25" spans="1:10">
      <c r="A1025" t="s">
        <v>1040</v>
      </c>
      <c r="B1025" s="3">
        <v>45728</v>
      </c>
      <c r="C1025" s="5">
        <v>63</v>
      </c>
      <c r="D1025" t="s">
        <v>10</v>
      </c>
      <c r="E1025" s="4" t="s">
        <v>16</v>
      </c>
      <c r="F1025" s="5">
        <v>102300</v>
      </c>
      <c r="G1025">
        <v>1</v>
      </c>
      <c r="H1025">
        <v>735</v>
      </c>
      <c r="I1025">
        <v>147500</v>
      </c>
      <c r="J1025" t="str" cm="1">
        <f t="array" ref="J102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26" spans="1:10">
      <c r="A1026" t="s">
        <v>1041</v>
      </c>
      <c r="B1026" s="3">
        <v>45180</v>
      </c>
      <c r="C1026" s="5">
        <v>32</v>
      </c>
      <c r="D1026" t="s">
        <v>13</v>
      </c>
      <c r="E1026" s="4" t="s">
        <v>14</v>
      </c>
      <c r="F1026" s="5">
        <v>48800</v>
      </c>
      <c r="G1026">
        <v>0</v>
      </c>
      <c r="H1026">
        <v>821</v>
      </c>
      <c r="I1026">
        <v>72000</v>
      </c>
      <c r="J1026" t="str" cm="1">
        <f t="array" ref="J102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27" spans="1:10">
      <c r="A1027" t="s">
        <v>1042</v>
      </c>
      <c r="B1027" s="3">
        <v>44265</v>
      </c>
      <c r="C1027" s="5">
        <v>21</v>
      </c>
      <c r="D1027" t="s">
        <v>10</v>
      </c>
      <c r="E1027" s="4" t="s">
        <v>16</v>
      </c>
      <c r="F1027" s="5">
        <v>67700</v>
      </c>
      <c r="G1027">
        <v>1</v>
      </c>
      <c r="H1027">
        <v>741</v>
      </c>
      <c r="I1027">
        <v>71800</v>
      </c>
      <c r="J1027" t="str" cm="1">
        <f t="array" ref="J102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28" spans="1:10">
      <c r="A1028" t="s">
        <v>1043</v>
      </c>
      <c r="B1028" s="3">
        <v>44742</v>
      </c>
      <c r="C1028" s="5">
        <v>40</v>
      </c>
      <c r="D1028" t="s">
        <v>10</v>
      </c>
      <c r="E1028" s="4" t="s">
        <v>14</v>
      </c>
      <c r="F1028" s="5">
        <v>46800</v>
      </c>
      <c r="G1028">
        <v>1</v>
      </c>
      <c r="H1028">
        <v>628</v>
      </c>
      <c r="I1028">
        <v>32500</v>
      </c>
      <c r="J1028" t="str" cm="1">
        <f t="array" ref="J102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29" spans="1:10">
      <c r="A1029" t="s">
        <v>1044</v>
      </c>
      <c r="B1029" s="3">
        <v>45994</v>
      </c>
      <c r="C1029" s="5">
        <v>48</v>
      </c>
      <c r="D1029" t="s">
        <v>10</v>
      </c>
      <c r="E1029" s="4" t="s">
        <v>18</v>
      </c>
      <c r="F1029" s="5">
        <v>169700</v>
      </c>
      <c r="G1029">
        <v>0</v>
      </c>
      <c r="H1029">
        <v>724</v>
      </c>
      <c r="I1029">
        <v>73300</v>
      </c>
      <c r="J1029" t="str" cm="1">
        <f t="array" ref="J102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30" spans="1:10">
      <c r="A1030" t="s">
        <v>1045</v>
      </c>
      <c r="B1030" s="3">
        <v>44249</v>
      </c>
      <c r="C1030" s="5">
        <v>63</v>
      </c>
      <c r="D1030" t="s">
        <v>13</v>
      </c>
      <c r="E1030" s="4" t="s">
        <v>18</v>
      </c>
      <c r="F1030" s="5">
        <v>78100</v>
      </c>
      <c r="G1030">
        <v>2</v>
      </c>
      <c r="H1030">
        <v>754</v>
      </c>
      <c r="I1030">
        <v>107700</v>
      </c>
      <c r="J1030" t="str" cm="1">
        <f t="array" ref="J103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31" spans="1:10">
      <c r="A1031" t="s">
        <v>1046</v>
      </c>
      <c r="B1031" s="3">
        <v>45670</v>
      </c>
      <c r="C1031" s="5">
        <v>57</v>
      </c>
      <c r="D1031" t="s">
        <v>10</v>
      </c>
      <c r="E1031" s="4" t="s">
        <v>18</v>
      </c>
      <c r="F1031" s="5">
        <v>57100</v>
      </c>
      <c r="G1031">
        <v>2</v>
      </c>
      <c r="H1031">
        <v>758</v>
      </c>
      <c r="I1031">
        <v>66400</v>
      </c>
      <c r="J1031" t="str" cm="1">
        <f t="array" ref="J103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32" spans="1:10">
      <c r="A1032" t="s">
        <v>1047</v>
      </c>
      <c r="B1032" s="3">
        <v>44401</v>
      </c>
      <c r="C1032" s="5">
        <v>57</v>
      </c>
      <c r="D1032" t="s">
        <v>13</v>
      </c>
      <c r="E1032" s="4" t="s">
        <v>16</v>
      </c>
      <c r="F1032" s="5">
        <v>63300</v>
      </c>
      <c r="G1032">
        <v>2</v>
      </c>
      <c r="H1032">
        <v>640</v>
      </c>
      <c r="I1032">
        <v>79000</v>
      </c>
      <c r="J1032" t="str" cm="1">
        <f t="array" ref="J103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33" spans="1:10">
      <c r="A1033" t="s">
        <v>1048</v>
      </c>
      <c r="B1033" s="3">
        <v>44322</v>
      </c>
      <c r="C1033" s="5">
        <v>32</v>
      </c>
      <c r="D1033" t="s">
        <v>10</v>
      </c>
      <c r="E1033" s="4" t="s">
        <v>11</v>
      </c>
      <c r="F1033" s="5">
        <v>66100</v>
      </c>
      <c r="G1033">
        <v>0</v>
      </c>
      <c r="H1033">
        <v>632</v>
      </c>
      <c r="I1033">
        <v>14100</v>
      </c>
      <c r="J1033" t="str" cm="1">
        <f t="array" ref="J103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34" spans="1:10">
      <c r="A1034" t="s">
        <v>1049</v>
      </c>
      <c r="B1034" s="3">
        <v>45967</v>
      </c>
      <c r="C1034" s="5">
        <v>57</v>
      </c>
      <c r="D1034" t="s">
        <v>10</v>
      </c>
      <c r="E1034" s="4" t="s">
        <v>11</v>
      </c>
      <c r="F1034" s="5">
        <v>66900</v>
      </c>
      <c r="G1034">
        <v>2</v>
      </c>
      <c r="H1034">
        <v>616</v>
      </c>
      <c r="I1034">
        <v>112700</v>
      </c>
      <c r="J1034" t="str" cm="1">
        <f t="array" ref="J103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35" spans="1:10">
      <c r="A1035" t="s">
        <v>1050</v>
      </c>
      <c r="B1035" s="3">
        <v>44239</v>
      </c>
      <c r="C1035" s="5">
        <v>64</v>
      </c>
      <c r="D1035" t="s">
        <v>28</v>
      </c>
      <c r="E1035" s="4" t="s">
        <v>16</v>
      </c>
      <c r="F1035" s="5">
        <v>49400</v>
      </c>
      <c r="G1035">
        <v>0</v>
      </c>
      <c r="H1035">
        <v>794</v>
      </c>
      <c r="I1035">
        <v>15100</v>
      </c>
      <c r="J1035" t="str" cm="1">
        <f t="array" ref="J103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36" spans="1:10">
      <c r="A1036" t="s">
        <v>1051</v>
      </c>
      <c r="B1036" s="3">
        <v>45972</v>
      </c>
      <c r="C1036" s="5">
        <v>48</v>
      </c>
      <c r="D1036" t="s">
        <v>13</v>
      </c>
      <c r="E1036" s="4" t="s">
        <v>11</v>
      </c>
      <c r="F1036" s="5">
        <v>46100</v>
      </c>
      <c r="G1036">
        <v>2</v>
      </c>
      <c r="H1036">
        <v>730</v>
      </c>
      <c r="I1036">
        <v>36300</v>
      </c>
      <c r="J1036" t="str" cm="1">
        <f t="array" ref="J103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37" spans="1:10">
      <c r="A1037" t="s">
        <v>1052</v>
      </c>
      <c r="B1037" s="3">
        <v>44307</v>
      </c>
      <c r="C1037" s="5">
        <v>35</v>
      </c>
      <c r="D1037" t="s">
        <v>10</v>
      </c>
      <c r="E1037" s="4" t="s">
        <v>14</v>
      </c>
      <c r="F1037" s="5">
        <v>51400</v>
      </c>
      <c r="G1037">
        <v>0</v>
      </c>
      <c r="H1037">
        <v>637</v>
      </c>
      <c r="I1037">
        <v>43400</v>
      </c>
      <c r="J1037" t="str" cm="1">
        <f t="array" ref="J103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38" spans="1:10">
      <c r="A1038" t="s">
        <v>1053</v>
      </c>
      <c r="B1038" s="3">
        <v>44957</v>
      </c>
      <c r="C1038" s="5">
        <v>26</v>
      </c>
      <c r="D1038" t="s">
        <v>28</v>
      </c>
      <c r="E1038" s="4" t="s">
        <v>11</v>
      </c>
      <c r="F1038" s="5">
        <v>32900</v>
      </c>
      <c r="G1038">
        <v>3</v>
      </c>
      <c r="H1038">
        <v>698</v>
      </c>
      <c r="I1038">
        <v>6700</v>
      </c>
      <c r="J1038" t="str" cm="1">
        <f t="array" ref="J103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39" spans="1:10">
      <c r="A1039" t="s">
        <v>1054</v>
      </c>
      <c r="B1039" s="3">
        <v>45883</v>
      </c>
      <c r="C1039" s="5">
        <v>64</v>
      </c>
      <c r="D1039" t="s">
        <v>10</v>
      </c>
      <c r="E1039" s="4" t="s">
        <v>16</v>
      </c>
      <c r="F1039" s="5">
        <v>76000</v>
      </c>
      <c r="G1039">
        <v>2</v>
      </c>
      <c r="H1039">
        <v>682</v>
      </c>
      <c r="I1039">
        <v>75600</v>
      </c>
      <c r="J1039" t="str" cm="1">
        <f t="array" ref="J103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40" spans="1:10">
      <c r="A1040" t="s">
        <v>1055</v>
      </c>
      <c r="B1040" s="3">
        <v>45403</v>
      </c>
      <c r="C1040" s="5">
        <v>40</v>
      </c>
      <c r="D1040" t="s">
        <v>10</v>
      </c>
      <c r="E1040" s="4" t="s">
        <v>16</v>
      </c>
      <c r="F1040" s="5">
        <v>38300</v>
      </c>
      <c r="G1040">
        <v>2</v>
      </c>
      <c r="H1040">
        <v>627</v>
      </c>
      <c r="I1040">
        <v>53800</v>
      </c>
      <c r="J1040" t="str" cm="1">
        <f t="array" ref="J104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41" spans="1:10">
      <c r="A1041" t="s">
        <v>1056</v>
      </c>
      <c r="B1041" s="3">
        <v>45044</v>
      </c>
      <c r="C1041" s="5">
        <v>34</v>
      </c>
      <c r="D1041" t="s">
        <v>10</v>
      </c>
      <c r="E1041" s="4" t="s">
        <v>14</v>
      </c>
      <c r="F1041" s="5">
        <v>34100</v>
      </c>
      <c r="G1041">
        <v>1</v>
      </c>
      <c r="H1041">
        <v>692</v>
      </c>
      <c r="I1041">
        <v>51700</v>
      </c>
      <c r="J1041" t="str" cm="1">
        <f t="array" ref="J104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42" spans="1:10">
      <c r="A1042" t="s">
        <v>1057</v>
      </c>
      <c r="B1042" s="3">
        <v>44291</v>
      </c>
      <c r="C1042" s="5">
        <v>22</v>
      </c>
      <c r="D1042" t="s">
        <v>13</v>
      </c>
      <c r="E1042" s="4" t="s">
        <v>18</v>
      </c>
      <c r="F1042" s="5">
        <v>54600</v>
      </c>
      <c r="G1042">
        <v>0</v>
      </c>
      <c r="H1042">
        <v>702</v>
      </c>
      <c r="I1042">
        <v>87700</v>
      </c>
      <c r="J1042" t="str" cm="1">
        <f t="array" ref="J104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43" spans="1:10">
      <c r="A1043" t="s">
        <v>1058</v>
      </c>
      <c r="B1043" s="3">
        <v>45594</v>
      </c>
      <c r="C1043" s="5">
        <v>29</v>
      </c>
      <c r="D1043" t="s">
        <v>13</v>
      </c>
      <c r="E1043" s="4" t="s">
        <v>16</v>
      </c>
      <c r="F1043" s="5">
        <v>51900</v>
      </c>
      <c r="G1043">
        <v>1</v>
      </c>
      <c r="H1043">
        <v>816</v>
      </c>
      <c r="I1043">
        <v>50900</v>
      </c>
      <c r="J1043" t="str" cm="1">
        <f t="array" ref="J104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44" spans="1:10">
      <c r="A1044" t="s">
        <v>1059</v>
      </c>
      <c r="B1044" s="3">
        <v>45740</v>
      </c>
      <c r="C1044" s="5">
        <v>57</v>
      </c>
      <c r="D1044" t="s">
        <v>10</v>
      </c>
      <c r="E1044" s="4" t="s">
        <v>14</v>
      </c>
      <c r="F1044" s="5">
        <v>61500</v>
      </c>
      <c r="G1044">
        <v>3</v>
      </c>
      <c r="H1044">
        <v>647</v>
      </c>
      <c r="I1044">
        <v>74400</v>
      </c>
      <c r="J1044" t="str" cm="1">
        <f t="array" ref="J104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45" spans="1:10">
      <c r="A1045" t="s">
        <v>1060</v>
      </c>
      <c r="B1045" s="3">
        <v>45096</v>
      </c>
      <c r="C1045" s="5">
        <v>40</v>
      </c>
      <c r="D1045" t="s">
        <v>28</v>
      </c>
      <c r="E1045" s="4" t="s">
        <v>11</v>
      </c>
      <c r="F1045" s="5">
        <v>42600</v>
      </c>
      <c r="G1045">
        <v>3</v>
      </c>
      <c r="H1045">
        <v>579</v>
      </c>
      <c r="I1045">
        <v>13900</v>
      </c>
      <c r="J1045" t="str" cm="1">
        <f t="array" ref="J1045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1046" spans="1:10">
      <c r="A1046" t="s">
        <v>1061</v>
      </c>
      <c r="B1046" s="3">
        <v>44556</v>
      </c>
      <c r="C1046" s="5">
        <v>46</v>
      </c>
      <c r="D1046" t="s">
        <v>10</v>
      </c>
      <c r="E1046" s="4" t="s">
        <v>11</v>
      </c>
      <c r="F1046" s="5">
        <v>46100</v>
      </c>
      <c r="G1046">
        <v>0</v>
      </c>
      <c r="H1046">
        <v>622</v>
      </c>
      <c r="I1046">
        <v>45200</v>
      </c>
      <c r="J1046" t="str" cm="1">
        <f t="array" ref="J104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47" spans="1:10">
      <c r="A1047" t="s">
        <v>1062</v>
      </c>
      <c r="B1047" s="3">
        <v>45096</v>
      </c>
      <c r="C1047" s="5">
        <v>49</v>
      </c>
      <c r="D1047" t="s">
        <v>10</v>
      </c>
      <c r="E1047" s="4" t="s">
        <v>14</v>
      </c>
      <c r="F1047" s="5">
        <v>75100</v>
      </c>
      <c r="G1047">
        <v>2</v>
      </c>
      <c r="H1047">
        <v>632</v>
      </c>
      <c r="I1047">
        <v>33600</v>
      </c>
      <c r="J1047" t="str" cm="1">
        <f t="array" ref="J104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48" spans="1:10">
      <c r="A1048" t="s">
        <v>1063</v>
      </c>
      <c r="B1048" s="3">
        <v>45916</v>
      </c>
      <c r="C1048" s="5">
        <v>21</v>
      </c>
      <c r="D1048" t="s">
        <v>10</v>
      </c>
      <c r="E1048" s="4" t="s">
        <v>14</v>
      </c>
      <c r="F1048" s="5">
        <v>73100</v>
      </c>
      <c r="G1048">
        <v>2</v>
      </c>
      <c r="H1048">
        <v>662</v>
      </c>
      <c r="I1048">
        <v>57900</v>
      </c>
      <c r="J1048" t="str" cm="1">
        <f t="array" ref="J104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49" spans="1:10">
      <c r="A1049" t="s">
        <v>1064</v>
      </c>
      <c r="B1049" s="3">
        <v>44477</v>
      </c>
      <c r="C1049" s="5">
        <v>55</v>
      </c>
      <c r="D1049" t="s">
        <v>10</v>
      </c>
      <c r="E1049" s="4" t="s">
        <v>16</v>
      </c>
      <c r="F1049" s="5">
        <v>71700</v>
      </c>
      <c r="G1049">
        <v>2</v>
      </c>
      <c r="H1049">
        <v>622</v>
      </c>
      <c r="I1049">
        <v>52100</v>
      </c>
      <c r="J1049" t="str" cm="1">
        <f t="array" ref="J104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50" spans="1:10">
      <c r="A1050" t="s">
        <v>1065</v>
      </c>
      <c r="B1050" s="3">
        <v>45415</v>
      </c>
      <c r="C1050" s="5">
        <v>26</v>
      </c>
      <c r="D1050" t="s">
        <v>10</v>
      </c>
      <c r="E1050" s="4" t="s">
        <v>11</v>
      </c>
      <c r="F1050" s="5">
        <v>55800</v>
      </c>
      <c r="G1050">
        <v>0</v>
      </c>
      <c r="H1050">
        <v>743</v>
      </c>
      <c r="I1050">
        <v>49000</v>
      </c>
      <c r="J1050" t="str" cm="1">
        <f t="array" ref="J105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51" spans="1:10">
      <c r="A1051" t="s">
        <v>1066</v>
      </c>
      <c r="B1051" s="3">
        <v>45415</v>
      </c>
      <c r="C1051" s="5">
        <v>57</v>
      </c>
      <c r="D1051" t="s">
        <v>13</v>
      </c>
      <c r="E1051" s="4" t="s">
        <v>14</v>
      </c>
      <c r="F1051" s="5">
        <v>59300</v>
      </c>
      <c r="G1051">
        <v>1</v>
      </c>
      <c r="H1051">
        <v>617</v>
      </c>
      <c r="I1051">
        <v>66100</v>
      </c>
      <c r="J1051" t="str" cm="1">
        <f t="array" ref="J105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52" spans="1:10">
      <c r="A1052" t="s">
        <v>1067</v>
      </c>
      <c r="B1052" s="3">
        <v>44863</v>
      </c>
      <c r="C1052" s="5">
        <v>25</v>
      </c>
      <c r="D1052" t="s">
        <v>28</v>
      </c>
      <c r="E1052" s="4" t="s">
        <v>11</v>
      </c>
      <c r="F1052" s="5">
        <v>61000</v>
      </c>
      <c r="G1052">
        <v>1</v>
      </c>
      <c r="H1052">
        <v>691</v>
      </c>
      <c r="I1052">
        <v>100300</v>
      </c>
      <c r="J1052" t="str" cm="1">
        <f t="array" ref="J105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53" spans="1:10">
      <c r="A1053" t="s">
        <v>1068</v>
      </c>
      <c r="B1053" s="3">
        <v>44289</v>
      </c>
      <c r="C1053" s="5">
        <v>53</v>
      </c>
      <c r="D1053" t="s">
        <v>10</v>
      </c>
      <c r="E1053" s="4" t="s">
        <v>14</v>
      </c>
      <c r="F1053" s="5">
        <v>40900</v>
      </c>
      <c r="G1053">
        <v>3</v>
      </c>
      <c r="H1053">
        <v>820</v>
      </c>
      <c r="I1053">
        <v>34000</v>
      </c>
      <c r="J1053" t="str" cm="1">
        <f t="array" ref="J105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54" spans="1:10">
      <c r="A1054" t="s">
        <v>1069</v>
      </c>
      <c r="B1054" s="3">
        <v>44868</v>
      </c>
      <c r="C1054" s="5">
        <v>34</v>
      </c>
      <c r="D1054" t="s">
        <v>10</v>
      </c>
      <c r="E1054" s="4" t="s">
        <v>11</v>
      </c>
      <c r="F1054" s="5">
        <v>106800</v>
      </c>
      <c r="G1054">
        <v>1</v>
      </c>
      <c r="H1054">
        <v>726</v>
      </c>
      <c r="I1054">
        <v>189000</v>
      </c>
      <c r="J1054" t="str" cm="1">
        <f t="array" ref="J105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55" spans="1:10">
      <c r="A1055" t="s">
        <v>1070</v>
      </c>
      <c r="B1055" s="3">
        <v>44257</v>
      </c>
      <c r="C1055" s="5">
        <v>32</v>
      </c>
      <c r="D1055" t="s">
        <v>10</v>
      </c>
      <c r="E1055" s="4" t="s">
        <v>18</v>
      </c>
      <c r="F1055" s="5">
        <v>100100</v>
      </c>
      <c r="G1055">
        <v>2</v>
      </c>
      <c r="H1055">
        <v>719</v>
      </c>
      <c r="I1055">
        <v>141600</v>
      </c>
      <c r="J1055" t="str" cm="1">
        <f t="array" ref="J105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56" spans="1:10">
      <c r="A1056" t="s">
        <v>1071</v>
      </c>
      <c r="B1056" s="3">
        <v>44830</v>
      </c>
      <c r="C1056" s="5">
        <v>62</v>
      </c>
      <c r="D1056" t="s">
        <v>10</v>
      </c>
      <c r="E1056" s="4" t="s">
        <v>16</v>
      </c>
      <c r="F1056" s="5">
        <v>78600</v>
      </c>
      <c r="G1056">
        <v>3</v>
      </c>
      <c r="H1056">
        <v>811</v>
      </c>
      <c r="I1056">
        <v>80000</v>
      </c>
      <c r="J1056" t="str" cm="1">
        <f t="array" ref="J105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57" spans="1:10">
      <c r="A1057" t="s">
        <v>1072</v>
      </c>
      <c r="B1057" s="3">
        <v>45271</v>
      </c>
      <c r="C1057" s="5">
        <v>40</v>
      </c>
      <c r="D1057" t="s">
        <v>10</v>
      </c>
      <c r="E1057" s="4" t="s">
        <v>11</v>
      </c>
      <c r="F1057" s="5">
        <v>45400</v>
      </c>
      <c r="G1057">
        <v>2</v>
      </c>
      <c r="H1057">
        <v>771</v>
      </c>
      <c r="I1057">
        <v>55900</v>
      </c>
      <c r="J1057" t="str" cm="1">
        <f t="array" ref="J105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58" spans="1:10">
      <c r="A1058" t="s">
        <v>1073</v>
      </c>
      <c r="B1058" s="3">
        <v>45623</v>
      </c>
      <c r="C1058" s="5">
        <v>44</v>
      </c>
      <c r="D1058" t="s">
        <v>13</v>
      </c>
      <c r="E1058" s="4" t="s">
        <v>18</v>
      </c>
      <c r="F1058" s="5">
        <v>70100</v>
      </c>
      <c r="G1058">
        <v>3</v>
      </c>
      <c r="H1058">
        <v>727</v>
      </c>
      <c r="I1058">
        <v>25500</v>
      </c>
      <c r="J1058" t="str" cm="1">
        <f t="array" ref="J105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59" spans="1:10">
      <c r="A1059" t="s">
        <v>1074</v>
      </c>
      <c r="B1059" s="3">
        <v>45225</v>
      </c>
      <c r="C1059" s="5">
        <v>63</v>
      </c>
      <c r="D1059" t="s">
        <v>10</v>
      </c>
      <c r="E1059" s="4" t="s">
        <v>11</v>
      </c>
      <c r="F1059" s="5">
        <v>85400</v>
      </c>
      <c r="G1059">
        <v>1</v>
      </c>
      <c r="H1059">
        <v>670</v>
      </c>
      <c r="I1059">
        <v>132500</v>
      </c>
      <c r="J1059" t="str" cm="1">
        <f t="array" ref="J105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60" spans="1:10">
      <c r="A1060" t="s">
        <v>1075</v>
      </c>
      <c r="B1060" s="3">
        <v>45686</v>
      </c>
      <c r="C1060" s="5">
        <v>54</v>
      </c>
      <c r="D1060" t="s">
        <v>13</v>
      </c>
      <c r="E1060" s="4" t="s">
        <v>11</v>
      </c>
      <c r="F1060" s="5">
        <v>31700</v>
      </c>
      <c r="G1060">
        <v>0</v>
      </c>
      <c r="H1060">
        <v>689</v>
      </c>
      <c r="I1060">
        <v>35900</v>
      </c>
      <c r="J1060" t="str" cm="1">
        <f t="array" ref="J106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61" spans="1:10">
      <c r="A1061" t="s">
        <v>1076</v>
      </c>
      <c r="B1061" s="3">
        <v>44800</v>
      </c>
      <c r="C1061" s="5">
        <v>45</v>
      </c>
      <c r="D1061" t="s">
        <v>28</v>
      </c>
      <c r="E1061" s="4" t="s">
        <v>18</v>
      </c>
      <c r="F1061" s="5">
        <v>117900</v>
      </c>
      <c r="G1061">
        <v>3</v>
      </c>
      <c r="H1061">
        <v>685</v>
      </c>
      <c r="I1061">
        <v>209600</v>
      </c>
      <c r="J1061" t="str" cm="1">
        <f t="array" ref="J106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62" spans="1:10">
      <c r="A1062" t="s">
        <v>1077</v>
      </c>
      <c r="B1062" s="3">
        <v>44878</v>
      </c>
      <c r="C1062" s="5">
        <v>49</v>
      </c>
      <c r="D1062" t="s">
        <v>10</v>
      </c>
      <c r="E1062" s="4" t="s">
        <v>11</v>
      </c>
      <c r="F1062" s="5">
        <v>25100</v>
      </c>
      <c r="G1062">
        <v>1</v>
      </c>
      <c r="H1062">
        <v>664</v>
      </c>
      <c r="I1062">
        <v>30600</v>
      </c>
      <c r="J1062" t="str" cm="1">
        <f t="array" ref="J106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63" spans="1:10">
      <c r="A1063" t="s">
        <v>1078</v>
      </c>
      <c r="B1063" s="3">
        <v>44730</v>
      </c>
      <c r="C1063" s="5">
        <v>59</v>
      </c>
      <c r="D1063" t="s">
        <v>28</v>
      </c>
      <c r="E1063" s="4" t="s">
        <v>11</v>
      </c>
      <c r="F1063" s="5">
        <v>75500</v>
      </c>
      <c r="G1063">
        <v>0</v>
      </c>
      <c r="H1063">
        <v>704</v>
      </c>
      <c r="I1063">
        <v>115900</v>
      </c>
      <c r="J1063" t="str" cm="1">
        <f t="array" ref="J106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64" spans="1:10">
      <c r="A1064" t="s">
        <v>1079</v>
      </c>
      <c r="B1064" s="3">
        <v>45625</v>
      </c>
      <c r="C1064" s="5">
        <v>51</v>
      </c>
      <c r="D1064" t="s">
        <v>10</v>
      </c>
      <c r="E1064" s="4" t="s">
        <v>16</v>
      </c>
      <c r="F1064" s="5">
        <v>105800</v>
      </c>
      <c r="G1064">
        <v>1</v>
      </c>
      <c r="H1064">
        <v>713</v>
      </c>
      <c r="I1064">
        <v>156500</v>
      </c>
      <c r="J1064" t="str" cm="1">
        <f t="array" ref="J106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65" spans="1:10">
      <c r="A1065" t="s">
        <v>1080</v>
      </c>
      <c r="B1065" s="3">
        <v>45034</v>
      </c>
      <c r="C1065" s="5">
        <v>63</v>
      </c>
      <c r="D1065" t="s">
        <v>13</v>
      </c>
      <c r="E1065" s="4" t="s">
        <v>18</v>
      </c>
      <c r="F1065" s="5">
        <v>52300</v>
      </c>
      <c r="G1065">
        <v>0</v>
      </c>
      <c r="H1065">
        <v>609</v>
      </c>
      <c r="I1065">
        <v>39400</v>
      </c>
      <c r="J1065" t="str" cm="1">
        <f t="array" ref="J106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66" spans="1:10">
      <c r="A1066" t="s">
        <v>1081</v>
      </c>
      <c r="B1066" s="3">
        <v>45733</v>
      </c>
      <c r="C1066" s="5">
        <v>43</v>
      </c>
      <c r="D1066" t="s">
        <v>10</v>
      </c>
      <c r="E1066" s="4" t="s">
        <v>18</v>
      </c>
      <c r="F1066" s="5">
        <v>51400</v>
      </c>
      <c r="G1066">
        <v>1</v>
      </c>
      <c r="H1066">
        <v>796</v>
      </c>
      <c r="I1066">
        <v>31600</v>
      </c>
      <c r="J1066" t="str" cm="1">
        <f t="array" ref="J106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67" spans="1:10">
      <c r="A1067" t="s">
        <v>1082</v>
      </c>
      <c r="B1067" s="3">
        <v>44841</v>
      </c>
      <c r="C1067" s="5">
        <v>64</v>
      </c>
      <c r="D1067" t="s">
        <v>10</v>
      </c>
      <c r="E1067" s="4" t="s">
        <v>14</v>
      </c>
      <c r="F1067" s="5">
        <v>74300</v>
      </c>
      <c r="G1067">
        <v>3</v>
      </c>
      <c r="H1067">
        <v>717</v>
      </c>
      <c r="I1067">
        <v>66000</v>
      </c>
      <c r="J1067" t="str" cm="1">
        <f t="array" ref="J106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68" spans="1:10">
      <c r="A1068" t="s">
        <v>1083</v>
      </c>
      <c r="B1068" s="3">
        <v>44429</v>
      </c>
      <c r="C1068" s="5">
        <v>58</v>
      </c>
      <c r="D1068" t="s">
        <v>10</v>
      </c>
      <c r="E1068" s="4" t="s">
        <v>11</v>
      </c>
      <c r="F1068" s="5">
        <v>126600</v>
      </c>
      <c r="G1068">
        <v>3</v>
      </c>
      <c r="H1068">
        <v>673</v>
      </c>
      <c r="I1068">
        <v>120000</v>
      </c>
      <c r="J1068" t="str" cm="1">
        <f t="array" ref="J106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69" spans="1:10">
      <c r="A1069" t="s">
        <v>1084</v>
      </c>
      <c r="B1069" s="3">
        <v>44720</v>
      </c>
      <c r="C1069" s="5">
        <v>40</v>
      </c>
      <c r="D1069" t="s">
        <v>10</v>
      </c>
      <c r="E1069" s="4" t="s">
        <v>16</v>
      </c>
      <c r="F1069" s="5">
        <v>48500</v>
      </c>
      <c r="G1069">
        <v>3</v>
      </c>
      <c r="H1069">
        <v>704</v>
      </c>
      <c r="I1069">
        <v>28300</v>
      </c>
      <c r="J1069" t="str" cm="1">
        <f t="array" ref="J106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70" spans="1:10">
      <c r="A1070" t="s">
        <v>1085</v>
      </c>
      <c r="B1070" s="3">
        <v>44542</v>
      </c>
      <c r="C1070" s="5">
        <v>43</v>
      </c>
      <c r="D1070" t="s">
        <v>10</v>
      </c>
      <c r="E1070" s="4" t="s">
        <v>11</v>
      </c>
      <c r="F1070" s="5">
        <v>38700</v>
      </c>
      <c r="G1070">
        <v>0</v>
      </c>
      <c r="H1070">
        <v>750</v>
      </c>
      <c r="I1070">
        <v>63100</v>
      </c>
      <c r="J1070" t="str" cm="1">
        <f t="array" ref="J107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71" spans="1:10">
      <c r="A1071" t="s">
        <v>1086</v>
      </c>
      <c r="B1071" s="3">
        <v>45266</v>
      </c>
      <c r="C1071" s="5">
        <v>65</v>
      </c>
      <c r="D1071" t="s">
        <v>10</v>
      </c>
      <c r="E1071" s="4" t="s">
        <v>11</v>
      </c>
      <c r="F1071" s="5">
        <v>45500</v>
      </c>
      <c r="G1071">
        <v>1</v>
      </c>
      <c r="H1071">
        <v>595</v>
      </c>
      <c r="I1071">
        <v>48600</v>
      </c>
      <c r="J1071" t="str" cm="1">
        <f t="array" ref="J107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72" spans="1:10">
      <c r="A1072" t="s">
        <v>1087</v>
      </c>
      <c r="B1072" s="3">
        <v>44742</v>
      </c>
      <c r="C1072" s="5">
        <v>36</v>
      </c>
      <c r="D1072" t="s">
        <v>10</v>
      </c>
      <c r="E1072" s="4" t="s">
        <v>14</v>
      </c>
      <c r="F1072" s="5">
        <v>27300</v>
      </c>
      <c r="G1072">
        <v>0</v>
      </c>
      <c r="H1072">
        <v>683</v>
      </c>
      <c r="I1072">
        <v>48200</v>
      </c>
      <c r="J1072" t="str" cm="1">
        <f t="array" ref="J107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73" spans="1:10">
      <c r="A1073" t="s">
        <v>1088</v>
      </c>
      <c r="B1073" s="3">
        <v>45298</v>
      </c>
      <c r="C1073" s="5">
        <v>62</v>
      </c>
      <c r="D1073" t="s">
        <v>20</v>
      </c>
      <c r="E1073" s="4" t="s">
        <v>11</v>
      </c>
      <c r="F1073" s="5">
        <v>82400</v>
      </c>
      <c r="G1073">
        <v>3</v>
      </c>
      <c r="H1073">
        <v>613</v>
      </c>
      <c r="I1073">
        <v>123300</v>
      </c>
      <c r="J1073" t="str" cm="1">
        <f t="array" ref="J107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74" spans="1:10">
      <c r="A1074" t="s">
        <v>1089</v>
      </c>
      <c r="B1074" s="3">
        <v>45950</v>
      </c>
      <c r="C1074" s="5">
        <v>28</v>
      </c>
      <c r="D1074" t="s">
        <v>13</v>
      </c>
      <c r="E1074" s="4" t="s">
        <v>16</v>
      </c>
      <c r="F1074" s="5">
        <v>43600</v>
      </c>
      <c r="G1074">
        <v>1</v>
      </c>
      <c r="H1074">
        <v>850</v>
      </c>
      <c r="I1074">
        <v>47500</v>
      </c>
      <c r="J1074" t="str" cm="1">
        <f t="array" ref="J107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75" spans="1:10">
      <c r="A1075" t="s">
        <v>1090</v>
      </c>
      <c r="B1075" s="3">
        <v>45293</v>
      </c>
      <c r="C1075" s="5">
        <v>41</v>
      </c>
      <c r="D1075" t="s">
        <v>10</v>
      </c>
      <c r="E1075" s="4" t="s">
        <v>16</v>
      </c>
      <c r="F1075" s="5">
        <v>50100</v>
      </c>
      <c r="G1075">
        <v>2</v>
      </c>
      <c r="H1075">
        <v>699</v>
      </c>
      <c r="I1075">
        <v>85900</v>
      </c>
      <c r="J1075" t="str" cm="1">
        <f t="array" ref="J107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76" spans="1:10">
      <c r="A1076" t="s">
        <v>1091</v>
      </c>
      <c r="B1076" s="3">
        <v>44990</v>
      </c>
      <c r="C1076" s="5">
        <v>21</v>
      </c>
      <c r="D1076" t="s">
        <v>10</v>
      </c>
      <c r="E1076" s="4" t="s">
        <v>14</v>
      </c>
      <c r="F1076" s="5">
        <v>82800</v>
      </c>
      <c r="G1076">
        <v>2</v>
      </c>
      <c r="H1076">
        <v>613</v>
      </c>
      <c r="I1076">
        <v>83400</v>
      </c>
      <c r="J1076" t="str" cm="1">
        <f t="array" ref="J107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77" spans="1:10">
      <c r="A1077" t="s">
        <v>1092</v>
      </c>
      <c r="B1077" s="3">
        <v>44445</v>
      </c>
      <c r="C1077" s="5">
        <v>28</v>
      </c>
      <c r="D1077" t="s">
        <v>28</v>
      </c>
      <c r="E1077" s="4" t="s">
        <v>11</v>
      </c>
      <c r="F1077" s="5">
        <v>46400</v>
      </c>
      <c r="G1077">
        <v>1</v>
      </c>
      <c r="H1077">
        <v>850</v>
      </c>
      <c r="I1077">
        <v>75100</v>
      </c>
      <c r="J1077" t="str" cm="1">
        <f t="array" ref="J107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78" spans="1:10">
      <c r="A1078" t="s">
        <v>1093</v>
      </c>
      <c r="B1078" s="3">
        <v>44243</v>
      </c>
      <c r="C1078" s="5">
        <v>49</v>
      </c>
      <c r="D1078" t="s">
        <v>28</v>
      </c>
      <c r="E1078" s="4" t="s">
        <v>16</v>
      </c>
      <c r="F1078" s="5">
        <v>77400</v>
      </c>
      <c r="G1078">
        <v>1</v>
      </c>
      <c r="H1078">
        <v>655</v>
      </c>
      <c r="I1078">
        <v>59800</v>
      </c>
      <c r="J1078" t="str" cm="1">
        <f t="array" ref="J107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79" spans="1:10">
      <c r="A1079" t="s">
        <v>1094</v>
      </c>
      <c r="B1079" s="3">
        <v>45341</v>
      </c>
      <c r="C1079" s="5">
        <v>52</v>
      </c>
      <c r="D1079" t="s">
        <v>13</v>
      </c>
      <c r="E1079" s="4" t="s">
        <v>11</v>
      </c>
      <c r="F1079" s="5">
        <v>34500</v>
      </c>
      <c r="G1079">
        <v>4</v>
      </c>
      <c r="H1079">
        <v>676</v>
      </c>
      <c r="I1079">
        <v>27800</v>
      </c>
      <c r="J1079" t="str" cm="1">
        <f t="array" ref="J107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80" spans="1:10">
      <c r="A1080" t="s">
        <v>1095</v>
      </c>
      <c r="B1080" s="3">
        <v>44410</v>
      </c>
      <c r="C1080" s="5">
        <v>58</v>
      </c>
      <c r="D1080" t="s">
        <v>10</v>
      </c>
      <c r="E1080" s="4" t="s">
        <v>11</v>
      </c>
      <c r="F1080" s="5">
        <v>84700</v>
      </c>
      <c r="G1080">
        <v>4</v>
      </c>
      <c r="H1080">
        <v>681</v>
      </c>
      <c r="I1080">
        <v>73600</v>
      </c>
      <c r="J1080" t="str" cm="1">
        <f t="array" ref="J108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81" spans="1:10">
      <c r="A1081" t="s">
        <v>1096</v>
      </c>
      <c r="B1081" s="3">
        <v>44435</v>
      </c>
      <c r="C1081" s="5">
        <v>25</v>
      </c>
      <c r="D1081" t="s">
        <v>10</v>
      </c>
      <c r="E1081" s="4" t="s">
        <v>11</v>
      </c>
      <c r="F1081" s="5">
        <v>64100</v>
      </c>
      <c r="G1081">
        <v>1</v>
      </c>
      <c r="H1081">
        <v>635</v>
      </c>
      <c r="I1081">
        <v>68900</v>
      </c>
      <c r="J1081" t="str" cm="1">
        <f t="array" ref="J108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82" spans="1:10">
      <c r="A1082" t="s">
        <v>1097</v>
      </c>
      <c r="B1082" s="3">
        <v>45276</v>
      </c>
      <c r="C1082" s="5">
        <v>42</v>
      </c>
      <c r="D1082" t="s">
        <v>10</v>
      </c>
      <c r="E1082" s="4" t="s">
        <v>14</v>
      </c>
      <c r="F1082" s="5">
        <v>52900</v>
      </c>
      <c r="G1082">
        <v>1</v>
      </c>
      <c r="H1082">
        <v>706</v>
      </c>
      <c r="I1082">
        <v>57400</v>
      </c>
      <c r="J1082" t="str" cm="1">
        <f t="array" ref="J108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83" spans="1:10">
      <c r="A1083" t="s">
        <v>1098</v>
      </c>
      <c r="B1083" s="3">
        <v>44546</v>
      </c>
      <c r="C1083" s="5">
        <v>54</v>
      </c>
      <c r="D1083" t="s">
        <v>10</v>
      </c>
      <c r="E1083" s="4" t="s">
        <v>11</v>
      </c>
      <c r="F1083" s="5">
        <v>58300</v>
      </c>
      <c r="G1083">
        <v>4</v>
      </c>
      <c r="H1083">
        <v>546</v>
      </c>
      <c r="I1083">
        <v>58000</v>
      </c>
      <c r="J1083" t="str" cm="1">
        <f t="array" ref="J1083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1084" spans="1:10">
      <c r="A1084" t="s">
        <v>1099</v>
      </c>
      <c r="B1084" s="3">
        <v>44303</v>
      </c>
      <c r="C1084" s="5">
        <v>21</v>
      </c>
      <c r="D1084" t="s">
        <v>28</v>
      </c>
      <c r="E1084" s="4" t="s">
        <v>16</v>
      </c>
      <c r="F1084" s="5">
        <v>30800</v>
      </c>
      <c r="G1084">
        <v>0</v>
      </c>
      <c r="H1084">
        <v>761</v>
      </c>
      <c r="I1084">
        <v>21200</v>
      </c>
      <c r="J1084" t="str" cm="1">
        <f t="array" ref="J108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85" spans="1:10">
      <c r="A1085" t="s">
        <v>1100</v>
      </c>
      <c r="B1085" s="3">
        <v>45027</v>
      </c>
      <c r="C1085" s="5">
        <v>46</v>
      </c>
      <c r="D1085" t="s">
        <v>13</v>
      </c>
      <c r="E1085" s="4" t="s">
        <v>11</v>
      </c>
      <c r="F1085" s="5">
        <v>57700</v>
      </c>
      <c r="G1085">
        <v>1</v>
      </c>
      <c r="H1085">
        <v>617</v>
      </c>
      <c r="I1085">
        <v>97100</v>
      </c>
      <c r="J1085" t="str" cm="1">
        <f t="array" ref="J108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86" spans="1:10">
      <c r="A1086" t="s">
        <v>1101</v>
      </c>
      <c r="B1086" s="3">
        <v>44244</v>
      </c>
      <c r="C1086" s="5">
        <v>63</v>
      </c>
      <c r="D1086" t="s">
        <v>13</v>
      </c>
      <c r="E1086" s="4" t="s">
        <v>16</v>
      </c>
      <c r="F1086" s="5">
        <v>51600</v>
      </c>
      <c r="G1086">
        <v>0</v>
      </c>
      <c r="H1086">
        <v>663</v>
      </c>
      <c r="I1086">
        <v>58900</v>
      </c>
      <c r="J1086" t="str" cm="1">
        <f t="array" ref="J108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87" spans="1:10">
      <c r="A1087" t="s">
        <v>1102</v>
      </c>
      <c r="B1087" s="3">
        <v>45793</v>
      </c>
      <c r="C1087" s="5">
        <v>30</v>
      </c>
      <c r="D1087" t="s">
        <v>28</v>
      </c>
      <c r="E1087" s="4" t="s">
        <v>11</v>
      </c>
      <c r="F1087" s="5">
        <v>31200</v>
      </c>
      <c r="G1087">
        <v>2</v>
      </c>
      <c r="H1087">
        <v>739</v>
      </c>
      <c r="I1087">
        <v>26600</v>
      </c>
      <c r="J1087" t="str" cm="1">
        <f t="array" ref="J108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88" spans="1:10">
      <c r="A1088" t="s">
        <v>1103</v>
      </c>
      <c r="B1088" s="3">
        <v>44533</v>
      </c>
      <c r="C1088" s="5">
        <v>50</v>
      </c>
      <c r="D1088" t="s">
        <v>13</v>
      </c>
      <c r="E1088" s="4" t="s">
        <v>16</v>
      </c>
      <c r="F1088" s="5">
        <v>40700</v>
      </c>
      <c r="G1088">
        <v>0</v>
      </c>
      <c r="H1088">
        <v>677</v>
      </c>
      <c r="I1088">
        <v>50500</v>
      </c>
      <c r="J1088" t="str" cm="1">
        <f t="array" ref="J108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89" spans="1:10">
      <c r="A1089" t="s">
        <v>1104</v>
      </c>
      <c r="B1089" s="3">
        <v>45246</v>
      </c>
      <c r="C1089" s="5">
        <v>38</v>
      </c>
      <c r="D1089" t="s">
        <v>10</v>
      </c>
      <c r="E1089" s="4" t="s">
        <v>16</v>
      </c>
      <c r="F1089" s="5">
        <v>51900</v>
      </c>
      <c r="G1089">
        <v>1</v>
      </c>
      <c r="H1089">
        <v>679</v>
      </c>
      <c r="I1089">
        <v>74200</v>
      </c>
      <c r="J1089" t="str" cm="1">
        <f t="array" ref="J108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90" spans="1:10">
      <c r="A1090" t="s">
        <v>1105</v>
      </c>
      <c r="B1090" s="3">
        <v>45000</v>
      </c>
      <c r="C1090" s="5">
        <v>37</v>
      </c>
      <c r="D1090" t="s">
        <v>10</v>
      </c>
      <c r="E1090" s="4" t="s">
        <v>11</v>
      </c>
      <c r="F1090" s="5">
        <v>41800</v>
      </c>
      <c r="G1090">
        <v>1</v>
      </c>
      <c r="H1090">
        <v>624</v>
      </c>
      <c r="I1090">
        <v>72600</v>
      </c>
      <c r="J1090" t="str" cm="1">
        <f t="array" ref="J109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91" spans="1:10">
      <c r="A1091" t="s">
        <v>1106</v>
      </c>
      <c r="B1091" s="3">
        <v>45477</v>
      </c>
      <c r="C1091" s="5">
        <v>46</v>
      </c>
      <c r="D1091" t="s">
        <v>20</v>
      </c>
      <c r="E1091" s="4" t="s">
        <v>11</v>
      </c>
      <c r="F1091" s="5">
        <v>18600</v>
      </c>
      <c r="G1091">
        <v>2</v>
      </c>
      <c r="H1091">
        <v>826</v>
      </c>
      <c r="I1091">
        <v>18600</v>
      </c>
      <c r="J1091" t="str" cm="1">
        <f t="array" ref="J109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92" spans="1:10">
      <c r="A1092" t="s">
        <v>1107</v>
      </c>
      <c r="B1092" s="3">
        <v>44204</v>
      </c>
      <c r="C1092" s="5">
        <v>28</v>
      </c>
      <c r="D1092" t="s">
        <v>10</v>
      </c>
      <c r="E1092" s="4" t="s">
        <v>16</v>
      </c>
      <c r="F1092" s="5">
        <v>89300</v>
      </c>
      <c r="G1092">
        <v>4</v>
      </c>
      <c r="H1092">
        <v>725</v>
      </c>
      <c r="I1092">
        <v>33900</v>
      </c>
      <c r="J1092" t="str" cm="1">
        <f t="array" ref="J109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93" spans="1:10">
      <c r="A1093" t="s">
        <v>1108</v>
      </c>
      <c r="B1093" s="3">
        <v>44821</v>
      </c>
      <c r="C1093" s="5">
        <v>60</v>
      </c>
      <c r="D1093" t="s">
        <v>20</v>
      </c>
      <c r="E1093" s="4" t="s">
        <v>18</v>
      </c>
      <c r="F1093" s="5">
        <v>51600</v>
      </c>
      <c r="G1093">
        <v>3</v>
      </c>
      <c r="H1093">
        <v>620</v>
      </c>
      <c r="I1093">
        <v>46700</v>
      </c>
      <c r="J1093" t="str" cm="1">
        <f t="array" ref="J1093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94" spans="1:10">
      <c r="A1094" t="s">
        <v>1109</v>
      </c>
      <c r="B1094" s="3">
        <v>45473</v>
      </c>
      <c r="C1094" s="5">
        <v>32</v>
      </c>
      <c r="D1094" t="s">
        <v>28</v>
      </c>
      <c r="E1094" s="4" t="s">
        <v>14</v>
      </c>
      <c r="F1094" s="5">
        <v>19800</v>
      </c>
      <c r="G1094">
        <v>3</v>
      </c>
      <c r="H1094">
        <v>702</v>
      </c>
      <c r="I1094">
        <v>19100</v>
      </c>
      <c r="J1094" t="str" cm="1">
        <f t="array" ref="J109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95" spans="1:10">
      <c r="A1095" t="s">
        <v>1110</v>
      </c>
      <c r="B1095" s="3">
        <v>45912</v>
      </c>
      <c r="C1095" s="5">
        <v>47</v>
      </c>
      <c r="D1095" t="s">
        <v>10</v>
      </c>
      <c r="E1095" s="4" t="s">
        <v>18</v>
      </c>
      <c r="F1095" s="5">
        <v>143700</v>
      </c>
      <c r="G1095">
        <v>2</v>
      </c>
      <c r="H1095">
        <v>615</v>
      </c>
      <c r="I1095">
        <v>235000</v>
      </c>
      <c r="J1095" t="str" cm="1">
        <f t="array" ref="J109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96" spans="1:10">
      <c r="A1096" t="s">
        <v>1111</v>
      </c>
      <c r="B1096" s="3">
        <v>44915</v>
      </c>
      <c r="C1096" s="5">
        <v>28</v>
      </c>
      <c r="D1096" t="s">
        <v>10</v>
      </c>
      <c r="E1096" s="4" t="s">
        <v>18</v>
      </c>
      <c r="F1096" s="5">
        <v>96200</v>
      </c>
      <c r="G1096">
        <v>0</v>
      </c>
      <c r="H1096">
        <v>802</v>
      </c>
      <c r="I1096">
        <v>80000</v>
      </c>
      <c r="J1096" t="str" cm="1">
        <f t="array" ref="J109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097" spans="1:10">
      <c r="A1097" t="s">
        <v>1112</v>
      </c>
      <c r="B1097" s="3">
        <v>44499</v>
      </c>
      <c r="C1097" s="5">
        <v>45</v>
      </c>
      <c r="D1097" t="s">
        <v>28</v>
      </c>
      <c r="E1097" s="4" t="s">
        <v>11</v>
      </c>
      <c r="F1097" s="5">
        <v>47000</v>
      </c>
      <c r="G1097">
        <v>1</v>
      </c>
      <c r="H1097">
        <v>703</v>
      </c>
      <c r="I1097">
        <v>81100</v>
      </c>
      <c r="J1097" t="str" cm="1">
        <f t="array" ref="J109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098" spans="1:10">
      <c r="A1098" t="s">
        <v>1113</v>
      </c>
      <c r="B1098" s="3">
        <v>44835</v>
      </c>
      <c r="C1098" s="5">
        <v>24</v>
      </c>
      <c r="D1098" t="s">
        <v>10</v>
      </c>
      <c r="E1098" s="4" t="s">
        <v>14</v>
      </c>
      <c r="F1098" s="5">
        <v>37600</v>
      </c>
      <c r="G1098">
        <v>3</v>
      </c>
      <c r="H1098">
        <v>627</v>
      </c>
      <c r="I1098">
        <v>36700</v>
      </c>
      <c r="J1098" t="str" cm="1">
        <f t="array" ref="J109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099" spans="1:10">
      <c r="A1099" t="s">
        <v>1114</v>
      </c>
      <c r="B1099" s="3">
        <v>44252</v>
      </c>
      <c r="C1099" s="5">
        <v>53</v>
      </c>
      <c r="D1099" t="s">
        <v>20</v>
      </c>
      <c r="E1099" s="4" t="s">
        <v>18</v>
      </c>
      <c r="F1099" s="5">
        <v>65900</v>
      </c>
      <c r="G1099">
        <v>1</v>
      </c>
      <c r="H1099">
        <v>735</v>
      </c>
      <c r="I1099">
        <v>115900</v>
      </c>
      <c r="J1099" t="str" cm="1">
        <f t="array" ref="J109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00" spans="1:10">
      <c r="A1100" t="s">
        <v>1115</v>
      </c>
      <c r="B1100" s="3">
        <v>44922</v>
      </c>
      <c r="C1100" s="5">
        <v>21</v>
      </c>
      <c r="D1100" t="s">
        <v>20</v>
      </c>
      <c r="E1100" s="4" t="s">
        <v>11</v>
      </c>
      <c r="F1100" s="5">
        <v>60200</v>
      </c>
      <c r="G1100">
        <v>0</v>
      </c>
      <c r="H1100">
        <v>672</v>
      </c>
      <c r="I1100">
        <v>12800</v>
      </c>
      <c r="J1100" t="str" cm="1">
        <f t="array" ref="J110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01" spans="1:10">
      <c r="A1101" t="s">
        <v>1116</v>
      </c>
      <c r="B1101" s="3">
        <v>44722</v>
      </c>
      <c r="C1101" s="5">
        <v>39</v>
      </c>
      <c r="D1101" t="s">
        <v>10</v>
      </c>
      <c r="E1101" s="4" t="s">
        <v>18</v>
      </c>
      <c r="F1101" s="5">
        <v>70200</v>
      </c>
      <c r="G1101">
        <v>2</v>
      </c>
      <c r="H1101">
        <v>606</v>
      </c>
      <c r="I1101">
        <v>115000</v>
      </c>
      <c r="J1101" t="str" cm="1">
        <f t="array" ref="J110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02" spans="1:10">
      <c r="A1102" t="s">
        <v>1117</v>
      </c>
      <c r="B1102" s="3">
        <v>44670</v>
      </c>
      <c r="C1102" s="5">
        <v>51</v>
      </c>
      <c r="D1102" t="s">
        <v>10</v>
      </c>
      <c r="E1102" s="4" t="s">
        <v>18</v>
      </c>
      <c r="F1102" s="5">
        <v>37700</v>
      </c>
      <c r="G1102">
        <v>1</v>
      </c>
      <c r="H1102">
        <v>715</v>
      </c>
      <c r="I1102">
        <v>63700</v>
      </c>
      <c r="J1102" t="str" cm="1">
        <f t="array" ref="J110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03" spans="1:10">
      <c r="A1103" t="s">
        <v>1118</v>
      </c>
      <c r="B1103" s="3">
        <v>44224</v>
      </c>
      <c r="C1103" s="5">
        <v>36</v>
      </c>
      <c r="D1103" t="s">
        <v>20</v>
      </c>
      <c r="E1103" s="4" t="s">
        <v>11</v>
      </c>
      <c r="F1103" s="5">
        <v>90100</v>
      </c>
      <c r="G1103">
        <v>1</v>
      </c>
      <c r="H1103">
        <v>713</v>
      </c>
      <c r="I1103">
        <v>156600</v>
      </c>
      <c r="J1103" t="str" cm="1">
        <f t="array" ref="J110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04" spans="1:10">
      <c r="A1104" t="s">
        <v>1119</v>
      </c>
      <c r="B1104" s="3">
        <v>44274</v>
      </c>
      <c r="C1104" s="5">
        <v>34</v>
      </c>
      <c r="D1104" t="s">
        <v>13</v>
      </c>
      <c r="E1104" s="4" t="s">
        <v>11</v>
      </c>
      <c r="F1104" s="5">
        <v>44400</v>
      </c>
      <c r="G1104">
        <v>4</v>
      </c>
      <c r="H1104">
        <v>764</v>
      </c>
      <c r="I1104">
        <v>9800</v>
      </c>
      <c r="J1104" t="str" cm="1">
        <f t="array" ref="J110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05" spans="1:10">
      <c r="A1105" t="s">
        <v>1120</v>
      </c>
      <c r="B1105" s="3">
        <v>45436</v>
      </c>
      <c r="C1105" s="5">
        <v>25</v>
      </c>
      <c r="D1105" t="s">
        <v>10</v>
      </c>
      <c r="E1105" s="4" t="s">
        <v>11</v>
      </c>
      <c r="F1105" s="5">
        <v>74700</v>
      </c>
      <c r="G1105">
        <v>3</v>
      </c>
      <c r="H1105">
        <v>694</v>
      </c>
      <c r="I1105">
        <v>35500</v>
      </c>
      <c r="J1105" t="str" cm="1">
        <f t="array" ref="J110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06" spans="1:10">
      <c r="A1106" t="s">
        <v>1121</v>
      </c>
      <c r="B1106" s="3">
        <v>45606</v>
      </c>
      <c r="C1106" s="5">
        <v>61</v>
      </c>
      <c r="D1106" t="s">
        <v>10</v>
      </c>
      <c r="E1106" s="4" t="s">
        <v>14</v>
      </c>
      <c r="F1106" s="5">
        <v>38400</v>
      </c>
      <c r="G1106">
        <v>1</v>
      </c>
      <c r="H1106">
        <v>697</v>
      </c>
      <c r="I1106">
        <v>47800</v>
      </c>
      <c r="J1106" t="str" cm="1">
        <f t="array" ref="J110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07" spans="1:10">
      <c r="A1107" t="s">
        <v>1122</v>
      </c>
      <c r="B1107" s="3">
        <v>44561</v>
      </c>
      <c r="C1107" s="5">
        <v>46</v>
      </c>
      <c r="D1107" t="s">
        <v>10</v>
      </c>
      <c r="E1107" s="4" t="s">
        <v>18</v>
      </c>
      <c r="F1107" s="5">
        <v>181100</v>
      </c>
      <c r="G1107">
        <v>4</v>
      </c>
      <c r="H1107">
        <v>700</v>
      </c>
      <c r="I1107">
        <v>43600</v>
      </c>
      <c r="J1107" t="str" cm="1">
        <f t="array" ref="J110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08" spans="1:10">
      <c r="A1108" t="s">
        <v>1123</v>
      </c>
      <c r="B1108" s="3">
        <v>44862</v>
      </c>
      <c r="C1108" s="5">
        <v>48</v>
      </c>
      <c r="D1108" t="s">
        <v>20</v>
      </c>
      <c r="E1108" s="4" t="s">
        <v>11</v>
      </c>
      <c r="F1108" s="5">
        <v>75200</v>
      </c>
      <c r="G1108">
        <v>2</v>
      </c>
      <c r="H1108">
        <v>794</v>
      </c>
      <c r="I1108">
        <v>22700</v>
      </c>
      <c r="J1108" t="str" cm="1">
        <f t="array" ref="J110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09" spans="1:10">
      <c r="A1109" t="s">
        <v>1124</v>
      </c>
      <c r="B1109" s="3">
        <v>44722</v>
      </c>
      <c r="C1109" s="5">
        <v>22</v>
      </c>
      <c r="D1109" t="s">
        <v>28</v>
      </c>
      <c r="E1109" s="4" t="s">
        <v>16</v>
      </c>
      <c r="F1109" s="5">
        <v>201400</v>
      </c>
      <c r="G1109">
        <v>2</v>
      </c>
      <c r="H1109">
        <v>670</v>
      </c>
      <c r="I1109">
        <v>111500</v>
      </c>
      <c r="J1109" t="str" cm="1">
        <f t="array" ref="J110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10" spans="1:10">
      <c r="A1110" t="s">
        <v>1125</v>
      </c>
      <c r="B1110" s="3">
        <v>44895</v>
      </c>
      <c r="C1110" s="5">
        <v>26</v>
      </c>
      <c r="D1110" t="s">
        <v>13</v>
      </c>
      <c r="E1110" s="4" t="s">
        <v>18</v>
      </c>
      <c r="F1110" s="5">
        <v>79800</v>
      </c>
      <c r="G1110">
        <v>0</v>
      </c>
      <c r="H1110">
        <v>721</v>
      </c>
      <c r="I1110">
        <v>81400</v>
      </c>
      <c r="J1110" t="str" cm="1">
        <f t="array" ref="J1110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11" spans="1:10">
      <c r="A1111" t="s">
        <v>1126</v>
      </c>
      <c r="B1111" s="3">
        <v>45532</v>
      </c>
      <c r="C1111" s="5">
        <v>29</v>
      </c>
      <c r="D1111" t="s">
        <v>10</v>
      </c>
      <c r="E1111" s="4" t="s">
        <v>16</v>
      </c>
      <c r="F1111" s="5">
        <v>42700</v>
      </c>
      <c r="G1111">
        <v>0</v>
      </c>
      <c r="H1111">
        <v>730</v>
      </c>
      <c r="I1111">
        <v>45800</v>
      </c>
      <c r="J1111" t="str" cm="1">
        <f t="array" ref="J111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12" spans="1:10">
      <c r="A1112" t="s">
        <v>1127</v>
      </c>
      <c r="B1112" s="3">
        <v>45079</v>
      </c>
      <c r="C1112" s="5">
        <v>53</v>
      </c>
      <c r="D1112" t="s">
        <v>10</v>
      </c>
      <c r="E1112" s="4" t="s">
        <v>14</v>
      </c>
      <c r="F1112" s="5">
        <v>79900</v>
      </c>
      <c r="G1112">
        <v>2</v>
      </c>
      <c r="H1112">
        <v>713</v>
      </c>
      <c r="I1112">
        <v>20400</v>
      </c>
      <c r="J1112" t="str" cm="1">
        <f t="array" ref="J111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13" spans="1:10">
      <c r="A1113" t="s">
        <v>1128</v>
      </c>
      <c r="B1113" s="3">
        <v>45227</v>
      </c>
      <c r="C1113" s="5">
        <v>61</v>
      </c>
      <c r="D1113" t="s">
        <v>28</v>
      </c>
      <c r="E1113" s="4" t="s">
        <v>11</v>
      </c>
      <c r="F1113" s="5">
        <v>82500</v>
      </c>
      <c r="G1113">
        <v>3</v>
      </c>
      <c r="H1113">
        <v>667</v>
      </c>
      <c r="I1113">
        <v>39000</v>
      </c>
      <c r="J1113" t="str" cm="1">
        <f t="array" ref="J111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14" spans="1:10">
      <c r="A1114" t="s">
        <v>1129</v>
      </c>
      <c r="B1114" s="3">
        <v>45223</v>
      </c>
      <c r="C1114" s="5">
        <v>45</v>
      </c>
      <c r="D1114" t="s">
        <v>10</v>
      </c>
      <c r="E1114" s="4" t="s">
        <v>16</v>
      </c>
      <c r="F1114" s="5">
        <v>65100</v>
      </c>
      <c r="G1114">
        <v>2</v>
      </c>
      <c r="H1114">
        <v>698</v>
      </c>
      <c r="I1114">
        <v>65100</v>
      </c>
      <c r="J1114" t="str" cm="1">
        <f t="array" ref="J111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15" spans="1:10">
      <c r="A1115" t="s">
        <v>1130</v>
      </c>
      <c r="B1115" s="3">
        <v>45843</v>
      </c>
      <c r="C1115" s="5">
        <v>33</v>
      </c>
      <c r="D1115" t="s">
        <v>10</v>
      </c>
      <c r="E1115" s="4" t="s">
        <v>14</v>
      </c>
      <c r="F1115" s="5">
        <v>73000</v>
      </c>
      <c r="G1115">
        <v>0</v>
      </c>
      <c r="H1115">
        <v>684</v>
      </c>
      <c r="I1115">
        <v>84000</v>
      </c>
      <c r="J1115" t="str" cm="1">
        <f t="array" ref="J111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16" spans="1:10">
      <c r="A1116" t="s">
        <v>1131</v>
      </c>
      <c r="B1116" s="3">
        <v>45115</v>
      </c>
      <c r="C1116" s="5">
        <v>29</v>
      </c>
      <c r="D1116" t="s">
        <v>10</v>
      </c>
      <c r="E1116" s="4" t="s">
        <v>11</v>
      </c>
      <c r="F1116" s="5">
        <v>77500</v>
      </c>
      <c r="G1116">
        <v>0</v>
      </c>
      <c r="H1116">
        <v>817</v>
      </c>
      <c r="I1116">
        <v>33900</v>
      </c>
      <c r="J1116" t="str" cm="1">
        <f t="array" ref="J111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17" spans="1:10">
      <c r="A1117" t="s">
        <v>1132</v>
      </c>
      <c r="B1117" s="3">
        <v>44946</v>
      </c>
      <c r="C1117" s="5">
        <v>33</v>
      </c>
      <c r="D1117" t="s">
        <v>13</v>
      </c>
      <c r="E1117" s="4" t="s">
        <v>16</v>
      </c>
      <c r="F1117" s="5">
        <v>35200</v>
      </c>
      <c r="G1117">
        <v>3</v>
      </c>
      <c r="H1117">
        <v>660</v>
      </c>
      <c r="I1117">
        <v>29500</v>
      </c>
      <c r="J1117" t="str" cm="1">
        <f t="array" ref="J111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18" spans="1:10">
      <c r="A1118" t="s">
        <v>1133</v>
      </c>
      <c r="B1118" s="3">
        <v>44559</v>
      </c>
      <c r="C1118" s="5">
        <v>51</v>
      </c>
      <c r="D1118" t="s">
        <v>20</v>
      </c>
      <c r="E1118" s="4" t="s">
        <v>16</v>
      </c>
      <c r="F1118" s="5">
        <v>34100</v>
      </c>
      <c r="G1118">
        <v>0</v>
      </c>
      <c r="H1118">
        <v>631</v>
      </c>
      <c r="I1118">
        <v>56200</v>
      </c>
      <c r="J1118" t="str" cm="1">
        <f t="array" ref="J111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19" spans="1:10">
      <c r="A1119" t="s">
        <v>1134</v>
      </c>
      <c r="B1119" s="3">
        <v>45971</v>
      </c>
      <c r="C1119" s="5">
        <v>61</v>
      </c>
      <c r="D1119" t="s">
        <v>10</v>
      </c>
      <c r="E1119" s="4" t="s">
        <v>14</v>
      </c>
      <c r="F1119" s="5">
        <v>38500</v>
      </c>
      <c r="G1119">
        <v>2</v>
      </c>
      <c r="H1119">
        <v>690</v>
      </c>
      <c r="I1119">
        <v>69200</v>
      </c>
      <c r="J1119" t="str" cm="1">
        <f t="array" ref="J111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20" spans="1:10">
      <c r="A1120" t="s">
        <v>1135</v>
      </c>
      <c r="B1120" s="3">
        <v>45728</v>
      </c>
      <c r="C1120" s="5">
        <v>31</v>
      </c>
      <c r="D1120" t="s">
        <v>10</v>
      </c>
      <c r="E1120" s="4" t="s">
        <v>11</v>
      </c>
      <c r="F1120" s="5">
        <v>58200</v>
      </c>
      <c r="G1120">
        <v>0</v>
      </c>
      <c r="H1120">
        <v>685</v>
      </c>
      <c r="I1120">
        <v>103600</v>
      </c>
      <c r="J1120" t="str" cm="1">
        <f t="array" ref="J112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21" spans="1:10">
      <c r="A1121" t="s">
        <v>1136</v>
      </c>
      <c r="B1121" s="3">
        <v>45494</v>
      </c>
      <c r="C1121" s="5">
        <v>24</v>
      </c>
      <c r="D1121" t="s">
        <v>13</v>
      </c>
      <c r="E1121" s="4" t="s">
        <v>11</v>
      </c>
      <c r="F1121" s="5">
        <v>49700</v>
      </c>
      <c r="G1121">
        <v>0</v>
      </c>
      <c r="H1121">
        <v>703</v>
      </c>
      <c r="I1121">
        <v>80100</v>
      </c>
      <c r="J1121" t="str" cm="1">
        <f t="array" ref="J112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22" spans="1:10">
      <c r="A1122" t="s">
        <v>1137</v>
      </c>
      <c r="B1122" s="3">
        <v>45726</v>
      </c>
      <c r="C1122" s="5">
        <v>54</v>
      </c>
      <c r="D1122" t="s">
        <v>20</v>
      </c>
      <c r="E1122" s="4" t="s">
        <v>16</v>
      </c>
      <c r="F1122" s="5">
        <v>35500</v>
      </c>
      <c r="G1122">
        <v>2</v>
      </c>
      <c r="H1122">
        <v>660</v>
      </c>
      <c r="I1122">
        <v>29500</v>
      </c>
      <c r="J1122" t="str" cm="1">
        <f t="array" ref="J112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23" spans="1:10">
      <c r="A1123" t="s">
        <v>1138</v>
      </c>
      <c r="B1123" s="3">
        <v>45002</v>
      </c>
      <c r="C1123" s="5">
        <v>58</v>
      </c>
      <c r="D1123" t="s">
        <v>10</v>
      </c>
      <c r="E1123" s="4" t="s">
        <v>16</v>
      </c>
      <c r="F1123" s="5">
        <v>78000</v>
      </c>
      <c r="G1123">
        <v>2</v>
      </c>
      <c r="H1123">
        <v>697</v>
      </c>
      <c r="I1123">
        <v>101300</v>
      </c>
      <c r="J1123" t="str" cm="1">
        <f t="array" ref="J112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24" spans="1:10">
      <c r="A1124" t="s">
        <v>1139</v>
      </c>
      <c r="B1124" s="3">
        <v>44935</v>
      </c>
      <c r="C1124" s="5">
        <v>24</v>
      </c>
      <c r="D1124" t="s">
        <v>10</v>
      </c>
      <c r="E1124" s="4" t="s">
        <v>16</v>
      </c>
      <c r="F1124" s="5">
        <v>62500</v>
      </c>
      <c r="G1124">
        <v>1</v>
      </c>
      <c r="H1124">
        <v>698</v>
      </c>
      <c r="I1124">
        <v>54200</v>
      </c>
      <c r="J1124" t="str" cm="1">
        <f t="array" ref="J112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25" spans="1:10">
      <c r="A1125" t="s">
        <v>1140</v>
      </c>
      <c r="B1125" s="3">
        <v>45235</v>
      </c>
      <c r="C1125" s="5">
        <v>58</v>
      </c>
      <c r="D1125" t="s">
        <v>10</v>
      </c>
      <c r="E1125" s="4" t="s">
        <v>11</v>
      </c>
      <c r="F1125" s="5">
        <v>59300</v>
      </c>
      <c r="G1125">
        <v>1</v>
      </c>
      <c r="H1125">
        <v>749</v>
      </c>
      <c r="I1125">
        <v>73400</v>
      </c>
      <c r="J1125" t="str" cm="1">
        <f t="array" ref="J112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26" spans="1:10">
      <c r="A1126" t="s">
        <v>1141</v>
      </c>
      <c r="B1126" s="3">
        <v>45412</v>
      </c>
      <c r="C1126" s="5">
        <v>39</v>
      </c>
      <c r="D1126" t="s">
        <v>28</v>
      </c>
      <c r="E1126" s="4" t="s">
        <v>14</v>
      </c>
      <c r="F1126" s="5">
        <v>49000</v>
      </c>
      <c r="G1126">
        <v>3</v>
      </c>
      <c r="H1126">
        <v>696</v>
      </c>
      <c r="I1126">
        <v>34100</v>
      </c>
      <c r="J1126" t="str" cm="1">
        <f t="array" ref="J112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27" spans="1:10">
      <c r="A1127" t="s">
        <v>1142</v>
      </c>
      <c r="B1127" s="3">
        <v>45851</v>
      </c>
      <c r="C1127" s="5">
        <v>26</v>
      </c>
      <c r="D1127" t="s">
        <v>10</v>
      </c>
      <c r="E1127" s="4" t="s">
        <v>14</v>
      </c>
      <c r="F1127" s="5">
        <v>46400</v>
      </c>
      <c r="G1127">
        <v>1</v>
      </c>
      <c r="H1127">
        <v>697</v>
      </c>
      <c r="I1127">
        <v>54300</v>
      </c>
      <c r="J1127" t="str" cm="1">
        <f t="array" ref="J112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28" spans="1:10">
      <c r="A1128" t="s">
        <v>1143</v>
      </c>
      <c r="B1128" s="3">
        <v>44681</v>
      </c>
      <c r="C1128" s="5">
        <v>54</v>
      </c>
      <c r="D1128" t="s">
        <v>10</v>
      </c>
      <c r="E1128" s="4" t="s">
        <v>11</v>
      </c>
      <c r="F1128" s="5">
        <v>37700</v>
      </c>
      <c r="G1128">
        <v>2</v>
      </c>
      <c r="H1128">
        <v>724</v>
      </c>
      <c r="I1128">
        <v>39100</v>
      </c>
      <c r="J1128" t="str" cm="1">
        <f t="array" ref="J112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29" spans="1:10">
      <c r="A1129" t="s">
        <v>1144</v>
      </c>
      <c r="B1129" s="3">
        <v>44224</v>
      </c>
      <c r="C1129" s="5">
        <v>38</v>
      </c>
      <c r="D1129" t="s">
        <v>13</v>
      </c>
      <c r="E1129" s="4" t="s">
        <v>18</v>
      </c>
      <c r="F1129" s="5">
        <v>83700</v>
      </c>
      <c r="G1129">
        <v>4</v>
      </c>
      <c r="H1129">
        <v>746</v>
      </c>
      <c r="I1129">
        <v>20000</v>
      </c>
      <c r="J1129" t="str" cm="1">
        <f t="array" ref="J112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30" spans="1:10">
      <c r="A1130" t="s">
        <v>1145</v>
      </c>
      <c r="B1130" s="3">
        <v>44910</v>
      </c>
      <c r="C1130" s="5">
        <v>33</v>
      </c>
      <c r="D1130" t="s">
        <v>13</v>
      </c>
      <c r="E1130" s="4" t="s">
        <v>14</v>
      </c>
      <c r="F1130" s="5">
        <v>40100</v>
      </c>
      <c r="G1130">
        <v>0</v>
      </c>
      <c r="H1130">
        <v>626</v>
      </c>
      <c r="I1130">
        <v>58800</v>
      </c>
      <c r="J1130" t="str" cm="1">
        <f t="array" ref="J113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31" spans="1:10">
      <c r="A1131" t="s">
        <v>1146</v>
      </c>
      <c r="B1131" s="3">
        <v>45259</v>
      </c>
      <c r="C1131" s="5">
        <v>61</v>
      </c>
      <c r="D1131" t="s">
        <v>10</v>
      </c>
      <c r="E1131" s="4" t="s">
        <v>16</v>
      </c>
      <c r="F1131" s="5">
        <v>60400</v>
      </c>
      <c r="G1131">
        <v>4</v>
      </c>
      <c r="H1131">
        <v>609</v>
      </c>
      <c r="I1131">
        <v>13200</v>
      </c>
      <c r="J1131" t="str" cm="1">
        <f t="array" ref="J113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32" spans="1:10">
      <c r="A1132" t="s">
        <v>1147</v>
      </c>
      <c r="B1132" s="3">
        <v>45493</v>
      </c>
      <c r="C1132" s="5">
        <v>43</v>
      </c>
      <c r="D1132" t="s">
        <v>28</v>
      </c>
      <c r="E1132" s="4" t="s">
        <v>18</v>
      </c>
      <c r="F1132" s="5">
        <v>116200</v>
      </c>
      <c r="G1132">
        <v>0</v>
      </c>
      <c r="H1132">
        <v>800</v>
      </c>
      <c r="I1132">
        <v>77700</v>
      </c>
      <c r="J1132" t="str" cm="1">
        <f t="array" ref="J113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33" spans="1:10">
      <c r="A1133" t="s">
        <v>1148</v>
      </c>
      <c r="B1133" s="3">
        <v>45451</v>
      </c>
      <c r="C1133" s="5">
        <v>39</v>
      </c>
      <c r="D1133" t="s">
        <v>10</v>
      </c>
      <c r="E1133" s="4" t="s">
        <v>18</v>
      </c>
      <c r="F1133" s="5">
        <v>47400</v>
      </c>
      <c r="G1133">
        <v>2</v>
      </c>
      <c r="H1133">
        <v>736</v>
      </c>
      <c r="I1133">
        <v>9900</v>
      </c>
      <c r="J1133" t="str" cm="1">
        <f t="array" ref="J113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34" spans="1:10">
      <c r="A1134" t="s">
        <v>1149</v>
      </c>
      <c r="B1134" s="3">
        <v>44282</v>
      </c>
      <c r="C1134" s="5">
        <v>65</v>
      </c>
      <c r="D1134" t="s">
        <v>10</v>
      </c>
      <c r="E1134" s="4" t="s">
        <v>14</v>
      </c>
      <c r="F1134" s="5">
        <v>84700</v>
      </c>
      <c r="G1134">
        <v>1</v>
      </c>
      <c r="H1134">
        <v>676</v>
      </c>
      <c r="I1134">
        <v>67900</v>
      </c>
      <c r="J1134" t="str" cm="1">
        <f t="array" ref="J113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35" spans="1:10">
      <c r="A1135" t="s">
        <v>1150</v>
      </c>
      <c r="B1135" s="3">
        <v>45694</v>
      </c>
      <c r="C1135" s="5">
        <v>31</v>
      </c>
      <c r="D1135" t="s">
        <v>10</v>
      </c>
      <c r="E1135" s="4" t="s">
        <v>18</v>
      </c>
      <c r="F1135" s="5">
        <v>71000</v>
      </c>
      <c r="G1135">
        <v>4</v>
      </c>
      <c r="H1135">
        <v>691</v>
      </c>
      <c r="I1135">
        <v>21400</v>
      </c>
      <c r="J1135" t="str" cm="1">
        <f t="array" ref="J113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36" spans="1:10">
      <c r="A1136" t="s">
        <v>1151</v>
      </c>
      <c r="B1136" s="3">
        <v>44322</v>
      </c>
      <c r="C1136" s="5">
        <v>21</v>
      </c>
      <c r="D1136" t="s">
        <v>13</v>
      </c>
      <c r="E1136" s="4" t="s">
        <v>18</v>
      </c>
      <c r="F1136" s="5">
        <v>63300</v>
      </c>
      <c r="G1136">
        <v>1</v>
      </c>
      <c r="H1136">
        <v>664</v>
      </c>
      <c r="I1136">
        <v>105200</v>
      </c>
      <c r="J1136" t="str" cm="1">
        <f t="array" ref="J113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37" spans="1:10">
      <c r="A1137" t="s">
        <v>1152</v>
      </c>
      <c r="B1137" s="3">
        <v>45008</v>
      </c>
      <c r="C1137" s="5">
        <v>44</v>
      </c>
      <c r="D1137" t="s">
        <v>10</v>
      </c>
      <c r="E1137" s="4" t="s">
        <v>14</v>
      </c>
      <c r="F1137" s="5">
        <v>66800</v>
      </c>
      <c r="G1137">
        <v>1</v>
      </c>
      <c r="H1137">
        <v>704</v>
      </c>
      <c r="I1137">
        <v>57800</v>
      </c>
      <c r="J1137" t="str" cm="1">
        <f t="array" ref="J113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38" spans="1:10">
      <c r="A1138" t="s">
        <v>1153</v>
      </c>
      <c r="B1138" s="3">
        <v>44733</v>
      </c>
      <c r="C1138" s="5">
        <v>27</v>
      </c>
      <c r="D1138" t="s">
        <v>28</v>
      </c>
      <c r="E1138" s="4" t="s">
        <v>14</v>
      </c>
      <c r="F1138" s="5">
        <v>52700</v>
      </c>
      <c r="G1138">
        <v>4</v>
      </c>
      <c r="H1138">
        <v>627</v>
      </c>
      <c r="I1138">
        <v>49300</v>
      </c>
      <c r="J1138" t="str" cm="1">
        <f t="array" ref="J113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39" spans="1:10">
      <c r="A1139" t="s">
        <v>1154</v>
      </c>
      <c r="B1139" s="3">
        <v>44341</v>
      </c>
      <c r="C1139" s="5">
        <v>45</v>
      </c>
      <c r="D1139" t="s">
        <v>13</v>
      </c>
      <c r="E1139" s="4" t="s">
        <v>18</v>
      </c>
      <c r="F1139" s="5">
        <v>55900</v>
      </c>
      <c r="G1139">
        <v>2</v>
      </c>
      <c r="H1139">
        <v>745</v>
      </c>
      <c r="I1139">
        <v>42500</v>
      </c>
      <c r="J1139" t="str" cm="1">
        <f t="array" ref="J113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40" spans="1:10">
      <c r="A1140" t="s">
        <v>1155</v>
      </c>
      <c r="B1140" s="3">
        <v>45745</v>
      </c>
      <c r="C1140" s="5">
        <v>41</v>
      </c>
      <c r="D1140" t="s">
        <v>13</v>
      </c>
      <c r="E1140" s="4" t="s">
        <v>16</v>
      </c>
      <c r="F1140" s="5">
        <v>43000</v>
      </c>
      <c r="G1140">
        <v>2</v>
      </c>
      <c r="H1140">
        <v>701</v>
      </c>
      <c r="I1140">
        <v>51800</v>
      </c>
      <c r="J1140" t="str" cm="1">
        <f t="array" ref="J114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41" spans="1:10">
      <c r="A1141" t="s">
        <v>1156</v>
      </c>
      <c r="B1141" s="3">
        <v>45432</v>
      </c>
      <c r="C1141" s="5">
        <v>35</v>
      </c>
      <c r="D1141" t="s">
        <v>28</v>
      </c>
      <c r="E1141" s="4" t="s">
        <v>11</v>
      </c>
      <c r="F1141" s="5">
        <v>56000</v>
      </c>
      <c r="G1141">
        <v>1</v>
      </c>
      <c r="H1141">
        <v>704</v>
      </c>
      <c r="I1141">
        <v>81500</v>
      </c>
      <c r="J1141" t="str" cm="1">
        <f t="array" ref="J114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42" spans="1:10">
      <c r="A1142" t="s">
        <v>1157</v>
      </c>
      <c r="B1142" s="3">
        <v>44221</v>
      </c>
      <c r="C1142" s="5">
        <v>21</v>
      </c>
      <c r="D1142" t="s">
        <v>13</v>
      </c>
      <c r="E1142" s="4" t="s">
        <v>18</v>
      </c>
      <c r="F1142" s="5">
        <v>42300</v>
      </c>
      <c r="G1142">
        <v>2</v>
      </c>
      <c r="H1142">
        <v>632</v>
      </c>
      <c r="I1142">
        <v>52300</v>
      </c>
      <c r="J1142" t="str" cm="1">
        <f t="array" ref="J114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43" spans="1:10">
      <c r="A1143" t="s">
        <v>1158</v>
      </c>
      <c r="B1143" s="3">
        <v>45800</v>
      </c>
      <c r="C1143" s="5">
        <v>32</v>
      </c>
      <c r="D1143" t="s">
        <v>10</v>
      </c>
      <c r="E1143" s="4" t="s">
        <v>18</v>
      </c>
      <c r="F1143" s="5">
        <v>86500</v>
      </c>
      <c r="G1143">
        <v>0</v>
      </c>
      <c r="H1143">
        <v>724</v>
      </c>
      <c r="I1143">
        <v>120900</v>
      </c>
      <c r="J1143" t="str" cm="1">
        <f t="array" ref="J114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44" spans="1:10">
      <c r="A1144" t="s">
        <v>1159</v>
      </c>
      <c r="B1144" s="3">
        <v>45614</v>
      </c>
      <c r="C1144" s="5">
        <v>27</v>
      </c>
      <c r="D1144" t="s">
        <v>10</v>
      </c>
      <c r="E1144" s="4" t="s">
        <v>16</v>
      </c>
      <c r="F1144" s="5">
        <v>25600</v>
      </c>
      <c r="G1144">
        <v>0</v>
      </c>
      <c r="H1144">
        <v>633</v>
      </c>
      <c r="I1144">
        <v>42200</v>
      </c>
      <c r="J1144" t="str" cm="1">
        <f t="array" ref="J114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45" spans="1:10">
      <c r="A1145" t="s">
        <v>1160</v>
      </c>
      <c r="B1145" s="3">
        <v>44263</v>
      </c>
      <c r="C1145" s="5">
        <v>35</v>
      </c>
      <c r="D1145" t="s">
        <v>20</v>
      </c>
      <c r="E1145" s="4" t="s">
        <v>18</v>
      </c>
      <c r="F1145" s="5">
        <v>68300</v>
      </c>
      <c r="G1145">
        <v>2</v>
      </c>
      <c r="H1145">
        <v>645</v>
      </c>
      <c r="I1145">
        <v>108000</v>
      </c>
      <c r="J1145" t="str" cm="1">
        <f t="array" ref="J114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46" spans="1:10">
      <c r="A1146" t="s">
        <v>1161</v>
      </c>
      <c r="B1146" s="3">
        <v>44429</v>
      </c>
      <c r="C1146" s="5">
        <v>41</v>
      </c>
      <c r="D1146" t="s">
        <v>10</v>
      </c>
      <c r="E1146" s="4" t="s">
        <v>18</v>
      </c>
      <c r="F1146" s="5">
        <v>64000</v>
      </c>
      <c r="G1146">
        <v>1</v>
      </c>
      <c r="H1146">
        <v>696</v>
      </c>
      <c r="I1146">
        <v>81800</v>
      </c>
      <c r="J1146" t="str" cm="1">
        <f t="array" ref="J114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47" spans="1:10">
      <c r="A1147" t="s">
        <v>1162</v>
      </c>
      <c r="B1147" s="3">
        <v>44305</v>
      </c>
      <c r="C1147" s="5">
        <v>39</v>
      </c>
      <c r="D1147" t="s">
        <v>13</v>
      </c>
      <c r="E1147" s="4" t="s">
        <v>11</v>
      </c>
      <c r="F1147" s="5">
        <v>61400</v>
      </c>
      <c r="G1147">
        <v>4</v>
      </c>
      <c r="H1147">
        <v>850</v>
      </c>
      <c r="I1147">
        <v>33400</v>
      </c>
      <c r="J1147" t="str" cm="1">
        <f t="array" ref="J114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48" spans="1:10">
      <c r="A1148" t="s">
        <v>1163</v>
      </c>
      <c r="B1148" s="3">
        <v>45366</v>
      </c>
      <c r="C1148" s="5">
        <v>49</v>
      </c>
      <c r="D1148" t="s">
        <v>20</v>
      </c>
      <c r="E1148" s="4" t="s">
        <v>11</v>
      </c>
      <c r="F1148" s="5">
        <v>87200</v>
      </c>
      <c r="G1148">
        <v>3</v>
      </c>
      <c r="H1148">
        <v>701</v>
      </c>
      <c r="I1148">
        <v>106400</v>
      </c>
      <c r="J1148" t="str" cm="1">
        <f t="array" ref="J114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49" spans="1:10">
      <c r="A1149" t="s">
        <v>1164</v>
      </c>
      <c r="B1149" s="3">
        <v>44307</v>
      </c>
      <c r="C1149" s="5">
        <v>45</v>
      </c>
      <c r="D1149" t="s">
        <v>10</v>
      </c>
      <c r="E1149" s="4" t="s">
        <v>11</v>
      </c>
      <c r="F1149" s="5">
        <v>48400</v>
      </c>
      <c r="G1149">
        <v>2</v>
      </c>
      <c r="H1149">
        <v>523</v>
      </c>
      <c r="I1149">
        <v>48900</v>
      </c>
      <c r="J1149" t="str" cm="1">
        <f t="array" ref="J1149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1150" spans="1:10">
      <c r="A1150" t="s">
        <v>1165</v>
      </c>
      <c r="B1150" s="3">
        <v>44424</v>
      </c>
      <c r="C1150" s="5">
        <v>53</v>
      </c>
      <c r="D1150" t="s">
        <v>13</v>
      </c>
      <c r="E1150" s="4" t="s">
        <v>14</v>
      </c>
      <c r="F1150" s="5">
        <v>61700</v>
      </c>
      <c r="G1150">
        <v>3</v>
      </c>
      <c r="H1150">
        <v>648</v>
      </c>
      <c r="I1150">
        <v>83100</v>
      </c>
      <c r="J1150" t="str" cm="1">
        <f t="array" ref="J115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51" spans="1:10">
      <c r="A1151" t="s">
        <v>1166</v>
      </c>
      <c r="B1151" s="3">
        <v>44307</v>
      </c>
      <c r="C1151" s="5">
        <v>52</v>
      </c>
      <c r="D1151" t="s">
        <v>10</v>
      </c>
      <c r="E1151" s="4" t="s">
        <v>14</v>
      </c>
      <c r="F1151" s="5">
        <v>25400</v>
      </c>
      <c r="G1151">
        <v>2</v>
      </c>
      <c r="H1151">
        <v>734</v>
      </c>
      <c r="I1151">
        <v>38900</v>
      </c>
      <c r="J1151" t="str" cm="1">
        <f t="array" ref="J115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52" spans="1:10">
      <c r="A1152" t="s">
        <v>1167</v>
      </c>
      <c r="B1152" s="3">
        <v>45690</v>
      </c>
      <c r="C1152" s="5">
        <v>55</v>
      </c>
      <c r="D1152" t="s">
        <v>10</v>
      </c>
      <c r="E1152" s="4" t="s">
        <v>11</v>
      </c>
      <c r="F1152" s="5">
        <v>45600</v>
      </c>
      <c r="G1152">
        <v>0</v>
      </c>
      <c r="H1152">
        <v>617</v>
      </c>
      <c r="I1152">
        <v>63300</v>
      </c>
      <c r="J1152" t="str" cm="1">
        <f t="array" ref="J1152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53" spans="1:10">
      <c r="A1153" t="s">
        <v>1168</v>
      </c>
      <c r="B1153" s="3">
        <v>44230</v>
      </c>
      <c r="C1153" s="5">
        <v>64</v>
      </c>
      <c r="D1153" t="s">
        <v>10</v>
      </c>
      <c r="E1153" s="4" t="s">
        <v>11</v>
      </c>
      <c r="F1153" s="5">
        <v>80800</v>
      </c>
      <c r="G1153">
        <v>3</v>
      </c>
      <c r="H1153">
        <v>744</v>
      </c>
      <c r="I1153">
        <v>125600</v>
      </c>
      <c r="J1153" t="str" cm="1">
        <f t="array" ref="J115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54" spans="1:10">
      <c r="A1154" t="s">
        <v>1169</v>
      </c>
      <c r="B1154" s="3">
        <v>44819</v>
      </c>
      <c r="C1154" s="5">
        <v>58</v>
      </c>
      <c r="D1154" t="s">
        <v>10</v>
      </c>
      <c r="E1154" s="4" t="s">
        <v>14</v>
      </c>
      <c r="F1154" s="5">
        <v>30100</v>
      </c>
      <c r="G1154">
        <v>1</v>
      </c>
      <c r="H1154">
        <v>700</v>
      </c>
      <c r="I1154">
        <v>9100</v>
      </c>
      <c r="J1154" t="str" cm="1">
        <f t="array" ref="J115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55" spans="1:10">
      <c r="A1155" t="s">
        <v>1170</v>
      </c>
      <c r="B1155" s="3">
        <v>45996</v>
      </c>
      <c r="C1155" s="5">
        <v>46</v>
      </c>
      <c r="D1155" t="s">
        <v>13</v>
      </c>
      <c r="E1155" s="4" t="s">
        <v>16</v>
      </c>
      <c r="F1155" s="5">
        <v>59100</v>
      </c>
      <c r="G1155">
        <v>1</v>
      </c>
      <c r="H1155">
        <v>754</v>
      </c>
      <c r="I1155">
        <v>14800</v>
      </c>
      <c r="J1155" t="str" cm="1">
        <f t="array" ref="J115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56" spans="1:10">
      <c r="A1156" t="s">
        <v>1171</v>
      </c>
      <c r="B1156" s="3">
        <v>45589</v>
      </c>
      <c r="C1156" s="5">
        <v>31</v>
      </c>
      <c r="D1156" t="s">
        <v>28</v>
      </c>
      <c r="E1156" s="4" t="s">
        <v>18</v>
      </c>
      <c r="F1156" s="5">
        <v>40500</v>
      </c>
      <c r="G1156">
        <v>3</v>
      </c>
      <c r="H1156">
        <v>654</v>
      </c>
      <c r="I1156">
        <v>24900</v>
      </c>
      <c r="J1156" t="str" cm="1">
        <f t="array" ref="J115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57" spans="1:10">
      <c r="A1157" t="s">
        <v>1172</v>
      </c>
      <c r="B1157" s="3">
        <v>44944</v>
      </c>
      <c r="C1157" s="5">
        <v>55</v>
      </c>
      <c r="D1157" t="s">
        <v>28</v>
      </c>
      <c r="E1157" s="4" t="s">
        <v>18</v>
      </c>
      <c r="F1157" s="5">
        <v>52300</v>
      </c>
      <c r="G1157">
        <v>2</v>
      </c>
      <c r="H1157">
        <v>649</v>
      </c>
      <c r="I1157">
        <v>85800</v>
      </c>
      <c r="J1157" t="str" cm="1">
        <f t="array" ref="J115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58" spans="1:10">
      <c r="A1158" t="s">
        <v>1173</v>
      </c>
      <c r="B1158" s="3">
        <v>44791</v>
      </c>
      <c r="C1158" s="5">
        <v>28</v>
      </c>
      <c r="D1158" t="s">
        <v>10</v>
      </c>
      <c r="E1158" s="4" t="s">
        <v>11</v>
      </c>
      <c r="F1158" s="5">
        <v>41700</v>
      </c>
      <c r="G1158">
        <v>3</v>
      </c>
      <c r="H1158">
        <v>727</v>
      </c>
      <c r="I1158">
        <v>63300</v>
      </c>
      <c r="J1158" t="str" cm="1">
        <f t="array" ref="J1158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59" spans="1:10">
      <c r="A1159" t="s">
        <v>1174</v>
      </c>
      <c r="B1159" s="3">
        <v>45774</v>
      </c>
      <c r="C1159" s="5">
        <v>34</v>
      </c>
      <c r="D1159" t="s">
        <v>10</v>
      </c>
      <c r="E1159" s="4" t="s">
        <v>16</v>
      </c>
      <c r="F1159" s="5">
        <v>31400</v>
      </c>
      <c r="G1159">
        <v>1</v>
      </c>
      <c r="H1159">
        <v>690</v>
      </c>
      <c r="I1159">
        <v>40600</v>
      </c>
      <c r="J1159" t="str" cm="1">
        <f t="array" ref="J115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60" spans="1:10">
      <c r="A1160" t="s">
        <v>1175</v>
      </c>
      <c r="B1160" s="3">
        <v>44621</v>
      </c>
      <c r="C1160" s="5">
        <v>30</v>
      </c>
      <c r="D1160" t="s">
        <v>13</v>
      </c>
      <c r="E1160" s="4" t="s">
        <v>14</v>
      </c>
      <c r="F1160" s="5">
        <v>65400</v>
      </c>
      <c r="G1160">
        <v>2</v>
      </c>
      <c r="H1160">
        <v>686</v>
      </c>
      <c r="I1160">
        <v>86400</v>
      </c>
      <c r="J1160" t="str" cm="1">
        <f t="array" ref="J116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61" spans="1:10">
      <c r="A1161" t="s">
        <v>1176</v>
      </c>
      <c r="B1161" s="3">
        <v>44809</v>
      </c>
      <c r="C1161" s="5">
        <v>22</v>
      </c>
      <c r="D1161" t="s">
        <v>10</v>
      </c>
      <c r="E1161" s="4" t="s">
        <v>11</v>
      </c>
      <c r="F1161" s="5">
        <v>53800</v>
      </c>
      <c r="G1161">
        <v>0</v>
      </c>
      <c r="H1161">
        <v>792</v>
      </c>
      <c r="I1161">
        <v>73300</v>
      </c>
      <c r="J1161" t="str" cm="1">
        <f t="array" ref="J116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62" spans="1:10">
      <c r="A1162" t="s">
        <v>1177</v>
      </c>
      <c r="B1162" s="3">
        <v>45738</v>
      </c>
      <c r="C1162" s="5">
        <v>29</v>
      </c>
      <c r="D1162" t="s">
        <v>20</v>
      </c>
      <c r="E1162" s="4" t="s">
        <v>16</v>
      </c>
      <c r="F1162" s="5">
        <v>72500</v>
      </c>
      <c r="G1162">
        <v>2</v>
      </c>
      <c r="H1162">
        <v>729</v>
      </c>
      <c r="I1162">
        <v>123800</v>
      </c>
      <c r="J1162" t="str" cm="1">
        <f t="array" ref="J116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63" spans="1:10">
      <c r="A1163" t="s">
        <v>1178</v>
      </c>
      <c r="B1163" s="3">
        <v>44888</v>
      </c>
      <c r="C1163" s="5">
        <v>23</v>
      </c>
      <c r="D1163" t="s">
        <v>28</v>
      </c>
      <c r="E1163" s="4" t="s">
        <v>16</v>
      </c>
      <c r="F1163" s="5">
        <v>78600</v>
      </c>
      <c r="G1163">
        <v>3</v>
      </c>
      <c r="H1163">
        <v>561</v>
      </c>
      <c r="I1163">
        <v>120400</v>
      </c>
      <c r="J1163" t="str" cm="1">
        <f t="array" ref="J1163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1164" spans="1:10">
      <c r="A1164" t="s">
        <v>1179</v>
      </c>
      <c r="B1164" s="3">
        <v>45502</v>
      </c>
      <c r="C1164" s="5">
        <v>41</v>
      </c>
      <c r="D1164" t="s">
        <v>13</v>
      </c>
      <c r="E1164" s="4" t="s">
        <v>16</v>
      </c>
      <c r="F1164" s="5">
        <v>95500</v>
      </c>
      <c r="G1164">
        <v>2</v>
      </c>
      <c r="H1164">
        <v>742</v>
      </c>
      <c r="I1164">
        <v>114400</v>
      </c>
      <c r="J1164" t="str" cm="1">
        <f t="array" ref="J1164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65" spans="1:10">
      <c r="A1165" t="s">
        <v>1180</v>
      </c>
      <c r="B1165" s="3">
        <v>45540</v>
      </c>
      <c r="C1165" s="5">
        <v>46</v>
      </c>
      <c r="D1165" t="s">
        <v>20</v>
      </c>
      <c r="E1165" s="4" t="s">
        <v>14</v>
      </c>
      <c r="F1165" s="5">
        <v>58400</v>
      </c>
      <c r="G1165">
        <v>1</v>
      </c>
      <c r="H1165">
        <v>735</v>
      </c>
      <c r="I1165">
        <v>73900</v>
      </c>
      <c r="J1165" t="str" cm="1">
        <f t="array" ref="J116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66" spans="1:10">
      <c r="A1166" t="s">
        <v>1181</v>
      </c>
      <c r="B1166" s="3">
        <v>45958</v>
      </c>
      <c r="C1166" s="5">
        <v>28</v>
      </c>
      <c r="D1166" t="s">
        <v>10</v>
      </c>
      <c r="E1166" s="4" t="s">
        <v>14</v>
      </c>
      <c r="F1166" s="5">
        <v>97300</v>
      </c>
      <c r="G1166">
        <v>0</v>
      </c>
      <c r="H1166">
        <v>767</v>
      </c>
      <c r="I1166">
        <v>52700</v>
      </c>
      <c r="J1166" t="str" cm="1">
        <f t="array" ref="J116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67" spans="1:10">
      <c r="A1167" t="s">
        <v>1182</v>
      </c>
      <c r="B1167" s="3">
        <v>45663</v>
      </c>
      <c r="C1167" s="5">
        <v>22</v>
      </c>
      <c r="D1167" t="s">
        <v>13</v>
      </c>
      <c r="E1167" s="4" t="s">
        <v>18</v>
      </c>
      <c r="F1167" s="5">
        <v>35500</v>
      </c>
      <c r="G1167">
        <v>0</v>
      </c>
      <c r="H1167">
        <v>629</v>
      </c>
      <c r="I1167">
        <v>44400</v>
      </c>
      <c r="J1167" t="str" cm="1">
        <f t="array" ref="J1167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68" spans="1:10">
      <c r="A1168" t="s">
        <v>1183</v>
      </c>
      <c r="B1168" s="3">
        <v>44511</v>
      </c>
      <c r="C1168" s="5">
        <v>26</v>
      </c>
      <c r="D1168" t="s">
        <v>10</v>
      </c>
      <c r="E1168" s="4" t="s">
        <v>18</v>
      </c>
      <c r="F1168" s="5">
        <v>82800</v>
      </c>
      <c r="G1168">
        <v>2</v>
      </c>
      <c r="H1168">
        <v>711</v>
      </c>
      <c r="I1168">
        <v>72800</v>
      </c>
      <c r="J1168" t="str" cm="1">
        <f t="array" ref="J116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69" spans="1:10">
      <c r="A1169" t="s">
        <v>1184</v>
      </c>
      <c r="B1169" s="3">
        <v>45073</v>
      </c>
      <c r="C1169" s="5">
        <v>48</v>
      </c>
      <c r="D1169" t="s">
        <v>20</v>
      </c>
      <c r="E1169" s="4" t="s">
        <v>16</v>
      </c>
      <c r="F1169" s="5">
        <v>67600</v>
      </c>
      <c r="G1169">
        <v>3</v>
      </c>
      <c r="H1169">
        <v>697</v>
      </c>
      <c r="I1169">
        <v>30100</v>
      </c>
      <c r="J1169" t="str" cm="1">
        <f t="array" ref="J1169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70" spans="1:10">
      <c r="A1170" t="s">
        <v>1185</v>
      </c>
      <c r="B1170" s="3">
        <v>45961</v>
      </c>
      <c r="C1170" s="5">
        <v>49</v>
      </c>
      <c r="D1170" t="s">
        <v>10</v>
      </c>
      <c r="E1170" s="4" t="s">
        <v>16</v>
      </c>
      <c r="F1170" s="5">
        <v>61100</v>
      </c>
      <c r="G1170">
        <v>1</v>
      </c>
      <c r="H1170">
        <v>628</v>
      </c>
      <c r="I1170">
        <v>91100</v>
      </c>
      <c r="J1170" t="str" cm="1">
        <f t="array" ref="J117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71" spans="1:10">
      <c r="A1171" t="s">
        <v>1186</v>
      </c>
      <c r="B1171" s="3">
        <v>45597</v>
      </c>
      <c r="C1171" s="5">
        <v>46</v>
      </c>
      <c r="D1171" t="s">
        <v>13</v>
      </c>
      <c r="E1171" s="4" t="s">
        <v>14</v>
      </c>
      <c r="F1171" s="5">
        <v>67200</v>
      </c>
      <c r="G1171">
        <v>2</v>
      </c>
      <c r="H1171">
        <v>752</v>
      </c>
      <c r="I1171">
        <v>68300</v>
      </c>
      <c r="J1171" t="str" cm="1">
        <f t="array" ref="J117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72" spans="1:10">
      <c r="A1172" t="s">
        <v>1187</v>
      </c>
      <c r="B1172" s="3">
        <v>45509</v>
      </c>
      <c r="C1172" s="5">
        <v>45</v>
      </c>
      <c r="D1172" t="s">
        <v>28</v>
      </c>
      <c r="E1172" s="4" t="s">
        <v>18</v>
      </c>
      <c r="F1172" s="5">
        <v>35700</v>
      </c>
      <c r="G1172">
        <v>3</v>
      </c>
      <c r="H1172">
        <v>674</v>
      </c>
      <c r="I1172">
        <v>63000</v>
      </c>
      <c r="J1172" t="str" cm="1">
        <f t="array" ref="J1172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73" spans="1:10">
      <c r="A1173" t="s">
        <v>1188</v>
      </c>
      <c r="B1173" s="3">
        <v>45657</v>
      </c>
      <c r="C1173" s="5">
        <v>32</v>
      </c>
      <c r="D1173" t="s">
        <v>10</v>
      </c>
      <c r="E1173" s="4" t="s">
        <v>16</v>
      </c>
      <c r="F1173" s="5">
        <v>32100</v>
      </c>
      <c r="G1173">
        <v>2</v>
      </c>
      <c r="H1173">
        <v>765</v>
      </c>
      <c r="I1173">
        <v>20900</v>
      </c>
      <c r="J1173" t="str" cm="1">
        <f t="array" ref="J1173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74" spans="1:10">
      <c r="A1174" t="s">
        <v>1189</v>
      </c>
      <c r="B1174" s="3">
        <v>44858</v>
      </c>
      <c r="C1174" s="5">
        <v>25</v>
      </c>
      <c r="D1174" t="s">
        <v>10</v>
      </c>
      <c r="E1174" s="4" t="s">
        <v>18</v>
      </c>
      <c r="F1174" s="5">
        <v>118700</v>
      </c>
      <c r="G1174">
        <v>2</v>
      </c>
      <c r="H1174">
        <v>642</v>
      </c>
      <c r="I1174">
        <v>115000</v>
      </c>
      <c r="J1174" t="str" cm="1">
        <f t="array" ref="J117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75" spans="1:10">
      <c r="A1175" t="s">
        <v>1190</v>
      </c>
      <c r="B1175" s="3">
        <v>44473</v>
      </c>
      <c r="C1175" s="5">
        <v>54</v>
      </c>
      <c r="D1175" t="s">
        <v>13</v>
      </c>
      <c r="E1175" s="4" t="s">
        <v>18</v>
      </c>
      <c r="F1175" s="5">
        <v>51000</v>
      </c>
      <c r="G1175">
        <v>3</v>
      </c>
      <c r="H1175">
        <v>595</v>
      </c>
      <c r="I1175">
        <v>46800</v>
      </c>
      <c r="J1175" t="str" cm="1">
        <f t="array" ref="J1175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76" spans="1:10">
      <c r="A1176" t="s">
        <v>1191</v>
      </c>
      <c r="B1176" s="3">
        <v>45930</v>
      </c>
      <c r="C1176" s="5">
        <v>57</v>
      </c>
      <c r="D1176" t="s">
        <v>10</v>
      </c>
      <c r="E1176" s="4" t="s">
        <v>16</v>
      </c>
      <c r="F1176" s="5">
        <v>50700</v>
      </c>
      <c r="G1176">
        <v>1</v>
      </c>
      <c r="H1176">
        <v>674</v>
      </c>
      <c r="I1176">
        <v>19900</v>
      </c>
      <c r="J1176" t="str" cm="1">
        <f t="array" ref="J1176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77" spans="1:10">
      <c r="A1177" t="s">
        <v>1192</v>
      </c>
      <c r="B1177" s="3">
        <v>45802</v>
      </c>
      <c r="C1177" s="5">
        <v>35</v>
      </c>
      <c r="D1177" t="s">
        <v>10</v>
      </c>
      <c r="E1177" s="4" t="s">
        <v>14</v>
      </c>
      <c r="F1177" s="5">
        <v>33500</v>
      </c>
      <c r="G1177">
        <v>1</v>
      </c>
      <c r="H1177">
        <v>705</v>
      </c>
      <c r="I1177">
        <v>29500</v>
      </c>
      <c r="J1177" t="str" cm="1">
        <f t="array" ref="J117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78" spans="1:10">
      <c r="A1178" t="s">
        <v>1193</v>
      </c>
      <c r="B1178" s="3">
        <v>45723</v>
      </c>
      <c r="C1178" s="5">
        <v>64</v>
      </c>
      <c r="D1178" t="s">
        <v>10</v>
      </c>
      <c r="E1178" s="4" t="s">
        <v>16</v>
      </c>
      <c r="F1178" s="5">
        <v>28200</v>
      </c>
      <c r="G1178">
        <v>0</v>
      </c>
      <c r="H1178">
        <v>655</v>
      </c>
      <c r="I1178">
        <v>18600</v>
      </c>
      <c r="J1178" t="str" cm="1">
        <f t="array" ref="J1178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79" spans="1:10">
      <c r="A1179" t="s">
        <v>1194</v>
      </c>
      <c r="B1179" s="3">
        <v>44820</v>
      </c>
      <c r="C1179" s="5">
        <v>56</v>
      </c>
      <c r="D1179" t="s">
        <v>10</v>
      </c>
      <c r="E1179" s="4" t="s">
        <v>16</v>
      </c>
      <c r="F1179" s="5">
        <v>52900</v>
      </c>
      <c r="G1179">
        <v>4</v>
      </c>
      <c r="H1179">
        <v>491</v>
      </c>
      <c r="I1179">
        <v>24100</v>
      </c>
      <c r="J1179" t="str" cm="1">
        <f t="array" ref="J1179">_xlfn.IFS(borrowers[[#This Row],[credit_score]]&lt;580,"&lt;580",borrowers[[#This Row],[credit_score]]&lt;660,"580-659",borrowers[[#This Row],[credit_score]]&lt;720,"660-719",borrowers[[#This Row],[credit_score]]&gt;=720,"720+")</f>
        <v>&lt;580</v>
      </c>
    </row>
    <row r="1180" spans="1:10">
      <c r="A1180" t="s">
        <v>1195</v>
      </c>
      <c r="B1180" s="3">
        <v>44712</v>
      </c>
      <c r="C1180" s="5">
        <v>35</v>
      </c>
      <c r="D1180" t="s">
        <v>28</v>
      </c>
      <c r="E1180" s="4" t="s">
        <v>18</v>
      </c>
      <c r="F1180" s="5">
        <v>47200</v>
      </c>
      <c r="G1180">
        <v>3</v>
      </c>
      <c r="H1180">
        <v>715</v>
      </c>
      <c r="I1180">
        <v>30700</v>
      </c>
      <c r="J1180" t="str" cm="1">
        <f t="array" ref="J118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81" spans="1:10">
      <c r="A1181" t="s">
        <v>1196</v>
      </c>
      <c r="B1181" s="3">
        <v>45570</v>
      </c>
      <c r="C1181" s="5">
        <v>63</v>
      </c>
      <c r="D1181" t="s">
        <v>10</v>
      </c>
      <c r="E1181" s="4" t="s">
        <v>16</v>
      </c>
      <c r="F1181" s="5">
        <v>55000</v>
      </c>
      <c r="G1181">
        <v>3</v>
      </c>
      <c r="H1181">
        <v>715</v>
      </c>
      <c r="I1181">
        <v>31500</v>
      </c>
      <c r="J1181" t="str" cm="1">
        <f t="array" ref="J1181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82" spans="1:10">
      <c r="A1182" t="s">
        <v>1197</v>
      </c>
      <c r="B1182" s="3">
        <v>45039</v>
      </c>
      <c r="C1182" s="5">
        <v>43</v>
      </c>
      <c r="D1182" t="s">
        <v>10</v>
      </c>
      <c r="E1182" s="4" t="s">
        <v>14</v>
      </c>
      <c r="F1182" s="5">
        <v>57200</v>
      </c>
      <c r="G1182">
        <v>0</v>
      </c>
      <c r="H1182">
        <v>735</v>
      </c>
      <c r="I1182">
        <v>78600</v>
      </c>
      <c r="J1182" t="str" cm="1">
        <f t="array" ref="J118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83" spans="1:10">
      <c r="A1183" t="s">
        <v>1198</v>
      </c>
      <c r="B1183" s="3">
        <v>45666</v>
      </c>
      <c r="C1183" s="5">
        <v>26</v>
      </c>
      <c r="D1183" t="s">
        <v>10</v>
      </c>
      <c r="E1183" s="4" t="s">
        <v>16</v>
      </c>
      <c r="F1183" s="5">
        <v>168600</v>
      </c>
      <c r="G1183">
        <v>1</v>
      </c>
      <c r="H1183">
        <v>665</v>
      </c>
      <c r="I1183">
        <v>42000</v>
      </c>
      <c r="J1183" t="str" cm="1">
        <f t="array" ref="J118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84" spans="1:10">
      <c r="A1184" t="s">
        <v>1199</v>
      </c>
      <c r="B1184" s="3">
        <v>44546</v>
      </c>
      <c r="C1184" s="5">
        <v>64</v>
      </c>
      <c r="D1184" t="s">
        <v>10</v>
      </c>
      <c r="E1184" s="4" t="s">
        <v>14</v>
      </c>
      <c r="F1184" s="5">
        <v>47200</v>
      </c>
      <c r="G1184">
        <v>0</v>
      </c>
      <c r="H1184">
        <v>662</v>
      </c>
      <c r="I1184">
        <v>56100</v>
      </c>
      <c r="J1184" t="str" cm="1">
        <f t="array" ref="J1184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85" spans="1:10">
      <c r="A1185" t="s">
        <v>1200</v>
      </c>
      <c r="B1185" s="3">
        <v>45827</v>
      </c>
      <c r="C1185" s="5">
        <v>63</v>
      </c>
      <c r="D1185" t="s">
        <v>10</v>
      </c>
      <c r="E1185" s="4" t="s">
        <v>14</v>
      </c>
      <c r="F1185" s="5">
        <v>112000</v>
      </c>
      <c r="G1185">
        <v>0</v>
      </c>
      <c r="H1185">
        <v>784</v>
      </c>
      <c r="I1185">
        <v>158700</v>
      </c>
      <c r="J1185" t="str" cm="1">
        <f t="array" ref="J1185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86" spans="1:10">
      <c r="A1186" t="s">
        <v>1201</v>
      </c>
      <c r="B1186" s="3">
        <v>45884</v>
      </c>
      <c r="C1186" s="5">
        <v>65</v>
      </c>
      <c r="D1186" t="s">
        <v>10</v>
      </c>
      <c r="E1186" s="4" t="s">
        <v>18</v>
      </c>
      <c r="F1186" s="5">
        <v>115200</v>
      </c>
      <c r="G1186">
        <v>2</v>
      </c>
      <c r="H1186">
        <v>588</v>
      </c>
      <c r="I1186">
        <v>111600</v>
      </c>
      <c r="J1186" t="str" cm="1">
        <f t="array" ref="J1186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87" spans="1:10">
      <c r="A1187" t="s">
        <v>1202</v>
      </c>
      <c r="B1187" s="3">
        <v>45019</v>
      </c>
      <c r="C1187" s="5">
        <v>41</v>
      </c>
      <c r="D1187" t="s">
        <v>10</v>
      </c>
      <c r="E1187" s="4" t="s">
        <v>11</v>
      </c>
      <c r="F1187" s="5">
        <v>77200</v>
      </c>
      <c r="G1187">
        <v>4</v>
      </c>
      <c r="H1187">
        <v>674</v>
      </c>
      <c r="I1187">
        <v>130500</v>
      </c>
      <c r="J1187" t="str" cm="1">
        <f t="array" ref="J1187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88" spans="1:10">
      <c r="A1188" t="s">
        <v>1203</v>
      </c>
      <c r="B1188" s="3">
        <v>45357</v>
      </c>
      <c r="C1188" s="5">
        <v>43</v>
      </c>
      <c r="D1188" t="s">
        <v>10</v>
      </c>
      <c r="E1188" s="4" t="s">
        <v>11</v>
      </c>
      <c r="F1188" s="5">
        <v>49500</v>
      </c>
      <c r="G1188">
        <v>3</v>
      </c>
      <c r="H1188">
        <v>699</v>
      </c>
      <c r="I1188">
        <v>66000</v>
      </c>
      <c r="J1188" t="str" cm="1">
        <f t="array" ref="J118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89" spans="1:10">
      <c r="A1189" t="s">
        <v>1204</v>
      </c>
      <c r="B1189" s="3">
        <v>44955</v>
      </c>
      <c r="C1189" s="5">
        <v>63</v>
      </c>
      <c r="D1189" t="s">
        <v>13</v>
      </c>
      <c r="E1189" s="4" t="s">
        <v>18</v>
      </c>
      <c r="F1189" s="5">
        <v>29800</v>
      </c>
      <c r="G1189">
        <v>2</v>
      </c>
      <c r="H1189">
        <v>729</v>
      </c>
      <c r="I1189">
        <v>41600</v>
      </c>
      <c r="J1189" t="str" cm="1">
        <f t="array" ref="J1189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90" spans="1:10">
      <c r="A1190" t="s">
        <v>1205</v>
      </c>
      <c r="B1190" s="3">
        <v>45095</v>
      </c>
      <c r="C1190" s="5">
        <v>36</v>
      </c>
      <c r="D1190" t="s">
        <v>10</v>
      </c>
      <c r="E1190" s="4" t="s">
        <v>16</v>
      </c>
      <c r="F1190" s="5">
        <v>68200</v>
      </c>
      <c r="G1190">
        <v>0</v>
      </c>
      <c r="H1190">
        <v>701</v>
      </c>
      <c r="I1190">
        <v>35100</v>
      </c>
      <c r="J1190" t="str" cm="1">
        <f t="array" ref="J1190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91" spans="1:10">
      <c r="A1191" t="s">
        <v>1206</v>
      </c>
      <c r="B1191" s="3">
        <v>44439</v>
      </c>
      <c r="C1191" s="5">
        <v>35</v>
      </c>
      <c r="D1191" t="s">
        <v>13</v>
      </c>
      <c r="E1191" s="4" t="s">
        <v>18</v>
      </c>
      <c r="F1191" s="5">
        <v>87000</v>
      </c>
      <c r="G1191">
        <v>1</v>
      </c>
      <c r="H1191">
        <v>630</v>
      </c>
      <c r="I1191">
        <v>125600</v>
      </c>
      <c r="J1191" t="str" cm="1">
        <f t="array" ref="J1191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92" spans="1:10">
      <c r="A1192" t="s">
        <v>1207</v>
      </c>
      <c r="B1192" s="3">
        <v>44739</v>
      </c>
      <c r="C1192" s="5">
        <v>45</v>
      </c>
      <c r="D1192" t="s">
        <v>10</v>
      </c>
      <c r="E1192" s="4" t="s">
        <v>14</v>
      </c>
      <c r="F1192" s="5">
        <v>120800</v>
      </c>
      <c r="G1192">
        <v>1</v>
      </c>
      <c r="H1192">
        <v>766</v>
      </c>
      <c r="I1192">
        <v>185000</v>
      </c>
      <c r="J1192" t="str" cm="1">
        <f t="array" ref="J1192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93" spans="1:10">
      <c r="A1193" t="s">
        <v>1208</v>
      </c>
      <c r="B1193" s="3">
        <v>45260</v>
      </c>
      <c r="C1193" s="5">
        <v>56</v>
      </c>
      <c r="D1193" t="s">
        <v>10</v>
      </c>
      <c r="E1193" s="4" t="s">
        <v>11</v>
      </c>
      <c r="F1193" s="5">
        <v>35900</v>
      </c>
      <c r="G1193">
        <v>3</v>
      </c>
      <c r="H1193">
        <v>690</v>
      </c>
      <c r="I1193">
        <v>27900</v>
      </c>
      <c r="J1193" t="str" cm="1">
        <f t="array" ref="J1193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94" spans="1:10">
      <c r="A1194" t="s">
        <v>1209</v>
      </c>
      <c r="B1194" s="3">
        <v>44425</v>
      </c>
      <c r="C1194" s="5">
        <v>31</v>
      </c>
      <c r="D1194" t="s">
        <v>13</v>
      </c>
      <c r="E1194" s="4" t="s">
        <v>18</v>
      </c>
      <c r="F1194" s="5">
        <v>49300</v>
      </c>
      <c r="G1194">
        <v>3</v>
      </c>
      <c r="H1194">
        <v>582</v>
      </c>
      <c r="I1194">
        <v>26700</v>
      </c>
      <c r="J1194" t="str" cm="1">
        <f t="array" ref="J1194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195" spans="1:10">
      <c r="A1195" t="s">
        <v>1210</v>
      </c>
      <c r="B1195" s="3">
        <v>44744</v>
      </c>
      <c r="C1195" s="5">
        <v>35</v>
      </c>
      <c r="D1195" t="s">
        <v>10</v>
      </c>
      <c r="E1195" s="4" t="s">
        <v>16</v>
      </c>
      <c r="F1195" s="5">
        <v>36000</v>
      </c>
      <c r="G1195">
        <v>1</v>
      </c>
      <c r="H1195">
        <v>704</v>
      </c>
      <c r="I1195">
        <v>29400</v>
      </c>
      <c r="J1195" t="str" cm="1">
        <f t="array" ref="J1195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96" spans="1:10">
      <c r="A1196" t="s">
        <v>1211</v>
      </c>
      <c r="B1196" s="3">
        <v>45116</v>
      </c>
      <c r="C1196" s="5">
        <v>24</v>
      </c>
      <c r="D1196" t="s">
        <v>28</v>
      </c>
      <c r="E1196" s="4" t="s">
        <v>18</v>
      </c>
      <c r="F1196" s="5">
        <v>41400</v>
      </c>
      <c r="G1196">
        <v>1</v>
      </c>
      <c r="H1196">
        <v>721</v>
      </c>
      <c r="I1196">
        <v>57300</v>
      </c>
      <c r="J1196" t="str" cm="1">
        <f t="array" ref="J1196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97" spans="1:10">
      <c r="A1197" t="s">
        <v>1212</v>
      </c>
      <c r="B1197" s="3">
        <v>45443</v>
      </c>
      <c r="C1197" s="5">
        <v>41</v>
      </c>
      <c r="D1197" t="s">
        <v>13</v>
      </c>
      <c r="E1197" s="4" t="s">
        <v>11</v>
      </c>
      <c r="F1197" s="5">
        <v>74200</v>
      </c>
      <c r="G1197">
        <v>0</v>
      </c>
      <c r="H1197">
        <v>817</v>
      </c>
      <c r="I1197">
        <v>64400</v>
      </c>
      <c r="J1197" t="str" cm="1">
        <f t="array" ref="J1197">_xlfn.IFS(borrowers[[#This Row],[credit_score]]&lt;580,"&lt;580",borrowers[[#This Row],[credit_score]]&lt;660,"580-659",borrowers[[#This Row],[credit_score]]&lt;720,"660-719",borrowers[[#This Row],[credit_score]]&gt;=720,"720+")</f>
        <v>720+</v>
      </c>
    </row>
    <row r="1198" spans="1:10">
      <c r="A1198" t="s">
        <v>1213</v>
      </c>
      <c r="B1198" s="3">
        <v>44202</v>
      </c>
      <c r="C1198" s="5">
        <v>33</v>
      </c>
      <c r="D1198" t="s">
        <v>10</v>
      </c>
      <c r="E1198" s="4" t="s">
        <v>18</v>
      </c>
      <c r="F1198" s="5">
        <v>40500</v>
      </c>
      <c r="G1198">
        <v>1</v>
      </c>
      <c r="H1198">
        <v>717</v>
      </c>
      <c r="I1198">
        <v>55800</v>
      </c>
      <c r="J1198" t="str" cm="1">
        <f t="array" ref="J1198">_xlfn.IFS(borrowers[[#This Row],[credit_score]]&lt;580,"&lt;580",borrowers[[#This Row],[credit_score]]&lt;660,"580-659",borrowers[[#This Row],[credit_score]]&lt;720,"660-719",borrowers[[#This Row],[credit_score]]&gt;=720,"720+")</f>
        <v>660-719</v>
      </c>
    </row>
    <row r="1199" spans="1:10">
      <c r="A1199" t="s">
        <v>1214</v>
      </c>
      <c r="B1199" s="3">
        <v>45542</v>
      </c>
      <c r="C1199" s="5">
        <v>42</v>
      </c>
      <c r="D1199" t="s">
        <v>28</v>
      </c>
      <c r="E1199" s="4" t="s">
        <v>18</v>
      </c>
      <c r="F1199" s="5">
        <v>38000</v>
      </c>
      <c r="G1199">
        <v>1</v>
      </c>
      <c r="H1199">
        <v>594</v>
      </c>
      <c r="I1199">
        <v>14500</v>
      </c>
      <c r="J1199" t="str" cm="1">
        <f t="array" ref="J1199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200" spans="1:10">
      <c r="A1200" t="s">
        <v>1215</v>
      </c>
      <c r="B1200" s="3">
        <v>44664</v>
      </c>
      <c r="C1200" s="5">
        <v>39</v>
      </c>
      <c r="D1200" t="s">
        <v>13</v>
      </c>
      <c r="E1200" s="4" t="s">
        <v>11</v>
      </c>
      <c r="F1200" s="5">
        <v>78700</v>
      </c>
      <c r="G1200">
        <v>0</v>
      </c>
      <c r="H1200">
        <v>596</v>
      </c>
      <c r="I1200">
        <v>117200</v>
      </c>
      <c r="J1200" t="str" cm="1">
        <f t="array" ref="J1200">_xlfn.IFS(borrowers[[#This Row],[credit_score]]&lt;580,"&lt;580",borrowers[[#This Row],[credit_score]]&lt;660,"580-659",borrowers[[#This Row],[credit_score]]&lt;720,"660-719",borrowers[[#This Row],[credit_score]]&gt;=720,"720+")</f>
        <v>580-659</v>
      </c>
    </row>
    <row r="1201" spans="1:10">
      <c r="A1201" t="s">
        <v>1216</v>
      </c>
      <c r="B1201" s="3">
        <v>45952</v>
      </c>
      <c r="C1201" s="5">
        <v>54</v>
      </c>
      <c r="D1201" t="s">
        <v>10</v>
      </c>
      <c r="E1201" s="4" t="s">
        <v>14</v>
      </c>
      <c r="F1201" s="5">
        <v>67400</v>
      </c>
      <c r="G1201">
        <v>1</v>
      </c>
      <c r="H1201">
        <v>772</v>
      </c>
      <c r="I1201">
        <v>40800</v>
      </c>
      <c r="J1201" t="str" cm="1">
        <f t="array" ref="J1201">_xlfn.IFS(borrowers[[#This Row],[credit_score]]&lt;580,"&lt;580",borrowers[[#This Row],[credit_score]]&lt;660,"580-659",borrowers[[#This Row],[credit_score]]&lt;720,"660-719",borrowers[[#This Row],[credit_score]]&gt;=720,"720+")</f>
        <v>720+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01"/>
  <sheetViews>
    <sheetView topLeftCell="F1" workbookViewId="0">
      <selection activeCell="B24" sqref="B24"/>
    </sheetView>
  </sheetViews>
  <sheetFormatPr defaultRowHeight="14.4"/>
  <cols>
    <col min="1" max="1" width="11.6640625" bestFit="1" customWidth="1"/>
    <col min="2" max="2" width="15.77734375" bestFit="1" customWidth="1"/>
    <col min="3" max="3" width="19.6640625" style="3" bestFit="1" customWidth="1"/>
    <col min="4" max="4" width="17.5546875" bestFit="1" customWidth="1"/>
    <col min="5" max="5" width="16.77734375" bestFit="1" customWidth="1"/>
    <col min="6" max="6" width="16.88671875" bestFit="1" customWidth="1"/>
    <col min="7" max="7" width="16.109375" bestFit="1" customWidth="1"/>
    <col min="8" max="8" width="15.109375" bestFit="1" customWidth="1"/>
    <col min="9" max="9" width="15.5546875" bestFit="1" customWidth="1"/>
    <col min="10" max="10" width="22.6640625" customWidth="1"/>
    <col min="11" max="11" width="21.88671875" style="3" bestFit="1" customWidth="1"/>
    <col min="12" max="12" width="21.88671875" style="5" customWidth="1"/>
    <col min="13" max="13" width="21.88671875" style="3" customWidth="1"/>
    <col min="14" max="14" width="22" style="3" customWidth="1"/>
    <col min="15" max="15" width="17.6640625" style="14" customWidth="1"/>
  </cols>
  <sheetData>
    <row r="1" spans="1:15">
      <c r="A1" s="1" t="s">
        <v>1217</v>
      </c>
      <c r="B1" s="1" t="s">
        <v>0</v>
      </c>
      <c r="C1" s="2" t="s">
        <v>1</v>
      </c>
      <c r="D1" s="1" t="s">
        <v>1218</v>
      </c>
      <c r="E1" s="1" t="s">
        <v>1219</v>
      </c>
      <c r="F1" s="1" t="s">
        <v>1220</v>
      </c>
      <c r="G1" s="1" t="s">
        <v>1221</v>
      </c>
      <c r="H1" s="1" t="s">
        <v>1222</v>
      </c>
      <c r="I1" s="1" t="s">
        <v>1223</v>
      </c>
      <c r="J1" s="1" t="s">
        <v>1224</v>
      </c>
      <c r="K1" s="2" t="s">
        <v>1225</v>
      </c>
      <c r="L1" s="2" t="s">
        <v>39150</v>
      </c>
      <c r="M1" s="2" t="s">
        <v>39151</v>
      </c>
      <c r="N1" s="2" t="s">
        <v>39152</v>
      </c>
      <c r="O1" s="2" t="s">
        <v>39149</v>
      </c>
    </row>
    <row r="2" spans="1:15">
      <c r="A2" t="s">
        <v>1226</v>
      </c>
      <c r="B2" t="s">
        <v>938</v>
      </c>
      <c r="C2" s="3">
        <v>45707</v>
      </c>
      <c r="D2" t="s">
        <v>1227</v>
      </c>
      <c r="E2">
        <v>128000</v>
      </c>
      <c r="F2">
        <v>36</v>
      </c>
      <c r="G2">
        <v>6.85</v>
      </c>
      <c r="H2" t="s">
        <v>1228</v>
      </c>
      <c r="I2">
        <v>0</v>
      </c>
      <c r="J2" t="s">
        <v>1229</v>
      </c>
      <c r="K2" s="3">
        <v>45714</v>
      </c>
      <c r="L2" s="5">
        <f>YEAR(C2)</f>
        <v>2025</v>
      </c>
      <c r="M2" s="3" t="str">
        <f>TEXT(K2,"mmm-yyyy")</f>
        <v>Feb-2025</v>
      </c>
      <c r="N2" s="5">
        <f>K2-C2</f>
        <v>7</v>
      </c>
      <c r="O2" s="14">
        <v>45689</v>
      </c>
    </row>
    <row r="3" spans="1:15">
      <c r="A3" t="s">
        <v>1230</v>
      </c>
      <c r="B3" t="s">
        <v>678</v>
      </c>
      <c r="C3" s="3">
        <v>45668</v>
      </c>
      <c r="D3" t="s">
        <v>1231</v>
      </c>
      <c r="E3">
        <v>38100</v>
      </c>
      <c r="F3">
        <v>24</v>
      </c>
      <c r="G3">
        <v>8.4700000000000006</v>
      </c>
      <c r="H3" t="s">
        <v>1228</v>
      </c>
      <c r="I3">
        <v>0</v>
      </c>
      <c r="J3" t="s">
        <v>1229</v>
      </c>
      <c r="K3" s="3">
        <v>45670</v>
      </c>
      <c r="L3" s="5">
        <f t="shared" ref="L3:L66" si="0">YEAR(C3)</f>
        <v>2025</v>
      </c>
      <c r="M3" s="3" t="str">
        <f t="shared" ref="M3:M66" si="1">TEXT(K3,"mmm-yyyy")</f>
        <v>Jan-2025</v>
      </c>
      <c r="N3" s="5">
        <f t="shared" ref="N3:N66" si="2">K3-C3</f>
        <v>2</v>
      </c>
      <c r="O3" s="14">
        <v>45658</v>
      </c>
    </row>
    <row r="4" spans="1:15">
      <c r="A4" t="s">
        <v>1232</v>
      </c>
      <c r="B4" t="s">
        <v>421</v>
      </c>
      <c r="C4" s="3">
        <v>45754</v>
      </c>
      <c r="D4" t="s">
        <v>1233</v>
      </c>
      <c r="E4">
        <v>99800</v>
      </c>
      <c r="F4">
        <v>36</v>
      </c>
      <c r="G4">
        <v>11.98</v>
      </c>
      <c r="H4" t="s">
        <v>1234</v>
      </c>
      <c r="I4">
        <v>1</v>
      </c>
      <c r="J4" t="s">
        <v>1229</v>
      </c>
      <c r="K4" s="3">
        <v>45764</v>
      </c>
      <c r="L4" s="5">
        <f t="shared" si="0"/>
        <v>2025</v>
      </c>
      <c r="M4" s="3" t="str">
        <f t="shared" si="1"/>
        <v>Apr-2025</v>
      </c>
      <c r="N4" s="5">
        <f t="shared" si="2"/>
        <v>10</v>
      </c>
      <c r="O4" s="14">
        <v>45748</v>
      </c>
    </row>
    <row r="5" spans="1:15">
      <c r="A5" t="s">
        <v>1235</v>
      </c>
      <c r="B5" t="s">
        <v>693</v>
      </c>
      <c r="C5" s="3">
        <v>45952</v>
      </c>
      <c r="D5" t="s">
        <v>1236</v>
      </c>
      <c r="E5">
        <v>74100</v>
      </c>
      <c r="F5">
        <v>12</v>
      </c>
      <c r="G5">
        <v>7.86</v>
      </c>
      <c r="H5" t="s">
        <v>1228</v>
      </c>
      <c r="I5">
        <v>0</v>
      </c>
      <c r="J5" t="s">
        <v>1237</v>
      </c>
      <c r="K5" s="3">
        <v>45954</v>
      </c>
      <c r="L5" s="5">
        <f t="shared" si="0"/>
        <v>2025</v>
      </c>
      <c r="M5" s="3" t="str">
        <f t="shared" si="1"/>
        <v>Oct-2025</v>
      </c>
      <c r="N5" s="5">
        <f t="shared" si="2"/>
        <v>2</v>
      </c>
      <c r="O5" s="14">
        <v>45931</v>
      </c>
    </row>
    <row r="6" spans="1:15">
      <c r="A6" t="s">
        <v>1238</v>
      </c>
      <c r="B6" t="s">
        <v>605</v>
      </c>
      <c r="C6" s="3">
        <v>45437</v>
      </c>
      <c r="D6" t="s">
        <v>1239</v>
      </c>
      <c r="E6">
        <v>320900</v>
      </c>
      <c r="F6">
        <v>36</v>
      </c>
      <c r="G6">
        <v>7.16</v>
      </c>
      <c r="H6" t="s">
        <v>1240</v>
      </c>
      <c r="I6">
        <v>0</v>
      </c>
      <c r="J6" t="s">
        <v>1229</v>
      </c>
      <c r="K6" s="3">
        <v>45450</v>
      </c>
      <c r="L6" s="5">
        <f t="shared" si="0"/>
        <v>2024</v>
      </c>
      <c r="M6" s="3" t="str">
        <f t="shared" si="1"/>
        <v>Jun-2024</v>
      </c>
      <c r="N6" s="5">
        <f t="shared" si="2"/>
        <v>13</v>
      </c>
      <c r="O6" s="14">
        <v>45413</v>
      </c>
    </row>
    <row r="7" spans="1:15">
      <c r="A7" t="s">
        <v>1241</v>
      </c>
      <c r="B7" t="s">
        <v>574</v>
      </c>
      <c r="C7" s="3">
        <v>45769</v>
      </c>
      <c r="D7" t="s">
        <v>1236</v>
      </c>
      <c r="E7">
        <v>225500</v>
      </c>
      <c r="F7">
        <v>36</v>
      </c>
      <c r="G7">
        <v>7.91</v>
      </c>
      <c r="H7" t="s">
        <v>1228</v>
      </c>
      <c r="I7">
        <v>0</v>
      </c>
      <c r="J7" t="s">
        <v>1229</v>
      </c>
      <c r="K7" s="3">
        <v>45775</v>
      </c>
      <c r="L7" s="5">
        <f t="shared" si="0"/>
        <v>2025</v>
      </c>
      <c r="M7" s="3" t="str">
        <f t="shared" si="1"/>
        <v>Apr-2025</v>
      </c>
      <c r="N7" s="5">
        <f t="shared" si="2"/>
        <v>6</v>
      </c>
      <c r="O7" s="14">
        <v>45748</v>
      </c>
    </row>
    <row r="8" spans="1:15">
      <c r="A8" t="s">
        <v>1242</v>
      </c>
      <c r="B8" t="s">
        <v>921</v>
      </c>
      <c r="C8" s="3">
        <v>45944</v>
      </c>
      <c r="D8" t="s">
        <v>1227</v>
      </c>
      <c r="E8">
        <v>237900</v>
      </c>
      <c r="F8">
        <v>36</v>
      </c>
      <c r="G8">
        <v>12.01</v>
      </c>
      <c r="H8" t="s">
        <v>1240</v>
      </c>
      <c r="I8">
        <v>0</v>
      </c>
      <c r="J8" t="s">
        <v>1243</v>
      </c>
      <c r="K8" s="3">
        <v>45955</v>
      </c>
      <c r="L8" s="5">
        <f t="shared" si="0"/>
        <v>2025</v>
      </c>
      <c r="M8" s="3" t="str">
        <f t="shared" si="1"/>
        <v>Oct-2025</v>
      </c>
      <c r="N8" s="5">
        <f t="shared" si="2"/>
        <v>11</v>
      </c>
      <c r="O8" s="14">
        <v>45931</v>
      </c>
    </row>
    <row r="9" spans="1:15">
      <c r="A9" t="s">
        <v>1244</v>
      </c>
      <c r="B9" t="s">
        <v>1087</v>
      </c>
      <c r="C9" s="3">
        <v>45699</v>
      </c>
      <c r="D9" t="s">
        <v>1236</v>
      </c>
      <c r="E9">
        <v>138900</v>
      </c>
      <c r="F9">
        <v>12</v>
      </c>
      <c r="G9">
        <v>7.87</v>
      </c>
      <c r="H9" t="s">
        <v>1228</v>
      </c>
      <c r="I9">
        <v>0</v>
      </c>
      <c r="J9" t="s">
        <v>1243</v>
      </c>
      <c r="K9" s="3">
        <v>45706</v>
      </c>
      <c r="L9" s="5">
        <f t="shared" si="0"/>
        <v>2025</v>
      </c>
      <c r="M9" s="3" t="str">
        <f t="shared" si="1"/>
        <v>Feb-2025</v>
      </c>
      <c r="N9" s="5">
        <f t="shared" si="2"/>
        <v>7</v>
      </c>
      <c r="O9" s="14">
        <v>45689</v>
      </c>
    </row>
    <row r="10" spans="1:15">
      <c r="A10" t="s">
        <v>1245</v>
      </c>
      <c r="B10" t="s">
        <v>495</v>
      </c>
      <c r="C10" s="3">
        <v>45577</v>
      </c>
      <c r="D10" t="s">
        <v>1227</v>
      </c>
      <c r="E10">
        <v>148000</v>
      </c>
      <c r="F10">
        <v>48</v>
      </c>
      <c r="G10">
        <v>7.34</v>
      </c>
      <c r="H10" t="s">
        <v>1240</v>
      </c>
      <c r="I10">
        <v>0</v>
      </c>
      <c r="J10" t="s">
        <v>1237</v>
      </c>
      <c r="K10" s="3">
        <v>45586</v>
      </c>
      <c r="L10" s="5">
        <f t="shared" si="0"/>
        <v>2024</v>
      </c>
      <c r="M10" s="3" t="str">
        <f t="shared" si="1"/>
        <v>Oct-2024</v>
      </c>
      <c r="N10" s="5">
        <f t="shared" si="2"/>
        <v>9</v>
      </c>
      <c r="O10" s="14">
        <v>45566</v>
      </c>
    </row>
    <row r="11" spans="1:15">
      <c r="A11" t="s">
        <v>1246</v>
      </c>
      <c r="B11" t="s">
        <v>503</v>
      </c>
      <c r="C11" s="3">
        <v>45402</v>
      </c>
      <c r="D11" t="s">
        <v>1227</v>
      </c>
      <c r="E11">
        <v>138800</v>
      </c>
      <c r="F11">
        <v>48</v>
      </c>
      <c r="G11">
        <v>6</v>
      </c>
      <c r="H11" t="s">
        <v>1240</v>
      </c>
      <c r="I11">
        <v>0</v>
      </c>
      <c r="J11" t="s">
        <v>1229</v>
      </c>
      <c r="K11" s="3">
        <v>45406</v>
      </c>
      <c r="L11" s="5">
        <f t="shared" si="0"/>
        <v>2024</v>
      </c>
      <c r="M11" s="3" t="str">
        <f t="shared" si="1"/>
        <v>Apr-2024</v>
      </c>
      <c r="N11" s="5">
        <f t="shared" si="2"/>
        <v>4</v>
      </c>
      <c r="O11" s="14">
        <v>45383</v>
      </c>
    </row>
    <row r="12" spans="1:15">
      <c r="A12" t="s">
        <v>1247</v>
      </c>
      <c r="B12" t="s">
        <v>582</v>
      </c>
      <c r="C12" s="3">
        <v>45911</v>
      </c>
      <c r="D12" t="s">
        <v>1227</v>
      </c>
      <c r="E12">
        <v>170100</v>
      </c>
      <c r="F12">
        <v>12</v>
      </c>
      <c r="G12">
        <v>6.37</v>
      </c>
      <c r="H12" t="s">
        <v>1228</v>
      </c>
      <c r="I12">
        <v>0</v>
      </c>
      <c r="J12" t="s">
        <v>1237</v>
      </c>
      <c r="K12" s="3">
        <v>45919</v>
      </c>
      <c r="L12" s="5">
        <f t="shared" si="0"/>
        <v>2025</v>
      </c>
      <c r="M12" s="3" t="str">
        <f t="shared" si="1"/>
        <v>Sep-2025</v>
      </c>
      <c r="N12" s="5">
        <f t="shared" si="2"/>
        <v>8</v>
      </c>
      <c r="O12" s="14">
        <v>45901</v>
      </c>
    </row>
    <row r="13" spans="1:15">
      <c r="A13" t="s">
        <v>1248</v>
      </c>
      <c r="B13" t="s">
        <v>540</v>
      </c>
      <c r="C13" s="3">
        <v>45341</v>
      </c>
      <c r="D13" t="s">
        <v>1233</v>
      </c>
      <c r="E13">
        <v>323000</v>
      </c>
      <c r="F13">
        <v>72</v>
      </c>
      <c r="G13">
        <v>6</v>
      </c>
      <c r="H13" t="s">
        <v>1240</v>
      </c>
      <c r="I13">
        <v>0</v>
      </c>
      <c r="J13" t="s">
        <v>1237</v>
      </c>
      <c r="K13" s="3">
        <v>45355</v>
      </c>
      <c r="L13" s="5">
        <f t="shared" si="0"/>
        <v>2024</v>
      </c>
      <c r="M13" s="3" t="str">
        <f t="shared" si="1"/>
        <v>Mar-2024</v>
      </c>
      <c r="N13" s="5">
        <f t="shared" si="2"/>
        <v>14</v>
      </c>
      <c r="O13" s="14">
        <v>45323</v>
      </c>
    </row>
    <row r="14" spans="1:15">
      <c r="A14" t="s">
        <v>1249</v>
      </c>
      <c r="B14" t="s">
        <v>720</v>
      </c>
      <c r="C14" s="3">
        <v>45305</v>
      </c>
      <c r="D14" t="s">
        <v>1239</v>
      </c>
      <c r="E14">
        <v>227700</v>
      </c>
      <c r="F14">
        <v>24</v>
      </c>
      <c r="G14">
        <v>7.85</v>
      </c>
      <c r="H14" t="s">
        <v>1240</v>
      </c>
      <c r="I14">
        <v>0</v>
      </c>
      <c r="J14" t="s">
        <v>1250</v>
      </c>
      <c r="K14" s="3">
        <v>45315</v>
      </c>
      <c r="L14" s="5">
        <f t="shared" si="0"/>
        <v>2024</v>
      </c>
      <c r="M14" s="3" t="str">
        <f t="shared" si="1"/>
        <v>Jan-2024</v>
      </c>
      <c r="N14" s="5">
        <f t="shared" si="2"/>
        <v>10</v>
      </c>
      <c r="O14" s="14">
        <v>45292</v>
      </c>
    </row>
    <row r="15" spans="1:15">
      <c r="A15" t="s">
        <v>1251</v>
      </c>
      <c r="B15" t="s">
        <v>1046</v>
      </c>
      <c r="C15" s="3">
        <v>45425</v>
      </c>
      <c r="D15" t="s">
        <v>1227</v>
      </c>
      <c r="E15">
        <v>255500</v>
      </c>
      <c r="F15">
        <v>60</v>
      </c>
      <c r="G15">
        <v>6</v>
      </c>
      <c r="H15" t="s">
        <v>1240</v>
      </c>
      <c r="I15">
        <v>0</v>
      </c>
      <c r="J15" t="s">
        <v>1229</v>
      </c>
      <c r="K15" s="3">
        <v>45438</v>
      </c>
      <c r="L15" s="5">
        <f t="shared" si="0"/>
        <v>2024</v>
      </c>
      <c r="M15" s="3" t="str">
        <f t="shared" si="1"/>
        <v>May-2024</v>
      </c>
      <c r="N15" s="5">
        <f t="shared" si="2"/>
        <v>13</v>
      </c>
      <c r="O15" s="14">
        <v>45413</v>
      </c>
    </row>
    <row r="16" spans="1:15">
      <c r="A16" t="s">
        <v>1252</v>
      </c>
      <c r="B16" t="s">
        <v>837</v>
      </c>
      <c r="C16" s="3">
        <v>45879</v>
      </c>
      <c r="D16" t="s">
        <v>1227</v>
      </c>
      <c r="E16">
        <v>255400</v>
      </c>
      <c r="F16">
        <v>12</v>
      </c>
      <c r="G16">
        <v>6.47</v>
      </c>
      <c r="H16" t="s">
        <v>1240</v>
      </c>
      <c r="I16">
        <v>0</v>
      </c>
      <c r="J16" t="s">
        <v>1243</v>
      </c>
      <c r="K16" s="3">
        <v>45881</v>
      </c>
      <c r="L16" s="5">
        <f t="shared" si="0"/>
        <v>2025</v>
      </c>
      <c r="M16" s="3" t="str">
        <f t="shared" si="1"/>
        <v>Aug-2025</v>
      </c>
      <c r="N16" s="5">
        <f t="shared" si="2"/>
        <v>2</v>
      </c>
      <c r="O16" s="14">
        <v>45870</v>
      </c>
    </row>
    <row r="17" spans="1:15">
      <c r="A17" t="s">
        <v>1253</v>
      </c>
      <c r="B17" t="s">
        <v>1184</v>
      </c>
      <c r="C17" s="3">
        <v>45887</v>
      </c>
      <c r="D17" t="s">
        <v>1239</v>
      </c>
      <c r="E17">
        <v>334300</v>
      </c>
      <c r="F17">
        <v>72</v>
      </c>
      <c r="G17">
        <v>8.56</v>
      </c>
      <c r="H17" t="s">
        <v>1234</v>
      </c>
      <c r="I17">
        <v>1</v>
      </c>
      <c r="J17" t="s">
        <v>1237</v>
      </c>
      <c r="K17" s="3">
        <v>45893</v>
      </c>
      <c r="L17" s="5">
        <f t="shared" si="0"/>
        <v>2025</v>
      </c>
      <c r="M17" s="3" t="str">
        <f t="shared" si="1"/>
        <v>Aug-2025</v>
      </c>
      <c r="N17" s="5">
        <f t="shared" si="2"/>
        <v>6</v>
      </c>
      <c r="O17" s="14">
        <v>45870</v>
      </c>
    </row>
    <row r="18" spans="1:15">
      <c r="A18" t="s">
        <v>1254</v>
      </c>
      <c r="B18" t="s">
        <v>874</v>
      </c>
      <c r="C18" s="3">
        <v>45634</v>
      </c>
      <c r="D18" t="s">
        <v>1227</v>
      </c>
      <c r="E18">
        <v>220200</v>
      </c>
      <c r="F18">
        <v>12</v>
      </c>
      <c r="G18">
        <v>6.83</v>
      </c>
      <c r="H18" t="s">
        <v>1228</v>
      </c>
      <c r="I18">
        <v>0</v>
      </c>
      <c r="J18" t="s">
        <v>1229</v>
      </c>
      <c r="K18" s="3">
        <v>45638</v>
      </c>
      <c r="L18" s="5">
        <f t="shared" si="0"/>
        <v>2024</v>
      </c>
      <c r="M18" s="3" t="str">
        <f t="shared" si="1"/>
        <v>Dec-2024</v>
      </c>
      <c r="N18" s="5">
        <f t="shared" si="2"/>
        <v>4</v>
      </c>
      <c r="O18" s="14">
        <v>45627</v>
      </c>
    </row>
    <row r="19" spans="1:15">
      <c r="A19" t="s">
        <v>1255</v>
      </c>
      <c r="B19" t="s">
        <v>601</v>
      </c>
      <c r="C19" s="3">
        <v>45961</v>
      </c>
      <c r="D19" t="s">
        <v>1256</v>
      </c>
      <c r="E19">
        <v>231400</v>
      </c>
      <c r="F19">
        <v>60</v>
      </c>
      <c r="G19">
        <v>6</v>
      </c>
      <c r="H19" t="s">
        <v>1228</v>
      </c>
      <c r="I19">
        <v>0</v>
      </c>
      <c r="J19" t="s">
        <v>1243</v>
      </c>
      <c r="K19" s="3">
        <v>45969</v>
      </c>
      <c r="L19" s="5">
        <f t="shared" si="0"/>
        <v>2025</v>
      </c>
      <c r="M19" s="3" t="str">
        <f t="shared" si="1"/>
        <v>Nov-2025</v>
      </c>
      <c r="N19" s="5">
        <f t="shared" si="2"/>
        <v>8</v>
      </c>
      <c r="O19" s="14">
        <v>45931</v>
      </c>
    </row>
    <row r="20" spans="1:15">
      <c r="A20" t="s">
        <v>1257</v>
      </c>
      <c r="B20" t="s">
        <v>702</v>
      </c>
      <c r="C20" s="3">
        <v>45577</v>
      </c>
      <c r="D20" t="s">
        <v>1227</v>
      </c>
      <c r="E20">
        <v>413700</v>
      </c>
      <c r="F20">
        <v>36</v>
      </c>
      <c r="G20">
        <v>9.09</v>
      </c>
      <c r="H20" t="s">
        <v>1234</v>
      </c>
      <c r="I20">
        <v>1</v>
      </c>
      <c r="J20" t="s">
        <v>1237</v>
      </c>
      <c r="K20" s="3">
        <v>45586</v>
      </c>
      <c r="L20" s="5">
        <f t="shared" si="0"/>
        <v>2024</v>
      </c>
      <c r="M20" s="3" t="str">
        <f t="shared" si="1"/>
        <v>Oct-2024</v>
      </c>
      <c r="N20" s="5">
        <f t="shared" si="2"/>
        <v>9</v>
      </c>
      <c r="O20" s="14">
        <v>45566</v>
      </c>
    </row>
    <row r="21" spans="1:15">
      <c r="A21" t="s">
        <v>1258</v>
      </c>
      <c r="B21" t="s">
        <v>248</v>
      </c>
      <c r="C21" s="3">
        <v>45605</v>
      </c>
      <c r="D21" t="s">
        <v>1227</v>
      </c>
      <c r="E21">
        <v>113000</v>
      </c>
      <c r="F21">
        <v>60</v>
      </c>
      <c r="G21">
        <v>6</v>
      </c>
      <c r="H21" t="s">
        <v>1228</v>
      </c>
      <c r="I21">
        <v>0</v>
      </c>
      <c r="J21" t="s">
        <v>1229</v>
      </c>
      <c r="K21" s="3">
        <v>45607</v>
      </c>
      <c r="L21" s="5">
        <f t="shared" si="0"/>
        <v>2024</v>
      </c>
      <c r="M21" s="3" t="str">
        <f t="shared" si="1"/>
        <v>Nov-2024</v>
      </c>
      <c r="N21" s="5">
        <f t="shared" si="2"/>
        <v>2</v>
      </c>
      <c r="O21" s="14">
        <v>45597</v>
      </c>
    </row>
    <row r="22" spans="1:15">
      <c r="A22" t="s">
        <v>1259</v>
      </c>
      <c r="B22" t="s">
        <v>286</v>
      </c>
      <c r="C22" s="3">
        <v>45897</v>
      </c>
      <c r="D22" t="s">
        <v>1239</v>
      </c>
      <c r="E22">
        <v>98900</v>
      </c>
      <c r="F22">
        <v>36</v>
      </c>
      <c r="G22">
        <v>6</v>
      </c>
      <c r="H22" t="s">
        <v>1240</v>
      </c>
      <c r="I22">
        <v>0</v>
      </c>
      <c r="J22" t="s">
        <v>1237</v>
      </c>
      <c r="K22" s="3">
        <v>45904</v>
      </c>
      <c r="L22" s="5">
        <f t="shared" si="0"/>
        <v>2025</v>
      </c>
      <c r="M22" s="3" t="str">
        <f t="shared" si="1"/>
        <v>Sep-2025</v>
      </c>
      <c r="N22" s="5">
        <f t="shared" si="2"/>
        <v>7</v>
      </c>
      <c r="O22" s="14">
        <v>45870</v>
      </c>
    </row>
    <row r="23" spans="1:15">
      <c r="A23" t="s">
        <v>1260</v>
      </c>
      <c r="B23" t="s">
        <v>956</v>
      </c>
      <c r="C23" s="3">
        <v>45588</v>
      </c>
      <c r="D23" t="s">
        <v>1227</v>
      </c>
      <c r="E23">
        <v>78500</v>
      </c>
      <c r="F23">
        <v>12</v>
      </c>
      <c r="G23">
        <v>6</v>
      </c>
      <c r="H23" t="s">
        <v>1228</v>
      </c>
      <c r="I23">
        <v>0</v>
      </c>
      <c r="J23" t="s">
        <v>1243</v>
      </c>
      <c r="K23" s="3">
        <v>45595</v>
      </c>
      <c r="L23" s="5">
        <f t="shared" si="0"/>
        <v>2024</v>
      </c>
      <c r="M23" s="3" t="str">
        <f t="shared" si="1"/>
        <v>Oct-2024</v>
      </c>
      <c r="N23" s="5">
        <f t="shared" si="2"/>
        <v>7</v>
      </c>
      <c r="O23" s="14">
        <v>45566</v>
      </c>
    </row>
    <row r="24" spans="1:15">
      <c r="A24" t="s">
        <v>1261</v>
      </c>
      <c r="B24" t="s">
        <v>890</v>
      </c>
      <c r="C24" s="3">
        <v>45897</v>
      </c>
      <c r="D24" t="s">
        <v>1233</v>
      </c>
      <c r="E24">
        <v>204600</v>
      </c>
      <c r="F24">
        <v>60</v>
      </c>
      <c r="G24">
        <v>7.65</v>
      </c>
      <c r="H24" t="s">
        <v>1240</v>
      </c>
      <c r="I24">
        <v>0</v>
      </c>
      <c r="J24" t="s">
        <v>1250</v>
      </c>
      <c r="K24" s="3">
        <v>45905</v>
      </c>
      <c r="L24" s="5">
        <f t="shared" si="0"/>
        <v>2025</v>
      </c>
      <c r="M24" s="3" t="str">
        <f t="shared" si="1"/>
        <v>Sep-2025</v>
      </c>
      <c r="N24" s="5">
        <f t="shared" si="2"/>
        <v>8</v>
      </c>
      <c r="O24" s="14">
        <v>45870</v>
      </c>
    </row>
    <row r="25" spans="1:15">
      <c r="A25" t="s">
        <v>1262</v>
      </c>
      <c r="B25" t="s">
        <v>68</v>
      </c>
      <c r="C25" s="3">
        <v>45860</v>
      </c>
      <c r="D25" t="s">
        <v>1227</v>
      </c>
      <c r="E25">
        <v>49200</v>
      </c>
      <c r="F25">
        <v>12</v>
      </c>
      <c r="G25">
        <v>7.82</v>
      </c>
      <c r="H25" t="s">
        <v>1228</v>
      </c>
      <c r="I25">
        <v>0</v>
      </c>
      <c r="J25" t="s">
        <v>1243</v>
      </c>
      <c r="K25" s="3">
        <v>45873</v>
      </c>
      <c r="L25" s="5">
        <f t="shared" si="0"/>
        <v>2025</v>
      </c>
      <c r="M25" s="3" t="str">
        <f t="shared" si="1"/>
        <v>Aug-2025</v>
      </c>
      <c r="N25" s="5">
        <f t="shared" si="2"/>
        <v>13</v>
      </c>
      <c r="O25" s="14">
        <v>45839</v>
      </c>
    </row>
    <row r="26" spans="1:15">
      <c r="A26" t="s">
        <v>1263</v>
      </c>
      <c r="B26" t="s">
        <v>132</v>
      </c>
      <c r="C26" s="3">
        <v>45455</v>
      </c>
      <c r="D26" t="s">
        <v>1227</v>
      </c>
      <c r="E26">
        <v>248800</v>
      </c>
      <c r="F26">
        <v>72</v>
      </c>
      <c r="G26">
        <v>9.6300000000000008</v>
      </c>
      <c r="H26" t="s">
        <v>1228</v>
      </c>
      <c r="I26">
        <v>0</v>
      </c>
      <c r="J26" t="s">
        <v>1250</v>
      </c>
      <c r="K26" s="3">
        <v>45460</v>
      </c>
      <c r="L26" s="5">
        <f t="shared" si="0"/>
        <v>2024</v>
      </c>
      <c r="M26" s="3" t="str">
        <f t="shared" si="1"/>
        <v>Jun-2024</v>
      </c>
      <c r="N26" s="5">
        <f t="shared" si="2"/>
        <v>5</v>
      </c>
      <c r="O26" s="14">
        <v>45444</v>
      </c>
    </row>
    <row r="27" spans="1:15">
      <c r="A27" t="s">
        <v>1264</v>
      </c>
      <c r="B27" t="s">
        <v>554</v>
      </c>
      <c r="C27" s="3">
        <v>45788</v>
      </c>
      <c r="D27" t="s">
        <v>1227</v>
      </c>
      <c r="E27">
        <v>166800</v>
      </c>
      <c r="F27">
        <v>12</v>
      </c>
      <c r="G27">
        <v>9.9600000000000009</v>
      </c>
      <c r="H27" t="s">
        <v>1228</v>
      </c>
      <c r="I27">
        <v>0</v>
      </c>
      <c r="J27" t="s">
        <v>1243</v>
      </c>
      <c r="K27" s="3">
        <v>45799</v>
      </c>
      <c r="L27" s="5">
        <f t="shared" si="0"/>
        <v>2025</v>
      </c>
      <c r="M27" s="3" t="str">
        <f t="shared" si="1"/>
        <v>May-2025</v>
      </c>
      <c r="N27" s="5">
        <f t="shared" si="2"/>
        <v>11</v>
      </c>
      <c r="O27" s="14">
        <v>45778</v>
      </c>
    </row>
    <row r="28" spans="1:15">
      <c r="A28" t="s">
        <v>1265</v>
      </c>
      <c r="B28" t="s">
        <v>557</v>
      </c>
      <c r="C28" s="3">
        <v>45901</v>
      </c>
      <c r="D28" t="s">
        <v>1227</v>
      </c>
      <c r="E28">
        <v>398300</v>
      </c>
      <c r="F28">
        <v>36</v>
      </c>
      <c r="G28">
        <v>7.97</v>
      </c>
      <c r="H28" t="s">
        <v>1234</v>
      </c>
      <c r="I28">
        <v>1</v>
      </c>
      <c r="J28" t="s">
        <v>1243</v>
      </c>
      <c r="K28" s="3">
        <v>45914</v>
      </c>
      <c r="L28" s="5">
        <f t="shared" si="0"/>
        <v>2025</v>
      </c>
      <c r="M28" s="3" t="str">
        <f t="shared" si="1"/>
        <v>Sep-2025</v>
      </c>
      <c r="N28" s="5">
        <f t="shared" si="2"/>
        <v>13</v>
      </c>
      <c r="O28" s="14">
        <v>45901</v>
      </c>
    </row>
    <row r="29" spans="1:15">
      <c r="A29" t="s">
        <v>1266</v>
      </c>
      <c r="B29" t="s">
        <v>1059</v>
      </c>
      <c r="C29" s="3">
        <v>45307</v>
      </c>
      <c r="D29" t="s">
        <v>1227</v>
      </c>
      <c r="E29">
        <v>112500</v>
      </c>
      <c r="F29">
        <v>60</v>
      </c>
      <c r="G29">
        <v>11.16</v>
      </c>
      <c r="H29" t="s">
        <v>1234</v>
      </c>
      <c r="I29">
        <v>1</v>
      </c>
      <c r="J29" t="s">
        <v>1229</v>
      </c>
      <c r="K29" s="3">
        <v>45310</v>
      </c>
      <c r="L29" s="5">
        <f t="shared" si="0"/>
        <v>2024</v>
      </c>
      <c r="M29" s="3" t="str">
        <f t="shared" si="1"/>
        <v>Jan-2024</v>
      </c>
      <c r="N29" s="5">
        <f t="shared" si="2"/>
        <v>3</v>
      </c>
      <c r="O29" s="14">
        <v>45292</v>
      </c>
    </row>
    <row r="30" spans="1:15">
      <c r="A30" t="s">
        <v>1267</v>
      </c>
      <c r="B30" t="s">
        <v>831</v>
      </c>
      <c r="C30" s="3">
        <v>45635</v>
      </c>
      <c r="D30" t="s">
        <v>1231</v>
      </c>
      <c r="E30">
        <v>156100</v>
      </c>
      <c r="F30">
        <v>36</v>
      </c>
      <c r="G30">
        <v>10.73</v>
      </c>
      <c r="H30" t="s">
        <v>1234</v>
      </c>
      <c r="I30">
        <v>1</v>
      </c>
      <c r="J30" t="s">
        <v>1229</v>
      </c>
      <c r="K30" s="3">
        <v>45636</v>
      </c>
      <c r="L30" s="5">
        <f t="shared" si="0"/>
        <v>2024</v>
      </c>
      <c r="M30" s="3" t="str">
        <f t="shared" si="1"/>
        <v>Dec-2024</v>
      </c>
      <c r="N30" s="5">
        <f t="shared" si="2"/>
        <v>1</v>
      </c>
      <c r="O30" s="14">
        <v>45627</v>
      </c>
    </row>
    <row r="31" spans="1:15">
      <c r="A31" t="s">
        <v>1268</v>
      </c>
      <c r="B31" t="s">
        <v>807</v>
      </c>
      <c r="C31" s="3">
        <v>45369</v>
      </c>
      <c r="D31" t="s">
        <v>1233</v>
      </c>
      <c r="E31">
        <v>394800</v>
      </c>
      <c r="F31">
        <v>36</v>
      </c>
      <c r="G31">
        <v>6.77</v>
      </c>
      <c r="H31" t="s">
        <v>1228</v>
      </c>
      <c r="I31">
        <v>0</v>
      </c>
      <c r="J31" t="s">
        <v>1229</v>
      </c>
      <c r="K31" s="3">
        <v>45373</v>
      </c>
      <c r="L31" s="5">
        <f t="shared" si="0"/>
        <v>2024</v>
      </c>
      <c r="M31" s="3" t="str">
        <f t="shared" si="1"/>
        <v>Mar-2024</v>
      </c>
      <c r="N31" s="5">
        <f t="shared" si="2"/>
        <v>4</v>
      </c>
      <c r="O31" s="14">
        <v>45352</v>
      </c>
    </row>
    <row r="32" spans="1:15">
      <c r="A32" t="s">
        <v>1269</v>
      </c>
      <c r="B32" t="s">
        <v>634</v>
      </c>
      <c r="C32" s="3">
        <v>45637</v>
      </c>
      <c r="D32" t="s">
        <v>1227</v>
      </c>
      <c r="E32">
        <v>474000</v>
      </c>
      <c r="F32">
        <v>60</v>
      </c>
      <c r="G32">
        <v>6.47</v>
      </c>
      <c r="H32" t="s">
        <v>1240</v>
      </c>
      <c r="I32">
        <v>0</v>
      </c>
      <c r="J32" t="s">
        <v>1243</v>
      </c>
      <c r="K32" s="3">
        <v>45640</v>
      </c>
      <c r="L32" s="5">
        <f t="shared" si="0"/>
        <v>2024</v>
      </c>
      <c r="M32" s="3" t="str">
        <f t="shared" si="1"/>
        <v>Dec-2024</v>
      </c>
      <c r="N32" s="5">
        <f t="shared" si="2"/>
        <v>3</v>
      </c>
      <c r="O32" s="14">
        <v>45627</v>
      </c>
    </row>
    <row r="33" spans="1:15">
      <c r="A33" t="s">
        <v>1270</v>
      </c>
      <c r="B33" t="s">
        <v>435</v>
      </c>
      <c r="C33" s="3">
        <v>45363</v>
      </c>
      <c r="D33" t="s">
        <v>1233</v>
      </c>
      <c r="E33">
        <v>111800</v>
      </c>
      <c r="F33">
        <v>60</v>
      </c>
      <c r="G33">
        <v>7.04</v>
      </c>
      <c r="H33" t="s">
        <v>1240</v>
      </c>
      <c r="I33">
        <v>0</v>
      </c>
      <c r="J33" t="s">
        <v>1237</v>
      </c>
      <c r="K33" s="3">
        <v>45365</v>
      </c>
      <c r="L33" s="5">
        <f t="shared" si="0"/>
        <v>2024</v>
      </c>
      <c r="M33" s="3" t="str">
        <f t="shared" si="1"/>
        <v>Mar-2024</v>
      </c>
      <c r="N33" s="5">
        <f t="shared" si="2"/>
        <v>2</v>
      </c>
      <c r="O33" s="14">
        <v>45352</v>
      </c>
    </row>
    <row r="34" spans="1:15">
      <c r="A34" t="s">
        <v>1271</v>
      </c>
      <c r="B34" t="s">
        <v>325</v>
      </c>
      <c r="C34" s="3">
        <v>45561</v>
      </c>
      <c r="D34" t="s">
        <v>1239</v>
      </c>
      <c r="E34">
        <v>204400</v>
      </c>
      <c r="F34">
        <v>72</v>
      </c>
      <c r="G34">
        <v>7.62</v>
      </c>
      <c r="H34" t="s">
        <v>1228</v>
      </c>
      <c r="I34">
        <v>0</v>
      </c>
      <c r="J34" t="s">
        <v>1237</v>
      </c>
      <c r="K34" s="3">
        <v>45567</v>
      </c>
      <c r="L34" s="5">
        <f t="shared" si="0"/>
        <v>2024</v>
      </c>
      <c r="M34" s="3" t="str">
        <f t="shared" si="1"/>
        <v>Oct-2024</v>
      </c>
      <c r="N34" s="5">
        <f t="shared" si="2"/>
        <v>6</v>
      </c>
      <c r="O34" s="14">
        <v>45536</v>
      </c>
    </row>
    <row r="35" spans="1:15">
      <c r="A35" t="s">
        <v>1272</v>
      </c>
      <c r="B35" t="s">
        <v>880</v>
      </c>
      <c r="C35" s="3">
        <v>45578</v>
      </c>
      <c r="D35" t="s">
        <v>1239</v>
      </c>
      <c r="E35">
        <v>221200</v>
      </c>
      <c r="F35">
        <v>36</v>
      </c>
      <c r="G35">
        <v>6</v>
      </c>
      <c r="H35" t="s">
        <v>1240</v>
      </c>
      <c r="I35">
        <v>0</v>
      </c>
      <c r="J35" t="s">
        <v>1250</v>
      </c>
      <c r="K35" s="3">
        <v>45585</v>
      </c>
      <c r="L35" s="5">
        <f t="shared" si="0"/>
        <v>2024</v>
      </c>
      <c r="M35" s="3" t="str">
        <f t="shared" si="1"/>
        <v>Oct-2024</v>
      </c>
      <c r="N35" s="5">
        <f t="shared" si="2"/>
        <v>7</v>
      </c>
      <c r="O35" s="14">
        <v>45566</v>
      </c>
    </row>
    <row r="36" spans="1:15">
      <c r="A36" t="s">
        <v>1273</v>
      </c>
      <c r="B36" t="s">
        <v>202</v>
      </c>
      <c r="C36" s="3">
        <v>45357</v>
      </c>
      <c r="D36" t="s">
        <v>1231</v>
      </c>
      <c r="E36">
        <v>233800</v>
      </c>
      <c r="F36">
        <v>48</v>
      </c>
      <c r="G36">
        <v>10.33</v>
      </c>
      <c r="H36" t="s">
        <v>1234</v>
      </c>
      <c r="I36">
        <v>1</v>
      </c>
      <c r="J36" t="s">
        <v>1237</v>
      </c>
      <c r="K36" s="3">
        <v>45367</v>
      </c>
      <c r="L36" s="5">
        <f t="shared" si="0"/>
        <v>2024</v>
      </c>
      <c r="M36" s="3" t="str">
        <f t="shared" si="1"/>
        <v>Mar-2024</v>
      </c>
      <c r="N36" s="5">
        <f t="shared" si="2"/>
        <v>10</v>
      </c>
      <c r="O36" s="14">
        <v>45352</v>
      </c>
    </row>
    <row r="37" spans="1:15">
      <c r="A37" t="s">
        <v>1274</v>
      </c>
      <c r="B37" t="s">
        <v>277</v>
      </c>
      <c r="C37" s="3">
        <v>45359</v>
      </c>
      <c r="D37" t="s">
        <v>1239</v>
      </c>
      <c r="E37">
        <v>149800</v>
      </c>
      <c r="F37">
        <v>36</v>
      </c>
      <c r="G37">
        <v>7.59</v>
      </c>
      <c r="H37" t="s">
        <v>1234</v>
      </c>
      <c r="I37">
        <v>1</v>
      </c>
      <c r="J37" t="s">
        <v>1250</v>
      </c>
      <c r="K37" s="3">
        <v>45366</v>
      </c>
      <c r="L37" s="5">
        <f t="shared" si="0"/>
        <v>2024</v>
      </c>
      <c r="M37" s="3" t="str">
        <f t="shared" si="1"/>
        <v>Mar-2024</v>
      </c>
      <c r="N37" s="5">
        <f t="shared" si="2"/>
        <v>7</v>
      </c>
      <c r="O37" s="14">
        <v>45352</v>
      </c>
    </row>
    <row r="38" spans="1:15">
      <c r="A38" t="s">
        <v>1275</v>
      </c>
      <c r="B38" t="s">
        <v>176</v>
      </c>
      <c r="C38" s="3">
        <v>45484</v>
      </c>
      <c r="D38" t="s">
        <v>1227</v>
      </c>
      <c r="E38">
        <v>441400</v>
      </c>
      <c r="F38">
        <v>36</v>
      </c>
      <c r="G38">
        <v>8.64</v>
      </c>
      <c r="H38" t="s">
        <v>1240</v>
      </c>
      <c r="I38">
        <v>0</v>
      </c>
      <c r="J38" t="s">
        <v>1243</v>
      </c>
      <c r="K38" s="3">
        <v>45496</v>
      </c>
      <c r="L38" s="5">
        <f t="shared" si="0"/>
        <v>2024</v>
      </c>
      <c r="M38" s="3" t="str">
        <f t="shared" si="1"/>
        <v>Jul-2024</v>
      </c>
      <c r="N38" s="5">
        <f t="shared" si="2"/>
        <v>12</v>
      </c>
      <c r="O38" s="14">
        <v>45474</v>
      </c>
    </row>
    <row r="39" spans="1:15">
      <c r="A39" t="s">
        <v>1276</v>
      </c>
      <c r="B39" t="s">
        <v>886</v>
      </c>
      <c r="C39" s="3">
        <v>45346</v>
      </c>
      <c r="D39" t="s">
        <v>1233</v>
      </c>
      <c r="E39">
        <v>48000</v>
      </c>
      <c r="F39">
        <v>60</v>
      </c>
      <c r="G39">
        <v>9.16</v>
      </c>
      <c r="H39" t="s">
        <v>1234</v>
      </c>
      <c r="I39">
        <v>1</v>
      </c>
      <c r="J39" t="s">
        <v>1229</v>
      </c>
      <c r="K39" s="3">
        <v>45354</v>
      </c>
      <c r="L39" s="5">
        <f t="shared" si="0"/>
        <v>2024</v>
      </c>
      <c r="M39" s="3" t="str">
        <f t="shared" si="1"/>
        <v>Mar-2024</v>
      </c>
      <c r="N39" s="5">
        <f t="shared" si="2"/>
        <v>8</v>
      </c>
      <c r="O39" s="14">
        <v>45323</v>
      </c>
    </row>
    <row r="40" spans="1:15">
      <c r="A40" t="s">
        <v>1277</v>
      </c>
      <c r="B40" t="s">
        <v>778</v>
      </c>
      <c r="C40" s="3">
        <v>45670</v>
      </c>
      <c r="D40" t="s">
        <v>1231</v>
      </c>
      <c r="E40">
        <v>134000</v>
      </c>
      <c r="F40">
        <v>36</v>
      </c>
      <c r="G40">
        <v>10.6</v>
      </c>
      <c r="H40" t="s">
        <v>1234</v>
      </c>
      <c r="I40">
        <v>1</v>
      </c>
      <c r="J40" t="s">
        <v>1243</v>
      </c>
      <c r="K40" s="3">
        <v>45683</v>
      </c>
      <c r="L40" s="5">
        <f t="shared" si="0"/>
        <v>2025</v>
      </c>
      <c r="M40" s="3" t="str">
        <f t="shared" si="1"/>
        <v>Jan-2025</v>
      </c>
      <c r="N40" s="5">
        <f t="shared" si="2"/>
        <v>13</v>
      </c>
      <c r="O40" s="14">
        <v>45658</v>
      </c>
    </row>
    <row r="41" spans="1:15">
      <c r="A41" t="s">
        <v>1278</v>
      </c>
      <c r="B41" t="s">
        <v>240</v>
      </c>
      <c r="C41" s="3">
        <v>45459</v>
      </c>
      <c r="D41" t="s">
        <v>1231</v>
      </c>
      <c r="E41">
        <v>246300</v>
      </c>
      <c r="F41">
        <v>36</v>
      </c>
      <c r="G41">
        <v>7.04</v>
      </c>
      <c r="H41" t="s">
        <v>1228</v>
      </c>
      <c r="I41">
        <v>0</v>
      </c>
      <c r="J41" t="s">
        <v>1243</v>
      </c>
      <c r="K41" s="3">
        <v>45473</v>
      </c>
      <c r="L41" s="5">
        <f t="shared" si="0"/>
        <v>2024</v>
      </c>
      <c r="M41" s="3" t="str">
        <f t="shared" si="1"/>
        <v>Jun-2024</v>
      </c>
      <c r="N41" s="5">
        <f t="shared" si="2"/>
        <v>14</v>
      </c>
      <c r="O41" s="14">
        <v>45444</v>
      </c>
    </row>
    <row r="42" spans="1:15">
      <c r="A42" t="s">
        <v>1279</v>
      </c>
      <c r="B42" t="s">
        <v>196</v>
      </c>
      <c r="C42" s="3">
        <v>45700</v>
      </c>
      <c r="D42" t="s">
        <v>1233</v>
      </c>
      <c r="E42">
        <v>247900</v>
      </c>
      <c r="F42">
        <v>36</v>
      </c>
      <c r="G42">
        <v>7.47</v>
      </c>
      <c r="H42" t="s">
        <v>1240</v>
      </c>
      <c r="I42">
        <v>0</v>
      </c>
      <c r="J42" t="s">
        <v>1237</v>
      </c>
      <c r="K42" s="3">
        <v>45702</v>
      </c>
      <c r="L42" s="5">
        <f t="shared" si="0"/>
        <v>2025</v>
      </c>
      <c r="M42" s="3" t="str">
        <f t="shared" si="1"/>
        <v>Feb-2025</v>
      </c>
      <c r="N42" s="5">
        <f t="shared" si="2"/>
        <v>2</v>
      </c>
      <c r="O42" s="14">
        <v>45689</v>
      </c>
    </row>
    <row r="43" spans="1:15">
      <c r="A43" t="s">
        <v>1280</v>
      </c>
      <c r="B43" t="s">
        <v>1281</v>
      </c>
      <c r="C43" s="3">
        <v>45799</v>
      </c>
      <c r="D43" t="s">
        <v>1233</v>
      </c>
      <c r="E43">
        <v>464000</v>
      </c>
      <c r="F43">
        <v>60</v>
      </c>
      <c r="G43">
        <v>8.82</v>
      </c>
      <c r="H43" t="s">
        <v>1234</v>
      </c>
      <c r="I43">
        <v>1</v>
      </c>
      <c r="J43" t="s">
        <v>1243</v>
      </c>
      <c r="K43" s="3">
        <v>45813</v>
      </c>
      <c r="L43" s="5">
        <f t="shared" si="0"/>
        <v>2025</v>
      </c>
      <c r="M43" s="3" t="str">
        <f t="shared" si="1"/>
        <v>Jun-2025</v>
      </c>
      <c r="N43" s="5">
        <f t="shared" si="2"/>
        <v>14</v>
      </c>
      <c r="O43" s="14">
        <v>45778</v>
      </c>
    </row>
    <row r="44" spans="1:15">
      <c r="A44" t="s">
        <v>1282</v>
      </c>
      <c r="B44" t="s">
        <v>648</v>
      </c>
      <c r="C44" s="3">
        <v>45828</v>
      </c>
      <c r="D44" t="s">
        <v>1239</v>
      </c>
      <c r="E44">
        <v>416400</v>
      </c>
      <c r="F44">
        <v>72</v>
      </c>
      <c r="G44">
        <v>7.35</v>
      </c>
      <c r="H44" t="s">
        <v>1228</v>
      </c>
      <c r="I44">
        <v>0</v>
      </c>
      <c r="J44" t="s">
        <v>1243</v>
      </c>
      <c r="K44" s="3">
        <v>45839</v>
      </c>
      <c r="L44" s="5">
        <f t="shared" si="0"/>
        <v>2025</v>
      </c>
      <c r="M44" s="3" t="str">
        <f t="shared" si="1"/>
        <v>Jul-2025</v>
      </c>
      <c r="N44" s="5">
        <f t="shared" si="2"/>
        <v>11</v>
      </c>
      <c r="O44" s="14">
        <v>45809</v>
      </c>
    </row>
    <row r="45" spans="1:15">
      <c r="A45" t="s">
        <v>1283</v>
      </c>
      <c r="B45" t="s">
        <v>74</v>
      </c>
      <c r="C45" s="3">
        <v>45934</v>
      </c>
      <c r="D45" t="s">
        <v>1236</v>
      </c>
      <c r="E45">
        <v>147400</v>
      </c>
      <c r="F45">
        <v>60</v>
      </c>
      <c r="G45">
        <v>7.72</v>
      </c>
      <c r="H45" t="s">
        <v>1234</v>
      </c>
      <c r="I45">
        <v>1</v>
      </c>
      <c r="J45" t="s">
        <v>1237</v>
      </c>
      <c r="K45" s="3">
        <v>45946</v>
      </c>
      <c r="L45" s="5">
        <f t="shared" si="0"/>
        <v>2025</v>
      </c>
      <c r="M45" s="3" t="str">
        <f t="shared" si="1"/>
        <v>Oct-2025</v>
      </c>
      <c r="N45" s="5">
        <f t="shared" si="2"/>
        <v>12</v>
      </c>
      <c r="O45" s="14">
        <v>45931</v>
      </c>
    </row>
    <row r="46" spans="1:15">
      <c r="A46" t="s">
        <v>1284</v>
      </c>
      <c r="B46" t="s">
        <v>1133</v>
      </c>
      <c r="C46" s="3">
        <v>45393</v>
      </c>
      <c r="D46" t="s">
        <v>1233</v>
      </c>
      <c r="E46">
        <v>447100</v>
      </c>
      <c r="F46">
        <v>36</v>
      </c>
      <c r="G46">
        <v>9.19</v>
      </c>
      <c r="H46" t="s">
        <v>1228</v>
      </c>
      <c r="I46">
        <v>0</v>
      </c>
      <c r="J46" t="s">
        <v>1237</v>
      </c>
      <c r="K46" s="3">
        <v>45403</v>
      </c>
      <c r="L46" s="5">
        <f t="shared" si="0"/>
        <v>2024</v>
      </c>
      <c r="M46" s="3" t="str">
        <f t="shared" si="1"/>
        <v>Apr-2024</v>
      </c>
      <c r="N46" s="5">
        <f t="shared" si="2"/>
        <v>10</v>
      </c>
      <c r="O46" s="14">
        <v>45383</v>
      </c>
    </row>
    <row r="47" spans="1:15">
      <c r="A47" t="s">
        <v>1285</v>
      </c>
      <c r="B47" t="s">
        <v>739</v>
      </c>
      <c r="C47" s="3">
        <v>45713</v>
      </c>
      <c r="D47" t="s">
        <v>1231</v>
      </c>
      <c r="E47">
        <v>109200</v>
      </c>
      <c r="F47">
        <v>60</v>
      </c>
      <c r="G47">
        <v>8.06</v>
      </c>
      <c r="H47" t="s">
        <v>1240</v>
      </c>
      <c r="I47">
        <v>0</v>
      </c>
      <c r="J47" t="s">
        <v>1237</v>
      </c>
      <c r="K47" s="3">
        <v>45726</v>
      </c>
      <c r="L47" s="5">
        <f t="shared" si="0"/>
        <v>2025</v>
      </c>
      <c r="M47" s="3" t="str">
        <f t="shared" si="1"/>
        <v>Mar-2025</v>
      </c>
      <c r="N47" s="5">
        <f t="shared" si="2"/>
        <v>13</v>
      </c>
      <c r="O47" s="14">
        <v>45689</v>
      </c>
    </row>
    <row r="48" spans="1:15">
      <c r="A48" t="s">
        <v>1286</v>
      </c>
      <c r="B48" t="s">
        <v>631</v>
      </c>
      <c r="C48" s="3">
        <v>45769</v>
      </c>
      <c r="D48" t="s">
        <v>1227</v>
      </c>
      <c r="E48">
        <v>345400</v>
      </c>
      <c r="F48">
        <v>60</v>
      </c>
      <c r="G48">
        <v>8.1</v>
      </c>
      <c r="H48" t="s">
        <v>1234</v>
      </c>
      <c r="I48">
        <v>1</v>
      </c>
      <c r="J48" t="s">
        <v>1237</v>
      </c>
      <c r="K48" s="3">
        <v>45775</v>
      </c>
      <c r="L48" s="5">
        <f t="shared" si="0"/>
        <v>2025</v>
      </c>
      <c r="M48" s="3" t="str">
        <f t="shared" si="1"/>
        <v>Apr-2025</v>
      </c>
      <c r="N48" s="5">
        <f t="shared" si="2"/>
        <v>6</v>
      </c>
      <c r="O48" s="14">
        <v>45748</v>
      </c>
    </row>
    <row r="49" spans="1:15">
      <c r="A49" t="s">
        <v>1287</v>
      </c>
      <c r="B49" t="s">
        <v>578</v>
      </c>
      <c r="C49" s="3">
        <v>45411</v>
      </c>
      <c r="D49" t="s">
        <v>1227</v>
      </c>
      <c r="E49">
        <v>639300</v>
      </c>
      <c r="F49">
        <v>12</v>
      </c>
      <c r="G49">
        <v>6</v>
      </c>
      <c r="H49" t="s">
        <v>1240</v>
      </c>
      <c r="I49">
        <v>0</v>
      </c>
      <c r="J49" t="s">
        <v>1237</v>
      </c>
      <c r="K49" s="3">
        <v>45424</v>
      </c>
      <c r="L49" s="5">
        <f t="shared" si="0"/>
        <v>2024</v>
      </c>
      <c r="M49" s="3" t="str">
        <f t="shared" si="1"/>
        <v>May-2024</v>
      </c>
      <c r="N49" s="5">
        <f t="shared" si="2"/>
        <v>13</v>
      </c>
      <c r="O49" s="14">
        <v>45383</v>
      </c>
    </row>
    <row r="50" spans="1:15">
      <c r="A50" t="s">
        <v>1288</v>
      </c>
      <c r="B50" t="s">
        <v>390</v>
      </c>
      <c r="C50" s="3">
        <v>45582</v>
      </c>
      <c r="D50" t="s">
        <v>1227</v>
      </c>
      <c r="E50">
        <v>421300</v>
      </c>
      <c r="F50">
        <v>24</v>
      </c>
      <c r="G50">
        <v>10.74</v>
      </c>
      <c r="H50" t="s">
        <v>1234</v>
      </c>
      <c r="I50">
        <v>1</v>
      </c>
      <c r="J50" t="s">
        <v>1243</v>
      </c>
      <c r="K50" s="3">
        <v>45588</v>
      </c>
      <c r="L50" s="5">
        <f t="shared" si="0"/>
        <v>2024</v>
      </c>
      <c r="M50" s="3" t="str">
        <f t="shared" si="1"/>
        <v>Oct-2024</v>
      </c>
      <c r="N50" s="5">
        <f t="shared" si="2"/>
        <v>6</v>
      </c>
      <c r="O50" s="14">
        <v>45566</v>
      </c>
    </row>
    <row r="51" spans="1:15">
      <c r="A51" t="s">
        <v>1289</v>
      </c>
      <c r="B51" t="s">
        <v>638</v>
      </c>
      <c r="C51" s="3">
        <v>45779</v>
      </c>
      <c r="D51" t="s">
        <v>1233</v>
      </c>
      <c r="E51">
        <v>193800</v>
      </c>
      <c r="F51">
        <v>12</v>
      </c>
      <c r="G51">
        <v>6.52</v>
      </c>
      <c r="H51" t="s">
        <v>1240</v>
      </c>
      <c r="I51">
        <v>0</v>
      </c>
      <c r="J51" t="s">
        <v>1229</v>
      </c>
      <c r="K51" s="3">
        <v>45789</v>
      </c>
      <c r="L51" s="5">
        <f t="shared" si="0"/>
        <v>2025</v>
      </c>
      <c r="M51" s="3" t="str">
        <f t="shared" si="1"/>
        <v>May-2025</v>
      </c>
      <c r="N51" s="5">
        <f t="shared" si="2"/>
        <v>10</v>
      </c>
      <c r="O51" s="14">
        <v>45778</v>
      </c>
    </row>
    <row r="52" spans="1:15">
      <c r="A52" t="s">
        <v>1290</v>
      </c>
      <c r="B52" t="s">
        <v>104</v>
      </c>
      <c r="C52" s="3">
        <v>45452</v>
      </c>
      <c r="D52" t="s">
        <v>1227</v>
      </c>
      <c r="E52">
        <v>142700</v>
      </c>
      <c r="F52">
        <v>36</v>
      </c>
      <c r="G52">
        <v>9.16</v>
      </c>
      <c r="H52" t="s">
        <v>1228</v>
      </c>
      <c r="I52">
        <v>0</v>
      </c>
      <c r="J52" t="s">
        <v>1243</v>
      </c>
      <c r="K52" s="3">
        <v>45464</v>
      </c>
      <c r="L52" s="5">
        <f t="shared" si="0"/>
        <v>2024</v>
      </c>
      <c r="M52" s="3" t="str">
        <f t="shared" si="1"/>
        <v>Jun-2024</v>
      </c>
      <c r="N52" s="5">
        <f t="shared" si="2"/>
        <v>12</v>
      </c>
      <c r="O52" s="14">
        <v>45444</v>
      </c>
    </row>
    <row r="53" spans="1:15">
      <c r="A53" t="s">
        <v>1291</v>
      </c>
      <c r="B53" t="s">
        <v>1060</v>
      </c>
      <c r="C53" s="3">
        <v>45964</v>
      </c>
      <c r="D53" t="s">
        <v>1236</v>
      </c>
      <c r="E53">
        <v>61700</v>
      </c>
      <c r="F53">
        <v>60</v>
      </c>
      <c r="G53">
        <v>9.56</v>
      </c>
      <c r="H53" t="s">
        <v>1228</v>
      </c>
      <c r="I53">
        <v>0</v>
      </c>
      <c r="J53" t="s">
        <v>1229</v>
      </c>
      <c r="K53" s="3">
        <v>45965</v>
      </c>
      <c r="L53" s="5">
        <f t="shared" si="0"/>
        <v>2025</v>
      </c>
      <c r="M53" s="3" t="str">
        <f t="shared" si="1"/>
        <v>Nov-2025</v>
      </c>
      <c r="N53" s="5">
        <f t="shared" si="2"/>
        <v>1</v>
      </c>
      <c r="O53" s="14">
        <v>45962</v>
      </c>
    </row>
    <row r="54" spans="1:15">
      <c r="A54" t="s">
        <v>1292</v>
      </c>
      <c r="B54" t="s">
        <v>1030</v>
      </c>
      <c r="C54" s="3">
        <v>45369</v>
      </c>
      <c r="D54" t="s">
        <v>1227</v>
      </c>
      <c r="E54">
        <v>223700</v>
      </c>
      <c r="F54">
        <v>36</v>
      </c>
      <c r="G54">
        <v>6</v>
      </c>
      <c r="H54" t="s">
        <v>1228</v>
      </c>
      <c r="I54">
        <v>0</v>
      </c>
      <c r="J54" t="s">
        <v>1229</v>
      </c>
      <c r="K54" s="3">
        <v>45371</v>
      </c>
      <c r="L54" s="5">
        <f t="shared" si="0"/>
        <v>2024</v>
      </c>
      <c r="M54" s="3" t="str">
        <f t="shared" si="1"/>
        <v>Mar-2024</v>
      </c>
      <c r="N54" s="5">
        <f t="shared" si="2"/>
        <v>2</v>
      </c>
      <c r="O54" s="14">
        <v>45352</v>
      </c>
    </row>
    <row r="55" spans="1:15">
      <c r="A55" t="s">
        <v>1293</v>
      </c>
      <c r="B55" t="s">
        <v>30</v>
      </c>
      <c r="C55" s="3">
        <v>45329</v>
      </c>
      <c r="D55" t="s">
        <v>1233</v>
      </c>
      <c r="E55">
        <v>82500</v>
      </c>
      <c r="F55">
        <v>36</v>
      </c>
      <c r="G55">
        <v>6.02</v>
      </c>
      <c r="H55" t="s">
        <v>1228</v>
      </c>
      <c r="I55">
        <v>0</v>
      </c>
      <c r="J55" t="s">
        <v>1229</v>
      </c>
      <c r="K55" s="3">
        <v>45342</v>
      </c>
      <c r="L55" s="5">
        <f t="shared" si="0"/>
        <v>2024</v>
      </c>
      <c r="M55" s="3" t="str">
        <f t="shared" si="1"/>
        <v>Feb-2024</v>
      </c>
      <c r="N55" s="5">
        <f t="shared" si="2"/>
        <v>13</v>
      </c>
      <c r="O55" s="14">
        <v>45323</v>
      </c>
    </row>
    <row r="56" spans="1:15">
      <c r="A56" t="s">
        <v>1294</v>
      </c>
      <c r="B56" t="s">
        <v>149</v>
      </c>
      <c r="C56" s="3">
        <v>45685</v>
      </c>
      <c r="D56" t="s">
        <v>1227</v>
      </c>
      <c r="E56">
        <v>103300</v>
      </c>
      <c r="F56">
        <v>72</v>
      </c>
      <c r="G56">
        <v>9.76</v>
      </c>
      <c r="H56" t="s">
        <v>1234</v>
      </c>
      <c r="I56">
        <v>1</v>
      </c>
      <c r="J56" t="s">
        <v>1243</v>
      </c>
      <c r="K56" s="3">
        <v>45694</v>
      </c>
      <c r="L56" s="5">
        <f t="shared" si="0"/>
        <v>2025</v>
      </c>
      <c r="M56" s="3" t="str">
        <f t="shared" si="1"/>
        <v>Feb-2025</v>
      </c>
      <c r="N56" s="5">
        <f t="shared" si="2"/>
        <v>9</v>
      </c>
      <c r="O56" s="14">
        <v>45658</v>
      </c>
    </row>
    <row r="57" spans="1:15">
      <c r="A57" t="s">
        <v>1295</v>
      </c>
      <c r="B57" t="s">
        <v>1074</v>
      </c>
      <c r="C57" s="3">
        <v>45732</v>
      </c>
      <c r="D57" t="s">
        <v>1227</v>
      </c>
      <c r="E57">
        <v>78200</v>
      </c>
      <c r="F57">
        <v>60</v>
      </c>
      <c r="G57">
        <v>8.4600000000000009</v>
      </c>
      <c r="H57" t="s">
        <v>1228</v>
      </c>
      <c r="I57">
        <v>0</v>
      </c>
      <c r="J57" t="s">
        <v>1229</v>
      </c>
      <c r="K57" s="3">
        <v>45740</v>
      </c>
      <c r="L57" s="5">
        <f t="shared" si="0"/>
        <v>2025</v>
      </c>
      <c r="M57" s="3" t="str">
        <f t="shared" si="1"/>
        <v>Mar-2025</v>
      </c>
      <c r="N57" s="5">
        <f t="shared" si="2"/>
        <v>8</v>
      </c>
      <c r="O57" s="14">
        <v>45717</v>
      </c>
    </row>
    <row r="58" spans="1:15">
      <c r="A58" t="s">
        <v>1296</v>
      </c>
      <c r="B58" t="s">
        <v>908</v>
      </c>
      <c r="C58" s="3">
        <v>45831</v>
      </c>
      <c r="D58" t="s">
        <v>1239</v>
      </c>
      <c r="E58">
        <v>130400</v>
      </c>
      <c r="F58">
        <v>60</v>
      </c>
      <c r="G58">
        <v>7.22</v>
      </c>
      <c r="H58" t="s">
        <v>1228</v>
      </c>
      <c r="I58">
        <v>0</v>
      </c>
      <c r="J58" t="s">
        <v>1229</v>
      </c>
      <c r="K58" s="3">
        <v>45843</v>
      </c>
      <c r="L58" s="5">
        <f t="shared" si="0"/>
        <v>2025</v>
      </c>
      <c r="M58" s="3" t="str">
        <f t="shared" si="1"/>
        <v>Jul-2025</v>
      </c>
      <c r="N58" s="5">
        <f t="shared" si="2"/>
        <v>12</v>
      </c>
      <c r="O58" s="14">
        <v>45809</v>
      </c>
    </row>
    <row r="59" spans="1:15">
      <c r="A59" t="s">
        <v>1297</v>
      </c>
      <c r="B59" t="s">
        <v>608</v>
      </c>
      <c r="C59" s="3">
        <v>45753</v>
      </c>
      <c r="D59" t="s">
        <v>1231</v>
      </c>
      <c r="E59">
        <v>176500</v>
      </c>
      <c r="F59">
        <v>36</v>
      </c>
      <c r="G59">
        <v>6</v>
      </c>
      <c r="H59" t="s">
        <v>1240</v>
      </c>
      <c r="I59">
        <v>0</v>
      </c>
      <c r="J59" t="s">
        <v>1243</v>
      </c>
      <c r="K59" s="3">
        <v>45766</v>
      </c>
      <c r="L59" s="5">
        <f t="shared" si="0"/>
        <v>2025</v>
      </c>
      <c r="M59" s="3" t="str">
        <f t="shared" si="1"/>
        <v>Apr-2025</v>
      </c>
      <c r="N59" s="5">
        <f t="shared" si="2"/>
        <v>13</v>
      </c>
      <c r="O59" s="14">
        <v>45748</v>
      </c>
    </row>
    <row r="60" spans="1:15">
      <c r="A60" t="s">
        <v>1298</v>
      </c>
      <c r="B60" t="s">
        <v>599</v>
      </c>
      <c r="C60" s="3">
        <v>45903</v>
      </c>
      <c r="D60" t="s">
        <v>1239</v>
      </c>
      <c r="E60">
        <v>218000</v>
      </c>
      <c r="F60">
        <v>24</v>
      </c>
      <c r="G60">
        <v>7.01</v>
      </c>
      <c r="H60" t="s">
        <v>1228</v>
      </c>
      <c r="I60">
        <v>0</v>
      </c>
      <c r="J60" t="s">
        <v>1229</v>
      </c>
      <c r="K60" s="3">
        <v>45907</v>
      </c>
      <c r="L60" s="5">
        <f t="shared" si="0"/>
        <v>2025</v>
      </c>
      <c r="M60" s="3" t="str">
        <f t="shared" si="1"/>
        <v>Sep-2025</v>
      </c>
      <c r="N60" s="5">
        <f t="shared" si="2"/>
        <v>4</v>
      </c>
      <c r="O60" s="14">
        <v>45901</v>
      </c>
    </row>
    <row r="61" spans="1:15">
      <c r="A61" t="s">
        <v>1299</v>
      </c>
      <c r="B61" t="s">
        <v>1195</v>
      </c>
      <c r="C61" s="3">
        <v>45585</v>
      </c>
      <c r="D61" t="s">
        <v>1239</v>
      </c>
      <c r="E61">
        <v>118200</v>
      </c>
      <c r="F61">
        <v>12</v>
      </c>
      <c r="G61">
        <v>8.14</v>
      </c>
      <c r="H61" t="s">
        <v>1234</v>
      </c>
      <c r="I61">
        <v>1</v>
      </c>
      <c r="J61" t="s">
        <v>1237</v>
      </c>
      <c r="K61" s="3">
        <v>45591</v>
      </c>
      <c r="L61" s="5">
        <f t="shared" si="0"/>
        <v>2024</v>
      </c>
      <c r="M61" s="3" t="str">
        <f t="shared" si="1"/>
        <v>Oct-2024</v>
      </c>
      <c r="N61" s="5">
        <f t="shared" si="2"/>
        <v>6</v>
      </c>
      <c r="O61" s="14">
        <v>45566</v>
      </c>
    </row>
    <row r="62" spans="1:15">
      <c r="A62" t="s">
        <v>1300</v>
      </c>
      <c r="B62" t="s">
        <v>1118</v>
      </c>
      <c r="C62" s="3">
        <v>45691</v>
      </c>
      <c r="D62" t="s">
        <v>1227</v>
      </c>
      <c r="E62">
        <v>380500</v>
      </c>
      <c r="F62">
        <v>24</v>
      </c>
      <c r="G62">
        <v>6.73</v>
      </c>
      <c r="H62" t="s">
        <v>1240</v>
      </c>
      <c r="I62">
        <v>0</v>
      </c>
      <c r="J62" t="s">
        <v>1229</v>
      </c>
      <c r="K62" s="3">
        <v>45693</v>
      </c>
      <c r="L62" s="5">
        <f t="shared" si="0"/>
        <v>2025</v>
      </c>
      <c r="M62" s="3" t="str">
        <f t="shared" si="1"/>
        <v>Feb-2025</v>
      </c>
      <c r="N62" s="5">
        <f t="shared" si="2"/>
        <v>2</v>
      </c>
      <c r="O62" s="14">
        <v>45689</v>
      </c>
    </row>
    <row r="63" spans="1:15">
      <c r="A63" t="s">
        <v>1301</v>
      </c>
      <c r="B63" t="s">
        <v>1212</v>
      </c>
      <c r="C63" s="3">
        <v>45927</v>
      </c>
      <c r="D63" t="s">
        <v>1227</v>
      </c>
      <c r="E63">
        <v>155600</v>
      </c>
      <c r="F63">
        <v>36</v>
      </c>
      <c r="G63">
        <v>6</v>
      </c>
      <c r="H63" t="s">
        <v>1228</v>
      </c>
      <c r="I63">
        <v>0</v>
      </c>
      <c r="J63" t="s">
        <v>1243</v>
      </c>
      <c r="K63" s="3">
        <v>45939</v>
      </c>
      <c r="L63" s="5">
        <f t="shared" si="0"/>
        <v>2025</v>
      </c>
      <c r="M63" s="3" t="str">
        <f t="shared" si="1"/>
        <v>Oct-2025</v>
      </c>
      <c r="N63" s="5">
        <f t="shared" si="2"/>
        <v>12</v>
      </c>
      <c r="O63" s="14">
        <v>45901</v>
      </c>
    </row>
    <row r="64" spans="1:15">
      <c r="A64" t="s">
        <v>1302</v>
      </c>
      <c r="B64" t="s">
        <v>305</v>
      </c>
      <c r="C64" s="3">
        <v>45383</v>
      </c>
      <c r="D64" t="s">
        <v>1236</v>
      </c>
      <c r="E64">
        <v>103700</v>
      </c>
      <c r="F64">
        <v>48</v>
      </c>
      <c r="G64">
        <v>8.3800000000000008</v>
      </c>
      <c r="H64" t="s">
        <v>1240</v>
      </c>
      <c r="I64">
        <v>0</v>
      </c>
      <c r="J64" t="s">
        <v>1237</v>
      </c>
      <c r="K64" s="3">
        <v>45388</v>
      </c>
      <c r="L64" s="5">
        <f t="shared" si="0"/>
        <v>2024</v>
      </c>
      <c r="M64" s="3" t="str">
        <f t="shared" si="1"/>
        <v>Apr-2024</v>
      </c>
      <c r="N64" s="5">
        <f t="shared" si="2"/>
        <v>5</v>
      </c>
      <c r="O64" s="14">
        <v>45383</v>
      </c>
    </row>
    <row r="65" spans="1:15">
      <c r="A65" t="s">
        <v>1303</v>
      </c>
      <c r="B65" t="s">
        <v>1029</v>
      </c>
      <c r="C65" s="3">
        <v>45900</v>
      </c>
      <c r="D65" t="s">
        <v>1239</v>
      </c>
      <c r="E65">
        <v>210900</v>
      </c>
      <c r="F65">
        <v>12</v>
      </c>
      <c r="G65">
        <v>6</v>
      </c>
      <c r="H65" t="s">
        <v>1240</v>
      </c>
      <c r="I65">
        <v>0</v>
      </c>
      <c r="J65" t="s">
        <v>1229</v>
      </c>
      <c r="K65" s="3">
        <v>45902</v>
      </c>
      <c r="L65" s="5">
        <f t="shared" si="0"/>
        <v>2025</v>
      </c>
      <c r="M65" s="3" t="str">
        <f t="shared" si="1"/>
        <v>Sep-2025</v>
      </c>
      <c r="N65" s="5">
        <f t="shared" si="2"/>
        <v>2</v>
      </c>
      <c r="O65" s="14">
        <v>45870</v>
      </c>
    </row>
    <row r="66" spans="1:15">
      <c r="A66" t="s">
        <v>1304</v>
      </c>
      <c r="B66" t="s">
        <v>895</v>
      </c>
      <c r="C66" s="3">
        <v>45297</v>
      </c>
      <c r="D66" t="s">
        <v>1231</v>
      </c>
      <c r="E66">
        <v>711500</v>
      </c>
      <c r="F66">
        <v>24</v>
      </c>
      <c r="G66">
        <v>6.07</v>
      </c>
      <c r="H66" t="s">
        <v>1240</v>
      </c>
      <c r="I66">
        <v>0</v>
      </c>
      <c r="J66" t="s">
        <v>1229</v>
      </c>
      <c r="K66" s="3">
        <v>45310</v>
      </c>
      <c r="L66" s="5">
        <f t="shared" si="0"/>
        <v>2024</v>
      </c>
      <c r="M66" s="3" t="str">
        <f t="shared" si="1"/>
        <v>Jan-2024</v>
      </c>
      <c r="N66" s="5">
        <f t="shared" si="2"/>
        <v>13</v>
      </c>
      <c r="O66" s="14">
        <v>45292</v>
      </c>
    </row>
    <row r="67" spans="1:15">
      <c r="A67" t="s">
        <v>1305</v>
      </c>
      <c r="B67" t="s">
        <v>22</v>
      </c>
      <c r="C67" s="3">
        <v>45972</v>
      </c>
      <c r="D67" t="s">
        <v>1236</v>
      </c>
      <c r="E67">
        <v>227600</v>
      </c>
      <c r="F67">
        <v>24</v>
      </c>
      <c r="G67">
        <v>6</v>
      </c>
      <c r="H67" t="s">
        <v>1228</v>
      </c>
      <c r="I67">
        <v>0</v>
      </c>
      <c r="J67" t="s">
        <v>1250</v>
      </c>
      <c r="K67" s="3">
        <v>45977</v>
      </c>
      <c r="L67" s="5">
        <f t="shared" ref="L67:L130" si="3">YEAR(C67)</f>
        <v>2025</v>
      </c>
      <c r="M67" s="3" t="str">
        <f t="shared" ref="M67:M130" si="4">TEXT(K67,"mmm-yyyy")</f>
        <v>Nov-2025</v>
      </c>
      <c r="N67" s="5">
        <f t="shared" ref="N67:N130" si="5">K67-C67</f>
        <v>5</v>
      </c>
      <c r="O67" s="14">
        <v>45962</v>
      </c>
    </row>
    <row r="68" spans="1:15">
      <c r="A68" t="s">
        <v>1306</v>
      </c>
      <c r="B68" t="s">
        <v>1200</v>
      </c>
      <c r="C68" s="3">
        <v>45562</v>
      </c>
      <c r="D68" t="s">
        <v>1236</v>
      </c>
      <c r="E68">
        <v>139600</v>
      </c>
      <c r="F68">
        <v>60</v>
      </c>
      <c r="G68">
        <v>6</v>
      </c>
      <c r="H68" t="s">
        <v>1228</v>
      </c>
      <c r="I68">
        <v>0</v>
      </c>
      <c r="J68" t="s">
        <v>1229</v>
      </c>
      <c r="K68" s="3">
        <v>45569</v>
      </c>
      <c r="L68" s="5">
        <f t="shared" si="3"/>
        <v>2024</v>
      </c>
      <c r="M68" s="3" t="str">
        <f t="shared" si="4"/>
        <v>Oct-2024</v>
      </c>
      <c r="N68" s="5">
        <f t="shared" si="5"/>
        <v>7</v>
      </c>
      <c r="O68" s="14">
        <v>45536</v>
      </c>
    </row>
    <row r="69" spans="1:15">
      <c r="A69" t="s">
        <v>1307</v>
      </c>
      <c r="B69" t="s">
        <v>256</v>
      </c>
      <c r="C69" s="3">
        <v>45911</v>
      </c>
      <c r="D69" t="s">
        <v>1227</v>
      </c>
      <c r="E69">
        <v>61800</v>
      </c>
      <c r="F69">
        <v>60</v>
      </c>
      <c r="G69">
        <v>8.02</v>
      </c>
      <c r="H69" t="s">
        <v>1234</v>
      </c>
      <c r="I69">
        <v>1</v>
      </c>
      <c r="J69" t="s">
        <v>1229</v>
      </c>
      <c r="K69" s="3">
        <v>45918</v>
      </c>
      <c r="L69" s="5">
        <f t="shared" si="3"/>
        <v>2025</v>
      </c>
      <c r="M69" s="3" t="str">
        <f t="shared" si="4"/>
        <v>Sep-2025</v>
      </c>
      <c r="N69" s="5">
        <f t="shared" si="5"/>
        <v>7</v>
      </c>
      <c r="O69" s="14">
        <v>45901</v>
      </c>
    </row>
    <row r="70" spans="1:15">
      <c r="A70" t="s">
        <v>1308</v>
      </c>
      <c r="B70" t="s">
        <v>552</v>
      </c>
      <c r="C70" s="3">
        <v>45850</v>
      </c>
      <c r="D70" t="s">
        <v>1233</v>
      </c>
      <c r="E70">
        <v>154400</v>
      </c>
      <c r="F70">
        <v>48</v>
      </c>
      <c r="G70">
        <v>10.19</v>
      </c>
      <c r="H70" t="s">
        <v>1234</v>
      </c>
      <c r="I70">
        <v>1</v>
      </c>
      <c r="J70" t="s">
        <v>1229</v>
      </c>
      <c r="K70" s="3">
        <v>45859</v>
      </c>
      <c r="L70" s="5">
        <f t="shared" si="3"/>
        <v>2025</v>
      </c>
      <c r="M70" s="3" t="str">
        <f t="shared" si="4"/>
        <v>Jul-2025</v>
      </c>
      <c r="N70" s="5">
        <f t="shared" si="5"/>
        <v>9</v>
      </c>
      <c r="O70" s="14">
        <v>45839</v>
      </c>
    </row>
    <row r="71" spans="1:15">
      <c r="A71" t="s">
        <v>1309</v>
      </c>
      <c r="B71" t="s">
        <v>86</v>
      </c>
      <c r="C71" s="3">
        <v>45390</v>
      </c>
      <c r="D71" t="s">
        <v>1236</v>
      </c>
      <c r="E71">
        <v>212200</v>
      </c>
      <c r="F71">
        <v>36</v>
      </c>
      <c r="G71">
        <v>6</v>
      </c>
      <c r="H71" t="s">
        <v>1240</v>
      </c>
      <c r="I71">
        <v>0</v>
      </c>
      <c r="J71" t="s">
        <v>1229</v>
      </c>
      <c r="K71" s="3">
        <v>45393</v>
      </c>
      <c r="L71" s="5">
        <f t="shared" si="3"/>
        <v>2024</v>
      </c>
      <c r="M71" s="3" t="str">
        <f t="shared" si="4"/>
        <v>Apr-2024</v>
      </c>
      <c r="N71" s="5">
        <f t="shared" si="5"/>
        <v>3</v>
      </c>
      <c r="O71" s="14">
        <v>45383</v>
      </c>
    </row>
    <row r="72" spans="1:15">
      <c r="A72" t="s">
        <v>1310</v>
      </c>
      <c r="B72" t="s">
        <v>232</v>
      </c>
      <c r="C72" s="3">
        <v>45817</v>
      </c>
      <c r="D72" t="s">
        <v>1231</v>
      </c>
      <c r="E72">
        <v>137200</v>
      </c>
      <c r="F72">
        <v>36</v>
      </c>
      <c r="G72">
        <v>8.4600000000000009</v>
      </c>
      <c r="H72" t="s">
        <v>1234</v>
      </c>
      <c r="I72">
        <v>1</v>
      </c>
      <c r="J72" t="s">
        <v>1243</v>
      </c>
      <c r="K72" s="3">
        <v>45829</v>
      </c>
      <c r="L72" s="5">
        <f t="shared" si="3"/>
        <v>2025</v>
      </c>
      <c r="M72" s="3" t="str">
        <f t="shared" si="4"/>
        <v>Jun-2025</v>
      </c>
      <c r="N72" s="5">
        <f t="shared" si="5"/>
        <v>12</v>
      </c>
      <c r="O72" s="14">
        <v>45809</v>
      </c>
    </row>
    <row r="73" spans="1:15">
      <c r="A73" t="s">
        <v>1311</v>
      </c>
      <c r="B73" t="s">
        <v>1144</v>
      </c>
      <c r="C73" s="3">
        <v>45485</v>
      </c>
      <c r="D73" t="s">
        <v>1227</v>
      </c>
      <c r="E73">
        <v>56100</v>
      </c>
      <c r="F73">
        <v>24</v>
      </c>
      <c r="G73">
        <v>7.71</v>
      </c>
      <c r="H73" t="s">
        <v>1234</v>
      </c>
      <c r="I73">
        <v>1</v>
      </c>
      <c r="J73" t="s">
        <v>1229</v>
      </c>
      <c r="K73" s="3">
        <v>45489</v>
      </c>
      <c r="L73" s="5">
        <f t="shared" si="3"/>
        <v>2024</v>
      </c>
      <c r="M73" s="3" t="str">
        <f t="shared" si="4"/>
        <v>Jul-2024</v>
      </c>
      <c r="N73" s="5">
        <f t="shared" si="5"/>
        <v>4</v>
      </c>
      <c r="O73" s="14">
        <v>45474</v>
      </c>
    </row>
    <row r="74" spans="1:15">
      <c r="A74" t="s">
        <v>1312</v>
      </c>
      <c r="B74" t="s">
        <v>1094</v>
      </c>
      <c r="C74" s="3">
        <v>45448</v>
      </c>
      <c r="D74" t="s">
        <v>1227</v>
      </c>
      <c r="E74">
        <v>99200</v>
      </c>
      <c r="F74">
        <v>36</v>
      </c>
      <c r="G74">
        <v>6.97</v>
      </c>
      <c r="H74" t="s">
        <v>1240</v>
      </c>
      <c r="I74">
        <v>0</v>
      </c>
      <c r="J74" t="s">
        <v>1243</v>
      </c>
      <c r="K74" s="3">
        <v>45457</v>
      </c>
      <c r="L74" s="5">
        <f t="shared" si="3"/>
        <v>2024</v>
      </c>
      <c r="M74" s="3" t="str">
        <f t="shared" si="4"/>
        <v>Jun-2024</v>
      </c>
      <c r="N74" s="5">
        <f t="shared" si="5"/>
        <v>9</v>
      </c>
      <c r="O74" s="14">
        <v>45444</v>
      </c>
    </row>
    <row r="75" spans="1:15">
      <c r="A75" t="s">
        <v>1313</v>
      </c>
      <c r="B75" t="s">
        <v>822</v>
      </c>
      <c r="C75" s="3">
        <v>45957</v>
      </c>
      <c r="D75" t="s">
        <v>1227</v>
      </c>
      <c r="E75">
        <v>498300</v>
      </c>
      <c r="F75">
        <v>72</v>
      </c>
      <c r="G75">
        <v>6</v>
      </c>
      <c r="H75" t="s">
        <v>1240</v>
      </c>
      <c r="I75">
        <v>0</v>
      </c>
      <c r="J75" t="s">
        <v>1243</v>
      </c>
      <c r="K75" s="3">
        <v>45971</v>
      </c>
      <c r="L75" s="5">
        <f t="shared" si="3"/>
        <v>2025</v>
      </c>
      <c r="M75" s="3" t="str">
        <f t="shared" si="4"/>
        <v>Nov-2025</v>
      </c>
      <c r="N75" s="5">
        <f t="shared" si="5"/>
        <v>14</v>
      </c>
      <c r="O75" s="14">
        <v>45931</v>
      </c>
    </row>
    <row r="76" spans="1:15">
      <c r="A76" t="s">
        <v>1314</v>
      </c>
      <c r="B76" t="s">
        <v>346</v>
      </c>
      <c r="C76" s="3">
        <v>45406</v>
      </c>
      <c r="D76" t="s">
        <v>1227</v>
      </c>
      <c r="E76">
        <v>491200</v>
      </c>
      <c r="F76">
        <v>84</v>
      </c>
      <c r="G76">
        <v>9</v>
      </c>
      <c r="H76" t="s">
        <v>1228</v>
      </c>
      <c r="I76">
        <v>0</v>
      </c>
      <c r="J76" t="s">
        <v>1250</v>
      </c>
      <c r="K76" s="3">
        <v>45414</v>
      </c>
      <c r="L76" s="5">
        <f t="shared" si="3"/>
        <v>2024</v>
      </c>
      <c r="M76" s="3" t="str">
        <f t="shared" si="4"/>
        <v>May-2024</v>
      </c>
      <c r="N76" s="5">
        <f t="shared" si="5"/>
        <v>8</v>
      </c>
      <c r="O76" s="14">
        <v>45383</v>
      </c>
    </row>
    <row r="77" spans="1:15">
      <c r="A77" t="s">
        <v>1315</v>
      </c>
      <c r="B77" t="s">
        <v>864</v>
      </c>
      <c r="C77" s="3">
        <v>45687</v>
      </c>
      <c r="D77" t="s">
        <v>1239</v>
      </c>
      <c r="E77">
        <v>96800</v>
      </c>
      <c r="F77">
        <v>60</v>
      </c>
      <c r="G77">
        <v>9.2200000000000006</v>
      </c>
      <c r="H77" t="s">
        <v>1228</v>
      </c>
      <c r="I77">
        <v>0</v>
      </c>
      <c r="J77" t="s">
        <v>1229</v>
      </c>
      <c r="K77" s="3">
        <v>45699</v>
      </c>
      <c r="L77" s="5">
        <f t="shared" si="3"/>
        <v>2025</v>
      </c>
      <c r="M77" s="3" t="str">
        <f t="shared" si="4"/>
        <v>Feb-2025</v>
      </c>
      <c r="N77" s="5">
        <f t="shared" si="5"/>
        <v>12</v>
      </c>
      <c r="O77" s="14">
        <v>45658</v>
      </c>
    </row>
    <row r="78" spans="1:15">
      <c r="A78" t="s">
        <v>1316</v>
      </c>
      <c r="B78" t="s">
        <v>61</v>
      </c>
      <c r="C78" s="3">
        <v>45948</v>
      </c>
      <c r="D78" t="s">
        <v>1227</v>
      </c>
      <c r="E78">
        <v>288300</v>
      </c>
      <c r="F78">
        <v>72</v>
      </c>
      <c r="G78">
        <v>9.82</v>
      </c>
      <c r="H78" t="s">
        <v>1228</v>
      </c>
      <c r="I78">
        <v>0</v>
      </c>
      <c r="J78" t="s">
        <v>1250</v>
      </c>
      <c r="K78" s="3">
        <v>45955</v>
      </c>
      <c r="L78" s="5">
        <f t="shared" si="3"/>
        <v>2025</v>
      </c>
      <c r="M78" s="3" t="str">
        <f t="shared" si="4"/>
        <v>Oct-2025</v>
      </c>
      <c r="N78" s="5">
        <f t="shared" si="5"/>
        <v>7</v>
      </c>
      <c r="O78" s="14">
        <v>45931</v>
      </c>
    </row>
    <row r="79" spans="1:15">
      <c r="A79" t="s">
        <v>1317</v>
      </c>
      <c r="B79" t="s">
        <v>845</v>
      </c>
      <c r="C79" s="3">
        <v>45813</v>
      </c>
      <c r="D79" t="s">
        <v>1227</v>
      </c>
      <c r="E79">
        <v>78900</v>
      </c>
      <c r="F79">
        <v>60</v>
      </c>
      <c r="G79">
        <v>7.53</v>
      </c>
      <c r="H79" t="s">
        <v>1240</v>
      </c>
      <c r="I79">
        <v>0</v>
      </c>
      <c r="J79" t="s">
        <v>1237</v>
      </c>
      <c r="K79" s="3">
        <v>45821</v>
      </c>
      <c r="L79" s="5">
        <f t="shared" si="3"/>
        <v>2025</v>
      </c>
      <c r="M79" s="3" t="str">
        <f t="shared" si="4"/>
        <v>Jun-2025</v>
      </c>
      <c r="N79" s="5">
        <f t="shared" si="5"/>
        <v>8</v>
      </c>
      <c r="O79" s="14">
        <v>45809</v>
      </c>
    </row>
    <row r="80" spans="1:15">
      <c r="A80" t="s">
        <v>1318</v>
      </c>
      <c r="B80" t="s">
        <v>214</v>
      </c>
      <c r="C80" s="3">
        <v>45505</v>
      </c>
      <c r="D80" t="s">
        <v>1227</v>
      </c>
      <c r="E80">
        <v>481100</v>
      </c>
      <c r="F80">
        <v>12</v>
      </c>
      <c r="G80">
        <v>9.61</v>
      </c>
      <c r="H80" t="s">
        <v>1228</v>
      </c>
      <c r="I80">
        <v>0</v>
      </c>
      <c r="J80" t="s">
        <v>1243</v>
      </c>
      <c r="K80" s="3">
        <v>45514</v>
      </c>
      <c r="L80" s="5">
        <f t="shared" si="3"/>
        <v>2024</v>
      </c>
      <c r="M80" s="3" t="str">
        <f t="shared" si="4"/>
        <v>Aug-2024</v>
      </c>
      <c r="N80" s="5">
        <f t="shared" si="5"/>
        <v>9</v>
      </c>
      <c r="O80" s="14">
        <v>45505</v>
      </c>
    </row>
    <row r="81" spans="1:15">
      <c r="A81" t="s">
        <v>1319</v>
      </c>
      <c r="B81" t="s">
        <v>912</v>
      </c>
      <c r="C81" s="3">
        <v>45974</v>
      </c>
      <c r="D81" t="s">
        <v>1231</v>
      </c>
      <c r="E81">
        <v>213700</v>
      </c>
      <c r="F81">
        <v>84</v>
      </c>
      <c r="G81">
        <v>8.59</v>
      </c>
      <c r="H81" t="s">
        <v>1240</v>
      </c>
      <c r="I81">
        <v>0</v>
      </c>
      <c r="J81" t="s">
        <v>1229</v>
      </c>
      <c r="K81" s="3">
        <v>45986</v>
      </c>
      <c r="L81" s="5">
        <f t="shared" si="3"/>
        <v>2025</v>
      </c>
      <c r="M81" s="3" t="str">
        <f t="shared" si="4"/>
        <v>Nov-2025</v>
      </c>
      <c r="N81" s="5">
        <f t="shared" si="5"/>
        <v>12</v>
      </c>
      <c r="O81" s="14">
        <v>45962</v>
      </c>
    </row>
    <row r="82" spans="1:15">
      <c r="A82" t="s">
        <v>1320</v>
      </c>
      <c r="B82" t="s">
        <v>348</v>
      </c>
      <c r="C82" s="3">
        <v>45824</v>
      </c>
      <c r="D82" t="s">
        <v>1233</v>
      </c>
      <c r="E82">
        <v>349900</v>
      </c>
      <c r="F82">
        <v>24</v>
      </c>
      <c r="G82">
        <v>7.22</v>
      </c>
      <c r="H82" t="s">
        <v>1228</v>
      </c>
      <c r="I82">
        <v>0</v>
      </c>
      <c r="J82" t="s">
        <v>1243</v>
      </c>
      <c r="K82" s="3">
        <v>45828</v>
      </c>
      <c r="L82" s="5">
        <f t="shared" si="3"/>
        <v>2025</v>
      </c>
      <c r="M82" s="3" t="str">
        <f t="shared" si="4"/>
        <v>Jun-2025</v>
      </c>
      <c r="N82" s="5">
        <f t="shared" si="5"/>
        <v>4</v>
      </c>
      <c r="O82" s="14">
        <v>45809</v>
      </c>
    </row>
    <row r="83" spans="1:15">
      <c r="A83" t="s">
        <v>1321</v>
      </c>
      <c r="B83" t="s">
        <v>712</v>
      </c>
      <c r="C83" s="3">
        <v>45306</v>
      </c>
      <c r="D83" t="s">
        <v>1227</v>
      </c>
      <c r="E83">
        <v>54200</v>
      </c>
      <c r="F83">
        <v>60</v>
      </c>
      <c r="G83">
        <v>6</v>
      </c>
      <c r="H83" t="s">
        <v>1240</v>
      </c>
      <c r="I83">
        <v>0</v>
      </c>
      <c r="J83" t="s">
        <v>1229</v>
      </c>
      <c r="K83" s="3">
        <v>45311</v>
      </c>
      <c r="L83" s="5">
        <f t="shared" si="3"/>
        <v>2024</v>
      </c>
      <c r="M83" s="3" t="str">
        <f t="shared" si="4"/>
        <v>Jan-2024</v>
      </c>
      <c r="N83" s="5">
        <f t="shared" si="5"/>
        <v>5</v>
      </c>
      <c r="O83" s="14">
        <v>45292</v>
      </c>
    </row>
    <row r="84" spans="1:15">
      <c r="A84" t="s">
        <v>1322</v>
      </c>
      <c r="B84" t="s">
        <v>43</v>
      </c>
      <c r="C84" s="3">
        <v>45710</v>
      </c>
      <c r="D84" t="s">
        <v>1227</v>
      </c>
      <c r="E84">
        <v>289300</v>
      </c>
      <c r="F84">
        <v>36</v>
      </c>
      <c r="G84">
        <v>6</v>
      </c>
      <c r="H84" t="s">
        <v>1228</v>
      </c>
      <c r="I84">
        <v>0</v>
      </c>
      <c r="J84" t="s">
        <v>1243</v>
      </c>
      <c r="K84" s="3">
        <v>45719</v>
      </c>
      <c r="L84" s="5">
        <f t="shared" si="3"/>
        <v>2025</v>
      </c>
      <c r="M84" s="3" t="str">
        <f t="shared" si="4"/>
        <v>Mar-2025</v>
      </c>
      <c r="N84" s="5">
        <f t="shared" si="5"/>
        <v>9</v>
      </c>
      <c r="O84" s="14">
        <v>45689</v>
      </c>
    </row>
    <row r="85" spans="1:15">
      <c r="A85" t="s">
        <v>1323</v>
      </c>
      <c r="B85" t="s">
        <v>1206</v>
      </c>
      <c r="C85" s="3">
        <v>45659</v>
      </c>
      <c r="D85" t="s">
        <v>1227</v>
      </c>
      <c r="E85">
        <v>179000</v>
      </c>
      <c r="F85">
        <v>36</v>
      </c>
      <c r="G85">
        <v>10.3</v>
      </c>
      <c r="H85" t="s">
        <v>1234</v>
      </c>
      <c r="I85">
        <v>1</v>
      </c>
      <c r="J85" t="s">
        <v>1250</v>
      </c>
      <c r="K85" s="3">
        <v>45666</v>
      </c>
      <c r="L85" s="5">
        <f t="shared" si="3"/>
        <v>2025</v>
      </c>
      <c r="M85" s="3" t="str">
        <f t="shared" si="4"/>
        <v>Jan-2025</v>
      </c>
      <c r="N85" s="5">
        <f t="shared" si="5"/>
        <v>7</v>
      </c>
      <c r="O85" s="14">
        <v>45658</v>
      </c>
    </row>
    <row r="86" spans="1:15">
      <c r="A86" t="s">
        <v>1324</v>
      </c>
      <c r="B86" t="s">
        <v>334</v>
      </c>
      <c r="C86" s="3">
        <v>45929</v>
      </c>
      <c r="D86" t="s">
        <v>1233</v>
      </c>
      <c r="E86">
        <v>326800</v>
      </c>
      <c r="F86">
        <v>60</v>
      </c>
      <c r="G86">
        <v>8.94</v>
      </c>
      <c r="H86" t="s">
        <v>1240</v>
      </c>
      <c r="I86">
        <v>0</v>
      </c>
      <c r="J86" t="s">
        <v>1243</v>
      </c>
      <c r="K86" s="3">
        <v>45943</v>
      </c>
      <c r="L86" s="5">
        <f t="shared" si="3"/>
        <v>2025</v>
      </c>
      <c r="M86" s="3" t="str">
        <f t="shared" si="4"/>
        <v>Oct-2025</v>
      </c>
      <c r="N86" s="5">
        <f t="shared" si="5"/>
        <v>14</v>
      </c>
      <c r="O86" s="14">
        <v>45901</v>
      </c>
    </row>
    <row r="87" spans="1:15">
      <c r="A87" t="s">
        <v>1325</v>
      </c>
      <c r="B87" t="s">
        <v>381</v>
      </c>
      <c r="C87" s="3">
        <v>45504</v>
      </c>
      <c r="D87" t="s">
        <v>1227</v>
      </c>
      <c r="E87">
        <v>341500</v>
      </c>
      <c r="F87">
        <v>36</v>
      </c>
      <c r="G87">
        <v>7.15</v>
      </c>
      <c r="H87" t="s">
        <v>1228</v>
      </c>
      <c r="I87">
        <v>0</v>
      </c>
      <c r="J87" t="s">
        <v>1243</v>
      </c>
      <c r="K87" s="3">
        <v>45508</v>
      </c>
      <c r="L87" s="5">
        <f t="shared" si="3"/>
        <v>2024</v>
      </c>
      <c r="M87" s="3" t="str">
        <f t="shared" si="4"/>
        <v>Aug-2024</v>
      </c>
      <c r="N87" s="5">
        <f t="shared" si="5"/>
        <v>4</v>
      </c>
      <c r="O87" s="14">
        <v>45474</v>
      </c>
    </row>
    <row r="88" spans="1:15">
      <c r="A88" t="s">
        <v>1326</v>
      </c>
      <c r="B88" t="s">
        <v>1143</v>
      </c>
      <c r="C88" s="3">
        <v>45991</v>
      </c>
      <c r="D88" t="s">
        <v>1239</v>
      </c>
      <c r="E88">
        <v>188500</v>
      </c>
      <c r="F88">
        <v>36</v>
      </c>
      <c r="G88">
        <v>6</v>
      </c>
      <c r="H88" t="s">
        <v>1240</v>
      </c>
      <c r="I88">
        <v>0</v>
      </c>
      <c r="J88" t="s">
        <v>1237</v>
      </c>
      <c r="K88" s="3">
        <v>45997</v>
      </c>
      <c r="L88" s="5">
        <f t="shared" si="3"/>
        <v>2025</v>
      </c>
      <c r="M88" s="3" t="str">
        <f t="shared" si="4"/>
        <v>Dec-2025</v>
      </c>
      <c r="N88" s="5">
        <f t="shared" si="5"/>
        <v>6</v>
      </c>
      <c r="O88" s="14">
        <v>45962</v>
      </c>
    </row>
    <row r="89" spans="1:15">
      <c r="A89" t="s">
        <v>1327</v>
      </c>
      <c r="B89" t="s">
        <v>976</v>
      </c>
      <c r="C89" s="3">
        <v>45975</v>
      </c>
      <c r="D89" t="s">
        <v>1233</v>
      </c>
      <c r="E89">
        <v>118200</v>
      </c>
      <c r="F89">
        <v>36</v>
      </c>
      <c r="G89">
        <v>6</v>
      </c>
      <c r="H89" t="s">
        <v>1240</v>
      </c>
      <c r="I89">
        <v>0</v>
      </c>
      <c r="J89" t="s">
        <v>1237</v>
      </c>
      <c r="K89" s="3">
        <v>45986</v>
      </c>
      <c r="L89" s="5">
        <f t="shared" si="3"/>
        <v>2025</v>
      </c>
      <c r="M89" s="3" t="str">
        <f t="shared" si="4"/>
        <v>Nov-2025</v>
      </c>
      <c r="N89" s="5">
        <f t="shared" si="5"/>
        <v>11</v>
      </c>
      <c r="O89" s="14">
        <v>45962</v>
      </c>
    </row>
    <row r="90" spans="1:15">
      <c r="A90" t="s">
        <v>1328</v>
      </c>
      <c r="B90" t="s">
        <v>389</v>
      </c>
      <c r="C90" s="3">
        <v>45296</v>
      </c>
      <c r="D90" t="s">
        <v>1227</v>
      </c>
      <c r="E90">
        <v>310700</v>
      </c>
      <c r="F90">
        <v>36</v>
      </c>
      <c r="G90">
        <v>6</v>
      </c>
      <c r="H90" t="s">
        <v>1240</v>
      </c>
      <c r="I90">
        <v>0</v>
      </c>
      <c r="J90" t="s">
        <v>1250</v>
      </c>
      <c r="K90" s="3">
        <v>45297</v>
      </c>
      <c r="L90" s="5">
        <f t="shared" si="3"/>
        <v>2024</v>
      </c>
      <c r="M90" s="3" t="str">
        <f t="shared" si="4"/>
        <v>Jan-2024</v>
      </c>
      <c r="N90" s="5">
        <f t="shared" si="5"/>
        <v>1</v>
      </c>
      <c r="O90" s="14">
        <v>45292</v>
      </c>
    </row>
    <row r="91" spans="1:15">
      <c r="A91" t="s">
        <v>1329</v>
      </c>
      <c r="B91" t="s">
        <v>261</v>
      </c>
      <c r="C91" s="3">
        <v>45522</v>
      </c>
      <c r="D91" t="s">
        <v>1231</v>
      </c>
      <c r="E91">
        <v>172600</v>
      </c>
      <c r="F91">
        <v>84</v>
      </c>
      <c r="G91">
        <v>10.02</v>
      </c>
      <c r="H91" t="s">
        <v>1228</v>
      </c>
      <c r="I91">
        <v>0</v>
      </c>
      <c r="J91" t="s">
        <v>1243</v>
      </c>
      <c r="K91" s="3">
        <v>45523</v>
      </c>
      <c r="L91" s="5">
        <f t="shared" si="3"/>
        <v>2024</v>
      </c>
      <c r="M91" s="3" t="str">
        <f t="shared" si="4"/>
        <v>Aug-2024</v>
      </c>
      <c r="N91" s="5">
        <f t="shared" si="5"/>
        <v>1</v>
      </c>
      <c r="O91" s="14">
        <v>45505</v>
      </c>
    </row>
    <row r="92" spans="1:15">
      <c r="A92" t="s">
        <v>1330</v>
      </c>
      <c r="B92" t="s">
        <v>1209</v>
      </c>
      <c r="C92" s="3">
        <v>45492</v>
      </c>
      <c r="D92" t="s">
        <v>1227</v>
      </c>
      <c r="E92">
        <v>97700</v>
      </c>
      <c r="F92">
        <v>60</v>
      </c>
      <c r="G92">
        <v>10.210000000000001</v>
      </c>
      <c r="H92" t="s">
        <v>1228</v>
      </c>
      <c r="I92">
        <v>0</v>
      </c>
      <c r="J92" t="s">
        <v>1229</v>
      </c>
      <c r="K92" s="3">
        <v>45501</v>
      </c>
      <c r="L92" s="5">
        <f t="shared" si="3"/>
        <v>2024</v>
      </c>
      <c r="M92" s="3" t="str">
        <f t="shared" si="4"/>
        <v>Jul-2024</v>
      </c>
      <c r="N92" s="5">
        <f t="shared" si="5"/>
        <v>9</v>
      </c>
      <c r="O92" s="14">
        <v>45474</v>
      </c>
    </row>
    <row r="93" spans="1:15">
      <c r="A93" t="s">
        <v>1331</v>
      </c>
      <c r="B93" t="s">
        <v>494</v>
      </c>
      <c r="C93" s="3">
        <v>45693</v>
      </c>
      <c r="D93" t="s">
        <v>1231</v>
      </c>
      <c r="E93">
        <v>94500</v>
      </c>
      <c r="F93">
        <v>36</v>
      </c>
      <c r="G93">
        <v>6</v>
      </c>
      <c r="H93" t="s">
        <v>1240</v>
      </c>
      <c r="I93">
        <v>0</v>
      </c>
      <c r="J93" t="s">
        <v>1229</v>
      </c>
      <c r="K93" s="3">
        <v>45701</v>
      </c>
      <c r="L93" s="5">
        <f t="shared" si="3"/>
        <v>2025</v>
      </c>
      <c r="M93" s="3" t="str">
        <f t="shared" si="4"/>
        <v>Feb-2025</v>
      </c>
      <c r="N93" s="5">
        <f t="shared" si="5"/>
        <v>8</v>
      </c>
      <c r="O93" s="14">
        <v>45689</v>
      </c>
    </row>
    <row r="94" spans="1:15">
      <c r="A94" t="s">
        <v>1332</v>
      </c>
      <c r="B94" t="s">
        <v>141</v>
      </c>
      <c r="C94" s="3">
        <v>45440</v>
      </c>
      <c r="D94" t="s">
        <v>1227</v>
      </c>
      <c r="E94">
        <v>64000</v>
      </c>
      <c r="F94">
        <v>24</v>
      </c>
      <c r="G94">
        <v>7.28</v>
      </c>
      <c r="H94" t="s">
        <v>1240</v>
      </c>
      <c r="I94">
        <v>0</v>
      </c>
      <c r="J94" t="s">
        <v>1237</v>
      </c>
      <c r="K94" s="3">
        <v>45453</v>
      </c>
      <c r="L94" s="5">
        <f t="shared" si="3"/>
        <v>2024</v>
      </c>
      <c r="M94" s="3" t="str">
        <f t="shared" si="4"/>
        <v>Jun-2024</v>
      </c>
      <c r="N94" s="5">
        <f t="shared" si="5"/>
        <v>13</v>
      </c>
      <c r="O94" s="14">
        <v>45413</v>
      </c>
    </row>
    <row r="95" spans="1:15">
      <c r="A95" t="s">
        <v>1333</v>
      </c>
      <c r="B95" t="s">
        <v>553</v>
      </c>
      <c r="C95" s="3">
        <v>45875</v>
      </c>
      <c r="D95" t="s">
        <v>1233</v>
      </c>
      <c r="E95">
        <v>125900</v>
      </c>
      <c r="F95">
        <v>60</v>
      </c>
      <c r="G95">
        <v>7.09</v>
      </c>
      <c r="H95" t="s">
        <v>1228</v>
      </c>
      <c r="I95">
        <v>0</v>
      </c>
      <c r="J95" t="s">
        <v>1229</v>
      </c>
      <c r="K95" s="3">
        <v>45876</v>
      </c>
      <c r="L95" s="5">
        <f t="shared" si="3"/>
        <v>2025</v>
      </c>
      <c r="M95" s="3" t="str">
        <f t="shared" si="4"/>
        <v>Aug-2025</v>
      </c>
      <c r="N95" s="5">
        <f t="shared" si="5"/>
        <v>1</v>
      </c>
      <c r="O95" s="14">
        <v>45870</v>
      </c>
    </row>
    <row r="96" spans="1:15">
      <c r="A96" t="s">
        <v>1334</v>
      </c>
      <c r="B96" t="s">
        <v>722</v>
      </c>
      <c r="C96" s="3">
        <v>45783</v>
      </c>
      <c r="D96" t="s">
        <v>1231</v>
      </c>
      <c r="E96">
        <v>389500</v>
      </c>
      <c r="F96">
        <v>24</v>
      </c>
      <c r="G96">
        <v>6</v>
      </c>
      <c r="H96" t="s">
        <v>1240</v>
      </c>
      <c r="I96">
        <v>0</v>
      </c>
      <c r="J96" t="s">
        <v>1229</v>
      </c>
      <c r="K96" s="3">
        <v>45796</v>
      </c>
      <c r="L96" s="5">
        <f t="shared" si="3"/>
        <v>2025</v>
      </c>
      <c r="M96" s="3" t="str">
        <f t="shared" si="4"/>
        <v>May-2025</v>
      </c>
      <c r="N96" s="5">
        <f t="shared" si="5"/>
        <v>13</v>
      </c>
      <c r="O96" s="14">
        <v>45778</v>
      </c>
    </row>
    <row r="97" spans="1:15">
      <c r="A97" t="s">
        <v>1335</v>
      </c>
      <c r="B97" t="s">
        <v>547</v>
      </c>
      <c r="C97" s="3">
        <v>45517</v>
      </c>
      <c r="D97" t="s">
        <v>1239</v>
      </c>
      <c r="E97">
        <v>203900</v>
      </c>
      <c r="F97">
        <v>36</v>
      </c>
      <c r="G97">
        <v>7.7</v>
      </c>
      <c r="H97" t="s">
        <v>1228</v>
      </c>
      <c r="I97">
        <v>0</v>
      </c>
      <c r="J97" t="s">
        <v>1237</v>
      </c>
      <c r="K97" s="3">
        <v>45528</v>
      </c>
      <c r="L97" s="5">
        <f t="shared" si="3"/>
        <v>2024</v>
      </c>
      <c r="M97" s="3" t="str">
        <f t="shared" si="4"/>
        <v>Aug-2024</v>
      </c>
      <c r="N97" s="5">
        <f t="shared" si="5"/>
        <v>11</v>
      </c>
      <c r="O97" s="14">
        <v>45505</v>
      </c>
    </row>
    <row r="98" spans="1:15">
      <c r="A98" t="s">
        <v>1336</v>
      </c>
      <c r="B98" t="s">
        <v>802</v>
      </c>
      <c r="C98" s="3">
        <v>45877</v>
      </c>
      <c r="D98" t="s">
        <v>1227</v>
      </c>
      <c r="E98">
        <v>124200</v>
      </c>
      <c r="F98">
        <v>36</v>
      </c>
      <c r="G98">
        <v>6.23</v>
      </c>
      <c r="H98" t="s">
        <v>1240</v>
      </c>
      <c r="I98">
        <v>0</v>
      </c>
      <c r="J98" t="s">
        <v>1237</v>
      </c>
      <c r="K98" s="3">
        <v>45879</v>
      </c>
      <c r="L98" s="5">
        <f t="shared" si="3"/>
        <v>2025</v>
      </c>
      <c r="M98" s="3" t="str">
        <f t="shared" si="4"/>
        <v>Aug-2025</v>
      </c>
      <c r="N98" s="5">
        <f t="shared" si="5"/>
        <v>2</v>
      </c>
      <c r="O98" s="14">
        <v>45870</v>
      </c>
    </row>
    <row r="99" spans="1:15">
      <c r="A99" t="s">
        <v>1337</v>
      </c>
      <c r="B99" t="s">
        <v>270</v>
      </c>
      <c r="C99" s="3">
        <v>45460</v>
      </c>
      <c r="D99" t="s">
        <v>1227</v>
      </c>
      <c r="E99">
        <v>316200</v>
      </c>
      <c r="F99">
        <v>72</v>
      </c>
      <c r="G99">
        <v>9.0500000000000007</v>
      </c>
      <c r="H99" t="s">
        <v>1228</v>
      </c>
      <c r="I99">
        <v>0</v>
      </c>
      <c r="J99" t="s">
        <v>1229</v>
      </c>
      <c r="K99" s="3">
        <v>45473</v>
      </c>
      <c r="L99" s="5">
        <f t="shared" si="3"/>
        <v>2024</v>
      </c>
      <c r="M99" s="3" t="str">
        <f t="shared" si="4"/>
        <v>Jun-2024</v>
      </c>
      <c r="N99" s="5">
        <f t="shared" si="5"/>
        <v>13</v>
      </c>
      <c r="O99" s="14">
        <v>45444</v>
      </c>
    </row>
    <row r="100" spans="1:15">
      <c r="A100" t="s">
        <v>1338</v>
      </c>
      <c r="B100" t="s">
        <v>137</v>
      </c>
      <c r="C100" s="3">
        <v>45443</v>
      </c>
      <c r="D100" t="s">
        <v>1233</v>
      </c>
      <c r="E100">
        <v>100500</v>
      </c>
      <c r="F100">
        <v>24</v>
      </c>
      <c r="G100">
        <v>7.59</v>
      </c>
      <c r="H100" t="s">
        <v>1234</v>
      </c>
      <c r="I100">
        <v>1</v>
      </c>
      <c r="J100" t="s">
        <v>1229</v>
      </c>
      <c r="K100" s="3">
        <v>45447</v>
      </c>
      <c r="L100" s="5">
        <f t="shared" si="3"/>
        <v>2024</v>
      </c>
      <c r="M100" s="3" t="str">
        <f t="shared" si="4"/>
        <v>Jun-2024</v>
      </c>
      <c r="N100" s="5">
        <f t="shared" si="5"/>
        <v>4</v>
      </c>
      <c r="O100" s="14">
        <v>45413</v>
      </c>
    </row>
    <row r="101" spans="1:15">
      <c r="A101" t="s">
        <v>1339</v>
      </c>
      <c r="B101" t="s">
        <v>1072</v>
      </c>
      <c r="C101" s="3">
        <v>45515</v>
      </c>
      <c r="D101" t="s">
        <v>1239</v>
      </c>
      <c r="E101">
        <v>192400</v>
      </c>
      <c r="F101">
        <v>24</v>
      </c>
      <c r="G101">
        <v>6</v>
      </c>
      <c r="H101" t="s">
        <v>1228</v>
      </c>
      <c r="I101">
        <v>0</v>
      </c>
      <c r="J101" t="s">
        <v>1237</v>
      </c>
      <c r="K101" s="3">
        <v>45516</v>
      </c>
      <c r="L101" s="5">
        <f t="shared" si="3"/>
        <v>2024</v>
      </c>
      <c r="M101" s="3" t="str">
        <f t="shared" si="4"/>
        <v>Aug-2024</v>
      </c>
      <c r="N101" s="5">
        <f t="shared" si="5"/>
        <v>1</v>
      </c>
      <c r="O101" s="14">
        <v>45505</v>
      </c>
    </row>
    <row r="102" spans="1:15">
      <c r="A102" t="s">
        <v>1340</v>
      </c>
      <c r="B102" t="s">
        <v>677</v>
      </c>
      <c r="C102" s="3">
        <v>45795</v>
      </c>
      <c r="D102" t="s">
        <v>1239</v>
      </c>
      <c r="E102">
        <v>158700</v>
      </c>
      <c r="F102">
        <v>48</v>
      </c>
      <c r="G102">
        <v>9.33</v>
      </c>
      <c r="H102" t="s">
        <v>1228</v>
      </c>
      <c r="I102">
        <v>0</v>
      </c>
      <c r="J102" t="s">
        <v>1341</v>
      </c>
      <c r="K102" s="3">
        <v>45797</v>
      </c>
      <c r="L102" s="5">
        <f t="shared" si="3"/>
        <v>2025</v>
      </c>
      <c r="M102" s="3" t="str">
        <f t="shared" si="4"/>
        <v>May-2025</v>
      </c>
      <c r="N102" s="5">
        <f t="shared" si="5"/>
        <v>2</v>
      </c>
      <c r="O102" s="14">
        <v>45778</v>
      </c>
    </row>
    <row r="103" spans="1:15">
      <c r="A103" t="s">
        <v>1342</v>
      </c>
      <c r="B103" t="s">
        <v>1077</v>
      </c>
      <c r="C103" s="3">
        <v>45841</v>
      </c>
      <c r="D103" t="s">
        <v>1227</v>
      </c>
      <c r="E103">
        <v>310600</v>
      </c>
      <c r="F103">
        <v>36</v>
      </c>
      <c r="G103">
        <v>7.34</v>
      </c>
      <c r="H103" t="s">
        <v>1228</v>
      </c>
      <c r="I103">
        <v>0</v>
      </c>
      <c r="J103" t="s">
        <v>1250</v>
      </c>
      <c r="K103" s="3">
        <v>45846</v>
      </c>
      <c r="L103" s="5">
        <f t="shared" si="3"/>
        <v>2025</v>
      </c>
      <c r="M103" s="3" t="str">
        <f t="shared" si="4"/>
        <v>Jul-2025</v>
      </c>
      <c r="N103" s="5">
        <f t="shared" si="5"/>
        <v>5</v>
      </c>
      <c r="O103" s="14">
        <v>45839</v>
      </c>
    </row>
    <row r="104" spans="1:15">
      <c r="A104" t="s">
        <v>1343</v>
      </c>
      <c r="B104" t="s">
        <v>1053</v>
      </c>
      <c r="C104" s="3">
        <v>45335</v>
      </c>
      <c r="D104" t="s">
        <v>1227</v>
      </c>
      <c r="E104">
        <v>59700</v>
      </c>
      <c r="F104">
        <v>48</v>
      </c>
      <c r="G104">
        <v>6.74</v>
      </c>
      <c r="H104" t="s">
        <v>1228</v>
      </c>
      <c r="I104">
        <v>0</v>
      </c>
      <c r="J104" t="s">
        <v>1229</v>
      </c>
      <c r="K104" s="3">
        <v>45343</v>
      </c>
      <c r="L104" s="5">
        <f t="shared" si="3"/>
        <v>2024</v>
      </c>
      <c r="M104" s="3" t="str">
        <f t="shared" si="4"/>
        <v>Feb-2024</v>
      </c>
      <c r="N104" s="5">
        <f t="shared" si="5"/>
        <v>8</v>
      </c>
      <c r="O104" s="14">
        <v>45323</v>
      </c>
    </row>
    <row r="105" spans="1:15">
      <c r="A105" t="s">
        <v>1344</v>
      </c>
      <c r="B105" t="s">
        <v>104</v>
      </c>
      <c r="C105" s="3">
        <v>45988</v>
      </c>
      <c r="D105" t="s">
        <v>1233</v>
      </c>
      <c r="E105">
        <v>99300</v>
      </c>
      <c r="F105">
        <v>36</v>
      </c>
      <c r="G105">
        <v>7.59</v>
      </c>
      <c r="H105" t="s">
        <v>1228</v>
      </c>
      <c r="I105">
        <v>0</v>
      </c>
      <c r="J105" t="s">
        <v>1243</v>
      </c>
      <c r="K105" s="3">
        <v>45994</v>
      </c>
      <c r="L105" s="5">
        <f t="shared" si="3"/>
        <v>2025</v>
      </c>
      <c r="M105" s="3" t="str">
        <f t="shared" si="4"/>
        <v>Dec-2025</v>
      </c>
      <c r="N105" s="5">
        <f t="shared" si="5"/>
        <v>6</v>
      </c>
      <c r="O105" s="14">
        <v>45962</v>
      </c>
    </row>
    <row r="106" spans="1:15">
      <c r="A106" t="s">
        <v>1345</v>
      </c>
      <c r="B106" t="s">
        <v>62</v>
      </c>
      <c r="C106" s="3">
        <v>45795</v>
      </c>
      <c r="D106" t="s">
        <v>1227</v>
      </c>
      <c r="E106">
        <v>57200</v>
      </c>
      <c r="F106">
        <v>36</v>
      </c>
      <c r="G106">
        <v>6</v>
      </c>
      <c r="H106" t="s">
        <v>1228</v>
      </c>
      <c r="I106">
        <v>0</v>
      </c>
      <c r="J106" t="s">
        <v>1250</v>
      </c>
      <c r="K106" s="3">
        <v>45801</v>
      </c>
      <c r="L106" s="5">
        <f t="shared" si="3"/>
        <v>2025</v>
      </c>
      <c r="M106" s="3" t="str">
        <f t="shared" si="4"/>
        <v>May-2025</v>
      </c>
      <c r="N106" s="5">
        <f t="shared" si="5"/>
        <v>6</v>
      </c>
      <c r="O106" s="14">
        <v>45778</v>
      </c>
    </row>
    <row r="107" spans="1:15">
      <c r="A107" t="s">
        <v>1346</v>
      </c>
      <c r="B107" t="s">
        <v>1159</v>
      </c>
      <c r="C107" s="3">
        <v>45532</v>
      </c>
      <c r="D107" t="s">
        <v>1227</v>
      </c>
      <c r="E107">
        <v>150100</v>
      </c>
      <c r="F107">
        <v>24</v>
      </c>
      <c r="G107">
        <v>8.5500000000000007</v>
      </c>
      <c r="H107" t="s">
        <v>1240</v>
      </c>
      <c r="I107">
        <v>0</v>
      </c>
      <c r="J107" t="s">
        <v>1237</v>
      </c>
      <c r="K107" s="3">
        <v>45536</v>
      </c>
      <c r="L107" s="5">
        <f t="shared" si="3"/>
        <v>2024</v>
      </c>
      <c r="M107" s="3" t="str">
        <f t="shared" si="4"/>
        <v>Sep-2024</v>
      </c>
      <c r="N107" s="5">
        <f t="shared" si="5"/>
        <v>4</v>
      </c>
      <c r="O107" s="14">
        <v>45505</v>
      </c>
    </row>
    <row r="108" spans="1:15">
      <c r="A108" t="s">
        <v>1347</v>
      </c>
      <c r="B108" t="s">
        <v>949</v>
      </c>
      <c r="C108" s="3">
        <v>45642</v>
      </c>
      <c r="D108" t="s">
        <v>1227</v>
      </c>
      <c r="E108">
        <v>420300</v>
      </c>
      <c r="F108">
        <v>24</v>
      </c>
      <c r="G108">
        <v>6.78</v>
      </c>
      <c r="H108" t="s">
        <v>1228</v>
      </c>
      <c r="I108">
        <v>0</v>
      </c>
      <c r="J108" t="s">
        <v>1237</v>
      </c>
      <c r="K108" s="3">
        <v>45644</v>
      </c>
      <c r="L108" s="5">
        <f t="shared" si="3"/>
        <v>2024</v>
      </c>
      <c r="M108" s="3" t="str">
        <f t="shared" si="4"/>
        <v>Dec-2024</v>
      </c>
      <c r="N108" s="5">
        <f t="shared" si="5"/>
        <v>2</v>
      </c>
      <c r="O108" s="14">
        <v>45627</v>
      </c>
    </row>
    <row r="109" spans="1:15">
      <c r="A109" t="s">
        <v>1348</v>
      </c>
      <c r="B109" t="s">
        <v>761</v>
      </c>
      <c r="C109" s="3">
        <v>46013</v>
      </c>
      <c r="D109" t="s">
        <v>1231</v>
      </c>
      <c r="E109">
        <v>126400</v>
      </c>
      <c r="F109">
        <v>60</v>
      </c>
      <c r="G109">
        <v>7.97</v>
      </c>
      <c r="H109" t="s">
        <v>1228</v>
      </c>
      <c r="I109">
        <v>0</v>
      </c>
      <c r="J109" t="s">
        <v>1229</v>
      </c>
      <c r="K109" s="3">
        <v>46016</v>
      </c>
      <c r="L109" s="5">
        <f t="shared" si="3"/>
        <v>2025</v>
      </c>
      <c r="M109" s="3" t="str">
        <f t="shared" si="4"/>
        <v>Dec-2025</v>
      </c>
      <c r="N109" s="5">
        <f t="shared" si="5"/>
        <v>3</v>
      </c>
      <c r="O109" s="14">
        <v>45992</v>
      </c>
    </row>
    <row r="110" spans="1:15">
      <c r="A110" t="s">
        <v>1349</v>
      </c>
      <c r="B110" t="s">
        <v>983</v>
      </c>
      <c r="C110" s="3">
        <v>45314</v>
      </c>
      <c r="D110" t="s">
        <v>1239</v>
      </c>
      <c r="E110">
        <v>125900</v>
      </c>
      <c r="F110">
        <v>72</v>
      </c>
      <c r="G110">
        <v>8.89</v>
      </c>
      <c r="H110" t="s">
        <v>1240</v>
      </c>
      <c r="I110">
        <v>0</v>
      </c>
      <c r="J110" t="s">
        <v>1229</v>
      </c>
      <c r="K110" s="3">
        <v>45327</v>
      </c>
      <c r="L110" s="5">
        <f t="shared" si="3"/>
        <v>2024</v>
      </c>
      <c r="M110" s="3" t="str">
        <f t="shared" si="4"/>
        <v>Feb-2024</v>
      </c>
      <c r="N110" s="5">
        <f t="shared" si="5"/>
        <v>13</v>
      </c>
      <c r="O110" s="14">
        <v>45292</v>
      </c>
    </row>
    <row r="111" spans="1:15">
      <c r="A111" t="s">
        <v>1350</v>
      </c>
      <c r="B111" t="s">
        <v>779</v>
      </c>
      <c r="C111" s="3">
        <v>45927</v>
      </c>
      <c r="D111" t="s">
        <v>1239</v>
      </c>
      <c r="E111">
        <v>331300</v>
      </c>
      <c r="F111">
        <v>36</v>
      </c>
      <c r="G111">
        <v>9.1199999999999992</v>
      </c>
      <c r="H111" t="s">
        <v>1240</v>
      </c>
      <c r="I111">
        <v>0</v>
      </c>
      <c r="J111" t="s">
        <v>1229</v>
      </c>
      <c r="K111" s="3">
        <v>45933</v>
      </c>
      <c r="L111" s="5">
        <f t="shared" si="3"/>
        <v>2025</v>
      </c>
      <c r="M111" s="3" t="str">
        <f t="shared" si="4"/>
        <v>Oct-2025</v>
      </c>
      <c r="N111" s="5">
        <f t="shared" si="5"/>
        <v>6</v>
      </c>
      <c r="O111" s="14">
        <v>45901</v>
      </c>
    </row>
    <row r="112" spans="1:15">
      <c r="A112" t="s">
        <v>1351</v>
      </c>
      <c r="B112" t="s">
        <v>778</v>
      </c>
      <c r="C112" s="3">
        <v>45889</v>
      </c>
      <c r="D112" t="s">
        <v>1227</v>
      </c>
      <c r="E112">
        <v>380300</v>
      </c>
      <c r="F112">
        <v>24</v>
      </c>
      <c r="G112">
        <v>10.25</v>
      </c>
      <c r="H112" t="s">
        <v>1240</v>
      </c>
      <c r="I112">
        <v>0</v>
      </c>
      <c r="J112" t="s">
        <v>1229</v>
      </c>
      <c r="K112" s="3">
        <v>45895</v>
      </c>
      <c r="L112" s="5">
        <f t="shared" si="3"/>
        <v>2025</v>
      </c>
      <c r="M112" s="3" t="str">
        <f t="shared" si="4"/>
        <v>Aug-2025</v>
      </c>
      <c r="N112" s="5">
        <f t="shared" si="5"/>
        <v>6</v>
      </c>
      <c r="O112" s="14">
        <v>45870</v>
      </c>
    </row>
    <row r="113" spans="1:15">
      <c r="A113" t="s">
        <v>1352</v>
      </c>
      <c r="B113" t="s">
        <v>810</v>
      </c>
      <c r="C113" s="3">
        <v>45334</v>
      </c>
      <c r="D113" t="s">
        <v>1233</v>
      </c>
      <c r="E113">
        <v>169200</v>
      </c>
      <c r="F113">
        <v>12</v>
      </c>
      <c r="G113">
        <v>7.48</v>
      </c>
      <c r="H113" t="s">
        <v>1228</v>
      </c>
      <c r="I113">
        <v>0</v>
      </c>
      <c r="J113" t="s">
        <v>1229</v>
      </c>
      <c r="K113" s="3">
        <v>45339</v>
      </c>
      <c r="L113" s="5">
        <f t="shared" si="3"/>
        <v>2024</v>
      </c>
      <c r="M113" s="3" t="str">
        <f t="shared" si="4"/>
        <v>Feb-2024</v>
      </c>
      <c r="N113" s="5">
        <f t="shared" si="5"/>
        <v>5</v>
      </c>
      <c r="O113" s="14">
        <v>45323</v>
      </c>
    </row>
    <row r="114" spans="1:15">
      <c r="A114" t="s">
        <v>1353</v>
      </c>
      <c r="B114" t="s">
        <v>760</v>
      </c>
      <c r="C114" s="3">
        <v>45757</v>
      </c>
      <c r="D114" t="s">
        <v>1236</v>
      </c>
      <c r="E114">
        <v>290700</v>
      </c>
      <c r="F114">
        <v>60</v>
      </c>
      <c r="G114">
        <v>6</v>
      </c>
      <c r="H114" t="s">
        <v>1240</v>
      </c>
      <c r="I114">
        <v>0</v>
      </c>
      <c r="J114" t="s">
        <v>1237</v>
      </c>
      <c r="K114" s="3">
        <v>45763</v>
      </c>
      <c r="L114" s="5">
        <f t="shared" si="3"/>
        <v>2025</v>
      </c>
      <c r="M114" s="3" t="str">
        <f t="shared" si="4"/>
        <v>Apr-2025</v>
      </c>
      <c r="N114" s="5">
        <f t="shared" si="5"/>
        <v>6</v>
      </c>
      <c r="O114" s="14">
        <v>45748</v>
      </c>
    </row>
    <row r="115" spans="1:15">
      <c r="A115" t="s">
        <v>1354</v>
      </c>
      <c r="B115" t="s">
        <v>1086</v>
      </c>
      <c r="C115" s="3">
        <v>45331</v>
      </c>
      <c r="D115" t="s">
        <v>1227</v>
      </c>
      <c r="E115">
        <v>84700</v>
      </c>
      <c r="F115">
        <v>60</v>
      </c>
      <c r="G115">
        <v>9.34</v>
      </c>
      <c r="H115" t="s">
        <v>1240</v>
      </c>
      <c r="I115">
        <v>0</v>
      </c>
      <c r="J115" t="s">
        <v>1250</v>
      </c>
      <c r="K115" s="3">
        <v>45342</v>
      </c>
      <c r="L115" s="5">
        <f t="shared" si="3"/>
        <v>2024</v>
      </c>
      <c r="M115" s="3" t="str">
        <f t="shared" si="4"/>
        <v>Feb-2024</v>
      </c>
      <c r="N115" s="5">
        <f t="shared" si="5"/>
        <v>11</v>
      </c>
      <c r="O115" s="14">
        <v>45323</v>
      </c>
    </row>
    <row r="116" spans="1:15">
      <c r="A116" t="s">
        <v>1355</v>
      </c>
      <c r="B116" t="s">
        <v>574</v>
      </c>
      <c r="C116" s="3">
        <v>45594</v>
      </c>
      <c r="D116" t="s">
        <v>1231</v>
      </c>
      <c r="E116">
        <v>472300</v>
      </c>
      <c r="F116">
        <v>36</v>
      </c>
      <c r="G116">
        <v>9.4499999999999993</v>
      </c>
      <c r="H116" t="s">
        <v>1234</v>
      </c>
      <c r="I116">
        <v>1</v>
      </c>
      <c r="J116" t="s">
        <v>1237</v>
      </c>
      <c r="K116" s="3">
        <v>45600</v>
      </c>
      <c r="L116" s="5">
        <f t="shared" si="3"/>
        <v>2024</v>
      </c>
      <c r="M116" s="3" t="str">
        <f t="shared" si="4"/>
        <v>Nov-2024</v>
      </c>
      <c r="N116" s="5">
        <f t="shared" si="5"/>
        <v>6</v>
      </c>
      <c r="O116" s="14">
        <v>45566</v>
      </c>
    </row>
    <row r="117" spans="1:15">
      <c r="A117" t="s">
        <v>1356</v>
      </c>
      <c r="B117" t="s">
        <v>542</v>
      </c>
      <c r="C117" s="3">
        <v>45972</v>
      </c>
      <c r="D117" t="s">
        <v>1233</v>
      </c>
      <c r="E117">
        <v>810000</v>
      </c>
      <c r="F117">
        <v>60</v>
      </c>
      <c r="G117">
        <v>6.97</v>
      </c>
      <c r="H117" t="s">
        <v>1240</v>
      </c>
      <c r="I117">
        <v>0</v>
      </c>
      <c r="J117" t="s">
        <v>1250</v>
      </c>
      <c r="K117" s="3">
        <v>45985</v>
      </c>
      <c r="L117" s="5">
        <f t="shared" si="3"/>
        <v>2025</v>
      </c>
      <c r="M117" s="3" t="str">
        <f t="shared" si="4"/>
        <v>Nov-2025</v>
      </c>
      <c r="N117" s="5">
        <f t="shared" si="5"/>
        <v>13</v>
      </c>
      <c r="O117" s="14">
        <v>45962</v>
      </c>
    </row>
    <row r="118" spans="1:15">
      <c r="A118" t="s">
        <v>1357</v>
      </c>
      <c r="B118" t="s">
        <v>613</v>
      </c>
      <c r="C118" s="3">
        <v>45466</v>
      </c>
      <c r="D118" t="s">
        <v>1227</v>
      </c>
      <c r="E118">
        <v>259300</v>
      </c>
      <c r="F118">
        <v>60</v>
      </c>
      <c r="G118">
        <v>10.09</v>
      </c>
      <c r="H118" t="s">
        <v>1228</v>
      </c>
      <c r="I118">
        <v>0</v>
      </c>
      <c r="J118" t="s">
        <v>1237</v>
      </c>
      <c r="K118" s="3">
        <v>45467</v>
      </c>
      <c r="L118" s="5">
        <f t="shared" si="3"/>
        <v>2024</v>
      </c>
      <c r="M118" s="3" t="str">
        <f t="shared" si="4"/>
        <v>Jun-2024</v>
      </c>
      <c r="N118" s="5">
        <f t="shared" si="5"/>
        <v>1</v>
      </c>
      <c r="O118" s="14">
        <v>45444</v>
      </c>
    </row>
    <row r="119" spans="1:15">
      <c r="A119" t="s">
        <v>1358</v>
      </c>
      <c r="B119" t="s">
        <v>856</v>
      </c>
      <c r="C119" s="3">
        <v>45823</v>
      </c>
      <c r="D119" t="s">
        <v>1233</v>
      </c>
      <c r="E119">
        <v>41800</v>
      </c>
      <c r="F119">
        <v>72</v>
      </c>
      <c r="G119">
        <v>9.2200000000000006</v>
      </c>
      <c r="H119" t="s">
        <v>1228</v>
      </c>
      <c r="I119">
        <v>0</v>
      </c>
      <c r="J119" t="s">
        <v>1237</v>
      </c>
      <c r="K119" s="3">
        <v>45829</v>
      </c>
      <c r="L119" s="5">
        <f t="shared" si="3"/>
        <v>2025</v>
      </c>
      <c r="M119" s="3" t="str">
        <f t="shared" si="4"/>
        <v>Jun-2025</v>
      </c>
      <c r="N119" s="5">
        <f t="shared" si="5"/>
        <v>6</v>
      </c>
      <c r="O119" s="14">
        <v>45809</v>
      </c>
    </row>
    <row r="120" spans="1:15">
      <c r="A120" t="s">
        <v>1359</v>
      </c>
      <c r="B120" t="s">
        <v>15</v>
      </c>
      <c r="C120" s="3">
        <v>45752</v>
      </c>
      <c r="D120" t="s">
        <v>1227</v>
      </c>
      <c r="E120">
        <v>121800</v>
      </c>
      <c r="F120">
        <v>12</v>
      </c>
      <c r="G120">
        <v>12.04</v>
      </c>
      <c r="H120" t="s">
        <v>1234</v>
      </c>
      <c r="I120">
        <v>1</v>
      </c>
      <c r="J120" t="s">
        <v>1237</v>
      </c>
      <c r="K120" s="3">
        <v>45757</v>
      </c>
      <c r="L120" s="5">
        <f t="shared" si="3"/>
        <v>2025</v>
      </c>
      <c r="M120" s="3" t="str">
        <f t="shared" si="4"/>
        <v>Apr-2025</v>
      </c>
      <c r="N120" s="5">
        <f t="shared" si="5"/>
        <v>5</v>
      </c>
      <c r="O120" s="14">
        <v>45748</v>
      </c>
    </row>
    <row r="121" spans="1:15">
      <c r="A121" t="s">
        <v>1360</v>
      </c>
      <c r="B121" t="s">
        <v>1068</v>
      </c>
      <c r="C121" s="3">
        <v>45912</v>
      </c>
      <c r="D121" t="s">
        <v>1231</v>
      </c>
      <c r="E121">
        <v>276400</v>
      </c>
      <c r="F121">
        <v>24</v>
      </c>
      <c r="G121">
        <v>6</v>
      </c>
      <c r="H121" t="s">
        <v>1240</v>
      </c>
      <c r="I121">
        <v>0</v>
      </c>
      <c r="J121" t="s">
        <v>1250</v>
      </c>
      <c r="K121" s="3">
        <v>45920</v>
      </c>
      <c r="L121" s="5">
        <f t="shared" si="3"/>
        <v>2025</v>
      </c>
      <c r="M121" s="3" t="str">
        <f t="shared" si="4"/>
        <v>Sep-2025</v>
      </c>
      <c r="N121" s="5">
        <f t="shared" si="5"/>
        <v>8</v>
      </c>
      <c r="O121" s="14">
        <v>45901</v>
      </c>
    </row>
    <row r="122" spans="1:15">
      <c r="A122" t="s">
        <v>1361</v>
      </c>
      <c r="B122" t="s">
        <v>173</v>
      </c>
      <c r="C122" s="3">
        <v>45484</v>
      </c>
      <c r="D122" t="s">
        <v>1227</v>
      </c>
      <c r="E122">
        <v>134000</v>
      </c>
      <c r="F122">
        <v>12</v>
      </c>
      <c r="G122">
        <v>9.58</v>
      </c>
      <c r="H122" t="s">
        <v>1228</v>
      </c>
      <c r="I122">
        <v>0</v>
      </c>
      <c r="J122" t="s">
        <v>1237</v>
      </c>
      <c r="K122" s="3">
        <v>45493</v>
      </c>
      <c r="L122" s="5">
        <f t="shared" si="3"/>
        <v>2024</v>
      </c>
      <c r="M122" s="3" t="str">
        <f t="shared" si="4"/>
        <v>Jul-2024</v>
      </c>
      <c r="N122" s="5">
        <f t="shared" si="5"/>
        <v>9</v>
      </c>
      <c r="O122" s="14">
        <v>45474</v>
      </c>
    </row>
    <row r="123" spans="1:15">
      <c r="A123" t="s">
        <v>1362</v>
      </c>
      <c r="B123" t="s">
        <v>871</v>
      </c>
      <c r="C123" s="3">
        <v>45535</v>
      </c>
      <c r="D123" t="s">
        <v>1227</v>
      </c>
      <c r="E123">
        <v>438600</v>
      </c>
      <c r="F123">
        <v>60</v>
      </c>
      <c r="G123">
        <v>6</v>
      </c>
      <c r="H123" t="s">
        <v>1228</v>
      </c>
      <c r="I123">
        <v>0</v>
      </c>
      <c r="J123" t="s">
        <v>1229</v>
      </c>
      <c r="K123" s="3">
        <v>45549</v>
      </c>
      <c r="L123" s="5">
        <f t="shared" si="3"/>
        <v>2024</v>
      </c>
      <c r="M123" s="3" t="str">
        <f t="shared" si="4"/>
        <v>Sep-2024</v>
      </c>
      <c r="N123" s="5">
        <f t="shared" si="5"/>
        <v>14</v>
      </c>
      <c r="O123" s="14">
        <v>45505</v>
      </c>
    </row>
    <row r="124" spans="1:15">
      <c r="A124" t="s">
        <v>1363</v>
      </c>
      <c r="B124" t="s">
        <v>527</v>
      </c>
      <c r="C124" s="3">
        <v>45571</v>
      </c>
      <c r="D124" t="s">
        <v>1227</v>
      </c>
      <c r="E124">
        <v>271700</v>
      </c>
      <c r="F124">
        <v>60</v>
      </c>
      <c r="G124">
        <v>10.32</v>
      </c>
      <c r="H124" t="s">
        <v>1234</v>
      </c>
      <c r="I124">
        <v>1</v>
      </c>
      <c r="J124" t="s">
        <v>1243</v>
      </c>
      <c r="K124" s="3">
        <v>45577</v>
      </c>
      <c r="L124" s="5">
        <f t="shared" si="3"/>
        <v>2024</v>
      </c>
      <c r="M124" s="3" t="str">
        <f t="shared" si="4"/>
        <v>Oct-2024</v>
      </c>
      <c r="N124" s="5">
        <f t="shared" si="5"/>
        <v>6</v>
      </c>
      <c r="O124" s="14">
        <v>45566</v>
      </c>
    </row>
    <row r="125" spans="1:15">
      <c r="A125" t="s">
        <v>1364</v>
      </c>
      <c r="B125" t="s">
        <v>703</v>
      </c>
      <c r="C125" s="3">
        <v>45327</v>
      </c>
      <c r="D125" t="s">
        <v>1236</v>
      </c>
      <c r="E125">
        <v>109800</v>
      </c>
      <c r="F125">
        <v>48</v>
      </c>
      <c r="G125">
        <v>7.6</v>
      </c>
      <c r="H125" t="s">
        <v>1234</v>
      </c>
      <c r="I125">
        <v>1</v>
      </c>
      <c r="J125" t="s">
        <v>1243</v>
      </c>
      <c r="K125" s="3">
        <v>45340</v>
      </c>
      <c r="L125" s="5">
        <f t="shared" si="3"/>
        <v>2024</v>
      </c>
      <c r="M125" s="3" t="str">
        <f t="shared" si="4"/>
        <v>Feb-2024</v>
      </c>
      <c r="N125" s="5">
        <f t="shared" si="5"/>
        <v>13</v>
      </c>
      <c r="O125" s="14">
        <v>45323</v>
      </c>
    </row>
    <row r="126" spans="1:15">
      <c r="A126" t="s">
        <v>1365</v>
      </c>
      <c r="B126" t="s">
        <v>1154</v>
      </c>
      <c r="C126" s="3">
        <v>45848</v>
      </c>
      <c r="D126" t="s">
        <v>1233</v>
      </c>
      <c r="E126">
        <v>184100</v>
      </c>
      <c r="F126">
        <v>24</v>
      </c>
      <c r="G126">
        <v>6</v>
      </c>
      <c r="H126" t="s">
        <v>1228</v>
      </c>
      <c r="I126">
        <v>0</v>
      </c>
      <c r="J126" t="s">
        <v>1229</v>
      </c>
      <c r="K126" s="3">
        <v>45860</v>
      </c>
      <c r="L126" s="5">
        <f t="shared" si="3"/>
        <v>2025</v>
      </c>
      <c r="M126" s="3" t="str">
        <f t="shared" si="4"/>
        <v>Jul-2025</v>
      </c>
      <c r="N126" s="5">
        <f t="shared" si="5"/>
        <v>12</v>
      </c>
      <c r="O126" s="14">
        <v>45839</v>
      </c>
    </row>
    <row r="127" spans="1:15">
      <c r="A127" t="s">
        <v>1366</v>
      </c>
      <c r="B127" t="s">
        <v>587</v>
      </c>
      <c r="C127" s="3">
        <v>45831</v>
      </c>
      <c r="D127" t="s">
        <v>1233</v>
      </c>
      <c r="E127">
        <v>96300</v>
      </c>
      <c r="F127">
        <v>36</v>
      </c>
      <c r="G127">
        <v>7.57</v>
      </c>
      <c r="H127" t="s">
        <v>1228</v>
      </c>
      <c r="I127">
        <v>0</v>
      </c>
      <c r="J127" t="s">
        <v>1250</v>
      </c>
      <c r="K127" s="3">
        <v>45843</v>
      </c>
      <c r="L127" s="5">
        <f t="shared" si="3"/>
        <v>2025</v>
      </c>
      <c r="M127" s="3" t="str">
        <f t="shared" si="4"/>
        <v>Jul-2025</v>
      </c>
      <c r="N127" s="5">
        <f t="shared" si="5"/>
        <v>12</v>
      </c>
      <c r="O127" s="14">
        <v>45809</v>
      </c>
    </row>
    <row r="128" spans="1:15">
      <c r="A128" t="s">
        <v>1367</v>
      </c>
      <c r="B128" t="s">
        <v>731</v>
      </c>
      <c r="C128" s="3">
        <v>45445</v>
      </c>
      <c r="D128" t="s">
        <v>1233</v>
      </c>
      <c r="E128">
        <v>158400</v>
      </c>
      <c r="F128">
        <v>36</v>
      </c>
      <c r="G128">
        <v>7.19</v>
      </c>
      <c r="H128" t="s">
        <v>1228</v>
      </c>
      <c r="I128">
        <v>0</v>
      </c>
      <c r="J128" t="s">
        <v>1243</v>
      </c>
      <c r="K128" s="3">
        <v>45455</v>
      </c>
      <c r="L128" s="5">
        <f t="shared" si="3"/>
        <v>2024</v>
      </c>
      <c r="M128" s="3" t="str">
        <f t="shared" si="4"/>
        <v>Jun-2024</v>
      </c>
      <c r="N128" s="5">
        <f t="shared" si="5"/>
        <v>10</v>
      </c>
      <c r="O128" s="14">
        <v>45444</v>
      </c>
    </row>
    <row r="129" spans="1:15">
      <c r="A129" t="s">
        <v>1368</v>
      </c>
      <c r="B129" t="s">
        <v>255</v>
      </c>
      <c r="C129" s="3">
        <v>45314</v>
      </c>
      <c r="D129" t="s">
        <v>1233</v>
      </c>
      <c r="E129">
        <v>122100</v>
      </c>
      <c r="F129">
        <v>48</v>
      </c>
      <c r="G129">
        <v>7.52</v>
      </c>
      <c r="H129" t="s">
        <v>1240</v>
      </c>
      <c r="I129">
        <v>0</v>
      </c>
      <c r="J129" t="s">
        <v>1229</v>
      </c>
      <c r="K129" s="3">
        <v>45318</v>
      </c>
      <c r="L129" s="5">
        <f t="shared" si="3"/>
        <v>2024</v>
      </c>
      <c r="M129" s="3" t="str">
        <f t="shared" si="4"/>
        <v>Jan-2024</v>
      </c>
      <c r="N129" s="5">
        <f t="shared" si="5"/>
        <v>4</v>
      </c>
      <c r="O129" s="14">
        <v>45292</v>
      </c>
    </row>
    <row r="130" spans="1:15">
      <c r="A130" t="s">
        <v>1369</v>
      </c>
      <c r="B130" t="s">
        <v>319</v>
      </c>
      <c r="C130" s="3">
        <v>46010</v>
      </c>
      <c r="D130" t="s">
        <v>1227</v>
      </c>
      <c r="E130">
        <v>409600</v>
      </c>
      <c r="F130">
        <v>36</v>
      </c>
      <c r="G130">
        <v>9</v>
      </c>
      <c r="H130" t="s">
        <v>1228</v>
      </c>
      <c r="I130">
        <v>0</v>
      </c>
      <c r="J130" t="s">
        <v>1229</v>
      </c>
      <c r="K130" s="3">
        <v>46013</v>
      </c>
      <c r="L130" s="5">
        <f t="shared" si="3"/>
        <v>2025</v>
      </c>
      <c r="M130" s="3" t="str">
        <f t="shared" si="4"/>
        <v>Dec-2025</v>
      </c>
      <c r="N130" s="5">
        <f t="shared" si="5"/>
        <v>3</v>
      </c>
      <c r="O130" s="14">
        <v>45992</v>
      </c>
    </row>
    <row r="131" spans="1:15">
      <c r="A131" t="s">
        <v>1370</v>
      </c>
      <c r="B131" t="s">
        <v>623</v>
      </c>
      <c r="C131" s="3">
        <v>45382</v>
      </c>
      <c r="D131" t="s">
        <v>1231</v>
      </c>
      <c r="E131">
        <v>791700</v>
      </c>
      <c r="F131">
        <v>12</v>
      </c>
      <c r="G131">
        <v>6.03</v>
      </c>
      <c r="H131" t="s">
        <v>1234</v>
      </c>
      <c r="I131">
        <v>1</v>
      </c>
      <c r="J131" t="s">
        <v>1250</v>
      </c>
      <c r="K131" s="3">
        <v>45392</v>
      </c>
      <c r="L131" s="5">
        <f t="shared" ref="L131:L194" si="6">YEAR(C131)</f>
        <v>2024</v>
      </c>
      <c r="M131" s="3" t="str">
        <f t="shared" ref="M131:M194" si="7">TEXT(K131,"mmm-yyyy")</f>
        <v>Apr-2024</v>
      </c>
      <c r="N131" s="5">
        <f t="shared" ref="N131:N194" si="8">K131-C131</f>
        <v>10</v>
      </c>
      <c r="O131" s="14">
        <v>45352</v>
      </c>
    </row>
    <row r="132" spans="1:15">
      <c r="A132" t="s">
        <v>1371</v>
      </c>
      <c r="B132" t="s">
        <v>1007</v>
      </c>
      <c r="C132" s="3">
        <v>45681</v>
      </c>
      <c r="D132" t="s">
        <v>1227</v>
      </c>
      <c r="E132">
        <v>66100</v>
      </c>
      <c r="F132">
        <v>60</v>
      </c>
      <c r="G132">
        <v>6.21</v>
      </c>
      <c r="H132" t="s">
        <v>1228</v>
      </c>
      <c r="I132">
        <v>0</v>
      </c>
      <c r="J132" t="s">
        <v>1250</v>
      </c>
      <c r="K132" s="3">
        <v>45693</v>
      </c>
      <c r="L132" s="5">
        <f t="shared" si="6"/>
        <v>2025</v>
      </c>
      <c r="M132" s="3" t="str">
        <f t="shared" si="7"/>
        <v>Feb-2025</v>
      </c>
      <c r="N132" s="5">
        <f t="shared" si="8"/>
        <v>12</v>
      </c>
      <c r="O132" s="14">
        <v>45658</v>
      </c>
    </row>
    <row r="133" spans="1:15">
      <c r="A133" t="s">
        <v>1372</v>
      </c>
      <c r="B133" t="s">
        <v>350</v>
      </c>
      <c r="C133" s="3">
        <v>45650</v>
      </c>
      <c r="D133" t="s">
        <v>1227</v>
      </c>
      <c r="E133">
        <v>46800</v>
      </c>
      <c r="F133">
        <v>36</v>
      </c>
      <c r="G133">
        <v>6.43</v>
      </c>
      <c r="H133" t="s">
        <v>1228</v>
      </c>
      <c r="I133">
        <v>0</v>
      </c>
      <c r="J133" t="s">
        <v>1229</v>
      </c>
      <c r="K133" s="3">
        <v>45651</v>
      </c>
      <c r="L133" s="5">
        <f t="shared" si="6"/>
        <v>2024</v>
      </c>
      <c r="M133" s="3" t="str">
        <f t="shared" si="7"/>
        <v>Dec-2024</v>
      </c>
      <c r="N133" s="5">
        <f t="shared" si="8"/>
        <v>1</v>
      </c>
      <c r="O133" s="14">
        <v>45627</v>
      </c>
    </row>
    <row r="134" spans="1:15">
      <c r="A134" t="s">
        <v>1373</v>
      </c>
      <c r="B134" t="s">
        <v>129</v>
      </c>
      <c r="C134" s="3">
        <v>45841</v>
      </c>
      <c r="D134" t="s">
        <v>1231</v>
      </c>
      <c r="E134">
        <v>151600</v>
      </c>
      <c r="F134">
        <v>36</v>
      </c>
      <c r="G134">
        <v>6.95</v>
      </c>
      <c r="H134" t="s">
        <v>1228</v>
      </c>
      <c r="I134">
        <v>0</v>
      </c>
      <c r="J134" t="s">
        <v>1243</v>
      </c>
      <c r="K134" s="3">
        <v>45848</v>
      </c>
      <c r="L134" s="5">
        <f t="shared" si="6"/>
        <v>2025</v>
      </c>
      <c r="M134" s="3" t="str">
        <f t="shared" si="7"/>
        <v>Jul-2025</v>
      </c>
      <c r="N134" s="5">
        <f t="shared" si="8"/>
        <v>7</v>
      </c>
      <c r="O134" s="14">
        <v>45839</v>
      </c>
    </row>
    <row r="135" spans="1:15">
      <c r="A135" t="s">
        <v>1374</v>
      </c>
      <c r="B135" t="s">
        <v>378</v>
      </c>
      <c r="C135" s="3">
        <v>45519</v>
      </c>
      <c r="D135" t="s">
        <v>1227</v>
      </c>
      <c r="E135">
        <v>62200</v>
      </c>
      <c r="F135">
        <v>24</v>
      </c>
      <c r="G135">
        <v>9.52</v>
      </c>
      <c r="H135" t="s">
        <v>1228</v>
      </c>
      <c r="I135">
        <v>0</v>
      </c>
      <c r="J135" t="s">
        <v>1229</v>
      </c>
      <c r="K135" s="3">
        <v>45524</v>
      </c>
      <c r="L135" s="5">
        <f t="shared" si="6"/>
        <v>2024</v>
      </c>
      <c r="M135" s="3" t="str">
        <f t="shared" si="7"/>
        <v>Aug-2024</v>
      </c>
      <c r="N135" s="5">
        <f t="shared" si="8"/>
        <v>5</v>
      </c>
      <c r="O135" s="14">
        <v>45505</v>
      </c>
    </row>
    <row r="136" spans="1:15">
      <c r="A136" t="s">
        <v>1375</v>
      </c>
      <c r="B136" t="s">
        <v>817</v>
      </c>
      <c r="C136" s="3">
        <v>45493</v>
      </c>
      <c r="D136" t="s">
        <v>1227</v>
      </c>
      <c r="E136">
        <v>185900</v>
      </c>
      <c r="F136">
        <v>60</v>
      </c>
      <c r="G136">
        <v>7.63</v>
      </c>
      <c r="H136" t="s">
        <v>1240</v>
      </c>
      <c r="I136">
        <v>0</v>
      </c>
      <c r="J136" t="s">
        <v>1229</v>
      </c>
      <c r="K136" s="3">
        <v>45497</v>
      </c>
      <c r="L136" s="5">
        <f t="shared" si="6"/>
        <v>2024</v>
      </c>
      <c r="M136" s="3" t="str">
        <f t="shared" si="7"/>
        <v>Jul-2024</v>
      </c>
      <c r="N136" s="5">
        <f t="shared" si="8"/>
        <v>4</v>
      </c>
      <c r="O136" s="14">
        <v>45474</v>
      </c>
    </row>
    <row r="137" spans="1:15">
      <c r="A137" t="s">
        <v>1376</v>
      </c>
      <c r="B137" t="s">
        <v>113</v>
      </c>
      <c r="C137" s="3">
        <v>45641</v>
      </c>
      <c r="D137" t="s">
        <v>1233</v>
      </c>
      <c r="E137">
        <v>304100</v>
      </c>
      <c r="F137">
        <v>48</v>
      </c>
      <c r="G137">
        <v>6</v>
      </c>
      <c r="H137" t="s">
        <v>1228</v>
      </c>
      <c r="I137">
        <v>0</v>
      </c>
      <c r="J137" t="s">
        <v>1237</v>
      </c>
      <c r="K137" s="3">
        <v>45650</v>
      </c>
      <c r="L137" s="5">
        <f t="shared" si="6"/>
        <v>2024</v>
      </c>
      <c r="M137" s="3" t="str">
        <f t="shared" si="7"/>
        <v>Dec-2024</v>
      </c>
      <c r="N137" s="5">
        <f t="shared" si="8"/>
        <v>9</v>
      </c>
      <c r="O137" s="14">
        <v>45627</v>
      </c>
    </row>
    <row r="138" spans="1:15">
      <c r="A138" t="s">
        <v>1377</v>
      </c>
      <c r="B138" t="s">
        <v>32</v>
      </c>
      <c r="C138" s="3">
        <v>45329</v>
      </c>
      <c r="D138" t="s">
        <v>1233</v>
      </c>
      <c r="E138">
        <v>512300</v>
      </c>
      <c r="F138">
        <v>72</v>
      </c>
      <c r="G138">
        <v>6.04</v>
      </c>
      <c r="H138" t="s">
        <v>1228</v>
      </c>
      <c r="I138">
        <v>0</v>
      </c>
      <c r="J138" t="s">
        <v>1237</v>
      </c>
      <c r="K138" s="3">
        <v>45336</v>
      </c>
      <c r="L138" s="5">
        <f t="shared" si="6"/>
        <v>2024</v>
      </c>
      <c r="M138" s="3" t="str">
        <f t="shared" si="7"/>
        <v>Feb-2024</v>
      </c>
      <c r="N138" s="5">
        <f t="shared" si="8"/>
        <v>7</v>
      </c>
      <c r="O138" s="14">
        <v>45323</v>
      </c>
    </row>
    <row r="139" spans="1:15">
      <c r="A139" t="s">
        <v>1378</v>
      </c>
      <c r="B139" t="s">
        <v>572</v>
      </c>
      <c r="C139" s="3">
        <v>45791</v>
      </c>
      <c r="D139" t="s">
        <v>1231</v>
      </c>
      <c r="E139">
        <v>207300</v>
      </c>
      <c r="F139">
        <v>48</v>
      </c>
      <c r="G139">
        <v>6</v>
      </c>
      <c r="H139" t="s">
        <v>1228</v>
      </c>
      <c r="I139">
        <v>0</v>
      </c>
      <c r="J139" t="s">
        <v>1243</v>
      </c>
      <c r="K139" s="3">
        <v>45801</v>
      </c>
      <c r="L139" s="5">
        <f t="shared" si="6"/>
        <v>2025</v>
      </c>
      <c r="M139" s="3" t="str">
        <f t="shared" si="7"/>
        <v>May-2025</v>
      </c>
      <c r="N139" s="5">
        <f t="shared" si="8"/>
        <v>10</v>
      </c>
      <c r="O139" s="14">
        <v>45778</v>
      </c>
    </row>
    <row r="140" spans="1:15">
      <c r="A140" t="s">
        <v>1379</v>
      </c>
      <c r="B140" t="s">
        <v>392</v>
      </c>
      <c r="C140" s="3">
        <v>45990</v>
      </c>
      <c r="D140" t="s">
        <v>1231</v>
      </c>
      <c r="E140">
        <v>157200</v>
      </c>
      <c r="F140">
        <v>72</v>
      </c>
      <c r="G140">
        <v>6</v>
      </c>
      <c r="H140" t="s">
        <v>1240</v>
      </c>
      <c r="I140">
        <v>0</v>
      </c>
      <c r="J140" t="s">
        <v>1229</v>
      </c>
      <c r="K140" s="3">
        <v>46003</v>
      </c>
      <c r="L140" s="5">
        <f t="shared" si="6"/>
        <v>2025</v>
      </c>
      <c r="M140" s="3" t="str">
        <f t="shared" si="7"/>
        <v>Dec-2025</v>
      </c>
      <c r="N140" s="5">
        <f t="shared" si="8"/>
        <v>13</v>
      </c>
      <c r="O140" s="14">
        <v>45962</v>
      </c>
    </row>
    <row r="141" spans="1:15">
      <c r="A141" t="s">
        <v>1380</v>
      </c>
      <c r="B141" t="s">
        <v>758</v>
      </c>
      <c r="C141" s="3">
        <v>45334</v>
      </c>
      <c r="D141" t="s">
        <v>1231</v>
      </c>
      <c r="E141">
        <v>45100</v>
      </c>
      <c r="F141">
        <v>72</v>
      </c>
      <c r="G141">
        <v>6</v>
      </c>
      <c r="H141" t="s">
        <v>1240</v>
      </c>
      <c r="I141">
        <v>0</v>
      </c>
      <c r="J141" t="s">
        <v>1237</v>
      </c>
      <c r="K141" s="3">
        <v>45342</v>
      </c>
      <c r="L141" s="5">
        <f t="shared" si="6"/>
        <v>2024</v>
      </c>
      <c r="M141" s="3" t="str">
        <f t="shared" si="7"/>
        <v>Feb-2024</v>
      </c>
      <c r="N141" s="5">
        <f t="shared" si="8"/>
        <v>8</v>
      </c>
      <c r="O141" s="14">
        <v>45323</v>
      </c>
    </row>
    <row r="142" spans="1:15">
      <c r="A142" t="s">
        <v>1381</v>
      </c>
      <c r="B142" t="s">
        <v>406</v>
      </c>
      <c r="C142" s="3">
        <v>45917</v>
      </c>
      <c r="D142" t="s">
        <v>1231</v>
      </c>
      <c r="E142">
        <v>183300</v>
      </c>
      <c r="F142">
        <v>48</v>
      </c>
      <c r="G142">
        <v>6</v>
      </c>
      <c r="H142" t="s">
        <v>1228</v>
      </c>
      <c r="I142">
        <v>0</v>
      </c>
      <c r="J142" t="s">
        <v>1229</v>
      </c>
      <c r="K142" s="3">
        <v>45921</v>
      </c>
      <c r="L142" s="5">
        <f t="shared" si="6"/>
        <v>2025</v>
      </c>
      <c r="M142" s="3" t="str">
        <f t="shared" si="7"/>
        <v>Sep-2025</v>
      </c>
      <c r="N142" s="5">
        <f t="shared" si="8"/>
        <v>4</v>
      </c>
      <c r="O142" s="14">
        <v>45901</v>
      </c>
    </row>
    <row r="143" spans="1:15">
      <c r="A143" t="s">
        <v>1382</v>
      </c>
      <c r="B143" t="s">
        <v>636</v>
      </c>
      <c r="C143" s="3">
        <v>45808</v>
      </c>
      <c r="D143" t="s">
        <v>1227</v>
      </c>
      <c r="E143">
        <v>189200</v>
      </c>
      <c r="F143">
        <v>72</v>
      </c>
      <c r="G143">
        <v>6.24</v>
      </c>
      <c r="H143" t="s">
        <v>1228</v>
      </c>
      <c r="I143">
        <v>0</v>
      </c>
      <c r="J143" t="s">
        <v>1229</v>
      </c>
      <c r="K143" s="3">
        <v>45818</v>
      </c>
      <c r="L143" s="5">
        <f t="shared" si="6"/>
        <v>2025</v>
      </c>
      <c r="M143" s="3" t="str">
        <f t="shared" si="7"/>
        <v>Jun-2025</v>
      </c>
      <c r="N143" s="5">
        <f t="shared" si="8"/>
        <v>10</v>
      </c>
      <c r="O143" s="14">
        <v>45778</v>
      </c>
    </row>
    <row r="144" spans="1:15">
      <c r="A144" t="s">
        <v>1383</v>
      </c>
      <c r="B144" t="s">
        <v>840</v>
      </c>
      <c r="C144" s="3">
        <v>45359</v>
      </c>
      <c r="D144" t="s">
        <v>1227</v>
      </c>
      <c r="E144">
        <v>281500</v>
      </c>
      <c r="F144">
        <v>36</v>
      </c>
      <c r="G144">
        <v>6</v>
      </c>
      <c r="H144" t="s">
        <v>1240</v>
      </c>
      <c r="I144">
        <v>0</v>
      </c>
      <c r="J144" t="s">
        <v>1250</v>
      </c>
      <c r="K144" s="3">
        <v>45371</v>
      </c>
      <c r="L144" s="5">
        <f t="shared" si="6"/>
        <v>2024</v>
      </c>
      <c r="M144" s="3" t="str">
        <f t="shared" si="7"/>
        <v>Mar-2024</v>
      </c>
      <c r="N144" s="5">
        <f t="shared" si="8"/>
        <v>12</v>
      </c>
      <c r="O144" s="14">
        <v>45352</v>
      </c>
    </row>
    <row r="145" spans="1:15">
      <c r="A145" t="s">
        <v>1384</v>
      </c>
      <c r="B145" t="s">
        <v>336</v>
      </c>
      <c r="C145" s="3">
        <v>45414</v>
      </c>
      <c r="D145" t="s">
        <v>1233</v>
      </c>
      <c r="E145">
        <v>109600</v>
      </c>
      <c r="F145">
        <v>36</v>
      </c>
      <c r="G145">
        <v>7.6</v>
      </c>
      <c r="H145" t="s">
        <v>1228</v>
      </c>
      <c r="I145">
        <v>0</v>
      </c>
      <c r="J145" t="s">
        <v>1243</v>
      </c>
      <c r="K145" s="3">
        <v>45424</v>
      </c>
      <c r="L145" s="5">
        <f t="shared" si="6"/>
        <v>2024</v>
      </c>
      <c r="M145" s="3" t="str">
        <f t="shared" si="7"/>
        <v>May-2024</v>
      </c>
      <c r="N145" s="5">
        <f t="shared" si="8"/>
        <v>10</v>
      </c>
      <c r="O145" s="14">
        <v>45413</v>
      </c>
    </row>
    <row r="146" spans="1:15">
      <c r="A146" t="s">
        <v>1385</v>
      </c>
      <c r="B146" t="s">
        <v>212</v>
      </c>
      <c r="C146" s="3">
        <v>45976</v>
      </c>
      <c r="D146" t="s">
        <v>1227</v>
      </c>
      <c r="E146">
        <v>132700</v>
      </c>
      <c r="F146">
        <v>12</v>
      </c>
      <c r="G146">
        <v>8.34</v>
      </c>
      <c r="H146" t="s">
        <v>1234</v>
      </c>
      <c r="I146">
        <v>1</v>
      </c>
      <c r="J146" t="s">
        <v>1229</v>
      </c>
      <c r="K146" s="3">
        <v>45984</v>
      </c>
      <c r="L146" s="5">
        <f t="shared" si="6"/>
        <v>2025</v>
      </c>
      <c r="M146" s="3" t="str">
        <f t="shared" si="7"/>
        <v>Nov-2025</v>
      </c>
      <c r="N146" s="5">
        <f t="shared" si="8"/>
        <v>8</v>
      </c>
      <c r="O146" s="14">
        <v>45962</v>
      </c>
    </row>
    <row r="147" spans="1:15">
      <c r="A147" t="s">
        <v>1386</v>
      </c>
      <c r="B147" t="s">
        <v>434</v>
      </c>
      <c r="C147" s="3">
        <v>45627</v>
      </c>
      <c r="D147" t="s">
        <v>1239</v>
      </c>
      <c r="E147">
        <v>64000</v>
      </c>
      <c r="F147">
        <v>48</v>
      </c>
      <c r="G147">
        <v>6</v>
      </c>
      <c r="H147" t="s">
        <v>1228</v>
      </c>
      <c r="I147">
        <v>0</v>
      </c>
      <c r="J147" t="s">
        <v>1250</v>
      </c>
      <c r="K147" s="3">
        <v>45631</v>
      </c>
      <c r="L147" s="5">
        <f t="shared" si="6"/>
        <v>2024</v>
      </c>
      <c r="M147" s="3" t="str">
        <f t="shared" si="7"/>
        <v>Dec-2024</v>
      </c>
      <c r="N147" s="5">
        <f t="shared" si="8"/>
        <v>4</v>
      </c>
      <c r="O147" s="14">
        <v>45627</v>
      </c>
    </row>
    <row r="148" spans="1:15">
      <c r="A148" t="s">
        <v>1387</v>
      </c>
      <c r="B148" t="s">
        <v>623</v>
      </c>
      <c r="C148" s="3">
        <v>45444</v>
      </c>
      <c r="D148" t="s">
        <v>1236</v>
      </c>
      <c r="E148">
        <v>36200</v>
      </c>
      <c r="F148">
        <v>60</v>
      </c>
      <c r="G148">
        <v>6</v>
      </c>
      <c r="H148" t="s">
        <v>1228</v>
      </c>
      <c r="I148">
        <v>0</v>
      </c>
      <c r="J148" t="s">
        <v>1229</v>
      </c>
      <c r="K148" s="3">
        <v>45445</v>
      </c>
      <c r="L148" s="5">
        <f t="shared" si="6"/>
        <v>2024</v>
      </c>
      <c r="M148" s="3" t="str">
        <f t="shared" si="7"/>
        <v>Jun-2024</v>
      </c>
      <c r="N148" s="5">
        <f t="shared" si="8"/>
        <v>1</v>
      </c>
      <c r="O148" s="14">
        <v>45444</v>
      </c>
    </row>
    <row r="149" spans="1:15">
      <c r="A149" t="s">
        <v>1388</v>
      </c>
      <c r="B149" t="s">
        <v>584</v>
      </c>
      <c r="C149" s="3">
        <v>45960</v>
      </c>
      <c r="D149" t="s">
        <v>1227</v>
      </c>
      <c r="E149">
        <v>82800</v>
      </c>
      <c r="F149">
        <v>60</v>
      </c>
      <c r="G149">
        <v>6</v>
      </c>
      <c r="H149" t="s">
        <v>1240</v>
      </c>
      <c r="I149">
        <v>0</v>
      </c>
      <c r="J149" t="s">
        <v>1243</v>
      </c>
      <c r="K149" s="3">
        <v>45971</v>
      </c>
      <c r="L149" s="5">
        <f t="shared" si="6"/>
        <v>2025</v>
      </c>
      <c r="M149" s="3" t="str">
        <f t="shared" si="7"/>
        <v>Nov-2025</v>
      </c>
      <c r="N149" s="5">
        <f t="shared" si="8"/>
        <v>11</v>
      </c>
      <c r="O149" s="14">
        <v>45931</v>
      </c>
    </row>
    <row r="150" spans="1:15">
      <c r="A150" t="s">
        <v>1389</v>
      </c>
      <c r="B150" t="s">
        <v>560</v>
      </c>
      <c r="C150" s="3">
        <v>45453</v>
      </c>
      <c r="D150" t="s">
        <v>1227</v>
      </c>
      <c r="E150">
        <v>60000</v>
      </c>
      <c r="F150">
        <v>24</v>
      </c>
      <c r="G150">
        <v>7.22</v>
      </c>
      <c r="H150" t="s">
        <v>1240</v>
      </c>
      <c r="I150">
        <v>0</v>
      </c>
      <c r="J150" t="s">
        <v>1250</v>
      </c>
      <c r="K150" s="3">
        <v>45461</v>
      </c>
      <c r="L150" s="5">
        <f t="shared" si="6"/>
        <v>2024</v>
      </c>
      <c r="M150" s="3" t="str">
        <f t="shared" si="7"/>
        <v>Jun-2024</v>
      </c>
      <c r="N150" s="5">
        <f t="shared" si="8"/>
        <v>8</v>
      </c>
      <c r="O150" s="14">
        <v>45444</v>
      </c>
    </row>
    <row r="151" spans="1:15">
      <c r="A151" t="s">
        <v>1390</v>
      </c>
      <c r="B151" t="s">
        <v>247</v>
      </c>
      <c r="C151" s="3">
        <v>45505</v>
      </c>
      <c r="D151" t="s">
        <v>1227</v>
      </c>
      <c r="E151">
        <v>227800</v>
      </c>
      <c r="F151">
        <v>36</v>
      </c>
      <c r="G151">
        <v>9.18</v>
      </c>
      <c r="H151" t="s">
        <v>1234</v>
      </c>
      <c r="I151">
        <v>1</v>
      </c>
      <c r="J151" t="s">
        <v>1229</v>
      </c>
      <c r="K151" s="3">
        <v>45506</v>
      </c>
      <c r="L151" s="5">
        <f t="shared" si="6"/>
        <v>2024</v>
      </c>
      <c r="M151" s="3" t="str">
        <f t="shared" si="7"/>
        <v>Aug-2024</v>
      </c>
      <c r="N151" s="5">
        <f t="shared" si="8"/>
        <v>1</v>
      </c>
      <c r="O151" s="14">
        <v>45505</v>
      </c>
    </row>
    <row r="152" spans="1:15">
      <c r="A152" t="s">
        <v>1391</v>
      </c>
      <c r="B152" t="s">
        <v>900</v>
      </c>
      <c r="C152" s="3">
        <v>45667</v>
      </c>
      <c r="D152" t="s">
        <v>1227</v>
      </c>
      <c r="E152">
        <v>125200</v>
      </c>
      <c r="F152">
        <v>24</v>
      </c>
      <c r="G152">
        <v>6</v>
      </c>
      <c r="H152" t="s">
        <v>1228</v>
      </c>
      <c r="I152">
        <v>0</v>
      </c>
      <c r="J152" t="s">
        <v>1243</v>
      </c>
      <c r="K152" s="3">
        <v>45680</v>
      </c>
      <c r="L152" s="5">
        <f t="shared" si="6"/>
        <v>2025</v>
      </c>
      <c r="M152" s="3" t="str">
        <f t="shared" si="7"/>
        <v>Jan-2025</v>
      </c>
      <c r="N152" s="5">
        <f t="shared" si="8"/>
        <v>13</v>
      </c>
      <c r="O152" s="14">
        <v>45658</v>
      </c>
    </row>
    <row r="153" spans="1:15">
      <c r="A153" t="s">
        <v>1392</v>
      </c>
      <c r="B153" t="s">
        <v>537</v>
      </c>
      <c r="C153" s="3">
        <v>45734</v>
      </c>
      <c r="D153" t="s">
        <v>1227</v>
      </c>
      <c r="E153">
        <v>123500</v>
      </c>
      <c r="F153">
        <v>60</v>
      </c>
      <c r="G153">
        <v>9.16</v>
      </c>
      <c r="H153" t="s">
        <v>1228</v>
      </c>
      <c r="I153">
        <v>0</v>
      </c>
      <c r="J153" t="s">
        <v>1229</v>
      </c>
      <c r="K153" s="3">
        <v>45746</v>
      </c>
      <c r="L153" s="5">
        <f t="shared" si="6"/>
        <v>2025</v>
      </c>
      <c r="M153" s="3" t="str">
        <f t="shared" si="7"/>
        <v>Mar-2025</v>
      </c>
      <c r="N153" s="5">
        <f t="shared" si="8"/>
        <v>12</v>
      </c>
      <c r="O153" s="14">
        <v>45717</v>
      </c>
    </row>
    <row r="154" spans="1:15">
      <c r="A154" t="s">
        <v>1393</v>
      </c>
      <c r="B154" t="s">
        <v>719</v>
      </c>
      <c r="C154" s="3">
        <v>45714</v>
      </c>
      <c r="D154" t="s">
        <v>1233</v>
      </c>
      <c r="E154">
        <v>90400</v>
      </c>
      <c r="F154">
        <v>24</v>
      </c>
      <c r="G154">
        <v>6.05</v>
      </c>
      <c r="H154" t="s">
        <v>1228</v>
      </c>
      <c r="I154">
        <v>0</v>
      </c>
      <c r="J154" t="s">
        <v>1229</v>
      </c>
      <c r="K154" s="3">
        <v>45717</v>
      </c>
      <c r="L154" s="5">
        <f t="shared" si="6"/>
        <v>2025</v>
      </c>
      <c r="M154" s="3" t="str">
        <f t="shared" si="7"/>
        <v>Mar-2025</v>
      </c>
      <c r="N154" s="5">
        <f t="shared" si="8"/>
        <v>3</v>
      </c>
      <c r="O154" s="14">
        <v>45689</v>
      </c>
    </row>
    <row r="155" spans="1:15">
      <c r="A155" t="s">
        <v>1394</v>
      </c>
      <c r="B155" t="s">
        <v>862</v>
      </c>
      <c r="C155" s="3">
        <v>45829</v>
      </c>
      <c r="D155" t="s">
        <v>1236</v>
      </c>
      <c r="E155">
        <v>20000</v>
      </c>
      <c r="F155">
        <v>72</v>
      </c>
      <c r="G155">
        <v>6</v>
      </c>
      <c r="H155" t="s">
        <v>1240</v>
      </c>
      <c r="I155">
        <v>0</v>
      </c>
      <c r="J155" t="s">
        <v>1229</v>
      </c>
      <c r="K155" s="3">
        <v>45836</v>
      </c>
      <c r="L155" s="5">
        <f t="shared" si="6"/>
        <v>2025</v>
      </c>
      <c r="M155" s="3" t="str">
        <f t="shared" si="7"/>
        <v>Jun-2025</v>
      </c>
      <c r="N155" s="5">
        <f t="shared" si="8"/>
        <v>7</v>
      </c>
      <c r="O155" s="14">
        <v>45809</v>
      </c>
    </row>
    <row r="156" spans="1:15">
      <c r="A156" t="s">
        <v>1395</v>
      </c>
      <c r="B156" t="s">
        <v>689</v>
      </c>
      <c r="C156" s="3">
        <v>45992</v>
      </c>
      <c r="D156" t="s">
        <v>1231</v>
      </c>
      <c r="E156">
        <v>517400</v>
      </c>
      <c r="F156">
        <v>36</v>
      </c>
      <c r="G156">
        <v>8.06</v>
      </c>
      <c r="H156" t="s">
        <v>1240</v>
      </c>
      <c r="I156">
        <v>0</v>
      </c>
      <c r="J156" t="s">
        <v>1250</v>
      </c>
      <c r="K156" s="3">
        <v>45995</v>
      </c>
      <c r="L156" s="5">
        <f t="shared" si="6"/>
        <v>2025</v>
      </c>
      <c r="M156" s="3" t="str">
        <f t="shared" si="7"/>
        <v>Dec-2025</v>
      </c>
      <c r="N156" s="5">
        <f t="shared" si="8"/>
        <v>3</v>
      </c>
      <c r="O156" s="14">
        <v>45992</v>
      </c>
    </row>
    <row r="157" spans="1:15">
      <c r="A157" t="s">
        <v>1396</v>
      </c>
      <c r="B157" t="s">
        <v>37</v>
      </c>
      <c r="C157" s="3">
        <v>45925</v>
      </c>
      <c r="D157" t="s">
        <v>1227</v>
      </c>
      <c r="E157">
        <v>89400</v>
      </c>
      <c r="F157">
        <v>36</v>
      </c>
      <c r="G157">
        <v>7.33</v>
      </c>
      <c r="H157" t="s">
        <v>1228</v>
      </c>
      <c r="I157">
        <v>0</v>
      </c>
      <c r="J157" t="s">
        <v>1229</v>
      </c>
      <c r="K157" s="3">
        <v>45938</v>
      </c>
      <c r="L157" s="5">
        <f t="shared" si="6"/>
        <v>2025</v>
      </c>
      <c r="M157" s="3" t="str">
        <f t="shared" si="7"/>
        <v>Oct-2025</v>
      </c>
      <c r="N157" s="5">
        <f t="shared" si="8"/>
        <v>13</v>
      </c>
      <c r="O157" s="14">
        <v>45901</v>
      </c>
    </row>
    <row r="158" spans="1:15">
      <c r="A158" t="s">
        <v>1397</v>
      </c>
      <c r="B158" t="s">
        <v>604</v>
      </c>
      <c r="C158" s="3">
        <v>45521</v>
      </c>
      <c r="D158" t="s">
        <v>1233</v>
      </c>
      <c r="E158">
        <v>134900</v>
      </c>
      <c r="F158">
        <v>60</v>
      </c>
      <c r="G158">
        <v>9.8800000000000008</v>
      </c>
      <c r="H158" t="s">
        <v>1228</v>
      </c>
      <c r="I158">
        <v>0</v>
      </c>
      <c r="J158" t="s">
        <v>1250</v>
      </c>
      <c r="K158" s="3">
        <v>45529</v>
      </c>
      <c r="L158" s="5">
        <f t="shared" si="6"/>
        <v>2024</v>
      </c>
      <c r="M158" s="3" t="str">
        <f t="shared" si="7"/>
        <v>Aug-2024</v>
      </c>
      <c r="N158" s="5">
        <f t="shared" si="8"/>
        <v>8</v>
      </c>
      <c r="O158" s="14">
        <v>45505</v>
      </c>
    </row>
    <row r="159" spans="1:15">
      <c r="A159" t="s">
        <v>1398</v>
      </c>
      <c r="B159" t="s">
        <v>914</v>
      </c>
      <c r="C159" s="3">
        <v>45350</v>
      </c>
      <c r="D159" t="s">
        <v>1233</v>
      </c>
      <c r="E159">
        <v>65000</v>
      </c>
      <c r="F159">
        <v>36</v>
      </c>
      <c r="G159">
        <v>8.59</v>
      </c>
      <c r="H159" t="s">
        <v>1234</v>
      </c>
      <c r="I159">
        <v>1</v>
      </c>
      <c r="J159" t="s">
        <v>1250</v>
      </c>
      <c r="K159" s="3">
        <v>45355</v>
      </c>
      <c r="L159" s="5">
        <f t="shared" si="6"/>
        <v>2024</v>
      </c>
      <c r="M159" s="3" t="str">
        <f t="shared" si="7"/>
        <v>Mar-2024</v>
      </c>
      <c r="N159" s="5">
        <f t="shared" si="8"/>
        <v>5</v>
      </c>
      <c r="O159" s="14">
        <v>45323</v>
      </c>
    </row>
    <row r="160" spans="1:15">
      <c r="A160" t="s">
        <v>1399</v>
      </c>
      <c r="B160" t="s">
        <v>387</v>
      </c>
      <c r="C160" s="3">
        <v>45387</v>
      </c>
      <c r="D160" t="s">
        <v>1236</v>
      </c>
      <c r="E160">
        <v>355400</v>
      </c>
      <c r="F160">
        <v>12</v>
      </c>
      <c r="G160">
        <v>6</v>
      </c>
      <c r="H160" t="s">
        <v>1240</v>
      </c>
      <c r="I160">
        <v>0</v>
      </c>
      <c r="J160" t="s">
        <v>1229</v>
      </c>
      <c r="K160" s="3">
        <v>45390</v>
      </c>
      <c r="L160" s="5">
        <f t="shared" si="6"/>
        <v>2024</v>
      </c>
      <c r="M160" s="3" t="str">
        <f t="shared" si="7"/>
        <v>Apr-2024</v>
      </c>
      <c r="N160" s="5">
        <f t="shared" si="8"/>
        <v>3</v>
      </c>
      <c r="O160" s="14">
        <v>45383</v>
      </c>
    </row>
    <row r="161" spans="1:15">
      <c r="A161" t="s">
        <v>1400</v>
      </c>
      <c r="B161" t="s">
        <v>94</v>
      </c>
      <c r="C161" s="3">
        <v>45553</v>
      </c>
      <c r="D161" t="s">
        <v>1236</v>
      </c>
      <c r="E161">
        <v>199000</v>
      </c>
      <c r="F161">
        <v>48</v>
      </c>
      <c r="G161">
        <v>11.97</v>
      </c>
      <c r="H161" t="s">
        <v>1234</v>
      </c>
      <c r="I161">
        <v>1</v>
      </c>
      <c r="J161" t="s">
        <v>1229</v>
      </c>
      <c r="K161" s="3">
        <v>45558</v>
      </c>
      <c r="L161" s="5">
        <f t="shared" si="6"/>
        <v>2024</v>
      </c>
      <c r="M161" s="3" t="str">
        <f t="shared" si="7"/>
        <v>Sep-2024</v>
      </c>
      <c r="N161" s="5">
        <f t="shared" si="8"/>
        <v>5</v>
      </c>
      <c r="O161" s="14">
        <v>45536</v>
      </c>
    </row>
    <row r="162" spans="1:15">
      <c r="A162" t="s">
        <v>1401</v>
      </c>
      <c r="B162" t="s">
        <v>664</v>
      </c>
      <c r="C162" s="3">
        <v>45645</v>
      </c>
      <c r="D162" t="s">
        <v>1239</v>
      </c>
      <c r="E162">
        <v>100900</v>
      </c>
      <c r="F162">
        <v>24</v>
      </c>
      <c r="G162">
        <v>8.84</v>
      </c>
      <c r="H162" t="s">
        <v>1228</v>
      </c>
      <c r="I162">
        <v>0</v>
      </c>
      <c r="J162" t="s">
        <v>1229</v>
      </c>
      <c r="K162" s="3">
        <v>45650</v>
      </c>
      <c r="L162" s="5">
        <f t="shared" si="6"/>
        <v>2024</v>
      </c>
      <c r="M162" s="3" t="str">
        <f t="shared" si="7"/>
        <v>Dec-2024</v>
      </c>
      <c r="N162" s="5">
        <f t="shared" si="8"/>
        <v>5</v>
      </c>
      <c r="O162" s="14">
        <v>45627</v>
      </c>
    </row>
    <row r="163" spans="1:15">
      <c r="A163" t="s">
        <v>1402</v>
      </c>
      <c r="B163" t="s">
        <v>156</v>
      </c>
      <c r="C163" s="3">
        <v>45603</v>
      </c>
      <c r="D163" t="s">
        <v>1233</v>
      </c>
      <c r="E163">
        <v>136800</v>
      </c>
      <c r="F163">
        <v>84</v>
      </c>
      <c r="G163">
        <v>7.62</v>
      </c>
      <c r="H163" t="s">
        <v>1228</v>
      </c>
      <c r="I163">
        <v>0</v>
      </c>
      <c r="J163" t="s">
        <v>1229</v>
      </c>
      <c r="K163" s="3">
        <v>45611</v>
      </c>
      <c r="L163" s="5">
        <f t="shared" si="6"/>
        <v>2024</v>
      </c>
      <c r="M163" s="3" t="str">
        <f t="shared" si="7"/>
        <v>Nov-2024</v>
      </c>
      <c r="N163" s="5">
        <f t="shared" si="8"/>
        <v>8</v>
      </c>
      <c r="O163" s="14">
        <v>45597</v>
      </c>
    </row>
    <row r="164" spans="1:15">
      <c r="A164" t="s">
        <v>1403</v>
      </c>
      <c r="B164" t="s">
        <v>569</v>
      </c>
      <c r="C164" s="3">
        <v>45427</v>
      </c>
      <c r="D164" t="s">
        <v>1231</v>
      </c>
      <c r="E164">
        <v>582700</v>
      </c>
      <c r="F164">
        <v>48</v>
      </c>
      <c r="G164">
        <v>9.3000000000000007</v>
      </c>
      <c r="H164" t="s">
        <v>1234</v>
      </c>
      <c r="I164">
        <v>1</v>
      </c>
      <c r="J164" t="s">
        <v>1237</v>
      </c>
      <c r="K164" s="3">
        <v>45439</v>
      </c>
      <c r="L164" s="5">
        <f t="shared" si="6"/>
        <v>2024</v>
      </c>
      <c r="M164" s="3" t="str">
        <f t="shared" si="7"/>
        <v>May-2024</v>
      </c>
      <c r="N164" s="5">
        <f t="shared" si="8"/>
        <v>12</v>
      </c>
      <c r="O164" s="14">
        <v>45413</v>
      </c>
    </row>
    <row r="165" spans="1:15">
      <c r="A165" t="s">
        <v>1404</v>
      </c>
      <c r="B165" t="s">
        <v>1014</v>
      </c>
      <c r="C165" s="3">
        <v>45764</v>
      </c>
      <c r="D165" t="s">
        <v>1227</v>
      </c>
      <c r="E165">
        <v>171000</v>
      </c>
      <c r="F165">
        <v>36</v>
      </c>
      <c r="G165">
        <v>7.53</v>
      </c>
      <c r="H165" t="s">
        <v>1234</v>
      </c>
      <c r="I165">
        <v>1</v>
      </c>
      <c r="J165" t="s">
        <v>1250</v>
      </c>
      <c r="K165" s="3">
        <v>45773</v>
      </c>
      <c r="L165" s="5">
        <f t="shared" si="6"/>
        <v>2025</v>
      </c>
      <c r="M165" s="3" t="str">
        <f t="shared" si="7"/>
        <v>Apr-2025</v>
      </c>
      <c r="N165" s="5">
        <f t="shared" si="8"/>
        <v>9</v>
      </c>
      <c r="O165" s="14">
        <v>45748</v>
      </c>
    </row>
    <row r="166" spans="1:15">
      <c r="A166" t="s">
        <v>1405</v>
      </c>
      <c r="B166" t="s">
        <v>298</v>
      </c>
      <c r="C166" s="3">
        <v>45923</v>
      </c>
      <c r="D166" t="s">
        <v>1233</v>
      </c>
      <c r="E166">
        <v>158500</v>
      </c>
      <c r="F166">
        <v>48</v>
      </c>
      <c r="G166">
        <v>7.33</v>
      </c>
      <c r="H166" t="s">
        <v>1240</v>
      </c>
      <c r="I166">
        <v>0</v>
      </c>
      <c r="J166" t="s">
        <v>1243</v>
      </c>
      <c r="K166" s="3">
        <v>45929</v>
      </c>
      <c r="L166" s="5">
        <f t="shared" si="6"/>
        <v>2025</v>
      </c>
      <c r="M166" s="3" t="str">
        <f t="shared" si="7"/>
        <v>Sep-2025</v>
      </c>
      <c r="N166" s="5">
        <f t="shared" si="8"/>
        <v>6</v>
      </c>
      <c r="O166" s="14">
        <v>45901</v>
      </c>
    </row>
    <row r="167" spans="1:15">
      <c r="A167" t="s">
        <v>1406</v>
      </c>
      <c r="B167" t="s">
        <v>456</v>
      </c>
      <c r="C167" s="3">
        <v>45721</v>
      </c>
      <c r="D167" t="s">
        <v>1227</v>
      </c>
      <c r="E167">
        <v>93100</v>
      </c>
      <c r="F167">
        <v>12</v>
      </c>
      <c r="G167">
        <v>8.4499999999999993</v>
      </c>
      <c r="H167" t="s">
        <v>1240</v>
      </c>
      <c r="I167">
        <v>0</v>
      </c>
      <c r="J167" t="s">
        <v>1229</v>
      </c>
      <c r="K167" s="3">
        <v>45731</v>
      </c>
      <c r="L167" s="5">
        <f t="shared" si="6"/>
        <v>2025</v>
      </c>
      <c r="M167" s="3" t="str">
        <f t="shared" si="7"/>
        <v>Mar-2025</v>
      </c>
      <c r="N167" s="5">
        <f t="shared" si="8"/>
        <v>10</v>
      </c>
      <c r="O167" s="14">
        <v>45717</v>
      </c>
    </row>
    <row r="168" spans="1:15">
      <c r="A168" t="s">
        <v>1407</v>
      </c>
      <c r="B168" t="s">
        <v>286</v>
      </c>
      <c r="C168" s="3">
        <v>45828</v>
      </c>
      <c r="D168" t="s">
        <v>1233</v>
      </c>
      <c r="E168">
        <v>47800</v>
      </c>
      <c r="F168">
        <v>60</v>
      </c>
      <c r="G168">
        <v>6</v>
      </c>
      <c r="H168" t="s">
        <v>1240</v>
      </c>
      <c r="I168">
        <v>0</v>
      </c>
      <c r="J168" t="s">
        <v>1229</v>
      </c>
      <c r="K168" s="3">
        <v>45831</v>
      </c>
      <c r="L168" s="5">
        <f t="shared" si="6"/>
        <v>2025</v>
      </c>
      <c r="M168" s="3" t="str">
        <f t="shared" si="7"/>
        <v>Jun-2025</v>
      </c>
      <c r="N168" s="5">
        <f t="shared" si="8"/>
        <v>3</v>
      </c>
      <c r="O168" s="14">
        <v>45809</v>
      </c>
    </row>
    <row r="169" spans="1:15">
      <c r="A169" t="s">
        <v>1408</v>
      </c>
      <c r="B169" t="s">
        <v>1174</v>
      </c>
      <c r="C169" s="3">
        <v>45437</v>
      </c>
      <c r="D169" t="s">
        <v>1231</v>
      </c>
      <c r="E169">
        <v>160900</v>
      </c>
      <c r="F169">
        <v>72</v>
      </c>
      <c r="G169">
        <v>6.69</v>
      </c>
      <c r="H169" t="s">
        <v>1228</v>
      </c>
      <c r="I169">
        <v>0</v>
      </c>
      <c r="J169" t="s">
        <v>1237</v>
      </c>
      <c r="K169" s="3">
        <v>45439</v>
      </c>
      <c r="L169" s="5">
        <f t="shared" si="6"/>
        <v>2024</v>
      </c>
      <c r="M169" s="3" t="str">
        <f t="shared" si="7"/>
        <v>May-2024</v>
      </c>
      <c r="N169" s="5">
        <f t="shared" si="8"/>
        <v>2</v>
      </c>
      <c r="O169" s="14">
        <v>45413</v>
      </c>
    </row>
    <row r="170" spans="1:15">
      <c r="A170" t="s">
        <v>1409</v>
      </c>
      <c r="B170" t="s">
        <v>762</v>
      </c>
      <c r="C170" s="3">
        <v>45815</v>
      </c>
      <c r="D170" t="s">
        <v>1227</v>
      </c>
      <c r="E170">
        <v>226100</v>
      </c>
      <c r="F170">
        <v>60</v>
      </c>
      <c r="G170">
        <v>6.13</v>
      </c>
      <c r="H170" t="s">
        <v>1228</v>
      </c>
      <c r="I170">
        <v>0</v>
      </c>
      <c r="J170" t="s">
        <v>1229</v>
      </c>
      <c r="K170" s="3">
        <v>45826</v>
      </c>
      <c r="L170" s="5">
        <f t="shared" si="6"/>
        <v>2025</v>
      </c>
      <c r="M170" s="3" t="str">
        <f t="shared" si="7"/>
        <v>Jun-2025</v>
      </c>
      <c r="N170" s="5">
        <f t="shared" si="8"/>
        <v>11</v>
      </c>
      <c r="O170" s="14">
        <v>45809</v>
      </c>
    </row>
    <row r="171" spans="1:15">
      <c r="A171" t="s">
        <v>1410</v>
      </c>
      <c r="B171" t="s">
        <v>120</v>
      </c>
      <c r="C171" s="3">
        <v>45378</v>
      </c>
      <c r="D171" t="s">
        <v>1227</v>
      </c>
      <c r="E171">
        <v>388600</v>
      </c>
      <c r="F171">
        <v>36</v>
      </c>
      <c r="G171">
        <v>6.31</v>
      </c>
      <c r="H171" t="s">
        <v>1228</v>
      </c>
      <c r="I171">
        <v>0</v>
      </c>
      <c r="J171" t="s">
        <v>1250</v>
      </c>
      <c r="K171" s="3">
        <v>45381</v>
      </c>
      <c r="L171" s="5">
        <f t="shared" si="6"/>
        <v>2024</v>
      </c>
      <c r="M171" s="3" t="str">
        <f t="shared" si="7"/>
        <v>Mar-2024</v>
      </c>
      <c r="N171" s="5">
        <f t="shared" si="8"/>
        <v>3</v>
      </c>
      <c r="O171" s="14">
        <v>45352</v>
      </c>
    </row>
    <row r="172" spans="1:15">
      <c r="A172" t="s">
        <v>1411</v>
      </c>
      <c r="B172" t="s">
        <v>782</v>
      </c>
      <c r="C172" s="3">
        <v>45400</v>
      </c>
      <c r="D172" t="s">
        <v>1227</v>
      </c>
      <c r="E172">
        <v>37300</v>
      </c>
      <c r="F172">
        <v>36</v>
      </c>
      <c r="G172">
        <v>6</v>
      </c>
      <c r="H172" t="s">
        <v>1240</v>
      </c>
      <c r="I172">
        <v>0</v>
      </c>
      <c r="J172" t="s">
        <v>1243</v>
      </c>
      <c r="K172" s="3">
        <v>45409</v>
      </c>
      <c r="L172" s="5">
        <f t="shared" si="6"/>
        <v>2024</v>
      </c>
      <c r="M172" s="3" t="str">
        <f t="shared" si="7"/>
        <v>Apr-2024</v>
      </c>
      <c r="N172" s="5">
        <f t="shared" si="8"/>
        <v>9</v>
      </c>
      <c r="O172" s="14">
        <v>45383</v>
      </c>
    </row>
    <row r="173" spans="1:15">
      <c r="A173" t="s">
        <v>1412</v>
      </c>
      <c r="B173" t="s">
        <v>111</v>
      </c>
      <c r="C173" s="3">
        <v>45714</v>
      </c>
      <c r="D173" t="s">
        <v>1227</v>
      </c>
      <c r="E173">
        <v>81900</v>
      </c>
      <c r="F173">
        <v>12</v>
      </c>
      <c r="G173">
        <v>8.99</v>
      </c>
      <c r="H173" t="s">
        <v>1228</v>
      </c>
      <c r="I173">
        <v>0</v>
      </c>
      <c r="J173" t="s">
        <v>1229</v>
      </c>
      <c r="K173" s="3">
        <v>45721</v>
      </c>
      <c r="L173" s="5">
        <f t="shared" si="6"/>
        <v>2025</v>
      </c>
      <c r="M173" s="3" t="str">
        <f t="shared" si="7"/>
        <v>Mar-2025</v>
      </c>
      <c r="N173" s="5">
        <f t="shared" si="8"/>
        <v>7</v>
      </c>
      <c r="O173" s="14">
        <v>45689</v>
      </c>
    </row>
    <row r="174" spans="1:15">
      <c r="A174" t="s">
        <v>1413</v>
      </c>
      <c r="B174" t="s">
        <v>745</v>
      </c>
      <c r="C174" s="3">
        <v>45636</v>
      </c>
      <c r="D174" t="s">
        <v>1227</v>
      </c>
      <c r="E174">
        <v>119900</v>
      </c>
      <c r="F174">
        <v>60</v>
      </c>
      <c r="G174">
        <v>6.07</v>
      </c>
      <c r="H174" t="s">
        <v>1240</v>
      </c>
      <c r="I174">
        <v>0</v>
      </c>
      <c r="J174" t="s">
        <v>1229</v>
      </c>
      <c r="K174" s="3">
        <v>45647</v>
      </c>
      <c r="L174" s="5">
        <f t="shared" si="6"/>
        <v>2024</v>
      </c>
      <c r="M174" s="3" t="str">
        <f t="shared" si="7"/>
        <v>Dec-2024</v>
      </c>
      <c r="N174" s="5">
        <f t="shared" si="8"/>
        <v>11</v>
      </c>
      <c r="O174" s="14">
        <v>45627</v>
      </c>
    </row>
    <row r="175" spans="1:15">
      <c r="A175" t="s">
        <v>1414</v>
      </c>
      <c r="B175" t="s">
        <v>496</v>
      </c>
      <c r="C175" s="3">
        <v>45557</v>
      </c>
      <c r="D175" t="s">
        <v>1227</v>
      </c>
      <c r="E175">
        <v>179600</v>
      </c>
      <c r="F175">
        <v>48</v>
      </c>
      <c r="G175">
        <v>9.14</v>
      </c>
      <c r="H175" t="s">
        <v>1228</v>
      </c>
      <c r="I175">
        <v>0</v>
      </c>
      <c r="J175" t="s">
        <v>1243</v>
      </c>
      <c r="K175" s="3">
        <v>45568</v>
      </c>
      <c r="L175" s="5">
        <f t="shared" si="6"/>
        <v>2024</v>
      </c>
      <c r="M175" s="3" t="str">
        <f t="shared" si="7"/>
        <v>Oct-2024</v>
      </c>
      <c r="N175" s="5">
        <f t="shared" si="8"/>
        <v>11</v>
      </c>
      <c r="O175" s="14">
        <v>45536</v>
      </c>
    </row>
    <row r="176" spans="1:15">
      <c r="A176" t="s">
        <v>1415</v>
      </c>
      <c r="B176" t="s">
        <v>796</v>
      </c>
      <c r="C176" s="3">
        <v>45877</v>
      </c>
      <c r="D176" t="s">
        <v>1227</v>
      </c>
      <c r="E176">
        <v>162600</v>
      </c>
      <c r="F176">
        <v>36</v>
      </c>
      <c r="G176">
        <v>7.85</v>
      </c>
      <c r="H176" t="s">
        <v>1228</v>
      </c>
      <c r="I176">
        <v>0</v>
      </c>
      <c r="J176" t="s">
        <v>1229</v>
      </c>
      <c r="K176" s="3">
        <v>45886</v>
      </c>
      <c r="L176" s="5">
        <f t="shared" si="6"/>
        <v>2025</v>
      </c>
      <c r="M176" s="3" t="str">
        <f t="shared" si="7"/>
        <v>Aug-2025</v>
      </c>
      <c r="N176" s="5">
        <f t="shared" si="8"/>
        <v>9</v>
      </c>
      <c r="O176" s="14">
        <v>45870</v>
      </c>
    </row>
    <row r="177" spans="1:15">
      <c r="A177" t="s">
        <v>1416</v>
      </c>
      <c r="B177" t="s">
        <v>29</v>
      </c>
      <c r="C177" s="3">
        <v>45785</v>
      </c>
      <c r="D177" t="s">
        <v>1227</v>
      </c>
      <c r="E177">
        <v>165300</v>
      </c>
      <c r="F177">
        <v>72</v>
      </c>
      <c r="G177">
        <v>6</v>
      </c>
      <c r="H177" t="s">
        <v>1240</v>
      </c>
      <c r="I177">
        <v>0</v>
      </c>
      <c r="J177" t="s">
        <v>1237</v>
      </c>
      <c r="K177" s="3">
        <v>45798</v>
      </c>
      <c r="L177" s="5">
        <f t="shared" si="6"/>
        <v>2025</v>
      </c>
      <c r="M177" s="3" t="str">
        <f t="shared" si="7"/>
        <v>May-2025</v>
      </c>
      <c r="N177" s="5">
        <f t="shared" si="8"/>
        <v>13</v>
      </c>
      <c r="O177" s="14">
        <v>45778</v>
      </c>
    </row>
    <row r="178" spans="1:15">
      <c r="A178" t="s">
        <v>1417</v>
      </c>
      <c r="B178" t="s">
        <v>1187</v>
      </c>
      <c r="C178" s="3">
        <v>45624</v>
      </c>
      <c r="D178" t="s">
        <v>1239</v>
      </c>
      <c r="E178">
        <v>239500</v>
      </c>
      <c r="F178">
        <v>24</v>
      </c>
      <c r="G178">
        <v>7.7</v>
      </c>
      <c r="H178" t="s">
        <v>1240</v>
      </c>
      <c r="I178">
        <v>0</v>
      </c>
      <c r="J178" t="s">
        <v>1229</v>
      </c>
      <c r="K178" s="3">
        <v>45630</v>
      </c>
      <c r="L178" s="5">
        <f t="shared" si="6"/>
        <v>2024</v>
      </c>
      <c r="M178" s="3" t="str">
        <f t="shared" si="7"/>
        <v>Dec-2024</v>
      </c>
      <c r="N178" s="5">
        <f t="shared" si="8"/>
        <v>6</v>
      </c>
      <c r="O178" s="14">
        <v>45597</v>
      </c>
    </row>
    <row r="179" spans="1:15">
      <c r="A179" t="s">
        <v>1418</v>
      </c>
      <c r="B179" t="s">
        <v>617</v>
      </c>
      <c r="C179" s="3">
        <v>45704</v>
      </c>
      <c r="D179" t="s">
        <v>1227</v>
      </c>
      <c r="E179">
        <v>95600</v>
      </c>
      <c r="F179">
        <v>12</v>
      </c>
      <c r="G179">
        <v>8.24</v>
      </c>
      <c r="H179" t="s">
        <v>1228</v>
      </c>
      <c r="I179">
        <v>0</v>
      </c>
      <c r="J179" t="s">
        <v>1229</v>
      </c>
      <c r="K179" s="3">
        <v>45712</v>
      </c>
      <c r="L179" s="5">
        <f t="shared" si="6"/>
        <v>2025</v>
      </c>
      <c r="M179" s="3" t="str">
        <f t="shared" si="7"/>
        <v>Feb-2025</v>
      </c>
      <c r="N179" s="5">
        <f t="shared" si="8"/>
        <v>8</v>
      </c>
      <c r="O179" s="14">
        <v>45689</v>
      </c>
    </row>
    <row r="180" spans="1:15">
      <c r="A180" t="s">
        <v>1419</v>
      </c>
      <c r="B180" t="s">
        <v>111</v>
      </c>
      <c r="C180" s="3">
        <v>45905</v>
      </c>
      <c r="D180" t="s">
        <v>1227</v>
      </c>
      <c r="E180">
        <v>346100</v>
      </c>
      <c r="F180">
        <v>12</v>
      </c>
      <c r="G180">
        <v>9.23</v>
      </c>
      <c r="H180" t="s">
        <v>1228</v>
      </c>
      <c r="I180">
        <v>0</v>
      </c>
      <c r="J180" t="s">
        <v>1237</v>
      </c>
      <c r="K180" s="3">
        <v>45915</v>
      </c>
      <c r="L180" s="5">
        <f t="shared" si="6"/>
        <v>2025</v>
      </c>
      <c r="M180" s="3" t="str">
        <f t="shared" si="7"/>
        <v>Sep-2025</v>
      </c>
      <c r="N180" s="5">
        <f t="shared" si="8"/>
        <v>10</v>
      </c>
      <c r="O180" s="14">
        <v>45901</v>
      </c>
    </row>
    <row r="181" spans="1:15">
      <c r="A181" t="s">
        <v>1420</v>
      </c>
      <c r="B181" t="s">
        <v>309</v>
      </c>
      <c r="C181" s="3">
        <v>45940</v>
      </c>
      <c r="D181" t="s">
        <v>1233</v>
      </c>
      <c r="E181">
        <v>243800</v>
      </c>
      <c r="F181">
        <v>36</v>
      </c>
      <c r="G181">
        <v>7.15</v>
      </c>
      <c r="H181" t="s">
        <v>1240</v>
      </c>
      <c r="I181">
        <v>0</v>
      </c>
      <c r="J181" t="s">
        <v>1237</v>
      </c>
      <c r="K181" s="3">
        <v>45951</v>
      </c>
      <c r="L181" s="5">
        <f t="shared" si="6"/>
        <v>2025</v>
      </c>
      <c r="M181" s="3" t="str">
        <f t="shared" si="7"/>
        <v>Oct-2025</v>
      </c>
      <c r="N181" s="5">
        <f t="shared" si="8"/>
        <v>11</v>
      </c>
      <c r="O181" s="14">
        <v>45931</v>
      </c>
    </row>
    <row r="182" spans="1:15">
      <c r="A182" t="s">
        <v>1421</v>
      </c>
      <c r="B182" t="s">
        <v>41</v>
      </c>
      <c r="C182" s="3">
        <v>45482</v>
      </c>
      <c r="D182" t="s">
        <v>1236</v>
      </c>
      <c r="E182">
        <v>143900</v>
      </c>
      <c r="F182">
        <v>12</v>
      </c>
      <c r="G182">
        <v>10</v>
      </c>
      <c r="H182" t="s">
        <v>1240</v>
      </c>
      <c r="I182">
        <v>0</v>
      </c>
      <c r="J182" t="s">
        <v>1237</v>
      </c>
      <c r="K182" s="3">
        <v>45491</v>
      </c>
      <c r="L182" s="5">
        <f t="shared" si="6"/>
        <v>2024</v>
      </c>
      <c r="M182" s="3" t="str">
        <f t="shared" si="7"/>
        <v>Jul-2024</v>
      </c>
      <c r="N182" s="5">
        <f t="shared" si="8"/>
        <v>9</v>
      </c>
      <c r="O182" s="14">
        <v>45474</v>
      </c>
    </row>
    <row r="183" spans="1:15">
      <c r="A183" t="s">
        <v>1422</v>
      </c>
      <c r="B183" t="s">
        <v>1206</v>
      </c>
      <c r="C183" s="3">
        <v>45433</v>
      </c>
      <c r="D183" t="s">
        <v>1231</v>
      </c>
      <c r="E183">
        <v>552000</v>
      </c>
      <c r="F183">
        <v>48</v>
      </c>
      <c r="G183">
        <v>10.07</v>
      </c>
      <c r="H183" t="s">
        <v>1234</v>
      </c>
      <c r="I183">
        <v>1</v>
      </c>
      <c r="J183" t="s">
        <v>1229</v>
      </c>
      <c r="K183" s="3">
        <v>45436</v>
      </c>
      <c r="L183" s="5">
        <f t="shared" si="6"/>
        <v>2024</v>
      </c>
      <c r="M183" s="3" t="str">
        <f t="shared" si="7"/>
        <v>May-2024</v>
      </c>
      <c r="N183" s="5">
        <f t="shared" si="8"/>
        <v>3</v>
      </c>
      <c r="O183" s="14">
        <v>45413</v>
      </c>
    </row>
    <row r="184" spans="1:15">
      <c r="A184" t="s">
        <v>1423</v>
      </c>
      <c r="B184" t="s">
        <v>955</v>
      </c>
      <c r="C184" s="3">
        <v>45364</v>
      </c>
      <c r="D184" t="s">
        <v>1227</v>
      </c>
      <c r="E184">
        <v>535100</v>
      </c>
      <c r="F184">
        <v>36</v>
      </c>
      <c r="G184">
        <v>8.5299999999999994</v>
      </c>
      <c r="H184" t="s">
        <v>1228</v>
      </c>
      <c r="I184">
        <v>0</v>
      </c>
      <c r="J184" t="s">
        <v>1229</v>
      </c>
      <c r="K184" s="3">
        <v>45371</v>
      </c>
      <c r="L184" s="5">
        <f t="shared" si="6"/>
        <v>2024</v>
      </c>
      <c r="M184" s="3" t="str">
        <f t="shared" si="7"/>
        <v>Mar-2024</v>
      </c>
      <c r="N184" s="5">
        <f t="shared" si="8"/>
        <v>7</v>
      </c>
      <c r="O184" s="14">
        <v>45352</v>
      </c>
    </row>
    <row r="185" spans="1:15">
      <c r="A185" t="s">
        <v>1424</v>
      </c>
      <c r="B185" t="s">
        <v>778</v>
      </c>
      <c r="C185" s="3">
        <v>45458</v>
      </c>
      <c r="D185" t="s">
        <v>1233</v>
      </c>
      <c r="E185">
        <v>345800</v>
      </c>
      <c r="F185">
        <v>24</v>
      </c>
      <c r="G185">
        <v>8.6</v>
      </c>
      <c r="H185" t="s">
        <v>1228</v>
      </c>
      <c r="I185">
        <v>0</v>
      </c>
      <c r="J185" t="s">
        <v>1229</v>
      </c>
      <c r="K185" s="3">
        <v>45467</v>
      </c>
      <c r="L185" s="5">
        <f t="shared" si="6"/>
        <v>2024</v>
      </c>
      <c r="M185" s="3" t="str">
        <f t="shared" si="7"/>
        <v>Jun-2024</v>
      </c>
      <c r="N185" s="5">
        <f t="shared" si="8"/>
        <v>9</v>
      </c>
      <c r="O185" s="14">
        <v>45444</v>
      </c>
    </row>
    <row r="186" spans="1:15">
      <c r="A186" t="s">
        <v>1425</v>
      </c>
      <c r="B186" t="s">
        <v>1127</v>
      </c>
      <c r="C186" s="3">
        <v>45459</v>
      </c>
      <c r="D186" t="s">
        <v>1231</v>
      </c>
      <c r="E186">
        <v>21800</v>
      </c>
      <c r="F186">
        <v>60</v>
      </c>
      <c r="G186">
        <v>7.5</v>
      </c>
      <c r="H186" t="s">
        <v>1228</v>
      </c>
      <c r="I186">
        <v>0</v>
      </c>
      <c r="J186" t="s">
        <v>1229</v>
      </c>
      <c r="K186" s="3">
        <v>45461</v>
      </c>
      <c r="L186" s="5">
        <f t="shared" si="6"/>
        <v>2024</v>
      </c>
      <c r="M186" s="3" t="str">
        <f t="shared" si="7"/>
        <v>Jun-2024</v>
      </c>
      <c r="N186" s="5">
        <f t="shared" si="8"/>
        <v>2</v>
      </c>
      <c r="O186" s="14">
        <v>45444</v>
      </c>
    </row>
    <row r="187" spans="1:15">
      <c r="A187" t="s">
        <v>1426</v>
      </c>
      <c r="B187" t="s">
        <v>670</v>
      </c>
      <c r="C187" s="3">
        <v>45857</v>
      </c>
      <c r="D187" t="s">
        <v>1231</v>
      </c>
      <c r="E187">
        <v>543600</v>
      </c>
      <c r="F187">
        <v>36</v>
      </c>
      <c r="G187">
        <v>9.66</v>
      </c>
      <c r="H187" t="s">
        <v>1234</v>
      </c>
      <c r="I187">
        <v>1</v>
      </c>
      <c r="J187" t="s">
        <v>1243</v>
      </c>
      <c r="K187" s="3">
        <v>45869</v>
      </c>
      <c r="L187" s="5">
        <f t="shared" si="6"/>
        <v>2025</v>
      </c>
      <c r="M187" s="3" t="str">
        <f t="shared" si="7"/>
        <v>Jul-2025</v>
      </c>
      <c r="N187" s="5">
        <f t="shared" si="8"/>
        <v>12</v>
      </c>
      <c r="O187" s="14">
        <v>45839</v>
      </c>
    </row>
    <row r="188" spans="1:15">
      <c r="A188" t="s">
        <v>1427</v>
      </c>
      <c r="B188" t="s">
        <v>1001</v>
      </c>
      <c r="C188" s="3">
        <v>45550</v>
      </c>
      <c r="D188" t="s">
        <v>1231</v>
      </c>
      <c r="E188">
        <v>314000</v>
      </c>
      <c r="F188">
        <v>60</v>
      </c>
      <c r="G188">
        <v>6</v>
      </c>
      <c r="H188" t="s">
        <v>1228</v>
      </c>
      <c r="I188">
        <v>0</v>
      </c>
      <c r="J188" t="s">
        <v>1237</v>
      </c>
      <c r="K188" s="3">
        <v>45557</v>
      </c>
      <c r="L188" s="5">
        <f t="shared" si="6"/>
        <v>2024</v>
      </c>
      <c r="M188" s="3" t="str">
        <f t="shared" si="7"/>
        <v>Sep-2024</v>
      </c>
      <c r="N188" s="5">
        <f t="shared" si="8"/>
        <v>7</v>
      </c>
      <c r="O188" s="14">
        <v>45536</v>
      </c>
    </row>
    <row r="189" spans="1:15">
      <c r="A189" t="s">
        <v>1428</v>
      </c>
      <c r="B189" t="s">
        <v>654</v>
      </c>
      <c r="C189" s="3">
        <v>45730</v>
      </c>
      <c r="D189" t="s">
        <v>1236</v>
      </c>
      <c r="E189">
        <v>733200</v>
      </c>
      <c r="F189">
        <v>36</v>
      </c>
      <c r="G189">
        <v>6</v>
      </c>
      <c r="H189" t="s">
        <v>1228</v>
      </c>
      <c r="I189">
        <v>0</v>
      </c>
      <c r="J189" t="s">
        <v>1229</v>
      </c>
      <c r="K189" s="3">
        <v>45735</v>
      </c>
      <c r="L189" s="5">
        <f t="shared" si="6"/>
        <v>2025</v>
      </c>
      <c r="M189" s="3" t="str">
        <f t="shared" si="7"/>
        <v>Mar-2025</v>
      </c>
      <c r="N189" s="5">
        <f t="shared" si="8"/>
        <v>5</v>
      </c>
      <c r="O189" s="14">
        <v>45717</v>
      </c>
    </row>
    <row r="190" spans="1:15">
      <c r="A190" t="s">
        <v>1429</v>
      </c>
      <c r="B190" t="s">
        <v>507</v>
      </c>
      <c r="C190" s="3">
        <v>45402</v>
      </c>
      <c r="D190" t="s">
        <v>1236</v>
      </c>
      <c r="E190">
        <v>428000</v>
      </c>
      <c r="F190">
        <v>48</v>
      </c>
      <c r="G190">
        <v>7.11</v>
      </c>
      <c r="H190" t="s">
        <v>1228</v>
      </c>
      <c r="I190">
        <v>0</v>
      </c>
      <c r="J190" t="s">
        <v>1250</v>
      </c>
      <c r="K190" s="3">
        <v>45410</v>
      </c>
      <c r="L190" s="5">
        <f t="shared" si="6"/>
        <v>2024</v>
      </c>
      <c r="M190" s="3" t="str">
        <f t="shared" si="7"/>
        <v>Apr-2024</v>
      </c>
      <c r="N190" s="5">
        <f t="shared" si="8"/>
        <v>8</v>
      </c>
      <c r="O190" s="14">
        <v>45383</v>
      </c>
    </row>
    <row r="191" spans="1:15">
      <c r="A191" t="s">
        <v>1430</v>
      </c>
      <c r="B191" t="s">
        <v>1181</v>
      </c>
      <c r="C191" s="3">
        <v>45964</v>
      </c>
      <c r="D191" t="s">
        <v>1233</v>
      </c>
      <c r="E191">
        <v>543400</v>
      </c>
      <c r="F191">
        <v>72</v>
      </c>
      <c r="G191">
        <v>6</v>
      </c>
      <c r="H191" t="s">
        <v>1228</v>
      </c>
      <c r="I191">
        <v>0</v>
      </c>
      <c r="J191" t="s">
        <v>1229</v>
      </c>
      <c r="K191" s="3">
        <v>45968</v>
      </c>
      <c r="L191" s="5">
        <f t="shared" si="6"/>
        <v>2025</v>
      </c>
      <c r="M191" s="3" t="str">
        <f t="shared" si="7"/>
        <v>Nov-2025</v>
      </c>
      <c r="N191" s="5">
        <f t="shared" si="8"/>
        <v>4</v>
      </c>
      <c r="O191" s="14">
        <v>45962</v>
      </c>
    </row>
    <row r="192" spans="1:15">
      <c r="A192" t="s">
        <v>1431</v>
      </c>
      <c r="B192" t="s">
        <v>1143</v>
      </c>
      <c r="C192" s="3">
        <v>45822</v>
      </c>
      <c r="D192" t="s">
        <v>1233</v>
      </c>
      <c r="E192">
        <v>333000</v>
      </c>
      <c r="F192">
        <v>12</v>
      </c>
      <c r="G192">
        <v>6</v>
      </c>
      <c r="H192" t="s">
        <v>1228</v>
      </c>
      <c r="I192">
        <v>0</v>
      </c>
      <c r="J192" t="s">
        <v>1243</v>
      </c>
      <c r="K192" s="3">
        <v>45823</v>
      </c>
      <c r="L192" s="5">
        <f t="shared" si="6"/>
        <v>2025</v>
      </c>
      <c r="M192" s="3" t="str">
        <f t="shared" si="7"/>
        <v>Jun-2025</v>
      </c>
      <c r="N192" s="5">
        <f t="shared" si="8"/>
        <v>1</v>
      </c>
      <c r="O192" s="14">
        <v>45809</v>
      </c>
    </row>
    <row r="193" spans="1:15">
      <c r="A193" t="s">
        <v>1432</v>
      </c>
      <c r="B193" t="s">
        <v>591</v>
      </c>
      <c r="C193" s="3">
        <v>45581</v>
      </c>
      <c r="D193" t="s">
        <v>1231</v>
      </c>
      <c r="E193">
        <v>462700</v>
      </c>
      <c r="F193">
        <v>48</v>
      </c>
      <c r="G193">
        <v>9.2200000000000006</v>
      </c>
      <c r="H193" t="s">
        <v>1228</v>
      </c>
      <c r="I193">
        <v>0</v>
      </c>
      <c r="J193" t="s">
        <v>1229</v>
      </c>
      <c r="K193" s="3">
        <v>45592</v>
      </c>
      <c r="L193" s="5">
        <f t="shared" si="6"/>
        <v>2024</v>
      </c>
      <c r="M193" s="3" t="str">
        <f t="shared" si="7"/>
        <v>Oct-2024</v>
      </c>
      <c r="N193" s="5">
        <f t="shared" si="8"/>
        <v>11</v>
      </c>
      <c r="O193" s="14">
        <v>45566</v>
      </c>
    </row>
    <row r="194" spans="1:15">
      <c r="A194" t="s">
        <v>1433</v>
      </c>
      <c r="B194" t="s">
        <v>310</v>
      </c>
      <c r="C194" s="3">
        <v>45853</v>
      </c>
      <c r="D194" t="s">
        <v>1236</v>
      </c>
      <c r="E194">
        <v>726900</v>
      </c>
      <c r="F194">
        <v>60</v>
      </c>
      <c r="G194">
        <v>8.2799999999999994</v>
      </c>
      <c r="H194" t="s">
        <v>1234</v>
      </c>
      <c r="I194">
        <v>1</v>
      </c>
      <c r="J194" t="s">
        <v>1237</v>
      </c>
      <c r="K194" s="3">
        <v>45866</v>
      </c>
      <c r="L194" s="5">
        <f t="shared" si="6"/>
        <v>2025</v>
      </c>
      <c r="M194" s="3" t="str">
        <f t="shared" si="7"/>
        <v>Jul-2025</v>
      </c>
      <c r="N194" s="5">
        <f t="shared" si="8"/>
        <v>13</v>
      </c>
      <c r="O194" s="14">
        <v>45839</v>
      </c>
    </row>
    <row r="195" spans="1:15">
      <c r="A195" t="s">
        <v>1434</v>
      </c>
      <c r="B195" t="s">
        <v>912</v>
      </c>
      <c r="C195" s="3">
        <v>45801</v>
      </c>
      <c r="D195" t="s">
        <v>1227</v>
      </c>
      <c r="E195">
        <v>209500</v>
      </c>
      <c r="F195">
        <v>48</v>
      </c>
      <c r="G195">
        <v>8.3800000000000008</v>
      </c>
      <c r="H195" t="s">
        <v>1228</v>
      </c>
      <c r="I195">
        <v>0</v>
      </c>
      <c r="J195" t="s">
        <v>1229</v>
      </c>
      <c r="K195" s="3">
        <v>45811</v>
      </c>
      <c r="L195" s="5">
        <f t="shared" ref="L195:L258" si="9">YEAR(C195)</f>
        <v>2025</v>
      </c>
      <c r="M195" s="3" t="str">
        <f t="shared" ref="M195:M258" si="10">TEXT(K195,"mmm-yyyy")</f>
        <v>Jun-2025</v>
      </c>
      <c r="N195" s="5">
        <f t="shared" ref="N195:N258" si="11">K195-C195</f>
        <v>10</v>
      </c>
      <c r="O195" s="14">
        <v>45778</v>
      </c>
    </row>
    <row r="196" spans="1:15">
      <c r="A196" t="s">
        <v>1435</v>
      </c>
      <c r="B196" t="s">
        <v>56</v>
      </c>
      <c r="C196" s="3">
        <v>45466</v>
      </c>
      <c r="D196" t="s">
        <v>1239</v>
      </c>
      <c r="E196">
        <v>59900</v>
      </c>
      <c r="F196">
        <v>36</v>
      </c>
      <c r="G196">
        <v>8.15</v>
      </c>
      <c r="H196" t="s">
        <v>1228</v>
      </c>
      <c r="I196">
        <v>0</v>
      </c>
      <c r="J196" t="s">
        <v>1229</v>
      </c>
      <c r="K196" s="3">
        <v>45474</v>
      </c>
      <c r="L196" s="5">
        <f t="shared" si="9"/>
        <v>2024</v>
      </c>
      <c r="M196" s="3" t="str">
        <f t="shared" si="10"/>
        <v>Jul-2024</v>
      </c>
      <c r="N196" s="5">
        <f t="shared" si="11"/>
        <v>8</v>
      </c>
      <c r="O196" s="14">
        <v>45444</v>
      </c>
    </row>
    <row r="197" spans="1:15">
      <c r="A197" t="s">
        <v>1436</v>
      </c>
      <c r="B197" t="s">
        <v>792</v>
      </c>
      <c r="C197" s="3">
        <v>45593</v>
      </c>
      <c r="D197" t="s">
        <v>1227</v>
      </c>
      <c r="E197">
        <v>145100</v>
      </c>
      <c r="F197">
        <v>36</v>
      </c>
      <c r="G197">
        <v>8.36</v>
      </c>
      <c r="H197" t="s">
        <v>1228</v>
      </c>
      <c r="I197">
        <v>0</v>
      </c>
      <c r="J197" t="s">
        <v>1237</v>
      </c>
      <c r="K197" s="3">
        <v>45599</v>
      </c>
      <c r="L197" s="5">
        <f t="shared" si="9"/>
        <v>2024</v>
      </c>
      <c r="M197" s="3" t="str">
        <f t="shared" si="10"/>
        <v>Nov-2024</v>
      </c>
      <c r="N197" s="5">
        <f t="shared" si="11"/>
        <v>6</v>
      </c>
      <c r="O197" s="14">
        <v>45566</v>
      </c>
    </row>
    <row r="198" spans="1:15">
      <c r="A198" t="s">
        <v>1437</v>
      </c>
      <c r="B198" t="s">
        <v>536</v>
      </c>
      <c r="C198" s="3">
        <v>45987</v>
      </c>
      <c r="D198" t="s">
        <v>1233</v>
      </c>
      <c r="E198">
        <v>236500</v>
      </c>
      <c r="F198">
        <v>60</v>
      </c>
      <c r="G198">
        <v>10.130000000000001</v>
      </c>
      <c r="H198" t="s">
        <v>1228</v>
      </c>
      <c r="I198">
        <v>0</v>
      </c>
      <c r="J198" t="s">
        <v>1229</v>
      </c>
      <c r="K198" s="3">
        <v>46000</v>
      </c>
      <c r="L198" s="5">
        <f t="shared" si="9"/>
        <v>2025</v>
      </c>
      <c r="M198" s="3" t="str">
        <f t="shared" si="10"/>
        <v>Dec-2025</v>
      </c>
      <c r="N198" s="5">
        <f t="shared" si="11"/>
        <v>13</v>
      </c>
      <c r="O198" s="14">
        <v>45962</v>
      </c>
    </row>
    <row r="199" spans="1:15">
      <c r="A199" t="s">
        <v>1438</v>
      </c>
      <c r="B199" t="s">
        <v>562</v>
      </c>
      <c r="C199" s="3">
        <v>45476</v>
      </c>
      <c r="D199" t="s">
        <v>1236</v>
      </c>
      <c r="E199">
        <v>189700</v>
      </c>
      <c r="F199">
        <v>72</v>
      </c>
      <c r="G199">
        <v>7.51</v>
      </c>
      <c r="H199" t="s">
        <v>1228</v>
      </c>
      <c r="I199">
        <v>0</v>
      </c>
      <c r="J199" t="s">
        <v>1250</v>
      </c>
      <c r="K199" s="3">
        <v>45484</v>
      </c>
      <c r="L199" s="5">
        <f t="shared" si="9"/>
        <v>2024</v>
      </c>
      <c r="M199" s="3" t="str">
        <f t="shared" si="10"/>
        <v>Jul-2024</v>
      </c>
      <c r="N199" s="5">
        <f t="shared" si="11"/>
        <v>8</v>
      </c>
      <c r="O199" s="14">
        <v>45474</v>
      </c>
    </row>
    <row r="200" spans="1:15">
      <c r="A200" t="s">
        <v>1439</v>
      </c>
      <c r="B200" t="s">
        <v>252</v>
      </c>
      <c r="C200" s="3">
        <v>45630</v>
      </c>
      <c r="D200" t="s">
        <v>1227</v>
      </c>
      <c r="E200">
        <v>75200</v>
      </c>
      <c r="F200">
        <v>12</v>
      </c>
      <c r="G200">
        <v>6</v>
      </c>
      <c r="H200" t="s">
        <v>1228</v>
      </c>
      <c r="I200">
        <v>0</v>
      </c>
      <c r="J200" t="s">
        <v>1237</v>
      </c>
      <c r="K200" s="3">
        <v>45633</v>
      </c>
      <c r="L200" s="5">
        <f t="shared" si="9"/>
        <v>2024</v>
      </c>
      <c r="M200" s="3" t="str">
        <f t="shared" si="10"/>
        <v>Dec-2024</v>
      </c>
      <c r="N200" s="5">
        <f t="shared" si="11"/>
        <v>3</v>
      </c>
      <c r="O200" s="14">
        <v>45627</v>
      </c>
    </row>
    <row r="201" spans="1:15">
      <c r="A201" t="s">
        <v>1440</v>
      </c>
      <c r="B201" t="s">
        <v>479</v>
      </c>
      <c r="C201" s="3">
        <v>45801</v>
      </c>
      <c r="D201" t="s">
        <v>1233</v>
      </c>
      <c r="E201">
        <v>57500</v>
      </c>
      <c r="F201">
        <v>12</v>
      </c>
      <c r="G201">
        <v>9.73</v>
      </c>
      <c r="H201" t="s">
        <v>1234</v>
      </c>
      <c r="I201">
        <v>1</v>
      </c>
      <c r="J201" t="s">
        <v>1229</v>
      </c>
      <c r="K201" s="3">
        <v>45809</v>
      </c>
      <c r="L201" s="5">
        <f t="shared" si="9"/>
        <v>2025</v>
      </c>
      <c r="M201" s="3" t="str">
        <f t="shared" si="10"/>
        <v>Jun-2025</v>
      </c>
      <c r="N201" s="5">
        <f t="shared" si="11"/>
        <v>8</v>
      </c>
      <c r="O201" s="14">
        <v>45778</v>
      </c>
    </row>
    <row r="202" spans="1:15">
      <c r="A202" t="s">
        <v>1441</v>
      </c>
      <c r="B202" t="s">
        <v>499</v>
      </c>
      <c r="C202" s="3">
        <v>45601</v>
      </c>
      <c r="D202" t="s">
        <v>1227</v>
      </c>
      <c r="E202">
        <v>107100</v>
      </c>
      <c r="F202">
        <v>36</v>
      </c>
      <c r="G202">
        <v>10.73</v>
      </c>
      <c r="H202" t="s">
        <v>1234</v>
      </c>
      <c r="I202">
        <v>1</v>
      </c>
      <c r="J202" t="s">
        <v>1229</v>
      </c>
      <c r="K202" s="3">
        <v>45609</v>
      </c>
      <c r="L202" s="5">
        <f t="shared" si="9"/>
        <v>2024</v>
      </c>
      <c r="M202" s="3" t="str">
        <f t="shared" si="10"/>
        <v>Nov-2024</v>
      </c>
      <c r="N202" s="5">
        <f t="shared" si="11"/>
        <v>8</v>
      </c>
      <c r="O202" s="14">
        <v>45597</v>
      </c>
    </row>
    <row r="203" spans="1:15">
      <c r="A203" t="s">
        <v>1442</v>
      </c>
      <c r="B203" t="s">
        <v>446</v>
      </c>
      <c r="C203" s="3">
        <v>45798</v>
      </c>
      <c r="D203" t="s">
        <v>1233</v>
      </c>
      <c r="E203">
        <v>316800</v>
      </c>
      <c r="F203">
        <v>36</v>
      </c>
      <c r="G203">
        <v>7.22</v>
      </c>
      <c r="H203" t="s">
        <v>1240</v>
      </c>
      <c r="I203">
        <v>0</v>
      </c>
      <c r="J203" t="s">
        <v>1243</v>
      </c>
      <c r="K203" s="3">
        <v>45810</v>
      </c>
      <c r="L203" s="5">
        <f t="shared" si="9"/>
        <v>2025</v>
      </c>
      <c r="M203" s="3" t="str">
        <f t="shared" si="10"/>
        <v>Jun-2025</v>
      </c>
      <c r="N203" s="5">
        <f t="shared" si="11"/>
        <v>12</v>
      </c>
      <c r="O203" s="14">
        <v>45778</v>
      </c>
    </row>
    <row r="204" spans="1:15">
      <c r="A204" t="s">
        <v>1443</v>
      </c>
      <c r="B204" t="s">
        <v>1062</v>
      </c>
      <c r="C204" s="3">
        <v>45637</v>
      </c>
      <c r="D204" t="s">
        <v>1227</v>
      </c>
      <c r="E204">
        <v>544100</v>
      </c>
      <c r="F204">
        <v>36</v>
      </c>
      <c r="G204">
        <v>8.3000000000000007</v>
      </c>
      <c r="H204" t="s">
        <v>1228</v>
      </c>
      <c r="I204">
        <v>0</v>
      </c>
      <c r="J204" t="s">
        <v>1243</v>
      </c>
      <c r="K204" s="3">
        <v>45638</v>
      </c>
      <c r="L204" s="5">
        <f t="shared" si="9"/>
        <v>2024</v>
      </c>
      <c r="M204" s="3" t="str">
        <f t="shared" si="10"/>
        <v>Dec-2024</v>
      </c>
      <c r="N204" s="5">
        <f t="shared" si="11"/>
        <v>1</v>
      </c>
      <c r="O204" s="14">
        <v>45627</v>
      </c>
    </row>
    <row r="205" spans="1:15">
      <c r="A205" t="s">
        <v>1444</v>
      </c>
      <c r="B205" t="s">
        <v>359</v>
      </c>
      <c r="C205" s="3">
        <v>45372</v>
      </c>
      <c r="D205" t="s">
        <v>1227</v>
      </c>
      <c r="E205">
        <v>341900</v>
      </c>
      <c r="F205">
        <v>36</v>
      </c>
      <c r="G205">
        <v>6</v>
      </c>
      <c r="H205" t="s">
        <v>1240</v>
      </c>
      <c r="I205">
        <v>0</v>
      </c>
      <c r="J205" t="s">
        <v>1243</v>
      </c>
      <c r="K205" s="3">
        <v>45376</v>
      </c>
      <c r="L205" s="5">
        <f t="shared" si="9"/>
        <v>2024</v>
      </c>
      <c r="M205" s="3" t="str">
        <f t="shared" si="10"/>
        <v>Mar-2024</v>
      </c>
      <c r="N205" s="5">
        <f t="shared" si="11"/>
        <v>4</v>
      </c>
      <c r="O205" s="14">
        <v>45352</v>
      </c>
    </row>
    <row r="206" spans="1:15">
      <c r="A206" t="s">
        <v>1445</v>
      </c>
      <c r="B206" t="s">
        <v>1080</v>
      </c>
      <c r="C206" s="3">
        <v>45665</v>
      </c>
      <c r="D206" t="s">
        <v>1227</v>
      </c>
      <c r="E206">
        <v>377300</v>
      </c>
      <c r="F206">
        <v>24</v>
      </c>
      <c r="G206">
        <v>8.86</v>
      </c>
      <c r="H206" t="s">
        <v>1228</v>
      </c>
      <c r="I206">
        <v>0</v>
      </c>
      <c r="J206" t="s">
        <v>1229</v>
      </c>
      <c r="K206" s="3">
        <v>45672</v>
      </c>
      <c r="L206" s="5">
        <f t="shared" si="9"/>
        <v>2025</v>
      </c>
      <c r="M206" s="3" t="str">
        <f t="shared" si="10"/>
        <v>Jan-2025</v>
      </c>
      <c r="N206" s="5">
        <f t="shared" si="11"/>
        <v>7</v>
      </c>
      <c r="O206" s="14">
        <v>45658</v>
      </c>
    </row>
    <row r="207" spans="1:15">
      <c r="A207" t="s">
        <v>1446</v>
      </c>
      <c r="B207" t="s">
        <v>1213</v>
      </c>
      <c r="C207" s="3">
        <v>45447</v>
      </c>
      <c r="D207" t="s">
        <v>1239</v>
      </c>
      <c r="E207">
        <v>170100</v>
      </c>
      <c r="F207">
        <v>24</v>
      </c>
      <c r="G207">
        <v>7.91</v>
      </c>
      <c r="H207" t="s">
        <v>1234</v>
      </c>
      <c r="I207">
        <v>1</v>
      </c>
      <c r="J207" t="s">
        <v>1237</v>
      </c>
      <c r="K207" s="3">
        <v>45460</v>
      </c>
      <c r="L207" s="5">
        <f t="shared" si="9"/>
        <v>2024</v>
      </c>
      <c r="M207" s="3" t="str">
        <f t="shared" si="10"/>
        <v>Jun-2024</v>
      </c>
      <c r="N207" s="5">
        <f t="shared" si="11"/>
        <v>13</v>
      </c>
      <c r="O207" s="14">
        <v>45444</v>
      </c>
    </row>
    <row r="208" spans="1:15">
      <c r="A208" t="s">
        <v>1447</v>
      </c>
      <c r="B208" t="s">
        <v>149</v>
      </c>
      <c r="C208" s="3">
        <v>45723</v>
      </c>
      <c r="D208" t="s">
        <v>1239</v>
      </c>
      <c r="E208">
        <v>53200</v>
      </c>
      <c r="F208">
        <v>72</v>
      </c>
      <c r="G208">
        <v>7.89</v>
      </c>
      <c r="H208" t="s">
        <v>1228</v>
      </c>
      <c r="I208">
        <v>0</v>
      </c>
      <c r="J208" t="s">
        <v>1229</v>
      </c>
      <c r="K208" s="3">
        <v>45737</v>
      </c>
      <c r="L208" s="5">
        <f t="shared" si="9"/>
        <v>2025</v>
      </c>
      <c r="M208" s="3" t="str">
        <f t="shared" si="10"/>
        <v>Mar-2025</v>
      </c>
      <c r="N208" s="5">
        <f t="shared" si="11"/>
        <v>14</v>
      </c>
      <c r="O208" s="14">
        <v>45717</v>
      </c>
    </row>
    <row r="209" spans="1:15">
      <c r="A209" t="s">
        <v>1448</v>
      </c>
      <c r="B209" t="s">
        <v>367</v>
      </c>
      <c r="C209" s="3">
        <v>45791</v>
      </c>
      <c r="D209" t="s">
        <v>1227</v>
      </c>
      <c r="E209">
        <v>130900</v>
      </c>
      <c r="F209">
        <v>24</v>
      </c>
      <c r="G209">
        <v>7.57</v>
      </c>
      <c r="H209" t="s">
        <v>1228</v>
      </c>
      <c r="I209">
        <v>0</v>
      </c>
      <c r="J209" t="s">
        <v>1243</v>
      </c>
      <c r="K209" s="3">
        <v>45802</v>
      </c>
      <c r="L209" s="5">
        <f t="shared" si="9"/>
        <v>2025</v>
      </c>
      <c r="M209" s="3" t="str">
        <f t="shared" si="10"/>
        <v>May-2025</v>
      </c>
      <c r="N209" s="5">
        <f t="shared" si="11"/>
        <v>11</v>
      </c>
      <c r="O209" s="14">
        <v>45778</v>
      </c>
    </row>
    <row r="210" spans="1:15">
      <c r="A210" t="s">
        <v>1449</v>
      </c>
      <c r="B210" t="s">
        <v>522</v>
      </c>
      <c r="C210" s="3">
        <v>45438</v>
      </c>
      <c r="D210" t="s">
        <v>1231</v>
      </c>
      <c r="E210">
        <v>150200</v>
      </c>
      <c r="F210">
        <v>36</v>
      </c>
      <c r="G210">
        <v>6</v>
      </c>
      <c r="H210" t="s">
        <v>1228</v>
      </c>
      <c r="I210">
        <v>0</v>
      </c>
      <c r="J210" t="s">
        <v>1243</v>
      </c>
      <c r="K210" s="3">
        <v>45439</v>
      </c>
      <c r="L210" s="5">
        <f t="shared" si="9"/>
        <v>2024</v>
      </c>
      <c r="M210" s="3" t="str">
        <f t="shared" si="10"/>
        <v>May-2024</v>
      </c>
      <c r="N210" s="5">
        <f t="shared" si="11"/>
        <v>1</v>
      </c>
      <c r="O210" s="14">
        <v>45413</v>
      </c>
    </row>
    <row r="211" spans="1:15">
      <c r="A211" t="s">
        <v>1450</v>
      </c>
      <c r="B211" t="s">
        <v>100</v>
      </c>
      <c r="C211" s="3">
        <v>45772</v>
      </c>
      <c r="D211" t="s">
        <v>1227</v>
      </c>
      <c r="E211">
        <v>127100</v>
      </c>
      <c r="F211">
        <v>36</v>
      </c>
      <c r="G211">
        <v>7.87</v>
      </c>
      <c r="H211" t="s">
        <v>1240</v>
      </c>
      <c r="I211">
        <v>0</v>
      </c>
      <c r="J211" t="s">
        <v>1250</v>
      </c>
      <c r="K211" s="3">
        <v>45775</v>
      </c>
      <c r="L211" s="5">
        <f t="shared" si="9"/>
        <v>2025</v>
      </c>
      <c r="M211" s="3" t="str">
        <f t="shared" si="10"/>
        <v>Apr-2025</v>
      </c>
      <c r="N211" s="5">
        <f t="shared" si="11"/>
        <v>3</v>
      </c>
      <c r="O211" s="14">
        <v>45748</v>
      </c>
    </row>
    <row r="212" spans="1:15">
      <c r="A212" t="s">
        <v>1451</v>
      </c>
      <c r="B212" t="s">
        <v>1009</v>
      </c>
      <c r="C212" s="3">
        <v>45726</v>
      </c>
      <c r="D212" t="s">
        <v>1227</v>
      </c>
      <c r="E212">
        <v>187000</v>
      </c>
      <c r="F212">
        <v>72</v>
      </c>
      <c r="G212">
        <v>12</v>
      </c>
      <c r="H212" t="s">
        <v>1240</v>
      </c>
      <c r="I212">
        <v>0</v>
      </c>
      <c r="J212" t="s">
        <v>1229</v>
      </c>
      <c r="K212" s="3">
        <v>45729</v>
      </c>
      <c r="L212" s="5">
        <f t="shared" si="9"/>
        <v>2025</v>
      </c>
      <c r="M212" s="3" t="str">
        <f t="shared" si="10"/>
        <v>Mar-2025</v>
      </c>
      <c r="N212" s="5">
        <f t="shared" si="11"/>
        <v>3</v>
      </c>
      <c r="O212" s="14">
        <v>45717</v>
      </c>
    </row>
    <row r="213" spans="1:15">
      <c r="A213" t="s">
        <v>1452</v>
      </c>
      <c r="B213" t="s">
        <v>846</v>
      </c>
      <c r="C213" s="3">
        <v>45810</v>
      </c>
      <c r="D213" t="s">
        <v>1227</v>
      </c>
      <c r="E213">
        <v>245200</v>
      </c>
      <c r="F213">
        <v>60</v>
      </c>
      <c r="G213">
        <v>6.52</v>
      </c>
      <c r="H213" t="s">
        <v>1228</v>
      </c>
      <c r="I213">
        <v>0</v>
      </c>
      <c r="J213" t="s">
        <v>1229</v>
      </c>
      <c r="K213" s="3">
        <v>45816</v>
      </c>
      <c r="L213" s="5">
        <f t="shared" si="9"/>
        <v>2025</v>
      </c>
      <c r="M213" s="3" t="str">
        <f t="shared" si="10"/>
        <v>Jun-2025</v>
      </c>
      <c r="N213" s="5">
        <f t="shared" si="11"/>
        <v>6</v>
      </c>
      <c r="O213" s="14">
        <v>45809</v>
      </c>
    </row>
    <row r="214" spans="1:15">
      <c r="A214" t="s">
        <v>1453</v>
      </c>
      <c r="B214" t="s">
        <v>877</v>
      </c>
      <c r="C214" s="3">
        <v>45960</v>
      </c>
      <c r="D214" t="s">
        <v>1239</v>
      </c>
      <c r="E214">
        <v>327000</v>
      </c>
      <c r="F214">
        <v>60</v>
      </c>
      <c r="G214">
        <v>8.31</v>
      </c>
      <c r="H214" t="s">
        <v>1234</v>
      </c>
      <c r="I214">
        <v>1</v>
      </c>
      <c r="J214" t="s">
        <v>1229</v>
      </c>
      <c r="K214" s="3">
        <v>45965</v>
      </c>
      <c r="L214" s="5">
        <f t="shared" si="9"/>
        <v>2025</v>
      </c>
      <c r="M214" s="3" t="str">
        <f t="shared" si="10"/>
        <v>Nov-2025</v>
      </c>
      <c r="N214" s="5">
        <f t="shared" si="11"/>
        <v>5</v>
      </c>
      <c r="O214" s="14">
        <v>45931</v>
      </c>
    </row>
    <row r="215" spans="1:15">
      <c r="A215" t="s">
        <v>1454</v>
      </c>
      <c r="B215" t="s">
        <v>359</v>
      </c>
      <c r="C215" s="3">
        <v>45974</v>
      </c>
      <c r="D215" t="s">
        <v>1239</v>
      </c>
      <c r="E215">
        <v>148200</v>
      </c>
      <c r="F215">
        <v>24</v>
      </c>
      <c r="G215">
        <v>6</v>
      </c>
      <c r="H215" t="s">
        <v>1228</v>
      </c>
      <c r="I215">
        <v>0</v>
      </c>
      <c r="J215" t="s">
        <v>1237</v>
      </c>
      <c r="K215" s="3">
        <v>45986</v>
      </c>
      <c r="L215" s="5">
        <f t="shared" si="9"/>
        <v>2025</v>
      </c>
      <c r="M215" s="3" t="str">
        <f t="shared" si="10"/>
        <v>Nov-2025</v>
      </c>
      <c r="N215" s="5">
        <f t="shared" si="11"/>
        <v>12</v>
      </c>
      <c r="O215" s="14">
        <v>45962</v>
      </c>
    </row>
    <row r="216" spans="1:15">
      <c r="A216" t="s">
        <v>1455</v>
      </c>
      <c r="B216" t="s">
        <v>882</v>
      </c>
      <c r="C216" s="3">
        <v>45360</v>
      </c>
      <c r="D216" t="s">
        <v>1227</v>
      </c>
      <c r="E216">
        <v>47500</v>
      </c>
      <c r="F216">
        <v>60</v>
      </c>
      <c r="G216">
        <v>6</v>
      </c>
      <c r="H216" t="s">
        <v>1228</v>
      </c>
      <c r="I216">
        <v>0</v>
      </c>
      <c r="J216" t="s">
        <v>1229</v>
      </c>
      <c r="K216" s="3">
        <v>45371</v>
      </c>
      <c r="L216" s="5">
        <f t="shared" si="9"/>
        <v>2024</v>
      </c>
      <c r="M216" s="3" t="str">
        <f t="shared" si="10"/>
        <v>Mar-2024</v>
      </c>
      <c r="N216" s="5">
        <f t="shared" si="11"/>
        <v>11</v>
      </c>
      <c r="O216" s="14">
        <v>45352</v>
      </c>
    </row>
    <row r="217" spans="1:15">
      <c r="A217" t="s">
        <v>1456</v>
      </c>
      <c r="B217" t="s">
        <v>1206</v>
      </c>
      <c r="C217" s="3">
        <v>45897</v>
      </c>
      <c r="D217" t="s">
        <v>1227</v>
      </c>
      <c r="E217">
        <v>128400</v>
      </c>
      <c r="F217">
        <v>36</v>
      </c>
      <c r="G217">
        <v>8.74</v>
      </c>
      <c r="H217" t="s">
        <v>1240</v>
      </c>
      <c r="I217">
        <v>0</v>
      </c>
      <c r="J217" t="s">
        <v>1229</v>
      </c>
      <c r="K217" s="3">
        <v>45904</v>
      </c>
      <c r="L217" s="5">
        <f t="shared" si="9"/>
        <v>2025</v>
      </c>
      <c r="M217" s="3" t="str">
        <f t="shared" si="10"/>
        <v>Sep-2025</v>
      </c>
      <c r="N217" s="5">
        <f t="shared" si="11"/>
        <v>7</v>
      </c>
      <c r="O217" s="14">
        <v>45870</v>
      </c>
    </row>
    <row r="218" spans="1:15">
      <c r="A218" t="s">
        <v>1457</v>
      </c>
      <c r="B218" t="s">
        <v>309</v>
      </c>
      <c r="C218" s="3">
        <v>45477</v>
      </c>
      <c r="D218" t="s">
        <v>1227</v>
      </c>
      <c r="E218">
        <v>185600</v>
      </c>
      <c r="F218">
        <v>36</v>
      </c>
      <c r="G218">
        <v>6.75</v>
      </c>
      <c r="H218" t="s">
        <v>1240</v>
      </c>
      <c r="I218">
        <v>0</v>
      </c>
      <c r="J218" t="s">
        <v>1250</v>
      </c>
      <c r="K218" s="3">
        <v>45480</v>
      </c>
      <c r="L218" s="5">
        <f t="shared" si="9"/>
        <v>2024</v>
      </c>
      <c r="M218" s="3" t="str">
        <f t="shared" si="10"/>
        <v>Jul-2024</v>
      </c>
      <c r="N218" s="5">
        <f t="shared" si="11"/>
        <v>3</v>
      </c>
      <c r="O218" s="14">
        <v>45474</v>
      </c>
    </row>
    <row r="219" spans="1:15">
      <c r="A219" t="s">
        <v>1458</v>
      </c>
      <c r="B219" t="s">
        <v>1210</v>
      </c>
      <c r="C219" s="3">
        <v>45973</v>
      </c>
      <c r="D219" t="s">
        <v>1233</v>
      </c>
      <c r="E219">
        <v>423700</v>
      </c>
      <c r="F219">
        <v>48</v>
      </c>
      <c r="G219">
        <v>7.49</v>
      </c>
      <c r="H219" t="s">
        <v>1240</v>
      </c>
      <c r="I219">
        <v>0</v>
      </c>
      <c r="J219" t="s">
        <v>1229</v>
      </c>
      <c r="K219" s="3">
        <v>45984</v>
      </c>
      <c r="L219" s="5">
        <f t="shared" si="9"/>
        <v>2025</v>
      </c>
      <c r="M219" s="3" t="str">
        <f t="shared" si="10"/>
        <v>Nov-2025</v>
      </c>
      <c r="N219" s="5">
        <f t="shared" si="11"/>
        <v>11</v>
      </c>
      <c r="O219" s="14">
        <v>45962</v>
      </c>
    </row>
    <row r="220" spans="1:15">
      <c r="A220" t="s">
        <v>1459</v>
      </c>
      <c r="B220" t="s">
        <v>614</v>
      </c>
      <c r="C220" s="3">
        <v>45495</v>
      </c>
      <c r="D220" t="s">
        <v>1233</v>
      </c>
      <c r="E220">
        <v>121000</v>
      </c>
      <c r="F220">
        <v>60</v>
      </c>
      <c r="G220">
        <v>8.4499999999999993</v>
      </c>
      <c r="H220" t="s">
        <v>1240</v>
      </c>
      <c r="I220">
        <v>0</v>
      </c>
      <c r="J220" t="s">
        <v>1250</v>
      </c>
      <c r="K220" s="3">
        <v>45496</v>
      </c>
      <c r="L220" s="5">
        <f t="shared" si="9"/>
        <v>2024</v>
      </c>
      <c r="M220" s="3" t="str">
        <f t="shared" si="10"/>
        <v>Jul-2024</v>
      </c>
      <c r="N220" s="5">
        <f t="shared" si="11"/>
        <v>1</v>
      </c>
      <c r="O220" s="14">
        <v>45474</v>
      </c>
    </row>
    <row r="221" spans="1:15">
      <c r="A221" t="s">
        <v>1460</v>
      </c>
      <c r="B221" t="s">
        <v>661</v>
      </c>
      <c r="C221" s="3">
        <v>45845</v>
      </c>
      <c r="D221" t="s">
        <v>1227</v>
      </c>
      <c r="E221">
        <v>257700</v>
      </c>
      <c r="F221">
        <v>60</v>
      </c>
      <c r="G221">
        <v>7.89</v>
      </c>
      <c r="H221" t="s">
        <v>1228</v>
      </c>
      <c r="I221">
        <v>0</v>
      </c>
      <c r="J221" t="s">
        <v>1229</v>
      </c>
      <c r="K221" s="3">
        <v>45856</v>
      </c>
      <c r="L221" s="5">
        <f t="shared" si="9"/>
        <v>2025</v>
      </c>
      <c r="M221" s="3" t="str">
        <f t="shared" si="10"/>
        <v>Jul-2025</v>
      </c>
      <c r="N221" s="5">
        <f t="shared" si="11"/>
        <v>11</v>
      </c>
      <c r="O221" s="14">
        <v>45839</v>
      </c>
    </row>
    <row r="222" spans="1:15">
      <c r="A222" t="s">
        <v>1461</v>
      </c>
      <c r="B222" t="s">
        <v>464</v>
      </c>
      <c r="C222" s="3">
        <v>45304</v>
      </c>
      <c r="D222" t="s">
        <v>1231</v>
      </c>
      <c r="E222">
        <v>220500</v>
      </c>
      <c r="F222">
        <v>72</v>
      </c>
      <c r="G222">
        <v>9.2899999999999991</v>
      </c>
      <c r="H222" t="s">
        <v>1234</v>
      </c>
      <c r="I222">
        <v>1</v>
      </c>
      <c r="J222" t="s">
        <v>1237</v>
      </c>
      <c r="K222" s="3">
        <v>45307</v>
      </c>
      <c r="L222" s="5">
        <f t="shared" si="9"/>
        <v>2024</v>
      </c>
      <c r="M222" s="3" t="str">
        <f t="shared" si="10"/>
        <v>Jan-2024</v>
      </c>
      <c r="N222" s="5">
        <f t="shared" si="11"/>
        <v>3</v>
      </c>
      <c r="O222" s="14">
        <v>45292</v>
      </c>
    </row>
    <row r="223" spans="1:15">
      <c r="A223" t="s">
        <v>1462</v>
      </c>
      <c r="B223" t="s">
        <v>706</v>
      </c>
      <c r="C223" s="3">
        <v>45957</v>
      </c>
      <c r="D223" t="s">
        <v>1227</v>
      </c>
      <c r="E223">
        <v>185600</v>
      </c>
      <c r="F223">
        <v>72</v>
      </c>
      <c r="G223">
        <v>6.08</v>
      </c>
      <c r="H223" t="s">
        <v>1228</v>
      </c>
      <c r="I223">
        <v>0</v>
      </c>
      <c r="J223" t="s">
        <v>1237</v>
      </c>
      <c r="K223" s="3">
        <v>45965</v>
      </c>
      <c r="L223" s="5">
        <f t="shared" si="9"/>
        <v>2025</v>
      </c>
      <c r="M223" s="3" t="str">
        <f t="shared" si="10"/>
        <v>Nov-2025</v>
      </c>
      <c r="N223" s="5">
        <f t="shared" si="11"/>
        <v>8</v>
      </c>
      <c r="O223" s="14">
        <v>45931</v>
      </c>
    </row>
    <row r="224" spans="1:15">
      <c r="A224" t="s">
        <v>1463</v>
      </c>
      <c r="B224" t="s">
        <v>1018</v>
      </c>
      <c r="C224" s="3">
        <v>45565</v>
      </c>
      <c r="D224" t="s">
        <v>1239</v>
      </c>
      <c r="E224">
        <v>345300</v>
      </c>
      <c r="F224">
        <v>36</v>
      </c>
      <c r="G224">
        <v>7.88</v>
      </c>
      <c r="H224" t="s">
        <v>1228</v>
      </c>
      <c r="I224">
        <v>0</v>
      </c>
      <c r="J224" t="s">
        <v>1237</v>
      </c>
      <c r="K224" s="3">
        <v>45570</v>
      </c>
      <c r="L224" s="5">
        <f t="shared" si="9"/>
        <v>2024</v>
      </c>
      <c r="M224" s="3" t="str">
        <f t="shared" si="10"/>
        <v>Oct-2024</v>
      </c>
      <c r="N224" s="5">
        <f t="shared" si="11"/>
        <v>5</v>
      </c>
      <c r="O224" s="14">
        <v>45536</v>
      </c>
    </row>
    <row r="225" spans="1:15">
      <c r="A225" t="s">
        <v>1464</v>
      </c>
      <c r="B225" t="s">
        <v>871</v>
      </c>
      <c r="C225" s="3">
        <v>45589</v>
      </c>
      <c r="D225" t="s">
        <v>1231</v>
      </c>
      <c r="E225">
        <v>113300</v>
      </c>
      <c r="F225">
        <v>36</v>
      </c>
      <c r="G225">
        <v>6</v>
      </c>
      <c r="H225" t="s">
        <v>1240</v>
      </c>
      <c r="I225">
        <v>0</v>
      </c>
      <c r="J225" t="s">
        <v>1229</v>
      </c>
      <c r="K225" s="3">
        <v>45592</v>
      </c>
      <c r="L225" s="5">
        <f t="shared" si="9"/>
        <v>2024</v>
      </c>
      <c r="M225" s="3" t="str">
        <f t="shared" si="10"/>
        <v>Oct-2024</v>
      </c>
      <c r="N225" s="5">
        <f t="shared" si="11"/>
        <v>3</v>
      </c>
      <c r="O225" s="14">
        <v>45566</v>
      </c>
    </row>
    <row r="226" spans="1:15">
      <c r="A226" t="s">
        <v>1465</v>
      </c>
      <c r="B226" t="s">
        <v>518</v>
      </c>
      <c r="C226" s="3">
        <v>45342</v>
      </c>
      <c r="D226" t="s">
        <v>1233</v>
      </c>
      <c r="E226">
        <v>120300</v>
      </c>
      <c r="F226">
        <v>12</v>
      </c>
      <c r="G226">
        <v>10.86</v>
      </c>
      <c r="H226" t="s">
        <v>1234</v>
      </c>
      <c r="I226">
        <v>1</v>
      </c>
      <c r="J226" t="s">
        <v>1237</v>
      </c>
      <c r="K226" s="3">
        <v>45356</v>
      </c>
      <c r="L226" s="5">
        <f t="shared" si="9"/>
        <v>2024</v>
      </c>
      <c r="M226" s="3" t="str">
        <f t="shared" si="10"/>
        <v>Mar-2024</v>
      </c>
      <c r="N226" s="5">
        <f t="shared" si="11"/>
        <v>14</v>
      </c>
      <c r="O226" s="14">
        <v>45323</v>
      </c>
    </row>
    <row r="227" spans="1:15">
      <c r="A227" t="s">
        <v>1466</v>
      </c>
      <c r="B227" t="s">
        <v>780</v>
      </c>
      <c r="C227" s="3">
        <v>45791</v>
      </c>
      <c r="D227" t="s">
        <v>1236</v>
      </c>
      <c r="E227">
        <v>178500</v>
      </c>
      <c r="F227">
        <v>60</v>
      </c>
      <c r="G227">
        <v>13.33</v>
      </c>
      <c r="H227" t="s">
        <v>1234</v>
      </c>
      <c r="I227">
        <v>1</v>
      </c>
      <c r="J227" t="s">
        <v>1229</v>
      </c>
      <c r="K227" s="3">
        <v>45799</v>
      </c>
      <c r="L227" s="5">
        <f t="shared" si="9"/>
        <v>2025</v>
      </c>
      <c r="M227" s="3" t="str">
        <f t="shared" si="10"/>
        <v>May-2025</v>
      </c>
      <c r="N227" s="5">
        <f t="shared" si="11"/>
        <v>8</v>
      </c>
      <c r="O227" s="14">
        <v>45778</v>
      </c>
    </row>
    <row r="228" spans="1:15">
      <c r="A228" t="s">
        <v>1467</v>
      </c>
      <c r="B228" t="s">
        <v>751</v>
      </c>
      <c r="C228" s="3">
        <v>45660</v>
      </c>
      <c r="D228" t="s">
        <v>1236</v>
      </c>
      <c r="E228">
        <v>115000</v>
      </c>
      <c r="F228">
        <v>24</v>
      </c>
      <c r="G228">
        <v>10.58</v>
      </c>
      <c r="H228" t="s">
        <v>1240</v>
      </c>
      <c r="I228">
        <v>0</v>
      </c>
      <c r="J228" t="s">
        <v>1250</v>
      </c>
      <c r="K228" s="3">
        <v>45666</v>
      </c>
      <c r="L228" s="5">
        <f t="shared" si="9"/>
        <v>2025</v>
      </c>
      <c r="M228" s="3" t="str">
        <f t="shared" si="10"/>
        <v>Jan-2025</v>
      </c>
      <c r="N228" s="5">
        <f t="shared" si="11"/>
        <v>6</v>
      </c>
      <c r="O228" s="14">
        <v>45658</v>
      </c>
    </row>
    <row r="229" spans="1:15">
      <c r="A229" t="s">
        <v>1468</v>
      </c>
      <c r="B229" t="s">
        <v>266</v>
      </c>
      <c r="C229" s="3">
        <v>46015</v>
      </c>
      <c r="D229" t="s">
        <v>1227</v>
      </c>
      <c r="E229">
        <v>256900</v>
      </c>
      <c r="F229">
        <v>60</v>
      </c>
      <c r="G229">
        <v>8.08</v>
      </c>
      <c r="H229" t="s">
        <v>1240</v>
      </c>
      <c r="I229">
        <v>0</v>
      </c>
      <c r="J229" t="s">
        <v>1243</v>
      </c>
      <c r="K229" s="3">
        <v>46018</v>
      </c>
      <c r="L229" s="5">
        <f t="shared" si="9"/>
        <v>2025</v>
      </c>
      <c r="M229" s="3" t="str">
        <f t="shared" si="10"/>
        <v>Dec-2025</v>
      </c>
      <c r="N229" s="5">
        <f t="shared" si="11"/>
        <v>3</v>
      </c>
      <c r="O229" s="14">
        <v>45992</v>
      </c>
    </row>
    <row r="230" spans="1:15">
      <c r="A230" t="s">
        <v>1469</v>
      </c>
      <c r="B230" t="s">
        <v>617</v>
      </c>
      <c r="C230" s="3">
        <v>45947</v>
      </c>
      <c r="D230" t="s">
        <v>1227</v>
      </c>
      <c r="E230">
        <v>109300</v>
      </c>
      <c r="F230">
        <v>36</v>
      </c>
      <c r="G230">
        <v>7.96</v>
      </c>
      <c r="H230" t="s">
        <v>1228</v>
      </c>
      <c r="I230">
        <v>0</v>
      </c>
      <c r="J230" t="s">
        <v>1243</v>
      </c>
      <c r="K230" s="3">
        <v>45961</v>
      </c>
      <c r="L230" s="5">
        <f t="shared" si="9"/>
        <v>2025</v>
      </c>
      <c r="M230" s="3" t="str">
        <f t="shared" si="10"/>
        <v>Oct-2025</v>
      </c>
      <c r="N230" s="5">
        <f t="shared" si="11"/>
        <v>14</v>
      </c>
      <c r="O230" s="14">
        <v>45931</v>
      </c>
    </row>
    <row r="231" spans="1:15">
      <c r="A231" t="s">
        <v>1470</v>
      </c>
      <c r="B231" t="s">
        <v>141</v>
      </c>
      <c r="C231" s="3">
        <v>45648</v>
      </c>
      <c r="D231" t="s">
        <v>1239</v>
      </c>
      <c r="E231">
        <v>210900</v>
      </c>
      <c r="F231">
        <v>36</v>
      </c>
      <c r="G231">
        <v>6.81</v>
      </c>
      <c r="H231" t="s">
        <v>1240</v>
      </c>
      <c r="I231">
        <v>0</v>
      </c>
      <c r="J231" t="s">
        <v>1237</v>
      </c>
      <c r="K231" s="3">
        <v>45653</v>
      </c>
      <c r="L231" s="5">
        <f t="shared" si="9"/>
        <v>2024</v>
      </c>
      <c r="M231" s="3" t="str">
        <f t="shared" si="10"/>
        <v>Dec-2024</v>
      </c>
      <c r="N231" s="5">
        <f t="shared" si="11"/>
        <v>5</v>
      </c>
      <c r="O231" s="14">
        <v>45627</v>
      </c>
    </row>
    <row r="232" spans="1:15">
      <c r="A232" t="s">
        <v>1471</v>
      </c>
      <c r="B232" t="s">
        <v>129</v>
      </c>
      <c r="C232" s="3">
        <v>45294</v>
      </c>
      <c r="D232" t="s">
        <v>1227</v>
      </c>
      <c r="E232">
        <v>167800</v>
      </c>
      <c r="F232">
        <v>12</v>
      </c>
      <c r="G232">
        <v>7.94</v>
      </c>
      <c r="H232" t="s">
        <v>1228</v>
      </c>
      <c r="I232">
        <v>0</v>
      </c>
      <c r="J232" t="s">
        <v>1229</v>
      </c>
      <c r="K232" s="3">
        <v>45295</v>
      </c>
      <c r="L232" s="5">
        <f t="shared" si="9"/>
        <v>2024</v>
      </c>
      <c r="M232" s="3" t="str">
        <f t="shared" si="10"/>
        <v>Jan-2024</v>
      </c>
      <c r="N232" s="5">
        <f t="shared" si="11"/>
        <v>1</v>
      </c>
      <c r="O232" s="14">
        <v>45292</v>
      </c>
    </row>
    <row r="233" spans="1:15">
      <c r="A233" t="s">
        <v>1472</v>
      </c>
      <c r="B233" t="s">
        <v>997</v>
      </c>
      <c r="C233" s="3">
        <v>45545</v>
      </c>
      <c r="D233" t="s">
        <v>1227</v>
      </c>
      <c r="E233">
        <v>209200</v>
      </c>
      <c r="F233">
        <v>36</v>
      </c>
      <c r="G233">
        <v>6.99</v>
      </c>
      <c r="H233" t="s">
        <v>1228</v>
      </c>
      <c r="I233">
        <v>0</v>
      </c>
      <c r="J233" t="s">
        <v>1229</v>
      </c>
      <c r="K233" s="3">
        <v>45551</v>
      </c>
      <c r="L233" s="5">
        <f t="shared" si="9"/>
        <v>2024</v>
      </c>
      <c r="M233" s="3" t="str">
        <f t="shared" si="10"/>
        <v>Sep-2024</v>
      </c>
      <c r="N233" s="5">
        <f t="shared" si="11"/>
        <v>6</v>
      </c>
      <c r="O233" s="14">
        <v>45536</v>
      </c>
    </row>
    <row r="234" spans="1:15">
      <c r="A234" t="s">
        <v>1473</v>
      </c>
      <c r="B234" t="s">
        <v>1177</v>
      </c>
      <c r="C234" s="3">
        <v>45766</v>
      </c>
      <c r="D234" t="s">
        <v>1233</v>
      </c>
      <c r="E234">
        <v>130500</v>
      </c>
      <c r="F234">
        <v>72</v>
      </c>
      <c r="G234">
        <v>6</v>
      </c>
      <c r="H234" t="s">
        <v>1228</v>
      </c>
      <c r="I234">
        <v>0</v>
      </c>
      <c r="J234" t="s">
        <v>1243</v>
      </c>
      <c r="K234" s="3">
        <v>45780</v>
      </c>
      <c r="L234" s="5">
        <f t="shared" si="9"/>
        <v>2025</v>
      </c>
      <c r="M234" s="3" t="str">
        <f t="shared" si="10"/>
        <v>May-2025</v>
      </c>
      <c r="N234" s="5">
        <f t="shared" si="11"/>
        <v>14</v>
      </c>
      <c r="O234" s="14">
        <v>45748</v>
      </c>
    </row>
    <row r="235" spans="1:15">
      <c r="A235" t="s">
        <v>1474</v>
      </c>
      <c r="B235" t="s">
        <v>166</v>
      </c>
      <c r="C235" s="3">
        <v>45797</v>
      </c>
      <c r="D235" t="s">
        <v>1236</v>
      </c>
      <c r="E235">
        <v>142000</v>
      </c>
      <c r="F235">
        <v>12</v>
      </c>
      <c r="G235">
        <v>8.91</v>
      </c>
      <c r="H235" t="s">
        <v>1228</v>
      </c>
      <c r="I235">
        <v>0</v>
      </c>
      <c r="J235" t="s">
        <v>1237</v>
      </c>
      <c r="K235" s="3">
        <v>45809</v>
      </c>
      <c r="L235" s="5">
        <f t="shared" si="9"/>
        <v>2025</v>
      </c>
      <c r="M235" s="3" t="str">
        <f t="shared" si="10"/>
        <v>Jun-2025</v>
      </c>
      <c r="N235" s="5">
        <f t="shared" si="11"/>
        <v>12</v>
      </c>
      <c r="O235" s="14">
        <v>45778</v>
      </c>
    </row>
    <row r="236" spans="1:15">
      <c r="A236" t="s">
        <v>1475</v>
      </c>
      <c r="B236" t="s">
        <v>891</v>
      </c>
      <c r="C236" s="3">
        <v>45547</v>
      </c>
      <c r="D236" t="s">
        <v>1231</v>
      </c>
      <c r="E236">
        <v>192500</v>
      </c>
      <c r="F236">
        <v>36</v>
      </c>
      <c r="G236">
        <v>6</v>
      </c>
      <c r="H236" t="s">
        <v>1228</v>
      </c>
      <c r="I236">
        <v>0</v>
      </c>
      <c r="J236" t="s">
        <v>1229</v>
      </c>
      <c r="K236" s="3">
        <v>45560</v>
      </c>
      <c r="L236" s="5">
        <f t="shared" si="9"/>
        <v>2024</v>
      </c>
      <c r="M236" s="3" t="str">
        <f t="shared" si="10"/>
        <v>Sep-2024</v>
      </c>
      <c r="N236" s="5">
        <f t="shared" si="11"/>
        <v>13</v>
      </c>
      <c r="O236" s="14">
        <v>45536</v>
      </c>
    </row>
    <row r="237" spans="1:15">
      <c r="A237" t="s">
        <v>1476</v>
      </c>
      <c r="B237" t="s">
        <v>359</v>
      </c>
      <c r="C237" s="3">
        <v>45901</v>
      </c>
      <c r="D237" t="s">
        <v>1239</v>
      </c>
      <c r="E237">
        <v>207400</v>
      </c>
      <c r="F237">
        <v>12</v>
      </c>
      <c r="G237">
        <v>6</v>
      </c>
      <c r="H237" t="s">
        <v>1228</v>
      </c>
      <c r="I237">
        <v>0</v>
      </c>
      <c r="J237" t="s">
        <v>1229</v>
      </c>
      <c r="K237" s="3">
        <v>45915</v>
      </c>
      <c r="L237" s="5">
        <f t="shared" si="9"/>
        <v>2025</v>
      </c>
      <c r="M237" s="3" t="str">
        <f t="shared" si="10"/>
        <v>Sep-2025</v>
      </c>
      <c r="N237" s="5">
        <f t="shared" si="11"/>
        <v>14</v>
      </c>
      <c r="O237" s="14">
        <v>45901</v>
      </c>
    </row>
    <row r="238" spans="1:15">
      <c r="A238" t="s">
        <v>1477</v>
      </c>
      <c r="B238" t="s">
        <v>596</v>
      </c>
      <c r="C238" s="3">
        <v>45976</v>
      </c>
      <c r="D238" t="s">
        <v>1233</v>
      </c>
      <c r="E238">
        <v>179500</v>
      </c>
      <c r="F238">
        <v>36</v>
      </c>
      <c r="G238">
        <v>6</v>
      </c>
      <c r="H238" t="s">
        <v>1240</v>
      </c>
      <c r="I238">
        <v>0</v>
      </c>
      <c r="J238" t="s">
        <v>1229</v>
      </c>
      <c r="K238" s="3">
        <v>45985</v>
      </c>
      <c r="L238" s="5">
        <f t="shared" si="9"/>
        <v>2025</v>
      </c>
      <c r="M238" s="3" t="str">
        <f t="shared" si="10"/>
        <v>Nov-2025</v>
      </c>
      <c r="N238" s="5">
        <f t="shared" si="11"/>
        <v>9</v>
      </c>
      <c r="O238" s="14">
        <v>45962</v>
      </c>
    </row>
    <row r="239" spans="1:15">
      <c r="A239" t="s">
        <v>1478</v>
      </c>
      <c r="B239" t="s">
        <v>799</v>
      </c>
      <c r="C239" s="3">
        <v>45441</v>
      </c>
      <c r="D239" t="s">
        <v>1227</v>
      </c>
      <c r="E239">
        <v>593900</v>
      </c>
      <c r="F239">
        <v>24</v>
      </c>
      <c r="G239">
        <v>9.07</v>
      </c>
      <c r="H239" t="s">
        <v>1240</v>
      </c>
      <c r="I239">
        <v>0</v>
      </c>
      <c r="J239" t="s">
        <v>1243</v>
      </c>
      <c r="K239" s="3">
        <v>45453</v>
      </c>
      <c r="L239" s="5">
        <f t="shared" si="9"/>
        <v>2024</v>
      </c>
      <c r="M239" s="3" t="str">
        <f t="shared" si="10"/>
        <v>Jun-2024</v>
      </c>
      <c r="N239" s="5">
        <f t="shared" si="11"/>
        <v>12</v>
      </c>
      <c r="O239" s="14">
        <v>45413</v>
      </c>
    </row>
    <row r="240" spans="1:15">
      <c r="A240" t="s">
        <v>1479</v>
      </c>
      <c r="B240" t="s">
        <v>337</v>
      </c>
      <c r="C240" s="3">
        <v>45779</v>
      </c>
      <c r="D240" t="s">
        <v>1233</v>
      </c>
      <c r="E240">
        <v>90000</v>
      </c>
      <c r="F240">
        <v>36</v>
      </c>
      <c r="G240">
        <v>10.94</v>
      </c>
      <c r="H240" t="s">
        <v>1228</v>
      </c>
      <c r="I240">
        <v>0</v>
      </c>
      <c r="J240" t="s">
        <v>1237</v>
      </c>
      <c r="K240" s="3">
        <v>45786</v>
      </c>
      <c r="L240" s="5">
        <f t="shared" si="9"/>
        <v>2025</v>
      </c>
      <c r="M240" s="3" t="str">
        <f t="shared" si="10"/>
        <v>May-2025</v>
      </c>
      <c r="N240" s="5">
        <f t="shared" si="11"/>
        <v>7</v>
      </c>
      <c r="O240" s="14">
        <v>45778</v>
      </c>
    </row>
    <row r="241" spans="1:15">
      <c r="A241" t="s">
        <v>1480</v>
      </c>
      <c r="B241" t="s">
        <v>838</v>
      </c>
      <c r="C241" s="3">
        <v>45570</v>
      </c>
      <c r="D241" t="s">
        <v>1231</v>
      </c>
      <c r="E241">
        <v>172100</v>
      </c>
      <c r="F241">
        <v>60</v>
      </c>
      <c r="G241">
        <v>8.41</v>
      </c>
      <c r="H241" t="s">
        <v>1240</v>
      </c>
      <c r="I241">
        <v>0</v>
      </c>
      <c r="J241" t="s">
        <v>1229</v>
      </c>
      <c r="K241" s="3">
        <v>45581</v>
      </c>
      <c r="L241" s="5">
        <f t="shared" si="9"/>
        <v>2024</v>
      </c>
      <c r="M241" s="3" t="str">
        <f t="shared" si="10"/>
        <v>Oct-2024</v>
      </c>
      <c r="N241" s="5">
        <f t="shared" si="11"/>
        <v>11</v>
      </c>
      <c r="O241" s="14">
        <v>45566</v>
      </c>
    </row>
    <row r="242" spans="1:15">
      <c r="A242" t="s">
        <v>1481</v>
      </c>
      <c r="B242" t="s">
        <v>548</v>
      </c>
      <c r="C242" s="3">
        <v>45350</v>
      </c>
      <c r="D242" t="s">
        <v>1227</v>
      </c>
      <c r="E242">
        <v>59800</v>
      </c>
      <c r="F242">
        <v>36</v>
      </c>
      <c r="G242">
        <v>10.58</v>
      </c>
      <c r="H242" t="s">
        <v>1228</v>
      </c>
      <c r="I242">
        <v>0</v>
      </c>
      <c r="J242" t="s">
        <v>1243</v>
      </c>
      <c r="K242" s="3">
        <v>45363</v>
      </c>
      <c r="L242" s="5">
        <f t="shared" si="9"/>
        <v>2024</v>
      </c>
      <c r="M242" s="3" t="str">
        <f t="shared" si="10"/>
        <v>Mar-2024</v>
      </c>
      <c r="N242" s="5">
        <f t="shared" si="11"/>
        <v>13</v>
      </c>
      <c r="O242" s="14">
        <v>45323</v>
      </c>
    </row>
    <row r="243" spans="1:15">
      <c r="A243" t="s">
        <v>1482</v>
      </c>
      <c r="B243" t="s">
        <v>508</v>
      </c>
      <c r="C243" s="3">
        <v>45737</v>
      </c>
      <c r="D243" t="s">
        <v>1227</v>
      </c>
      <c r="E243">
        <v>233600</v>
      </c>
      <c r="F243">
        <v>36</v>
      </c>
      <c r="G243">
        <v>8.0399999999999991</v>
      </c>
      <c r="H243" t="s">
        <v>1228</v>
      </c>
      <c r="I243">
        <v>0</v>
      </c>
      <c r="J243" t="s">
        <v>1229</v>
      </c>
      <c r="K243" s="3">
        <v>45745</v>
      </c>
      <c r="L243" s="5">
        <f t="shared" si="9"/>
        <v>2025</v>
      </c>
      <c r="M243" s="3" t="str">
        <f t="shared" si="10"/>
        <v>Mar-2025</v>
      </c>
      <c r="N243" s="5">
        <f t="shared" si="11"/>
        <v>8</v>
      </c>
      <c r="O243" s="14">
        <v>45717</v>
      </c>
    </row>
    <row r="244" spans="1:15">
      <c r="A244" t="s">
        <v>1483</v>
      </c>
      <c r="B244" t="s">
        <v>628</v>
      </c>
      <c r="C244" s="3">
        <v>45404</v>
      </c>
      <c r="D244" t="s">
        <v>1227</v>
      </c>
      <c r="E244">
        <v>82500</v>
      </c>
      <c r="F244">
        <v>48</v>
      </c>
      <c r="G244">
        <v>8.35</v>
      </c>
      <c r="H244" t="s">
        <v>1240</v>
      </c>
      <c r="I244">
        <v>0</v>
      </c>
      <c r="J244" t="s">
        <v>1229</v>
      </c>
      <c r="K244" s="3">
        <v>45410</v>
      </c>
      <c r="L244" s="5">
        <f t="shared" si="9"/>
        <v>2024</v>
      </c>
      <c r="M244" s="3" t="str">
        <f t="shared" si="10"/>
        <v>Apr-2024</v>
      </c>
      <c r="N244" s="5">
        <f t="shared" si="11"/>
        <v>6</v>
      </c>
      <c r="O244" s="14">
        <v>45383</v>
      </c>
    </row>
    <row r="245" spans="1:15">
      <c r="A245" t="s">
        <v>1484</v>
      </c>
      <c r="B245" t="s">
        <v>268</v>
      </c>
      <c r="C245" s="3">
        <v>45860</v>
      </c>
      <c r="D245" t="s">
        <v>1233</v>
      </c>
      <c r="E245">
        <v>148100</v>
      </c>
      <c r="F245">
        <v>24</v>
      </c>
      <c r="G245">
        <v>8.3699999999999992</v>
      </c>
      <c r="H245" t="s">
        <v>1234</v>
      </c>
      <c r="I245">
        <v>1</v>
      </c>
      <c r="J245" t="s">
        <v>1237</v>
      </c>
      <c r="K245" s="3">
        <v>45871</v>
      </c>
      <c r="L245" s="5">
        <f t="shared" si="9"/>
        <v>2025</v>
      </c>
      <c r="M245" s="3" t="str">
        <f t="shared" si="10"/>
        <v>Aug-2025</v>
      </c>
      <c r="N245" s="5">
        <f t="shared" si="11"/>
        <v>11</v>
      </c>
      <c r="O245" s="14">
        <v>45839</v>
      </c>
    </row>
    <row r="246" spans="1:15">
      <c r="A246" t="s">
        <v>1485</v>
      </c>
      <c r="B246" t="s">
        <v>1117</v>
      </c>
      <c r="C246" s="3">
        <v>45780</v>
      </c>
      <c r="D246" t="s">
        <v>1239</v>
      </c>
      <c r="E246">
        <v>138700</v>
      </c>
      <c r="F246">
        <v>36</v>
      </c>
      <c r="G246">
        <v>6.6</v>
      </c>
      <c r="H246" t="s">
        <v>1228</v>
      </c>
      <c r="I246">
        <v>0</v>
      </c>
      <c r="J246" t="s">
        <v>1243</v>
      </c>
      <c r="K246" s="3">
        <v>45785</v>
      </c>
      <c r="L246" s="5">
        <f t="shared" si="9"/>
        <v>2025</v>
      </c>
      <c r="M246" s="3" t="str">
        <f t="shared" si="10"/>
        <v>May-2025</v>
      </c>
      <c r="N246" s="5">
        <f t="shared" si="11"/>
        <v>5</v>
      </c>
      <c r="O246" s="14">
        <v>45778</v>
      </c>
    </row>
    <row r="247" spans="1:15">
      <c r="A247" t="s">
        <v>1486</v>
      </c>
      <c r="B247" t="s">
        <v>189</v>
      </c>
      <c r="C247" s="3">
        <v>45698</v>
      </c>
      <c r="D247" t="s">
        <v>1231</v>
      </c>
      <c r="E247">
        <v>219100</v>
      </c>
      <c r="F247">
        <v>48</v>
      </c>
      <c r="G247">
        <v>6.22</v>
      </c>
      <c r="H247" t="s">
        <v>1240</v>
      </c>
      <c r="I247">
        <v>0</v>
      </c>
      <c r="J247" t="s">
        <v>1250</v>
      </c>
      <c r="K247" s="3">
        <v>45710</v>
      </c>
      <c r="L247" s="5">
        <f t="shared" si="9"/>
        <v>2025</v>
      </c>
      <c r="M247" s="3" t="str">
        <f t="shared" si="10"/>
        <v>Feb-2025</v>
      </c>
      <c r="N247" s="5">
        <f t="shared" si="11"/>
        <v>12</v>
      </c>
      <c r="O247" s="14">
        <v>45689</v>
      </c>
    </row>
    <row r="248" spans="1:15">
      <c r="A248" t="s">
        <v>1487</v>
      </c>
      <c r="B248" t="s">
        <v>891</v>
      </c>
      <c r="C248" s="3">
        <v>45658</v>
      </c>
      <c r="D248" t="s">
        <v>1239</v>
      </c>
      <c r="E248">
        <v>122200</v>
      </c>
      <c r="F248">
        <v>36</v>
      </c>
      <c r="G248">
        <v>6.69</v>
      </c>
      <c r="H248" t="s">
        <v>1234</v>
      </c>
      <c r="I248">
        <v>1</v>
      </c>
      <c r="J248" t="s">
        <v>1229</v>
      </c>
      <c r="K248" s="3">
        <v>45664</v>
      </c>
      <c r="L248" s="5">
        <f t="shared" si="9"/>
        <v>2025</v>
      </c>
      <c r="M248" s="3" t="str">
        <f t="shared" si="10"/>
        <v>Jan-2025</v>
      </c>
      <c r="N248" s="5">
        <f t="shared" si="11"/>
        <v>6</v>
      </c>
      <c r="O248" s="14">
        <v>45658</v>
      </c>
    </row>
    <row r="249" spans="1:15">
      <c r="A249" t="s">
        <v>1488</v>
      </c>
      <c r="B249" t="s">
        <v>217</v>
      </c>
      <c r="C249" s="3">
        <v>45351</v>
      </c>
      <c r="D249" t="s">
        <v>1227</v>
      </c>
      <c r="E249">
        <v>118700</v>
      </c>
      <c r="F249">
        <v>60</v>
      </c>
      <c r="G249">
        <v>9.32</v>
      </c>
      <c r="H249" t="s">
        <v>1240</v>
      </c>
      <c r="I249">
        <v>0</v>
      </c>
      <c r="J249" t="s">
        <v>1243</v>
      </c>
      <c r="K249" s="3">
        <v>45358</v>
      </c>
      <c r="L249" s="5">
        <f t="shared" si="9"/>
        <v>2024</v>
      </c>
      <c r="M249" s="3" t="str">
        <f t="shared" si="10"/>
        <v>Mar-2024</v>
      </c>
      <c r="N249" s="5">
        <f t="shared" si="11"/>
        <v>7</v>
      </c>
      <c r="O249" s="14">
        <v>45323</v>
      </c>
    </row>
    <row r="250" spans="1:15">
      <c r="A250" t="s">
        <v>1489</v>
      </c>
      <c r="B250" t="s">
        <v>233</v>
      </c>
      <c r="C250" s="3">
        <v>45620</v>
      </c>
      <c r="D250" t="s">
        <v>1239</v>
      </c>
      <c r="E250">
        <v>491800</v>
      </c>
      <c r="F250">
        <v>48</v>
      </c>
      <c r="G250">
        <v>8.85</v>
      </c>
      <c r="H250" t="s">
        <v>1228</v>
      </c>
      <c r="I250">
        <v>0</v>
      </c>
      <c r="J250" t="s">
        <v>1229</v>
      </c>
      <c r="K250" s="3">
        <v>45629</v>
      </c>
      <c r="L250" s="5">
        <f t="shared" si="9"/>
        <v>2024</v>
      </c>
      <c r="M250" s="3" t="str">
        <f t="shared" si="10"/>
        <v>Dec-2024</v>
      </c>
      <c r="N250" s="5">
        <f t="shared" si="11"/>
        <v>9</v>
      </c>
      <c r="O250" s="14">
        <v>45597</v>
      </c>
    </row>
    <row r="251" spans="1:15">
      <c r="A251" t="s">
        <v>1490</v>
      </c>
      <c r="B251" t="s">
        <v>392</v>
      </c>
      <c r="C251" s="3">
        <v>46019</v>
      </c>
      <c r="D251" t="s">
        <v>1236</v>
      </c>
      <c r="E251">
        <v>219700</v>
      </c>
      <c r="F251">
        <v>60</v>
      </c>
      <c r="G251">
        <v>6</v>
      </c>
      <c r="H251" t="s">
        <v>1228</v>
      </c>
      <c r="I251">
        <v>0</v>
      </c>
      <c r="J251" t="s">
        <v>1237</v>
      </c>
      <c r="K251" s="3">
        <v>46027</v>
      </c>
      <c r="L251" s="5">
        <f t="shared" si="9"/>
        <v>2025</v>
      </c>
      <c r="M251" s="3" t="str">
        <f t="shared" si="10"/>
        <v>Jan-2026</v>
      </c>
      <c r="N251" s="5">
        <f t="shared" si="11"/>
        <v>8</v>
      </c>
      <c r="O251" s="14">
        <v>45992</v>
      </c>
    </row>
    <row r="252" spans="1:15">
      <c r="A252" t="s">
        <v>1491</v>
      </c>
      <c r="B252" t="s">
        <v>26</v>
      </c>
      <c r="C252" s="3">
        <v>45760</v>
      </c>
      <c r="D252" t="s">
        <v>1227</v>
      </c>
      <c r="E252">
        <v>121500</v>
      </c>
      <c r="F252">
        <v>72</v>
      </c>
      <c r="G252">
        <v>8.27</v>
      </c>
      <c r="H252" t="s">
        <v>1228</v>
      </c>
      <c r="I252">
        <v>0</v>
      </c>
      <c r="J252" t="s">
        <v>1237</v>
      </c>
      <c r="K252" s="3">
        <v>45765</v>
      </c>
      <c r="L252" s="5">
        <f t="shared" si="9"/>
        <v>2025</v>
      </c>
      <c r="M252" s="3" t="str">
        <f t="shared" si="10"/>
        <v>Apr-2025</v>
      </c>
      <c r="N252" s="5">
        <f t="shared" si="11"/>
        <v>5</v>
      </c>
      <c r="O252" s="14">
        <v>45748</v>
      </c>
    </row>
    <row r="253" spans="1:15">
      <c r="A253" t="s">
        <v>1492</v>
      </c>
      <c r="B253" t="s">
        <v>1052</v>
      </c>
      <c r="C253" s="3">
        <v>45858</v>
      </c>
      <c r="D253" t="s">
        <v>1239</v>
      </c>
      <c r="E253">
        <v>151000</v>
      </c>
      <c r="F253">
        <v>24</v>
      </c>
      <c r="G253">
        <v>8.8699999999999992</v>
      </c>
      <c r="H253" t="s">
        <v>1228</v>
      </c>
      <c r="I253">
        <v>0</v>
      </c>
      <c r="J253" t="s">
        <v>1243</v>
      </c>
      <c r="K253" s="3">
        <v>45865</v>
      </c>
      <c r="L253" s="5">
        <f t="shared" si="9"/>
        <v>2025</v>
      </c>
      <c r="M253" s="3" t="str">
        <f t="shared" si="10"/>
        <v>Jul-2025</v>
      </c>
      <c r="N253" s="5">
        <f t="shared" si="11"/>
        <v>7</v>
      </c>
      <c r="O253" s="14">
        <v>45839</v>
      </c>
    </row>
    <row r="254" spans="1:15">
      <c r="A254" t="s">
        <v>1493</v>
      </c>
      <c r="B254" t="s">
        <v>908</v>
      </c>
      <c r="C254" s="3">
        <v>46011</v>
      </c>
      <c r="D254" t="s">
        <v>1227</v>
      </c>
      <c r="E254">
        <v>569500</v>
      </c>
      <c r="F254">
        <v>36</v>
      </c>
      <c r="G254">
        <v>6.79</v>
      </c>
      <c r="H254" t="s">
        <v>1228</v>
      </c>
      <c r="I254">
        <v>0</v>
      </c>
      <c r="J254" t="s">
        <v>1229</v>
      </c>
      <c r="K254" s="3">
        <v>46019</v>
      </c>
      <c r="L254" s="5">
        <f t="shared" si="9"/>
        <v>2025</v>
      </c>
      <c r="M254" s="3" t="str">
        <f t="shared" si="10"/>
        <v>Dec-2025</v>
      </c>
      <c r="N254" s="5">
        <f t="shared" si="11"/>
        <v>8</v>
      </c>
      <c r="O254" s="14">
        <v>45992</v>
      </c>
    </row>
    <row r="255" spans="1:15">
      <c r="A255" t="s">
        <v>1494</v>
      </c>
      <c r="B255" t="s">
        <v>451</v>
      </c>
      <c r="C255" s="3">
        <v>45354</v>
      </c>
      <c r="D255" t="s">
        <v>1239</v>
      </c>
      <c r="E255">
        <v>152700</v>
      </c>
      <c r="F255">
        <v>36</v>
      </c>
      <c r="G255">
        <v>9.77</v>
      </c>
      <c r="H255" t="s">
        <v>1240</v>
      </c>
      <c r="I255">
        <v>0</v>
      </c>
      <c r="J255" t="s">
        <v>1243</v>
      </c>
      <c r="K255" s="3">
        <v>45355</v>
      </c>
      <c r="L255" s="5">
        <f t="shared" si="9"/>
        <v>2024</v>
      </c>
      <c r="M255" s="3" t="str">
        <f t="shared" si="10"/>
        <v>Mar-2024</v>
      </c>
      <c r="N255" s="5">
        <f t="shared" si="11"/>
        <v>1</v>
      </c>
      <c r="O255" s="14">
        <v>45352</v>
      </c>
    </row>
    <row r="256" spans="1:15">
      <c r="A256" t="s">
        <v>1495</v>
      </c>
      <c r="B256" t="s">
        <v>834</v>
      </c>
      <c r="C256" s="3">
        <v>45475</v>
      </c>
      <c r="D256" t="s">
        <v>1239</v>
      </c>
      <c r="E256">
        <v>111100</v>
      </c>
      <c r="F256">
        <v>24</v>
      </c>
      <c r="G256">
        <v>7.84</v>
      </c>
      <c r="H256" t="s">
        <v>1228</v>
      </c>
      <c r="I256">
        <v>0</v>
      </c>
      <c r="J256" t="s">
        <v>1243</v>
      </c>
      <c r="K256" s="3">
        <v>45483</v>
      </c>
      <c r="L256" s="5">
        <f t="shared" si="9"/>
        <v>2024</v>
      </c>
      <c r="M256" s="3" t="str">
        <f t="shared" si="10"/>
        <v>Jul-2024</v>
      </c>
      <c r="N256" s="5">
        <f t="shared" si="11"/>
        <v>8</v>
      </c>
      <c r="O256" s="14">
        <v>45474</v>
      </c>
    </row>
    <row r="257" spans="1:15">
      <c r="A257" t="s">
        <v>1496</v>
      </c>
      <c r="B257" t="s">
        <v>947</v>
      </c>
      <c r="C257" s="3">
        <v>45602</v>
      </c>
      <c r="D257" t="s">
        <v>1231</v>
      </c>
      <c r="E257">
        <v>111400</v>
      </c>
      <c r="F257">
        <v>60</v>
      </c>
      <c r="G257">
        <v>6</v>
      </c>
      <c r="H257" t="s">
        <v>1228</v>
      </c>
      <c r="I257">
        <v>0</v>
      </c>
      <c r="J257" t="s">
        <v>1250</v>
      </c>
      <c r="K257" s="3">
        <v>45613</v>
      </c>
      <c r="L257" s="5">
        <f t="shared" si="9"/>
        <v>2024</v>
      </c>
      <c r="M257" s="3" t="str">
        <f t="shared" si="10"/>
        <v>Nov-2024</v>
      </c>
      <c r="N257" s="5">
        <f t="shared" si="11"/>
        <v>11</v>
      </c>
      <c r="O257" s="14">
        <v>45597</v>
      </c>
    </row>
    <row r="258" spans="1:15">
      <c r="A258" t="s">
        <v>1497</v>
      </c>
      <c r="B258" t="s">
        <v>707</v>
      </c>
      <c r="C258" s="3">
        <v>45829</v>
      </c>
      <c r="D258" t="s">
        <v>1233</v>
      </c>
      <c r="E258">
        <v>122600</v>
      </c>
      <c r="F258">
        <v>60</v>
      </c>
      <c r="G258">
        <v>9.1300000000000008</v>
      </c>
      <c r="H258" t="s">
        <v>1228</v>
      </c>
      <c r="I258">
        <v>0</v>
      </c>
      <c r="J258" t="s">
        <v>1229</v>
      </c>
      <c r="K258" s="3">
        <v>45836</v>
      </c>
      <c r="L258" s="5">
        <f t="shared" si="9"/>
        <v>2025</v>
      </c>
      <c r="M258" s="3" t="str">
        <f t="shared" si="10"/>
        <v>Jun-2025</v>
      </c>
      <c r="N258" s="5">
        <f t="shared" si="11"/>
        <v>7</v>
      </c>
      <c r="O258" s="14">
        <v>45809</v>
      </c>
    </row>
    <row r="259" spans="1:15">
      <c r="A259" t="s">
        <v>1498</v>
      </c>
      <c r="B259" t="s">
        <v>1172</v>
      </c>
      <c r="C259" s="3">
        <v>45468</v>
      </c>
      <c r="D259" t="s">
        <v>1227</v>
      </c>
      <c r="E259">
        <v>118700</v>
      </c>
      <c r="F259">
        <v>48</v>
      </c>
      <c r="G259">
        <v>7.84</v>
      </c>
      <c r="H259" t="s">
        <v>1228</v>
      </c>
      <c r="I259">
        <v>0</v>
      </c>
      <c r="J259" t="s">
        <v>1229</v>
      </c>
      <c r="K259" s="3">
        <v>45479</v>
      </c>
      <c r="L259" s="5">
        <f t="shared" ref="L259:L322" si="12">YEAR(C259)</f>
        <v>2024</v>
      </c>
      <c r="M259" s="3" t="str">
        <f t="shared" ref="M259:M322" si="13">TEXT(K259,"mmm-yyyy")</f>
        <v>Jul-2024</v>
      </c>
      <c r="N259" s="5">
        <f t="shared" ref="N259:N322" si="14">K259-C259</f>
        <v>11</v>
      </c>
      <c r="O259" s="14">
        <v>45444</v>
      </c>
    </row>
    <row r="260" spans="1:15">
      <c r="A260" t="s">
        <v>1499</v>
      </c>
      <c r="B260" t="s">
        <v>871</v>
      </c>
      <c r="C260" s="3">
        <v>45866</v>
      </c>
      <c r="D260" t="s">
        <v>1233</v>
      </c>
      <c r="E260">
        <v>73500</v>
      </c>
      <c r="F260">
        <v>48</v>
      </c>
      <c r="G260">
        <v>6</v>
      </c>
      <c r="H260" t="s">
        <v>1240</v>
      </c>
      <c r="I260">
        <v>0</v>
      </c>
      <c r="J260" t="s">
        <v>1229</v>
      </c>
      <c r="K260" s="3">
        <v>45878</v>
      </c>
      <c r="L260" s="5">
        <f t="shared" si="12"/>
        <v>2025</v>
      </c>
      <c r="M260" s="3" t="str">
        <f t="shared" si="13"/>
        <v>Aug-2025</v>
      </c>
      <c r="N260" s="5">
        <f t="shared" si="14"/>
        <v>12</v>
      </c>
      <c r="O260" s="14">
        <v>45839</v>
      </c>
    </row>
    <row r="261" spans="1:15">
      <c r="A261" t="s">
        <v>1500</v>
      </c>
      <c r="B261" t="s">
        <v>800</v>
      </c>
      <c r="C261" s="3">
        <v>45720</v>
      </c>
      <c r="D261" t="s">
        <v>1227</v>
      </c>
      <c r="E261">
        <v>81900</v>
      </c>
      <c r="F261">
        <v>12</v>
      </c>
      <c r="G261">
        <v>6</v>
      </c>
      <c r="H261" t="s">
        <v>1240</v>
      </c>
      <c r="I261">
        <v>0</v>
      </c>
      <c r="J261" t="s">
        <v>1229</v>
      </c>
      <c r="K261" s="3">
        <v>45732</v>
      </c>
      <c r="L261" s="5">
        <f t="shared" si="12"/>
        <v>2025</v>
      </c>
      <c r="M261" s="3" t="str">
        <f t="shared" si="13"/>
        <v>Mar-2025</v>
      </c>
      <c r="N261" s="5">
        <f t="shared" si="14"/>
        <v>12</v>
      </c>
      <c r="O261" s="14">
        <v>45717</v>
      </c>
    </row>
    <row r="262" spans="1:15">
      <c r="A262" t="s">
        <v>1501</v>
      </c>
      <c r="B262" t="s">
        <v>335</v>
      </c>
      <c r="C262" s="3">
        <v>45364</v>
      </c>
      <c r="D262" t="s">
        <v>1236</v>
      </c>
      <c r="E262">
        <v>100700</v>
      </c>
      <c r="F262">
        <v>48</v>
      </c>
      <c r="G262">
        <v>8.44</v>
      </c>
      <c r="H262" t="s">
        <v>1240</v>
      </c>
      <c r="I262">
        <v>0</v>
      </c>
      <c r="J262" t="s">
        <v>1243</v>
      </c>
      <c r="K262" s="3">
        <v>45366</v>
      </c>
      <c r="L262" s="5">
        <f t="shared" si="12"/>
        <v>2024</v>
      </c>
      <c r="M262" s="3" t="str">
        <f t="shared" si="13"/>
        <v>Mar-2024</v>
      </c>
      <c r="N262" s="5">
        <f t="shared" si="14"/>
        <v>2</v>
      </c>
      <c r="O262" s="14">
        <v>45352</v>
      </c>
    </row>
    <row r="263" spans="1:15">
      <c r="A263" t="s">
        <v>1502</v>
      </c>
      <c r="B263" t="s">
        <v>860</v>
      </c>
      <c r="C263" s="3">
        <v>45458</v>
      </c>
      <c r="D263" t="s">
        <v>1231</v>
      </c>
      <c r="E263">
        <v>272300</v>
      </c>
      <c r="F263">
        <v>60</v>
      </c>
      <c r="G263">
        <v>9.36</v>
      </c>
      <c r="H263" t="s">
        <v>1234</v>
      </c>
      <c r="I263">
        <v>1</v>
      </c>
      <c r="J263" t="s">
        <v>1237</v>
      </c>
      <c r="K263" s="3">
        <v>45460</v>
      </c>
      <c r="L263" s="5">
        <f t="shared" si="12"/>
        <v>2024</v>
      </c>
      <c r="M263" s="3" t="str">
        <f t="shared" si="13"/>
        <v>Jun-2024</v>
      </c>
      <c r="N263" s="5">
        <f t="shared" si="14"/>
        <v>2</v>
      </c>
      <c r="O263" s="14">
        <v>45444</v>
      </c>
    </row>
    <row r="264" spans="1:15">
      <c r="A264" t="s">
        <v>1503</v>
      </c>
      <c r="B264" t="s">
        <v>637</v>
      </c>
      <c r="C264" s="3">
        <v>45516</v>
      </c>
      <c r="D264" t="s">
        <v>1239</v>
      </c>
      <c r="E264">
        <v>137800</v>
      </c>
      <c r="F264">
        <v>48</v>
      </c>
      <c r="G264">
        <v>8.16</v>
      </c>
      <c r="H264" t="s">
        <v>1228</v>
      </c>
      <c r="I264">
        <v>0</v>
      </c>
      <c r="J264" t="s">
        <v>1250</v>
      </c>
      <c r="K264" s="3">
        <v>45528</v>
      </c>
      <c r="L264" s="5">
        <f t="shared" si="12"/>
        <v>2024</v>
      </c>
      <c r="M264" s="3" t="str">
        <f t="shared" si="13"/>
        <v>Aug-2024</v>
      </c>
      <c r="N264" s="5">
        <f t="shared" si="14"/>
        <v>12</v>
      </c>
      <c r="O264" s="14">
        <v>45505</v>
      </c>
    </row>
    <row r="265" spans="1:15">
      <c r="A265" t="s">
        <v>1504</v>
      </c>
      <c r="B265" t="s">
        <v>801</v>
      </c>
      <c r="C265" s="3">
        <v>45868</v>
      </c>
      <c r="D265" t="s">
        <v>1227</v>
      </c>
      <c r="E265">
        <v>155700</v>
      </c>
      <c r="F265">
        <v>36</v>
      </c>
      <c r="G265">
        <v>6.86</v>
      </c>
      <c r="H265" t="s">
        <v>1228</v>
      </c>
      <c r="I265">
        <v>0</v>
      </c>
      <c r="J265" t="s">
        <v>1250</v>
      </c>
      <c r="K265" s="3">
        <v>45874</v>
      </c>
      <c r="L265" s="5">
        <f t="shared" si="12"/>
        <v>2025</v>
      </c>
      <c r="M265" s="3" t="str">
        <f t="shared" si="13"/>
        <v>Aug-2025</v>
      </c>
      <c r="N265" s="5">
        <f t="shared" si="14"/>
        <v>6</v>
      </c>
      <c r="O265" s="14">
        <v>45839</v>
      </c>
    </row>
    <row r="266" spans="1:15">
      <c r="A266" t="s">
        <v>1505</v>
      </c>
      <c r="B266" t="s">
        <v>1208</v>
      </c>
      <c r="C266" s="3">
        <v>45872</v>
      </c>
      <c r="D266" t="s">
        <v>1236</v>
      </c>
      <c r="E266">
        <v>437900</v>
      </c>
      <c r="F266">
        <v>60</v>
      </c>
      <c r="G266">
        <v>7.26</v>
      </c>
      <c r="H266" t="s">
        <v>1240</v>
      </c>
      <c r="I266">
        <v>0</v>
      </c>
      <c r="J266" t="s">
        <v>1229</v>
      </c>
      <c r="K266" s="3">
        <v>45875</v>
      </c>
      <c r="L266" s="5">
        <f t="shared" si="12"/>
        <v>2025</v>
      </c>
      <c r="M266" s="3" t="str">
        <f t="shared" si="13"/>
        <v>Aug-2025</v>
      </c>
      <c r="N266" s="5">
        <f t="shared" si="14"/>
        <v>3</v>
      </c>
      <c r="O266" s="14">
        <v>45870</v>
      </c>
    </row>
    <row r="267" spans="1:15">
      <c r="A267" t="s">
        <v>1506</v>
      </c>
      <c r="B267" t="s">
        <v>413</v>
      </c>
      <c r="C267" s="3">
        <v>45300</v>
      </c>
      <c r="D267" t="s">
        <v>1239</v>
      </c>
      <c r="E267">
        <v>445600</v>
      </c>
      <c r="F267">
        <v>36</v>
      </c>
      <c r="G267">
        <v>7.04</v>
      </c>
      <c r="H267" t="s">
        <v>1240</v>
      </c>
      <c r="I267">
        <v>0</v>
      </c>
      <c r="J267" t="s">
        <v>1229</v>
      </c>
      <c r="K267" s="3">
        <v>45301</v>
      </c>
      <c r="L267" s="5">
        <f t="shared" si="12"/>
        <v>2024</v>
      </c>
      <c r="M267" s="3" t="str">
        <f t="shared" si="13"/>
        <v>Jan-2024</v>
      </c>
      <c r="N267" s="5">
        <f t="shared" si="14"/>
        <v>1</v>
      </c>
      <c r="O267" s="14">
        <v>45292</v>
      </c>
    </row>
    <row r="268" spans="1:15">
      <c r="A268" t="s">
        <v>1507</v>
      </c>
      <c r="B268" t="s">
        <v>1098</v>
      </c>
      <c r="C268" s="3">
        <v>45527</v>
      </c>
      <c r="D268" t="s">
        <v>1236</v>
      </c>
      <c r="E268">
        <v>147700</v>
      </c>
      <c r="F268">
        <v>48</v>
      </c>
      <c r="G268">
        <v>11.65</v>
      </c>
      <c r="H268" t="s">
        <v>1228</v>
      </c>
      <c r="I268">
        <v>0</v>
      </c>
      <c r="J268" t="s">
        <v>1237</v>
      </c>
      <c r="K268" s="3">
        <v>45535</v>
      </c>
      <c r="L268" s="5">
        <f t="shared" si="12"/>
        <v>2024</v>
      </c>
      <c r="M268" s="3" t="str">
        <f t="shared" si="13"/>
        <v>Aug-2024</v>
      </c>
      <c r="N268" s="5">
        <f t="shared" si="14"/>
        <v>8</v>
      </c>
      <c r="O268" s="14">
        <v>45505</v>
      </c>
    </row>
    <row r="269" spans="1:15">
      <c r="A269" t="s">
        <v>1508</v>
      </c>
      <c r="B269" t="s">
        <v>476</v>
      </c>
      <c r="C269" s="3">
        <v>46001</v>
      </c>
      <c r="D269" t="s">
        <v>1227</v>
      </c>
      <c r="E269">
        <v>115700</v>
      </c>
      <c r="F269">
        <v>48</v>
      </c>
      <c r="G269">
        <v>11.03</v>
      </c>
      <c r="H269" t="s">
        <v>1234</v>
      </c>
      <c r="I269">
        <v>1</v>
      </c>
      <c r="J269" t="s">
        <v>1229</v>
      </c>
      <c r="K269" s="3">
        <v>46008</v>
      </c>
      <c r="L269" s="5">
        <f t="shared" si="12"/>
        <v>2025</v>
      </c>
      <c r="M269" s="3" t="str">
        <f t="shared" si="13"/>
        <v>Dec-2025</v>
      </c>
      <c r="N269" s="5">
        <f t="shared" si="14"/>
        <v>7</v>
      </c>
      <c r="O269" s="14">
        <v>45992</v>
      </c>
    </row>
    <row r="270" spans="1:15">
      <c r="A270" t="s">
        <v>1509</v>
      </c>
      <c r="B270" t="s">
        <v>77</v>
      </c>
      <c r="C270" s="3">
        <v>45976</v>
      </c>
      <c r="D270" t="s">
        <v>1227</v>
      </c>
      <c r="E270">
        <v>98300</v>
      </c>
      <c r="F270">
        <v>36</v>
      </c>
      <c r="G270">
        <v>12.04</v>
      </c>
      <c r="H270" t="s">
        <v>1240</v>
      </c>
      <c r="I270">
        <v>0</v>
      </c>
      <c r="J270" t="s">
        <v>1237</v>
      </c>
      <c r="K270" s="3">
        <v>45980</v>
      </c>
      <c r="L270" s="5">
        <f t="shared" si="12"/>
        <v>2025</v>
      </c>
      <c r="M270" s="3" t="str">
        <f t="shared" si="13"/>
        <v>Nov-2025</v>
      </c>
      <c r="N270" s="5">
        <f t="shared" si="14"/>
        <v>4</v>
      </c>
      <c r="O270" s="14">
        <v>45962</v>
      </c>
    </row>
    <row r="271" spans="1:15">
      <c r="A271" t="s">
        <v>1510</v>
      </c>
      <c r="B271" t="s">
        <v>385</v>
      </c>
      <c r="C271" s="3">
        <v>45319</v>
      </c>
      <c r="D271" t="s">
        <v>1227</v>
      </c>
      <c r="E271">
        <v>292300</v>
      </c>
      <c r="F271">
        <v>60</v>
      </c>
      <c r="G271">
        <v>10.07</v>
      </c>
      <c r="H271" t="s">
        <v>1234</v>
      </c>
      <c r="I271">
        <v>1</v>
      </c>
      <c r="J271" t="s">
        <v>1229</v>
      </c>
      <c r="K271" s="3">
        <v>45333</v>
      </c>
      <c r="L271" s="5">
        <f t="shared" si="12"/>
        <v>2024</v>
      </c>
      <c r="M271" s="3" t="str">
        <f t="shared" si="13"/>
        <v>Feb-2024</v>
      </c>
      <c r="N271" s="5">
        <f t="shared" si="14"/>
        <v>14</v>
      </c>
      <c r="O271" s="14">
        <v>45292</v>
      </c>
    </row>
    <row r="272" spans="1:15">
      <c r="A272" t="s">
        <v>1511</v>
      </c>
      <c r="B272" t="s">
        <v>1161</v>
      </c>
      <c r="C272" s="3">
        <v>45937</v>
      </c>
      <c r="D272" t="s">
        <v>1231</v>
      </c>
      <c r="E272">
        <v>156000</v>
      </c>
      <c r="F272">
        <v>72</v>
      </c>
      <c r="G272">
        <v>6.4</v>
      </c>
      <c r="H272" t="s">
        <v>1240</v>
      </c>
      <c r="I272">
        <v>0</v>
      </c>
      <c r="J272" t="s">
        <v>1237</v>
      </c>
      <c r="K272" s="3">
        <v>45938</v>
      </c>
      <c r="L272" s="5">
        <f t="shared" si="12"/>
        <v>2025</v>
      </c>
      <c r="M272" s="3" t="str">
        <f t="shared" si="13"/>
        <v>Oct-2025</v>
      </c>
      <c r="N272" s="5">
        <f t="shared" si="14"/>
        <v>1</v>
      </c>
      <c r="O272" s="14">
        <v>45931</v>
      </c>
    </row>
    <row r="273" spans="1:15">
      <c r="A273" t="s">
        <v>1512</v>
      </c>
      <c r="B273" t="s">
        <v>735</v>
      </c>
      <c r="C273" s="3">
        <v>45318</v>
      </c>
      <c r="D273" t="s">
        <v>1231</v>
      </c>
      <c r="E273">
        <v>137300</v>
      </c>
      <c r="F273">
        <v>12</v>
      </c>
      <c r="G273">
        <v>6</v>
      </c>
      <c r="H273" t="s">
        <v>1228</v>
      </c>
      <c r="I273">
        <v>0</v>
      </c>
      <c r="J273" t="s">
        <v>1243</v>
      </c>
      <c r="K273" s="3">
        <v>45320</v>
      </c>
      <c r="L273" s="5">
        <f t="shared" si="12"/>
        <v>2024</v>
      </c>
      <c r="M273" s="3" t="str">
        <f t="shared" si="13"/>
        <v>Jan-2024</v>
      </c>
      <c r="N273" s="5">
        <f t="shared" si="14"/>
        <v>2</v>
      </c>
      <c r="O273" s="14">
        <v>45292</v>
      </c>
    </row>
    <row r="274" spans="1:15">
      <c r="A274" t="s">
        <v>1513</v>
      </c>
      <c r="B274" t="s">
        <v>562</v>
      </c>
      <c r="C274" s="3">
        <v>45841</v>
      </c>
      <c r="D274" t="s">
        <v>1239</v>
      </c>
      <c r="E274">
        <v>101800</v>
      </c>
      <c r="F274">
        <v>72</v>
      </c>
      <c r="G274">
        <v>7.21</v>
      </c>
      <c r="H274" t="s">
        <v>1240</v>
      </c>
      <c r="I274">
        <v>0</v>
      </c>
      <c r="J274" t="s">
        <v>1229</v>
      </c>
      <c r="K274" s="3">
        <v>45850</v>
      </c>
      <c r="L274" s="5">
        <f t="shared" si="12"/>
        <v>2025</v>
      </c>
      <c r="M274" s="3" t="str">
        <f t="shared" si="13"/>
        <v>Jul-2025</v>
      </c>
      <c r="N274" s="5">
        <f t="shared" si="14"/>
        <v>9</v>
      </c>
      <c r="O274" s="14">
        <v>45839</v>
      </c>
    </row>
    <row r="275" spans="1:15">
      <c r="A275" t="s">
        <v>1514</v>
      </c>
      <c r="B275" t="s">
        <v>1057</v>
      </c>
      <c r="C275" s="3">
        <v>45487</v>
      </c>
      <c r="D275" t="s">
        <v>1233</v>
      </c>
      <c r="E275">
        <v>105000</v>
      </c>
      <c r="F275">
        <v>48</v>
      </c>
      <c r="G275">
        <v>6.81</v>
      </c>
      <c r="H275" t="s">
        <v>1228</v>
      </c>
      <c r="I275">
        <v>0</v>
      </c>
      <c r="J275" t="s">
        <v>1237</v>
      </c>
      <c r="K275" s="3">
        <v>45491</v>
      </c>
      <c r="L275" s="5">
        <f t="shared" si="12"/>
        <v>2024</v>
      </c>
      <c r="M275" s="3" t="str">
        <f t="shared" si="13"/>
        <v>Jul-2024</v>
      </c>
      <c r="N275" s="5">
        <f t="shared" si="14"/>
        <v>4</v>
      </c>
      <c r="O275" s="14">
        <v>45474</v>
      </c>
    </row>
    <row r="276" spans="1:15">
      <c r="A276" t="s">
        <v>1515</v>
      </c>
      <c r="B276" t="s">
        <v>512</v>
      </c>
      <c r="C276" s="3">
        <v>45494</v>
      </c>
      <c r="D276" t="s">
        <v>1227</v>
      </c>
      <c r="E276">
        <v>225200</v>
      </c>
      <c r="F276">
        <v>60</v>
      </c>
      <c r="G276">
        <v>6</v>
      </c>
      <c r="H276" t="s">
        <v>1234</v>
      </c>
      <c r="I276">
        <v>1</v>
      </c>
      <c r="J276" t="s">
        <v>1229</v>
      </c>
      <c r="K276" s="3">
        <v>45497</v>
      </c>
      <c r="L276" s="5">
        <f t="shared" si="12"/>
        <v>2024</v>
      </c>
      <c r="M276" s="3" t="str">
        <f t="shared" si="13"/>
        <v>Jul-2024</v>
      </c>
      <c r="N276" s="5">
        <f t="shared" si="14"/>
        <v>3</v>
      </c>
      <c r="O276" s="14">
        <v>45474</v>
      </c>
    </row>
    <row r="277" spans="1:15">
      <c r="A277" t="s">
        <v>1516</v>
      </c>
      <c r="B277" t="s">
        <v>513</v>
      </c>
      <c r="C277" s="3">
        <v>45376</v>
      </c>
      <c r="D277" t="s">
        <v>1231</v>
      </c>
      <c r="E277">
        <v>71700</v>
      </c>
      <c r="F277">
        <v>60</v>
      </c>
      <c r="G277">
        <v>9.74</v>
      </c>
      <c r="H277" t="s">
        <v>1240</v>
      </c>
      <c r="I277">
        <v>0</v>
      </c>
      <c r="J277" t="s">
        <v>1250</v>
      </c>
      <c r="K277" s="3">
        <v>45384</v>
      </c>
      <c r="L277" s="5">
        <f t="shared" si="12"/>
        <v>2024</v>
      </c>
      <c r="M277" s="3" t="str">
        <f t="shared" si="13"/>
        <v>Apr-2024</v>
      </c>
      <c r="N277" s="5">
        <f t="shared" si="14"/>
        <v>8</v>
      </c>
      <c r="O277" s="14">
        <v>45352</v>
      </c>
    </row>
    <row r="278" spans="1:15">
      <c r="A278" t="s">
        <v>1517</v>
      </c>
      <c r="B278" t="s">
        <v>521</v>
      </c>
      <c r="C278" s="3">
        <v>45321</v>
      </c>
      <c r="D278" t="s">
        <v>1236</v>
      </c>
      <c r="E278">
        <v>361200</v>
      </c>
      <c r="F278">
        <v>36</v>
      </c>
      <c r="G278">
        <v>8.0299999999999994</v>
      </c>
      <c r="H278" t="s">
        <v>1234</v>
      </c>
      <c r="I278">
        <v>1</v>
      </c>
      <c r="J278" t="s">
        <v>1243</v>
      </c>
      <c r="K278" s="3">
        <v>45325</v>
      </c>
      <c r="L278" s="5">
        <f t="shared" si="12"/>
        <v>2024</v>
      </c>
      <c r="M278" s="3" t="str">
        <f t="shared" si="13"/>
        <v>Feb-2024</v>
      </c>
      <c r="N278" s="5">
        <f t="shared" si="14"/>
        <v>4</v>
      </c>
      <c r="O278" s="14">
        <v>45292</v>
      </c>
    </row>
    <row r="279" spans="1:15">
      <c r="A279" t="s">
        <v>1518</v>
      </c>
      <c r="B279" t="s">
        <v>985</v>
      </c>
      <c r="C279" s="3">
        <v>45757</v>
      </c>
      <c r="D279" t="s">
        <v>1239</v>
      </c>
      <c r="E279">
        <v>123900</v>
      </c>
      <c r="F279">
        <v>60</v>
      </c>
      <c r="G279">
        <v>7.98</v>
      </c>
      <c r="H279" t="s">
        <v>1240</v>
      </c>
      <c r="I279">
        <v>0</v>
      </c>
      <c r="J279" t="s">
        <v>1229</v>
      </c>
      <c r="K279" s="3">
        <v>45764</v>
      </c>
      <c r="L279" s="5">
        <f t="shared" si="12"/>
        <v>2025</v>
      </c>
      <c r="M279" s="3" t="str">
        <f t="shared" si="13"/>
        <v>Apr-2025</v>
      </c>
      <c r="N279" s="5">
        <f t="shared" si="14"/>
        <v>7</v>
      </c>
      <c r="O279" s="14">
        <v>45748</v>
      </c>
    </row>
    <row r="280" spans="1:15">
      <c r="A280" t="s">
        <v>1519</v>
      </c>
      <c r="B280" t="s">
        <v>1109</v>
      </c>
      <c r="C280" s="3">
        <v>45390</v>
      </c>
      <c r="D280" t="s">
        <v>1236</v>
      </c>
      <c r="E280">
        <v>162100</v>
      </c>
      <c r="F280">
        <v>24</v>
      </c>
      <c r="G280">
        <v>6.4</v>
      </c>
      <c r="H280" t="s">
        <v>1228</v>
      </c>
      <c r="I280">
        <v>0</v>
      </c>
      <c r="J280" t="s">
        <v>1243</v>
      </c>
      <c r="K280" s="3">
        <v>45403</v>
      </c>
      <c r="L280" s="5">
        <f t="shared" si="12"/>
        <v>2024</v>
      </c>
      <c r="M280" s="3" t="str">
        <f t="shared" si="13"/>
        <v>Apr-2024</v>
      </c>
      <c r="N280" s="5">
        <f t="shared" si="14"/>
        <v>13</v>
      </c>
      <c r="O280" s="14">
        <v>45383</v>
      </c>
    </row>
    <row r="281" spans="1:15">
      <c r="A281" t="s">
        <v>1520</v>
      </c>
      <c r="B281" t="s">
        <v>177</v>
      </c>
      <c r="C281" s="3">
        <v>45481</v>
      </c>
      <c r="D281" t="s">
        <v>1233</v>
      </c>
      <c r="E281">
        <v>70600</v>
      </c>
      <c r="F281">
        <v>24</v>
      </c>
      <c r="G281">
        <v>7.51</v>
      </c>
      <c r="H281" t="s">
        <v>1228</v>
      </c>
      <c r="I281">
        <v>0</v>
      </c>
      <c r="J281" t="s">
        <v>1243</v>
      </c>
      <c r="K281" s="3">
        <v>45495</v>
      </c>
      <c r="L281" s="5">
        <f t="shared" si="12"/>
        <v>2024</v>
      </c>
      <c r="M281" s="3" t="str">
        <f t="shared" si="13"/>
        <v>Jul-2024</v>
      </c>
      <c r="N281" s="5">
        <f t="shared" si="14"/>
        <v>14</v>
      </c>
      <c r="O281" s="14">
        <v>45474</v>
      </c>
    </row>
    <row r="282" spans="1:15">
      <c r="A282" t="s">
        <v>1521</v>
      </c>
      <c r="B282" t="s">
        <v>734</v>
      </c>
      <c r="C282" s="3">
        <v>45303</v>
      </c>
      <c r="D282" t="s">
        <v>1231</v>
      </c>
      <c r="E282">
        <v>178400</v>
      </c>
      <c r="F282">
        <v>60</v>
      </c>
      <c r="G282">
        <v>8.14</v>
      </c>
      <c r="H282" t="s">
        <v>1228</v>
      </c>
      <c r="I282">
        <v>0</v>
      </c>
      <c r="J282" t="s">
        <v>1243</v>
      </c>
      <c r="K282" s="3">
        <v>45317</v>
      </c>
      <c r="L282" s="5">
        <f t="shared" si="12"/>
        <v>2024</v>
      </c>
      <c r="M282" s="3" t="str">
        <f t="shared" si="13"/>
        <v>Jan-2024</v>
      </c>
      <c r="N282" s="5">
        <f t="shared" si="14"/>
        <v>14</v>
      </c>
      <c r="O282" s="14">
        <v>45292</v>
      </c>
    </row>
    <row r="283" spans="1:15">
      <c r="A283" t="s">
        <v>1522</v>
      </c>
      <c r="B283" t="s">
        <v>1185</v>
      </c>
      <c r="C283" s="3">
        <v>45894</v>
      </c>
      <c r="D283" t="s">
        <v>1236</v>
      </c>
      <c r="E283">
        <v>143000</v>
      </c>
      <c r="F283">
        <v>60</v>
      </c>
      <c r="G283">
        <v>7.86</v>
      </c>
      <c r="H283" t="s">
        <v>1228</v>
      </c>
      <c r="I283">
        <v>0</v>
      </c>
      <c r="J283" t="s">
        <v>1237</v>
      </c>
      <c r="K283" s="3">
        <v>45908</v>
      </c>
      <c r="L283" s="5">
        <f t="shared" si="12"/>
        <v>2025</v>
      </c>
      <c r="M283" s="3" t="str">
        <f t="shared" si="13"/>
        <v>Sep-2025</v>
      </c>
      <c r="N283" s="5">
        <f t="shared" si="14"/>
        <v>14</v>
      </c>
      <c r="O283" s="14">
        <v>45870</v>
      </c>
    </row>
    <row r="284" spans="1:15">
      <c r="A284" t="s">
        <v>1523</v>
      </c>
      <c r="B284" t="s">
        <v>1009</v>
      </c>
      <c r="C284" s="3">
        <v>45321</v>
      </c>
      <c r="D284" t="s">
        <v>1233</v>
      </c>
      <c r="E284">
        <v>173800</v>
      </c>
      <c r="F284">
        <v>72</v>
      </c>
      <c r="G284">
        <v>10.76</v>
      </c>
      <c r="H284" t="s">
        <v>1228</v>
      </c>
      <c r="I284">
        <v>0</v>
      </c>
      <c r="J284" t="s">
        <v>1243</v>
      </c>
      <c r="K284" s="3">
        <v>45326</v>
      </c>
      <c r="L284" s="5">
        <f t="shared" si="12"/>
        <v>2024</v>
      </c>
      <c r="M284" s="3" t="str">
        <f t="shared" si="13"/>
        <v>Feb-2024</v>
      </c>
      <c r="N284" s="5">
        <f t="shared" si="14"/>
        <v>5</v>
      </c>
      <c r="O284" s="14">
        <v>45292</v>
      </c>
    </row>
    <row r="285" spans="1:15">
      <c r="A285" t="s">
        <v>1524</v>
      </c>
      <c r="B285" t="s">
        <v>285</v>
      </c>
      <c r="C285" s="3">
        <v>46016</v>
      </c>
      <c r="D285" t="s">
        <v>1227</v>
      </c>
      <c r="E285">
        <v>504300</v>
      </c>
      <c r="F285">
        <v>60</v>
      </c>
      <c r="G285">
        <v>6.32</v>
      </c>
      <c r="H285" t="s">
        <v>1228</v>
      </c>
      <c r="I285">
        <v>0</v>
      </c>
      <c r="J285" t="s">
        <v>1229</v>
      </c>
      <c r="K285" s="3">
        <v>46021</v>
      </c>
      <c r="L285" s="5">
        <f t="shared" si="12"/>
        <v>2025</v>
      </c>
      <c r="M285" s="3" t="str">
        <f t="shared" si="13"/>
        <v>Dec-2025</v>
      </c>
      <c r="N285" s="5">
        <f t="shared" si="14"/>
        <v>5</v>
      </c>
      <c r="O285" s="14">
        <v>45992</v>
      </c>
    </row>
    <row r="286" spans="1:15">
      <c r="A286" t="s">
        <v>1525</v>
      </c>
      <c r="B286" t="s">
        <v>715</v>
      </c>
      <c r="C286" s="3">
        <v>45329</v>
      </c>
      <c r="D286" t="s">
        <v>1227</v>
      </c>
      <c r="E286">
        <v>203800</v>
      </c>
      <c r="F286">
        <v>48</v>
      </c>
      <c r="G286">
        <v>9.7200000000000006</v>
      </c>
      <c r="H286" t="s">
        <v>1240</v>
      </c>
      <c r="I286">
        <v>0</v>
      </c>
      <c r="J286" t="s">
        <v>1250</v>
      </c>
      <c r="K286" s="3">
        <v>45340</v>
      </c>
      <c r="L286" s="5">
        <f t="shared" si="12"/>
        <v>2024</v>
      </c>
      <c r="M286" s="3" t="str">
        <f t="shared" si="13"/>
        <v>Feb-2024</v>
      </c>
      <c r="N286" s="5">
        <f t="shared" si="14"/>
        <v>11</v>
      </c>
      <c r="O286" s="14">
        <v>45323</v>
      </c>
    </row>
    <row r="287" spans="1:15">
      <c r="A287" t="s">
        <v>1526</v>
      </c>
      <c r="B287" t="s">
        <v>881</v>
      </c>
      <c r="C287" s="3">
        <v>45863</v>
      </c>
      <c r="D287" t="s">
        <v>1227</v>
      </c>
      <c r="E287">
        <v>103200</v>
      </c>
      <c r="F287">
        <v>36</v>
      </c>
      <c r="G287">
        <v>6.33</v>
      </c>
      <c r="H287" t="s">
        <v>1228</v>
      </c>
      <c r="I287">
        <v>0</v>
      </c>
      <c r="J287" t="s">
        <v>1229</v>
      </c>
      <c r="K287" s="3">
        <v>45869</v>
      </c>
      <c r="L287" s="5">
        <f t="shared" si="12"/>
        <v>2025</v>
      </c>
      <c r="M287" s="3" t="str">
        <f t="shared" si="13"/>
        <v>Jul-2025</v>
      </c>
      <c r="N287" s="5">
        <f t="shared" si="14"/>
        <v>6</v>
      </c>
      <c r="O287" s="14">
        <v>45839</v>
      </c>
    </row>
    <row r="288" spans="1:15">
      <c r="A288" t="s">
        <v>1527</v>
      </c>
      <c r="B288" t="s">
        <v>366</v>
      </c>
      <c r="C288" s="3">
        <v>45585</v>
      </c>
      <c r="D288" t="s">
        <v>1231</v>
      </c>
      <c r="E288">
        <v>109400</v>
      </c>
      <c r="F288">
        <v>84</v>
      </c>
      <c r="G288">
        <v>10.65</v>
      </c>
      <c r="H288" t="s">
        <v>1240</v>
      </c>
      <c r="I288">
        <v>0</v>
      </c>
      <c r="J288" t="s">
        <v>1250</v>
      </c>
      <c r="K288" s="3">
        <v>45597</v>
      </c>
      <c r="L288" s="5">
        <f t="shared" si="12"/>
        <v>2024</v>
      </c>
      <c r="M288" s="3" t="str">
        <f t="shared" si="13"/>
        <v>Nov-2024</v>
      </c>
      <c r="N288" s="5">
        <f t="shared" si="14"/>
        <v>12</v>
      </c>
      <c r="O288" s="14">
        <v>45566</v>
      </c>
    </row>
    <row r="289" spans="1:15">
      <c r="A289" t="s">
        <v>1528</v>
      </c>
      <c r="B289" t="s">
        <v>126</v>
      </c>
      <c r="C289" s="3">
        <v>45651</v>
      </c>
      <c r="D289" t="s">
        <v>1227</v>
      </c>
      <c r="E289">
        <v>273000</v>
      </c>
      <c r="F289">
        <v>36</v>
      </c>
      <c r="G289">
        <v>8.15</v>
      </c>
      <c r="H289" t="s">
        <v>1240</v>
      </c>
      <c r="I289">
        <v>0</v>
      </c>
      <c r="J289" t="s">
        <v>1250</v>
      </c>
      <c r="K289" s="3">
        <v>45664</v>
      </c>
      <c r="L289" s="5">
        <f t="shared" si="12"/>
        <v>2024</v>
      </c>
      <c r="M289" s="3" t="str">
        <f t="shared" si="13"/>
        <v>Jan-2025</v>
      </c>
      <c r="N289" s="5">
        <f t="shared" si="14"/>
        <v>13</v>
      </c>
      <c r="O289" s="14">
        <v>45627</v>
      </c>
    </row>
    <row r="290" spans="1:15">
      <c r="A290" t="s">
        <v>1529</v>
      </c>
      <c r="B290" t="s">
        <v>423</v>
      </c>
      <c r="C290" s="3">
        <v>45946</v>
      </c>
      <c r="D290" t="s">
        <v>1227</v>
      </c>
      <c r="E290">
        <v>446800</v>
      </c>
      <c r="F290">
        <v>60</v>
      </c>
      <c r="G290">
        <v>6.48</v>
      </c>
      <c r="H290" t="s">
        <v>1228</v>
      </c>
      <c r="I290">
        <v>0</v>
      </c>
      <c r="J290" t="s">
        <v>1237</v>
      </c>
      <c r="K290" s="3">
        <v>45950</v>
      </c>
      <c r="L290" s="5">
        <f t="shared" si="12"/>
        <v>2025</v>
      </c>
      <c r="M290" s="3" t="str">
        <f t="shared" si="13"/>
        <v>Oct-2025</v>
      </c>
      <c r="N290" s="5">
        <f t="shared" si="14"/>
        <v>4</v>
      </c>
      <c r="O290" s="14">
        <v>45931</v>
      </c>
    </row>
    <row r="291" spans="1:15">
      <c r="A291" t="s">
        <v>1530</v>
      </c>
      <c r="B291" t="s">
        <v>666</v>
      </c>
      <c r="C291" s="3">
        <v>45471</v>
      </c>
      <c r="D291" t="s">
        <v>1227</v>
      </c>
      <c r="E291">
        <v>219300</v>
      </c>
      <c r="F291">
        <v>48</v>
      </c>
      <c r="G291">
        <v>7.42</v>
      </c>
      <c r="H291" t="s">
        <v>1228</v>
      </c>
      <c r="I291">
        <v>0</v>
      </c>
      <c r="J291" t="s">
        <v>1250</v>
      </c>
      <c r="K291" s="3">
        <v>45473</v>
      </c>
      <c r="L291" s="5">
        <f t="shared" si="12"/>
        <v>2024</v>
      </c>
      <c r="M291" s="3" t="str">
        <f t="shared" si="13"/>
        <v>Jun-2024</v>
      </c>
      <c r="N291" s="5">
        <f t="shared" si="14"/>
        <v>2</v>
      </c>
      <c r="O291" s="14">
        <v>45444</v>
      </c>
    </row>
    <row r="292" spans="1:15">
      <c r="A292" t="s">
        <v>1531</v>
      </c>
      <c r="B292" t="s">
        <v>67</v>
      </c>
      <c r="C292" s="3">
        <v>45403</v>
      </c>
      <c r="D292" t="s">
        <v>1233</v>
      </c>
      <c r="E292">
        <v>291500</v>
      </c>
      <c r="F292">
        <v>60</v>
      </c>
      <c r="G292">
        <v>11.71</v>
      </c>
      <c r="H292" t="s">
        <v>1234</v>
      </c>
      <c r="I292">
        <v>1</v>
      </c>
      <c r="J292" t="s">
        <v>1237</v>
      </c>
      <c r="K292" s="3">
        <v>45409</v>
      </c>
      <c r="L292" s="5">
        <f t="shared" si="12"/>
        <v>2024</v>
      </c>
      <c r="M292" s="3" t="str">
        <f t="shared" si="13"/>
        <v>Apr-2024</v>
      </c>
      <c r="N292" s="5">
        <f t="shared" si="14"/>
        <v>6</v>
      </c>
      <c r="O292" s="14">
        <v>45383</v>
      </c>
    </row>
    <row r="293" spans="1:15">
      <c r="A293" t="s">
        <v>1532</v>
      </c>
      <c r="B293" t="s">
        <v>1127</v>
      </c>
      <c r="C293" s="3">
        <v>45735</v>
      </c>
      <c r="D293" t="s">
        <v>1233</v>
      </c>
      <c r="E293">
        <v>275800</v>
      </c>
      <c r="F293">
        <v>36</v>
      </c>
      <c r="G293">
        <v>7.33</v>
      </c>
      <c r="H293" t="s">
        <v>1240</v>
      </c>
      <c r="I293">
        <v>0</v>
      </c>
      <c r="J293" t="s">
        <v>1237</v>
      </c>
      <c r="K293" s="3">
        <v>45748</v>
      </c>
      <c r="L293" s="5">
        <f t="shared" si="12"/>
        <v>2025</v>
      </c>
      <c r="M293" s="3" t="str">
        <f t="shared" si="13"/>
        <v>Apr-2025</v>
      </c>
      <c r="N293" s="5">
        <f t="shared" si="14"/>
        <v>13</v>
      </c>
      <c r="O293" s="14">
        <v>45717</v>
      </c>
    </row>
    <row r="294" spans="1:15">
      <c r="A294" t="s">
        <v>1533</v>
      </c>
      <c r="B294" t="s">
        <v>1108</v>
      </c>
      <c r="C294" s="3">
        <v>45312</v>
      </c>
      <c r="D294" t="s">
        <v>1231</v>
      </c>
      <c r="E294">
        <v>486000</v>
      </c>
      <c r="F294">
        <v>84</v>
      </c>
      <c r="G294">
        <v>8.4700000000000006</v>
      </c>
      <c r="H294" t="s">
        <v>1228</v>
      </c>
      <c r="I294">
        <v>0</v>
      </c>
      <c r="J294" t="s">
        <v>1229</v>
      </c>
      <c r="K294" s="3">
        <v>45317</v>
      </c>
      <c r="L294" s="5">
        <f t="shared" si="12"/>
        <v>2024</v>
      </c>
      <c r="M294" s="3" t="str">
        <f t="shared" si="13"/>
        <v>Jan-2024</v>
      </c>
      <c r="N294" s="5">
        <f t="shared" si="14"/>
        <v>5</v>
      </c>
      <c r="O294" s="14">
        <v>45292</v>
      </c>
    </row>
    <row r="295" spans="1:15">
      <c r="A295" t="s">
        <v>1534</v>
      </c>
      <c r="B295" t="s">
        <v>612</v>
      </c>
      <c r="C295" s="3">
        <v>45436</v>
      </c>
      <c r="D295" t="s">
        <v>1227</v>
      </c>
      <c r="E295">
        <v>46000</v>
      </c>
      <c r="F295">
        <v>48</v>
      </c>
      <c r="G295">
        <v>6</v>
      </c>
      <c r="H295" t="s">
        <v>1228</v>
      </c>
      <c r="I295">
        <v>0</v>
      </c>
      <c r="J295" t="s">
        <v>1250</v>
      </c>
      <c r="K295" s="3">
        <v>45439</v>
      </c>
      <c r="L295" s="5">
        <f t="shared" si="12"/>
        <v>2024</v>
      </c>
      <c r="M295" s="3" t="str">
        <f t="shared" si="13"/>
        <v>May-2024</v>
      </c>
      <c r="N295" s="5">
        <f t="shared" si="14"/>
        <v>3</v>
      </c>
      <c r="O295" s="14">
        <v>45413</v>
      </c>
    </row>
    <row r="296" spans="1:15">
      <c r="A296" t="s">
        <v>1535</v>
      </c>
      <c r="B296" t="s">
        <v>995</v>
      </c>
      <c r="C296" s="3">
        <v>45790</v>
      </c>
      <c r="D296" t="s">
        <v>1227</v>
      </c>
      <c r="E296">
        <v>287200</v>
      </c>
      <c r="F296">
        <v>72</v>
      </c>
      <c r="G296">
        <v>7.11</v>
      </c>
      <c r="H296" t="s">
        <v>1234</v>
      </c>
      <c r="I296">
        <v>1</v>
      </c>
      <c r="J296" t="s">
        <v>1229</v>
      </c>
      <c r="K296" s="3">
        <v>45794</v>
      </c>
      <c r="L296" s="5">
        <f t="shared" si="12"/>
        <v>2025</v>
      </c>
      <c r="M296" s="3" t="str">
        <f t="shared" si="13"/>
        <v>May-2025</v>
      </c>
      <c r="N296" s="5">
        <f t="shared" si="14"/>
        <v>4</v>
      </c>
      <c r="O296" s="14">
        <v>45778</v>
      </c>
    </row>
    <row r="297" spans="1:15">
      <c r="A297" t="s">
        <v>1536</v>
      </c>
      <c r="B297" t="s">
        <v>1082</v>
      </c>
      <c r="C297" s="3">
        <v>45437</v>
      </c>
      <c r="D297" t="s">
        <v>1233</v>
      </c>
      <c r="E297">
        <v>358400</v>
      </c>
      <c r="F297">
        <v>12</v>
      </c>
      <c r="G297">
        <v>6.45</v>
      </c>
      <c r="H297" t="s">
        <v>1228</v>
      </c>
      <c r="I297">
        <v>0</v>
      </c>
      <c r="J297" t="s">
        <v>1229</v>
      </c>
      <c r="K297" s="3">
        <v>45440</v>
      </c>
      <c r="L297" s="5">
        <f t="shared" si="12"/>
        <v>2024</v>
      </c>
      <c r="M297" s="3" t="str">
        <f t="shared" si="13"/>
        <v>May-2024</v>
      </c>
      <c r="N297" s="5">
        <f t="shared" si="14"/>
        <v>3</v>
      </c>
      <c r="O297" s="14">
        <v>45413</v>
      </c>
    </row>
    <row r="298" spans="1:15">
      <c r="A298" t="s">
        <v>1537</v>
      </c>
      <c r="B298" t="s">
        <v>747</v>
      </c>
      <c r="C298" s="3">
        <v>45732</v>
      </c>
      <c r="D298" t="s">
        <v>1227</v>
      </c>
      <c r="E298">
        <v>70500</v>
      </c>
      <c r="F298">
        <v>48</v>
      </c>
      <c r="G298">
        <v>9.2200000000000006</v>
      </c>
      <c r="H298" t="s">
        <v>1240</v>
      </c>
      <c r="I298">
        <v>0</v>
      </c>
      <c r="J298" t="s">
        <v>1243</v>
      </c>
      <c r="K298" s="3">
        <v>45735</v>
      </c>
      <c r="L298" s="5">
        <f t="shared" si="12"/>
        <v>2025</v>
      </c>
      <c r="M298" s="3" t="str">
        <f t="shared" si="13"/>
        <v>Mar-2025</v>
      </c>
      <c r="N298" s="5">
        <f t="shared" si="14"/>
        <v>3</v>
      </c>
      <c r="O298" s="14">
        <v>45717</v>
      </c>
    </row>
    <row r="299" spans="1:15">
      <c r="A299" t="s">
        <v>1538</v>
      </c>
      <c r="B299" t="s">
        <v>73</v>
      </c>
      <c r="C299" s="3">
        <v>45712</v>
      </c>
      <c r="D299" t="s">
        <v>1227</v>
      </c>
      <c r="E299">
        <v>96800</v>
      </c>
      <c r="F299">
        <v>60</v>
      </c>
      <c r="G299">
        <v>6</v>
      </c>
      <c r="H299" t="s">
        <v>1228</v>
      </c>
      <c r="I299">
        <v>0</v>
      </c>
      <c r="J299" t="s">
        <v>1250</v>
      </c>
      <c r="K299" s="3">
        <v>45716</v>
      </c>
      <c r="L299" s="5">
        <f t="shared" si="12"/>
        <v>2025</v>
      </c>
      <c r="M299" s="3" t="str">
        <f t="shared" si="13"/>
        <v>Feb-2025</v>
      </c>
      <c r="N299" s="5">
        <f t="shared" si="14"/>
        <v>4</v>
      </c>
      <c r="O299" s="14">
        <v>45689</v>
      </c>
    </row>
    <row r="300" spans="1:15">
      <c r="A300" t="s">
        <v>1539</v>
      </c>
      <c r="B300" t="s">
        <v>754</v>
      </c>
      <c r="C300" s="3">
        <v>45607</v>
      </c>
      <c r="D300" t="s">
        <v>1227</v>
      </c>
      <c r="E300">
        <v>99200</v>
      </c>
      <c r="F300">
        <v>60</v>
      </c>
      <c r="G300">
        <v>6.08</v>
      </c>
      <c r="H300" t="s">
        <v>1240</v>
      </c>
      <c r="I300">
        <v>0</v>
      </c>
      <c r="J300" t="s">
        <v>1243</v>
      </c>
      <c r="K300" s="3">
        <v>45609</v>
      </c>
      <c r="L300" s="5">
        <f t="shared" si="12"/>
        <v>2024</v>
      </c>
      <c r="M300" s="3" t="str">
        <f t="shared" si="13"/>
        <v>Nov-2024</v>
      </c>
      <c r="N300" s="5">
        <f t="shared" si="14"/>
        <v>2</v>
      </c>
      <c r="O300" s="14">
        <v>45597</v>
      </c>
    </row>
    <row r="301" spans="1:15">
      <c r="A301" t="s">
        <v>1540</v>
      </c>
      <c r="B301" t="s">
        <v>212</v>
      </c>
      <c r="C301" s="3">
        <v>45457</v>
      </c>
      <c r="D301" t="s">
        <v>1239</v>
      </c>
      <c r="E301">
        <v>108100</v>
      </c>
      <c r="F301">
        <v>72</v>
      </c>
      <c r="G301">
        <v>8.09</v>
      </c>
      <c r="H301" t="s">
        <v>1240</v>
      </c>
      <c r="I301">
        <v>0</v>
      </c>
      <c r="J301" t="s">
        <v>1237</v>
      </c>
      <c r="K301" s="3">
        <v>45461</v>
      </c>
      <c r="L301" s="5">
        <f t="shared" si="12"/>
        <v>2024</v>
      </c>
      <c r="M301" s="3" t="str">
        <f t="shared" si="13"/>
        <v>Jun-2024</v>
      </c>
      <c r="N301" s="5">
        <f t="shared" si="14"/>
        <v>4</v>
      </c>
      <c r="O301" s="14">
        <v>45444</v>
      </c>
    </row>
    <row r="302" spans="1:15">
      <c r="A302" t="s">
        <v>1541</v>
      </c>
      <c r="B302" t="s">
        <v>1102</v>
      </c>
      <c r="C302" s="3">
        <v>45943</v>
      </c>
      <c r="D302" t="s">
        <v>1231</v>
      </c>
      <c r="E302">
        <v>128500</v>
      </c>
      <c r="F302">
        <v>12</v>
      </c>
      <c r="G302">
        <v>7.36</v>
      </c>
      <c r="H302" t="s">
        <v>1234</v>
      </c>
      <c r="I302">
        <v>1</v>
      </c>
      <c r="J302" t="s">
        <v>1229</v>
      </c>
      <c r="K302" s="3">
        <v>45953</v>
      </c>
      <c r="L302" s="5">
        <f t="shared" si="12"/>
        <v>2025</v>
      </c>
      <c r="M302" s="3" t="str">
        <f t="shared" si="13"/>
        <v>Oct-2025</v>
      </c>
      <c r="N302" s="5">
        <f t="shared" si="14"/>
        <v>10</v>
      </c>
      <c r="O302" s="14">
        <v>45931</v>
      </c>
    </row>
    <row r="303" spans="1:15">
      <c r="A303" t="s">
        <v>1542</v>
      </c>
      <c r="B303" t="s">
        <v>128</v>
      </c>
      <c r="C303" s="3">
        <v>45494</v>
      </c>
      <c r="D303" t="s">
        <v>1227</v>
      </c>
      <c r="E303">
        <v>213300</v>
      </c>
      <c r="F303">
        <v>12</v>
      </c>
      <c r="G303">
        <v>8.67</v>
      </c>
      <c r="H303" t="s">
        <v>1234</v>
      </c>
      <c r="I303">
        <v>1</v>
      </c>
      <c r="J303" t="s">
        <v>1237</v>
      </c>
      <c r="K303" s="3">
        <v>45505</v>
      </c>
      <c r="L303" s="5">
        <f t="shared" si="12"/>
        <v>2024</v>
      </c>
      <c r="M303" s="3" t="str">
        <f t="shared" si="13"/>
        <v>Aug-2024</v>
      </c>
      <c r="N303" s="5">
        <f t="shared" si="14"/>
        <v>11</v>
      </c>
      <c r="O303" s="14">
        <v>45474</v>
      </c>
    </row>
    <row r="304" spans="1:15">
      <c r="A304" t="s">
        <v>1543</v>
      </c>
      <c r="B304" t="s">
        <v>781</v>
      </c>
      <c r="C304" s="3">
        <v>45787</v>
      </c>
      <c r="D304" t="s">
        <v>1227</v>
      </c>
      <c r="E304">
        <v>329900</v>
      </c>
      <c r="F304">
        <v>36</v>
      </c>
      <c r="G304">
        <v>6</v>
      </c>
      <c r="H304" t="s">
        <v>1228</v>
      </c>
      <c r="I304">
        <v>0</v>
      </c>
      <c r="J304" t="s">
        <v>1229</v>
      </c>
      <c r="K304" s="3">
        <v>45789</v>
      </c>
      <c r="L304" s="5">
        <f t="shared" si="12"/>
        <v>2025</v>
      </c>
      <c r="M304" s="3" t="str">
        <f t="shared" si="13"/>
        <v>May-2025</v>
      </c>
      <c r="N304" s="5">
        <f t="shared" si="14"/>
        <v>2</v>
      </c>
      <c r="O304" s="14">
        <v>45778</v>
      </c>
    </row>
    <row r="305" spans="1:15">
      <c r="A305" t="s">
        <v>1544</v>
      </c>
      <c r="B305" t="s">
        <v>727</v>
      </c>
      <c r="C305" s="3">
        <v>45916</v>
      </c>
      <c r="D305" t="s">
        <v>1239</v>
      </c>
      <c r="E305">
        <v>383700</v>
      </c>
      <c r="F305">
        <v>12</v>
      </c>
      <c r="G305">
        <v>7.57</v>
      </c>
      <c r="H305" t="s">
        <v>1240</v>
      </c>
      <c r="I305">
        <v>0</v>
      </c>
      <c r="J305" t="s">
        <v>1237</v>
      </c>
      <c r="K305" s="3">
        <v>45930</v>
      </c>
      <c r="L305" s="5">
        <f t="shared" si="12"/>
        <v>2025</v>
      </c>
      <c r="M305" s="3" t="str">
        <f t="shared" si="13"/>
        <v>Sep-2025</v>
      </c>
      <c r="N305" s="5">
        <f t="shared" si="14"/>
        <v>14</v>
      </c>
      <c r="O305" s="14">
        <v>45901</v>
      </c>
    </row>
    <row r="306" spans="1:15">
      <c r="A306" t="s">
        <v>1545</v>
      </c>
      <c r="B306" t="s">
        <v>964</v>
      </c>
      <c r="C306" s="3">
        <v>45759</v>
      </c>
      <c r="D306" t="s">
        <v>1231</v>
      </c>
      <c r="E306">
        <v>100100</v>
      </c>
      <c r="F306">
        <v>84</v>
      </c>
      <c r="G306">
        <v>9.01</v>
      </c>
      <c r="H306" t="s">
        <v>1234</v>
      </c>
      <c r="I306">
        <v>1</v>
      </c>
      <c r="J306" t="s">
        <v>1229</v>
      </c>
      <c r="K306" s="3">
        <v>45769</v>
      </c>
      <c r="L306" s="5">
        <f t="shared" si="12"/>
        <v>2025</v>
      </c>
      <c r="M306" s="3" t="str">
        <f t="shared" si="13"/>
        <v>Apr-2025</v>
      </c>
      <c r="N306" s="5">
        <f t="shared" si="14"/>
        <v>10</v>
      </c>
      <c r="O306" s="14">
        <v>45748</v>
      </c>
    </row>
    <row r="307" spans="1:15">
      <c r="A307" t="s">
        <v>1546</v>
      </c>
      <c r="B307" t="s">
        <v>42</v>
      </c>
      <c r="C307" s="3">
        <v>46004</v>
      </c>
      <c r="D307" t="s">
        <v>1233</v>
      </c>
      <c r="E307">
        <v>99700</v>
      </c>
      <c r="F307">
        <v>36</v>
      </c>
      <c r="G307">
        <v>8.02</v>
      </c>
      <c r="H307" t="s">
        <v>1228</v>
      </c>
      <c r="I307">
        <v>0</v>
      </c>
      <c r="J307" t="s">
        <v>1243</v>
      </c>
      <c r="K307" s="3">
        <v>46012</v>
      </c>
      <c r="L307" s="5">
        <f t="shared" si="12"/>
        <v>2025</v>
      </c>
      <c r="M307" s="3" t="str">
        <f t="shared" si="13"/>
        <v>Dec-2025</v>
      </c>
      <c r="N307" s="5">
        <f t="shared" si="14"/>
        <v>8</v>
      </c>
      <c r="O307" s="14">
        <v>45992</v>
      </c>
    </row>
    <row r="308" spans="1:15">
      <c r="A308" t="s">
        <v>1547</v>
      </c>
      <c r="B308" t="s">
        <v>426</v>
      </c>
      <c r="C308" s="3">
        <v>45676</v>
      </c>
      <c r="D308" t="s">
        <v>1231</v>
      </c>
      <c r="E308">
        <v>452200</v>
      </c>
      <c r="F308">
        <v>36</v>
      </c>
      <c r="G308">
        <v>6.05</v>
      </c>
      <c r="H308" t="s">
        <v>1240</v>
      </c>
      <c r="I308">
        <v>0</v>
      </c>
      <c r="J308" t="s">
        <v>1229</v>
      </c>
      <c r="K308" s="3">
        <v>45686</v>
      </c>
      <c r="L308" s="5">
        <f t="shared" si="12"/>
        <v>2025</v>
      </c>
      <c r="M308" s="3" t="str">
        <f t="shared" si="13"/>
        <v>Jan-2025</v>
      </c>
      <c r="N308" s="5">
        <f t="shared" si="14"/>
        <v>10</v>
      </c>
      <c r="O308" s="14">
        <v>45658</v>
      </c>
    </row>
    <row r="309" spans="1:15">
      <c r="A309" t="s">
        <v>1548</v>
      </c>
      <c r="B309" t="s">
        <v>774</v>
      </c>
      <c r="C309" s="3">
        <v>45605</v>
      </c>
      <c r="D309" t="s">
        <v>1231</v>
      </c>
      <c r="E309">
        <v>283100</v>
      </c>
      <c r="F309">
        <v>12</v>
      </c>
      <c r="G309">
        <v>6</v>
      </c>
      <c r="H309" t="s">
        <v>1228</v>
      </c>
      <c r="I309">
        <v>0</v>
      </c>
      <c r="J309" t="s">
        <v>1229</v>
      </c>
      <c r="K309" s="3">
        <v>45610</v>
      </c>
      <c r="L309" s="5">
        <f t="shared" si="12"/>
        <v>2024</v>
      </c>
      <c r="M309" s="3" t="str">
        <f t="shared" si="13"/>
        <v>Nov-2024</v>
      </c>
      <c r="N309" s="5">
        <f t="shared" si="14"/>
        <v>5</v>
      </c>
      <c r="O309" s="14">
        <v>45597</v>
      </c>
    </row>
    <row r="310" spans="1:15">
      <c r="A310" t="s">
        <v>1549</v>
      </c>
      <c r="B310" t="s">
        <v>547</v>
      </c>
      <c r="C310" s="3">
        <v>45546</v>
      </c>
      <c r="D310" t="s">
        <v>1231</v>
      </c>
      <c r="E310">
        <v>190700</v>
      </c>
      <c r="F310">
        <v>48</v>
      </c>
      <c r="G310">
        <v>7.3</v>
      </c>
      <c r="H310" t="s">
        <v>1228</v>
      </c>
      <c r="I310">
        <v>0</v>
      </c>
      <c r="J310" t="s">
        <v>1229</v>
      </c>
      <c r="K310" s="3">
        <v>45559</v>
      </c>
      <c r="L310" s="5">
        <f t="shared" si="12"/>
        <v>2024</v>
      </c>
      <c r="M310" s="3" t="str">
        <f t="shared" si="13"/>
        <v>Sep-2024</v>
      </c>
      <c r="N310" s="5">
        <f t="shared" si="14"/>
        <v>13</v>
      </c>
      <c r="O310" s="14">
        <v>45536</v>
      </c>
    </row>
    <row r="311" spans="1:15">
      <c r="A311" t="s">
        <v>1550</v>
      </c>
      <c r="B311" t="s">
        <v>1146</v>
      </c>
      <c r="C311" s="3">
        <v>45314</v>
      </c>
      <c r="D311" t="s">
        <v>1233</v>
      </c>
      <c r="E311">
        <v>250700</v>
      </c>
      <c r="F311">
        <v>36</v>
      </c>
      <c r="G311">
        <v>8.81</v>
      </c>
      <c r="H311" t="s">
        <v>1240</v>
      </c>
      <c r="I311">
        <v>0</v>
      </c>
      <c r="J311" t="s">
        <v>1237</v>
      </c>
      <c r="K311" s="3">
        <v>45321</v>
      </c>
      <c r="L311" s="5">
        <f t="shared" si="12"/>
        <v>2024</v>
      </c>
      <c r="M311" s="3" t="str">
        <f t="shared" si="13"/>
        <v>Jan-2024</v>
      </c>
      <c r="N311" s="5">
        <f t="shared" si="14"/>
        <v>7</v>
      </c>
      <c r="O311" s="14">
        <v>45292</v>
      </c>
    </row>
    <row r="312" spans="1:15">
      <c r="A312" t="s">
        <v>1551</v>
      </c>
      <c r="B312" t="s">
        <v>765</v>
      </c>
      <c r="C312" s="3">
        <v>45630</v>
      </c>
      <c r="D312" t="s">
        <v>1233</v>
      </c>
      <c r="E312">
        <v>176300</v>
      </c>
      <c r="F312">
        <v>12</v>
      </c>
      <c r="G312">
        <v>9.06</v>
      </c>
      <c r="H312" t="s">
        <v>1234</v>
      </c>
      <c r="I312">
        <v>1</v>
      </c>
      <c r="J312" t="s">
        <v>1229</v>
      </c>
      <c r="K312" s="3">
        <v>45641</v>
      </c>
      <c r="L312" s="5">
        <f t="shared" si="12"/>
        <v>2024</v>
      </c>
      <c r="M312" s="3" t="str">
        <f t="shared" si="13"/>
        <v>Dec-2024</v>
      </c>
      <c r="N312" s="5">
        <f t="shared" si="14"/>
        <v>11</v>
      </c>
      <c r="O312" s="14">
        <v>45627</v>
      </c>
    </row>
    <row r="313" spans="1:15">
      <c r="A313" t="s">
        <v>1552</v>
      </c>
      <c r="B313" t="s">
        <v>262</v>
      </c>
      <c r="C313" s="3">
        <v>45784</v>
      </c>
      <c r="D313" t="s">
        <v>1227</v>
      </c>
      <c r="E313">
        <v>259900</v>
      </c>
      <c r="F313">
        <v>36</v>
      </c>
      <c r="G313">
        <v>6</v>
      </c>
      <c r="H313" t="s">
        <v>1228</v>
      </c>
      <c r="I313">
        <v>0</v>
      </c>
      <c r="J313" t="s">
        <v>1229</v>
      </c>
      <c r="K313" s="3">
        <v>45788</v>
      </c>
      <c r="L313" s="5">
        <f t="shared" si="12"/>
        <v>2025</v>
      </c>
      <c r="M313" s="3" t="str">
        <f t="shared" si="13"/>
        <v>May-2025</v>
      </c>
      <c r="N313" s="5">
        <f t="shared" si="14"/>
        <v>4</v>
      </c>
      <c r="O313" s="14">
        <v>45778</v>
      </c>
    </row>
    <row r="314" spans="1:15">
      <c r="A314" t="s">
        <v>1553</v>
      </c>
      <c r="B314" t="s">
        <v>1121</v>
      </c>
      <c r="C314" s="3">
        <v>45802</v>
      </c>
      <c r="D314" t="s">
        <v>1239</v>
      </c>
      <c r="E314">
        <v>142300</v>
      </c>
      <c r="F314">
        <v>36</v>
      </c>
      <c r="G314">
        <v>6.88</v>
      </c>
      <c r="H314" t="s">
        <v>1240</v>
      </c>
      <c r="I314">
        <v>0</v>
      </c>
      <c r="J314" t="s">
        <v>1243</v>
      </c>
      <c r="K314" s="3">
        <v>45812</v>
      </c>
      <c r="L314" s="5">
        <f t="shared" si="12"/>
        <v>2025</v>
      </c>
      <c r="M314" s="3" t="str">
        <f t="shared" si="13"/>
        <v>Jun-2025</v>
      </c>
      <c r="N314" s="5">
        <f t="shared" si="14"/>
        <v>10</v>
      </c>
      <c r="O314" s="14">
        <v>45778</v>
      </c>
    </row>
    <row r="315" spans="1:15">
      <c r="A315" t="s">
        <v>1554</v>
      </c>
      <c r="B315" t="s">
        <v>678</v>
      </c>
      <c r="C315" s="3">
        <v>45657</v>
      </c>
      <c r="D315" t="s">
        <v>1231</v>
      </c>
      <c r="E315">
        <v>217300</v>
      </c>
      <c r="F315">
        <v>84</v>
      </c>
      <c r="G315">
        <v>8.5500000000000007</v>
      </c>
      <c r="H315" t="s">
        <v>1240</v>
      </c>
      <c r="I315">
        <v>0</v>
      </c>
      <c r="J315" t="s">
        <v>1229</v>
      </c>
      <c r="K315" s="3">
        <v>45663</v>
      </c>
      <c r="L315" s="5">
        <f t="shared" si="12"/>
        <v>2024</v>
      </c>
      <c r="M315" s="3" t="str">
        <f t="shared" si="13"/>
        <v>Jan-2025</v>
      </c>
      <c r="N315" s="5">
        <f t="shared" si="14"/>
        <v>6</v>
      </c>
      <c r="O315" s="14">
        <v>45627</v>
      </c>
    </row>
    <row r="316" spans="1:15">
      <c r="A316" t="s">
        <v>1555</v>
      </c>
      <c r="B316" t="s">
        <v>925</v>
      </c>
      <c r="C316" s="3">
        <v>45663</v>
      </c>
      <c r="D316" t="s">
        <v>1227</v>
      </c>
      <c r="E316">
        <v>62500</v>
      </c>
      <c r="F316">
        <v>36</v>
      </c>
      <c r="G316">
        <v>7.9</v>
      </c>
      <c r="H316" t="s">
        <v>1228</v>
      </c>
      <c r="I316">
        <v>0</v>
      </c>
      <c r="J316" t="s">
        <v>1229</v>
      </c>
      <c r="K316" s="3">
        <v>45676</v>
      </c>
      <c r="L316" s="5">
        <f t="shared" si="12"/>
        <v>2025</v>
      </c>
      <c r="M316" s="3" t="str">
        <f t="shared" si="13"/>
        <v>Jan-2025</v>
      </c>
      <c r="N316" s="5">
        <f t="shared" si="14"/>
        <v>13</v>
      </c>
      <c r="O316" s="14">
        <v>45658</v>
      </c>
    </row>
    <row r="317" spans="1:15">
      <c r="A317" t="s">
        <v>1556</v>
      </c>
      <c r="B317" t="s">
        <v>412</v>
      </c>
      <c r="C317" s="3">
        <v>45890</v>
      </c>
      <c r="D317" t="s">
        <v>1239</v>
      </c>
      <c r="E317">
        <v>111200</v>
      </c>
      <c r="F317">
        <v>48</v>
      </c>
      <c r="G317">
        <v>6</v>
      </c>
      <c r="H317" t="s">
        <v>1240</v>
      </c>
      <c r="I317">
        <v>0</v>
      </c>
      <c r="J317" t="s">
        <v>1243</v>
      </c>
      <c r="K317" s="3">
        <v>45902</v>
      </c>
      <c r="L317" s="5">
        <f t="shared" si="12"/>
        <v>2025</v>
      </c>
      <c r="M317" s="3" t="str">
        <f t="shared" si="13"/>
        <v>Sep-2025</v>
      </c>
      <c r="N317" s="5">
        <f t="shared" si="14"/>
        <v>12</v>
      </c>
      <c r="O317" s="14">
        <v>45870</v>
      </c>
    </row>
    <row r="318" spans="1:15">
      <c r="A318" t="s">
        <v>1557</v>
      </c>
      <c r="B318" t="s">
        <v>538</v>
      </c>
      <c r="C318" s="3">
        <v>45510</v>
      </c>
      <c r="D318" t="s">
        <v>1239</v>
      </c>
      <c r="E318">
        <v>112100</v>
      </c>
      <c r="F318">
        <v>84</v>
      </c>
      <c r="G318">
        <v>6</v>
      </c>
      <c r="H318" t="s">
        <v>1240</v>
      </c>
      <c r="I318">
        <v>0</v>
      </c>
      <c r="J318" t="s">
        <v>1243</v>
      </c>
      <c r="K318" s="3">
        <v>45524</v>
      </c>
      <c r="L318" s="5">
        <f t="shared" si="12"/>
        <v>2024</v>
      </c>
      <c r="M318" s="3" t="str">
        <f t="shared" si="13"/>
        <v>Aug-2024</v>
      </c>
      <c r="N318" s="5">
        <f t="shared" si="14"/>
        <v>14</v>
      </c>
      <c r="O318" s="14">
        <v>45505</v>
      </c>
    </row>
    <row r="319" spans="1:15">
      <c r="A319" t="s">
        <v>1558</v>
      </c>
      <c r="B319" t="s">
        <v>942</v>
      </c>
      <c r="C319" s="3">
        <v>45766</v>
      </c>
      <c r="D319" t="s">
        <v>1239</v>
      </c>
      <c r="E319">
        <v>138500</v>
      </c>
      <c r="F319">
        <v>60</v>
      </c>
      <c r="G319">
        <v>6</v>
      </c>
      <c r="H319" t="s">
        <v>1228</v>
      </c>
      <c r="I319">
        <v>0</v>
      </c>
      <c r="J319" t="s">
        <v>1243</v>
      </c>
      <c r="K319" s="3">
        <v>45776</v>
      </c>
      <c r="L319" s="5">
        <f t="shared" si="12"/>
        <v>2025</v>
      </c>
      <c r="M319" s="3" t="str">
        <f t="shared" si="13"/>
        <v>Apr-2025</v>
      </c>
      <c r="N319" s="5">
        <f t="shared" si="14"/>
        <v>10</v>
      </c>
      <c r="O319" s="14">
        <v>45748</v>
      </c>
    </row>
    <row r="320" spans="1:15">
      <c r="A320" t="s">
        <v>1559</v>
      </c>
      <c r="B320" t="s">
        <v>280</v>
      </c>
      <c r="C320" s="3">
        <v>45714</v>
      </c>
      <c r="D320" t="s">
        <v>1236</v>
      </c>
      <c r="E320">
        <v>94100</v>
      </c>
      <c r="F320">
        <v>84</v>
      </c>
      <c r="G320">
        <v>7.93</v>
      </c>
      <c r="H320" t="s">
        <v>1228</v>
      </c>
      <c r="I320">
        <v>0</v>
      </c>
      <c r="J320" t="s">
        <v>1250</v>
      </c>
      <c r="K320" s="3">
        <v>45718</v>
      </c>
      <c r="L320" s="5">
        <f t="shared" si="12"/>
        <v>2025</v>
      </c>
      <c r="M320" s="3" t="str">
        <f t="shared" si="13"/>
        <v>Mar-2025</v>
      </c>
      <c r="N320" s="5">
        <f t="shared" si="14"/>
        <v>4</v>
      </c>
      <c r="O320" s="14">
        <v>45689</v>
      </c>
    </row>
    <row r="321" spans="1:15">
      <c r="A321" t="s">
        <v>1560</v>
      </c>
      <c r="B321" t="s">
        <v>806</v>
      </c>
      <c r="C321" s="3">
        <v>45647</v>
      </c>
      <c r="D321" t="s">
        <v>1239</v>
      </c>
      <c r="E321">
        <v>123900</v>
      </c>
      <c r="F321">
        <v>84</v>
      </c>
      <c r="G321">
        <v>8.01</v>
      </c>
      <c r="H321" t="s">
        <v>1228</v>
      </c>
      <c r="I321">
        <v>0</v>
      </c>
      <c r="J321" t="s">
        <v>1243</v>
      </c>
      <c r="K321" s="3">
        <v>45653</v>
      </c>
      <c r="L321" s="5">
        <f t="shared" si="12"/>
        <v>2024</v>
      </c>
      <c r="M321" s="3" t="str">
        <f t="shared" si="13"/>
        <v>Dec-2024</v>
      </c>
      <c r="N321" s="5">
        <f t="shared" si="14"/>
        <v>6</v>
      </c>
      <c r="O321" s="14">
        <v>45627</v>
      </c>
    </row>
    <row r="322" spans="1:15">
      <c r="A322" t="s">
        <v>1561</v>
      </c>
      <c r="B322" t="s">
        <v>188</v>
      </c>
      <c r="C322" s="3">
        <v>45751</v>
      </c>
      <c r="D322" t="s">
        <v>1227</v>
      </c>
      <c r="E322">
        <v>62400</v>
      </c>
      <c r="F322">
        <v>48</v>
      </c>
      <c r="G322">
        <v>6</v>
      </c>
      <c r="H322" t="s">
        <v>1240</v>
      </c>
      <c r="I322">
        <v>0</v>
      </c>
      <c r="J322" t="s">
        <v>1229</v>
      </c>
      <c r="K322" s="3">
        <v>45752</v>
      </c>
      <c r="L322" s="5">
        <f t="shared" si="12"/>
        <v>2025</v>
      </c>
      <c r="M322" s="3" t="str">
        <f t="shared" si="13"/>
        <v>Apr-2025</v>
      </c>
      <c r="N322" s="5">
        <f t="shared" si="14"/>
        <v>1</v>
      </c>
      <c r="O322" s="14">
        <v>45748</v>
      </c>
    </row>
    <row r="323" spans="1:15">
      <c r="A323" t="s">
        <v>1562</v>
      </c>
      <c r="B323" t="s">
        <v>281</v>
      </c>
      <c r="C323" s="3">
        <v>45794</v>
      </c>
      <c r="D323" t="s">
        <v>1236</v>
      </c>
      <c r="E323">
        <v>264300</v>
      </c>
      <c r="F323">
        <v>60</v>
      </c>
      <c r="G323">
        <v>6</v>
      </c>
      <c r="H323" t="s">
        <v>1240</v>
      </c>
      <c r="I323">
        <v>0</v>
      </c>
      <c r="J323" t="s">
        <v>1243</v>
      </c>
      <c r="K323" s="3">
        <v>45800</v>
      </c>
      <c r="L323" s="5">
        <f t="shared" ref="L323:L386" si="15">YEAR(C323)</f>
        <v>2025</v>
      </c>
      <c r="M323" s="3" t="str">
        <f t="shared" ref="M323:M386" si="16">TEXT(K323,"mmm-yyyy")</f>
        <v>May-2025</v>
      </c>
      <c r="N323" s="5">
        <f t="shared" ref="N323:N386" si="17">K323-C323</f>
        <v>6</v>
      </c>
      <c r="O323" s="14">
        <v>45778</v>
      </c>
    </row>
    <row r="324" spans="1:15">
      <c r="A324" t="s">
        <v>1563</v>
      </c>
      <c r="B324" t="s">
        <v>1066</v>
      </c>
      <c r="C324" s="3">
        <v>45318</v>
      </c>
      <c r="D324" t="s">
        <v>1236</v>
      </c>
      <c r="E324">
        <v>169900</v>
      </c>
      <c r="F324">
        <v>24</v>
      </c>
      <c r="G324">
        <v>8.9</v>
      </c>
      <c r="H324" t="s">
        <v>1228</v>
      </c>
      <c r="I324">
        <v>0</v>
      </c>
      <c r="J324" t="s">
        <v>1229</v>
      </c>
      <c r="K324" s="3">
        <v>45324</v>
      </c>
      <c r="L324" s="5">
        <f t="shared" si="15"/>
        <v>2024</v>
      </c>
      <c r="M324" s="3" t="str">
        <f t="shared" si="16"/>
        <v>Feb-2024</v>
      </c>
      <c r="N324" s="5">
        <f t="shared" si="17"/>
        <v>6</v>
      </c>
      <c r="O324" s="14">
        <v>45292</v>
      </c>
    </row>
    <row r="325" spans="1:15">
      <c r="A325" t="s">
        <v>1564</v>
      </c>
      <c r="B325" t="s">
        <v>492</v>
      </c>
      <c r="C325" s="3">
        <v>45514</v>
      </c>
      <c r="D325" t="s">
        <v>1227</v>
      </c>
      <c r="E325">
        <v>54600</v>
      </c>
      <c r="F325">
        <v>36</v>
      </c>
      <c r="G325">
        <v>7.07</v>
      </c>
      <c r="H325" t="s">
        <v>1240</v>
      </c>
      <c r="I325">
        <v>0</v>
      </c>
      <c r="J325" t="s">
        <v>1229</v>
      </c>
      <c r="K325" s="3">
        <v>45516</v>
      </c>
      <c r="L325" s="5">
        <f t="shared" si="15"/>
        <v>2024</v>
      </c>
      <c r="M325" s="3" t="str">
        <f t="shared" si="16"/>
        <v>Aug-2024</v>
      </c>
      <c r="N325" s="5">
        <f t="shared" si="17"/>
        <v>2</v>
      </c>
      <c r="O325" s="14">
        <v>45505</v>
      </c>
    </row>
    <row r="326" spans="1:15">
      <c r="A326" t="s">
        <v>1565</v>
      </c>
      <c r="B326" t="s">
        <v>372</v>
      </c>
      <c r="C326" s="3">
        <v>45981</v>
      </c>
      <c r="D326" t="s">
        <v>1227</v>
      </c>
      <c r="E326">
        <v>100300</v>
      </c>
      <c r="F326">
        <v>60</v>
      </c>
      <c r="G326">
        <v>6.54</v>
      </c>
      <c r="H326" t="s">
        <v>1240</v>
      </c>
      <c r="I326">
        <v>0</v>
      </c>
      <c r="J326" t="s">
        <v>1229</v>
      </c>
      <c r="K326" s="3">
        <v>45993</v>
      </c>
      <c r="L326" s="5">
        <f t="shared" si="15"/>
        <v>2025</v>
      </c>
      <c r="M326" s="3" t="str">
        <f t="shared" si="16"/>
        <v>Dec-2025</v>
      </c>
      <c r="N326" s="5">
        <f t="shared" si="17"/>
        <v>12</v>
      </c>
      <c r="O326" s="14">
        <v>45962</v>
      </c>
    </row>
    <row r="327" spans="1:15">
      <c r="A327" t="s">
        <v>1566</v>
      </c>
      <c r="B327" t="s">
        <v>1066</v>
      </c>
      <c r="C327" s="3">
        <v>45439</v>
      </c>
      <c r="D327" t="s">
        <v>1239</v>
      </c>
      <c r="E327">
        <v>227800</v>
      </c>
      <c r="F327">
        <v>48</v>
      </c>
      <c r="G327">
        <v>9.81</v>
      </c>
      <c r="H327" t="s">
        <v>1234</v>
      </c>
      <c r="I327">
        <v>1</v>
      </c>
      <c r="J327" t="s">
        <v>1237</v>
      </c>
      <c r="K327" s="3">
        <v>45449</v>
      </c>
      <c r="L327" s="5">
        <f t="shared" si="15"/>
        <v>2024</v>
      </c>
      <c r="M327" s="3" t="str">
        <f t="shared" si="16"/>
        <v>Jun-2024</v>
      </c>
      <c r="N327" s="5">
        <f t="shared" si="17"/>
        <v>10</v>
      </c>
      <c r="O327" s="14">
        <v>45413</v>
      </c>
    </row>
    <row r="328" spans="1:15">
      <c r="A328" t="s">
        <v>1567</v>
      </c>
      <c r="B328" t="s">
        <v>50</v>
      </c>
      <c r="C328" s="3">
        <v>45715</v>
      </c>
      <c r="D328" t="s">
        <v>1227</v>
      </c>
      <c r="E328">
        <v>123100</v>
      </c>
      <c r="F328">
        <v>60</v>
      </c>
      <c r="G328">
        <v>8.7200000000000006</v>
      </c>
      <c r="H328" t="s">
        <v>1240</v>
      </c>
      <c r="I328">
        <v>0</v>
      </c>
      <c r="J328" t="s">
        <v>1237</v>
      </c>
      <c r="K328" s="3">
        <v>45725</v>
      </c>
      <c r="L328" s="5">
        <f t="shared" si="15"/>
        <v>2025</v>
      </c>
      <c r="M328" s="3" t="str">
        <f t="shared" si="16"/>
        <v>Mar-2025</v>
      </c>
      <c r="N328" s="5">
        <f t="shared" si="17"/>
        <v>10</v>
      </c>
      <c r="O328" s="14">
        <v>45689</v>
      </c>
    </row>
    <row r="329" spans="1:15">
      <c r="A329" t="s">
        <v>1568</v>
      </c>
      <c r="B329" t="s">
        <v>280</v>
      </c>
      <c r="C329" s="3">
        <v>45642</v>
      </c>
      <c r="D329" t="s">
        <v>1236</v>
      </c>
      <c r="E329">
        <v>110500</v>
      </c>
      <c r="F329">
        <v>60</v>
      </c>
      <c r="G329">
        <v>7.43</v>
      </c>
      <c r="H329" t="s">
        <v>1228</v>
      </c>
      <c r="I329">
        <v>0</v>
      </c>
      <c r="J329" t="s">
        <v>1237</v>
      </c>
      <c r="K329" s="3">
        <v>45651</v>
      </c>
      <c r="L329" s="5">
        <f t="shared" si="15"/>
        <v>2024</v>
      </c>
      <c r="M329" s="3" t="str">
        <f t="shared" si="16"/>
        <v>Dec-2024</v>
      </c>
      <c r="N329" s="5">
        <f t="shared" si="17"/>
        <v>9</v>
      </c>
      <c r="O329" s="14">
        <v>45627</v>
      </c>
    </row>
    <row r="330" spans="1:15">
      <c r="A330" t="s">
        <v>1569</v>
      </c>
      <c r="B330" t="s">
        <v>1178</v>
      </c>
      <c r="C330" s="3">
        <v>45477</v>
      </c>
      <c r="D330" t="s">
        <v>1227</v>
      </c>
      <c r="E330">
        <v>170800</v>
      </c>
      <c r="F330">
        <v>36</v>
      </c>
      <c r="G330">
        <v>10.09</v>
      </c>
      <c r="H330" t="s">
        <v>1240</v>
      </c>
      <c r="I330">
        <v>0</v>
      </c>
      <c r="J330" t="s">
        <v>1237</v>
      </c>
      <c r="K330" s="3">
        <v>45483</v>
      </c>
      <c r="L330" s="5">
        <f t="shared" si="15"/>
        <v>2024</v>
      </c>
      <c r="M330" s="3" t="str">
        <f t="shared" si="16"/>
        <v>Jul-2024</v>
      </c>
      <c r="N330" s="5">
        <f t="shared" si="17"/>
        <v>6</v>
      </c>
      <c r="O330" s="14">
        <v>45474</v>
      </c>
    </row>
    <row r="331" spans="1:15">
      <c r="A331" t="s">
        <v>1570</v>
      </c>
      <c r="B331" t="s">
        <v>832</v>
      </c>
      <c r="C331" s="3">
        <v>45706</v>
      </c>
      <c r="D331" t="s">
        <v>1227</v>
      </c>
      <c r="E331">
        <v>228900</v>
      </c>
      <c r="F331">
        <v>60</v>
      </c>
      <c r="G331">
        <v>8.67</v>
      </c>
      <c r="H331" t="s">
        <v>1228</v>
      </c>
      <c r="I331">
        <v>0</v>
      </c>
      <c r="J331" t="s">
        <v>1243</v>
      </c>
      <c r="K331" s="3">
        <v>45718</v>
      </c>
      <c r="L331" s="5">
        <f t="shared" si="15"/>
        <v>2025</v>
      </c>
      <c r="M331" s="3" t="str">
        <f t="shared" si="16"/>
        <v>Mar-2025</v>
      </c>
      <c r="N331" s="5">
        <f t="shared" si="17"/>
        <v>12</v>
      </c>
      <c r="O331" s="14">
        <v>45689</v>
      </c>
    </row>
    <row r="332" spans="1:15">
      <c r="A332" t="s">
        <v>1571</v>
      </c>
      <c r="B332" t="s">
        <v>891</v>
      </c>
      <c r="C332" s="3">
        <v>45720</v>
      </c>
      <c r="D332" t="s">
        <v>1233</v>
      </c>
      <c r="E332">
        <v>65900</v>
      </c>
      <c r="F332">
        <v>36</v>
      </c>
      <c r="G332">
        <v>6</v>
      </c>
      <c r="H332" t="s">
        <v>1240</v>
      </c>
      <c r="I332">
        <v>0</v>
      </c>
      <c r="J332" t="s">
        <v>1250</v>
      </c>
      <c r="K332" s="3">
        <v>45731</v>
      </c>
      <c r="L332" s="5">
        <f t="shared" si="15"/>
        <v>2025</v>
      </c>
      <c r="M332" s="3" t="str">
        <f t="shared" si="16"/>
        <v>Mar-2025</v>
      </c>
      <c r="N332" s="5">
        <f t="shared" si="17"/>
        <v>11</v>
      </c>
      <c r="O332" s="14">
        <v>45717</v>
      </c>
    </row>
    <row r="333" spans="1:15">
      <c r="A333" t="s">
        <v>1572</v>
      </c>
      <c r="B333" t="s">
        <v>770</v>
      </c>
      <c r="C333" s="3">
        <v>45332</v>
      </c>
      <c r="D333" t="s">
        <v>1227</v>
      </c>
      <c r="E333">
        <v>264600</v>
      </c>
      <c r="F333">
        <v>36</v>
      </c>
      <c r="G333">
        <v>6</v>
      </c>
      <c r="H333" t="s">
        <v>1240</v>
      </c>
      <c r="I333">
        <v>0</v>
      </c>
      <c r="J333" t="s">
        <v>1229</v>
      </c>
      <c r="K333" s="3">
        <v>45345</v>
      </c>
      <c r="L333" s="5">
        <f t="shared" si="15"/>
        <v>2024</v>
      </c>
      <c r="M333" s="3" t="str">
        <f t="shared" si="16"/>
        <v>Feb-2024</v>
      </c>
      <c r="N333" s="5">
        <f t="shared" si="17"/>
        <v>13</v>
      </c>
      <c r="O333" s="14">
        <v>45323</v>
      </c>
    </row>
    <row r="334" spans="1:15">
      <c r="A334" t="s">
        <v>1573</v>
      </c>
      <c r="B334" t="s">
        <v>582</v>
      </c>
      <c r="C334" s="3">
        <v>45684</v>
      </c>
      <c r="D334" t="s">
        <v>1231</v>
      </c>
      <c r="E334">
        <v>102800</v>
      </c>
      <c r="F334">
        <v>60</v>
      </c>
      <c r="G334">
        <v>6.31</v>
      </c>
      <c r="H334" t="s">
        <v>1228</v>
      </c>
      <c r="I334">
        <v>0</v>
      </c>
      <c r="J334" t="s">
        <v>1243</v>
      </c>
      <c r="K334" s="3">
        <v>45691</v>
      </c>
      <c r="L334" s="5">
        <f t="shared" si="15"/>
        <v>2025</v>
      </c>
      <c r="M334" s="3" t="str">
        <f t="shared" si="16"/>
        <v>Feb-2025</v>
      </c>
      <c r="N334" s="5">
        <f t="shared" si="17"/>
        <v>7</v>
      </c>
      <c r="O334" s="14">
        <v>45658</v>
      </c>
    </row>
    <row r="335" spans="1:15">
      <c r="A335" t="s">
        <v>1574</v>
      </c>
      <c r="B335" t="s">
        <v>478</v>
      </c>
      <c r="C335" s="3">
        <v>45994</v>
      </c>
      <c r="D335" t="s">
        <v>1233</v>
      </c>
      <c r="E335">
        <v>177800</v>
      </c>
      <c r="F335">
        <v>36</v>
      </c>
      <c r="G335">
        <v>6.02</v>
      </c>
      <c r="H335" t="s">
        <v>1240</v>
      </c>
      <c r="I335">
        <v>0</v>
      </c>
      <c r="J335" t="s">
        <v>1237</v>
      </c>
      <c r="K335" s="3">
        <v>45996</v>
      </c>
      <c r="L335" s="5">
        <f t="shared" si="15"/>
        <v>2025</v>
      </c>
      <c r="M335" s="3" t="str">
        <f t="shared" si="16"/>
        <v>Dec-2025</v>
      </c>
      <c r="N335" s="5">
        <f t="shared" si="17"/>
        <v>2</v>
      </c>
      <c r="O335" s="14">
        <v>45992</v>
      </c>
    </row>
    <row r="336" spans="1:15">
      <c r="A336" t="s">
        <v>1575</v>
      </c>
      <c r="B336" t="s">
        <v>1208</v>
      </c>
      <c r="C336" s="3">
        <v>45370</v>
      </c>
      <c r="D336" t="s">
        <v>1227</v>
      </c>
      <c r="E336">
        <v>175600</v>
      </c>
      <c r="F336">
        <v>60</v>
      </c>
      <c r="G336">
        <v>7.18</v>
      </c>
      <c r="H336" t="s">
        <v>1228</v>
      </c>
      <c r="I336">
        <v>0</v>
      </c>
      <c r="J336" t="s">
        <v>1250</v>
      </c>
      <c r="K336" s="3">
        <v>45372</v>
      </c>
      <c r="L336" s="5">
        <f t="shared" si="15"/>
        <v>2024</v>
      </c>
      <c r="M336" s="3" t="str">
        <f t="shared" si="16"/>
        <v>Mar-2024</v>
      </c>
      <c r="N336" s="5">
        <f t="shared" si="17"/>
        <v>2</v>
      </c>
      <c r="O336" s="14">
        <v>45352</v>
      </c>
    </row>
    <row r="337" spans="1:15">
      <c r="A337" t="s">
        <v>1576</v>
      </c>
      <c r="B337" t="s">
        <v>671</v>
      </c>
      <c r="C337" s="3">
        <v>46008</v>
      </c>
      <c r="D337" t="s">
        <v>1227</v>
      </c>
      <c r="E337">
        <v>124500</v>
      </c>
      <c r="F337">
        <v>48</v>
      </c>
      <c r="G337">
        <v>6.92</v>
      </c>
      <c r="H337" t="s">
        <v>1240</v>
      </c>
      <c r="I337">
        <v>0</v>
      </c>
      <c r="J337" t="s">
        <v>1229</v>
      </c>
      <c r="K337" s="3">
        <v>46010</v>
      </c>
      <c r="L337" s="5">
        <f t="shared" si="15"/>
        <v>2025</v>
      </c>
      <c r="M337" s="3" t="str">
        <f t="shared" si="16"/>
        <v>Dec-2025</v>
      </c>
      <c r="N337" s="5">
        <f t="shared" si="17"/>
        <v>2</v>
      </c>
      <c r="O337" s="14">
        <v>45992</v>
      </c>
    </row>
    <row r="338" spans="1:15">
      <c r="A338" t="s">
        <v>1577</v>
      </c>
      <c r="B338" t="s">
        <v>97</v>
      </c>
      <c r="C338" s="3">
        <v>45835</v>
      </c>
      <c r="D338" t="s">
        <v>1233</v>
      </c>
      <c r="E338">
        <v>87900</v>
      </c>
      <c r="F338">
        <v>36</v>
      </c>
      <c r="G338">
        <v>10.16</v>
      </c>
      <c r="H338" t="s">
        <v>1228</v>
      </c>
      <c r="I338">
        <v>0</v>
      </c>
      <c r="J338" t="s">
        <v>1237</v>
      </c>
      <c r="K338" s="3">
        <v>45845</v>
      </c>
      <c r="L338" s="5">
        <f t="shared" si="15"/>
        <v>2025</v>
      </c>
      <c r="M338" s="3" t="str">
        <f t="shared" si="16"/>
        <v>Jul-2025</v>
      </c>
      <c r="N338" s="5">
        <f t="shared" si="17"/>
        <v>10</v>
      </c>
      <c r="O338" s="14">
        <v>45809</v>
      </c>
    </row>
    <row r="339" spans="1:15">
      <c r="A339" t="s">
        <v>1578</v>
      </c>
      <c r="B339" t="s">
        <v>773</v>
      </c>
      <c r="C339" s="3">
        <v>45741</v>
      </c>
      <c r="D339" t="s">
        <v>1227</v>
      </c>
      <c r="E339">
        <v>147400</v>
      </c>
      <c r="F339">
        <v>60</v>
      </c>
      <c r="G339">
        <v>7.96</v>
      </c>
      <c r="H339" t="s">
        <v>1228</v>
      </c>
      <c r="I339">
        <v>0</v>
      </c>
      <c r="J339" t="s">
        <v>1237</v>
      </c>
      <c r="K339" s="3">
        <v>45754</v>
      </c>
      <c r="L339" s="5">
        <f t="shared" si="15"/>
        <v>2025</v>
      </c>
      <c r="M339" s="3" t="str">
        <f t="shared" si="16"/>
        <v>Apr-2025</v>
      </c>
      <c r="N339" s="5">
        <f t="shared" si="17"/>
        <v>13</v>
      </c>
      <c r="O339" s="14">
        <v>45717</v>
      </c>
    </row>
    <row r="340" spans="1:15">
      <c r="A340" t="s">
        <v>1579</v>
      </c>
      <c r="B340" t="s">
        <v>886</v>
      </c>
      <c r="C340" s="3">
        <v>45765</v>
      </c>
      <c r="D340" t="s">
        <v>1236</v>
      </c>
      <c r="E340">
        <v>561500</v>
      </c>
      <c r="F340">
        <v>48</v>
      </c>
      <c r="G340">
        <v>8.65</v>
      </c>
      <c r="H340" t="s">
        <v>1234</v>
      </c>
      <c r="I340">
        <v>1</v>
      </c>
      <c r="J340" t="s">
        <v>1229</v>
      </c>
      <c r="K340" s="3">
        <v>45776</v>
      </c>
      <c r="L340" s="5">
        <f t="shared" si="15"/>
        <v>2025</v>
      </c>
      <c r="M340" s="3" t="str">
        <f t="shared" si="16"/>
        <v>Apr-2025</v>
      </c>
      <c r="N340" s="5">
        <f t="shared" si="17"/>
        <v>11</v>
      </c>
      <c r="O340" s="14">
        <v>45748</v>
      </c>
    </row>
    <row r="341" spans="1:15">
      <c r="A341" t="s">
        <v>1580</v>
      </c>
      <c r="B341" t="s">
        <v>1086</v>
      </c>
      <c r="C341" s="3">
        <v>45433</v>
      </c>
      <c r="D341" t="s">
        <v>1233</v>
      </c>
      <c r="E341">
        <v>69400</v>
      </c>
      <c r="F341">
        <v>36</v>
      </c>
      <c r="G341">
        <v>9.7799999999999994</v>
      </c>
      <c r="H341" t="s">
        <v>1240</v>
      </c>
      <c r="I341">
        <v>0</v>
      </c>
      <c r="J341" t="s">
        <v>1237</v>
      </c>
      <c r="K341" s="3">
        <v>45442</v>
      </c>
      <c r="L341" s="5">
        <f t="shared" si="15"/>
        <v>2024</v>
      </c>
      <c r="M341" s="3" t="str">
        <f t="shared" si="16"/>
        <v>May-2024</v>
      </c>
      <c r="N341" s="5">
        <f t="shared" si="17"/>
        <v>9</v>
      </c>
      <c r="O341" s="14">
        <v>45413</v>
      </c>
    </row>
    <row r="342" spans="1:15">
      <c r="A342" t="s">
        <v>1581</v>
      </c>
      <c r="B342" t="s">
        <v>615</v>
      </c>
      <c r="C342" s="3">
        <v>45542</v>
      </c>
      <c r="D342" t="s">
        <v>1227</v>
      </c>
      <c r="E342">
        <v>588500</v>
      </c>
      <c r="F342">
        <v>24</v>
      </c>
      <c r="G342">
        <v>9.1199999999999992</v>
      </c>
      <c r="H342" t="s">
        <v>1234</v>
      </c>
      <c r="I342">
        <v>1</v>
      </c>
      <c r="J342" t="s">
        <v>1229</v>
      </c>
      <c r="K342" s="3">
        <v>45545</v>
      </c>
      <c r="L342" s="5">
        <f t="shared" si="15"/>
        <v>2024</v>
      </c>
      <c r="M342" s="3" t="str">
        <f t="shared" si="16"/>
        <v>Sep-2024</v>
      </c>
      <c r="N342" s="5">
        <f t="shared" si="17"/>
        <v>3</v>
      </c>
      <c r="O342" s="14">
        <v>45536</v>
      </c>
    </row>
    <row r="343" spans="1:15">
      <c r="A343" t="s">
        <v>1582</v>
      </c>
      <c r="B343" t="s">
        <v>823</v>
      </c>
      <c r="C343" s="3">
        <v>45585</v>
      </c>
      <c r="D343" t="s">
        <v>1233</v>
      </c>
      <c r="E343">
        <v>150100</v>
      </c>
      <c r="F343">
        <v>72</v>
      </c>
      <c r="G343">
        <v>10.56</v>
      </c>
      <c r="H343" t="s">
        <v>1240</v>
      </c>
      <c r="I343">
        <v>0</v>
      </c>
      <c r="J343" t="s">
        <v>1237</v>
      </c>
      <c r="K343" s="3">
        <v>45598</v>
      </c>
      <c r="L343" s="5">
        <f t="shared" si="15"/>
        <v>2024</v>
      </c>
      <c r="M343" s="3" t="str">
        <f t="shared" si="16"/>
        <v>Nov-2024</v>
      </c>
      <c r="N343" s="5">
        <f t="shared" si="17"/>
        <v>13</v>
      </c>
      <c r="O343" s="14">
        <v>45566</v>
      </c>
    </row>
    <row r="344" spans="1:15">
      <c r="A344" t="s">
        <v>1583</v>
      </c>
      <c r="B344" t="s">
        <v>1093</v>
      </c>
      <c r="C344" s="3">
        <v>45901</v>
      </c>
      <c r="D344" t="s">
        <v>1227</v>
      </c>
      <c r="E344">
        <v>184500</v>
      </c>
      <c r="F344">
        <v>12</v>
      </c>
      <c r="G344">
        <v>10.08</v>
      </c>
      <c r="H344" t="s">
        <v>1234</v>
      </c>
      <c r="I344">
        <v>1</v>
      </c>
      <c r="J344" t="s">
        <v>1237</v>
      </c>
      <c r="K344" s="3">
        <v>45905</v>
      </c>
      <c r="L344" s="5">
        <f t="shared" si="15"/>
        <v>2025</v>
      </c>
      <c r="M344" s="3" t="str">
        <f t="shared" si="16"/>
        <v>Sep-2025</v>
      </c>
      <c r="N344" s="5">
        <f t="shared" si="17"/>
        <v>4</v>
      </c>
      <c r="O344" s="14">
        <v>45901</v>
      </c>
    </row>
    <row r="345" spans="1:15">
      <c r="A345" t="s">
        <v>1584</v>
      </c>
      <c r="B345" t="s">
        <v>1000</v>
      </c>
      <c r="C345" s="3">
        <v>45427</v>
      </c>
      <c r="D345" t="s">
        <v>1227</v>
      </c>
      <c r="E345">
        <v>84100</v>
      </c>
      <c r="F345">
        <v>60</v>
      </c>
      <c r="G345">
        <v>6.87</v>
      </c>
      <c r="H345" t="s">
        <v>1228</v>
      </c>
      <c r="I345">
        <v>0</v>
      </c>
      <c r="J345" t="s">
        <v>1229</v>
      </c>
      <c r="K345" s="3">
        <v>45428</v>
      </c>
      <c r="L345" s="5">
        <f t="shared" si="15"/>
        <v>2024</v>
      </c>
      <c r="M345" s="3" t="str">
        <f t="shared" si="16"/>
        <v>May-2024</v>
      </c>
      <c r="N345" s="5">
        <f t="shared" si="17"/>
        <v>1</v>
      </c>
      <c r="O345" s="14">
        <v>45413</v>
      </c>
    </row>
    <row r="346" spans="1:15">
      <c r="A346" t="s">
        <v>1585</v>
      </c>
      <c r="B346" t="s">
        <v>720</v>
      </c>
      <c r="C346" s="3">
        <v>45775</v>
      </c>
      <c r="D346" t="s">
        <v>1227</v>
      </c>
      <c r="E346">
        <v>104900</v>
      </c>
      <c r="F346">
        <v>36</v>
      </c>
      <c r="G346">
        <v>9.56</v>
      </c>
      <c r="H346" t="s">
        <v>1234</v>
      </c>
      <c r="I346">
        <v>1</v>
      </c>
      <c r="J346" t="s">
        <v>1250</v>
      </c>
      <c r="K346" s="3">
        <v>45776</v>
      </c>
      <c r="L346" s="5">
        <f t="shared" si="15"/>
        <v>2025</v>
      </c>
      <c r="M346" s="3" t="str">
        <f t="shared" si="16"/>
        <v>Apr-2025</v>
      </c>
      <c r="N346" s="5">
        <f t="shared" si="17"/>
        <v>1</v>
      </c>
      <c r="O346" s="14">
        <v>45748</v>
      </c>
    </row>
    <row r="347" spans="1:15">
      <c r="A347" t="s">
        <v>1586</v>
      </c>
      <c r="B347" t="s">
        <v>492</v>
      </c>
      <c r="C347" s="3">
        <v>45603</v>
      </c>
      <c r="D347" t="s">
        <v>1236</v>
      </c>
      <c r="E347">
        <v>126600</v>
      </c>
      <c r="F347">
        <v>60</v>
      </c>
      <c r="G347">
        <v>6.68</v>
      </c>
      <c r="H347" t="s">
        <v>1240</v>
      </c>
      <c r="I347">
        <v>0</v>
      </c>
      <c r="J347" t="s">
        <v>1237</v>
      </c>
      <c r="K347" s="3">
        <v>45607</v>
      </c>
      <c r="L347" s="5">
        <f t="shared" si="15"/>
        <v>2024</v>
      </c>
      <c r="M347" s="3" t="str">
        <f t="shared" si="16"/>
        <v>Nov-2024</v>
      </c>
      <c r="N347" s="5">
        <f t="shared" si="17"/>
        <v>4</v>
      </c>
      <c r="O347" s="14">
        <v>45597</v>
      </c>
    </row>
    <row r="348" spans="1:15">
      <c r="A348" t="s">
        <v>1587</v>
      </c>
      <c r="B348" t="s">
        <v>608</v>
      </c>
      <c r="C348" s="3">
        <v>45846</v>
      </c>
      <c r="D348" t="s">
        <v>1239</v>
      </c>
      <c r="E348">
        <v>86600</v>
      </c>
      <c r="F348">
        <v>72</v>
      </c>
      <c r="G348">
        <v>6</v>
      </c>
      <c r="H348" t="s">
        <v>1240</v>
      </c>
      <c r="I348">
        <v>0</v>
      </c>
      <c r="J348" t="s">
        <v>1237</v>
      </c>
      <c r="K348" s="3">
        <v>45860</v>
      </c>
      <c r="L348" s="5">
        <f t="shared" si="15"/>
        <v>2025</v>
      </c>
      <c r="M348" s="3" t="str">
        <f t="shared" si="16"/>
        <v>Jul-2025</v>
      </c>
      <c r="N348" s="5">
        <f t="shared" si="17"/>
        <v>14</v>
      </c>
      <c r="O348" s="14">
        <v>45839</v>
      </c>
    </row>
    <row r="349" spans="1:15">
      <c r="A349" t="s">
        <v>1588</v>
      </c>
      <c r="B349" t="s">
        <v>32</v>
      </c>
      <c r="C349" s="3">
        <v>45923</v>
      </c>
      <c r="D349" t="s">
        <v>1236</v>
      </c>
      <c r="E349">
        <v>155500</v>
      </c>
      <c r="F349">
        <v>24</v>
      </c>
      <c r="G349">
        <v>6.75</v>
      </c>
      <c r="H349" t="s">
        <v>1240</v>
      </c>
      <c r="I349">
        <v>0</v>
      </c>
      <c r="J349" t="s">
        <v>1243</v>
      </c>
      <c r="K349" s="3">
        <v>45925</v>
      </c>
      <c r="L349" s="5">
        <f t="shared" si="15"/>
        <v>2025</v>
      </c>
      <c r="M349" s="3" t="str">
        <f t="shared" si="16"/>
        <v>Sep-2025</v>
      </c>
      <c r="N349" s="5">
        <f t="shared" si="17"/>
        <v>2</v>
      </c>
      <c r="O349" s="14">
        <v>45901</v>
      </c>
    </row>
    <row r="350" spans="1:15">
      <c r="A350" t="s">
        <v>1589</v>
      </c>
      <c r="B350" t="s">
        <v>503</v>
      </c>
      <c r="C350" s="3">
        <v>45337</v>
      </c>
      <c r="D350" t="s">
        <v>1227</v>
      </c>
      <c r="E350">
        <v>135400</v>
      </c>
      <c r="F350">
        <v>48</v>
      </c>
      <c r="G350">
        <v>6</v>
      </c>
      <c r="H350" t="s">
        <v>1228</v>
      </c>
      <c r="I350">
        <v>0</v>
      </c>
      <c r="J350" t="s">
        <v>1243</v>
      </c>
      <c r="K350" s="3">
        <v>45345</v>
      </c>
      <c r="L350" s="5">
        <f t="shared" si="15"/>
        <v>2024</v>
      </c>
      <c r="M350" s="3" t="str">
        <f t="shared" si="16"/>
        <v>Feb-2024</v>
      </c>
      <c r="N350" s="5">
        <f t="shared" si="17"/>
        <v>8</v>
      </c>
      <c r="O350" s="14">
        <v>45323</v>
      </c>
    </row>
    <row r="351" spans="1:15">
      <c r="A351" t="s">
        <v>1590</v>
      </c>
      <c r="B351" t="s">
        <v>722</v>
      </c>
      <c r="C351" s="3">
        <v>45527</v>
      </c>
      <c r="D351" t="s">
        <v>1227</v>
      </c>
      <c r="E351">
        <v>657500</v>
      </c>
      <c r="F351">
        <v>60</v>
      </c>
      <c r="G351">
        <v>7.02</v>
      </c>
      <c r="H351" t="s">
        <v>1234</v>
      </c>
      <c r="I351">
        <v>1</v>
      </c>
      <c r="J351" t="s">
        <v>1229</v>
      </c>
      <c r="K351" s="3">
        <v>45540</v>
      </c>
      <c r="L351" s="5">
        <f t="shared" si="15"/>
        <v>2024</v>
      </c>
      <c r="M351" s="3" t="str">
        <f t="shared" si="16"/>
        <v>Sep-2024</v>
      </c>
      <c r="N351" s="5">
        <f t="shared" si="17"/>
        <v>13</v>
      </c>
      <c r="O351" s="14">
        <v>45505</v>
      </c>
    </row>
    <row r="352" spans="1:15">
      <c r="A352" t="s">
        <v>1591</v>
      </c>
      <c r="B352" t="s">
        <v>1181</v>
      </c>
      <c r="C352" s="3">
        <v>45339</v>
      </c>
      <c r="D352" t="s">
        <v>1233</v>
      </c>
      <c r="E352">
        <v>79600</v>
      </c>
      <c r="F352">
        <v>60</v>
      </c>
      <c r="G352">
        <v>6</v>
      </c>
      <c r="H352" t="s">
        <v>1240</v>
      </c>
      <c r="I352">
        <v>0</v>
      </c>
      <c r="J352" t="s">
        <v>1243</v>
      </c>
      <c r="K352" s="3">
        <v>45343</v>
      </c>
      <c r="L352" s="5">
        <f t="shared" si="15"/>
        <v>2024</v>
      </c>
      <c r="M352" s="3" t="str">
        <f t="shared" si="16"/>
        <v>Feb-2024</v>
      </c>
      <c r="N352" s="5">
        <f t="shared" si="17"/>
        <v>4</v>
      </c>
      <c r="O352" s="14">
        <v>45323</v>
      </c>
    </row>
    <row r="353" spans="1:15">
      <c r="A353" t="s">
        <v>1592</v>
      </c>
      <c r="B353" t="s">
        <v>636</v>
      </c>
      <c r="C353" s="3">
        <v>45489</v>
      </c>
      <c r="D353" t="s">
        <v>1231</v>
      </c>
      <c r="E353">
        <v>193400</v>
      </c>
      <c r="F353">
        <v>48</v>
      </c>
      <c r="G353">
        <v>6.61</v>
      </c>
      <c r="H353" t="s">
        <v>1234</v>
      </c>
      <c r="I353">
        <v>1</v>
      </c>
      <c r="J353" t="s">
        <v>1229</v>
      </c>
      <c r="K353" s="3">
        <v>45492</v>
      </c>
      <c r="L353" s="5">
        <f t="shared" si="15"/>
        <v>2024</v>
      </c>
      <c r="M353" s="3" t="str">
        <f t="shared" si="16"/>
        <v>Jul-2024</v>
      </c>
      <c r="N353" s="5">
        <f t="shared" si="17"/>
        <v>3</v>
      </c>
      <c r="O353" s="14">
        <v>45474</v>
      </c>
    </row>
    <row r="354" spans="1:15">
      <c r="A354" t="s">
        <v>1593</v>
      </c>
      <c r="B354" t="s">
        <v>1035</v>
      </c>
      <c r="C354" s="3">
        <v>45375</v>
      </c>
      <c r="D354" t="s">
        <v>1239</v>
      </c>
      <c r="E354">
        <v>214100</v>
      </c>
      <c r="F354">
        <v>60</v>
      </c>
      <c r="G354">
        <v>9.89</v>
      </c>
      <c r="H354" t="s">
        <v>1228</v>
      </c>
      <c r="I354">
        <v>0</v>
      </c>
      <c r="J354" t="s">
        <v>1237</v>
      </c>
      <c r="K354" s="3">
        <v>45378</v>
      </c>
      <c r="L354" s="5">
        <f t="shared" si="15"/>
        <v>2024</v>
      </c>
      <c r="M354" s="3" t="str">
        <f t="shared" si="16"/>
        <v>Mar-2024</v>
      </c>
      <c r="N354" s="5">
        <f t="shared" si="17"/>
        <v>3</v>
      </c>
      <c r="O354" s="14">
        <v>45352</v>
      </c>
    </row>
    <row r="355" spans="1:15">
      <c r="A355" t="s">
        <v>1594</v>
      </c>
      <c r="B355" t="s">
        <v>793</v>
      </c>
      <c r="C355" s="3">
        <v>45834</v>
      </c>
      <c r="D355" t="s">
        <v>1227</v>
      </c>
      <c r="E355">
        <v>85100</v>
      </c>
      <c r="F355">
        <v>60</v>
      </c>
      <c r="G355">
        <v>6.79</v>
      </c>
      <c r="H355" t="s">
        <v>1228</v>
      </c>
      <c r="I355">
        <v>0</v>
      </c>
      <c r="J355" t="s">
        <v>1229</v>
      </c>
      <c r="K355" s="3">
        <v>45840</v>
      </c>
      <c r="L355" s="5">
        <f t="shared" si="15"/>
        <v>2025</v>
      </c>
      <c r="M355" s="3" t="str">
        <f t="shared" si="16"/>
        <v>Jul-2025</v>
      </c>
      <c r="N355" s="5">
        <f t="shared" si="17"/>
        <v>6</v>
      </c>
      <c r="O355" s="14">
        <v>45809</v>
      </c>
    </row>
    <row r="356" spans="1:15">
      <c r="A356" t="s">
        <v>1595</v>
      </c>
      <c r="B356" t="s">
        <v>463</v>
      </c>
      <c r="C356" s="3">
        <v>45452</v>
      </c>
      <c r="D356" t="s">
        <v>1227</v>
      </c>
      <c r="E356">
        <v>291100</v>
      </c>
      <c r="F356">
        <v>60</v>
      </c>
      <c r="G356">
        <v>6</v>
      </c>
      <c r="H356" t="s">
        <v>1240</v>
      </c>
      <c r="I356">
        <v>0</v>
      </c>
      <c r="J356" t="s">
        <v>1229</v>
      </c>
      <c r="K356" s="3">
        <v>45464</v>
      </c>
      <c r="L356" s="5">
        <f t="shared" si="15"/>
        <v>2024</v>
      </c>
      <c r="M356" s="3" t="str">
        <f t="shared" si="16"/>
        <v>Jun-2024</v>
      </c>
      <c r="N356" s="5">
        <f t="shared" si="17"/>
        <v>12</v>
      </c>
      <c r="O356" s="14">
        <v>45444</v>
      </c>
    </row>
    <row r="357" spans="1:15">
      <c r="A357" t="s">
        <v>1596</v>
      </c>
      <c r="B357" t="s">
        <v>306</v>
      </c>
      <c r="C357" s="3">
        <v>45719</v>
      </c>
      <c r="D357" t="s">
        <v>1231</v>
      </c>
      <c r="E357">
        <v>136200</v>
      </c>
      <c r="F357">
        <v>60</v>
      </c>
      <c r="G357">
        <v>10.36</v>
      </c>
      <c r="H357" t="s">
        <v>1234</v>
      </c>
      <c r="I357">
        <v>1</v>
      </c>
      <c r="J357" t="s">
        <v>1229</v>
      </c>
      <c r="K357" s="3">
        <v>45732</v>
      </c>
      <c r="L357" s="5">
        <f t="shared" si="15"/>
        <v>2025</v>
      </c>
      <c r="M357" s="3" t="str">
        <f t="shared" si="16"/>
        <v>Mar-2025</v>
      </c>
      <c r="N357" s="5">
        <f t="shared" si="17"/>
        <v>13</v>
      </c>
      <c r="O357" s="14">
        <v>45717</v>
      </c>
    </row>
    <row r="358" spans="1:15">
      <c r="A358" t="s">
        <v>1597</v>
      </c>
      <c r="B358" t="s">
        <v>225</v>
      </c>
      <c r="C358" s="3">
        <v>45362</v>
      </c>
      <c r="D358" t="s">
        <v>1236</v>
      </c>
      <c r="E358">
        <v>31400</v>
      </c>
      <c r="F358">
        <v>36</v>
      </c>
      <c r="G358">
        <v>7.4</v>
      </c>
      <c r="H358" t="s">
        <v>1240</v>
      </c>
      <c r="I358">
        <v>0</v>
      </c>
      <c r="J358" t="s">
        <v>1243</v>
      </c>
      <c r="K358" s="3">
        <v>45368</v>
      </c>
      <c r="L358" s="5">
        <f t="shared" si="15"/>
        <v>2024</v>
      </c>
      <c r="M358" s="3" t="str">
        <f t="shared" si="16"/>
        <v>Mar-2024</v>
      </c>
      <c r="N358" s="5">
        <f t="shared" si="17"/>
        <v>6</v>
      </c>
      <c r="O358" s="14">
        <v>45352</v>
      </c>
    </row>
    <row r="359" spans="1:15">
      <c r="A359" t="s">
        <v>1598</v>
      </c>
      <c r="B359" t="s">
        <v>429</v>
      </c>
      <c r="C359" s="3">
        <v>45811</v>
      </c>
      <c r="D359" t="s">
        <v>1236</v>
      </c>
      <c r="E359">
        <v>285700</v>
      </c>
      <c r="F359">
        <v>84</v>
      </c>
      <c r="G359">
        <v>8.2899999999999991</v>
      </c>
      <c r="H359" t="s">
        <v>1240</v>
      </c>
      <c r="I359">
        <v>0</v>
      </c>
      <c r="J359" t="s">
        <v>1237</v>
      </c>
      <c r="K359" s="3">
        <v>45817</v>
      </c>
      <c r="L359" s="5">
        <f t="shared" si="15"/>
        <v>2025</v>
      </c>
      <c r="M359" s="3" t="str">
        <f t="shared" si="16"/>
        <v>Jun-2025</v>
      </c>
      <c r="N359" s="5">
        <f t="shared" si="17"/>
        <v>6</v>
      </c>
      <c r="O359" s="14">
        <v>45809</v>
      </c>
    </row>
    <row r="360" spans="1:15">
      <c r="A360" t="s">
        <v>1599</v>
      </c>
      <c r="B360" t="s">
        <v>693</v>
      </c>
      <c r="C360" s="3">
        <v>45343</v>
      </c>
      <c r="D360" t="s">
        <v>1231</v>
      </c>
      <c r="E360">
        <v>82400</v>
      </c>
      <c r="F360">
        <v>36</v>
      </c>
      <c r="G360">
        <v>6</v>
      </c>
      <c r="H360" t="s">
        <v>1228</v>
      </c>
      <c r="I360">
        <v>0</v>
      </c>
      <c r="J360" t="s">
        <v>1243</v>
      </c>
      <c r="K360" s="3">
        <v>45349</v>
      </c>
      <c r="L360" s="5">
        <f t="shared" si="15"/>
        <v>2024</v>
      </c>
      <c r="M360" s="3" t="str">
        <f t="shared" si="16"/>
        <v>Feb-2024</v>
      </c>
      <c r="N360" s="5">
        <f t="shared" si="17"/>
        <v>6</v>
      </c>
      <c r="O360" s="14">
        <v>45323</v>
      </c>
    </row>
    <row r="361" spans="1:15">
      <c r="A361" t="s">
        <v>1600</v>
      </c>
      <c r="B361" t="s">
        <v>680</v>
      </c>
      <c r="C361" s="3">
        <v>45336</v>
      </c>
      <c r="D361" t="s">
        <v>1239</v>
      </c>
      <c r="E361">
        <v>86400</v>
      </c>
      <c r="F361">
        <v>12</v>
      </c>
      <c r="G361">
        <v>10.75</v>
      </c>
      <c r="H361" t="s">
        <v>1228</v>
      </c>
      <c r="I361">
        <v>0</v>
      </c>
      <c r="J361" t="s">
        <v>1229</v>
      </c>
      <c r="K361" s="3">
        <v>45344</v>
      </c>
      <c r="L361" s="5">
        <f t="shared" si="15"/>
        <v>2024</v>
      </c>
      <c r="M361" s="3" t="str">
        <f t="shared" si="16"/>
        <v>Feb-2024</v>
      </c>
      <c r="N361" s="5">
        <f t="shared" si="17"/>
        <v>8</v>
      </c>
      <c r="O361" s="14">
        <v>45323</v>
      </c>
    </row>
    <row r="362" spans="1:15">
      <c r="A362" t="s">
        <v>1601</v>
      </c>
      <c r="B362" t="s">
        <v>306</v>
      </c>
      <c r="C362" s="3">
        <v>45584</v>
      </c>
      <c r="D362" t="s">
        <v>1233</v>
      </c>
      <c r="E362">
        <v>291300</v>
      </c>
      <c r="F362">
        <v>36</v>
      </c>
      <c r="G362">
        <v>9.7899999999999991</v>
      </c>
      <c r="H362" t="s">
        <v>1234</v>
      </c>
      <c r="I362">
        <v>1</v>
      </c>
      <c r="J362" t="s">
        <v>1229</v>
      </c>
      <c r="K362" s="3">
        <v>45592</v>
      </c>
      <c r="L362" s="5">
        <f t="shared" si="15"/>
        <v>2024</v>
      </c>
      <c r="M362" s="3" t="str">
        <f t="shared" si="16"/>
        <v>Oct-2024</v>
      </c>
      <c r="N362" s="5">
        <f t="shared" si="17"/>
        <v>8</v>
      </c>
      <c r="O362" s="14">
        <v>45566</v>
      </c>
    </row>
    <row r="363" spans="1:15">
      <c r="A363" t="s">
        <v>1602</v>
      </c>
      <c r="B363" t="s">
        <v>167</v>
      </c>
      <c r="C363" s="3">
        <v>45756</v>
      </c>
      <c r="D363" t="s">
        <v>1239</v>
      </c>
      <c r="E363">
        <v>141200</v>
      </c>
      <c r="F363">
        <v>24</v>
      </c>
      <c r="G363">
        <v>11.9</v>
      </c>
      <c r="H363" t="s">
        <v>1228</v>
      </c>
      <c r="I363">
        <v>0</v>
      </c>
      <c r="J363" t="s">
        <v>1229</v>
      </c>
      <c r="K363" s="3">
        <v>45765</v>
      </c>
      <c r="L363" s="5">
        <f t="shared" si="15"/>
        <v>2025</v>
      </c>
      <c r="M363" s="3" t="str">
        <f t="shared" si="16"/>
        <v>Apr-2025</v>
      </c>
      <c r="N363" s="5">
        <f t="shared" si="17"/>
        <v>9</v>
      </c>
      <c r="O363" s="14">
        <v>45748</v>
      </c>
    </row>
    <row r="364" spans="1:15">
      <c r="A364" t="s">
        <v>1603</v>
      </c>
      <c r="B364" t="s">
        <v>871</v>
      </c>
      <c r="C364" s="3">
        <v>45841</v>
      </c>
      <c r="D364" t="s">
        <v>1239</v>
      </c>
      <c r="E364">
        <v>342200</v>
      </c>
      <c r="F364">
        <v>24</v>
      </c>
      <c r="G364">
        <v>6</v>
      </c>
      <c r="H364" t="s">
        <v>1228</v>
      </c>
      <c r="I364">
        <v>0</v>
      </c>
      <c r="J364" t="s">
        <v>1243</v>
      </c>
      <c r="K364" s="3">
        <v>45842</v>
      </c>
      <c r="L364" s="5">
        <f t="shared" si="15"/>
        <v>2025</v>
      </c>
      <c r="M364" s="3" t="str">
        <f t="shared" si="16"/>
        <v>Jul-2025</v>
      </c>
      <c r="N364" s="5">
        <f t="shared" si="17"/>
        <v>1</v>
      </c>
      <c r="O364" s="14">
        <v>45839</v>
      </c>
    </row>
    <row r="365" spans="1:15">
      <c r="A365" t="s">
        <v>1604</v>
      </c>
      <c r="B365" t="s">
        <v>624</v>
      </c>
      <c r="C365" s="3">
        <v>45671</v>
      </c>
      <c r="D365" t="s">
        <v>1236</v>
      </c>
      <c r="E365">
        <v>419900</v>
      </c>
      <c r="F365">
        <v>36</v>
      </c>
      <c r="G365">
        <v>7.24</v>
      </c>
      <c r="H365" t="s">
        <v>1228</v>
      </c>
      <c r="I365">
        <v>0</v>
      </c>
      <c r="J365" t="s">
        <v>1237</v>
      </c>
      <c r="K365" s="3">
        <v>45681</v>
      </c>
      <c r="L365" s="5">
        <f t="shared" si="15"/>
        <v>2025</v>
      </c>
      <c r="M365" s="3" t="str">
        <f t="shared" si="16"/>
        <v>Jan-2025</v>
      </c>
      <c r="N365" s="5">
        <f t="shared" si="17"/>
        <v>10</v>
      </c>
      <c r="O365" s="14">
        <v>45658</v>
      </c>
    </row>
    <row r="366" spans="1:15">
      <c r="A366" t="s">
        <v>1605</v>
      </c>
      <c r="B366" t="s">
        <v>386</v>
      </c>
      <c r="C366" s="3">
        <v>45769</v>
      </c>
      <c r="D366" t="s">
        <v>1227</v>
      </c>
      <c r="E366">
        <v>114600</v>
      </c>
      <c r="F366">
        <v>12</v>
      </c>
      <c r="G366">
        <v>10.91</v>
      </c>
      <c r="H366" t="s">
        <v>1234</v>
      </c>
      <c r="I366">
        <v>1</v>
      </c>
      <c r="J366" t="s">
        <v>1243</v>
      </c>
      <c r="K366" s="3">
        <v>45777</v>
      </c>
      <c r="L366" s="5">
        <f t="shared" si="15"/>
        <v>2025</v>
      </c>
      <c r="M366" s="3" t="str">
        <f t="shared" si="16"/>
        <v>Apr-2025</v>
      </c>
      <c r="N366" s="5">
        <f t="shared" si="17"/>
        <v>8</v>
      </c>
      <c r="O366" s="14">
        <v>45748</v>
      </c>
    </row>
    <row r="367" spans="1:15">
      <c r="A367" t="s">
        <v>1606</v>
      </c>
      <c r="B367" t="s">
        <v>721</v>
      </c>
      <c r="C367" s="3">
        <v>45553</v>
      </c>
      <c r="D367" t="s">
        <v>1227</v>
      </c>
      <c r="E367">
        <v>313600</v>
      </c>
      <c r="F367">
        <v>60</v>
      </c>
      <c r="G367">
        <v>7.16</v>
      </c>
      <c r="H367" t="s">
        <v>1228</v>
      </c>
      <c r="I367">
        <v>0</v>
      </c>
      <c r="J367" t="s">
        <v>1243</v>
      </c>
      <c r="K367" s="3">
        <v>45558</v>
      </c>
      <c r="L367" s="5">
        <f t="shared" si="15"/>
        <v>2024</v>
      </c>
      <c r="M367" s="3" t="str">
        <f t="shared" si="16"/>
        <v>Sep-2024</v>
      </c>
      <c r="N367" s="5">
        <f t="shared" si="17"/>
        <v>5</v>
      </c>
      <c r="O367" s="14">
        <v>45536</v>
      </c>
    </row>
    <row r="368" spans="1:15">
      <c r="A368" t="s">
        <v>1607</v>
      </c>
      <c r="B368" t="s">
        <v>842</v>
      </c>
      <c r="C368" s="3">
        <v>45871</v>
      </c>
      <c r="D368" t="s">
        <v>1233</v>
      </c>
      <c r="E368">
        <v>106100</v>
      </c>
      <c r="F368">
        <v>12</v>
      </c>
      <c r="G368">
        <v>11.08</v>
      </c>
      <c r="H368" t="s">
        <v>1228</v>
      </c>
      <c r="I368">
        <v>0</v>
      </c>
      <c r="J368" t="s">
        <v>1237</v>
      </c>
      <c r="K368" s="3">
        <v>45874</v>
      </c>
      <c r="L368" s="5">
        <f t="shared" si="15"/>
        <v>2025</v>
      </c>
      <c r="M368" s="3" t="str">
        <f t="shared" si="16"/>
        <v>Aug-2025</v>
      </c>
      <c r="N368" s="5">
        <f t="shared" si="17"/>
        <v>3</v>
      </c>
      <c r="O368" s="14">
        <v>45870</v>
      </c>
    </row>
    <row r="369" spans="1:15">
      <c r="A369" t="s">
        <v>1608</v>
      </c>
      <c r="B369" t="s">
        <v>1021</v>
      </c>
      <c r="C369" s="3">
        <v>45470</v>
      </c>
      <c r="D369" t="s">
        <v>1233</v>
      </c>
      <c r="E369">
        <v>859300</v>
      </c>
      <c r="F369">
        <v>36</v>
      </c>
      <c r="G369">
        <v>9.3699999999999992</v>
      </c>
      <c r="H369" t="s">
        <v>1240</v>
      </c>
      <c r="I369">
        <v>0</v>
      </c>
      <c r="J369" t="s">
        <v>1250</v>
      </c>
      <c r="K369" s="3">
        <v>45481</v>
      </c>
      <c r="L369" s="5">
        <f t="shared" si="15"/>
        <v>2024</v>
      </c>
      <c r="M369" s="3" t="str">
        <f t="shared" si="16"/>
        <v>Jul-2024</v>
      </c>
      <c r="N369" s="5">
        <f t="shared" si="17"/>
        <v>11</v>
      </c>
      <c r="O369" s="14">
        <v>45444</v>
      </c>
    </row>
    <row r="370" spans="1:15">
      <c r="A370" t="s">
        <v>1609</v>
      </c>
      <c r="B370" t="s">
        <v>393</v>
      </c>
      <c r="C370" s="3">
        <v>45648</v>
      </c>
      <c r="D370" t="s">
        <v>1236</v>
      </c>
      <c r="E370">
        <v>110800</v>
      </c>
      <c r="F370">
        <v>24</v>
      </c>
      <c r="G370">
        <v>6.3</v>
      </c>
      <c r="H370" t="s">
        <v>1240</v>
      </c>
      <c r="I370">
        <v>0</v>
      </c>
      <c r="J370" t="s">
        <v>1243</v>
      </c>
      <c r="K370" s="3">
        <v>45658</v>
      </c>
      <c r="L370" s="5">
        <f t="shared" si="15"/>
        <v>2024</v>
      </c>
      <c r="M370" s="3" t="str">
        <f t="shared" si="16"/>
        <v>Jan-2025</v>
      </c>
      <c r="N370" s="5">
        <f t="shared" si="17"/>
        <v>10</v>
      </c>
      <c r="O370" s="14">
        <v>45627</v>
      </c>
    </row>
    <row r="371" spans="1:15">
      <c r="A371" t="s">
        <v>1610</v>
      </c>
      <c r="B371" t="s">
        <v>989</v>
      </c>
      <c r="C371" s="3">
        <v>45710</v>
      </c>
      <c r="D371" t="s">
        <v>1227</v>
      </c>
      <c r="E371">
        <v>369200</v>
      </c>
      <c r="F371">
        <v>12</v>
      </c>
      <c r="G371">
        <v>7.26</v>
      </c>
      <c r="H371" t="s">
        <v>1228</v>
      </c>
      <c r="I371">
        <v>0</v>
      </c>
      <c r="J371" t="s">
        <v>1229</v>
      </c>
      <c r="K371" s="3">
        <v>45713</v>
      </c>
      <c r="L371" s="5">
        <f t="shared" si="15"/>
        <v>2025</v>
      </c>
      <c r="M371" s="3" t="str">
        <f t="shared" si="16"/>
        <v>Feb-2025</v>
      </c>
      <c r="N371" s="5">
        <f t="shared" si="17"/>
        <v>3</v>
      </c>
      <c r="O371" s="14">
        <v>45689</v>
      </c>
    </row>
    <row r="372" spans="1:15">
      <c r="A372" t="s">
        <v>1611</v>
      </c>
      <c r="B372" t="s">
        <v>134</v>
      </c>
      <c r="C372" s="3">
        <v>45989</v>
      </c>
      <c r="D372" t="s">
        <v>1227</v>
      </c>
      <c r="E372">
        <v>324900</v>
      </c>
      <c r="F372">
        <v>36</v>
      </c>
      <c r="G372">
        <v>6.01</v>
      </c>
      <c r="H372" t="s">
        <v>1228</v>
      </c>
      <c r="I372">
        <v>0</v>
      </c>
      <c r="J372" t="s">
        <v>1237</v>
      </c>
      <c r="K372" s="3">
        <v>45995</v>
      </c>
      <c r="L372" s="5">
        <f t="shared" si="15"/>
        <v>2025</v>
      </c>
      <c r="M372" s="3" t="str">
        <f t="shared" si="16"/>
        <v>Dec-2025</v>
      </c>
      <c r="N372" s="5">
        <f t="shared" si="17"/>
        <v>6</v>
      </c>
      <c r="O372" s="14">
        <v>45962</v>
      </c>
    </row>
    <row r="373" spans="1:15">
      <c r="A373" t="s">
        <v>1612</v>
      </c>
      <c r="B373" t="s">
        <v>1045</v>
      </c>
      <c r="C373" s="3">
        <v>45492</v>
      </c>
      <c r="D373" t="s">
        <v>1231</v>
      </c>
      <c r="E373">
        <v>224600</v>
      </c>
      <c r="F373">
        <v>48</v>
      </c>
      <c r="G373">
        <v>6.41</v>
      </c>
      <c r="H373" t="s">
        <v>1234</v>
      </c>
      <c r="I373">
        <v>1</v>
      </c>
      <c r="J373" t="s">
        <v>1229</v>
      </c>
      <c r="K373" s="3">
        <v>45500</v>
      </c>
      <c r="L373" s="5">
        <f t="shared" si="15"/>
        <v>2024</v>
      </c>
      <c r="M373" s="3" t="str">
        <f t="shared" si="16"/>
        <v>Jul-2024</v>
      </c>
      <c r="N373" s="5">
        <f t="shared" si="17"/>
        <v>8</v>
      </c>
      <c r="O373" s="14">
        <v>45474</v>
      </c>
    </row>
    <row r="374" spans="1:15">
      <c r="A374" t="s">
        <v>1613</v>
      </c>
      <c r="B374" t="s">
        <v>460</v>
      </c>
      <c r="C374" s="3">
        <v>45304</v>
      </c>
      <c r="D374" t="s">
        <v>1227</v>
      </c>
      <c r="E374">
        <v>112600</v>
      </c>
      <c r="F374">
        <v>84</v>
      </c>
      <c r="G374">
        <v>11.35</v>
      </c>
      <c r="H374" t="s">
        <v>1234</v>
      </c>
      <c r="I374">
        <v>1</v>
      </c>
      <c r="J374" t="s">
        <v>1237</v>
      </c>
      <c r="K374" s="3">
        <v>45314</v>
      </c>
      <c r="L374" s="5">
        <f t="shared" si="15"/>
        <v>2024</v>
      </c>
      <c r="M374" s="3" t="str">
        <f t="shared" si="16"/>
        <v>Jan-2024</v>
      </c>
      <c r="N374" s="5">
        <f t="shared" si="17"/>
        <v>10</v>
      </c>
      <c r="O374" s="14">
        <v>45292</v>
      </c>
    </row>
    <row r="375" spans="1:15">
      <c r="A375" t="s">
        <v>1614</v>
      </c>
      <c r="B375" t="s">
        <v>771</v>
      </c>
      <c r="C375" s="3">
        <v>45734</v>
      </c>
      <c r="D375" t="s">
        <v>1227</v>
      </c>
      <c r="E375">
        <v>161900</v>
      </c>
      <c r="F375">
        <v>60</v>
      </c>
      <c r="G375">
        <v>8.32</v>
      </c>
      <c r="H375" t="s">
        <v>1228</v>
      </c>
      <c r="I375">
        <v>0</v>
      </c>
      <c r="J375" t="s">
        <v>1229</v>
      </c>
      <c r="K375" s="3">
        <v>45736</v>
      </c>
      <c r="L375" s="5">
        <f t="shared" si="15"/>
        <v>2025</v>
      </c>
      <c r="M375" s="3" t="str">
        <f t="shared" si="16"/>
        <v>Mar-2025</v>
      </c>
      <c r="N375" s="5">
        <f t="shared" si="17"/>
        <v>2</v>
      </c>
      <c r="O375" s="14">
        <v>45717</v>
      </c>
    </row>
    <row r="376" spans="1:15">
      <c r="A376" t="s">
        <v>1615</v>
      </c>
      <c r="B376" t="s">
        <v>656</v>
      </c>
      <c r="C376" s="3">
        <v>46017</v>
      </c>
      <c r="D376" t="s">
        <v>1233</v>
      </c>
      <c r="E376">
        <v>39900</v>
      </c>
      <c r="F376">
        <v>60</v>
      </c>
      <c r="G376">
        <v>6.8</v>
      </c>
      <c r="H376" t="s">
        <v>1228</v>
      </c>
      <c r="I376">
        <v>0</v>
      </c>
      <c r="J376" t="s">
        <v>1229</v>
      </c>
      <c r="K376" s="3">
        <v>46029</v>
      </c>
      <c r="L376" s="5">
        <f t="shared" si="15"/>
        <v>2025</v>
      </c>
      <c r="M376" s="3" t="str">
        <f t="shared" si="16"/>
        <v>Jan-2026</v>
      </c>
      <c r="N376" s="5">
        <f t="shared" si="17"/>
        <v>12</v>
      </c>
      <c r="O376" s="14">
        <v>45992</v>
      </c>
    </row>
    <row r="377" spans="1:15">
      <c r="A377" t="s">
        <v>1616</v>
      </c>
      <c r="B377" t="s">
        <v>140</v>
      </c>
      <c r="C377" s="3">
        <v>45577</v>
      </c>
      <c r="D377" t="s">
        <v>1231</v>
      </c>
      <c r="E377">
        <v>210600</v>
      </c>
      <c r="F377">
        <v>24</v>
      </c>
      <c r="G377">
        <v>6.24</v>
      </c>
      <c r="H377" t="s">
        <v>1228</v>
      </c>
      <c r="I377">
        <v>0</v>
      </c>
      <c r="J377" t="s">
        <v>1243</v>
      </c>
      <c r="K377" s="3">
        <v>45586</v>
      </c>
      <c r="L377" s="5">
        <f t="shared" si="15"/>
        <v>2024</v>
      </c>
      <c r="M377" s="3" t="str">
        <f t="shared" si="16"/>
        <v>Oct-2024</v>
      </c>
      <c r="N377" s="5">
        <f t="shared" si="17"/>
        <v>9</v>
      </c>
      <c r="O377" s="14">
        <v>45566</v>
      </c>
    </row>
    <row r="378" spans="1:15">
      <c r="A378" t="s">
        <v>1617</v>
      </c>
      <c r="B378" t="s">
        <v>674</v>
      </c>
      <c r="C378" s="3">
        <v>45549</v>
      </c>
      <c r="D378" t="s">
        <v>1227</v>
      </c>
      <c r="E378">
        <v>229900</v>
      </c>
      <c r="F378">
        <v>36</v>
      </c>
      <c r="G378">
        <v>7.73</v>
      </c>
      <c r="H378" t="s">
        <v>1228</v>
      </c>
      <c r="I378">
        <v>0</v>
      </c>
      <c r="J378" t="s">
        <v>1237</v>
      </c>
      <c r="K378" s="3">
        <v>45554</v>
      </c>
      <c r="L378" s="5">
        <f t="shared" si="15"/>
        <v>2024</v>
      </c>
      <c r="M378" s="3" t="str">
        <f t="shared" si="16"/>
        <v>Sep-2024</v>
      </c>
      <c r="N378" s="5">
        <f t="shared" si="17"/>
        <v>5</v>
      </c>
      <c r="O378" s="14">
        <v>45536</v>
      </c>
    </row>
    <row r="379" spans="1:15">
      <c r="A379" t="s">
        <v>1618</v>
      </c>
      <c r="B379" t="s">
        <v>838</v>
      </c>
      <c r="C379" s="3">
        <v>45861</v>
      </c>
      <c r="D379" t="s">
        <v>1236</v>
      </c>
      <c r="E379">
        <v>197600</v>
      </c>
      <c r="F379">
        <v>12</v>
      </c>
      <c r="G379">
        <v>7.46</v>
      </c>
      <c r="H379" t="s">
        <v>1228</v>
      </c>
      <c r="I379">
        <v>0</v>
      </c>
      <c r="J379" t="s">
        <v>1243</v>
      </c>
      <c r="K379" s="3">
        <v>45866</v>
      </c>
      <c r="L379" s="5">
        <f t="shared" si="15"/>
        <v>2025</v>
      </c>
      <c r="M379" s="3" t="str">
        <f t="shared" si="16"/>
        <v>Jul-2025</v>
      </c>
      <c r="N379" s="5">
        <f t="shared" si="17"/>
        <v>5</v>
      </c>
      <c r="O379" s="14">
        <v>45839</v>
      </c>
    </row>
    <row r="380" spans="1:15">
      <c r="A380" t="s">
        <v>1619</v>
      </c>
      <c r="B380" t="s">
        <v>680</v>
      </c>
      <c r="C380" s="3">
        <v>45839</v>
      </c>
      <c r="D380" t="s">
        <v>1233</v>
      </c>
      <c r="E380">
        <v>22500</v>
      </c>
      <c r="F380">
        <v>60</v>
      </c>
      <c r="G380">
        <v>9.43</v>
      </c>
      <c r="H380" t="s">
        <v>1240</v>
      </c>
      <c r="I380">
        <v>0</v>
      </c>
      <c r="J380" t="s">
        <v>1229</v>
      </c>
      <c r="K380" s="3">
        <v>45840</v>
      </c>
      <c r="L380" s="5">
        <f t="shared" si="15"/>
        <v>2025</v>
      </c>
      <c r="M380" s="3" t="str">
        <f t="shared" si="16"/>
        <v>Jul-2025</v>
      </c>
      <c r="N380" s="5">
        <f t="shared" si="17"/>
        <v>1</v>
      </c>
      <c r="O380" s="14">
        <v>45839</v>
      </c>
    </row>
    <row r="381" spans="1:15">
      <c r="A381" t="s">
        <v>1620</v>
      </c>
      <c r="B381" t="s">
        <v>376</v>
      </c>
      <c r="C381" s="3">
        <v>45781</v>
      </c>
      <c r="D381" t="s">
        <v>1239</v>
      </c>
      <c r="E381">
        <v>74200</v>
      </c>
      <c r="F381">
        <v>12</v>
      </c>
      <c r="G381">
        <v>6</v>
      </c>
      <c r="H381" t="s">
        <v>1240</v>
      </c>
      <c r="I381">
        <v>0</v>
      </c>
      <c r="J381" t="s">
        <v>1229</v>
      </c>
      <c r="K381" s="3">
        <v>45787</v>
      </c>
      <c r="L381" s="5">
        <f t="shared" si="15"/>
        <v>2025</v>
      </c>
      <c r="M381" s="3" t="str">
        <f t="shared" si="16"/>
        <v>May-2025</v>
      </c>
      <c r="N381" s="5">
        <f t="shared" si="17"/>
        <v>6</v>
      </c>
      <c r="O381" s="14">
        <v>45778</v>
      </c>
    </row>
    <row r="382" spans="1:15">
      <c r="A382" t="s">
        <v>1621</v>
      </c>
      <c r="B382" t="s">
        <v>639</v>
      </c>
      <c r="C382" s="3">
        <v>45789</v>
      </c>
      <c r="D382" t="s">
        <v>1233</v>
      </c>
      <c r="E382">
        <v>106600</v>
      </c>
      <c r="F382">
        <v>48</v>
      </c>
      <c r="G382">
        <v>6.87</v>
      </c>
      <c r="H382" t="s">
        <v>1240</v>
      </c>
      <c r="I382">
        <v>0</v>
      </c>
      <c r="J382" t="s">
        <v>1243</v>
      </c>
      <c r="K382" s="3">
        <v>45802</v>
      </c>
      <c r="L382" s="5">
        <f t="shared" si="15"/>
        <v>2025</v>
      </c>
      <c r="M382" s="3" t="str">
        <f t="shared" si="16"/>
        <v>May-2025</v>
      </c>
      <c r="N382" s="5">
        <f t="shared" si="17"/>
        <v>13</v>
      </c>
      <c r="O382" s="14">
        <v>45778</v>
      </c>
    </row>
    <row r="383" spans="1:15">
      <c r="A383" t="s">
        <v>1622</v>
      </c>
      <c r="B383" t="s">
        <v>1097</v>
      </c>
      <c r="C383" s="3">
        <v>45996</v>
      </c>
      <c r="D383" t="s">
        <v>1227</v>
      </c>
      <c r="E383">
        <v>220800</v>
      </c>
      <c r="F383">
        <v>36</v>
      </c>
      <c r="G383">
        <v>9</v>
      </c>
      <c r="H383" t="s">
        <v>1234</v>
      </c>
      <c r="I383">
        <v>1</v>
      </c>
      <c r="J383" t="s">
        <v>1229</v>
      </c>
      <c r="K383" s="3">
        <v>46007</v>
      </c>
      <c r="L383" s="5">
        <f t="shared" si="15"/>
        <v>2025</v>
      </c>
      <c r="M383" s="3" t="str">
        <f t="shared" si="16"/>
        <v>Dec-2025</v>
      </c>
      <c r="N383" s="5">
        <f t="shared" si="17"/>
        <v>11</v>
      </c>
      <c r="O383" s="14">
        <v>45992</v>
      </c>
    </row>
    <row r="384" spans="1:15">
      <c r="A384" t="s">
        <v>1623</v>
      </c>
      <c r="B384" t="s">
        <v>935</v>
      </c>
      <c r="C384" s="3">
        <v>45624</v>
      </c>
      <c r="D384" t="s">
        <v>1227</v>
      </c>
      <c r="E384">
        <v>220400</v>
      </c>
      <c r="F384">
        <v>36</v>
      </c>
      <c r="G384">
        <v>6.06</v>
      </c>
      <c r="H384" t="s">
        <v>1240</v>
      </c>
      <c r="I384">
        <v>0</v>
      </c>
      <c r="J384" t="s">
        <v>1229</v>
      </c>
      <c r="K384" s="3">
        <v>45635</v>
      </c>
      <c r="L384" s="5">
        <f t="shared" si="15"/>
        <v>2024</v>
      </c>
      <c r="M384" s="3" t="str">
        <f t="shared" si="16"/>
        <v>Dec-2024</v>
      </c>
      <c r="N384" s="5">
        <f t="shared" si="17"/>
        <v>11</v>
      </c>
      <c r="O384" s="14">
        <v>45597</v>
      </c>
    </row>
    <row r="385" spans="1:15">
      <c r="A385" t="s">
        <v>1624</v>
      </c>
      <c r="B385" t="s">
        <v>1190</v>
      </c>
      <c r="C385" s="3">
        <v>45853</v>
      </c>
      <c r="D385" t="s">
        <v>1227</v>
      </c>
      <c r="E385">
        <v>159800</v>
      </c>
      <c r="F385">
        <v>84</v>
      </c>
      <c r="G385">
        <v>10.55</v>
      </c>
      <c r="H385" t="s">
        <v>1228</v>
      </c>
      <c r="I385">
        <v>0</v>
      </c>
      <c r="J385" t="s">
        <v>1229</v>
      </c>
      <c r="K385" s="3">
        <v>45858</v>
      </c>
      <c r="L385" s="5">
        <f t="shared" si="15"/>
        <v>2025</v>
      </c>
      <c r="M385" s="3" t="str">
        <f t="shared" si="16"/>
        <v>Jul-2025</v>
      </c>
      <c r="N385" s="5">
        <f t="shared" si="17"/>
        <v>5</v>
      </c>
      <c r="O385" s="14">
        <v>45839</v>
      </c>
    </row>
    <row r="386" spans="1:15">
      <c r="A386" t="s">
        <v>1625</v>
      </c>
      <c r="B386" t="s">
        <v>468</v>
      </c>
      <c r="C386" s="3">
        <v>45323</v>
      </c>
      <c r="D386" t="s">
        <v>1233</v>
      </c>
      <c r="E386">
        <v>280800</v>
      </c>
      <c r="F386">
        <v>60</v>
      </c>
      <c r="G386">
        <v>7.23</v>
      </c>
      <c r="H386" t="s">
        <v>1228</v>
      </c>
      <c r="I386">
        <v>0</v>
      </c>
      <c r="J386" t="s">
        <v>1229</v>
      </c>
      <c r="K386" s="3">
        <v>45330</v>
      </c>
      <c r="L386" s="5">
        <f t="shared" si="15"/>
        <v>2024</v>
      </c>
      <c r="M386" s="3" t="str">
        <f t="shared" si="16"/>
        <v>Feb-2024</v>
      </c>
      <c r="N386" s="5">
        <f t="shared" si="17"/>
        <v>7</v>
      </c>
      <c r="O386" s="14">
        <v>45323</v>
      </c>
    </row>
    <row r="387" spans="1:15">
      <c r="A387" t="s">
        <v>1626</v>
      </c>
      <c r="B387" t="s">
        <v>1202</v>
      </c>
      <c r="C387" s="3">
        <v>45901</v>
      </c>
      <c r="D387" t="s">
        <v>1227</v>
      </c>
      <c r="E387">
        <v>87800</v>
      </c>
      <c r="F387">
        <v>60</v>
      </c>
      <c r="G387">
        <v>6.44</v>
      </c>
      <c r="H387" t="s">
        <v>1240</v>
      </c>
      <c r="I387">
        <v>0</v>
      </c>
      <c r="J387" t="s">
        <v>1229</v>
      </c>
      <c r="K387" s="3">
        <v>45908</v>
      </c>
      <c r="L387" s="5">
        <f t="shared" ref="L387:L450" si="18">YEAR(C387)</f>
        <v>2025</v>
      </c>
      <c r="M387" s="3" t="str">
        <f t="shared" ref="M387:M450" si="19">TEXT(K387,"mmm-yyyy")</f>
        <v>Sep-2025</v>
      </c>
      <c r="N387" s="5">
        <f t="shared" ref="N387:N450" si="20">K387-C387</f>
        <v>7</v>
      </c>
      <c r="O387" s="14">
        <v>45901</v>
      </c>
    </row>
    <row r="388" spans="1:15">
      <c r="A388" t="s">
        <v>1627</v>
      </c>
      <c r="B388" t="s">
        <v>136</v>
      </c>
      <c r="C388" s="3">
        <v>45334</v>
      </c>
      <c r="D388" t="s">
        <v>1233</v>
      </c>
      <c r="E388">
        <v>275900</v>
      </c>
      <c r="F388">
        <v>48</v>
      </c>
      <c r="G388">
        <v>8.85</v>
      </c>
      <c r="H388" t="s">
        <v>1240</v>
      </c>
      <c r="I388">
        <v>0</v>
      </c>
      <c r="J388" t="s">
        <v>1229</v>
      </c>
      <c r="K388" s="3">
        <v>45338</v>
      </c>
      <c r="L388" s="5">
        <f t="shared" si="18"/>
        <v>2024</v>
      </c>
      <c r="M388" s="3" t="str">
        <f t="shared" si="19"/>
        <v>Feb-2024</v>
      </c>
      <c r="N388" s="5">
        <f t="shared" si="20"/>
        <v>4</v>
      </c>
      <c r="O388" s="14">
        <v>45323</v>
      </c>
    </row>
    <row r="389" spans="1:15">
      <c r="A389" t="s">
        <v>1628</v>
      </c>
      <c r="B389" t="s">
        <v>598</v>
      </c>
      <c r="C389" s="3">
        <v>45642</v>
      </c>
      <c r="D389" t="s">
        <v>1233</v>
      </c>
      <c r="E389">
        <v>251000</v>
      </c>
      <c r="F389">
        <v>60</v>
      </c>
      <c r="G389">
        <v>6</v>
      </c>
      <c r="H389" t="s">
        <v>1228</v>
      </c>
      <c r="I389">
        <v>0</v>
      </c>
      <c r="J389" t="s">
        <v>1243</v>
      </c>
      <c r="K389" s="3">
        <v>45647</v>
      </c>
      <c r="L389" s="5">
        <f t="shared" si="18"/>
        <v>2024</v>
      </c>
      <c r="M389" s="3" t="str">
        <f t="shared" si="19"/>
        <v>Dec-2024</v>
      </c>
      <c r="N389" s="5">
        <f t="shared" si="20"/>
        <v>5</v>
      </c>
      <c r="O389" s="14">
        <v>45627</v>
      </c>
    </row>
    <row r="390" spans="1:15">
      <c r="A390" t="s">
        <v>1629</v>
      </c>
      <c r="B390" t="s">
        <v>115</v>
      </c>
      <c r="C390" s="3">
        <v>45625</v>
      </c>
      <c r="D390" t="s">
        <v>1227</v>
      </c>
      <c r="E390">
        <v>234500</v>
      </c>
      <c r="F390">
        <v>60</v>
      </c>
      <c r="G390">
        <v>9.49</v>
      </c>
      <c r="H390" t="s">
        <v>1234</v>
      </c>
      <c r="I390">
        <v>1</v>
      </c>
      <c r="J390" t="s">
        <v>1229</v>
      </c>
      <c r="K390" s="3">
        <v>45635</v>
      </c>
      <c r="L390" s="5">
        <f t="shared" si="18"/>
        <v>2024</v>
      </c>
      <c r="M390" s="3" t="str">
        <f t="shared" si="19"/>
        <v>Dec-2024</v>
      </c>
      <c r="N390" s="5">
        <f t="shared" si="20"/>
        <v>10</v>
      </c>
      <c r="O390" s="14">
        <v>45597</v>
      </c>
    </row>
    <row r="391" spans="1:15">
      <c r="A391" t="s">
        <v>1630</v>
      </c>
      <c r="B391" t="s">
        <v>1207</v>
      </c>
      <c r="C391" s="3">
        <v>45850</v>
      </c>
      <c r="D391" t="s">
        <v>1227</v>
      </c>
      <c r="E391">
        <v>158500</v>
      </c>
      <c r="F391">
        <v>72</v>
      </c>
      <c r="G391">
        <v>6</v>
      </c>
      <c r="H391" t="s">
        <v>1240</v>
      </c>
      <c r="I391">
        <v>0</v>
      </c>
      <c r="J391" t="s">
        <v>1237</v>
      </c>
      <c r="K391" s="3">
        <v>45864</v>
      </c>
      <c r="L391" s="5">
        <f t="shared" si="18"/>
        <v>2025</v>
      </c>
      <c r="M391" s="3" t="str">
        <f t="shared" si="19"/>
        <v>Jul-2025</v>
      </c>
      <c r="N391" s="5">
        <f t="shared" si="20"/>
        <v>14</v>
      </c>
      <c r="O391" s="14">
        <v>45839</v>
      </c>
    </row>
    <row r="392" spans="1:15">
      <c r="A392" t="s">
        <v>1631</v>
      </c>
      <c r="B392" t="s">
        <v>530</v>
      </c>
      <c r="C392" s="3">
        <v>45561</v>
      </c>
      <c r="D392" t="s">
        <v>1231</v>
      </c>
      <c r="E392">
        <v>648400</v>
      </c>
      <c r="F392">
        <v>36</v>
      </c>
      <c r="G392">
        <v>7.27</v>
      </c>
      <c r="H392" t="s">
        <v>1228</v>
      </c>
      <c r="I392">
        <v>0</v>
      </c>
      <c r="J392" t="s">
        <v>1229</v>
      </c>
      <c r="K392" s="3">
        <v>45569</v>
      </c>
      <c r="L392" s="5">
        <f t="shared" si="18"/>
        <v>2024</v>
      </c>
      <c r="M392" s="3" t="str">
        <f t="shared" si="19"/>
        <v>Oct-2024</v>
      </c>
      <c r="N392" s="5">
        <f t="shared" si="20"/>
        <v>8</v>
      </c>
      <c r="O392" s="14">
        <v>45536</v>
      </c>
    </row>
    <row r="393" spans="1:15">
      <c r="A393" t="s">
        <v>1632</v>
      </c>
      <c r="B393" t="s">
        <v>680</v>
      </c>
      <c r="C393" s="3">
        <v>45704</v>
      </c>
      <c r="D393" t="s">
        <v>1239</v>
      </c>
      <c r="E393">
        <v>254200</v>
      </c>
      <c r="F393">
        <v>48</v>
      </c>
      <c r="G393">
        <v>12.07</v>
      </c>
      <c r="H393" t="s">
        <v>1234</v>
      </c>
      <c r="I393">
        <v>1</v>
      </c>
      <c r="J393" t="s">
        <v>1237</v>
      </c>
      <c r="K393" s="3">
        <v>45706</v>
      </c>
      <c r="L393" s="5">
        <f t="shared" si="18"/>
        <v>2025</v>
      </c>
      <c r="M393" s="3" t="str">
        <f t="shared" si="19"/>
        <v>Feb-2025</v>
      </c>
      <c r="N393" s="5">
        <f t="shared" si="20"/>
        <v>2</v>
      </c>
      <c r="O393" s="14">
        <v>45689</v>
      </c>
    </row>
    <row r="394" spans="1:15">
      <c r="A394" t="s">
        <v>1633</v>
      </c>
      <c r="B394" t="s">
        <v>417</v>
      </c>
      <c r="C394" s="3">
        <v>45866</v>
      </c>
      <c r="D394" t="s">
        <v>1227</v>
      </c>
      <c r="E394">
        <v>91400</v>
      </c>
      <c r="F394">
        <v>60</v>
      </c>
      <c r="G394">
        <v>7.08</v>
      </c>
      <c r="H394" t="s">
        <v>1234</v>
      </c>
      <c r="I394">
        <v>1</v>
      </c>
      <c r="J394" t="s">
        <v>1229</v>
      </c>
      <c r="K394" s="3">
        <v>45867</v>
      </c>
      <c r="L394" s="5">
        <f t="shared" si="18"/>
        <v>2025</v>
      </c>
      <c r="M394" s="3" t="str">
        <f t="shared" si="19"/>
        <v>Jul-2025</v>
      </c>
      <c r="N394" s="5">
        <f t="shared" si="20"/>
        <v>1</v>
      </c>
      <c r="O394" s="14">
        <v>45839</v>
      </c>
    </row>
    <row r="395" spans="1:15">
      <c r="A395" t="s">
        <v>1634</v>
      </c>
      <c r="B395" t="s">
        <v>381</v>
      </c>
      <c r="C395" s="3">
        <v>45310</v>
      </c>
      <c r="D395" t="s">
        <v>1227</v>
      </c>
      <c r="E395">
        <v>214200</v>
      </c>
      <c r="F395">
        <v>36</v>
      </c>
      <c r="G395">
        <v>7.04</v>
      </c>
      <c r="H395" t="s">
        <v>1240</v>
      </c>
      <c r="I395">
        <v>0</v>
      </c>
      <c r="J395" t="s">
        <v>1229</v>
      </c>
      <c r="K395" s="3">
        <v>45324</v>
      </c>
      <c r="L395" s="5">
        <f t="shared" si="18"/>
        <v>2024</v>
      </c>
      <c r="M395" s="3" t="str">
        <f t="shared" si="19"/>
        <v>Feb-2024</v>
      </c>
      <c r="N395" s="5">
        <f t="shared" si="20"/>
        <v>14</v>
      </c>
      <c r="O395" s="14">
        <v>45292</v>
      </c>
    </row>
    <row r="396" spans="1:15">
      <c r="A396" t="s">
        <v>1635</v>
      </c>
      <c r="B396" t="s">
        <v>597</v>
      </c>
      <c r="C396" s="3">
        <v>45638</v>
      </c>
      <c r="D396" t="s">
        <v>1239</v>
      </c>
      <c r="E396">
        <v>304800</v>
      </c>
      <c r="F396">
        <v>60</v>
      </c>
      <c r="G396">
        <v>9.75</v>
      </c>
      <c r="H396" t="s">
        <v>1228</v>
      </c>
      <c r="I396">
        <v>0</v>
      </c>
      <c r="J396" t="s">
        <v>1229</v>
      </c>
      <c r="K396" s="3">
        <v>45644</v>
      </c>
      <c r="L396" s="5">
        <f t="shared" si="18"/>
        <v>2024</v>
      </c>
      <c r="M396" s="3" t="str">
        <f t="shared" si="19"/>
        <v>Dec-2024</v>
      </c>
      <c r="N396" s="5">
        <f t="shared" si="20"/>
        <v>6</v>
      </c>
      <c r="O396" s="14">
        <v>45627</v>
      </c>
    </row>
    <row r="397" spans="1:15">
      <c r="A397" t="s">
        <v>1636</v>
      </c>
      <c r="B397" t="s">
        <v>637</v>
      </c>
      <c r="C397" s="3">
        <v>45904</v>
      </c>
      <c r="D397" t="s">
        <v>1227</v>
      </c>
      <c r="E397">
        <v>119300</v>
      </c>
      <c r="F397">
        <v>84</v>
      </c>
      <c r="G397">
        <v>9.0299999999999994</v>
      </c>
      <c r="H397" t="s">
        <v>1228</v>
      </c>
      <c r="I397">
        <v>0</v>
      </c>
      <c r="J397" t="s">
        <v>1243</v>
      </c>
      <c r="K397" s="3">
        <v>45915</v>
      </c>
      <c r="L397" s="5">
        <f t="shared" si="18"/>
        <v>2025</v>
      </c>
      <c r="M397" s="3" t="str">
        <f t="shared" si="19"/>
        <v>Sep-2025</v>
      </c>
      <c r="N397" s="5">
        <f t="shared" si="20"/>
        <v>11</v>
      </c>
      <c r="O397" s="14">
        <v>45901</v>
      </c>
    </row>
    <row r="398" spans="1:15">
      <c r="A398" t="s">
        <v>1637</v>
      </c>
      <c r="B398" t="s">
        <v>844</v>
      </c>
      <c r="C398" s="3">
        <v>45328</v>
      </c>
      <c r="D398" t="s">
        <v>1239</v>
      </c>
      <c r="E398">
        <v>385800</v>
      </c>
      <c r="F398">
        <v>48</v>
      </c>
      <c r="G398">
        <v>6</v>
      </c>
      <c r="H398" t="s">
        <v>1228</v>
      </c>
      <c r="I398">
        <v>0</v>
      </c>
      <c r="J398" t="s">
        <v>1237</v>
      </c>
      <c r="K398" s="3">
        <v>45342</v>
      </c>
      <c r="L398" s="5">
        <f t="shared" si="18"/>
        <v>2024</v>
      </c>
      <c r="M398" s="3" t="str">
        <f t="shared" si="19"/>
        <v>Feb-2024</v>
      </c>
      <c r="N398" s="5">
        <f t="shared" si="20"/>
        <v>14</v>
      </c>
      <c r="O398" s="14">
        <v>45323</v>
      </c>
    </row>
    <row r="399" spans="1:15">
      <c r="A399" t="s">
        <v>1638</v>
      </c>
      <c r="B399" t="s">
        <v>263</v>
      </c>
      <c r="C399" s="3">
        <v>45910</v>
      </c>
      <c r="D399" t="s">
        <v>1227</v>
      </c>
      <c r="E399">
        <v>235200</v>
      </c>
      <c r="F399">
        <v>36</v>
      </c>
      <c r="G399">
        <v>7.39</v>
      </c>
      <c r="H399" t="s">
        <v>1234</v>
      </c>
      <c r="I399">
        <v>1</v>
      </c>
      <c r="J399" t="s">
        <v>1250</v>
      </c>
      <c r="K399" s="3">
        <v>45914</v>
      </c>
      <c r="L399" s="5">
        <f t="shared" si="18"/>
        <v>2025</v>
      </c>
      <c r="M399" s="3" t="str">
        <f t="shared" si="19"/>
        <v>Sep-2025</v>
      </c>
      <c r="N399" s="5">
        <f t="shared" si="20"/>
        <v>4</v>
      </c>
      <c r="O399" s="14">
        <v>45901</v>
      </c>
    </row>
    <row r="400" spans="1:15">
      <c r="A400" t="s">
        <v>1639</v>
      </c>
      <c r="B400" t="s">
        <v>450</v>
      </c>
      <c r="C400" s="3">
        <v>45383</v>
      </c>
      <c r="D400" t="s">
        <v>1236</v>
      </c>
      <c r="E400">
        <v>34900</v>
      </c>
      <c r="F400">
        <v>36</v>
      </c>
      <c r="G400">
        <v>8.27</v>
      </c>
      <c r="H400" t="s">
        <v>1240</v>
      </c>
      <c r="I400">
        <v>0</v>
      </c>
      <c r="J400" t="s">
        <v>1229</v>
      </c>
      <c r="K400" s="3">
        <v>45396</v>
      </c>
      <c r="L400" s="5">
        <f t="shared" si="18"/>
        <v>2024</v>
      </c>
      <c r="M400" s="3" t="str">
        <f t="shared" si="19"/>
        <v>Apr-2024</v>
      </c>
      <c r="N400" s="5">
        <f t="shared" si="20"/>
        <v>13</v>
      </c>
      <c r="O400" s="14">
        <v>45383</v>
      </c>
    </row>
    <row r="401" spans="1:15">
      <c r="A401" t="s">
        <v>1640</v>
      </c>
      <c r="B401" t="s">
        <v>1133</v>
      </c>
      <c r="C401" s="3">
        <v>45476</v>
      </c>
      <c r="D401" t="s">
        <v>1227</v>
      </c>
      <c r="E401">
        <v>222000</v>
      </c>
      <c r="F401">
        <v>60</v>
      </c>
      <c r="G401">
        <v>8.7200000000000006</v>
      </c>
      <c r="H401" t="s">
        <v>1228</v>
      </c>
      <c r="I401">
        <v>0</v>
      </c>
      <c r="J401" t="s">
        <v>1229</v>
      </c>
      <c r="K401" s="3">
        <v>45486</v>
      </c>
      <c r="L401" s="5">
        <f t="shared" si="18"/>
        <v>2024</v>
      </c>
      <c r="M401" s="3" t="str">
        <f t="shared" si="19"/>
        <v>Jul-2024</v>
      </c>
      <c r="N401" s="5">
        <f t="shared" si="20"/>
        <v>10</v>
      </c>
      <c r="O401" s="14">
        <v>45474</v>
      </c>
    </row>
    <row r="402" spans="1:15">
      <c r="A402" t="s">
        <v>1641</v>
      </c>
      <c r="B402" t="s">
        <v>631</v>
      </c>
      <c r="C402" s="3">
        <v>46019</v>
      </c>
      <c r="D402" t="s">
        <v>1239</v>
      </c>
      <c r="E402">
        <v>135500</v>
      </c>
      <c r="F402">
        <v>60</v>
      </c>
      <c r="G402">
        <v>7.79</v>
      </c>
      <c r="H402" t="s">
        <v>1240</v>
      </c>
      <c r="I402">
        <v>0</v>
      </c>
      <c r="J402" t="s">
        <v>1243</v>
      </c>
      <c r="K402" s="3">
        <v>46022</v>
      </c>
      <c r="L402" s="5">
        <f t="shared" si="18"/>
        <v>2025</v>
      </c>
      <c r="M402" s="3" t="str">
        <f t="shared" si="19"/>
        <v>Dec-2025</v>
      </c>
      <c r="N402" s="5">
        <f t="shared" si="20"/>
        <v>3</v>
      </c>
      <c r="O402" s="14">
        <v>45992</v>
      </c>
    </row>
    <row r="403" spans="1:15">
      <c r="A403" t="s">
        <v>1642</v>
      </c>
      <c r="B403" t="s">
        <v>959</v>
      </c>
      <c r="C403" s="3">
        <v>45319</v>
      </c>
      <c r="D403" t="s">
        <v>1227</v>
      </c>
      <c r="E403">
        <v>262200</v>
      </c>
      <c r="F403">
        <v>12</v>
      </c>
      <c r="G403">
        <v>6.76</v>
      </c>
      <c r="H403" t="s">
        <v>1228</v>
      </c>
      <c r="I403">
        <v>0</v>
      </c>
      <c r="J403" t="s">
        <v>1243</v>
      </c>
      <c r="K403" s="3">
        <v>45326</v>
      </c>
      <c r="L403" s="5">
        <f t="shared" si="18"/>
        <v>2024</v>
      </c>
      <c r="M403" s="3" t="str">
        <f t="shared" si="19"/>
        <v>Feb-2024</v>
      </c>
      <c r="N403" s="5">
        <f t="shared" si="20"/>
        <v>7</v>
      </c>
      <c r="O403" s="14">
        <v>45292</v>
      </c>
    </row>
    <row r="404" spans="1:15">
      <c r="A404" t="s">
        <v>1643</v>
      </c>
      <c r="B404" t="s">
        <v>979</v>
      </c>
      <c r="C404" s="3">
        <v>45839</v>
      </c>
      <c r="D404" t="s">
        <v>1231</v>
      </c>
      <c r="E404">
        <v>348600</v>
      </c>
      <c r="F404">
        <v>48</v>
      </c>
      <c r="G404">
        <v>6.46</v>
      </c>
      <c r="H404" t="s">
        <v>1234</v>
      </c>
      <c r="I404">
        <v>1</v>
      </c>
      <c r="J404" t="s">
        <v>1229</v>
      </c>
      <c r="K404" s="3">
        <v>45847</v>
      </c>
      <c r="L404" s="5">
        <f t="shared" si="18"/>
        <v>2025</v>
      </c>
      <c r="M404" s="3" t="str">
        <f t="shared" si="19"/>
        <v>Jul-2025</v>
      </c>
      <c r="N404" s="5">
        <f t="shared" si="20"/>
        <v>8</v>
      </c>
      <c r="O404" s="14">
        <v>45839</v>
      </c>
    </row>
    <row r="405" spans="1:15">
      <c r="A405" t="s">
        <v>1644</v>
      </c>
      <c r="B405" t="s">
        <v>640</v>
      </c>
      <c r="C405" s="3">
        <v>45663</v>
      </c>
      <c r="D405" t="s">
        <v>1227</v>
      </c>
      <c r="E405">
        <v>206300</v>
      </c>
      <c r="F405">
        <v>12</v>
      </c>
      <c r="G405">
        <v>8.7200000000000006</v>
      </c>
      <c r="H405" t="s">
        <v>1228</v>
      </c>
      <c r="I405">
        <v>0</v>
      </c>
      <c r="J405" t="s">
        <v>1243</v>
      </c>
      <c r="K405" s="3">
        <v>45674</v>
      </c>
      <c r="L405" s="5">
        <f t="shared" si="18"/>
        <v>2025</v>
      </c>
      <c r="M405" s="3" t="str">
        <f t="shared" si="19"/>
        <v>Jan-2025</v>
      </c>
      <c r="N405" s="5">
        <f t="shared" si="20"/>
        <v>11</v>
      </c>
      <c r="O405" s="14">
        <v>45658</v>
      </c>
    </row>
    <row r="406" spans="1:15">
      <c r="A406" t="s">
        <v>1645</v>
      </c>
      <c r="B406" t="s">
        <v>337</v>
      </c>
      <c r="C406" s="3">
        <v>45821</v>
      </c>
      <c r="D406" t="s">
        <v>1227</v>
      </c>
      <c r="E406">
        <v>577500</v>
      </c>
      <c r="F406">
        <v>60</v>
      </c>
      <c r="G406">
        <v>9.83</v>
      </c>
      <c r="H406" t="s">
        <v>1228</v>
      </c>
      <c r="I406">
        <v>0</v>
      </c>
      <c r="J406" t="s">
        <v>1243</v>
      </c>
      <c r="K406" s="3">
        <v>45833</v>
      </c>
      <c r="L406" s="5">
        <f t="shared" si="18"/>
        <v>2025</v>
      </c>
      <c r="M406" s="3" t="str">
        <f t="shared" si="19"/>
        <v>Jun-2025</v>
      </c>
      <c r="N406" s="5">
        <f t="shared" si="20"/>
        <v>12</v>
      </c>
      <c r="O406" s="14">
        <v>45809</v>
      </c>
    </row>
    <row r="407" spans="1:15">
      <c r="A407" t="s">
        <v>1646</v>
      </c>
      <c r="B407" t="s">
        <v>872</v>
      </c>
      <c r="C407" s="3">
        <v>45636</v>
      </c>
      <c r="D407" t="s">
        <v>1231</v>
      </c>
      <c r="E407">
        <v>158800</v>
      </c>
      <c r="F407">
        <v>36</v>
      </c>
      <c r="G407">
        <v>9.27</v>
      </c>
      <c r="H407" t="s">
        <v>1234</v>
      </c>
      <c r="I407">
        <v>1</v>
      </c>
      <c r="J407" t="s">
        <v>1243</v>
      </c>
      <c r="K407" s="3">
        <v>45640</v>
      </c>
      <c r="L407" s="5">
        <f t="shared" si="18"/>
        <v>2024</v>
      </c>
      <c r="M407" s="3" t="str">
        <f t="shared" si="19"/>
        <v>Dec-2024</v>
      </c>
      <c r="N407" s="5">
        <f t="shared" si="20"/>
        <v>4</v>
      </c>
      <c r="O407" s="14">
        <v>45627</v>
      </c>
    </row>
    <row r="408" spans="1:15">
      <c r="A408" t="s">
        <v>1647</v>
      </c>
      <c r="B408" t="s">
        <v>78</v>
      </c>
      <c r="C408" s="3">
        <v>45710</v>
      </c>
      <c r="D408" t="s">
        <v>1233</v>
      </c>
      <c r="E408">
        <v>278800</v>
      </c>
      <c r="F408">
        <v>36</v>
      </c>
      <c r="G408">
        <v>9.2100000000000009</v>
      </c>
      <c r="H408" t="s">
        <v>1228</v>
      </c>
      <c r="I408">
        <v>0</v>
      </c>
      <c r="J408" t="s">
        <v>1237</v>
      </c>
      <c r="K408" s="3">
        <v>45722</v>
      </c>
      <c r="L408" s="5">
        <f t="shared" si="18"/>
        <v>2025</v>
      </c>
      <c r="M408" s="3" t="str">
        <f t="shared" si="19"/>
        <v>Mar-2025</v>
      </c>
      <c r="N408" s="5">
        <f t="shared" si="20"/>
        <v>12</v>
      </c>
      <c r="O408" s="14">
        <v>45689</v>
      </c>
    </row>
    <row r="409" spans="1:15">
      <c r="A409" t="s">
        <v>1648</v>
      </c>
      <c r="B409" t="s">
        <v>316</v>
      </c>
      <c r="C409" s="3">
        <v>45487</v>
      </c>
      <c r="D409" t="s">
        <v>1239</v>
      </c>
      <c r="E409">
        <v>316200</v>
      </c>
      <c r="F409">
        <v>60</v>
      </c>
      <c r="G409">
        <v>8.5</v>
      </c>
      <c r="H409" t="s">
        <v>1228</v>
      </c>
      <c r="I409">
        <v>0</v>
      </c>
      <c r="J409" t="s">
        <v>1243</v>
      </c>
      <c r="K409" s="3">
        <v>45499</v>
      </c>
      <c r="L409" s="5">
        <f t="shared" si="18"/>
        <v>2024</v>
      </c>
      <c r="M409" s="3" t="str">
        <f t="shared" si="19"/>
        <v>Jul-2024</v>
      </c>
      <c r="N409" s="5">
        <f t="shared" si="20"/>
        <v>12</v>
      </c>
      <c r="O409" s="14">
        <v>45474</v>
      </c>
    </row>
    <row r="410" spans="1:15">
      <c r="A410" t="s">
        <v>1649</v>
      </c>
      <c r="B410" t="s">
        <v>419</v>
      </c>
      <c r="C410" s="3">
        <v>45369</v>
      </c>
      <c r="D410" t="s">
        <v>1233</v>
      </c>
      <c r="E410">
        <v>168100</v>
      </c>
      <c r="F410">
        <v>12</v>
      </c>
      <c r="G410">
        <v>8.98</v>
      </c>
      <c r="H410" t="s">
        <v>1228</v>
      </c>
      <c r="I410">
        <v>0</v>
      </c>
      <c r="J410" t="s">
        <v>1243</v>
      </c>
      <c r="K410" s="3">
        <v>45379</v>
      </c>
      <c r="L410" s="5">
        <f t="shared" si="18"/>
        <v>2024</v>
      </c>
      <c r="M410" s="3" t="str">
        <f t="shared" si="19"/>
        <v>Mar-2024</v>
      </c>
      <c r="N410" s="5">
        <f t="shared" si="20"/>
        <v>10</v>
      </c>
      <c r="O410" s="14">
        <v>45352</v>
      </c>
    </row>
    <row r="411" spans="1:15">
      <c r="A411" t="s">
        <v>1650</v>
      </c>
      <c r="B411" t="s">
        <v>971</v>
      </c>
      <c r="C411" s="3">
        <v>45458</v>
      </c>
      <c r="D411" t="s">
        <v>1236</v>
      </c>
      <c r="E411">
        <v>310500</v>
      </c>
      <c r="F411">
        <v>24</v>
      </c>
      <c r="G411">
        <v>7.9</v>
      </c>
      <c r="H411" t="s">
        <v>1228</v>
      </c>
      <c r="I411">
        <v>0</v>
      </c>
      <c r="J411" t="s">
        <v>1243</v>
      </c>
      <c r="K411" s="3">
        <v>45470</v>
      </c>
      <c r="L411" s="5">
        <f t="shared" si="18"/>
        <v>2024</v>
      </c>
      <c r="M411" s="3" t="str">
        <f t="shared" si="19"/>
        <v>Jun-2024</v>
      </c>
      <c r="N411" s="5">
        <f t="shared" si="20"/>
        <v>12</v>
      </c>
      <c r="O411" s="14">
        <v>45444</v>
      </c>
    </row>
    <row r="412" spans="1:15">
      <c r="A412" t="s">
        <v>1651</v>
      </c>
      <c r="B412" t="s">
        <v>269</v>
      </c>
      <c r="C412" s="3">
        <v>45381</v>
      </c>
      <c r="D412" t="s">
        <v>1233</v>
      </c>
      <c r="E412">
        <v>118700</v>
      </c>
      <c r="F412">
        <v>36</v>
      </c>
      <c r="G412">
        <v>6.49</v>
      </c>
      <c r="H412" t="s">
        <v>1240</v>
      </c>
      <c r="I412">
        <v>0</v>
      </c>
      <c r="J412" t="s">
        <v>1243</v>
      </c>
      <c r="K412" s="3">
        <v>45392</v>
      </c>
      <c r="L412" s="5">
        <f t="shared" si="18"/>
        <v>2024</v>
      </c>
      <c r="M412" s="3" t="str">
        <f t="shared" si="19"/>
        <v>Apr-2024</v>
      </c>
      <c r="N412" s="5">
        <f t="shared" si="20"/>
        <v>11</v>
      </c>
      <c r="O412" s="14">
        <v>45352</v>
      </c>
    </row>
    <row r="413" spans="1:15">
      <c r="A413" t="s">
        <v>1652</v>
      </c>
      <c r="B413" t="s">
        <v>494</v>
      </c>
      <c r="C413" s="3">
        <v>45555</v>
      </c>
      <c r="D413" t="s">
        <v>1239</v>
      </c>
      <c r="E413">
        <v>133900</v>
      </c>
      <c r="F413">
        <v>36</v>
      </c>
      <c r="G413">
        <v>6</v>
      </c>
      <c r="H413" t="s">
        <v>1240</v>
      </c>
      <c r="I413">
        <v>0</v>
      </c>
      <c r="J413" t="s">
        <v>1250</v>
      </c>
      <c r="K413" s="3">
        <v>45566</v>
      </c>
      <c r="L413" s="5">
        <f t="shared" si="18"/>
        <v>2024</v>
      </c>
      <c r="M413" s="3" t="str">
        <f t="shared" si="19"/>
        <v>Oct-2024</v>
      </c>
      <c r="N413" s="5">
        <f t="shared" si="20"/>
        <v>11</v>
      </c>
      <c r="O413" s="14">
        <v>45536</v>
      </c>
    </row>
    <row r="414" spans="1:15">
      <c r="A414" t="s">
        <v>1653</v>
      </c>
      <c r="B414" t="s">
        <v>176</v>
      </c>
      <c r="C414" s="3">
        <v>45763</v>
      </c>
      <c r="D414" t="s">
        <v>1239</v>
      </c>
      <c r="E414">
        <v>71800</v>
      </c>
      <c r="F414">
        <v>36</v>
      </c>
      <c r="G414">
        <v>8.6300000000000008</v>
      </c>
      <c r="H414" t="s">
        <v>1228</v>
      </c>
      <c r="I414">
        <v>0</v>
      </c>
      <c r="J414" t="s">
        <v>1229</v>
      </c>
      <c r="K414" s="3">
        <v>45769</v>
      </c>
      <c r="L414" s="5">
        <f t="shared" si="18"/>
        <v>2025</v>
      </c>
      <c r="M414" s="3" t="str">
        <f t="shared" si="19"/>
        <v>Apr-2025</v>
      </c>
      <c r="N414" s="5">
        <f t="shared" si="20"/>
        <v>6</v>
      </c>
      <c r="O414" s="14">
        <v>45748</v>
      </c>
    </row>
    <row r="415" spans="1:15">
      <c r="A415" t="s">
        <v>1654</v>
      </c>
      <c r="B415" t="s">
        <v>977</v>
      </c>
      <c r="C415" s="3">
        <v>45499</v>
      </c>
      <c r="D415" t="s">
        <v>1227</v>
      </c>
      <c r="E415">
        <v>213100</v>
      </c>
      <c r="F415">
        <v>84</v>
      </c>
      <c r="G415">
        <v>10.56</v>
      </c>
      <c r="H415" t="s">
        <v>1234</v>
      </c>
      <c r="I415">
        <v>1</v>
      </c>
      <c r="J415" t="s">
        <v>1237</v>
      </c>
      <c r="K415" s="3">
        <v>45512</v>
      </c>
      <c r="L415" s="5">
        <f t="shared" si="18"/>
        <v>2024</v>
      </c>
      <c r="M415" s="3" t="str">
        <f t="shared" si="19"/>
        <v>Aug-2024</v>
      </c>
      <c r="N415" s="5">
        <f t="shared" si="20"/>
        <v>13</v>
      </c>
      <c r="O415" s="14">
        <v>45474</v>
      </c>
    </row>
    <row r="416" spans="1:15">
      <c r="A416" t="s">
        <v>1655</v>
      </c>
      <c r="B416" t="s">
        <v>1206</v>
      </c>
      <c r="C416" s="3">
        <v>46015</v>
      </c>
      <c r="D416" t="s">
        <v>1239</v>
      </c>
      <c r="E416">
        <v>226000</v>
      </c>
      <c r="F416">
        <v>60</v>
      </c>
      <c r="G416">
        <v>8.6</v>
      </c>
      <c r="H416" t="s">
        <v>1240</v>
      </c>
      <c r="I416">
        <v>0</v>
      </c>
      <c r="J416" t="s">
        <v>1229</v>
      </c>
      <c r="K416" s="3">
        <v>46026</v>
      </c>
      <c r="L416" s="5">
        <f t="shared" si="18"/>
        <v>2025</v>
      </c>
      <c r="M416" s="3" t="str">
        <f t="shared" si="19"/>
        <v>Jan-2026</v>
      </c>
      <c r="N416" s="5">
        <f t="shared" si="20"/>
        <v>11</v>
      </c>
      <c r="O416" s="14">
        <v>45992</v>
      </c>
    </row>
    <row r="417" spans="1:15">
      <c r="A417" t="s">
        <v>1656</v>
      </c>
      <c r="B417" t="s">
        <v>221</v>
      </c>
      <c r="C417" s="3">
        <v>45562</v>
      </c>
      <c r="D417" t="s">
        <v>1236</v>
      </c>
      <c r="E417">
        <v>410900</v>
      </c>
      <c r="F417">
        <v>72</v>
      </c>
      <c r="G417">
        <v>8.44</v>
      </c>
      <c r="H417" t="s">
        <v>1240</v>
      </c>
      <c r="I417">
        <v>0</v>
      </c>
      <c r="J417" t="s">
        <v>1237</v>
      </c>
      <c r="K417" s="3">
        <v>45573</v>
      </c>
      <c r="L417" s="5">
        <f t="shared" si="18"/>
        <v>2024</v>
      </c>
      <c r="M417" s="3" t="str">
        <f t="shared" si="19"/>
        <v>Oct-2024</v>
      </c>
      <c r="N417" s="5">
        <f t="shared" si="20"/>
        <v>11</v>
      </c>
      <c r="O417" s="14">
        <v>45536</v>
      </c>
    </row>
    <row r="418" spans="1:15">
      <c r="A418" t="s">
        <v>1657</v>
      </c>
      <c r="B418" t="s">
        <v>1178</v>
      </c>
      <c r="C418" s="3">
        <v>45554</v>
      </c>
      <c r="D418" t="s">
        <v>1227</v>
      </c>
      <c r="E418">
        <v>313200</v>
      </c>
      <c r="F418">
        <v>72</v>
      </c>
      <c r="G418">
        <v>9.51</v>
      </c>
      <c r="H418" t="s">
        <v>1240</v>
      </c>
      <c r="I418">
        <v>0</v>
      </c>
      <c r="J418" t="s">
        <v>1229</v>
      </c>
      <c r="K418" s="3">
        <v>45556</v>
      </c>
      <c r="L418" s="5">
        <f t="shared" si="18"/>
        <v>2024</v>
      </c>
      <c r="M418" s="3" t="str">
        <f t="shared" si="19"/>
        <v>Sep-2024</v>
      </c>
      <c r="N418" s="5">
        <f t="shared" si="20"/>
        <v>2</v>
      </c>
      <c r="O418" s="14">
        <v>45536</v>
      </c>
    </row>
    <row r="419" spans="1:15">
      <c r="A419" t="s">
        <v>1658</v>
      </c>
      <c r="B419" t="s">
        <v>874</v>
      </c>
      <c r="C419" s="3">
        <v>45797</v>
      </c>
      <c r="D419" t="s">
        <v>1231</v>
      </c>
      <c r="E419">
        <v>147500</v>
      </c>
      <c r="F419">
        <v>36</v>
      </c>
      <c r="G419">
        <v>8.7200000000000006</v>
      </c>
      <c r="H419" t="s">
        <v>1234</v>
      </c>
      <c r="I419">
        <v>1</v>
      </c>
      <c r="J419" t="s">
        <v>1229</v>
      </c>
      <c r="K419" s="3">
        <v>45805</v>
      </c>
      <c r="L419" s="5">
        <f t="shared" si="18"/>
        <v>2025</v>
      </c>
      <c r="M419" s="3" t="str">
        <f t="shared" si="19"/>
        <v>May-2025</v>
      </c>
      <c r="N419" s="5">
        <f t="shared" si="20"/>
        <v>8</v>
      </c>
      <c r="O419" s="14">
        <v>45778</v>
      </c>
    </row>
    <row r="420" spans="1:15">
      <c r="A420" t="s">
        <v>1659</v>
      </c>
      <c r="B420" t="s">
        <v>776</v>
      </c>
      <c r="C420" s="3">
        <v>45803</v>
      </c>
      <c r="D420" t="s">
        <v>1227</v>
      </c>
      <c r="E420">
        <v>78900</v>
      </c>
      <c r="F420">
        <v>36</v>
      </c>
      <c r="G420">
        <v>7.17</v>
      </c>
      <c r="H420" t="s">
        <v>1228</v>
      </c>
      <c r="I420">
        <v>0</v>
      </c>
      <c r="J420" t="s">
        <v>1229</v>
      </c>
      <c r="K420" s="3">
        <v>45809</v>
      </c>
      <c r="L420" s="5">
        <f t="shared" si="18"/>
        <v>2025</v>
      </c>
      <c r="M420" s="3" t="str">
        <f t="shared" si="19"/>
        <v>Jun-2025</v>
      </c>
      <c r="N420" s="5">
        <f t="shared" si="20"/>
        <v>6</v>
      </c>
      <c r="O420" s="14">
        <v>45778</v>
      </c>
    </row>
    <row r="421" spans="1:15">
      <c r="A421" t="s">
        <v>1660</v>
      </c>
      <c r="B421" t="s">
        <v>737</v>
      </c>
      <c r="C421" s="3">
        <v>46017</v>
      </c>
      <c r="D421" t="s">
        <v>1236</v>
      </c>
      <c r="E421">
        <v>243700</v>
      </c>
      <c r="F421">
        <v>36</v>
      </c>
      <c r="G421">
        <v>7.21</v>
      </c>
      <c r="H421" t="s">
        <v>1234</v>
      </c>
      <c r="I421">
        <v>1</v>
      </c>
      <c r="J421" t="s">
        <v>1243</v>
      </c>
      <c r="K421" s="3">
        <v>46028</v>
      </c>
      <c r="L421" s="5">
        <f t="shared" si="18"/>
        <v>2025</v>
      </c>
      <c r="M421" s="3" t="str">
        <f t="shared" si="19"/>
        <v>Jan-2026</v>
      </c>
      <c r="N421" s="5">
        <f t="shared" si="20"/>
        <v>11</v>
      </c>
      <c r="O421" s="14">
        <v>45992</v>
      </c>
    </row>
    <row r="422" spans="1:15">
      <c r="A422" t="s">
        <v>1661</v>
      </c>
      <c r="B422" t="s">
        <v>1057</v>
      </c>
      <c r="C422" s="3">
        <v>45867</v>
      </c>
      <c r="D422" t="s">
        <v>1227</v>
      </c>
      <c r="E422">
        <v>391700</v>
      </c>
      <c r="F422">
        <v>60</v>
      </c>
      <c r="G422">
        <v>6</v>
      </c>
      <c r="H422" t="s">
        <v>1228</v>
      </c>
      <c r="I422">
        <v>0</v>
      </c>
      <c r="J422" t="s">
        <v>1243</v>
      </c>
      <c r="K422" s="3">
        <v>45876</v>
      </c>
      <c r="L422" s="5">
        <f t="shared" si="18"/>
        <v>2025</v>
      </c>
      <c r="M422" s="3" t="str">
        <f t="shared" si="19"/>
        <v>Aug-2025</v>
      </c>
      <c r="N422" s="5">
        <f t="shared" si="20"/>
        <v>9</v>
      </c>
      <c r="O422" s="14">
        <v>45839</v>
      </c>
    </row>
    <row r="423" spans="1:15">
      <c r="A423" t="s">
        <v>1662</v>
      </c>
      <c r="B423" t="s">
        <v>84</v>
      </c>
      <c r="C423" s="3">
        <v>45815</v>
      </c>
      <c r="D423" t="s">
        <v>1227</v>
      </c>
      <c r="E423">
        <v>305400</v>
      </c>
      <c r="F423">
        <v>60</v>
      </c>
      <c r="G423">
        <v>8.56</v>
      </c>
      <c r="H423" t="s">
        <v>1234</v>
      </c>
      <c r="I423">
        <v>1</v>
      </c>
      <c r="J423" t="s">
        <v>1229</v>
      </c>
      <c r="K423" s="3">
        <v>45826</v>
      </c>
      <c r="L423" s="5">
        <f t="shared" si="18"/>
        <v>2025</v>
      </c>
      <c r="M423" s="3" t="str">
        <f t="shared" si="19"/>
        <v>Jun-2025</v>
      </c>
      <c r="N423" s="5">
        <f t="shared" si="20"/>
        <v>11</v>
      </c>
      <c r="O423" s="14">
        <v>45809</v>
      </c>
    </row>
    <row r="424" spans="1:15">
      <c r="A424" t="s">
        <v>1663</v>
      </c>
      <c r="B424" t="s">
        <v>149</v>
      </c>
      <c r="C424" s="3">
        <v>46013</v>
      </c>
      <c r="D424" t="s">
        <v>1233</v>
      </c>
      <c r="E424">
        <v>384600</v>
      </c>
      <c r="F424">
        <v>36</v>
      </c>
      <c r="G424">
        <v>8.06</v>
      </c>
      <c r="H424" t="s">
        <v>1240</v>
      </c>
      <c r="I424">
        <v>0</v>
      </c>
      <c r="J424" t="s">
        <v>1250</v>
      </c>
      <c r="K424" s="3">
        <v>46026</v>
      </c>
      <c r="L424" s="5">
        <f t="shared" si="18"/>
        <v>2025</v>
      </c>
      <c r="M424" s="3" t="str">
        <f t="shared" si="19"/>
        <v>Jan-2026</v>
      </c>
      <c r="N424" s="5">
        <f t="shared" si="20"/>
        <v>13</v>
      </c>
      <c r="O424" s="14">
        <v>45992</v>
      </c>
    </row>
    <row r="425" spans="1:15">
      <c r="A425" t="s">
        <v>1664</v>
      </c>
      <c r="B425" t="s">
        <v>935</v>
      </c>
      <c r="C425" s="3">
        <v>45603</v>
      </c>
      <c r="D425" t="s">
        <v>1233</v>
      </c>
      <c r="E425">
        <v>155200</v>
      </c>
      <c r="F425">
        <v>36</v>
      </c>
      <c r="G425">
        <v>6.34</v>
      </c>
      <c r="H425" t="s">
        <v>1240</v>
      </c>
      <c r="I425">
        <v>0</v>
      </c>
      <c r="J425" t="s">
        <v>1237</v>
      </c>
      <c r="K425" s="3">
        <v>45616</v>
      </c>
      <c r="L425" s="5">
        <f t="shared" si="18"/>
        <v>2024</v>
      </c>
      <c r="M425" s="3" t="str">
        <f t="shared" si="19"/>
        <v>Nov-2024</v>
      </c>
      <c r="N425" s="5">
        <f t="shared" si="20"/>
        <v>13</v>
      </c>
      <c r="O425" s="14">
        <v>45597</v>
      </c>
    </row>
    <row r="426" spans="1:15">
      <c r="A426" t="s">
        <v>1665</v>
      </c>
      <c r="B426" t="s">
        <v>446</v>
      </c>
      <c r="C426" s="3">
        <v>45465</v>
      </c>
      <c r="D426" t="s">
        <v>1236</v>
      </c>
      <c r="E426">
        <v>129800</v>
      </c>
      <c r="F426">
        <v>48</v>
      </c>
      <c r="G426">
        <v>8.1300000000000008</v>
      </c>
      <c r="H426" t="s">
        <v>1240</v>
      </c>
      <c r="I426">
        <v>0</v>
      </c>
      <c r="J426" t="s">
        <v>1243</v>
      </c>
      <c r="K426" s="3">
        <v>45471</v>
      </c>
      <c r="L426" s="5">
        <f t="shared" si="18"/>
        <v>2024</v>
      </c>
      <c r="M426" s="3" t="str">
        <f t="shared" si="19"/>
        <v>Jun-2024</v>
      </c>
      <c r="N426" s="5">
        <f t="shared" si="20"/>
        <v>6</v>
      </c>
      <c r="O426" s="14">
        <v>45444</v>
      </c>
    </row>
    <row r="427" spans="1:15">
      <c r="A427" t="s">
        <v>1666</v>
      </c>
      <c r="B427" t="s">
        <v>324</v>
      </c>
      <c r="C427" s="3">
        <v>45722</v>
      </c>
      <c r="D427" t="s">
        <v>1239</v>
      </c>
      <c r="E427">
        <v>107500</v>
      </c>
      <c r="F427">
        <v>48</v>
      </c>
      <c r="G427">
        <v>9.83</v>
      </c>
      <c r="H427" t="s">
        <v>1234</v>
      </c>
      <c r="I427">
        <v>1</v>
      </c>
      <c r="J427" t="s">
        <v>1243</v>
      </c>
      <c r="K427" s="3">
        <v>45728</v>
      </c>
      <c r="L427" s="5">
        <f t="shared" si="18"/>
        <v>2025</v>
      </c>
      <c r="M427" s="3" t="str">
        <f t="shared" si="19"/>
        <v>Mar-2025</v>
      </c>
      <c r="N427" s="5">
        <f t="shared" si="20"/>
        <v>6</v>
      </c>
      <c r="O427" s="14">
        <v>45717</v>
      </c>
    </row>
    <row r="428" spans="1:15">
      <c r="A428" t="s">
        <v>1667</v>
      </c>
      <c r="B428" t="s">
        <v>666</v>
      </c>
      <c r="C428" s="3">
        <v>45754</v>
      </c>
      <c r="D428" t="s">
        <v>1233</v>
      </c>
      <c r="E428">
        <v>173100</v>
      </c>
      <c r="F428">
        <v>72</v>
      </c>
      <c r="G428">
        <v>6.45</v>
      </c>
      <c r="H428" t="s">
        <v>1240</v>
      </c>
      <c r="I428">
        <v>0</v>
      </c>
      <c r="J428" t="s">
        <v>1229</v>
      </c>
      <c r="K428" s="3">
        <v>45766</v>
      </c>
      <c r="L428" s="5">
        <f t="shared" si="18"/>
        <v>2025</v>
      </c>
      <c r="M428" s="3" t="str">
        <f t="shared" si="19"/>
        <v>Apr-2025</v>
      </c>
      <c r="N428" s="5">
        <f t="shared" si="20"/>
        <v>12</v>
      </c>
      <c r="O428" s="14">
        <v>45748</v>
      </c>
    </row>
    <row r="429" spans="1:15">
      <c r="A429" t="s">
        <v>1668</v>
      </c>
      <c r="B429" t="s">
        <v>1214</v>
      </c>
      <c r="C429" s="3">
        <v>45392</v>
      </c>
      <c r="D429" t="s">
        <v>1227</v>
      </c>
      <c r="E429">
        <v>170400</v>
      </c>
      <c r="F429">
        <v>36</v>
      </c>
      <c r="G429">
        <v>9.07</v>
      </c>
      <c r="H429" t="s">
        <v>1228</v>
      </c>
      <c r="I429">
        <v>0</v>
      </c>
      <c r="J429" t="s">
        <v>1229</v>
      </c>
      <c r="K429" s="3">
        <v>45394</v>
      </c>
      <c r="L429" s="5">
        <f t="shared" si="18"/>
        <v>2024</v>
      </c>
      <c r="M429" s="3" t="str">
        <f t="shared" si="19"/>
        <v>Apr-2024</v>
      </c>
      <c r="N429" s="5">
        <f t="shared" si="20"/>
        <v>2</v>
      </c>
      <c r="O429" s="14">
        <v>45383</v>
      </c>
    </row>
    <row r="430" spans="1:15">
      <c r="A430" t="s">
        <v>1669</v>
      </c>
      <c r="B430" t="s">
        <v>428</v>
      </c>
      <c r="C430" s="3">
        <v>45307</v>
      </c>
      <c r="D430" t="s">
        <v>1231</v>
      </c>
      <c r="E430">
        <v>208000</v>
      </c>
      <c r="F430">
        <v>72</v>
      </c>
      <c r="G430">
        <v>6</v>
      </c>
      <c r="H430" t="s">
        <v>1228</v>
      </c>
      <c r="I430">
        <v>0</v>
      </c>
      <c r="J430" t="s">
        <v>1229</v>
      </c>
      <c r="K430" s="3">
        <v>45312</v>
      </c>
      <c r="L430" s="5">
        <f t="shared" si="18"/>
        <v>2024</v>
      </c>
      <c r="M430" s="3" t="str">
        <f t="shared" si="19"/>
        <v>Jan-2024</v>
      </c>
      <c r="N430" s="5">
        <f t="shared" si="20"/>
        <v>5</v>
      </c>
      <c r="O430" s="14">
        <v>45292</v>
      </c>
    </row>
    <row r="431" spans="1:15">
      <c r="A431" t="s">
        <v>1670</v>
      </c>
      <c r="B431" t="s">
        <v>113</v>
      </c>
      <c r="C431" s="3">
        <v>46000</v>
      </c>
      <c r="D431" t="s">
        <v>1233</v>
      </c>
      <c r="E431">
        <v>164400</v>
      </c>
      <c r="F431">
        <v>36</v>
      </c>
      <c r="G431">
        <v>6</v>
      </c>
      <c r="H431" t="s">
        <v>1228</v>
      </c>
      <c r="I431">
        <v>0</v>
      </c>
      <c r="J431" t="s">
        <v>1243</v>
      </c>
      <c r="K431" s="3">
        <v>46009</v>
      </c>
      <c r="L431" s="5">
        <f t="shared" si="18"/>
        <v>2025</v>
      </c>
      <c r="M431" s="3" t="str">
        <f t="shared" si="19"/>
        <v>Dec-2025</v>
      </c>
      <c r="N431" s="5">
        <f t="shared" si="20"/>
        <v>9</v>
      </c>
      <c r="O431" s="14">
        <v>45992</v>
      </c>
    </row>
    <row r="432" spans="1:15">
      <c r="A432" t="s">
        <v>1671</v>
      </c>
      <c r="B432" t="s">
        <v>1194</v>
      </c>
      <c r="C432" s="3">
        <v>45549</v>
      </c>
      <c r="D432" t="s">
        <v>1233</v>
      </c>
      <c r="E432">
        <v>163900</v>
      </c>
      <c r="F432">
        <v>60</v>
      </c>
      <c r="G432">
        <v>13.45</v>
      </c>
      <c r="H432" t="s">
        <v>1234</v>
      </c>
      <c r="I432">
        <v>1</v>
      </c>
      <c r="J432" t="s">
        <v>1243</v>
      </c>
      <c r="K432" s="3">
        <v>45550</v>
      </c>
      <c r="L432" s="5">
        <f t="shared" si="18"/>
        <v>2024</v>
      </c>
      <c r="M432" s="3" t="str">
        <f t="shared" si="19"/>
        <v>Sep-2024</v>
      </c>
      <c r="N432" s="5">
        <f t="shared" si="20"/>
        <v>1</v>
      </c>
      <c r="O432" s="14">
        <v>45536</v>
      </c>
    </row>
    <row r="433" spans="1:15">
      <c r="A433" t="s">
        <v>1672</v>
      </c>
      <c r="B433" t="s">
        <v>1067</v>
      </c>
      <c r="C433" s="3">
        <v>45535</v>
      </c>
      <c r="D433" t="s">
        <v>1227</v>
      </c>
      <c r="E433">
        <v>104500</v>
      </c>
      <c r="F433">
        <v>72</v>
      </c>
      <c r="G433">
        <v>7.61</v>
      </c>
      <c r="H433" t="s">
        <v>1228</v>
      </c>
      <c r="I433">
        <v>0</v>
      </c>
      <c r="J433" t="s">
        <v>1229</v>
      </c>
      <c r="K433" s="3">
        <v>45539</v>
      </c>
      <c r="L433" s="5">
        <f t="shared" si="18"/>
        <v>2024</v>
      </c>
      <c r="M433" s="3" t="str">
        <f t="shared" si="19"/>
        <v>Sep-2024</v>
      </c>
      <c r="N433" s="5">
        <f t="shared" si="20"/>
        <v>4</v>
      </c>
      <c r="O433" s="14">
        <v>45505</v>
      </c>
    </row>
    <row r="434" spans="1:15">
      <c r="A434" t="s">
        <v>1673</v>
      </c>
      <c r="B434" t="s">
        <v>1100</v>
      </c>
      <c r="C434" s="3">
        <v>45639</v>
      </c>
      <c r="D434" t="s">
        <v>1233</v>
      </c>
      <c r="E434">
        <v>348000</v>
      </c>
      <c r="F434">
        <v>72</v>
      </c>
      <c r="G434">
        <v>9.31</v>
      </c>
      <c r="H434" t="s">
        <v>1240</v>
      </c>
      <c r="I434">
        <v>0</v>
      </c>
      <c r="J434" t="s">
        <v>1229</v>
      </c>
      <c r="K434" s="3">
        <v>45649</v>
      </c>
      <c r="L434" s="5">
        <f t="shared" si="18"/>
        <v>2024</v>
      </c>
      <c r="M434" s="3" t="str">
        <f t="shared" si="19"/>
        <v>Dec-2024</v>
      </c>
      <c r="N434" s="5">
        <f t="shared" si="20"/>
        <v>10</v>
      </c>
      <c r="O434" s="14">
        <v>45627</v>
      </c>
    </row>
    <row r="435" spans="1:15">
      <c r="A435" t="s">
        <v>1674</v>
      </c>
      <c r="B435" t="s">
        <v>218</v>
      </c>
      <c r="C435" s="3">
        <v>45540</v>
      </c>
      <c r="D435" t="s">
        <v>1227</v>
      </c>
      <c r="E435">
        <v>189900</v>
      </c>
      <c r="F435">
        <v>12</v>
      </c>
      <c r="G435">
        <v>9.3699999999999992</v>
      </c>
      <c r="H435" t="s">
        <v>1228</v>
      </c>
      <c r="I435">
        <v>0</v>
      </c>
      <c r="J435" t="s">
        <v>1237</v>
      </c>
      <c r="K435" s="3">
        <v>45550</v>
      </c>
      <c r="L435" s="5">
        <f t="shared" si="18"/>
        <v>2024</v>
      </c>
      <c r="M435" s="3" t="str">
        <f t="shared" si="19"/>
        <v>Sep-2024</v>
      </c>
      <c r="N435" s="5">
        <f t="shared" si="20"/>
        <v>10</v>
      </c>
      <c r="O435" s="14">
        <v>45536</v>
      </c>
    </row>
    <row r="436" spans="1:15">
      <c r="A436" t="s">
        <v>1675</v>
      </c>
      <c r="B436" t="s">
        <v>778</v>
      </c>
      <c r="C436" s="3">
        <v>45396</v>
      </c>
      <c r="D436" t="s">
        <v>1231</v>
      </c>
      <c r="E436">
        <v>159300</v>
      </c>
      <c r="F436">
        <v>36</v>
      </c>
      <c r="G436">
        <v>9.9700000000000006</v>
      </c>
      <c r="H436" t="s">
        <v>1234</v>
      </c>
      <c r="I436">
        <v>1</v>
      </c>
      <c r="J436" t="s">
        <v>1229</v>
      </c>
      <c r="K436" s="3">
        <v>45410</v>
      </c>
      <c r="L436" s="5">
        <f t="shared" si="18"/>
        <v>2024</v>
      </c>
      <c r="M436" s="3" t="str">
        <f t="shared" si="19"/>
        <v>Apr-2024</v>
      </c>
      <c r="N436" s="5">
        <f t="shared" si="20"/>
        <v>14</v>
      </c>
      <c r="O436" s="14">
        <v>45383</v>
      </c>
    </row>
    <row r="437" spans="1:15">
      <c r="A437" t="s">
        <v>1676</v>
      </c>
      <c r="B437" t="s">
        <v>890</v>
      </c>
      <c r="C437" s="3">
        <v>45985</v>
      </c>
      <c r="D437" t="s">
        <v>1233</v>
      </c>
      <c r="E437">
        <v>106700</v>
      </c>
      <c r="F437">
        <v>36</v>
      </c>
      <c r="G437">
        <v>6.98</v>
      </c>
      <c r="H437" t="s">
        <v>1240</v>
      </c>
      <c r="I437">
        <v>0</v>
      </c>
      <c r="J437" t="s">
        <v>1250</v>
      </c>
      <c r="K437" s="3">
        <v>45988</v>
      </c>
      <c r="L437" s="5">
        <f t="shared" si="18"/>
        <v>2025</v>
      </c>
      <c r="M437" s="3" t="str">
        <f t="shared" si="19"/>
        <v>Nov-2025</v>
      </c>
      <c r="N437" s="5">
        <f t="shared" si="20"/>
        <v>3</v>
      </c>
      <c r="O437" s="14">
        <v>45962</v>
      </c>
    </row>
    <row r="438" spans="1:15">
      <c r="A438" t="s">
        <v>1677</v>
      </c>
      <c r="B438" t="s">
        <v>597</v>
      </c>
      <c r="C438" s="3">
        <v>45958</v>
      </c>
      <c r="D438" t="s">
        <v>1236</v>
      </c>
      <c r="E438">
        <v>70900</v>
      </c>
      <c r="F438">
        <v>36</v>
      </c>
      <c r="G438">
        <v>8.41</v>
      </c>
      <c r="H438" t="s">
        <v>1228</v>
      </c>
      <c r="I438">
        <v>0</v>
      </c>
      <c r="J438" t="s">
        <v>1237</v>
      </c>
      <c r="K438" s="3">
        <v>45959</v>
      </c>
      <c r="L438" s="5">
        <f t="shared" si="18"/>
        <v>2025</v>
      </c>
      <c r="M438" s="3" t="str">
        <f t="shared" si="19"/>
        <v>Oct-2025</v>
      </c>
      <c r="N438" s="5">
        <f t="shared" si="20"/>
        <v>1</v>
      </c>
      <c r="O438" s="14">
        <v>45931</v>
      </c>
    </row>
    <row r="439" spans="1:15">
      <c r="A439" t="s">
        <v>1678</v>
      </c>
      <c r="B439" t="s">
        <v>386</v>
      </c>
      <c r="C439" s="3">
        <v>45578</v>
      </c>
      <c r="D439" t="s">
        <v>1233</v>
      </c>
      <c r="E439">
        <v>449700</v>
      </c>
      <c r="F439">
        <v>60</v>
      </c>
      <c r="G439">
        <v>9.49</v>
      </c>
      <c r="H439" t="s">
        <v>1228</v>
      </c>
      <c r="I439">
        <v>0</v>
      </c>
      <c r="J439" t="s">
        <v>1250</v>
      </c>
      <c r="K439" s="3">
        <v>45579</v>
      </c>
      <c r="L439" s="5">
        <f t="shared" si="18"/>
        <v>2024</v>
      </c>
      <c r="M439" s="3" t="str">
        <f t="shared" si="19"/>
        <v>Oct-2024</v>
      </c>
      <c r="N439" s="5">
        <f t="shared" si="20"/>
        <v>1</v>
      </c>
      <c r="O439" s="14">
        <v>45566</v>
      </c>
    </row>
    <row r="440" spans="1:15">
      <c r="A440" t="s">
        <v>1679</v>
      </c>
      <c r="B440" t="s">
        <v>549</v>
      </c>
      <c r="C440" s="3">
        <v>45460</v>
      </c>
      <c r="D440" t="s">
        <v>1227</v>
      </c>
      <c r="E440">
        <v>265400</v>
      </c>
      <c r="F440">
        <v>72</v>
      </c>
      <c r="G440">
        <v>11.11</v>
      </c>
      <c r="H440" t="s">
        <v>1234</v>
      </c>
      <c r="I440">
        <v>1</v>
      </c>
      <c r="J440" t="s">
        <v>1243</v>
      </c>
      <c r="K440" s="3">
        <v>45461</v>
      </c>
      <c r="L440" s="5">
        <f t="shared" si="18"/>
        <v>2024</v>
      </c>
      <c r="M440" s="3" t="str">
        <f t="shared" si="19"/>
        <v>Jun-2024</v>
      </c>
      <c r="N440" s="5">
        <f t="shared" si="20"/>
        <v>1</v>
      </c>
      <c r="O440" s="14">
        <v>45444</v>
      </c>
    </row>
    <row r="441" spans="1:15">
      <c r="A441" t="s">
        <v>1680</v>
      </c>
      <c r="B441" t="s">
        <v>1192</v>
      </c>
      <c r="C441" s="3">
        <v>45711</v>
      </c>
      <c r="D441" t="s">
        <v>1236</v>
      </c>
      <c r="E441">
        <v>57800</v>
      </c>
      <c r="F441">
        <v>24</v>
      </c>
      <c r="G441">
        <v>8.4700000000000006</v>
      </c>
      <c r="H441" t="s">
        <v>1234</v>
      </c>
      <c r="I441">
        <v>1</v>
      </c>
      <c r="J441" t="s">
        <v>1250</v>
      </c>
      <c r="K441" s="3">
        <v>45712</v>
      </c>
      <c r="L441" s="5">
        <f t="shared" si="18"/>
        <v>2025</v>
      </c>
      <c r="M441" s="3" t="str">
        <f t="shared" si="19"/>
        <v>Feb-2025</v>
      </c>
      <c r="N441" s="5">
        <f t="shared" si="20"/>
        <v>1</v>
      </c>
      <c r="O441" s="14">
        <v>45689</v>
      </c>
    </row>
    <row r="442" spans="1:15">
      <c r="A442" t="s">
        <v>1681</v>
      </c>
      <c r="B442" t="s">
        <v>1142</v>
      </c>
      <c r="C442" s="3">
        <v>45338</v>
      </c>
      <c r="D442" t="s">
        <v>1233</v>
      </c>
      <c r="E442">
        <v>307100</v>
      </c>
      <c r="F442">
        <v>36</v>
      </c>
      <c r="G442">
        <v>7.33</v>
      </c>
      <c r="H442" t="s">
        <v>1228</v>
      </c>
      <c r="I442">
        <v>0</v>
      </c>
      <c r="J442" t="s">
        <v>1237</v>
      </c>
      <c r="K442" s="3">
        <v>45351</v>
      </c>
      <c r="L442" s="5">
        <f t="shared" si="18"/>
        <v>2024</v>
      </c>
      <c r="M442" s="3" t="str">
        <f t="shared" si="19"/>
        <v>Feb-2024</v>
      </c>
      <c r="N442" s="5">
        <f t="shared" si="20"/>
        <v>13</v>
      </c>
      <c r="O442" s="14">
        <v>45323</v>
      </c>
    </row>
    <row r="443" spans="1:15">
      <c r="A443" t="s">
        <v>1682</v>
      </c>
      <c r="B443" t="s">
        <v>915</v>
      </c>
      <c r="C443" s="3">
        <v>45334</v>
      </c>
      <c r="D443" t="s">
        <v>1227</v>
      </c>
      <c r="E443">
        <v>343300</v>
      </c>
      <c r="F443">
        <v>24</v>
      </c>
      <c r="G443">
        <v>7.27</v>
      </c>
      <c r="H443" t="s">
        <v>1228</v>
      </c>
      <c r="I443">
        <v>0</v>
      </c>
      <c r="J443" t="s">
        <v>1237</v>
      </c>
      <c r="K443" s="3">
        <v>45336</v>
      </c>
      <c r="L443" s="5">
        <f t="shared" si="18"/>
        <v>2024</v>
      </c>
      <c r="M443" s="3" t="str">
        <f t="shared" si="19"/>
        <v>Feb-2024</v>
      </c>
      <c r="N443" s="5">
        <f t="shared" si="20"/>
        <v>2</v>
      </c>
      <c r="O443" s="14">
        <v>45323</v>
      </c>
    </row>
    <row r="444" spans="1:15">
      <c r="A444" t="s">
        <v>1683</v>
      </c>
      <c r="B444" t="s">
        <v>623</v>
      </c>
      <c r="C444" s="3">
        <v>45612</v>
      </c>
      <c r="D444" t="s">
        <v>1231</v>
      </c>
      <c r="E444">
        <v>196400</v>
      </c>
      <c r="F444">
        <v>72</v>
      </c>
      <c r="G444">
        <v>6</v>
      </c>
      <c r="H444" t="s">
        <v>1228</v>
      </c>
      <c r="I444">
        <v>0</v>
      </c>
      <c r="J444" t="s">
        <v>1237</v>
      </c>
      <c r="K444" s="3">
        <v>45623</v>
      </c>
      <c r="L444" s="5">
        <f t="shared" si="18"/>
        <v>2024</v>
      </c>
      <c r="M444" s="3" t="str">
        <f t="shared" si="19"/>
        <v>Nov-2024</v>
      </c>
      <c r="N444" s="5">
        <f t="shared" si="20"/>
        <v>11</v>
      </c>
      <c r="O444" s="14">
        <v>45597</v>
      </c>
    </row>
    <row r="445" spans="1:15">
      <c r="A445" t="s">
        <v>1684</v>
      </c>
      <c r="B445" t="s">
        <v>889</v>
      </c>
      <c r="C445" s="3">
        <v>45512</v>
      </c>
      <c r="D445" t="s">
        <v>1227</v>
      </c>
      <c r="E445">
        <v>550900</v>
      </c>
      <c r="F445">
        <v>84</v>
      </c>
      <c r="G445">
        <v>8.6</v>
      </c>
      <c r="H445" t="s">
        <v>1228</v>
      </c>
      <c r="I445">
        <v>0</v>
      </c>
      <c r="J445" t="s">
        <v>1243</v>
      </c>
      <c r="K445" s="3">
        <v>45517</v>
      </c>
      <c r="L445" s="5">
        <f t="shared" si="18"/>
        <v>2024</v>
      </c>
      <c r="M445" s="3" t="str">
        <f t="shared" si="19"/>
        <v>Aug-2024</v>
      </c>
      <c r="N445" s="5">
        <f t="shared" si="20"/>
        <v>5</v>
      </c>
      <c r="O445" s="14">
        <v>45505</v>
      </c>
    </row>
    <row r="446" spans="1:15">
      <c r="A446" t="s">
        <v>1685</v>
      </c>
      <c r="B446" t="s">
        <v>1165</v>
      </c>
      <c r="C446" s="3">
        <v>45804</v>
      </c>
      <c r="D446" t="s">
        <v>1236</v>
      </c>
      <c r="E446">
        <v>209500</v>
      </c>
      <c r="F446">
        <v>36</v>
      </c>
      <c r="G446">
        <v>7.6</v>
      </c>
      <c r="H446" t="s">
        <v>1228</v>
      </c>
      <c r="I446">
        <v>0</v>
      </c>
      <c r="J446" t="s">
        <v>1229</v>
      </c>
      <c r="K446" s="3">
        <v>45806</v>
      </c>
      <c r="L446" s="5">
        <f t="shared" si="18"/>
        <v>2025</v>
      </c>
      <c r="M446" s="3" t="str">
        <f t="shared" si="19"/>
        <v>May-2025</v>
      </c>
      <c r="N446" s="5">
        <f t="shared" si="20"/>
        <v>2</v>
      </c>
      <c r="O446" s="14">
        <v>45778</v>
      </c>
    </row>
    <row r="447" spans="1:15">
      <c r="A447" t="s">
        <v>1686</v>
      </c>
      <c r="B447" t="s">
        <v>786</v>
      </c>
      <c r="C447" s="3">
        <v>46003</v>
      </c>
      <c r="D447" t="s">
        <v>1233</v>
      </c>
      <c r="E447">
        <v>66800</v>
      </c>
      <c r="F447">
        <v>24</v>
      </c>
      <c r="G447">
        <v>9.11</v>
      </c>
      <c r="H447" t="s">
        <v>1240</v>
      </c>
      <c r="I447">
        <v>0</v>
      </c>
      <c r="J447" t="s">
        <v>1237</v>
      </c>
      <c r="K447" s="3">
        <v>46007</v>
      </c>
      <c r="L447" s="5">
        <f t="shared" si="18"/>
        <v>2025</v>
      </c>
      <c r="M447" s="3" t="str">
        <f t="shared" si="19"/>
        <v>Dec-2025</v>
      </c>
      <c r="N447" s="5">
        <f t="shared" si="20"/>
        <v>4</v>
      </c>
      <c r="O447" s="14">
        <v>45992</v>
      </c>
    </row>
    <row r="448" spans="1:15">
      <c r="A448" t="s">
        <v>1687</v>
      </c>
      <c r="B448" t="s">
        <v>850</v>
      </c>
      <c r="C448" s="3">
        <v>45732</v>
      </c>
      <c r="D448" t="s">
        <v>1231</v>
      </c>
      <c r="E448">
        <v>232400</v>
      </c>
      <c r="F448">
        <v>60</v>
      </c>
      <c r="G448">
        <v>7.58</v>
      </c>
      <c r="H448" t="s">
        <v>1240</v>
      </c>
      <c r="I448">
        <v>0</v>
      </c>
      <c r="J448" t="s">
        <v>1243</v>
      </c>
      <c r="K448" s="3">
        <v>45741</v>
      </c>
      <c r="L448" s="5">
        <f t="shared" si="18"/>
        <v>2025</v>
      </c>
      <c r="M448" s="3" t="str">
        <f t="shared" si="19"/>
        <v>Mar-2025</v>
      </c>
      <c r="N448" s="5">
        <f t="shared" si="20"/>
        <v>9</v>
      </c>
      <c r="O448" s="14">
        <v>45717</v>
      </c>
    </row>
    <row r="449" spans="1:15">
      <c r="A449" t="s">
        <v>1688</v>
      </c>
      <c r="B449" t="s">
        <v>1015</v>
      </c>
      <c r="C449" s="3">
        <v>45435</v>
      </c>
      <c r="D449" t="s">
        <v>1227</v>
      </c>
      <c r="E449">
        <v>213700</v>
      </c>
      <c r="F449">
        <v>60</v>
      </c>
      <c r="G449">
        <v>6.76</v>
      </c>
      <c r="H449" t="s">
        <v>1228</v>
      </c>
      <c r="I449">
        <v>0</v>
      </c>
      <c r="J449" t="s">
        <v>1229</v>
      </c>
      <c r="K449" s="3">
        <v>45438</v>
      </c>
      <c r="L449" s="5">
        <f t="shared" si="18"/>
        <v>2024</v>
      </c>
      <c r="M449" s="3" t="str">
        <f t="shared" si="19"/>
        <v>May-2024</v>
      </c>
      <c r="N449" s="5">
        <f t="shared" si="20"/>
        <v>3</v>
      </c>
      <c r="O449" s="14">
        <v>45413</v>
      </c>
    </row>
    <row r="450" spans="1:15">
      <c r="A450" t="s">
        <v>1689</v>
      </c>
      <c r="B450" t="s">
        <v>954</v>
      </c>
      <c r="C450" s="3">
        <v>45319</v>
      </c>
      <c r="D450" t="s">
        <v>1233</v>
      </c>
      <c r="E450">
        <v>118000</v>
      </c>
      <c r="F450">
        <v>36</v>
      </c>
      <c r="G450">
        <v>7.51</v>
      </c>
      <c r="H450" t="s">
        <v>1240</v>
      </c>
      <c r="I450">
        <v>0</v>
      </c>
      <c r="J450" t="s">
        <v>1237</v>
      </c>
      <c r="K450" s="3">
        <v>45321</v>
      </c>
      <c r="L450" s="5">
        <f t="shared" si="18"/>
        <v>2024</v>
      </c>
      <c r="M450" s="3" t="str">
        <f t="shared" si="19"/>
        <v>Jan-2024</v>
      </c>
      <c r="N450" s="5">
        <f t="shared" si="20"/>
        <v>2</v>
      </c>
      <c r="O450" s="14">
        <v>45292</v>
      </c>
    </row>
    <row r="451" spans="1:15">
      <c r="A451" t="s">
        <v>1690</v>
      </c>
      <c r="B451" t="s">
        <v>252</v>
      </c>
      <c r="C451" s="3">
        <v>45844</v>
      </c>
      <c r="D451" t="s">
        <v>1239</v>
      </c>
      <c r="E451">
        <v>268900</v>
      </c>
      <c r="F451">
        <v>72</v>
      </c>
      <c r="G451">
        <v>6</v>
      </c>
      <c r="H451" t="s">
        <v>1240</v>
      </c>
      <c r="I451">
        <v>0</v>
      </c>
      <c r="J451" t="s">
        <v>1229</v>
      </c>
      <c r="K451" s="3">
        <v>45848</v>
      </c>
      <c r="L451" s="5">
        <f t="shared" ref="L451:L514" si="21">YEAR(C451)</f>
        <v>2025</v>
      </c>
      <c r="M451" s="3" t="str">
        <f t="shared" ref="M451:M514" si="22">TEXT(K451,"mmm-yyyy")</f>
        <v>Jul-2025</v>
      </c>
      <c r="N451" s="5">
        <f t="shared" ref="N451:N514" si="23">K451-C451</f>
        <v>4</v>
      </c>
      <c r="O451" s="14">
        <v>45839</v>
      </c>
    </row>
    <row r="452" spans="1:15">
      <c r="A452" t="s">
        <v>1691</v>
      </c>
      <c r="B452" t="s">
        <v>178</v>
      </c>
      <c r="C452" s="3">
        <v>45950</v>
      </c>
      <c r="D452" t="s">
        <v>1236</v>
      </c>
      <c r="E452">
        <v>56000</v>
      </c>
      <c r="F452">
        <v>84</v>
      </c>
      <c r="G452">
        <v>6</v>
      </c>
      <c r="H452" t="s">
        <v>1240</v>
      </c>
      <c r="I452">
        <v>0</v>
      </c>
      <c r="J452" t="s">
        <v>1237</v>
      </c>
      <c r="K452" s="3">
        <v>45959</v>
      </c>
      <c r="L452" s="5">
        <f t="shared" si="21"/>
        <v>2025</v>
      </c>
      <c r="M452" s="3" t="str">
        <f t="shared" si="22"/>
        <v>Oct-2025</v>
      </c>
      <c r="N452" s="5">
        <f t="shared" si="23"/>
        <v>9</v>
      </c>
      <c r="O452" s="14">
        <v>45931</v>
      </c>
    </row>
    <row r="453" spans="1:15">
      <c r="A453" t="s">
        <v>1692</v>
      </c>
      <c r="B453" t="s">
        <v>570</v>
      </c>
      <c r="C453" s="3">
        <v>45981</v>
      </c>
      <c r="D453" t="s">
        <v>1227</v>
      </c>
      <c r="E453">
        <v>360100</v>
      </c>
      <c r="F453">
        <v>48</v>
      </c>
      <c r="G453">
        <v>6.41</v>
      </c>
      <c r="H453" t="s">
        <v>1228</v>
      </c>
      <c r="I453">
        <v>0</v>
      </c>
      <c r="J453" t="s">
        <v>1229</v>
      </c>
      <c r="K453" s="3">
        <v>45985</v>
      </c>
      <c r="L453" s="5">
        <f t="shared" si="21"/>
        <v>2025</v>
      </c>
      <c r="M453" s="3" t="str">
        <f t="shared" si="22"/>
        <v>Nov-2025</v>
      </c>
      <c r="N453" s="5">
        <f t="shared" si="23"/>
        <v>4</v>
      </c>
      <c r="O453" s="14">
        <v>45962</v>
      </c>
    </row>
    <row r="454" spans="1:15">
      <c r="A454" t="s">
        <v>1693</v>
      </c>
      <c r="B454" t="s">
        <v>804</v>
      </c>
      <c r="C454" s="3">
        <v>45458</v>
      </c>
      <c r="D454" t="s">
        <v>1227</v>
      </c>
      <c r="E454">
        <v>97300</v>
      </c>
      <c r="F454">
        <v>48</v>
      </c>
      <c r="G454">
        <v>9.8000000000000007</v>
      </c>
      <c r="H454" t="s">
        <v>1228</v>
      </c>
      <c r="I454">
        <v>0</v>
      </c>
      <c r="J454" t="s">
        <v>1229</v>
      </c>
      <c r="K454" s="3">
        <v>45470</v>
      </c>
      <c r="L454" s="5">
        <f t="shared" si="21"/>
        <v>2024</v>
      </c>
      <c r="M454" s="3" t="str">
        <f t="shared" si="22"/>
        <v>Jun-2024</v>
      </c>
      <c r="N454" s="5">
        <f t="shared" si="23"/>
        <v>12</v>
      </c>
      <c r="O454" s="14">
        <v>45444</v>
      </c>
    </row>
    <row r="455" spans="1:15">
      <c r="A455" t="s">
        <v>1694</v>
      </c>
      <c r="B455" t="s">
        <v>1108</v>
      </c>
      <c r="C455" s="3">
        <v>45926</v>
      </c>
      <c r="D455" t="s">
        <v>1227</v>
      </c>
      <c r="E455">
        <v>90300</v>
      </c>
      <c r="F455">
        <v>36</v>
      </c>
      <c r="G455">
        <v>9.4499999999999993</v>
      </c>
      <c r="H455" t="s">
        <v>1240</v>
      </c>
      <c r="I455">
        <v>0</v>
      </c>
      <c r="J455" t="s">
        <v>1243</v>
      </c>
      <c r="K455" s="3">
        <v>45931</v>
      </c>
      <c r="L455" s="5">
        <f t="shared" si="21"/>
        <v>2025</v>
      </c>
      <c r="M455" s="3" t="str">
        <f t="shared" si="22"/>
        <v>Oct-2025</v>
      </c>
      <c r="N455" s="5">
        <f t="shared" si="23"/>
        <v>5</v>
      </c>
      <c r="O455" s="14">
        <v>45901</v>
      </c>
    </row>
    <row r="456" spans="1:15">
      <c r="A456" t="s">
        <v>1695</v>
      </c>
      <c r="B456" t="s">
        <v>1213</v>
      </c>
      <c r="C456" s="3">
        <v>45877</v>
      </c>
      <c r="D456" t="s">
        <v>1231</v>
      </c>
      <c r="E456">
        <v>166200</v>
      </c>
      <c r="F456">
        <v>48</v>
      </c>
      <c r="G456">
        <v>8.42</v>
      </c>
      <c r="H456" t="s">
        <v>1234</v>
      </c>
      <c r="I456">
        <v>1</v>
      </c>
      <c r="J456" t="s">
        <v>1243</v>
      </c>
      <c r="K456" s="3">
        <v>45881</v>
      </c>
      <c r="L456" s="5">
        <f t="shared" si="21"/>
        <v>2025</v>
      </c>
      <c r="M456" s="3" t="str">
        <f t="shared" si="22"/>
        <v>Aug-2025</v>
      </c>
      <c r="N456" s="5">
        <f t="shared" si="23"/>
        <v>4</v>
      </c>
      <c r="O456" s="14">
        <v>45870</v>
      </c>
    </row>
    <row r="457" spans="1:15">
      <c r="A457" t="s">
        <v>1696</v>
      </c>
      <c r="B457" t="s">
        <v>575</v>
      </c>
      <c r="C457" s="3">
        <v>45540</v>
      </c>
      <c r="D457" t="s">
        <v>1231</v>
      </c>
      <c r="E457">
        <v>243700</v>
      </c>
      <c r="F457">
        <v>36</v>
      </c>
      <c r="G457">
        <v>6</v>
      </c>
      <c r="H457" t="s">
        <v>1228</v>
      </c>
      <c r="I457">
        <v>0</v>
      </c>
      <c r="J457" t="s">
        <v>1229</v>
      </c>
      <c r="K457" s="3">
        <v>45553</v>
      </c>
      <c r="L457" s="5">
        <f t="shared" si="21"/>
        <v>2024</v>
      </c>
      <c r="M457" s="3" t="str">
        <f t="shared" si="22"/>
        <v>Sep-2024</v>
      </c>
      <c r="N457" s="5">
        <f t="shared" si="23"/>
        <v>13</v>
      </c>
      <c r="O457" s="14">
        <v>45536</v>
      </c>
    </row>
    <row r="458" spans="1:15">
      <c r="A458" t="s">
        <v>1697</v>
      </c>
      <c r="B458" t="s">
        <v>277</v>
      </c>
      <c r="C458" s="3">
        <v>45648</v>
      </c>
      <c r="D458" t="s">
        <v>1231</v>
      </c>
      <c r="E458">
        <v>201900</v>
      </c>
      <c r="F458">
        <v>36</v>
      </c>
      <c r="G458">
        <v>7.35</v>
      </c>
      <c r="H458" t="s">
        <v>1240</v>
      </c>
      <c r="I458">
        <v>0</v>
      </c>
      <c r="J458" t="s">
        <v>1243</v>
      </c>
      <c r="K458" s="3">
        <v>45656</v>
      </c>
      <c r="L458" s="5">
        <f t="shared" si="21"/>
        <v>2024</v>
      </c>
      <c r="M458" s="3" t="str">
        <f t="shared" si="22"/>
        <v>Dec-2024</v>
      </c>
      <c r="N458" s="5">
        <f t="shared" si="23"/>
        <v>8</v>
      </c>
      <c r="O458" s="14">
        <v>45627</v>
      </c>
    </row>
    <row r="459" spans="1:15">
      <c r="A459" t="s">
        <v>1698</v>
      </c>
      <c r="B459" t="s">
        <v>233</v>
      </c>
      <c r="C459" s="3">
        <v>45402</v>
      </c>
      <c r="D459" t="s">
        <v>1233</v>
      </c>
      <c r="E459">
        <v>107000</v>
      </c>
      <c r="F459">
        <v>12</v>
      </c>
      <c r="G459">
        <v>11.89</v>
      </c>
      <c r="H459" t="s">
        <v>1234</v>
      </c>
      <c r="I459">
        <v>1</v>
      </c>
      <c r="J459" t="s">
        <v>1229</v>
      </c>
      <c r="K459" s="3">
        <v>45416</v>
      </c>
      <c r="L459" s="5">
        <f t="shared" si="21"/>
        <v>2024</v>
      </c>
      <c r="M459" s="3" t="str">
        <f t="shared" si="22"/>
        <v>May-2024</v>
      </c>
      <c r="N459" s="5">
        <f t="shared" si="23"/>
        <v>14</v>
      </c>
      <c r="O459" s="14">
        <v>45383</v>
      </c>
    </row>
    <row r="460" spans="1:15">
      <c r="A460" t="s">
        <v>1699</v>
      </c>
      <c r="B460" t="s">
        <v>1164</v>
      </c>
      <c r="C460" s="3">
        <v>45983</v>
      </c>
      <c r="D460" t="s">
        <v>1236</v>
      </c>
      <c r="E460">
        <v>126300</v>
      </c>
      <c r="F460">
        <v>36</v>
      </c>
      <c r="G460">
        <v>11.18</v>
      </c>
      <c r="H460" t="s">
        <v>1228</v>
      </c>
      <c r="I460">
        <v>0</v>
      </c>
      <c r="J460" t="s">
        <v>1229</v>
      </c>
      <c r="K460" s="3">
        <v>45996</v>
      </c>
      <c r="L460" s="5">
        <f t="shared" si="21"/>
        <v>2025</v>
      </c>
      <c r="M460" s="3" t="str">
        <f t="shared" si="22"/>
        <v>Dec-2025</v>
      </c>
      <c r="N460" s="5">
        <f t="shared" si="23"/>
        <v>13</v>
      </c>
      <c r="O460" s="14">
        <v>45962</v>
      </c>
    </row>
    <row r="461" spans="1:15">
      <c r="A461" t="s">
        <v>1700</v>
      </c>
      <c r="B461" t="s">
        <v>821</v>
      </c>
      <c r="C461" s="3">
        <v>45991</v>
      </c>
      <c r="D461" t="s">
        <v>1233</v>
      </c>
      <c r="E461">
        <v>81400</v>
      </c>
      <c r="F461">
        <v>24</v>
      </c>
      <c r="G461">
        <v>9.0399999999999991</v>
      </c>
      <c r="H461" t="s">
        <v>1234</v>
      </c>
      <c r="I461">
        <v>1</v>
      </c>
      <c r="J461" t="s">
        <v>1243</v>
      </c>
      <c r="K461" s="3">
        <v>45995</v>
      </c>
      <c r="L461" s="5">
        <f t="shared" si="21"/>
        <v>2025</v>
      </c>
      <c r="M461" s="3" t="str">
        <f t="shared" si="22"/>
        <v>Dec-2025</v>
      </c>
      <c r="N461" s="5">
        <f t="shared" si="23"/>
        <v>4</v>
      </c>
      <c r="O461" s="14">
        <v>45962</v>
      </c>
    </row>
    <row r="462" spans="1:15">
      <c r="A462" t="s">
        <v>1701</v>
      </c>
      <c r="B462" t="s">
        <v>1202</v>
      </c>
      <c r="C462" s="3">
        <v>46010</v>
      </c>
      <c r="D462" t="s">
        <v>1227</v>
      </c>
      <c r="E462">
        <v>153800</v>
      </c>
      <c r="F462">
        <v>48</v>
      </c>
      <c r="G462">
        <v>7.2</v>
      </c>
      <c r="H462" t="s">
        <v>1240</v>
      </c>
      <c r="I462">
        <v>0</v>
      </c>
      <c r="J462" t="s">
        <v>1243</v>
      </c>
      <c r="K462" s="3">
        <v>46012</v>
      </c>
      <c r="L462" s="5">
        <f t="shared" si="21"/>
        <v>2025</v>
      </c>
      <c r="M462" s="3" t="str">
        <f t="shared" si="22"/>
        <v>Dec-2025</v>
      </c>
      <c r="N462" s="5">
        <f t="shared" si="23"/>
        <v>2</v>
      </c>
      <c r="O462" s="14">
        <v>45992</v>
      </c>
    </row>
    <row r="463" spans="1:15">
      <c r="A463" t="s">
        <v>1702</v>
      </c>
      <c r="B463" t="s">
        <v>217</v>
      </c>
      <c r="C463" s="3">
        <v>45525</v>
      </c>
      <c r="D463" t="s">
        <v>1233</v>
      </c>
      <c r="E463">
        <v>382000</v>
      </c>
      <c r="F463">
        <v>60</v>
      </c>
      <c r="G463">
        <v>8.08</v>
      </c>
      <c r="H463" t="s">
        <v>1228</v>
      </c>
      <c r="I463">
        <v>0</v>
      </c>
      <c r="J463" t="s">
        <v>1229</v>
      </c>
      <c r="K463" s="3">
        <v>45537</v>
      </c>
      <c r="L463" s="5">
        <f t="shared" si="21"/>
        <v>2024</v>
      </c>
      <c r="M463" s="3" t="str">
        <f t="shared" si="22"/>
        <v>Sep-2024</v>
      </c>
      <c r="N463" s="5">
        <f t="shared" si="23"/>
        <v>12</v>
      </c>
      <c r="O463" s="14">
        <v>45505</v>
      </c>
    </row>
    <row r="464" spans="1:15">
      <c r="A464" t="s">
        <v>1703</v>
      </c>
      <c r="B464" t="s">
        <v>418</v>
      </c>
      <c r="C464" s="3">
        <v>45315</v>
      </c>
      <c r="D464" t="s">
        <v>1239</v>
      </c>
      <c r="E464">
        <v>179500</v>
      </c>
      <c r="F464">
        <v>60</v>
      </c>
      <c r="G464">
        <v>8.26</v>
      </c>
      <c r="H464" t="s">
        <v>1240</v>
      </c>
      <c r="I464">
        <v>0</v>
      </c>
      <c r="J464" t="s">
        <v>1229</v>
      </c>
      <c r="K464" s="3">
        <v>45319</v>
      </c>
      <c r="L464" s="5">
        <f t="shared" si="21"/>
        <v>2024</v>
      </c>
      <c r="M464" s="3" t="str">
        <f t="shared" si="22"/>
        <v>Jan-2024</v>
      </c>
      <c r="N464" s="5">
        <f t="shared" si="23"/>
        <v>4</v>
      </c>
      <c r="O464" s="14">
        <v>45292</v>
      </c>
    </row>
    <row r="465" spans="1:15">
      <c r="A465" t="s">
        <v>1704</v>
      </c>
      <c r="B465" t="s">
        <v>291</v>
      </c>
      <c r="C465" s="3">
        <v>45317</v>
      </c>
      <c r="D465" t="s">
        <v>1236</v>
      </c>
      <c r="E465">
        <v>328500</v>
      </c>
      <c r="F465">
        <v>36</v>
      </c>
      <c r="G465">
        <v>6</v>
      </c>
      <c r="H465" t="s">
        <v>1228</v>
      </c>
      <c r="I465">
        <v>0</v>
      </c>
      <c r="J465" t="s">
        <v>1243</v>
      </c>
      <c r="K465" s="3">
        <v>45319</v>
      </c>
      <c r="L465" s="5">
        <f t="shared" si="21"/>
        <v>2024</v>
      </c>
      <c r="M465" s="3" t="str">
        <f t="shared" si="22"/>
        <v>Jan-2024</v>
      </c>
      <c r="N465" s="5">
        <f t="shared" si="23"/>
        <v>2</v>
      </c>
      <c r="O465" s="14">
        <v>45292</v>
      </c>
    </row>
    <row r="466" spans="1:15">
      <c r="A466" t="s">
        <v>1705</v>
      </c>
      <c r="B466" t="s">
        <v>222</v>
      </c>
      <c r="C466" s="3">
        <v>45672</v>
      </c>
      <c r="D466" t="s">
        <v>1233</v>
      </c>
      <c r="E466">
        <v>498600</v>
      </c>
      <c r="F466">
        <v>36</v>
      </c>
      <c r="G466">
        <v>7.47</v>
      </c>
      <c r="H466" t="s">
        <v>1228</v>
      </c>
      <c r="I466">
        <v>0</v>
      </c>
      <c r="J466" t="s">
        <v>1229</v>
      </c>
      <c r="K466" s="3">
        <v>45681</v>
      </c>
      <c r="L466" s="5">
        <f t="shared" si="21"/>
        <v>2025</v>
      </c>
      <c r="M466" s="3" t="str">
        <f t="shared" si="22"/>
        <v>Jan-2025</v>
      </c>
      <c r="N466" s="5">
        <f t="shared" si="23"/>
        <v>9</v>
      </c>
      <c r="O466" s="14">
        <v>45658</v>
      </c>
    </row>
    <row r="467" spans="1:15">
      <c r="A467" t="s">
        <v>1706</v>
      </c>
      <c r="B467" t="s">
        <v>1080</v>
      </c>
      <c r="C467" s="3">
        <v>46021</v>
      </c>
      <c r="D467" t="s">
        <v>1231</v>
      </c>
      <c r="E467">
        <v>119300</v>
      </c>
      <c r="F467">
        <v>60</v>
      </c>
      <c r="G467">
        <v>10.3</v>
      </c>
      <c r="H467" t="s">
        <v>1234</v>
      </c>
      <c r="I467">
        <v>1</v>
      </c>
      <c r="J467" t="s">
        <v>1243</v>
      </c>
      <c r="K467" s="3">
        <v>46032</v>
      </c>
      <c r="L467" s="5">
        <f t="shared" si="21"/>
        <v>2025</v>
      </c>
      <c r="M467" s="3" t="str">
        <f t="shared" si="22"/>
        <v>Jan-2026</v>
      </c>
      <c r="N467" s="5">
        <f t="shared" si="23"/>
        <v>11</v>
      </c>
      <c r="O467" s="14">
        <v>45992</v>
      </c>
    </row>
    <row r="468" spans="1:15">
      <c r="A468" t="s">
        <v>1707</v>
      </c>
      <c r="B468" t="s">
        <v>883</v>
      </c>
      <c r="C468" s="3">
        <v>45637</v>
      </c>
      <c r="D468" t="s">
        <v>1239</v>
      </c>
      <c r="E468">
        <v>158000</v>
      </c>
      <c r="F468">
        <v>36</v>
      </c>
      <c r="G468">
        <v>6</v>
      </c>
      <c r="H468" t="s">
        <v>1228</v>
      </c>
      <c r="I468">
        <v>0</v>
      </c>
      <c r="J468" t="s">
        <v>1237</v>
      </c>
      <c r="K468" s="3">
        <v>45651</v>
      </c>
      <c r="L468" s="5">
        <f t="shared" si="21"/>
        <v>2024</v>
      </c>
      <c r="M468" s="3" t="str">
        <f t="shared" si="22"/>
        <v>Dec-2024</v>
      </c>
      <c r="N468" s="5">
        <f t="shared" si="23"/>
        <v>14</v>
      </c>
      <c r="O468" s="14">
        <v>45627</v>
      </c>
    </row>
    <row r="469" spans="1:15">
      <c r="A469" t="s">
        <v>1708</v>
      </c>
      <c r="B469" t="s">
        <v>109</v>
      </c>
      <c r="C469" s="3">
        <v>45669</v>
      </c>
      <c r="D469" t="s">
        <v>1233</v>
      </c>
      <c r="E469">
        <v>822900</v>
      </c>
      <c r="F469">
        <v>84</v>
      </c>
      <c r="G469">
        <v>6</v>
      </c>
      <c r="H469" t="s">
        <v>1240</v>
      </c>
      <c r="I469">
        <v>0</v>
      </c>
      <c r="J469" t="s">
        <v>1243</v>
      </c>
      <c r="K469" s="3">
        <v>45677</v>
      </c>
      <c r="L469" s="5">
        <f t="shared" si="21"/>
        <v>2025</v>
      </c>
      <c r="M469" s="3" t="str">
        <f t="shared" si="22"/>
        <v>Jan-2025</v>
      </c>
      <c r="N469" s="5">
        <f t="shared" si="23"/>
        <v>8</v>
      </c>
      <c r="O469" s="14">
        <v>45658</v>
      </c>
    </row>
    <row r="470" spans="1:15">
      <c r="A470" t="s">
        <v>1709</v>
      </c>
      <c r="B470" t="s">
        <v>1082</v>
      </c>
      <c r="C470" s="3">
        <v>45813</v>
      </c>
      <c r="D470" t="s">
        <v>1227</v>
      </c>
      <c r="E470">
        <v>494700</v>
      </c>
      <c r="F470">
        <v>36</v>
      </c>
      <c r="G470">
        <v>6.19</v>
      </c>
      <c r="H470" t="s">
        <v>1228</v>
      </c>
      <c r="I470">
        <v>0</v>
      </c>
      <c r="J470" t="s">
        <v>1229</v>
      </c>
      <c r="K470" s="3">
        <v>45822</v>
      </c>
      <c r="L470" s="5">
        <f t="shared" si="21"/>
        <v>2025</v>
      </c>
      <c r="M470" s="3" t="str">
        <f t="shared" si="22"/>
        <v>Jun-2025</v>
      </c>
      <c r="N470" s="5">
        <f t="shared" si="23"/>
        <v>9</v>
      </c>
      <c r="O470" s="14">
        <v>45809</v>
      </c>
    </row>
    <row r="471" spans="1:15">
      <c r="A471" t="s">
        <v>1710</v>
      </c>
      <c r="B471" t="s">
        <v>395</v>
      </c>
      <c r="C471" s="3">
        <v>45308</v>
      </c>
      <c r="D471" t="s">
        <v>1239</v>
      </c>
      <c r="E471">
        <v>55800</v>
      </c>
      <c r="F471">
        <v>60</v>
      </c>
      <c r="G471">
        <v>6.5</v>
      </c>
      <c r="H471" t="s">
        <v>1240</v>
      </c>
      <c r="I471">
        <v>0</v>
      </c>
      <c r="J471" t="s">
        <v>1237</v>
      </c>
      <c r="K471" s="3">
        <v>45312</v>
      </c>
      <c r="L471" s="5">
        <f t="shared" si="21"/>
        <v>2024</v>
      </c>
      <c r="M471" s="3" t="str">
        <f t="shared" si="22"/>
        <v>Jan-2024</v>
      </c>
      <c r="N471" s="5">
        <f t="shared" si="23"/>
        <v>4</v>
      </c>
      <c r="O471" s="14">
        <v>45292</v>
      </c>
    </row>
    <row r="472" spans="1:15">
      <c r="A472" t="s">
        <v>1711</v>
      </c>
      <c r="B472" t="s">
        <v>1147</v>
      </c>
      <c r="C472" s="3">
        <v>45536</v>
      </c>
      <c r="D472" t="s">
        <v>1236</v>
      </c>
      <c r="E472">
        <v>236000</v>
      </c>
      <c r="F472">
        <v>12</v>
      </c>
      <c r="G472">
        <v>6</v>
      </c>
      <c r="H472" t="s">
        <v>1228</v>
      </c>
      <c r="I472">
        <v>0</v>
      </c>
      <c r="J472" t="s">
        <v>1229</v>
      </c>
      <c r="K472" s="3">
        <v>45537</v>
      </c>
      <c r="L472" s="5">
        <f t="shared" si="21"/>
        <v>2024</v>
      </c>
      <c r="M472" s="3" t="str">
        <f t="shared" si="22"/>
        <v>Sep-2024</v>
      </c>
      <c r="N472" s="5">
        <f t="shared" si="23"/>
        <v>1</v>
      </c>
      <c r="O472" s="14">
        <v>45536</v>
      </c>
    </row>
    <row r="473" spans="1:15">
      <c r="A473" t="s">
        <v>1712</v>
      </c>
      <c r="B473" t="s">
        <v>81</v>
      </c>
      <c r="C473" s="3">
        <v>46009</v>
      </c>
      <c r="D473" t="s">
        <v>1227</v>
      </c>
      <c r="E473">
        <v>180100</v>
      </c>
      <c r="F473">
        <v>60</v>
      </c>
      <c r="G473">
        <v>8.8699999999999992</v>
      </c>
      <c r="H473" t="s">
        <v>1228</v>
      </c>
      <c r="I473">
        <v>0</v>
      </c>
      <c r="J473" t="s">
        <v>1229</v>
      </c>
      <c r="K473" s="3">
        <v>46012</v>
      </c>
      <c r="L473" s="5">
        <f t="shared" si="21"/>
        <v>2025</v>
      </c>
      <c r="M473" s="3" t="str">
        <f t="shared" si="22"/>
        <v>Dec-2025</v>
      </c>
      <c r="N473" s="5">
        <f t="shared" si="23"/>
        <v>3</v>
      </c>
      <c r="O473" s="14">
        <v>45992</v>
      </c>
    </row>
    <row r="474" spans="1:15">
      <c r="A474" t="s">
        <v>1713</v>
      </c>
      <c r="B474" t="s">
        <v>381</v>
      </c>
      <c r="C474" s="3">
        <v>45915</v>
      </c>
      <c r="D474" t="s">
        <v>1233</v>
      </c>
      <c r="E474">
        <v>321000</v>
      </c>
      <c r="F474">
        <v>60</v>
      </c>
      <c r="G474">
        <v>7.66</v>
      </c>
      <c r="H474" t="s">
        <v>1228</v>
      </c>
      <c r="I474">
        <v>0</v>
      </c>
      <c r="J474" t="s">
        <v>1243</v>
      </c>
      <c r="K474" s="3">
        <v>45922</v>
      </c>
      <c r="L474" s="5">
        <f t="shared" si="21"/>
        <v>2025</v>
      </c>
      <c r="M474" s="3" t="str">
        <f t="shared" si="22"/>
        <v>Sep-2025</v>
      </c>
      <c r="N474" s="5">
        <f t="shared" si="23"/>
        <v>7</v>
      </c>
      <c r="O474" s="14">
        <v>45901</v>
      </c>
    </row>
    <row r="475" spans="1:15">
      <c r="A475" t="s">
        <v>1714</v>
      </c>
      <c r="B475" t="s">
        <v>837</v>
      </c>
      <c r="C475" s="3">
        <v>46008</v>
      </c>
      <c r="D475" t="s">
        <v>1233</v>
      </c>
      <c r="E475">
        <v>106900</v>
      </c>
      <c r="F475">
        <v>72</v>
      </c>
      <c r="G475">
        <v>6.32</v>
      </c>
      <c r="H475" t="s">
        <v>1240</v>
      </c>
      <c r="I475">
        <v>0</v>
      </c>
      <c r="J475" t="s">
        <v>1229</v>
      </c>
      <c r="K475" s="3">
        <v>46009</v>
      </c>
      <c r="L475" s="5">
        <f t="shared" si="21"/>
        <v>2025</v>
      </c>
      <c r="M475" s="3" t="str">
        <f t="shared" si="22"/>
        <v>Dec-2025</v>
      </c>
      <c r="N475" s="5">
        <f t="shared" si="23"/>
        <v>1</v>
      </c>
      <c r="O475" s="14">
        <v>45992</v>
      </c>
    </row>
    <row r="476" spans="1:15">
      <c r="A476" t="s">
        <v>1715</v>
      </c>
      <c r="B476" t="s">
        <v>1064</v>
      </c>
      <c r="C476" s="3">
        <v>45830</v>
      </c>
      <c r="D476" t="s">
        <v>1227</v>
      </c>
      <c r="E476">
        <v>100000</v>
      </c>
      <c r="F476">
        <v>84</v>
      </c>
      <c r="G476">
        <v>8.64</v>
      </c>
      <c r="H476" t="s">
        <v>1228</v>
      </c>
      <c r="I476">
        <v>0</v>
      </c>
      <c r="J476" t="s">
        <v>1243</v>
      </c>
      <c r="K476" s="3">
        <v>45841</v>
      </c>
      <c r="L476" s="5">
        <f t="shared" si="21"/>
        <v>2025</v>
      </c>
      <c r="M476" s="3" t="str">
        <f t="shared" si="22"/>
        <v>Jul-2025</v>
      </c>
      <c r="N476" s="5">
        <f t="shared" si="23"/>
        <v>11</v>
      </c>
      <c r="O476" s="14">
        <v>45809</v>
      </c>
    </row>
    <row r="477" spans="1:15">
      <c r="A477" t="s">
        <v>1716</v>
      </c>
      <c r="B477" t="s">
        <v>556</v>
      </c>
      <c r="C477" s="3">
        <v>45874</v>
      </c>
      <c r="D477" t="s">
        <v>1239</v>
      </c>
      <c r="E477">
        <v>112100</v>
      </c>
      <c r="F477">
        <v>36</v>
      </c>
      <c r="G477">
        <v>7.05</v>
      </c>
      <c r="H477" t="s">
        <v>1228</v>
      </c>
      <c r="I477">
        <v>0</v>
      </c>
      <c r="J477" t="s">
        <v>1229</v>
      </c>
      <c r="K477" s="3">
        <v>45882</v>
      </c>
      <c r="L477" s="5">
        <f t="shared" si="21"/>
        <v>2025</v>
      </c>
      <c r="M477" s="3" t="str">
        <f t="shared" si="22"/>
        <v>Aug-2025</v>
      </c>
      <c r="N477" s="5">
        <f t="shared" si="23"/>
        <v>8</v>
      </c>
      <c r="O477" s="14">
        <v>45870</v>
      </c>
    </row>
    <row r="478" spans="1:15">
      <c r="A478" t="s">
        <v>1717</v>
      </c>
      <c r="B478" t="s">
        <v>1102</v>
      </c>
      <c r="C478" s="3">
        <v>45979</v>
      </c>
      <c r="D478" t="s">
        <v>1233</v>
      </c>
      <c r="E478">
        <v>120600</v>
      </c>
      <c r="F478">
        <v>48</v>
      </c>
      <c r="G478">
        <v>6.19</v>
      </c>
      <c r="H478" t="s">
        <v>1240</v>
      </c>
      <c r="I478">
        <v>0</v>
      </c>
      <c r="J478" t="s">
        <v>1237</v>
      </c>
      <c r="K478" s="3">
        <v>45988</v>
      </c>
      <c r="L478" s="5">
        <f t="shared" si="21"/>
        <v>2025</v>
      </c>
      <c r="M478" s="3" t="str">
        <f t="shared" si="22"/>
        <v>Nov-2025</v>
      </c>
      <c r="N478" s="5">
        <f t="shared" si="23"/>
        <v>9</v>
      </c>
      <c r="O478" s="14">
        <v>45962</v>
      </c>
    </row>
    <row r="479" spans="1:15">
      <c r="A479" t="s">
        <v>1718</v>
      </c>
      <c r="B479" t="s">
        <v>507</v>
      </c>
      <c r="C479" s="3">
        <v>45493</v>
      </c>
      <c r="D479" t="s">
        <v>1236</v>
      </c>
      <c r="E479">
        <v>318500</v>
      </c>
      <c r="F479">
        <v>36</v>
      </c>
      <c r="G479">
        <v>6.79</v>
      </c>
      <c r="H479" t="s">
        <v>1228</v>
      </c>
      <c r="I479">
        <v>0</v>
      </c>
      <c r="J479" t="s">
        <v>1229</v>
      </c>
      <c r="K479" s="3">
        <v>45501</v>
      </c>
      <c r="L479" s="5">
        <f t="shared" si="21"/>
        <v>2024</v>
      </c>
      <c r="M479" s="3" t="str">
        <f t="shared" si="22"/>
        <v>Jul-2024</v>
      </c>
      <c r="N479" s="5">
        <f t="shared" si="23"/>
        <v>8</v>
      </c>
      <c r="O479" s="14">
        <v>45474</v>
      </c>
    </row>
    <row r="480" spans="1:15">
      <c r="A480" t="s">
        <v>1719</v>
      </c>
      <c r="B480" t="s">
        <v>245</v>
      </c>
      <c r="C480" s="3">
        <v>45539</v>
      </c>
      <c r="D480" t="s">
        <v>1227</v>
      </c>
      <c r="E480">
        <v>78700</v>
      </c>
      <c r="F480">
        <v>48</v>
      </c>
      <c r="G480">
        <v>6.84</v>
      </c>
      <c r="H480" t="s">
        <v>1228</v>
      </c>
      <c r="I480">
        <v>0</v>
      </c>
      <c r="J480" t="s">
        <v>1229</v>
      </c>
      <c r="K480" s="3">
        <v>45544</v>
      </c>
      <c r="L480" s="5">
        <f t="shared" si="21"/>
        <v>2024</v>
      </c>
      <c r="M480" s="3" t="str">
        <f t="shared" si="22"/>
        <v>Sep-2024</v>
      </c>
      <c r="N480" s="5">
        <f t="shared" si="23"/>
        <v>5</v>
      </c>
      <c r="O480" s="14">
        <v>45536</v>
      </c>
    </row>
    <row r="481" spans="1:15">
      <c r="A481" t="s">
        <v>1720</v>
      </c>
      <c r="B481" t="s">
        <v>1060</v>
      </c>
      <c r="C481" s="3">
        <v>45409</v>
      </c>
      <c r="D481" t="s">
        <v>1233</v>
      </c>
      <c r="E481">
        <v>116400</v>
      </c>
      <c r="F481">
        <v>24</v>
      </c>
      <c r="G481">
        <v>10.83</v>
      </c>
      <c r="H481" t="s">
        <v>1234</v>
      </c>
      <c r="I481">
        <v>1</v>
      </c>
      <c r="J481" t="s">
        <v>1243</v>
      </c>
      <c r="K481" s="3">
        <v>45421</v>
      </c>
      <c r="L481" s="5">
        <f t="shared" si="21"/>
        <v>2024</v>
      </c>
      <c r="M481" s="3" t="str">
        <f t="shared" si="22"/>
        <v>May-2024</v>
      </c>
      <c r="N481" s="5">
        <f t="shared" si="23"/>
        <v>12</v>
      </c>
      <c r="O481" s="14">
        <v>45383</v>
      </c>
    </row>
    <row r="482" spans="1:15">
      <c r="A482" t="s">
        <v>1721</v>
      </c>
      <c r="B482" t="s">
        <v>15</v>
      </c>
      <c r="C482" s="3">
        <v>45300</v>
      </c>
      <c r="D482" t="s">
        <v>1227</v>
      </c>
      <c r="E482">
        <v>51500</v>
      </c>
      <c r="F482">
        <v>60</v>
      </c>
      <c r="G482">
        <v>10.73</v>
      </c>
      <c r="H482" t="s">
        <v>1240</v>
      </c>
      <c r="I482">
        <v>0</v>
      </c>
      <c r="J482" t="s">
        <v>1229</v>
      </c>
      <c r="K482" s="3">
        <v>45311</v>
      </c>
      <c r="L482" s="5">
        <f t="shared" si="21"/>
        <v>2024</v>
      </c>
      <c r="M482" s="3" t="str">
        <f t="shared" si="22"/>
        <v>Jan-2024</v>
      </c>
      <c r="N482" s="5">
        <f t="shared" si="23"/>
        <v>11</v>
      </c>
      <c r="O482" s="14">
        <v>45292</v>
      </c>
    </row>
    <row r="483" spans="1:15">
      <c r="A483" t="s">
        <v>1722</v>
      </c>
      <c r="B483" t="s">
        <v>927</v>
      </c>
      <c r="C483" s="3">
        <v>45889</v>
      </c>
      <c r="D483" t="s">
        <v>1231</v>
      </c>
      <c r="E483">
        <v>364300</v>
      </c>
      <c r="F483">
        <v>72</v>
      </c>
      <c r="G483">
        <v>6.23</v>
      </c>
      <c r="H483" t="s">
        <v>1228</v>
      </c>
      <c r="I483">
        <v>0</v>
      </c>
      <c r="J483" t="s">
        <v>1250</v>
      </c>
      <c r="K483" s="3">
        <v>45903</v>
      </c>
      <c r="L483" s="5">
        <f t="shared" si="21"/>
        <v>2025</v>
      </c>
      <c r="M483" s="3" t="str">
        <f t="shared" si="22"/>
        <v>Sep-2025</v>
      </c>
      <c r="N483" s="5">
        <f t="shared" si="23"/>
        <v>14</v>
      </c>
      <c r="O483" s="14">
        <v>45870</v>
      </c>
    </row>
    <row r="484" spans="1:15">
      <c r="A484" t="s">
        <v>1723</v>
      </c>
      <c r="B484" t="s">
        <v>323</v>
      </c>
      <c r="C484" s="3">
        <v>45314</v>
      </c>
      <c r="D484" t="s">
        <v>1233</v>
      </c>
      <c r="E484">
        <v>438200</v>
      </c>
      <c r="F484">
        <v>36</v>
      </c>
      <c r="G484">
        <v>6.18</v>
      </c>
      <c r="H484" t="s">
        <v>1228</v>
      </c>
      <c r="I484">
        <v>0</v>
      </c>
      <c r="J484" t="s">
        <v>1243</v>
      </c>
      <c r="K484" s="3">
        <v>45326</v>
      </c>
      <c r="L484" s="5">
        <f t="shared" si="21"/>
        <v>2024</v>
      </c>
      <c r="M484" s="3" t="str">
        <f t="shared" si="22"/>
        <v>Feb-2024</v>
      </c>
      <c r="N484" s="5">
        <f t="shared" si="23"/>
        <v>12</v>
      </c>
      <c r="O484" s="14">
        <v>45292</v>
      </c>
    </row>
    <row r="485" spans="1:15">
      <c r="A485" t="s">
        <v>1724</v>
      </c>
      <c r="B485" t="s">
        <v>448</v>
      </c>
      <c r="C485" s="3">
        <v>45531</v>
      </c>
      <c r="D485" t="s">
        <v>1231</v>
      </c>
      <c r="E485">
        <v>143200</v>
      </c>
      <c r="F485">
        <v>36</v>
      </c>
      <c r="G485">
        <v>8.65</v>
      </c>
      <c r="H485" t="s">
        <v>1240</v>
      </c>
      <c r="I485">
        <v>0</v>
      </c>
      <c r="J485" t="s">
        <v>1250</v>
      </c>
      <c r="K485" s="3">
        <v>45544</v>
      </c>
      <c r="L485" s="5">
        <f t="shared" si="21"/>
        <v>2024</v>
      </c>
      <c r="M485" s="3" t="str">
        <f t="shared" si="22"/>
        <v>Sep-2024</v>
      </c>
      <c r="N485" s="5">
        <f t="shared" si="23"/>
        <v>13</v>
      </c>
      <c r="O485" s="14">
        <v>45505</v>
      </c>
    </row>
    <row r="486" spans="1:15">
      <c r="A486" t="s">
        <v>1725</v>
      </c>
      <c r="B486" t="s">
        <v>152</v>
      </c>
      <c r="C486" s="3">
        <v>45876</v>
      </c>
      <c r="D486" t="s">
        <v>1227</v>
      </c>
      <c r="E486">
        <v>146100</v>
      </c>
      <c r="F486">
        <v>24</v>
      </c>
      <c r="G486">
        <v>8.16</v>
      </c>
      <c r="H486" t="s">
        <v>1228</v>
      </c>
      <c r="I486">
        <v>0</v>
      </c>
      <c r="J486" t="s">
        <v>1237</v>
      </c>
      <c r="K486" s="3">
        <v>45885</v>
      </c>
      <c r="L486" s="5">
        <f t="shared" si="21"/>
        <v>2025</v>
      </c>
      <c r="M486" s="3" t="str">
        <f t="shared" si="22"/>
        <v>Aug-2025</v>
      </c>
      <c r="N486" s="5">
        <f t="shared" si="23"/>
        <v>9</v>
      </c>
      <c r="O486" s="14">
        <v>45870</v>
      </c>
    </row>
    <row r="487" spans="1:15">
      <c r="A487" t="s">
        <v>1726</v>
      </c>
      <c r="B487" t="s">
        <v>531</v>
      </c>
      <c r="C487" s="3">
        <v>45318</v>
      </c>
      <c r="D487" t="s">
        <v>1227</v>
      </c>
      <c r="E487">
        <v>247200</v>
      </c>
      <c r="F487">
        <v>60</v>
      </c>
      <c r="G487">
        <v>6</v>
      </c>
      <c r="H487" t="s">
        <v>1240</v>
      </c>
      <c r="I487">
        <v>0</v>
      </c>
      <c r="J487" t="s">
        <v>1237</v>
      </c>
      <c r="K487" s="3">
        <v>45322</v>
      </c>
      <c r="L487" s="5">
        <f t="shared" si="21"/>
        <v>2024</v>
      </c>
      <c r="M487" s="3" t="str">
        <f t="shared" si="22"/>
        <v>Jan-2024</v>
      </c>
      <c r="N487" s="5">
        <f t="shared" si="23"/>
        <v>4</v>
      </c>
      <c r="O487" s="14">
        <v>45292</v>
      </c>
    </row>
    <row r="488" spans="1:15">
      <c r="A488" t="s">
        <v>1727</v>
      </c>
      <c r="B488" t="s">
        <v>209</v>
      </c>
      <c r="C488" s="3">
        <v>45372</v>
      </c>
      <c r="D488" t="s">
        <v>1227</v>
      </c>
      <c r="E488">
        <v>505300</v>
      </c>
      <c r="F488">
        <v>36</v>
      </c>
      <c r="G488">
        <v>7.46</v>
      </c>
      <c r="H488" t="s">
        <v>1228</v>
      </c>
      <c r="I488">
        <v>0</v>
      </c>
      <c r="J488" t="s">
        <v>1229</v>
      </c>
      <c r="K488" s="3">
        <v>45381</v>
      </c>
      <c r="L488" s="5">
        <f t="shared" si="21"/>
        <v>2024</v>
      </c>
      <c r="M488" s="3" t="str">
        <f t="shared" si="22"/>
        <v>Mar-2024</v>
      </c>
      <c r="N488" s="5">
        <f t="shared" si="23"/>
        <v>9</v>
      </c>
      <c r="O488" s="14">
        <v>45352</v>
      </c>
    </row>
    <row r="489" spans="1:15">
      <c r="A489" t="s">
        <v>1728</v>
      </c>
      <c r="B489" t="s">
        <v>889</v>
      </c>
      <c r="C489" s="3">
        <v>45887</v>
      </c>
      <c r="D489" t="s">
        <v>1227</v>
      </c>
      <c r="E489">
        <v>239600</v>
      </c>
      <c r="F489">
        <v>72</v>
      </c>
      <c r="G489">
        <v>9.57</v>
      </c>
      <c r="H489" t="s">
        <v>1234</v>
      </c>
      <c r="I489">
        <v>1</v>
      </c>
      <c r="J489" t="s">
        <v>1237</v>
      </c>
      <c r="K489" s="3">
        <v>45888</v>
      </c>
      <c r="L489" s="5">
        <f t="shared" si="21"/>
        <v>2025</v>
      </c>
      <c r="M489" s="3" t="str">
        <f t="shared" si="22"/>
        <v>Aug-2025</v>
      </c>
      <c r="N489" s="5">
        <f t="shared" si="23"/>
        <v>1</v>
      </c>
      <c r="O489" s="14">
        <v>45870</v>
      </c>
    </row>
    <row r="490" spans="1:15">
      <c r="A490" t="s">
        <v>1729</v>
      </c>
      <c r="B490" t="s">
        <v>1158</v>
      </c>
      <c r="C490" s="3">
        <v>45490</v>
      </c>
      <c r="D490" t="s">
        <v>1231</v>
      </c>
      <c r="E490">
        <v>110500</v>
      </c>
      <c r="F490">
        <v>60</v>
      </c>
      <c r="G490">
        <v>6.56</v>
      </c>
      <c r="H490" t="s">
        <v>1228</v>
      </c>
      <c r="I490">
        <v>0</v>
      </c>
      <c r="J490" t="s">
        <v>1229</v>
      </c>
      <c r="K490" s="3">
        <v>45502</v>
      </c>
      <c r="L490" s="5">
        <f t="shared" si="21"/>
        <v>2024</v>
      </c>
      <c r="M490" s="3" t="str">
        <f t="shared" si="22"/>
        <v>Jul-2024</v>
      </c>
      <c r="N490" s="5">
        <f t="shared" si="23"/>
        <v>12</v>
      </c>
      <c r="O490" s="14">
        <v>45474</v>
      </c>
    </row>
    <row r="491" spans="1:15">
      <c r="A491" t="s">
        <v>1730</v>
      </c>
      <c r="B491" t="s">
        <v>682</v>
      </c>
      <c r="C491" s="3">
        <v>45846</v>
      </c>
      <c r="D491" t="s">
        <v>1233</v>
      </c>
      <c r="E491">
        <v>58000</v>
      </c>
      <c r="F491">
        <v>60</v>
      </c>
      <c r="G491">
        <v>6</v>
      </c>
      <c r="H491" t="s">
        <v>1228</v>
      </c>
      <c r="I491">
        <v>0</v>
      </c>
      <c r="J491" t="s">
        <v>1229</v>
      </c>
      <c r="K491" s="3">
        <v>45857</v>
      </c>
      <c r="L491" s="5">
        <f t="shared" si="21"/>
        <v>2025</v>
      </c>
      <c r="M491" s="3" t="str">
        <f t="shared" si="22"/>
        <v>Jul-2025</v>
      </c>
      <c r="N491" s="5">
        <f t="shared" si="23"/>
        <v>11</v>
      </c>
      <c r="O491" s="14">
        <v>45839</v>
      </c>
    </row>
    <row r="492" spans="1:15">
      <c r="A492" t="s">
        <v>1731</v>
      </c>
      <c r="B492" t="s">
        <v>225</v>
      </c>
      <c r="C492" s="3">
        <v>45383</v>
      </c>
      <c r="D492" t="s">
        <v>1231</v>
      </c>
      <c r="E492">
        <v>82500</v>
      </c>
      <c r="F492">
        <v>48</v>
      </c>
      <c r="G492">
        <v>7.83</v>
      </c>
      <c r="H492" t="s">
        <v>1240</v>
      </c>
      <c r="I492">
        <v>0</v>
      </c>
      <c r="J492" t="s">
        <v>1229</v>
      </c>
      <c r="K492" s="3">
        <v>45386</v>
      </c>
      <c r="L492" s="5">
        <f t="shared" si="21"/>
        <v>2024</v>
      </c>
      <c r="M492" s="3" t="str">
        <f t="shared" si="22"/>
        <v>Apr-2024</v>
      </c>
      <c r="N492" s="5">
        <f t="shared" si="23"/>
        <v>3</v>
      </c>
      <c r="O492" s="14">
        <v>45383</v>
      </c>
    </row>
    <row r="493" spans="1:15">
      <c r="A493" t="s">
        <v>1732</v>
      </c>
      <c r="B493" t="s">
        <v>968</v>
      </c>
      <c r="C493" s="3">
        <v>45375</v>
      </c>
      <c r="D493" t="s">
        <v>1233</v>
      </c>
      <c r="E493">
        <v>189500</v>
      </c>
      <c r="F493">
        <v>12</v>
      </c>
      <c r="G493">
        <v>9.91</v>
      </c>
      <c r="H493" t="s">
        <v>1234</v>
      </c>
      <c r="I493">
        <v>1</v>
      </c>
      <c r="J493" t="s">
        <v>1243</v>
      </c>
      <c r="K493" s="3">
        <v>45379</v>
      </c>
      <c r="L493" s="5">
        <f t="shared" si="21"/>
        <v>2024</v>
      </c>
      <c r="M493" s="3" t="str">
        <f t="shared" si="22"/>
        <v>Mar-2024</v>
      </c>
      <c r="N493" s="5">
        <f t="shared" si="23"/>
        <v>4</v>
      </c>
      <c r="O493" s="14">
        <v>45352</v>
      </c>
    </row>
    <row r="494" spans="1:15">
      <c r="A494" t="s">
        <v>1733</v>
      </c>
      <c r="B494" t="s">
        <v>1074</v>
      </c>
      <c r="C494" s="3">
        <v>45591</v>
      </c>
      <c r="D494" t="s">
        <v>1227</v>
      </c>
      <c r="E494">
        <v>113800</v>
      </c>
      <c r="F494">
        <v>72</v>
      </c>
      <c r="G494">
        <v>7.3</v>
      </c>
      <c r="H494" t="s">
        <v>1228</v>
      </c>
      <c r="I494">
        <v>0</v>
      </c>
      <c r="J494" t="s">
        <v>1250</v>
      </c>
      <c r="K494" s="3">
        <v>45602</v>
      </c>
      <c r="L494" s="5">
        <f t="shared" si="21"/>
        <v>2024</v>
      </c>
      <c r="M494" s="3" t="str">
        <f t="shared" si="22"/>
        <v>Nov-2024</v>
      </c>
      <c r="N494" s="5">
        <f t="shared" si="23"/>
        <v>11</v>
      </c>
      <c r="O494" s="14">
        <v>45566</v>
      </c>
    </row>
    <row r="495" spans="1:15">
      <c r="A495" t="s">
        <v>1734</v>
      </c>
      <c r="B495" t="s">
        <v>665</v>
      </c>
      <c r="C495" s="3">
        <v>45587</v>
      </c>
      <c r="D495" t="s">
        <v>1227</v>
      </c>
      <c r="E495">
        <v>206300</v>
      </c>
      <c r="F495">
        <v>60</v>
      </c>
      <c r="G495">
        <v>9.3699999999999992</v>
      </c>
      <c r="H495" t="s">
        <v>1240</v>
      </c>
      <c r="I495">
        <v>0</v>
      </c>
      <c r="J495" t="s">
        <v>1243</v>
      </c>
      <c r="K495" s="3">
        <v>45597</v>
      </c>
      <c r="L495" s="5">
        <f t="shared" si="21"/>
        <v>2024</v>
      </c>
      <c r="M495" s="3" t="str">
        <f t="shared" si="22"/>
        <v>Nov-2024</v>
      </c>
      <c r="N495" s="5">
        <f t="shared" si="23"/>
        <v>10</v>
      </c>
      <c r="O495" s="14">
        <v>45566</v>
      </c>
    </row>
    <row r="496" spans="1:15">
      <c r="A496" t="s">
        <v>1735</v>
      </c>
      <c r="B496" t="s">
        <v>136</v>
      </c>
      <c r="C496" s="3">
        <v>45938</v>
      </c>
      <c r="D496" t="s">
        <v>1227</v>
      </c>
      <c r="E496">
        <v>122200</v>
      </c>
      <c r="F496">
        <v>84</v>
      </c>
      <c r="G496">
        <v>7.76</v>
      </c>
      <c r="H496" t="s">
        <v>1228</v>
      </c>
      <c r="I496">
        <v>0</v>
      </c>
      <c r="J496" t="s">
        <v>1237</v>
      </c>
      <c r="K496" s="3">
        <v>45939</v>
      </c>
      <c r="L496" s="5">
        <f t="shared" si="21"/>
        <v>2025</v>
      </c>
      <c r="M496" s="3" t="str">
        <f t="shared" si="22"/>
        <v>Oct-2025</v>
      </c>
      <c r="N496" s="5">
        <f t="shared" si="23"/>
        <v>1</v>
      </c>
      <c r="O496" s="14">
        <v>45931</v>
      </c>
    </row>
    <row r="497" spans="1:15">
      <c r="A497" t="s">
        <v>1736</v>
      </c>
      <c r="B497" t="s">
        <v>643</v>
      </c>
      <c r="C497" s="3">
        <v>45745</v>
      </c>
      <c r="D497" t="s">
        <v>1236</v>
      </c>
      <c r="E497">
        <v>85800</v>
      </c>
      <c r="F497">
        <v>48</v>
      </c>
      <c r="G497">
        <v>9.4700000000000006</v>
      </c>
      <c r="H497" t="s">
        <v>1240</v>
      </c>
      <c r="I497">
        <v>0</v>
      </c>
      <c r="J497" t="s">
        <v>1229</v>
      </c>
      <c r="K497" s="3">
        <v>45757</v>
      </c>
      <c r="L497" s="5">
        <f t="shared" si="21"/>
        <v>2025</v>
      </c>
      <c r="M497" s="3" t="str">
        <f t="shared" si="22"/>
        <v>Apr-2025</v>
      </c>
      <c r="N497" s="5">
        <f t="shared" si="23"/>
        <v>12</v>
      </c>
      <c r="O497" s="14">
        <v>45717</v>
      </c>
    </row>
    <row r="498" spans="1:15">
      <c r="A498" t="s">
        <v>1737</v>
      </c>
      <c r="B498" t="s">
        <v>541</v>
      </c>
      <c r="C498" s="3">
        <v>45572</v>
      </c>
      <c r="D498" t="s">
        <v>1231</v>
      </c>
      <c r="E498">
        <v>79000</v>
      </c>
      <c r="F498">
        <v>60</v>
      </c>
      <c r="G498">
        <v>6</v>
      </c>
      <c r="H498" t="s">
        <v>1240</v>
      </c>
      <c r="I498">
        <v>0</v>
      </c>
      <c r="J498" t="s">
        <v>1229</v>
      </c>
      <c r="K498" s="3">
        <v>45578</v>
      </c>
      <c r="L498" s="5">
        <f t="shared" si="21"/>
        <v>2024</v>
      </c>
      <c r="M498" s="3" t="str">
        <f t="shared" si="22"/>
        <v>Oct-2024</v>
      </c>
      <c r="N498" s="5">
        <f t="shared" si="23"/>
        <v>6</v>
      </c>
      <c r="O498" s="14">
        <v>45566</v>
      </c>
    </row>
    <row r="499" spans="1:15">
      <c r="A499" t="s">
        <v>1738</v>
      </c>
      <c r="B499" t="s">
        <v>785</v>
      </c>
      <c r="C499" s="3">
        <v>45350</v>
      </c>
      <c r="D499" t="s">
        <v>1227</v>
      </c>
      <c r="E499">
        <v>537300</v>
      </c>
      <c r="F499">
        <v>12</v>
      </c>
      <c r="G499">
        <v>10.67</v>
      </c>
      <c r="H499" t="s">
        <v>1234</v>
      </c>
      <c r="I499">
        <v>1</v>
      </c>
      <c r="J499" t="s">
        <v>1237</v>
      </c>
      <c r="K499" s="3">
        <v>45363</v>
      </c>
      <c r="L499" s="5">
        <f t="shared" si="21"/>
        <v>2024</v>
      </c>
      <c r="M499" s="3" t="str">
        <f t="shared" si="22"/>
        <v>Mar-2024</v>
      </c>
      <c r="N499" s="5">
        <f t="shared" si="23"/>
        <v>13</v>
      </c>
      <c r="O499" s="14">
        <v>45323</v>
      </c>
    </row>
    <row r="500" spans="1:15">
      <c r="A500" t="s">
        <v>1739</v>
      </c>
      <c r="B500" t="s">
        <v>1129</v>
      </c>
      <c r="C500" s="3">
        <v>45633</v>
      </c>
      <c r="D500" t="s">
        <v>1227</v>
      </c>
      <c r="E500">
        <v>335400</v>
      </c>
      <c r="F500">
        <v>60</v>
      </c>
      <c r="G500">
        <v>7.85</v>
      </c>
      <c r="H500" t="s">
        <v>1240</v>
      </c>
      <c r="I500">
        <v>0</v>
      </c>
      <c r="J500" t="s">
        <v>1229</v>
      </c>
      <c r="K500" s="3">
        <v>45637</v>
      </c>
      <c r="L500" s="5">
        <f t="shared" si="21"/>
        <v>2024</v>
      </c>
      <c r="M500" s="3" t="str">
        <f t="shared" si="22"/>
        <v>Dec-2024</v>
      </c>
      <c r="N500" s="5">
        <f t="shared" si="23"/>
        <v>4</v>
      </c>
      <c r="O500" s="14">
        <v>45627</v>
      </c>
    </row>
    <row r="501" spans="1:15">
      <c r="A501" t="s">
        <v>1740</v>
      </c>
      <c r="B501" t="s">
        <v>528</v>
      </c>
      <c r="C501" s="3">
        <v>45756</v>
      </c>
      <c r="D501" t="s">
        <v>1236</v>
      </c>
      <c r="E501">
        <v>604500</v>
      </c>
      <c r="F501">
        <v>60</v>
      </c>
      <c r="G501">
        <v>10.3</v>
      </c>
      <c r="H501" t="s">
        <v>1234</v>
      </c>
      <c r="I501">
        <v>1</v>
      </c>
      <c r="J501" t="s">
        <v>1229</v>
      </c>
      <c r="K501" s="3">
        <v>45760</v>
      </c>
      <c r="L501" s="5">
        <f t="shared" si="21"/>
        <v>2025</v>
      </c>
      <c r="M501" s="3" t="str">
        <f t="shared" si="22"/>
        <v>Apr-2025</v>
      </c>
      <c r="N501" s="5">
        <f t="shared" si="23"/>
        <v>4</v>
      </c>
      <c r="O501" s="14">
        <v>45748</v>
      </c>
    </row>
    <row r="502" spans="1:15">
      <c r="A502" t="s">
        <v>1741</v>
      </c>
      <c r="B502" t="s">
        <v>63</v>
      </c>
      <c r="C502" s="3">
        <v>45633</v>
      </c>
      <c r="D502" t="s">
        <v>1231</v>
      </c>
      <c r="E502">
        <v>262700</v>
      </c>
      <c r="F502">
        <v>60</v>
      </c>
      <c r="G502">
        <v>6.42</v>
      </c>
      <c r="H502" t="s">
        <v>1240</v>
      </c>
      <c r="I502">
        <v>0</v>
      </c>
      <c r="J502" t="s">
        <v>1237</v>
      </c>
      <c r="K502" s="3">
        <v>45634</v>
      </c>
      <c r="L502" s="5">
        <f t="shared" si="21"/>
        <v>2024</v>
      </c>
      <c r="M502" s="3" t="str">
        <f t="shared" si="22"/>
        <v>Dec-2024</v>
      </c>
      <c r="N502" s="5">
        <f t="shared" si="23"/>
        <v>1</v>
      </c>
      <c r="O502" s="14">
        <v>45627</v>
      </c>
    </row>
    <row r="503" spans="1:15">
      <c r="A503" t="s">
        <v>1742</v>
      </c>
      <c r="B503" t="s">
        <v>788</v>
      </c>
      <c r="C503" s="3">
        <v>45901</v>
      </c>
      <c r="D503" t="s">
        <v>1231</v>
      </c>
      <c r="E503">
        <v>133200</v>
      </c>
      <c r="F503">
        <v>60</v>
      </c>
      <c r="G503">
        <v>6</v>
      </c>
      <c r="H503" t="s">
        <v>1240</v>
      </c>
      <c r="I503">
        <v>0</v>
      </c>
      <c r="J503" t="s">
        <v>1243</v>
      </c>
      <c r="K503" s="3">
        <v>45906</v>
      </c>
      <c r="L503" s="5">
        <f t="shared" si="21"/>
        <v>2025</v>
      </c>
      <c r="M503" s="3" t="str">
        <f t="shared" si="22"/>
        <v>Sep-2025</v>
      </c>
      <c r="N503" s="5">
        <f t="shared" si="23"/>
        <v>5</v>
      </c>
      <c r="O503" s="14">
        <v>45901</v>
      </c>
    </row>
    <row r="504" spans="1:15">
      <c r="A504" t="s">
        <v>1743</v>
      </c>
      <c r="B504" t="s">
        <v>756</v>
      </c>
      <c r="C504" s="3">
        <v>45353</v>
      </c>
      <c r="D504" t="s">
        <v>1233</v>
      </c>
      <c r="E504">
        <v>454500</v>
      </c>
      <c r="F504">
        <v>36</v>
      </c>
      <c r="G504">
        <v>7.23</v>
      </c>
      <c r="H504" t="s">
        <v>1240</v>
      </c>
      <c r="I504">
        <v>0</v>
      </c>
      <c r="J504" t="s">
        <v>1243</v>
      </c>
      <c r="K504" s="3">
        <v>45362</v>
      </c>
      <c r="L504" s="5">
        <f t="shared" si="21"/>
        <v>2024</v>
      </c>
      <c r="M504" s="3" t="str">
        <f t="shared" si="22"/>
        <v>Mar-2024</v>
      </c>
      <c r="N504" s="5">
        <f t="shared" si="23"/>
        <v>9</v>
      </c>
      <c r="O504" s="14">
        <v>45352</v>
      </c>
    </row>
    <row r="505" spans="1:15">
      <c r="A505" t="s">
        <v>1744</v>
      </c>
      <c r="B505" t="s">
        <v>538</v>
      </c>
      <c r="C505" s="3">
        <v>45916</v>
      </c>
      <c r="D505" t="s">
        <v>1227</v>
      </c>
      <c r="E505">
        <v>175900</v>
      </c>
      <c r="F505">
        <v>84</v>
      </c>
      <c r="G505">
        <v>6</v>
      </c>
      <c r="H505" t="s">
        <v>1228</v>
      </c>
      <c r="I505">
        <v>0</v>
      </c>
      <c r="J505" t="s">
        <v>1237</v>
      </c>
      <c r="K505" s="3">
        <v>45922</v>
      </c>
      <c r="L505" s="5">
        <f t="shared" si="21"/>
        <v>2025</v>
      </c>
      <c r="M505" s="3" t="str">
        <f t="shared" si="22"/>
        <v>Sep-2025</v>
      </c>
      <c r="N505" s="5">
        <f t="shared" si="23"/>
        <v>6</v>
      </c>
      <c r="O505" s="14">
        <v>45901</v>
      </c>
    </row>
    <row r="506" spans="1:15">
      <c r="A506" t="s">
        <v>1745</v>
      </c>
      <c r="B506" t="s">
        <v>150</v>
      </c>
      <c r="C506" s="3">
        <v>45720</v>
      </c>
      <c r="D506" t="s">
        <v>1239</v>
      </c>
      <c r="E506">
        <v>210100</v>
      </c>
      <c r="F506">
        <v>84</v>
      </c>
      <c r="G506">
        <v>9.3699999999999992</v>
      </c>
      <c r="H506" t="s">
        <v>1234</v>
      </c>
      <c r="I506">
        <v>1</v>
      </c>
      <c r="J506" t="s">
        <v>1229</v>
      </c>
      <c r="K506" s="3">
        <v>45728</v>
      </c>
      <c r="L506" s="5">
        <f t="shared" si="21"/>
        <v>2025</v>
      </c>
      <c r="M506" s="3" t="str">
        <f t="shared" si="22"/>
        <v>Mar-2025</v>
      </c>
      <c r="N506" s="5">
        <f t="shared" si="23"/>
        <v>8</v>
      </c>
      <c r="O506" s="14">
        <v>45717</v>
      </c>
    </row>
    <row r="507" spans="1:15">
      <c r="A507" t="s">
        <v>1746</v>
      </c>
      <c r="B507" t="s">
        <v>264</v>
      </c>
      <c r="C507" s="3">
        <v>45949</v>
      </c>
      <c r="D507" t="s">
        <v>1236</v>
      </c>
      <c r="E507">
        <v>174700</v>
      </c>
      <c r="F507">
        <v>12</v>
      </c>
      <c r="G507">
        <v>6</v>
      </c>
      <c r="H507" t="s">
        <v>1240</v>
      </c>
      <c r="I507">
        <v>0</v>
      </c>
      <c r="J507" t="s">
        <v>1243</v>
      </c>
      <c r="K507" s="3">
        <v>45960</v>
      </c>
      <c r="L507" s="5">
        <f t="shared" si="21"/>
        <v>2025</v>
      </c>
      <c r="M507" s="3" t="str">
        <f t="shared" si="22"/>
        <v>Oct-2025</v>
      </c>
      <c r="N507" s="5">
        <f t="shared" si="23"/>
        <v>11</v>
      </c>
      <c r="O507" s="14">
        <v>45931</v>
      </c>
    </row>
    <row r="508" spans="1:15">
      <c r="A508" t="s">
        <v>1747</v>
      </c>
      <c r="B508" t="s">
        <v>452</v>
      </c>
      <c r="C508" s="3">
        <v>46019</v>
      </c>
      <c r="D508" t="s">
        <v>1227</v>
      </c>
      <c r="E508">
        <v>22900</v>
      </c>
      <c r="F508">
        <v>72</v>
      </c>
      <c r="G508">
        <v>7.7</v>
      </c>
      <c r="H508" t="s">
        <v>1240</v>
      </c>
      <c r="I508">
        <v>0</v>
      </c>
      <c r="J508" t="s">
        <v>1229</v>
      </c>
      <c r="K508" s="3">
        <v>46023</v>
      </c>
      <c r="L508" s="5">
        <f t="shared" si="21"/>
        <v>2025</v>
      </c>
      <c r="M508" s="3" t="str">
        <f t="shared" si="22"/>
        <v>Jan-2026</v>
      </c>
      <c r="N508" s="5">
        <f t="shared" si="23"/>
        <v>4</v>
      </c>
      <c r="O508" s="14">
        <v>45992</v>
      </c>
    </row>
    <row r="509" spans="1:15">
      <c r="A509" t="s">
        <v>1748</v>
      </c>
      <c r="B509" t="s">
        <v>1216</v>
      </c>
      <c r="C509" s="3">
        <v>45547</v>
      </c>
      <c r="D509" t="s">
        <v>1236</v>
      </c>
      <c r="E509">
        <v>553500</v>
      </c>
      <c r="F509">
        <v>36</v>
      </c>
      <c r="G509">
        <v>7.08</v>
      </c>
      <c r="H509" t="s">
        <v>1234</v>
      </c>
      <c r="I509">
        <v>1</v>
      </c>
      <c r="J509" t="s">
        <v>1229</v>
      </c>
      <c r="K509" s="3">
        <v>45556</v>
      </c>
      <c r="L509" s="5">
        <f t="shared" si="21"/>
        <v>2024</v>
      </c>
      <c r="M509" s="3" t="str">
        <f t="shared" si="22"/>
        <v>Sep-2024</v>
      </c>
      <c r="N509" s="5">
        <f t="shared" si="23"/>
        <v>9</v>
      </c>
      <c r="O509" s="14">
        <v>45536</v>
      </c>
    </row>
    <row r="510" spans="1:15">
      <c r="A510" t="s">
        <v>1749</v>
      </c>
      <c r="B510" t="s">
        <v>702</v>
      </c>
      <c r="C510" s="3">
        <v>45997</v>
      </c>
      <c r="D510" t="s">
        <v>1231</v>
      </c>
      <c r="E510">
        <v>253800</v>
      </c>
      <c r="F510">
        <v>60</v>
      </c>
      <c r="G510">
        <v>8.01</v>
      </c>
      <c r="H510" t="s">
        <v>1228</v>
      </c>
      <c r="I510">
        <v>0</v>
      </c>
      <c r="J510" t="s">
        <v>1229</v>
      </c>
      <c r="K510" s="3">
        <v>46004</v>
      </c>
      <c r="L510" s="5">
        <f t="shared" si="21"/>
        <v>2025</v>
      </c>
      <c r="M510" s="3" t="str">
        <f t="shared" si="22"/>
        <v>Dec-2025</v>
      </c>
      <c r="N510" s="5">
        <f t="shared" si="23"/>
        <v>7</v>
      </c>
      <c r="O510" s="14">
        <v>45992</v>
      </c>
    </row>
    <row r="511" spans="1:15">
      <c r="A511" t="s">
        <v>1750</v>
      </c>
      <c r="B511" t="s">
        <v>602</v>
      </c>
      <c r="C511" s="3">
        <v>45638</v>
      </c>
      <c r="D511" t="s">
        <v>1227</v>
      </c>
      <c r="E511">
        <v>226700</v>
      </c>
      <c r="F511">
        <v>36</v>
      </c>
      <c r="G511">
        <v>6.87</v>
      </c>
      <c r="H511" t="s">
        <v>1240</v>
      </c>
      <c r="I511">
        <v>0</v>
      </c>
      <c r="J511" t="s">
        <v>1237</v>
      </c>
      <c r="K511" s="3">
        <v>45652</v>
      </c>
      <c r="L511" s="5">
        <f t="shared" si="21"/>
        <v>2024</v>
      </c>
      <c r="M511" s="3" t="str">
        <f t="shared" si="22"/>
        <v>Dec-2024</v>
      </c>
      <c r="N511" s="5">
        <f t="shared" si="23"/>
        <v>14</v>
      </c>
      <c r="O511" s="14">
        <v>45627</v>
      </c>
    </row>
    <row r="512" spans="1:15">
      <c r="A512" t="s">
        <v>1751</v>
      </c>
      <c r="B512" t="s">
        <v>367</v>
      </c>
      <c r="C512" s="3">
        <v>45817</v>
      </c>
      <c r="D512" t="s">
        <v>1233</v>
      </c>
      <c r="E512">
        <v>172400</v>
      </c>
      <c r="F512">
        <v>84</v>
      </c>
      <c r="G512">
        <v>7.23</v>
      </c>
      <c r="H512" t="s">
        <v>1228</v>
      </c>
      <c r="I512">
        <v>0</v>
      </c>
      <c r="J512" t="s">
        <v>1237</v>
      </c>
      <c r="K512" s="3">
        <v>45831</v>
      </c>
      <c r="L512" s="5">
        <f t="shared" si="21"/>
        <v>2025</v>
      </c>
      <c r="M512" s="3" t="str">
        <f t="shared" si="22"/>
        <v>Jun-2025</v>
      </c>
      <c r="N512" s="5">
        <f t="shared" si="23"/>
        <v>14</v>
      </c>
      <c r="O512" s="14">
        <v>45809</v>
      </c>
    </row>
    <row r="513" spans="1:15">
      <c r="A513" t="s">
        <v>1752</v>
      </c>
      <c r="B513" t="s">
        <v>159</v>
      </c>
      <c r="C513" s="3">
        <v>45595</v>
      </c>
      <c r="D513" t="s">
        <v>1227</v>
      </c>
      <c r="E513">
        <v>201800</v>
      </c>
      <c r="F513">
        <v>24</v>
      </c>
      <c r="G513">
        <v>9.23</v>
      </c>
      <c r="H513" t="s">
        <v>1234</v>
      </c>
      <c r="I513">
        <v>1</v>
      </c>
      <c r="J513" t="s">
        <v>1243</v>
      </c>
      <c r="K513" s="3">
        <v>45602</v>
      </c>
      <c r="L513" s="5">
        <f t="shared" si="21"/>
        <v>2024</v>
      </c>
      <c r="M513" s="3" t="str">
        <f t="shared" si="22"/>
        <v>Nov-2024</v>
      </c>
      <c r="N513" s="5">
        <f t="shared" si="23"/>
        <v>7</v>
      </c>
      <c r="O513" s="14">
        <v>45566</v>
      </c>
    </row>
    <row r="514" spans="1:15">
      <c r="A514" t="s">
        <v>1753</v>
      </c>
      <c r="B514" t="s">
        <v>983</v>
      </c>
      <c r="C514" s="3">
        <v>45906</v>
      </c>
      <c r="D514" t="s">
        <v>1227</v>
      </c>
      <c r="E514">
        <v>118500</v>
      </c>
      <c r="F514">
        <v>48</v>
      </c>
      <c r="G514">
        <v>10.15</v>
      </c>
      <c r="H514" t="s">
        <v>1234</v>
      </c>
      <c r="I514">
        <v>1</v>
      </c>
      <c r="J514" t="s">
        <v>1237</v>
      </c>
      <c r="K514" s="3">
        <v>45914</v>
      </c>
      <c r="L514" s="5">
        <f t="shared" si="21"/>
        <v>2025</v>
      </c>
      <c r="M514" s="3" t="str">
        <f t="shared" si="22"/>
        <v>Sep-2025</v>
      </c>
      <c r="N514" s="5">
        <f t="shared" si="23"/>
        <v>8</v>
      </c>
      <c r="O514" s="14">
        <v>45901</v>
      </c>
    </row>
    <row r="515" spans="1:15">
      <c r="A515" t="s">
        <v>1754</v>
      </c>
      <c r="B515" t="s">
        <v>820</v>
      </c>
      <c r="C515" s="3">
        <v>45536</v>
      </c>
      <c r="D515" t="s">
        <v>1231</v>
      </c>
      <c r="E515">
        <v>277200</v>
      </c>
      <c r="F515">
        <v>36</v>
      </c>
      <c r="G515">
        <v>11.15</v>
      </c>
      <c r="H515" t="s">
        <v>1234</v>
      </c>
      <c r="I515">
        <v>1</v>
      </c>
      <c r="J515" t="s">
        <v>1229</v>
      </c>
      <c r="K515" s="3">
        <v>45538</v>
      </c>
      <c r="L515" s="5">
        <f t="shared" ref="L515:L578" si="24">YEAR(C515)</f>
        <v>2024</v>
      </c>
      <c r="M515" s="3" t="str">
        <f t="shared" ref="M515:M578" si="25">TEXT(K515,"mmm-yyyy")</f>
        <v>Sep-2024</v>
      </c>
      <c r="N515" s="5">
        <f t="shared" ref="N515:N578" si="26">K515-C515</f>
        <v>2</v>
      </c>
      <c r="O515" s="14">
        <v>45536</v>
      </c>
    </row>
    <row r="516" spans="1:15">
      <c r="A516" t="s">
        <v>1755</v>
      </c>
      <c r="B516" t="s">
        <v>734</v>
      </c>
      <c r="C516" s="3">
        <v>45703</v>
      </c>
      <c r="D516" t="s">
        <v>1227</v>
      </c>
      <c r="E516">
        <v>72100</v>
      </c>
      <c r="F516">
        <v>36</v>
      </c>
      <c r="G516">
        <v>8.91</v>
      </c>
      <c r="H516" t="s">
        <v>1228</v>
      </c>
      <c r="I516">
        <v>0</v>
      </c>
      <c r="J516" t="s">
        <v>1237</v>
      </c>
      <c r="K516" s="3">
        <v>45715</v>
      </c>
      <c r="L516" s="5">
        <f t="shared" si="24"/>
        <v>2025</v>
      </c>
      <c r="M516" s="3" t="str">
        <f t="shared" si="25"/>
        <v>Feb-2025</v>
      </c>
      <c r="N516" s="5">
        <f t="shared" si="26"/>
        <v>12</v>
      </c>
      <c r="O516" s="14">
        <v>45689</v>
      </c>
    </row>
    <row r="517" spans="1:15">
      <c r="A517" t="s">
        <v>1756</v>
      </c>
      <c r="B517" t="s">
        <v>659</v>
      </c>
      <c r="C517" s="3">
        <v>45508</v>
      </c>
      <c r="D517" t="s">
        <v>1236</v>
      </c>
      <c r="E517">
        <v>205000</v>
      </c>
      <c r="F517">
        <v>60</v>
      </c>
      <c r="G517">
        <v>11.67</v>
      </c>
      <c r="H517" t="s">
        <v>1234</v>
      </c>
      <c r="I517">
        <v>1</v>
      </c>
      <c r="J517" t="s">
        <v>1243</v>
      </c>
      <c r="K517" s="3">
        <v>45514</v>
      </c>
      <c r="L517" s="5">
        <f t="shared" si="24"/>
        <v>2024</v>
      </c>
      <c r="M517" s="3" t="str">
        <f t="shared" si="25"/>
        <v>Aug-2024</v>
      </c>
      <c r="N517" s="5">
        <f t="shared" si="26"/>
        <v>6</v>
      </c>
      <c r="O517" s="14">
        <v>45505</v>
      </c>
    </row>
    <row r="518" spans="1:15">
      <c r="A518" t="s">
        <v>1757</v>
      </c>
      <c r="B518" t="s">
        <v>517</v>
      </c>
      <c r="C518" s="3">
        <v>45807</v>
      </c>
      <c r="D518" t="s">
        <v>1239</v>
      </c>
      <c r="E518">
        <v>266700</v>
      </c>
      <c r="F518">
        <v>24</v>
      </c>
      <c r="G518">
        <v>6</v>
      </c>
      <c r="H518" t="s">
        <v>1228</v>
      </c>
      <c r="I518">
        <v>0</v>
      </c>
      <c r="J518" t="s">
        <v>1237</v>
      </c>
      <c r="K518" s="3">
        <v>45814</v>
      </c>
      <c r="L518" s="5">
        <f t="shared" si="24"/>
        <v>2025</v>
      </c>
      <c r="M518" s="3" t="str">
        <f t="shared" si="25"/>
        <v>Jun-2025</v>
      </c>
      <c r="N518" s="5">
        <f t="shared" si="26"/>
        <v>7</v>
      </c>
      <c r="O518" s="14">
        <v>45778</v>
      </c>
    </row>
    <row r="519" spans="1:15">
      <c r="A519" t="s">
        <v>1758</v>
      </c>
      <c r="B519" t="s">
        <v>386</v>
      </c>
      <c r="C519" s="3">
        <v>45765</v>
      </c>
      <c r="D519" t="s">
        <v>1227</v>
      </c>
      <c r="E519">
        <v>156600</v>
      </c>
      <c r="F519">
        <v>60</v>
      </c>
      <c r="G519">
        <v>10.62</v>
      </c>
      <c r="H519" t="s">
        <v>1234</v>
      </c>
      <c r="I519">
        <v>1</v>
      </c>
      <c r="J519" t="s">
        <v>1229</v>
      </c>
      <c r="K519" s="3">
        <v>45768</v>
      </c>
      <c r="L519" s="5">
        <f t="shared" si="24"/>
        <v>2025</v>
      </c>
      <c r="M519" s="3" t="str">
        <f t="shared" si="25"/>
        <v>Apr-2025</v>
      </c>
      <c r="N519" s="5">
        <f t="shared" si="26"/>
        <v>3</v>
      </c>
      <c r="O519" s="14">
        <v>45748</v>
      </c>
    </row>
    <row r="520" spans="1:15">
      <c r="A520" t="s">
        <v>1759</v>
      </c>
      <c r="B520" t="s">
        <v>1126</v>
      </c>
      <c r="C520" s="3">
        <v>45327</v>
      </c>
      <c r="D520" t="s">
        <v>1233</v>
      </c>
      <c r="E520">
        <v>233400</v>
      </c>
      <c r="F520">
        <v>84</v>
      </c>
      <c r="G520">
        <v>6</v>
      </c>
      <c r="H520" t="s">
        <v>1228</v>
      </c>
      <c r="I520">
        <v>0</v>
      </c>
      <c r="J520" t="s">
        <v>1229</v>
      </c>
      <c r="K520" s="3">
        <v>45335</v>
      </c>
      <c r="L520" s="5">
        <f t="shared" si="24"/>
        <v>2024</v>
      </c>
      <c r="M520" s="3" t="str">
        <f t="shared" si="25"/>
        <v>Feb-2024</v>
      </c>
      <c r="N520" s="5">
        <f t="shared" si="26"/>
        <v>8</v>
      </c>
      <c r="O520" s="14">
        <v>45323</v>
      </c>
    </row>
    <row r="521" spans="1:15">
      <c r="A521" t="s">
        <v>1760</v>
      </c>
      <c r="B521" t="s">
        <v>803</v>
      </c>
      <c r="C521" s="3">
        <v>45469</v>
      </c>
      <c r="D521" t="s">
        <v>1236</v>
      </c>
      <c r="E521">
        <v>89900</v>
      </c>
      <c r="F521">
        <v>60</v>
      </c>
      <c r="G521">
        <v>6</v>
      </c>
      <c r="H521" t="s">
        <v>1228</v>
      </c>
      <c r="I521">
        <v>0</v>
      </c>
      <c r="J521" t="s">
        <v>1229</v>
      </c>
      <c r="K521" s="3">
        <v>45470</v>
      </c>
      <c r="L521" s="5">
        <f t="shared" si="24"/>
        <v>2024</v>
      </c>
      <c r="M521" s="3" t="str">
        <f t="shared" si="25"/>
        <v>Jun-2024</v>
      </c>
      <c r="N521" s="5">
        <f t="shared" si="26"/>
        <v>1</v>
      </c>
      <c r="O521" s="14">
        <v>45444</v>
      </c>
    </row>
    <row r="522" spans="1:15">
      <c r="A522" t="s">
        <v>1761</v>
      </c>
      <c r="B522" t="s">
        <v>755</v>
      </c>
      <c r="C522" s="3">
        <v>45678</v>
      </c>
      <c r="D522" t="s">
        <v>1236</v>
      </c>
      <c r="E522">
        <v>91500</v>
      </c>
      <c r="F522">
        <v>60</v>
      </c>
      <c r="G522">
        <v>6.56</v>
      </c>
      <c r="H522" t="s">
        <v>1240</v>
      </c>
      <c r="I522">
        <v>0</v>
      </c>
      <c r="J522" t="s">
        <v>1229</v>
      </c>
      <c r="K522" s="3">
        <v>45679</v>
      </c>
      <c r="L522" s="5">
        <f t="shared" si="24"/>
        <v>2025</v>
      </c>
      <c r="M522" s="3" t="str">
        <f t="shared" si="25"/>
        <v>Jan-2025</v>
      </c>
      <c r="N522" s="5">
        <f t="shared" si="26"/>
        <v>1</v>
      </c>
      <c r="O522" s="14">
        <v>45658</v>
      </c>
    </row>
    <row r="523" spans="1:15">
      <c r="A523" t="s">
        <v>1762</v>
      </c>
      <c r="B523" t="s">
        <v>966</v>
      </c>
      <c r="C523" s="3">
        <v>45308</v>
      </c>
      <c r="D523" t="s">
        <v>1231</v>
      </c>
      <c r="E523">
        <v>212400</v>
      </c>
      <c r="F523">
        <v>36</v>
      </c>
      <c r="G523">
        <v>6.39</v>
      </c>
      <c r="H523" t="s">
        <v>1240</v>
      </c>
      <c r="I523">
        <v>0</v>
      </c>
      <c r="J523" t="s">
        <v>1229</v>
      </c>
      <c r="K523" s="3">
        <v>45318</v>
      </c>
      <c r="L523" s="5">
        <f t="shared" si="24"/>
        <v>2024</v>
      </c>
      <c r="M523" s="3" t="str">
        <f t="shared" si="25"/>
        <v>Jan-2024</v>
      </c>
      <c r="N523" s="5">
        <f t="shared" si="26"/>
        <v>10</v>
      </c>
      <c r="O523" s="14">
        <v>45292</v>
      </c>
    </row>
    <row r="524" spans="1:15">
      <c r="A524" t="s">
        <v>1763</v>
      </c>
      <c r="B524" t="s">
        <v>538</v>
      </c>
      <c r="C524" s="3">
        <v>46002</v>
      </c>
      <c r="D524" t="s">
        <v>1227</v>
      </c>
      <c r="E524">
        <v>289400</v>
      </c>
      <c r="F524">
        <v>36</v>
      </c>
      <c r="G524">
        <v>6</v>
      </c>
      <c r="H524" t="s">
        <v>1228</v>
      </c>
      <c r="I524">
        <v>0</v>
      </c>
      <c r="J524" t="s">
        <v>1243</v>
      </c>
      <c r="K524" s="3">
        <v>46005</v>
      </c>
      <c r="L524" s="5">
        <f t="shared" si="24"/>
        <v>2025</v>
      </c>
      <c r="M524" s="3" t="str">
        <f t="shared" si="25"/>
        <v>Dec-2025</v>
      </c>
      <c r="N524" s="5">
        <f t="shared" si="26"/>
        <v>3</v>
      </c>
      <c r="O524" s="14">
        <v>45992</v>
      </c>
    </row>
    <row r="525" spans="1:15">
      <c r="A525" t="s">
        <v>1764</v>
      </c>
      <c r="B525" t="s">
        <v>505</v>
      </c>
      <c r="C525" s="3">
        <v>45339</v>
      </c>
      <c r="D525" t="s">
        <v>1233</v>
      </c>
      <c r="E525">
        <v>48500</v>
      </c>
      <c r="F525">
        <v>48</v>
      </c>
      <c r="G525">
        <v>11.45</v>
      </c>
      <c r="H525" t="s">
        <v>1234</v>
      </c>
      <c r="I525">
        <v>1</v>
      </c>
      <c r="J525" t="s">
        <v>1250</v>
      </c>
      <c r="K525" s="3">
        <v>45345</v>
      </c>
      <c r="L525" s="5">
        <f t="shared" si="24"/>
        <v>2024</v>
      </c>
      <c r="M525" s="3" t="str">
        <f t="shared" si="25"/>
        <v>Feb-2024</v>
      </c>
      <c r="N525" s="5">
        <f t="shared" si="26"/>
        <v>6</v>
      </c>
      <c r="O525" s="14">
        <v>45323</v>
      </c>
    </row>
    <row r="526" spans="1:15">
      <c r="A526" t="s">
        <v>1765</v>
      </c>
      <c r="B526" t="s">
        <v>413</v>
      </c>
      <c r="C526" s="3">
        <v>45353</v>
      </c>
      <c r="D526" t="s">
        <v>1233</v>
      </c>
      <c r="E526">
        <v>259400</v>
      </c>
      <c r="F526">
        <v>12</v>
      </c>
      <c r="G526">
        <v>6.82</v>
      </c>
      <c r="H526" t="s">
        <v>1228</v>
      </c>
      <c r="I526">
        <v>0</v>
      </c>
      <c r="J526" t="s">
        <v>1229</v>
      </c>
      <c r="K526" s="3">
        <v>45360</v>
      </c>
      <c r="L526" s="5">
        <f t="shared" si="24"/>
        <v>2024</v>
      </c>
      <c r="M526" s="3" t="str">
        <f t="shared" si="25"/>
        <v>Mar-2024</v>
      </c>
      <c r="N526" s="5">
        <f t="shared" si="26"/>
        <v>7</v>
      </c>
      <c r="O526" s="14">
        <v>45352</v>
      </c>
    </row>
    <row r="527" spans="1:15">
      <c r="A527" t="s">
        <v>1766</v>
      </c>
      <c r="B527" t="s">
        <v>912</v>
      </c>
      <c r="C527" s="3">
        <v>45360</v>
      </c>
      <c r="D527" t="s">
        <v>1239</v>
      </c>
      <c r="E527">
        <v>123100</v>
      </c>
      <c r="F527">
        <v>72</v>
      </c>
      <c r="G527">
        <v>9.81</v>
      </c>
      <c r="H527" t="s">
        <v>1234</v>
      </c>
      <c r="I527">
        <v>1</v>
      </c>
      <c r="J527" t="s">
        <v>1237</v>
      </c>
      <c r="K527" s="3">
        <v>45362</v>
      </c>
      <c r="L527" s="5">
        <f t="shared" si="24"/>
        <v>2024</v>
      </c>
      <c r="M527" s="3" t="str">
        <f t="shared" si="25"/>
        <v>Mar-2024</v>
      </c>
      <c r="N527" s="5">
        <f t="shared" si="26"/>
        <v>2</v>
      </c>
      <c r="O527" s="14">
        <v>45352</v>
      </c>
    </row>
    <row r="528" spans="1:15">
      <c r="A528" t="s">
        <v>1767</v>
      </c>
      <c r="B528" t="s">
        <v>371</v>
      </c>
      <c r="C528" s="3">
        <v>45950</v>
      </c>
      <c r="D528" t="s">
        <v>1227</v>
      </c>
      <c r="E528">
        <v>157300</v>
      </c>
      <c r="F528">
        <v>24</v>
      </c>
      <c r="G528">
        <v>8.91</v>
      </c>
      <c r="H528" t="s">
        <v>1240</v>
      </c>
      <c r="I528">
        <v>0</v>
      </c>
      <c r="J528" t="s">
        <v>1237</v>
      </c>
      <c r="K528" s="3">
        <v>45964</v>
      </c>
      <c r="L528" s="5">
        <f t="shared" si="24"/>
        <v>2025</v>
      </c>
      <c r="M528" s="3" t="str">
        <f t="shared" si="25"/>
        <v>Nov-2025</v>
      </c>
      <c r="N528" s="5">
        <f t="shared" si="26"/>
        <v>14</v>
      </c>
      <c r="O528" s="14">
        <v>45931</v>
      </c>
    </row>
    <row r="529" spans="1:15">
      <c r="A529" t="s">
        <v>1768</v>
      </c>
      <c r="B529" t="s">
        <v>963</v>
      </c>
      <c r="C529" s="3">
        <v>45657</v>
      </c>
      <c r="D529" t="s">
        <v>1239</v>
      </c>
      <c r="E529">
        <v>70500</v>
      </c>
      <c r="F529">
        <v>72</v>
      </c>
      <c r="G529">
        <v>7.32</v>
      </c>
      <c r="H529" t="s">
        <v>1234</v>
      </c>
      <c r="I529">
        <v>1</v>
      </c>
      <c r="J529" t="s">
        <v>1243</v>
      </c>
      <c r="K529" s="3">
        <v>45663</v>
      </c>
      <c r="L529" s="5">
        <f t="shared" si="24"/>
        <v>2024</v>
      </c>
      <c r="M529" s="3" t="str">
        <f t="shared" si="25"/>
        <v>Jan-2025</v>
      </c>
      <c r="N529" s="5">
        <f t="shared" si="26"/>
        <v>6</v>
      </c>
      <c r="O529" s="14">
        <v>45627</v>
      </c>
    </row>
    <row r="530" spans="1:15">
      <c r="A530" t="s">
        <v>1769</v>
      </c>
      <c r="B530" t="s">
        <v>304</v>
      </c>
      <c r="C530" s="3">
        <v>45453</v>
      </c>
      <c r="D530" t="s">
        <v>1227</v>
      </c>
      <c r="E530">
        <v>99200</v>
      </c>
      <c r="F530">
        <v>24</v>
      </c>
      <c r="G530">
        <v>6</v>
      </c>
      <c r="H530" t="s">
        <v>1228</v>
      </c>
      <c r="I530">
        <v>0</v>
      </c>
      <c r="J530" t="s">
        <v>1229</v>
      </c>
      <c r="K530" s="3">
        <v>45465</v>
      </c>
      <c r="L530" s="5">
        <f t="shared" si="24"/>
        <v>2024</v>
      </c>
      <c r="M530" s="3" t="str">
        <f t="shared" si="25"/>
        <v>Jun-2024</v>
      </c>
      <c r="N530" s="5">
        <f t="shared" si="26"/>
        <v>12</v>
      </c>
      <c r="O530" s="14">
        <v>45444</v>
      </c>
    </row>
    <row r="531" spans="1:15">
      <c r="A531" t="s">
        <v>1770</v>
      </c>
      <c r="B531" t="s">
        <v>1014</v>
      </c>
      <c r="C531" s="3">
        <v>45779</v>
      </c>
      <c r="D531" t="s">
        <v>1239</v>
      </c>
      <c r="E531">
        <v>354000</v>
      </c>
      <c r="F531">
        <v>60</v>
      </c>
      <c r="G531">
        <v>6</v>
      </c>
      <c r="H531" t="s">
        <v>1228</v>
      </c>
      <c r="I531">
        <v>0</v>
      </c>
      <c r="J531" t="s">
        <v>1243</v>
      </c>
      <c r="K531" s="3">
        <v>45784</v>
      </c>
      <c r="L531" s="5">
        <f t="shared" si="24"/>
        <v>2025</v>
      </c>
      <c r="M531" s="3" t="str">
        <f t="shared" si="25"/>
        <v>May-2025</v>
      </c>
      <c r="N531" s="5">
        <f t="shared" si="26"/>
        <v>5</v>
      </c>
      <c r="O531" s="14">
        <v>45778</v>
      </c>
    </row>
    <row r="532" spans="1:15">
      <c r="A532" t="s">
        <v>1771</v>
      </c>
      <c r="B532" t="s">
        <v>552</v>
      </c>
      <c r="C532" s="3">
        <v>45722</v>
      </c>
      <c r="D532" t="s">
        <v>1231</v>
      </c>
      <c r="E532">
        <v>184200</v>
      </c>
      <c r="F532">
        <v>24</v>
      </c>
      <c r="G532">
        <v>8.86</v>
      </c>
      <c r="H532" t="s">
        <v>1240</v>
      </c>
      <c r="I532">
        <v>0</v>
      </c>
      <c r="J532" t="s">
        <v>1243</v>
      </c>
      <c r="K532" s="3">
        <v>45728</v>
      </c>
      <c r="L532" s="5">
        <f t="shared" si="24"/>
        <v>2025</v>
      </c>
      <c r="M532" s="3" t="str">
        <f t="shared" si="25"/>
        <v>Mar-2025</v>
      </c>
      <c r="N532" s="5">
        <f t="shared" si="26"/>
        <v>6</v>
      </c>
      <c r="O532" s="14">
        <v>45717</v>
      </c>
    </row>
    <row r="533" spans="1:15">
      <c r="A533" t="s">
        <v>1772</v>
      </c>
      <c r="B533" t="s">
        <v>867</v>
      </c>
      <c r="C533" s="3">
        <v>45780</v>
      </c>
      <c r="D533" t="s">
        <v>1233</v>
      </c>
      <c r="E533">
        <v>137700</v>
      </c>
      <c r="F533">
        <v>12</v>
      </c>
      <c r="G533">
        <v>9.19</v>
      </c>
      <c r="H533" t="s">
        <v>1228</v>
      </c>
      <c r="I533">
        <v>0</v>
      </c>
      <c r="J533" t="s">
        <v>1250</v>
      </c>
      <c r="K533" s="3">
        <v>45781</v>
      </c>
      <c r="L533" s="5">
        <f t="shared" si="24"/>
        <v>2025</v>
      </c>
      <c r="M533" s="3" t="str">
        <f t="shared" si="25"/>
        <v>May-2025</v>
      </c>
      <c r="N533" s="5">
        <f t="shared" si="26"/>
        <v>1</v>
      </c>
      <c r="O533" s="14">
        <v>45778</v>
      </c>
    </row>
    <row r="534" spans="1:15">
      <c r="A534" t="s">
        <v>1773</v>
      </c>
      <c r="B534" t="s">
        <v>854</v>
      </c>
      <c r="C534" s="3">
        <v>45521</v>
      </c>
      <c r="D534" t="s">
        <v>1231</v>
      </c>
      <c r="E534">
        <v>165900</v>
      </c>
      <c r="F534">
        <v>60</v>
      </c>
      <c r="G534">
        <v>6</v>
      </c>
      <c r="H534" t="s">
        <v>1240</v>
      </c>
      <c r="I534">
        <v>0</v>
      </c>
      <c r="J534" t="s">
        <v>1243</v>
      </c>
      <c r="K534" s="3">
        <v>45535</v>
      </c>
      <c r="L534" s="5">
        <f t="shared" si="24"/>
        <v>2024</v>
      </c>
      <c r="M534" s="3" t="str">
        <f t="shared" si="25"/>
        <v>Aug-2024</v>
      </c>
      <c r="N534" s="5">
        <f t="shared" si="26"/>
        <v>14</v>
      </c>
      <c r="O534" s="14">
        <v>45505</v>
      </c>
    </row>
    <row r="535" spans="1:15">
      <c r="A535" t="s">
        <v>1774</v>
      </c>
      <c r="B535" t="s">
        <v>184</v>
      </c>
      <c r="C535" s="3">
        <v>45661</v>
      </c>
      <c r="D535" t="s">
        <v>1227</v>
      </c>
      <c r="E535">
        <v>253500</v>
      </c>
      <c r="F535">
        <v>36</v>
      </c>
      <c r="G535">
        <v>8.19</v>
      </c>
      <c r="H535" t="s">
        <v>1240</v>
      </c>
      <c r="I535">
        <v>0</v>
      </c>
      <c r="J535" t="s">
        <v>1243</v>
      </c>
      <c r="K535" s="3">
        <v>45671</v>
      </c>
      <c r="L535" s="5">
        <f t="shared" si="24"/>
        <v>2025</v>
      </c>
      <c r="M535" s="3" t="str">
        <f t="shared" si="25"/>
        <v>Jan-2025</v>
      </c>
      <c r="N535" s="5">
        <f t="shared" si="26"/>
        <v>10</v>
      </c>
      <c r="O535" s="14">
        <v>45658</v>
      </c>
    </row>
    <row r="536" spans="1:15">
      <c r="A536" t="s">
        <v>1775</v>
      </c>
      <c r="B536" t="s">
        <v>966</v>
      </c>
      <c r="C536" s="3">
        <v>45469</v>
      </c>
      <c r="D536" t="s">
        <v>1227</v>
      </c>
      <c r="E536">
        <v>245000</v>
      </c>
      <c r="F536">
        <v>60</v>
      </c>
      <c r="G536">
        <v>8.6199999999999992</v>
      </c>
      <c r="H536" t="s">
        <v>1234</v>
      </c>
      <c r="I536">
        <v>1</v>
      </c>
      <c r="J536" t="s">
        <v>1229</v>
      </c>
      <c r="K536" s="3">
        <v>45476</v>
      </c>
      <c r="L536" s="5">
        <f t="shared" si="24"/>
        <v>2024</v>
      </c>
      <c r="M536" s="3" t="str">
        <f t="shared" si="25"/>
        <v>Jul-2024</v>
      </c>
      <c r="N536" s="5">
        <f t="shared" si="26"/>
        <v>7</v>
      </c>
      <c r="O536" s="14">
        <v>45444</v>
      </c>
    </row>
    <row r="537" spans="1:15">
      <c r="A537" t="s">
        <v>1776</v>
      </c>
      <c r="B537" t="s">
        <v>637</v>
      </c>
      <c r="C537" s="3">
        <v>45701</v>
      </c>
      <c r="D537" t="s">
        <v>1227</v>
      </c>
      <c r="E537">
        <v>170800</v>
      </c>
      <c r="F537">
        <v>48</v>
      </c>
      <c r="G537">
        <v>10.57</v>
      </c>
      <c r="H537" t="s">
        <v>1234</v>
      </c>
      <c r="I537">
        <v>1</v>
      </c>
      <c r="J537" t="s">
        <v>1229</v>
      </c>
      <c r="K537" s="3">
        <v>45709</v>
      </c>
      <c r="L537" s="5">
        <f t="shared" si="24"/>
        <v>2025</v>
      </c>
      <c r="M537" s="3" t="str">
        <f t="shared" si="25"/>
        <v>Feb-2025</v>
      </c>
      <c r="N537" s="5">
        <f t="shared" si="26"/>
        <v>8</v>
      </c>
      <c r="O537" s="14">
        <v>45689</v>
      </c>
    </row>
    <row r="538" spans="1:15">
      <c r="A538" t="s">
        <v>1777</v>
      </c>
      <c r="B538" t="s">
        <v>444</v>
      </c>
      <c r="C538" s="3">
        <v>45859</v>
      </c>
      <c r="D538" t="s">
        <v>1227</v>
      </c>
      <c r="E538">
        <v>386800</v>
      </c>
      <c r="F538">
        <v>24</v>
      </c>
      <c r="G538">
        <v>7.67</v>
      </c>
      <c r="H538" t="s">
        <v>1240</v>
      </c>
      <c r="I538">
        <v>0</v>
      </c>
      <c r="J538" t="s">
        <v>1229</v>
      </c>
      <c r="K538" s="3">
        <v>45873</v>
      </c>
      <c r="L538" s="5">
        <f t="shared" si="24"/>
        <v>2025</v>
      </c>
      <c r="M538" s="3" t="str">
        <f t="shared" si="25"/>
        <v>Aug-2025</v>
      </c>
      <c r="N538" s="5">
        <f t="shared" si="26"/>
        <v>14</v>
      </c>
      <c r="O538" s="14">
        <v>45839</v>
      </c>
    </row>
    <row r="539" spans="1:15">
      <c r="A539" t="s">
        <v>1778</v>
      </c>
      <c r="B539" t="s">
        <v>506</v>
      </c>
      <c r="C539" s="3">
        <v>45881</v>
      </c>
      <c r="D539" t="s">
        <v>1227</v>
      </c>
      <c r="E539">
        <v>355100</v>
      </c>
      <c r="F539">
        <v>72</v>
      </c>
      <c r="G539">
        <v>6.85</v>
      </c>
      <c r="H539" t="s">
        <v>1228</v>
      </c>
      <c r="I539">
        <v>0</v>
      </c>
      <c r="J539" t="s">
        <v>1229</v>
      </c>
      <c r="K539" s="3">
        <v>45888</v>
      </c>
      <c r="L539" s="5">
        <f t="shared" si="24"/>
        <v>2025</v>
      </c>
      <c r="M539" s="3" t="str">
        <f t="shared" si="25"/>
        <v>Aug-2025</v>
      </c>
      <c r="N539" s="5">
        <f t="shared" si="26"/>
        <v>7</v>
      </c>
      <c r="O539" s="14">
        <v>45870</v>
      </c>
    </row>
    <row r="540" spans="1:15">
      <c r="A540" t="s">
        <v>1779</v>
      </c>
      <c r="B540" t="s">
        <v>371</v>
      </c>
      <c r="C540" s="3">
        <v>45561</v>
      </c>
      <c r="D540" t="s">
        <v>1231</v>
      </c>
      <c r="E540">
        <v>240400</v>
      </c>
      <c r="F540">
        <v>36</v>
      </c>
      <c r="G540">
        <v>10.91</v>
      </c>
      <c r="H540" t="s">
        <v>1234</v>
      </c>
      <c r="I540">
        <v>1</v>
      </c>
      <c r="J540" t="s">
        <v>1229</v>
      </c>
      <c r="K540" s="3">
        <v>45570</v>
      </c>
      <c r="L540" s="5">
        <f t="shared" si="24"/>
        <v>2024</v>
      </c>
      <c r="M540" s="3" t="str">
        <f t="shared" si="25"/>
        <v>Oct-2024</v>
      </c>
      <c r="N540" s="5">
        <f t="shared" si="26"/>
        <v>9</v>
      </c>
      <c r="O540" s="14">
        <v>45536</v>
      </c>
    </row>
    <row r="541" spans="1:15">
      <c r="A541" t="s">
        <v>1780</v>
      </c>
      <c r="B541" t="s">
        <v>212</v>
      </c>
      <c r="C541" s="3">
        <v>45497</v>
      </c>
      <c r="D541" t="s">
        <v>1231</v>
      </c>
      <c r="E541">
        <v>187000</v>
      </c>
      <c r="F541">
        <v>60</v>
      </c>
      <c r="G541">
        <v>7.32</v>
      </c>
      <c r="H541" t="s">
        <v>1228</v>
      </c>
      <c r="I541">
        <v>0</v>
      </c>
      <c r="J541" t="s">
        <v>1237</v>
      </c>
      <c r="K541" s="3">
        <v>45498</v>
      </c>
      <c r="L541" s="5">
        <f t="shared" si="24"/>
        <v>2024</v>
      </c>
      <c r="M541" s="3" t="str">
        <f t="shared" si="25"/>
        <v>Jul-2024</v>
      </c>
      <c r="N541" s="5">
        <f t="shared" si="26"/>
        <v>1</v>
      </c>
      <c r="O541" s="14">
        <v>45474</v>
      </c>
    </row>
    <row r="542" spans="1:15">
      <c r="A542" t="s">
        <v>1781</v>
      </c>
      <c r="B542" t="s">
        <v>561</v>
      </c>
      <c r="C542" s="3">
        <v>45373</v>
      </c>
      <c r="D542" t="s">
        <v>1227</v>
      </c>
      <c r="E542">
        <v>285200</v>
      </c>
      <c r="F542">
        <v>48</v>
      </c>
      <c r="G542">
        <v>6</v>
      </c>
      <c r="H542" t="s">
        <v>1228</v>
      </c>
      <c r="I542">
        <v>0</v>
      </c>
      <c r="J542" t="s">
        <v>1243</v>
      </c>
      <c r="K542" s="3">
        <v>45383</v>
      </c>
      <c r="L542" s="5">
        <f t="shared" si="24"/>
        <v>2024</v>
      </c>
      <c r="M542" s="3" t="str">
        <f t="shared" si="25"/>
        <v>Apr-2024</v>
      </c>
      <c r="N542" s="5">
        <f t="shared" si="26"/>
        <v>10</v>
      </c>
      <c r="O542" s="14">
        <v>45352</v>
      </c>
    </row>
    <row r="543" spans="1:15">
      <c r="A543" t="s">
        <v>1782</v>
      </c>
      <c r="B543" t="s">
        <v>733</v>
      </c>
      <c r="C543" s="3">
        <v>45484</v>
      </c>
      <c r="D543" t="s">
        <v>1236</v>
      </c>
      <c r="E543">
        <v>224300</v>
      </c>
      <c r="F543">
        <v>60</v>
      </c>
      <c r="G543">
        <v>8.7799999999999994</v>
      </c>
      <c r="H543" t="s">
        <v>1234</v>
      </c>
      <c r="I543">
        <v>1</v>
      </c>
      <c r="J543" t="s">
        <v>1229</v>
      </c>
      <c r="K543" s="3">
        <v>45493</v>
      </c>
      <c r="L543" s="5">
        <f t="shared" si="24"/>
        <v>2024</v>
      </c>
      <c r="M543" s="3" t="str">
        <f t="shared" si="25"/>
        <v>Jul-2024</v>
      </c>
      <c r="N543" s="5">
        <f t="shared" si="26"/>
        <v>9</v>
      </c>
      <c r="O543" s="14">
        <v>45474</v>
      </c>
    </row>
    <row r="544" spans="1:15">
      <c r="A544" t="s">
        <v>1783</v>
      </c>
      <c r="B544" t="s">
        <v>840</v>
      </c>
      <c r="C544" s="3">
        <v>45909</v>
      </c>
      <c r="D544" t="s">
        <v>1231</v>
      </c>
      <c r="E544">
        <v>378200</v>
      </c>
      <c r="F544">
        <v>36</v>
      </c>
      <c r="G544">
        <v>6</v>
      </c>
      <c r="H544" t="s">
        <v>1228</v>
      </c>
      <c r="I544">
        <v>0</v>
      </c>
      <c r="J544" t="s">
        <v>1229</v>
      </c>
      <c r="K544" s="3">
        <v>45920</v>
      </c>
      <c r="L544" s="5">
        <f t="shared" si="24"/>
        <v>2025</v>
      </c>
      <c r="M544" s="3" t="str">
        <f t="shared" si="25"/>
        <v>Sep-2025</v>
      </c>
      <c r="N544" s="5">
        <f t="shared" si="26"/>
        <v>11</v>
      </c>
      <c r="O544" s="14">
        <v>45901</v>
      </c>
    </row>
    <row r="545" spans="1:15">
      <c r="A545" t="s">
        <v>1784</v>
      </c>
      <c r="B545" t="s">
        <v>948</v>
      </c>
      <c r="C545" s="3">
        <v>45480</v>
      </c>
      <c r="D545" t="s">
        <v>1239</v>
      </c>
      <c r="E545">
        <v>337900</v>
      </c>
      <c r="F545">
        <v>36</v>
      </c>
      <c r="G545">
        <v>10.57</v>
      </c>
      <c r="H545" t="s">
        <v>1228</v>
      </c>
      <c r="I545">
        <v>0</v>
      </c>
      <c r="J545" t="s">
        <v>1237</v>
      </c>
      <c r="K545" s="3">
        <v>45491</v>
      </c>
      <c r="L545" s="5">
        <f t="shared" si="24"/>
        <v>2024</v>
      </c>
      <c r="M545" s="3" t="str">
        <f t="shared" si="25"/>
        <v>Jul-2024</v>
      </c>
      <c r="N545" s="5">
        <f t="shared" si="26"/>
        <v>11</v>
      </c>
      <c r="O545" s="14">
        <v>45474</v>
      </c>
    </row>
    <row r="546" spans="1:15">
      <c r="A546" t="s">
        <v>1785</v>
      </c>
      <c r="B546" t="s">
        <v>1019</v>
      </c>
      <c r="C546" s="3">
        <v>45567</v>
      </c>
      <c r="D546" t="s">
        <v>1231</v>
      </c>
      <c r="E546">
        <v>88300</v>
      </c>
      <c r="F546">
        <v>48</v>
      </c>
      <c r="G546">
        <v>9.31</v>
      </c>
      <c r="H546" t="s">
        <v>1234</v>
      </c>
      <c r="I546">
        <v>1</v>
      </c>
      <c r="J546" t="s">
        <v>1229</v>
      </c>
      <c r="K546" s="3">
        <v>45580</v>
      </c>
      <c r="L546" s="5">
        <f t="shared" si="24"/>
        <v>2024</v>
      </c>
      <c r="M546" s="3" t="str">
        <f t="shared" si="25"/>
        <v>Oct-2024</v>
      </c>
      <c r="N546" s="5">
        <f t="shared" si="26"/>
        <v>13</v>
      </c>
      <c r="O546" s="14">
        <v>45566</v>
      </c>
    </row>
    <row r="547" spans="1:15">
      <c r="A547" t="s">
        <v>1786</v>
      </c>
      <c r="B547" t="s">
        <v>675</v>
      </c>
      <c r="C547" s="3">
        <v>45365</v>
      </c>
      <c r="D547" t="s">
        <v>1227</v>
      </c>
      <c r="E547">
        <v>84200</v>
      </c>
      <c r="F547">
        <v>36</v>
      </c>
      <c r="G547">
        <v>9.34</v>
      </c>
      <c r="H547" t="s">
        <v>1228</v>
      </c>
      <c r="I547">
        <v>0</v>
      </c>
      <c r="J547" t="s">
        <v>1237</v>
      </c>
      <c r="K547" s="3">
        <v>45368</v>
      </c>
      <c r="L547" s="5">
        <f t="shared" si="24"/>
        <v>2024</v>
      </c>
      <c r="M547" s="3" t="str">
        <f t="shared" si="25"/>
        <v>Mar-2024</v>
      </c>
      <c r="N547" s="5">
        <f t="shared" si="26"/>
        <v>3</v>
      </c>
      <c r="O547" s="14">
        <v>45352</v>
      </c>
    </row>
    <row r="548" spans="1:15">
      <c r="A548" t="s">
        <v>1787</v>
      </c>
      <c r="B548" t="s">
        <v>955</v>
      </c>
      <c r="C548" s="3">
        <v>45301</v>
      </c>
      <c r="D548" t="s">
        <v>1233</v>
      </c>
      <c r="E548">
        <v>110200</v>
      </c>
      <c r="F548">
        <v>36</v>
      </c>
      <c r="G548">
        <v>9.8000000000000007</v>
      </c>
      <c r="H548" t="s">
        <v>1234</v>
      </c>
      <c r="I548">
        <v>1</v>
      </c>
      <c r="J548" t="s">
        <v>1243</v>
      </c>
      <c r="K548" s="3">
        <v>45303</v>
      </c>
      <c r="L548" s="5">
        <f t="shared" si="24"/>
        <v>2024</v>
      </c>
      <c r="M548" s="3" t="str">
        <f t="shared" si="25"/>
        <v>Jan-2024</v>
      </c>
      <c r="N548" s="5">
        <f t="shared" si="26"/>
        <v>2</v>
      </c>
      <c r="O548" s="14">
        <v>45292</v>
      </c>
    </row>
    <row r="549" spans="1:15">
      <c r="A549" t="s">
        <v>1788</v>
      </c>
      <c r="B549" t="s">
        <v>796</v>
      </c>
      <c r="C549" s="3">
        <v>45926</v>
      </c>
      <c r="D549" t="s">
        <v>1231</v>
      </c>
      <c r="E549">
        <v>356500</v>
      </c>
      <c r="F549">
        <v>60</v>
      </c>
      <c r="G549">
        <v>9.07</v>
      </c>
      <c r="H549" t="s">
        <v>1240</v>
      </c>
      <c r="I549">
        <v>0</v>
      </c>
      <c r="J549" t="s">
        <v>1229</v>
      </c>
      <c r="K549" s="3">
        <v>45932</v>
      </c>
      <c r="L549" s="5">
        <f t="shared" si="24"/>
        <v>2025</v>
      </c>
      <c r="M549" s="3" t="str">
        <f t="shared" si="25"/>
        <v>Oct-2025</v>
      </c>
      <c r="N549" s="5">
        <f t="shared" si="26"/>
        <v>6</v>
      </c>
      <c r="O549" s="14">
        <v>45901</v>
      </c>
    </row>
    <row r="550" spans="1:15">
      <c r="A550" t="s">
        <v>1789</v>
      </c>
      <c r="B550" t="s">
        <v>26</v>
      </c>
      <c r="C550" s="3">
        <v>45507</v>
      </c>
      <c r="D550" t="s">
        <v>1227</v>
      </c>
      <c r="E550">
        <v>59700</v>
      </c>
      <c r="F550">
        <v>60</v>
      </c>
      <c r="G550">
        <v>8.34</v>
      </c>
      <c r="H550" t="s">
        <v>1228</v>
      </c>
      <c r="I550">
        <v>0</v>
      </c>
      <c r="J550" t="s">
        <v>1237</v>
      </c>
      <c r="K550" s="3">
        <v>45518</v>
      </c>
      <c r="L550" s="5">
        <f t="shared" si="24"/>
        <v>2024</v>
      </c>
      <c r="M550" s="3" t="str">
        <f t="shared" si="25"/>
        <v>Aug-2024</v>
      </c>
      <c r="N550" s="5">
        <f t="shared" si="26"/>
        <v>11</v>
      </c>
      <c r="O550" s="14">
        <v>45505</v>
      </c>
    </row>
    <row r="551" spans="1:15">
      <c r="A551" t="s">
        <v>1790</v>
      </c>
      <c r="B551" t="s">
        <v>412</v>
      </c>
      <c r="C551" s="3">
        <v>45581</v>
      </c>
      <c r="D551" t="s">
        <v>1227</v>
      </c>
      <c r="E551">
        <v>237300</v>
      </c>
      <c r="F551">
        <v>12</v>
      </c>
      <c r="G551">
        <v>7.48</v>
      </c>
      <c r="H551" t="s">
        <v>1234</v>
      </c>
      <c r="I551">
        <v>1</v>
      </c>
      <c r="J551" t="s">
        <v>1237</v>
      </c>
      <c r="K551" s="3">
        <v>45586</v>
      </c>
      <c r="L551" s="5">
        <f t="shared" si="24"/>
        <v>2024</v>
      </c>
      <c r="M551" s="3" t="str">
        <f t="shared" si="25"/>
        <v>Oct-2024</v>
      </c>
      <c r="N551" s="5">
        <f t="shared" si="26"/>
        <v>5</v>
      </c>
      <c r="O551" s="14">
        <v>45566</v>
      </c>
    </row>
    <row r="552" spans="1:15">
      <c r="A552" t="s">
        <v>1791</v>
      </c>
      <c r="B552" t="s">
        <v>747</v>
      </c>
      <c r="C552" s="3">
        <v>45736</v>
      </c>
      <c r="D552" t="s">
        <v>1227</v>
      </c>
      <c r="E552">
        <v>232000</v>
      </c>
      <c r="F552">
        <v>36</v>
      </c>
      <c r="G552">
        <v>9.7200000000000006</v>
      </c>
      <c r="H552" t="s">
        <v>1228</v>
      </c>
      <c r="I552">
        <v>0</v>
      </c>
      <c r="J552" t="s">
        <v>1243</v>
      </c>
      <c r="K552" s="3">
        <v>45740</v>
      </c>
      <c r="L552" s="5">
        <f t="shared" si="24"/>
        <v>2025</v>
      </c>
      <c r="M552" s="3" t="str">
        <f t="shared" si="25"/>
        <v>Mar-2025</v>
      </c>
      <c r="N552" s="5">
        <f t="shared" si="26"/>
        <v>4</v>
      </c>
      <c r="O552" s="14">
        <v>45717</v>
      </c>
    </row>
    <row r="553" spans="1:15">
      <c r="A553" t="s">
        <v>1792</v>
      </c>
      <c r="B553" t="s">
        <v>425</v>
      </c>
      <c r="C553" s="3">
        <v>45843</v>
      </c>
      <c r="D553" t="s">
        <v>1227</v>
      </c>
      <c r="E553">
        <v>406200</v>
      </c>
      <c r="F553">
        <v>36</v>
      </c>
      <c r="G553">
        <v>8.1999999999999993</v>
      </c>
      <c r="H553" t="s">
        <v>1234</v>
      </c>
      <c r="I553">
        <v>1</v>
      </c>
      <c r="J553" t="s">
        <v>1237</v>
      </c>
      <c r="K553" s="3">
        <v>45847</v>
      </c>
      <c r="L553" s="5">
        <f t="shared" si="24"/>
        <v>2025</v>
      </c>
      <c r="M553" s="3" t="str">
        <f t="shared" si="25"/>
        <v>Jul-2025</v>
      </c>
      <c r="N553" s="5">
        <f t="shared" si="26"/>
        <v>4</v>
      </c>
      <c r="O553" s="14">
        <v>45839</v>
      </c>
    </row>
    <row r="554" spans="1:15">
      <c r="A554" t="s">
        <v>1793</v>
      </c>
      <c r="B554" t="s">
        <v>378</v>
      </c>
      <c r="C554" s="3">
        <v>45484</v>
      </c>
      <c r="D554" t="s">
        <v>1233</v>
      </c>
      <c r="E554">
        <v>204200</v>
      </c>
      <c r="F554">
        <v>24</v>
      </c>
      <c r="G554">
        <v>11.4</v>
      </c>
      <c r="H554" t="s">
        <v>1234</v>
      </c>
      <c r="I554">
        <v>1</v>
      </c>
      <c r="J554" t="s">
        <v>1250</v>
      </c>
      <c r="K554" s="3">
        <v>45492</v>
      </c>
      <c r="L554" s="5">
        <f t="shared" si="24"/>
        <v>2024</v>
      </c>
      <c r="M554" s="3" t="str">
        <f t="shared" si="25"/>
        <v>Jul-2024</v>
      </c>
      <c r="N554" s="5">
        <f t="shared" si="26"/>
        <v>8</v>
      </c>
      <c r="O554" s="14">
        <v>45474</v>
      </c>
    </row>
    <row r="555" spans="1:15">
      <c r="A555" t="s">
        <v>1794</v>
      </c>
      <c r="B555" t="s">
        <v>1043</v>
      </c>
      <c r="C555" s="3">
        <v>45930</v>
      </c>
      <c r="D555" t="s">
        <v>1233</v>
      </c>
      <c r="E555">
        <v>70300</v>
      </c>
      <c r="F555">
        <v>36</v>
      </c>
      <c r="G555">
        <v>9.02</v>
      </c>
      <c r="H555" t="s">
        <v>1228</v>
      </c>
      <c r="I555">
        <v>0</v>
      </c>
      <c r="J555" t="s">
        <v>1229</v>
      </c>
      <c r="K555" s="3">
        <v>45940</v>
      </c>
      <c r="L555" s="5">
        <f t="shared" si="24"/>
        <v>2025</v>
      </c>
      <c r="M555" s="3" t="str">
        <f t="shared" si="25"/>
        <v>Oct-2025</v>
      </c>
      <c r="N555" s="5">
        <f t="shared" si="26"/>
        <v>10</v>
      </c>
      <c r="O555" s="14">
        <v>45901</v>
      </c>
    </row>
    <row r="556" spans="1:15">
      <c r="A556" t="s">
        <v>1795</v>
      </c>
      <c r="B556" t="s">
        <v>100</v>
      </c>
      <c r="C556" s="3">
        <v>45580</v>
      </c>
      <c r="D556" t="s">
        <v>1227</v>
      </c>
      <c r="E556">
        <v>92000</v>
      </c>
      <c r="F556">
        <v>12</v>
      </c>
      <c r="G556">
        <v>8.02</v>
      </c>
      <c r="H556" t="s">
        <v>1228</v>
      </c>
      <c r="I556">
        <v>0</v>
      </c>
      <c r="J556" t="s">
        <v>1229</v>
      </c>
      <c r="K556" s="3">
        <v>45593</v>
      </c>
      <c r="L556" s="5">
        <f t="shared" si="24"/>
        <v>2024</v>
      </c>
      <c r="M556" s="3" t="str">
        <f t="shared" si="25"/>
        <v>Oct-2024</v>
      </c>
      <c r="N556" s="5">
        <f t="shared" si="26"/>
        <v>13</v>
      </c>
      <c r="O556" s="14">
        <v>45566</v>
      </c>
    </row>
    <row r="557" spans="1:15">
      <c r="A557" t="s">
        <v>1796</v>
      </c>
      <c r="B557" t="s">
        <v>172</v>
      </c>
      <c r="C557" s="3">
        <v>45874</v>
      </c>
      <c r="D557" t="s">
        <v>1231</v>
      </c>
      <c r="E557">
        <v>78700</v>
      </c>
      <c r="F557">
        <v>84</v>
      </c>
      <c r="G557">
        <v>6.58</v>
      </c>
      <c r="H557" t="s">
        <v>1228</v>
      </c>
      <c r="I557">
        <v>0</v>
      </c>
      <c r="J557" t="s">
        <v>1243</v>
      </c>
      <c r="K557" s="3">
        <v>45877</v>
      </c>
      <c r="L557" s="5">
        <f t="shared" si="24"/>
        <v>2025</v>
      </c>
      <c r="M557" s="3" t="str">
        <f t="shared" si="25"/>
        <v>Aug-2025</v>
      </c>
      <c r="N557" s="5">
        <f t="shared" si="26"/>
        <v>3</v>
      </c>
      <c r="O557" s="14">
        <v>45870</v>
      </c>
    </row>
    <row r="558" spans="1:15">
      <c r="A558" t="s">
        <v>1797</v>
      </c>
      <c r="B558" t="s">
        <v>1216</v>
      </c>
      <c r="C558" s="3">
        <v>45940</v>
      </c>
      <c r="D558" t="s">
        <v>1233</v>
      </c>
      <c r="E558">
        <v>123500</v>
      </c>
      <c r="F558">
        <v>60</v>
      </c>
      <c r="G558">
        <v>6</v>
      </c>
      <c r="H558" t="s">
        <v>1240</v>
      </c>
      <c r="I558">
        <v>0</v>
      </c>
      <c r="J558" t="s">
        <v>1229</v>
      </c>
      <c r="K558" s="3">
        <v>45953</v>
      </c>
      <c r="L558" s="5">
        <f t="shared" si="24"/>
        <v>2025</v>
      </c>
      <c r="M558" s="3" t="str">
        <f t="shared" si="25"/>
        <v>Oct-2025</v>
      </c>
      <c r="N558" s="5">
        <f t="shared" si="26"/>
        <v>13</v>
      </c>
      <c r="O558" s="14">
        <v>45931</v>
      </c>
    </row>
    <row r="559" spans="1:15">
      <c r="A559" t="s">
        <v>1798</v>
      </c>
      <c r="B559" t="s">
        <v>723</v>
      </c>
      <c r="C559" s="3">
        <v>45435</v>
      </c>
      <c r="D559" t="s">
        <v>1227</v>
      </c>
      <c r="E559">
        <v>158400</v>
      </c>
      <c r="F559">
        <v>24</v>
      </c>
      <c r="G559">
        <v>9.0500000000000007</v>
      </c>
      <c r="H559" t="s">
        <v>1240</v>
      </c>
      <c r="I559">
        <v>0</v>
      </c>
      <c r="J559" t="s">
        <v>1243</v>
      </c>
      <c r="K559" s="3">
        <v>45436</v>
      </c>
      <c r="L559" s="5">
        <f t="shared" si="24"/>
        <v>2024</v>
      </c>
      <c r="M559" s="3" t="str">
        <f t="shared" si="25"/>
        <v>May-2024</v>
      </c>
      <c r="N559" s="5">
        <f t="shared" si="26"/>
        <v>1</v>
      </c>
      <c r="O559" s="14">
        <v>45413</v>
      </c>
    </row>
    <row r="560" spans="1:15">
      <c r="A560" t="s">
        <v>1799</v>
      </c>
      <c r="B560" t="s">
        <v>488</v>
      </c>
      <c r="C560" s="3">
        <v>45680</v>
      </c>
      <c r="D560" t="s">
        <v>1227</v>
      </c>
      <c r="E560">
        <v>79600</v>
      </c>
      <c r="F560">
        <v>12</v>
      </c>
      <c r="G560">
        <v>8.07</v>
      </c>
      <c r="H560" t="s">
        <v>1228</v>
      </c>
      <c r="I560">
        <v>0</v>
      </c>
      <c r="J560" t="s">
        <v>1229</v>
      </c>
      <c r="K560" s="3">
        <v>45685</v>
      </c>
      <c r="L560" s="5">
        <f t="shared" si="24"/>
        <v>2025</v>
      </c>
      <c r="M560" s="3" t="str">
        <f t="shared" si="25"/>
        <v>Jan-2025</v>
      </c>
      <c r="N560" s="5">
        <f t="shared" si="26"/>
        <v>5</v>
      </c>
      <c r="O560" s="14">
        <v>45658</v>
      </c>
    </row>
    <row r="561" spans="1:15">
      <c r="A561" t="s">
        <v>1800</v>
      </c>
      <c r="B561" t="s">
        <v>635</v>
      </c>
      <c r="C561" s="3">
        <v>45698</v>
      </c>
      <c r="D561" t="s">
        <v>1227</v>
      </c>
      <c r="E561">
        <v>503900</v>
      </c>
      <c r="F561">
        <v>60</v>
      </c>
      <c r="G561">
        <v>6.27</v>
      </c>
      <c r="H561" t="s">
        <v>1228</v>
      </c>
      <c r="I561">
        <v>0</v>
      </c>
      <c r="J561" t="s">
        <v>1250</v>
      </c>
      <c r="K561" s="3">
        <v>45706</v>
      </c>
      <c r="L561" s="5">
        <f t="shared" si="24"/>
        <v>2025</v>
      </c>
      <c r="M561" s="3" t="str">
        <f t="shared" si="25"/>
        <v>Feb-2025</v>
      </c>
      <c r="N561" s="5">
        <f t="shared" si="26"/>
        <v>8</v>
      </c>
      <c r="O561" s="14">
        <v>45689</v>
      </c>
    </row>
    <row r="562" spans="1:15">
      <c r="A562" t="s">
        <v>1801</v>
      </c>
      <c r="B562" t="s">
        <v>150</v>
      </c>
      <c r="C562" s="3">
        <v>45661</v>
      </c>
      <c r="D562" t="s">
        <v>1233</v>
      </c>
      <c r="E562">
        <v>71200</v>
      </c>
      <c r="F562">
        <v>36</v>
      </c>
      <c r="G562">
        <v>7.07</v>
      </c>
      <c r="H562" t="s">
        <v>1240</v>
      </c>
      <c r="I562">
        <v>0</v>
      </c>
      <c r="J562" t="s">
        <v>1229</v>
      </c>
      <c r="K562" s="3">
        <v>45664</v>
      </c>
      <c r="L562" s="5">
        <f t="shared" si="24"/>
        <v>2025</v>
      </c>
      <c r="M562" s="3" t="str">
        <f t="shared" si="25"/>
        <v>Jan-2025</v>
      </c>
      <c r="N562" s="5">
        <f t="shared" si="26"/>
        <v>3</v>
      </c>
      <c r="O562" s="14">
        <v>45658</v>
      </c>
    </row>
    <row r="563" spans="1:15">
      <c r="A563" t="s">
        <v>1802</v>
      </c>
      <c r="B563" t="s">
        <v>804</v>
      </c>
      <c r="C563" s="3">
        <v>45732</v>
      </c>
      <c r="D563" t="s">
        <v>1227</v>
      </c>
      <c r="E563">
        <v>461800</v>
      </c>
      <c r="F563">
        <v>60</v>
      </c>
      <c r="G563">
        <v>11.22</v>
      </c>
      <c r="H563" t="s">
        <v>1234</v>
      </c>
      <c r="I563">
        <v>1</v>
      </c>
      <c r="J563" t="s">
        <v>1243</v>
      </c>
      <c r="K563" s="3">
        <v>45734</v>
      </c>
      <c r="L563" s="5">
        <f t="shared" si="24"/>
        <v>2025</v>
      </c>
      <c r="M563" s="3" t="str">
        <f t="shared" si="25"/>
        <v>Mar-2025</v>
      </c>
      <c r="N563" s="5">
        <f t="shared" si="26"/>
        <v>2</v>
      </c>
      <c r="O563" s="14">
        <v>45717</v>
      </c>
    </row>
    <row r="564" spans="1:15">
      <c r="A564" t="s">
        <v>1803</v>
      </c>
      <c r="B564" t="s">
        <v>923</v>
      </c>
      <c r="C564" s="3">
        <v>45942</v>
      </c>
      <c r="D564" t="s">
        <v>1227</v>
      </c>
      <c r="E564">
        <v>412600</v>
      </c>
      <c r="F564">
        <v>72</v>
      </c>
      <c r="G564">
        <v>11.53</v>
      </c>
      <c r="H564" t="s">
        <v>1234</v>
      </c>
      <c r="I564">
        <v>1</v>
      </c>
      <c r="J564" t="s">
        <v>1237</v>
      </c>
      <c r="K564" s="3">
        <v>45943</v>
      </c>
      <c r="L564" s="5">
        <f t="shared" si="24"/>
        <v>2025</v>
      </c>
      <c r="M564" s="3" t="str">
        <f t="shared" si="25"/>
        <v>Oct-2025</v>
      </c>
      <c r="N564" s="5">
        <f t="shared" si="26"/>
        <v>1</v>
      </c>
      <c r="O564" s="14">
        <v>45931</v>
      </c>
    </row>
    <row r="565" spans="1:15">
      <c r="A565" t="s">
        <v>1804</v>
      </c>
      <c r="B565" t="s">
        <v>880</v>
      </c>
      <c r="C565" s="3">
        <v>45855</v>
      </c>
      <c r="D565" t="s">
        <v>1231</v>
      </c>
      <c r="E565">
        <v>337600</v>
      </c>
      <c r="F565">
        <v>48</v>
      </c>
      <c r="G565">
        <v>6</v>
      </c>
      <c r="H565" t="s">
        <v>1234</v>
      </c>
      <c r="I565">
        <v>1</v>
      </c>
      <c r="J565" t="s">
        <v>1229</v>
      </c>
      <c r="K565" s="3">
        <v>45868</v>
      </c>
      <c r="L565" s="5">
        <f t="shared" si="24"/>
        <v>2025</v>
      </c>
      <c r="M565" s="3" t="str">
        <f t="shared" si="25"/>
        <v>Jul-2025</v>
      </c>
      <c r="N565" s="5">
        <f t="shared" si="26"/>
        <v>13</v>
      </c>
      <c r="O565" s="14">
        <v>45839</v>
      </c>
    </row>
    <row r="566" spans="1:15">
      <c r="A566" t="s">
        <v>1805</v>
      </c>
      <c r="B566" t="s">
        <v>683</v>
      </c>
      <c r="C566" s="3">
        <v>45820</v>
      </c>
      <c r="D566" t="s">
        <v>1233</v>
      </c>
      <c r="E566">
        <v>110800</v>
      </c>
      <c r="F566">
        <v>24</v>
      </c>
      <c r="G566">
        <v>10.08</v>
      </c>
      <c r="H566" t="s">
        <v>1228</v>
      </c>
      <c r="I566">
        <v>0</v>
      </c>
      <c r="J566" t="s">
        <v>1243</v>
      </c>
      <c r="K566" s="3">
        <v>45824</v>
      </c>
      <c r="L566" s="5">
        <f t="shared" si="24"/>
        <v>2025</v>
      </c>
      <c r="M566" s="3" t="str">
        <f t="shared" si="25"/>
        <v>Jun-2025</v>
      </c>
      <c r="N566" s="5">
        <f t="shared" si="26"/>
        <v>4</v>
      </c>
      <c r="O566" s="14">
        <v>45809</v>
      </c>
    </row>
    <row r="567" spans="1:15">
      <c r="A567" t="s">
        <v>1806</v>
      </c>
      <c r="B567" t="s">
        <v>293</v>
      </c>
      <c r="C567" s="3">
        <v>45968</v>
      </c>
      <c r="D567" t="s">
        <v>1227</v>
      </c>
      <c r="E567">
        <v>228800</v>
      </c>
      <c r="F567">
        <v>60</v>
      </c>
      <c r="G567">
        <v>6</v>
      </c>
      <c r="H567" t="s">
        <v>1240</v>
      </c>
      <c r="I567">
        <v>0</v>
      </c>
      <c r="J567" t="s">
        <v>1243</v>
      </c>
      <c r="K567" s="3">
        <v>45979</v>
      </c>
      <c r="L567" s="5">
        <f t="shared" si="24"/>
        <v>2025</v>
      </c>
      <c r="M567" s="3" t="str">
        <f t="shared" si="25"/>
        <v>Nov-2025</v>
      </c>
      <c r="N567" s="5">
        <f t="shared" si="26"/>
        <v>11</v>
      </c>
      <c r="O567" s="14">
        <v>45962</v>
      </c>
    </row>
    <row r="568" spans="1:15">
      <c r="A568" t="s">
        <v>1807</v>
      </c>
      <c r="B568" t="s">
        <v>898</v>
      </c>
      <c r="C568" s="3">
        <v>45304</v>
      </c>
      <c r="D568" t="s">
        <v>1227</v>
      </c>
      <c r="E568">
        <v>73600</v>
      </c>
      <c r="F568">
        <v>84</v>
      </c>
      <c r="G568">
        <v>6.61</v>
      </c>
      <c r="H568" t="s">
        <v>1240</v>
      </c>
      <c r="I568">
        <v>0</v>
      </c>
      <c r="J568" t="s">
        <v>1237</v>
      </c>
      <c r="K568" s="3">
        <v>45306</v>
      </c>
      <c r="L568" s="5">
        <f t="shared" si="24"/>
        <v>2024</v>
      </c>
      <c r="M568" s="3" t="str">
        <f t="shared" si="25"/>
        <v>Jan-2024</v>
      </c>
      <c r="N568" s="5">
        <f t="shared" si="26"/>
        <v>2</v>
      </c>
      <c r="O568" s="14">
        <v>45292</v>
      </c>
    </row>
    <row r="569" spans="1:15">
      <c r="A569" t="s">
        <v>1808</v>
      </c>
      <c r="B569" t="s">
        <v>29</v>
      </c>
      <c r="C569" s="3">
        <v>45993</v>
      </c>
      <c r="D569" t="s">
        <v>1231</v>
      </c>
      <c r="E569">
        <v>340600</v>
      </c>
      <c r="F569">
        <v>48</v>
      </c>
      <c r="G569">
        <v>6</v>
      </c>
      <c r="H569" t="s">
        <v>1228</v>
      </c>
      <c r="I569">
        <v>0</v>
      </c>
      <c r="J569" t="s">
        <v>1229</v>
      </c>
      <c r="K569" s="3">
        <v>46007</v>
      </c>
      <c r="L569" s="5">
        <f t="shared" si="24"/>
        <v>2025</v>
      </c>
      <c r="M569" s="3" t="str">
        <f t="shared" si="25"/>
        <v>Dec-2025</v>
      </c>
      <c r="N569" s="5">
        <f t="shared" si="26"/>
        <v>14</v>
      </c>
      <c r="O569" s="14">
        <v>45992</v>
      </c>
    </row>
    <row r="570" spans="1:15">
      <c r="A570" t="s">
        <v>1809</v>
      </c>
      <c r="B570" t="s">
        <v>358</v>
      </c>
      <c r="C570" s="3">
        <v>45631</v>
      </c>
      <c r="D570" t="s">
        <v>1236</v>
      </c>
      <c r="E570">
        <v>170900</v>
      </c>
      <c r="F570">
        <v>60</v>
      </c>
      <c r="G570">
        <v>6</v>
      </c>
      <c r="H570" t="s">
        <v>1228</v>
      </c>
      <c r="I570">
        <v>0</v>
      </c>
      <c r="J570" t="s">
        <v>1229</v>
      </c>
      <c r="K570" s="3">
        <v>45639</v>
      </c>
      <c r="L570" s="5">
        <f t="shared" si="24"/>
        <v>2024</v>
      </c>
      <c r="M570" s="3" t="str">
        <f t="shared" si="25"/>
        <v>Dec-2024</v>
      </c>
      <c r="N570" s="5">
        <f t="shared" si="26"/>
        <v>8</v>
      </c>
      <c r="O570" s="14">
        <v>45627</v>
      </c>
    </row>
    <row r="571" spans="1:15">
      <c r="A571" t="s">
        <v>1810</v>
      </c>
      <c r="B571" t="s">
        <v>51</v>
      </c>
      <c r="C571" s="3">
        <v>45603</v>
      </c>
      <c r="D571" t="s">
        <v>1231</v>
      </c>
      <c r="E571">
        <v>135200</v>
      </c>
      <c r="F571">
        <v>36</v>
      </c>
      <c r="G571">
        <v>8.73</v>
      </c>
      <c r="H571" t="s">
        <v>1234</v>
      </c>
      <c r="I571">
        <v>1</v>
      </c>
      <c r="J571" t="s">
        <v>1229</v>
      </c>
      <c r="K571" s="3">
        <v>45614</v>
      </c>
      <c r="L571" s="5">
        <f t="shared" si="24"/>
        <v>2024</v>
      </c>
      <c r="M571" s="3" t="str">
        <f t="shared" si="25"/>
        <v>Nov-2024</v>
      </c>
      <c r="N571" s="5">
        <f t="shared" si="26"/>
        <v>11</v>
      </c>
      <c r="O571" s="14">
        <v>45597</v>
      </c>
    </row>
    <row r="572" spans="1:15">
      <c r="A572" t="s">
        <v>1811</v>
      </c>
      <c r="B572" t="s">
        <v>575</v>
      </c>
      <c r="C572" s="3">
        <v>45395</v>
      </c>
      <c r="D572" t="s">
        <v>1233</v>
      </c>
      <c r="E572">
        <v>76400</v>
      </c>
      <c r="F572">
        <v>36</v>
      </c>
      <c r="G572">
        <v>6.12</v>
      </c>
      <c r="H572" t="s">
        <v>1240</v>
      </c>
      <c r="I572">
        <v>0</v>
      </c>
      <c r="J572" t="s">
        <v>1229</v>
      </c>
      <c r="K572" s="3">
        <v>45408</v>
      </c>
      <c r="L572" s="5">
        <f t="shared" si="24"/>
        <v>2024</v>
      </c>
      <c r="M572" s="3" t="str">
        <f t="shared" si="25"/>
        <v>Apr-2024</v>
      </c>
      <c r="N572" s="5">
        <f t="shared" si="26"/>
        <v>13</v>
      </c>
      <c r="O572" s="14">
        <v>45383</v>
      </c>
    </row>
    <row r="573" spans="1:15">
      <c r="A573" t="s">
        <v>1812</v>
      </c>
      <c r="B573" t="s">
        <v>421</v>
      </c>
      <c r="C573" s="3">
        <v>45630</v>
      </c>
      <c r="D573" t="s">
        <v>1227</v>
      </c>
      <c r="E573">
        <v>31800</v>
      </c>
      <c r="F573">
        <v>60</v>
      </c>
      <c r="G573">
        <v>11.39</v>
      </c>
      <c r="H573" t="s">
        <v>1234</v>
      </c>
      <c r="I573">
        <v>1</v>
      </c>
      <c r="J573" t="s">
        <v>1229</v>
      </c>
      <c r="K573" s="3">
        <v>45640</v>
      </c>
      <c r="L573" s="5">
        <f t="shared" si="24"/>
        <v>2024</v>
      </c>
      <c r="M573" s="3" t="str">
        <f t="shared" si="25"/>
        <v>Dec-2024</v>
      </c>
      <c r="N573" s="5">
        <f t="shared" si="26"/>
        <v>10</v>
      </c>
      <c r="O573" s="14">
        <v>45627</v>
      </c>
    </row>
    <row r="574" spans="1:15">
      <c r="A574" t="s">
        <v>1813</v>
      </c>
      <c r="B574" t="s">
        <v>674</v>
      </c>
      <c r="C574" s="3">
        <v>45489</v>
      </c>
      <c r="D574" t="s">
        <v>1227</v>
      </c>
      <c r="E574">
        <v>87000</v>
      </c>
      <c r="F574">
        <v>72</v>
      </c>
      <c r="G574">
        <v>10.14</v>
      </c>
      <c r="H574" t="s">
        <v>1234</v>
      </c>
      <c r="I574">
        <v>1</v>
      </c>
      <c r="J574" t="s">
        <v>1237</v>
      </c>
      <c r="K574" s="3">
        <v>45501</v>
      </c>
      <c r="L574" s="5">
        <f t="shared" si="24"/>
        <v>2024</v>
      </c>
      <c r="M574" s="3" t="str">
        <f t="shared" si="25"/>
        <v>Jul-2024</v>
      </c>
      <c r="N574" s="5">
        <f t="shared" si="26"/>
        <v>12</v>
      </c>
      <c r="O574" s="14">
        <v>45474</v>
      </c>
    </row>
    <row r="575" spans="1:15">
      <c r="A575" t="s">
        <v>1814</v>
      </c>
      <c r="B575" t="s">
        <v>175</v>
      </c>
      <c r="C575" s="3">
        <v>45591</v>
      </c>
      <c r="D575" t="s">
        <v>1236</v>
      </c>
      <c r="E575">
        <v>392300</v>
      </c>
      <c r="F575">
        <v>60</v>
      </c>
      <c r="G575">
        <v>9.0299999999999994</v>
      </c>
      <c r="H575" t="s">
        <v>1234</v>
      </c>
      <c r="I575">
        <v>1</v>
      </c>
      <c r="J575" t="s">
        <v>1229</v>
      </c>
      <c r="K575" s="3">
        <v>45600</v>
      </c>
      <c r="L575" s="5">
        <f t="shared" si="24"/>
        <v>2024</v>
      </c>
      <c r="M575" s="3" t="str">
        <f t="shared" si="25"/>
        <v>Nov-2024</v>
      </c>
      <c r="N575" s="5">
        <f t="shared" si="26"/>
        <v>9</v>
      </c>
      <c r="O575" s="14">
        <v>45566</v>
      </c>
    </row>
    <row r="576" spans="1:15">
      <c r="A576" t="s">
        <v>1815</v>
      </c>
      <c r="B576" t="s">
        <v>972</v>
      </c>
      <c r="C576" s="3">
        <v>45735</v>
      </c>
      <c r="D576" t="s">
        <v>1227</v>
      </c>
      <c r="E576">
        <v>135800</v>
      </c>
      <c r="F576">
        <v>60</v>
      </c>
      <c r="G576">
        <v>9.58</v>
      </c>
      <c r="H576" t="s">
        <v>1228</v>
      </c>
      <c r="I576">
        <v>0</v>
      </c>
      <c r="J576" t="s">
        <v>1237</v>
      </c>
      <c r="K576" s="3">
        <v>45748</v>
      </c>
      <c r="L576" s="5">
        <f t="shared" si="24"/>
        <v>2025</v>
      </c>
      <c r="M576" s="3" t="str">
        <f t="shared" si="25"/>
        <v>Apr-2025</v>
      </c>
      <c r="N576" s="5">
        <f t="shared" si="26"/>
        <v>13</v>
      </c>
      <c r="O576" s="14">
        <v>45717</v>
      </c>
    </row>
    <row r="577" spans="1:15">
      <c r="A577" t="s">
        <v>1816</v>
      </c>
      <c r="B577" t="s">
        <v>1150</v>
      </c>
      <c r="C577" s="3">
        <v>45650</v>
      </c>
      <c r="D577" t="s">
        <v>1239</v>
      </c>
      <c r="E577">
        <v>159900</v>
      </c>
      <c r="F577">
        <v>24</v>
      </c>
      <c r="G577">
        <v>7.5</v>
      </c>
      <c r="H577" t="s">
        <v>1228</v>
      </c>
      <c r="I577">
        <v>0</v>
      </c>
      <c r="J577" t="s">
        <v>1250</v>
      </c>
      <c r="K577" s="3">
        <v>45660</v>
      </c>
      <c r="L577" s="5">
        <f t="shared" si="24"/>
        <v>2024</v>
      </c>
      <c r="M577" s="3" t="str">
        <f t="shared" si="25"/>
        <v>Jan-2025</v>
      </c>
      <c r="N577" s="5">
        <f t="shared" si="26"/>
        <v>10</v>
      </c>
      <c r="O577" s="14">
        <v>45627</v>
      </c>
    </row>
    <row r="578" spans="1:15">
      <c r="A578" t="s">
        <v>1817</v>
      </c>
      <c r="B578" t="s">
        <v>565</v>
      </c>
      <c r="C578" s="3">
        <v>45659</v>
      </c>
      <c r="D578" t="s">
        <v>1231</v>
      </c>
      <c r="E578">
        <v>284800</v>
      </c>
      <c r="F578">
        <v>36</v>
      </c>
      <c r="G578">
        <v>6.7</v>
      </c>
      <c r="H578" t="s">
        <v>1228</v>
      </c>
      <c r="I578">
        <v>0</v>
      </c>
      <c r="J578" t="s">
        <v>1237</v>
      </c>
      <c r="K578" s="3">
        <v>45660</v>
      </c>
      <c r="L578" s="5">
        <f t="shared" si="24"/>
        <v>2025</v>
      </c>
      <c r="M578" s="3" t="str">
        <f t="shared" si="25"/>
        <v>Jan-2025</v>
      </c>
      <c r="N578" s="5">
        <f t="shared" si="26"/>
        <v>1</v>
      </c>
      <c r="O578" s="14">
        <v>45658</v>
      </c>
    </row>
    <row r="579" spans="1:15">
      <c r="A579" t="s">
        <v>1818</v>
      </c>
      <c r="B579" t="s">
        <v>1001</v>
      </c>
      <c r="C579" s="3">
        <v>45460</v>
      </c>
      <c r="D579" t="s">
        <v>1231</v>
      </c>
      <c r="E579">
        <v>637100</v>
      </c>
      <c r="F579">
        <v>48</v>
      </c>
      <c r="G579">
        <v>6</v>
      </c>
      <c r="H579" t="s">
        <v>1240</v>
      </c>
      <c r="I579">
        <v>0</v>
      </c>
      <c r="J579" t="s">
        <v>1250</v>
      </c>
      <c r="K579" s="3">
        <v>45462</v>
      </c>
      <c r="L579" s="5">
        <f t="shared" ref="L579:L642" si="27">YEAR(C579)</f>
        <v>2024</v>
      </c>
      <c r="M579" s="3" t="str">
        <f t="shared" ref="M579:M642" si="28">TEXT(K579,"mmm-yyyy")</f>
        <v>Jun-2024</v>
      </c>
      <c r="N579" s="5">
        <f t="shared" ref="N579:N642" si="29">K579-C579</f>
        <v>2</v>
      </c>
      <c r="O579" s="14">
        <v>45444</v>
      </c>
    </row>
    <row r="580" spans="1:15">
      <c r="A580" t="s">
        <v>1819</v>
      </c>
      <c r="B580" t="s">
        <v>295</v>
      </c>
      <c r="C580" s="3">
        <v>45440</v>
      </c>
      <c r="D580" t="s">
        <v>1227</v>
      </c>
      <c r="E580">
        <v>455100</v>
      </c>
      <c r="F580">
        <v>24</v>
      </c>
      <c r="G580">
        <v>7.25</v>
      </c>
      <c r="H580" t="s">
        <v>1228</v>
      </c>
      <c r="I580">
        <v>0</v>
      </c>
      <c r="J580" t="s">
        <v>1229</v>
      </c>
      <c r="K580" s="3">
        <v>45446</v>
      </c>
      <c r="L580" s="5">
        <f t="shared" si="27"/>
        <v>2024</v>
      </c>
      <c r="M580" s="3" t="str">
        <f t="shared" si="28"/>
        <v>Jun-2024</v>
      </c>
      <c r="N580" s="5">
        <f t="shared" si="29"/>
        <v>6</v>
      </c>
      <c r="O580" s="14">
        <v>45413</v>
      </c>
    </row>
    <row r="581" spans="1:15">
      <c r="A581" t="s">
        <v>1820</v>
      </c>
      <c r="B581" t="s">
        <v>495</v>
      </c>
      <c r="C581" s="3">
        <v>45333</v>
      </c>
      <c r="D581" t="s">
        <v>1231</v>
      </c>
      <c r="E581">
        <v>91100</v>
      </c>
      <c r="F581">
        <v>60</v>
      </c>
      <c r="G581">
        <v>6.65</v>
      </c>
      <c r="H581" t="s">
        <v>1228</v>
      </c>
      <c r="I581">
        <v>0</v>
      </c>
      <c r="J581" t="s">
        <v>1229</v>
      </c>
      <c r="K581" s="3">
        <v>45346</v>
      </c>
      <c r="L581" s="5">
        <f t="shared" si="27"/>
        <v>2024</v>
      </c>
      <c r="M581" s="3" t="str">
        <f t="shared" si="28"/>
        <v>Feb-2024</v>
      </c>
      <c r="N581" s="5">
        <f t="shared" si="29"/>
        <v>13</v>
      </c>
      <c r="O581" s="14">
        <v>45323</v>
      </c>
    </row>
    <row r="582" spans="1:15">
      <c r="A582" t="s">
        <v>1821</v>
      </c>
      <c r="B582" t="s">
        <v>127</v>
      </c>
      <c r="C582" s="3">
        <v>45493</v>
      </c>
      <c r="D582" t="s">
        <v>1233</v>
      </c>
      <c r="E582">
        <v>46200</v>
      </c>
      <c r="F582">
        <v>36</v>
      </c>
      <c r="G582">
        <v>6.44</v>
      </c>
      <c r="H582" t="s">
        <v>1240</v>
      </c>
      <c r="I582">
        <v>0</v>
      </c>
      <c r="J582" t="s">
        <v>1237</v>
      </c>
      <c r="K582" s="3">
        <v>45503</v>
      </c>
      <c r="L582" s="5">
        <f t="shared" si="27"/>
        <v>2024</v>
      </c>
      <c r="M582" s="3" t="str">
        <f t="shared" si="28"/>
        <v>Jul-2024</v>
      </c>
      <c r="N582" s="5">
        <f t="shared" si="29"/>
        <v>10</v>
      </c>
      <c r="O582" s="14">
        <v>45474</v>
      </c>
    </row>
    <row r="583" spans="1:15">
      <c r="A583" t="s">
        <v>1822</v>
      </c>
      <c r="B583" t="s">
        <v>447</v>
      </c>
      <c r="C583" s="3">
        <v>45535</v>
      </c>
      <c r="D583" t="s">
        <v>1227</v>
      </c>
      <c r="E583">
        <v>938900</v>
      </c>
      <c r="F583">
        <v>60</v>
      </c>
      <c r="G583">
        <v>6</v>
      </c>
      <c r="H583" t="s">
        <v>1228</v>
      </c>
      <c r="I583">
        <v>0</v>
      </c>
      <c r="J583" t="s">
        <v>1229</v>
      </c>
      <c r="K583" s="3">
        <v>45547</v>
      </c>
      <c r="L583" s="5">
        <f t="shared" si="27"/>
        <v>2024</v>
      </c>
      <c r="M583" s="3" t="str">
        <f t="shared" si="28"/>
        <v>Sep-2024</v>
      </c>
      <c r="N583" s="5">
        <f t="shared" si="29"/>
        <v>12</v>
      </c>
      <c r="O583" s="14">
        <v>45505</v>
      </c>
    </row>
    <row r="584" spans="1:15">
      <c r="A584" t="s">
        <v>1823</v>
      </c>
      <c r="B584" t="s">
        <v>558</v>
      </c>
      <c r="C584" s="3">
        <v>45960</v>
      </c>
      <c r="D584" t="s">
        <v>1227</v>
      </c>
      <c r="E584">
        <v>881200</v>
      </c>
      <c r="F584">
        <v>60</v>
      </c>
      <c r="G584">
        <v>6.3</v>
      </c>
      <c r="H584" t="s">
        <v>1228</v>
      </c>
      <c r="I584">
        <v>0</v>
      </c>
      <c r="J584" t="s">
        <v>1243</v>
      </c>
      <c r="K584" s="3">
        <v>45967</v>
      </c>
      <c r="L584" s="5">
        <f t="shared" si="27"/>
        <v>2025</v>
      </c>
      <c r="M584" s="3" t="str">
        <f t="shared" si="28"/>
        <v>Nov-2025</v>
      </c>
      <c r="N584" s="5">
        <f t="shared" si="29"/>
        <v>7</v>
      </c>
      <c r="O584" s="14">
        <v>45931</v>
      </c>
    </row>
    <row r="585" spans="1:15">
      <c r="A585" t="s">
        <v>1824</v>
      </c>
      <c r="B585" t="s">
        <v>1155</v>
      </c>
      <c r="C585" s="3">
        <v>45755</v>
      </c>
      <c r="D585" t="s">
        <v>1239</v>
      </c>
      <c r="E585">
        <v>205400</v>
      </c>
      <c r="F585">
        <v>36</v>
      </c>
      <c r="G585">
        <v>8.3699999999999992</v>
      </c>
      <c r="H585" t="s">
        <v>1234</v>
      </c>
      <c r="I585">
        <v>1</v>
      </c>
      <c r="J585" t="s">
        <v>1229</v>
      </c>
      <c r="K585" s="3">
        <v>45757</v>
      </c>
      <c r="L585" s="5">
        <f t="shared" si="27"/>
        <v>2025</v>
      </c>
      <c r="M585" s="3" t="str">
        <f t="shared" si="28"/>
        <v>Apr-2025</v>
      </c>
      <c r="N585" s="5">
        <f t="shared" si="29"/>
        <v>2</v>
      </c>
      <c r="O585" s="14">
        <v>45748</v>
      </c>
    </row>
    <row r="586" spans="1:15">
      <c r="A586" t="s">
        <v>1825</v>
      </c>
      <c r="B586" t="s">
        <v>1130</v>
      </c>
      <c r="C586" s="3">
        <v>45740</v>
      </c>
      <c r="D586" t="s">
        <v>1233</v>
      </c>
      <c r="E586">
        <v>74000</v>
      </c>
      <c r="F586">
        <v>24</v>
      </c>
      <c r="G586">
        <v>8.74</v>
      </c>
      <c r="H586" t="s">
        <v>1234</v>
      </c>
      <c r="I586">
        <v>1</v>
      </c>
      <c r="J586" t="s">
        <v>1237</v>
      </c>
      <c r="K586" s="3">
        <v>45748</v>
      </c>
      <c r="L586" s="5">
        <f t="shared" si="27"/>
        <v>2025</v>
      </c>
      <c r="M586" s="3" t="str">
        <f t="shared" si="28"/>
        <v>Apr-2025</v>
      </c>
      <c r="N586" s="5">
        <f t="shared" si="29"/>
        <v>8</v>
      </c>
      <c r="O586" s="14">
        <v>45717</v>
      </c>
    </row>
    <row r="587" spans="1:15">
      <c r="A587" t="s">
        <v>1826</v>
      </c>
      <c r="B587" t="s">
        <v>376</v>
      </c>
      <c r="C587" s="3">
        <v>45728</v>
      </c>
      <c r="D587" t="s">
        <v>1233</v>
      </c>
      <c r="E587">
        <v>353300</v>
      </c>
      <c r="F587">
        <v>60</v>
      </c>
      <c r="G587">
        <v>6</v>
      </c>
      <c r="H587" t="s">
        <v>1240</v>
      </c>
      <c r="I587">
        <v>0</v>
      </c>
      <c r="J587" t="s">
        <v>1250</v>
      </c>
      <c r="K587" s="3">
        <v>45741</v>
      </c>
      <c r="L587" s="5">
        <f t="shared" si="27"/>
        <v>2025</v>
      </c>
      <c r="M587" s="3" t="str">
        <f t="shared" si="28"/>
        <v>Mar-2025</v>
      </c>
      <c r="N587" s="5">
        <f t="shared" si="29"/>
        <v>13</v>
      </c>
      <c r="O587" s="14">
        <v>45717</v>
      </c>
    </row>
    <row r="588" spans="1:15">
      <c r="A588" t="s">
        <v>1827</v>
      </c>
      <c r="B588" t="s">
        <v>388</v>
      </c>
      <c r="C588" s="3">
        <v>45822</v>
      </c>
      <c r="D588" t="s">
        <v>1227</v>
      </c>
      <c r="E588">
        <v>166900</v>
      </c>
      <c r="F588">
        <v>84</v>
      </c>
      <c r="G588">
        <v>6</v>
      </c>
      <c r="H588" t="s">
        <v>1240</v>
      </c>
      <c r="I588">
        <v>0</v>
      </c>
      <c r="J588" t="s">
        <v>1250</v>
      </c>
      <c r="K588" s="3">
        <v>45832</v>
      </c>
      <c r="L588" s="5">
        <f t="shared" si="27"/>
        <v>2025</v>
      </c>
      <c r="M588" s="3" t="str">
        <f t="shared" si="28"/>
        <v>Jun-2025</v>
      </c>
      <c r="N588" s="5">
        <f t="shared" si="29"/>
        <v>10</v>
      </c>
      <c r="O588" s="14">
        <v>45809</v>
      </c>
    </row>
    <row r="589" spans="1:15">
      <c r="A589" t="s">
        <v>1828</v>
      </c>
      <c r="B589" t="s">
        <v>1055</v>
      </c>
      <c r="C589" s="3">
        <v>45856</v>
      </c>
      <c r="D589" t="s">
        <v>1231</v>
      </c>
      <c r="E589">
        <v>166300</v>
      </c>
      <c r="F589">
        <v>60</v>
      </c>
      <c r="G589">
        <v>9.56</v>
      </c>
      <c r="H589" t="s">
        <v>1228</v>
      </c>
      <c r="I589">
        <v>0</v>
      </c>
      <c r="J589" t="s">
        <v>1229</v>
      </c>
      <c r="K589" s="3">
        <v>45865</v>
      </c>
      <c r="L589" s="5">
        <f t="shared" si="27"/>
        <v>2025</v>
      </c>
      <c r="M589" s="3" t="str">
        <f t="shared" si="28"/>
        <v>Jul-2025</v>
      </c>
      <c r="N589" s="5">
        <f t="shared" si="29"/>
        <v>9</v>
      </c>
      <c r="O589" s="14">
        <v>45839</v>
      </c>
    </row>
    <row r="590" spans="1:15">
      <c r="A590" t="s">
        <v>1829</v>
      </c>
      <c r="B590" t="s">
        <v>971</v>
      </c>
      <c r="C590" s="3">
        <v>45888</v>
      </c>
      <c r="D590" t="s">
        <v>1231</v>
      </c>
      <c r="E590">
        <v>336700</v>
      </c>
      <c r="F590">
        <v>12</v>
      </c>
      <c r="G590">
        <v>7.54</v>
      </c>
      <c r="H590" t="s">
        <v>1228</v>
      </c>
      <c r="I590">
        <v>0</v>
      </c>
      <c r="J590" t="s">
        <v>1229</v>
      </c>
      <c r="K590" s="3">
        <v>45896</v>
      </c>
      <c r="L590" s="5">
        <f t="shared" si="27"/>
        <v>2025</v>
      </c>
      <c r="M590" s="3" t="str">
        <f t="shared" si="28"/>
        <v>Aug-2025</v>
      </c>
      <c r="N590" s="5">
        <f t="shared" si="29"/>
        <v>8</v>
      </c>
      <c r="O590" s="14">
        <v>45870</v>
      </c>
    </row>
    <row r="591" spans="1:15">
      <c r="A591" t="s">
        <v>1830</v>
      </c>
      <c r="B591" t="s">
        <v>275</v>
      </c>
      <c r="C591" s="3">
        <v>45564</v>
      </c>
      <c r="D591" t="s">
        <v>1231</v>
      </c>
      <c r="E591">
        <v>227500</v>
      </c>
      <c r="F591">
        <v>12</v>
      </c>
      <c r="G591">
        <v>6</v>
      </c>
      <c r="H591" t="s">
        <v>1228</v>
      </c>
      <c r="I591">
        <v>0</v>
      </c>
      <c r="J591" t="s">
        <v>1229</v>
      </c>
      <c r="K591" s="3">
        <v>45573</v>
      </c>
      <c r="L591" s="5">
        <f t="shared" si="27"/>
        <v>2024</v>
      </c>
      <c r="M591" s="3" t="str">
        <f t="shared" si="28"/>
        <v>Oct-2024</v>
      </c>
      <c r="N591" s="5">
        <f t="shared" si="29"/>
        <v>9</v>
      </c>
      <c r="O591" s="14">
        <v>45536</v>
      </c>
    </row>
    <row r="592" spans="1:15">
      <c r="A592" t="s">
        <v>1831</v>
      </c>
      <c r="B592" t="s">
        <v>794</v>
      </c>
      <c r="C592" s="3">
        <v>45721</v>
      </c>
      <c r="D592" t="s">
        <v>1233</v>
      </c>
      <c r="E592">
        <v>78500</v>
      </c>
      <c r="F592">
        <v>36</v>
      </c>
      <c r="G592">
        <v>10.92</v>
      </c>
      <c r="H592" t="s">
        <v>1234</v>
      </c>
      <c r="I592">
        <v>1</v>
      </c>
      <c r="J592" t="s">
        <v>1229</v>
      </c>
      <c r="K592" s="3">
        <v>45727</v>
      </c>
      <c r="L592" s="5">
        <f t="shared" si="27"/>
        <v>2025</v>
      </c>
      <c r="M592" s="3" t="str">
        <f t="shared" si="28"/>
        <v>Mar-2025</v>
      </c>
      <c r="N592" s="5">
        <f t="shared" si="29"/>
        <v>6</v>
      </c>
      <c r="O592" s="14">
        <v>45717</v>
      </c>
    </row>
    <row r="593" spans="1:15">
      <c r="A593" t="s">
        <v>1832</v>
      </c>
      <c r="B593" t="s">
        <v>136</v>
      </c>
      <c r="C593" s="3">
        <v>45504</v>
      </c>
      <c r="D593" t="s">
        <v>1233</v>
      </c>
      <c r="E593">
        <v>143400</v>
      </c>
      <c r="F593">
        <v>24</v>
      </c>
      <c r="G593">
        <v>7.95</v>
      </c>
      <c r="H593" t="s">
        <v>1228</v>
      </c>
      <c r="I593">
        <v>0</v>
      </c>
      <c r="J593" t="s">
        <v>1237</v>
      </c>
      <c r="K593" s="3">
        <v>45515</v>
      </c>
      <c r="L593" s="5">
        <f t="shared" si="27"/>
        <v>2024</v>
      </c>
      <c r="M593" s="3" t="str">
        <f t="shared" si="28"/>
        <v>Aug-2024</v>
      </c>
      <c r="N593" s="5">
        <f t="shared" si="29"/>
        <v>11</v>
      </c>
      <c r="O593" s="14">
        <v>45474</v>
      </c>
    </row>
    <row r="594" spans="1:15">
      <c r="A594" t="s">
        <v>1833</v>
      </c>
      <c r="B594" t="s">
        <v>992</v>
      </c>
      <c r="C594" s="3">
        <v>45395</v>
      </c>
      <c r="D594" t="s">
        <v>1233</v>
      </c>
      <c r="E594">
        <v>285900</v>
      </c>
      <c r="F594">
        <v>60</v>
      </c>
      <c r="G594">
        <v>6.89</v>
      </c>
      <c r="H594" t="s">
        <v>1228</v>
      </c>
      <c r="I594">
        <v>0</v>
      </c>
      <c r="J594" t="s">
        <v>1229</v>
      </c>
      <c r="K594" s="3">
        <v>45402</v>
      </c>
      <c r="L594" s="5">
        <f t="shared" si="27"/>
        <v>2024</v>
      </c>
      <c r="M594" s="3" t="str">
        <f t="shared" si="28"/>
        <v>Apr-2024</v>
      </c>
      <c r="N594" s="5">
        <f t="shared" si="29"/>
        <v>7</v>
      </c>
      <c r="O594" s="14">
        <v>45383</v>
      </c>
    </row>
    <row r="595" spans="1:15">
      <c r="A595" t="s">
        <v>1834</v>
      </c>
      <c r="B595" t="s">
        <v>929</v>
      </c>
      <c r="C595" s="3">
        <v>45483</v>
      </c>
      <c r="D595" t="s">
        <v>1227</v>
      </c>
      <c r="E595">
        <v>257300</v>
      </c>
      <c r="F595">
        <v>60</v>
      </c>
      <c r="G595">
        <v>7.51</v>
      </c>
      <c r="H595" t="s">
        <v>1228</v>
      </c>
      <c r="I595">
        <v>0</v>
      </c>
      <c r="J595" t="s">
        <v>1243</v>
      </c>
      <c r="K595" s="3">
        <v>45489</v>
      </c>
      <c r="L595" s="5">
        <f t="shared" si="27"/>
        <v>2024</v>
      </c>
      <c r="M595" s="3" t="str">
        <f t="shared" si="28"/>
        <v>Jul-2024</v>
      </c>
      <c r="N595" s="5">
        <f t="shared" si="29"/>
        <v>6</v>
      </c>
      <c r="O595" s="14">
        <v>45474</v>
      </c>
    </row>
    <row r="596" spans="1:15">
      <c r="A596" t="s">
        <v>1835</v>
      </c>
      <c r="B596" t="s">
        <v>1168</v>
      </c>
      <c r="C596" s="3">
        <v>45980</v>
      </c>
      <c r="D596" t="s">
        <v>1239</v>
      </c>
      <c r="E596">
        <v>216200</v>
      </c>
      <c r="F596">
        <v>36</v>
      </c>
      <c r="G596">
        <v>6</v>
      </c>
      <c r="H596" t="s">
        <v>1228</v>
      </c>
      <c r="I596">
        <v>0</v>
      </c>
      <c r="J596" t="s">
        <v>1237</v>
      </c>
      <c r="K596" s="3">
        <v>45987</v>
      </c>
      <c r="L596" s="5">
        <f t="shared" si="27"/>
        <v>2025</v>
      </c>
      <c r="M596" s="3" t="str">
        <f t="shared" si="28"/>
        <v>Nov-2025</v>
      </c>
      <c r="N596" s="5">
        <f t="shared" si="29"/>
        <v>7</v>
      </c>
      <c r="O596" s="14">
        <v>45962</v>
      </c>
    </row>
    <row r="597" spans="1:15">
      <c r="A597" t="s">
        <v>1836</v>
      </c>
      <c r="B597" t="s">
        <v>739</v>
      </c>
      <c r="C597" s="3">
        <v>45950</v>
      </c>
      <c r="D597" t="s">
        <v>1233</v>
      </c>
      <c r="E597">
        <v>346000</v>
      </c>
      <c r="F597">
        <v>36</v>
      </c>
      <c r="G597">
        <v>7.22</v>
      </c>
      <c r="H597" t="s">
        <v>1240</v>
      </c>
      <c r="I597">
        <v>0</v>
      </c>
      <c r="J597" t="s">
        <v>1229</v>
      </c>
      <c r="K597" s="3">
        <v>45953</v>
      </c>
      <c r="L597" s="5">
        <f t="shared" si="27"/>
        <v>2025</v>
      </c>
      <c r="M597" s="3" t="str">
        <f t="shared" si="28"/>
        <v>Oct-2025</v>
      </c>
      <c r="N597" s="5">
        <f t="shared" si="29"/>
        <v>3</v>
      </c>
      <c r="O597" s="14">
        <v>45931</v>
      </c>
    </row>
    <row r="598" spans="1:15">
      <c r="A598" t="s">
        <v>1837</v>
      </c>
      <c r="B598" t="s">
        <v>539</v>
      </c>
      <c r="C598" s="3">
        <v>45671</v>
      </c>
      <c r="D598" t="s">
        <v>1227</v>
      </c>
      <c r="E598">
        <v>139700</v>
      </c>
      <c r="F598">
        <v>36</v>
      </c>
      <c r="G598">
        <v>10.220000000000001</v>
      </c>
      <c r="H598" t="s">
        <v>1240</v>
      </c>
      <c r="I598">
        <v>0</v>
      </c>
      <c r="J598" t="s">
        <v>1243</v>
      </c>
      <c r="K598" s="3">
        <v>45675</v>
      </c>
      <c r="L598" s="5">
        <f t="shared" si="27"/>
        <v>2025</v>
      </c>
      <c r="M598" s="3" t="str">
        <f t="shared" si="28"/>
        <v>Jan-2025</v>
      </c>
      <c r="N598" s="5">
        <f t="shared" si="29"/>
        <v>4</v>
      </c>
      <c r="O598" s="14">
        <v>45658</v>
      </c>
    </row>
    <row r="599" spans="1:15">
      <c r="A599" t="s">
        <v>1838</v>
      </c>
      <c r="B599" t="s">
        <v>341</v>
      </c>
      <c r="C599" s="3">
        <v>45372</v>
      </c>
      <c r="D599" t="s">
        <v>1233</v>
      </c>
      <c r="E599">
        <v>204000</v>
      </c>
      <c r="F599">
        <v>72</v>
      </c>
      <c r="G599">
        <v>6</v>
      </c>
      <c r="H599" t="s">
        <v>1234</v>
      </c>
      <c r="I599">
        <v>1</v>
      </c>
      <c r="J599" t="s">
        <v>1237</v>
      </c>
      <c r="K599" s="3">
        <v>45381</v>
      </c>
      <c r="L599" s="5">
        <f t="shared" si="27"/>
        <v>2024</v>
      </c>
      <c r="M599" s="3" t="str">
        <f t="shared" si="28"/>
        <v>Mar-2024</v>
      </c>
      <c r="N599" s="5">
        <f t="shared" si="29"/>
        <v>9</v>
      </c>
      <c r="O599" s="14">
        <v>45352</v>
      </c>
    </row>
    <row r="600" spans="1:15">
      <c r="A600" t="s">
        <v>1839</v>
      </c>
      <c r="B600" t="s">
        <v>1090</v>
      </c>
      <c r="C600" s="3">
        <v>45996</v>
      </c>
      <c r="D600" t="s">
        <v>1236</v>
      </c>
      <c r="E600">
        <v>20000</v>
      </c>
      <c r="F600">
        <v>48</v>
      </c>
      <c r="G600">
        <v>6.13</v>
      </c>
      <c r="H600" t="s">
        <v>1228</v>
      </c>
      <c r="I600">
        <v>0</v>
      </c>
      <c r="J600" t="s">
        <v>1237</v>
      </c>
      <c r="K600" s="3">
        <v>45999</v>
      </c>
      <c r="L600" s="5">
        <f t="shared" si="27"/>
        <v>2025</v>
      </c>
      <c r="M600" s="3" t="str">
        <f t="shared" si="28"/>
        <v>Dec-2025</v>
      </c>
      <c r="N600" s="5">
        <f t="shared" si="29"/>
        <v>3</v>
      </c>
      <c r="O600" s="14">
        <v>45992</v>
      </c>
    </row>
    <row r="601" spans="1:15">
      <c r="A601" t="s">
        <v>1840</v>
      </c>
      <c r="B601" t="s">
        <v>85</v>
      </c>
      <c r="C601" s="3">
        <v>45840</v>
      </c>
      <c r="D601" t="s">
        <v>1227</v>
      </c>
      <c r="E601">
        <v>131400</v>
      </c>
      <c r="F601">
        <v>60</v>
      </c>
      <c r="G601">
        <v>6</v>
      </c>
      <c r="H601" t="s">
        <v>1240</v>
      </c>
      <c r="I601">
        <v>0</v>
      </c>
      <c r="J601" t="s">
        <v>1243</v>
      </c>
      <c r="K601" s="3">
        <v>45842</v>
      </c>
      <c r="L601" s="5">
        <f t="shared" si="27"/>
        <v>2025</v>
      </c>
      <c r="M601" s="3" t="str">
        <f t="shared" si="28"/>
        <v>Jul-2025</v>
      </c>
      <c r="N601" s="5">
        <f t="shared" si="29"/>
        <v>2</v>
      </c>
      <c r="O601" s="14">
        <v>45839</v>
      </c>
    </row>
    <row r="602" spans="1:15">
      <c r="A602" t="s">
        <v>1841</v>
      </c>
      <c r="B602" t="s">
        <v>407</v>
      </c>
      <c r="C602" s="3">
        <v>45668</v>
      </c>
      <c r="D602" t="s">
        <v>1227</v>
      </c>
      <c r="E602">
        <v>307300</v>
      </c>
      <c r="F602">
        <v>36</v>
      </c>
      <c r="G602">
        <v>6.76</v>
      </c>
      <c r="H602" t="s">
        <v>1240</v>
      </c>
      <c r="I602">
        <v>0</v>
      </c>
      <c r="J602" t="s">
        <v>1229</v>
      </c>
      <c r="K602" s="3">
        <v>45680</v>
      </c>
      <c r="L602" s="5">
        <f t="shared" si="27"/>
        <v>2025</v>
      </c>
      <c r="M602" s="3" t="str">
        <f t="shared" si="28"/>
        <v>Jan-2025</v>
      </c>
      <c r="N602" s="5">
        <f t="shared" si="29"/>
        <v>12</v>
      </c>
      <c r="O602" s="14">
        <v>45658</v>
      </c>
    </row>
    <row r="603" spans="1:15">
      <c r="A603" t="s">
        <v>1842</v>
      </c>
      <c r="B603" t="s">
        <v>399</v>
      </c>
      <c r="C603" s="3">
        <v>45445</v>
      </c>
      <c r="D603" t="s">
        <v>1231</v>
      </c>
      <c r="E603">
        <v>137000</v>
      </c>
      <c r="F603">
        <v>60</v>
      </c>
      <c r="G603">
        <v>7.4</v>
      </c>
      <c r="H603" t="s">
        <v>1240</v>
      </c>
      <c r="I603">
        <v>0</v>
      </c>
      <c r="J603" t="s">
        <v>1237</v>
      </c>
      <c r="K603" s="3">
        <v>45458</v>
      </c>
      <c r="L603" s="5">
        <f t="shared" si="27"/>
        <v>2024</v>
      </c>
      <c r="M603" s="3" t="str">
        <f t="shared" si="28"/>
        <v>Jun-2024</v>
      </c>
      <c r="N603" s="5">
        <f t="shared" si="29"/>
        <v>13</v>
      </c>
      <c r="O603" s="14">
        <v>45444</v>
      </c>
    </row>
    <row r="604" spans="1:15">
      <c r="A604" t="s">
        <v>1843</v>
      </c>
      <c r="B604" t="s">
        <v>32</v>
      </c>
      <c r="C604" s="3">
        <v>45933</v>
      </c>
      <c r="D604" t="s">
        <v>1227</v>
      </c>
      <c r="E604">
        <v>129900</v>
      </c>
      <c r="F604">
        <v>36</v>
      </c>
      <c r="G604">
        <v>6.95</v>
      </c>
      <c r="H604" t="s">
        <v>1228</v>
      </c>
      <c r="I604">
        <v>0</v>
      </c>
      <c r="J604" t="s">
        <v>1229</v>
      </c>
      <c r="K604" s="3">
        <v>45944</v>
      </c>
      <c r="L604" s="5">
        <f t="shared" si="27"/>
        <v>2025</v>
      </c>
      <c r="M604" s="3" t="str">
        <f t="shared" si="28"/>
        <v>Oct-2025</v>
      </c>
      <c r="N604" s="5">
        <f t="shared" si="29"/>
        <v>11</v>
      </c>
      <c r="O604" s="14">
        <v>45931</v>
      </c>
    </row>
    <row r="605" spans="1:15">
      <c r="A605" t="s">
        <v>1844</v>
      </c>
      <c r="B605" t="s">
        <v>862</v>
      </c>
      <c r="C605" s="3">
        <v>45862</v>
      </c>
      <c r="D605" t="s">
        <v>1236</v>
      </c>
      <c r="E605">
        <v>86800</v>
      </c>
      <c r="F605">
        <v>36</v>
      </c>
      <c r="G605">
        <v>6.44</v>
      </c>
      <c r="H605" t="s">
        <v>1240</v>
      </c>
      <c r="I605">
        <v>0</v>
      </c>
      <c r="J605" t="s">
        <v>1229</v>
      </c>
      <c r="K605" s="3">
        <v>45869</v>
      </c>
      <c r="L605" s="5">
        <f t="shared" si="27"/>
        <v>2025</v>
      </c>
      <c r="M605" s="3" t="str">
        <f t="shared" si="28"/>
        <v>Jul-2025</v>
      </c>
      <c r="N605" s="5">
        <f t="shared" si="29"/>
        <v>7</v>
      </c>
      <c r="O605" s="14">
        <v>45839</v>
      </c>
    </row>
    <row r="606" spans="1:15">
      <c r="A606" t="s">
        <v>1845</v>
      </c>
      <c r="B606" t="s">
        <v>885</v>
      </c>
      <c r="C606" s="3">
        <v>45531</v>
      </c>
      <c r="D606" t="s">
        <v>1227</v>
      </c>
      <c r="E606">
        <v>363300</v>
      </c>
      <c r="F606">
        <v>60</v>
      </c>
      <c r="G606">
        <v>8.0299999999999994</v>
      </c>
      <c r="H606" t="s">
        <v>1228</v>
      </c>
      <c r="I606">
        <v>0</v>
      </c>
      <c r="J606" t="s">
        <v>1243</v>
      </c>
      <c r="K606" s="3">
        <v>45537</v>
      </c>
      <c r="L606" s="5">
        <f t="shared" si="27"/>
        <v>2024</v>
      </c>
      <c r="M606" s="3" t="str">
        <f t="shared" si="28"/>
        <v>Sep-2024</v>
      </c>
      <c r="N606" s="5">
        <f t="shared" si="29"/>
        <v>6</v>
      </c>
      <c r="O606" s="14">
        <v>45505</v>
      </c>
    </row>
    <row r="607" spans="1:15">
      <c r="A607" t="s">
        <v>1846</v>
      </c>
      <c r="B607" t="s">
        <v>584</v>
      </c>
      <c r="C607" s="3">
        <v>45665</v>
      </c>
      <c r="D607" t="s">
        <v>1231</v>
      </c>
      <c r="E607">
        <v>264200</v>
      </c>
      <c r="F607">
        <v>48</v>
      </c>
      <c r="G607">
        <v>6</v>
      </c>
      <c r="H607" t="s">
        <v>1240</v>
      </c>
      <c r="I607">
        <v>0</v>
      </c>
      <c r="J607" t="s">
        <v>1229</v>
      </c>
      <c r="K607" s="3">
        <v>45668</v>
      </c>
      <c r="L607" s="5">
        <f t="shared" si="27"/>
        <v>2025</v>
      </c>
      <c r="M607" s="3" t="str">
        <f t="shared" si="28"/>
        <v>Jan-2025</v>
      </c>
      <c r="N607" s="5">
        <f t="shared" si="29"/>
        <v>3</v>
      </c>
      <c r="O607" s="14">
        <v>45658</v>
      </c>
    </row>
    <row r="608" spans="1:15">
      <c r="A608" t="s">
        <v>1847</v>
      </c>
      <c r="B608" t="s">
        <v>148</v>
      </c>
      <c r="C608" s="3">
        <v>45495</v>
      </c>
      <c r="D608" t="s">
        <v>1227</v>
      </c>
      <c r="E608">
        <v>320800</v>
      </c>
      <c r="F608">
        <v>36</v>
      </c>
      <c r="G608">
        <v>8.2899999999999991</v>
      </c>
      <c r="H608" t="s">
        <v>1228</v>
      </c>
      <c r="I608">
        <v>0</v>
      </c>
      <c r="J608" t="s">
        <v>1229</v>
      </c>
      <c r="K608" s="3">
        <v>45501</v>
      </c>
      <c r="L608" s="5">
        <f t="shared" si="27"/>
        <v>2024</v>
      </c>
      <c r="M608" s="3" t="str">
        <f t="shared" si="28"/>
        <v>Jul-2024</v>
      </c>
      <c r="N608" s="5">
        <f t="shared" si="29"/>
        <v>6</v>
      </c>
      <c r="O608" s="14">
        <v>45474</v>
      </c>
    </row>
    <row r="609" spans="1:15">
      <c r="A609" t="s">
        <v>1848</v>
      </c>
      <c r="B609" t="s">
        <v>289</v>
      </c>
      <c r="C609" s="3">
        <v>45902</v>
      </c>
      <c r="D609" t="s">
        <v>1227</v>
      </c>
      <c r="E609">
        <v>53800</v>
      </c>
      <c r="F609">
        <v>24</v>
      </c>
      <c r="G609">
        <v>6</v>
      </c>
      <c r="H609" t="s">
        <v>1240</v>
      </c>
      <c r="I609">
        <v>0</v>
      </c>
      <c r="J609" t="s">
        <v>1229</v>
      </c>
      <c r="K609" s="3">
        <v>45909</v>
      </c>
      <c r="L609" s="5">
        <f t="shared" si="27"/>
        <v>2025</v>
      </c>
      <c r="M609" s="3" t="str">
        <f t="shared" si="28"/>
        <v>Sep-2025</v>
      </c>
      <c r="N609" s="5">
        <f t="shared" si="29"/>
        <v>7</v>
      </c>
      <c r="O609" s="14">
        <v>45901</v>
      </c>
    </row>
    <row r="610" spans="1:15">
      <c r="A610" t="s">
        <v>1849</v>
      </c>
      <c r="B610" t="s">
        <v>500</v>
      </c>
      <c r="C610" s="3">
        <v>45641</v>
      </c>
      <c r="D610" t="s">
        <v>1239</v>
      </c>
      <c r="E610">
        <v>160900</v>
      </c>
      <c r="F610">
        <v>36</v>
      </c>
      <c r="G610">
        <v>7.68</v>
      </c>
      <c r="H610" t="s">
        <v>1240</v>
      </c>
      <c r="I610">
        <v>0</v>
      </c>
      <c r="J610" t="s">
        <v>1250</v>
      </c>
      <c r="K610" s="3">
        <v>45647</v>
      </c>
      <c r="L610" s="5">
        <f t="shared" si="27"/>
        <v>2024</v>
      </c>
      <c r="M610" s="3" t="str">
        <f t="shared" si="28"/>
        <v>Dec-2024</v>
      </c>
      <c r="N610" s="5">
        <f t="shared" si="29"/>
        <v>6</v>
      </c>
      <c r="O610" s="14">
        <v>45627</v>
      </c>
    </row>
    <row r="611" spans="1:15">
      <c r="A611" t="s">
        <v>1850</v>
      </c>
      <c r="B611" t="s">
        <v>566</v>
      </c>
      <c r="C611" s="3">
        <v>45979</v>
      </c>
      <c r="D611" t="s">
        <v>1233</v>
      </c>
      <c r="E611">
        <v>148000</v>
      </c>
      <c r="F611">
        <v>36</v>
      </c>
      <c r="G611">
        <v>7.92</v>
      </c>
      <c r="H611" t="s">
        <v>1228</v>
      </c>
      <c r="I611">
        <v>0</v>
      </c>
      <c r="J611" t="s">
        <v>1237</v>
      </c>
      <c r="K611" s="3">
        <v>45980</v>
      </c>
      <c r="L611" s="5">
        <f t="shared" si="27"/>
        <v>2025</v>
      </c>
      <c r="M611" s="3" t="str">
        <f t="shared" si="28"/>
        <v>Nov-2025</v>
      </c>
      <c r="N611" s="5">
        <f t="shared" si="29"/>
        <v>1</v>
      </c>
      <c r="O611" s="14">
        <v>45962</v>
      </c>
    </row>
    <row r="612" spans="1:15">
      <c r="A612" t="s">
        <v>1851</v>
      </c>
      <c r="B612" t="s">
        <v>373</v>
      </c>
      <c r="C612" s="3">
        <v>45434</v>
      </c>
      <c r="D612" t="s">
        <v>1227</v>
      </c>
      <c r="E612">
        <v>147900</v>
      </c>
      <c r="F612">
        <v>60</v>
      </c>
      <c r="G612">
        <v>9.44</v>
      </c>
      <c r="H612" t="s">
        <v>1228</v>
      </c>
      <c r="I612">
        <v>0</v>
      </c>
      <c r="J612" t="s">
        <v>1237</v>
      </c>
      <c r="K612" s="3">
        <v>45446</v>
      </c>
      <c r="L612" s="5">
        <f t="shared" si="27"/>
        <v>2024</v>
      </c>
      <c r="M612" s="3" t="str">
        <f t="shared" si="28"/>
        <v>Jun-2024</v>
      </c>
      <c r="N612" s="5">
        <f t="shared" si="29"/>
        <v>12</v>
      </c>
      <c r="O612" s="14">
        <v>45413</v>
      </c>
    </row>
    <row r="613" spans="1:15">
      <c r="A613" t="s">
        <v>1852</v>
      </c>
      <c r="B613" t="s">
        <v>1088</v>
      </c>
      <c r="C613" s="3">
        <v>45480</v>
      </c>
      <c r="D613" t="s">
        <v>1227</v>
      </c>
      <c r="E613">
        <v>116900</v>
      </c>
      <c r="F613">
        <v>72</v>
      </c>
      <c r="G613">
        <v>8.48</v>
      </c>
      <c r="H613" t="s">
        <v>1228</v>
      </c>
      <c r="I613">
        <v>0</v>
      </c>
      <c r="J613" t="s">
        <v>1250</v>
      </c>
      <c r="K613" s="3">
        <v>45494</v>
      </c>
      <c r="L613" s="5">
        <f t="shared" si="27"/>
        <v>2024</v>
      </c>
      <c r="M613" s="3" t="str">
        <f t="shared" si="28"/>
        <v>Jul-2024</v>
      </c>
      <c r="N613" s="5">
        <f t="shared" si="29"/>
        <v>14</v>
      </c>
      <c r="O613" s="14">
        <v>45474</v>
      </c>
    </row>
    <row r="614" spans="1:15">
      <c r="A614" t="s">
        <v>1853</v>
      </c>
      <c r="B614" t="s">
        <v>1050</v>
      </c>
      <c r="C614" s="3">
        <v>45563</v>
      </c>
      <c r="D614" t="s">
        <v>1231</v>
      </c>
      <c r="E614">
        <v>141300</v>
      </c>
      <c r="F614">
        <v>12</v>
      </c>
      <c r="G614">
        <v>6</v>
      </c>
      <c r="H614" t="s">
        <v>1228</v>
      </c>
      <c r="I614">
        <v>0</v>
      </c>
      <c r="J614" t="s">
        <v>1250</v>
      </c>
      <c r="K614" s="3">
        <v>45564</v>
      </c>
      <c r="L614" s="5">
        <f t="shared" si="27"/>
        <v>2024</v>
      </c>
      <c r="M614" s="3" t="str">
        <f t="shared" si="28"/>
        <v>Sep-2024</v>
      </c>
      <c r="N614" s="5">
        <f t="shared" si="29"/>
        <v>1</v>
      </c>
      <c r="O614" s="14">
        <v>45536</v>
      </c>
    </row>
    <row r="615" spans="1:15">
      <c r="A615" t="s">
        <v>1854</v>
      </c>
      <c r="B615" t="s">
        <v>249</v>
      </c>
      <c r="C615" s="3">
        <v>45823</v>
      </c>
      <c r="D615" t="s">
        <v>1233</v>
      </c>
      <c r="E615">
        <v>326300</v>
      </c>
      <c r="F615">
        <v>36</v>
      </c>
      <c r="G615">
        <v>8.2200000000000006</v>
      </c>
      <c r="H615" t="s">
        <v>1228</v>
      </c>
      <c r="I615">
        <v>0</v>
      </c>
      <c r="J615" t="s">
        <v>1237</v>
      </c>
      <c r="K615" s="3">
        <v>45832</v>
      </c>
      <c r="L615" s="5">
        <f t="shared" si="27"/>
        <v>2025</v>
      </c>
      <c r="M615" s="3" t="str">
        <f t="shared" si="28"/>
        <v>Jun-2025</v>
      </c>
      <c r="N615" s="5">
        <f t="shared" si="29"/>
        <v>9</v>
      </c>
      <c r="O615" s="14">
        <v>45809</v>
      </c>
    </row>
    <row r="616" spans="1:15">
      <c r="A616" t="s">
        <v>1855</v>
      </c>
      <c r="B616" t="s">
        <v>52</v>
      </c>
      <c r="C616" s="3">
        <v>45591</v>
      </c>
      <c r="D616" t="s">
        <v>1239</v>
      </c>
      <c r="E616">
        <v>47200</v>
      </c>
      <c r="F616">
        <v>24</v>
      </c>
      <c r="G616">
        <v>8.8800000000000008</v>
      </c>
      <c r="H616" t="s">
        <v>1228</v>
      </c>
      <c r="I616">
        <v>0</v>
      </c>
      <c r="J616" t="s">
        <v>1237</v>
      </c>
      <c r="K616" s="3">
        <v>45597</v>
      </c>
      <c r="L616" s="5">
        <f t="shared" si="27"/>
        <v>2024</v>
      </c>
      <c r="M616" s="3" t="str">
        <f t="shared" si="28"/>
        <v>Nov-2024</v>
      </c>
      <c r="N616" s="5">
        <f t="shared" si="29"/>
        <v>6</v>
      </c>
      <c r="O616" s="14">
        <v>45566</v>
      </c>
    </row>
    <row r="617" spans="1:15">
      <c r="A617" t="s">
        <v>1856</v>
      </c>
      <c r="B617" t="s">
        <v>429</v>
      </c>
      <c r="C617" s="3">
        <v>45717</v>
      </c>
      <c r="D617" t="s">
        <v>1239</v>
      </c>
      <c r="E617">
        <v>624600</v>
      </c>
      <c r="F617">
        <v>48</v>
      </c>
      <c r="G617">
        <v>8.77</v>
      </c>
      <c r="H617" t="s">
        <v>1240</v>
      </c>
      <c r="I617">
        <v>0</v>
      </c>
      <c r="J617" t="s">
        <v>1229</v>
      </c>
      <c r="K617" s="3">
        <v>45729</v>
      </c>
      <c r="L617" s="5">
        <f t="shared" si="27"/>
        <v>2025</v>
      </c>
      <c r="M617" s="3" t="str">
        <f t="shared" si="28"/>
        <v>Mar-2025</v>
      </c>
      <c r="N617" s="5">
        <f t="shared" si="29"/>
        <v>12</v>
      </c>
      <c r="O617" s="14">
        <v>45717</v>
      </c>
    </row>
    <row r="618" spans="1:15">
      <c r="A618" t="s">
        <v>1857</v>
      </c>
      <c r="B618" t="s">
        <v>1044</v>
      </c>
      <c r="C618" s="3">
        <v>45337</v>
      </c>
      <c r="D618" t="s">
        <v>1231</v>
      </c>
      <c r="E618">
        <v>252600</v>
      </c>
      <c r="F618">
        <v>36</v>
      </c>
      <c r="G618">
        <v>7.36</v>
      </c>
      <c r="H618" t="s">
        <v>1228</v>
      </c>
      <c r="I618">
        <v>0</v>
      </c>
      <c r="J618" t="s">
        <v>1237</v>
      </c>
      <c r="K618" s="3">
        <v>45339</v>
      </c>
      <c r="L618" s="5">
        <f t="shared" si="27"/>
        <v>2024</v>
      </c>
      <c r="M618" s="3" t="str">
        <f t="shared" si="28"/>
        <v>Feb-2024</v>
      </c>
      <c r="N618" s="5">
        <f t="shared" si="29"/>
        <v>2</v>
      </c>
      <c r="O618" s="14">
        <v>45323</v>
      </c>
    </row>
    <row r="619" spans="1:15">
      <c r="A619" t="s">
        <v>1858</v>
      </c>
      <c r="B619" t="s">
        <v>60</v>
      </c>
      <c r="C619" s="3">
        <v>45386</v>
      </c>
      <c r="D619" t="s">
        <v>1233</v>
      </c>
      <c r="E619">
        <v>174700</v>
      </c>
      <c r="F619">
        <v>60</v>
      </c>
      <c r="G619">
        <v>10.15</v>
      </c>
      <c r="H619" t="s">
        <v>1234</v>
      </c>
      <c r="I619">
        <v>1</v>
      </c>
      <c r="J619" t="s">
        <v>1243</v>
      </c>
      <c r="K619" s="3">
        <v>45397</v>
      </c>
      <c r="L619" s="5">
        <f t="shared" si="27"/>
        <v>2024</v>
      </c>
      <c r="M619" s="3" t="str">
        <f t="shared" si="28"/>
        <v>Apr-2024</v>
      </c>
      <c r="N619" s="5">
        <f t="shared" si="29"/>
        <v>11</v>
      </c>
      <c r="O619" s="14">
        <v>45383</v>
      </c>
    </row>
    <row r="620" spans="1:15">
      <c r="A620" t="s">
        <v>1859</v>
      </c>
      <c r="B620" t="s">
        <v>584</v>
      </c>
      <c r="C620" s="3">
        <v>45355</v>
      </c>
      <c r="D620" t="s">
        <v>1233</v>
      </c>
      <c r="E620">
        <v>339600</v>
      </c>
      <c r="F620">
        <v>36</v>
      </c>
      <c r="G620">
        <v>6.36</v>
      </c>
      <c r="H620" t="s">
        <v>1240</v>
      </c>
      <c r="I620">
        <v>0</v>
      </c>
      <c r="J620" t="s">
        <v>1237</v>
      </c>
      <c r="K620" s="3">
        <v>45356</v>
      </c>
      <c r="L620" s="5">
        <f t="shared" si="27"/>
        <v>2024</v>
      </c>
      <c r="M620" s="3" t="str">
        <f t="shared" si="28"/>
        <v>Mar-2024</v>
      </c>
      <c r="N620" s="5">
        <f t="shared" si="29"/>
        <v>1</v>
      </c>
      <c r="O620" s="14">
        <v>45352</v>
      </c>
    </row>
    <row r="621" spans="1:15">
      <c r="A621" t="s">
        <v>1860</v>
      </c>
      <c r="B621" t="s">
        <v>756</v>
      </c>
      <c r="C621" s="3">
        <v>45704</v>
      </c>
      <c r="D621" t="s">
        <v>1231</v>
      </c>
      <c r="E621">
        <v>65100</v>
      </c>
      <c r="F621">
        <v>48</v>
      </c>
      <c r="G621">
        <v>7.49</v>
      </c>
      <c r="H621" t="s">
        <v>1240</v>
      </c>
      <c r="I621">
        <v>0</v>
      </c>
      <c r="J621" t="s">
        <v>1237</v>
      </c>
      <c r="K621" s="3">
        <v>45715</v>
      </c>
      <c r="L621" s="5">
        <f t="shared" si="27"/>
        <v>2025</v>
      </c>
      <c r="M621" s="3" t="str">
        <f t="shared" si="28"/>
        <v>Feb-2025</v>
      </c>
      <c r="N621" s="5">
        <f t="shared" si="29"/>
        <v>11</v>
      </c>
      <c r="O621" s="14">
        <v>45689</v>
      </c>
    </row>
    <row r="622" spans="1:15">
      <c r="A622" t="s">
        <v>1861</v>
      </c>
      <c r="B622" t="s">
        <v>130</v>
      </c>
      <c r="C622" s="3">
        <v>45934</v>
      </c>
      <c r="D622" t="s">
        <v>1227</v>
      </c>
      <c r="E622">
        <v>113000</v>
      </c>
      <c r="F622">
        <v>72</v>
      </c>
      <c r="G622">
        <v>7.02</v>
      </c>
      <c r="H622" t="s">
        <v>1234</v>
      </c>
      <c r="I622">
        <v>1</v>
      </c>
      <c r="J622" t="s">
        <v>1229</v>
      </c>
      <c r="K622" s="3">
        <v>45946</v>
      </c>
      <c r="L622" s="5">
        <f t="shared" si="27"/>
        <v>2025</v>
      </c>
      <c r="M622" s="3" t="str">
        <f t="shared" si="28"/>
        <v>Oct-2025</v>
      </c>
      <c r="N622" s="5">
        <f t="shared" si="29"/>
        <v>12</v>
      </c>
      <c r="O622" s="14">
        <v>45931</v>
      </c>
    </row>
    <row r="623" spans="1:15">
      <c r="A623" t="s">
        <v>1862</v>
      </c>
      <c r="B623" t="s">
        <v>413</v>
      </c>
      <c r="C623" s="3">
        <v>45300</v>
      </c>
      <c r="D623" t="s">
        <v>1227</v>
      </c>
      <c r="E623">
        <v>165400</v>
      </c>
      <c r="F623">
        <v>72</v>
      </c>
      <c r="G623">
        <v>7.51</v>
      </c>
      <c r="H623" t="s">
        <v>1234</v>
      </c>
      <c r="I623">
        <v>1</v>
      </c>
      <c r="J623" t="s">
        <v>1250</v>
      </c>
      <c r="K623" s="3">
        <v>45302</v>
      </c>
      <c r="L623" s="5">
        <f t="shared" si="27"/>
        <v>2024</v>
      </c>
      <c r="M623" s="3" t="str">
        <f t="shared" si="28"/>
        <v>Jan-2024</v>
      </c>
      <c r="N623" s="5">
        <f t="shared" si="29"/>
        <v>2</v>
      </c>
      <c r="O623" s="14">
        <v>45292</v>
      </c>
    </row>
    <row r="624" spans="1:15">
      <c r="A624" t="s">
        <v>1863</v>
      </c>
      <c r="B624" t="s">
        <v>1214</v>
      </c>
      <c r="C624" s="3">
        <v>45750</v>
      </c>
      <c r="D624" t="s">
        <v>1227</v>
      </c>
      <c r="E624">
        <v>468200</v>
      </c>
      <c r="F624">
        <v>84</v>
      </c>
      <c r="G624">
        <v>10.94</v>
      </c>
      <c r="H624" t="s">
        <v>1234</v>
      </c>
      <c r="I624">
        <v>1</v>
      </c>
      <c r="J624" t="s">
        <v>1229</v>
      </c>
      <c r="K624" s="3">
        <v>45758</v>
      </c>
      <c r="L624" s="5">
        <f t="shared" si="27"/>
        <v>2025</v>
      </c>
      <c r="M624" s="3" t="str">
        <f t="shared" si="28"/>
        <v>Apr-2025</v>
      </c>
      <c r="N624" s="5">
        <f t="shared" si="29"/>
        <v>8</v>
      </c>
      <c r="O624" s="14">
        <v>45748</v>
      </c>
    </row>
    <row r="625" spans="1:15">
      <c r="A625" t="s">
        <v>1864</v>
      </c>
      <c r="B625" t="s">
        <v>482</v>
      </c>
      <c r="C625" s="3">
        <v>46006</v>
      </c>
      <c r="D625" t="s">
        <v>1227</v>
      </c>
      <c r="E625">
        <v>174200</v>
      </c>
      <c r="F625">
        <v>60</v>
      </c>
      <c r="G625">
        <v>9.24</v>
      </c>
      <c r="H625" t="s">
        <v>1228</v>
      </c>
      <c r="I625">
        <v>0</v>
      </c>
      <c r="J625" t="s">
        <v>1229</v>
      </c>
      <c r="K625" s="3">
        <v>46011</v>
      </c>
      <c r="L625" s="5">
        <f t="shared" si="27"/>
        <v>2025</v>
      </c>
      <c r="M625" s="3" t="str">
        <f t="shared" si="28"/>
        <v>Dec-2025</v>
      </c>
      <c r="N625" s="5">
        <f t="shared" si="29"/>
        <v>5</v>
      </c>
      <c r="O625" s="14">
        <v>45992</v>
      </c>
    </row>
    <row r="626" spans="1:15">
      <c r="A626" t="s">
        <v>1865</v>
      </c>
      <c r="B626" t="s">
        <v>863</v>
      </c>
      <c r="C626" s="3">
        <v>45700</v>
      </c>
      <c r="D626" t="s">
        <v>1227</v>
      </c>
      <c r="E626">
        <v>246700</v>
      </c>
      <c r="F626">
        <v>72</v>
      </c>
      <c r="G626">
        <v>6.79</v>
      </c>
      <c r="H626" t="s">
        <v>1240</v>
      </c>
      <c r="I626">
        <v>0</v>
      </c>
      <c r="J626" t="s">
        <v>1250</v>
      </c>
      <c r="K626" s="3">
        <v>45707</v>
      </c>
      <c r="L626" s="5">
        <f t="shared" si="27"/>
        <v>2025</v>
      </c>
      <c r="M626" s="3" t="str">
        <f t="shared" si="28"/>
        <v>Feb-2025</v>
      </c>
      <c r="N626" s="5">
        <f t="shared" si="29"/>
        <v>7</v>
      </c>
      <c r="O626" s="14">
        <v>45689</v>
      </c>
    </row>
    <row r="627" spans="1:15">
      <c r="A627" t="s">
        <v>1866</v>
      </c>
      <c r="B627" t="s">
        <v>518</v>
      </c>
      <c r="C627" s="3">
        <v>45761</v>
      </c>
      <c r="D627" t="s">
        <v>1233</v>
      </c>
      <c r="E627">
        <v>119100</v>
      </c>
      <c r="F627">
        <v>36</v>
      </c>
      <c r="G627">
        <v>10.37</v>
      </c>
      <c r="H627" t="s">
        <v>1240</v>
      </c>
      <c r="I627">
        <v>0</v>
      </c>
      <c r="J627" t="s">
        <v>1229</v>
      </c>
      <c r="K627" s="3">
        <v>45768</v>
      </c>
      <c r="L627" s="5">
        <f t="shared" si="27"/>
        <v>2025</v>
      </c>
      <c r="M627" s="3" t="str">
        <f t="shared" si="28"/>
        <v>Apr-2025</v>
      </c>
      <c r="N627" s="5">
        <f t="shared" si="29"/>
        <v>7</v>
      </c>
      <c r="O627" s="14">
        <v>45748</v>
      </c>
    </row>
    <row r="628" spans="1:15">
      <c r="A628" t="s">
        <v>1867</v>
      </c>
      <c r="B628" t="s">
        <v>457</v>
      </c>
      <c r="C628" s="3">
        <v>45797</v>
      </c>
      <c r="D628" t="s">
        <v>1236</v>
      </c>
      <c r="E628">
        <v>253100</v>
      </c>
      <c r="F628">
        <v>24</v>
      </c>
      <c r="G628">
        <v>7.12</v>
      </c>
      <c r="H628" t="s">
        <v>1240</v>
      </c>
      <c r="I628">
        <v>0</v>
      </c>
      <c r="J628" t="s">
        <v>1229</v>
      </c>
      <c r="K628" s="3">
        <v>45799</v>
      </c>
      <c r="L628" s="5">
        <f t="shared" si="27"/>
        <v>2025</v>
      </c>
      <c r="M628" s="3" t="str">
        <f t="shared" si="28"/>
        <v>May-2025</v>
      </c>
      <c r="N628" s="5">
        <f t="shared" si="29"/>
        <v>2</v>
      </c>
      <c r="O628" s="14">
        <v>45778</v>
      </c>
    </row>
    <row r="629" spans="1:15">
      <c r="A629" t="s">
        <v>1868</v>
      </c>
      <c r="B629" t="s">
        <v>85</v>
      </c>
      <c r="C629" s="3">
        <v>45977</v>
      </c>
      <c r="D629" t="s">
        <v>1233</v>
      </c>
      <c r="E629">
        <v>582300</v>
      </c>
      <c r="F629">
        <v>12</v>
      </c>
      <c r="G629">
        <v>6</v>
      </c>
      <c r="H629" t="s">
        <v>1234</v>
      </c>
      <c r="I629">
        <v>1</v>
      </c>
      <c r="J629" t="s">
        <v>1229</v>
      </c>
      <c r="K629" s="3">
        <v>45981</v>
      </c>
      <c r="L629" s="5">
        <f t="shared" si="27"/>
        <v>2025</v>
      </c>
      <c r="M629" s="3" t="str">
        <f t="shared" si="28"/>
        <v>Nov-2025</v>
      </c>
      <c r="N629" s="5">
        <f t="shared" si="29"/>
        <v>4</v>
      </c>
      <c r="O629" s="14">
        <v>45962</v>
      </c>
    </row>
    <row r="630" spans="1:15">
      <c r="A630" t="s">
        <v>1869</v>
      </c>
      <c r="B630" t="s">
        <v>342</v>
      </c>
      <c r="C630" s="3">
        <v>45364</v>
      </c>
      <c r="D630" t="s">
        <v>1227</v>
      </c>
      <c r="E630">
        <v>361300</v>
      </c>
      <c r="F630">
        <v>60</v>
      </c>
      <c r="G630">
        <v>7.3</v>
      </c>
      <c r="H630" t="s">
        <v>1228</v>
      </c>
      <c r="I630">
        <v>0</v>
      </c>
      <c r="J630" t="s">
        <v>1237</v>
      </c>
      <c r="K630" s="3">
        <v>45366</v>
      </c>
      <c r="L630" s="5">
        <f t="shared" si="27"/>
        <v>2024</v>
      </c>
      <c r="M630" s="3" t="str">
        <f t="shared" si="28"/>
        <v>Mar-2024</v>
      </c>
      <c r="N630" s="5">
        <f t="shared" si="29"/>
        <v>2</v>
      </c>
      <c r="O630" s="14">
        <v>45352</v>
      </c>
    </row>
    <row r="631" spans="1:15">
      <c r="A631" t="s">
        <v>1870</v>
      </c>
      <c r="B631" t="s">
        <v>83</v>
      </c>
      <c r="C631" s="3">
        <v>45375</v>
      </c>
      <c r="D631" t="s">
        <v>1227</v>
      </c>
      <c r="E631">
        <v>170000</v>
      </c>
      <c r="F631">
        <v>72</v>
      </c>
      <c r="G631">
        <v>6.65</v>
      </c>
      <c r="H631" t="s">
        <v>1240</v>
      </c>
      <c r="I631">
        <v>0</v>
      </c>
      <c r="J631" t="s">
        <v>1229</v>
      </c>
      <c r="K631" s="3">
        <v>45382</v>
      </c>
      <c r="L631" s="5">
        <f t="shared" si="27"/>
        <v>2024</v>
      </c>
      <c r="M631" s="3" t="str">
        <f t="shared" si="28"/>
        <v>Mar-2024</v>
      </c>
      <c r="N631" s="5">
        <f t="shared" si="29"/>
        <v>7</v>
      </c>
      <c r="O631" s="14">
        <v>45352</v>
      </c>
    </row>
    <row r="632" spans="1:15">
      <c r="A632" t="s">
        <v>1871</v>
      </c>
      <c r="B632" t="s">
        <v>320</v>
      </c>
      <c r="C632" s="3">
        <v>45350</v>
      </c>
      <c r="D632" t="s">
        <v>1233</v>
      </c>
      <c r="E632">
        <v>288800</v>
      </c>
      <c r="F632">
        <v>24</v>
      </c>
      <c r="G632">
        <v>6</v>
      </c>
      <c r="H632" t="s">
        <v>1240</v>
      </c>
      <c r="I632">
        <v>0</v>
      </c>
      <c r="J632" t="s">
        <v>1229</v>
      </c>
      <c r="K632" s="3">
        <v>45355</v>
      </c>
      <c r="L632" s="5">
        <f t="shared" si="27"/>
        <v>2024</v>
      </c>
      <c r="M632" s="3" t="str">
        <f t="shared" si="28"/>
        <v>Mar-2024</v>
      </c>
      <c r="N632" s="5">
        <f t="shared" si="29"/>
        <v>5</v>
      </c>
      <c r="O632" s="14">
        <v>45323</v>
      </c>
    </row>
    <row r="633" spans="1:15">
      <c r="A633" t="s">
        <v>1872</v>
      </c>
      <c r="B633" t="s">
        <v>988</v>
      </c>
      <c r="C633" s="3">
        <v>45312</v>
      </c>
      <c r="D633" t="s">
        <v>1227</v>
      </c>
      <c r="E633">
        <v>269700</v>
      </c>
      <c r="F633">
        <v>60</v>
      </c>
      <c r="G633">
        <v>9.31</v>
      </c>
      <c r="H633" t="s">
        <v>1228</v>
      </c>
      <c r="I633">
        <v>0</v>
      </c>
      <c r="J633" t="s">
        <v>1229</v>
      </c>
      <c r="K633" s="3">
        <v>45313</v>
      </c>
      <c r="L633" s="5">
        <f t="shared" si="27"/>
        <v>2024</v>
      </c>
      <c r="M633" s="3" t="str">
        <f t="shared" si="28"/>
        <v>Jan-2024</v>
      </c>
      <c r="N633" s="5">
        <f t="shared" si="29"/>
        <v>1</v>
      </c>
      <c r="O633" s="14">
        <v>45292</v>
      </c>
    </row>
    <row r="634" spans="1:15">
      <c r="A634" t="s">
        <v>1873</v>
      </c>
      <c r="B634" t="s">
        <v>500</v>
      </c>
      <c r="C634" s="3">
        <v>45749</v>
      </c>
      <c r="D634" t="s">
        <v>1231</v>
      </c>
      <c r="E634">
        <v>256600</v>
      </c>
      <c r="F634">
        <v>60</v>
      </c>
      <c r="G634">
        <v>8.26</v>
      </c>
      <c r="H634" t="s">
        <v>1240</v>
      </c>
      <c r="I634">
        <v>0</v>
      </c>
      <c r="J634" t="s">
        <v>1237</v>
      </c>
      <c r="K634" s="3">
        <v>45751</v>
      </c>
      <c r="L634" s="5">
        <f t="shared" si="27"/>
        <v>2025</v>
      </c>
      <c r="M634" s="3" t="str">
        <f t="shared" si="28"/>
        <v>Apr-2025</v>
      </c>
      <c r="N634" s="5">
        <f t="shared" si="29"/>
        <v>2</v>
      </c>
      <c r="O634" s="14">
        <v>45748</v>
      </c>
    </row>
    <row r="635" spans="1:15">
      <c r="A635" t="s">
        <v>1874</v>
      </c>
      <c r="B635" t="s">
        <v>945</v>
      </c>
      <c r="C635" s="3">
        <v>45448</v>
      </c>
      <c r="D635" t="s">
        <v>1239</v>
      </c>
      <c r="E635">
        <v>392000</v>
      </c>
      <c r="F635">
        <v>72</v>
      </c>
      <c r="G635">
        <v>6.96</v>
      </c>
      <c r="H635" t="s">
        <v>1228</v>
      </c>
      <c r="I635">
        <v>0</v>
      </c>
      <c r="J635" t="s">
        <v>1229</v>
      </c>
      <c r="K635" s="3">
        <v>45454</v>
      </c>
      <c r="L635" s="5">
        <f t="shared" si="27"/>
        <v>2024</v>
      </c>
      <c r="M635" s="3" t="str">
        <f t="shared" si="28"/>
        <v>Jun-2024</v>
      </c>
      <c r="N635" s="5">
        <f t="shared" si="29"/>
        <v>6</v>
      </c>
      <c r="O635" s="14">
        <v>45444</v>
      </c>
    </row>
    <row r="636" spans="1:15">
      <c r="A636" t="s">
        <v>1875</v>
      </c>
      <c r="B636" t="s">
        <v>1199</v>
      </c>
      <c r="C636" s="3">
        <v>45620</v>
      </c>
      <c r="D636" t="s">
        <v>1227</v>
      </c>
      <c r="E636">
        <v>390000</v>
      </c>
      <c r="F636">
        <v>60</v>
      </c>
      <c r="G636">
        <v>7.64</v>
      </c>
      <c r="H636" t="s">
        <v>1228</v>
      </c>
      <c r="I636">
        <v>0</v>
      </c>
      <c r="J636" t="s">
        <v>1229</v>
      </c>
      <c r="K636" s="3">
        <v>45634</v>
      </c>
      <c r="L636" s="5">
        <f t="shared" si="27"/>
        <v>2024</v>
      </c>
      <c r="M636" s="3" t="str">
        <f t="shared" si="28"/>
        <v>Dec-2024</v>
      </c>
      <c r="N636" s="5">
        <f t="shared" si="29"/>
        <v>14</v>
      </c>
      <c r="O636" s="14">
        <v>45597</v>
      </c>
    </row>
    <row r="637" spans="1:15">
      <c r="A637" t="s">
        <v>1876</v>
      </c>
      <c r="B637" t="s">
        <v>165</v>
      </c>
      <c r="C637" s="3">
        <v>45864</v>
      </c>
      <c r="D637" t="s">
        <v>1227</v>
      </c>
      <c r="E637">
        <v>164700</v>
      </c>
      <c r="F637">
        <v>84</v>
      </c>
      <c r="G637">
        <v>6.86</v>
      </c>
      <c r="H637" t="s">
        <v>1240</v>
      </c>
      <c r="I637">
        <v>0</v>
      </c>
      <c r="J637" t="s">
        <v>1237</v>
      </c>
      <c r="K637" s="3">
        <v>45868</v>
      </c>
      <c r="L637" s="5">
        <f t="shared" si="27"/>
        <v>2025</v>
      </c>
      <c r="M637" s="3" t="str">
        <f t="shared" si="28"/>
        <v>Jul-2025</v>
      </c>
      <c r="N637" s="5">
        <f t="shared" si="29"/>
        <v>4</v>
      </c>
      <c r="O637" s="14">
        <v>45839</v>
      </c>
    </row>
    <row r="638" spans="1:15">
      <c r="A638" t="s">
        <v>1877</v>
      </c>
      <c r="B638" t="s">
        <v>1067</v>
      </c>
      <c r="C638" s="3">
        <v>45867</v>
      </c>
      <c r="D638" t="s">
        <v>1233</v>
      </c>
      <c r="E638">
        <v>282100</v>
      </c>
      <c r="F638">
        <v>36</v>
      </c>
      <c r="G638">
        <v>9.27</v>
      </c>
      <c r="H638" t="s">
        <v>1234</v>
      </c>
      <c r="I638">
        <v>1</v>
      </c>
      <c r="J638" t="s">
        <v>1237</v>
      </c>
      <c r="K638" s="3">
        <v>45874</v>
      </c>
      <c r="L638" s="5">
        <f t="shared" si="27"/>
        <v>2025</v>
      </c>
      <c r="M638" s="3" t="str">
        <f t="shared" si="28"/>
        <v>Aug-2025</v>
      </c>
      <c r="N638" s="5">
        <f t="shared" si="29"/>
        <v>7</v>
      </c>
      <c r="O638" s="14">
        <v>45839</v>
      </c>
    </row>
    <row r="639" spans="1:15">
      <c r="A639" t="s">
        <v>1878</v>
      </c>
      <c r="B639" t="s">
        <v>1003</v>
      </c>
      <c r="C639" s="3">
        <v>45971</v>
      </c>
      <c r="D639" t="s">
        <v>1239</v>
      </c>
      <c r="E639">
        <v>137700</v>
      </c>
      <c r="F639">
        <v>36</v>
      </c>
      <c r="G639">
        <v>11.14</v>
      </c>
      <c r="H639" t="s">
        <v>1234</v>
      </c>
      <c r="I639">
        <v>1</v>
      </c>
      <c r="J639" t="s">
        <v>1250</v>
      </c>
      <c r="K639" s="3">
        <v>45973</v>
      </c>
      <c r="L639" s="5">
        <f t="shared" si="27"/>
        <v>2025</v>
      </c>
      <c r="M639" s="3" t="str">
        <f t="shared" si="28"/>
        <v>Nov-2025</v>
      </c>
      <c r="N639" s="5">
        <f t="shared" si="29"/>
        <v>2</v>
      </c>
      <c r="O639" s="14">
        <v>45962</v>
      </c>
    </row>
    <row r="640" spans="1:15">
      <c r="A640" t="s">
        <v>1879</v>
      </c>
      <c r="B640" t="s">
        <v>600</v>
      </c>
      <c r="C640" s="3">
        <v>45494</v>
      </c>
      <c r="D640" t="s">
        <v>1231</v>
      </c>
      <c r="E640">
        <v>94300</v>
      </c>
      <c r="F640">
        <v>48</v>
      </c>
      <c r="G640">
        <v>11.17</v>
      </c>
      <c r="H640" t="s">
        <v>1240</v>
      </c>
      <c r="I640">
        <v>0</v>
      </c>
      <c r="J640" t="s">
        <v>1229</v>
      </c>
      <c r="K640" s="3">
        <v>45507</v>
      </c>
      <c r="L640" s="5">
        <f t="shared" si="27"/>
        <v>2024</v>
      </c>
      <c r="M640" s="3" t="str">
        <f t="shared" si="28"/>
        <v>Aug-2024</v>
      </c>
      <c r="N640" s="5">
        <f t="shared" si="29"/>
        <v>13</v>
      </c>
      <c r="O640" s="14">
        <v>45474</v>
      </c>
    </row>
    <row r="641" spans="1:15">
      <c r="A641" t="s">
        <v>1880</v>
      </c>
      <c r="B641" t="s">
        <v>264</v>
      </c>
      <c r="C641" s="3">
        <v>45932</v>
      </c>
      <c r="D641" t="s">
        <v>1239</v>
      </c>
      <c r="E641">
        <v>149100</v>
      </c>
      <c r="F641">
        <v>36</v>
      </c>
      <c r="G641">
        <v>6.09</v>
      </c>
      <c r="H641" t="s">
        <v>1234</v>
      </c>
      <c r="I641">
        <v>1</v>
      </c>
      <c r="J641" t="s">
        <v>1237</v>
      </c>
      <c r="K641" s="3">
        <v>45944</v>
      </c>
      <c r="L641" s="5">
        <f t="shared" si="27"/>
        <v>2025</v>
      </c>
      <c r="M641" s="3" t="str">
        <f t="shared" si="28"/>
        <v>Oct-2025</v>
      </c>
      <c r="N641" s="5">
        <f t="shared" si="29"/>
        <v>12</v>
      </c>
      <c r="O641" s="14">
        <v>45931</v>
      </c>
    </row>
    <row r="642" spans="1:15">
      <c r="A642" t="s">
        <v>1881</v>
      </c>
      <c r="B642" t="s">
        <v>1141</v>
      </c>
      <c r="C642" s="3">
        <v>45397</v>
      </c>
      <c r="D642" t="s">
        <v>1227</v>
      </c>
      <c r="E642">
        <v>170600</v>
      </c>
      <c r="F642">
        <v>12</v>
      </c>
      <c r="G642">
        <v>6.55</v>
      </c>
      <c r="H642" t="s">
        <v>1228</v>
      </c>
      <c r="I642">
        <v>0</v>
      </c>
      <c r="J642" t="s">
        <v>1243</v>
      </c>
      <c r="K642" s="3">
        <v>45399</v>
      </c>
      <c r="L642" s="5">
        <f t="shared" si="27"/>
        <v>2024</v>
      </c>
      <c r="M642" s="3" t="str">
        <f t="shared" si="28"/>
        <v>Apr-2024</v>
      </c>
      <c r="N642" s="5">
        <f t="shared" si="29"/>
        <v>2</v>
      </c>
      <c r="O642" s="14">
        <v>45383</v>
      </c>
    </row>
    <row r="643" spans="1:15">
      <c r="A643" t="s">
        <v>1882</v>
      </c>
      <c r="B643" t="s">
        <v>718</v>
      </c>
      <c r="C643" s="3">
        <v>45413</v>
      </c>
      <c r="D643" t="s">
        <v>1239</v>
      </c>
      <c r="E643">
        <v>56300</v>
      </c>
      <c r="F643">
        <v>60</v>
      </c>
      <c r="G643">
        <v>6.32</v>
      </c>
      <c r="H643" t="s">
        <v>1240</v>
      </c>
      <c r="I643">
        <v>0</v>
      </c>
      <c r="J643" t="s">
        <v>1237</v>
      </c>
      <c r="K643" s="3">
        <v>45425</v>
      </c>
      <c r="L643" s="5">
        <f t="shared" ref="L643:L706" si="30">YEAR(C643)</f>
        <v>2024</v>
      </c>
      <c r="M643" s="3" t="str">
        <f t="shared" ref="M643:M706" si="31">TEXT(K643,"mmm-yyyy")</f>
        <v>May-2024</v>
      </c>
      <c r="N643" s="5">
        <f t="shared" ref="N643:N706" si="32">K643-C643</f>
        <v>12</v>
      </c>
      <c r="O643" s="14">
        <v>45413</v>
      </c>
    </row>
    <row r="644" spans="1:15">
      <c r="A644" t="s">
        <v>1883</v>
      </c>
      <c r="B644" t="s">
        <v>112</v>
      </c>
      <c r="C644" s="3">
        <v>45609</v>
      </c>
      <c r="D644" t="s">
        <v>1227</v>
      </c>
      <c r="E644">
        <v>328700</v>
      </c>
      <c r="F644">
        <v>60</v>
      </c>
      <c r="G644">
        <v>7.18</v>
      </c>
      <c r="H644" t="s">
        <v>1240</v>
      </c>
      <c r="I644">
        <v>0</v>
      </c>
      <c r="J644" t="s">
        <v>1243</v>
      </c>
      <c r="K644" s="3">
        <v>45615</v>
      </c>
      <c r="L644" s="5">
        <f t="shared" si="30"/>
        <v>2024</v>
      </c>
      <c r="M644" s="3" t="str">
        <f t="shared" si="31"/>
        <v>Nov-2024</v>
      </c>
      <c r="N644" s="5">
        <f t="shared" si="32"/>
        <v>6</v>
      </c>
      <c r="O644" s="14">
        <v>45597</v>
      </c>
    </row>
    <row r="645" spans="1:15">
      <c r="A645" t="s">
        <v>1884</v>
      </c>
      <c r="B645" t="s">
        <v>298</v>
      </c>
      <c r="C645" s="3">
        <v>45473</v>
      </c>
      <c r="D645" t="s">
        <v>1227</v>
      </c>
      <c r="E645">
        <v>25900</v>
      </c>
      <c r="F645">
        <v>60</v>
      </c>
      <c r="G645">
        <v>6.91</v>
      </c>
      <c r="H645" t="s">
        <v>1228</v>
      </c>
      <c r="I645">
        <v>0</v>
      </c>
      <c r="J645" t="s">
        <v>1243</v>
      </c>
      <c r="K645" s="3">
        <v>45481</v>
      </c>
      <c r="L645" s="5">
        <f t="shared" si="30"/>
        <v>2024</v>
      </c>
      <c r="M645" s="3" t="str">
        <f t="shared" si="31"/>
        <v>Jul-2024</v>
      </c>
      <c r="N645" s="5">
        <f t="shared" si="32"/>
        <v>8</v>
      </c>
      <c r="O645" s="14">
        <v>45444</v>
      </c>
    </row>
    <row r="646" spans="1:15">
      <c r="A646" t="s">
        <v>1885</v>
      </c>
      <c r="B646" t="s">
        <v>338</v>
      </c>
      <c r="C646" s="3">
        <v>45906</v>
      </c>
      <c r="D646" t="s">
        <v>1236</v>
      </c>
      <c r="E646">
        <v>1203900</v>
      </c>
      <c r="F646">
        <v>36</v>
      </c>
      <c r="G646">
        <v>7.87</v>
      </c>
      <c r="H646" t="s">
        <v>1228</v>
      </c>
      <c r="I646">
        <v>0</v>
      </c>
      <c r="J646" t="s">
        <v>1243</v>
      </c>
      <c r="K646" s="3">
        <v>45919</v>
      </c>
      <c r="L646" s="5">
        <f t="shared" si="30"/>
        <v>2025</v>
      </c>
      <c r="M646" s="3" t="str">
        <f t="shared" si="31"/>
        <v>Sep-2025</v>
      </c>
      <c r="N646" s="5">
        <f t="shared" si="32"/>
        <v>13</v>
      </c>
      <c r="O646" s="14">
        <v>45901</v>
      </c>
    </row>
    <row r="647" spans="1:15">
      <c r="A647" t="s">
        <v>1886</v>
      </c>
      <c r="B647" t="s">
        <v>545</v>
      </c>
      <c r="C647" s="3">
        <v>45607</v>
      </c>
      <c r="D647" t="s">
        <v>1239</v>
      </c>
      <c r="E647">
        <v>515100</v>
      </c>
      <c r="F647">
        <v>48</v>
      </c>
      <c r="G647">
        <v>9.56</v>
      </c>
      <c r="H647" t="s">
        <v>1228</v>
      </c>
      <c r="I647">
        <v>0</v>
      </c>
      <c r="J647" t="s">
        <v>1243</v>
      </c>
      <c r="K647" s="3">
        <v>45608</v>
      </c>
      <c r="L647" s="5">
        <f t="shared" si="30"/>
        <v>2024</v>
      </c>
      <c r="M647" s="3" t="str">
        <f t="shared" si="31"/>
        <v>Nov-2024</v>
      </c>
      <c r="N647" s="5">
        <f t="shared" si="32"/>
        <v>1</v>
      </c>
      <c r="O647" s="14">
        <v>45597</v>
      </c>
    </row>
    <row r="648" spans="1:15">
      <c r="A648" t="s">
        <v>1887</v>
      </c>
      <c r="B648" t="s">
        <v>279</v>
      </c>
      <c r="C648" s="3">
        <v>45916</v>
      </c>
      <c r="D648" t="s">
        <v>1227</v>
      </c>
      <c r="E648">
        <v>149900</v>
      </c>
      <c r="F648">
        <v>36</v>
      </c>
      <c r="G648">
        <v>7.78</v>
      </c>
      <c r="H648" t="s">
        <v>1240</v>
      </c>
      <c r="I648">
        <v>0</v>
      </c>
      <c r="J648" t="s">
        <v>1237</v>
      </c>
      <c r="K648" s="3">
        <v>45921</v>
      </c>
      <c r="L648" s="5">
        <f t="shared" si="30"/>
        <v>2025</v>
      </c>
      <c r="M648" s="3" t="str">
        <f t="shared" si="31"/>
        <v>Sep-2025</v>
      </c>
      <c r="N648" s="5">
        <f t="shared" si="32"/>
        <v>5</v>
      </c>
      <c r="O648" s="14">
        <v>45901</v>
      </c>
    </row>
    <row r="649" spans="1:15">
      <c r="A649" t="s">
        <v>1888</v>
      </c>
      <c r="B649" t="s">
        <v>596</v>
      </c>
      <c r="C649" s="3">
        <v>45697</v>
      </c>
      <c r="D649" t="s">
        <v>1227</v>
      </c>
      <c r="E649">
        <v>181200</v>
      </c>
      <c r="F649">
        <v>12</v>
      </c>
      <c r="G649">
        <v>6</v>
      </c>
      <c r="H649" t="s">
        <v>1228</v>
      </c>
      <c r="I649">
        <v>0</v>
      </c>
      <c r="J649" t="s">
        <v>1243</v>
      </c>
      <c r="K649" s="3">
        <v>45698</v>
      </c>
      <c r="L649" s="5">
        <f t="shared" si="30"/>
        <v>2025</v>
      </c>
      <c r="M649" s="3" t="str">
        <f t="shared" si="31"/>
        <v>Feb-2025</v>
      </c>
      <c r="N649" s="5">
        <f t="shared" si="32"/>
        <v>1</v>
      </c>
      <c r="O649" s="14">
        <v>45689</v>
      </c>
    </row>
    <row r="650" spans="1:15">
      <c r="A650" t="s">
        <v>1889</v>
      </c>
      <c r="B650" t="s">
        <v>310</v>
      </c>
      <c r="C650" s="3">
        <v>45361</v>
      </c>
      <c r="D650" t="s">
        <v>1227</v>
      </c>
      <c r="E650">
        <v>222500</v>
      </c>
      <c r="F650">
        <v>48</v>
      </c>
      <c r="G650">
        <v>7.6</v>
      </c>
      <c r="H650" t="s">
        <v>1240</v>
      </c>
      <c r="I650">
        <v>0</v>
      </c>
      <c r="J650" t="s">
        <v>1237</v>
      </c>
      <c r="K650" s="3">
        <v>45372</v>
      </c>
      <c r="L650" s="5">
        <f t="shared" si="30"/>
        <v>2024</v>
      </c>
      <c r="M650" s="3" t="str">
        <f t="shared" si="31"/>
        <v>Mar-2024</v>
      </c>
      <c r="N650" s="5">
        <f t="shared" si="32"/>
        <v>11</v>
      </c>
      <c r="O650" s="14">
        <v>45352</v>
      </c>
    </row>
    <row r="651" spans="1:15">
      <c r="A651" t="s">
        <v>1890</v>
      </c>
      <c r="B651" t="s">
        <v>411</v>
      </c>
      <c r="C651" s="3">
        <v>45451</v>
      </c>
      <c r="D651" t="s">
        <v>1227</v>
      </c>
      <c r="E651">
        <v>119200</v>
      </c>
      <c r="F651">
        <v>24</v>
      </c>
      <c r="G651">
        <v>11.14</v>
      </c>
      <c r="H651" t="s">
        <v>1240</v>
      </c>
      <c r="I651">
        <v>0</v>
      </c>
      <c r="J651" t="s">
        <v>1229</v>
      </c>
      <c r="K651" s="3">
        <v>45457</v>
      </c>
      <c r="L651" s="5">
        <f t="shared" si="30"/>
        <v>2024</v>
      </c>
      <c r="M651" s="3" t="str">
        <f t="shared" si="31"/>
        <v>Jun-2024</v>
      </c>
      <c r="N651" s="5">
        <f t="shared" si="32"/>
        <v>6</v>
      </c>
      <c r="O651" s="14">
        <v>45444</v>
      </c>
    </row>
    <row r="652" spans="1:15">
      <c r="A652" t="s">
        <v>1891</v>
      </c>
      <c r="B652" t="s">
        <v>529</v>
      </c>
      <c r="C652" s="3">
        <v>45531</v>
      </c>
      <c r="D652" t="s">
        <v>1227</v>
      </c>
      <c r="E652">
        <v>206000</v>
      </c>
      <c r="F652">
        <v>24</v>
      </c>
      <c r="G652">
        <v>10.199999999999999</v>
      </c>
      <c r="H652" t="s">
        <v>1234</v>
      </c>
      <c r="I652">
        <v>1</v>
      </c>
      <c r="J652" t="s">
        <v>1250</v>
      </c>
      <c r="K652" s="3">
        <v>45538</v>
      </c>
      <c r="L652" s="5">
        <f t="shared" si="30"/>
        <v>2024</v>
      </c>
      <c r="M652" s="3" t="str">
        <f t="shared" si="31"/>
        <v>Sep-2024</v>
      </c>
      <c r="N652" s="5">
        <f t="shared" si="32"/>
        <v>7</v>
      </c>
      <c r="O652" s="14">
        <v>45505</v>
      </c>
    </row>
    <row r="653" spans="1:15">
      <c r="A653" t="s">
        <v>1892</v>
      </c>
      <c r="B653" t="s">
        <v>937</v>
      </c>
      <c r="C653" s="3">
        <v>45814</v>
      </c>
      <c r="D653" t="s">
        <v>1239</v>
      </c>
      <c r="E653">
        <v>162700</v>
      </c>
      <c r="F653">
        <v>60</v>
      </c>
      <c r="G653">
        <v>8.15</v>
      </c>
      <c r="H653" t="s">
        <v>1234</v>
      </c>
      <c r="I653">
        <v>1</v>
      </c>
      <c r="J653" t="s">
        <v>1229</v>
      </c>
      <c r="K653" s="3">
        <v>45820</v>
      </c>
      <c r="L653" s="5">
        <f t="shared" si="30"/>
        <v>2025</v>
      </c>
      <c r="M653" s="3" t="str">
        <f t="shared" si="31"/>
        <v>Jun-2025</v>
      </c>
      <c r="N653" s="5">
        <f t="shared" si="32"/>
        <v>6</v>
      </c>
      <c r="O653" s="14">
        <v>45809</v>
      </c>
    </row>
    <row r="654" spans="1:15">
      <c r="A654" t="s">
        <v>1893</v>
      </c>
      <c r="B654" t="s">
        <v>826</v>
      </c>
      <c r="C654" s="3">
        <v>45429</v>
      </c>
      <c r="D654" t="s">
        <v>1231</v>
      </c>
      <c r="E654">
        <v>168500</v>
      </c>
      <c r="F654">
        <v>12</v>
      </c>
      <c r="G654">
        <v>7.19</v>
      </c>
      <c r="H654" t="s">
        <v>1240</v>
      </c>
      <c r="I654">
        <v>0</v>
      </c>
      <c r="J654" t="s">
        <v>1250</v>
      </c>
      <c r="K654" s="3">
        <v>45443</v>
      </c>
      <c r="L654" s="5">
        <f t="shared" si="30"/>
        <v>2024</v>
      </c>
      <c r="M654" s="3" t="str">
        <f t="shared" si="31"/>
        <v>May-2024</v>
      </c>
      <c r="N654" s="5">
        <f t="shared" si="32"/>
        <v>14</v>
      </c>
      <c r="O654" s="14">
        <v>45413</v>
      </c>
    </row>
    <row r="655" spans="1:15">
      <c r="A655" t="s">
        <v>1894</v>
      </c>
      <c r="B655" t="s">
        <v>936</v>
      </c>
      <c r="C655" s="3">
        <v>45786</v>
      </c>
      <c r="D655" t="s">
        <v>1231</v>
      </c>
      <c r="E655">
        <v>204400</v>
      </c>
      <c r="F655">
        <v>84</v>
      </c>
      <c r="G655">
        <v>6</v>
      </c>
      <c r="H655" t="s">
        <v>1228</v>
      </c>
      <c r="I655">
        <v>0</v>
      </c>
      <c r="J655" t="s">
        <v>1237</v>
      </c>
      <c r="K655" s="3">
        <v>45799</v>
      </c>
      <c r="L655" s="5">
        <f t="shared" si="30"/>
        <v>2025</v>
      </c>
      <c r="M655" s="3" t="str">
        <f t="shared" si="31"/>
        <v>May-2025</v>
      </c>
      <c r="N655" s="5">
        <f t="shared" si="32"/>
        <v>13</v>
      </c>
      <c r="O655" s="14">
        <v>45778</v>
      </c>
    </row>
    <row r="656" spans="1:15">
      <c r="A656" t="s">
        <v>1895</v>
      </c>
      <c r="B656" t="s">
        <v>709</v>
      </c>
      <c r="C656" s="3">
        <v>45970</v>
      </c>
      <c r="D656" t="s">
        <v>1231</v>
      </c>
      <c r="E656">
        <v>71800</v>
      </c>
      <c r="F656">
        <v>48</v>
      </c>
      <c r="G656">
        <v>8.15</v>
      </c>
      <c r="H656" t="s">
        <v>1228</v>
      </c>
      <c r="I656">
        <v>0</v>
      </c>
      <c r="J656" t="s">
        <v>1229</v>
      </c>
      <c r="K656" s="3">
        <v>45979</v>
      </c>
      <c r="L656" s="5">
        <f t="shared" si="30"/>
        <v>2025</v>
      </c>
      <c r="M656" s="3" t="str">
        <f t="shared" si="31"/>
        <v>Nov-2025</v>
      </c>
      <c r="N656" s="5">
        <f t="shared" si="32"/>
        <v>9</v>
      </c>
      <c r="O656" s="14">
        <v>45962</v>
      </c>
    </row>
    <row r="657" spans="1:15">
      <c r="A657" t="s">
        <v>1896</v>
      </c>
      <c r="B657" t="s">
        <v>251</v>
      </c>
      <c r="C657" s="3">
        <v>45538</v>
      </c>
      <c r="D657" t="s">
        <v>1233</v>
      </c>
      <c r="E657">
        <v>185100</v>
      </c>
      <c r="F657">
        <v>84</v>
      </c>
      <c r="G657">
        <v>7.77</v>
      </c>
      <c r="H657" t="s">
        <v>1240</v>
      </c>
      <c r="I657">
        <v>0</v>
      </c>
      <c r="J657" t="s">
        <v>1237</v>
      </c>
      <c r="K657" s="3">
        <v>45541</v>
      </c>
      <c r="L657" s="5">
        <f t="shared" si="30"/>
        <v>2024</v>
      </c>
      <c r="M657" s="3" t="str">
        <f t="shared" si="31"/>
        <v>Sep-2024</v>
      </c>
      <c r="N657" s="5">
        <f t="shared" si="32"/>
        <v>3</v>
      </c>
      <c r="O657" s="14">
        <v>45536</v>
      </c>
    </row>
    <row r="658" spans="1:15">
      <c r="A658" t="s">
        <v>1897</v>
      </c>
      <c r="B658" t="s">
        <v>968</v>
      </c>
      <c r="C658" s="3">
        <v>45834</v>
      </c>
      <c r="D658" t="s">
        <v>1236</v>
      </c>
      <c r="E658">
        <v>201800</v>
      </c>
      <c r="F658">
        <v>12</v>
      </c>
      <c r="G658">
        <v>8.41</v>
      </c>
      <c r="H658" t="s">
        <v>1240</v>
      </c>
      <c r="I658">
        <v>0</v>
      </c>
      <c r="J658" t="s">
        <v>1229</v>
      </c>
      <c r="K658" s="3">
        <v>45842</v>
      </c>
      <c r="L658" s="5">
        <f t="shared" si="30"/>
        <v>2025</v>
      </c>
      <c r="M658" s="3" t="str">
        <f t="shared" si="31"/>
        <v>Jul-2025</v>
      </c>
      <c r="N658" s="5">
        <f t="shared" si="32"/>
        <v>8</v>
      </c>
      <c r="O658" s="14">
        <v>45809</v>
      </c>
    </row>
    <row r="659" spans="1:15">
      <c r="A659" t="s">
        <v>1898</v>
      </c>
      <c r="B659" t="s">
        <v>1048</v>
      </c>
      <c r="C659" s="3">
        <v>45815</v>
      </c>
      <c r="D659" t="s">
        <v>1233</v>
      </c>
      <c r="E659">
        <v>197000</v>
      </c>
      <c r="F659">
        <v>48</v>
      </c>
      <c r="G659">
        <v>8.9600000000000009</v>
      </c>
      <c r="H659" t="s">
        <v>1228</v>
      </c>
      <c r="I659">
        <v>0</v>
      </c>
      <c r="J659" t="s">
        <v>1237</v>
      </c>
      <c r="K659" s="3">
        <v>45818</v>
      </c>
      <c r="L659" s="5">
        <f t="shared" si="30"/>
        <v>2025</v>
      </c>
      <c r="M659" s="3" t="str">
        <f t="shared" si="31"/>
        <v>Jun-2025</v>
      </c>
      <c r="N659" s="5">
        <f t="shared" si="32"/>
        <v>3</v>
      </c>
      <c r="O659" s="14">
        <v>45809</v>
      </c>
    </row>
    <row r="660" spans="1:15">
      <c r="A660" t="s">
        <v>1899</v>
      </c>
      <c r="B660" t="s">
        <v>555</v>
      </c>
      <c r="C660" s="3">
        <v>45534</v>
      </c>
      <c r="D660" t="s">
        <v>1227</v>
      </c>
      <c r="E660">
        <v>154800</v>
      </c>
      <c r="F660">
        <v>36</v>
      </c>
      <c r="G660">
        <v>6</v>
      </c>
      <c r="H660" t="s">
        <v>1228</v>
      </c>
      <c r="I660">
        <v>0</v>
      </c>
      <c r="J660" t="s">
        <v>1237</v>
      </c>
      <c r="K660" s="3">
        <v>45545</v>
      </c>
      <c r="L660" s="5">
        <f t="shared" si="30"/>
        <v>2024</v>
      </c>
      <c r="M660" s="3" t="str">
        <f t="shared" si="31"/>
        <v>Sep-2024</v>
      </c>
      <c r="N660" s="5">
        <f t="shared" si="32"/>
        <v>11</v>
      </c>
      <c r="O660" s="14">
        <v>45505</v>
      </c>
    </row>
    <row r="661" spans="1:15">
      <c r="A661" t="s">
        <v>1900</v>
      </c>
      <c r="B661" t="s">
        <v>836</v>
      </c>
      <c r="C661" s="3">
        <v>45911</v>
      </c>
      <c r="D661" t="s">
        <v>1233</v>
      </c>
      <c r="E661">
        <v>399200</v>
      </c>
      <c r="F661">
        <v>60</v>
      </c>
      <c r="G661">
        <v>7.43</v>
      </c>
      <c r="H661" t="s">
        <v>1240</v>
      </c>
      <c r="I661">
        <v>0</v>
      </c>
      <c r="J661" t="s">
        <v>1229</v>
      </c>
      <c r="K661" s="3">
        <v>45923</v>
      </c>
      <c r="L661" s="5">
        <f t="shared" si="30"/>
        <v>2025</v>
      </c>
      <c r="M661" s="3" t="str">
        <f t="shared" si="31"/>
        <v>Sep-2025</v>
      </c>
      <c r="N661" s="5">
        <f t="shared" si="32"/>
        <v>12</v>
      </c>
      <c r="O661" s="14">
        <v>45901</v>
      </c>
    </row>
    <row r="662" spans="1:15">
      <c r="A662" t="s">
        <v>1901</v>
      </c>
      <c r="B662" t="s">
        <v>1131</v>
      </c>
      <c r="C662" s="3">
        <v>45627</v>
      </c>
      <c r="D662" t="s">
        <v>1233</v>
      </c>
      <c r="E662">
        <v>140500</v>
      </c>
      <c r="F662">
        <v>36</v>
      </c>
      <c r="G662">
        <v>6</v>
      </c>
      <c r="H662" t="s">
        <v>1240</v>
      </c>
      <c r="I662">
        <v>0</v>
      </c>
      <c r="J662" t="s">
        <v>1243</v>
      </c>
      <c r="K662" s="3">
        <v>45640</v>
      </c>
      <c r="L662" s="5">
        <f t="shared" si="30"/>
        <v>2024</v>
      </c>
      <c r="M662" s="3" t="str">
        <f t="shared" si="31"/>
        <v>Dec-2024</v>
      </c>
      <c r="N662" s="5">
        <f t="shared" si="32"/>
        <v>13</v>
      </c>
      <c r="O662" s="14">
        <v>45627</v>
      </c>
    </row>
    <row r="663" spans="1:15">
      <c r="A663" t="s">
        <v>1902</v>
      </c>
      <c r="B663" t="s">
        <v>288</v>
      </c>
      <c r="C663" s="3">
        <v>45713</v>
      </c>
      <c r="D663" t="s">
        <v>1236</v>
      </c>
      <c r="E663">
        <v>211000</v>
      </c>
      <c r="F663">
        <v>36</v>
      </c>
      <c r="G663">
        <v>10.65</v>
      </c>
      <c r="H663" t="s">
        <v>1234</v>
      </c>
      <c r="I663">
        <v>1</v>
      </c>
      <c r="J663" t="s">
        <v>1237</v>
      </c>
      <c r="K663" s="3">
        <v>45726</v>
      </c>
      <c r="L663" s="5">
        <f t="shared" si="30"/>
        <v>2025</v>
      </c>
      <c r="M663" s="3" t="str">
        <f t="shared" si="31"/>
        <v>Mar-2025</v>
      </c>
      <c r="N663" s="5">
        <f t="shared" si="32"/>
        <v>13</v>
      </c>
      <c r="O663" s="14">
        <v>45689</v>
      </c>
    </row>
    <row r="664" spans="1:15">
      <c r="A664" t="s">
        <v>1903</v>
      </c>
      <c r="B664" t="s">
        <v>1045</v>
      </c>
      <c r="C664" s="3">
        <v>45485</v>
      </c>
      <c r="D664" t="s">
        <v>1239</v>
      </c>
      <c r="E664">
        <v>446300</v>
      </c>
      <c r="F664">
        <v>60</v>
      </c>
      <c r="G664">
        <v>7.63</v>
      </c>
      <c r="H664" t="s">
        <v>1234</v>
      </c>
      <c r="I664">
        <v>1</v>
      </c>
      <c r="J664" t="s">
        <v>1243</v>
      </c>
      <c r="K664" s="3">
        <v>45492</v>
      </c>
      <c r="L664" s="5">
        <f t="shared" si="30"/>
        <v>2024</v>
      </c>
      <c r="M664" s="3" t="str">
        <f t="shared" si="31"/>
        <v>Jul-2024</v>
      </c>
      <c r="N664" s="5">
        <f t="shared" si="32"/>
        <v>7</v>
      </c>
      <c r="O664" s="14">
        <v>45474</v>
      </c>
    </row>
    <row r="665" spans="1:15">
      <c r="A665" t="s">
        <v>1904</v>
      </c>
      <c r="B665" t="s">
        <v>1158</v>
      </c>
      <c r="C665" s="3">
        <v>45599</v>
      </c>
      <c r="D665" t="s">
        <v>1233</v>
      </c>
      <c r="E665">
        <v>170300</v>
      </c>
      <c r="F665">
        <v>36</v>
      </c>
      <c r="G665">
        <v>6</v>
      </c>
      <c r="H665" t="s">
        <v>1228</v>
      </c>
      <c r="I665">
        <v>0</v>
      </c>
      <c r="J665" t="s">
        <v>1237</v>
      </c>
      <c r="K665" s="3">
        <v>45613</v>
      </c>
      <c r="L665" s="5">
        <f t="shared" si="30"/>
        <v>2024</v>
      </c>
      <c r="M665" s="3" t="str">
        <f t="shared" si="31"/>
        <v>Nov-2024</v>
      </c>
      <c r="N665" s="5">
        <f t="shared" si="32"/>
        <v>14</v>
      </c>
      <c r="O665" s="14">
        <v>45597</v>
      </c>
    </row>
    <row r="666" spans="1:15">
      <c r="A666" t="s">
        <v>1905</v>
      </c>
      <c r="B666" t="s">
        <v>609</v>
      </c>
      <c r="C666" s="3">
        <v>45936</v>
      </c>
      <c r="D666" t="s">
        <v>1231</v>
      </c>
      <c r="E666">
        <v>209200</v>
      </c>
      <c r="F666">
        <v>12</v>
      </c>
      <c r="G666">
        <v>8.2100000000000009</v>
      </c>
      <c r="H666" t="s">
        <v>1240</v>
      </c>
      <c r="I666">
        <v>0</v>
      </c>
      <c r="J666" t="s">
        <v>1237</v>
      </c>
      <c r="K666" s="3">
        <v>45949</v>
      </c>
      <c r="L666" s="5">
        <f t="shared" si="30"/>
        <v>2025</v>
      </c>
      <c r="M666" s="3" t="str">
        <f t="shared" si="31"/>
        <v>Oct-2025</v>
      </c>
      <c r="N666" s="5">
        <f t="shared" si="32"/>
        <v>13</v>
      </c>
      <c r="O666" s="14">
        <v>45931</v>
      </c>
    </row>
    <row r="667" spans="1:15">
      <c r="A667" t="s">
        <v>1906</v>
      </c>
      <c r="B667" t="s">
        <v>992</v>
      </c>
      <c r="C667" s="3">
        <v>45797</v>
      </c>
      <c r="D667" t="s">
        <v>1227</v>
      </c>
      <c r="E667">
        <v>168300</v>
      </c>
      <c r="F667">
        <v>36</v>
      </c>
      <c r="G667">
        <v>7.34</v>
      </c>
      <c r="H667" t="s">
        <v>1228</v>
      </c>
      <c r="I667">
        <v>0</v>
      </c>
      <c r="J667" t="s">
        <v>1229</v>
      </c>
      <c r="K667" s="3">
        <v>45802</v>
      </c>
      <c r="L667" s="5">
        <f t="shared" si="30"/>
        <v>2025</v>
      </c>
      <c r="M667" s="3" t="str">
        <f t="shared" si="31"/>
        <v>May-2025</v>
      </c>
      <c r="N667" s="5">
        <f t="shared" si="32"/>
        <v>5</v>
      </c>
      <c r="O667" s="14">
        <v>45778</v>
      </c>
    </row>
    <row r="668" spans="1:15">
      <c r="A668" t="s">
        <v>1907</v>
      </c>
      <c r="B668" t="s">
        <v>131</v>
      </c>
      <c r="C668" s="3">
        <v>45572</v>
      </c>
      <c r="D668" t="s">
        <v>1231</v>
      </c>
      <c r="E668">
        <v>428000</v>
      </c>
      <c r="F668">
        <v>60</v>
      </c>
      <c r="G668">
        <v>7.09</v>
      </c>
      <c r="H668" t="s">
        <v>1234</v>
      </c>
      <c r="I668">
        <v>1</v>
      </c>
      <c r="J668" t="s">
        <v>1250</v>
      </c>
      <c r="K668" s="3">
        <v>45584</v>
      </c>
      <c r="L668" s="5">
        <f t="shared" si="30"/>
        <v>2024</v>
      </c>
      <c r="M668" s="3" t="str">
        <f t="shared" si="31"/>
        <v>Oct-2024</v>
      </c>
      <c r="N668" s="5">
        <f t="shared" si="32"/>
        <v>12</v>
      </c>
      <c r="O668" s="14">
        <v>45566</v>
      </c>
    </row>
    <row r="669" spans="1:15">
      <c r="A669" t="s">
        <v>1908</v>
      </c>
      <c r="B669" t="s">
        <v>279</v>
      </c>
      <c r="C669" s="3">
        <v>45966</v>
      </c>
      <c r="D669" t="s">
        <v>1227</v>
      </c>
      <c r="E669">
        <v>150300</v>
      </c>
      <c r="F669">
        <v>36</v>
      </c>
      <c r="G669">
        <v>7.27</v>
      </c>
      <c r="H669" t="s">
        <v>1240</v>
      </c>
      <c r="I669">
        <v>0</v>
      </c>
      <c r="J669" t="s">
        <v>1237</v>
      </c>
      <c r="K669" s="3">
        <v>45979</v>
      </c>
      <c r="L669" s="5">
        <f t="shared" si="30"/>
        <v>2025</v>
      </c>
      <c r="M669" s="3" t="str">
        <f t="shared" si="31"/>
        <v>Nov-2025</v>
      </c>
      <c r="N669" s="5">
        <f t="shared" si="32"/>
        <v>13</v>
      </c>
      <c r="O669" s="14">
        <v>45962</v>
      </c>
    </row>
    <row r="670" spans="1:15">
      <c r="A670" t="s">
        <v>1909</v>
      </c>
      <c r="B670" t="s">
        <v>223</v>
      </c>
      <c r="C670" s="3">
        <v>45730</v>
      </c>
      <c r="D670" t="s">
        <v>1227</v>
      </c>
      <c r="E670">
        <v>442000</v>
      </c>
      <c r="F670">
        <v>36</v>
      </c>
      <c r="G670">
        <v>6</v>
      </c>
      <c r="H670" t="s">
        <v>1240</v>
      </c>
      <c r="I670">
        <v>0</v>
      </c>
      <c r="J670" t="s">
        <v>1237</v>
      </c>
      <c r="K670" s="3">
        <v>45731</v>
      </c>
      <c r="L670" s="5">
        <f t="shared" si="30"/>
        <v>2025</v>
      </c>
      <c r="M670" s="3" t="str">
        <f t="shared" si="31"/>
        <v>Mar-2025</v>
      </c>
      <c r="N670" s="5">
        <f t="shared" si="32"/>
        <v>1</v>
      </c>
      <c r="O670" s="14">
        <v>45717</v>
      </c>
    </row>
    <row r="671" spans="1:15">
      <c r="A671" t="s">
        <v>1910</v>
      </c>
      <c r="B671" t="s">
        <v>319</v>
      </c>
      <c r="C671" s="3">
        <v>46006</v>
      </c>
      <c r="D671" t="s">
        <v>1227</v>
      </c>
      <c r="E671">
        <v>167400</v>
      </c>
      <c r="F671">
        <v>12</v>
      </c>
      <c r="G671">
        <v>8.15</v>
      </c>
      <c r="H671" t="s">
        <v>1240</v>
      </c>
      <c r="I671">
        <v>0</v>
      </c>
      <c r="J671" t="s">
        <v>1243</v>
      </c>
      <c r="K671" s="3">
        <v>46017</v>
      </c>
      <c r="L671" s="5">
        <f t="shared" si="30"/>
        <v>2025</v>
      </c>
      <c r="M671" s="3" t="str">
        <f t="shared" si="31"/>
        <v>Dec-2025</v>
      </c>
      <c r="N671" s="5">
        <f t="shared" si="32"/>
        <v>11</v>
      </c>
      <c r="O671" s="14">
        <v>45992</v>
      </c>
    </row>
    <row r="672" spans="1:15">
      <c r="A672" t="s">
        <v>1911</v>
      </c>
      <c r="B672" t="s">
        <v>128</v>
      </c>
      <c r="C672" s="3">
        <v>45899</v>
      </c>
      <c r="D672" t="s">
        <v>1231</v>
      </c>
      <c r="E672">
        <v>98600</v>
      </c>
      <c r="F672">
        <v>48</v>
      </c>
      <c r="G672">
        <v>7.5</v>
      </c>
      <c r="H672" t="s">
        <v>1240</v>
      </c>
      <c r="I672">
        <v>0</v>
      </c>
      <c r="J672" t="s">
        <v>1229</v>
      </c>
      <c r="K672" s="3">
        <v>45911</v>
      </c>
      <c r="L672" s="5">
        <f t="shared" si="30"/>
        <v>2025</v>
      </c>
      <c r="M672" s="3" t="str">
        <f t="shared" si="31"/>
        <v>Sep-2025</v>
      </c>
      <c r="N672" s="5">
        <f t="shared" si="32"/>
        <v>12</v>
      </c>
      <c r="O672" s="14">
        <v>45870</v>
      </c>
    </row>
    <row r="673" spans="1:15">
      <c r="A673" t="s">
        <v>1912</v>
      </c>
      <c r="B673" t="s">
        <v>201</v>
      </c>
      <c r="C673" s="3">
        <v>45774</v>
      </c>
      <c r="D673" t="s">
        <v>1227</v>
      </c>
      <c r="E673">
        <v>289600</v>
      </c>
      <c r="F673">
        <v>60</v>
      </c>
      <c r="G673">
        <v>7.57</v>
      </c>
      <c r="H673" t="s">
        <v>1234</v>
      </c>
      <c r="I673">
        <v>1</v>
      </c>
      <c r="J673" t="s">
        <v>1243</v>
      </c>
      <c r="K673" s="3">
        <v>45778</v>
      </c>
      <c r="L673" s="5">
        <f t="shared" si="30"/>
        <v>2025</v>
      </c>
      <c r="M673" s="3" t="str">
        <f t="shared" si="31"/>
        <v>May-2025</v>
      </c>
      <c r="N673" s="5">
        <f t="shared" si="32"/>
        <v>4</v>
      </c>
      <c r="O673" s="14">
        <v>45748</v>
      </c>
    </row>
    <row r="674" spans="1:15">
      <c r="A674" t="s">
        <v>1913</v>
      </c>
      <c r="B674" t="s">
        <v>917</v>
      </c>
      <c r="C674" s="3">
        <v>45514</v>
      </c>
      <c r="D674" t="s">
        <v>1239</v>
      </c>
      <c r="E674">
        <v>145400</v>
      </c>
      <c r="F674">
        <v>36</v>
      </c>
      <c r="G674">
        <v>10.65</v>
      </c>
      <c r="H674" t="s">
        <v>1228</v>
      </c>
      <c r="I674">
        <v>0</v>
      </c>
      <c r="J674" t="s">
        <v>1237</v>
      </c>
      <c r="K674" s="3">
        <v>45528</v>
      </c>
      <c r="L674" s="5">
        <f t="shared" si="30"/>
        <v>2024</v>
      </c>
      <c r="M674" s="3" t="str">
        <f t="shared" si="31"/>
        <v>Aug-2024</v>
      </c>
      <c r="N674" s="5">
        <f t="shared" si="32"/>
        <v>14</v>
      </c>
      <c r="O674" s="14">
        <v>45505</v>
      </c>
    </row>
    <row r="675" spans="1:15">
      <c r="A675" t="s">
        <v>1914</v>
      </c>
      <c r="B675" t="s">
        <v>237</v>
      </c>
      <c r="C675" s="3">
        <v>45408</v>
      </c>
      <c r="D675" t="s">
        <v>1227</v>
      </c>
      <c r="E675">
        <v>277900</v>
      </c>
      <c r="F675">
        <v>36</v>
      </c>
      <c r="G675">
        <v>7.86</v>
      </c>
      <c r="H675" t="s">
        <v>1240</v>
      </c>
      <c r="I675">
        <v>0</v>
      </c>
      <c r="J675" t="s">
        <v>1229</v>
      </c>
      <c r="K675" s="3">
        <v>45421</v>
      </c>
      <c r="L675" s="5">
        <f t="shared" si="30"/>
        <v>2024</v>
      </c>
      <c r="M675" s="3" t="str">
        <f t="shared" si="31"/>
        <v>May-2024</v>
      </c>
      <c r="N675" s="5">
        <f t="shared" si="32"/>
        <v>13</v>
      </c>
      <c r="O675" s="14">
        <v>45383</v>
      </c>
    </row>
    <row r="676" spans="1:15">
      <c r="A676" t="s">
        <v>1915</v>
      </c>
      <c r="B676" t="s">
        <v>1157</v>
      </c>
      <c r="C676" s="3">
        <v>45483</v>
      </c>
      <c r="D676" t="s">
        <v>1239</v>
      </c>
      <c r="E676">
        <v>26600</v>
      </c>
      <c r="F676">
        <v>24</v>
      </c>
      <c r="G676">
        <v>11.19</v>
      </c>
      <c r="H676" t="s">
        <v>1234</v>
      </c>
      <c r="I676">
        <v>1</v>
      </c>
      <c r="J676" t="s">
        <v>1229</v>
      </c>
      <c r="K676" s="3">
        <v>45494</v>
      </c>
      <c r="L676" s="5">
        <f t="shared" si="30"/>
        <v>2024</v>
      </c>
      <c r="M676" s="3" t="str">
        <f t="shared" si="31"/>
        <v>Jul-2024</v>
      </c>
      <c r="N676" s="5">
        <f t="shared" si="32"/>
        <v>11</v>
      </c>
      <c r="O676" s="14">
        <v>45474</v>
      </c>
    </row>
    <row r="677" spans="1:15">
      <c r="A677" t="s">
        <v>1916</v>
      </c>
      <c r="B677" t="s">
        <v>1110</v>
      </c>
      <c r="C677" s="3">
        <v>45909</v>
      </c>
      <c r="D677" t="s">
        <v>1231</v>
      </c>
      <c r="E677">
        <v>180700</v>
      </c>
      <c r="F677">
        <v>36</v>
      </c>
      <c r="G677">
        <v>10.59</v>
      </c>
      <c r="H677" t="s">
        <v>1234</v>
      </c>
      <c r="I677">
        <v>1</v>
      </c>
      <c r="J677" t="s">
        <v>1229</v>
      </c>
      <c r="K677" s="3">
        <v>45918</v>
      </c>
      <c r="L677" s="5">
        <f t="shared" si="30"/>
        <v>2025</v>
      </c>
      <c r="M677" s="3" t="str">
        <f t="shared" si="31"/>
        <v>Sep-2025</v>
      </c>
      <c r="N677" s="5">
        <f t="shared" si="32"/>
        <v>9</v>
      </c>
      <c r="O677" s="14">
        <v>45901</v>
      </c>
    </row>
    <row r="678" spans="1:15">
      <c r="A678" t="s">
        <v>1917</v>
      </c>
      <c r="B678" t="s">
        <v>914</v>
      </c>
      <c r="C678" s="3">
        <v>45807</v>
      </c>
      <c r="D678" t="s">
        <v>1227</v>
      </c>
      <c r="E678">
        <v>130500</v>
      </c>
      <c r="F678">
        <v>24</v>
      </c>
      <c r="G678">
        <v>8.26</v>
      </c>
      <c r="H678" t="s">
        <v>1228</v>
      </c>
      <c r="I678">
        <v>0</v>
      </c>
      <c r="J678" t="s">
        <v>1243</v>
      </c>
      <c r="K678" s="3">
        <v>45815</v>
      </c>
      <c r="L678" s="5">
        <f t="shared" si="30"/>
        <v>2025</v>
      </c>
      <c r="M678" s="3" t="str">
        <f t="shared" si="31"/>
        <v>Jun-2025</v>
      </c>
      <c r="N678" s="5">
        <f t="shared" si="32"/>
        <v>8</v>
      </c>
      <c r="O678" s="14">
        <v>45778</v>
      </c>
    </row>
    <row r="679" spans="1:15">
      <c r="A679" t="s">
        <v>1918</v>
      </c>
      <c r="B679" t="s">
        <v>1110</v>
      </c>
      <c r="C679" s="3">
        <v>45821</v>
      </c>
      <c r="D679" t="s">
        <v>1233</v>
      </c>
      <c r="E679">
        <v>85500</v>
      </c>
      <c r="F679">
        <v>48</v>
      </c>
      <c r="G679">
        <v>9.9600000000000009</v>
      </c>
      <c r="H679" t="s">
        <v>1228</v>
      </c>
      <c r="I679">
        <v>0</v>
      </c>
      <c r="J679" t="s">
        <v>1243</v>
      </c>
      <c r="K679" s="3">
        <v>45824</v>
      </c>
      <c r="L679" s="5">
        <f t="shared" si="30"/>
        <v>2025</v>
      </c>
      <c r="M679" s="3" t="str">
        <f t="shared" si="31"/>
        <v>Jun-2025</v>
      </c>
      <c r="N679" s="5">
        <f t="shared" si="32"/>
        <v>3</v>
      </c>
      <c r="O679" s="14">
        <v>45809</v>
      </c>
    </row>
    <row r="680" spans="1:15">
      <c r="A680" t="s">
        <v>1919</v>
      </c>
      <c r="B680" t="s">
        <v>638</v>
      </c>
      <c r="C680" s="3">
        <v>45598</v>
      </c>
      <c r="D680" t="s">
        <v>1231</v>
      </c>
      <c r="E680">
        <v>122200</v>
      </c>
      <c r="F680">
        <v>48</v>
      </c>
      <c r="G680">
        <v>6.51</v>
      </c>
      <c r="H680" t="s">
        <v>1240</v>
      </c>
      <c r="I680">
        <v>0</v>
      </c>
      <c r="J680" t="s">
        <v>1229</v>
      </c>
      <c r="K680" s="3">
        <v>45600</v>
      </c>
      <c r="L680" s="5">
        <f t="shared" si="30"/>
        <v>2024</v>
      </c>
      <c r="M680" s="3" t="str">
        <f t="shared" si="31"/>
        <v>Nov-2024</v>
      </c>
      <c r="N680" s="5">
        <f t="shared" si="32"/>
        <v>2</v>
      </c>
      <c r="O680" s="14">
        <v>45597</v>
      </c>
    </row>
    <row r="681" spans="1:15">
      <c r="A681" t="s">
        <v>1920</v>
      </c>
      <c r="B681" t="s">
        <v>443</v>
      </c>
      <c r="C681" s="3">
        <v>45823</v>
      </c>
      <c r="D681" t="s">
        <v>1231</v>
      </c>
      <c r="E681">
        <v>120500</v>
      </c>
      <c r="F681">
        <v>72</v>
      </c>
      <c r="G681">
        <v>6</v>
      </c>
      <c r="H681" t="s">
        <v>1240</v>
      </c>
      <c r="I681">
        <v>0</v>
      </c>
      <c r="J681" t="s">
        <v>1250</v>
      </c>
      <c r="K681" s="3">
        <v>45834</v>
      </c>
      <c r="L681" s="5">
        <f t="shared" si="30"/>
        <v>2025</v>
      </c>
      <c r="M681" s="3" t="str">
        <f t="shared" si="31"/>
        <v>Jun-2025</v>
      </c>
      <c r="N681" s="5">
        <f t="shared" si="32"/>
        <v>11</v>
      </c>
      <c r="O681" s="14">
        <v>45809</v>
      </c>
    </row>
    <row r="682" spans="1:15">
      <c r="A682" t="s">
        <v>1921</v>
      </c>
      <c r="B682" t="s">
        <v>660</v>
      </c>
      <c r="C682" s="3">
        <v>45413</v>
      </c>
      <c r="D682" t="s">
        <v>1231</v>
      </c>
      <c r="E682">
        <v>174100</v>
      </c>
      <c r="F682">
        <v>12</v>
      </c>
      <c r="G682">
        <v>8.75</v>
      </c>
      <c r="H682" t="s">
        <v>1234</v>
      </c>
      <c r="I682">
        <v>1</v>
      </c>
      <c r="J682" t="s">
        <v>1229</v>
      </c>
      <c r="K682" s="3">
        <v>45422</v>
      </c>
      <c r="L682" s="5">
        <f t="shared" si="30"/>
        <v>2024</v>
      </c>
      <c r="M682" s="3" t="str">
        <f t="shared" si="31"/>
        <v>May-2024</v>
      </c>
      <c r="N682" s="5">
        <f t="shared" si="32"/>
        <v>9</v>
      </c>
      <c r="O682" s="14">
        <v>45413</v>
      </c>
    </row>
    <row r="683" spans="1:15">
      <c r="A683" t="s">
        <v>1922</v>
      </c>
      <c r="B683" t="s">
        <v>584</v>
      </c>
      <c r="C683" s="3">
        <v>45940</v>
      </c>
      <c r="D683" t="s">
        <v>1233</v>
      </c>
      <c r="E683">
        <v>69100</v>
      </c>
      <c r="F683">
        <v>48</v>
      </c>
      <c r="G683">
        <v>6</v>
      </c>
      <c r="H683" t="s">
        <v>1240</v>
      </c>
      <c r="I683">
        <v>0</v>
      </c>
      <c r="J683" t="s">
        <v>1237</v>
      </c>
      <c r="K683" s="3">
        <v>45941</v>
      </c>
      <c r="L683" s="5">
        <f t="shared" si="30"/>
        <v>2025</v>
      </c>
      <c r="M683" s="3" t="str">
        <f t="shared" si="31"/>
        <v>Oct-2025</v>
      </c>
      <c r="N683" s="5">
        <f t="shared" si="32"/>
        <v>1</v>
      </c>
      <c r="O683" s="14">
        <v>45931</v>
      </c>
    </row>
    <row r="684" spans="1:15">
      <c r="A684" t="s">
        <v>1923</v>
      </c>
      <c r="B684" t="s">
        <v>459</v>
      </c>
      <c r="C684" s="3">
        <v>45883</v>
      </c>
      <c r="D684" t="s">
        <v>1233</v>
      </c>
      <c r="E684">
        <v>224600</v>
      </c>
      <c r="F684">
        <v>48</v>
      </c>
      <c r="G684">
        <v>6</v>
      </c>
      <c r="H684" t="s">
        <v>1228</v>
      </c>
      <c r="I684">
        <v>0</v>
      </c>
      <c r="J684" t="s">
        <v>1229</v>
      </c>
      <c r="K684" s="3">
        <v>45892</v>
      </c>
      <c r="L684" s="5">
        <f t="shared" si="30"/>
        <v>2025</v>
      </c>
      <c r="M684" s="3" t="str">
        <f t="shared" si="31"/>
        <v>Aug-2025</v>
      </c>
      <c r="N684" s="5">
        <f t="shared" si="32"/>
        <v>9</v>
      </c>
      <c r="O684" s="14">
        <v>45870</v>
      </c>
    </row>
    <row r="685" spans="1:15">
      <c r="A685" t="s">
        <v>1924</v>
      </c>
      <c r="B685" t="s">
        <v>617</v>
      </c>
      <c r="C685" s="3">
        <v>45445</v>
      </c>
      <c r="D685" t="s">
        <v>1239</v>
      </c>
      <c r="E685">
        <v>468400</v>
      </c>
      <c r="F685">
        <v>48</v>
      </c>
      <c r="G685">
        <v>7.55</v>
      </c>
      <c r="H685" t="s">
        <v>1240</v>
      </c>
      <c r="I685">
        <v>0</v>
      </c>
      <c r="J685" t="s">
        <v>1229</v>
      </c>
      <c r="K685" s="3">
        <v>45457</v>
      </c>
      <c r="L685" s="5">
        <f t="shared" si="30"/>
        <v>2024</v>
      </c>
      <c r="M685" s="3" t="str">
        <f t="shared" si="31"/>
        <v>Jun-2024</v>
      </c>
      <c r="N685" s="5">
        <f t="shared" si="32"/>
        <v>12</v>
      </c>
      <c r="O685" s="14">
        <v>45444</v>
      </c>
    </row>
    <row r="686" spans="1:15">
      <c r="A686" t="s">
        <v>1925</v>
      </c>
      <c r="B686" t="s">
        <v>1177</v>
      </c>
      <c r="C686" s="3">
        <v>45828</v>
      </c>
      <c r="D686" t="s">
        <v>1227</v>
      </c>
      <c r="E686">
        <v>219100</v>
      </c>
      <c r="F686">
        <v>60</v>
      </c>
      <c r="G686">
        <v>7.4</v>
      </c>
      <c r="H686" t="s">
        <v>1228</v>
      </c>
      <c r="I686">
        <v>0</v>
      </c>
      <c r="J686" t="s">
        <v>1237</v>
      </c>
      <c r="K686" s="3">
        <v>45835</v>
      </c>
      <c r="L686" s="5">
        <f t="shared" si="30"/>
        <v>2025</v>
      </c>
      <c r="M686" s="3" t="str">
        <f t="shared" si="31"/>
        <v>Jun-2025</v>
      </c>
      <c r="N686" s="5">
        <f t="shared" si="32"/>
        <v>7</v>
      </c>
      <c r="O686" s="14">
        <v>45809</v>
      </c>
    </row>
    <row r="687" spans="1:15">
      <c r="A687" t="s">
        <v>1926</v>
      </c>
      <c r="B687" t="s">
        <v>520</v>
      </c>
      <c r="C687" s="3">
        <v>45743</v>
      </c>
      <c r="D687" t="s">
        <v>1233</v>
      </c>
      <c r="E687">
        <v>317100</v>
      </c>
      <c r="F687">
        <v>36</v>
      </c>
      <c r="G687">
        <v>6</v>
      </c>
      <c r="H687" t="s">
        <v>1240</v>
      </c>
      <c r="I687">
        <v>0</v>
      </c>
      <c r="J687" t="s">
        <v>1229</v>
      </c>
      <c r="K687" s="3">
        <v>45755</v>
      </c>
      <c r="L687" s="5">
        <f t="shared" si="30"/>
        <v>2025</v>
      </c>
      <c r="M687" s="3" t="str">
        <f t="shared" si="31"/>
        <v>Apr-2025</v>
      </c>
      <c r="N687" s="5">
        <f t="shared" si="32"/>
        <v>12</v>
      </c>
      <c r="O687" s="14">
        <v>45717</v>
      </c>
    </row>
    <row r="688" spans="1:15">
      <c r="A688" t="s">
        <v>1927</v>
      </c>
      <c r="B688" t="s">
        <v>147</v>
      </c>
      <c r="C688" s="3">
        <v>45460</v>
      </c>
      <c r="D688" t="s">
        <v>1227</v>
      </c>
      <c r="E688">
        <v>387300</v>
      </c>
      <c r="F688">
        <v>12</v>
      </c>
      <c r="G688">
        <v>6</v>
      </c>
      <c r="H688" t="s">
        <v>1228</v>
      </c>
      <c r="I688">
        <v>0</v>
      </c>
      <c r="J688" t="s">
        <v>1229</v>
      </c>
      <c r="K688" s="3">
        <v>45462</v>
      </c>
      <c r="L688" s="5">
        <f t="shared" si="30"/>
        <v>2024</v>
      </c>
      <c r="M688" s="3" t="str">
        <f t="shared" si="31"/>
        <v>Jun-2024</v>
      </c>
      <c r="N688" s="5">
        <f t="shared" si="32"/>
        <v>2</v>
      </c>
      <c r="O688" s="14">
        <v>45444</v>
      </c>
    </row>
    <row r="689" spans="1:15">
      <c r="A689" t="s">
        <v>1928</v>
      </c>
      <c r="B689" t="s">
        <v>234</v>
      </c>
      <c r="C689" s="3">
        <v>45350</v>
      </c>
      <c r="D689" t="s">
        <v>1231</v>
      </c>
      <c r="E689">
        <v>427700</v>
      </c>
      <c r="F689">
        <v>60</v>
      </c>
      <c r="G689">
        <v>9.3800000000000008</v>
      </c>
      <c r="H689" t="s">
        <v>1234</v>
      </c>
      <c r="I689">
        <v>1</v>
      </c>
      <c r="J689" t="s">
        <v>1243</v>
      </c>
      <c r="K689" s="3">
        <v>45361</v>
      </c>
      <c r="L689" s="5">
        <f t="shared" si="30"/>
        <v>2024</v>
      </c>
      <c r="M689" s="3" t="str">
        <f t="shared" si="31"/>
        <v>Mar-2024</v>
      </c>
      <c r="N689" s="5">
        <f t="shared" si="32"/>
        <v>11</v>
      </c>
      <c r="O689" s="14">
        <v>45323</v>
      </c>
    </row>
    <row r="690" spans="1:15">
      <c r="A690" t="s">
        <v>1929</v>
      </c>
      <c r="B690" t="s">
        <v>704</v>
      </c>
      <c r="C690" s="3">
        <v>45592</v>
      </c>
      <c r="D690" t="s">
        <v>1231</v>
      </c>
      <c r="E690">
        <v>666500</v>
      </c>
      <c r="F690">
        <v>36</v>
      </c>
      <c r="G690">
        <v>6</v>
      </c>
      <c r="H690" t="s">
        <v>1240</v>
      </c>
      <c r="I690">
        <v>0</v>
      </c>
      <c r="J690" t="s">
        <v>1243</v>
      </c>
      <c r="K690" s="3">
        <v>45597</v>
      </c>
      <c r="L690" s="5">
        <f t="shared" si="30"/>
        <v>2024</v>
      </c>
      <c r="M690" s="3" t="str">
        <f t="shared" si="31"/>
        <v>Nov-2024</v>
      </c>
      <c r="N690" s="5">
        <f t="shared" si="32"/>
        <v>5</v>
      </c>
      <c r="O690" s="14">
        <v>45566</v>
      </c>
    </row>
    <row r="691" spans="1:15">
      <c r="A691" t="s">
        <v>1930</v>
      </c>
      <c r="B691" t="s">
        <v>187</v>
      </c>
      <c r="C691" s="3">
        <v>45844</v>
      </c>
      <c r="D691" t="s">
        <v>1227</v>
      </c>
      <c r="E691">
        <v>126900</v>
      </c>
      <c r="F691">
        <v>12</v>
      </c>
      <c r="G691">
        <v>9.75</v>
      </c>
      <c r="H691" t="s">
        <v>1234</v>
      </c>
      <c r="I691">
        <v>1</v>
      </c>
      <c r="J691" t="s">
        <v>1229</v>
      </c>
      <c r="K691" s="3">
        <v>45858</v>
      </c>
      <c r="L691" s="5">
        <f t="shared" si="30"/>
        <v>2025</v>
      </c>
      <c r="M691" s="3" t="str">
        <f t="shared" si="31"/>
        <v>Jul-2025</v>
      </c>
      <c r="N691" s="5">
        <f t="shared" si="32"/>
        <v>14</v>
      </c>
      <c r="O691" s="14">
        <v>45839</v>
      </c>
    </row>
    <row r="692" spans="1:15">
      <c r="A692" t="s">
        <v>1931</v>
      </c>
      <c r="B692" t="s">
        <v>628</v>
      </c>
      <c r="C692" s="3">
        <v>45841</v>
      </c>
      <c r="D692" t="s">
        <v>1227</v>
      </c>
      <c r="E692">
        <v>108900</v>
      </c>
      <c r="F692">
        <v>36</v>
      </c>
      <c r="G692">
        <v>8.4700000000000006</v>
      </c>
      <c r="H692" t="s">
        <v>1240</v>
      </c>
      <c r="I692">
        <v>0</v>
      </c>
      <c r="J692" t="s">
        <v>1237</v>
      </c>
      <c r="K692" s="3">
        <v>45843</v>
      </c>
      <c r="L692" s="5">
        <f t="shared" si="30"/>
        <v>2025</v>
      </c>
      <c r="M692" s="3" t="str">
        <f t="shared" si="31"/>
        <v>Jul-2025</v>
      </c>
      <c r="N692" s="5">
        <f t="shared" si="32"/>
        <v>2</v>
      </c>
      <c r="O692" s="14">
        <v>45839</v>
      </c>
    </row>
    <row r="693" spans="1:15">
      <c r="A693" t="s">
        <v>1932</v>
      </c>
      <c r="B693" t="s">
        <v>1008</v>
      </c>
      <c r="C693" s="3">
        <v>45408</v>
      </c>
      <c r="D693" t="s">
        <v>1227</v>
      </c>
      <c r="E693">
        <v>311500</v>
      </c>
      <c r="F693">
        <v>36</v>
      </c>
      <c r="G693">
        <v>9.19</v>
      </c>
      <c r="H693" t="s">
        <v>1240</v>
      </c>
      <c r="I693">
        <v>0</v>
      </c>
      <c r="J693" t="s">
        <v>1229</v>
      </c>
      <c r="K693" s="3">
        <v>45413</v>
      </c>
      <c r="L693" s="5">
        <f t="shared" si="30"/>
        <v>2024</v>
      </c>
      <c r="M693" s="3" t="str">
        <f t="shared" si="31"/>
        <v>May-2024</v>
      </c>
      <c r="N693" s="5">
        <f t="shared" si="32"/>
        <v>5</v>
      </c>
      <c r="O693" s="14">
        <v>45383</v>
      </c>
    </row>
    <row r="694" spans="1:15">
      <c r="A694" t="s">
        <v>1933</v>
      </c>
      <c r="B694" t="s">
        <v>1169</v>
      </c>
      <c r="C694" s="3">
        <v>45418</v>
      </c>
      <c r="D694" t="s">
        <v>1233</v>
      </c>
      <c r="E694">
        <v>295500</v>
      </c>
      <c r="F694">
        <v>60</v>
      </c>
      <c r="G694">
        <v>6.31</v>
      </c>
      <c r="H694" t="s">
        <v>1228</v>
      </c>
      <c r="I694">
        <v>0</v>
      </c>
      <c r="J694" t="s">
        <v>1243</v>
      </c>
      <c r="K694" s="3">
        <v>45425</v>
      </c>
      <c r="L694" s="5">
        <f t="shared" si="30"/>
        <v>2024</v>
      </c>
      <c r="M694" s="3" t="str">
        <f t="shared" si="31"/>
        <v>May-2024</v>
      </c>
      <c r="N694" s="5">
        <f t="shared" si="32"/>
        <v>7</v>
      </c>
      <c r="O694" s="14">
        <v>45413</v>
      </c>
    </row>
    <row r="695" spans="1:15">
      <c r="A695" t="s">
        <v>1934</v>
      </c>
      <c r="B695" t="s">
        <v>73</v>
      </c>
      <c r="C695" s="3">
        <v>45696</v>
      </c>
      <c r="D695" t="s">
        <v>1233</v>
      </c>
      <c r="E695">
        <v>309800</v>
      </c>
      <c r="F695">
        <v>24</v>
      </c>
      <c r="G695">
        <v>6</v>
      </c>
      <c r="H695" t="s">
        <v>1240</v>
      </c>
      <c r="I695">
        <v>0</v>
      </c>
      <c r="J695" t="s">
        <v>1237</v>
      </c>
      <c r="K695" s="3">
        <v>45701</v>
      </c>
      <c r="L695" s="5">
        <f t="shared" si="30"/>
        <v>2025</v>
      </c>
      <c r="M695" s="3" t="str">
        <f t="shared" si="31"/>
        <v>Feb-2025</v>
      </c>
      <c r="N695" s="5">
        <f t="shared" si="32"/>
        <v>5</v>
      </c>
      <c r="O695" s="14">
        <v>45689</v>
      </c>
    </row>
    <row r="696" spans="1:15">
      <c r="A696" t="s">
        <v>1935</v>
      </c>
      <c r="B696" t="s">
        <v>262</v>
      </c>
      <c r="C696" s="3">
        <v>45690</v>
      </c>
      <c r="D696" t="s">
        <v>1239</v>
      </c>
      <c r="E696">
        <v>675500</v>
      </c>
      <c r="F696">
        <v>36</v>
      </c>
      <c r="G696">
        <v>6.76</v>
      </c>
      <c r="H696" t="s">
        <v>1228</v>
      </c>
      <c r="I696">
        <v>0</v>
      </c>
      <c r="J696" t="s">
        <v>1229</v>
      </c>
      <c r="K696" s="3">
        <v>45692</v>
      </c>
      <c r="L696" s="5">
        <f t="shared" si="30"/>
        <v>2025</v>
      </c>
      <c r="M696" s="3" t="str">
        <f t="shared" si="31"/>
        <v>Feb-2025</v>
      </c>
      <c r="N696" s="5">
        <f t="shared" si="32"/>
        <v>2</v>
      </c>
      <c r="O696" s="14">
        <v>45689</v>
      </c>
    </row>
    <row r="697" spans="1:15">
      <c r="A697" t="s">
        <v>1936</v>
      </c>
      <c r="B697" t="s">
        <v>160</v>
      </c>
      <c r="C697" s="3">
        <v>45806</v>
      </c>
      <c r="D697" t="s">
        <v>1233</v>
      </c>
      <c r="E697">
        <v>181400</v>
      </c>
      <c r="F697">
        <v>48</v>
      </c>
      <c r="G697">
        <v>8.77</v>
      </c>
      <c r="H697" t="s">
        <v>1228</v>
      </c>
      <c r="I697">
        <v>0</v>
      </c>
      <c r="J697" t="s">
        <v>1250</v>
      </c>
      <c r="K697" s="3">
        <v>45817</v>
      </c>
      <c r="L697" s="5">
        <f t="shared" si="30"/>
        <v>2025</v>
      </c>
      <c r="M697" s="3" t="str">
        <f t="shared" si="31"/>
        <v>Jun-2025</v>
      </c>
      <c r="N697" s="5">
        <f t="shared" si="32"/>
        <v>11</v>
      </c>
      <c r="O697" s="14">
        <v>45778</v>
      </c>
    </row>
    <row r="698" spans="1:15">
      <c r="A698" t="s">
        <v>1937</v>
      </c>
      <c r="B698" t="s">
        <v>1091</v>
      </c>
      <c r="C698" s="3">
        <v>45789</v>
      </c>
      <c r="D698" t="s">
        <v>1227</v>
      </c>
      <c r="E698">
        <v>242600</v>
      </c>
      <c r="F698">
        <v>36</v>
      </c>
      <c r="G698">
        <v>11.27</v>
      </c>
      <c r="H698" t="s">
        <v>1234</v>
      </c>
      <c r="I698">
        <v>1</v>
      </c>
      <c r="J698" t="s">
        <v>1229</v>
      </c>
      <c r="K698" s="3">
        <v>45803</v>
      </c>
      <c r="L698" s="5">
        <f t="shared" si="30"/>
        <v>2025</v>
      </c>
      <c r="M698" s="3" t="str">
        <f t="shared" si="31"/>
        <v>May-2025</v>
      </c>
      <c r="N698" s="5">
        <f t="shared" si="32"/>
        <v>14</v>
      </c>
      <c r="O698" s="14">
        <v>45778</v>
      </c>
    </row>
    <row r="699" spans="1:15">
      <c r="A699" t="s">
        <v>1938</v>
      </c>
      <c r="B699" t="s">
        <v>384</v>
      </c>
      <c r="C699" s="3">
        <v>45819</v>
      </c>
      <c r="D699" t="s">
        <v>1239</v>
      </c>
      <c r="E699">
        <v>90600</v>
      </c>
      <c r="F699">
        <v>84</v>
      </c>
      <c r="G699">
        <v>11.5</v>
      </c>
      <c r="H699" t="s">
        <v>1234</v>
      </c>
      <c r="I699">
        <v>1</v>
      </c>
      <c r="J699" t="s">
        <v>1237</v>
      </c>
      <c r="K699" s="3">
        <v>45824</v>
      </c>
      <c r="L699" s="5">
        <f t="shared" si="30"/>
        <v>2025</v>
      </c>
      <c r="M699" s="3" t="str">
        <f t="shared" si="31"/>
        <v>Jun-2025</v>
      </c>
      <c r="N699" s="5">
        <f t="shared" si="32"/>
        <v>5</v>
      </c>
      <c r="O699" s="14">
        <v>45809</v>
      </c>
    </row>
    <row r="700" spans="1:15">
      <c r="A700" t="s">
        <v>1939</v>
      </c>
      <c r="B700" t="s">
        <v>234</v>
      </c>
      <c r="C700" s="3">
        <v>45689</v>
      </c>
      <c r="D700" t="s">
        <v>1233</v>
      </c>
      <c r="E700">
        <v>802500</v>
      </c>
      <c r="F700">
        <v>12</v>
      </c>
      <c r="G700">
        <v>7.92</v>
      </c>
      <c r="H700" t="s">
        <v>1240</v>
      </c>
      <c r="I700">
        <v>0</v>
      </c>
      <c r="J700" t="s">
        <v>1237</v>
      </c>
      <c r="K700" s="3">
        <v>45701</v>
      </c>
      <c r="L700" s="5">
        <f t="shared" si="30"/>
        <v>2025</v>
      </c>
      <c r="M700" s="3" t="str">
        <f t="shared" si="31"/>
        <v>Feb-2025</v>
      </c>
      <c r="N700" s="5">
        <f t="shared" si="32"/>
        <v>12</v>
      </c>
      <c r="O700" s="14">
        <v>45689</v>
      </c>
    </row>
    <row r="701" spans="1:15">
      <c r="A701" t="s">
        <v>1940</v>
      </c>
      <c r="B701" t="s">
        <v>632</v>
      </c>
      <c r="C701" s="3">
        <v>45556</v>
      </c>
      <c r="D701" t="s">
        <v>1233</v>
      </c>
      <c r="E701">
        <v>142200</v>
      </c>
      <c r="F701">
        <v>84</v>
      </c>
      <c r="G701">
        <v>8.1999999999999993</v>
      </c>
      <c r="H701" t="s">
        <v>1228</v>
      </c>
      <c r="I701">
        <v>0</v>
      </c>
      <c r="J701" t="s">
        <v>1229</v>
      </c>
      <c r="K701" s="3">
        <v>45568</v>
      </c>
      <c r="L701" s="5">
        <f t="shared" si="30"/>
        <v>2024</v>
      </c>
      <c r="M701" s="3" t="str">
        <f t="shared" si="31"/>
        <v>Oct-2024</v>
      </c>
      <c r="N701" s="5">
        <f t="shared" si="32"/>
        <v>12</v>
      </c>
      <c r="O701" s="14">
        <v>45536</v>
      </c>
    </row>
    <row r="702" spans="1:15">
      <c r="A702" t="s">
        <v>1941</v>
      </c>
      <c r="B702" t="s">
        <v>1196</v>
      </c>
      <c r="C702" s="3">
        <v>45554</v>
      </c>
      <c r="D702" t="s">
        <v>1227</v>
      </c>
      <c r="E702">
        <v>145100</v>
      </c>
      <c r="F702">
        <v>48</v>
      </c>
      <c r="G702">
        <v>7.64</v>
      </c>
      <c r="H702" t="s">
        <v>1234</v>
      </c>
      <c r="I702">
        <v>1</v>
      </c>
      <c r="J702" t="s">
        <v>1250</v>
      </c>
      <c r="K702" s="3">
        <v>45564</v>
      </c>
      <c r="L702" s="5">
        <f t="shared" si="30"/>
        <v>2024</v>
      </c>
      <c r="M702" s="3" t="str">
        <f t="shared" si="31"/>
        <v>Sep-2024</v>
      </c>
      <c r="N702" s="5">
        <f t="shared" si="32"/>
        <v>10</v>
      </c>
      <c r="O702" s="14">
        <v>45536</v>
      </c>
    </row>
    <row r="703" spans="1:15">
      <c r="A703" t="s">
        <v>1942</v>
      </c>
      <c r="B703" t="s">
        <v>458</v>
      </c>
      <c r="C703" s="3">
        <v>45689</v>
      </c>
      <c r="D703" t="s">
        <v>1233</v>
      </c>
      <c r="E703">
        <v>141200</v>
      </c>
      <c r="F703">
        <v>60</v>
      </c>
      <c r="G703">
        <v>6.64</v>
      </c>
      <c r="H703" t="s">
        <v>1228</v>
      </c>
      <c r="I703">
        <v>0</v>
      </c>
      <c r="J703" t="s">
        <v>1229</v>
      </c>
      <c r="K703" s="3">
        <v>45703</v>
      </c>
      <c r="L703" s="5">
        <f t="shared" si="30"/>
        <v>2025</v>
      </c>
      <c r="M703" s="3" t="str">
        <f t="shared" si="31"/>
        <v>Feb-2025</v>
      </c>
      <c r="N703" s="5">
        <f t="shared" si="32"/>
        <v>14</v>
      </c>
      <c r="O703" s="14">
        <v>45689</v>
      </c>
    </row>
    <row r="704" spans="1:15">
      <c r="A704" t="s">
        <v>1943</v>
      </c>
      <c r="B704" t="s">
        <v>857</v>
      </c>
      <c r="C704" s="3">
        <v>45937</v>
      </c>
      <c r="D704" t="s">
        <v>1239</v>
      </c>
      <c r="E704">
        <v>114600</v>
      </c>
      <c r="F704">
        <v>36</v>
      </c>
      <c r="G704">
        <v>6</v>
      </c>
      <c r="H704" t="s">
        <v>1234</v>
      </c>
      <c r="I704">
        <v>1</v>
      </c>
      <c r="J704" t="s">
        <v>1229</v>
      </c>
      <c r="K704" s="3">
        <v>45943</v>
      </c>
      <c r="L704" s="5">
        <f t="shared" si="30"/>
        <v>2025</v>
      </c>
      <c r="M704" s="3" t="str">
        <f t="shared" si="31"/>
        <v>Oct-2025</v>
      </c>
      <c r="N704" s="5">
        <f t="shared" si="32"/>
        <v>6</v>
      </c>
      <c r="O704" s="14">
        <v>45931</v>
      </c>
    </row>
    <row r="705" spans="1:15">
      <c r="A705" t="s">
        <v>1944</v>
      </c>
      <c r="B705" t="s">
        <v>972</v>
      </c>
      <c r="C705" s="3">
        <v>46016</v>
      </c>
      <c r="D705" t="s">
        <v>1233</v>
      </c>
      <c r="E705">
        <v>108000</v>
      </c>
      <c r="F705">
        <v>36</v>
      </c>
      <c r="G705">
        <v>12.06</v>
      </c>
      <c r="H705" t="s">
        <v>1234</v>
      </c>
      <c r="I705">
        <v>1</v>
      </c>
      <c r="J705" t="s">
        <v>1229</v>
      </c>
      <c r="K705" s="3">
        <v>46021</v>
      </c>
      <c r="L705" s="5">
        <f t="shared" si="30"/>
        <v>2025</v>
      </c>
      <c r="M705" s="3" t="str">
        <f t="shared" si="31"/>
        <v>Dec-2025</v>
      </c>
      <c r="N705" s="5">
        <f t="shared" si="32"/>
        <v>5</v>
      </c>
      <c r="O705" s="14">
        <v>45992</v>
      </c>
    </row>
    <row r="706" spans="1:15">
      <c r="A706" t="s">
        <v>1945</v>
      </c>
      <c r="B706" t="s">
        <v>715</v>
      </c>
      <c r="C706" s="3">
        <v>45818</v>
      </c>
      <c r="D706" t="s">
        <v>1227</v>
      </c>
      <c r="E706">
        <v>124800</v>
      </c>
      <c r="F706">
        <v>60</v>
      </c>
      <c r="G706">
        <v>7.95</v>
      </c>
      <c r="H706" t="s">
        <v>1228</v>
      </c>
      <c r="I706">
        <v>0</v>
      </c>
      <c r="J706" t="s">
        <v>1229</v>
      </c>
      <c r="K706" s="3">
        <v>45820</v>
      </c>
      <c r="L706" s="5">
        <f t="shared" si="30"/>
        <v>2025</v>
      </c>
      <c r="M706" s="3" t="str">
        <f t="shared" si="31"/>
        <v>Jun-2025</v>
      </c>
      <c r="N706" s="5">
        <f t="shared" si="32"/>
        <v>2</v>
      </c>
      <c r="O706" s="14">
        <v>45809</v>
      </c>
    </row>
    <row r="707" spans="1:15">
      <c r="A707" t="s">
        <v>1946</v>
      </c>
      <c r="B707" t="s">
        <v>892</v>
      </c>
      <c r="C707" s="3">
        <v>45727</v>
      </c>
      <c r="D707" t="s">
        <v>1231</v>
      </c>
      <c r="E707">
        <v>69200</v>
      </c>
      <c r="F707">
        <v>72</v>
      </c>
      <c r="G707">
        <v>9.3699999999999992</v>
      </c>
      <c r="H707" t="s">
        <v>1240</v>
      </c>
      <c r="I707">
        <v>0</v>
      </c>
      <c r="J707" t="s">
        <v>1229</v>
      </c>
      <c r="K707" s="3">
        <v>45733</v>
      </c>
      <c r="L707" s="5">
        <f t="shared" ref="L707:L770" si="33">YEAR(C707)</f>
        <v>2025</v>
      </c>
      <c r="M707" s="3" t="str">
        <f t="shared" ref="M707:M770" si="34">TEXT(K707,"mmm-yyyy")</f>
        <v>Mar-2025</v>
      </c>
      <c r="N707" s="5">
        <f t="shared" ref="N707:N770" si="35">K707-C707</f>
        <v>6</v>
      </c>
      <c r="O707" s="14">
        <v>45717</v>
      </c>
    </row>
    <row r="708" spans="1:15">
      <c r="A708" t="s">
        <v>1947</v>
      </c>
      <c r="B708" t="s">
        <v>792</v>
      </c>
      <c r="C708" s="3">
        <v>45651</v>
      </c>
      <c r="D708" t="s">
        <v>1239</v>
      </c>
      <c r="E708">
        <v>103900</v>
      </c>
      <c r="F708">
        <v>36</v>
      </c>
      <c r="G708">
        <v>8.06</v>
      </c>
      <c r="H708" t="s">
        <v>1228</v>
      </c>
      <c r="I708">
        <v>0</v>
      </c>
      <c r="J708" t="s">
        <v>1237</v>
      </c>
      <c r="K708" s="3">
        <v>45657</v>
      </c>
      <c r="L708" s="5">
        <f t="shared" si="33"/>
        <v>2024</v>
      </c>
      <c r="M708" s="3" t="str">
        <f t="shared" si="34"/>
        <v>Dec-2024</v>
      </c>
      <c r="N708" s="5">
        <f t="shared" si="35"/>
        <v>6</v>
      </c>
      <c r="O708" s="14">
        <v>45627</v>
      </c>
    </row>
    <row r="709" spans="1:15">
      <c r="A709" t="s">
        <v>1948</v>
      </c>
      <c r="B709" t="s">
        <v>778</v>
      </c>
      <c r="C709" s="3">
        <v>45420</v>
      </c>
      <c r="D709" t="s">
        <v>1227</v>
      </c>
      <c r="E709">
        <v>704300</v>
      </c>
      <c r="F709">
        <v>24</v>
      </c>
      <c r="G709">
        <v>8.6</v>
      </c>
      <c r="H709" t="s">
        <v>1228</v>
      </c>
      <c r="I709">
        <v>0</v>
      </c>
      <c r="J709" t="s">
        <v>1229</v>
      </c>
      <c r="K709" s="3">
        <v>45432</v>
      </c>
      <c r="L709" s="5">
        <f t="shared" si="33"/>
        <v>2024</v>
      </c>
      <c r="M709" s="3" t="str">
        <f t="shared" si="34"/>
        <v>May-2024</v>
      </c>
      <c r="N709" s="5">
        <f t="shared" si="35"/>
        <v>12</v>
      </c>
      <c r="O709" s="14">
        <v>45413</v>
      </c>
    </row>
    <row r="710" spans="1:15">
      <c r="A710" t="s">
        <v>1949</v>
      </c>
      <c r="B710" t="s">
        <v>961</v>
      </c>
      <c r="C710" s="3">
        <v>45925</v>
      </c>
      <c r="D710" t="s">
        <v>1233</v>
      </c>
      <c r="E710">
        <v>301200</v>
      </c>
      <c r="F710">
        <v>48</v>
      </c>
      <c r="G710">
        <v>6.49</v>
      </c>
      <c r="H710" t="s">
        <v>1228</v>
      </c>
      <c r="I710">
        <v>0</v>
      </c>
      <c r="J710" t="s">
        <v>1229</v>
      </c>
      <c r="K710" s="3">
        <v>45927</v>
      </c>
      <c r="L710" s="5">
        <f t="shared" si="33"/>
        <v>2025</v>
      </c>
      <c r="M710" s="3" t="str">
        <f t="shared" si="34"/>
        <v>Sep-2025</v>
      </c>
      <c r="N710" s="5">
        <f t="shared" si="35"/>
        <v>2</v>
      </c>
      <c r="O710" s="14">
        <v>45901</v>
      </c>
    </row>
    <row r="711" spans="1:15">
      <c r="A711" t="s">
        <v>1950</v>
      </c>
      <c r="B711" t="s">
        <v>939</v>
      </c>
      <c r="C711" s="3">
        <v>45532</v>
      </c>
      <c r="D711" t="s">
        <v>1239</v>
      </c>
      <c r="E711">
        <v>344200</v>
      </c>
      <c r="F711">
        <v>72</v>
      </c>
      <c r="G711">
        <v>13.12</v>
      </c>
      <c r="H711" t="s">
        <v>1234</v>
      </c>
      <c r="I711">
        <v>1</v>
      </c>
      <c r="J711" t="s">
        <v>1237</v>
      </c>
      <c r="K711" s="3">
        <v>45545</v>
      </c>
      <c r="L711" s="5">
        <f t="shared" si="33"/>
        <v>2024</v>
      </c>
      <c r="M711" s="3" t="str">
        <f t="shared" si="34"/>
        <v>Sep-2024</v>
      </c>
      <c r="N711" s="5">
        <f t="shared" si="35"/>
        <v>13</v>
      </c>
      <c r="O711" s="14">
        <v>45505</v>
      </c>
    </row>
    <row r="712" spans="1:15">
      <c r="A712" t="s">
        <v>1951</v>
      </c>
      <c r="B712" t="s">
        <v>951</v>
      </c>
      <c r="C712" s="3">
        <v>45918</v>
      </c>
      <c r="D712" t="s">
        <v>1227</v>
      </c>
      <c r="E712">
        <v>410300</v>
      </c>
      <c r="F712">
        <v>36</v>
      </c>
      <c r="G712">
        <v>11.02</v>
      </c>
      <c r="H712" t="s">
        <v>1228</v>
      </c>
      <c r="I712">
        <v>0</v>
      </c>
      <c r="J712" t="s">
        <v>1229</v>
      </c>
      <c r="K712" s="3">
        <v>45931</v>
      </c>
      <c r="L712" s="5">
        <f t="shared" si="33"/>
        <v>2025</v>
      </c>
      <c r="M712" s="3" t="str">
        <f t="shared" si="34"/>
        <v>Oct-2025</v>
      </c>
      <c r="N712" s="5">
        <f t="shared" si="35"/>
        <v>13</v>
      </c>
      <c r="O712" s="14">
        <v>45901</v>
      </c>
    </row>
    <row r="713" spans="1:15">
      <c r="A713" t="s">
        <v>1952</v>
      </c>
      <c r="B713" t="s">
        <v>41</v>
      </c>
      <c r="C713" s="3">
        <v>46000</v>
      </c>
      <c r="D713" t="s">
        <v>1231</v>
      </c>
      <c r="E713">
        <v>649900</v>
      </c>
      <c r="F713">
        <v>60</v>
      </c>
      <c r="G713">
        <v>10.17</v>
      </c>
      <c r="H713" t="s">
        <v>1240</v>
      </c>
      <c r="I713">
        <v>0</v>
      </c>
      <c r="J713" t="s">
        <v>1250</v>
      </c>
      <c r="K713" s="3">
        <v>46004</v>
      </c>
      <c r="L713" s="5">
        <f t="shared" si="33"/>
        <v>2025</v>
      </c>
      <c r="M713" s="3" t="str">
        <f t="shared" si="34"/>
        <v>Dec-2025</v>
      </c>
      <c r="N713" s="5">
        <f t="shared" si="35"/>
        <v>4</v>
      </c>
      <c r="O713" s="14">
        <v>45992</v>
      </c>
    </row>
    <row r="714" spans="1:15">
      <c r="A714" t="s">
        <v>1953</v>
      </c>
      <c r="B714" t="s">
        <v>822</v>
      </c>
      <c r="C714" s="3">
        <v>45513</v>
      </c>
      <c r="D714" t="s">
        <v>1231</v>
      </c>
      <c r="E714">
        <v>52100</v>
      </c>
      <c r="F714">
        <v>60</v>
      </c>
      <c r="G714">
        <v>6.24</v>
      </c>
      <c r="H714" t="s">
        <v>1240</v>
      </c>
      <c r="I714">
        <v>0</v>
      </c>
      <c r="J714" t="s">
        <v>1229</v>
      </c>
      <c r="K714" s="3">
        <v>45520</v>
      </c>
      <c r="L714" s="5">
        <f t="shared" si="33"/>
        <v>2024</v>
      </c>
      <c r="M714" s="3" t="str">
        <f t="shared" si="34"/>
        <v>Aug-2024</v>
      </c>
      <c r="N714" s="5">
        <f t="shared" si="35"/>
        <v>7</v>
      </c>
      <c r="O714" s="14">
        <v>45505</v>
      </c>
    </row>
    <row r="715" spans="1:15">
      <c r="A715" t="s">
        <v>1954</v>
      </c>
      <c r="B715" t="s">
        <v>780</v>
      </c>
      <c r="C715" s="3">
        <v>45505</v>
      </c>
      <c r="D715" t="s">
        <v>1231</v>
      </c>
      <c r="E715">
        <v>76100</v>
      </c>
      <c r="F715">
        <v>60</v>
      </c>
      <c r="G715">
        <v>10.68</v>
      </c>
      <c r="H715" t="s">
        <v>1228</v>
      </c>
      <c r="I715">
        <v>0</v>
      </c>
      <c r="J715" t="s">
        <v>1250</v>
      </c>
      <c r="K715" s="3">
        <v>45506</v>
      </c>
      <c r="L715" s="5">
        <f t="shared" si="33"/>
        <v>2024</v>
      </c>
      <c r="M715" s="3" t="str">
        <f t="shared" si="34"/>
        <v>Aug-2024</v>
      </c>
      <c r="N715" s="5">
        <f t="shared" si="35"/>
        <v>1</v>
      </c>
      <c r="O715" s="14">
        <v>45505</v>
      </c>
    </row>
    <row r="716" spans="1:15">
      <c r="A716" t="s">
        <v>1955</v>
      </c>
      <c r="B716" t="s">
        <v>1100</v>
      </c>
      <c r="C716" s="3">
        <v>45883</v>
      </c>
      <c r="D716" t="s">
        <v>1227</v>
      </c>
      <c r="E716">
        <v>102500</v>
      </c>
      <c r="F716">
        <v>48</v>
      </c>
      <c r="G716">
        <v>8.59</v>
      </c>
      <c r="H716" t="s">
        <v>1228</v>
      </c>
      <c r="I716">
        <v>0</v>
      </c>
      <c r="J716" t="s">
        <v>1237</v>
      </c>
      <c r="K716" s="3">
        <v>45884</v>
      </c>
      <c r="L716" s="5">
        <f t="shared" si="33"/>
        <v>2025</v>
      </c>
      <c r="M716" s="3" t="str">
        <f t="shared" si="34"/>
        <v>Aug-2025</v>
      </c>
      <c r="N716" s="5">
        <f t="shared" si="35"/>
        <v>1</v>
      </c>
      <c r="O716" s="14">
        <v>45870</v>
      </c>
    </row>
    <row r="717" spans="1:15">
      <c r="A717" t="s">
        <v>1956</v>
      </c>
      <c r="B717" t="s">
        <v>450</v>
      </c>
      <c r="C717" s="3">
        <v>45426</v>
      </c>
      <c r="D717" t="s">
        <v>1227</v>
      </c>
      <c r="E717">
        <v>129600</v>
      </c>
      <c r="F717">
        <v>36</v>
      </c>
      <c r="G717">
        <v>8.67</v>
      </c>
      <c r="H717" t="s">
        <v>1240</v>
      </c>
      <c r="I717">
        <v>0</v>
      </c>
      <c r="J717" t="s">
        <v>1243</v>
      </c>
      <c r="K717" s="3">
        <v>45440</v>
      </c>
      <c r="L717" s="5">
        <f t="shared" si="33"/>
        <v>2024</v>
      </c>
      <c r="M717" s="3" t="str">
        <f t="shared" si="34"/>
        <v>May-2024</v>
      </c>
      <c r="N717" s="5">
        <f t="shared" si="35"/>
        <v>14</v>
      </c>
      <c r="O717" s="14">
        <v>45413</v>
      </c>
    </row>
    <row r="718" spans="1:15">
      <c r="A718" t="s">
        <v>1957</v>
      </c>
      <c r="B718" t="s">
        <v>895</v>
      </c>
      <c r="C718" s="3">
        <v>45677</v>
      </c>
      <c r="D718" t="s">
        <v>1231</v>
      </c>
      <c r="E718">
        <v>145800</v>
      </c>
      <c r="F718">
        <v>84</v>
      </c>
      <c r="G718">
        <v>6.65</v>
      </c>
      <c r="H718" t="s">
        <v>1240</v>
      </c>
      <c r="I718">
        <v>0</v>
      </c>
      <c r="J718" t="s">
        <v>1237</v>
      </c>
      <c r="K718" s="3">
        <v>45688</v>
      </c>
      <c r="L718" s="5">
        <f t="shared" si="33"/>
        <v>2025</v>
      </c>
      <c r="M718" s="3" t="str">
        <f t="shared" si="34"/>
        <v>Jan-2025</v>
      </c>
      <c r="N718" s="5">
        <f t="shared" si="35"/>
        <v>11</v>
      </c>
      <c r="O718" s="14">
        <v>45658</v>
      </c>
    </row>
    <row r="719" spans="1:15">
      <c r="A719" t="s">
        <v>1958</v>
      </c>
      <c r="B719" t="s">
        <v>1106</v>
      </c>
      <c r="C719" s="3">
        <v>45594</v>
      </c>
      <c r="D719" t="s">
        <v>1227</v>
      </c>
      <c r="E719">
        <v>131600</v>
      </c>
      <c r="F719">
        <v>60</v>
      </c>
      <c r="G719">
        <v>6</v>
      </c>
      <c r="H719" t="s">
        <v>1240</v>
      </c>
      <c r="I719">
        <v>0</v>
      </c>
      <c r="J719" t="s">
        <v>1229</v>
      </c>
      <c r="K719" s="3">
        <v>45606</v>
      </c>
      <c r="L719" s="5">
        <f t="shared" si="33"/>
        <v>2024</v>
      </c>
      <c r="M719" s="3" t="str">
        <f t="shared" si="34"/>
        <v>Nov-2024</v>
      </c>
      <c r="N719" s="5">
        <f t="shared" si="35"/>
        <v>12</v>
      </c>
      <c r="O719" s="14">
        <v>45566</v>
      </c>
    </row>
    <row r="720" spans="1:15">
      <c r="A720" t="s">
        <v>1959</v>
      </c>
      <c r="B720" t="s">
        <v>926</v>
      </c>
      <c r="C720" s="3">
        <v>45578</v>
      </c>
      <c r="D720" t="s">
        <v>1233</v>
      </c>
      <c r="E720">
        <v>209900</v>
      </c>
      <c r="F720">
        <v>60</v>
      </c>
      <c r="G720">
        <v>7.69</v>
      </c>
      <c r="H720" t="s">
        <v>1240</v>
      </c>
      <c r="I720">
        <v>0</v>
      </c>
      <c r="J720" t="s">
        <v>1229</v>
      </c>
      <c r="K720" s="3">
        <v>45589</v>
      </c>
      <c r="L720" s="5">
        <f t="shared" si="33"/>
        <v>2024</v>
      </c>
      <c r="M720" s="3" t="str">
        <f t="shared" si="34"/>
        <v>Oct-2024</v>
      </c>
      <c r="N720" s="5">
        <f t="shared" si="35"/>
        <v>11</v>
      </c>
      <c r="O720" s="14">
        <v>45566</v>
      </c>
    </row>
    <row r="721" spans="1:15">
      <c r="A721" t="s">
        <v>1960</v>
      </c>
      <c r="B721" t="s">
        <v>581</v>
      </c>
      <c r="C721" s="3">
        <v>45853</v>
      </c>
      <c r="D721" t="s">
        <v>1227</v>
      </c>
      <c r="E721">
        <v>184500</v>
      </c>
      <c r="F721">
        <v>36</v>
      </c>
      <c r="G721">
        <v>8.18</v>
      </c>
      <c r="H721" t="s">
        <v>1228</v>
      </c>
      <c r="I721">
        <v>0</v>
      </c>
      <c r="J721" t="s">
        <v>1229</v>
      </c>
      <c r="K721" s="3">
        <v>45859</v>
      </c>
      <c r="L721" s="5">
        <f t="shared" si="33"/>
        <v>2025</v>
      </c>
      <c r="M721" s="3" t="str">
        <f t="shared" si="34"/>
        <v>Jul-2025</v>
      </c>
      <c r="N721" s="5">
        <f t="shared" si="35"/>
        <v>6</v>
      </c>
      <c r="O721" s="14">
        <v>45839</v>
      </c>
    </row>
    <row r="722" spans="1:15">
      <c r="A722" t="s">
        <v>1961</v>
      </c>
      <c r="B722" t="s">
        <v>122</v>
      </c>
      <c r="C722" s="3">
        <v>45480</v>
      </c>
      <c r="D722" t="s">
        <v>1227</v>
      </c>
      <c r="E722">
        <v>108500</v>
      </c>
      <c r="F722">
        <v>60</v>
      </c>
      <c r="G722">
        <v>6</v>
      </c>
      <c r="H722" t="s">
        <v>1240</v>
      </c>
      <c r="I722">
        <v>0</v>
      </c>
      <c r="J722" t="s">
        <v>1243</v>
      </c>
      <c r="K722" s="3">
        <v>45487</v>
      </c>
      <c r="L722" s="5">
        <f t="shared" si="33"/>
        <v>2024</v>
      </c>
      <c r="M722" s="3" t="str">
        <f t="shared" si="34"/>
        <v>Jul-2024</v>
      </c>
      <c r="N722" s="5">
        <f t="shared" si="35"/>
        <v>7</v>
      </c>
      <c r="O722" s="14">
        <v>45474</v>
      </c>
    </row>
    <row r="723" spans="1:15">
      <c r="A723" t="s">
        <v>1962</v>
      </c>
      <c r="B723" t="s">
        <v>112</v>
      </c>
      <c r="C723" s="3">
        <v>45588</v>
      </c>
      <c r="D723" t="s">
        <v>1239</v>
      </c>
      <c r="E723">
        <v>39300</v>
      </c>
      <c r="F723">
        <v>36</v>
      </c>
      <c r="G723">
        <v>7.99</v>
      </c>
      <c r="H723" t="s">
        <v>1240</v>
      </c>
      <c r="I723">
        <v>0</v>
      </c>
      <c r="J723" t="s">
        <v>1229</v>
      </c>
      <c r="K723" s="3">
        <v>45600</v>
      </c>
      <c r="L723" s="5">
        <f t="shared" si="33"/>
        <v>2024</v>
      </c>
      <c r="M723" s="3" t="str">
        <f t="shared" si="34"/>
        <v>Nov-2024</v>
      </c>
      <c r="N723" s="5">
        <f t="shared" si="35"/>
        <v>12</v>
      </c>
      <c r="O723" s="14">
        <v>45566</v>
      </c>
    </row>
    <row r="724" spans="1:15">
      <c r="A724" t="s">
        <v>1963</v>
      </c>
      <c r="B724" t="s">
        <v>184</v>
      </c>
      <c r="C724" s="3">
        <v>45817</v>
      </c>
      <c r="D724" t="s">
        <v>1233</v>
      </c>
      <c r="E724">
        <v>89800</v>
      </c>
      <c r="F724">
        <v>36</v>
      </c>
      <c r="G724">
        <v>9.56</v>
      </c>
      <c r="H724" t="s">
        <v>1234</v>
      </c>
      <c r="I724">
        <v>1</v>
      </c>
      <c r="J724" t="s">
        <v>1229</v>
      </c>
      <c r="K724" s="3">
        <v>45822</v>
      </c>
      <c r="L724" s="5">
        <f t="shared" si="33"/>
        <v>2025</v>
      </c>
      <c r="M724" s="3" t="str">
        <f t="shared" si="34"/>
        <v>Jun-2025</v>
      </c>
      <c r="N724" s="5">
        <f t="shared" si="35"/>
        <v>5</v>
      </c>
      <c r="O724" s="14">
        <v>45809</v>
      </c>
    </row>
    <row r="725" spans="1:15">
      <c r="A725" t="s">
        <v>1964</v>
      </c>
      <c r="B725" t="s">
        <v>58</v>
      </c>
      <c r="C725" s="3">
        <v>45680</v>
      </c>
      <c r="D725" t="s">
        <v>1239</v>
      </c>
      <c r="E725">
        <v>122500</v>
      </c>
      <c r="F725">
        <v>60</v>
      </c>
      <c r="G725">
        <v>11.9</v>
      </c>
      <c r="H725" t="s">
        <v>1234</v>
      </c>
      <c r="I725">
        <v>1</v>
      </c>
      <c r="J725" t="s">
        <v>1250</v>
      </c>
      <c r="K725" s="3">
        <v>45692</v>
      </c>
      <c r="L725" s="5">
        <f t="shared" si="33"/>
        <v>2025</v>
      </c>
      <c r="M725" s="3" t="str">
        <f t="shared" si="34"/>
        <v>Feb-2025</v>
      </c>
      <c r="N725" s="5">
        <f t="shared" si="35"/>
        <v>12</v>
      </c>
      <c r="O725" s="14">
        <v>45658</v>
      </c>
    </row>
    <row r="726" spans="1:15">
      <c r="A726" t="s">
        <v>1965</v>
      </c>
      <c r="B726" t="s">
        <v>120</v>
      </c>
      <c r="C726" s="3">
        <v>45750</v>
      </c>
      <c r="D726" t="s">
        <v>1227</v>
      </c>
      <c r="E726">
        <v>151400</v>
      </c>
      <c r="F726">
        <v>48</v>
      </c>
      <c r="G726">
        <v>6</v>
      </c>
      <c r="H726" t="s">
        <v>1228</v>
      </c>
      <c r="I726">
        <v>0</v>
      </c>
      <c r="J726" t="s">
        <v>1229</v>
      </c>
      <c r="K726" s="3">
        <v>45760</v>
      </c>
      <c r="L726" s="5">
        <f t="shared" si="33"/>
        <v>2025</v>
      </c>
      <c r="M726" s="3" t="str">
        <f t="shared" si="34"/>
        <v>Apr-2025</v>
      </c>
      <c r="N726" s="5">
        <f t="shared" si="35"/>
        <v>10</v>
      </c>
      <c r="O726" s="14">
        <v>45748</v>
      </c>
    </row>
    <row r="727" spans="1:15">
      <c r="A727" t="s">
        <v>1966</v>
      </c>
      <c r="B727" t="s">
        <v>536</v>
      </c>
      <c r="C727" s="3">
        <v>45552</v>
      </c>
      <c r="D727" t="s">
        <v>1233</v>
      </c>
      <c r="E727">
        <v>81600</v>
      </c>
      <c r="F727">
        <v>60</v>
      </c>
      <c r="G727">
        <v>10.4</v>
      </c>
      <c r="H727" t="s">
        <v>1240</v>
      </c>
      <c r="I727">
        <v>0</v>
      </c>
      <c r="J727" t="s">
        <v>1237</v>
      </c>
      <c r="K727" s="3">
        <v>45560</v>
      </c>
      <c r="L727" s="5">
        <f t="shared" si="33"/>
        <v>2024</v>
      </c>
      <c r="M727" s="3" t="str">
        <f t="shared" si="34"/>
        <v>Sep-2024</v>
      </c>
      <c r="N727" s="5">
        <f t="shared" si="35"/>
        <v>8</v>
      </c>
      <c r="O727" s="14">
        <v>45536</v>
      </c>
    </row>
    <row r="728" spans="1:15">
      <c r="A728" t="s">
        <v>1967</v>
      </c>
      <c r="B728" t="s">
        <v>298</v>
      </c>
      <c r="C728" s="3">
        <v>45995</v>
      </c>
      <c r="D728" t="s">
        <v>1227</v>
      </c>
      <c r="E728">
        <v>127700</v>
      </c>
      <c r="F728">
        <v>36</v>
      </c>
      <c r="G728">
        <v>7.89</v>
      </c>
      <c r="H728" t="s">
        <v>1234</v>
      </c>
      <c r="I728">
        <v>1</v>
      </c>
      <c r="J728" t="s">
        <v>1237</v>
      </c>
      <c r="K728" s="3">
        <v>46006</v>
      </c>
      <c r="L728" s="5">
        <f t="shared" si="33"/>
        <v>2025</v>
      </c>
      <c r="M728" s="3" t="str">
        <f t="shared" si="34"/>
        <v>Dec-2025</v>
      </c>
      <c r="N728" s="5">
        <f t="shared" si="35"/>
        <v>11</v>
      </c>
      <c r="O728" s="14">
        <v>45992</v>
      </c>
    </row>
    <row r="729" spans="1:15">
      <c r="A729" t="s">
        <v>1968</v>
      </c>
      <c r="B729" t="s">
        <v>1083</v>
      </c>
      <c r="C729" s="3">
        <v>46006</v>
      </c>
      <c r="D729" t="s">
        <v>1236</v>
      </c>
      <c r="E729">
        <v>81600</v>
      </c>
      <c r="F729">
        <v>48</v>
      </c>
      <c r="G729">
        <v>7.06</v>
      </c>
      <c r="H729" t="s">
        <v>1228</v>
      </c>
      <c r="I729">
        <v>0</v>
      </c>
      <c r="J729" t="s">
        <v>1229</v>
      </c>
      <c r="K729" s="3">
        <v>46010</v>
      </c>
      <c r="L729" s="5">
        <f t="shared" si="33"/>
        <v>2025</v>
      </c>
      <c r="M729" s="3" t="str">
        <f t="shared" si="34"/>
        <v>Dec-2025</v>
      </c>
      <c r="N729" s="5">
        <f t="shared" si="35"/>
        <v>4</v>
      </c>
      <c r="O729" s="14">
        <v>45992</v>
      </c>
    </row>
    <row r="730" spans="1:15">
      <c r="A730" t="s">
        <v>1969</v>
      </c>
      <c r="B730" t="s">
        <v>963</v>
      </c>
      <c r="C730" s="3">
        <v>45404</v>
      </c>
      <c r="D730" t="s">
        <v>1236</v>
      </c>
      <c r="E730">
        <v>164800</v>
      </c>
      <c r="F730">
        <v>36</v>
      </c>
      <c r="G730">
        <v>8.44</v>
      </c>
      <c r="H730" t="s">
        <v>1234</v>
      </c>
      <c r="I730">
        <v>1</v>
      </c>
      <c r="J730" t="s">
        <v>1243</v>
      </c>
      <c r="K730" s="3">
        <v>45407</v>
      </c>
      <c r="L730" s="5">
        <f t="shared" si="33"/>
        <v>2024</v>
      </c>
      <c r="M730" s="3" t="str">
        <f t="shared" si="34"/>
        <v>Apr-2024</v>
      </c>
      <c r="N730" s="5">
        <f t="shared" si="35"/>
        <v>3</v>
      </c>
      <c r="O730" s="14">
        <v>45383</v>
      </c>
    </row>
    <row r="731" spans="1:15">
      <c r="A731" t="s">
        <v>1970</v>
      </c>
      <c r="B731" t="s">
        <v>1150</v>
      </c>
      <c r="C731" s="3">
        <v>45327</v>
      </c>
      <c r="D731" t="s">
        <v>1227</v>
      </c>
      <c r="E731">
        <v>84900</v>
      </c>
      <c r="F731">
        <v>48</v>
      </c>
      <c r="G731">
        <v>7.76</v>
      </c>
      <c r="H731" t="s">
        <v>1228</v>
      </c>
      <c r="I731">
        <v>0</v>
      </c>
      <c r="J731" t="s">
        <v>1237</v>
      </c>
      <c r="K731" s="3">
        <v>45334</v>
      </c>
      <c r="L731" s="5">
        <f t="shared" si="33"/>
        <v>2024</v>
      </c>
      <c r="M731" s="3" t="str">
        <f t="shared" si="34"/>
        <v>Feb-2024</v>
      </c>
      <c r="N731" s="5">
        <f t="shared" si="35"/>
        <v>7</v>
      </c>
      <c r="O731" s="14">
        <v>45323</v>
      </c>
    </row>
    <row r="732" spans="1:15">
      <c r="A732" t="s">
        <v>1971</v>
      </c>
      <c r="B732" t="s">
        <v>765</v>
      </c>
      <c r="C732" s="3">
        <v>45370</v>
      </c>
      <c r="D732" t="s">
        <v>1239</v>
      </c>
      <c r="E732">
        <v>99400</v>
      </c>
      <c r="F732">
        <v>36</v>
      </c>
      <c r="G732">
        <v>8.51</v>
      </c>
      <c r="H732" t="s">
        <v>1228</v>
      </c>
      <c r="I732">
        <v>0</v>
      </c>
      <c r="J732" t="s">
        <v>1237</v>
      </c>
      <c r="K732" s="3">
        <v>45384</v>
      </c>
      <c r="L732" s="5">
        <f t="shared" si="33"/>
        <v>2024</v>
      </c>
      <c r="M732" s="3" t="str">
        <f t="shared" si="34"/>
        <v>Apr-2024</v>
      </c>
      <c r="N732" s="5">
        <f t="shared" si="35"/>
        <v>14</v>
      </c>
      <c r="O732" s="14">
        <v>45352</v>
      </c>
    </row>
    <row r="733" spans="1:15">
      <c r="A733" t="s">
        <v>1972</v>
      </c>
      <c r="B733" t="s">
        <v>847</v>
      </c>
      <c r="C733" s="3">
        <v>45566</v>
      </c>
      <c r="D733" t="s">
        <v>1227</v>
      </c>
      <c r="E733">
        <v>72000</v>
      </c>
      <c r="F733">
        <v>60</v>
      </c>
      <c r="G733">
        <v>8.51</v>
      </c>
      <c r="H733" t="s">
        <v>1240</v>
      </c>
      <c r="I733">
        <v>0</v>
      </c>
      <c r="J733" t="s">
        <v>1237</v>
      </c>
      <c r="K733" s="3">
        <v>45570</v>
      </c>
      <c r="L733" s="5">
        <f t="shared" si="33"/>
        <v>2024</v>
      </c>
      <c r="M733" s="3" t="str">
        <f t="shared" si="34"/>
        <v>Oct-2024</v>
      </c>
      <c r="N733" s="5">
        <f t="shared" si="35"/>
        <v>4</v>
      </c>
      <c r="O733" s="14">
        <v>45566</v>
      </c>
    </row>
    <row r="734" spans="1:15">
      <c r="A734" t="s">
        <v>1973</v>
      </c>
      <c r="B734" t="s">
        <v>65</v>
      </c>
      <c r="C734" s="3">
        <v>45569</v>
      </c>
      <c r="D734" t="s">
        <v>1231</v>
      </c>
      <c r="E734">
        <v>161700</v>
      </c>
      <c r="F734">
        <v>60</v>
      </c>
      <c r="G734">
        <v>6.77</v>
      </c>
      <c r="H734" t="s">
        <v>1228</v>
      </c>
      <c r="I734">
        <v>0</v>
      </c>
      <c r="J734" t="s">
        <v>1229</v>
      </c>
      <c r="K734" s="3">
        <v>45570</v>
      </c>
      <c r="L734" s="5">
        <f t="shared" si="33"/>
        <v>2024</v>
      </c>
      <c r="M734" s="3" t="str">
        <f t="shared" si="34"/>
        <v>Oct-2024</v>
      </c>
      <c r="N734" s="5">
        <f t="shared" si="35"/>
        <v>1</v>
      </c>
      <c r="O734" s="14">
        <v>45566</v>
      </c>
    </row>
    <row r="735" spans="1:15">
      <c r="A735" t="s">
        <v>1974</v>
      </c>
      <c r="B735" t="s">
        <v>131</v>
      </c>
      <c r="C735" s="3">
        <v>45965</v>
      </c>
      <c r="D735" t="s">
        <v>1239</v>
      </c>
      <c r="E735">
        <v>98100</v>
      </c>
      <c r="F735">
        <v>36</v>
      </c>
      <c r="G735">
        <v>6</v>
      </c>
      <c r="H735" t="s">
        <v>1240</v>
      </c>
      <c r="I735">
        <v>0</v>
      </c>
      <c r="J735" t="s">
        <v>1237</v>
      </c>
      <c r="K735" s="3">
        <v>45976</v>
      </c>
      <c r="L735" s="5">
        <f t="shared" si="33"/>
        <v>2025</v>
      </c>
      <c r="M735" s="3" t="str">
        <f t="shared" si="34"/>
        <v>Nov-2025</v>
      </c>
      <c r="N735" s="5">
        <f t="shared" si="35"/>
        <v>11</v>
      </c>
      <c r="O735" s="14">
        <v>45962</v>
      </c>
    </row>
    <row r="736" spans="1:15">
      <c r="A736" t="s">
        <v>1975</v>
      </c>
      <c r="B736" t="s">
        <v>1195</v>
      </c>
      <c r="C736" s="3">
        <v>45603</v>
      </c>
      <c r="D736" t="s">
        <v>1239</v>
      </c>
      <c r="E736">
        <v>339600</v>
      </c>
      <c r="F736">
        <v>36</v>
      </c>
      <c r="G736">
        <v>7.21</v>
      </c>
      <c r="H736" t="s">
        <v>1240</v>
      </c>
      <c r="I736">
        <v>0</v>
      </c>
      <c r="J736" t="s">
        <v>1237</v>
      </c>
      <c r="K736" s="3">
        <v>45611</v>
      </c>
      <c r="L736" s="5">
        <f t="shared" si="33"/>
        <v>2024</v>
      </c>
      <c r="M736" s="3" t="str">
        <f t="shared" si="34"/>
        <v>Nov-2024</v>
      </c>
      <c r="N736" s="5">
        <f t="shared" si="35"/>
        <v>8</v>
      </c>
      <c r="O736" s="14">
        <v>45597</v>
      </c>
    </row>
    <row r="737" spans="1:15">
      <c r="A737" t="s">
        <v>1976</v>
      </c>
      <c r="B737" t="s">
        <v>519</v>
      </c>
      <c r="C737" s="3">
        <v>45820</v>
      </c>
      <c r="D737" t="s">
        <v>1239</v>
      </c>
      <c r="E737">
        <v>239100</v>
      </c>
      <c r="F737">
        <v>60</v>
      </c>
      <c r="G737">
        <v>7.05</v>
      </c>
      <c r="H737" t="s">
        <v>1240</v>
      </c>
      <c r="I737">
        <v>0</v>
      </c>
      <c r="J737" t="s">
        <v>1229</v>
      </c>
      <c r="K737" s="3">
        <v>45825</v>
      </c>
      <c r="L737" s="5">
        <f t="shared" si="33"/>
        <v>2025</v>
      </c>
      <c r="M737" s="3" t="str">
        <f t="shared" si="34"/>
        <v>Jun-2025</v>
      </c>
      <c r="N737" s="5">
        <f t="shared" si="35"/>
        <v>5</v>
      </c>
      <c r="O737" s="14">
        <v>45809</v>
      </c>
    </row>
    <row r="738" spans="1:15">
      <c r="A738" t="s">
        <v>1977</v>
      </c>
      <c r="B738" t="s">
        <v>1002</v>
      </c>
      <c r="C738" s="3">
        <v>45495</v>
      </c>
      <c r="D738" t="s">
        <v>1227</v>
      </c>
      <c r="E738">
        <v>171400</v>
      </c>
      <c r="F738">
        <v>60</v>
      </c>
      <c r="G738">
        <v>6</v>
      </c>
      <c r="H738" t="s">
        <v>1240</v>
      </c>
      <c r="I738">
        <v>0</v>
      </c>
      <c r="J738" t="s">
        <v>1243</v>
      </c>
      <c r="K738" s="3">
        <v>45508</v>
      </c>
      <c r="L738" s="5">
        <f t="shared" si="33"/>
        <v>2024</v>
      </c>
      <c r="M738" s="3" t="str">
        <f t="shared" si="34"/>
        <v>Aug-2024</v>
      </c>
      <c r="N738" s="5">
        <f t="shared" si="35"/>
        <v>13</v>
      </c>
      <c r="O738" s="14">
        <v>45474</v>
      </c>
    </row>
    <row r="739" spans="1:15">
      <c r="A739" t="s">
        <v>1978</v>
      </c>
      <c r="B739" t="s">
        <v>87</v>
      </c>
      <c r="C739" s="3">
        <v>45308</v>
      </c>
      <c r="D739" t="s">
        <v>1227</v>
      </c>
      <c r="E739">
        <v>103000</v>
      </c>
      <c r="F739">
        <v>60</v>
      </c>
      <c r="G739">
        <v>7.83</v>
      </c>
      <c r="H739" t="s">
        <v>1228</v>
      </c>
      <c r="I739">
        <v>0</v>
      </c>
      <c r="J739" t="s">
        <v>1229</v>
      </c>
      <c r="K739" s="3">
        <v>45316</v>
      </c>
      <c r="L739" s="5">
        <f t="shared" si="33"/>
        <v>2024</v>
      </c>
      <c r="M739" s="3" t="str">
        <f t="shared" si="34"/>
        <v>Jan-2024</v>
      </c>
      <c r="N739" s="5">
        <f t="shared" si="35"/>
        <v>8</v>
      </c>
      <c r="O739" s="14">
        <v>45292</v>
      </c>
    </row>
    <row r="740" spans="1:15">
      <c r="A740" t="s">
        <v>1979</v>
      </c>
      <c r="B740" t="s">
        <v>1028</v>
      </c>
      <c r="C740" s="3">
        <v>46005</v>
      </c>
      <c r="D740" t="s">
        <v>1227</v>
      </c>
      <c r="E740">
        <v>234900</v>
      </c>
      <c r="F740">
        <v>60</v>
      </c>
      <c r="G740">
        <v>7.73</v>
      </c>
      <c r="H740" t="s">
        <v>1228</v>
      </c>
      <c r="I740">
        <v>0</v>
      </c>
      <c r="J740" t="s">
        <v>1229</v>
      </c>
      <c r="K740" s="3">
        <v>46013</v>
      </c>
      <c r="L740" s="5">
        <f t="shared" si="33"/>
        <v>2025</v>
      </c>
      <c r="M740" s="3" t="str">
        <f t="shared" si="34"/>
        <v>Dec-2025</v>
      </c>
      <c r="N740" s="5">
        <f t="shared" si="35"/>
        <v>8</v>
      </c>
      <c r="O740" s="14">
        <v>45992</v>
      </c>
    </row>
    <row r="741" spans="1:15">
      <c r="A741" t="s">
        <v>1980</v>
      </c>
      <c r="B741" t="s">
        <v>83</v>
      </c>
      <c r="C741" s="3">
        <v>45767</v>
      </c>
      <c r="D741" t="s">
        <v>1233</v>
      </c>
      <c r="E741">
        <v>291900</v>
      </c>
      <c r="F741">
        <v>36</v>
      </c>
      <c r="G741">
        <v>7.08</v>
      </c>
      <c r="H741" t="s">
        <v>1228</v>
      </c>
      <c r="I741">
        <v>0</v>
      </c>
      <c r="J741" t="s">
        <v>1237</v>
      </c>
      <c r="K741" s="3">
        <v>45779</v>
      </c>
      <c r="L741" s="5">
        <f t="shared" si="33"/>
        <v>2025</v>
      </c>
      <c r="M741" s="3" t="str">
        <f t="shared" si="34"/>
        <v>May-2025</v>
      </c>
      <c r="N741" s="5">
        <f t="shared" si="35"/>
        <v>12</v>
      </c>
      <c r="O741" s="14">
        <v>45748</v>
      </c>
    </row>
    <row r="742" spans="1:15">
      <c r="A742" t="s">
        <v>1981</v>
      </c>
      <c r="B742" t="s">
        <v>983</v>
      </c>
      <c r="C742" s="3">
        <v>45802</v>
      </c>
      <c r="D742" t="s">
        <v>1236</v>
      </c>
      <c r="E742">
        <v>198900</v>
      </c>
      <c r="F742">
        <v>36</v>
      </c>
      <c r="G742">
        <v>8.15</v>
      </c>
      <c r="H742" t="s">
        <v>1240</v>
      </c>
      <c r="I742">
        <v>0</v>
      </c>
      <c r="J742" t="s">
        <v>1250</v>
      </c>
      <c r="K742" s="3">
        <v>45807</v>
      </c>
      <c r="L742" s="5">
        <f t="shared" si="33"/>
        <v>2025</v>
      </c>
      <c r="M742" s="3" t="str">
        <f t="shared" si="34"/>
        <v>May-2025</v>
      </c>
      <c r="N742" s="5">
        <f t="shared" si="35"/>
        <v>5</v>
      </c>
      <c r="O742" s="14">
        <v>45778</v>
      </c>
    </row>
    <row r="743" spans="1:15">
      <c r="A743" t="s">
        <v>1982</v>
      </c>
      <c r="B743" t="s">
        <v>197</v>
      </c>
      <c r="C743" s="3">
        <v>45501</v>
      </c>
      <c r="D743" t="s">
        <v>1227</v>
      </c>
      <c r="E743">
        <v>553100</v>
      </c>
      <c r="F743">
        <v>36</v>
      </c>
      <c r="G743">
        <v>9.4600000000000009</v>
      </c>
      <c r="H743" t="s">
        <v>1228</v>
      </c>
      <c r="I743">
        <v>0</v>
      </c>
      <c r="J743" t="s">
        <v>1229</v>
      </c>
      <c r="K743" s="3">
        <v>45509</v>
      </c>
      <c r="L743" s="5">
        <f t="shared" si="33"/>
        <v>2024</v>
      </c>
      <c r="M743" s="3" t="str">
        <f t="shared" si="34"/>
        <v>Aug-2024</v>
      </c>
      <c r="N743" s="5">
        <f t="shared" si="35"/>
        <v>8</v>
      </c>
      <c r="O743" s="14">
        <v>45474</v>
      </c>
    </row>
    <row r="744" spans="1:15">
      <c r="A744" t="s">
        <v>1983</v>
      </c>
      <c r="B744" t="s">
        <v>629</v>
      </c>
      <c r="C744" s="3">
        <v>45790</v>
      </c>
      <c r="D744" t="s">
        <v>1231</v>
      </c>
      <c r="E744">
        <v>248300</v>
      </c>
      <c r="F744">
        <v>24</v>
      </c>
      <c r="G744">
        <v>7.43</v>
      </c>
      <c r="H744" t="s">
        <v>1228</v>
      </c>
      <c r="I744">
        <v>0</v>
      </c>
      <c r="J744" t="s">
        <v>1250</v>
      </c>
      <c r="K744" s="3">
        <v>45797</v>
      </c>
      <c r="L744" s="5">
        <f t="shared" si="33"/>
        <v>2025</v>
      </c>
      <c r="M744" s="3" t="str">
        <f t="shared" si="34"/>
        <v>May-2025</v>
      </c>
      <c r="N744" s="5">
        <f t="shared" si="35"/>
        <v>7</v>
      </c>
      <c r="O744" s="14">
        <v>45778</v>
      </c>
    </row>
    <row r="745" spans="1:15">
      <c r="A745" t="s">
        <v>1984</v>
      </c>
      <c r="B745" t="s">
        <v>713</v>
      </c>
      <c r="C745" s="3">
        <v>45693</v>
      </c>
      <c r="D745" t="s">
        <v>1227</v>
      </c>
      <c r="E745">
        <v>341200</v>
      </c>
      <c r="F745">
        <v>60</v>
      </c>
      <c r="G745">
        <v>6.29</v>
      </c>
      <c r="H745" t="s">
        <v>1240</v>
      </c>
      <c r="I745">
        <v>0</v>
      </c>
      <c r="J745" t="s">
        <v>1250</v>
      </c>
      <c r="K745" s="3">
        <v>45706</v>
      </c>
      <c r="L745" s="5">
        <f t="shared" si="33"/>
        <v>2025</v>
      </c>
      <c r="M745" s="3" t="str">
        <f t="shared" si="34"/>
        <v>Feb-2025</v>
      </c>
      <c r="N745" s="5">
        <f t="shared" si="35"/>
        <v>13</v>
      </c>
      <c r="O745" s="14">
        <v>45689</v>
      </c>
    </row>
    <row r="746" spans="1:15">
      <c r="A746" t="s">
        <v>1985</v>
      </c>
      <c r="B746" t="s">
        <v>619</v>
      </c>
      <c r="C746" s="3">
        <v>45720</v>
      </c>
      <c r="D746" t="s">
        <v>1227</v>
      </c>
      <c r="E746">
        <v>197600</v>
      </c>
      <c r="F746">
        <v>24</v>
      </c>
      <c r="G746">
        <v>6.72</v>
      </c>
      <c r="H746" t="s">
        <v>1240</v>
      </c>
      <c r="I746">
        <v>0</v>
      </c>
      <c r="J746" t="s">
        <v>1243</v>
      </c>
      <c r="K746" s="3">
        <v>45723</v>
      </c>
      <c r="L746" s="5">
        <f t="shared" si="33"/>
        <v>2025</v>
      </c>
      <c r="M746" s="3" t="str">
        <f t="shared" si="34"/>
        <v>Mar-2025</v>
      </c>
      <c r="N746" s="5">
        <f t="shared" si="35"/>
        <v>3</v>
      </c>
      <c r="O746" s="14">
        <v>45717</v>
      </c>
    </row>
    <row r="747" spans="1:15">
      <c r="A747" t="s">
        <v>1986</v>
      </c>
      <c r="B747" t="s">
        <v>264</v>
      </c>
      <c r="C747" s="3">
        <v>45369</v>
      </c>
      <c r="D747" t="s">
        <v>1231</v>
      </c>
      <c r="E747">
        <v>288900</v>
      </c>
      <c r="F747">
        <v>72</v>
      </c>
      <c r="G747">
        <v>6</v>
      </c>
      <c r="H747" t="s">
        <v>1240</v>
      </c>
      <c r="I747">
        <v>0</v>
      </c>
      <c r="J747" t="s">
        <v>1237</v>
      </c>
      <c r="K747" s="3">
        <v>45373</v>
      </c>
      <c r="L747" s="5">
        <f t="shared" si="33"/>
        <v>2024</v>
      </c>
      <c r="M747" s="3" t="str">
        <f t="shared" si="34"/>
        <v>Mar-2024</v>
      </c>
      <c r="N747" s="5">
        <f t="shared" si="35"/>
        <v>4</v>
      </c>
      <c r="O747" s="14">
        <v>45352</v>
      </c>
    </row>
    <row r="748" spans="1:15">
      <c r="A748" t="s">
        <v>1987</v>
      </c>
      <c r="B748" t="s">
        <v>375</v>
      </c>
      <c r="C748" s="3">
        <v>45859</v>
      </c>
      <c r="D748" t="s">
        <v>1233</v>
      </c>
      <c r="E748">
        <v>103000</v>
      </c>
      <c r="F748">
        <v>60</v>
      </c>
      <c r="G748">
        <v>8.0299999999999994</v>
      </c>
      <c r="H748" t="s">
        <v>1240</v>
      </c>
      <c r="I748">
        <v>0</v>
      </c>
      <c r="J748" t="s">
        <v>1229</v>
      </c>
      <c r="K748" s="3">
        <v>45870</v>
      </c>
      <c r="L748" s="5">
        <f t="shared" si="33"/>
        <v>2025</v>
      </c>
      <c r="M748" s="3" t="str">
        <f t="shared" si="34"/>
        <v>Aug-2025</v>
      </c>
      <c r="N748" s="5">
        <f t="shared" si="35"/>
        <v>11</v>
      </c>
      <c r="O748" s="14">
        <v>45839</v>
      </c>
    </row>
    <row r="749" spans="1:15">
      <c r="A749" t="s">
        <v>1988</v>
      </c>
      <c r="B749" t="s">
        <v>265</v>
      </c>
      <c r="C749" s="3">
        <v>45371</v>
      </c>
      <c r="D749" t="s">
        <v>1236</v>
      </c>
      <c r="E749">
        <v>130600</v>
      </c>
      <c r="F749">
        <v>60</v>
      </c>
      <c r="G749">
        <v>8.09</v>
      </c>
      <c r="H749" t="s">
        <v>1228</v>
      </c>
      <c r="I749">
        <v>0</v>
      </c>
      <c r="J749" t="s">
        <v>1237</v>
      </c>
      <c r="K749" s="3">
        <v>45383</v>
      </c>
      <c r="L749" s="5">
        <f t="shared" si="33"/>
        <v>2024</v>
      </c>
      <c r="M749" s="3" t="str">
        <f t="shared" si="34"/>
        <v>Apr-2024</v>
      </c>
      <c r="N749" s="5">
        <f t="shared" si="35"/>
        <v>12</v>
      </c>
      <c r="O749" s="14">
        <v>45352</v>
      </c>
    </row>
    <row r="750" spans="1:15">
      <c r="A750" t="s">
        <v>1989</v>
      </c>
      <c r="B750" t="s">
        <v>654</v>
      </c>
      <c r="C750" s="3">
        <v>45597</v>
      </c>
      <c r="D750" t="s">
        <v>1227</v>
      </c>
      <c r="E750">
        <v>229900</v>
      </c>
      <c r="F750">
        <v>72</v>
      </c>
      <c r="G750">
        <v>6</v>
      </c>
      <c r="H750" t="s">
        <v>1228</v>
      </c>
      <c r="I750">
        <v>0</v>
      </c>
      <c r="J750" t="s">
        <v>1243</v>
      </c>
      <c r="K750" s="3">
        <v>45610</v>
      </c>
      <c r="L750" s="5">
        <f t="shared" si="33"/>
        <v>2024</v>
      </c>
      <c r="M750" s="3" t="str">
        <f t="shared" si="34"/>
        <v>Nov-2024</v>
      </c>
      <c r="N750" s="5">
        <f t="shared" si="35"/>
        <v>13</v>
      </c>
      <c r="O750" s="14">
        <v>45597</v>
      </c>
    </row>
    <row r="751" spans="1:15">
      <c r="A751" t="s">
        <v>1990</v>
      </c>
      <c r="B751" t="s">
        <v>966</v>
      </c>
      <c r="C751" s="3">
        <v>45349</v>
      </c>
      <c r="D751" t="s">
        <v>1236</v>
      </c>
      <c r="E751">
        <v>228700</v>
      </c>
      <c r="F751">
        <v>36</v>
      </c>
      <c r="G751">
        <v>6.67</v>
      </c>
      <c r="H751" t="s">
        <v>1228</v>
      </c>
      <c r="I751">
        <v>0</v>
      </c>
      <c r="J751" t="s">
        <v>1243</v>
      </c>
      <c r="K751" s="3">
        <v>45356</v>
      </c>
      <c r="L751" s="5">
        <f t="shared" si="33"/>
        <v>2024</v>
      </c>
      <c r="M751" s="3" t="str">
        <f t="shared" si="34"/>
        <v>Mar-2024</v>
      </c>
      <c r="N751" s="5">
        <f t="shared" si="35"/>
        <v>7</v>
      </c>
      <c r="O751" s="14">
        <v>45323</v>
      </c>
    </row>
    <row r="752" spans="1:15">
      <c r="A752" t="s">
        <v>1991</v>
      </c>
      <c r="B752" t="s">
        <v>1128</v>
      </c>
      <c r="C752" s="3">
        <v>45821</v>
      </c>
      <c r="D752" t="s">
        <v>1227</v>
      </c>
      <c r="E752">
        <v>256800</v>
      </c>
      <c r="F752">
        <v>60</v>
      </c>
      <c r="G752">
        <v>7.04</v>
      </c>
      <c r="H752" t="s">
        <v>1240</v>
      </c>
      <c r="I752">
        <v>0</v>
      </c>
      <c r="J752" t="s">
        <v>1250</v>
      </c>
      <c r="K752" s="3">
        <v>45825</v>
      </c>
      <c r="L752" s="5">
        <f t="shared" si="33"/>
        <v>2025</v>
      </c>
      <c r="M752" s="3" t="str">
        <f t="shared" si="34"/>
        <v>Jun-2025</v>
      </c>
      <c r="N752" s="5">
        <f t="shared" si="35"/>
        <v>4</v>
      </c>
      <c r="O752" s="14">
        <v>45809</v>
      </c>
    </row>
    <row r="753" spans="1:15">
      <c r="A753" t="s">
        <v>1992</v>
      </c>
      <c r="B753" t="s">
        <v>679</v>
      </c>
      <c r="C753" s="3">
        <v>45499</v>
      </c>
      <c r="D753" t="s">
        <v>1227</v>
      </c>
      <c r="E753">
        <v>388900</v>
      </c>
      <c r="F753">
        <v>24</v>
      </c>
      <c r="G753">
        <v>8.1300000000000008</v>
      </c>
      <c r="H753" t="s">
        <v>1228</v>
      </c>
      <c r="I753">
        <v>0</v>
      </c>
      <c r="J753" t="s">
        <v>1229</v>
      </c>
      <c r="K753" s="3">
        <v>45505</v>
      </c>
      <c r="L753" s="5">
        <f t="shared" si="33"/>
        <v>2024</v>
      </c>
      <c r="M753" s="3" t="str">
        <f t="shared" si="34"/>
        <v>Aug-2024</v>
      </c>
      <c r="N753" s="5">
        <f t="shared" si="35"/>
        <v>6</v>
      </c>
      <c r="O753" s="14">
        <v>45474</v>
      </c>
    </row>
    <row r="754" spans="1:15">
      <c r="A754" t="s">
        <v>1993</v>
      </c>
      <c r="B754" t="s">
        <v>192</v>
      </c>
      <c r="C754" s="3">
        <v>45802</v>
      </c>
      <c r="D754" t="s">
        <v>1231</v>
      </c>
      <c r="E754">
        <v>66400</v>
      </c>
      <c r="F754">
        <v>12</v>
      </c>
      <c r="G754">
        <v>6.5</v>
      </c>
      <c r="H754" t="s">
        <v>1228</v>
      </c>
      <c r="I754">
        <v>0</v>
      </c>
      <c r="J754" t="s">
        <v>1229</v>
      </c>
      <c r="K754" s="3">
        <v>45814</v>
      </c>
      <c r="L754" s="5">
        <f t="shared" si="33"/>
        <v>2025</v>
      </c>
      <c r="M754" s="3" t="str">
        <f t="shared" si="34"/>
        <v>Jun-2025</v>
      </c>
      <c r="N754" s="5">
        <f t="shared" si="35"/>
        <v>12</v>
      </c>
      <c r="O754" s="14">
        <v>45778</v>
      </c>
    </row>
    <row r="755" spans="1:15">
      <c r="A755" t="s">
        <v>1994</v>
      </c>
      <c r="B755" t="s">
        <v>739</v>
      </c>
      <c r="C755" s="3">
        <v>45426</v>
      </c>
      <c r="D755" t="s">
        <v>1236</v>
      </c>
      <c r="E755">
        <v>91000</v>
      </c>
      <c r="F755">
        <v>60</v>
      </c>
      <c r="G755">
        <v>8.1300000000000008</v>
      </c>
      <c r="H755" t="s">
        <v>1240</v>
      </c>
      <c r="I755">
        <v>0</v>
      </c>
      <c r="J755" t="s">
        <v>1229</v>
      </c>
      <c r="K755" s="3">
        <v>45428</v>
      </c>
      <c r="L755" s="5">
        <f t="shared" si="33"/>
        <v>2024</v>
      </c>
      <c r="M755" s="3" t="str">
        <f t="shared" si="34"/>
        <v>May-2024</v>
      </c>
      <c r="N755" s="5">
        <f t="shared" si="35"/>
        <v>2</v>
      </c>
      <c r="O755" s="14">
        <v>45413</v>
      </c>
    </row>
    <row r="756" spans="1:15">
      <c r="A756" t="s">
        <v>1995</v>
      </c>
      <c r="B756" t="s">
        <v>442</v>
      </c>
      <c r="C756" s="3">
        <v>45813</v>
      </c>
      <c r="D756" t="s">
        <v>1227</v>
      </c>
      <c r="E756">
        <v>211400</v>
      </c>
      <c r="F756">
        <v>12</v>
      </c>
      <c r="G756">
        <v>8.8800000000000008</v>
      </c>
      <c r="H756" t="s">
        <v>1234</v>
      </c>
      <c r="I756">
        <v>1</v>
      </c>
      <c r="J756" t="s">
        <v>1229</v>
      </c>
      <c r="K756" s="3">
        <v>45825</v>
      </c>
      <c r="L756" s="5">
        <f t="shared" si="33"/>
        <v>2025</v>
      </c>
      <c r="M756" s="3" t="str">
        <f t="shared" si="34"/>
        <v>Jun-2025</v>
      </c>
      <c r="N756" s="5">
        <f t="shared" si="35"/>
        <v>12</v>
      </c>
      <c r="O756" s="14">
        <v>45809</v>
      </c>
    </row>
    <row r="757" spans="1:15">
      <c r="A757" t="s">
        <v>1996</v>
      </c>
      <c r="B757" t="s">
        <v>787</v>
      </c>
      <c r="C757" s="3">
        <v>45872</v>
      </c>
      <c r="D757" t="s">
        <v>1227</v>
      </c>
      <c r="E757">
        <v>108400</v>
      </c>
      <c r="F757">
        <v>84</v>
      </c>
      <c r="G757">
        <v>9.3000000000000007</v>
      </c>
      <c r="H757" t="s">
        <v>1240</v>
      </c>
      <c r="I757">
        <v>0</v>
      </c>
      <c r="J757" t="s">
        <v>1229</v>
      </c>
      <c r="K757" s="3">
        <v>45874</v>
      </c>
      <c r="L757" s="5">
        <f t="shared" si="33"/>
        <v>2025</v>
      </c>
      <c r="M757" s="3" t="str">
        <f t="shared" si="34"/>
        <v>Aug-2025</v>
      </c>
      <c r="N757" s="5">
        <f t="shared" si="35"/>
        <v>2</v>
      </c>
      <c r="O757" s="14">
        <v>45870</v>
      </c>
    </row>
    <row r="758" spans="1:15">
      <c r="A758" t="s">
        <v>1997</v>
      </c>
      <c r="B758" t="s">
        <v>719</v>
      </c>
      <c r="C758" s="3">
        <v>45374</v>
      </c>
      <c r="D758" t="s">
        <v>1233</v>
      </c>
      <c r="E758">
        <v>1914900</v>
      </c>
      <c r="F758">
        <v>60</v>
      </c>
      <c r="G758">
        <v>6.52</v>
      </c>
      <c r="H758" t="s">
        <v>1240</v>
      </c>
      <c r="I758">
        <v>0</v>
      </c>
      <c r="J758" t="s">
        <v>1229</v>
      </c>
      <c r="K758" s="3">
        <v>45377</v>
      </c>
      <c r="L758" s="5">
        <f t="shared" si="33"/>
        <v>2024</v>
      </c>
      <c r="M758" s="3" t="str">
        <f t="shared" si="34"/>
        <v>Mar-2024</v>
      </c>
      <c r="N758" s="5">
        <f t="shared" si="35"/>
        <v>3</v>
      </c>
      <c r="O758" s="14">
        <v>45352</v>
      </c>
    </row>
    <row r="759" spans="1:15">
      <c r="A759" t="s">
        <v>1998</v>
      </c>
      <c r="B759" t="s">
        <v>97</v>
      </c>
      <c r="C759" s="3">
        <v>45912</v>
      </c>
      <c r="D759" t="s">
        <v>1227</v>
      </c>
      <c r="E759">
        <v>258300</v>
      </c>
      <c r="F759">
        <v>60</v>
      </c>
      <c r="G759">
        <v>11.1</v>
      </c>
      <c r="H759" t="s">
        <v>1240</v>
      </c>
      <c r="I759">
        <v>0</v>
      </c>
      <c r="J759" t="s">
        <v>1250</v>
      </c>
      <c r="K759" s="3">
        <v>45922</v>
      </c>
      <c r="L759" s="5">
        <f t="shared" si="33"/>
        <v>2025</v>
      </c>
      <c r="M759" s="3" t="str">
        <f t="shared" si="34"/>
        <v>Sep-2025</v>
      </c>
      <c r="N759" s="5">
        <f t="shared" si="35"/>
        <v>10</v>
      </c>
      <c r="O759" s="14">
        <v>45901</v>
      </c>
    </row>
    <row r="760" spans="1:15">
      <c r="A760" t="s">
        <v>1999</v>
      </c>
      <c r="B760" t="s">
        <v>943</v>
      </c>
      <c r="C760" s="3">
        <v>45335</v>
      </c>
      <c r="D760" t="s">
        <v>1236</v>
      </c>
      <c r="E760">
        <v>170400</v>
      </c>
      <c r="F760">
        <v>36</v>
      </c>
      <c r="G760">
        <v>7.63</v>
      </c>
      <c r="H760" t="s">
        <v>1228</v>
      </c>
      <c r="I760">
        <v>0</v>
      </c>
      <c r="J760" t="s">
        <v>1229</v>
      </c>
      <c r="K760" s="3">
        <v>45342</v>
      </c>
      <c r="L760" s="5">
        <f t="shared" si="33"/>
        <v>2024</v>
      </c>
      <c r="M760" s="3" t="str">
        <f t="shared" si="34"/>
        <v>Feb-2024</v>
      </c>
      <c r="N760" s="5">
        <f t="shared" si="35"/>
        <v>7</v>
      </c>
      <c r="O760" s="14">
        <v>45323</v>
      </c>
    </row>
    <row r="761" spans="1:15">
      <c r="A761" t="s">
        <v>2000</v>
      </c>
      <c r="B761" t="s">
        <v>154</v>
      </c>
      <c r="C761" s="3">
        <v>45774</v>
      </c>
      <c r="D761" t="s">
        <v>1231</v>
      </c>
      <c r="E761">
        <v>125500</v>
      </c>
      <c r="F761">
        <v>60</v>
      </c>
      <c r="G761">
        <v>6</v>
      </c>
      <c r="H761" t="s">
        <v>1228</v>
      </c>
      <c r="I761">
        <v>0</v>
      </c>
      <c r="J761" t="s">
        <v>1243</v>
      </c>
      <c r="K761" s="3">
        <v>45777</v>
      </c>
      <c r="L761" s="5">
        <f t="shared" si="33"/>
        <v>2025</v>
      </c>
      <c r="M761" s="3" t="str">
        <f t="shared" si="34"/>
        <v>Apr-2025</v>
      </c>
      <c r="N761" s="5">
        <f t="shared" si="35"/>
        <v>3</v>
      </c>
      <c r="O761" s="14">
        <v>45748</v>
      </c>
    </row>
    <row r="762" spans="1:15">
      <c r="A762" t="s">
        <v>2001</v>
      </c>
      <c r="B762" t="s">
        <v>486</v>
      </c>
      <c r="C762" s="3">
        <v>45935</v>
      </c>
      <c r="D762" t="s">
        <v>1227</v>
      </c>
      <c r="E762">
        <v>128600</v>
      </c>
      <c r="F762">
        <v>12</v>
      </c>
      <c r="G762">
        <v>7.25</v>
      </c>
      <c r="H762" t="s">
        <v>1240</v>
      </c>
      <c r="I762">
        <v>0</v>
      </c>
      <c r="J762" t="s">
        <v>1243</v>
      </c>
      <c r="K762" s="3">
        <v>45947</v>
      </c>
      <c r="L762" s="5">
        <f t="shared" si="33"/>
        <v>2025</v>
      </c>
      <c r="M762" s="3" t="str">
        <f t="shared" si="34"/>
        <v>Oct-2025</v>
      </c>
      <c r="N762" s="5">
        <f t="shared" si="35"/>
        <v>12</v>
      </c>
      <c r="O762" s="14">
        <v>45931</v>
      </c>
    </row>
    <row r="763" spans="1:15">
      <c r="A763" t="s">
        <v>2002</v>
      </c>
      <c r="B763" t="s">
        <v>366</v>
      </c>
      <c r="C763" s="3">
        <v>45784</v>
      </c>
      <c r="D763" t="s">
        <v>1233</v>
      </c>
      <c r="E763">
        <v>183800</v>
      </c>
      <c r="F763">
        <v>60</v>
      </c>
      <c r="G763">
        <v>11.47</v>
      </c>
      <c r="H763" t="s">
        <v>1240</v>
      </c>
      <c r="I763">
        <v>0</v>
      </c>
      <c r="J763" t="s">
        <v>1229</v>
      </c>
      <c r="K763" s="3">
        <v>45787</v>
      </c>
      <c r="L763" s="5">
        <f t="shared" si="33"/>
        <v>2025</v>
      </c>
      <c r="M763" s="3" t="str">
        <f t="shared" si="34"/>
        <v>May-2025</v>
      </c>
      <c r="N763" s="5">
        <f t="shared" si="35"/>
        <v>3</v>
      </c>
      <c r="O763" s="14">
        <v>45778</v>
      </c>
    </row>
    <row r="764" spans="1:15">
      <c r="A764" t="s">
        <v>2003</v>
      </c>
      <c r="B764" t="s">
        <v>1166</v>
      </c>
      <c r="C764" s="3">
        <v>45790</v>
      </c>
      <c r="D764" t="s">
        <v>1231</v>
      </c>
      <c r="E764">
        <v>194700</v>
      </c>
      <c r="F764">
        <v>24</v>
      </c>
      <c r="G764">
        <v>6.18</v>
      </c>
      <c r="H764" t="s">
        <v>1228</v>
      </c>
      <c r="I764">
        <v>0</v>
      </c>
      <c r="J764" t="s">
        <v>1229</v>
      </c>
      <c r="K764" s="3">
        <v>45803</v>
      </c>
      <c r="L764" s="5">
        <f t="shared" si="33"/>
        <v>2025</v>
      </c>
      <c r="M764" s="3" t="str">
        <f t="shared" si="34"/>
        <v>May-2025</v>
      </c>
      <c r="N764" s="5">
        <f t="shared" si="35"/>
        <v>13</v>
      </c>
      <c r="O764" s="14">
        <v>45778</v>
      </c>
    </row>
    <row r="765" spans="1:15">
      <c r="A765" t="s">
        <v>2004</v>
      </c>
      <c r="B765" t="s">
        <v>326</v>
      </c>
      <c r="C765" s="3">
        <v>45309</v>
      </c>
      <c r="D765" t="s">
        <v>1227</v>
      </c>
      <c r="E765">
        <v>130700</v>
      </c>
      <c r="F765">
        <v>60</v>
      </c>
      <c r="G765">
        <v>11.51</v>
      </c>
      <c r="H765" t="s">
        <v>1234</v>
      </c>
      <c r="I765">
        <v>1</v>
      </c>
      <c r="J765" t="s">
        <v>1229</v>
      </c>
      <c r="K765" s="3">
        <v>45323</v>
      </c>
      <c r="L765" s="5">
        <f t="shared" si="33"/>
        <v>2024</v>
      </c>
      <c r="M765" s="3" t="str">
        <f t="shared" si="34"/>
        <v>Feb-2024</v>
      </c>
      <c r="N765" s="5">
        <f t="shared" si="35"/>
        <v>14</v>
      </c>
      <c r="O765" s="14">
        <v>45292</v>
      </c>
    </row>
    <row r="766" spans="1:15">
      <c r="A766" t="s">
        <v>2005</v>
      </c>
      <c r="B766" t="s">
        <v>1060</v>
      </c>
      <c r="C766" s="3">
        <v>45896</v>
      </c>
      <c r="D766" t="s">
        <v>1231</v>
      </c>
      <c r="E766">
        <v>148700</v>
      </c>
      <c r="F766">
        <v>36</v>
      </c>
      <c r="G766">
        <v>10.42</v>
      </c>
      <c r="H766" t="s">
        <v>1228</v>
      </c>
      <c r="I766">
        <v>0</v>
      </c>
      <c r="J766" t="s">
        <v>1229</v>
      </c>
      <c r="K766" s="3">
        <v>45900</v>
      </c>
      <c r="L766" s="5">
        <f t="shared" si="33"/>
        <v>2025</v>
      </c>
      <c r="M766" s="3" t="str">
        <f t="shared" si="34"/>
        <v>Aug-2025</v>
      </c>
      <c r="N766" s="5">
        <f t="shared" si="35"/>
        <v>4</v>
      </c>
      <c r="O766" s="14">
        <v>45870</v>
      </c>
    </row>
    <row r="767" spans="1:15">
      <c r="A767" t="s">
        <v>2006</v>
      </c>
      <c r="B767" t="s">
        <v>1018</v>
      </c>
      <c r="C767" s="3">
        <v>45585</v>
      </c>
      <c r="D767" t="s">
        <v>1227</v>
      </c>
      <c r="E767">
        <v>461300</v>
      </c>
      <c r="F767">
        <v>12</v>
      </c>
      <c r="G767">
        <v>10</v>
      </c>
      <c r="H767" t="s">
        <v>1234</v>
      </c>
      <c r="I767">
        <v>1</v>
      </c>
      <c r="J767" t="s">
        <v>1237</v>
      </c>
      <c r="K767" s="3">
        <v>45595</v>
      </c>
      <c r="L767" s="5">
        <f t="shared" si="33"/>
        <v>2024</v>
      </c>
      <c r="M767" s="3" t="str">
        <f t="shared" si="34"/>
        <v>Oct-2024</v>
      </c>
      <c r="N767" s="5">
        <f t="shared" si="35"/>
        <v>10</v>
      </c>
      <c r="O767" s="14">
        <v>45566</v>
      </c>
    </row>
    <row r="768" spans="1:15">
      <c r="A768" t="s">
        <v>2007</v>
      </c>
      <c r="B768" t="s">
        <v>285</v>
      </c>
      <c r="C768" s="3">
        <v>45439</v>
      </c>
      <c r="D768" t="s">
        <v>1231</v>
      </c>
      <c r="E768">
        <v>474400</v>
      </c>
      <c r="F768">
        <v>48</v>
      </c>
      <c r="G768">
        <v>6</v>
      </c>
      <c r="H768" t="s">
        <v>1228</v>
      </c>
      <c r="I768">
        <v>0</v>
      </c>
      <c r="J768" t="s">
        <v>1229</v>
      </c>
      <c r="K768" s="3">
        <v>45445</v>
      </c>
      <c r="L768" s="5">
        <f t="shared" si="33"/>
        <v>2024</v>
      </c>
      <c r="M768" s="3" t="str">
        <f t="shared" si="34"/>
        <v>Jun-2024</v>
      </c>
      <c r="N768" s="5">
        <f t="shared" si="35"/>
        <v>6</v>
      </c>
      <c r="O768" s="14">
        <v>45413</v>
      </c>
    </row>
    <row r="769" spans="1:15">
      <c r="A769" t="s">
        <v>2008</v>
      </c>
      <c r="B769" t="s">
        <v>1043</v>
      </c>
      <c r="C769" s="3">
        <v>45763</v>
      </c>
      <c r="D769" t="s">
        <v>1227</v>
      </c>
      <c r="E769">
        <v>214700</v>
      </c>
      <c r="F769">
        <v>24</v>
      </c>
      <c r="G769">
        <v>9.3699999999999992</v>
      </c>
      <c r="H769" t="s">
        <v>1228</v>
      </c>
      <c r="I769">
        <v>0</v>
      </c>
      <c r="J769" t="s">
        <v>1250</v>
      </c>
      <c r="K769" s="3">
        <v>45764</v>
      </c>
      <c r="L769" s="5">
        <f t="shared" si="33"/>
        <v>2025</v>
      </c>
      <c r="M769" s="3" t="str">
        <f t="shared" si="34"/>
        <v>Apr-2025</v>
      </c>
      <c r="N769" s="5">
        <f t="shared" si="35"/>
        <v>1</v>
      </c>
      <c r="O769" s="14">
        <v>45748</v>
      </c>
    </row>
    <row r="770" spans="1:15">
      <c r="A770" t="s">
        <v>2009</v>
      </c>
      <c r="B770" t="s">
        <v>786</v>
      </c>
      <c r="C770" s="3">
        <v>45463</v>
      </c>
      <c r="D770" t="s">
        <v>1236</v>
      </c>
      <c r="E770">
        <v>70400</v>
      </c>
      <c r="F770">
        <v>60</v>
      </c>
      <c r="G770">
        <v>8.4</v>
      </c>
      <c r="H770" t="s">
        <v>1240</v>
      </c>
      <c r="I770">
        <v>0</v>
      </c>
      <c r="J770" t="s">
        <v>1237</v>
      </c>
      <c r="K770" s="3">
        <v>45469</v>
      </c>
      <c r="L770" s="5">
        <f t="shared" si="33"/>
        <v>2024</v>
      </c>
      <c r="M770" s="3" t="str">
        <f t="shared" si="34"/>
        <v>Jun-2024</v>
      </c>
      <c r="N770" s="5">
        <f t="shared" si="35"/>
        <v>6</v>
      </c>
      <c r="O770" s="14">
        <v>45444</v>
      </c>
    </row>
    <row r="771" spans="1:15">
      <c r="A771" t="s">
        <v>2010</v>
      </c>
      <c r="B771" t="s">
        <v>32</v>
      </c>
      <c r="C771" s="3">
        <v>45854</v>
      </c>
      <c r="D771" t="s">
        <v>1227</v>
      </c>
      <c r="E771">
        <v>262400</v>
      </c>
      <c r="F771">
        <v>36</v>
      </c>
      <c r="G771">
        <v>6.62</v>
      </c>
      <c r="H771" t="s">
        <v>1228</v>
      </c>
      <c r="I771">
        <v>0</v>
      </c>
      <c r="J771" t="s">
        <v>1243</v>
      </c>
      <c r="K771" s="3">
        <v>45862</v>
      </c>
      <c r="L771" s="5">
        <f t="shared" ref="L771:L834" si="36">YEAR(C771)</f>
        <v>2025</v>
      </c>
      <c r="M771" s="3" t="str">
        <f t="shared" ref="M771:M834" si="37">TEXT(K771,"mmm-yyyy")</f>
        <v>Jul-2025</v>
      </c>
      <c r="N771" s="5">
        <f t="shared" ref="N771:N834" si="38">K771-C771</f>
        <v>8</v>
      </c>
      <c r="O771" s="14">
        <v>45839</v>
      </c>
    </row>
    <row r="772" spans="1:15">
      <c r="A772" t="s">
        <v>2011</v>
      </c>
      <c r="B772" t="s">
        <v>622</v>
      </c>
      <c r="C772" s="3">
        <v>45822</v>
      </c>
      <c r="D772" t="s">
        <v>1227</v>
      </c>
      <c r="E772">
        <v>534300</v>
      </c>
      <c r="F772">
        <v>36</v>
      </c>
      <c r="G772">
        <v>6</v>
      </c>
      <c r="H772" t="s">
        <v>1240</v>
      </c>
      <c r="I772">
        <v>0</v>
      </c>
      <c r="J772" t="s">
        <v>1243</v>
      </c>
      <c r="K772" s="3">
        <v>45834</v>
      </c>
      <c r="L772" s="5">
        <f t="shared" si="36"/>
        <v>2025</v>
      </c>
      <c r="M772" s="3" t="str">
        <f t="shared" si="37"/>
        <v>Jun-2025</v>
      </c>
      <c r="N772" s="5">
        <f t="shared" si="38"/>
        <v>12</v>
      </c>
      <c r="O772" s="14">
        <v>45809</v>
      </c>
    </row>
    <row r="773" spans="1:15">
      <c r="A773" t="s">
        <v>2012</v>
      </c>
      <c r="B773" t="s">
        <v>829</v>
      </c>
      <c r="C773" s="3">
        <v>45411</v>
      </c>
      <c r="D773" t="s">
        <v>1236</v>
      </c>
      <c r="E773">
        <v>469600</v>
      </c>
      <c r="F773">
        <v>48</v>
      </c>
      <c r="G773">
        <v>8.35</v>
      </c>
      <c r="H773" t="s">
        <v>1228</v>
      </c>
      <c r="I773">
        <v>0</v>
      </c>
      <c r="J773" t="s">
        <v>1229</v>
      </c>
      <c r="K773" s="3">
        <v>45419</v>
      </c>
      <c r="L773" s="5">
        <f t="shared" si="36"/>
        <v>2024</v>
      </c>
      <c r="M773" s="3" t="str">
        <f t="shared" si="37"/>
        <v>May-2024</v>
      </c>
      <c r="N773" s="5">
        <f t="shared" si="38"/>
        <v>8</v>
      </c>
      <c r="O773" s="14">
        <v>45383</v>
      </c>
    </row>
    <row r="774" spans="1:15">
      <c r="A774" t="s">
        <v>2013</v>
      </c>
      <c r="B774" t="s">
        <v>1173</v>
      </c>
      <c r="C774" s="3">
        <v>45357</v>
      </c>
      <c r="D774" t="s">
        <v>1227</v>
      </c>
      <c r="E774">
        <v>301000</v>
      </c>
      <c r="F774">
        <v>36</v>
      </c>
      <c r="G774">
        <v>6</v>
      </c>
      <c r="H774" t="s">
        <v>1228</v>
      </c>
      <c r="I774">
        <v>0</v>
      </c>
      <c r="J774" t="s">
        <v>1229</v>
      </c>
      <c r="K774" s="3">
        <v>45363</v>
      </c>
      <c r="L774" s="5">
        <f t="shared" si="36"/>
        <v>2024</v>
      </c>
      <c r="M774" s="3" t="str">
        <f t="shared" si="37"/>
        <v>Mar-2024</v>
      </c>
      <c r="N774" s="5">
        <f t="shared" si="38"/>
        <v>6</v>
      </c>
      <c r="O774" s="14">
        <v>45352</v>
      </c>
    </row>
    <row r="775" spans="1:15">
      <c r="A775" t="s">
        <v>2014</v>
      </c>
      <c r="B775" t="s">
        <v>498</v>
      </c>
      <c r="C775" s="3">
        <v>45432</v>
      </c>
      <c r="D775" t="s">
        <v>1233</v>
      </c>
      <c r="E775">
        <v>487200</v>
      </c>
      <c r="F775">
        <v>36</v>
      </c>
      <c r="G775">
        <v>10.74</v>
      </c>
      <c r="H775" t="s">
        <v>1234</v>
      </c>
      <c r="I775">
        <v>1</v>
      </c>
      <c r="J775" t="s">
        <v>1243</v>
      </c>
      <c r="K775" s="3">
        <v>45438</v>
      </c>
      <c r="L775" s="5">
        <f t="shared" si="36"/>
        <v>2024</v>
      </c>
      <c r="M775" s="3" t="str">
        <f t="shared" si="37"/>
        <v>May-2024</v>
      </c>
      <c r="N775" s="5">
        <f t="shared" si="38"/>
        <v>6</v>
      </c>
      <c r="O775" s="14">
        <v>45413</v>
      </c>
    </row>
    <row r="776" spans="1:15">
      <c r="A776" t="s">
        <v>2015</v>
      </c>
      <c r="B776" t="s">
        <v>911</v>
      </c>
      <c r="C776" s="3">
        <v>45737</v>
      </c>
      <c r="D776" t="s">
        <v>1227</v>
      </c>
      <c r="E776">
        <v>186900</v>
      </c>
      <c r="F776">
        <v>60</v>
      </c>
      <c r="G776">
        <v>6</v>
      </c>
      <c r="H776" t="s">
        <v>1228</v>
      </c>
      <c r="I776">
        <v>0</v>
      </c>
      <c r="J776" t="s">
        <v>1229</v>
      </c>
      <c r="K776" s="3">
        <v>45750</v>
      </c>
      <c r="L776" s="5">
        <f t="shared" si="36"/>
        <v>2025</v>
      </c>
      <c r="M776" s="3" t="str">
        <f t="shared" si="37"/>
        <v>Apr-2025</v>
      </c>
      <c r="N776" s="5">
        <f t="shared" si="38"/>
        <v>13</v>
      </c>
      <c r="O776" s="14">
        <v>45717</v>
      </c>
    </row>
    <row r="777" spans="1:15">
      <c r="A777" t="s">
        <v>2016</v>
      </c>
      <c r="B777" t="s">
        <v>285</v>
      </c>
      <c r="C777" s="3">
        <v>45797</v>
      </c>
      <c r="D777" t="s">
        <v>1227</v>
      </c>
      <c r="E777">
        <v>279400</v>
      </c>
      <c r="F777">
        <v>24</v>
      </c>
      <c r="G777">
        <v>6</v>
      </c>
      <c r="H777" t="s">
        <v>1228</v>
      </c>
      <c r="I777">
        <v>0</v>
      </c>
      <c r="J777" t="s">
        <v>1237</v>
      </c>
      <c r="K777" s="3">
        <v>45800</v>
      </c>
      <c r="L777" s="5">
        <f t="shared" si="36"/>
        <v>2025</v>
      </c>
      <c r="M777" s="3" t="str">
        <f t="shared" si="37"/>
        <v>May-2025</v>
      </c>
      <c r="N777" s="5">
        <f t="shared" si="38"/>
        <v>3</v>
      </c>
      <c r="O777" s="14">
        <v>45778</v>
      </c>
    </row>
    <row r="778" spans="1:15">
      <c r="A778" t="s">
        <v>2017</v>
      </c>
      <c r="B778" t="s">
        <v>430</v>
      </c>
      <c r="C778" s="3">
        <v>45480</v>
      </c>
      <c r="D778" t="s">
        <v>1239</v>
      </c>
      <c r="E778">
        <v>111800</v>
      </c>
      <c r="F778">
        <v>24</v>
      </c>
      <c r="G778">
        <v>6.46</v>
      </c>
      <c r="H778" t="s">
        <v>1228</v>
      </c>
      <c r="I778">
        <v>0</v>
      </c>
      <c r="J778" t="s">
        <v>1250</v>
      </c>
      <c r="K778" s="3">
        <v>45494</v>
      </c>
      <c r="L778" s="5">
        <f t="shared" si="36"/>
        <v>2024</v>
      </c>
      <c r="M778" s="3" t="str">
        <f t="shared" si="37"/>
        <v>Jul-2024</v>
      </c>
      <c r="N778" s="5">
        <f t="shared" si="38"/>
        <v>14</v>
      </c>
      <c r="O778" s="14">
        <v>45474</v>
      </c>
    </row>
    <row r="779" spans="1:15">
      <c r="A779" t="s">
        <v>2018</v>
      </c>
      <c r="B779" t="s">
        <v>41</v>
      </c>
      <c r="C779" s="3">
        <v>45449</v>
      </c>
      <c r="D779" t="s">
        <v>1231</v>
      </c>
      <c r="E779">
        <v>220900</v>
      </c>
      <c r="F779">
        <v>36</v>
      </c>
      <c r="G779">
        <v>9.48</v>
      </c>
      <c r="H779" t="s">
        <v>1228</v>
      </c>
      <c r="I779">
        <v>0</v>
      </c>
      <c r="J779" t="s">
        <v>1229</v>
      </c>
      <c r="K779" s="3">
        <v>45451</v>
      </c>
      <c r="L779" s="5">
        <f t="shared" si="36"/>
        <v>2024</v>
      </c>
      <c r="M779" s="3" t="str">
        <f t="shared" si="37"/>
        <v>Jun-2024</v>
      </c>
      <c r="N779" s="5">
        <f t="shared" si="38"/>
        <v>2</v>
      </c>
      <c r="O779" s="14">
        <v>45444</v>
      </c>
    </row>
    <row r="780" spans="1:15">
      <c r="A780" t="s">
        <v>2019</v>
      </c>
      <c r="B780" t="s">
        <v>332</v>
      </c>
      <c r="C780" s="3">
        <v>45901</v>
      </c>
      <c r="D780" t="s">
        <v>1227</v>
      </c>
      <c r="E780">
        <v>456500</v>
      </c>
      <c r="F780">
        <v>36</v>
      </c>
      <c r="G780">
        <v>6</v>
      </c>
      <c r="H780" t="s">
        <v>1240</v>
      </c>
      <c r="I780">
        <v>0</v>
      </c>
      <c r="J780" t="s">
        <v>1243</v>
      </c>
      <c r="K780" s="3">
        <v>45908</v>
      </c>
      <c r="L780" s="5">
        <f t="shared" si="36"/>
        <v>2025</v>
      </c>
      <c r="M780" s="3" t="str">
        <f t="shared" si="37"/>
        <v>Sep-2025</v>
      </c>
      <c r="N780" s="5">
        <f t="shared" si="38"/>
        <v>7</v>
      </c>
      <c r="O780" s="14">
        <v>45901</v>
      </c>
    </row>
    <row r="781" spans="1:15">
      <c r="A781" t="s">
        <v>2020</v>
      </c>
      <c r="B781" t="s">
        <v>587</v>
      </c>
      <c r="C781" s="3">
        <v>45961</v>
      </c>
      <c r="D781" t="s">
        <v>1231</v>
      </c>
      <c r="E781">
        <v>119100</v>
      </c>
      <c r="F781">
        <v>48</v>
      </c>
      <c r="G781">
        <v>7.69</v>
      </c>
      <c r="H781" t="s">
        <v>1228</v>
      </c>
      <c r="I781">
        <v>0</v>
      </c>
      <c r="J781" t="s">
        <v>1229</v>
      </c>
      <c r="K781" s="3">
        <v>45969</v>
      </c>
      <c r="L781" s="5">
        <f t="shared" si="36"/>
        <v>2025</v>
      </c>
      <c r="M781" s="3" t="str">
        <f t="shared" si="37"/>
        <v>Nov-2025</v>
      </c>
      <c r="N781" s="5">
        <f t="shared" si="38"/>
        <v>8</v>
      </c>
      <c r="O781" s="14">
        <v>45931</v>
      </c>
    </row>
    <row r="782" spans="1:15">
      <c r="A782" t="s">
        <v>2021</v>
      </c>
      <c r="B782" t="s">
        <v>741</v>
      </c>
      <c r="C782" s="3">
        <v>45537</v>
      </c>
      <c r="D782" t="s">
        <v>1233</v>
      </c>
      <c r="E782">
        <v>98500</v>
      </c>
      <c r="F782">
        <v>36</v>
      </c>
      <c r="G782">
        <v>9.31</v>
      </c>
      <c r="H782" t="s">
        <v>1234</v>
      </c>
      <c r="I782">
        <v>1</v>
      </c>
      <c r="J782" t="s">
        <v>1237</v>
      </c>
      <c r="K782" s="3">
        <v>45547</v>
      </c>
      <c r="L782" s="5">
        <f t="shared" si="36"/>
        <v>2024</v>
      </c>
      <c r="M782" s="3" t="str">
        <f t="shared" si="37"/>
        <v>Sep-2024</v>
      </c>
      <c r="N782" s="5">
        <f t="shared" si="38"/>
        <v>10</v>
      </c>
      <c r="O782" s="14">
        <v>45536</v>
      </c>
    </row>
    <row r="783" spans="1:15">
      <c r="A783" t="s">
        <v>2022</v>
      </c>
      <c r="B783" t="s">
        <v>1024</v>
      </c>
      <c r="C783" s="3">
        <v>45324</v>
      </c>
      <c r="D783" t="s">
        <v>1239</v>
      </c>
      <c r="E783">
        <v>192700</v>
      </c>
      <c r="F783">
        <v>60</v>
      </c>
      <c r="G783">
        <v>7.95</v>
      </c>
      <c r="H783" t="s">
        <v>1240</v>
      </c>
      <c r="I783">
        <v>0</v>
      </c>
      <c r="J783" t="s">
        <v>1250</v>
      </c>
      <c r="K783" s="3">
        <v>45337</v>
      </c>
      <c r="L783" s="5">
        <f t="shared" si="36"/>
        <v>2024</v>
      </c>
      <c r="M783" s="3" t="str">
        <f t="shared" si="37"/>
        <v>Feb-2024</v>
      </c>
      <c r="N783" s="5">
        <f t="shared" si="38"/>
        <v>13</v>
      </c>
      <c r="O783" s="14">
        <v>45323</v>
      </c>
    </row>
    <row r="784" spans="1:15">
      <c r="A784" t="s">
        <v>2023</v>
      </c>
      <c r="B784" t="s">
        <v>405</v>
      </c>
      <c r="C784" s="3">
        <v>45652</v>
      </c>
      <c r="D784" t="s">
        <v>1227</v>
      </c>
      <c r="E784">
        <v>153600</v>
      </c>
      <c r="F784">
        <v>12</v>
      </c>
      <c r="G784">
        <v>7.1</v>
      </c>
      <c r="H784" t="s">
        <v>1228</v>
      </c>
      <c r="I784">
        <v>0</v>
      </c>
      <c r="J784" t="s">
        <v>1243</v>
      </c>
      <c r="K784" s="3">
        <v>45666</v>
      </c>
      <c r="L784" s="5">
        <f t="shared" si="36"/>
        <v>2024</v>
      </c>
      <c r="M784" s="3" t="str">
        <f t="shared" si="37"/>
        <v>Jan-2025</v>
      </c>
      <c r="N784" s="5">
        <f t="shared" si="38"/>
        <v>14</v>
      </c>
      <c r="O784" s="14">
        <v>45627</v>
      </c>
    </row>
    <row r="785" spans="1:15">
      <c r="A785" t="s">
        <v>2024</v>
      </c>
      <c r="B785" t="s">
        <v>738</v>
      </c>
      <c r="C785" s="3">
        <v>45621</v>
      </c>
      <c r="D785" t="s">
        <v>1233</v>
      </c>
      <c r="E785">
        <v>283500</v>
      </c>
      <c r="F785">
        <v>36</v>
      </c>
      <c r="G785">
        <v>10.19</v>
      </c>
      <c r="H785" t="s">
        <v>1228</v>
      </c>
      <c r="I785">
        <v>0</v>
      </c>
      <c r="J785" t="s">
        <v>1237</v>
      </c>
      <c r="K785" s="3">
        <v>45627</v>
      </c>
      <c r="L785" s="5">
        <f t="shared" si="36"/>
        <v>2024</v>
      </c>
      <c r="M785" s="3" t="str">
        <f t="shared" si="37"/>
        <v>Dec-2024</v>
      </c>
      <c r="N785" s="5">
        <f t="shared" si="38"/>
        <v>6</v>
      </c>
      <c r="O785" s="14">
        <v>45597</v>
      </c>
    </row>
    <row r="786" spans="1:15">
      <c r="A786" t="s">
        <v>2025</v>
      </c>
      <c r="B786" t="s">
        <v>460</v>
      </c>
      <c r="C786" s="3">
        <v>45803</v>
      </c>
      <c r="D786" t="s">
        <v>1233</v>
      </c>
      <c r="E786">
        <v>131100</v>
      </c>
      <c r="F786">
        <v>36</v>
      </c>
      <c r="G786">
        <v>12.62</v>
      </c>
      <c r="H786" t="s">
        <v>1234</v>
      </c>
      <c r="I786">
        <v>1</v>
      </c>
      <c r="J786" t="s">
        <v>1250</v>
      </c>
      <c r="K786" s="3">
        <v>45808</v>
      </c>
      <c r="L786" s="5">
        <f t="shared" si="36"/>
        <v>2025</v>
      </c>
      <c r="M786" s="3" t="str">
        <f t="shared" si="37"/>
        <v>May-2025</v>
      </c>
      <c r="N786" s="5">
        <f t="shared" si="38"/>
        <v>5</v>
      </c>
      <c r="O786" s="14">
        <v>45778</v>
      </c>
    </row>
    <row r="787" spans="1:15">
      <c r="A787" t="s">
        <v>2026</v>
      </c>
      <c r="B787" t="s">
        <v>1015</v>
      </c>
      <c r="C787" s="3">
        <v>45362</v>
      </c>
      <c r="D787" t="s">
        <v>1233</v>
      </c>
      <c r="E787">
        <v>599400</v>
      </c>
      <c r="F787">
        <v>60</v>
      </c>
      <c r="G787">
        <v>6.98</v>
      </c>
      <c r="H787" t="s">
        <v>1228</v>
      </c>
      <c r="I787">
        <v>0</v>
      </c>
      <c r="J787" t="s">
        <v>1243</v>
      </c>
      <c r="K787" s="3">
        <v>45366</v>
      </c>
      <c r="L787" s="5">
        <f t="shared" si="36"/>
        <v>2024</v>
      </c>
      <c r="M787" s="3" t="str">
        <f t="shared" si="37"/>
        <v>Mar-2024</v>
      </c>
      <c r="N787" s="5">
        <f t="shared" si="38"/>
        <v>4</v>
      </c>
      <c r="O787" s="14">
        <v>45352</v>
      </c>
    </row>
    <row r="788" spans="1:15">
      <c r="A788" t="s">
        <v>2027</v>
      </c>
      <c r="B788" t="s">
        <v>1097</v>
      </c>
      <c r="C788" s="3">
        <v>45604</v>
      </c>
      <c r="D788" t="s">
        <v>1233</v>
      </c>
      <c r="E788">
        <v>73000</v>
      </c>
      <c r="F788">
        <v>84</v>
      </c>
      <c r="G788">
        <v>7.18</v>
      </c>
      <c r="H788" t="s">
        <v>1228</v>
      </c>
      <c r="I788">
        <v>0</v>
      </c>
      <c r="J788" t="s">
        <v>1229</v>
      </c>
      <c r="K788" s="3">
        <v>45605</v>
      </c>
      <c r="L788" s="5">
        <f t="shared" si="36"/>
        <v>2024</v>
      </c>
      <c r="M788" s="3" t="str">
        <f t="shared" si="37"/>
        <v>Nov-2024</v>
      </c>
      <c r="N788" s="5">
        <f t="shared" si="38"/>
        <v>1</v>
      </c>
      <c r="O788" s="14">
        <v>45597</v>
      </c>
    </row>
    <row r="789" spans="1:15">
      <c r="A789" t="s">
        <v>2028</v>
      </c>
      <c r="B789" t="s">
        <v>713</v>
      </c>
      <c r="C789" s="3">
        <v>46019</v>
      </c>
      <c r="D789" t="s">
        <v>1227</v>
      </c>
      <c r="E789">
        <v>432900</v>
      </c>
      <c r="F789">
        <v>48</v>
      </c>
      <c r="G789">
        <v>7.76</v>
      </c>
      <c r="H789" t="s">
        <v>1234</v>
      </c>
      <c r="I789">
        <v>1</v>
      </c>
      <c r="J789" t="s">
        <v>1229</v>
      </c>
      <c r="K789" s="3">
        <v>46028</v>
      </c>
      <c r="L789" s="5">
        <f t="shared" si="36"/>
        <v>2025</v>
      </c>
      <c r="M789" s="3" t="str">
        <f t="shared" si="37"/>
        <v>Jan-2026</v>
      </c>
      <c r="N789" s="5">
        <f t="shared" si="38"/>
        <v>9</v>
      </c>
      <c r="O789" s="14">
        <v>45992</v>
      </c>
    </row>
    <row r="790" spans="1:15">
      <c r="A790" t="s">
        <v>2029</v>
      </c>
      <c r="B790" t="s">
        <v>987</v>
      </c>
      <c r="C790" s="3">
        <v>45370</v>
      </c>
      <c r="D790" t="s">
        <v>1231</v>
      </c>
      <c r="E790">
        <v>105400</v>
      </c>
      <c r="F790">
        <v>84</v>
      </c>
      <c r="G790">
        <v>6</v>
      </c>
      <c r="H790" t="s">
        <v>1240</v>
      </c>
      <c r="I790">
        <v>0</v>
      </c>
      <c r="J790" t="s">
        <v>1237</v>
      </c>
      <c r="K790" s="3">
        <v>45381</v>
      </c>
      <c r="L790" s="5">
        <f t="shared" si="36"/>
        <v>2024</v>
      </c>
      <c r="M790" s="3" t="str">
        <f t="shared" si="37"/>
        <v>Mar-2024</v>
      </c>
      <c r="N790" s="5">
        <f t="shared" si="38"/>
        <v>11</v>
      </c>
      <c r="O790" s="14">
        <v>45352</v>
      </c>
    </row>
    <row r="791" spans="1:15">
      <c r="A791" t="s">
        <v>2030</v>
      </c>
      <c r="B791" t="s">
        <v>737</v>
      </c>
      <c r="C791" s="3">
        <v>45460</v>
      </c>
      <c r="D791" t="s">
        <v>1233</v>
      </c>
      <c r="E791">
        <v>51200</v>
      </c>
      <c r="F791">
        <v>36</v>
      </c>
      <c r="G791">
        <v>6</v>
      </c>
      <c r="H791" t="s">
        <v>1228</v>
      </c>
      <c r="I791">
        <v>0</v>
      </c>
      <c r="J791" t="s">
        <v>1229</v>
      </c>
      <c r="K791" s="3">
        <v>45470</v>
      </c>
      <c r="L791" s="5">
        <f t="shared" si="36"/>
        <v>2024</v>
      </c>
      <c r="M791" s="3" t="str">
        <f t="shared" si="37"/>
        <v>Jun-2024</v>
      </c>
      <c r="N791" s="5">
        <f t="shared" si="38"/>
        <v>10</v>
      </c>
      <c r="O791" s="14">
        <v>45444</v>
      </c>
    </row>
    <row r="792" spans="1:15">
      <c r="A792" t="s">
        <v>2031</v>
      </c>
      <c r="B792" t="s">
        <v>384</v>
      </c>
      <c r="C792" s="3">
        <v>45471</v>
      </c>
      <c r="D792" t="s">
        <v>1239</v>
      </c>
      <c r="E792">
        <v>212600</v>
      </c>
      <c r="F792">
        <v>12</v>
      </c>
      <c r="G792">
        <v>11.12</v>
      </c>
      <c r="H792" t="s">
        <v>1234</v>
      </c>
      <c r="I792">
        <v>1</v>
      </c>
      <c r="J792" t="s">
        <v>1237</v>
      </c>
      <c r="K792" s="3">
        <v>45475</v>
      </c>
      <c r="L792" s="5">
        <f t="shared" si="36"/>
        <v>2024</v>
      </c>
      <c r="M792" s="3" t="str">
        <f t="shared" si="37"/>
        <v>Jul-2024</v>
      </c>
      <c r="N792" s="5">
        <f t="shared" si="38"/>
        <v>4</v>
      </c>
      <c r="O792" s="14">
        <v>45444</v>
      </c>
    </row>
    <row r="793" spans="1:15">
      <c r="A793" t="s">
        <v>2032</v>
      </c>
      <c r="B793" t="s">
        <v>358</v>
      </c>
      <c r="C793" s="3">
        <v>45919</v>
      </c>
      <c r="D793" t="s">
        <v>1227</v>
      </c>
      <c r="E793">
        <v>150600</v>
      </c>
      <c r="F793">
        <v>24</v>
      </c>
      <c r="G793">
        <v>6</v>
      </c>
      <c r="H793" t="s">
        <v>1228</v>
      </c>
      <c r="I793">
        <v>0</v>
      </c>
      <c r="J793" t="s">
        <v>1229</v>
      </c>
      <c r="K793" s="3">
        <v>45921</v>
      </c>
      <c r="L793" s="5">
        <f t="shared" si="36"/>
        <v>2025</v>
      </c>
      <c r="M793" s="3" t="str">
        <f t="shared" si="37"/>
        <v>Sep-2025</v>
      </c>
      <c r="N793" s="5">
        <f t="shared" si="38"/>
        <v>2</v>
      </c>
      <c r="O793" s="14">
        <v>45901</v>
      </c>
    </row>
    <row r="794" spans="1:15">
      <c r="A794" t="s">
        <v>2033</v>
      </c>
      <c r="B794" t="s">
        <v>320</v>
      </c>
      <c r="C794" s="3">
        <v>45551</v>
      </c>
      <c r="D794" t="s">
        <v>1231</v>
      </c>
      <c r="E794">
        <v>82800</v>
      </c>
      <c r="F794">
        <v>36</v>
      </c>
      <c r="G794">
        <v>6</v>
      </c>
      <c r="H794" t="s">
        <v>1240</v>
      </c>
      <c r="I794">
        <v>0</v>
      </c>
      <c r="J794" t="s">
        <v>1229</v>
      </c>
      <c r="K794" s="3">
        <v>45555</v>
      </c>
      <c r="L794" s="5">
        <f t="shared" si="36"/>
        <v>2024</v>
      </c>
      <c r="M794" s="3" t="str">
        <f t="shared" si="37"/>
        <v>Sep-2024</v>
      </c>
      <c r="N794" s="5">
        <f t="shared" si="38"/>
        <v>4</v>
      </c>
      <c r="O794" s="14">
        <v>45536</v>
      </c>
    </row>
    <row r="795" spans="1:15">
      <c r="A795" t="s">
        <v>2034</v>
      </c>
      <c r="B795" t="s">
        <v>780</v>
      </c>
      <c r="C795" s="3">
        <v>45777</v>
      </c>
      <c r="D795" t="s">
        <v>1239</v>
      </c>
      <c r="E795">
        <v>55500</v>
      </c>
      <c r="F795">
        <v>36</v>
      </c>
      <c r="G795">
        <v>11.83</v>
      </c>
      <c r="H795" t="s">
        <v>1228</v>
      </c>
      <c r="I795">
        <v>0</v>
      </c>
      <c r="J795" t="s">
        <v>1243</v>
      </c>
      <c r="K795" s="3">
        <v>45790</v>
      </c>
      <c r="L795" s="5">
        <f t="shared" si="36"/>
        <v>2025</v>
      </c>
      <c r="M795" s="3" t="str">
        <f t="shared" si="37"/>
        <v>May-2025</v>
      </c>
      <c r="N795" s="5">
        <f t="shared" si="38"/>
        <v>13</v>
      </c>
      <c r="O795" s="14">
        <v>45748</v>
      </c>
    </row>
    <row r="796" spans="1:15">
      <c r="A796" t="s">
        <v>2035</v>
      </c>
      <c r="B796" t="s">
        <v>832</v>
      </c>
      <c r="C796" s="3">
        <v>45296</v>
      </c>
      <c r="D796" t="s">
        <v>1231</v>
      </c>
      <c r="E796">
        <v>178900</v>
      </c>
      <c r="F796">
        <v>24</v>
      </c>
      <c r="G796">
        <v>11.08</v>
      </c>
      <c r="H796" t="s">
        <v>1234</v>
      </c>
      <c r="I796">
        <v>1</v>
      </c>
      <c r="J796" t="s">
        <v>1243</v>
      </c>
      <c r="K796" s="3">
        <v>45307</v>
      </c>
      <c r="L796" s="5">
        <f t="shared" si="36"/>
        <v>2024</v>
      </c>
      <c r="M796" s="3" t="str">
        <f t="shared" si="37"/>
        <v>Jan-2024</v>
      </c>
      <c r="N796" s="5">
        <f t="shared" si="38"/>
        <v>11</v>
      </c>
      <c r="O796" s="14">
        <v>45292</v>
      </c>
    </row>
    <row r="797" spans="1:15">
      <c r="A797" t="s">
        <v>2036</v>
      </c>
      <c r="B797" t="s">
        <v>128</v>
      </c>
      <c r="C797" s="3">
        <v>45588</v>
      </c>
      <c r="D797" t="s">
        <v>1236</v>
      </c>
      <c r="E797">
        <v>356400</v>
      </c>
      <c r="F797">
        <v>36</v>
      </c>
      <c r="G797">
        <v>8.25</v>
      </c>
      <c r="H797" t="s">
        <v>1228</v>
      </c>
      <c r="I797">
        <v>0</v>
      </c>
      <c r="J797" t="s">
        <v>1237</v>
      </c>
      <c r="K797" s="3">
        <v>45593</v>
      </c>
      <c r="L797" s="5">
        <f t="shared" si="36"/>
        <v>2024</v>
      </c>
      <c r="M797" s="3" t="str">
        <f t="shared" si="37"/>
        <v>Oct-2024</v>
      </c>
      <c r="N797" s="5">
        <f t="shared" si="38"/>
        <v>5</v>
      </c>
      <c r="O797" s="14">
        <v>45566</v>
      </c>
    </row>
    <row r="798" spans="1:15">
      <c r="A798" t="s">
        <v>2037</v>
      </c>
      <c r="B798" t="s">
        <v>894</v>
      </c>
      <c r="C798" s="3">
        <v>45911</v>
      </c>
      <c r="D798" t="s">
        <v>1236</v>
      </c>
      <c r="E798">
        <v>271100</v>
      </c>
      <c r="F798">
        <v>36</v>
      </c>
      <c r="G798">
        <v>8.64</v>
      </c>
      <c r="H798" t="s">
        <v>1240</v>
      </c>
      <c r="I798">
        <v>0</v>
      </c>
      <c r="J798" t="s">
        <v>1243</v>
      </c>
      <c r="K798" s="3">
        <v>45913</v>
      </c>
      <c r="L798" s="5">
        <f t="shared" si="36"/>
        <v>2025</v>
      </c>
      <c r="M798" s="3" t="str">
        <f t="shared" si="37"/>
        <v>Sep-2025</v>
      </c>
      <c r="N798" s="5">
        <f t="shared" si="38"/>
        <v>2</v>
      </c>
      <c r="O798" s="14">
        <v>45901</v>
      </c>
    </row>
    <row r="799" spans="1:15">
      <c r="A799" t="s">
        <v>2038</v>
      </c>
      <c r="B799" t="s">
        <v>1046</v>
      </c>
      <c r="C799" s="3">
        <v>45651</v>
      </c>
      <c r="D799" t="s">
        <v>1227</v>
      </c>
      <c r="E799">
        <v>187300</v>
      </c>
      <c r="F799">
        <v>24</v>
      </c>
      <c r="G799">
        <v>7.11</v>
      </c>
      <c r="H799" t="s">
        <v>1234</v>
      </c>
      <c r="I799">
        <v>1</v>
      </c>
      <c r="J799" t="s">
        <v>1229</v>
      </c>
      <c r="K799" s="3">
        <v>45658</v>
      </c>
      <c r="L799" s="5">
        <f t="shared" si="36"/>
        <v>2024</v>
      </c>
      <c r="M799" s="3" t="str">
        <f t="shared" si="37"/>
        <v>Jan-2025</v>
      </c>
      <c r="N799" s="5">
        <f t="shared" si="38"/>
        <v>7</v>
      </c>
      <c r="O799" s="14">
        <v>45627</v>
      </c>
    </row>
    <row r="800" spans="1:15">
      <c r="A800" t="s">
        <v>2039</v>
      </c>
      <c r="B800" t="s">
        <v>946</v>
      </c>
      <c r="C800" s="3">
        <v>45408</v>
      </c>
      <c r="D800" t="s">
        <v>1231</v>
      </c>
      <c r="E800">
        <v>251700</v>
      </c>
      <c r="F800">
        <v>36</v>
      </c>
      <c r="G800">
        <v>7.93</v>
      </c>
      <c r="H800" t="s">
        <v>1240</v>
      </c>
      <c r="I800">
        <v>0</v>
      </c>
      <c r="J800" t="s">
        <v>1229</v>
      </c>
      <c r="K800" s="3">
        <v>45411</v>
      </c>
      <c r="L800" s="5">
        <f t="shared" si="36"/>
        <v>2024</v>
      </c>
      <c r="M800" s="3" t="str">
        <f t="shared" si="37"/>
        <v>Apr-2024</v>
      </c>
      <c r="N800" s="5">
        <f t="shared" si="38"/>
        <v>3</v>
      </c>
      <c r="O800" s="14">
        <v>45383</v>
      </c>
    </row>
    <row r="801" spans="1:15">
      <c r="A801" t="s">
        <v>2040</v>
      </c>
      <c r="B801" t="s">
        <v>719</v>
      </c>
      <c r="C801" s="3">
        <v>45648</v>
      </c>
      <c r="D801" t="s">
        <v>1227</v>
      </c>
      <c r="E801">
        <v>176600</v>
      </c>
      <c r="F801">
        <v>72</v>
      </c>
      <c r="G801">
        <v>7.16</v>
      </c>
      <c r="H801" t="s">
        <v>1240</v>
      </c>
      <c r="I801">
        <v>0</v>
      </c>
      <c r="J801" t="s">
        <v>1237</v>
      </c>
      <c r="K801" s="3">
        <v>45662</v>
      </c>
      <c r="L801" s="5">
        <f t="shared" si="36"/>
        <v>2024</v>
      </c>
      <c r="M801" s="3" t="str">
        <f t="shared" si="37"/>
        <v>Jan-2025</v>
      </c>
      <c r="N801" s="5">
        <f t="shared" si="38"/>
        <v>14</v>
      </c>
      <c r="O801" s="14">
        <v>45627</v>
      </c>
    </row>
    <row r="802" spans="1:15">
      <c r="A802" t="s">
        <v>2041</v>
      </c>
      <c r="B802" t="s">
        <v>862</v>
      </c>
      <c r="C802" s="3">
        <v>45730</v>
      </c>
      <c r="D802" t="s">
        <v>1233</v>
      </c>
      <c r="E802">
        <v>66200</v>
      </c>
      <c r="F802">
        <v>36</v>
      </c>
      <c r="G802">
        <v>6</v>
      </c>
      <c r="H802" t="s">
        <v>1228</v>
      </c>
      <c r="I802">
        <v>0</v>
      </c>
      <c r="J802" t="s">
        <v>1243</v>
      </c>
      <c r="K802" s="3">
        <v>45738</v>
      </c>
      <c r="L802" s="5">
        <f t="shared" si="36"/>
        <v>2025</v>
      </c>
      <c r="M802" s="3" t="str">
        <f t="shared" si="37"/>
        <v>Mar-2025</v>
      </c>
      <c r="N802" s="5">
        <f t="shared" si="38"/>
        <v>8</v>
      </c>
      <c r="O802" s="14">
        <v>45717</v>
      </c>
    </row>
    <row r="803" spans="1:15">
      <c r="A803" t="s">
        <v>2042</v>
      </c>
      <c r="B803" t="s">
        <v>960</v>
      </c>
      <c r="C803" s="3">
        <v>45622</v>
      </c>
      <c r="D803" t="s">
        <v>1227</v>
      </c>
      <c r="E803">
        <v>66600</v>
      </c>
      <c r="F803">
        <v>60</v>
      </c>
      <c r="G803">
        <v>8.26</v>
      </c>
      <c r="H803" t="s">
        <v>1228</v>
      </c>
      <c r="I803">
        <v>0</v>
      </c>
      <c r="J803" t="s">
        <v>1250</v>
      </c>
      <c r="K803" s="3">
        <v>45626</v>
      </c>
      <c r="L803" s="5">
        <f t="shared" si="36"/>
        <v>2024</v>
      </c>
      <c r="M803" s="3" t="str">
        <f t="shared" si="37"/>
        <v>Nov-2024</v>
      </c>
      <c r="N803" s="5">
        <f t="shared" si="38"/>
        <v>4</v>
      </c>
      <c r="O803" s="14">
        <v>45597</v>
      </c>
    </row>
    <row r="804" spans="1:15">
      <c r="A804" t="s">
        <v>2043</v>
      </c>
      <c r="B804" t="s">
        <v>295</v>
      </c>
      <c r="C804" s="3">
        <v>45816</v>
      </c>
      <c r="D804" t="s">
        <v>1231</v>
      </c>
      <c r="E804">
        <v>156100</v>
      </c>
      <c r="F804">
        <v>60</v>
      </c>
      <c r="G804">
        <v>7.28</v>
      </c>
      <c r="H804" t="s">
        <v>1228</v>
      </c>
      <c r="I804">
        <v>0</v>
      </c>
      <c r="J804" t="s">
        <v>1243</v>
      </c>
      <c r="K804" s="3">
        <v>45828</v>
      </c>
      <c r="L804" s="5">
        <f t="shared" si="36"/>
        <v>2025</v>
      </c>
      <c r="M804" s="3" t="str">
        <f t="shared" si="37"/>
        <v>Jun-2025</v>
      </c>
      <c r="N804" s="5">
        <f t="shared" si="38"/>
        <v>12</v>
      </c>
      <c r="O804" s="14">
        <v>45809</v>
      </c>
    </row>
    <row r="805" spans="1:15">
      <c r="A805" t="s">
        <v>2044</v>
      </c>
      <c r="B805" t="s">
        <v>398</v>
      </c>
      <c r="C805" s="3">
        <v>45945</v>
      </c>
      <c r="D805" t="s">
        <v>1233</v>
      </c>
      <c r="E805">
        <v>160900</v>
      </c>
      <c r="F805">
        <v>36</v>
      </c>
      <c r="G805">
        <v>7.35</v>
      </c>
      <c r="H805" t="s">
        <v>1234</v>
      </c>
      <c r="I805">
        <v>1</v>
      </c>
      <c r="J805" t="s">
        <v>1250</v>
      </c>
      <c r="K805" s="3">
        <v>45956</v>
      </c>
      <c r="L805" s="5">
        <f t="shared" si="36"/>
        <v>2025</v>
      </c>
      <c r="M805" s="3" t="str">
        <f t="shared" si="37"/>
        <v>Oct-2025</v>
      </c>
      <c r="N805" s="5">
        <f t="shared" si="38"/>
        <v>11</v>
      </c>
      <c r="O805" s="14">
        <v>45931</v>
      </c>
    </row>
    <row r="806" spans="1:15">
      <c r="A806" t="s">
        <v>2045</v>
      </c>
      <c r="B806" t="s">
        <v>29</v>
      </c>
      <c r="C806" s="3">
        <v>45479</v>
      </c>
      <c r="D806" t="s">
        <v>1233</v>
      </c>
      <c r="E806">
        <v>326600</v>
      </c>
      <c r="F806">
        <v>36</v>
      </c>
      <c r="G806">
        <v>6</v>
      </c>
      <c r="H806" t="s">
        <v>1240</v>
      </c>
      <c r="I806">
        <v>0</v>
      </c>
      <c r="J806" t="s">
        <v>1229</v>
      </c>
      <c r="K806" s="3">
        <v>45484</v>
      </c>
      <c r="L806" s="5">
        <f t="shared" si="36"/>
        <v>2024</v>
      </c>
      <c r="M806" s="3" t="str">
        <f t="shared" si="37"/>
        <v>Jul-2024</v>
      </c>
      <c r="N806" s="5">
        <f t="shared" si="38"/>
        <v>5</v>
      </c>
      <c r="O806" s="14">
        <v>45474</v>
      </c>
    </row>
    <row r="807" spans="1:15">
      <c r="A807" t="s">
        <v>2046</v>
      </c>
      <c r="B807" t="s">
        <v>319</v>
      </c>
      <c r="C807" s="3">
        <v>45572</v>
      </c>
      <c r="D807" t="s">
        <v>1227</v>
      </c>
      <c r="E807">
        <v>305800</v>
      </c>
      <c r="F807">
        <v>36</v>
      </c>
      <c r="G807">
        <v>8.02</v>
      </c>
      <c r="H807" t="s">
        <v>1228</v>
      </c>
      <c r="I807">
        <v>0</v>
      </c>
      <c r="J807" t="s">
        <v>1243</v>
      </c>
      <c r="K807" s="3">
        <v>45575</v>
      </c>
      <c r="L807" s="5">
        <f t="shared" si="36"/>
        <v>2024</v>
      </c>
      <c r="M807" s="3" t="str">
        <f t="shared" si="37"/>
        <v>Oct-2024</v>
      </c>
      <c r="N807" s="5">
        <f t="shared" si="38"/>
        <v>3</v>
      </c>
      <c r="O807" s="14">
        <v>45566</v>
      </c>
    </row>
    <row r="808" spans="1:15">
      <c r="A808" t="s">
        <v>2047</v>
      </c>
      <c r="B808" t="s">
        <v>176</v>
      </c>
      <c r="C808" s="3">
        <v>45802</v>
      </c>
      <c r="D808" t="s">
        <v>1239</v>
      </c>
      <c r="E808">
        <v>274900</v>
      </c>
      <c r="F808">
        <v>48</v>
      </c>
      <c r="G808">
        <v>9.08</v>
      </c>
      <c r="H808" t="s">
        <v>1228</v>
      </c>
      <c r="I808">
        <v>0</v>
      </c>
      <c r="J808" t="s">
        <v>1229</v>
      </c>
      <c r="K808" s="3">
        <v>45815</v>
      </c>
      <c r="L808" s="5">
        <f t="shared" si="36"/>
        <v>2025</v>
      </c>
      <c r="M808" s="3" t="str">
        <f t="shared" si="37"/>
        <v>Jun-2025</v>
      </c>
      <c r="N808" s="5">
        <f t="shared" si="38"/>
        <v>13</v>
      </c>
      <c r="O808" s="14">
        <v>45778</v>
      </c>
    </row>
    <row r="809" spans="1:15">
      <c r="A809" t="s">
        <v>2048</v>
      </c>
      <c r="B809" t="s">
        <v>170</v>
      </c>
      <c r="C809" s="3">
        <v>45757</v>
      </c>
      <c r="D809" t="s">
        <v>1227</v>
      </c>
      <c r="E809">
        <v>147900</v>
      </c>
      <c r="F809">
        <v>36</v>
      </c>
      <c r="G809">
        <v>8.4700000000000006</v>
      </c>
      <c r="H809" t="s">
        <v>1228</v>
      </c>
      <c r="I809">
        <v>0</v>
      </c>
      <c r="J809" t="s">
        <v>1237</v>
      </c>
      <c r="K809" s="3">
        <v>45768</v>
      </c>
      <c r="L809" s="5">
        <f t="shared" si="36"/>
        <v>2025</v>
      </c>
      <c r="M809" s="3" t="str">
        <f t="shared" si="37"/>
        <v>Apr-2025</v>
      </c>
      <c r="N809" s="5">
        <f t="shared" si="38"/>
        <v>11</v>
      </c>
      <c r="O809" s="14">
        <v>45748</v>
      </c>
    </row>
    <row r="810" spans="1:15">
      <c r="A810" t="s">
        <v>2049</v>
      </c>
      <c r="B810" t="s">
        <v>770</v>
      </c>
      <c r="C810" s="3">
        <v>45406</v>
      </c>
      <c r="D810" t="s">
        <v>1227</v>
      </c>
      <c r="E810">
        <v>68500</v>
      </c>
      <c r="F810">
        <v>36</v>
      </c>
      <c r="G810">
        <v>6</v>
      </c>
      <c r="H810" t="s">
        <v>1228</v>
      </c>
      <c r="I810">
        <v>0</v>
      </c>
      <c r="J810" t="s">
        <v>1243</v>
      </c>
      <c r="K810" s="3">
        <v>45411</v>
      </c>
      <c r="L810" s="5">
        <f t="shared" si="36"/>
        <v>2024</v>
      </c>
      <c r="M810" s="3" t="str">
        <f t="shared" si="37"/>
        <v>Apr-2024</v>
      </c>
      <c r="N810" s="5">
        <f t="shared" si="38"/>
        <v>5</v>
      </c>
      <c r="O810" s="14">
        <v>45383</v>
      </c>
    </row>
    <row r="811" spans="1:15">
      <c r="A811" t="s">
        <v>2050</v>
      </c>
      <c r="B811" t="s">
        <v>197</v>
      </c>
      <c r="C811" s="3">
        <v>45527</v>
      </c>
      <c r="D811" t="s">
        <v>1227</v>
      </c>
      <c r="E811">
        <v>240200</v>
      </c>
      <c r="F811">
        <v>24</v>
      </c>
      <c r="G811">
        <v>10.11</v>
      </c>
      <c r="H811" t="s">
        <v>1228</v>
      </c>
      <c r="I811">
        <v>0</v>
      </c>
      <c r="J811" t="s">
        <v>1243</v>
      </c>
      <c r="K811" s="3">
        <v>45536</v>
      </c>
      <c r="L811" s="5">
        <f t="shared" si="36"/>
        <v>2024</v>
      </c>
      <c r="M811" s="3" t="str">
        <f t="shared" si="37"/>
        <v>Sep-2024</v>
      </c>
      <c r="N811" s="5">
        <f t="shared" si="38"/>
        <v>9</v>
      </c>
      <c r="O811" s="14">
        <v>45505</v>
      </c>
    </row>
    <row r="812" spans="1:15">
      <c r="A812" t="s">
        <v>2051</v>
      </c>
      <c r="B812" t="s">
        <v>393</v>
      </c>
      <c r="C812" s="3">
        <v>45629</v>
      </c>
      <c r="D812" t="s">
        <v>1239</v>
      </c>
      <c r="E812">
        <v>260000</v>
      </c>
      <c r="F812">
        <v>60</v>
      </c>
      <c r="G812">
        <v>6.74</v>
      </c>
      <c r="H812" t="s">
        <v>1228</v>
      </c>
      <c r="I812">
        <v>0</v>
      </c>
      <c r="J812" t="s">
        <v>1229</v>
      </c>
      <c r="K812" s="3">
        <v>45640</v>
      </c>
      <c r="L812" s="5">
        <f t="shared" si="36"/>
        <v>2024</v>
      </c>
      <c r="M812" s="3" t="str">
        <f t="shared" si="37"/>
        <v>Dec-2024</v>
      </c>
      <c r="N812" s="5">
        <f t="shared" si="38"/>
        <v>11</v>
      </c>
      <c r="O812" s="14">
        <v>45627</v>
      </c>
    </row>
    <row r="813" spans="1:15">
      <c r="A813" t="s">
        <v>2052</v>
      </c>
      <c r="B813" t="s">
        <v>792</v>
      </c>
      <c r="C813" s="3">
        <v>45813</v>
      </c>
      <c r="D813" t="s">
        <v>1239</v>
      </c>
      <c r="E813">
        <v>33800</v>
      </c>
      <c r="F813">
        <v>36</v>
      </c>
      <c r="G813">
        <v>9.73</v>
      </c>
      <c r="H813" t="s">
        <v>1234</v>
      </c>
      <c r="I813">
        <v>1</v>
      </c>
      <c r="J813" t="s">
        <v>1237</v>
      </c>
      <c r="K813" s="3">
        <v>45826</v>
      </c>
      <c r="L813" s="5">
        <f t="shared" si="36"/>
        <v>2025</v>
      </c>
      <c r="M813" s="3" t="str">
        <f t="shared" si="37"/>
        <v>Jun-2025</v>
      </c>
      <c r="N813" s="5">
        <f t="shared" si="38"/>
        <v>13</v>
      </c>
      <c r="O813" s="14">
        <v>45809</v>
      </c>
    </row>
    <row r="814" spans="1:15">
      <c r="A814" t="s">
        <v>2053</v>
      </c>
      <c r="B814" t="s">
        <v>1208</v>
      </c>
      <c r="C814" s="3">
        <v>45490</v>
      </c>
      <c r="D814" t="s">
        <v>1231</v>
      </c>
      <c r="E814">
        <v>100400</v>
      </c>
      <c r="F814">
        <v>60</v>
      </c>
      <c r="G814">
        <v>6.84</v>
      </c>
      <c r="H814" t="s">
        <v>1228</v>
      </c>
      <c r="I814">
        <v>0</v>
      </c>
      <c r="J814" t="s">
        <v>1237</v>
      </c>
      <c r="K814" s="3">
        <v>45504</v>
      </c>
      <c r="L814" s="5">
        <f t="shared" si="36"/>
        <v>2024</v>
      </c>
      <c r="M814" s="3" t="str">
        <f t="shared" si="37"/>
        <v>Jul-2024</v>
      </c>
      <c r="N814" s="5">
        <f t="shared" si="38"/>
        <v>14</v>
      </c>
      <c r="O814" s="14">
        <v>45474</v>
      </c>
    </row>
    <row r="815" spans="1:15">
      <c r="A815" t="s">
        <v>2054</v>
      </c>
      <c r="B815" t="s">
        <v>1190</v>
      </c>
      <c r="C815" s="3">
        <v>45341</v>
      </c>
      <c r="D815" t="s">
        <v>1239</v>
      </c>
      <c r="E815">
        <v>111000</v>
      </c>
      <c r="F815">
        <v>48</v>
      </c>
      <c r="G815">
        <v>9.14</v>
      </c>
      <c r="H815" t="s">
        <v>1228</v>
      </c>
      <c r="I815">
        <v>0</v>
      </c>
      <c r="J815" t="s">
        <v>1229</v>
      </c>
      <c r="K815" s="3">
        <v>45343</v>
      </c>
      <c r="L815" s="5">
        <f t="shared" si="36"/>
        <v>2024</v>
      </c>
      <c r="M815" s="3" t="str">
        <f t="shared" si="37"/>
        <v>Feb-2024</v>
      </c>
      <c r="N815" s="5">
        <f t="shared" si="38"/>
        <v>2</v>
      </c>
      <c r="O815" s="14">
        <v>45323</v>
      </c>
    </row>
    <row r="816" spans="1:15">
      <c r="A816" t="s">
        <v>2055</v>
      </c>
      <c r="B816" t="s">
        <v>32</v>
      </c>
      <c r="C816" s="3">
        <v>45433</v>
      </c>
      <c r="D816" t="s">
        <v>1227</v>
      </c>
      <c r="E816">
        <v>195500</v>
      </c>
      <c r="F816">
        <v>60</v>
      </c>
      <c r="G816">
        <v>8.49</v>
      </c>
      <c r="H816" t="s">
        <v>1234</v>
      </c>
      <c r="I816">
        <v>1</v>
      </c>
      <c r="J816" t="s">
        <v>1237</v>
      </c>
      <c r="K816" s="3">
        <v>45440</v>
      </c>
      <c r="L816" s="5">
        <f t="shared" si="36"/>
        <v>2024</v>
      </c>
      <c r="M816" s="3" t="str">
        <f t="shared" si="37"/>
        <v>May-2024</v>
      </c>
      <c r="N816" s="5">
        <f t="shared" si="38"/>
        <v>7</v>
      </c>
      <c r="O816" s="14">
        <v>45413</v>
      </c>
    </row>
    <row r="817" spans="1:15">
      <c r="A817" t="s">
        <v>2056</v>
      </c>
      <c r="B817" t="s">
        <v>1131</v>
      </c>
      <c r="C817" s="3">
        <v>45819</v>
      </c>
      <c r="D817" t="s">
        <v>1239</v>
      </c>
      <c r="E817">
        <v>102600</v>
      </c>
      <c r="F817">
        <v>48</v>
      </c>
      <c r="G817">
        <v>6</v>
      </c>
      <c r="H817" t="s">
        <v>1228</v>
      </c>
      <c r="I817">
        <v>0</v>
      </c>
      <c r="J817" t="s">
        <v>1237</v>
      </c>
      <c r="K817" s="3">
        <v>45829</v>
      </c>
      <c r="L817" s="5">
        <f t="shared" si="36"/>
        <v>2025</v>
      </c>
      <c r="M817" s="3" t="str">
        <f t="shared" si="37"/>
        <v>Jun-2025</v>
      </c>
      <c r="N817" s="5">
        <f t="shared" si="38"/>
        <v>10</v>
      </c>
      <c r="O817" s="14">
        <v>45809</v>
      </c>
    </row>
    <row r="818" spans="1:15">
      <c r="A818" t="s">
        <v>2057</v>
      </c>
      <c r="B818" t="s">
        <v>1160</v>
      </c>
      <c r="C818" s="3">
        <v>45805</v>
      </c>
      <c r="D818" t="s">
        <v>1227</v>
      </c>
      <c r="E818">
        <v>175300</v>
      </c>
      <c r="F818">
        <v>48</v>
      </c>
      <c r="G818">
        <v>9.2100000000000009</v>
      </c>
      <c r="H818" t="s">
        <v>1228</v>
      </c>
      <c r="I818">
        <v>0</v>
      </c>
      <c r="J818" t="s">
        <v>1229</v>
      </c>
      <c r="K818" s="3">
        <v>45813</v>
      </c>
      <c r="L818" s="5">
        <f t="shared" si="36"/>
        <v>2025</v>
      </c>
      <c r="M818" s="3" t="str">
        <f t="shared" si="37"/>
        <v>Jun-2025</v>
      </c>
      <c r="N818" s="5">
        <f t="shared" si="38"/>
        <v>8</v>
      </c>
      <c r="O818" s="14">
        <v>45778</v>
      </c>
    </row>
    <row r="819" spans="1:15">
      <c r="A819" t="s">
        <v>2058</v>
      </c>
      <c r="B819" t="s">
        <v>269</v>
      </c>
      <c r="C819" s="3">
        <v>45961</v>
      </c>
      <c r="D819" t="s">
        <v>1227</v>
      </c>
      <c r="E819">
        <v>155300</v>
      </c>
      <c r="F819">
        <v>72</v>
      </c>
      <c r="G819">
        <v>8.7799999999999994</v>
      </c>
      <c r="H819" t="s">
        <v>1234</v>
      </c>
      <c r="I819">
        <v>1</v>
      </c>
      <c r="J819" t="s">
        <v>1250</v>
      </c>
      <c r="K819" s="3">
        <v>45964</v>
      </c>
      <c r="L819" s="5">
        <f t="shared" si="36"/>
        <v>2025</v>
      </c>
      <c r="M819" s="3" t="str">
        <f t="shared" si="37"/>
        <v>Nov-2025</v>
      </c>
      <c r="N819" s="5">
        <f t="shared" si="38"/>
        <v>3</v>
      </c>
      <c r="O819" s="14">
        <v>45931</v>
      </c>
    </row>
    <row r="820" spans="1:15">
      <c r="A820" t="s">
        <v>2059</v>
      </c>
      <c r="B820" t="s">
        <v>1100</v>
      </c>
      <c r="C820" s="3">
        <v>45321</v>
      </c>
      <c r="D820" t="s">
        <v>1227</v>
      </c>
      <c r="E820">
        <v>161000</v>
      </c>
      <c r="F820">
        <v>60</v>
      </c>
      <c r="G820">
        <v>9.39</v>
      </c>
      <c r="H820" t="s">
        <v>1240</v>
      </c>
      <c r="I820">
        <v>0</v>
      </c>
      <c r="J820" t="s">
        <v>1243</v>
      </c>
      <c r="K820" s="3">
        <v>45332</v>
      </c>
      <c r="L820" s="5">
        <f t="shared" si="36"/>
        <v>2024</v>
      </c>
      <c r="M820" s="3" t="str">
        <f t="shared" si="37"/>
        <v>Feb-2024</v>
      </c>
      <c r="N820" s="5">
        <f t="shared" si="38"/>
        <v>11</v>
      </c>
      <c r="O820" s="14">
        <v>45292</v>
      </c>
    </row>
    <row r="821" spans="1:15">
      <c r="A821" t="s">
        <v>2060</v>
      </c>
      <c r="B821" t="s">
        <v>47</v>
      </c>
      <c r="C821" s="3">
        <v>45373</v>
      </c>
      <c r="D821" t="s">
        <v>1233</v>
      </c>
      <c r="E821">
        <v>109000</v>
      </c>
      <c r="F821">
        <v>24</v>
      </c>
      <c r="G821">
        <v>6</v>
      </c>
      <c r="H821" t="s">
        <v>1240</v>
      </c>
      <c r="I821">
        <v>0</v>
      </c>
      <c r="J821" t="s">
        <v>1229</v>
      </c>
      <c r="K821" s="3">
        <v>45377</v>
      </c>
      <c r="L821" s="5">
        <f t="shared" si="36"/>
        <v>2024</v>
      </c>
      <c r="M821" s="3" t="str">
        <f t="shared" si="37"/>
        <v>Mar-2024</v>
      </c>
      <c r="N821" s="5">
        <f t="shared" si="38"/>
        <v>4</v>
      </c>
      <c r="O821" s="14">
        <v>45352</v>
      </c>
    </row>
    <row r="822" spans="1:15">
      <c r="A822" t="s">
        <v>2061</v>
      </c>
      <c r="B822" t="s">
        <v>1061</v>
      </c>
      <c r="C822" s="3">
        <v>45322</v>
      </c>
      <c r="D822" t="s">
        <v>1236</v>
      </c>
      <c r="E822">
        <v>115100</v>
      </c>
      <c r="F822">
        <v>24</v>
      </c>
      <c r="G822">
        <v>8.61</v>
      </c>
      <c r="H822" t="s">
        <v>1228</v>
      </c>
      <c r="I822">
        <v>0</v>
      </c>
      <c r="J822" t="s">
        <v>1250</v>
      </c>
      <c r="K822" s="3">
        <v>45335</v>
      </c>
      <c r="L822" s="5">
        <f t="shared" si="36"/>
        <v>2024</v>
      </c>
      <c r="M822" s="3" t="str">
        <f t="shared" si="37"/>
        <v>Feb-2024</v>
      </c>
      <c r="N822" s="5">
        <f t="shared" si="38"/>
        <v>13</v>
      </c>
      <c r="O822" s="14">
        <v>45292</v>
      </c>
    </row>
    <row r="823" spans="1:15">
      <c r="A823" t="s">
        <v>2062</v>
      </c>
      <c r="B823" t="s">
        <v>747</v>
      </c>
      <c r="C823" s="3">
        <v>45624</v>
      </c>
      <c r="D823" t="s">
        <v>1227</v>
      </c>
      <c r="E823">
        <v>84500</v>
      </c>
      <c r="F823">
        <v>60</v>
      </c>
      <c r="G823">
        <v>9.65</v>
      </c>
      <c r="H823" t="s">
        <v>1240</v>
      </c>
      <c r="I823">
        <v>0</v>
      </c>
      <c r="J823" t="s">
        <v>1229</v>
      </c>
      <c r="K823" s="3">
        <v>45635</v>
      </c>
      <c r="L823" s="5">
        <f t="shared" si="36"/>
        <v>2024</v>
      </c>
      <c r="M823" s="3" t="str">
        <f t="shared" si="37"/>
        <v>Dec-2024</v>
      </c>
      <c r="N823" s="5">
        <f t="shared" si="38"/>
        <v>11</v>
      </c>
      <c r="O823" s="14">
        <v>45597</v>
      </c>
    </row>
    <row r="824" spans="1:15">
      <c r="A824" t="s">
        <v>2063</v>
      </c>
      <c r="B824" t="s">
        <v>305</v>
      </c>
      <c r="C824" s="3">
        <v>45951</v>
      </c>
      <c r="D824" t="s">
        <v>1239</v>
      </c>
      <c r="E824">
        <v>234900</v>
      </c>
      <c r="F824">
        <v>60</v>
      </c>
      <c r="G824">
        <v>9.39</v>
      </c>
      <c r="H824" t="s">
        <v>1234</v>
      </c>
      <c r="I824">
        <v>1</v>
      </c>
      <c r="J824" t="s">
        <v>1229</v>
      </c>
      <c r="K824" s="3">
        <v>45961</v>
      </c>
      <c r="L824" s="5">
        <f t="shared" si="36"/>
        <v>2025</v>
      </c>
      <c r="M824" s="3" t="str">
        <f t="shared" si="37"/>
        <v>Oct-2025</v>
      </c>
      <c r="N824" s="5">
        <f t="shared" si="38"/>
        <v>10</v>
      </c>
      <c r="O824" s="14">
        <v>45931</v>
      </c>
    </row>
    <row r="825" spans="1:15">
      <c r="A825" t="s">
        <v>2064</v>
      </c>
      <c r="B825" t="s">
        <v>514</v>
      </c>
      <c r="C825" s="3">
        <v>45468</v>
      </c>
      <c r="D825" t="s">
        <v>1233</v>
      </c>
      <c r="E825">
        <v>268500</v>
      </c>
      <c r="F825">
        <v>48</v>
      </c>
      <c r="G825">
        <v>6.21</v>
      </c>
      <c r="H825" t="s">
        <v>1228</v>
      </c>
      <c r="I825">
        <v>0</v>
      </c>
      <c r="J825" t="s">
        <v>1229</v>
      </c>
      <c r="K825" s="3">
        <v>45470</v>
      </c>
      <c r="L825" s="5">
        <f t="shared" si="36"/>
        <v>2024</v>
      </c>
      <c r="M825" s="3" t="str">
        <f t="shared" si="37"/>
        <v>Jun-2024</v>
      </c>
      <c r="N825" s="5">
        <f t="shared" si="38"/>
        <v>2</v>
      </c>
      <c r="O825" s="14">
        <v>45444</v>
      </c>
    </row>
    <row r="826" spans="1:15">
      <c r="A826" t="s">
        <v>2065</v>
      </c>
      <c r="B826" t="s">
        <v>564</v>
      </c>
      <c r="C826" s="3">
        <v>45661</v>
      </c>
      <c r="D826" t="s">
        <v>1227</v>
      </c>
      <c r="E826">
        <v>105000</v>
      </c>
      <c r="F826">
        <v>48</v>
      </c>
      <c r="G826">
        <v>7.51</v>
      </c>
      <c r="H826" t="s">
        <v>1228</v>
      </c>
      <c r="I826">
        <v>0</v>
      </c>
      <c r="J826" t="s">
        <v>1229</v>
      </c>
      <c r="K826" s="3">
        <v>45671</v>
      </c>
      <c r="L826" s="5">
        <f t="shared" si="36"/>
        <v>2025</v>
      </c>
      <c r="M826" s="3" t="str">
        <f t="shared" si="37"/>
        <v>Jan-2025</v>
      </c>
      <c r="N826" s="5">
        <f t="shared" si="38"/>
        <v>10</v>
      </c>
      <c r="O826" s="14">
        <v>45658</v>
      </c>
    </row>
    <row r="827" spans="1:15">
      <c r="A827" t="s">
        <v>2066</v>
      </c>
      <c r="B827" t="s">
        <v>977</v>
      </c>
      <c r="C827" s="3">
        <v>45838</v>
      </c>
      <c r="D827" t="s">
        <v>1233</v>
      </c>
      <c r="E827">
        <v>521900</v>
      </c>
      <c r="F827">
        <v>60</v>
      </c>
      <c r="G827">
        <v>7.85</v>
      </c>
      <c r="H827" t="s">
        <v>1240</v>
      </c>
      <c r="I827">
        <v>0</v>
      </c>
      <c r="J827" t="s">
        <v>1237</v>
      </c>
      <c r="K827" s="3">
        <v>45851</v>
      </c>
      <c r="L827" s="5">
        <f t="shared" si="36"/>
        <v>2025</v>
      </c>
      <c r="M827" s="3" t="str">
        <f t="shared" si="37"/>
        <v>Jul-2025</v>
      </c>
      <c r="N827" s="5">
        <f t="shared" si="38"/>
        <v>13</v>
      </c>
      <c r="O827" s="14">
        <v>45809</v>
      </c>
    </row>
    <row r="828" spans="1:15">
      <c r="A828" t="s">
        <v>2067</v>
      </c>
      <c r="B828" t="s">
        <v>148</v>
      </c>
      <c r="C828" s="3">
        <v>45826</v>
      </c>
      <c r="D828" t="s">
        <v>1231</v>
      </c>
      <c r="E828">
        <v>144400</v>
      </c>
      <c r="F828">
        <v>36</v>
      </c>
      <c r="G828">
        <v>7.52</v>
      </c>
      <c r="H828" t="s">
        <v>1240</v>
      </c>
      <c r="I828">
        <v>0</v>
      </c>
      <c r="J828" t="s">
        <v>1229</v>
      </c>
      <c r="K828" s="3">
        <v>45835</v>
      </c>
      <c r="L828" s="5">
        <f t="shared" si="36"/>
        <v>2025</v>
      </c>
      <c r="M828" s="3" t="str">
        <f t="shared" si="37"/>
        <v>Jun-2025</v>
      </c>
      <c r="N828" s="5">
        <f t="shared" si="38"/>
        <v>9</v>
      </c>
      <c r="O828" s="14">
        <v>45809</v>
      </c>
    </row>
    <row r="829" spans="1:15">
      <c r="A829" t="s">
        <v>2068</v>
      </c>
      <c r="B829" t="s">
        <v>874</v>
      </c>
      <c r="C829" s="3">
        <v>45397</v>
      </c>
      <c r="D829" t="s">
        <v>1236</v>
      </c>
      <c r="E829">
        <v>525400</v>
      </c>
      <c r="F829">
        <v>60</v>
      </c>
      <c r="G829">
        <v>6.95</v>
      </c>
      <c r="H829" t="s">
        <v>1228</v>
      </c>
      <c r="I829">
        <v>0</v>
      </c>
      <c r="J829" t="s">
        <v>1229</v>
      </c>
      <c r="K829" s="3">
        <v>45400</v>
      </c>
      <c r="L829" s="5">
        <f t="shared" si="36"/>
        <v>2024</v>
      </c>
      <c r="M829" s="3" t="str">
        <f t="shared" si="37"/>
        <v>Apr-2024</v>
      </c>
      <c r="N829" s="5">
        <f t="shared" si="38"/>
        <v>3</v>
      </c>
      <c r="O829" s="14">
        <v>45383</v>
      </c>
    </row>
    <row r="830" spans="1:15">
      <c r="A830" t="s">
        <v>2069</v>
      </c>
      <c r="B830" t="s">
        <v>1172</v>
      </c>
      <c r="C830" s="3">
        <v>45388</v>
      </c>
      <c r="D830" t="s">
        <v>1233</v>
      </c>
      <c r="E830">
        <v>114800</v>
      </c>
      <c r="F830">
        <v>24</v>
      </c>
      <c r="G830">
        <v>8.3699999999999992</v>
      </c>
      <c r="H830" t="s">
        <v>1228</v>
      </c>
      <c r="I830">
        <v>0</v>
      </c>
      <c r="J830" t="s">
        <v>1229</v>
      </c>
      <c r="K830" s="3">
        <v>45397</v>
      </c>
      <c r="L830" s="5">
        <f t="shared" si="36"/>
        <v>2024</v>
      </c>
      <c r="M830" s="3" t="str">
        <f t="shared" si="37"/>
        <v>Apr-2024</v>
      </c>
      <c r="N830" s="5">
        <f t="shared" si="38"/>
        <v>9</v>
      </c>
      <c r="O830" s="14">
        <v>45383</v>
      </c>
    </row>
    <row r="831" spans="1:15">
      <c r="A831" t="s">
        <v>2070</v>
      </c>
      <c r="B831" t="s">
        <v>537</v>
      </c>
      <c r="C831" s="3">
        <v>45521</v>
      </c>
      <c r="D831" t="s">
        <v>1233</v>
      </c>
      <c r="E831">
        <v>43600</v>
      </c>
      <c r="F831">
        <v>84</v>
      </c>
      <c r="G831">
        <v>9.19</v>
      </c>
      <c r="H831" t="s">
        <v>1240</v>
      </c>
      <c r="I831">
        <v>0</v>
      </c>
      <c r="J831" t="s">
        <v>1243</v>
      </c>
      <c r="K831" s="3">
        <v>45534</v>
      </c>
      <c r="L831" s="5">
        <f t="shared" si="36"/>
        <v>2024</v>
      </c>
      <c r="M831" s="3" t="str">
        <f t="shared" si="37"/>
        <v>Aug-2024</v>
      </c>
      <c r="N831" s="5">
        <f t="shared" si="38"/>
        <v>13</v>
      </c>
      <c r="O831" s="14">
        <v>45505</v>
      </c>
    </row>
    <row r="832" spans="1:15">
      <c r="A832" t="s">
        <v>2071</v>
      </c>
      <c r="B832" t="s">
        <v>46</v>
      </c>
      <c r="C832" s="3">
        <v>45518</v>
      </c>
      <c r="D832" t="s">
        <v>1227</v>
      </c>
      <c r="E832">
        <v>238500</v>
      </c>
      <c r="F832">
        <v>60</v>
      </c>
      <c r="G832">
        <v>8.68</v>
      </c>
      <c r="H832" t="s">
        <v>1234</v>
      </c>
      <c r="I832">
        <v>1</v>
      </c>
      <c r="J832" t="s">
        <v>1229</v>
      </c>
      <c r="K832" s="3">
        <v>45525</v>
      </c>
      <c r="L832" s="5">
        <f t="shared" si="36"/>
        <v>2024</v>
      </c>
      <c r="M832" s="3" t="str">
        <f t="shared" si="37"/>
        <v>Aug-2024</v>
      </c>
      <c r="N832" s="5">
        <f t="shared" si="38"/>
        <v>7</v>
      </c>
      <c r="O832" s="14">
        <v>45505</v>
      </c>
    </row>
    <row r="833" spans="1:15">
      <c r="A833" t="s">
        <v>2072</v>
      </c>
      <c r="B833" t="s">
        <v>643</v>
      </c>
      <c r="C833" s="3">
        <v>45662</v>
      </c>
      <c r="D833" t="s">
        <v>1231</v>
      </c>
      <c r="E833">
        <v>214200</v>
      </c>
      <c r="F833">
        <v>60</v>
      </c>
      <c r="G833">
        <v>9.67</v>
      </c>
      <c r="H833" t="s">
        <v>1240</v>
      </c>
      <c r="I833">
        <v>0</v>
      </c>
      <c r="J833" t="s">
        <v>1243</v>
      </c>
      <c r="K833" s="3">
        <v>45668</v>
      </c>
      <c r="L833" s="5">
        <f t="shared" si="36"/>
        <v>2025</v>
      </c>
      <c r="M833" s="3" t="str">
        <f t="shared" si="37"/>
        <v>Jan-2025</v>
      </c>
      <c r="N833" s="5">
        <f t="shared" si="38"/>
        <v>6</v>
      </c>
      <c r="O833" s="14">
        <v>45658</v>
      </c>
    </row>
    <row r="834" spans="1:15">
      <c r="A834" t="s">
        <v>2073</v>
      </c>
      <c r="B834" t="s">
        <v>17</v>
      </c>
      <c r="C834" s="3">
        <v>45391</v>
      </c>
      <c r="D834" t="s">
        <v>1239</v>
      </c>
      <c r="E834">
        <v>184400</v>
      </c>
      <c r="F834">
        <v>36</v>
      </c>
      <c r="G834">
        <v>7.92</v>
      </c>
      <c r="H834" t="s">
        <v>1228</v>
      </c>
      <c r="I834">
        <v>0</v>
      </c>
      <c r="J834" t="s">
        <v>1229</v>
      </c>
      <c r="K834" s="3">
        <v>45402</v>
      </c>
      <c r="L834" s="5">
        <f t="shared" si="36"/>
        <v>2024</v>
      </c>
      <c r="M834" s="3" t="str">
        <f t="shared" si="37"/>
        <v>Apr-2024</v>
      </c>
      <c r="N834" s="5">
        <f t="shared" si="38"/>
        <v>11</v>
      </c>
      <c r="O834" s="14">
        <v>45383</v>
      </c>
    </row>
    <row r="835" spans="1:15">
      <c r="A835" t="s">
        <v>2074</v>
      </c>
      <c r="B835" t="s">
        <v>525</v>
      </c>
      <c r="C835" s="3">
        <v>45736</v>
      </c>
      <c r="D835" t="s">
        <v>1227</v>
      </c>
      <c r="E835">
        <v>114800</v>
      </c>
      <c r="F835">
        <v>24</v>
      </c>
      <c r="G835">
        <v>6</v>
      </c>
      <c r="H835" t="s">
        <v>1228</v>
      </c>
      <c r="I835">
        <v>0</v>
      </c>
      <c r="J835" t="s">
        <v>1250</v>
      </c>
      <c r="K835" s="3">
        <v>45748</v>
      </c>
      <c r="L835" s="5">
        <f t="shared" ref="L835:L898" si="39">YEAR(C835)</f>
        <v>2025</v>
      </c>
      <c r="M835" s="3" t="str">
        <f t="shared" ref="M835:M898" si="40">TEXT(K835,"mmm-yyyy")</f>
        <v>Apr-2025</v>
      </c>
      <c r="N835" s="5">
        <f t="shared" ref="N835:N898" si="41">K835-C835</f>
        <v>12</v>
      </c>
      <c r="O835" s="14">
        <v>45717</v>
      </c>
    </row>
    <row r="836" spans="1:15">
      <c r="A836" t="s">
        <v>2075</v>
      </c>
      <c r="B836" t="s">
        <v>32</v>
      </c>
      <c r="C836" s="3">
        <v>45759</v>
      </c>
      <c r="D836" t="s">
        <v>1239</v>
      </c>
      <c r="E836">
        <v>175700</v>
      </c>
      <c r="F836">
        <v>36</v>
      </c>
      <c r="G836">
        <v>6.37</v>
      </c>
      <c r="H836" t="s">
        <v>1228</v>
      </c>
      <c r="I836">
        <v>0</v>
      </c>
      <c r="J836" t="s">
        <v>1229</v>
      </c>
      <c r="K836" s="3">
        <v>45770</v>
      </c>
      <c r="L836" s="5">
        <f t="shared" si="39"/>
        <v>2025</v>
      </c>
      <c r="M836" s="3" t="str">
        <f t="shared" si="40"/>
        <v>Apr-2025</v>
      </c>
      <c r="N836" s="5">
        <f t="shared" si="41"/>
        <v>11</v>
      </c>
      <c r="O836" s="14">
        <v>45748</v>
      </c>
    </row>
    <row r="837" spans="1:15">
      <c r="A837" t="s">
        <v>2076</v>
      </c>
      <c r="B837" t="s">
        <v>1013</v>
      </c>
      <c r="C837" s="3">
        <v>45346</v>
      </c>
      <c r="D837" t="s">
        <v>1233</v>
      </c>
      <c r="E837">
        <v>125800</v>
      </c>
      <c r="F837">
        <v>60</v>
      </c>
      <c r="G837">
        <v>9.32</v>
      </c>
      <c r="H837" t="s">
        <v>1234</v>
      </c>
      <c r="I837">
        <v>1</v>
      </c>
      <c r="J837" t="s">
        <v>1250</v>
      </c>
      <c r="K837" s="3">
        <v>45349</v>
      </c>
      <c r="L837" s="5">
        <f t="shared" si="39"/>
        <v>2024</v>
      </c>
      <c r="M837" s="3" t="str">
        <f t="shared" si="40"/>
        <v>Feb-2024</v>
      </c>
      <c r="N837" s="5">
        <f t="shared" si="41"/>
        <v>3</v>
      </c>
      <c r="O837" s="14">
        <v>45323</v>
      </c>
    </row>
    <row r="838" spans="1:15">
      <c r="A838" t="s">
        <v>2077</v>
      </c>
      <c r="B838" t="s">
        <v>972</v>
      </c>
      <c r="C838" s="3">
        <v>45486</v>
      </c>
      <c r="D838" t="s">
        <v>1227</v>
      </c>
      <c r="E838">
        <v>145700</v>
      </c>
      <c r="F838">
        <v>60</v>
      </c>
      <c r="G838">
        <v>12.14</v>
      </c>
      <c r="H838" t="s">
        <v>1234</v>
      </c>
      <c r="I838">
        <v>1</v>
      </c>
      <c r="J838" t="s">
        <v>1243</v>
      </c>
      <c r="K838" s="3">
        <v>45497</v>
      </c>
      <c r="L838" s="5">
        <f t="shared" si="39"/>
        <v>2024</v>
      </c>
      <c r="M838" s="3" t="str">
        <f t="shared" si="40"/>
        <v>Jul-2024</v>
      </c>
      <c r="N838" s="5">
        <f t="shared" si="41"/>
        <v>11</v>
      </c>
      <c r="O838" s="14">
        <v>45474</v>
      </c>
    </row>
    <row r="839" spans="1:15">
      <c r="A839" t="s">
        <v>2078</v>
      </c>
      <c r="B839" t="s">
        <v>1147</v>
      </c>
      <c r="C839" s="3">
        <v>45811</v>
      </c>
      <c r="D839" t="s">
        <v>1239</v>
      </c>
      <c r="E839">
        <v>324400</v>
      </c>
      <c r="F839">
        <v>36</v>
      </c>
      <c r="G839">
        <v>6</v>
      </c>
      <c r="H839" t="s">
        <v>1228</v>
      </c>
      <c r="I839">
        <v>0</v>
      </c>
      <c r="J839" t="s">
        <v>1229</v>
      </c>
      <c r="K839" s="3">
        <v>45818</v>
      </c>
      <c r="L839" s="5">
        <f t="shared" si="39"/>
        <v>2025</v>
      </c>
      <c r="M839" s="3" t="str">
        <f t="shared" si="40"/>
        <v>Jun-2025</v>
      </c>
      <c r="N839" s="5">
        <f t="shared" si="41"/>
        <v>7</v>
      </c>
      <c r="O839" s="14">
        <v>45809</v>
      </c>
    </row>
    <row r="840" spans="1:15">
      <c r="A840" t="s">
        <v>2079</v>
      </c>
      <c r="B840" t="s">
        <v>279</v>
      </c>
      <c r="C840" s="3">
        <v>45715</v>
      </c>
      <c r="D840" t="s">
        <v>1233</v>
      </c>
      <c r="E840">
        <v>204800</v>
      </c>
      <c r="F840">
        <v>60</v>
      </c>
      <c r="G840">
        <v>7.47</v>
      </c>
      <c r="H840" t="s">
        <v>1228</v>
      </c>
      <c r="I840">
        <v>0</v>
      </c>
      <c r="J840" t="s">
        <v>1243</v>
      </c>
      <c r="K840" s="3">
        <v>45726</v>
      </c>
      <c r="L840" s="5">
        <f t="shared" si="39"/>
        <v>2025</v>
      </c>
      <c r="M840" s="3" t="str">
        <f t="shared" si="40"/>
        <v>Mar-2025</v>
      </c>
      <c r="N840" s="5">
        <f t="shared" si="41"/>
        <v>11</v>
      </c>
      <c r="O840" s="14">
        <v>45689</v>
      </c>
    </row>
    <row r="841" spans="1:15">
      <c r="A841" t="s">
        <v>2080</v>
      </c>
      <c r="B841" t="s">
        <v>1105</v>
      </c>
      <c r="C841" s="3">
        <v>45606</v>
      </c>
      <c r="D841" t="s">
        <v>1227</v>
      </c>
      <c r="E841">
        <v>275900</v>
      </c>
      <c r="F841">
        <v>60</v>
      </c>
      <c r="G841">
        <v>8.82</v>
      </c>
      <c r="H841" t="s">
        <v>1240</v>
      </c>
      <c r="I841">
        <v>0</v>
      </c>
      <c r="J841" t="s">
        <v>1237</v>
      </c>
      <c r="K841" s="3">
        <v>45620</v>
      </c>
      <c r="L841" s="5">
        <f t="shared" si="39"/>
        <v>2024</v>
      </c>
      <c r="M841" s="3" t="str">
        <f t="shared" si="40"/>
        <v>Nov-2024</v>
      </c>
      <c r="N841" s="5">
        <f t="shared" si="41"/>
        <v>14</v>
      </c>
      <c r="O841" s="14">
        <v>45597</v>
      </c>
    </row>
    <row r="842" spans="1:15">
      <c r="A842" t="s">
        <v>2081</v>
      </c>
      <c r="B842" t="s">
        <v>281</v>
      </c>
      <c r="C842" s="3">
        <v>45419</v>
      </c>
      <c r="D842" t="s">
        <v>1227</v>
      </c>
      <c r="E842">
        <v>153000</v>
      </c>
      <c r="F842">
        <v>12</v>
      </c>
      <c r="G842">
        <v>6</v>
      </c>
      <c r="H842" t="s">
        <v>1240</v>
      </c>
      <c r="I842">
        <v>0</v>
      </c>
      <c r="J842" t="s">
        <v>1250</v>
      </c>
      <c r="K842" s="3">
        <v>45422</v>
      </c>
      <c r="L842" s="5">
        <f t="shared" si="39"/>
        <v>2024</v>
      </c>
      <c r="M842" s="3" t="str">
        <f t="shared" si="40"/>
        <v>May-2024</v>
      </c>
      <c r="N842" s="5">
        <f t="shared" si="41"/>
        <v>3</v>
      </c>
      <c r="O842" s="14">
        <v>45413</v>
      </c>
    </row>
    <row r="843" spans="1:15">
      <c r="A843" t="s">
        <v>2082</v>
      </c>
      <c r="B843" t="s">
        <v>394</v>
      </c>
      <c r="C843" s="3">
        <v>45323</v>
      </c>
      <c r="D843" t="s">
        <v>1227</v>
      </c>
      <c r="E843">
        <v>141700</v>
      </c>
      <c r="F843">
        <v>36</v>
      </c>
      <c r="G843">
        <v>7.06</v>
      </c>
      <c r="H843" t="s">
        <v>1240</v>
      </c>
      <c r="I843">
        <v>0</v>
      </c>
      <c r="J843" t="s">
        <v>1237</v>
      </c>
      <c r="K843" s="3">
        <v>45336</v>
      </c>
      <c r="L843" s="5">
        <f t="shared" si="39"/>
        <v>2024</v>
      </c>
      <c r="M843" s="3" t="str">
        <f t="shared" si="40"/>
        <v>Feb-2024</v>
      </c>
      <c r="N843" s="5">
        <f t="shared" si="41"/>
        <v>13</v>
      </c>
      <c r="O843" s="14">
        <v>45323</v>
      </c>
    </row>
    <row r="844" spans="1:15">
      <c r="A844" t="s">
        <v>2083</v>
      </c>
      <c r="B844" t="s">
        <v>1215</v>
      </c>
      <c r="C844" s="3">
        <v>45384</v>
      </c>
      <c r="D844" t="s">
        <v>1236</v>
      </c>
      <c r="E844">
        <v>80300</v>
      </c>
      <c r="F844">
        <v>60</v>
      </c>
      <c r="G844">
        <v>11.29</v>
      </c>
      <c r="H844" t="s">
        <v>1234</v>
      </c>
      <c r="I844">
        <v>1</v>
      </c>
      <c r="J844" t="s">
        <v>1229</v>
      </c>
      <c r="K844" s="3">
        <v>45395</v>
      </c>
      <c r="L844" s="5">
        <f t="shared" si="39"/>
        <v>2024</v>
      </c>
      <c r="M844" s="3" t="str">
        <f t="shared" si="40"/>
        <v>Apr-2024</v>
      </c>
      <c r="N844" s="5">
        <f t="shared" si="41"/>
        <v>11</v>
      </c>
      <c r="O844" s="14">
        <v>45383</v>
      </c>
    </row>
    <row r="845" spans="1:15">
      <c r="A845" t="s">
        <v>2084</v>
      </c>
      <c r="B845" t="s">
        <v>979</v>
      </c>
      <c r="C845" s="3">
        <v>45810</v>
      </c>
      <c r="D845" t="s">
        <v>1231</v>
      </c>
      <c r="E845">
        <v>138900</v>
      </c>
      <c r="F845">
        <v>48</v>
      </c>
      <c r="G845">
        <v>6</v>
      </c>
      <c r="H845" t="s">
        <v>1240</v>
      </c>
      <c r="I845">
        <v>0</v>
      </c>
      <c r="J845" t="s">
        <v>1229</v>
      </c>
      <c r="K845" s="3">
        <v>45816</v>
      </c>
      <c r="L845" s="5">
        <f t="shared" si="39"/>
        <v>2025</v>
      </c>
      <c r="M845" s="3" t="str">
        <f t="shared" si="40"/>
        <v>Jun-2025</v>
      </c>
      <c r="N845" s="5">
        <f t="shared" si="41"/>
        <v>6</v>
      </c>
      <c r="O845" s="14">
        <v>45809</v>
      </c>
    </row>
    <row r="846" spans="1:15">
      <c r="A846" t="s">
        <v>2085</v>
      </c>
      <c r="B846" t="s">
        <v>1192</v>
      </c>
      <c r="C846" s="3">
        <v>45549</v>
      </c>
      <c r="D846" t="s">
        <v>1239</v>
      </c>
      <c r="E846">
        <v>20000</v>
      </c>
      <c r="F846">
        <v>60</v>
      </c>
      <c r="G846">
        <v>6.89</v>
      </c>
      <c r="H846" t="s">
        <v>1240</v>
      </c>
      <c r="I846">
        <v>0</v>
      </c>
      <c r="J846" t="s">
        <v>1229</v>
      </c>
      <c r="K846" s="3">
        <v>45557</v>
      </c>
      <c r="L846" s="5">
        <f t="shared" si="39"/>
        <v>2024</v>
      </c>
      <c r="M846" s="3" t="str">
        <f t="shared" si="40"/>
        <v>Sep-2024</v>
      </c>
      <c r="N846" s="5">
        <f t="shared" si="41"/>
        <v>8</v>
      </c>
      <c r="O846" s="14">
        <v>45536</v>
      </c>
    </row>
    <row r="847" spans="1:15">
      <c r="A847" t="s">
        <v>2086</v>
      </c>
      <c r="B847" t="s">
        <v>492</v>
      </c>
      <c r="C847" s="3">
        <v>45511</v>
      </c>
      <c r="D847" t="s">
        <v>1227</v>
      </c>
      <c r="E847">
        <v>119100</v>
      </c>
      <c r="F847">
        <v>48</v>
      </c>
      <c r="G847">
        <v>6.47</v>
      </c>
      <c r="H847" t="s">
        <v>1228</v>
      </c>
      <c r="I847">
        <v>0</v>
      </c>
      <c r="J847" t="s">
        <v>1229</v>
      </c>
      <c r="K847" s="3">
        <v>45516</v>
      </c>
      <c r="L847" s="5">
        <f t="shared" si="39"/>
        <v>2024</v>
      </c>
      <c r="M847" s="3" t="str">
        <f t="shared" si="40"/>
        <v>Aug-2024</v>
      </c>
      <c r="N847" s="5">
        <f t="shared" si="41"/>
        <v>5</v>
      </c>
      <c r="O847" s="14">
        <v>45505</v>
      </c>
    </row>
    <row r="848" spans="1:15">
      <c r="A848" t="s">
        <v>2087</v>
      </c>
      <c r="B848" t="s">
        <v>345</v>
      </c>
      <c r="C848" s="3">
        <v>45397</v>
      </c>
      <c r="D848" t="s">
        <v>1227</v>
      </c>
      <c r="E848">
        <v>170000</v>
      </c>
      <c r="F848">
        <v>84</v>
      </c>
      <c r="G848">
        <v>6</v>
      </c>
      <c r="H848" t="s">
        <v>1240</v>
      </c>
      <c r="I848">
        <v>0</v>
      </c>
      <c r="J848" t="s">
        <v>1250</v>
      </c>
      <c r="K848" s="3">
        <v>45408</v>
      </c>
      <c r="L848" s="5">
        <f t="shared" si="39"/>
        <v>2024</v>
      </c>
      <c r="M848" s="3" t="str">
        <f t="shared" si="40"/>
        <v>Apr-2024</v>
      </c>
      <c r="N848" s="5">
        <f t="shared" si="41"/>
        <v>11</v>
      </c>
      <c r="O848" s="14">
        <v>45383</v>
      </c>
    </row>
    <row r="849" spans="1:15">
      <c r="A849" t="s">
        <v>2088</v>
      </c>
      <c r="B849" t="s">
        <v>1203</v>
      </c>
      <c r="C849" s="3">
        <v>45839</v>
      </c>
      <c r="D849" t="s">
        <v>1227</v>
      </c>
      <c r="E849">
        <v>267100</v>
      </c>
      <c r="F849">
        <v>12</v>
      </c>
      <c r="G849">
        <v>8.06</v>
      </c>
      <c r="H849" t="s">
        <v>1234</v>
      </c>
      <c r="I849">
        <v>1</v>
      </c>
      <c r="J849" t="s">
        <v>1229</v>
      </c>
      <c r="K849" s="3">
        <v>45850</v>
      </c>
      <c r="L849" s="5">
        <f t="shared" si="39"/>
        <v>2025</v>
      </c>
      <c r="M849" s="3" t="str">
        <f t="shared" si="40"/>
        <v>Jul-2025</v>
      </c>
      <c r="N849" s="5">
        <f t="shared" si="41"/>
        <v>11</v>
      </c>
      <c r="O849" s="14">
        <v>45839</v>
      </c>
    </row>
    <row r="850" spans="1:15">
      <c r="A850" t="s">
        <v>2089</v>
      </c>
      <c r="B850" t="s">
        <v>454</v>
      </c>
      <c r="C850" s="3">
        <v>45707</v>
      </c>
      <c r="D850" t="s">
        <v>1233</v>
      </c>
      <c r="E850">
        <v>149100</v>
      </c>
      <c r="F850">
        <v>48</v>
      </c>
      <c r="G850">
        <v>6.13</v>
      </c>
      <c r="H850" t="s">
        <v>1234</v>
      </c>
      <c r="I850">
        <v>1</v>
      </c>
      <c r="J850" t="s">
        <v>1250</v>
      </c>
      <c r="K850" s="3">
        <v>45720</v>
      </c>
      <c r="L850" s="5">
        <f t="shared" si="39"/>
        <v>2025</v>
      </c>
      <c r="M850" s="3" t="str">
        <f t="shared" si="40"/>
        <v>Mar-2025</v>
      </c>
      <c r="N850" s="5">
        <f t="shared" si="41"/>
        <v>13</v>
      </c>
      <c r="O850" s="14">
        <v>45689</v>
      </c>
    </row>
    <row r="851" spans="1:15">
      <c r="A851" t="s">
        <v>2090</v>
      </c>
      <c r="B851" t="s">
        <v>32</v>
      </c>
      <c r="C851" s="3">
        <v>45848</v>
      </c>
      <c r="D851" t="s">
        <v>1239</v>
      </c>
      <c r="E851">
        <v>229600</v>
      </c>
      <c r="F851">
        <v>24</v>
      </c>
      <c r="G851">
        <v>7.53</v>
      </c>
      <c r="H851" t="s">
        <v>1240</v>
      </c>
      <c r="I851">
        <v>0</v>
      </c>
      <c r="J851" t="s">
        <v>1229</v>
      </c>
      <c r="K851" s="3">
        <v>45851</v>
      </c>
      <c r="L851" s="5">
        <f t="shared" si="39"/>
        <v>2025</v>
      </c>
      <c r="M851" s="3" t="str">
        <f t="shared" si="40"/>
        <v>Jul-2025</v>
      </c>
      <c r="N851" s="5">
        <f t="shared" si="41"/>
        <v>3</v>
      </c>
      <c r="O851" s="14">
        <v>45839</v>
      </c>
    </row>
    <row r="852" spans="1:15">
      <c r="A852" t="s">
        <v>2091</v>
      </c>
      <c r="B852" t="s">
        <v>884</v>
      </c>
      <c r="C852" s="3">
        <v>45600</v>
      </c>
      <c r="D852" t="s">
        <v>1231</v>
      </c>
      <c r="E852">
        <v>39100</v>
      </c>
      <c r="F852">
        <v>24</v>
      </c>
      <c r="G852">
        <v>9.7200000000000006</v>
      </c>
      <c r="H852" t="s">
        <v>1228</v>
      </c>
      <c r="I852">
        <v>0</v>
      </c>
      <c r="J852" t="s">
        <v>1237</v>
      </c>
      <c r="K852" s="3">
        <v>45606</v>
      </c>
      <c r="L852" s="5">
        <f t="shared" si="39"/>
        <v>2024</v>
      </c>
      <c r="M852" s="3" t="str">
        <f t="shared" si="40"/>
        <v>Nov-2024</v>
      </c>
      <c r="N852" s="5">
        <f t="shared" si="41"/>
        <v>6</v>
      </c>
      <c r="O852" s="14">
        <v>45597</v>
      </c>
    </row>
    <row r="853" spans="1:15">
      <c r="A853" t="s">
        <v>2092</v>
      </c>
      <c r="B853" t="s">
        <v>527</v>
      </c>
      <c r="C853" s="3">
        <v>45657</v>
      </c>
      <c r="D853" t="s">
        <v>1227</v>
      </c>
      <c r="E853">
        <v>173000</v>
      </c>
      <c r="F853">
        <v>36</v>
      </c>
      <c r="G853">
        <v>10.34</v>
      </c>
      <c r="H853" t="s">
        <v>1234</v>
      </c>
      <c r="I853">
        <v>1</v>
      </c>
      <c r="J853" t="s">
        <v>1237</v>
      </c>
      <c r="K853" s="3">
        <v>45665</v>
      </c>
      <c r="L853" s="5">
        <f t="shared" si="39"/>
        <v>2024</v>
      </c>
      <c r="M853" s="3" t="str">
        <f t="shared" si="40"/>
        <v>Jan-2025</v>
      </c>
      <c r="N853" s="5">
        <f t="shared" si="41"/>
        <v>8</v>
      </c>
      <c r="O853" s="14">
        <v>45627</v>
      </c>
    </row>
    <row r="854" spans="1:15">
      <c r="A854" t="s">
        <v>2093</v>
      </c>
      <c r="B854" t="s">
        <v>1000</v>
      </c>
      <c r="C854" s="3">
        <v>45812</v>
      </c>
      <c r="D854" t="s">
        <v>1236</v>
      </c>
      <c r="E854">
        <v>55600</v>
      </c>
      <c r="F854">
        <v>24</v>
      </c>
      <c r="G854">
        <v>7.95</v>
      </c>
      <c r="H854" t="s">
        <v>1228</v>
      </c>
      <c r="I854">
        <v>0</v>
      </c>
      <c r="J854" t="s">
        <v>1243</v>
      </c>
      <c r="K854" s="3">
        <v>45822</v>
      </c>
      <c r="L854" s="5">
        <f t="shared" si="39"/>
        <v>2025</v>
      </c>
      <c r="M854" s="3" t="str">
        <f t="shared" si="40"/>
        <v>Jun-2025</v>
      </c>
      <c r="N854" s="5">
        <f t="shared" si="41"/>
        <v>10</v>
      </c>
      <c r="O854" s="14">
        <v>45809</v>
      </c>
    </row>
    <row r="855" spans="1:15">
      <c r="A855" t="s">
        <v>2094</v>
      </c>
      <c r="B855" t="s">
        <v>597</v>
      </c>
      <c r="C855" s="3">
        <v>45750</v>
      </c>
      <c r="D855" t="s">
        <v>1236</v>
      </c>
      <c r="E855">
        <v>77300</v>
      </c>
      <c r="F855">
        <v>84</v>
      </c>
      <c r="G855">
        <v>11.25</v>
      </c>
      <c r="H855" t="s">
        <v>1234</v>
      </c>
      <c r="I855">
        <v>1</v>
      </c>
      <c r="J855" t="s">
        <v>1237</v>
      </c>
      <c r="K855" s="3">
        <v>45753</v>
      </c>
      <c r="L855" s="5">
        <f t="shared" si="39"/>
        <v>2025</v>
      </c>
      <c r="M855" s="3" t="str">
        <f t="shared" si="40"/>
        <v>Apr-2025</v>
      </c>
      <c r="N855" s="5">
        <f t="shared" si="41"/>
        <v>3</v>
      </c>
      <c r="O855" s="14">
        <v>45748</v>
      </c>
    </row>
    <row r="856" spans="1:15">
      <c r="A856" t="s">
        <v>2095</v>
      </c>
      <c r="B856" t="s">
        <v>21</v>
      </c>
      <c r="C856" s="3">
        <v>45890</v>
      </c>
      <c r="D856" t="s">
        <v>1227</v>
      </c>
      <c r="E856">
        <v>157900</v>
      </c>
      <c r="F856">
        <v>72</v>
      </c>
      <c r="G856">
        <v>11.26</v>
      </c>
      <c r="H856" t="s">
        <v>1240</v>
      </c>
      <c r="I856">
        <v>0</v>
      </c>
      <c r="J856" t="s">
        <v>1229</v>
      </c>
      <c r="K856" s="3">
        <v>45902</v>
      </c>
      <c r="L856" s="5">
        <f t="shared" si="39"/>
        <v>2025</v>
      </c>
      <c r="M856" s="3" t="str">
        <f t="shared" si="40"/>
        <v>Sep-2025</v>
      </c>
      <c r="N856" s="5">
        <f t="shared" si="41"/>
        <v>12</v>
      </c>
      <c r="O856" s="14">
        <v>45870</v>
      </c>
    </row>
    <row r="857" spans="1:15">
      <c r="A857" t="s">
        <v>2096</v>
      </c>
      <c r="B857" t="s">
        <v>1035</v>
      </c>
      <c r="C857" s="3">
        <v>45661</v>
      </c>
      <c r="D857" t="s">
        <v>1236</v>
      </c>
      <c r="E857">
        <v>439800</v>
      </c>
      <c r="F857">
        <v>36</v>
      </c>
      <c r="G857">
        <v>8.65</v>
      </c>
      <c r="H857" t="s">
        <v>1228</v>
      </c>
      <c r="I857">
        <v>0</v>
      </c>
      <c r="J857" t="s">
        <v>1237</v>
      </c>
      <c r="K857" s="3">
        <v>45674</v>
      </c>
      <c r="L857" s="5">
        <f t="shared" si="39"/>
        <v>2025</v>
      </c>
      <c r="M857" s="3" t="str">
        <f t="shared" si="40"/>
        <v>Jan-2025</v>
      </c>
      <c r="N857" s="5">
        <f t="shared" si="41"/>
        <v>13</v>
      </c>
      <c r="O857" s="14">
        <v>45658</v>
      </c>
    </row>
    <row r="858" spans="1:15">
      <c r="A858" t="s">
        <v>2097</v>
      </c>
      <c r="B858" t="s">
        <v>823</v>
      </c>
      <c r="C858" s="3">
        <v>45622</v>
      </c>
      <c r="D858" t="s">
        <v>1227</v>
      </c>
      <c r="E858">
        <v>233400</v>
      </c>
      <c r="F858">
        <v>60</v>
      </c>
      <c r="G858">
        <v>9.82</v>
      </c>
      <c r="H858" t="s">
        <v>1240</v>
      </c>
      <c r="I858">
        <v>0</v>
      </c>
      <c r="J858" t="s">
        <v>1229</v>
      </c>
      <c r="K858" s="3">
        <v>45636</v>
      </c>
      <c r="L858" s="5">
        <f t="shared" si="39"/>
        <v>2024</v>
      </c>
      <c r="M858" s="3" t="str">
        <f t="shared" si="40"/>
        <v>Dec-2024</v>
      </c>
      <c r="N858" s="5">
        <f t="shared" si="41"/>
        <v>14</v>
      </c>
      <c r="O858" s="14">
        <v>45597</v>
      </c>
    </row>
    <row r="859" spans="1:15">
      <c r="A859" t="s">
        <v>2098</v>
      </c>
      <c r="B859" t="s">
        <v>635</v>
      </c>
      <c r="C859" s="3">
        <v>45980</v>
      </c>
      <c r="D859" t="s">
        <v>1227</v>
      </c>
      <c r="E859">
        <v>182300</v>
      </c>
      <c r="F859">
        <v>48</v>
      </c>
      <c r="G859">
        <v>6.67</v>
      </c>
      <c r="H859" t="s">
        <v>1228</v>
      </c>
      <c r="I859">
        <v>0</v>
      </c>
      <c r="J859" t="s">
        <v>1243</v>
      </c>
      <c r="K859" s="3">
        <v>45991</v>
      </c>
      <c r="L859" s="5">
        <f t="shared" si="39"/>
        <v>2025</v>
      </c>
      <c r="M859" s="3" t="str">
        <f t="shared" si="40"/>
        <v>Nov-2025</v>
      </c>
      <c r="N859" s="5">
        <f t="shared" si="41"/>
        <v>11</v>
      </c>
      <c r="O859" s="14">
        <v>45962</v>
      </c>
    </row>
    <row r="860" spans="1:15">
      <c r="A860" t="s">
        <v>2099</v>
      </c>
      <c r="B860" t="s">
        <v>1158</v>
      </c>
      <c r="C860" s="3">
        <v>45933</v>
      </c>
      <c r="D860" t="s">
        <v>1227</v>
      </c>
      <c r="E860">
        <v>177600</v>
      </c>
      <c r="F860">
        <v>60</v>
      </c>
      <c r="G860">
        <v>6</v>
      </c>
      <c r="H860" t="s">
        <v>1228</v>
      </c>
      <c r="I860">
        <v>0</v>
      </c>
      <c r="J860" t="s">
        <v>1229</v>
      </c>
      <c r="K860" s="3">
        <v>45944</v>
      </c>
      <c r="L860" s="5">
        <f t="shared" si="39"/>
        <v>2025</v>
      </c>
      <c r="M860" s="3" t="str">
        <f t="shared" si="40"/>
        <v>Oct-2025</v>
      </c>
      <c r="N860" s="5">
        <f t="shared" si="41"/>
        <v>11</v>
      </c>
      <c r="O860" s="14">
        <v>45931</v>
      </c>
    </row>
    <row r="861" spans="1:15">
      <c r="A861" t="s">
        <v>2100</v>
      </c>
      <c r="B861" t="s">
        <v>421</v>
      </c>
      <c r="C861" s="3">
        <v>45998</v>
      </c>
      <c r="D861" t="s">
        <v>1233</v>
      </c>
      <c r="E861">
        <v>109200</v>
      </c>
      <c r="F861">
        <v>60</v>
      </c>
      <c r="G861">
        <v>9.61</v>
      </c>
      <c r="H861" t="s">
        <v>1228</v>
      </c>
      <c r="I861">
        <v>0</v>
      </c>
      <c r="J861" t="s">
        <v>1237</v>
      </c>
      <c r="K861" s="3">
        <v>46003</v>
      </c>
      <c r="L861" s="5">
        <f t="shared" si="39"/>
        <v>2025</v>
      </c>
      <c r="M861" s="3" t="str">
        <f t="shared" si="40"/>
        <v>Dec-2025</v>
      </c>
      <c r="N861" s="5">
        <f t="shared" si="41"/>
        <v>5</v>
      </c>
      <c r="O861" s="14">
        <v>45992</v>
      </c>
    </row>
    <row r="862" spans="1:15">
      <c r="A862" t="s">
        <v>2101</v>
      </c>
      <c r="B862" t="s">
        <v>1013</v>
      </c>
      <c r="C862" s="3">
        <v>45302</v>
      </c>
      <c r="D862" t="s">
        <v>1233</v>
      </c>
      <c r="E862">
        <v>123000</v>
      </c>
      <c r="F862">
        <v>12</v>
      </c>
      <c r="G862">
        <v>7.82</v>
      </c>
      <c r="H862" t="s">
        <v>1240</v>
      </c>
      <c r="I862">
        <v>0</v>
      </c>
      <c r="J862" t="s">
        <v>1229</v>
      </c>
      <c r="K862" s="3">
        <v>45311</v>
      </c>
      <c r="L862" s="5">
        <f t="shared" si="39"/>
        <v>2024</v>
      </c>
      <c r="M862" s="3" t="str">
        <f t="shared" si="40"/>
        <v>Jan-2024</v>
      </c>
      <c r="N862" s="5">
        <f t="shared" si="41"/>
        <v>9</v>
      </c>
      <c r="O862" s="14">
        <v>45292</v>
      </c>
    </row>
    <row r="863" spans="1:15">
      <c r="A863" t="s">
        <v>2102</v>
      </c>
      <c r="B863" t="s">
        <v>610</v>
      </c>
      <c r="C863" s="3">
        <v>45798</v>
      </c>
      <c r="D863" t="s">
        <v>1227</v>
      </c>
      <c r="E863">
        <v>242800</v>
      </c>
      <c r="F863">
        <v>60</v>
      </c>
      <c r="G863">
        <v>10.050000000000001</v>
      </c>
      <c r="H863" t="s">
        <v>1228</v>
      </c>
      <c r="I863">
        <v>0</v>
      </c>
      <c r="J863" t="s">
        <v>1229</v>
      </c>
      <c r="K863" s="3">
        <v>45812</v>
      </c>
      <c r="L863" s="5">
        <f t="shared" si="39"/>
        <v>2025</v>
      </c>
      <c r="M863" s="3" t="str">
        <f t="shared" si="40"/>
        <v>Jun-2025</v>
      </c>
      <c r="N863" s="5">
        <f t="shared" si="41"/>
        <v>14</v>
      </c>
      <c r="O863" s="14">
        <v>45778</v>
      </c>
    </row>
    <row r="864" spans="1:15">
      <c r="A864" t="s">
        <v>2103</v>
      </c>
      <c r="B864" t="s">
        <v>582</v>
      </c>
      <c r="C864" s="3">
        <v>45710</v>
      </c>
      <c r="D864" t="s">
        <v>1227</v>
      </c>
      <c r="E864">
        <v>68300</v>
      </c>
      <c r="F864">
        <v>60</v>
      </c>
      <c r="G864">
        <v>6.77</v>
      </c>
      <c r="H864" t="s">
        <v>1240</v>
      </c>
      <c r="I864">
        <v>0</v>
      </c>
      <c r="J864" t="s">
        <v>1237</v>
      </c>
      <c r="K864" s="3">
        <v>45724</v>
      </c>
      <c r="L864" s="5">
        <f t="shared" si="39"/>
        <v>2025</v>
      </c>
      <c r="M864" s="3" t="str">
        <f t="shared" si="40"/>
        <v>Mar-2025</v>
      </c>
      <c r="N864" s="5">
        <f t="shared" si="41"/>
        <v>14</v>
      </c>
      <c r="O864" s="14">
        <v>45689</v>
      </c>
    </row>
    <row r="865" spans="1:15">
      <c r="A865" t="s">
        <v>2104</v>
      </c>
      <c r="B865" t="s">
        <v>768</v>
      </c>
      <c r="C865" s="3">
        <v>45413</v>
      </c>
      <c r="D865" t="s">
        <v>1231</v>
      </c>
      <c r="E865">
        <v>272600</v>
      </c>
      <c r="F865">
        <v>48</v>
      </c>
      <c r="G865">
        <v>6</v>
      </c>
      <c r="H865" t="s">
        <v>1228</v>
      </c>
      <c r="I865">
        <v>0</v>
      </c>
      <c r="J865" t="s">
        <v>1229</v>
      </c>
      <c r="K865" s="3">
        <v>45423</v>
      </c>
      <c r="L865" s="5">
        <f t="shared" si="39"/>
        <v>2024</v>
      </c>
      <c r="M865" s="3" t="str">
        <f t="shared" si="40"/>
        <v>May-2024</v>
      </c>
      <c r="N865" s="5">
        <f t="shared" si="41"/>
        <v>10</v>
      </c>
      <c r="O865" s="14">
        <v>45413</v>
      </c>
    </row>
    <row r="866" spans="1:15">
      <c r="A866" t="s">
        <v>2105</v>
      </c>
      <c r="B866" t="s">
        <v>27</v>
      </c>
      <c r="C866" s="3">
        <v>45526</v>
      </c>
      <c r="D866" t="s">
        <v>1239</v>
      </c>
      <c r="E866">
        <v>137100</v>
      </c>
      <c r="F866">
        <v>72</v>
      </c>
      <c r="G866">
        <v>7.83</v>
      </c>
      <c r="H866" t="s">
        <v>1240</v>
      </c>
      <c r="I866">
        <v>0</v>
      </c>
      <c r="J866" t="s">
        <v>1229</v>
      </c>
      <c r="K866" s="3">
        <v>45536</v>
      </c>
      <c r="L866" s="5">
        <f t="shared" si="39"/>
        <v>2024</v>
      </c>
      <c r="M866" s="3" t="str">
        <f t="shared" si="40"/>
        <v>Sep-2024</v>
      </c>
      <c r="N866" s="5">
        <f t="shared" si="41"/>
        <v>10</v>
      </c>
      <c r="O866" s="14">
        <v>45505</v>
      </c>
    </row>
    <row r="867" spans="1:15">
      <c r="A867" t="s">
        <v>2106</v>
      </c>
      <c r="B867" t="s">
        <v>181</v>
      </c>
      <c r="C867" s="3">
        <v>45622</v>
      </c>
      <c r="D867" t="s">
        <v>1231</v>
      </c>
      <c r="E867">
        <v>320800</v>
      </c>
      <c r="F867">
        <v>72</v>
      </c>
      <c r="G867">
        <v>6</v>
      </c>
      <c r="H867" t="s">
        <v>1228</v>
      </c>
      <c r="I867">
        <v>0</v>
      </c>
      <c r="J867" t="s">
        <v>1237</v>
      </c>
      <c r="K867" s="3">
        <v>45625</v>
      </c>
      <c r="L867" s="5">
        <f t="shared" si="39"/>
        <v>2024</v>
      </c>
      <c r="M867" s="3" t="str">
        <f t="shared" si="40"/>
        <v>Nov-2024</v>
      </c>
      <c r="N867" s="5">
        <f t="shared" si="41"/>
        <v>3</v>
      </c>
      <c r="O867" s="14">
        <v>45597</v>
      </c>
    </row>
    <row r="868" spans="1:15">
      <c r="A868" t="s">
        <v>2107</v>
      </c>
      <c r="B868" t="s">
        <v>894</v>
      </c>
      <c r="C868" s="3">
        <v>45834</v>
      </c>
      <c r="D868" t="s">
        <v>1227</v>
      </c>
      <c r="E868">
        <v>352700</v>
      </c>
      <c r="F868">
        <v>48</v>
      </c>
      <c r="G868">
        <v>10.26</v>
      </c>
      <c r="H868" t="s">
        <v>1234</v>
      </c>
      <c r="I868">
        <v>1</v>
      </c>
      <c r="J868" t="s">
        <v>1229</v>
      </c>
      <c r="K868" s="3">
        <v>45847</v>
      </c>
      <c r="L868" s="5">
        <f t="shared" si="39"/>
        <v>2025</v>
      </c>
      <c r="M868" s="3" t="str">
        <f t="shared" si="40"/>
        <v>Jul-2025</v>
      </c>
      <c r="N868" s="5">
        <f t="shared" si="41"/>
        <v>13</v>
      </c>
      <c r="O868" s="14">
        <v>45809</v>
      </c>
    </row>
    <row r="869" spans="1:15">
      <c r="A869" t="s">
        <v>2108</v>
      </c>
      <c r="B869" t="s">
        <v>94</v>
      </c>
      <c r="C869" s="3">
        <v>45639</v>
      </c>
      <c r="D869" t="s">
        <v>1227</v>
      </c>
      <c r="E869">
        <v>55800</v>
      </c>
      <c r="F869">
        <v>60</v>
      </c>
      <c r="G869">
        <v>9.44</v>
      </c>
      <c r="H869" t="s">
        <v>1240</v>
      </c>
      <c r="I869">
        <v>0</v>
      </c>
      <c r="J869" t="s">
        <v>1229</v>
      </c>
      <c r="K869" s="3">
        <v>45651</v>
      </c>
      <c r="L869" s="5">
        <f t="shared" si="39"/>
        <v>2024</v>
      </c>
      <c r="M869" s="3" t="str">
        <f t="shared" si="40"/>
        <v>Dec-2024</v>
      </c>
      <c r="N869" s="5">
        <f t="shared" si="41"/>
        <v>12</v>
      </c>
      <c r="O869" s="14">
        <v>45627</v>
      </c>
    </row>
    <row r="870" spans="1:15">
      <c r="A870" t="s">
        <v>2109</v>
      </c>
      <c r="B870" t="s">
        <v>630</v>
      </c>
      <c r="C870" s="3">
        <v>45703</v>
      </c>
      <c r="D870" t="s">
        <v>1227</v>
      </c>
      <c r="E870">
        <v>119800</v>
      </c>
      <c r="F870">
        <v>84</v>
      </c>
      <c r="G870">
        <v>6</v>
      </c>
      <c r="H870" t="s">
        <v>1240</v>
      </c>
      <c r="I870">
        <v>0</v>
      </c>
      <c r="J870" t="s">
        <v>1229</v>
      </c>
      <c r="K870" s="3">
        <v>45714</v>
      </c>
      <c r="L870" s="5">
        <f t="shared" si="39"/>
        <v>2025</v>
      </c>
      <c r="M870" s="3" t="str">
        <f t="shared" si="40"/>
        <v>Feb-2025</v>
      </c>
      <c r="N870" s="5">
        <f t="shared" si="41"/>
        <v>11</v>
      </c>
      <c r="O870" s="14">
        <v>45689</v>
      </c>
    </row>
    <row r="871" spans="1:15">
      <c r="A871" t="s">
        <v>2110</v>
      </c>
      <c r="B871" t="s">
        <v>885</v>
      </c>
      <c r="C871" s="3">
        <v>45515</v>
      </c>
      <c r="D871" t="s">
        <v>1227</v>
      </c>
      <c r="E871">
        <v>98900</v>
      </c>
      <c r="F871">
        <v>36</v>
      </c>
      <c r="G871">
        <v>6.57</v>
      </c>
      <c r="H871" t="s">
        <v>1240</v>
      </c>
      <c r="I871">
        <v>0</v>
      </c>
      <c r="J871" t="s">
        <v>1229</v>
      </c>
      <c r="K871" s="3">
        <v>45517</v>
      </c>
      <c r="L871" s="5">
        <f t="shared" si="39"/>
        <v>2024</v>
      </c>
      <c r="M871" s="3" t="str">
        <f t="shared" si="40"/>
        <v>Aug-2024</v>
      </c>
      <c r="N871" s="5">
        <f t="shared" si="41"/>
        <v>2</v>
      </c>
      <c r="O871" s="14">
        <v>45505</v>
      </c>
    </row>
    <row r="872" spans="1:15">
      <c r="A872" t="s">
        <v>2111</v>
      </c>
      <c r="B872" t="s">
        <v>828</v>
      </c>
      <c r="C872" s="3">
        <v>45444</v>
      </c>
      <c r="D872" t="s">
        <v>1233</v>
      </c>
      <c r="E872">
        <v>50600</v>
      </c>
      <c r="F872">
        <v>36</v>
      </c>
      <c r="G872">
        <v>10.220000000000001</v>
      </c>
      <c r="H872" t="s">
        <v>1240</v>
      </c>
      <c r="I872">
        <v>0</v>
      </c>
      <c r="J872" t="s">
        <v>1229</v>
      </c>
      <c r="K872" s="3">
        <v>45455</v>
      </c>
      <c r="L872" s="5">
        <f t="shared" si="39"/>
        <v>2024</v>
      </c>
      <c r="M872" s="3" t="str">
        <f t="shared" si="40"/>
        <v>Jun-2024</v>
      </c>
      <c r="N872" s="5">
        <f t="shared" si="41"/>
        <v>11</v>
      </c>
      <c r="O872" s="14">
        <v>45444</v>
      </c>
    </row>
    <row r="873" spans="1:15">
      <c r="A873" t="s">
        <v>2112</v>
      </c>
      <c r="B873" t="s">
        <v>1117</v>
      </c>
      <c r="C873" s="3">
        <v>45503</v>
      </c>
      <c r="D873" t="s">
        <v>1231</v>
      </c>
      <c r="E873">
        <v>87400</v>
      </c>
      <c r="F873">
        <v>24</v>
      </c>
      <c r="G873">
        <v>7.16</v>
      </c>
      <c r="H873" t="s">
        <v>1240</v>
      </c>
      <c r="I873">
        <v>0</v>
      </c>
      <c r="J873" t="s">
        <v>1229</v>
      </c>
      <c r="K873" s="3">
        <v>45516</v>
      </c>
      <c r="L873" s="5">
        <f t="shared" si="39"/>
        <v>2024</v>
      </c>
      <c r="M873" s="3" t="str">
        <f t="shared" si="40"/>
        <v>Aug-2024</v>
      </c>
      <c r="N873" s="5">
        <f t="shared" si="41"/>
        <v>13</v>
      </c>
      <c r="O873" s="14">
        <v>45474</v>
      </c>
    </row>
    <row r="874" spans="1:15">
      <c r="A874" t="s">
        <v>2113</v>
      </c>
      <c r="B874" t="s">
        <v>1088</v>
      </c>
      <c r="C874" s="3">
        <v>45383</v>
      </c>
      <c r="D874" t="s">
        <v>1231</v>
      </c>
      <c r="E874">
        <v>994100</v>
      </c>
      <c r="F874">
        <v>72</v>
      </c>
      <c r="G874">
        <v>8.77</v>
      </c>
      <c r="H874" t="s">
        <v>1240</v>
      </c>
      <c r="I874">
        <v>0</v>
      </c>
      <c r="J874" t="s">
        <v>1243</v>
      </c>
      <c r="K874" s="3">
        <v>45397</v>
      </c>
      <c r="L874" s="5">
        <f t="shared" si="39"/>
        <v>2024</v>
      </c>
      <c r="M874" s="3" t="str">
        <f t="shared" si="40"/>
        <v>Apr-2024</v>
      </c>
      <c r="N874" s="5">
        <f t="shared" si="41"/>
        <v>14</v>
      </c>
      <c r="O874" s="14">
        <v>45383</v>
      </c>
    </row>
    <row r="875" spans="1:15">
      <c r="A875" t="s">
        <v>2114</v>
      </c>
      <c r="B875" t="s">
        <v>783</v>
      </c>
      <c r="C875" s="3">
        <v>45622</v>
      </c>
      <c r="D875" t="s">
        <v>1231</v>
      </c>
      <c r="E875">
        <v>275800</v>
      </c>
      <c r="F875">
        <v>60</v>
      </c>
      <c r="G875">
        <v>8.2200000000000006</v>
      </c>
      <c r="H875" t="s">
        <v>1234</v>
      </c>
      <c r="I875">
        <v>1</v>
      </c>
      <c r="J875" t="s">
        <v>1237</v>
      </c>
      <c r="K875" s="3">
        <v>45630</v>
      </c>
      <c r="L875" s="5">
        <f t="shared" si="39"/>
        <v>2024</v>
      </c>
      <c r="M875" s="3" t="str">
        <f t="shared" si="40"/>
        <v>Dec-2024</v>
      </c>
      <c r="N875" s="5">
        <f t="shared" si="41"/>
        <v>8</v>
      </c>
      <c r="O875" s="14">
        <v>45597</v>
      </c>
    </row>
    <row r="876" spans="1:15">
      <c r="A876" t="s">
        <v>2115</v>
      </c>
      <c r="B876" t="s">
        <v>98</v>
      </c>
      <c r="C876" s="3">
        <v>45758</v>
      </c>
      <c r="D876" t="s">
        <v>1227</v>
      </c>
      <c r="E876">
        <v>688900</v>
      </c>
      <c r="F876">
        <v>24</v>
      </c>
      <c r="G876">
        <v>6</v>
      </c>
      <c r="H876" t="s">
        <v>1240</v>
      </c>
      <c r="I876">
        <v>0</v>
      </c>
      <c r="J876" t="s">
        <v>1229</v>
      </c>
      <c r="K876" s="3">
        <v>45772</v>
      </c>
      <c r="L876" s="5">
        <f t="shared" si="39"/>
        <v>2025</v>
      </c>
      <c r="M876" s="3" t="str">
        <f t="shared" si="40"/>
        <v>Apr-2025</v>
      </c>
      <c r="N876" s="5">
        <f t="shared" si="41"/>
        <v>14</v>
      </c>
      <c r="O876" s="14">
        <v>45748</v>
      </c>
    </row>
    <row r="877" spans="1:15">
      <c r="A877" t="s">
        <v>2116</v>
      </c>
      <c r="B877" t="s">
        <v>225</v>
      </c>
      <c r="C877" s="3">
        <v>45932</v>
      </c>
      <c r="D877" t="s">
        <v>1227</v>
      </c>
      <c r="E877">
        <v>321600</v>
      </c>
      <c r="F877">
        <v>84</v>
      </c>
      <c r="G877">
        <v>9.92</v>
      </c>
      <c r="H877" t="s">
        <v>1234</v>
      </c>
      <c r="I877">
        <v>1</v>
      </c>
      <c r="J877" t="s">
        <v>1229</v>
      </c>
      <c r="K877" s="3">
        <v>45946</v>
      </c>
      <c r="L877" s="5">
        <f t="shared" si="39"/>
        <v>2025</v>
      </c>
      <c r="M877" s="3" t="str">
        <f t="shared" si="40"/>
        <v>Oct-2025</v>
      </c>
      <c r="N877" s="5">
        <f t="shared" si="41"/>
        <v>14</v>
      </c>
      <c r="O877" s="14">
        <v>45931</v>
      </c>
    </row>
    <row r="878" spans="1:15">
      <c r="A878" t="s">
        <v>2117</v>
      </c>
      <c r="B878" t="s">
        <v>538</v>
      </c>
      <c r="C878" s="3">
        <v>46000</v>
      </c>
      <c r="D878" t="s">
        <v>1231</v>
      </c>
      <c r="E878">
        <v>107100</v>
      </c>
      <c r="F878">
        <v>60</v>
      </c>
      <c r="G878">
        <v>6</v>
      </c>
      <c r="H878" t="s">
        <v>1228</v>
      </c>
      <c r="I878">
        <v>0</v>
      </c>
      <c r="J878" t="s">
        <v>1229</v>
      </c>
      <c r="K878" s="3">
        <v>46014</v>
      </c>
      <c r="L878" s="5">
        <f t="shared" si="39"/>
        <v>2025</v>
      </c>
      <c r="M878" s="3" t="str">
        <f t="shared" si="40"/>
        <v>Dec-2025</v>
      </c>
      <c r="N878" s="5">
        <f t="shared" si="41"/>
        <v>14</v>
      </c>
      <c r="O878" s="14">
        <v>45992</v>
      </c>
    </row>
    <row r="879" spans="1:15">
      <c r="A879" t="s">
        <v>2118</v>
      </c>
      <c r="B879" t="s">
        <v>1069</v>
      </c>
      <c r="C879" s="3">
        <v>45845</v>
      </c>
      <c r="D879" t="s">
        <v>1227</v>
      </c>
      <c r="E879">
        <v>137800</v>
      </c>
      <c r="F879">
        <v>60</v>
      </c>
      <c r="G879">
        <v>6</v>
      </c>
      <c r="H879" t="s">
        <v>1240</v>
      </c>
      <c r="I879">
        <v>0</v>
      </c>
      <c r="J879" t="s">
        <v>1243</v>
      </c>
      <c r="K879" s="3">
        <v>45852</v>
      </c>
      <c r="L879" s="5">
        <f t="shared" si="39"/>
        <v>2025</v>
      </c>
      <c r="M879" s="3" t="str">
        <f t="shared" si="40"/>
        <v>Jul-2025</v>
      </c>
      <c r="N879" s="5">
        <f t="shared" si="41"/>
        <v>7</v>
      </c>
      <c r="O879" s="14">
        <v>45839</v>
      </c>
    </row>
    <row r="880" spans="1:15">
      <c r="A880" t="s">
        <v>2119</v>
      </c>
      <c r="B880" t="s">
        <v>1010</v>
      </c>
      <c r="C880" s="3">
        <v>45519</v>
      </c>
      <c r="D880" t="s">
        <v>1227</v>
      </c>
      <c r="E880">
        <v>271700</v>
      </c>
      <c r="F880">
        <v>12</v>
      </c>
      <c r="G880">
        <v>8.15</v>
      </c>
      <c r="H880" t="s">
        <v>1240</v>
      </c>
      <c r="I880">
        <v>0</v>
      </c>
      <c r="J880" t="s">
        <v>1229</v>
      </c>
      <c r="K880" s="3">
        <v>45531</v>
      </c>
      <c r="L880" s="5">
        <f t="shared" si="39"/>
        <v>2024</v>
      </c>
      <c r="M880" s="3" t="str">
        <f t="shared" si="40"/>
        <v>Aug-2024</v>
      </c>
      <c r="N880" s="5">
        <f t="shared" si="41"/>
        <v>12</v>
      </c>
      <c r="O880" s="14">
        <v>45505</v>
      </c>
    </row>
    <row r="881" spans="1:15">
      <c r="A881" t="s">
        <v>2120</v>
      </c>
      <c r="B881" t="s">
        <v>481</v>
      </c>
      <c r="C881" s="3">
        <v>45485</v>
      </c>
      <c r="D881" t="s">
        <v>1227</v>
      </c>
      <c r="E881">
        <v>244500</v>
      </c>
      <c r="F881">
        <v>48</v>
      </c>
      <c r="G881">
        <v>6</v>
      </c>
      <c r="H881" t="s">
        <v>1240</v>
      </c>
      <c r="I881">
        <v>0</v>
      </c>
      <c r="J881" t="s">
        <v>1229</v>
      </c>
      <c r="K881" s="3">
        <v>45494</v>
      </c>
      <c r="L881" s="5">
        <f t="shared" si="39"/>
        <v>2024</v>
      </c>
      <c r="M881" s="3" t="str">
        <f t="shared" si="40"/>
        <v>Jul-2024</v>
      </c>
      <c r="N881" s="5">
        <f t="shared" si="41"/>
        <v>9</v>
      </c>
      <c r="O881" s="14">
        <v>45474</v>
      </c>
    </row>
    <row r="882" spans="1:15">
      <c r="A882" t="s">
        <v>2121</v>
      </c>
      <c r="B882" t="s">
        <v>644</v>
      </c>
      <c r="C882" s="3">
        <v>45821</v>
      </c>
      <c r="D882" t="s">
        <v>1227</v>
      </c>
      <c r="E882">
        <v>120200</v>
      </c>
      <c r="F882">
        <v>60</v>
      </c>
      <c r="G882">
        <v>8.5399999999999991</v>
      </c>
      <c r="H882" t="s">
        <v>1240</v>
      </c>
      <c r="I882">
        <v>0</v>
      </c>
      <c r="J882" t="s">
        <v>1243</v>
      </c>
      <c r="K882" s="3">
        <v>45825</v>
      </c>
      <c r="L882" s="5">
        <f t="shared" si="39"/>
        <v>2025</v>
      </c>
      <c r="M882" s="3" t="str">
        <f t="shared" si="40"/>
        <v>Jun-2025</v>
      </c>
      <c r="N882" s="5">
        <f t="shared" si="41"/>
        <v>4</v>
      </c>
      <c r="O882" s="14">
        <v>45809</v>
      </c>
    </row>
    <row r="883" spans="1:15">
      <c r="A883" t="s">
        <v>2122</v>
      </c>
      <c r="B883" t="s">
        <v>797</v>
      </c>
      <c r="C883" s="3">
        <v>45534</v>
      </c>
      <c r="D883" t="s">
        <v>1227</v>
      </c>
      <c r="E883">
        <v>62500</v>
      </c>
      <c r="F883">
        <v>48</v>
      </c>
      <c r="G883">
        <v>6.79</v>
      </c>
      <c r="H883" t="s">
        <v>1228</v>
      </c>
      <c r="I883">
        <v>0</v>
      </c>
      <c r="J883" t="s">
        <v>1243</v>
      </c>
      <c r="K883" s="3">
        <v>45537</v>
      </c>
      <c r="L883" s="5">
        <f t="shared" si="39"/>
        <v>2024</v>
      </c>
      <c r="M883" s="3" t="str">
        <f t="shared" si="40"/>
        <v>Sep-2024</v>
      </c>
      <c r="N883" s="5">
        <f t="shared" si="41"/>
        <v>3</v>
      </c>
      <c r="O883" s="14">
        <v>45505</v>
      </c>
    </row>
    <row r="884" spans="1:15">
      <c r="A884" t="s">
        <v>2123</v>
      </c>
      <c r="B884" t="s">
        <v>575</v>
      </c>
      <c r="C884" s="3">
        <v>45680</v>
      </c>
      <c r="D884" t="s">
        <v>1236</v>
      </c>
      <c r="E884">
        <v>1797900</v>
      </c>
      <c r="F884">
        <v>60</v>
      </c>
      <c r="G884">
        <v>8.19</v>
      </c>
      <c r="H884" t="s">
        <v>1234</v>
      </c>
      <c r="I884">
        <v>1</v>
      </c>
      <c r="J884" t="s">
        <v>1250</v>
      </c>
      <c r="K884" s="3">
        <v>45690</v>
      </c>
      <c r="L884" s="5">
        <f t="shared" si="39"/>
        <v>2025</v>
      </c>
      <c r="M884" s="3" t="str">
        <f t="shared" si="40"/>
        <v>Feb-2025</v>
      </c>
      <c r="N884" s="5">
        <f t="shared" si="41"/>
        <v>10</v>
      </c>
      <c r="O884" s="14">
        <v>45658</v>
      </c>
    </row>
    <row r="885" spans="1:15">
      <c r="A885" t="s">
        <v>2124</v>
      </c>
      <c r="B885" t="s">
        <v>976</v>
      </c>
      <c r="C885" s="3">
        <v>45567</v>
      </c>
      <c r="D885" t="s">
        <v>1236</v>
      </c>
      <c r="E885">
        <v>163100</v>
      </c>
      <c r="F885">
        <v>60</v>
      </c>
      <c r="G885">
        <v>6</v>
      </c>
      <c r="H885" t="s">
        <v>1228</v>
      </c>
      <c r="I885">
        <v>0</v>
      </c>
      <c r="J885" t="s">
        <v>1229</v>
      </c>
      <c r="K885" s="3">
        <v>45572</v>
      </c>
      <c r="L885" s="5">
        <f t="shared" si="39"/>
        <v>2024</v>
      </c>
      <c r="M885" s="3" t="str">
        <f t="shared" si="40"/>
        <v>Oct-2024</v>
      </c>
      <c r="N885" s="5">
        <f t="shared" si="41"/>
        <v>5</v>
      </c>
      <c r="O885" s="14">
        <v>45566</v>
      </c>
    </row>
    <row r="886" spans="1:15">
      <c r="A886" t="s">
        <v>2125</v>
      </c>
      <c r="B886" t="s">
        <v>107</v>
      </c>
      <c r="C886" s="3">
        <v>45741</v>
      </c>
      <c r="D886" t="s">
        <v>1227</v>
      </c>
      <c r="E886">
        <v>143300</v>
      </c>
      <c r="F886">
        <v>36</v>
      </c>
      <c r="G886">
        <v>6.22</v>
      </c>
      <c r="H886" t="s">
        <v>1228</v>
      </c>
      <c r="I886">
        <v>0</v>
      </c>
      <c r="J886" t="s">
        <v>1243</v>
      </c>
      <c r="K886" s="3">
        <v>45752</v>
      </c>
      <c r="L886" s="5">
        <f t="shared" si="39"/>
        <v>2025</v>
      </c>
      <c r="M886" s="3" t="str">
        <f t="shared" si="40"/>
        <v>Apr-2025</v>
      </c>
      <c r="N886" s="5">
        <f t="shared" si="41"/>
        <v>11</v>
      </c>
      <c r="O886" s="14">
        <v>45717</v>
      </c>
    </row>
    <row r="887" spans="1:15">
      <c r="A887" t="s">
        <v>2126</v>
      </c>
      <c r="B887" t="s">
        <v>1093</v>
      </c>
      <c r="C887" s="3">
        <v>45930</v>
      </c>
      <c r="D887" t="s">
        <v>1227</v>
      </c>
      <c r="E887">
        <v>194900</v>
      </c>
      <c r="F887">
        <v>60</v>
      </c>
      <c r="G887">
        <v>9.36</v>
      </c>
      <c r="H887" t="s">
        <v>1240</v>
      </c>
      <c r="I887">
        <v>0</v>
      </c>
      <c r="J887" t="s">
        <v>1237</v>
      </c>
      <c r="K887" s="3">
        <v>45931</v>
      </c>
      <c r="L887" s="5">
        <f t="shared" si="39"/>
        <v>2025</v>
      </c>
      <c r="M887" s="3" t="str">
        <f t="shared" si="40"/>
        <v>Oct-2025</v>
      </c>
      <c r="N887" s="5">
        <f t="shared" si="41"/>
        <v>1</v>
      </c>
      <c r="O887" s="14">
        <v>45901</v>
      </c>
    </row>
    <row r="888" spans="1:15">
      <c r="A888" t="s">
        <v>2127</v>
      </c>
      <c r="B888" t="s">
        <v>876</v>
      </c>
      <c r="C888" s="3">
        <v>45878</v>
      </c>
      <c r="D888" t="s">
        <v>1231</v>
      </c>
      <c r="E888">
        <v>151900</v>
      </c>
      <c r="F888">
        <v>24</v>
      </c>
      <c r="G888">
        <v>6.75</v>
      </c>
      <c r="H888" t="s">
        <v>1228</v>
      </c>
      <c r="I888">
        <v>0</v>
      </c>
      <c r="J888" t="s">
        <v>1229</v>
      </c>
      <c r="K888" s="3">
        <v>45883</v>
      </c>
      <c r="L888" s="5">
        <f t="shared" si="39"/>
        <v>2025</v>
      </c>
      <c r="M888" s="3" t="str">
        <f t="shared" si="40"/>
        <v>Aug-2025</v>
      </c>
      <c r="N888" s="5">
        <f t="shared" si="41"/>
        <v>5</v>
      </c>
      <c r="O888" s="14">
        <v>45870</v>
      </c>
    </row>
    <row r="889" spans="1:15">
      <c r="A889" t="s">
        <v>2128</v>
      </c>
      <c r="B889" t="s">
        <v>572</v>
      </c>
      <c r="C889" s="3">
        <v>45865</v>
      </c>
      <c r="D889" t="s">
        <v>1227</v>
      </c>
      <c r="E889">
        <v>196100</v>
      </c>
      <c r="F889">
        <v>36</v>
      </c>
      <c r="G889">
        <v>6</v>
      </c>
      <c r="H889" t="s">
        <v>1240</v>
      </c>
      <c r="I889">
        <v>0</v>
      </c>
      <c r="J889" t="s">
        <v>1237</v>
      </c>
      <c r="K889" s="3">
        <v>45878</v>
      </c>
      <c r="L889" s="5">
        <f t="shared" si="39"/>
        <v>2025</v>
      </c>
      <c r="M889" s="3" t="str">
        <f t="shared" si="40"/>
        <v>Aug-2025</v>
      </c>
      <c r="N889" s="5">
        <f t="shared" si="41"/>
        <v>13</v>
      </c>
      <c r="O889" s="14">
        <v>45839</v>
      </c>
    </row>
    <row r="890" spans="1:15">
      <c r="A890" t="s">
        <v>2129</v>
      </c>
      <c r="B890" t="s">
        <v>172</v>
      </c>
      <c r="C890" s="3">
        <v>45769</v>
      </c>
      <c r="D890" t="s">
        <v>1233</v>
      </c>
      <c r="E890">
        <v>443100</v>
      </c>
      <c r="F890">
        <v>12</v>
      </c>
      <c r="G890">
        <v>6.86</v>
      </c>
      <c r="H890" t="s">
        <v>1240</v>
      </c>
      <c r="I890">
        <v>0</v>
      </c>
      <c r="J890" t="s">
        <v>1237</v>
      </c>
      <c r="K890" s="3">
        <v>45782</v>
      </c>
      <c r="L890" s="5">
        <f t="shared" si="39"/>
        <v>2025</v>
      </c>
      <c r="M890" s="3" t="str">
        <f t="shared" si="40"/>
        <v>May-2025</v>
      </c>
      <c r="N890" s="5">
        <f t="shared" si="41"/>
        <v>13</v>
      </c>
      <c r="O890" s="14">
        <v>45748</v>
      </c>
    </row>
    <row r="891" spans="1:15">
      <c r="A891" t="s">
        <v>2130</v>
      </c>
      <c r="B891" t="s">
        <v>12</v>
      </c>
      <c r="C891" s="3">
        <v>45771</v>
      </c>
      <c r="D891" t="s">
        <v>1227</v>
      </c>
      <c r="E891">
        <v>165000</v>
      </c>
      <c r="F891">
        <v>36</v>
      </c>
      <c r="G891">
        <v>6</v>
      </c>
      <c r="H891" t="s">
        <v>1240</v>
      </c>
      <c r="I891">
        <v>0</v>
      </c>
      <c r="J891" t="s">
        <v>1229</v>
      </c>
      <c r="K891" s="3">
        <v>45774</v>
      </c>
      <c r="L891" s="5">
        <f t="shared" si="39"/>
        <v>2025</v>
      </c>
      <c r="M891" s="3" t="str">
        <f t="shared" si="40"/>
        <v>Apr-2025</v>
      </c>
      <c r="N891" s="5">
        <f t="shared" si="41"/>
        <v>3</v>
      </c>
      <c r="O891" s="14">
        <v>45748</v>
      </c>
    </row>
    <row r="892" spans="1:15">
      <c r="A892" t="s">
        <v>2131</v>
      </c>
      <c r="B892" t="s">
        <v>841</v>
      </c>
      <c r="C892" s="3">
        <v>45579</v>
      </c>
      <c r="D892" t="s">
        <v>1227</v>
      </c>
      <c r="E892">
        <v>79800</v>
      </c>
      <c r="F892">
        <v>36</v>
      </c>
      <c r="G892">
        <v>9.51</v>
      </c>
      <c r="H892" t="s">
        <v>1228</v>
      </c>
      <c r="I892">
        <v>0</v>
      </c>
      <c r="J892" t="s">
        <v>1243</v>
      </c>
      <c r="K892" s="3">
        <v>45580</v>
      </c>
      <c r="L892" s="5">
        <f t="shared" si="39"/>
        <v>2024</v>
      </c>
      <c r="M892" s="3" t="str">
        <f t="shared" si="40"/>
        <v>Oct-2024</v>
      </c>
      <c r="N892" s="5">
        <f t="shared" si="41"/>
        <v>1</v>
      </c>
      <c r="O892" s="14">
        <v>45566</v>
      </c>
    </row>
    <row r="893" spans="1:15">
      <c r="A893" t="s">
        <v>2132</v>
      </c>
      <c r="B893" t="s">
        <v>818</v>
      </c>
      <c r="C893" s="3">
        <v>45989</v>
      </c>
      <c r="D893" t="s">
        <v>1236</v>
      </c>
      <c r="E893">
        <v>160700</v>
      </c>
      <c r="F893">
        <v>60</v>
      </c>
      <c r="G893">
        <v>11.63</v>
      </c>
      <c r="H893" t="s">
        <v>1234</v>
      </c>
      <c r="I893">
        <v>1</v>
      </c>
      <c r="J893" t="s">
        <v>1229</v>
      </c>
      <c r="K893" s="3">
        <v>45992</v>
      </c>
      <c r="L893" s="5">
        <f t="shared" si="39"/>
        <v>2025</v>
      </c>
      <c r="M893" s="3" t="str">
        <f t="shared" si="40"/>
        <v>Dec-2025</v>
      </c>
      <c r="N893" s="5">
        <f t="shared" si="41"/>
        <v>3</v>
      </c>
      <c r="O893" s="14">
        <v>45962</v>
      </c>
    </row>
    <row r="894" spans="1:15">
      <c r="A894" t="s">
        <v>2133</v>
      </c>
      <c r="B894" t="s">
        <v>999</v>
      </c>
      <c r="C894" s="3">
        <v>45981</v>
      </c>
      <c r="D894" t="s">
        <v>1236</v>
      </c>
      <c r="E894">
        <v>130000</v>
      </c>
      <c r="F894">
        <v>60</v>
      </c>
      <c r="G894">
        <v>7.36</v>
      </c>
      <c r="H894" t="s">
        <v>1228</v>
      </c>
      <c r="I894">
        <v>0</v>
      </c>
      <c r="J894" t="s">
        <v>1243</v>
      </c>
      <c r="K894" s="3">
        <v>45986</v>
      </c>
      <c r="L894" s="5">
        <f t="shared" si="39"/>
        <v>2025</v>
      </c>
      <c r="M894" s="3" t="str">
        <f t="shared" si="40"/>
        <v>Nov-2025</v>
      </c>
      <c r="N894" s="5">
        <f t="shared" si="41"/>
        <v>5</v>
      </c>
      <c r="O894" s="14">
        <v>45962</v>
      </c>
    </row>
    <row r="895" spans="1:15">
      <c r="A895" t="s">
        <v>2134</v>
      </c>
      <c r="B895" t="s">
        <v>1098</v>
      </c>
      <c r="C895" s="3">
        <v>45969</v>
      </c>
      <c r="D895" t="s">
        <v>1227</v>
      </c>
      <c r="E895">
        <v>487700</v>
      </c>
      <c r="F895">
        <v>36</v>
      </c>
      <c r="G895">
        <v>11.96</v>
      </c>
      <c r="H895" t="s">
        <v>1228</v>
      </c>
      <c r="I895">
        <v>0</v>
      </c>
      <c r="J895" t="s">
        <v>1229</v>
      </c>
      <c r="K895" s="3">
        <v>45974</v>
      </c>
      <c r="L895" s="5">
        <f t="shared" si="39"/>
        <v>2025</v>
      </c>
      <c r="M895" s="3" t="str">
        <f t="shared" si="40"/>
        <v>Nov-2025</v>
      </c>
      <c r="N895" s="5">
        <f t="shared" si="41"/>
        <v>5</v>
      </c>
      <c r="O895" s="14">
        <v>45962</v>
      </c>
    </row>
    <row r="896" spans="1:15">
      <c r="A896" t="s">
        <v>2135</v>
      </c>
      <c r="B896" t="s">
        <v>509</v>
      </c>
      <c r="C896" s="3">
        <v>45986</v>
      </c>
      <c r="D896" t="s">
        <v>1227</v>
      </c>
      <c r="E896">
        <v>408600</v>
      </c>
      <c r="F896">
        <v>60</v>
      </c>
      <c r="G896">
        <v>10.53</v>
      </c>
      <c r="H896" t="s">
        <v>1240</v>
      </c>
      <c r="I896">
        <v>0</v>
      </c>
      <c r="J896" t="s">
        <v>1229</v>
      </c>
      <c r="K896" s="3">
        <v>45996</v>
      </c>
      <c r="L896" s="5">
        <f t="shared" si="39"/>
        <v>2025</v>
      </c>
      <c r="M896" s="3" t="str">
        <f t="shared" si="40"/>
        <v>Dec-2025</v>
      </c>
      <c r="N896" s="5">
        <f t="shared" si="41"/>
        <v>10</v>
      </c>
      <c r="O896" s="14">
        <v>45962</v>
      </c>
    </row>
    <row r="897" spans="1:15">
      <c r="A897" t="s">
        <v>2136</v>
      </c>
      <c r="B897" t="s">
        <v>685</v>
      </c>
      <c r="C897" s="3">
        <v>45831</v>
      </c>
      <c r="D897" t="s">
        <v>1227</v>
      </c>
      <c r="E897">
        <v>194100</v>
      </c>
      <c r="F897">
        <v>12</v>
      </c>
      <c r="G897">
        <v>9.82</v>
      </c>
      <c r="H897" t="s">
        <v>1240</v>
      </c>
      <c r="I897">
        <v>0</v>
      </c>
      <c r="J897" t="s">
        <v>1229</v>
      </c>
      <c r="K897" s="3">
        <v>45843</v>
      </c>
      <c r="L897" s="5">
        <f t="shared" si="39"/>
        <v>2025</v>
      </c>
      <c r="M897" s="3" t="str">
        <f t="shared" si="40"/>
        <v>Jul-2025</v>
      </c>
      <c r="N897" s="5">
        <f t="shared" si="41"/>
        <v>12</v>
      </c>
      <c r="O897" s="14">
        <v>45809</v>
      </c>
    </row>
    <row r="898" spans="1:15">
      <c r="A898" t="s">
        <v>2137</v>
      </c>
      <c r="B898" t="s">
        <v>1075</v>
      </c>
      <c r="C898" s="3">
        <v>45621</v>
      </c>
      <c r="D898" t="s">
        <v>1227</v>
      </c>
      <c r="E898">
        <v>73500</v>
      </c>
      <c r="F898">
        <v>24</v>
      </c>
      <c r="G898">
        <v>6.98</v>
      </c>
      <c r="H898" t="s">
        <v>1228</v>
      </c>
      <c r="I898">
        <v>0</v>
      </c>
      <c r="J898" t="s">
        <v>1229</v>
      </c>
      <c r="K898" s="3">
        <v>45629</v>
      </c>
      <c r="L898" s="5">
        <f t="shared" si="39"/>
        <v>2024</v>
      </c>
      <c r="M898" s="3" t="str">
        <f t="shared" si="40"/>
        <v>Dec-2024</v>
      </c>
      <c r="N898" s="5">
        <f t="shared" si="41"/>
        <v>8</v>
      </c>
      <c r="O898" s="14">
        <v>45597</v>
      </c>
    </row>
    <row r="899" spans="1:15">
      <c r="A899" t="s">
        <v>2138</v>
      </c>
      <c r="B899" t="s">
        <v>91</v>
      </c>
      <c r="C899" s="3">
        <v>45761</v>
      </c>
      <c r="D899" t="s">
        <v>1239</v>
      </c>
      <c r="E899">
        <v>76300</v>
      </c>
      <c r="F899">
        <v>60</v>
      </c>
      <c r="G899">
        <v>7.58</v>
      </c>
      <c r="H899" t="s">
        <v>1240</v>
      </c>
      <c r="I899">
        <v>0</v>
      </c>
      <c r="J899" t="s">
        <v>1229</v>
      </c>
      <c r="K899" s="3">
        <v>45772</v>
      </c>
      <c r="L899" s="5">
        <f t="shared" ref="L899:L962" si="42">YEAR(C899)</f>
        <v>2025</v>
      </c>
      <c r="M899" s="3" t="str">
        <f t="shared" ref="M899:M962" si="43">TEXT(K899,"mmm-yyyy")</f>
        <v>Apr-2025</v>
      </c>
      <c r="N899" s="5">
        <f t="shared" ref="N899:N962" si="44">K899-C899</f>
        <v>11</v>
      </c>
      <c r="O899" s="14">
        <v>45748</v>
      </c>
    </row>
    <row r="900" spans="1:15">
      <c r="A900" t="s">
        <v>2139</v>
      </c>
      <c r="B900" t="s">
        <v>960</v>
      </c>
      <c r="C900" s="3">
        <v>45825</v>
      </c>
      <c r="D900" t="s">
        <v>1231</v>
      </c>
      <c r="E900">
        <v>181900</v>
      </c>
      <c r="F900">
        <v>60</v>
      </c>
      <c r="G900">
        <v>9.9600000000000009</v>
      </c>
      <c r="H900" t="s">
        <v>1234</v>
      </c>
      <c r="I900">
        <v>1</v>
      </c>
      <c r="J900" t="s">
        <v>1229</v>
      </c>
      <c r="K900" s="3">
        <v>45826</v>
      </c>
      <c r="L900" s="5">
        <f t="shared" si="42"/>
        <v>2025</v>
      </c>
      <c r="M900" s="3" t="str">
        <f t="shared" si="43"/>
        <v>Jun-2025</v>
      </c>
      <c r="N900" s="5">
        <f t="shared" si="44"/>
        <v>1</v>
      </c>
      <c r="O900" s="14">
        <v>45809</v>
      </c>
    </row>
    <row r="901" spans="1:15">
      <c r="A901" t="s">
        <v>2140</v>
      </c>
      <c r="B901" t="s">
        <v>387</v>
      </c>
      <c r="C901" s="3">
        <v>45758</v>
      </c>
      <c r="D901" t="s">
        <v>1233</v>
      </c>
      <c r="E901">
        <v>227800</v>
      </c>
      <c r="F901">
        <v>60</v>
      </c>
      <c r="G901">
        <v>6</v>
      </c>
      <c r="H901" t="s">
        <v>1240</v>
      </c>
      <c r="I901">
        <v>0</v>
      </c>
      <c r="J901" t="s">
        <v>1237</v>
      </c>
      <c r="K901" s="3">
        <v>45765</v>
      </c>
      <c r="L901" s="5">
        <f t="shared" si="42"/>
        <v>2025</v>
      </c>
      <c r="M901" s="3" t="str">
        <f t="shared" si="43"/>
        <v>Apr-2025</v>
      </c>
      <c r="N901" s="5">
        <f t="shared" si="44"/>
        <v>7</v>
      </c>
      <c r="O901" s="14">
        <v>45748</v>
      </c>
    </row>
    <row r="902" spans="1:15">
      <c r="A902" t="s">
        <v>2141</v>
      </c>
      <c r="B902" t="s">
        <v>603</v>
      </c>
      <c r="C902" s="3">
        <v>45711</v>
      </c>
      <c r="D902" t="s">
        <v>1231</v>
      </c>
      <c r="E902">
        <v>138500</v>
      </c>
      <c r="F902">
        <v>36</v>
      </c>
      <c r="G902">
        <v>6.55</v>
      </c>
      <c r="H902" t="s">
        <v>1228</v>
      </c>
      <c r="I902">
        <v>0</v>
      </c>
      <c r="J902" t="s">
        <v>1237</v>
      </c>
      <c r="K902" s="3">
        <v>45716</v>
      </c>
      <c r="L902" s="5">
        <f t="shared" si="42"/>
        <v>2025</v>
      </c>
      <c r="M902" s="3" t="str">
        <f t="shared" si="43"/>
        <v>Feb-2025</v>
      </c>
      <c r="N902" s="5">
        <f t="shared" si="44"/>
        <v>5</v>
      </c>
      <c r="O902" s="14">
        <v>45689</v>
      </c>
    </row>
    <row r="903" spans="1:15">
      <c r="A903" t="s">
        <v>2142</v>
      </c>
      <c r="B903" t="s">
        <v>345</v>
      </c>
      <c r="C903" s="3">
        <v>45899</v>
      </c>
      <c r="D903" t="s">
        <v>1236</v>
      </c>
      <c r="E903">
        <v>128600</v>
      </c>
      <c r="F903">
        <v>60</v>
      </c>
      <c r="G903">
        <v>6</v>
      </c>
      <c r="H903" t="s">
        <v>1240</v>
      </c>
      <c r="I903">
        <v>0</v>
      </c>
      <c r="J903" t="s">
        <v>1243</v>
      </c>
      <c r="K903" s="3">
        <v>45902</v>
      </c>
      <c r="L903" s="5">
        <f t="shared" si="42"/>
        <v>2025</v>
      </c>
      <c r="M903" s="3" t="str">
        <f t="shared" si="43"/>
        <v>Sep-2025</v>
      </c>
      <c r="N903" s="5">
        <f t="shared" si="44"/>
        <v>3</v>
      </c>
      <c r="O903" s="14">
        <v>45870</v>
      </c>
    </row>
    <row r="904" spans="1:15">
      <c r="A904" t="s">
        <v>2143</v>
      </c>
      <c r="B904" t="s">
        <v>606</v>
      </c>
      <c r="C904" s="3">
        <v>45413</v>
      </c>
      <c r="D904" t="s">
        <v>1236</v>
      </c>
      <c r="E904">
        <v>118900</v>
      </c>
      <c r="F904">
        <v>60</v>
      </c>
      <c r="G904">
        <v>11.27</v>
      </c>
      <c r="H904" t="s">
        <v>1234</v>
      </c>
      <c r="I904">
        <v>1</v>
      </c>
      <c r="J904" t="s">
        <v>1229</v>
      </c>
      <c r="K904" s="3">
        <v>45417</v>
      </c>
      <c r="L904" s="5">
        <f t="shared" si="42"/>
        <v>2024</v>
      </c>
      <c r="M904" s="3" t="str">
        <f t="shared" si="43"/>
        <v>May-2024</v>
      </c>
      <c r="N904" s="5">
        <f t="shared" si="44"/>
        <v>4</v>
      </c>
      <c r="O904" s="14">
        <v>45413</v>
      </c>
    </row>
    <row r="905" spans="1:15">
      <c r="A905" t="s">
        <v>2144</v>
      </c>
      <c r="B905" t="s">
        <v>793</v>
      </c>
      <c r="C905" s="3">
        <v>45599</v>
      </c>
      <c r="D905" t="s">
        <v>1227</v>
      </c>
      <c r="E905">
        <v>177100</v>
      </c>
      <c r="F905">
        <v>84</v>
      </c>
      <c r="G905">
        <v>7.42</v>
      </c>
      <c r="H905" t="s">
        <v>1228</v>
      </c>
      <c r="I905">
        <v>0</v>
      </c>
      <c r="J905" t="s">
        <v>1229</v>
      </c>
      <c r="K905" s="3">
        <v>45602</v>
      </c>
      <c r="L905" s="5">
        <f t="shared" si="42"/>
        <v>2024</v>
      </c>
      <c r="M905" s="3" t="str">
        <f t="shared" si="43"/>
        <v>Nov-2024</v>
      </c>
      <c r="N905" s="5">
        <f t="shared" si="44"/>
        <v>3</v>
      </c>
      <c r="O905" s="14">
        <v>45597</v>
      </c>
    </row>
    <row r="906" spans="1:15">
      <c r="A906" t="s">
        <v>2145</v>
      </c>
      <c r="B906" t="s">
        <v>320</v>
      </c>
      <c r="C906" s="3">
        <v>45625</v>
      </c>
      <c r="D906" t="s">
        <v>1227</v>
      </c>
      <c r="E906">
        <v>34000</v>
      </c>
      <c r="F906">
        <v>36</v>
      </c>
      <c r="G906">
        <v>6</v>
      </c>
      <c r="H906" t="s">
        <v>1228</v>
      </c>
      <c r="I906">
        <v>0</v>
      </c>
      <c r="J906" t="s">
        <v>1237</v>
      </c>
      <c r="K906" s="3">
        <v>45633</v>
      </c>
      <c r="L906" s="5">
        <f t="shared" si="42"/>
        <v>2024</v>
      </c>
      <c r="M906" s="3" t="str">
        <f t="shared" si="43"/>
        <v>Dec-2024</v>
      </c>
      <c r="N906" s="5">
        <f t="shared" si="44"/>
        <v>8</v>
      </c>
      <c r="O906" s="14">
        <v>45597</v>
      </c>
    </row>
    <row r="907" spans="1:15">
      <c r="A907" t="s">
        <v>2146</v>
      </c>
      <c r="B907" t="s">
        <v>595</v>
      </c>
      <c r="C907" s="3">
        <v>45711</v>
      </c>
      <c r="D907" t="s">
        <v>1231</v>
      </c>
      <c r="E907">
        <v>83300</v>
      </c>
      <c r="F907">
        <v>48</v>
      </c>
      <c r="G907">
        <v>6</v>
      </c>
      <c r="H907" t="s">
        <v>1228</v>
      </c>
      <c r="I907">
        <v>0</v>
      </c>
      <c r="J907" t="s">
        <v>1229</v>
      </c>
      <c r="K907" s="3">
        <v>45715</v>
      </c>
      <c r="L907" s="5">
        <f t="shared" si="42"/>
        <v>2025</v>
      </c>
      <c r="M907" s="3" t="str">
        <f t="shared" si="43"/>
        <v>Feb-2025</v>
      </c>
      <c r="N907" s="5">
        <f t="shared" si="44"/>
        <v>4</v>
      </c>
      <c r="O907" s="14">
        <v>45689</v>
      </c>
    </row>
    <row r="908" spans="1:15">
      <c r="A908" t="s">
        <v>2147</v>
      </c>
      <c r="B908" t="s">
        <v>237</v>
      </c>
      <c r="C908" s="3">
        <v>45617</v>
      </c>
      <c r="D908" t="s">
        <v>1227</v>
      </c>
      <c r="E908">
        <v>116100</v>
      </c>
      <c r="F908">
        <v>60</v>
      </c>
      <c r="G908">
        <v>8.82</v>
      </c>
      <c r="H908" t="s">
        <v>1234</v>
      </c>
      <c r="I908">
        <v>1</v>
      </c>
      <c r="J908" t="s">
        <v>1243</v>
      </c>
      <c r="K908" s="3">
        <v>45620</v>
      </c>
      <c r="L908" s="5">
        <f t="shared" si="42"/>
        <v>2024</v>
      </c>
      <c r="M908" s="3" t="str">
        <f t="shared" si="43"/>
        <v>Nov-2024</v>
      </c>
      <c r="N908" s="5">
        <f t="shared" si="44"/>
        <v>3</v>
      </c>
      <c r="O908" s="14">
        <v>45597</v>
      </c>
    </row>
    <row r="909" spans="1:15">
      <c r="A909" t="s">
        <v>2148</v>
      </c>
      <c r="B909" t="s">
        <v>995</v>
      </c>
      <c r="C909" s="3">
        <v>45940</v>
      </c>
      <c r="D909" t="s">
        <v>1239</v>
      </c>
      <c r="E909">
        <v>419100</v>
      </c>
      <c r="F909">
        <v>84</v>
      </c>
      <c r="G909">
        <v>6</v>
      </c>
      <c r="H909" t="s">
        <v>1228</v>
      </c>
      <c r="I909">
        <v>0</v>
      </c>
      <c r="J909" t="s">
        <v>1243</v>
      </c>
      <c r="K909" s="3">
        <v>45942</v>
      </c>
      <c r="L909" s="5">
        <f t="shared" si="42"/>
        <v>2025</v>
      </c>
      <c r="M909" s="3" t="str">
        <f t="shared" si="43"/>
        <v>Oct-2025</v>
      </c>
      <c r="N909" s="5">
        <f t="shared" si="44"/>
        <v>2</v>
      </c>
      <c r="O909" s="14">
        <v>45931</v>
      </c>
    </row>
    <row r="910" spans="1:15">
      <c r="A910" t="s">
        <v>2149</v>
      </c>
      <c r="B910" t="s">
        <v>1204</v>
      </c>
      <c r="C910" s="3">
        <v>45864</v>
      </c>
      <c r="D910" t="s">
        <v>1231</v>
      </c>
      <c r="E910">
        <v>101800</v>
      </c>
      <c r="F910">
        <v>36</v>
      </c>
      <c r="G910">
        <v>6.75</v>
      </c>
      <c r="H910" t="s">
        <v>1240</v>
      </c>
      <c r="I910">
        <v>0</v>
      </c>
      <c r="J910" t="s">
        <v>1243</v>
      </c>
      <c r="K910" s="3">
        <v>45867</v>
      </c>
      <c r="L910" s="5">
        <f t="shared" si="42"/>
        <v>2025</v>
      </c>
      <c r="M910" s="3" t="str">
        <f t="shared" si="43"/>
        <v>Jul-2025</v>
      </c>
      <c r="N910" s="5">
        <f t="shared" si="44"/>
        <v>3</v>
      </c>
      <c r="O910" s="14">
        <v>45839</v>
      </c>
    </row>
    <row r="911" spans="1:15">
      <c r="A911" t="s">
        <v>2150</v>
      </c>
      <c r="B911" t="s">
        <v>391</v>
      </c>
      <c r="C911" s="3">
        <v>45541</v>
      </c>
      <c r="D911" t="s">
        <v>1239</v>
      </c>
      <c r="E911">
        <v>204200</v>
      </c>
      <c r="F911">
        <v>48</v>
      </c>
      <c r="G911">
        <v>6</v>
      </c>
      <c r="H911" t="s">
        <v>1240</v>
      </c>
      <c r="I911">
        <v>0</v>
      </c>
      <c r="J911" t="s">
        <v>1237</v>
      </c>
      <c r="K911" s="3">
        <v>45548</v>
      </c>
      <c r="L911" s="5">
        <f t="shared" si="42"/>
        <v>2024</v>
      </c>
      <c r="M911" s="3" t="str">
        <f t="shared" si="43"/>
        <v>Sep-2024</v>
      </c>
      <c r="N911" s="5">
        <f t="shared" si="44"/>
        <v>7</v>
      </c>
      <c r="O911" s="14">
        <v>45536</v>
      </c>
    </row>
    <row r="912" spans="1:15">
      <c r="A912" t="s">
        <v>2151</v>
      </c>
      <c r="B912" t="s">
        <v>204</v>
      </c>
      <c r="C912" s="3">
        <v>45386</v>
      </c>
      <c r="D912" t="s">
        <v>1227</v>
      </c>
      <c r="E912">
        <v>210900</v>
      </c>
      <c r="F912">
        <v>36</v>
      </c>
      <c r="G912">
        <v>9.56</v>
      </c>
      <c r="H912" t="s">
        <v>1240</v>
      </c>
      <c r="I912">
        <v>0</v>
      </c>
      <c r="J912" t="s">
        <v>1243</v>
      </c>
      <c r="K912" s="3">
        <v>45392</v>
      </c>
      <c r="L912" s="5">
        <f t="shared" si="42"/>
        <v>2024</v>
      </c>
      <c r="M912" s="3" t="str">
        <f t="shared" si="43"/>
        <v>Apr-2024</v>
      </c>
      <c r="N912" s="5">
        <f t="shared" si="44"/>
        <v>6</v>
      </c>
      <c r="O912" s="14">
        <v>45383</v>
      </c>
    </row>
    <row r="913" spans="1:15">
      <c r="A913" t="s">
        <v>2152</v>
      </c>
      <c r="B913" t="s">
        <v>1126</v>
      </c>
      <c r="C913" s="3">
        <v>45587</v>
      </c>
      <c r="D913" t="s">
        <v>1236</v>
      </c>
      <c r="E913">
        <v>446500</v>
      </c>
      <c r="F913">
        <v>48</v>
      </c>
      <c r="G913">
        <v>7.21</v>
      </c>
      <c r="H913" t="s">
        <v>1234</v>
      </c>
      <c r="I913">
        <v>1</v>
      </c>
      <c r="J913" t="s">
        <v>1237</v>
      </c>
      <c r="K913" s="3">
        <v>45597</v>
      </c>
      <c r="L913" s="5">
        <f t="shared" si="42"/>
        <v>2024</v>
      </c>
      <c r="M913" s="3" t="str">
        <f t="shared" si="43"/>
        <v>Nov-2024</v>
      </c>
      <c r="N913" s="5">
        <f t="shared" si="44"/>
        <v>10</v>
      </c>
      <c r="O913" s="14">
        <v>45566</v>
      </c>
    </row>
    <row r="914" spans="1:15">
      <c r="A914" t="s">
        <v>2153</v>
      </c>
      <c r="B914" t="s">
        <v>490</v>
      </c>
      <c r="C914" s="3">
        <v>45475</v>
      </c>
      <c r="D914" t="s">
        <v>1227</v>
      </c>
      <c r="E914">
        <v>435600</v>
      </c>
      <c r="F914">
        <v>36</v>
      </c>
      <c r="G914">
        <v>11.61</v>
      </c>
      <c r="H914" t="s">
        <v>1234</v>
      </c>
      <c r="I914">
        <v>1</v>
      </c>
      <c r="J914" t="s">
        <v>1229</v>
      </c>
      <c r="K914" s="3">
        <v>45487</v>
      </c>
      <c r="L914" s="5">
        <f t="shared" si="42"/>
        <v>2024</v>
      </c>
      <c r="M914" s="3" t="str">
        <f t="shared" si="43"/>
        <v>Jul-2024</v>
      </c>
      <c r="N914" s="5">
        <f t="shared" si="44"/>
        <v>12</v>
      </c>
      <c r="O914" s="14">
        <v>45474</v>
      </c>
    </row>
    <row r="915" spans="1:15">
      <c r="A915" t="s">
        <v>2154</v>
      </c>
      <c r="B915" t="s">
        <v>860</v>
      </c>
      <c r="C915" s="3">
        <v>45551</v>
      </c>
      <c r="D915" t="s">
        <v>1239</v>
      </c>
      <c r="E915">
        <v>172900</v>
      </c>
      <c r="F915">
        <v>12</v>
      </c>
      <c r="G915">
        <v>8.7100000000000009</v>
      </c>
      <c r="H915" t="s">
        <v>1234</v>
      </c>
      <c r="I915">
        <v>1</v>
      </c>
      <c r="J915" t="s">
        <v>1237</v>
      </c>
      <c r="K915" s="3">
        <v>45564</v>
      </c>
      <c r="L915" s="5">
        <f t="shared" si="42"/>
        <v>2024</v>
      </c>
      <c r="M915" s="3" t="str">
        <f t="shared" si="43"/>
        <v>Sep-2024</v>
      </c>
      <c r="N915" s="5">
        <f t="shared" si="44"/>
        <v>13</v>
      </c>
      <c r="O915" s="14">
        <v>45536</v>
      </c>
    </row>
    <row r="916" spans="1:15">
      <c r="A916" t="s">
        <v>2155</v>
      </c>
      <c r="B916" t="s">
        <v>547</v>
      </c>
      <c r="C916" s="3">
        <v>45958</v>
      </c>
      <c r="D916" t="s">
        <v>1227</v>
      </c>
      <c r="E916">
        <v>129000</v>
      </c>
      <c r="F916">
        <v>48</v>
      </c>
      <c r="G916">
        <v>9.4700000000000006</v>
      </c>
      <c r="H916" t="s">
        <v>1234</v>
      </c>
      <c r="I916">
        <v>1</v>
      </c>
      <c r="J916" t="s">
        <v>1243</v>
      </c>
      <c r="K916" s="3">
        <v>45963</v>
      </c>
      <c r="L916" s="5">
        <f t="shared" si="42"/>
        <v>2025</v>
      </c>
      <c r="M916" s="3" t="str">
        <f t="shared" si="43"/>
        <v>Nov-2025</v>
      </c>
      <c r="N916" s="5">
        <f t="shared" si="44"/>
        <v>5</v>
      </c>
      <c r="O916" s="14">
        <v>45931</v>
      </c>
    </row>
    <row r="917" spans="1:15">
      <c r="A917" t="s">
        <v>2156</v>
      </c>
      <c r="B917" t="s">
        <v>1087</v>
      </c>
      <c r="C917" s="3">
        <v>45477</v>
      </c>
      <c r="D917" t="s">
        <v>1233</v>
      </c>
      <c r="E917">
        <v>113100</v>
      </c>
      <c r="F917">
        <v>36</v>
      </c>
      <c r="G917">
        <v>9.5</v>
      </c>
      <c r="H917" t="s">
        <v>1234</v>
      </c>
      <c r="I917">
        <v>1</v>
      </c>
      <c r="J917" t="s">
        <v>1229</v>
      </c>
      <c r="K917" s="3">
        <v>45485</v>
      </c>
      <c r="L917" s="5">
        <f t="shared" si="42"/>
        <v>2024</v>
      </c>
      <c r="M917" s="3" t="str">
        <f t="shared" si="43"/>
        <v>Jul-2024</v>
      </c>
      <c r="N917" s="5">
        <f t="shared" si="44"/>
        <v>8</v>
      </c>
      <c r="O917" s="14">
        <v>45474</v>
      </c>
    </row>
    <row r="918" spans="1:15">
      <c r="A918" t="s">
        <v>2157</v>
      </c>
      <c r="B918" t="s">
        <v>1105</v>
      </c>
      <c r="C918" s="3">
        <v>45700</v>
      </c>
      <c r="D918" t="s">
        <v>1236</v>
      </c>
      <c r="E918">
        <v>152100</v>
      </c>
      <c r="F918">
        <v>24</v>
      </c>
      <c r="G918">
        <v>9.6199999999999992</v>
      </c>
      <c r="H918" t="s">
        <v>1228</v>
      </c>
      <c r="I918">
        <v>0</v>
      </c>
      <c r="J918" t="s">
        <v>1229</v>
      </c>
      <c r="K918" s="3">
        <v>45711</v>
      </c>
      <c r="L918" s="5">
        <f t="shared" si="42"/>
        <v>2025</v>
      </c>
      <c r="M918" s="3" t="str">
        <f t="shared" si="43"/>
        <v>Feb-2025</v>
      </c>
      <c r="N918" s="5">
        <f t="shared" si="44"/>
        <v>11</v>
      </c>
      <c r="O918" s="14">
        <v>45689</v>
      </c>
    </row>
    <row r="919" spans="1:15">
      <c r="A919" t="s">
        <v>2158</v>
      </c>
      <c r="B919" t="s">
        <v>979</v>
      </c>
      <c r="C919" s="3">
        <v>45360</v>
      </c>
      <c r="D919" t="s">
        <v>1233</v>
      </c>
      <c r="E919">
        <v>132800</v>
      </c>
      <c r="F919">
        <v>36</v>
      </c>
      <c r="G919">
        <v>6.08</v>
      </c>
      <c r="H919" t="s">
        <v>1240</v>
      </c>
      <c r="I919">
        <v>0</v>
      </c>
      <c r="J919" t="s">
        <v>1243</v>
      </c>
      <c r="K919" s="3">
        <v>45361</v>
      </c>
      <c r="L919" s="5">
        <f t="shared" si="42"/>
        <v>2024</v>
      </c>
      <c r="M919" s="3" t="str">
        <f t="shared" si="43"/>
        <v>Mar-2024</v>
      </c>
      <c r="N919" s="5">
        <f t="shared" si="44"/>
        <v>1</v>
      </c>
      <c r="O919" s="14">
        <v>45352</v>
      </c>
    </row>
    <row r="920" spans="1:15">
      <c r="A920" t="s">
        <v>2159</v>
      </c>
      <c r="B920" t="s">
        <v>491</v>
      </c>
      <c r="C920" s="3">
        <v>45918</v>
      </c>
      <c r="D920" t="s">
        <v>1233</v>
      </c>
      <c r="E920">
        <v>265200</v>
      </c>
      <c r="F920">
        <v>12</v>
      </c>
      <c r="G920">
        <v>10.6</v>
      </c>
      <c r="H920" t="s">
        <v>1234</v>
      </c>
      <c r="I920">
        <v>1</v>
      </c>
      <c r="J920" t="s">
        <v>1237</v>
      </c>
      <c r="K920" s="3">
        <v>45921</v>
      </c>
      <c r="L920" s="5">
        <f t="shared" si="42"/>
        <v>2025</v>
      </c>
      <c r="M920" s="3" t="str">
        <f t="shared" si="43"/>
        <v>Sep-2025</v>
      </c>
      <c r="N920" s="5">
        <f t="shared" si="44"/>
        <v>3</v>
      </c>
      <c r="O920" s="14">
        <v>45901</v>
      </c>
    </row>
    <row r="921" spans="1:15">
      <c r="A921" t="s">
        <v>2160</v>
      </c>
      <c r="B921" t="s">
        <v>1186</v>
      </c>
      <c r="C921" s="3">
        <v>45299</v>
      </c>
      <c r="D921" t="s">
        <v>1239</v>
      </c>
      <c r="E921">
        <v>241600</v>
      </c>
      <c r="F921">
        <v>84</v>
      </c>
      <c r="G921">
        <v>6.62</v>
      </c>
      <c r="H921" t="s">
        <v>1234</v>
      </c>
      <c r="I921">
        <v>1</v>
      </c>
      <c r="J921" t="s">
        <v>1229</v>
      </c>
      <c r="K921" s="3">
        <v>45301</v>
      </c>
      <c r="L921" s="5">
        <f t="shared" si="42"/>
        <v>2024</v>
      </c>
      <c r="M921" s="3" t="str">
        <f t="shared" si="43"/>
        <v>Jan-2024</v>
      </c>
      <c r="N921" s="5">
        <f t="shared" si="44"/>
        <v>2</v>
      </c>
      <c r="O921" s="14">
        <v>45292</v>
      </c>
    </row>
    <row r="922" spans="1:15">
      <c r="A922" t="s">
        <v>2161</v>
      </c>
      <c r="B922" t="s">
        <v>962</v>
      </c>
      <c r="C922" s="3">
        <v>45556</v>
      </c>
      <c r="D922" t="s">
        <v>1233</v>
      </c>
      <c r="E922">
        <v>272400</v>
      </c>
      <c r="F922">
        <v>48</v>
      </c>
      <c r="G922">
        <v>7.8</v>
      </c>
      <c r="H922" t="s">
        <v>1240</v>
      </c>
      <c r="I922">
        <v>0</v>
      </c>
      <c r="J922" t="s">
        <v>1229</v>
      </c>
      <c r="K922" s="3">
        <v>45558</v>
      </c>
      <c r="L922" s="5">
        <f t="shared" si="42"/>
        <v>2024</v>
      </c>
      <c r="M922" s="3" t="str">
        <f t="shared" si="43"/>
        <v>Sep-2024</v>
      </c>
      <c r="N922" s="5">
        <f t="shared" si="44"/>
        <v>2</v>
      </c>
      <c r="O922" s="14">
        <v>45536</v>
      </c>
    </row>
    <row r="923" spans="1:15">
      <c r="A923" t="s">
        <v>2162</v>
      </c>
      <c r="B923" t="s">
        <v>1106</v>
      </c>
      <c r="C923" s="3">
        <v>45775</v>
      </c>
      <c r="D923" t="s">
        <v>1231</v>
      </c>
      <c r="E923">
        <v>434600</v>
      </c>
      <c r="F923">
        <v>60</v>
      </c>
      <c r="G923">
        <v>6</v>
      </c>
      <c r="H923" t="s">
        <v>1228</v>
      </c>
      <c r="I923">
        <v>0</v>
      </c>
      <c r="J923" t="s">
        <v>1229</v>
      </c>
      <c r="K923" s="3">
        <v>45787</v>
      </c>
      <c r="L923" s="5">
        <f t="shared" si="42"/>
        <v>2025</v>
      </c>
      <c r="M923" s="3" t="str">
        <f t="shared" si="43"/>
        <v>May-2025</v>
      </c>
      <c r="N923" s="5">
        <f t="shared" si="44"/>
        <v>12</v>
      </c>
      <c r="O923" s="14">
        <v>45748</v>
      </c>
    </row>
    <row r="924" spans="1:15">
      <c r="A924" t="s">
        <v>2163</v>
      </c>
      <c r="B924" t="s">
        <v>533</v>
      </c>
      <c r="C924" s="3">
        <v>45908</v>
      </c>
      <c r="D924" t="s">
        <v>1227</v>
      </c>
      <c r="E924">
        <v>663100</v>
      </c>
      <c r="F924">
        <v>36</v>
      </c>
      <c r="G924">
        <v>9.36</v>
      </c>
      <c r="H924" t="s">
        <v>1240</v>
      </c>
      <c r="I924">
        <v>0</v>
      </c>
      <c r="J924" t="s">
        <v>1243</v>
      </c>
      <c r="K924" s="3">
        <v>45919</v>
      </c>
      <c r="L924" s="5">
        <f t="shared" si="42"/>
        <v>2025</v>
      </c>
      <c r="M924" s="3" t="str">
        <f t="shared" si="43"/>
        <v>Sep-2025</v>
      </c>
      <c r="N924" s="5">
        <f t="shared" si="44"/>
        <v>11</v>
      </c>
      <c r="O924" s="14">
        <v>45901</v>
      </c>
    </row>
    <row r="925" spans="1:15">
      <c r="A925" t="s">
        <v>2164</v>
      </c>
      <c r="B925" t="s">
        <v>1133</v>
      </c>
      <c r="C925" s="3">
        <v>45662</v>
      </c>
      <c r="D925" t="s">
        <v>1236</v>
      </c>
      <c r="E925">
        <v>196400</v>
      </c>
      <c r="F925">
        <v>72</v>
      </c>
      <c r="G925">
        <v>10.26</v>
      </c>
      <c r="H925" t="s">
        <v>1234</v>
      </c>
      <c r="I925">
        <v>1</v>
      </c>
      <c r="J925" t="s">
        <v>1229</v>
      </c>
      <c r="K925" s="3">
        <v>45674</v>
      </c>
      <c r="L925" s="5">
        <f t="shared" si="42"/>
        <v>2025</v>
      </c>
      <c r="M925" s="3" t="str">
        <f t="shared" si="43"/>
        <v>Jan-2025</v>
      </c>
      <c r="N925" s="5">
        <f t="shared" si="44"/>
        <v>12</v>
      </c>
      <c r="O925" s="14">
        <v>45658</v>
      </c>
    </row>
    <row r="926" spans="1:15">
      <c r="A926" t="s">
        <v>2165</v>
      </c>
      <c r="B926" t="s">
        <v>442</v>
      </c>
      <c r="C926" s="3">
        <v>45968</v>
      </c>
      <c r="D926" t="s">
        <v>1231</v>
      </c>
      <c r="E926">
        <v>388600</v>
      </c>
      <c r="F926">
        <v>48</v>
      </c>
      <c r="G926">
        <v>7.3</v>
      </c>
      <c r="H926" t="s">
        <v>1228</v>
      </c>
      <c r="I926">
        <v>0</v>
      </c>
      <c r="J926" t="s">
        <v>1243</v>
      </c>
      <c r="K926" s="3">
        <v>45969</v>
      </c>
      <c r="L926" s="5">
        <f t="shared" si="42"/>
        <v>2025</v>
      </c>
      <c r="M926" s="3" t="str">
        <f t="shared" si="43"/>
        <v>Nov-2025</v>
      </c>
      <c r="N926" s="5">
        <f t="shared" si="44"/>
        <v>1</v>
      </c>
      <c r="O926" s="14">
        <v>45962</v>
      </c>
    </row>
    <row r="927" spans="1:15">
      <c r="A927" t="s">
        <v>2166</v>
      </c>
      <c r="B927" t="s">
        <v>1134</v>
      </c>
      <c r="C927" s="3">
        <v>45374</v>
      </c>
      <c r="D927" t="s">
        <v>1233</v>
      </c>
      <c r="E927">
        <v>140700</v>
      </c>
      <c r="F927">
        <v>48</v>
      </c>
      <c r="G927">
        <v>7.16</v>
      </c>
      <c r="H927" t="s">
        <v>1240</v>
      </c>
      <c r="I927">
        <v>0</v>
      </c>
      <c r="J927" t="s">
        <v>1229</v>
      </c>
      <c r="K927" s="3">
        <v>45379</v>
      </c>
      <c r="L927" s="5">
        <f t="shared" si="42"/>
        <v>2024</v>
      </c>
      <c r="M927" s="3" t="str">
        <f t="shared" si="43"/>
        <v>Mar-2024</v>
      </c>
      <c r="N927" s="5">
        <f t="shared" si="44"/>
        <v>5</v>
      </c>
      <c r="O927" s="14">
        <v>45352</v>
      </c>
    </row>
    <row r="928" spans="1:15">
      <c r="A928" t="s">
        <v>2167</v>
      </c>
      <c r="B928" t="s">
        <v>149</v>
      </c>
      <c r="C928" s="3">
        <v>45937</v>
      </c>
      <c r="D928" t="s">
        <v>1227</v>
      </c>
      <c r="E928">
        <v>412600</v>
      </c>
      <c r="F928">
        <v>48</v>
      </c>
      <c r="G928">
        <v>8.3000000000000007</v>
      </c>
      <c r="H928" t="s">
        <v>1240</v>
      </c>
      <c r="I928">
        <v>0</v>
      </c>
      <c r="J928" t="s">
        <v>1243</v>
      </c>
      <c r="K928" s="3">
        <v>45942</v>
      </c>
      <c r="L928" s="5">
        <f t="shared" si="42"/>
        <v>2025</v>
      </c>
      <c r="M928" s="3" t="str">
        <f t="shared" si="43"/>
        <v>Oct-2025</v>
      </c>
      <c r="N928" s="5">
        <f t="shared" si="44"/>
        <v>5</v>
      </c>
      <c r="O928" s="14">
        <v>45931</v>
      </c>
    </row>
    <row r="929" spans="1:15">
      <c r="A929" t="s">
        <v>2168</v>
      </c>
      <c r="B929" t="s">
        <v>330</v>
      </c>
      <c r="C929" s="3">
        <v>45502</v>
      </c>
      <c r="D929" t="s">
        <v>1233</v>
      </c>
      <c r="E929">
        <v>378400</v>
      </c>
      <c r="F929">
        <v>60</v>
      </c>
      <c r="G929">
        <v>6</v>
      </c>
      <c r="H929" t="s">
        <v>1240</v>
      </c>
      <c r="I929">
        <v>0</v>
      </c>
      <c r="J929" t="s">
        <v>1229</v>
      </c>
      <c r="K929" s="3">
        <v>45505</v>
      </c>
      <c r="L929" s="5">
        <f t="shared" si="42"/>
        <v>2024</v>
      </c>
      <c r="M929" s="3" t="str">
        <f t="shared" si="43"/>
        <v>Aug-2024</v>
      </c>
      <c r="N929" s="5">
        <f t="shared" si="44"/>
        <v>3</v>
      </c>
      <c r="O929" s="14">
        <v>45474</v>
      </c>
    </row>
    <row r="930" spans="1:15">
      <c r="A930" t="s">
        <v>2169</v>
      </c>
      <c r="B930" t="s">
        <v>607</v>
      </c>
      <c r="C930" s="3">
        <v>45604</v>
      </c>
      <c r="D930" t="s">
        <v>1227</v>
      </c>
      <c r="E930">
        <v>364600</v>
      </c>
      <c r="F930">
        <v>48</v>
      </c>
      <c r="G930">
        <v>6</v>
      </c>
      <c r="H930" t="s">
        <v>1240</v>
      </c>
      <c r="I930">
        <v>0</v>
      </c>
      <c r="J930" t="s">
        <v>1250</v>
      </c>
      <c r="K930" s="3">
        <v>45616</v>
      </c>
      <c r="L930" s="5">
        <f t="shared" si="42"/>
        <v>2024</v>
      </c>
      <c r="M930" s="3" t="str">
        <f t="shared" si="43"/>
        <v>Nov-2024</v>
      </c>
      <c r="N930" s="5">
        <f t="shared" si="44"/>
        <v>12</v>
      </c>
      <c r="O930" s="14">
        <v>45597</v>
      </c>
    </row>
    <row r="931" spans="1:15">
      <c r="A931" t="s">
        <v>2170</v>
      </c>
      <c r="B931" t="s">
        <v>1025</v>
      </c>
      <c r="C931" s="3">
        <v>45895</v>
      </c>
      <c r="D931" t="s">
        <v>1227</v>
      </c>
      <c r="E931">
        <v>192300</v>
      </c>
      <c r="F931">
        <v>36</v>
      </c>
      <c r="G931">
        <v>6</v>
      </c>
      <c r="H931" t="s">
        <v>1228</v>
      </c>
      <c r="I931">
        <v>0</v>
      </c>
      <c r="J931" t="s">
        <v>1237</v>
      </c>
      <c r="K931" s="3">
        <v>45907</v>
      </c>
      <c r="L931" s="5">
        <f t="shared" si="42"/>
        <v>2025</v>
      </c>
      <c r="M931" s="3" t="str">
        <f t="shared" si="43"/>
        <v>Sep-2025</v>
      </c>
      <c r="N931" s="5">
        <f t="shared" si="44"/>
        <v>12</v>
      </c>
      <c r="O931" s="14">
        <v>45870</v>
      </c>
    </row>
    <row r="932" spans="1:15">
      <c r="A932" t="s">
        <v>2171</v>
      </c>
      <c r="B932" t="s">
        <v>175</v>
      </c>
      <c r="C932" s="3">
        <v>45628</v>
      </c>
      <c r="D932" t="s">
        <v>1231</v>
      </c>
      <c r="E932">
        <v>112700</v>
      </c>
      <c r="F932">
        <v>24</v>
      </c>
      <c r="G932">
        <v>8.73</v>
      </c>
      <c r="H932" t="s">
        <v>1234</v>
      </c>
      <c r="I932">
        <v>1</v>
      </c>
      <c r="J932" t="s">
        <v>1243</v>
      </c>
      <c r="K932" s="3">
        <v>45637</v>
      </c>
      <c r="L932" s="5">
        <f t="shared" si="42"/>
        <v>2024</v>
      </c>
      <c r="M932" s="3" t="str">
        <f t="shared" si="43"/>
        <v>Dec-2024</v>
      </c>
      <c r="N932" s="5">
        <f t="shared" si="44"/>
        <v>9</v>
      </c>
      <c r="O932" s="14">
        <v>45627</v>
      </c>
    </row>
    <row r="933" spans="1:15">
      <c r="A933" t="s">
        <v>2172</v>
      </c>
      <c r="B933" t="s">
        <v>677</v>
      </c>
      <c r="C933" s="3">
        <v>45781</v>
      </c>
      <c r="D933" t="s">
        <v>1227</v>
      </c>
      <c r="E933">
        <v>67800</v>
      </c>
      <c r="F933">
        <v>60</v>
      </c>
      <c r="G933">
        <v>8.4600000000000009</v>
      </c>
      <c r="H933" t="s">
        <v>1228</v>
      </c>
      <c r="I933">
        <v>0</v>
      </c>
      <c r="J933" t="s">
        <v>1229</v>
      </c>
      <c r="K933" s="3">
        <v>45793</v>
      </c>
      <c r="L933" s="5">
        <f t="shared" si="42"/>
        <v>2025</v>
      </c>
      <c r="M933" s="3" t="str">
        <f t="shared" si="43"/>
        <v>May-2025</v>
      </c>
      <c r="N933" s="5">
        <f t="shared" si="44"/>
        <v>12</v>
      </c>
      <c r="O933" s="14">
        <v>45778</v>
      </c>
    </row>
    <row r="934" spans="1:15">
      <c r="A934" t="s">
        <v>2173</v>
      </c>
      <c r="B934" t="s">
        <v>764</v>
      </c>
      <c r="C934" s="3">
        <v>45694</v>
      </c>
      <c r="D934" t="s">
        <v>1227</v>
      </c>
      <c r="E934">
        <v>175000</v>
      </c>
      <c r="F934">
        <v>48</v>
      </c>
      <c r="G934">
        <v>9.7200000000000006</v>
      </c>
      <c r="H934" t="s">
        <v>1228</v>
      </c>
      <c r="I934">
        <v>0</v>
      </c>
      <c r="J934" t="s">
        <v>1237</v>
      </c>
      <c r="K934" s="3">
        <v>45700</v>
      </c>
      <c r="L934" s="5">
        <f t="shared" si="42"/>
        <v>2025</v>
      </c>
      <c r="M934" s="3" t="str">
        <f t="shared" si="43"/>
        <v>Feb-2025</v>
      </c>
      <c r="N934" s="5">
        <f t="shared" si="44"/>
        <v>6</v>
      </c>
      <c r="O934" s="14">
        <v>45689</v>
      </c>
    </row>
    <row r="935" spans="1:15">
      <c r="A935" t="s">
        <v>2174</v>
      </c>
      <c r="B935" t="s">
        <v>817</v>
      </c>
      <c r="C935" s="3">
        <v>45930</v>
      </c>
      <c r="D935" t="s">
        <v>1231</v>
      </c>
      <c r="E935">
        <v>526400</v>
      </c>
      <c r="F935">
        <v>24</v>
      </c>
      <c r="G935">
        <v>9.11</v>
      </c>
      <c r="H935" t="s">
        <v>1234</v>
      </c>
      <c r="I935">
        <v>1</v>
      </c>
      <c r="J935" t="s">
        <v>1237</v>
      </c>
      <c r="K935" s="3">
        <v>45944</v>
      </c>
      <c r="L935" s="5">
        <f t="shared" si="42"/>
        <v>2025</v>
      </c>
      <c r="M935" s="3" t="str">
        <f t="shared" si="43"/>
        <v>Oct-2025</v>
      </c>
      <c r="N935" s="5">
        <f t="shared" si="44"/>
        <v>14</v>
      </c>
      <c r="O935" s="14">
        <v>45901</v>
      </c>
    </row>
    <row r="936" spans="1:15">
      <c r="A936" t="s">
        <v>2175</v>
      </c>
      <c r="B936" t="s">
        <v>426</v>
      </c>
      <c r="C936" s="3">
        <v>45482</v>
      </c>
      <c r="D936" t="s">
        <v>1227</v>
      </c>
      <c r="E936">
        <v>144900</v>
      </c>
      <c r="F936">
        <v>36</v>
      </c>
      <c r="G936">
        <v>6.59</v>
      </c>
      <c r="H936" t="s">
        <v>1240</v>
      </c>
      <c r="I936">
        <v>0</v>
      </c>
      <c r="J936" t="s">
        <v>1243</v>
      </c>
      <c r="K936" s="3">
        <v>45492</v>
      </c>
      <c r="L936" s="5">
        <f t="shared" si="42"/>
        <v>2024</v>
      </c>
      <c r="M936" s="3" t="str">
        <f t="shared" si="43"/>
        <v>Jul-2024</v>
      </c>
      <c r="N936" s="5">
        <f t="shared" si="44"/>
        <v>10</v>
      </c>
      <c r="O936" s="14">
        <v>45474</v>
      </c>
    </row>
    <row r="937" spans="1:15">
      <c r="A937" t="s">
        <v>2176</v>
      </c>
      <c r="B937" t="s">
        <v>696</v>
      </c>
      <c r="C937" s="3">
        <v>45962</v>
      </c>
      <c r="D937" t="s">
        <v>1227</v>
      </c>
      <c r="E937">
        <v>311900</v>
      </c>
      <c r="F937">
        <v>48</v>
      </c>
      <c r="G937">
        <v>8.1199999999999992</v>
      </c>
      <c r="H937" t="s">
        <v>1228</v>
      </c>
      <c r="I937">
        <v>0</v>
      </c>
      <c r="J937" t="s">
        <v>1237</v>
      </c>
      <c r="K937" s="3">
        <v>45976</v>
      </c>
      <c r="L937" s="5">
        <f t="shared" si="42"/>
        <v>2025</v>
      </c>
      <c r="M937" s="3" t="str">
        <f t="shared" si="43"/>
        <v>Nov-2025</v>
      </c>
      <c r="N937" s="5">
        <f t="shared" si="44"/>
        <v>14</v>
      </c>
      <c r="O937" s="14">
        <v>45962</v>
      </c>
    </row>
    <row r="938" spans="1:15">
      <c r="A938" t="s">
        <v>2177</v>
      </c>
      <c r="B938" t="s">
        <v>130</v>
      </c>
      <c r="C938" s="3">
        <v>45626</v>
      </c>
      <c r="D938" t="s">
        <v>1227</v>
      </c>
      <c r="E938">
        <v>325000</v>
      </c>
      <c r="F938">
        <v>60</v>
      </c>
      <c r="G938">
        <v>6</v>
      </c>
      <c r="H938" t="s">
        <v>1240</v>
      </c>
      <c r="I938">
        <v>0</v>
      </c>
      <c r="J938" t="s">
        <v>1237</v>
      </c>
      <c r="K938" s="3">
        <v>45632</v>
      </c>
      <c r="L938" s="5">
        <f t="shared" si="42"/>
        <v>2024</v>
      </c>
      <c r="M938" s="3" t="str">
        <f t="shared" si="43"/>
        <v>Dec-2024</v>
      </c>
      <c r="N938" s="5">
        <f t="shared" si="44"/>
        <v>6</v>
      </c>
      <c r="O938" s="14">
        <v>45597</v>
      </c>
    </row>
    <row r="939" spans="1:15">
      <c r="A939" t="s">
        <v>2178</v>
      </c>
      <c r="B939" t="s">
        <v>913</v>
      </c>
      <c r="C939" s="3">
        <v>45813</v>
      </c>
      <c r="D939" t="s">
        <v>1233</v>
      </c>
      <c r="E939">
        <v>147600</v>
      </c>
      <c r="F939">
        <v>12</v>
      </c>
      <c r="G939">
        <v>7.94</v>
      </c>
      <c r="H939" t="s">
        <v>1240</v>
      </c>
      <c r="I939">
        <v>0</v>
      </c>
      <c r="J939" t="s">
        <v>1250</v>
      </c>
      <c r="K939" s="3">
        <v>45823</v>
      </c>
      <c r="L939" s="5">
        <f t="shared" si="42"/>
        <v>2025</v>
      </c>
      <c r="M939" s="3" t="str">
        <f t="shared" si="43"/>
        <v>Jun-2025</v>
      </c>
      <c r="N939" s="5">
        <f t="shared" si="44"/>
        <v>10</v>
      </c>
      <c r="O939" s="14">
        <v>45809</v>
      </c>
    </row>
    <row r="940" spans="1:15">
      <c r="A940" t="s">
        <v>2179</v>
      </c>
      <c r="B940" t="s">
        <v>1095</v>
      </c>
      <c r="C940" s="3">
        <v>45910</v>
      </c>
      <c r="D940" t="s">
        <v>1231</v>
      </c>
      <c r="E940">
        <v>452300</v>
      </c>
      <c r="F940">
        <v>36</v>
      </c>
      <c r="G940">
        <v>7.45</v>
      </c>
      <c r="H940" t="s">
        <v>1228</v>
      </c>
      <c r="I940">
        <v>0</v>
      </c>
      <c r="J940" t="s">
        <v>1243</v>
      </c>
      <c r="K940" s="3">
        <v>45916</v>
      </c>
      <c r="L940" s="5">
        <f t="shared" si="42"/>
        <v>2025</v>
      </c>
      <c r="M940" s="3" t="str">
        <f t="shared" si="43"/>
        <v>Sep-2025</v>
      </c>
      <c r="N940" s="5">
        <f t="shared" si="44"/>
        <v>6</v>
      </c>
      <c r="O940" s="14">
        <v>45901</v>
      </c>
    </row>
    <row r="941" spans="1:15">
      <c r="A941" t="s">
        <v>2180</v>
      </c>
      <c r="B941" t="s">
        <v>81</v>
      </c>
      <c r="C941" s="3">
        <v>45378</v>
      </c>
      <c r="D941" t="s">
        <v>1231</v>
      </c>
      <c r="E941">
        <v>23500</v>
      </c>
      <c r="F941">
        <v>60</v>
      </c>
      <c r="G941">
        <v>8.25</v>
      </c>
      <c r="H941" t="s">
        <v>1240</v>
      </c>
      <c r="I941">
        <v>0</v>
      </c>
      <c r="J941" t="s">
        <v>1229</v>
      </c>
      <c r="K941" s="3">
        <v>45392</v>
      </c>
      <c r="L941" s="5">
        <f t="shared" si="42"/>
        <v>2024</v>
      </c>
      <c r="M941" s="3" t="str">
        <f t="shared" si="43"/>
        <v>Apr-2024</v>
      </c>
      <c r="N941" s="5">
        <f t="shared" si="44"/>
        <v>14</v>
      </c>
      <c r="O941" s="14">
        <v>45352</v>
      </c>
    </row>
    <row r="942" spans="1:15">
      <c r="A942" t="s">
        <v>2181</v>
      </c>
      <c r="B942" t="s">
        <v>700</v>
      </c>
      <c r="C942" s="3">
        <v>45870</v>
      </c>
      <c r="D942" t="s">
        <v>1227</v>
      </c>
      <c r="E942">
        <v>76500</v>
      </c>
      <c r="F942">
        <v>60</v>
      </c>
      <c r="G942">
        <v>6</v>
      </c>
      <c r="H942" t="s">
        <v>1228</v>
      </c>
      <c r="I942">
        <v>0</v>
      </c>
      <c r="J942" t="s">
        <v>1229</v>
      </c>
      <c r="K942" s="3">
        <v>45872</v>
      </c>
      <c r="L942" s="5">
        <f t="shared" si="42"/>
        <v>2025</v>
      </c>
      <c r="M942" s="3" t="str">
        <f t="shared" si="43"/>
        <v>Aug-2025</v>
      </c>
      <c r="N942" s="5">
        <f t="shared" si="44"/>
        <v>2</v>
      </c>
      <c r="O942" s="14">
        <v>45870</v>
      </c>
    </row>
    <row r="943" spans="1:15">
      <c r="A943" t="s">
        <v>2182</v>
      </c>
      <c r="B943" t="s">
        <v>162</v>
      </c>
      <c r="C943" s="3">
        <v>45353</v>
      </c>
      <c r="D943" t="s">
        <v>1227</v>
      </c>
      <c r="E943">
        <v>94800</v>
      </c>
      <c r="F943">
        <v>36</v>
      </c>
      <c r="G943">
        <v>9.9</v>
      </c>
      <c r="H943" t="s">
        <v>1228</v>
      </c>
      <c r="I943">
        <v>0</v>
      </c>
      <c r="J943" t="s">
        <v>1229</v>
      </c>
      <c r="K943" s="3">
        <v>45364</v>
      </c>
      <c r="L943" s="5">
        <f t="shared" si="42"/>
        <v>2024</v>
      </c>
      <c r="M943" s="3" t="str">
        <f t="shared" si="43"/>
        <v>Mar-2024</v>
      </c>
      <c r="N943" s="5">
        <f t="shared" si="44"/>
        <v>11</v>
      </c>
      <c r="O943" s="14">
        <v>45352</v>
      </c>
    </row>
    <row r="944" spans="1:15">
      <c r="A944" t="s">
        <v>2183</v>
      </c>
      <c r="B944" t="s">
        <v>959</v>
      </c>
      <c r="C944" s="3">
        <v>45678</v>
      </c>
      <c r="D944" t="s">
        <v>1227</v>
      </c>
      <c r="E944">
        <v>101400</v>
      </c>
      <c r="F944">
        <v>60</v>
      </c>
      <c r="G944">
        <v>8.65</v>
      </c>
      <c r="H944" t="s">
        <v>1234</v>
      </c>
      <c r="I944">
        <v>1</v>
      </c>
      <c r="J944" t="s">
        <v>1243</v>
      </c>
      <c r="K944" s="3">
        <v>45688</v>
      </c>
      <c r="L944" s="5">
        <f t="shared" si="42"/>
        <v>2025</v>
      </c>
      <c r="M944" s="3" t="str">
        <f t="shared" si="43"/>
        <v>Jan-2025</v>
      </c>
      <c r="N944" s="5">
        <f t="shared" si="44"/>
        <v>10</v>
      </c>
      <c r="O944" s="14">
        <v>45658</v>
      </c>
    </row>
    <row r="945" spans="1:15">
      <c r="A945" t="s">
        <v>2184</v>
      </c>
      <c r="B945" t="s">
        <v>1050</v>
      </c>
      <c r="C945" s="3">
        <v>45437</v>
      </c>
      <c r="D945" t="s">
        <v>1233</v>
      </c>
      <c r="E945">
        <v>227800</v>
      </c>
      <c r="F945">
        <v>48</v>
      </c>
      <c r="G945">
        <v>6</v>
      </c>
      <c r="H945" t="s">
        <v>1228</v>
      </c>
      <c r="I945">
        <v>0</v>
      </c>
      <c r="J945" t="s">
        <v>1243</v>
      </c>
      <c r="K945" s="3">
        <v>45447</v>
      </c>
      <c r="L945" s="5">
        <f t="shared" si="42"/>
        <v>2024</v>
      </c>
      <c r="M945" s="3" t="str">
        <f t="shared" si="43"/>
        <v>Jun-2024</v>
      </c>
      <c r="N945" s="5">
        <f t="shared" si="44"/>
        <v>10</v>
      </c>
      <c r="O945" s="14">
        <v>45413</v>
      </c>
    </row>
    <row r="946" spans="1:15">
      <c r="A946" t="s">
        <v>2185</v>
      </c>
      <c r="B946" t="s">
        <v>755</v>
      </c>
      <c r="C946" s="3">
        <v>45444</v>
      </c>
      <c r="D946" t="s">
        <v>1239</v>
      </c>
      <c r="E946">
        <v>220500</v>
      </c>
      <c r="F946">
        <v>48</v>
      </c>
      <c r="G946">
        <v>6</v>
      </c>
      <c r="H946" t="s">
        <v>1240</v>
      </c>
      <c r="I946">
        <v>0</v>
      </c>
      <c r="J946" t="s">
        <v>1243</v>
      </c>
      <c r="K946" s="3">
        <v>45452</v>
      </c>
      <c r="L946" s="5">
        <f t="shared" si="42"/>
        <v>2024</v>
      </c>
      <c r="M946" s="3" t="str">
        <f t="shared" si="43"/>
        <v>Jun-2024</v>
      </c>
      <c r="N946" s="5">
        <f t="shared" si="44"/>
        <v>8</v>
      </c>
      <c r="O946" s="14">
        <v>45444</v>
      </c>
    </row>
    <row r="947" spans="1:15">
      <c r="A947" t="s">
        <v>2186</v>
      </c>
      <c r="B947" t="s">
        <v>202</v>
      </c>
      <c r="C947" s="3">
        <v>45910</v>
      </c>
      <c r="D947" t="s">
        <v>1227</v>
      </c>
      <c r="E947">
        <v>237200</v>
      </c>
      <c r="F947">
        <v>84</v>
      </c>
      <c r="G947">
        <v>9.01</v>
      </c>
      <c r="H947" t="s">
        <v>1240</v>
      </c>
      <c r="I947">
        <v>0</v>
      </c>
      <c r="J947" t="s">
        <v>1237</v>
      </c>
      <c r="K947" s="3">
        <v>45916</v>
      </c>
      <c r="L947" s="5">
        <f t="shared" si="42"/>
        <v>2025</v>
      </c>
      <c r="M947" s="3" t="str">
        <f t="shared" si="43"/>
        <v>Sep-2025</v>
      </c>
      <c r="N947" s="5">
        <f t="shared" si="44"/>
        <v>6</v>
      </c>
      <c r="O947" s="14">
        <v>45901</v>
      </c>
    </row>
    <row r="948" spans="1:15">
      <c r="A948" t="s">
        <v>2187</v>
      </c>
      <c r="B948" t="s">
        <v>1174</v>
      </c>
      <c r="C948" s="3">
        <v>45951</v>
      </c>
      <c r="D948" t="s">
        <v>1227</v>
      </c>
      <c r="E948">
        <v>273200</v>
      </c>
      <c r="F948">
        <v>72</v>
      </c>
      <c r="G948">
        <v>7.33</v>
      </c>
      <c r="H948" t="s">
        <v>1228</v>
      </c>
      <c r="I948">
        <v>0</v>
      </c>
      <c r="J948" t="s">
        <v>1229</v>
      </c>
      <c r="K948" s="3">
        <v>45964</v>
      </c>
      <c r="L948" s="5">
        <f t="shared" si="42"/>
        <v>2025</v>
      </c>
      <c r="M948" s="3" t="str">
        <f t="shared" si="43"/>
        <v>Nov-2025</v>
      </c>
      <c r="N948" s="5">
        <f t="shared" si="44"/>
        <v>13</v>
      </c>
      <c r="O948" s="14">
        <v>45931</v>
      </c>
    </row>
    <row r="949" spans="1:15">
      <c r="A949" t="s">
        <v>2188</v>
      </c>
      <c r="B949" t="s">
        <v>851</v>
      </c>
      <c r="C949" s="3">
        <v>45989</v>
      </c>
      <c r="D949" t="s">
        <v>1227</v>
      </c>
      <c r="E949">
        <v>92600</v>
      </c>
      <c r="F949">
        <v>36</v>
      </c>
      <c r="G949">
        <v>6</v>
      </c>
      <c r="H949" t="s">
        <v>1240</v>
      </c>
      <c r="I949">
        <v>0</v>
      </c>
      <c r="J949" t="s">
        <v>1237</v>
      </c>
      <c r="K949" s="3">
        <v>46003</v>
      </c>
      <c r="L949" s="5">
        <f t="shared" si="42"/>
        <v>2025</v>
      </c>
      <c r="M949" s="3" t="str">
        <f t="shared" si="43"/>
        <v>Dec-2025</v>
      </c>
      <c r="N949" s="5">
        <f t="shared" si="44"/>
        <v>14</v>
      </c>
      <c r="O949" s="14">
        <v>45962</v>
      </c>
    </row>
    <row r="950" spans="1:15">
      <c r="A950" t="s">
        <v>2189</v>
      </c>
      <c r="B950" t="s">
        <v>825</v>
      </c>
      <c r="C950" s="3">
        <v>45640</v>
      </c>
      <c r="D950" t="s">
        <v>1231</v>
      </c>
      <c r="E950">
        <v>76700</v>
      </c>
      <c r="F950">
        <v>24</v>
      </c>
      <c r="G950">
        <v>7.6</v>
      </c>
      <c r="H950" t="s">
        <v>1228</v>
      </c>
      <c r="I950">
        <v>0</v>
      </c>
      <c r="J950" t="s">
        <v>1237</v>
      </c>
      <c r="K950" s="3">
        <v>45643</v>
      </c>
      <c r="L950" s="5">
        <f t="shared" si="42"/>
        <v>2024</v>
      </c>
      <c r="M950" s="3" t="str">
        <f t="shared" si="43"/>
        <v>Dec-2024</v>
      </c>
      <c r="N950" s="5">
        <f t="shared" si="44"/>
        <v>3</v>
      </c>
      <c r="O950" s="14">
        <v>45627</v>
      </c>
    </row>
    <row r="951" spans="1:15">
      <c r="A951" t="s">
        <v>2190</v>
      </c>
      <c r="B951" t="s">
        <v>187</v>
      </c>
      <c r="C951" s="3">
        <v>45469</v>
      </c>
      <c r="D951" t="s">
        <v>1231</v>
      </c>
      <c r="E951">
        <v>237600</v>
      </c>
      <c r="F951">
        <v>36</v>
      </c>
      <c r="G951">
        <v>8.14</v>
      </c>
      <c r="H951" t="s">
        <v>1228</v>
      </c>
      <c r="I951">
        <v>0</v>
      </c>
      <c r="J951" t="s">
        <v>1243</v>
      </c>
      <c r="K951" s="3">
        <v>45479</v>
      </c>
      <c r="L951" s="5">
        <f t="shared" si="42"/>
        <v>2024</v>
      </c>
      <c r="M951" s="3" t="str">
        <f t="shared" si="43"/>
        <v>Jul-2024</v>
      </c>
      <c r="N951" s="5">
        <f t="shared" si="44"/>
        <v>10</v>
      </c>
      <c r="O951" s="14">
        <v>45444</v>
      </c>
    </row>
    <row r="952" spans="1:15">
      <c r="A952" t="s">
        <v>2191</v>
      </c>
      <c r="B952" t="s">
        <v>229</v>
      </c>
      <c r="C952" s="3">
        <v>45778</v>
      </c>
      <c r="D952" t="s">
        <v>1231</v>
      </c>
      <c r="E952">
        <v>115800</v>
      </c>
      <c r="F952">
        <v>12</v>
      </c>
      <c r="G952">
        <v>8.4700000000000006</v>
      </c>
      <c r="H952" t="s">
        <v>1228</v>
      </c>
      <c r="I952">
        <v>0</v>
      </c>
      <c r="J952" t="s">
        <v>1237</v>
      </c>
      <c r="K952" s="3">
        <v>45787</v>
      </c>
      <c r="L952" s="5">
        <f t="shared" si="42"/>
        <v>2025</v>
      </c>
      <c r="M952" s="3" t="str">
        <f t="shared" si="43"/>
        <v>May-2025</v>
      </c>
      <c r="N952" s="5">
        <f t="shared" si="44"/>
        <v>9</v>
      </c>
      <c r="O952" s="14">
        <v>45778</v>
      </c>
    </row>
    <row r="953" spans="1:15">
      <c r="A953" t="s">
        <v>2192</v>
      </c>
      <c r="B953" t="s">
        <v>43</v>
      </c>
      <c r="C953" s="3">
        <v>45952</v>
      </c>
      <c r="D953" t="s">
        <v>1236</v>
      </c>
      <c r="E953">
        <v>60000</v>
      </c>
      <c r="F953">
        <v>12</v>
      </c>
      <c r="G953">
        <v>6.43</v>
      </c>
      <c r="H953" t="s">
        <v>1228</v>
      </c>
      <c r="I953">
        <v>0</v>
      </c>
      <c r="J953" t="s">
        <v>1229</v>
      </c>
      <c r="K953" s="3">
        <v>45954</v>
      </c>
      <c r="L953" s="5">
        <f t="shared" si="42"/>
        <v>2025</v>
      </c>
      <c r="M953" s="3" t="str">
        <f t="shared" si="43"/>
        <v>Oct-2025</v>
      </c>
      <c r="N953" s="5">
        <f t="shared" si="44"/>
        <v>2</v>
      </c>
      <c r="O953" s="14">
        <v>45931</v>
      </c>
    </row>
    <row r="954" spans="1:15">
      <c r="A954" t="s">
        <v>2193</v>
      </c>
      <c r="B954" t="s">
        <v>1030</v>
      </c>
      <c r="C954" s="3">
        <v>45538</v>
      </c>
      <c r="D954" t="s">
        <v>1233</v>
      </c>
      <c r="E954">
        <v>355300</v>
      </c>
      <c r="F954">
        <v>36</v>
      </c>
      <c r="G954">
        <v>6</v>
      </c>
      <c r="H954" t="s">
        <v>1228</v>
      </c>
      <c r="I954">
        <v>0</v>
      </c>
      <c r="J954" t="s">
        <v>1243</v>
      </c>
      <c r="K954" s="3">
        <v>45545</v>
      </c>
      <c r="L954" s="5">
        <f t="shared" si="42"/>
        <v>2024</v>
      </c>
      <c r="M954" s="3" t="str">
        <f t="shared" si="43"/>
        <v>Sep-2024</v>
      </c>
      <c r="N954" s="5">
        <f t="shared" si="44"/>
        <v>7</v>
      </c>
      <c r="O954" s="14">
        <v>45536</v>
      </c>
    </row>
    <row r="955" spans="1:15">
      <c r="A955" t="s">
        <v>2194</v>
      </c>
      <c r="B955" t="s">
        <v>1108</v>
      </c>
      <c r="C955" s="3">
        <v>45545</v>
      </c>
      <c r="D955" t="s">
        <v>1227</v>
      </c>
      <c r="E955">
        <v>478000</v>
      </c>
      <c r="F955">
        <v>72</v>
      </c>
      <c r="G955">
        <v>7.61</v>
      </c>
      <c r="H955" t="s">
        <v>1240</v>
      </c>
      <c r="I955">
        <v>0</v>
      </c>
      <c r="J955" t="s">
        <v>1229</v>
      </c>
      <c r="K955" s="3">
        <v>45548</v>
      </c>
      <c r="L955" s="5">
        <f t="shared" si="42"/>
        <v>2024</v>
      </c>
      <c r="M955" s="3" t="str">
        <f t="shared" si="43"/>
        <v>Sep-2024</v>
      </c>
      <c r="N955" s="5">
        <f t="shared" si="44"/>
        <v>3</v>
      </c>
      <c r="O955" s="14">
        <v>45536</v>
      </c>
    </row>
    <row r="956" spans="1:15">
      <c r="A956" t="s">
        <v>2195</v>
      </c>
      <c r="B956" t="s">
        <v>806</v>
      </c>
      <c r="C956" s="3">
        <v>45791</v>
      </c>
      <c r="D956" t="s">
        <v>1227</v>
      </c>
      <c r="E956">
        <v>535400</v>
      </c>
      <c r="F956">
        <v>60</v>
      </c>
      <c r="G956">
        <v>8.9600000000000009</v>
      </c>
      <c r="H956" t="s">
        <v>1234</v>
      </c>
      <c r="I956">
        <v>1</v>
      </c>
      <c r="J956" t="s">
        <v>1237</v>
      </c>
      <c r="K956" s="3">
        <v>45803</v>
      </c>
      <c r="L956" s="5">
        <f t="shared" si="42"/>
        <v>2025</v>
      </c>
      <c r="M956" s="3" t="str">
        <f t="shared" si="43"/>
        <v>May-2025</v>
      </c>
      <c r="N956" s="5">
        <f t="shared" si="44"/>
        <v>12</v>
      </c>
      <c r="O956" s="14">
        <v>45778</v>
      </c>
    </row>
    <row r="957" spans="1:15">
      <c r="A957" t="s">
        <v>2196</v>
      </c>
      <c r="B957" t="s">
        <v>424</v>
      </c>
      <c r="C957" s="3">
        <v>45832</v>
      </c>
      <c r="D957" t="s">
        <v>1231</v>
      </c>
      <c r="E957">
        <v>205200</v>
      </c>
      <c r="F957">
        <v>48</v>
      </c>
      <c r="G957">
        <v>9.73</v>
      </c>
      <c r="H957" t="s">
        <v>1240</v>
      </c>
      <c r="I957">
        <v>0</v>
      </c>
      <c r="J957" t="s">
        <v>1243</v>
      </c>
      <c r="K957" s="3">
        <v>45838</v>
      </c>
      <c r="L957" s="5">
        <f t="shared" si="42"/>
        <v>2025</v>
      </c>
      <c r="M957" s="3" t="str">
        <f t="shared" si="43"/>
        <v>Jun-2025</v>
      </c>
      <c r="N957" s="5">
        <f t="shared" si="44"/>
        <v>6</v>
      </c>
      <c r="O957" s="14">
        <v>45809</v>
      </c>
    </row>
    <row r="958" spans="1:15">
      <c r="A958" t="s">
        <v>2197</v>
      </c>
      <c r="B958" t="s">
        <v>1149</v>
      </c>
      <c r="C958" s="3">
        <v>45643</v>
      </c>
      <c r="D958" t="s">
        <v>1231</v>
      </c>
      <c r="E958">
        <v>279000</v>
      </c>
      <c r="F958">
        <v>48</v>
      </c>
      <c r="G958">
        <v>8.44</v>
      </c>
      <c r="H958" t="s">
        <v>1228</v>
      </c>
      <c r="I958">
        <v>0</v>
      </c>
      <c r="J958" t="s">
        <v>1250</v>
      </c>
      <c r="K958" s="3">
        <v>45648</v>
      </c>
      <c r="L958" s="5">
        <f t="shared" si="42"/>
        <v>2024</v>
      </c>
      <c r="M958" s="3" t="str">
        <f t="shared" si="43"/>
        <v>Dec-2024</v>
      </c>
      <c r="N958" s="5">
        <f t="shared" si="44"/>
        <v>5</v>
      </c>
      <c r="O958" s="14">
        <v>45627</v>
      </c>
    </row>
    <row r="959" spans="1:15">
      <c r="A959" t="s">
        <v>2198</v>
      </c>
      <c r="B959" t="s">
        <v>90</v>
      </c>
      <c r="C959" s="3">
        <v>45803</v>
      </c>
      <c r="D959" t="s">
        <v>1233</v>
      </c>
      <c r="E959">
        <v>469600</v>
      </c>
      <c r="F959">
        <v>12</v>
      </c>
      <c r="G959">
        <v>6</v>
      </c>
      <c r="H959" t="s">
        <v>1228</v>
      </c>
      <c r="I959">
        <v>0</v>
      </c>
      <c r="J959" t="s">
        <v>1243</v>
      </c>
      <c r="K959" s="3">
        <v>45816</v>
      </c>
      <c r="L959" s="5">
        <f t="shared" si="42"/>
        <v>2025</v>
      </c>
      <c r="M959" s="3" t="str">
        <f t="shared" si="43"/>
        <v>Jun-2025</v>
      </c>
      <c r="N959" s="5">
        <f t="shared" si="44"/>
        <v>13</v>
      </c>
      <c r="O959" s="14">
        <v>45778</v>
      </c>
    </row>
    <row r="960" spans="1:15">
      <c r="A960" t="s">
        <v>2199</v>
      </c>
      <c r="B960" t="s">
        <v>594</v>
      </c>
      <c r="C960" s="3">
        <v>45304</v>
      </c>
      <c r="D960" t="s">
        <v>1231</v>
      </c>
      <c r="E960">
        <v>114900</v>
      </c>
      <c r="F960">
        <v>36</v>
      </c>
      <c r="G960">
        <v>6</v>
      </c>
      <c r="H960" t="s">
        <v>1228</v>
      </c>
      <c r="I960">
        <v>0</v>
      </c>
      <c r="J960" t="s">
        <v>1229</v>
      </c>
      <c r="K960" s="3">
        <v>45310</v>
      </c>
      <c r="L960" s="5">
        <f t="shared" si="42"/>
        <v>2024</v>
      </c>
      <c r="M960" s="3" t="str">
        <f t="shared" si="43"/>
        <v>Jan-2024</v>
      </c>
      <c r="N960" s="5">
        <f t="shared" si="44"/>
        <v>6</v>
      </c>
      <c r="O960" s="14">
        <v>45292</v>
      </c>
    </row>
    <row r="961" spans="1:15">
      <c r="A961" t="s">
        <v>2200</v>
      </c>
      <c r="B961" t="s">
        <v>696</v>
      </c>
      <c r="C961" s="3">
        <v>45850</v>
      </c>
      <c r="D961" t="s">
        <v>1231</v>
      </c>
      <c r="E961">
        <v>391700</v>
      </c>
      <c r="F961">
        <v>12</v>
      </c>
      <c r="G961">
        <v>7.65</v>
      </c>
      <c r="H961" t="s">
        <v>1240</v>
      </c>
      <c r="I961">
        <v>0</v>
      </c>
      <c r="J961" t="s">
        <v>1237</v>
      </c>
      <c r="K961" s="3">
        <v>45858</v>
      </c>
      <c r="L961" s="5">
        <f t="shared" si="42"/>
        <v>2025</v>
      </c>
      <c r="M961" s="3" t="str">
        <f t="shared" si="43"/>
        <v>Jul-2025</v>
      </c>
      <c r="N961" s="5">
        <f t="shared" si="44"/>
        <v>8</v>
      </c>
      <c r="O961" s="14">
        <v>45839</v>
      </c>
    </row>
    <row r="962" spans="1:15">
      <c r="A962" t="s">
        <v>2201</v>
      </c>
      <c r="B962" t="s">
        <v>802</v>
      </c>
      <c r="C962" s="3">
        <v>45442</v>
      </c>
      <c r="D962" t="s">
        <v>1239</v>
      </c>
      <c r="E962">
        <v>218300</v>
      </c>
      <c r="F962">
        <v>60</v>
      </c>
      <c r="G962">
        <v>7.44</v>
      </c>
      <c r="H962" t="s">
        <v>1228</v>
      </c>
      <c r="I962">
        <v>0</v>
      </c>
      <c r="J962" t="s">
        <v>1237</v>
      </c>
      <c r="K962" s="3">
        <v>45456</v>
      </c>
      <c r="L962" s="5">
        <f t="shared" si="42"/>
        <v>2024</v>
      </c>
      <c r="M962" s="3" t="str">
        <f t="shared" si="43"/>
        <v>Jun-2024</v>
      </c>
      <c r="N962" s="5">
        <f t="shared" si="44"/>
        <v>14</v>
      </c>
      <c r="O962" s="14">
        <v>45413</v>
      </c>
    </row>
    <row r="963" spans="1:15">
      <c r="A963" t="s">
        <v>2202</v>
      </c>
      <c r="B963" t="s">
        <v>865</v>
      </c>
      <c r="C963" s="3">
        <v>45341</v>
      </c>
      <c r="D963" t="s">
        <v>1233</v>
      </c>
      <c r="E963">
        <v>341200</v>
      </c>
      <c r="F963">
        <v>24</v>
      </c>
      <c r="G963">
        <v>7.66</v>
      </c>
      <c r="H963" t="s">
        <v>1234</v>
      </c>
      <c r="I963">
        <v>1</v>
      </c>
      <c r="J963" t="s">
        <v>1243</v>
      </c>
      <c r="K963" s="3">
        <v>45344</v>
      </c>
      <c r="L963" s="5">
        <f t="shared" ref="L963:L1026" si="45">YEAR(C963)</f>
        <v>2024</v>
      </c>
      <c r="M963" s="3" t="str">
        <f t="shared" ref="M963:M1026" si="46">TEXT(K963,"mmm-yyyy")</f>
        <v>Feb-2024</v>
      </c>
      <c r="N963" s="5">
        <f t="shared" ref="N963:N1026" si="47">K963-C963</f>
        <v>3</v>
      </c>
      <c r="O963" s="14">
        <v>45323</v>
      </c>
    </row>
    <row r="964" spans="1:15">
      <c r="A964" t="s">
        <v>2203</v>
      </c>
      <c r="B964" t="s">
        <v>886</v>
      </c>
      <c r="C964" s="3">
        <v>45506</v>
      </c>
      <c r="D964" t="s">
        <v>1231</v>
      </c>
      <c r="E964">
        <v>205000</v>
      </c>
      <c r="F964">
        <v>60</v>
      </c>
      <c r="G964">
        <v>8.2799999999999994</v>
      </c>
      <c r="H964" t="s">
        <v>1228</v>
      </c>
      <c r="I964">
        <v>0</v>
      </c>
      <c r="J964" t="s">
        <v>1237</v>
      </c>
      <c r="K964" s="3">
        <v>45508</v>
      </c>
      <c r="L964" s="5">
        <f t="shared" si="45"/>
        <v>2024</v>
      </c>
      <c r="M964" s="3" t="str">
        <f t="shared" si="46"/>
        <v>Aug-2024</v>
      </c>
      <c r="N964" s="5">
        <f t="shared" si="47"/>
        <v>2</v>
      </c>
      <c r="O964" s="14">
        <v>45505</v>
      </c>
    </row>
    <row r="965" spans="1:15">
      <c r="A965" t="s">
        <v>2204</v>
      </c>
      <c r="B965" t="s">
        <v>253</v>
      </c>
      <c r="C965" s="3">
        <v>45935</v>
      </c>
      <c r="D965" t="s">
        <v>1227</v>
      </c>
      <c r="E965">
        <v>446000</v>
      </c>
      <c r="F965">
        <v>60</v>
      </c>
      <c r="G965">
        <v>6</v>
      </c>
      <c r="H965" t="s">
        <v>1240</v>
      </c>
      <c r="I965">
        <v>0</v>
      </c>
      <c r="J965" t="s">
        <v>1243</v>
      </c>
      <c r="K965" s="3">
        <v>45943</v>
      </c>
      <c r="L965" s="5">
        <f t="shared" si="45"/>
        <v>2025</v>
      </c>
      <c r="M965" s="3" t="str">
        <f t="shared" si="46"/>
        <v>Oct-2025</v>
      </c>
      <c r="N965" s="5">
        <f t="shared" si="47"/>
        <v>8</v>
      </c>
      <c r="O965" s="14">
        <v>45931</v>
      </c>
    </row>
    <row r="966" spans="1:15">
      <c r="A966" t="s">
        <v>2205</v>
      </c>
      <c r="B966" t="s">
        <v>743</v>
      </c>
      <c r="C966" s="3">
        <v>45663</v>
      </c>
      <c r="D966" t="s">
        <v>1231</v>
      </c>
      <c r="E966">
        <v>210500</v>
      </c>
      <c r="F966">
        <v>36</v>
      </c>
      <c r="G966">
        <v>7.6</v>
      </c>
      <c r="H966" t="s">
        <v>1228</v>
      </c>
      <c r="I966">
        <v>0</v>
      </c>
      <c r="J966" t="s">
        <v>1229</v>
      </c>
      <c r="K966" s="3">
        <v>45664</v>
      </c>
      <c r="L966" s="5">
        <f t="shared" si="45"/>
        <v>2025</v>
      </c>
      <c r="M966" s="3" t="str">
        <f t="shared" si="46"/>
        <v>Jan-2025</v>
      </c>
      <c r="N966" s="5">
        <f t="shared" si="47"/>
        <v>1</v>
      </c>
      <c r="O966" s="14">
        <v>45658</v>
      </c>
    </row>
    <row r="967" spans="1:15">
      <c r="A967" t="s">
        <v>2206</v>
      </c>
      <c r="B967" t="s">
        <v>394</v>
      </c>
      <c r="C967" s="3">
        <v>45404</v>
      </c>
      <c r="D967" t="s">
        <v>1239</v>
      </c>
      <c r="E967">
        <v>63700</v>
      </c>
      <c r="F967">
        <v>24</v>
      </c>
      <c r="G967">
        <v>8.16</v>
      </c>
      <c r="H967" t="s">
        <v>1240</v>
      </c>
      <c r="I967">
        <v>0</v>
      </c>
      <c r="J967" t="s">
        <v>1229</v>
      </c>
      <c r="K967" s="3">
        <v>45406</v>
      </c>
      <c r="L967" s="5">
        <f t="shared" si="45"/>
        <v>2024</v>
      </c>
      <c r="M967" s="3" t="str">
        <f t="shared" si="46"/>
        <v>Apr-2024</v>
      </c>
      <c r="N967" s="5">
        <f t="shared" si="47"/>
        <v>2</v>
      </c>
      <c r="O967" s="14">
        <v>45383</v>
      </c>
    </row>
    <row r="968" spans="1:15">
      <c r="A968" t="s">
        <v>2207</v>
      </c>
      <c r="B968" t="s">
        <v>677</v>
      </c>
      <c r="C968" s="3">
        <v>45543</v>
      </c>
      <c r="D968" t="s">
        <v>1233</v>
      </c>
      <c r="E968">
        <v>497400</v>
      </c>
      <c r="F968">
        <v>60</v>
      </c>
      <c r="G968">
        <v>8.89</v>
      </c>
      <c r="H968" t="s">
        <v>1228</v>
      </c>
      <c r="I968">
        <v>0</v>
      </c>
      <c r="J968" t="s">
        <v>1243</v>
      </c>
      <c r="K968" s="3">
        <v>45553</v>
      </c>
      <c r="L968" s="5">
        <f t="shared" si="45"/>
        <v>2024</v>
      </c>
      <c r="M968" s="3" t="str">
        <f t="shared" si="46"/>
        <v>Sep-2024</v>
      </c>
      <c r="N968" s="5">
        <f t="shared" si="47"/>
        <v>10</v>
      </c>
      <c r="O968" s="14">
        <v>45536</v>
      </c>
    </row>
    <row r="969" spans="1:15">
      <c r="A969" t="s">
        <v>2208</v>
      </c>
      <c r="B969" t="s">
        <v>846</v>
      </c>
      <c r="C969" s="3">
        <v>45632</v>
      </c>
      <c r="D969" t="s">
        <v>1231</v>
      </c>
      <c r="E969">
        <v>92700</v>
      </c>
      <c r="F969">
        <v>72</v>
      </c>
      <c r="G969">
        <v>6.79</v>
      </c>
      <c r="H969" t="s">
        <v>1240</v>
      </c>
      <c r="I969">
        <v>0</v>
      </c>
      <c r="J969" t="s">
        <v>1243</v>
      </c>
      <c r="K969" s="3">
        <v>45633</v>
      </c>
      <c r="L969" s="5">
        <f t="shared" si="45"/>
        <v>2024</v>
      </c>
      <c r="M969" s="3" t="str">
        <f t="shared" si="46"/>
        <v>Dec-2024</v>
      </c>
      <c r="N969" s="5">
        <f t="shared" si="47"/>
        <v>1</v>
      </c>
      <c r="O969" s="14">
        <v>45627</v>
      </c>
    </row>
    <row r="970" spans="1:15">
      <c r="A970" t="s">
        <v>2209</v>
      </c>
      <c r="B970" t="s">
        <v>922</v>
      </c>
      <c r="C970" s="3">
        <v>45344</v>
      </c>
      <c r="D970" t="s">
        <v>1231</v>
      </c>
      <c r="E970">
        <v>432700</v>
      </c>
      <c r="F970">
        <v>60</v>
      </c>
      <c r="G970">
        <v>10.32</v>
      </c>
      <c r="H970" t="s">
        <v>1228</v>
      </c>
      <c r="I970">
        <v>0</v>
      </c>
      <c r="J970" t="s">
        <v>1229</v>
      </c>
      <c r="K970" s="3">
        <v>45349</v>
      </c>
      <c r="L970" s="5">
        <f t="shared" si="45"/>
        <v>2024</v>
      </c>
      <c r="M970" s="3" t="str">
        <f t="shared" si="46"/>
        <v>Feb-2024</v>
      </c>
      <c r="N970" s="5">
        <f t="shared" si="47"/>
        <v>5</v>
      </c>
      <c r="O970" s="14">
        <v>45323</v>
      </c>
    </row>
    <row r="971" spans="1:15">
      <c r="A971" t="s">
        <v>2210</v>
      </c>
      <c r="B971" t="s">
        <v>392</v>
      </c>
      <c r="C971" s="3">
        <v>45421</v>
      </c>
      <c r="D971" t="s">
        <v>1227</v>
      </c>
      <c r="E971">
        <v>169000</v>
      </c>
      <c r="F971">
        <v>36</v>
      </c>
      <c r="G971">
        <v>6</v>
      </c>
      <c r="H971" t="s">
        <v>1228</v>
      </c>
      <c r="I971">
        <v>0</v>
      </c>
      <c r="J971" t="s">
        <v>1250</v>
      </c>
      <c r="K971" s="3">
        <v>45429</v>
      </c>
      <c r="L971" s="5">
        <f t="shared" si="45"/>
        <v>2024</v>
      </c>
      <c r="M971" s="3" t="str">
        <f t="shared" si="46"/>
        <v>May-2024</v>
      </c>
      <c r="N971" s="5">
        <f t="shared" si="47"/>
        <v>8</v>
      </c>
      <c r="O971" s="14">
        <v>45413</v>
      </c>
    </row>
    <row r="972" spans="1:15">
      <c r="A972" t="s">
        <v>2211</v>
      </c>
      <c r="B972" t="s">
        <v>635</v>
      </c>
      <c r="C972" s="3">
        <v>45484</v>
      </c>
      <c r="D972" t="s">
        <v>1233</v>
      </c>
      <c r="E972">
        <v>410000</v>
      </c>
      <c r="F972">
        <v>48</v>
      </c>
      <c r="G972">
        <v>6.86</v>
      </c>
      <c r="H972" t="s">
        <v>1228</v>
      </c>
      <c r="I972">
        <v>0</v>
      </c>
      <c r="J972" t="s">
        <v>1250</v>
      </c>
      <c r="K972" s="3">
        <v>45486</v>
      </c>
      <c r="L972" s="5">
        <f t="shared" si="45"/>
        <v>2024</v>
      </c>
      <c r="M972" s="3" t="str">
        <f t="shared" si="46"/>
        <v>Jul-2024</v>
      </c>
      <c r="N972" s="5">
        <f t="shared" si="47"/>
        <v>2</v>
      </c>
      <c r="O972" s="14">
        <v>45474</v>
      </c>
    </row>
    <row r="973" spans="1:15">
      <c r="A973" t="s">
        <v>2212</v>
      </c>
      <c r="B973" t="s">
        <v>669</v>
      </c>
      <c r="C973" s="3">
        <v>45882</v>
      </c>
      <c r="D973" t="s">
        <v>1227</v>
      </c>
      <c r="E973">
        <v>398300</v>
      </c>
      <c r="F973">
        <v>36</v>
      </c>
      <c r="G973">
        <v>10.45</v>
      </c>
      <c r="H973" t="s">
        <v>1234</v>
      </c>
      <c r="I973">
        <v>1</v>
      </c>
      <c r="J973" t="s">
        <v>1250</v>
      </c>
      <c r="K973" s="3">
        <v>45886</v>
      </c>
      <c r="L973" s="5">
        <f t="shared" si="45"/>
        <v>2025</v>
      </c>
      <c r="M973" s="3" t="str">
        <f t="shared" si="46"/>
        <v>Aug-2025</v>
      </c>
      <c r="N973" s="5">
        <f t="shared" si="47"/>
        <v>4</v>
      </c>
      <c r="O973" s="14">
        <v>45870</v>
      </c>
    </row>
    <row r="974" spans="1:15">
      <c r="A974" t="s">
        <v>2213</v>
      </c>
      <c r="B974" t="s">
        <v>1116</v>
      </c>
      <c r="C974" s="3">
        <v>45348</v>
      </c>
      <c r="D974" t="s">
        <v>1239</v>
      </c>
      <c r="E974">
        <v>243200</v>
      </c>
      <c r="F974">
        <v>84</v>
      </c>
      <c r="G974">
        <v>9.5299999999999994</v>
      </c>
      <c r="H974" t="s">
        <v>1228</v>
      </c>
      <c r="I974">
        <v>0</v>
      </c>
      <c r="J974" t="s">
        <v>1243</v>
      </c>
      <c r="K974" s="3">
        <v>45352</v>
      </c>
      <c r="L974" s="5">
        <f t="shared" si="45"/>
        <v>2024</v>
      </c>
      <c r="M974" s="3" t="str">
        <f t="shared" si="46"/>
        <v>Mar-2024</v>
      </c>
      <c r="N974" s="5">
        <f t="shared" si="47"/>
        <v>4</v>
      </c>
      <c r="O974" s="14">
        <v>45323</v>
      </c>
    </row>
    <row r="975" spans="1:15">
      <c r="A975" t="s">
        <v>2214</v>
      </c>
      <c r="B975" t="s">
        <v>1049</v>
      </c>
      <c r="C975" s="3">
        <v>45388</v>
      </c>
      <c r="D975" t="s">
        <v>1236</v>
      </c>
      <c r="E975">
        <v>257000</v>
      </c>
      <c r="F975">
        <v>60</v>
      </c>
      <c r="G975">
        <v>8.85</v>
      </c>
      <c r="H975" t="s">
        <v>1240</v>
      </c>
      <c r="I975">
        <v>0</v>
      </c>
      <c r="J975" t="s">
        <v>1243</v>
      </c>
      <c r="K975" s="3">
        <v>45399</v>
      </c>
      <c r="L975" s="5">
        <f t="shared" si="45"/>
        <v>2024</v>
      </c>
      <c r="M975" s="3" t="str">
        <f t="shared" si="46"/>
        <v>Apr-2024</v>
      </c>
      <c r="N975" s="5">
        <f t="shared" si="47"/>
        <v>11</v>
      </c>
      <c r="O975" s="14">
        <v>45383</v>
      </c>
    </row>
    <row r="976" spans="1:15">
      <c r="A976" t="s">
        <v>2215</v>
      </c>
      <c r="B976" t="s">
        <v>212</v>
      </c>
      <c r="C976" s="3">
        <v>45489</v>
      </c>
      <c r="D976" t="s">
        <v>1227</v>
      </c>
      <c r="E976">
        <v>242000</v>
      </c>
      <c r="F976">
        <v>60</v>
      </c>
      <c r="G976">
        <v>8.66</v>
      </c>
      <c r="H976" t="s">
        <v>1234</v>
      </c>
      <c r="I976">
        <v>1</v>
      </c>
      <c r="J976" t="s">
        <v>1243</v>
      </c>
      <c r="K976" s="3">
        <v>45500</v>
      </c>
      <c r="L976" s="5">
        <f t="shared" si="45"/>
        <v>2024</v>
      </c>
      <c r="M976" s="3" t="str">
        <f t="shared" si="46"/>
        <v>Jul-2024</v>
      </c>
      <c r="N976" s="5">
        <f t="shared" si="47"/>
        <v>11</v>
      </c>
      <c r="O976" s="14">
        <v>45474</v>
      </c>
    </row>
    <row r="977" spans="1:15">
      <c r="A977" t="s">
        <v>2216</v>
      </c>
      <c r="B977" t="s">
        <v>823</v>
      </c>
      <c r="C977" s="3">
        <v>45938</v>
      </c>
      <c r="D977" t="s">
        <v>1227</v>
      </c>
      <c r="E977">
        <v>44000</v>
      </c>
      <c r="F977">
        <v>36</v>
      </c>
      <c r="G977">
        <v>10.78</v>
      </c>
      <c r="H977" t="s">
        <v>1228</v>
      </c>
      <c r="I977">
        <v>0</v>
      </c>
      <c r="J977" t="s">
        <v>1237</v>
      </c>
      <c r="K977" s="3">
        <v>45945</v>
      </c>
      <c r="L977" s="5">
        <f t="shared" si="45"/>
        <v>2025</v>
      </c>
      <c r="M977" s="3" t="str">
        <f t="shared" si="46"/>
        <v>Oct-2025</v>
      </c>
      <c r="N977" s="5">
        <f t="shared" si="47"/>
        <v>7</v>
      </c>
      <c r="O977" s="14">
        <v>45931</v>
      </c>
    </row>
    <row r="978" spans="1:15">
      <c r="A978" t="s">
        <v>2217</v>
      </c>
      <c r="B978" t="s">
        <v>909</v>
      </c>
      <c r="C978" s="3">
        <v>45438</v>
      </c>
      <c r="D978" t="s">
        <v>1233</v>
      </c>
      <c r="E978">
        <v>195500</v>
      </c>
      <c r="F978">
        <v>60</v>
      </c>
      <c r="G978">
        <v>8.57</v>
      </c>
      <c r="H978" t="s">
        <v>1228</v>
      </c>
      <c r="I978">
        <v>0</v>
      </c>
      <c r="J978" t="s">
        <v>1229</v>
      </c>
      <c r="K978" s="3">
        <v>45439</v>
      </c>
      <c r="L978" s="5">
        <f t="shared" si="45"/>
        <v>2024</v>
      </c>
      <c r="M978" s="3" t="str">
        <f t="shared" si="46"/>
        <v>May-2024</v>
      </c>
      <c r="N978" s="5">
        <f t="shared" si="47"/>
        <v>1</v>
      </c>
      <c r="O978" s="14">
        <v>45413</v>
      </c>
    </row>
    <row r="979" spans="1:15">
      <c r="A979" t="s">
        <v>2218</v>
      </c>
      <c r="B979" t="s">
        <v>1101</v>
      </c>
      <c r="C979" s="3">
        <v>45975</v>
      </c>
      <c r="D979" t="s">
        <v>1227</v>
      </c>
      <c r="E979">
        <v>82400</v>
      </c>
      <c r="F979">
        <v>36</v>
      </c>
      <c r="G979">
        <v>8.2899999999999991</v>
      </c>
      <c r="H979" t="s">
        <v>1228</v>
      </c>
      <c r="I979">
        <v>0</v>
      </c>
      <c r="J979" t="s">
        <v>1237</v>
      </c>
      <c r="K979" s="3">
        <v>45984</v>
      </c>
      <c r="L979" s="5">
        <f t="shared" si="45"/>
        <v>2025</v>
      </c>
      <c r="M979" s="3" t="str">
        <f t="shared" si="46"/>
        <v>Nov-2025</v>
      </c>
      <c r="N979" s="5">
        <f t="shared" si="47"/>
        <v>9</v>
      </c>
      <c r="O979" s="14">
        <v>45962</v>
      </c>
    </row>
    <row r="980" spans="1:15">
      <c r="A980" t="s">
        <v>2219</v>
      </c>
      <c r="B980" t="s">
        <v>953</v>
      </c>
      <c r="C980" s="3">
        <v>45866</v>
      </c>
      <c r="D980" t="s">
        <v>1227</v>
      </c>
      <c r="E980">
        <v>202900</v>
      </c>
      <c r="F980">
        <v>12</v>
      </c>
      <c r="G980">
        <v>8.7200000000000006</v>
      </c>
      <c r="H980" t="s">
        <v>1240</v>
      </c>
      <c r="I980">
        <v>0</v>
      </c>
      <c r="J980" t="s">
        <v>1237</v>
      </c>
      <c r="K980" s="3">
        <v>45869</v>
      </c>
      <c r="L980" s="5">
        <f t="shared" si="45"/>
        <v>2025</v>
      </c>
      <c r="M980" s="3" t="str">
        <f t="shared" si="46"/>
        <v>Jul-2025</v>
      </c>
      <c r="N980" s="5">
        <f t="shared" si="47"/>
        <v>3</v>
      </c>
      <c r="O980" s="14">
        <v>45839</v>
      </c>
    </row>
    <row r="981" spans="1:15">
      <c r="A981" t="s">
        <v>2220</v>
      </c>
      <c r="B981" t="s">
        <v>863</v>
      </c>
      <c r="C981" s="3">
        <v>45868</v>
      </c>
      <c r="D981" t="s">
        <v>1233</v>
      </c>
      <c r="E981">
        <v>80900</v>
      </c>
      <c r="F981">
        <v>36</v>
      </c>
      <c r="G981">
        <v>6</v>
      </c>
      <c r="H981" t="s">
        <v>1240</v>
      </c>
      <c r="I981">
        <v>0</v>
      </c>
      <c r="J981" t="s">
        <v>1229</v>
      </c>
      <c r="K981" s="3">
        <v>45874</v>
      </c>
      <c r="L981" s="5">
        <f t="shared" si="45"/>
        <v>2025</v>
      </c>
      <c r="M981" s="3" t="str">
        <f t="shared" si="46"/>
        <v>Aug-2025</v>
      </c>
      <c r="N981" s="5">
        <f t="shared" si="47"/>
        <v>6</v>
      </c>
      <c r="O981" s="14">
        <v>45839</v>
      </c>
    </row>
    <row r="982" spans="1:15">
      <c r="A982" t="s">
        <v>2221</v>
      </c>
      <c r="B982" t="s">
        <v>834</v>
      </c>
      <c r="C982" s="3">
        <v>45586</v>
      </c>
      <c r="D982" t="s">
        <v>1233</v>
      </c>
      <c r="E982">
        <v>78500</v>
      </c>
      <c r="F982">
        <v>72</v>
      </c>
      <c r="G982">
        <v>6.72</v>
      </c>
      <c r="H982" t="s">
        <v>1240</v>
      </c>
      <c r="I982">
        <v>0</v>
      </c>
      <c r="J982" t="s">
        <v>1237</v>
      </c>
      <c r="K982" s="3">
        <v>45596</v>
      </c>
      <c r="L982" s="5">
        <f t="shared" si="45"/>
        <v>2024</v>
      </c>
      <c r="M982" s="3" t="str">
        <f t="shared" si="46"/>
        <v>Oct-2024</v>
      </c>
      <c r="N982" s="5">
        <f t="shared" si="47"/>
        <v>10</v>
      </c>
      <c r="O982" s="14">
        <v>45566</v>
      </c>
    </row>
    <row r="983" spans="1:15">
      <c r="A983" t="s">
        <v>2222</v>
      </c>
      <c r="B983" t="s">
        <v>580</v>
      </c>
      <c r="C983" s="3">
        <v>46014</v>
      </c>
      <c r="D983" t="s">
        <v>1227</v>
      </c>
      <c r="E983">
        <v>553600</v>
      </c>
      <c r="F983">
        <v>60</v>
      </c>
      <c r="G983">
        <v>6.94</v>
      </c>
      <c r="H983" t="s">
        <v>1234</v>
      </c>
      <c r="I983">
        <v>1</v>
      </c>
      <c r="J983" t="s">
        <v>1250</v>
      </c>
      <c r="K983" s="3">
        <v>46028</v>
      </c>
      <c r="L983" s="5">
        <f t="shared" si="45"/>
        <v>2025</v>
      </c>
      <c r="M983" s="3" t="str">
        <f t="shared" si="46"/>
        <v>Jan-2026</v>
      </c>
      <c r="N983" s="5">
        <f t="shared" si="47"/>
        <v>14</v>
      </c>
      <c r="O983" s="14">
        <v>45992</v>
      </c>
    </row>
    <row r="984" spans="1:15">
      <c r="A984" t="s">
        <v>2223</v>
      </c>
      <c r="B984" t="s">
        <v>650</v>
      </c>
      <c r="C984" s="3">
        <v>45912</v>
      </c>
      <c r="D984" t="s">
        <v>1236</v>
      </c>
      <c r="E984">
        <v>380500</v>
      </c>
      <c r="F984">
        <v>24</v>
      </c>
      <c r="G984">
        <v>8.06</v>
      </c>
      <c r="H984" t="s">
        <v>1234</v>
      </c>
      <c r="I984">
        <v>1</v>
      </c>
      <c r="J984" t="s">
        <v>1243</v>
      </c>
      <c r="K984" s="3">
        <v>45917</v>
      </c>
      <c r="L984" s="5">
        <f t="shared" si="45"/>
        <v>2025</v>
      </c>
      <c r="M984" s="3" t="str">
        <f t="shared" si="46"/>
        <v>Sep-2025</v>
      </c>
      <c r="N984" s="5">
        <f t="shared" si="47"/>
        <v>5</v>
      </c>
      <c r="O984" s="14">
        <v>45901</v>
      </c>
    </row>
    <row r="985" spans="1:15">
      <c r="A985" t="s">
        <v>2224</v>
      </c>
      <c r="B985" t="s">
        <v>695</v>
      </c>
      <c r="C985" s="3">
        <v>45975</v>
      </c>
      <c r="D985" t="s">
        <v>1239</v>
      </c>
      <c r="E985">
        <v>179500</v>
      </c>
      <c r="F985">
        <v>72</v>
      </c>
      <c r="G985">
        <v>6</v>
      </c>
      <c r="H985" t="s">
        <v>1240</v>
      </c>
      <c r="I985">
        <v>0</v>
      </c>
      <c r="J985" t="s">
        <v>1237</v>
      </c>
      <c r="K985" s="3">
        <v>45979</v>
      </c>
      <c r="L985" s="5">
        <f t="shared" si="45"/>
        <v>2025</v>
      </c>
      <c r="M985" s="3" t="str">
        <f t="shared" si="46"/>
        <v>Nov-2025</v>
      </c>
      <c r="N985" s="5">
        <f t="shared" si="47"/>
        <v>4</v>
      </c>
      <c r="O985" s="14">
        <v>45962</v>
      </c>
    </row>
    <row r="986" spans="1:15">
      <c r="A986" t="s">
        <v>2225</v>
      </c>
      <c r="B986" t="s">
        <v>1034</v>
      </c>
      <c r="C986" s="3">
        <v>45303</v>
      </c>
      <c r="D986" t="s">
        <v>1231</v>
      </c>
      <c r="E986">
        <v>204900</v>
      </c>
      <c r="F986">
        <v>36</v>
      </c>
      <c r="G986">
        <v>6</v>
      </c>
      <c r="H986" t="s">
        <v>1228</v>
      </c>
      <c r="I986">
        <v>0</v>
      </c>
      <c r="J986" t="s">
        <v>1237</v>
      </c>
      <c r="K986" s="3">
        <v>45312</v>
      </c>
      <c r="L986" s="5">
        <f t="shared" si="45"/>
        <v>2024</v>
      </c>
      <c r="M986" s="3" t="str">
        <f t="shared" si="46"/>
        <v>Jan-2024</v>
      </c>
      <c r="N986" s="5">
        <f t="shared" si="47"/>
        <v>9</v>
      </c>
      <c r="O986" s="14">
        <v>45292</v>
      </c>
    </row>
    <row r="987" spans="1:15">
      <c r="A987" t="s">
        <v>2226</v>
      </c>
      <c r="B987" t="s">
        <v>23</v>
      </c>
      <c r="C987" s="3">
        <v>45624</v>
      </c>
      <c r="D987" t="s">
        <v>1236</v>
      </c>
      <c r="E987">
        <v>151300</v>
      </c>
      <c r="F987">
        <v>36</v>
      </c>
      <c r="G987">
        <v>6.36</v>
      </c>
      <c r="H987" t="s">
        <v>1240</v>
      </c>
      <c r="I987">
        <v>0</v>
      </c>
      <c r="J987" t="s">
        <v>1243</v>
      </c>
      <c r="K987" s="3">
        <v>45635</v>
      </c>
      <c r="L987" s="5">
        <f t="shared" si="45"/>
        <v>2024</v>
      </c>
      <c r="M987" s="3" t="str">
        <f t="shared" si="46"/>
        <v>Dec-2024</v>
      </c>
      <c r="N987" s="5">
        <f t="shared" si="47"/>
        <v>11</v>
      </c>
      <c r="O987" s="14">
        <v>45597</v>
      </c>
    </row>
    <row r="988" spans="1:15">
      <c r="A988" t="s">
        <v>2227</v>
      </c>
      <c r="B988" t="s">
        <v>1085</v>
      </c>
      <c r="C988" s="3">
        <v>45511</v>
      </c>
      <c r="D988" t="s">
        <v>1227</v>
      </c>
      <c r="E988">
        <v>268200</v>
      </c>
      <c r="F988">
        <v>36</v>
      </c>
      <c r="G988">
        <v>6</v>
      </c>
      <c r="H988" t="s">
        <v>1228</v>
      </c>
      <c r="I988">
        <v>0</v>
      </c>
      <c r="J988" t="s">
        <v>1243</v>
      </c>
      <c r="K988" s="3">
        <v>45523</v>
      </c>
      <c r="L988" s="5">
        <f t="shared" si="45"/>
        <v>2024</v>
      </c>
      <c r="M988" s="3" t="str">
        <f t="shared" si="46"/>
        <v>Aug-2024</v>
      </c>
      <c r="N988" s="5">
        <f t="shared" si="47"/>
        <v>12</v>
      </c>
      <c r="O988" s="14">
        <v>45505</v>
      </c>
    </row>
    <row r="989" spans="1:15">
      <c r="A989" t="s">
        <v>2228</v>
      </c>
      <c r="B989" t="s">
        <v>360</v>
      </c>
      <c r="C989" s="3">
        <v>45689</v>
      </c>
      <c r="D989" t="s">
        <v>1227</v>
      </c>
      <c r="E989">
        <v>112100</v>
      </c>
      <c r="F989">
        <v>48</v>
      </c>
      <c r="G989">
        <v>6.91</v>
      </c>
      <c r="H989" t="s">
        <v>1240</v>
      </c>
      <c r="I989">
        <v>0</v>
      </c>
      <c r="J989" t="s">
        <v>1250</v>
      </c>
      <c r="K989" s="3">
        <v>45703</v>
      </c>
      <c r="L989" s="5">
        <f t="shared" si="45"/>
        <v>2025</v>
      </c>
      <c r="M989" s="3" t="str">
        <f t="shared" si="46"/>
        <v>Feb-2025</v>
      </c>
      <c r="N989" s="5">
        <f t="shared" si="47"/>
        <v>14</v>
      </c>
      <c r="O989" s="14">
        <v>45689</v>
      </c>
    </row>
    <row r="990" spans="1:15">
      <c r="A990" t="s">
        <v>2229</v>
      </c>
      <c r="B990" t="s">
        <v>812</v>
      </c>
      <c r="C990" s="3">
        <v>45633</v>
      </c>
      <c r="D990" t="s">
        <v>1227</v>
      </c>
      <c r="E990">
        <v>360900</v>
      </c>
      <c r="F990">
        <v>48</v>
      </c>
      <c r="G990">
        <v>6.85</v>
      </c>
      <c r="H990" t="s">
        <v>1240</v>
      </c>
      <c r="I990">
        <v>0</v>
      </c>
      <c r="J990" t="s">
        <v>1250</v>
      </c>
      <c r="K990" s="3">
        <v>45642</v>
      </c>
      <c r="L990" s="5">
        <f t="shared" si="45"/>
        <v>2024</v>
      </c>
      <c r="M990" s="3" t="str">
        <f t="shared" si="46"/>
        <v>Dec-2024</v>
      </c>
      <c r="N990" s="5">
        <f t="shared" si="47"/>
        <v>9</v>
      </c>
      <c r="O990" s="14">
        <v>45627</v>
      </c>
    </row>
    <row r="991" spans="1:15">
      <c r="A991" t="s">
        <v>2230</v>
      </c>
      <c r="B991" t="s">
        <v>1067</v>
      </c>
      <c r="C991" s="3">
        <v>45803</v>
      </c>
      <c r="D991" t="s">
        <v>1231</v>
      </c>
      <c r="E991">
        <v>150800</v>
      </c>
      <c r="F991">
        <v>48</v>
      </c>
      <c r="G991">
        <v>7.45</v>
      </c>
      <c r="H991" t="s">
        <v>1240</v>
      </c>
      <c r="I991">
        <v>0</v>
      </c>
      <c r="J991" t="s">
        <v>1250</v>
      </c>
      <c r="K991" s="3">
        <v>45804</v>
      </c>
      <c r="L991" s="5">
        <f t="shared" si="45"/>
        <v>2025</v>
      </c>
      <c r="M991" s="3" t="str">
        <f t="shared" si="46"/>
        <v>May-2025</v>
      </c>
      <c r="N991" s="5">
        <f t="shared" si="47"/>
        <v>1</v>
      </c>
      <c r="O991" s="14">
        <v>45778</v>
      </c>
    </row>
    <row r="992" spans="1:15">
      <c r="A992" t="s">
        <v>2231</v>
      </c>
      <c r="B992" t="s">
        <v>865</v>
      </c>
      <c r="C992" s="3">
        <v>45463</v>
      </c>
      <c r="D992" t="s">
        <v>1239</v>
      </c>
      <c r="E992">
        <v>134200</v>
      </c>
      <c r="F992">
        <v>60</v>
      </c>
      <c r="G992">
        <v>7.65</v>
      </c>
      <c r="H992" t="s">
        <v>1234</v>
      </c>
      <c r="I992">
        <v>1</v>
      </c>
      <c r="J992" t="s">
        <v>1229</v>
      </c>
      <c r="K992" s="3">
        <v>45470</v>
      </c>
      <c r="L992" s="5">
        <f t="shared" si="45"/>
        <v>2024</v>
      </c>
      <c r="M992" s="3" t="str">
        <f t="shared" si="46"/>
        <v>Jun-2024</v>
      </c>
      <c r="N992" s="5">
        <f t="shared" si="47"/>
        <v>7</v>
      </c>
      <c r="O992" s="14">
        <v>45444</v>
      </c>
    </row>
    <row r="993" spans="1:15">
      <c r="A993" t="s">
        <v>2232</v>
      </c>
      <c r="B993" t="s">
        <v>78</v>
      </c>
      <c r="C993" s="3">
        <v>45759</v>
      </c>
      <c r="D993" t="s">
        <v>1231</v>
      </c>
      <c r="E993">
        <v>182800</v>
      </c>
      <c r="F993">
        <v>36</v>
      </c>
      <c r="G993">
        <v>9.33</v>
      </c>
      <c r="H993" t="s">
        <v>1228</v>
      </c>
      <c r="I993">
        <v>0</v>
      </c>
      <c r="J993" t="s">
        <v>1229</v>
      </c>
      <c r="K993" s="3">
        <v>45769</v>
      </c>
      <c r="L993" s="5">
        <f t="shared" si="45"/>
        <v>2025</v>
      </c>
      <c r="M993" s="3" t="str">
        <f t="shared" si="46"/>
        <v>Apr-2025</v>
      </c>
      <c r="N993" s="5">
        <f t="shared" si="47"/>
        <v>10</v>
      </c>
      <c r="O993" s="14">
        <v>45748</v>
      </c>
    </row>
    <row r="994" spans="1:15">
      <c r="A994" t="s">
        <v>2233</v>
      </c>
      <c r="B994" t="s">
        <v>1102</v>
      </c>
      <c r="C994" s="3">
        <v>45457</v>
      </c>
      <c r="D994" t="s">
        <v>1239</v>
      </c>
      <c r="E994">
        <v>119000</v>
      </c>
      <c r="F994">
        <v>60</v>
      </c>
      <c r="G994">
        <v>6.06</v>
      </c>
      <c r="H994" t="s">
        <v>1228</v>
      </c>
      <c r="I994">
        <v>0</v>
      </c>
      <c r="J994" t="s">
        <v>1243</v>
      </c>
      <c r="K994" s="3">
        <v>45466</v>
      </c>
      <c r="L994" s="5">
        <f t="shared" si="45"/>
        <v>2024</v>
      </c>
      <c r="M994" s="3" t="str">
        <f t="shared" si="46"/>
        <v>Jun-2024</v>
      </c>
      <c r="N994" s="5">
        <f t="shared" si="47"/>
        <v>9</v>
      </c>
      <c r="O994" s="14">
        <v>45444</v>
      </c>
    </row>
    <row r="995" spans="1:15">
      <c r="A995" t="s">
        <v>2234</v>
      </c>
      <c r="B995" t="s">
        <v>438</v>
      </c>
      <c r="C995" s="3">
        <v>45990</v>
      </c>
      <c r="D995" t="s">
        <v>1231</v>
      </c>
      <c r="E995">
        <v>226600</v>
      </c>
      <c r="F995">
        <v>24</v>
      </c>
      <c r="G995">
        <v>7.26</v>
      </c>
      <c r="H995" t="s">
        <v>1240</v>
      </c>
      <c r="I995">
        <v>0</v>
      </c>
      <c r="J995" t="s">
        <v>1229</v>
      </c>
      <c r="K995" s="3">
        <v>45995</v>
      </c>
      <c r="L995" s="5">
        <f t="shared" si="45"/>
        <v>2025</v>
      </c>
      <c r="M995" s="3" t="str">
        <f t="shared" si="46"/>
        <v>Dec-2025</v>
      </c>
      <c r="N995" s="5">
        <f t="shared" si="47"/>
        <v>5</v>
      </c>
      <c r="O995" s="14">
        <v>45962</v>
      </c>
    </row>
    <row r="996" spans="1:15">
      <c r="A996" t="s">
        <v>2235</v>
      </c>
      <c r="B996" t="s">
        <v>649</v>
      </c>
      <c r="C996" s="3">
        <v>45461</v>
      </c>
      <c r="D996" t="s">
        <v>1233</v>
      </c>
      <c r="E996">
        <v>123600</v>
      </c>
      <c r="F996">
        <v>60</v>
      </c>
      <c r="G996">
        <v>9.93</v>
      </c>
      <c r="H996" t="s">
        <v>1240</v>
      </c>
      <c r="I996">
        <v>0</v>
      </c>
      <c r="J996" t="s">
        <v>1243</v>
      </c>
      <c r="K996" s="3">
        <v>45462</v>
      </c>
      <c r="L996" s="5">
        <f t="shared" si="45"/>
        <v>2024</v>
      </c>
      <c r="M996" s="3" t="str">
        <f t="shared" si="46"/>
        <v>Jun-2024</v>
      </c>
      <c r="N996" s="5">
        <f t="shared" si="47"/>
        <v>1</v>
      </c>
      <c r="O996" s="14">
        <v>45444</v>
      </c>
    </row>
    <row r="997" spans="1:15">
      <c r="A997" t="s">
        <v>2236</v>
      </c>
      <c r="B997" t="s">
        <v>808</v>
      </c>
      <c r="C997" s="3">
        <v>45855</v>
      </c>
      <c r="D997" t="s">
        <v>1233</v>
      </c>
      <c r="E997">
        <v>249900</v>
      </c>
      <c r="F997">
        <v>60</v>
      </c>
      <c r="G997">
        <v>11.04</v>
      </c>
      <c r="H997" t="s">
        <v>1234</v>
      </c>
      <c r="I997">
        <v>1</v>
      </c>
      <c r="J997" t="s">
        <v>1229</v>
      </c>
      <c r="K997" s="3">
        <v>45863</v>
      </c>
      <c r="L997" s="5">
        <f t="shared" si="45"/>
        <v>2025</v>
      </c>
      <c r="M997" s="3" t="str">
        <f t="shared" si="46"/>
        <v>Jul-2025</v>
      </c>
      <c r="N997" s="5">
        <f t="shared" si="47"/>
        <v>8</v>
      </c>
      <c r="O997" s="14">
        <v>45839</v>
      </c>
    </row>
    <row r="998" spans="1:15">
      <c r="A998" t="s">
        <v>2237</v>
      </c>
      <c r="B998" t="s">
        <v>567</v>
      </c>
      <c r="C998" s="3">
        <v>45803</v>
      </c>
      <c r="D998" t="s">
        <v>1227</v>
      </c>
      <c r="E998">
        <v>421600</v>
      </c>
      <c r="F998">
        <v>60</v>
      </c>
      <c r="G998">
        <v>8.86</v>
      </c>
      <c r="H998" t="s">
        <v>1234</v>
      </c>
      <c r="I998">
        <v>1</v>
      </c>
      <c r="J998" t="s">
        <v>1243</v>
      </c>
      <c r="K998" s="3">
        <v>45808</v>
      </c>
      <c r="L998" s="5">
        <f t="shared" si="45"/>
        <v>2025</v>
      </c>
      <c r="M998" s="3" t="str">
        <f t="shared" si="46"/>
        <v>May-2025</v>
      </c>
      <c r="N998" s="5">
        <f t="shared" si="47"/>
        <v>5</v>
      </c>
      <c r="O998" s="14">
        <v>45778</v>
      </c>
    </row>
    <row r="999" spans="1:15">
      <c r="A999" t="s">
        <v>2238</v>
      </c>
      <c r="B999" t="s">
        <v>622</v>
      </c>
      <c r="C999" s="3">
        <v>45480</v>
      </c>
      <c r="D999" t="s">
        <v>1227</v>
      </c>
      <c r="E999">
        <v>108800</v>
      </c>
      <c r="F999">
        <v>48</v>
      </c>
      <c r="G999">
        <v>6</v>
      </c>
      <c r="H999" t="s">
        <v>1228</v>
      </c>
      <c r="I999">
        <v>0</v>
      </c>
      <c r="J999" t="s">
        <v>1229</v>
      </c>
      <c r="K999" s="3">
        <v>45486</v>
      </c>
      <c r="L999" s="5">
        <f t="shared" si="45"/>
        <v>2024</v>
      </c>
      <c r="M999" s="3" t="str">
        <f t="shared" si="46"/>
        <v>Jul-2024</v>
      </c>
      <c r="N999" s="5">
        <f t="shared" si="47"/>
        <v>6</v>
      </c>
      <c r="O999" s="14">
        <v>45474</v>
      </c>
    </row>
    <row r="1000" spans="1:15">
      <c r="A1000" t="s">
        <v>2239</v>
      </c>
      <c r="B1000" t="s">
        <v>1155</v>
      </c>
      <c r="C1000" s="3">
        <v>45411</v>
      </c>
      <c r="D1000" t="s">
        <v>1231</v>
      </c>
      <c r="E1000">
        <v>164300</v>
      </c>
      <c r="F1000">
        <v>60</v>
      </c>
      <c r="G1000">
        <v>7.69</v>
      </c>
      <c r="H1000" t="s">
        <v>1240</v>
      </c>
      <c r="I1000">
        <v>0</v>
      </c>
      <c r="J1000" t="s">
        <v>1229</v>
      </c>
      <c r="K1000" s="3">
        <v>45418</v>
      </c>
      <c r="L1000" s="5">
        <f t="shared" si="45"/>
        <v>2024</v>
      </c>
      <c r="M1000" s="3" t="str">
        <f t="shared" si="46"/>
        <v>May-2024</v>
      </c>
      <c r="N1000" s="5">
        <f t="shared" si="47"/>
        <v>7</v>
      </c>
      <c r="O1000" s="14">
        <v>45383</v>
      </c>
    </row>
    <row r="1001" spans="1:15">
      <c r="A1001" t="s">
        <v>2240</v>
      </c>
      <c r="B1001" t="s">
        <v>1161</v>
      </c>
      <c r="C1001" s="3">
        <v>45396</v>
      </c>
      <c r="D1001" t="s">
        <v>1233</v>
      </c>
      <c r="E1001">
        <v>248600</v>
      </c>
      <c r="F1001">
        <v>12</v>
      </c>
      <c r="G1001">
        <v>7.2</v>
      </c>
      <c r="H1001" t="s">
        <v>1228</v>
      </c>
      <c r="I1001">
        <v>0</v>
      </c>
      <c r="J1001" t="s">
        <v>1229</v>
      </c>
      <c r="K1001" s="3">
        <v>45406</v>
      </c>
      <c r="L1001" s="5">
        <f t="shared" si="45"/>
        <v>2024</v>
      </c>
      <c r="M1001" s="3" t="str">
        <f t="shared" si="46"/>
        <v>Apr-2024</v>
      </c>
      <c r="N1001" s="5">
        <f t="shared" si="47"/>
        <v>10</v>
      </c>
      <c r="O1001" s="14">
        <v>45383</v>
      </c>
    </row>
    <row r="1002" spans="1:15">
      <c r="A1002" t="s">
        <v>2241</v>
      </c>
      <c r="B1002" t="s">
        <v>541</v>
      </c>
      <c r="C1002" s="3">
        <v>45965</v>
      </c>
      <c r="D1002" t="s">
        <v>1233</v>
      </c>
      <c r="E1002">
        <v>132700</v>
      </c>
      <c r="F1002">
        <v>60</v>
      </c>
      <c r="G1002">
        <v>6.12</v>
      </c>
      <c r="H1002" t="s">
        <v>1240</v>
      </c>
      <c r="I1002">
        <v>0</v>
      </c>
      <c r="J1002" t="s">
        <v>1250</v>
      </c>
      <c r="K1002" s="3">
        <v>45972</v>
      </c>
      <c r="L1002" s="5">
        <f t="shared" si="45"/>
        <v>2025</v>
      </c>
      <c r="M1002" s="3" t="str">
        <f t="shared" si="46"/>
        <v>Nov-2025</v>
      </c>
      <c r="N1002" s="5">
        <f t="shared" si="47"/>
        <v>7</v>
      </c>
      <c r="O1002" s="14">
        <v>45962</v>
      </c>
    </row>
    <row r="1003" spans="1:15">
      <c r="A1003" t="s">
        <v>2242</v>
      </c>
      <c r="B1003" t="s">
        <v>915</v>
      </c>
      <c r="C1003" s="3">
        <v>45332</v>
      </c>
      <c r="D1003" t="s">
        <v>1233</v>
      </c>
      <c r="E1003">
        <v>249100</v>
      </c>
      <c r="F1003">
        <v>12</v>
      </c>
      <c r="G1003">
        <v>8.0299999999999994</v>
      </c>
      <c r="H1003" t="s">
        <v>1228</v>
      </c>
      <c r="I1003">
        <v>0</v>
      </c>
      <c r="J1003" t="s">
        <v>1229</v>
      </c>
      <c r="K1003" s="3">
        <v>45345</v>
      </c>
      <c r="L1003" s="5">
        <f t="shared" si="45"/>
        <v>2024</v>
      </c>
      <c r="M1003" s="3" t="str">
        <f t="shared" si="46"/>
        <v>Feb-2024</v>
      </c>
      <c r="N1003" s="5">
        <f t="shared" si="47"/>
        <v>13</v>
      </c>
      <c r="O1003" s="14">
        <v>45323</v>
      </c>
    </row>
    <row r="1004" spans="1:15">
      <c r="A1004" t="s">
        <v>2243</v>
      </c>
      <c r="B1004" t="s">
        <v>179</v>
      </c>
      <c r="C1004" s="3">
        <v>45968</v>
      </c>
      <c r="D1004" t="s">
        <v>1227</v>
      </c>
      <c r="E1004">
        <v>265500</v>
      </c>
      <c r="F1004">
        <v>24</v>
      </c>
      <c r="G1004">
        <v>10.43</v>
      </c>
      <c r="H1004" t="s">
        <v>1234</v>
      </c>
      <c r="I1004">
        <v>1</v>
      </c>
      <c r="J1004" t="s">
        <v>1250</v>
      </c>
      <c r="K1004" s="3">
        <v>45982</v>
      </c>
      <c r="L1004" s="5">
        <f t="shared" si="45"/>
        <v>2025</v>
      </c>
      <c r="M1004" s="3" t="str">
        <f t="shared" si="46"/>
        <v>Nov-2025</v>
      </c>
      <c r="N1004" s="5">
        <f t="shared" si="47"/>
        <v>14</v>
      </c>
      <c r="O1004" s="14">
        <v>45962</v>
      </c>
    </row>
    <row r="1005" spans="1:15">
      <c r="A1005" t="s">
        <v>2244</v>
      </c>
      <c r="B1005" t="s">
        <v>803</v>
      </c>
      <c r="C1005" s="3">
        <v>45612</v>
      </c>
      <c r="D1005" t="s">
        <v>1233</v>
      </c>
      <c r="E1005">
        <v>384200</v>
      </c>
      <c r="F1005">
        <v>48</v>
      </c>
      <c r="G1005">
        <v>6.66</v>
      </c>
      <c r="H1005" t="s">
        <v>1240</v>
      </c>
      <c r="I1005">
        <v>0</v>
      </c>
      <c r="J1005" t="s">
        <v>1243</v>
      </c>
      <c r="K1005" s="3">
        <v>45624</v>
      </c>
      <c r="L1005" s="5">
        <f t="shared" si="45"/>
        <v>2024</v>
      </c>
      <c r="M1005" s="3" t="str">
        <f t="shared" si="46"/>
        <v>Nov-2024</v>
      </c>
      <c r="N1005" s="5">
        <f t="shared" si="47"/>
        <v>12</v>
      </c>
      <c r="O1005" s="14">
        <v>45597</v>
      </c>
    </row>
    <row r="1006" spans="1:15">
      <c r="A1006" t="s">
        <v>2245</v>
      </c>
      <c r="B1006" t="s">
        <v>926</v>
      </c>
      <c r="C1006" s="3">
        <v>45626</v>
      </c>
      <c r="D1006" t="s">
        <v>1233</v>
      </c>
      <c r="E1006">
        <v>117800</v>
      </c>
      <c r="F1006">
        <v>60</v>
      </c>
      <c r="G1006">
        <v>7.57</v>
      </c>
      <c r="H1006" t="s">
        <v>1228</v>
      </c>
      <c r="I1006">
        <v>0</v>
      </c>
      <c r="J1006" t="s">
        <v>1243</v>
      </c>
      <c r="K1006" s="3">
        <v>45633</v>
      </c>
      <c r="L1006" s="5">
        <f t="shared" si="45"/>
        <v>2024</v>
      </c>
      <c r="M1006" s="3" t="str">
        <f t="shared" si="46"/>
        <v>Dec-2024</v>
      </c>
      <c r="N1006" s="5">
        <f t="shared" si="47"/>
        <v>7</v>
      </c>
      <c r="O1006" s="14">
        <v>45597</v>
      </c>
    </row>
    <row r="1007" spans="1:15">
      <c r="A1007" t="s">
        <v>2246</v>
      </c>
      <c r="B1007" t="s">
        <v>998</v>
      </c>
      <c r="C1007" s="3">
        <v>45451</v>
      </c>
      <c r="D1007" t="s">
        <v>1233</v>
      </c>
      <c r="E1007">
        <v>93000</v>
      </c>
      <c r="F1007">
        <v>12</v>
      </c>
      <c r="G1007">
        <v>6</v>
      </c>
      <c r="H1007" t="s">
        <v>1228</v>
      </c>
      <c r="I1007">
        <v>0</v>
      </c>
      <c r="J1007" t="s">
        <v>1243</v>
      </c>
      <c r="K1007" s="3">
        <v>45452</v>
      </c>
      <c r="L1007" s="5">
        <f t="shared" si="45"/>
        <v>2024</v>
      </c>
      <c r="M1007" s="3" t="str">
        <f t="shared" si="46"/>
        <v>Jun-2024</v>
      </c>
      <c r="N1007" s="5">
        <f t="shared" si="47"/>
        <v>1</v>
      </c>
      <c r="O1007" s="14">
        <v>45444</v>
      </c>
    </row>
    <row r="1008" spans="1:15">
      <c r="A1008" t="s">
        <v>2247</v>
      </c>
      <c r="B1008" t="s">
        <v>395</v>
      </c>
      <c r="C1008" s="3">
        <v>45555</v>
      </c>
      <c r="D1008" t="s">
        <v>1236</v>
      </c>
      <c r="E1008">
        <v>145100</v>
      </c>
      <c r="F1008">
        <v>72</v>
      </c>
      <c r="G1008">
        <v>6</v>
      </c>
      <c r="H1008" t="s">
        <v>1228</v>
      </c>
      <c r="I1008">
        <v>0</v>
      </c>
      <c r="J1008" t="s">
        <v>1229</v>
      </c>
      <c r="K1008" s="3">
        <v>45562</v>
      </c>
      <c r="L1008" s="5">
        <f t="shared" si="45"/>
        <v>2024</v>
      </c>
      <c r="M1008" s="3" t="str">
        <f t="shared" si="46"/>
        <v>Sep-2024</v>
      </c>
      <c r="N1008" s="5">
        <f t="shared" si="47"/>
        <v>7</v>
      </c>
      <c r="O1008" s="14">
        <v>45536</v>
      </c>
    </row>
    <row r="1009" spans="1:15">
      <c r="A1009" t="s">
        <v>2248</v>
      </c>
      <c r="B1009" t="s">
        <v>189</v>
      </c>
      <c r="C1009" s="3">
        <v>45821</v>
      </c>
      <c r="D1009" t="s">
        <v>1233</v>
      </c>
      <c r="E1009">
        <v>91400</v>
      </c>
      <c r="F1009">
        <v>84</v>
      </c>
      <c r="G1009">
        <v>6.55</v>
      </c>
      <c r="H1009" t="s">
        <v>1228</v>
      </c>
      <c r="I1009">
        <v>0</v>
      </c>
      <c r="J1009" t="s">
        <v>1237</v>
      </c>
      <c r="K1009" s="3">
        <v>45832</v>
      </c>
      <c r="L1009" s="5">
        <f t="shared" si="45"/>
        <v>2025</v>
      </c>
      <c r="M1009" s="3" t="str">
        <f t="shared" si="46"/>
        <v>Jun-2025</v>
      </c>
      <c r="N1009" s="5">
        <f t="shared" si="47"/>
        <v>11</v>
      </c>
      <c r="O1009" s="14">
        <v>45809</v>
      </c>
    </row>
    <row r="1010" spans="1:15">
      <c r="A1010" t="s">
        <v>2249</v>
      </c>
      <c r="B1010" t="s">
        <v>1016</v>
      </c>
      <c r="C1010" s="3">
        <v>45976</v>
      </c>
      <c r="D1010" t="s">
        <v>1231</v>
      </c>
      <c r="E1010">
        <v>267200</v>
      </c>
      <c r="F1010">
        <v>60</v>
      </c>
      <c r="G1010">
        <v>6.72</v>
      </c>
      <c r="H1010" t="s">
        <v>1240</v>
      </c>
      <c r="I1010">
        <v>0</v>
      </c>
      <c r="J1010" t="s">
        <v>1237</v>
      </c>
      <c r="K1010" s="3">
        <v>45979</v>
      </c>
      <c r="L1010" s="5">
        <f t="shared" si="45"/>
        <v>2025</v>
      </c>
      <c r="M1010" s="3" t="str">
        <f t="shared" si="46"/>
        <v>Nov-2025</v>
      </c>
      <c r="N1010" s="5">
        <f t="shared" si="47"/>
        <v>3</v>
      </c>
      <c r="O1010" s="14">
        <v>45962</v>
      </c>
    </row>
    <row r="1011" spans="1:15">
      <c r="A1011" t="s">
        <v>2250</v>
      </c>
      <c r="B1011" t="s">
        <v>80</v>
      </c>
      <c r="C1011" s="3">
        <v>45768</v>
      </c>
      <c r="D1011" t="s">
        <v>1239</v>
      </c>
      <c r="E1011">
        <v>79800</v>
      </c>
      <c r="F1011">
        <v>48</v>
      </c>
      <c r="G1011">
        <v>6.94</v>
      </c>
      <c r="H1011" t="s">
        <v>1228</v>
      </c>
      <c r="I1011">
        <v>0</v>
      </c>
      <c r="J1011" t="s">
        <v>1243</v>
      </c>
      <c r="K1011" s="3">
        <v>45773</v>
      </c>
      <c r="L1011" s="5">
        <f t="shared" si="45"/>
        <v>2025</v>
      </c>
      <c r="M1011" s="3" t="str">
        <f t="shared" si="46"/>
        <v>Apr-2025</v>
      </c>
      <c r="N1011" s="5">
        <f t="shared" si="47"/>
        <v>5</v>
      </c>
      <c r="O1011" s="14">
        <v>45748</v>
      </c>
    </row>
    <row r="1012" spans="1:15">
      <c r="A1012" t="s">
        <v>2251</v>
      </c>
      <c r="B1012" t="s">
        <v>1141</v>
      </c>
      <c r="C1012" s="3">
        <v>45643</v>
      </c>
      <c r="D1012" t="s">
        <v>1236</v>
      </c>
      <c r="E1012">
        <v>921600</v>
      </c>
      <c r="F1012">
        <v>60</v>
      </c>
      <c r="G1012">
        <v>7.17</v>
      </c>
      <c r="H1012" t="s">
        <v>1240</v>
      </c>
      <c r="I1012">
        <v>0</v>
      </c>
      <c r="J1012" t="s">
        <v>1243</v>
      </c>
      <c r="K1012" s="3">
        <v>45653</v>
      </c>
      <c r="L1012" s="5">
        <f t="shared" si="45"/>
        <v>2024</v>
      </c>
      <c r="M1012" s="3" t="str">
        <f t="shared" si="46"/>
        <v>Dec-2024</v>
      </c>
      <c r="N1012" s="5">
        <f t="shared" si="47"/>
        <v>10</v>
      </c>
      <c r="O1012" s="14">
        <v>45627</v>
      </c>
    </row>
    <row r="1013" spans="1:15">
      <c r="A1013" t="s">
        <v>2252</v>
      </c>
      <c r="B1013" t="s">
        <v>991</v>
      </c>
      <c r="C1013" s="3">
        <v>45836</v>
      </c>
      <c r="D1013" t="s">
        <v>1239</v>
      </c>
      <c r="E1013">
        <v>445900</v>
      </c>
      <c r="F1013">
        <v>36</v>
      </c>
      <c r="G1013">
        <v>7.07</v>
      </c>
      <c r="H1013" t="s">
        <v>1228</v>
      </c>
      <c r="I1013">
        <v>0</v>
      </c>
      <c r="J1013" t="s">
        <v>1237</v>
      </c>
      <c r="K1013" s="3">
        <v>45841</v>
      </c>
      <c r="L1013" s="5">
        <f t="shared" si="45"/>
        <v>2025</v>
      </c>
      <c r="M1013" s="3" t="str">
        <f t="shared" si="46"/>
        <v>Jul-2025</v>
      </c>
      <c r="N1013" s="5">
        <f t="shared" si="47"/>
        <v>5</v>
      </c>
      <c r="O1013" s="14">
        <v>45809</v>
      </c>
    </row>
    <row r="1014" spans="1:15">
      <c r="A1014" t="s">
        <v>2253</v>
      </c>
      <c r="B1014" t="s">
        <v>82</v>
      </c>
      <c r="C1014" s="3">
        <v>45501</v>
      </c>
      <c r="D1014" t="s">
        <v>1227</v>
      </c>
      <c r="E1014">
        <v>181600</v>
      </c>
      <c r="F1014">
        <v>48</v>
      </c>
      <c r="G1014">
        <v>10.51</v>
      </c>
      <c r="H1014" t="s">
        <v>1234</v>
      </c>
      <c r="I1014">
        <v>1</v>
      </c>
      <c r="J1014" t="s">
        <v>1229</v>
      </c>
      <c r="K1014" s="3">
        <v>45509</v>
      </c>
      <c r="L1014" s="5">
        <f t="shared" si="45"/>
        <v>2024</v>
      </c>
      <c r="M1014" s="3" t="str">
        <f t="shared" si="46"/>
        <v>Aug-2024</v>
      </c>
      <c r="N1014" s="5">
        <f t="shared" si="47"/>
        <v>8</v>
      </c>
      <c r="O1014" s="14">
        <v>45474</v>
      </c>
    </row>
    <row r="1015" spans="1:15">
      <c r="A1015" t="s">
        <v>2254</v>
      </c>
      <c r="B1015" t="s">
        <v>474</v>
      </c>
      <c r="C1015" s="3">
        <v>45787</v>
      </c>
      <c r="D1015" t="s">
        <v>1227</v>
      </c>
      <c r="E1015">
        <v>330300</v>
      </c>
      <c r="F1015">
        <v>72</v>
      </c>
      <c r="G1015">
        <v>9.8699999999999992</v>
      </c>
      <c r="H1015" t="s">
        <v>1234</v>
      </c>
      <c r="I1015">
        <v>1</v>
      </c>
      <c r="J1015" t="s">
        <v>1229</v>
      </c>
      <c r="K1015" s="3">
        <v>45794</v>
      </c>
      <c r="L1015" s="5">
        <f t="shared" si="45"/>
        <v>2025</v>
      </c>
      <c r="M1015" s="3" t="str">
        <f t="shared" si="46"/>
        <v>May-2025</v>
      </c>
      <c r="N1015" s="5">
        <f t="shared" si="47"/>
        <v>7</v>
      </c>
      <c r="O1015" s="14">
        <v>45778</v>
      </c>
    </row>
    <row r="1016" spans="1:15">
      <c r="A1016" t="s">
        <v>2255</v>
      </c>
      <c r="B1016" t="s">
        <v>469</v>
      </c>
      <c r="C1016" s="3">
        <v>45673</v>
      </c>
      <c r="D1016" t="s">
        <v>1227</v>
      </c>
      <c r="E1016">
        <v>57200</v>
      </c>
      <c r="F1016">
        <v>84</v>
      </c>
      <c r="G1016">
        <v>7.59</v>
      </c>
      <c r="H1016" t="s">
        <v>1240</v>
      </c>
      <c r="I1016">
        <v>0</v>
      </c>
      <c r="J1016" t="s">
        <v>1237</v>
      </c>
      <c r="K1016" s="3">
        <v>45680</v>
      </c>
      <c r="L1016" s="5">
        <f t="shared" si="45"/>
        <v>2025</v>
      </c>
      <c r="M1016" s="3" t="str">
        <f t="shared" si="46"/>
        <v>Jan-2025</v>
      </c>
      <c r="N1016" s="5">
        <f t="shared" si="47"/>
        <v>7</v>
      </c>
      <c r="O1016" s="14">
        <v>45658</v>
      </c>
    </row>
    <row r="1017" spans="1:15">
      <c r="A1017" t="s">
        <v>2256</v>
      </c>
      <c r="B1017" t="s">
        <v>995</v>
      </c>
      <c r="C1017" s="3">
        <v>45967</v>
      </c>
      <c r="D1017" t="s">
        <v>1227</v>
      </c>
      <c r="E1017">
        <v>1052900</v>
      </c>
      <c r="F1017">
        <v>72</v>
      </c>
      <c r="G1017">
        <v>6</v>
      </c>
      <c r="H1017" t="s">
        <v>1240</v>
      </c>
      <c r="I1017">
        <v>0</v>
      </c>
      <c r="J1017" t="s">
        <v>1229</v>
      </c>
      <c r="K1017" s="3">
        <v>45973</v>
      </c>
      <c r="L1017" s="5">
        <f t="shared" si="45"/>
        <v>2025</v>
      </c>
      <c r="M1017" s="3" t="str">
        <f t="shared" si="46"/>
        <v>Nov-2025</v>
      </c>
      <c r="N1017" s="5">
        <f t="shared" si="47"/>
        <v>6</v>
      </c>
      <c r="O1017" s="14">
        <v>45962</v>
      </c>
    </row>
    <row r="1018" spans="1:15">
      <c r="A1018" t="s">
        <v>2257</v>
      </c>
      <c r="B1018" t="s">
        <v>194</v>
      </c>
      <c r="C1018" s="3">
        <v>45772</v>
      </c>
      <c r="D1018" t="s">
        <v>1239</v>
      </c>
      <c r="E1018">
        <v>119100</v>
      </c>
      <c r="F1018">
        <v>36</v>
      </c>
      <c r="G1018">
        <v>6.69</v>
      </c>
      <c r="H1018" t="s">
        <v>1228</v>
      </c>
      <c r="I1018">
        <v>0</v>
      </c>
      <c r="J1018" t="s">
        <v>1229</v>
      </c>
      <c r="K1018" s="3">
        <v>45779</v>
      </c>
      <c r="L1018" s="5">
        <f t="shared" si="45"/>
        <v>2025</v>
      </c>
      <c r="M1018" s="3" t="str">
        <f t="shared" si="46"/>
        <v>May-2025</v>
      </c>
      <c r="N1018" s="5">
        <f t="shared" si="47"/>
        <v>7</v>
      </c>
      <c r="O1018" s="14">
        <v>45748</v>
      </c>
    </row>
    <row r="1019" spans="1:15">
      <c r="A1019" t="s">
        <v>2258</v>
      </c>
      <c r="B1019" t="s">
        <v>296</v>
      </c>
      <c r="C1019" s="3">
        <v>45296</v>
      </c>
      <c r="D1019" t="s">
        <v>1231</v>
      </c>
      <c r="E1019">
        <v>165400</v>
      </c>
      <c r="F1019">
        <v>36</v>
      </c>
      <c r="G1019">
        <v>6</v>
      </c>
      <c r="H1019" t="s">
        <v>1228</v>
      </c>
      <c r="I1019">
        <v>0</v>
      </c>
      <c r="J1019" t="s">
        <v>1237</v>
      </c>
      <c r="K1019" s="3">
        <v>45310</v>
      </c>
      <c r="L1019" s="5">
        <f t="shared" si="45"/>
        <v>2024</v>
      </c>
      <c r="M1019" s="3" t="str">
        <f t="shared" si="46"/>
        <v>Jan-2024</v>
      </c>
      <c r="N1019" s="5">
        <f t="shared" si="47"/>
        <v>14</v>
      </c>
      <c r="O1019" s="14">
        <v>45292</v>
      </c>
    </row>
    <row r="1020" spans="1:15">
      <c r="A1020" t="s">
        <v>2259</v>
      </c>
      <c r="B1020" t="s">
        <v>360</v>
      </c>
      <c r="C1020" s="3">
        <v>45325</v>
      </c>
      <c r="D1020" t="s">
        <v>1227</v>
      </c>
      <c r="E1020">
        <v>49100</v>
      </c>
      <c r="F1020">
        <v>36</v>
      </c>
      <c r="G1020">
        <v>6.25</v>
      </c>
      <c r="H1020" t="s">
        <v>1240</v>
      </c>
      <c r="I1020">
        <v>0</v>
      </c>
      <c r="J1020" t="s">
        <v>1229</v>
      </c>
      <c r="K1020" s="3">
        <v>45332</v>
      </c>
      <c r="L1020" s="5">
        <f t="shared" si="45"/>
        <v>2024</v>
      </c>
      <c r="M1020" s="3" t="str">
        <f t="shared" si="46"/>
        <v>Feb-2024</v>
      </c>
      <c r="N1020" s="5">
        <f t="shared" si="47"/>
        <v>7</v>
      </c>
      <c r="O1020" s="14">
        <v>45323</v>
      </c>
    </row>
    <row r="1021" spans="1:15">
      <c r="A1021" t="s">
        <v>2260</v>
      </c>
      <c r="B1021" t="s">
        <v>1057</v>
      </c>
      <c r="C1021" s="3">
        <v>45436</v>
      </c>
      <c r="D1021" t="s">
        <v>1227</v>
      </c>
      <c r="E1021">
        <v>253000</v>
      </c>
      <c r="F1021">
        <v>36</v>
      </c>
      <c r="G1021">
        <v>6.61</v>
      </c>
      <c r="H1021" t="s">
        <v>1228</v>
      </c>
      <c r="I1021">
        <v>0</v>
      </c>
      <c r="J1021" t="s">
        <v>1229</v>
      </c>
      <c r="K1021" s="3">
        <v>45441</v>
      </c>
      <c r="L1021" s="5">
        <f t="shared" si="45"/>
        <v>2024</v>
      </c>
      <c r="M1021" s="3" t="str">
        <f t="shared" si="46"/>
        <v>May-2024</v>
      </c>
      <c r="N1021" s="5">
        <f t="shared" si="47"/>
        <v>5</v>
      </c>
      <c r="O1021" s="14">
        <v>45413</v>
      </c>
    </row>
    <row r="1022" spans="1:15">
      <c r="A1022" t="s">
        <v>2261</v>
      </c>
      <c r="B1022" t="s">
        <v>312</v>
      </c>
      <c r="C1022" s="3">
        <v>45642</v>
      </c>
      <c r="D1022" t="s">
        <v>1227</v>
      </c>
      <c r="E1022">
        <v>83000</v>
      </c>
      <c r="F1022">
        <v>36</v>
      </c>
      <c r="G1022">
        <v>6.7</v>
      </c>
      <c r="H1022" t="s">
        <v>1228</v>
      </c>
      <c r="I1022">
        <v>0</v>
      </c>
      <c r="J1022" t="s">
        <v>1237</v>
      </c>
      <c r="K1022" s="3">
        <v>45647</v>
      </c>
      <c r="L1022" s="5">
        <f t="shared" si="45"/>
        <v>2024</v>
      </c>
      <c r="M1022" s="3" t="str">
        <f t="shared" si="46"/>
        <v>Dec-2024</v>
      </c>
      <c r="N1022" s="5">
        <f t="shared" si="47"/>
        <v>5</v>
      </c>
      <c r="O1022" s="14">
        <v>45627</v>
      </c>
    </row>
    <row r="1023" spans="1:15">
      <c r="A1023" t="s">
        <v>2262</v>
      </c>
      <c r="B1023" t="s">
        <v>218</v>
      </c>
      <c r="C1023" s="3">
        <v>45874</v>
      </c>
      <c r="D1023" t="s">
        <v>1231</v>
      </c>
      <c r="E1023">
        <v>193300</v>
      </c>
      <c r="F1023">
        <v>36</v>
      </c>
      <c r="G1023">
        <v>9.2899999999999991</v>
      </c>
      <c r="H1023" t="s">
        <v>1228</v>
      </c>
      <c r="I1023">
        <v>0</v>
      </c>
      <c r="J1023" t="s">
        <v>1229</v>
      </c>
      <c r="K1023" s="3">
        <v>45878</v>
      </c>
      <c r="L1023" s="5">
        <f t="shared" si="45"/>
        <v>2025</v>
      </c>
      <c r="M1023" s="3" t="str">
        <f t="shared" si="46"/>
        <v>Aug-2025</v>
      </c>
      <c r="N1023" s="5">
        <f t="shared" si="47"/>
        <v>4</v>
      </c>
      <c r="O1023" s="14">
        <v>45870</v>
      </c>
    </row>
    <row r="1024" spans="1:15">
      <c r="A1024" t="s">
        <v>2263</v>
      </c>
      <c r="B1024" t="s">
        <v>978</v>
      </c>
      <c r="C1024" s="3">
        <v>45756</v>
      </c>
      <c r="D1024" t="s">
        <v>1231</v>
      </c>
      <c r="E1024">
        <v>123000</v>
      </c>
      <c r="F1024">
        <v>60</v>
      </c>
      <c r="G1024">
        <v>6</v>
      </c>
      <c r="H1024" t="s">
        <v>1228</v>
      </c>
      <c r="I1024">
        <v>0</v>
      </c>
      <c r="J1024" t="s">
        <v>1229</v>
      </c>
      <c r="K1024" s="3">
        <v>45770</v>
      </c>
      <c r="L1024" s="5">
        <f t="shared" si="45"/>
        <v>2025</v>
      </c>
      <c r="M1024" s="3" t="str">
        <f t="shared" si="46"/>
        <v>Apr-2025</v>
      </c>
      <c r="N1024" s="5">
        <f t="shared" si="47"/>
        <v>14</v>
      </c>
      <c r="O1024" s="14">
        <v>45748</v>
      </c>
    </row>
    <row r="1025" spans="1:15">
      <c r="A1025" t="s">
        <v>2264</v>
      </c>
      <c r="B1025" t="s">
        <v>700</v>
      </c>
      <c r="C1025" s="3">
        <v>45639</v>
      </c>
      <c r="D1025" t="s">
        <v>1236</v>
      </c>
      <c r="E1025">
        <v>84700</v>
      </c>
      <c r="F1025">
        <v>60</v>
      </c>
      <c r="G1025">
        <v>6</v>
      </c>
      <c r="H1025" t="s">
        <v>1234</v>
      </c>
      <c r="I1025">
        <v>1</v>
      </c>
      <c r="J1025" t="s">
        <v>1237</v>
      </c>
      <c r="K1025" s="3">
        <v>45643</v>
      </c>
      <c r="L1025" s="5">
        <f t="shared" si="45"/>
        <v>2024</v>
      </c>
      <c r="M1025" s="3" t="str">
        <f t="shared" si="46"/>
        <v>Dec-2024</v>
      </c>
      <c r="N1025" s="5">
        <f t="shared" si="47"/>
        <v>4</v>
      </c>
      <c r="O1025" s="14">
        <v>45627</v>
      </c>
    </row>
    <row r="1026" spans="1:15">
      <c r="A1026" t="s">
        <v>2265</v>
      </c>
      <c r="B1026" t="s">
        <v>1189</v>
      </c>
      <c r="C1026" s="3">
        <v>45416</v>
      </c>
      <c r="D1026" t="s">
        <v>1239</v>
      </c>
      <c r="E1026">
        <v>102500</v>
      </c>
      <c r="F1026">
        <v>60</v>
      </c>
      <c r="G1026">
        <v>8.4700000000000006</v>
      </c>
      <c r="H1026" t="s">
        <v>1228</v>
      </c>
      <c r="I1026">
        <v>0</v>
      </c>
      <c r="J1026" t="s">
        <v>1237</v>
      </c>
      <c r="K1026" s="3">
        <v>45421</v>
      </c>
      <c r="L1026" s="5">
        <f t="shared" si="45"/>
        <v>2024</v>
      </c>
      <c r="M1026" s="3" t="str">
        <f t="shared" si="46"/>
        <v>May-2024</v>
      </c>
      <c r="N1026" s="5">
        <f t="shared" si="47"/>
        <v>5</v>
      </c>
      <c r="O1026" s="14">
        <v>45413</v>
      </c>
    </row>
    <row r="1027" spans="1:15">
      <c r="A1027" t="s">
        <v>2266</v>
      </c>
      <c r="B1027" t="s">
        <v>391</v>
      </c>
      <c r="C1027" s="3">
        <v>45562</v>
      </c>
      <c r="D1027" t="s">
        <v>1227</v>
      </c>
      <c r="E1027">
        <v>210800</v>
      </c>
      <c r="F1027">
        <v>60</v>
      </c>
      <c r="G1027">
        <v>8.1199999999999992</v>
      </c>
      <c r="H1027" t="s">
        <v>1234</v>
      </c>
      <c r="I1027">
        <v>1</v>
      </c>
      <c r="J1027" t="s">
        <v>1237</v>
      </c>
      <c r="K1027" s="3">
        <v>45572</v>
      </c>
      <c r="L1027" s="5">
        <f t="shared" ref="L1027:L1090" si="48">YEAR(C1027)</f>
        <v>2024</v>
      </c>
      <c r="M1027" s="3" t="str">
        <f t="shared" ref="M1027:M1090" si="49">TEXT(K1027,"mmm-yyyy")</f>
        <v>Oct-2024</v>
      </c>
      <c r="N1027" s="5">
        <f t="shared" ref="N1027:N1090" si="50">K1027-C1027</f>
        <v>10</v>
      </c>
      <c r="O1027" s="14">
        <v>45536</v>
      </c>
    </row>
    <row r="1028" spans="1:15">
      <c r="A1028" t="s">
        <v>2267</v>
      </c>
      <c r="B1028" t="s">
        <v>51</v>
      </c>
      <c r="C1028" s="3">
        <v>45648</v>
      </c>
      <c r="D1028" t="s">
        <v>1227</v>
      </c>
      <c r="E1028">
        <v>73400</v>
      </c>
      <c r="F1028">
        <v>12</v>
      </c>
      <c r="G1028">
        <v>7.84</v>
      </c>
      <c r="H1028" t="s">
        <v>1240</v>
      </c>
      <c r="I1028">
        <v>0</v>
      </c>
      <c r="J1028" t="s">
        <v>1237</v>
      </c>
      <c r="K1028" s="3">
        <v>45657</v>
      </c>
      <c r="L1028" s="5">
        <f t="shared" si="48"/>
        <v>2024</v>
      </c>
      <c r="M1028" s="3" t="str">
        <f t="shared" si="49"/>
        <v>Dec-2024</v>
      </c>
      <c r="N1028" s="5">
        <f t="shared" si="50"/>
        <v>9</v>
      </c>
      <c r="O1028" s="14">
        <v>45627</v>
      </c>
    </row>
    <row r="1029" spans="1:15">
      <c r="A1029" t="s">
        <v>2268</v>
      </c>
      <c r="B1029" t="s">
        <v>45</v>
      </c>
      <c r="C1029" s="3">
        <v>45818</v>
      </c>
      <c r="D1029" t="s">
        <v>1227</v>
      </c>
      <c r="E1029">
        <v>106600</v>
      </c>
      <c r="F1029">
        <v>12</v>
      </c>
      <c r="G1029">
        <v>8.06</v>
      </c>
      <c r="H1029" t="s">
        <v>1228</v>
      </c>
      <c r="I1029">
        <v>0</v>
      </c>
      <c r="J1029" t="s">
        <v>1243</v>
      </c>
      <c r="K1029" s="3">
        <v>45832</v>
      </c>
      <c r="L1029" s="5">
        <f t="shared" si="48"/>
        <v>2025</v>
      </c>
      <c r="M1029" s="3" t="str">
        <f t="shared" si="49"/>
        <v>Jun-2025</v>
      </c>
      <c r="N1029" s="5">
        <f t="shared" si="50"/>
        <v>14</v>
      </c>
      <c r="O1029" s="14">
        <v>45809</v>
      </c>
    </row>
    <row r="1030" spans="1:15">
      <c r="A1030" t="s">
        <v>2269</v>
      </c>
      <c r="B1030" t="s">
        <v>791</v>
      </c>
      <c r="C1030" s="3">
        <v>45789</v>
      </c>
      <c r="D1030" t="s">
        <v>1227</v>
      </c>
      <c r="E1030">
        <v>286400</v>
      </c>
      <c r="F1030">
        <v>60</v>
      </c>
      <c r="G1030">
        <v>7.78</v>
      </c>
      <c r="H1030" t="s">
        <v>1240</v>
      </c>
      <c r="I1030">
        <v>0</v>
      </c>
      <c r="J1030" t="s">
        <v>1229</v>
      </c>
      <c r="K1030" s="3">
        <v>45800</v>
      </c>
      <c r="L1030" s="5">
        <f t="shared" si="48"/>
        <v>2025</v>
      </c>
      <c r="M1030" s="3" t="str">
        <f t="shared" si="49"/>
        <v>May-2025</v>
      </c>
      <c r="N1030" s="5">
        <f t="shared" si="50"/>
        <v>11</v>
      </c>
      <c r="O1030" s="14">
        <v>45778</v>
      </c>
    </row>
    <row r="1031" spans="1:15">
      <c r="A1031" t="s">
        <v>2270</v>
      </c>
      <c r="B1031" t="s">
        <v>237</v>
      </c>
      <c r="C1031" s="3">
        <v>45444</v>
      </c>
      <c r="D1031" t="s">
        <v>1239</v>
      </c>
      <c r="E1031">
        <v>1112900</v>
      </c>
      <c r="F1031">
        <v>48</v>
      </c>
      <c r="G1031">
        <v>7.57</v>
      </c>
      <c r="H1031" t="s">
        <v>1228</v>
      </c>
      <c r="I1031">
        <v>0</v>
      </c>
      <c r="J1031" t="s">
        <v>1237</v>
      </c>
      <c r="K1031" s="3">
        <v>45456</v>
      </c>
      <c r="L1031" s="5">
        <f t="shared" si="48"/>
        <v>2024</v>
      </c>
      <c r="M1031" s="3" t="str">
        <f t="shared" si="49"/>
        <v>Jun-2024</v>
      </c>
      <c r="N1031" s="5">
        <f t="shared" si="50"/>
        <v>12</v>
      </c>
      <c r="O1031" s="14">
        <v>45444</v>
      </c>
    </row>
    <row r="1032" spans="1:15">
      <c r="A1032" t="s">
        <v>2271</v>
      </c>
      <c r="B1032" t="s">
        <v>69</v>
      </c>
      <c r="C1032" s="3">
        <v>45344</v>
      </c>
      <c r="D1032" t="s">
        <v>1233</v>
      </c>
      <c r="E1032">
        <v>251500</v>
      </c>
      <c r="F1032">
        <v>48</v>
      </c>
      <c r="G1032">
        <v>8.7799999999999994</v>
      </c>
      <c r="H1032" t="s">
        <v>1240</v>
      </c>
      <c r="I1032">
        <v>0</v>
      </c>
      <c r="J1032" t="s">
        <v>1237</v>
      </c>
      <c r="K1032" s="3">
        <v>45350</v>
      </c>
      <c r="L1032" s="5">
        <f t="shared" si="48"/>
        <v>2024</v>
      </c>
      <c r="M1032" s="3" t="str">
        <f t="shared" si="49"/>
        <v>Feb-2024</v>
      </c>
      <c r="N1032" s="5">
        <f t="shared" si="50"/>
        <v>6</v>
      </c>
      <c r="O1032" s="14">
        <v>45323</v>
      </c>
    </row>
    <row r="1033" spans="1:15">
      <c r="A1033" t="s">
        <v>2272</v>
      </c>
      <c r="B1033" t="s">
        <v>807</v>
      </c>
      <c r="C1033" s="3">
        <v>45440</v>
      </c>
      <c r="D1033" t="s">
        <v>1231</v>
      </c>
      <c r="E1033">
        <v>94700</v>
      </c>
      <c r="F1033">
        <v>12</v>
      </c>
      <c r="G1033">
        <v>6</v>
      </c>
      <c r="H1033" t="s">
        <v>1228</v>
      </c>
      <c r="I1033">
        <v>0</v>
      </c>
      <c r="J1033" t="s">
        <v>1229</v>
      </c>
      <c r="K1033" s="3">
        <v>45448</v>
      </c>
      <c r="L1033" s="5">
        <f t="shared" si="48"/>
        <v>2024</v>
      </c>
      <c r="M1033" s="3" t="str">
        <f t="shared" si="49"/>
        <v>Jun-2024</v>
      </c>
      <c r="N1033" s="5">
        <f t="shared" si="50"/>
        <v>8</v>
      </c>
      <c r="O1033" s="14">
        <v>45413</v>
      </c>
    </row>
    <row r="1034" spans="1:15">
      <c r="A1034" t="s">
        <v>2273</v>
      </c>
      <c r="B1034" t="s">
        <v>92</v>
      </c>
      <c r="C1034" s="3">
        <v>45794</v>
      </c>
      <c r="D1034" t="s">
        <v>1233</v>
      </c>
      <c r="E1034">
        <v>139200</v>
      </c>
      <c r="F1034">
        <v>36</v>
      </c>
      <c r="G1034">
        <v>6.63</v>
      </c>
      <c r="H1034" t="s">
        <v>1228</v>
      </c>
      <c r="I1034">
        <v>0</v>
      </c>
      <c r="J1034" t="s">
        <v>1243</v>
      </c>
      <c r="K1034" s="3">
        <v>45803</v>
      </c>
      <c r="L1034" s="5">
        <f t="shared" si="48"/>
        <v>2025</v>
      </c>
      <c r="M1034" s="3" t="str">
        <f t="shared" si="49"/>
        <v>May-2025</v>
      </c>
      <c r="N1034" s="5">
        <f t="shared" si="50"/>
        <v>9</v>
      </c>
      <c r="O1034" s="14">
        <v>45778</v>
      </c>
    </row>
    <row r="1035" spans="1:15">
      <c r="A1035" t="s">
        <v>2274</v>
      </c>
      <c r="B1035" t="s">
        <v>510</v>
      </c>
      <c r="C1035" s="3">
        <v>45741</v>
      </c>
      <c r="D1035" t="s">
        <v>1227</v>
      </c>
      <c r="E1035">
        <v>184000</v>
      </c>
      <c r="F1035">
        <v>60</v>
      </c>
      <c r="G1035">
        <v>6.3</v>
      </c>
      <c r="H1035" t="s">
        <v>1228</v>
      </c>
      <c r="I1035">
        <v>0</v>
      </c>
      <c r="J1035" t="s">
        <v>1229</v>
      </c>
      <c r="K1035" s="3">
        <v>45753</v>
      </c>
      <c r="L1035" s="5">
        <f t="shared" si="48"/>
        <v>2025</v>
      </c>
      <c r="M1035" s="3" t="str">
        <f t="shared" si="49"/>
        <v>Apr-2025</v>
      </c>
      <c r="N1035" s="5">
        <f t="shared" si="50"/>
        <v>12</v>
      </c>
      <c r="O1035" s="14">
        <v>45717</v>
      </c>
    </row>
    <row r="1036" spans="1:15">
      <c r="A1036" t="s">
        <v>2275</v>
      </c>
      <c r="B1036" t="s">
        <v>133</v>
      </c>
      <c r="C1036" s="3">
        <v>45510</v>
      </c>
      <c r="D1036" t="s">
        <v>1227</v>
      </c>
      <c r="E1036">
        <v>140900</v>
      </c>
      <c r="F1036">
        <v>60</v>
      </c>
      <c r="G1036">
        <v>8.08</v>
      </c>
      <c r="H1036" t="s">
        <v>1228</v>
      </c>
      <c r="I1036">
        <v>0</v>
      </c>
      <c r="J1036" t="s">
        <v>1237</v>
      </c>
      <c r="K1036" s="3">
        <v>45524</v>
      </c>
      <c r="L1036" s="5">
        <f t="shared" si="48"/>
        <v>2024</v>
      </c>
      <c r="M1036" s="3" t="str">
        <f t="shared" si="49"/>
        <v>Aug-2024</v>
      </c>
      <c r="N1036" s="5">
        <f t="shared" si="50"/>
        <v>14</v>
      </c>
      <c r="O1036" s="14">
        <v>45505</v>
      </c>
    </row>
    <row r="1037" spans="1:15">
      <c r="A1037" t="s">
        <v>2276</v>
      </c>
      <c r="B1037" t="s">
        <v>296</v>
      </c>
      <c r="C1037" s="3">
        <v>45916</v>
      </c>
      <c r="D1037" t="s">
        <v>1233</v>
      </c>
      <c r="E1037">
        <v>338700</v>
      </c>
      <c r="F1037">
        <v>72</v>
      </c>
      <c r="G1037">
        <v>6</v>
      </c>
      <c r="H1037" t="s">
        <v>1240</v>
      </c>
      <c r="I1037">
        <v>0</v>
      </c>
      <c r="J1037" t="s">
        <v>1229</v>
      </c>
      <c r="K1037" s="3">
        <v>45920</v>
      </c>
      <c r="L1037" s="5">
        <f t="shared" si="48"/>
        <v>2025</v>
      </c>
      <c r="M1037" s="3" t="str">
        <f t="shared" si="49"/>
        <v>Sep-2025</v>
      </c>
      <c r="N1037" s="5">
        <f t="shared" si="50"/>
        <v>4</v>
      </c>
      <c r="O1037" s="14">
        <v>45901</v>
      </c>
    </row>
    <row r="1038" spans="1:15">
      <c r="A1038" t="s">
        <v>2277</v>
      </c>
      <c r="B1038" t="s">
        <v>1215</v>
      </c>
      <c r="C1038" s="3">
        <v>45568</v>
      </c>
      <c r="D1038" t="s">
        <v>1231</v>
      </c>
      <c r="E1038">
        <v>209600</v>
      </c>
      <c r="F1038">
        <v>48</v>
      </c>
      <c r="G1038">
        <v>9.83</v>
      </c>
      <c r="H1038" t="s">
        <v>1240</v>
      </c>
      <c r="I1038">
        <v>0</v>
      </c>
      <c r="J1038" t="s">
        <v>1229</v>
      </c>
      <c r="K1038" s="3">
        <v>45580</v>
      </c>
      <c r="L1038" s="5">
        <f t="shared" si="48"/>
        <v>2024</v>
      </c>
      <c r="M1038" s="3" t="str">
        <f t="shared" si="49"/>
        <v>Oct-2024</v>
      </c>
      <c r="N1038" s="5">
        <f t="shared" si="50"/>
        <v>12</v>
      </c>
      <c r="O1038" s="14">
        <v>45566</v>
      </c>
    </row>
    <row r="1039" spans="1:15">
      <c r="A1039" t="s">
        <v>2278</v>
      </c>
      <c r="B1039" t="s">
        <v>762</v>
      </c>
      <c r="C1039" s="3">
        <v>45743</v>
      </c>
      <c r="D1039" t="s">
        <v>1227</v>
      </c>
      <c r="E1039">
        <v>339800</v>
      </c>
      <c r="F1039">
        <v>48</v>
      </c>
      <c r="G1039">
        <v>8</v>
      </c>
      <c r="H1039" t="s">
        <v>1234</v>
      </c>
      <c r="I1039">
        <v>1</v>
      </c>
      <c r="J1039" t="s">
        <v>1237</v>
      </c>
      <c r="K1039" s="3">
        <v>45756</v>
      </c>
      <c r="L1039" s="5">
        <f t="shared" si="48"/>
        <v>2025</v>
      </c>
      <c r="M1039" s="3" t="str">
        <f t="shared" si="49"/>
        <v>Apr-2025</v>
      </c>
      <c r="N1039" s="5">
        <f t="shared" si="50"/>
        <v>13</v>
      </c>
      <c r="O1039" s="14">
        <v>45717</v>
      </c>
    </row>
    <row r="1040" spans="1:15">
      <c r="A1040" t="s">
        <v>2279</v>
      </c>
      <c r="B1040" t="s">
        <v>965</v>
      </c>
      <c r="C1040" s="3">
        <v>45719</v>
      </c>
      <c r="D1040" t="s">
        <v>1231</v>
      </c>
      <c r="E1040">
        <v>144400</v>
      </c>
      <c r="F1040">
        <v>60</v>
      </c>
      <c r="G1040">
        <v>6</v>
      </c>
      <c r="H1040" t="s">
        <v>1228</v>
      </c>
      <c r="I1040">
        <v>0</v>
      </c>
      <c r="J1040" t="s">
        <v>1229</v>
      </c>
      <c r="K1040" s="3">
        <v>45726</v>
      </c>
      <c r="L1040" s="5">
        <f t="shared" si="48"/>
        <v>2025</v>
      </c>
      <c r="M1040" s="3" t="str">
        <f t="shared" si="49"/>
        <v>Mar-2025</v>
      </c>
      <c r="N1040" s="5">
        <f t="shared" si="50"/>
        <v>7</v>
      </c>
      <c r="O1040" s="14">
        <v>45717</v>
      </c>
    </row>
    <row r="1041" spans="1:15">
      <c r="A1041" t="s">
        <v>2280</v>
      </c>
      <c r="B1041" t="s">
        <v>780</v>
      </c>
      <c r="C1041" s="3">
        <v>45374</v>
      </c>
      <c r="D1041" t="s">
        <v>1236</v>
      </c>
      <c r="E1041">
        <v>455200</v>
      </c>
      <c r="F1041">
        <v>48</v>
      </c>
      <c r="G1041">
        <v>11.28</v>
      </c>
      <c r="H1041" t="s">
        <v>1234</v>
      </c>
      <c r="I1041">
        <v>1</v>
      </c>
      <c r="J1041" t="s">
        <v>1229</v>
      </c>
      <c r="K1041" s="3">
        <v>45379</v>
      </c>
      <c r="L1041" s="5">
        <f t="shared" si="48"/>
        <v>2024</v>
      </c>
      <c r="M1041" s="3" t="str">
        <f t="shared" si="49"/>
        <v>Mar-2024</v>
      </c>
      <c r="N1041" s="5">
        <f t="shared" si="50"/>
        <v>5</v>
      </c>
      <c r="O1041" s="14">
        <v>45352</v>
      </c>
    </row>
    <row r="1042" spans="1:15">
      <c r="A1042" t="s">
        <v>2281</v>
      </c>
      <c r="B1042" t="s">
        <v>311</v>
      </c>
      <c r="C1042" s="3">
        <v>45509</v>
      </c>
      <c r="D1042" t="s">
        <v>1233</v>
      </c>
      <c r="E1042">
        <v>160200</v>
      </c>
      <c r="F1042">
        <v>48</v>
      </c>
      <c r="G1042">
        <v>6.02</v>
      </c>
      <c r="H1042" t="s">
        <v>1228</v>
      </c>
      <c r="I1042">
        <v>0</v>
      </c>
      <c r="J1042" t="s">
        <v>1237</v>
      </c>
      <c r="K1042" s="3">
        <v>45513</v>
      </c>
      <c r="L1042" s="5">
        <f t="shared" si="48"/>
        <v>2024</v>
      </c>
      <c r="M1042" s="3" t="str">
        <f t="shared" si="49"/>
        <v>Aug-2024</v>
      </c>
      <c r="N1042" s="5">
        <f t="shared" si="50"/>
        <v>4</v>
      </c>
      <c r="O1042" s="14">
        <v>45505</v>
      </c>
    </row>
    <row r="1043" spans="1:15">
      <c r="A1043" t="s">
        <v>2282</v>
      </c>
      <c r="B1043" t="s">
        <v>1034</v>
      </c>
      <c r="C1043" s="3">
        <v>45818</v>
      </c>
      <c r="D1043" t="s">
        <v>1231</v>
      </c>
      <c r="E1043">
        <v>91200</v>
      </c>
      <c r="F1043">
        <v>72</v>
      </c>
      <c r="G1043">
        <v>7.46</v>
      </c>
      <c r="H1043" t="s">
        <v>1234</v>
      </c>
      <c r="I1043">
        <v>1</v>
      </c>
      <c r="J1043" t="s">
        <v>1243</v>
      </c>
      <c r="K1043" s="3">
        <v>45830</v>
      </c>
      <c r="L1043" s="5">
        <f t="shared" si="48"/>
        <v>2025</v>
      </c>
      <c r="M1043" s="3" t="str">
        <f t="shared" si="49"/>
        <v>Jun-2025</v>
      </c>
      <c r="N1043" s="5">
        <f t="shared" si="50"/>
        <v>12</v>
      </c>
      <c r="O1043" s="14">
        <v>45809</v>
      </c>
    </row>
    <row r="1044" spans="1:15">
      <c r="A1044" t="s">
        <v>2283</v>
      </c>
      <c r="B1044" t="s">
        <v>1061</v>
      </c>
      <c r="C1044" s="3">
        <v>45695</v>
      </c>
      <c r="D1044" t="s">
        <v>1233</v>
      </c>
      <c r="E1044">
        <v>826400</v>
      </c>
      <c r="F1044">
        <v>60</v>
      </c>
      <c r="G1044">
        <v>8.48</v>
      </c>
      <c r="H1044" t="s">
        <v>1240</v>
      </c>
      <c r="I1044">
        <v>0</v>
      </c>
      <c r="J1044" t="s">
        <v>1243</v>
      </c>
      <c r="K1044" s="3">
        <v>45702</v>
      </c>
      <c r="L1044" s="5">
        <f t="shared" si="48"/>
        <v>2025</v>
      </c>
      <c r="M1044" s="3" t="str">
        <f t="shared" si="49"/>
        <v>Feb-2025</v>
      </c>
      <c r="N1044" s="5">
        <f t="shared" si="50"/>
        <v>7</v>
      </c>
      <c r="O1044" s="14">
        <v>45689</v>
      </c>
    </row>
    <row r="1045" spans="1:15">
      <c r="A1045" t="s">
        <v>2284</v>
      </c>
      <c r="B1045" t="s">
        <v>1113</v>
      </c>
      <c r="C1045" s="3">
        <v>45581</v>
      </c>
      <c r="D1045" t="s">
        <v>1231</v>
      </c>
      <c r="E1045">
        <v>50200</v>
      </c>
      <c r="F1045">
        <v>72</v>
      </c>
      <c r="G1045">
        <v>8.6999999999999993</v>
      </c>
      <c r="H1045" t="s">
        <v>1228</v>
      </c>
      <c r="I1045">
        <v>0</v>
      </c>
      <c r="J1045" t="s">
        <v>1229</v>
      </c>
      <c r="K1045" s="3">
        <v>45584</v>
      </c>
      <c r="L1045" s="5">
        <f t="shared" si="48"/>
        <v>2024</v>
      </c>
      <c r="M1045" s="3" t="str">
        <f t="shared" si="49"/>
        <v>Oct-2024</v>
      </c>
      <c r="N1045" s="5">
        <f t="shared" si="50"/>
        <v>3</v>
      </c>
      <c r="O1045" s="14">
        <v>45566</v>
      </c>
    </row>
    <row r="1046" spans="1:15">
      <c r="A1046" t="s">
        <v>2285</v>
      </c>
      <c r="B1046" t="s">
        <v>858</v>
      </c>
      <c r="C1046" s="3">
        <v>45711</v>
      </c>
      <c r="D1046" t="s">
        <v>1231</v>
      </c>
      <c r="E1046">
        <v>107300</v>
      </c>
      <c r="F1046">
        <v>36</v>
      </c>
      <c r="G1046">
        <v>6.97</v>
      </c>
      <c r="H1046" t="s">
        <v>1240</v>
      </c>
      <c r="I1046">
        <v>0</v>
      </c>
      <c r="J1046" t="s">
        <v>1229</v>
      </c>
      <c r="K1046" s="3">
        <v>45712</v>
      </c>
      <c r="L1046" s="5">
        <f t="shared" si="48"/>
        <v>2025</v>
      </c>
      <c r="M1046" s="3" t="str">
        <f t="shared" si="49"/>
        <v>Feb-2025</v>
      </c>
      <c r="N1046" s="5">
        <f t="shared" si="50"/>
        <v>1</v>
      </c>
      <c r="O1046" s="14">
        <v>45689</v>
      </c>
    </row>
    <row r="1047" spans="1:15">
      <c r="A1047" t="s">
        <v>2286</v>
      </c>
      <c r="B1047" t="s">
        <v>1076</v>
      </c>
      <c r="C1047" s="3">
        <v>45630</v>
      </c>
      <c r="D1047" t="s">
        <v>1239</v>
      </c>
      <c r="E1047">
        <v>116100</v>
      </c>
      <c r="F1047">
        <v>48</v>
      </c>
      <c r="G1047">
        <v>6.09</v>
      </c>
      <c r="H1047" t="s">
        <v>1240</v>
      </c>
      <c r="I1047">
        <v>0</v>
      </c>
      <c r="J1047" t="s">
        <v>1229</v>
      </c>
      <c r="K1047" s="3">
        <v>45637</v>
      </c>
      <c r="L1047" s="5">
        <f t="shared" si="48"/>
        <v>2024</v>
      </c>
      <c r="M1047" s="3" t="str">
        <f t="shared" si="49"/>
        <v>Dec-2024</v>
      </c>
      <c r="N1047" s="5">
        <f t="shared" si="50"/>
        <v>7</v>
      </c>
      <c r="O1047" s="14">
        <v>45627</v>
      </c>
    </row>
    <row r="1048" spans="1:15">
      <c r="A1048" t="s">
        <v>2287</v>
      </c>
      <c r="B1048" t="s">
        <v>513</v>
      </c>
      <c r="C1048" s="3">
        <v>46002</v>
      </c>
      <c r="D1048" t="s">
        <v>1227</v>
      </c>
      <c r="E1048">
        <v>1041900</v>
      </c>
      <c r="F1048">
        <v>60</v>
      </c>
      <c r="G1048">
        <v>8.81</v>
      </c>
      <c r="H1048" t="s">
        <v>1240</v>
      </c>
      <c r="I1048">
        <v>0</v>
      </c>
      <c r="J1048" t="s">
        <v>1229</v>
      </c>
      <c r="K1048" s="3">
        <v>46011</v>
      </c>
      <c r="L1048" s="5">
        <f t="shared" si="48"/>
        <v>2025</v>
      </c>
      <c r="M1048" s="3" t="str">
        <f t="shared" si="49"/>
        <v>Dec-2025</v>
      </c>
      <c r="N1048" s="5">
        <f t="shared" si="50"/>
        <v>9</v>
      </c>
      <c r="O1048" s="14">
        <v>45992</v>
      </c>
    </row>
    <row r="1049" spans="1:15">
      <c r="A1049" t="s">
        <v>2288</v>
      </c>
      <c r="B1049" t="s">
        <v>222</v>
      </c>
      <c r="C1049" s="3">
        <v>45961</v>
      </c>
      <c r="D1049" t="s">
        <v>1233</v>
      </c>
      <c r="E1049">
        <v>637600</v>
      </c>
      <c r="F1049">
        <v>24</v>
      </c>
      <c r="G1049">
        <v>7.65</v>
      </c>
      <c r="H1049" t="s">
        <v>1228</v>
      </c>
      <c r="I1049">
        <v>0</v>
      </c>
      <c r="J1049" t="s">
        <v>1243</v>
      </c>
      <c r="K1049" s="3">
        <v>45963</v>
      </c>
      <c r="L1049" s="5">
        <f t="shared" si="48"/>
        <v>2025</v>
      </c>
      <c r="M1049" s="3" t="str">
        <f t="shared" si="49"/>
        <v>Nov-2025</v>
      </c>
      <c r="N1049" s="5">
        <f t="shared" si="50"/>
        <v>2</v>
      </c>
      <c r="O1049" s="14">
        <v>45931</v>
      </c>
    </row>
    <row r="1050" spans="1:15">
      <c r="A1050" t="s">
        <v>2289</v>
      </c>
      <c r="B1050" t="s">
        <v>442</v>
      </c>
      <c r="C1050" s="3">
        <v>45710</v>
      </c>
      <c r="D1050" t="s">
        <v>1227</v>
      </c>
      <c r="E1050">
        <v>512200</v>
      </c>
      <c r="F1050">
        <v>60</v>
      </c>
      <c r="G1050">
        <v>9.8699999999999992</v>
      </c>
      <c r="H1050" t="s">
        <v>1234</v>
      </c>
      <c r="I1050">
        <v>1</v>
      </c>
      <c r="J1050" t="s">
        <v>1229</v>
      </c>
      <c r="K1050" s="3">
        <v>45717</v>
      </c>
      <c r="L1050" s="5">
        <f t="shared" si="48"/>
        <v>2025</v>
      </c>
      <c r="M1050" s="3" t="str">
        <f t="shared" si="49"/>
        <v>Mar-2025</v>
      </c>
      <c r="N1050" s="5">
        <f t="shared" si="50"/>
        <v>7</v>
      </c>
      <c r="O1050" s="14">
        <v>45689</v>
      </c>
    </row>
    <row r="1051" spans="1:15">
      <c r="A1051" t="s">
        <v>2290</v>
      </c>
      <c r="B1051" t="s">
        <v>60</v>
      </c>
      <c r="C1051" s="3">
        <v>45498</v>
      </c>
      <c r="D1051" t="s">
        <v>1227</v>
      </c>
      <c r="E1051">
        <v>142800</v>
      </c>
      <c r="F1051">
        <v>24</v>
      </c>
      <c r="G1051">
        <v>9.23</v>
      </c>
      <c r="H1051" t="s">
        <v>1240</v>
      </c>
      <c r="I1051">
        <v>0</v>
      </c>
      <c r="J1051" t="s">
        <v>1237</v>
      </c>
      <c r="K1051" s="3">
        <v>45508</v>
      </c>
      <c r="L1051" s="5">
        <f t="shared" si="48"/>
        <v>2024</v>
      </c>
      <c r="M1051" s="3" t="str">
        <f t="shared" si="49"/>
        <v>Aug-2024</v>
      </c>
      <c r="N1051" s="5">
        <f t="shared" si="50"/>
        <v>10</v>
      </c>
      <c r="O1051" s="14">
        <v>45474</v>
      </c>
    </row>
    <row r="1052" spans="1:15">
      <c r="A1052" t="s">
        <v>2291</v>
      </c>
      <c r="B1052" t="s">
        <v>1131</v>
      </c>
      <c r="C1052" s="3">
        <v>45977</v>
      </c>
      <c r="D1052" t="s">
        <v>1231</v>
      </c>
      <c r="E1052">
        <v>983700</v>
      </c>
      <c r="F1052">
        <v>60</v>
      </c>
      <c r="G1052">
        <v>6</v>
      </c>
      <c r="H1052" t="s">
        <v>1228</v>
      </c>
      <c r="I1052">
        <v>0</v>
      </c>
      <c r="J1052" t="s">
        <v>1229</v>
      </c>
      <c r="K1052" s="3">
        <v>45979</v>
      </c>
      <c r="L1052" s="5">
        <f t="shared" si="48"/>
        <v>2025</v>
      </c>
      <c r="M1052" s="3" t="str">
        <f t="shared" si="49"/>
        <v>Nov-2025</v>
      </c>
      <c r="N1052" s="5">
        <f t="shared" si="50"/>
        <v>2</v>
      </c>
      <c r="O1052" s="14">
        <v>45962</v>
      </c>
    </row>
    <row r="1053" spans="1:15">
      <c r="A1053" t="s">
        <v>2292</v>
      </c>
      <c r="B1053" t="s">
        <v>621</v>
      </c>
      <c r="C1053" s="3">
        <v>45987</v>
      </c>
      <c r="D1053" t="s">
        <v>1239</v>
      </c>
      <c r="E1053">
        <v>232900</v>
      </c>
      <c r="F1053">
        <v>60</v>
      </c>
      <c r="G1053">
        <v>11.06</v>
      </c>
      <c r="H1053" t="s">
        <v>1234</v>
      </c>
      <c r="I1053">
        <v>1</v>
      </c>
      <c r="J1053" t="s">
        <v>1243</v>
      </c>
      <c r="K1053" s="3">
        <v>46000</v>
      </c>
      <c r="L1053" s="5">
        <f t="shared" si="48"/>
        <v>2025</v>
      </c>
      <c r="M1053" s="3" t="str">
        <f t="shared" si="49"/>
        <v>Dec-2025</v>
      </c>
      <c r="N1053" s="5">
        <f t="shared" si="50"/>
        <v>13</v>
      </c>
      <c r="O1053" s="14">
        <v>45962</v>
      </c>
    </row>
    <row r="1054" spans="1:15">
      <c r="A1054" t="s">
        <v>2293</v>
      </c>
      <c r="B1054" t="s">
        <v>470</v>
      </c>
      <c r="C1054" s="3">
        <v>45556</v>
      </c>
      <c r="D1054" t="s">
        <v>1233</v>
      </c>
      <c r="E1054">
        <v>356800</v>
      </c>
      <c r="F1054">
        <v>24</v>
      </c>
      <c r="G1054">
        <v>6</v>
      </c>
      <c r="H1054" t="s">
        <v>1240</v>
      </c>
      <c r="I1054">
        <v>0</v>
      </c>
      <c r="J1054" t="s">
        <v>1229</v>
      </c>
      <c r="K1054" s="3">
        <v>45569</v>
      </c>
      <c r="L1054" s="5">
        <f t="shared" si="48"/>
        <v>2024</v>
      </c>
      <c r="M1054" s="3" t="str">
        <f t="shared" si="49"/>
        <v>Oct-2024</v>
      </c>
      <c r="N1054" s="5">
        <f t="shared" si="50"/>
        <v>13</v>
      </c>
      <c r="O1054" s="14">
        <v>45536</v>
      </c>
    </row>
    <row r="1055" spans="1:15">
      <c r="A1055" t="s">
        <v>2294</v>
      </c>
      <c r="B1055" t="s">
        <v>611</v>
      </c>
      <c r="C1055" s="3">
        <v>45327</v>
      </c>
      <c r="D1055" t="s">
        <v>1227</v>
      </c>
      <c r="E1055">
        <v>204100</v>
      </c>
      <c r="F1055">
        <v>36</v>
      </c>
      <c r="G1055">
        <v>7.41</v>
      </c>
      <c r="H1055" t="s">
        <v>1240</v>
      </c>
      <c r="I1055">
        <v>0</v>
      </c>
      <c r="J1055" t="s">
        <v>1243</v>
      </c>
      <c r="K1055" s="3">
        <v>45330</v>
      </c>
      <c r="L1055" s="5">
        <f t="shared" si="48"/>
        <v>2024</v>
      </c>
      <c r="M1055" s="3" t="str">
        <f t="shared" si="49"/>
        <v>Feb-2024</v>
      </c>
      <c r="N1055" s="5">
        <f t="shared" si="50"/>
        <v>3</v>
      </c>
      <c r="O1055" s="14">
        <v>45323</v>
      </c>
    </row>
    <row r="1056" spans="1:15">
      <c r="A1056" t="s">
        <v>2295</v>
      </c>
      <c r="B1056" t="s">
        <v>523</v>
      </c>
      <c r="C1056" s="3">
        <v>45664</v>
      </c>
      <c r="D1056" t="s">
        <v>1227</v>
      </c>
      <c r="E1056">
        <v>173900</v>
      </c>
      <c r="F1056">
        <v>60</v>
      </c>
      <c r="G1056">
        <v>6.49</v>
      </c>
      <c r="H1056" t="s">
        <v>1228</v>
      </c>
      <c r="I1056">
        <v>0</v>
      </c>
      <c r="J1056" t="s">
        <v>1243</v>
      </c>
      <c r="K1056" s="3">
        <v>45677</v>
      </c>
      <c r="L1056" s="5">
        <f t="shared" si="48"/>
        <v>2025</v>
      </c>
      <c r="M1056" s="3" t="str">
        <f t="shared" si="49"/>
        <v>Jan-2025</v>
      </c>
      <c r="N1056" s="5">
        <f t="shared" si="50"/>
        <v>13</v>
      </c>
      <c r="O1056" s="14">
        <v>45658</v>
      </c>
    </row>
    <row r="1057" spans="1:15">
      <c r="A1057" t="s">
        <v>2296</v>
      </c>
      <c r="B1057" t="s">
        <v>810</v>
      </c>
      <c r="C1057" s="3">
        <v>45779</v>
      </c>
      <c r="D1057" t="s">
        <v>1233</v>
      </c>
      <c r="E1057">
        <v>150900</v>
      </c>
      <c r="F1057">
        <v>60</v>
      </c>
      <c r="G1057">
        <v>9.3000000000000007</v>
      </c>
      <c r="H1057" t="s">
        <v>1234</v>
      </c>
      <c r="I1057">
        <v>1</v>
      </c>
      <c r="J1057" t="s">
        <v>1237</v>
      </c>
      <c r="K1057" s="3">
        <v>45789</v>
      </c>
      <c r="L1057" s="5">
        <f t="shared" si="48"/>
        <v>2025</v>
      </c>
      <c r="M1057" s="3" t="str">
        <f t="shared" si="49"/>
        <v>May-2025</v>
      </c>
      <c r="N1057" s="5">
        <f t="shared" si="50"/>
        <v>10</v>
      </c>
      <c r="O1057" s="14">
        <v>45778</v>
      </c>
    </row>
    <row r="1058" spans="1:15">
      <c r="A1058" t="s">
        <v>2297</v>
      </c>
      <c r="B1058" t="s">
        <v>37</v>
      </c>
      <c r="C1058" s="3">
        <v>45550</v>
      </c>
      <c r="D1058" t="s">
        <v>1227</v>
      </c>
      <c r="E1058">
        <v>155400</v>
      </c>
      <c r="F1058">
        <v>36</v>
      </c>
      <c r="G1058">
        <v>7.65</v>
      </c>
      <c r="H1058" t="s">
        <v>1228</v>
      </c>
      <c r="I1058">
        <v>0</v>
      </c>
      <c r="J1058" t="s">
        <v>1250</v>
      </c>
      <c r="K1058" s="3">
        <v>45564</v>
      </c>
      <c r="L1058" s="5">
        <f t="shared" si="48"/>
        <v>2024</v>
      </c>
      <c r="M1058" s="3" t="str">
        <f t="shared" si="49"/>
        <v>Sep-2024</v>
      </c>
      <c r="N1058" s="5">
        <f t="shared" si="50"/>
        <v>14</v>
      </c>
      <c r="O1058" s="14">
        <v>45536</v>
      </c>
    </row>
    <row r="1059" spans="1:15">
      <c r="A1059" t="s">
        <v>2298</v>
      </c>
      <c r="B1059" t="s">
        <v>1170</v>
      </c>
      <c r="C1059" s="3">
        <v>45822</v>
      </c>
      <c r="D1059" t="s">
        <v>1227</v>
      </c>
      <c r="E1059">
        <v>275600</v>
      </c>
      <c r="F1059">
        <v>72</v>
      </c>
      <c r="G1059">
        <v>6</v>
      </c>
      <c r="H1059" t="s">
        <v>1228</v>
      </c>
      <c r="I1059">
        <v>0</v>
      </c>
      <c r="J1059" t="s">
        <v>1229</v>
      </c>
      <c r="K1059" s="3">
        <v>45834</v>
      </c>
      <c r="L1059" s="5">
        <f t="shared" si="48"/>
        <v>2025</v>
      </c>
      <c r="M1059" s="3" t="str">
        <f t="shared" si="49"/>
        <v>Jun-2025</v>
      </c>
      <c r="N1059" s="5">
        <f t="shared" si="50"/>
        <v>12</v>
      </c>
      <c r="O1059" s="14">
        <v>45809</v>
      </c>
    </row>
    <row r="1060" spans="1:15">
      <c r="A1060" t="s">
        <v>2299</v>
      </c>
      <c r="B1060" t="s">
        <v>636</v>
      </c>
      <c r="C1060" s="3">
        <v>45314</v>
      </c>
      <c r="D1060" t="s">
        <v>1231</v>
      </c>
      <c r="E1060">
        <v>232800</v>
      </c>
      <c r="F1060">
        <v>48</v>
      </c>
      <c r="G1060">
        <v>6.32</v>
      </c>
      <c r="H1060" t="s">
        <v>1228</v>
      </c>
      <c r="I1060">
        <v>0</v>
      </c>
      <c r="J1060" t="s">
        <v>1243</v>
      </c>
      <c r="K1060" s="3">
        <v>45324</v>
      </c>
      <c r="L1060" s="5">
        <f t="shared" si="48"/>
        <v>2024</v>
      </c>
      <c r="M1060" s="3" t="str">
        <f t="shared" si="49"/>
        <v>Feb-2024</v>
      </c>
      <c r="N1060" s="5">
        <f t="shared" si="50"/>
        <v>10</v>
      </c>
      <c r="O1060" s="14">
        <v>45292</v>
      </c>
    </row>
    <row r="1061" spans="1:15">
      <c r="A1061" t="s">
        <v>2300</v>
      </c>
      <c r="B1061" t="s">
        <v>430</v>
      </c>
      <c r="C1061" s="3">
        <v>45395</v>
      </c>
      <c r="D1061" t="s">
        <v>1227</v>
      </c>
      <c r="E1061">
        <v>176100</v>
      </c>
      <c r="F1061">
        <v>48</v>
      </c>
      <c r="G1061">
        <v>7.93</v>
      </c>
      <c r="H1061" t="s">
        <v>1234</v>
      </c>
      <c r="I1061">
        <v>1</v>
      </c>
      <c r="J1061" t="s">
        <v>1243</v>
      </c>
      <c r="K1061" s="3">
        <v>45398</v>
      </c>
      <c r="L1061" s="5">
        <f t="shared" si="48"/>
        <v>2024</v>
      </c>
      <c r="M1061" s="3" t="str">
        <f t="shared" si="49"/>
        <v>Apr-2024</v>
      </c>
      <c r="N1061" s="5">
        <f t="shared" si="50"/>
        <v>3</v>
      </c>
      <c r="O1061" s="14">
        <v>45383</v>
      </c>
    </row>
    <row r="1062" spans="1:15">
      <c r="A1062" t="s">
        <v>2301</v>
      </c>
      <c r="B1062" t="s">
        <v>1111</v>
      </c>
      <c r="C1062" s="3">
        <v>45532</v>
      </c>
      <c r="D1062" t="s">
        <v>1233</v>
      </c>
      <c r="E1062">
        <v>517800</v>
      </c>
      <c r="F1062">
        <v>12</v>
      </c>
      <c r="G1062">
        <v>6</v>
      </c>
      <c r="H1062" t="s">
        <v>1240</v>
      </c>
      <c r="I1062">
        <v>0</v>
      </c>
      <c r="J1062" t="s">
        <v>1229</v>
      </c>
      <c r="K1062" s="3">
        <v>45544</v>
      </c>
      <c r="L1062" s="5">
        <f t="shared" si="48"/>
        <v>2024</v>
      </c>
      <c r="M1062" s="3" t="str">
        <f t="shared" si="49"/>
        <v>Sep-2024</v>
      </c>
      <c r="N1062" s="5">
        <f t="shared" si="50"/>
        <v>12</v>
      </c>
      <c r="O1062" s="14">
        <v>45505</v>
      </c>
    </row>
    <row r="1063" spans="1:15">
      <c r="A1063" t="s">
        <v>2302</v>
      </c>
      <c r="B1063" t="s">
        <v>353</v>
      </c>
      <c r="C1063" s="3">
        <v>46007</v>
      </c>
      <c r="D1063" t="s">
        <v>1236</v>
      </c>
      <c r="E1063">
        <v>22600</v>
      </c>
      <c r="F1063">
        <v>72</v>
      </c>
      <c r="G1063">
        <v>6</v>
      </c>
      <c r="H1063" t="s">
        <v>1240</v>
      </c>
      <c r="I1063">
        <v>0</v>
      </c>
      <c r="J1063" t="s">
        <v>1229</v>
      </c>
      <c r="K1063" s="3">
        <v>46020</v>
      </c>
      <c r="L1063" s="5">
        <f t="shared" si="48"/>
        <v>2025</v>
      </c>
      <c r="M1063" s="3" t="str">
        <f t="shared" si="49"/>
        <v>Dec-2025</v>
      </c>
      <c r="N1063" s="5">
        <f t="shared" si="50"/>
        <v>13</v>
      </c>
      <c r="O1063" s="14">
        <v>45992</v>
      </c>
    </row>
    <row r="1064" spans="1:15">
      <c r="A1064" t="s">
        <v>2303</v>
      </c>
      <c r="B1064" t="s">
        <v>926</v>
      </c>
      <c r="C1064" s="3">
        <v>45544</v>
      </c>
      <c r="D1064" t="s">
        <v>1227</v>
      </c>
      <c r="E1064">
        <v>257200</v>
      </c>
      <c r="F1064">
        <v>24</v>
      </c>
      <c r="G1064">
        <v>8.5</v>
      </c>
      <c r="H1064" t="s">
        <v>1240</v>
      </c>
      <c r="I1064">
        <v>0</v>
      </c>
      <c r="J1064" t="s">
        <v>1250</v>
      </c>
      <c r="K1064" s="3">
        <v>45548</v>
      </c>
      <c r="L1064" s="5">
        <f t="shared" si="48"/>
        <v>2024</v>
      </c>
      <c r="M1064" s="3" t="str">
        <f t="shared" si="49"/>
        <v>Sep-2024</v>
      </c>
      <c r="N1064" s="5">
        <f t="shared" si="50"/>
        <v>4</v>
      </c>
      <c r="O1064" s="14">
        <v>45536</v>
      </c>
    </row>
    <row r="1065" spans="1:15">
      <c r="A1065" t="s">
        <v>2304</v>
      </c>
      <c r="B1065" t="s">
        <v>292</v>
      </c>
      <c r="C1065" s="3">
        <v>45433</v>
      </c>
      <c r="D1065" t="s">
        <v>1231</v>
      </c>
      <c r="E1065">
        <v>297500</v>
      </c>
      <c r="F1065">
        <v>48</v>
      </c>
      <c r="G1065">
        <v>7.22</v>
      </c>
      <c r="H1065" t="s">
        <v>1228</v>
      </c>
      <c r="I1065">
        <v>0</v>
      </c>
      <c r="J1065" t="s">
        <v>1237</v>
      </c>
      <c r="K1065" s="3">
        <v>45439</v>
      </c>
      <c r="L1065" s="5">
        <f t="shared" si="48"/>
        <v>2024</v>
      </c>
      <c r="M1065" s="3" t="str">
        <f t="shared" si="49"/>
        <v>May-2024</v>
      </c>
      <c r="N1065" s="5">
        <f t="shared" si="50"/>
        <v>6</v>
      </c>
      <c r="O1065" s="14">
        <v>45413</v>
      </c>
    </row>
    <row r="1066" spans="1:15">
      <c r="A1066" t="s">
        <v>2305</v>
      </c>
      <c r="B1066" t="s">
        <v>908</v>
      </c>
      <c r="C1066" s="3">
        <v>45946</v>
      </c>
      <c r="D1066" t="s">
        <v>1231</v>
      </c>
      <c r="E1066">
        <v>401800</v>
      </c>
      <c r="F1066">
        <v>60</v>
      </c>
      <c r="G1066">
        <v>6.64</v>
      </c>
      <c r="H1066" t="s">
        <v>1240</v>
      </c>
      <c r="I1066">
        <v>0</v>
      </c>
      <c r="J1066" t="s">
        <v>1229</v>
      </c>
      <c r="K1066" s="3">
        <v>45949</v>
      </c>
      <c r="L1066" s="5">
        <f t="shared" si="48"/>
        <v>2025</v>
      </c>
      <c r="M1066" s="3" t="str">
        <f t="shared" si="49"/>
        <v>Oct-2025</v>
      </c>
      <c r="N1066" s="5">
        <f t="shared" si="50"/>
        <v>3</v>
      </c>
      <c r="O1066" s="14">
        <v>45931</v>
      </c>
    </row>
    <row r="1067" spans="1:15">
      <c r="A1067" t="s">
        <v>2306</v>
      </c>
      <c r="B1067" t="s">
        <v>29</v>
      </c>
      <c r="C1067" s="3">
        <v>45742</v>
      </c>
      <c r="D1067" t="s">
        <v>1231</v>
      </c>
      <c r="E1067">
        <v>172000</v>
      </c>
      <c r="F1067">
        <v>36</v>
      </c>
      <c r="G1067">
        <v>6</v>
      </c>
      <c r="H1067" t="s">
        <v>1228</v>
      </c>
      <c r="I1067">
        <v>0</v>
      </c>
      <c r="J1067" t="s">
        <v>1229</v>
      </c>
      <c r="K1067" s="3">
        <v>45755</v>
      </c>
      <c r="L1067" s="5">
        <f t="shared" si="48"/>
        <v>2025</v>
      </c>
      <c r="M1067" s="3" t="str">
        <f t="shared" si="49"/>
        <v>Apr-2025</v>
      </c>
      <c r="N1067" s="5">
        <f t="shared" si="50"/>
        <v>13</v>
      </c>
      <c r="O1067" s="14">
        <v>45717</v>
      </c>
    </row>
    <row r="1068" spans="1:15">
      <c r="A1068" t="s">
        <v>2307</v>
      </c>
      <c r="B1068" t="s">
        <v>1043</v>
      </c>
      <c r="C1068" s="3">
        <v>45598</v>
      </c>
      <c r="D1068" t="s">
        <v>1233</v>
      </c>
      <c r="E1068">
        <v>208200</v>
      </c>
      <c r="F1068">
        <v>48</v>
      </c>
      <c r="G1068">
        <v>11.06</v>
      </c>
      <c r="H1068" t="s">
        <v>1234</v>
      </c>
      <c r="I1068">
        <v>1</v>
      </c>
      <c r="J1068" t="s">
        <v>1243</v>
      </c>
      <c r="K1068" s="3">
        <v>45607</v>
      </c>
      <c r="L1068" s="5">
        <f t="shared" si="48"/>
        <v>2024</v>
      </c>
      <c r="M1068" s="3" t="str">
        <f t="shared" si="49"/>
        <v>Nov-2024</v>
      </c>
      <c r="N1068" s="5">
        <f t="shared" si="50"/>
        <v>9</v>
      </c>
      <c r="O1068" s="14">
        <v>45597</v>
      </c>
    </row>
    <row r="1069" spans="1:15">
      <c r="A1069" t="s">
        <v>2308</v>
      </c>
      <c r="B1069" t="s">
        <v>994</v>
      </c>
      <c r="C1069" s="3">
        <v>45791</v>
      </c>
      <c r="D1069" t="s">
        <v>1227</v>
      </c>
      <c r="E1069">
        <v>358900</v>
      </c>
      <c r="F1069">
        <v>36</v>
      </c>
      <c r="G1069">
        <v>9.26</v>
      </c>
      <c r="H1069" t="s">
        <v>1234</v>
      </c>
      <c r="I1069">
        <v>1</v>
      </c>
      <c r="J1069" t="s">
        <v>1250</v>
      </c>
      <c r="K1069" s="3">
        <v>45793</v>
      </c>
      <c r="L1069" s="5">
        <f t="shared" si="48"/>
        <v>2025</v>
      </c>
      <c r="M1069" s="3" t="str">
        <f t="shared" si="49"/>
        <v>May-2025</v>
      </c>
      <c r="N1069" s="5">
        <f t="shared" si="50"/>
        <v>2</v>
      </c>
      <c r="O1069" s="14">
        <v>45778</v>
      </c>
    </row>
    <row r="1070" spans="1:15">
      <c r="A1070" t="s">
        <v>2309</v>
      </c>
      <c r="B1070" t="s">
        <v>990</v>
      </c>
      <c r="C1070" s="3">
        <v>45913</v>
      </c>
      <c r="D1070" t="s">
        <v>1236</v>
      </c>
      <c r="E1070">
        <v>511200</v>
      </c>
      <c r="F1070">
        <v>60</v>
      </c>
      <c r="G1070">
        <v>6</v>
      </c>
      <c r="H1070" t="s">
        <v>1228</v>
      </c>
      <c r="I1070">
        <v>0</v>
      </c>
      <c r="J1070" t="s">
        <v>1237</v>
      </c>
      <c r="K1070" s="3">
        <v>45920</v>
      </c>
      <c r="L1070" s="5">
        <f t="shared" si="48"/>
        <v>2025</v>
      </c>
      <c r="M1070" s="3" t="str">
        <f t="shared" si="49"/>
        <v>Sep-2025</v>
      </c>
      <c r="N1070" s="5">
        <f t="shared" si="50"/>
        <v>7</v>
      </c>
      <c r="O1070" s="14">
        <v>45901</v>
      </c>
    </row>
    <row r="1071" spans="1:15">
      <c r="A1071" t="s">
        <v>2310</v>
      </c>
      <c r="B1071" t="s">
        <v>191</v>
      </c>
      <c r="C1071" s="3">
        <v>45299</v>
      </c>
      <c r="D1071" t="s">
        <v>1231</v>
      </c>
      <c r="E1071">
        <v>145900</v>
      </c>
      <c r="F1071">
        <v>48</v>
      </c>
      <c r="G1071">
        <v>6</v>
      </c>
      <c r="H1071" t="s">
        <v>1228</v>
      </c>
      <c r="I1071">
        <v>0</v>
      </c>
      <c r="J1071" t="s">
        <v>1243</v>
      </c>
      <c r="K1071" s="3">
        <v>45305</v>
      </c>
      <c r="L1071" s="5">
        <f t="shared" si="48"/>
        <v>2024</v>
      </c>
      <c r="M1071" s="3" t="str">
        <f t="shared" si="49"/>
        <v>Jan-2024</v>
      </c>
      <c r="N1071" s="5">
        <f t="shared" si="50"/>
        <v>6</v>
      </c>
      <c r="O1071" s="14">
        <v>45292</v>
      </c>
    </row>
    <row r="1072" spans="1:15">
      <c r="A1072" t="s">
        <v>2311</v>
      </c>
      <c r="B1072" t="s">
        <v>257</v>
      </c>
      <c r="C1072" s="3">
        <v>45360</v>
      </c>
      <c r="D1072" t="s">
        <v>1227</v>
      </c>
      <c r="E1072">
        <v>217000</v>
      </c>
      <c r="F1072">
        <v>60</v>
      </c>
      <c r="G1072">
        <v>6.9</v>
      </c>
      <c r="H1072" t="s">
        <v>1228</v>
      </c>
      <c r="I1072">
        <v>0</v>
      </c>
      <c r="J1072" t="s">
        <v>1229</v>
      </c>
      <c r="K1072" s="3">
        <v>45374</v>
      </c>
      <c r="L1072" s="5">
        <f t="shared" si="48"/>
        <v>2024</v>
      </c>
      <c r="M1072" s="3" t="str">
        <f t="shared" si="49"/>
        <v>Mar-2024</v>
      </c>
      <c r="N1072" s="5">
        <f t="shared" si="50"/>
        <v>14</v>
      </c>
      <c r="O1072" s="14">
        <v>45352</v>
      </c>
    </row>
    <row r="1073" spans="1:15">
      <c r="A1073" t="s">
        <v>2312</v>
      </c>
      <c r="B1073" t="s">
        <v>563</v>
      </c>
      <c r="C1073" s="3">
        <v>45993</v>
      </c>
      <c r="D1073" t="s">
        <v>1227</v>
      </c>
      <c r="E1073">
        <v>582900</v>
      </c>
      <c r="F1073">
        <v>72</v>
      </c>
      <c r="G1073">
        <v>7.83</v>
      </c>
      <c r="H1073" t="s">
        <v>1228</v>
      </c>
      <c r="I1073">
        <v>0</v>
      </c>
      <c r="J1073" t="s">
        <v>1250</v>
      </c>
      <c r="K1073" s="3">
        <v>45995</v>
      </c>
      <c r="L1073" s="5">
        <f t="shared" si="48"/>
        <v>2025</v>
      </c>
      <c r="M1073" s="3" t="str">
        <f t="shared" si="49"/>
        <v>Dec-2025</v>
      </c>
      <c r="N1073" s="5">
        <f t="shared" si="50"/>
        <v>2</v>
      </c>
      <c r="O1073" s="14">
        <v>45992</v>
      </c>
    </row>
    <row r="1074" spans="1:15">
      <c r="A1074" t="s">
        <v>2313</v>
      </c>
      <c r="B1074" t="s">
        <v>30</v>
      </c>
      <c r="C1074" s="3">
        <v>45982</v>
      </c>
      <c r="D1074" t="s">
        <v>1227</v>
      </c>
      <c r="E1074">
        <v>40700</v>
      </c>
      <c r="F1074">
        <v>60</v>
      </c>
      <c r="G1074">
        <v>6</v>
      </c>
      <c r="H1074" t="s">
        <v>1240</v>
      </c>
      <c r="I1074">
        <v>0</v>
      </c>
      <c r="J1074" t="s">
        <v>1229</v>
      </c>
      <c r="K1074" s="3">
        <v>45993</v>
      </c>
      <c r="L1074" s="5">
        <f t="shared" si="48"/>
        <v>2025</v>
      </c>
      <c r="M1074" s="3" t="str">
        <f t="shared" si="49"/>
        <v>Dec-2025</v>
      </c>
      <c r="N1074" s="5">
        <f t="shared" si="50"/>
        <v>11</v>
      </c>
      <c r="O1074" s="14">
        <v>45962</v>
      </c>
    </row>
    <row r="1075" spans="1:15">
      <c r="A1075" t="s">
        <v>2314</v>
      </c>
      <c r="B1075" t="s">
        <v>741</v>
      </c>
      <c r="C1075" s="3">
        <v>45866</v>
      </c>
      <c r="D1075" t="s">
        <v>1227</v>
      </c>
      <c r="E1075">
        <v>111000</v>
      </c>
      <c r="F1075">
        <v>60</v>
      </c>
      <c r="G1075">
        <v>7.01</v>
      </c>
      <c r="H1075" t="s">
        <v>1240</v>
      </c>
      <c r="I1075">
        <v>0</v>
      </c>
      <c r="J1075" t="s">
        <v>1237</v>
      </c>
      <c r="K1075" s="3">
        <v>45869</v>
      </c>
      <c r="L1075" s="5">
        <f t="shared" si="48"/>
        <v>2025</v>
      </c>
      <c r="M1075" s="3" t="str">
        <f t="shared" si="49"/>
        <v>Jul-2025</v>
      </c>
      <c r="N1075" s="5">
        <f t="shared" si="50"/>
        <v>3</v>
      </c>
      <c r="O1075" s="14">
        <v>45839</v>
      </c>
    </row>
    <row r="1076" spans="1:15">
      <c r="A1076" t="s">
        <v>2315</v>
      </c>
      <c r="B1076" t="s">
        <v>15</v>
      </c>
      <c r="C1076" s="3">
        <v>45359</v>
      </c>
      <c r="D1076" t="s">
        <v>1233</v>
      </c>
      <c r="E1076">
        <v>502200</v>
      </c>
      <c r="F1076">
        <v>48</v>
      </c>
      <c r="G1076">
        <v>10.51</v>
      </c>
      <c r="H1076" t="s">
        <v>1240</v>
      </c>
      <c r="I1076">
        <v>0</v>
      </c>
      <c r="J1076" t="s">
        <v>1237</v>
      </c>
      <c r="K1076" s="3">
        <v>45365</v>
      </c>
      <c r="L1076" s="5">
        <f t="shared" si="48"/>
        <v>2024</v>
      </c>
      <c r="M1076" s="3" t="str">
        <f t="shared" si="49"/>
        <v>Mar-2024</v>
      </c>
      <c r="N1076" s="5">
        <f t="shared" si="50"/>
        <v>6</v>
      </c>
      <c r="O1076" s="14">
        <v>45352</v>
      </c>
    </row>
    <row r="1077" spans="1:15">
      <c r="A1077" t="s">
        <v>2316</v>
      </c>
      <c r="B1077" t="s">
        <v>707</v>
      </c>
      <c r="C1077" s="3">
        <v>46009</v>
      </c>
      <c r="D1077" t="s">
        <v>1227</v>
      </c>
      <c r="E1077">
        <v>386700</v>
      </c>
      <c r="F1077">
        <v>36</v>
      </c>
      <c r="G1077">
        <v>9.17</v>
      </c>
      <c r="H1077" t="s">
        <v>1240</v>
      </c>
      <c r="I1077">
        <v>0</v>
      </c>
      <c r="J1077" t="s">
        <v>1237</v>
      </c>
      <c r="K1077" s="3">
        <v>46019</v>
      </c>
      <c r="L1077" s="5">
        <f t="shared" si="48"/>
        <v>2025</v>
      </c>
      <c r="M1077" s="3" t="str">
        <f t="shared" si="49"/>
        <v>Dec-2025</v>
      </c>
      <c r="N1077" s="5">
        <f t="shared" si="50"/>
        <v>10</v>
      </c>
      <c r="O1077" s="14">
        <v>45992</v>
      </c>
    </row>
    <row r="1078" spans="1:15">
      <c r="A1078" t="s">
        <v>2317</v>
      </c>
      <c r="B1078" t="s">
        <v>763</v>
      </c>
      <c r="C1078" s="3">
        <v>45699</v>
      </c>
      <c r="D1078" t="s">
        <v>1227</v>
      </c>
      <c r="E1078">
        <v>259500</v>
      </c>
      <c r="F1078">
        <v>60</v>
      </c>
      <c r="G1078">
        <v>8.0399999999999991</v>
      </c>
      <c r="H1078" t="s">
        <v>1240</v>
      </c>
      <c r="I1078">
        <v>0</v>
      </c>
      <c r="J1078" t="s">
        <v>1237</v>
      </c>
      <c r="K1078" s="3">
        <v>45703</v>
      </c>
      <c r="L1078" s="5">
        <f t="shared" si="48"/>
        <v>2025</v>
      </c>
      <c r="M1078" s="3" t="str">
        <f t="shared" si="49"/>
        <v>Feb-2025</v>
      </c>
      <c r="N1078" s="5">
        <f t="shared" si="50"/>
        <v>4</v>
      </c>
      <c r="O1078" s="14">
        <v>45689</v>
      </c>
    </row>
    <row r="1079" spans="1:15">
      <c r="A1079" t="s">
        <v>2318</v>
      </c>
      <c r="B1079" t="s">
        <v>785</v>
      </c>
      <c r="C1079" s="3">
        <v>45809</v>
      </c>
      <c r="D1079" t="s">
        <v>1231</v>
      </c>
      <c r="E1079">
        <v>131500</v>
      </c>
      <c r="F1079">
        <v>72</v>
      </c>
      <c r="G1079">
        <v>10.7</v>
      </c>
      <c r="H1079" t="s">
        <v>1240</v>
      </c>
      <c r="I1079">
        <v>0</v>
      </c>
      <c r="J1079" t="s">
        <v>1243</v>
      </c>
      <c r="K1079" s="3">
        <v>45810</v>
      </c>
      <c r="L1079" s="5">
        <f t="shared" si="48"/>
        <v>2025</v>
      </c>
      <c r="M1079" s="3" t="str">
        <f t="shared" si="49"/>
        <v>Jun-2025</v>
      </c>
      <c r="N1079" s="5">
        <f t="shared" si="50"/>
        <v>1</v>
      </c>
      <c r="O1079" s="14">
        <v>45809</v>
      </c>
    </row>
    <row r="1080" spans="1:15">
      <c r="A1080" t="s">
        <v>2319</v>
      </c>
      <c r="B1080" t="s">
        <v>888</v>
      </c>
      <c r="C1080" s="3">
        <v>45410</v>
      </c>
      <c r="D1080" t="s">
        <v>1227</v>
      </c>
      <c r="E1080">
        <v>97100</v>
      </c>
      <c r="F1080">
        <v>36</v>
      </c>
      <c r="G1080">
        <v>6.46</v>
      </c>
      <c r="H1080" t="s">
        <v>1228</v>
      </c>
      <c r="I1080">
        <v>0</v>
      </c>
      <c r="J1080" t="s">
        <v>1237</v>
      </c>
      <c r="K1080" s="3">
        <v>45411</v>
      </c>
      <c r="L1080" s="5">
        <f t="shared" si="48"/>
        <v>2024</v>
      </c>
      <c r="M1080" s="3" t="str">
        <f t="shared" si="49"/>
        <v>Apr-2024</v>
      </c>
      <c r="N1080" s="5">
        <f t="shared" si="50"/>
        <v>1</v>
      </c>
      <c r="O1080" s="14">
        <v>45383</v>
      </c>
    </row>
    <row r="1081" spans="1:15">
      <c r="A1081" t="s">
        <v>2320</v>
      </c>
      <c r="B1081" t="s">
        <v>511</v>
      </c>
      <c r="C1081" s="3">
        <v>45322</v>
      </c>
      <c r="D1081" t="s">
        <v>1231</v>
      </c>
      <c r="E1081">
        <v>119000</v>
      </c>
      <c r="F1081">
        <v>36</v>
      </c>
      <c r="G1081">
        <v>7.46</v>
      </c>
      <c r="H1081" t="s">
        <v>1240</v>
      </c>
      <c r="I1081">
        <v>0</v>
      </c>
      <c r="J1081" t="s">
        <v>1250</v>
      </c>
      <c r="K1081" s="3">
        <v>45325</v>
      </c>
      <c r="L1081" s="5">
        <f t="shared" si="48"/>
        <v>2024</v>
      </c>
      <c r="M1081" s="3" t="str">
        <f t="shared" si="49"/>
        <v>Feb-2024</v>
      </c>
      <c r="N1081" s="5">
        <f t="shared" si="50"/>
        <v>3</v>
      </c>
      <c r="O1081" s="14">
        <v>45292</v>
      </c>
    </row>
    <row r="1082" spans="1:15">
      <c r="A1082" t="s">
        <v>2321</v>
      </c>
      <c r="B1082" t="s">
        <v>433</v>
      </c>
      <c r="C1082" s="3">
        <v>45809</v>
      </c>
      <c r="D1082" t="s">
        <v>1231</v>
      </c>
      <c r="E1082">
        <v>532000</v>
      </c>
      <c r="F1082">
        <v>36</v>
      </c>
      <c r="G1082">
        <v>9.27</v>
      </c>
      <c r="H1082" t="s">
        <v>1228</v>
      </c>
      <c r="I1082">
        <v>0</v>
      </c>
      <c r="J1082" t="s">
        <v>1229</v>
      </c>
      <c r="K1082" s="3">
        <v>45817</v>
      </c>
      <c r="L1082" s="5">
        <f t="shared" si="48"/>
        <v>2025</v>
      </c>
      <c r="M1082" s="3" t="str">
        <f t="shared" si="49"/>
        <v>Jun-2025</v>
      </c>
      <c r="N1082" s="5">
        <f t="shared" si="50"/>
        <v>8</v>
      </c>
      <c r="O1082" s="14">
        <v>45809</v>
      </c>
    </row>
    <row r="1083" spans="1:15">
      <c r="A1083" t="s">
        <v>2322</v>
      </c>
      <c r="B1083" t="s">
        <v>644</v>
      </c>
      <c r="C1083" s="3">
        <v>45774</v>
      </c>
      <c r="D1083" t="s">
        <v>1227</v>
      </c>
      <c r="E1083">
        <v>115900</v>
      </c>
      <c r="F1083">
        <v>36</v>
      </c>
      <c r="G1083">
        <v>9.39</v>
      </c>
      <c r="H1083" t="s">
        <v>1240</v>
      </c>
      <c r="I1083">
        <v>0</v>
      </c>
      <c r="J1083" t="s">
        <v>1243</v>
      </c>
      <c r="K1083" s="3">
        <v>45785</v>
      </c>
      <c r="L1083" s="5">
        <f t="shared" si="48"/>
        <v>2025</v>
      </c>
      <c r="M1083" s="3" t="str">
        <f t="shared" si="49"/>
        <v>May-2025</v>
      </c>
      <c r="N1083" s="5">
        <f t="shared" si="50"/>
        <v>11</v>
      </c>
      <c r="O1083" s="14">
        <v>45748</v>
      </c>
    </row>
    <row r="1084" spans="1:15">
      <c r="A1084" t="s">
        <v>2323</v>
      </c>
      <c r="B1084" t="s">
        <v>1092</v>
      </c>
      <c r="C1084" s="3">
        <v>45498</v>
      </c>
      <c r="D1084" t="s">
        <v>1231</v>
      </c>
      <c r="E1084">
        <v>193200</v>
      </c>
      <c r="F1084">
        <v>12</v>
      </c>
      <c r="G1084">
        <v>6</v>
      </c>
      <c r="H1084" t="s">
        <v>1228</v>
      </c>
      <c r="I1084">
        <v>0</v>
      </c>
      <c r="J1084" t="s">
        <v>1237</v>
      </c>
      <c r="K1084" s="3">
        <v>45502</v>
      </c>
      <c r="L1084" s="5">
        <f t="shared" si="48"/>
        <v>2024</v>
      </c>
      <c r="M1084" s="3" t="str">
        <f t="shared" si="49"/>
        <v>Jul-2024</v>
      </c>
      <c r="N1084" s="5">
        <f t="shared" si="50"/>
        <v>4</v>
      </c>
      <c r="O1084" s="14">
        <v>45474</v>
      </c>
    </row>
    <row r="1085" spans="1:15">
      <c r="A1085" t="s">
        <v>2324</v>
      </c>
      <c r="B1085" t="s">
        <v>1037</v>
      </c>
      <c r="C1085" s="3">
        <v>45960</v>
      </c>
      <c r="D1085" t="s">
        <v>1231</v>
      </c>
      <c r="E1085">
        <v>106200</v>
      </c>
      <c r="F1085">
        <v>48</v>
      </c>
      <c r="G1085">
        <v>7.5</v>
      </c>
      <c r="H1085" t="s">
        <v>1240</v>
      </c>
      <c r="I1085">
        <v>0</v>
      </c>
      <c r="J1085" t="s">
        <v>1243</v>
      </c>
      <c r="K1085" s="3">
        <v>45971</v>
      </c>
      <c r="L1085" s="5">
        <f t="shared" si="48"/>
        <v>2025</v>
      </c>
      <c r="M1085" s="3" t="str">
        <f t="shared" si="49"/>
        <v>Nov-2025</v>
      </c>
      <c r="N1085" s="5">
        <f t="shared" si="50"/>
        <v>11</v>
      </c>
      <c r="O1085" s="14">
        <v>45931</v>
      </c>
    </row>
    <row r="1086" spans="1:15">
      <c r="A1086" t="s">
        <v>2325</v>
      </c>
      <c r="B1086" t="s">
        <v>158</v>
      </c>
      <c r="C1086" s="3">
        <v>45870</v>
      </c>
      <c r="D1086" t="s">
        <v>1233</v>
      </c>
      <c r="E1086">
        <v>324700</v>
      </c>
      <c r="F1086">
        <v>48</v>
      </c>
      <c r="G1086">
        <v>7.29</v>
      </c>
      <c r="H1086" t="s">
        <v>1240</v>
      </c>
      <c r="I1086">
        <v>0</v>
      </c>
      <c r="J1086" t="s">
        <v>1243</v>
      </c>
      <c r="K1086" s="3">
        <v>45871</v>
      </c>
      <c r="L1086" s="5">
        <f t="shared" si="48"/>
        <v>2025</v>
      </c>
      <c r="M1086" s="3" t="str">
        <f t="shared" si="49"/>
        <v>Aug-2025</v>
      </c>
      <c r="N1086" s="5">
        <f t="shared" si="50"/>
        <v>1</v>
      </c>
      <c r="O1086" s="14">
        <v>45870</v>
      </c>
    </row>
    <row r="1087" spans="1:15">
      <c r="A1087" t="s">
        <v>2326</v>
      </c>
      <c r="B1087" t="s">
        <v>1126</v>
      </c>
      <c r="C1087" s="3">
        <v>45678</v>
      </c>
      <c r="D1087" t="s">
        <v>1227</v>
      </c>
      <c r="E1087">
        <v>123500</v>
      </c>
      <c r="F1087">
        <v>48</v>
      </c>
      <c r="G1087">
        <v>6</v>
      </c>
      <c r="H1087" t="s">
        <v>1240</v>
      </c>
      <c r="I1087">
        <v>0</v>
      </c>
      <c r="J1087" t="s">
        <v>1243</v>
      </c>
      <c r="K1087" s="3">
        <v>45686</v>
      </c>
      <c r="L1087" s="5">
        <f t="shared" si="48"/>
        <v>2025</v>
      </c>
      <c r="M1087" s="3" t="str">
        <f t="shared" si="49"/>
        <v>Jan-2025</v>
      </c>
      <c r="N1087" s="5">
        <f t="shared" si="50"/>
        <v>8</v>
      </c>
      <c r="O1087" s="14">
        <v>45658</v>
      </c>
    </row>
    <row r="1088" spans="1:15">
      <c r="A1088" t="s">
        <v>2327</v>
      </c>
      <c r="B1088" t="s">
        <v>62</v>
      </c>
      <c r="C1088" s="3">
        <v>45703</v>
      </c>
      <c r="D1088" t="s">
        <v>1233</v>
      </c>
      <c r="E1088">
        <v>168100</v>
      </c>
      <c r="F1088">
        <v>36</v>
      </c>
      <c r="G1088">
        <v>6</v>
      </c>
      <c r="H1088" t="s">
        <v>1240</v>
      </c>
      <c r="I1088">
        <v>0</v>
      </c>
      <c r="J1088" t="s">
        <v>1250</v>
      </c>
      <c r="K1088" s="3">
        <v>45713</v>
      </c>
      <c r="L1088" s="5">
        <f t="shared" si="48"/>
        <v>2025</v>
      </c>
      <c r="M1088" s="3" t="str">
        <f t="shared" si="49"/>
        <v>Feb-2025</v>
      </c>
      <c r="N1088" s="5">
        <f t="shared" si="50"/>
        <v>10</v>
      </c>
      <c r="O1088" s="14">
        <v>45689</v>
      </c>
    </row>
    <row r="1089" spans="1:15">
      <c r="A1089" t="s">
        <v>2328</v>
      </c>
      <c r="B1089" t="s">
        <v>860</v>
      </c>
      <c r="C1089" s="3">
        <v>45661</v>
      </c>
      <c r="D1089" t="s">
        <v>1239</v>
      </c>
      <c r="E1089">
        <v>55400</v>
      </c>
      <c r="F1089">
        <v>60</v>
      </c>
      <c r="G1089">
        <v>7.55</v>
      </c>
      <c r="H1089" t="s">
        <v>1228</v>
      </c>
      <c r="I1089">
        <v>0</v>
      </c>
      <c r="J1089" t="s">
        <v>1237</v>
      </c>
      <c r="K1089" s="3">
        <v>45667</v>
      </c>
      <c r="L1089" s="5">
        <f t="shared" si="48"/>
        <v>2025</v>
      </c>
      <c r="M1089" s="3" t="str">
        <f t="shared" si="49"/>
        <v>Jan-2025</v>
      </c>
      <c r="N1089" s="5">
        <f t="shared" si="50"/>
        <v>6</v>
      </c>
      <c r="O1089" s="14">
        <v>45658</v>
      </c>
    </row>
    <row r="1090" spans="1:15">
      <c r="A1090" t="s">
        <v>2329</v>
      </c>
      <c r="B1090" t="s">
        <v>1025</v>
      </c>
      <c r="C1090" s="3">
        <v>45644</v>
      </c>
      <c r="D1090" t="s">
        <v>1231</v>
      </c>
      <c r="E1090">
        <v>58200</v>
      </c>
      <c r="F1090">
        <v>60</v>
      </c>
      <c r="G1090">
        <v>6</v>
      </c>
      <c r="H1090" t="s">
        <v>1228</v>
      </c>
      <c r="I1090">
        <v>0</v>
      </c>
      <c r="J1090" t="s">
        <v>1237</v>
      </c>
      <c r="K1090" s="3">
        <v>45645</v>
      </c>
      <c r="L1090" s="5">
        <f t="shared" si="48"/>
        <v>2024</v>
      </c>
      <c r="M1090" s="3" t="str">
        <f t="shared" si="49"/>
        <v>Dec-2024</v>
      </c>
      <c r="N1090" s="5">
        <f t="shared" si="50"/>
        <v>1</v>
      </c>
      <c r="O1090" s="14">
        <v>45627</v>
      </c>
    </row>
    <row r="1091" spans="1:15">
      <c r="A1091" t="s">
        <v>2330</v>
      </c>
      <c r="B1091" t="s">
        <v>25</v>
      </c>
      <c r="C1091" s="3">
        <v>45627</v>
      </c>
      <c r="D1091" t="s">
        <v>1227</v>
      </c>
      <c r="E1091">
        <v>181000</v>
      </c>
      <c r="F1091">
        <v>84</v>
      </c>
      <c r="G1091">
        <v>8.26</v>
      </c>
      <c r="H1091" t="s">
        <v>1228</v>
      </c>
      <c r="I1091">
        <v>0</v>
      </c>
      <c r="J1091" t="s">
        <v>1243</v>
      </c>
      <c r="K1091" s="3">
        <v>45639</v>
      </c>
      <c r="L1091" s="5">
        <f t="shared" ref="L1091:L1154" si="51">YEAR(C1091)</f>
        <v>2024</v>
      </c>
      <c r="M1091" s="3" t="str">
        <f t="shared" ref="M1091:M1154" si="52">TEXT(K1091,"mmm-yyyy")</f>
        <v>Dec-2024</v>
      </c>
      <c r="N1091" s="5">
        <f t="shared" ref="N1091:N1154" si="53">K1091-C1091</f>
        <v>12</v>
      </c>
      <c r="O1091" s="14">
        <v>45627</v>
      </c>
    </row>
    <row r="1092" spans="1:15">
      <c r="A1092" t="s">
        <v>2331</v>
      </c>
      <c r="B1092" t="s">
        <v>680</v>
      </c>
      <c r="C1092" s="3">
        <v>45580</v>
      </c>
      <c r="D1092" t="s">
        <v>1231</v>
      </c>
      <c r="E1092">
        <v>71200</v>
      </c>
      <c r="F1092">
        <v>48</v>
      </c>
      <c r="G1092">
        <v>9.4</v>
      </c>
      <c r="H1092" t="s">
        <v>1228</v>
      </c>
      <c r="I1092">
        <v>0</v>
      </c>
      <c r="J1092" t="s">
        <v>1243</v>
      </c>
      <c r="K1092" s="3">
        <v>45590</v>
      </c>
      <c r="L1092" s="5">
        <f t="shared" si="51"/>
        <v>2024</v>
      </c>
      <c r="M1092" s="3" t="str">
        <f t="shared" si="52"/>
        <v>Oct-2024</v>
      </c>
      <c r="N1092" s="5">
        <f t="shared" si="53"/>
        <v>10</v>
      </c>
      <c r="O1092" s="14">
        <v>45566</v>
      </c>
    </row>
    <row r="1093" spans="1:15">
      <c r="A1093" t="s">
        <v>2332</v>
      </c>
      <c r="B1093" t="s">
        <v>589</v>
      </c>
      <c r="C1093" s="3">
        <v>45431</v>
      </c>
      <c r="D1093" t="s">
        <v>1233</v>
      </c>
      <c r="E1093">
        <v>785700</v>
      </c>
      <c r="F1093">
        <v>12</v>
      </c>
      <c r="G1093">
        <v>6.87</v>
      </c>
      <c r="H1093" t="s">
        <v>1228</v>
      </c>
      <c r="I1093">
        <v>0</v>
      </c>
      <c r="J1093" t="s">
        <v>1229</v>
      </c>
      <c r="K1093" s="3">
        <v>45441</v>
      </c>
      <c r="L1093" s="5">
        <f t="shared" si="51"/>
        <v>2024</v>
      </c>
      <c r="M1093" s="3" t="str">
        <f t="shared" si="52"/>
        <v>May-2024</v>
      </c>
      <c r="N1093" s="5">
        <f t="shared" si="53"/>
        <v>10</v>
      </c>
      <c r="O1093" s="14">
        <v>45413</v>
      </c>
    </row>
    <row r="1094" spans="1:15">
      <c r="A1094" t="s">
        <v>2333</v>
      </c>
      <c r="B1094" t="s">
        <v>665</v>
      </c>
      <c r="C1094" s="3">
        <v>45591</v>
      </c>
      <c r="D1094" t="s">
        <v>1233</v>
      </c>
      <c r="E1094">
        <v>42500</v>
      </c>
      <c r="F1094">
        <v>84</v>
      </c>
      <c r="G1094">
        <v>8.43</v>
      </c>
      <c r="H1094" t="s">
        <v>1228</v>
      </c>
      <c r="I1094">
        <v>0</v>
      </c>
      <c r="J1094" t="s">
        <v>1229</v>
      </c>
      <c r="K1094" s="3">
        <v>45597</v>
      </c>
      <c r="L1094" s="5">
        <f t="shared" si="51"/>
        <v>2024</v>
      </c>
      <c r="M1094" s="3" t="str">
        <f t="shared" si="52"/>
        <v>Nov-2024</v>
      </c>
      <c r="N1094" s="5">
        <f t="shared" si="53"/>
        <v>6</v>
      </c>
      <c r="O1094" s="14">
        <v>45566</v>
      </c>
    </row>
    <row r="1095" spans="1:15">
      <c r="A1095" t="s">
        <v>2334</v>
      </c>
      <c r="B1095" t="s">
        <v>929</v>
      </c>
      <c r="C1095" s="3">
        <v>45304</v>
      </c>
      <c r="D1095" t="s">
        <v>1231</v>
      </c>
      <c r="E1095">
        <v>102800</v>
      </c>
      <c r="F1095">
        <v>60</v>
      </c>
      <c r="G1095">
        <v>6.95</v>
      </c>
      <c r="H1095" t="s">
        <v>1228</v>
      </c>
      <c r="I1095">
        <v>0</v>
      </c>
      <c r="J1095" t="s">
        <v>1243</v>
      </c>
      <c r="K1095" s="3">
        <v>45305</v>
      </c>
      <c r="L1095" s="5">
        <f t="shared" si="51"/>
        <v>2024</v>
      </c>
      <c r="M1095" s="3" t="str">
        <f t="shared" si="52"/>
        <v>Jan-2024</v>
      </c>
      <c r="N1095" s="5">
        <f t="shared" si="53"/>
        <v>1</v>
      </c>
      <c r="O1095" s="14">
        <v>45292</v>
      </c>
    </row>
    <row r="1096" spans="1:15">
      <c r="A1096" t="s">
        <v>2335</v>
      </c>
      <c r="B1096" t="s">
        <v>656</v>
      </c>
      <c r="C1096" s="3">
        <v>45955</v>
      </c>
      <c r="D1096" t="s">
        <v>1233</v>
      </c>
      <c r="E1096">
        <v>182100</v>
      </c>
      <c r="F1096">
        <v>36</v>
      </c>
      <c r="G1096">
        <v>6.62</v>
      </c>
      <c r="H1096" t="s">
        <v>1240</v>
      </c>
      <c r="I1096">
        <v>0</v>
      </c>
      <c r="J1096" t="s">
        <v>1229</v>
      </c>
      <c r="K1096" s="3">
        <v>45965</v>
      </c>
      <c r="L1096" s="5">
        <f t="shared" si="51"/>
        <v>2025</v>
      </c>
      <c r="M1096" s="3" t="str">
        <f t="shared" si="52"/>
        <v>Nov-2025</v>
      </c>
      <c r="N1096" s="5">
        <f t="shared" si="53"/>
        <v>10</v>
      </c>
      <c r="O1096" s="14">
        <v>45931</v>
      </c>
    </row>
    <row r="1097" spans="1:15">
      <c r="A1097" t="s">
        <v>2336</v>
      </c>
      <c r="B1097" t="s">
        <v>632</v>
      </c>
      <c r="C1097" s="3">
        <v>45719</v>
      </c>
      <c r="D1097" t="s">
        <v>1236</v>
      </c>
      <c r="E1097">
        <v>139400</v>
      </c>
      <c r="F1097">
        <v>24</v>
      </c>
      <c r="G1097">
        <v>9.08</v>
      </c>
      <c r="H1097" t="s">
        <v>1234</v>
      </c>
      <c r="I1097">
        <v>1</v>
      </c>
      <c r="J1097" t="s">
        <v>1237</v>
      </c>
      <c r="K1097" s="3">
        <v>45729</v>
      </c>
      <c r="L1097" s="5">
        <f t="shared" si="51"/>
        <v>2025</v>
      </c>
      <c r="M1097" s="3" t="str">
        <f t="shared" si="52"/>
        <v>Mar-2025</v>
      </c>
      <c r="N1097" s="5">
        <f t="shared" si="53"/>
        <v>10</v>
      </c>
      <c r="O1097" s="14">
        <v>45717</v>
      </c>
    </row>
    <row r="1098" spans="1:15">
      <c r="A1098" t="s">
        <v>2337</v>
      </c>
      <c r="B1098" t="s">
        <v>714</v>
      </c>
      <c r="C1098" s="3">
        <v>45691</v>
      </c>
      <c r="D1098" t="s">
        <v>1231</v>
      </c>
      <c r="E1098">
        <v>83100</v>
      </c>
      <c r="F1098">
        <v>24</v>
      </c>
      <c r="G1098">
        <v>6.74</v>
      </c>
      <c r="H1098" t="s">
        <v>1228</v>
      </c>
      <c r="I1098">
        <v>0</v>
      </c>
      <c r="J1098" t="s">
        <v>1229</v>
      </c>
      <c r="K1098" s="3">
        <v>45694</v>
      </c>
      <c r="L1098" s="5">
        <f t="shared" si="51"/>
        <v>2025</v>
      </c>
      <c r="M1098" s="3" t="str">
        <f t="shared" si="52"/>
        <v>Feb-2025</v>
      </c>
      <c r="N1098" s="5">
        <f t="shared" si="53"/>
        <v>3</v>
      </c>
      <c r="O1098" s="14">
        <v>45689</v>
      </c>
    </row>
    <row r="1099" spans="1:15">
      <c r="A1099" t="s">
        <v>2338</v>
      </c>
      <c r="B1099" t="s">
        <v>925</v>
      </c>
      <c r="C1099" s="3">
        <v>45400</v>
      </c>
      <c r="D1099" t="s">
        <v>1231</v>
      </c>
      <c r="E1099">
        <v>92100</v>
      </c>
      <c r="F1099">
        <v>24</v>
      </c>
      <c r="G1099">
        <v>7.27</v>
      </c>
      <c r="H1099" t="s">
        <v>1228</v>
      </c>
      <c r="I1099">
        <v>0</v>
      </c>
      <c r="J1099" t="s">
        <v>1237</v>
      </c>
      <c r="K1099" s="3">
        <v>45402</v>
      </c>
      <c r="L1099" s="5">
        <f t="shared" si="51"/>
        <v>2024</v>
      </c>
      <c r="M1099" s="3" t="str">
        <f t="shared" si="52"/>
        <v>Apr-2024</v>
      </c>
      <c r="N1099" s="5">
        <f t="shared" si="53"/>
        <v>2</v>
      </c>
      <c r="O1099" s="14">
        <v>45383</v>
      </c>
    </row>
    <row r="1100" spans="1:15">
      <c r="A1100" t="s">
        <v>2339</v>
      </c>
      <c r="B1100" t="s">
        <v>194</v>
      </c>
      <c r="C1100" s="3">
        <v>45776</v>
      </c>
      <c r="D1100" t="s">
        <v>1227</v>
      </c>
      <c r="E1100">
        <v>90000</v>
      </c>
      <c r="F1100">
        <v>12</v>
      </c>
      <c r="G1100">
        <v>7.04</v>
      </c>
      <c r="H1100" t="s">
        <v>1228</v>
      </c>
      <c r="I1100">
        <v>0</v>
      </c>
      <c r="J1100" t="s">
        <v>1229</v>
      </c>
      <c r="K1100" s="3">
        <v>45780</v>
      </c>
      <c r="L1100" s="5">
        <f t="shared" si="51"/>
        <v>2025</v>
      </c>
      <c r="M1100" s="3" t="str">
        <f t="shared" si="52"/>
        <v>May-2025</v>
      </c>
      <c r="N1100" s="5">
        <f t="shared" si="53"/>
        <v>4</v>
      </c>
      <c r="O1100" s="14">
        <v>45748</v>
      </c>
    </row>
    <row r="1101" spans="1:15">
      <c r="A1101" t="s">
        <v>2340</v>
      </c>
      <c r="B1101" t="s">
        <v>885</v>
      </c>
      <c r="C1101" s="3">
        <v>45647</v>
      </c>
      <c r="D1101" t="s">
        <v>1236</v>
      </c>
      <c r="E1101">
        <v>147300</v>
      </c>
      <c r="F1101">
        <v>72</v>
      </c>
      <c r="G1101">
        <v>6.16</v>
      </c>
      <c r="H1101" t="s">
        <v>1228</v>
      </c>
      <c r="I1101">
        <v>0</v>
      </c>
      <c r="J1101" t="s">
        <v>1250</v>
      </c>
      <c r="K1101" s="3">
        <v>45649</v>
      </c>
      <c r="L1101" s="5">
        <f t="shared" si="51"/>
        <v>2024</v>
      </c>
      <c r="M1101" s="3" t="str">
        <f t="shared" si="52"/>
        <v>Dec-2024</v>
      </c>
      <c r="N1101" s="5">
        <f t="shared" si="53"/>
        <v>2</v>
      </c>
      <c r="O1101" s="14">
        <v>45627</v>
      </c>
    </row>
    <row r="1102" spans="1:15">
      <c r="A1102" t="s">
        <v>2341</v>
      </c>
      <c r="B1102" t="s">
        <v>1046</v>
      </c>
      <c r="C1102" s="3">
        <v>45440</v>
      </c>
      <c r="D1102" t="s">
        <v>1239</v>
      </c>
      <c r="E1102">
        <v>705800</v>
      </c>
      <c r="F1102">
        <v>48</v>
      </c>
      <c r="G1102">
        <v>6</v>
      </c>
      <c r="H1102" t="s">
        <v>1228</v>
      </c>
      <c r="I1102">
        <v>0</v>
      </c>
      <c r="J1102" t="s">
        <v>1243</v>
      </c>
      <c r="K1102" s="3">
        <v>45451</v>
      </c>
      <c r="L1102" s="5">
        <f t="shared" si="51"/>
        <v>2024</v>
      </c>
      <c r="M1102" s="3" t="str">
        <f t="shared" si="52"/>
        <v>Jun-2024</v>
      </c>
      <c r="N1102" s="5">
        <f t="shared" si="53"/>
        <v>11</v>
      </c>
      <c r="O1102" s="14">
        <v>45413</v>
      </c>
    </row>
    <row r="1103" spans="1:15">
      <c r="A1103" t="s">
        <v>2342</v>
      </c>
      <c r="B1103" t="s">
        <v>869</v>
      </c>
      <c r="C1103" s="3">
        <v>46007</v>
      </c>
      <c r="D1103" t="s">
        <v>1227</v>
      </c>
      <c r="E1103">
        <v>190100</v>
      </c>
      <c r="F1103">
        <v>60</v>
      </c>
      <c r="G1103">
        <v>6.85</v>
      </c>
      <c r="H1103" t="s">
        <v>1228</v>
      </c>
      <c r="I1103">
        <v>0</v>
      </c>
      <c r="J1103" t="s">
        <v>1250</v>
      </c>
      <c r="K1103" s="3">
        <v>46020</v>
      </c>
      <c r="L1103" s="5">
        <f t="shared" si="51"/>
        <v>2025</v>
      </c>
      <c r="M1103" s="3" t="str">
        <f t="shared" si="52"/>
        <v>Dec-2025</v>
      </c>
      <c r="N1103" s="5">
        <f t="shared" si="53"/>
        <v>13</v>
      </c>
      <c r="O1103" s="14">
        <v>45992</v>
      </c>
    </row>
    <row r="1104" spans="1:15">
      <c r="A1104" t="s">
        <v>2343</v>
      </c>
      <c r="B1104" t="s">
        <v>323</v>
      </c>
      <c r="C1104" s="3">
        <v>45598</v>
      </c>
      <c r="D1104" t="s">
        <v>1233</v>
      </c>
      <c r="E1104">
        <v>412000</v>
      </c>
      <c r="F1104">
        <v>60</v>
      </c>
      <c r="G1104">
        <v>6.41</v>
      </c>
      <c r="H1104" t="s">
        <v>1228</v>
      </c>
      <c r="I1104">
        <v>0</v>
      </c>
      <c r="J1104" t="s">
        <v>1243</v>
      </c>
      <c r="K1104" s="3">
        <v>45603</v>
      </c>
      <c r="L1104" s="5">
        <f t="shared" si="51"/>
        <v>2024</v>
      </c>
      <c r="M1104" s="3" t="str">
        <f t="shared" si="52"/>
        <v>Nov-2024</v>
      </c>
      <c r="N1104" s="5">
        <f t="shared" si="53"/>
        <v>5</v>
      </c>
      <c r="O1104" s="14">
        <v>45597</v>
      </c>
    </row>
    <row r="1105" spans="1:15">
      <c r="A1105" t="s">
        <v>2344</v>
      </c>
      <c r="B1105" t="s">
        <v>564</v>
      </c>
      <c r="C1105" s="3">
        <v>45824</v>
      </c>
      <c r="D1105" t="s">
        <v>1227</v>
      </c>
      <c r="E1105">
        <v>256700</v>
      </c>
      <c r="F1105">
        <v>60</v>
      </c>
      <c r="G1105">
        <v>7.91</v>
      </c>
      <c r="H1105" t="s">
        <v>1228</v>
      </c>
      <c r="I1105">
        <v>0</v>
      </c>
      <c r="J1105" t="s">
        <v>1229</v>
      </c>
      <c r="K1105" s="3">
        <v>45828</v>
      </c>
      <c r="L1105" s="5">
        <f t="shared" si="51"/>
        <v>2025</v>
      </c>
      <c r="M1105" s="3" t="str">
        <f t="shared" si="52"/>
        <v>Jun-2025</v>
      </c>
      <c r="N1105" s="5">
        <f t="shared" si="53"/>
        <v>4</v>
      </c>
      <c r="O1105" s="14">
        <v>45809</v>
      </c>
    </row>
    <row r="1106" spans="1:15">
      <c r="A1106" t="s">
        <v>2345</v>
      </c>
      <c r="B1106" t="s">
        <v>343</v>
      </c>
      <c r="C1106" s="3">
        <v>45351</v>
      </c>
      <c r="D1106" t="s">
        <v>1231</v>
      </c>
      <c r="E1106">
        <v>392500</v>
      </c>
      <c r="F1106">
        <v>72</v>
      </c>
      <c r="G1106">
        <v>7.25</v>
      </c>
      <c r="H1106" t="s">
        <v>1228</v>
      </c>
      <c r="I1106">
        <v>0</v>
      </c>
      <c r="J1106" t="s">
        <v>1243</v>
      </c>
      <c r="K1106" s="3">
        <v>45357</v>
      </c>
      <c r="L1106" s="5">
        <f t="shared" si="51"/>
        <v>2024</v>
      </c>
      <c r="M1106" s="3" t="str">
        <f t="shared" si="52"/>
        <v>Mar-2024</v>
      </c>
      <c r="N1106" s="5">
        <f t="shared" si="53"/>
        <v>6</v>
      </c>
      <c r="O1106" s="14">
        <v>45323</v>
      </c>
    </row>
    <row r="1107" spans="1:15">
      <c r="A1107" t="s">
        <v>2346</v>
      </c>
      <c r="B1107" t="s">
        <v>411</v>
      </c>
      <c r="C1107" s="3">
        <v>45726</v>
      </c>
      <c r="D1107" t="s">
        <v>1231</v>
      </c>
      <c r="E1107">
        <v>25400</v>
      </c>
      <c r="F1107">
        <v>84</v>
      </c>
      <c r="G1107">
        <v>10.33</v>
      </c>
      <c r="H1107" t="s">
        <v>1228</v>
      </c>
      <c r="I1107">
        <v>0</v>
      </c>
      <c r="J1107" t="s">
        <v>1250</v>
      </c>
      <c r="K1107" s="3">
        <v>45740</v>
      </c>
      <c r="L1107" s="5">
        <f t="shared" si="51"/>
        <v>2025</v>
      </c>
      <c r="M1107" s="3" t="str">
        <f t="shared" si="52"/>
        <v>Mar-2025</v>
      </c>
      <c r="N1107" s="5">
        <f t="shared" si="53"/>
        <v>14</v>
      </c>
      <c r="O1107" s="14">
        <v>45717</v>
      </c>
    </row>
    <row r="1108" spans="1:15">
      <c r="A1108" t="s">
        <v>2347</v>
      </c>
      <c r="B1108" t="s">
        <v>316</v>
      </c>
      <c r="C1108" s="3">
        <v>45312</v>
      </c>
      <c r="D1108" t="s">
        <v>1227</v>
      </c>
      <c r="E1108">
        <v>145500</v>
      </c>
      <c r="F1108">
        <v>36</v>
      </c>
      <c r="G1108">
        <v>9.6999999999999993</v>
      </c>
      <c r="H1108" t="s">
        <v>1234</v>
      </c>
      <c r="I1108">
        <v>1</v>
      </c>
      <c r="J1108" t="s">
        <v>1250</v>
      </c>
      <c r="K1108" s="3">
        <v>45319</v>
      </c>
      <c r="L1108" s="5">
        <f t="shared" si="51"/>
        <v>2024</v>
      </c>
      <c r="M1108" s="3" t="str">
        <f t="shared" si="52"/>
        <v>Jan-2024</v>
      </c>
      <c r="N1108" s="5">
        <f t="shared" si="53"/>
        <v>7</v>
      </c>
      <c r="O1108" s="14">
        <v>45292</v>
      </c>
    </row>
    <row r="1109" spans="1:15">
      <c r="A1109" t="s">
        <v>2348</v>
      </c>
      <c r="B1109" t="s">
        <v>765</v>
      </c>
      <c r="C1109" s="3">
        <v>45673</v>
      </c>
      <c r="D1109" t="s">
        <v>1236</v>
      </c>
      <c r="E1109">
        <v>449400</v>
      </c>
      <c r="F1109">
        <v>84</v>
      </c>
      <c r="G1109">
        <v>9.4499999999999993</v>
      </c>
      <c r="H1109" t="s">
        <v>1240</v>
      </c>
      <c r="I1109">
        <v>0</v>
      </c>
      <c r="J1109" t="s">
        <v>1243</v>
      </c>
      <c r="K1109" s="3">
        <v>45685</v>
      </c>
      <c r="L1109" s="5">
        <f t="shared" si="51"/>
        <v>2025</v>
      </c>
      <c r="M1109" s="3" t="str">
        <f t="shared" si="52"/>
        <v>Jan-2025</v>
      </c>
      <c r="N1109" s="5">
        <f t="shared" si="53"/>
        <v>12</v>
      </c>
      <c r="O1109" s="14">
        <v>45658</v>
      </c>
    </row>
    <row r="1110" spans="1:15">
      <c r="A1110" t="s">
        <v>2349</v>
      </c>
      <c r="B1110" t="s">
        <v>301</v>
      </c>
      <c r="C1110" s="3">
        <v>45536</v>
      </c>
      <c r="D1110" t="s">
        <v>1227</v>
      </c>
      <c r="E1110">
        <v>120600</v>
      </c>
      <c r="F1110">
        <v>60</v>
      </c>
      <c r="G1110">
        <v>11.94</v>
      </c>
      <c r="H1110" t="s">
        <v>1234</v>
      </c>
      <c r="I1110">
        <v>1</v>
      </c>
      <c r="J1110" t="s">
        <v>1237</v>
      </c>
      <c r="K1110" s="3">
        <v>45538</v>
      </c>
      <c r="L1110" s="5">
        <f t="shared" si="51"/>
        <v>2024</v>
      </c>
      <c r="M1110" s="3" t="str">
        <f t="shared" si="52"/>
        <v>Sep-2024</v>
      </c>
      <c r="N1110" s="5">
        <f t="shared" si="53"/>
        <v>2</v>
      </c>
      <c r="O1110" s="14">
        <v>45536</v>
      </c>
    </row>
    <row r="1111" spans="1:15">
      <c r="A1111" t="s">
        <v>2350</v>
      </c>
      <c r="B1111" t="s">
        <v>346</v>
      </c>
      <c r="C1111" s="3">
        <v>45364</v>
      </c>
      <c r="D1111" t="s">
        <v>1236</v>
      </c>
      <c r="E1111">
        <v>618100</v>
      </c>
      <c r="F1111">
        <v>12</v>
      </c>
      <c r="G1111">
        <v>8.3800000000000008</v>
      </c>
      <c r="H1111" t="s">
        <v>1228</v>
      </c>
      <c r="I1111">
        <v>0</v>
      </c>
      <c r="J1111" t="s">
        <v>1237</v>
      </c>
      <c r="K1111" s="3">
        <v>45366</v>
      </c>
      <c r="L1111" s="5">
        <f t="shared" si="51"/>
        <v>2024</v>
      </c>
      <c r="M1111" s="3" t="str">
        <f t="shared" si="52"/>
        <v>Mar-2024</v>
      </c>
      <c r="N1111" s="5">
        <f t="shared" si="53"/>
        <v>2</v>
      </c>
      <c r="O1111" s="14">
        <v>45352</v>
      </c>
    </row>
    <row r="1112" spans="1:15">
      <c r="A1112" t="s">
        <v>2351</v>
      </c>
      <c r="B1112" t="s">
        <v>66</v>
      </c>
      <c r="C1112" s="3">
        <v>45740</v>
      </c>
      <c r="D1112" t="s">
        <v>1233</v>
      </c>
      <c r="E1112">
        <v>508600</v>
      </c>
      <c r="F1112">
        <v>60</v>
      </c>
      <c r="G1112">
        <v>9.49</v>
      </c>
      <c r="H1112" t="s">
        <v>1234</v>
      </c>
      <c r="I1112">
        <v>1</v>
      </c>
      <c r="J1112" t="s">
        <v>1237</v>
      </c>
      <c r="K1112" s="3">
        <v>45748</v>
      </c>
      <c r="L1112" s="5">
        <f t="shared" si="51"/>
        <v>2025</v>
      </c>
      <c r="M1112" s="3" t="str">
        <f t="shared" si="52"/>
        <v>Apr-2025</v>
      </c>
      <c r="N1112" s="5">
        <f t="shared" si="53"/>
        <v>8</v>
      </c>
      <c r="O1112" s="14">
        <v>45717</v>
      </c>
    </row>
    <row r="1113" spans="1:15">
      <c r="A1113" t="s">
        <v>2352</v>
      </c>
      <c r="B1113" t="s">
        <v>789</v>
      </c>
      <c r="C1113" s="3">
        <v>45367</v>
      </c>
      <c r="D1113" t="s">
        <v>1227</v>
      </c>
      <c r="E1113">
        <v>129600</v>
      </c>
      <c r="F1113">
        <v>60</v>
      </c>
      <c r="G1113">
        <v>6</v>
      </c>
      <c r="H1113" t="s">
        <v>1228</v>
      </c>
      <c r="I1113">
        <v>0</v>
      </c>
      <c r="J1113" t="s">
        <v>1250</v>
      </c>
      <c r="K1113" s="3">
        <v>45380</v>
      </c>
      <c r="L1113" s="5">
        <f t="shared" si="51"/>
        <v>2024</v>
      </c>
      <c r="M1113" s="3" t="str">
        <f t="shared" si="52"/>
        <v>Mar-2024</v>
      </c>
      <c r="N1113" s="5">
        <f t="shared" si="53"/>
        <v>13</v>
      </c>
      <c r="O1113" s="14">
        <v>45352</v>
      </c>
    </row>
    <row r="1114" spans="1:15">
      <c r="A1114" t="s">
        <v>2353</v>
      </c>
      <c r="B1114" t="s">
        <v>394</v>
      </c>
      <c r="C1114" s="3">
        <v>45989</v>
      </c>
      <c r="D1114" t="s">
        <v>1227</v>
      </c>
      <c r="E1114">
        <v>126600</v>
      </c>
      <c r="F1114">
        <v>72</v>
      </c>
      <c r="G1114">
        <v>7.13</v>
      </c>
      <c r="H1114" t="s">
        <v>1228</v>
      </c>
      <c r="I1114">
        <v>0</v>
      </c>
      <c r="J1114" t="s">
        <v>1229</v>
      </c>
      <c r="K1114" s="3">
        <v>46002</v>
      </c>
      <c r="L1114" s="5">
        <f t="shared" si="51"/>
        <v>2025</v>
      </c>
      <c r="M1114" s="3" t="str">
        <f t="shared" si="52"/>
        <v>Dec-2025</v>
      </c>
      <c r="N1114" s="5">
        <f t="shared" si="53"/>
        <v>13</v>
      </c>
      <c r="O1114" s="14">
        <v>45962</v>
      </c>
    </row>
    <row r="1115" spans="1:15">
      <c r="A1115" t="s">
        <v>2354</v>
      </c>
      <c r="B1115" t="s">
        <v>1016</v>
      </c>
      <c r="C1115" s="3">
        <v>45881</v>
      </c>
      <c r="D1115" t="s">
        <v>1227</v>
      </c>
      <c r="E1115">
        <v>88500</v>
      </c>
      <c r="F1115">
        <v>36</v>
      </c>
      <c r="G1115">
        <v>7.09</v>
      </c>
      <c r="H1115" t="s">
        <v>1228</v>
      </c>
      <c r="I1115">
        <v>0</v>
      </c>
      <c r="J1115" t="s">
        <v>1243</v>
      </c>
      <c r="K1115" s="3">
        <v>45890</v>
      </c>
      <c r="L1115" s="5">
        <f t="shared" si="51"/>
        <v>2025</v>
      </c>
      <c r="M1115" s="3" t="str">
        <f t="shared" si="52"/>
        <v>Aug-2025</v>
      </c>
      <c r="N1115" s="5">
        <f t="shared" si="53"/>
        <v>9</v>
      </c>
      <c r="O1115" s="14">
        <v>45870</v>
      </c>
    </row>
    <row r="1116" spans="1:15">
      <c r="A1116" t="s">
        <v>2355</v>
      </c>
      <c r="B1116" t="s">
        <v>790</v>
      </c>
      <c r="C1116" s="3">
        <v>45681</v>
      </c>
      <c r="D1116" t="s">
        <v>1231</v>
      </c>
      <c r="E1116">
        <v>115800</v>
      </c>
      <c r="F1116">
        <v>48</v>
      </c>
      <c r="G1116">
        <v>8.42</v>
      </c>
      <c r="H1116" t="s">
        <v>1228</v>
      </c>
      <c r="I1116">
        <v>0</v>
      </c>
      <c r="J1116" t="s">
        <v>1229</v>
      </c>
      <c r="K1116" s="3">
        <v>45686</v>
      </c>
      <c r="L1116" s="5">
        <f t="shared" si="51"/>
        <v>2025</v>
      </c>
      <c r="M1116" s="3" t="str">
        <f t="shared" si="52"/>
        <v>Jan-2025</v>
      </c>
      <c r="N1116" s="5">
        <f t="shared" si="53"/>
        <v>5</v>
      </c>
      <c r="O1116" s="14">
        <v>45658</v>
      </c>
    </row>
    <row r="1117" spans="1:15">
      <c r="A1117" t="s">
        <v>2356</v>
      </c>
      <c r="B1117" t="s">
        <v>1184</v>
      </c>
      <c r="C1117" s="3">
        <v>45868</v>
      </c>
      <c r="D1117" t="s">
        <v>1233</v>
      </c>
      <c r="E1117">
        <v>76000</v>
      </c>
      <c r="F1117">
        <v>12</v>
      </c>
      <c r="G1117">
        <v>6.98</v>
      </c>
      <c r="H1117" t="s">
        <v>1228</v>
      </c>
      <c r="I1117">
        <v>0</v>
      </c>
      <c r="J1117" t="s">
        <v>1243</v>
      </c>
      <c r="K1117" s="3">
        <v>45875</v>
      </c>
      <c r="L1117" s="5">
        <f t="shared" si="51"/>
        <v>2025</v>
      </c>
      <c r="M1117" s="3" t="str">
        <f t="shared" si="52"/>
        <v>Aug-2025</v>
      </c>
      <c r="N1117" s="5">
        <f t="shared" si="53"/>
        <v>7</v>
      </c>
      <c r="O1117" s="14">
        <v>45839</v>
      </c>
    </row>
    <row r="1118" spans="1:15">
      <c r="A1118" t="s">
        <v>2357</v>
      </c>
      <c r="B1118" t="s">
        <v>1100</v>
      </c>
      <c r="C1118" s="3">
        <v>45633</v>
      </c>
      <c r="D1118" t="s">
        <v>1227</v>
      </c>
      <c r="E1118">
        <v>243000</v>
      </c>
      <c r="F1118">
        <v>36</v>
      </c>
      <c r="G1118">
        <v>8.93</v>
      </c>
      <c r="H1118" t="s">
        <v>1240</v>
      </c>
      <c r="I1118">
        <v>0</v>
      </c>
      <c r="J1118" t="s">
        <v>1237</v>
      </c>
      <c r="K1118" s="3">
        <v>45646</v>
      </c>
      <c r="L1118" s="5">
        <f t="shared" si="51"/>
        <v>2024</v>
      </c>
      <c r="M1118" s="3" t="str">
        <f t="shared" si="52"/>
        <v>Dec-2024</v>
      </c>
      <c r="N1118" s="5">
        <f t="shared" si="53"/>
        <v>13</v>
      </c>
      <c r="O1118" s="14">
        <v>45627</v>
      </c>
    </row>
    <row r="1119" spans="1:15">
      <c r="A1119" t="s">
        <v>2358</v>
      </c>
      <c r="B1119" t="s">
        <v>884</v>
      </c>
      <c r="C1119" s="3">
        <v>45581</v>
      </c>
      <c r="D1119" t="s">
        <v>1227</v>
      </c>
      <c r="E1119">
        <v>65000</v>
      </c>
      <c r="F1119">
        <v>12</v>
      </c>
      <c r="G1119">
        <v>11.12</v>
      </c>
      <c r="H1119" t="s">
        <v>1234</v>
      </c>
      <c r="I1119">
        <v>1</v>
      </c>
      <c r="J1119" t="s">
        <v>1237</v>
      </c>
      <c r="K1119" s="3">
        <v>45593</v>
      </c>
      <c r="L1119" s="5">
        <f t="shared" si="51"/>
        <v>2024</v>
      </c>
      <c r="M1119" s="3" t="str">
        <f t="shared" si="52"/>
        <v>Oct-2024</v>
      </c>
      <c r="N1119" s="5">
        <f t="shared" si="53"/>
        <v>12</v>
      </c>
      <c r="O1119" s="14">
        <v>45566</v>
      </c>
    </row>
    <row r="1120" spans="1:15">
      <c r="A1120" t="s">
        <v>2359</v>
      </c>
      <c r="B1120" t="s">
        <v>1115</v>
      </c>
      <c r="C1120" s="3">
        <v>45859</v>
      </c>
      <c r="D1120" t="s">
        <v>1227</v>
      </c>
      <c r="E1120">
        <v>274700</v>
      </c>
      <c r="F1120">
        <v>48</v>
      </c>
      <c r="G1120">
        <v>8.17</v>
      </c>
      <c r="H1120" t="s">
        <v>1228</v>
      </c>
      <c r="I1120">
        <v>0</v>
      </c>
      <c r="J1120" t="s">
        <v>1229</v>
      </c>
      <c r="K1120" s="3">
        <v>45868</v>
      </c>
      <c r="L1120" s="5">
        <f t="shared" si="51"/>
        <v>2025</v>
      </c>
      <c r="M1120" s="3" t="str">
        <f t="shared" si="52"/>
        <v>Jul-2025</v>
      </c>
      <c r="N1120" s="5">
        <f t="shared" si="53"/>
        <v>9</v>
      </c>
      <c r="O1120" s="14">
        <v>45839</v>
      </c>
    </row>
    <row r="1121" spans="1:15">
      <c r="A1121" t="s">
        <v>2360</v>
      </c>
      <c r="B1121" t="s">
        <v>15</v>
      </c>
      <c r="C1121" s="3">
        <v>45622</v>
      </c>
      <c r="D1121" t="s">
        <v>1231</v>
      </c>
      <c r="E1121">
        <v>279400</v>
      </c>
      <c r="F1121">
        <v>60</v>
      </c>
      <c r="G1121">
        <v>10.89</v>
      </c>
      <c r="H1121" t="s">
        <v>1228</v>
      </c>
      <c r="I1121">
        <v>0</v>
      </c>
      <c r="J1121" t="s">
        <v>1229</v>
      </c>
      <c r="K1121" s="3">
        <v>45636</v>
      </c>
      <c r="L1121" s="5">
        <f t="shared" si="51"/>
        <v>2024</v>
      </c>
      <c r="M1121" s="3" t="str">
        <f t="shared" si="52"/>
        <v>Dec-2024</v>
      </c>
      <c r="N1121" s="5">
        <f t="shared" si="53"/>
        <v>14</v>
      </c>
      <c r="O1121" s="14">
        <v>45597</v>
      </c>
    </row>
    <row r="1122" spans="1:15">
      <c r="A1122" t="s">
        <v>2361</v>
      </c>
      <c r="B1122" t="s">
        <v>764</v>
      </c>
      <c r="C1122" s="3">
        <v>45550</v>
      </c>
      <c r="D1122" t="s">
        <v>1231</v>
      </c>
      <c r="E1122">
        <v>56300</v>
      </c>
      <c r="F1122">
        <v>36</v>
      </c>
      <c r="G1122">
        <v>8.24</v>
      </c>
      <c r="H1122" t="s">
        <v>1228</v>
      </c>
      <c r="I1122">
        <v>0</v>
      </c>
      <c r="J1122" t="s">
        <v>1237</v>
      </c>
      <c r="K1122" s="3">
        <v>45551</v>
      </c>
      <c r="L1122" s="5">
        <f t="shared" si="51"/>
        <v>2024</v>
      </c>
      <c r="M1122" s="3" t="str">
        <f t="shared" si="52"/>
        <v>Sep-2024</v>
      </c>
      <c r="N1122" s="5">
        <f t="shared" si="53"/>
        <v>1</v>
      </c>
      <c r="O1122" s="14">
        <v>45536</v>
      </c>
    </row>
    <row r="1123" spans="1:15">
      <c r="A1123" t="s">
        <v>2362</v>
      </c>
      <c r="B1123" t="s">
        <v>291</v>
      </c>
      <c r="C1123" s="3">
        <v>45717</v>
      </c>
      <c r="D1123" t="s">
        <v>1227</v>
      </c>
      <c r="E1123">
        <v>532600</v>
      </c>
      <c r="F1123">
        <v>48</v>
      </c>
      <c r="G1123">
        <v>6.1</v>
      </c>
      <c r="H1123" t="s">
        <v>1240</v>
      </c>
      <c r="I1123">
        <v>0</v>
      </c>
      <c r="J1123" t="s">
        <v>1243</v>
      </c>
      <c r="K1123" s="3">
        <v>45725</v>
      </c>
      <c r="L1123" s="5">
        <f t="shared" si="51"/>
        <v>2025</v>
      </c>
      <c r="M1123" s="3" t="str">
        <f t="shared" si="52"/>
        <v>Mar-2025</v>
      </c>
      <c r="N1123" s="5">
        <f t="shared" si="53"/>
        <v>8</v>
      </c>
      <c r="O1123" s="14">
        <v>45717</v>
      </c>
    </row>
    <row r="1124" spans="1:15">
      <c r="A1124" t="s">
        <v>2363</v>
      </c>
      <c r="B1124" t="s">
        <v>231</v>
      </c>
      <c r="C1124" s="3">
        <v>45993</v>
      </c>
      <c r="D1124" t="s">
        <v>1233</v>
      </c>
      <c r="E1124">
        <v>257900</v>
      </c>
      <c r="F1124">
        <v>36</v>
      </c>
      <c r="G1124">
        <v>6.32</v>
      </c>
      <c r="H1124" t="s">
        <v>1240</v>
      </c>
      <c r="I1124">
        <v>0</v>
      </c>
      <c r="J1124" t="s">
        <v>1229</v>
      </c>
      <c r="K1124" s="3">
        <v>46003</v>
      </c>
      <c r="L1124" s="5">
        <f t="shared" si="51"/>
        <v>2025</v>
      </c>
      <c r="M1124" s="3" t="str">
        <f t="shared" si="52"/>
        <v>Dec-2025</v>
      </c>
      <c r="N1124" s="5">
        <f t="shared" si="53"/>
        <v>10</v>
      </c>
      <c r="O1124" s="14">
        <v>45992</v>
      </c>
    </row>
    <row r="1125" spans="1:15">
      <c r="A1125" t="s">
        <v>2364</v>
      </c>
      <c r="B1125" t="s">
        <v>345</v>
      </c>
      <c r="C1125" s="3">
        <v>45297</v>
      </c>
      <c r="D1125" t="s">
        <v>1227</v>
      </c>
      <c r="E1125">
        <v>304200</v>
      </c>
      <c r="F1125">
        <v>24</v>
      </c>
      <c r="G1125">
        <v>6</v>
      </c>
      <c r="H1125" t="s">
        <v>1228</v>
      </c>
      <c r="I1125">
        <v>0</v>
      </c>
      <c r="J1125" t="s">
        <v>1243</v>
      </c>
      <c r="K1125" s="3">
        <v>45307</v>
      </c>
      <c r="L1125" s="5">
        <f t="shared" si="51"/>
        <v>2024</v>
      </c>
      <c r="M1125" s="3" t="str">
        <f t="shared" si="52"/>
        <v>Jan-2024</v>
      </c>
      <c r="N1125" s="5">
        <f t="shared" si="53"/>
        <v>10</v>
      </c>
      <c r="O1125" s="14">
        <v>45292</v>
      </c>
    </row>
    <row r="1126" spans="1:15">
      <c r="A1126" t="s">
        <v>2365</v>
      </c>
      <c r="B1126" t="s">
        <v>271</v>
      </c>
      <c r="C1126" s="3">
        <v>45297</v>
      </c>
      <c r="D1126" t="s">
        <v>1239</v>
      </c>
      <c r="E1126">
        <v>105800</v>
      </c>
      <c r="F1126">
        <v>48</v>
      </c>
      <c r="G1126">
        <v>8.4</v>
      </c>
      <c r="H1126" t="s">
        <v>1234</v>
      </c>
      <c r="I1126">
        <v>1</v>
      </c>
      <c r="J1126" t="s">
        <v>1237</v>
      </c>
      <c r="K1126" s="3">
        <v>45306</v>
      </c>
      <c r="L1126" s="5">
        <f t="shared" si="51"/>
        <v>2024</v>
      </c>
      <c r="M1126" s="3" t="str">
        <f t="shared" si="52"/>
        <v>Jan-2024</v>
      </c>
      <c r="N1126" s="5">
        <f t="shared" si="53"/>
        <v>9</v>
      </c>
      <c r="O1126" s="14">
        <v>45292</v>
      </c>
    </row>
    <row r="1127" spans="1:15">
      <c r="A1127" t="s">
        <v>2366</v>
      </c>
      <c r="B1127" t="s">
        <v>142</v>
      </c>
      <c r="C1127" s="3">
        <v>45482</v>
      </c>
      <c r="D1127" t="s">
        <v>1239</v>
      </c>
      <c r="E1127">
        <v>278300</v>
      </c>
      <c r="F1127">
        <v>12</v>
      </c>
      <c r="G1127">
        <v>11.37</v>
      </c>
      <c r="H1127" t="s">
        <v>1234</v>
      </c>
      <c r="I1127">
        <v>1</v>
      </c>
      <c r="J1127" t="s">
        <v>1243</v>
      </c>
      <c r="K1127" s="3">
        <v>45491</v>
      </c>
      <c r="L1127" s="5">
        <f t="shared" si="51"/>
        <v>2024</v>
      </c>
      <c r="M1127" s="3" t="str">
        <f t="shared" si="52"/>
        <v>Jul-2024</v>
      </c>
      <c r="N1127" s="5">
        <f t="shared" si="53"/>
        <v>9</v>
      </c>
      <c r="O1127" s="14">
        <v>45474</v>
      </c>
    </row>
    <row r="1128" spans="1:15">
      <c r="A1128" t="s">
        <v>2367</v>
      </c>
      <c r="B1128" t="s">
        <v>783</v>
      </c>
      <c r="C1128" s="3">
        <v>45439</v>
      </c>
      <c r="D1128" t="s">
        <v>1231</v>
      </c>
      <c r="E1128">
        <v>396000</v>
      </c>
      <c r="F1128">
        <v>48</v>
      </c>
      <c r="G1128">
        <v>6</v>
      </c>
      <c r="H1128" t="s">
        <v>1228</v>
      </c>
      <c r="I1128">
        <v>0</v>
      </c>
      <c r="J1128" t="s">
        <v>1229</v>
      </c>
      <c r="K1128" s="3">
        <v>45449</v>
      </c>
      <c r="L1128" s="5">
        <f t="shared" si="51"/>
        <v>2024</v>
      </c>
      <c r="M1128" s="3" t="str">
        <f t="shared" si="52"/>
        <v>Jun-2024</v>
      </c>
      <c r="N1128" s="5">
        <f t="shared" si="53"/>
        <v>10</v>
      </c>
      <c r="O1128" s="14">
        <v>45413</v>
      </c>
    </row>
    <row r="1129" spans="1:15">
      <c r="A1129" t="s">
        <v>2368</v>
      </c>
      <c r="B1129" t="s">
        <v>1212</v>
      </c>
      <c r="C1129" s="3">
        <v>45696</v>
      </c>
      <c r="D1129" t="s">
        <v>1239</v>
      </c>
      <c r="E1129">
        <v>168000</v>
      </c>
      <c r="F1129">
        <v>12</v>
      </c>
      <c r="G1129">
        <v>6</v>
      </c>
      <c r="H1129" t="s">
        <v>1228</v>
      </c>
      <c r="I1129">
        <v>0</v>
      </c>
      <c r="J1129" t="s">
        <v>1243</v>
      </c>
      <c r="K1129" s="3">
        <v>45703</v>
      </c>
      <c r="L1129" s="5">
        <f t="shared" si="51"/>
        <v>2025</v>
      </c>
      <c r="M1129" s="3" t="str">
        <f t="shared" si="52"/>
        <v>Feb-2025</v>
      </c>
      <c r="N1129" s="5">
        <f t="shared" si="53"/>
        <v>7</v>
      </c>
      <c r="O1129" s="14">
        <v>45689</v>
      </c>
    </row>
    <row r="1130" spans="1:15">
      <c r="A1130" t="s">
        <v>2369</v>
      </c>
      <c r="B1130" t="s">
        <v>233</v>
      </c>
      <c r="C1130" s="3">
        <v>45549</v>
      </c>
      <c r="D1130" t="s">
        <v>1236</v>
      </c>
      <c r="E1130">
        <v>730900</v>
      </c>
      <c r="F1130">
        <v>24</v>
      </c>
      <c r="G1130">
        <v>11.05</v>
      </c>
      <c r="H1130" t="s">
        <v>1234</v>
      </c>
      <c r="I1130">
        <v>1</v>
      </c>
      <c r="J1130" t="s">
        <v>1229</v>
      </c>
      <c r="K1130" s="3">
        <v>45561</v>
      </c>
      <c r="L1130" s="5">
        <f t="shared" si="51"/>
        <v>2024</v>
      </c>
      <c r="M1130" s="3" t="str">
        <f t="shared" si="52"/>
        <v>Sep-2024</v>
      </c>
      <c r="N1130" s="5">
        <f t="shared" si="53"/>
        <v>12</v>
      </c>
      <c r="O1130" s="14">
        <v>45536</v>
      </c>
    </row>
    <row r="1131" spans="1:15">
      <c r="A1131" t="s">
        <v>2370</v>
      </c>
      <c r="B1131" t="s">
        <v>848</v>
      </c>
      <c r="C1131" s="3">
        <v>46021</v>
      </c>
      <c r="D1131" t="s">
        <v>1236</v>
      </c>
      <c r="E1131">
        <v>185600</v>
      </c>
      <c r="F1131">
        <v>48</v>
      </c>
      <c r="G1131">
        <v>6</v>
      </c>
      <c r="H1131" t="s">
        <v>1228</v>
      </c>
      <c r="I1131">
        <v>0</v>
      </c>
      <c r="J1131" t="s">
        <v>1243</v>
      </c>
      <c r="K1131" s="3">
        <v>46033</v>
      </c>
      <c r="L1131" s="5">
        <f t="shared" si="51"/>
        <v>2025</v>
      </c>
      <c r="M1131" s="3" t="str">
        <f t="shared" si="52"/>
        <v>Jan-2026</v>
      </c>
      <c r="N1131" s="5">
        <f t="shared" si="53"/>
        <v>12</v>
      </c>
      <c r="O1131" s="14">
        <v>45992</v>
      </c>
    </row>
    <row r="1132" spans="1:15">
      <c r="A1132" t="s">
        <v>2371</v>
      </c>
      <c r="B1132" t="s">
        <v>198</v>
      </c>
      <c r="C1132" s="3">
        <v>45770</v>
      </c>
      <c r="D1132" t="s">
        <v>1233</v>
      </c>
      <c r="E1132">
        <v>400000</v>
      </c>
      <c r="F1132">
        <v>48</v>
      </c>
      <c r="G1132">
        <v>11.95</v>
      </c>
      <c r="H1132" t="s">
        <v>1234</v>
      </c>
      <c r="I1132">
        <v>1</v>
      </c>
      <c r="J1132" t="s">
        <v>1250</v>
      </c>
      <c r="K1132" s="3">
        <v>45782</v>
      </c>
      <c r="L1132" s="5">
        <f t="shared" si="51"/>
        <v>2025</v>
      </c>
      <c r="M1132" s="3" t="str">
        <f t="shared" si="52"/>
        <v>May-2025</v>
      </c>
      <c r="N1132" s="5">
        <f t="shared" si="53"/>
        <v>12</v>
      </c>
      <c r="O1132" s="14">
        <v>45748</v>
      </c>
    </row>
    <row r="1133" spans="1:15">
      <c r="A1133" t="s">
        <v>2372</v>
      </c>
      <c r="B1133" t="s">
        <v>350</v>
      </c>
      <c r="C1133" s="3">
        <v>45381</v>
      </c>
      <c r="D1133" t="s">
        <v>1227</v>
      </c>
      <c r="E1133">
        <v>221000</v>
      </c>
      <c r="F1133">
        <v>12</v>
      </c>
      <c r="G1133">
        <v>6.16</v>
      </c>
      <c r="H1133" t="s">
        <v>1228</v>
      </c>
      <c r="I1133">
        <v>0</v>
      </c>
      <c r="J1133" t="s">
        <v>1237</v>
      </c>
      <c r="K1133" s="3">
        <v>45393</v>
      </c>
      <c r="L1133" s="5">
        <f t="shared" si="51"/>
        <v>2024</v>
      </c>
      <c r="M1133" s="3" t="str">
        <f t="shared" si="52"/>
        <v>Apr-2024</v>
      </c>
      <c r="N1133" s="5">
        <f t="shared" si="53"/>
        <v>12</v>
      </c>
      <c r="O1133" s="14">
        <v>45352</v>
      </c>
    </row>
    <row r="1134" spans="1:15">
      <c r="A1134" t="s">
        <v>2373</v>
      </c>
      <c r="B1134" t="s">
        <v>527</v>
      </c>
      <c r="C1134" s="3">
        <v>45301</v>
      </c>
      <c r="D1134" t="s">
        <v>1227</v>
      </c>
      <c r="E1134">
        <v>271200</v>
      </c>
      <c r="F1134">
        <v>48</v>
      </c>
      <c r="G1134">
        <v>10.95</v>
      </c>
      <c r="H1134" t="s">
        <v>1234</v>
      </c>
      <c r="I1134">
        <v>1</v>
      </c>
      <c r="J1134" t="s">
        <v>1237</v>
      </c>
      <c r="K1134" s="3">
        <v>45311</v>
      </c>
      <c r="L1134" s="5">
        <f t="shared" si="51"/>
        <v>2024</v>
      </c>
      <c r="M1134" s="3" t="str">
        <f t="shared" si="52"/>
        <v>Jan-2024</v>
      </c>
      <c r="N1134" s="5">
        <f t="shared" si="53"/>
        <v>10</v>
      </c>
      <c r="O1134" s="14">
        <v>45292</v>
      </c>
    </row>
    <row r="1135" spans="1:15">
      <c r="A1135" t="s">
        <v>2374</v>
      </c>
      <c r="B1135" t="s">
        <v>399</v>
      </c>
      <c r="C1135" s="3">
        <v>45378</v>
      </c>
      <c r="D1135" t="s">
        <v>1227</v>
      </c>
      <c r="E1135">
        <v>55900</v>
      </c>
      <c r="F1135">
        <v>60</v>
      </c>
      <c r="G1135">
        <v>7.98</v>
      </c>
      <c r="H1135" t="s">
        <v>1240</v>
      </c>
      <c r="I1135">
        <v>0</v>
      </c>
      <c r="J1135" t="s">
        <v>1243</v>
      </c>
      <c r="K1135" s="3">
        <v>45381</v>
      </c>
      <c r="L1135" s="5">
        <f t="shared" si="51"/>
        <v>2024</v>
      </c>
      <c r="M1135" s="3" t="str">
        <f t="shared" si="52"/>
        <v>Mar-2024</v>
      </c>
      <c r="N1135" s="5">
        <f t="shared" si="53"/>
        <v>3</v>
      </c>
      <c r="O1135" s="14">
        <v>45352</v>
      </c>
    </row>
    <row r="1136" spans="1:15">
      <c r="A1136" t="s">
        <v>2375</v>
      </c>
      <c r="B1136" t="s">
        <v>348</v>
      </c>
      <c r="C1136" s="3">
        <v>45442</v>
      </c>
      <c r="D1136" t="s">
        <v>1231</v>
      </c>
      <c r="E1136">
        <v>233400</v>
      </c>
      <c r="F1136">
        <v>60</v>
      </c>
      <c r="G1136">
        <v>7.45</v>
      </c>
      <c r="H1136" t="s">
        <v>1240</v>
      </c>
      <c r="I1136">
        <v>0</v>
      </c>
      <c r="J1136" t="s">
        <v>1229</v>
      </c>
      <c r="K1136" s="3">
        <v>45455</v>
      </c>
      <c r="L1136" s="5">
        <f t="shared" si="51"/>
        <v>2024</v>
      </c>
      <c r="M1136" s="3" t="str">
        <f t="shared" si="52"/>
        <v>Jun-2024</v>
      </c>
      <c r="N1136" s="5">
        <f t="shared" si="53"/>
        <v>13</v>
      </c>
      <c r="O1136" s="14">
        <v>45413</v>
      </c>
    </row>
    <row r="1137" spans="1:15">
      <c r="A1137" t="s">
        <v>2376</v>
      </c>
      <c r="B1137" t="s">
        <v>1205</v>
      </c>
      <c r="C1137" s="3">
        <v>45916</v>
      </c>
      <c r="D1137" t="s">
        <v>1227</v>
      </c>
      <c r="E1137">
        <v>107600</v>
      </c>
      <c r="F1137">
        <v>24</v>
      </c>
      <c r="G1137">
        <v>7.15</v>
      </c>
      <c r="H1137" t="s">
        <v>1240</v>
      </c>
      <c r="I1137">
        <v>0</v>
      </c>
      <c r="J1137" t="s">
        <v>1229</v>
      </c>
      <c r="K1137" s="3">
        <v>45929</v>
      </c>
      <c r="L1137" s="5">
        <f t="shared" si="51"/>
        <v>2025</v>
      </c>
      <c r="M1137" s="3" t="str">
        <f t="shared" si="52"/>
        <v>Sep-2025</v>
      </c>
      <c r="N1137" s="5">
        <f t="shared" si="53"/>
        <v>13</v>
      </c>
      <c r="O1137" s="14">
        <v>45901</v>
      </c>
    </row>
    <row r="1138" spans="1:15">
      <c r="A1138" t="s">
        <v>2377</v>
      </c>
      <c r="B1138" t="s">
        <v>916</v>
      </c>
      <c r="C1138" s="3">
        <v>45321</v>
      </c>
      <c r="D1138" t="s">
        <v>1227</v>
      </c>
      <c r="E1138">
        <v>99500</v>
      </c>
      <c r="F1138">
        <v>48</v>
      </c>
      <c r="G1138">
        <v>6.75</v>
      </c>
      <c r="H1138" t="s">
        <v>1240</v>
      </c>
      <c r="I1138">
        <v>0</v>
      </c>
      <c r="J1138" t="s">
        <v>1229</v>
      </c>
      <c r="K1138" s="3">
        <v>45326</v>
      </c>
      <c r="L1138" s="5">
        <f t="shared" si="51"/>
        <v>2024</v>
      </c>
      <c r="M1138" s="3" t="str">
        <f t="shared" si="52"/>
        <v>Feb-2024</v>
      </c>
      <c r="N1138" s="5">
        <f t="shared" si="53"/>
        <v>5</v>
      </c>
      <c r="O1138" s="14">
        <v>45292</v>
      </c>
    </row>
    <row r="1139" spans="1:15">
      <c r="A1139" t="s">
        <v>2378</v>
      </c>
      <c r="B1139" t="s">
        <v>658</v>
      </c>
      <c r="C1139" s="3">
        <v>45419</v>
      </c>
      <c r="D1139" t="s">
        <v>1233</v>
      </c>
      <c r="E1139">
        <v>610200</v>
      </c>
      <c r="F1139">
        <v>60</v>
      </c>
      <c r="G1139">
        <v>6.15</v>
      </c>
      <c r="H1139" t="s">
        <v>1240</v>
      </c>
      <c r="I1139">
        <v>0</v>
      </c>
      <c r="J1139" t="s">
        <v>1237</v>
      </c>
      <c r="K1139" s="3">
        <v>45432</v>
      </c>
      <c r="L1139" s="5">
        <f t="shared" si="51"/>
        <v>2024</v>
      </c>
      <c r="M1139" s="3" t="str">
        <f t="shared" si="52"/>
        <v>May-2024</v>
      </c>
      <c r="N1139" s="5">
        <f t="shared" si="53"/>
        <v>13</v>
      </c>
      <c r="O1139" s="14">
        <v>45413</v>
      </c>
    </row>
    <row r="1140" spans="1:15">
      <c r="A1140" t="s">
        <v>2379</v>
      </c>
      <c r="B1140" t="s">
        <v>650</v>
      </c>
      <c r="C1140" s="3">
        <v>45369</v>
      </c>
      <c r="D1140" t="s">
        <v>1227</v>
      </c>
      <c r="E1140">
        <v>155000</v>
      </c>
      <c r="F1140">
        <v>12</v>
      </c>
      <c r="G1140">
        <v>6</v>
      </c>
      <c r="H1140" t="s">
        <v>1240</v>
      </c>
      <c r="I1140">
        <v>0</v>
      </c>
      <c r="J1140" t="s">
        <v>1237</v>
      </c>
      <c r="K1140" s="3">
        <v>45371</v>
      </c>
      <c r="L1140" s="5">
        <f t="shared" si="51"/>
        <v>2024</v>
      </c>
      <c r="M1140" s="3" t="str">
        <f t="shared" si="52"/>
        <v>Mar-2024</v>
      </c>
      <c r="N1140" s="5">
        <f t="shared" si="53"/>
        <v>2</v>
      </c>
      <c r="O1140" s="14">
        <v>45352</v>
      </c>
    </row>
    <row r="1141" spans="1:15">
      <c r="A1141" t="s">
        <v>2380</v>
      </c>
      <c r="B1141" t="s">
        <v>467</v>
      </c>
      <c r="C1141" s="3">
        <v>45712</v>
      </c>
      <c r="D1141" t="s">
        <v>1233</v>
      </c>
      <c r="E1141">
        <v>89200</v>
      </c>
      <c r="F1141">
        <v>60</v>
      </c>
      <c r="G1141">
        <v>9.02</v>
      </c>
      <c r="H1141" t="s">
        <v>1234</v>
      </c>
      <c r="I1141">
        <v>1</v>
      </c>
      <c r="J1141" t="s">
        <v>1229</v>
      </c>
      <c r="K1141" s="3">
        <v>45723</v>
      </c>
      <c r="L1141" s="5">
        <f t="shared" si="51"/>
        <v>2025</v>
      </c>
      <c r="M1141" s="3" t="str">
        <f t="shared" si="52"/>
        <v>Mar-2025</v>
      </c>
      <c r="N1141" s="5">
        <f t="shared" si="53"/>
        <v>11</v>
      </c>
      <c r="O1141" s="14">
        <v>45689</v>
      </c>
    </row>
    <row r="1142" spans="1:15">
      <c r="A1142" t="s">
        <v>2381</v>
      </c>
      <c r="B1142" t="s">
        <v>212</v>
      </c>
      <c r="C1142" s="3">
        <v>45346</v>
      </c>
      <c r="D1142" t="s">
        <v>1239</v>
      </c>
      <c r="E1142">
        <v>140000</v>
      </c>
      <c r="F1142">
        <v>72</v>
      </c>
      <c r="G1142">
        <v>8.9600000000000009</v>
      </c>
      <c r="H1142" t="s">
        <v>1234</v>
      </c>
      <c r="I1142">
        <v>1</v>
      </c>
      <c r="J1142" t="s">
        <v>1243</v>
      </c>
      <c r="K1142" s="3">
        <v>45356</v>
      </c>
      <c r="L1142" s="5">
        <f t="shared" si="51"/>
        <v>2024</v>
      </c>
      <c r="M1142" s="3" t="str">
        <f t="shared" si="52"/>
        <v>Mar-2024</v>
      </c>
      <c r="N1142" s="5">
        <f t="shared" si="53"/>
        <v>10</v>
      </c>
      <c r="O1142" s="14">
        <v>45323</v>
      </c>
    </row>
    <row r="1143" spans="1:15">
      <c r="A1143" t="s">
        <v>2382</v>
      </c>
      <c r="B1143" t="s">
        <v>474</v>
      </c>
      <c r="C1143" s="3">
        <v>45771</v>
      </c>
      <c r="D1143" t="s">
        <v>1231</v>
      </c>
      <c r="E1143">
        <v>72400</v>
      </c>
      <c r="F1143">
        <v>60</v>
      </c>
      <c r="G1143">
        <v>6.8</v>
      </c>
      <c r="H1143" t="s">
        <v>1240</v>
      </c>
      <c r="I1143">
        <v>0</v>
      </c>
      <c r="J1143" t="s">
        <v>1229</v>
      </c>
      <c r="K1143" s="3">
        <v>45774</v>
      </c>
      <c r="L1143" s="5">
        <f t="shared" si="51"/>
        <v>2025</v>
      </c>
      <c r="M1143" s="3" t="str">
        <f t="shared" si="52"/>
        <v>Apr-2025</v>
      </c>
      <c r="N1143" s="5">
        <f t="shared" si="53"/>
        <v>3</v>
      </c>
      <c r="O1143" s="14">
        <v>45748</v>
      </c>
    </row>
    <row r="1144" spans="1:15">
      <c r="A1144" t="s">
        <v>2383</v>
      </c>
      <c r="B1144" t="s">
        <v>846</v>
      </c>
      <c r="C1144" s="3">
        <v>45596</v>
      </c>
      <c r="D1144" t="s">
        <v>1231</v>
      </c>
      <c r="E1144">
        <v>491100</v>
      </c>
      <c r="F1144">
        <v>60</v>
      </c>
      <c r="G1144">
        <v>6.66</v>
      </c>
      <c r="H1144" t="s">
        <v>1240</v>
      </c>
      <c r="I1144">
        <v>0</v>
      </c>
      <c r="J1144" t="s">
        <v>1229</v>
      </c>
      <c r="K1144" s="3">
        <v>45606</v>
      </c>
      <c r="L1144" s="5">
        <f t="shared" si="51"/>
        <v>2024</v>
      </c>
      <c r="M1144" s="3" t="str">
        <f t="shared" si="52"/>
        <v>Nov-2024</v>
      </c>
      <c r="N1144" s="5">
        <f t="shared" si="53"/>
        <v>10</v>
      </c>
      <c r="O1144" s="14">
        <v>45566</v>
      </c>
    </row>
    <row r="1145" spans="1:15">
      <c r="A1145" t="s">
        <v>2384</v>
      </c>
      <c r="B1145" t="s">
        <v>273</v>
      </c>
      <c r="C1145" s="3">
        <v>45837</v>
      </c>
      <c r="D1145" t="s">
        <v>1233</v>
      </c>
      <c r="E1145">
        <v>110600</v>
      </c>
      <c r="F1145">
        <v>60</v>
      </c>
      <c r="G1145">
        <v>6.22</v>
      </c>
      <c r="H1145" t="s">
        <v>1240</v>
      </c>
      <c r="I1145">
        <v>0</v>
      </c>
      <c r="J1145" t="s">
        <v>1243</v>
      </c>
      <c r="K1145" s="3">
        <v>45844</v>
      </c>
      <c r="L1145" s="5">
        <f t="shared" si="51"/>
        <v>2025</v>
      </c>
      <c r="M1145" s="3" t="str">
        <f t="shared" si="52"/>
        <v>Jul-2025</v>
      </c>
      <c r="N1145" s="5">
        <f t="shared" si="53"/>
        <v>7</v>
      </c>
      <c r="O1145" s="14">
        <v>45809</v>
      </c>
    </row>
    <row r="1146" spans="1:15">
      <c r="A1146" t="s">
        <v>2385</v>
      </c>
      <c r="B1146" t="s">
        <v>24</v>
      </c>
      <c r="C1146" s="3">
        <v>45396</v>
      </c>
      <c r="D1146" t="s">
        <v>1233</v>
      </c>
      <c r="E1146">
        <v>260700</v>
      </c>
      <c r="F1146">
        <v>60</v>
      </c>
      <c r="G1146">
        <v>6.59</v>
      </c>
      <c r="H1146" t="s">
        <v>1234</v>
      </c>
      <c r="I1146">
        <v>1</v>
      </c>
      <c r="J1146" t="s">
        <v>1229</v>
      </c>
      <c r="K1146" s="3">
        <v>45397</v>
      </c>
      <c r="L1146" s="5">
        <f t="shared" si="51"/>
        <v>2024</v>
      </c>
      <c r="M1146" s="3" t="str">
        <f t="shared" si="52"/>
        <v>Apr-2024</v>
      </c>
      <c r="N1146" s="5">
        <f t="shared" si="53"/>
        <v>1</v>
      </c>
      <c r="O1146" s="14">
        <v>45383</v>
      </c>
    </row>
    <row r="1147" spans="1:15">
      <c r="A1147" t="s">
        <v>2386</v>
      </c>
      <c r="B1147" t="s">
        <v>777</v>
      </c>
      <c r="C1147" s="3">
        <v>45463</v>
      </c>
      <c r="D1147" t="s">
        <v>1227</v>
      </c>
      <c r="E1147">
        <v>465100</v>
      </c>
      <c r="F1147">
        <v>60</v>
      </c>
      <c r="G1147">
        <v>6</v>
      </c>
      <c r="H1147" t="s">
        <v>1240</v>
      </c>
      <c r="I1147">
        <v>0</v>
      </c>
      <c r="J1147" t="s">
        <v>1243</v>
      </c>
      <c r="K1147" s="3">
        <v>45466</v>
      </c>
      <c r="L1147" s="5">
        <f t="shared" si="51"/>
        <v>2024</v>
      </c>
      <c r="M1147" s="3" t="str">
        <f t="shared" si="52"/>
        <v>Jun-2024</v>
      </c>
      <c r="N1147" s="5">
        <f t="shared" si="53"/>
        <v>3</v>
      </c>
      <c r="O1147" s="14">
        <v>45444</v>
      </c>
    </row>
    <row r="1148" spans="1:15">
      <c r="A1148" t="s">
        <v>2387</v>
      </c>
      <c r="B1148" t="s">
        <v>965</v>
      </c>
      <c r="C1148" s="3">
        <v>45790</v>
      </c>
      <c r="D1148" t="s">
        <v>1239</v>
      </c>
      <c r="E1148">
        <v>126800</v>
      </c>
      <c r="F1148">
        <v>60</v>
      </c>
      <c r="G1148">
        <v>6</v>
      </c>
      <c r="H1148" t="s">
        <v>1240</v>
      </c>
      <c r="I1148">
        <v>0</v>
      </c>
      <c r="J1148" t="s">
        <v>1243</v>
      </c>
      <c r="K1148" s="3">
        <v>45795</v>
      </c>
      <c r="L1148" s="5">
        <f t="shared" si="51"/>
        <v>2025</v>
      </c>
      <c r="M1148" s="3" t="str">
        <f t="shared" si="52"/>
        <v>May-2025</v>
      </c>
      <c r="N1148" s="5">
        <f t="shared" si="53"/>
        <v>5</v>
      </c>
      <c r="O1148" s="14">
        <v>45778</v>
      </c>
    </row>
    <row r="1149" spans="1:15">
      <c r="A1149" t="s">
        <v>2388</v>
      </c>
      <c r="B1149" t="s">
        <v>1099</v>
      </c>
      <c r="C1149" s="3">
        <v>45313</v>
      </c>
      <c r="D1149" t="s">
        <v>1227</v>
      </c>
      <c r="E1149">
        <v>261200</v>
      </c>
      <c r="F1149">
        <v>60</v>
      </c>
      <c r="G1149">
        <v>6</v>
      </c>
      <c r="H1149" t="s">
        <v>1228</v>
      </c>
      <c r="I1149">
        <v>0</v>
      </c>
      <c r="J1149" t="s">
        <v>1237</v>
      </c>
      <c r="K1149" s="3">
        <v>45324</v>
      </c>
      <c r="L1149" s="5">
        <f t="shared" si="51"/>
        <v>2024</v>
      </c>
      <c r="M1149" s="3" t="str">
        <f t="shared" si="52"/>
        <v>Feb-2024</v>
      </c>
      <c r="N1149" s="5">
        <f t="shared" si="53"/>
        <v>11</v>
      </c>
      <c r="O1149" s="14">
        <v>45292</v>
      </c>
    </row>
    <row r="1150" spans="1:15">
      <c r="A1150" t="s">
        <v>2389</v>
      </c>
      <c r="B1150" t="s">
        <v>903</v>
      </c>
      <c r="C1150" s="3">
        <v>45578</v>
      </c>
      <c r="D1150" t="s">
        <v>1227</v>
      </c>
      <c r="E1150">
        <v>87500</v>
      </c>
      <c r="F1150">
        <v>36</v>
      </c>
      <c r="G1150">
        <v>6.77</v>
      </c>
      <c r="H1150" t="s">
        <v>1228</v>
      </c>
      <c r="I1150">
        <v>0</v>
      </c>
      <c r="J1150" t="s">
        <v>1229</v>
      </c>
      <c r="K1150" s="3">
        <v>45592</v>
      </c>
      <c r="L1150" s="5">
        <f t="shared" si="51"/>
        <v>2024</v>
      </c>
      <c r="M1150" s="3" t="str">
        <f t="shared" si="52"/>
        <v>Oct-2024</v>
      </c>
      <c r="N1150" s="5">
        <f t="shared" si="53"/>
        <v>14</v>
      </c>
      <c r="O1150" s="14">
        <v>45566</v>
      </c>
    </row>
    <row r="1151" spans="1:15">
      <c r="A1151" t="s">
        <v>2390</v>
      </c>
      <c r="B1151" t="s">
        <v>409</v>
      </c>
      <c r="C1151" s="3">
        <v>45682</v>
      </c>
      <c r="D1151" t="s">
        <v>1231</v>
      </c>
      <c r="E1151">
        <v>997200</v>
      </c>
      <c r="F1151">
        <v>36</v>
      </c>
      <c r="G1151">
        <v>6.44</v>
      </c>
      <c r="H1151" t="s">
        <v>1228</v>
      </c>
      <c r="I1151">
        <v>0</v>
      </c>
      <c r="J1151" t="s">
        <v>1250</v>
      </c>
      <c r="K1151" s="3">
        <v>45686</v>
      </c>
      <c r="L1151" s="5">
        <f t="shared" si="51"/>
        <v>2025</v>
      </c>
      <c r="M1151" s="3" t="str">
        <f t="shared" si="52"/>
        <v>Jan-2025</v>
      </c>
      <c r="N1151" s="5">
        <f t="shared" si="53"/>
        <v>4</v>
      </c>
      <c r="O1151" s="14">
        <v>45658</v>
      </c>
    </row>
    <row r="1152" spans="1:15">
      <c r="A1152" t="s">
        <v>2391</v>
      </c>
      <c r="B1152" t="s">
        <v>1159</v>
      </c>
      <c r="C1152" s="3">
        <v>45908</v>
      </c>
      <c r="D1152" t="s">
        <v>1227</v>
      </c>
      <c r="E1152">
        <v>346700</v>
      </c>
      <c r="F1152">
        <v>72</v>
      </c>
      <c r="G1152">
        <v>8.31</v>
      </c>
      <c r="H1152" t="s">
        <v>1228</v>
      </c>
      <c r="I1152">
        <v>0</v>
      </c>
      <c r="J1152" t="s">
        <v>1250</v>
      </c>
      <c r="K1152" s="3">
        <v>45911</v>
      </c>
      <c r="L1152" s="5">
        <f t="shared" si="51"/>
        <v>2025</v>
      </c>
      <c r="M1152" s="3" t="str">
        <f t="shared" si="52"/>
        <v>Sep-2025</v>
      </c>
      <c r="N1152" s="5">
        <f t="shared" si="53"/>
        <v>3</v>
      </c>
      <c r="O1152" s="14">
        <v>45901</v>
      </c>
    </row>
    <row r="1153" spans="1:15">
      <c r="A1153" t="s">
        <v>2392</v>
      </c>
      <c r="B1153" t="s">
        <v>415</v>
      </c>
      <c r="C1153" s="3">
        <v>45440</v>
      </c>
      <c r="D1153" t="s">
        <v>1227</v>
      </c>
      <c r="E1153">
        <v>157300</v>
      </c>
      <c r="F1153">
        <v>12</v>
      </c>
      <c r="G1153">
        <v>6</v>
      </c>
      <c r="H1153" t="s">
        <v>1228</v>
      </c>
      <c r="I1153">
        <v>0</v>
      </c>
      <c r="J1153" t="s">
        <v>1237</v>
      </c>
      <c r="K1153" s="3">
        <v>45446</v>
      </c>
      <c r="L1153" s="5">
        <f t="shared" si="51"/>
        <v>2024</v>
      </c>
      <c r="M1153" s="3" t="str">
        <f t="shared" si="52"/>
        <v>Jun-2024</v>
      </c>
      <c r="N1153" s="5">
        <f t="shared" si="53"/>
        <v>6</v>
      </c>
      <c r="O1153" s="14">
        <v>45413</v>
      </c>
    </row>
    <row r="1154" spans="1:15">
      <c r="A1154" t="s">
        <v>2393</v>
      </c>
      <c r="B1154" t="s">
        <v>347</v>
      </c>
      <c r="C1154" s="3">
        <v>45563</v>
      </c>
      <c r="D1154" t="s">
        <v>1227</v>
      </c>
      <c r="E1154">
        <v>104800</v>
      </c>
      <c r="F1154">
        <v>60</v>
      </c>
      <c r="G1154">
        <v>6</v>
      </c>
      <c r="H1154" t="s">
        <v>1234</v>
      </c>
      <c r="I1154">
        <v>1</v>
      </c>
      <c r="J1154" t="s">
        <v>1237</v>
      </c>
      <c r="K1154" s="3">
        <v>45575</v>
      </c>
      <c r="L1154" s="5">
        <f t="shared" si="51"/>
        <v>2024</v>
      </c>
      <c r="M1154" s="3" t="str">
        <f t="shared" si="52"/>
        <v>Oct-2024</v>
      </c>
      <c r="N1154" s="5">
        <f t="shared" si="53"/>
        <v>12</v>
      </c>
      <c r="O1154" s="14">
        <v>45536</v>
      </c>
    </row>
    <row r="1155" spans="1:15">
      <c r="A1155" t="s">
        <v>2394</v>
      </c>
      <c r="B1155" t="s">
        <v>496</v>
      </c>
      <c r="C1155" s="3">
        <v>45590</v>
      </c>
      <c r="D1155" t="s">
        <v>1227</v>
      </c>
      <c r="E1155">
        <v>166200</v>
      </c>
      <c r="F1155">
        <v>84</v>
      </c>
      <c r="G1155">
        <v>10.67</v>
      </c>
      <c r="H1155" t="s">
        <v>1234</v>
      </c>
      <c r="I1155">
        <v>1</v>
      </c>
      <c r="J1155" t="s">
        <v>1229</v>
      </c>
      <c r="K1155" s="3">
        <v>45596</v>
      </c>
      <c r="L1155" s="5">
        <f t="shared" ref="L1155:L1218" si="54">YEAR(C1155)</f>
        <v>2024</v>
      </c>
      <c r="M1155" s="3" t="str">
        <f t="shared" ref="M1155:M1218" si="55">TEXT(K1155,"mmm-yyyy")</f>
        <v>Oct-2024</v>
      </c>
      <c r="N1155" s="5">
        <f t="shared" ref="N1155:N1218" si="56">K1155-C1155</f>
        <v>6</v>
      </c>
      <c r="O1155" s="14">
        <v>45566</v>
      </c>
    </row>
    <row r="1156" spans="1:15">
      <c r="A1156" t="s">
        <v>2395</v>
      </c>
      <c r="B1156" t="s">
        <v>150</v>
      </c>
      <c r="C1156" s="3">
        <v>45463</v>
      </c>
      <c r="D1156" t="s">
        <v>1227</v>
      </c>
      <c r="E1156">
        <v>141900</v>
      </c>
      <c r="F1156">
        <v>60</v>
      </c>
      <c r="G1156">
        <v>9.48</v>
      </c>
      <c r="H1156" t="s">
        <v>1234</v>
      </c>
      <c r="I1156">
        <v>1</v>
      </c>
      <c r="J1156" t="s">
        <v>1229</v>
      </c>
      <c r="K1156" s="3">
        <v>45467</v>
      </c>
      <c r="L1156" s="5">
        <f t="shared" si="54"/>
        <v>2024</v>
      </c>
      <c r="M1156" s="3" t="str">
        <f t="shared" si="55"/>
        <v>Jun-2024</v>
      </c>
      <c r="N1156" s="5">
        <f t="shared" si="56"/>
        <v>4</v>
      </c>
      <c r="O1156" s="14">
        <v>45444</v>
      </c>
    </row>
    <row r="1157" spans="1:15">
      <c r="A1157" t="s">
        <v>2396</v>
      </c>
      <c r="B1157" t="s">
        <v>932</v>
      </c>
      <c r="C1157" s="3">
        <v>45338</v>
      </c>
      <c r="D1157" t="s">
        <v>1227</v>
      </c>
      <c r="E1157">
        <v>706300</v>
      </c>
      <c r="F1157">
        <v>84</v>
      </c>
      <c r="G1157">
        <v>8.01</v>
      </c>
      <c r="H1157" t="s">
        <v>1228</v>
      </c>
      <c r="I1157">
        <v>0</v>
      </c>
      <c r="J1157" t="s">
        <v>1229</v>
      </c>
      <c r="K1157" s="3">
        <v>45347</v>
      </c>
      <c r="L1157" s="5">
        <f t="shared" si="54"/>
        <v>2024</v>
      </c>
      <c r="M1157" s="3" t="str">
        <f t="shared" si="55"/>
        <v>Feb-2024</v>
      </c>
      <c r="N1157" s="5">
        <f t="shared" si="56"/>
        <v>9</v>
      </c>
      <c r="O1157" s="14">
        <v>45323</v>
      </c>
    </row>
    <row r="1158" spans="1:15">
      <c r="A1158" t="s">
        <v>2397</v>
      </c>
      <c r="B1158" t="s">
        <v>951</v>
      </c>
      <c r="C1158" s="3">
        <v>45917</v>
      </c>
      <c r="D1158" t="s">
        <v>1231</v>
      </c>
      <c r="E1158">
        <v>76300</v>
      </c>
      <c r="F1158">
        <v>60</v>
      </c>
      <c r="G1158">
        <v>11.2</v>
      </c>
      <c r="H1158" t="s">
        <v>1234</v>
      </c>
      <c r="I1158">
        <v>1</v>
      </c>
      <c r="J1158" t="s">
        <v>1229</v>
      </c>
      <c r="K1158" s="3">
        <v>45928</v>
      </c>
      <c r="L1158" s="5">
        <f t="shared" si="54"/>
        <v>2025</v>
      </c>
      <c r="M1158" s="3" t="str">
        <f t="shared" si="55"/>
        <v>Sep-2025</v>
      </c>
      <c r="N1158" s="5">
        <f t="shared" si="56"/>
        <v>11</v>
      </c>
      <c r="O1158" s="14">
        <v>45901</v>
      </c>
    </row>
    <row r="1159" spans="1:15">
      <c r="A1159" t="s">
        <v>2398</v>
      </c>
      <c r="B1159" t="s">
        <v>371</v>
      </c>
      <c r="C1159" s="3">
        <v>45498</v>
      </c>
      <c r="D1159" t="s">
        <v>1236</v>
      </c>
      <c r="E1159">
        <v>197800</v>
      </c>
      <c r="F1159">
        <v>12</v>
      </c>
      <c r="G1159">
        <v>10.39</v>
      </c>
      <c r="H1159" t="s">
        <v>1234</v>
      </c>
      <c r="I1159">
        <v>1</v>
      </c>
      <c r="J1159" t="s">
        <v>1243</v>
      </c>
      <c r="K1159" s="3">
        <v>45504</v>
      </c>
      <c r="L1159" s="5">
        <f t="shared" si="54"/>
        <v>2024</v>
      </c>
      <c r="M1159" s="3" t="str">
        <f t="shared" si="55"/>
        <v>Jul-2024</v>
      </c>
      <c r="N1159" s="5">
        <f t="shared" si="56"/>
        <v>6</v>
      </c>
      <c r="O1159" s="14">
        <v>45474</v>
      </c>
    </row>
    <row r="1160" spans="1:15">
      <c r="A1160" t="s">
        <v>2399</v>
      </c>
      <c r="B1160" t="s">
        <v>600</v>
      </c>
      <c r="C1160" s="3">
        <v>45744</v>
      </c>
      <c r="D1160" t="s">
        <v>1227</v>
      </c>
      <c r="E1160">
        <v>177700</v>
      </c>
      <c r="F1160">
        <v>60</v>
      </c>
      <c r="G1160">
        <v>10.66</v>
      </c>
      <c r="H1160" t="s">
        <v>1228</v>
      </c>
      <c r="I1160">
        <v>0</v>
      </c>
      <c r="J1160" t="s">
        <v>1229</v>
      </c>
      <c r="K1160" s="3">
        <v>45753</v>
      </c>
      <c r="L1160" s="5">
        <f t="shared" si="54"/>
        <v>2025</v>
      </c>
      <c r="M1160" s="3" t="str">
        <f t="shared" si="55"/>
        <v>Apr-2025</v>
      </c>
      <c r="N1160" s="5">
        <f t="shared" si="56"/>
        <v>9</v>
      </c>
      <c r="O1160" s="14">
        <v>45717</v>
      </c>
    </row>
    <row r="1161" spans="1:15">
      <c r="A1161" t="s">
        <v>2400</v>
      </c>
      <c r="B1161" t="s">
        <v>641</v>
      </c>
      <c r="C1161" s="3">
        <v>45686</v>
      </c>
      <c r="D1161" t="s">
        <v>1236</v>
      </c>
      <c r="E1161">
        <v>165800</v>
      </c>
      <c r="F1161">
        <v>36</v>
      </c>
      <c r="G1161">
        <v>7.58</v>
      </c>
      <c r="H1161" t="s">
        <v>1234</v>
      </c>
      <c r="I1161">
        <v>1</v>
      </c>
      <c r="J1161" t="s">
        <v>1243</v>
      </c>
      <c r="K1161" s="3">
        <v>45699</v>
      </c>
      <c r="L1161" s="5">
        <f t="shared" si="54"/>
        <v>2025</v>
      </c>
      <c r="M1161" s="3" t="str">
        <f t="shared" si="55"/>
        <v>Feb-2025</v>
      </c>
      <c r="N1161" s="5">
        <f t="shared" si="56"/>
        <v>13</v>
      </c>
      <c r="O1161" s="14">
        <v>45658</v>
      </c>
    </row>
    <row r="1162" spans="1:15">
      <c r="A1162" t="s">
        <v>2401</v>
      </c>
      <c r="B1162" t="s">
        <v>1147</v>
      </c>
      <c r="C1162" s="3">
        <v>45592</v>
      </c>
      <c r="D1162" t="s">
        <v>1227</v>
      </c>
      <c r="E1162">
        <v>166800</v>
      </c>
      <c r="F1162">
        <v>36</v>
      </c>
      <c r="G1162">
        <v>6</v>
      </c>
      <c r="H1162" t="s">
        <v>1240</v>
      </c>
      <c r="I1162">
        <v>0</v>
      </c>
      <c r="J1162" t="s">
        <v>1237</v>
      </c>
      <c r="K1162" s="3">
        <v>45603</v>
      </c>
      <c r="L1162" s="5">
        <f t="shared" si="54"/>
        <v>2024</v>
      </c>
      <c r="M1162" s="3" t="str">
        <f t="shared" si="55"/>
        <v>Nov-2024</v>
      </c>
      <c r="N1162" s="5">
        <f t="shared" si="56"/>
        <v>11</v>
      </c>
      <c r="O1162" s="14">
        <v>45566</v>
      </c>
    </row>
    <row r="1163" spans="1:15">
      <c r="A1163" t="s">
        <v>2402</v>
      </c>
      <c r="B1163" t="s">
        <v>306</v>
      </c>
      <c r="C1163" s="3">
        <v>45999</v>
      </c>
      <c r="D1163" t="s">
        <v>1227</v>
      </c>
      <c r="E1163">
        <v>166000</v>
      </c>
      <c r="F1163">
        <v>36</v>
      </c>
      <c r="G1163">
        <v>10.199999999999999</v>
      </c>
      <c r="H1163" t="s">
        <v>1234</v>
      </c>
      <c r="I1163">
        <v>1</v>
      </c>
      <c r="J1163" t="s">
        <v>1237</v>
      </c>
      <c r="K1163" s="3">
        <v>46009</v>
      </c>
      <c r="L1163" s="5">
        <f t="shared" si="54"/>
        <v>2025</v>
      </c>
      <c r="M1163" s="3" t="str">
        <f t="shared" si="55"/>
        <v>Dec-2025</v>
      </c>
      <c r="N1163" s="5">
        <f t="shared" si="56"/>
        <v>10</v>
      </c>
      <c r="O1163" s="14">
        <v>45992</v>
      </c>
    </row>
    <row r="1164" spans="1:15">
      <c r="A1164" t="s">
        <v>2403</v>
      </c>
      <c r="B1164" t="s">
        <v>841</v>
      </c>
      <c r="C1164" s="3">
        <v>45967</v>
      </c>
      <c r="D1164" t="s">
        <v>1227</v>
      </c>
      <c r="E1164">
        <v>331700</v>
      </c>
      <c r="F1164">
        <v>36</v>
      </c>
      <c r="G1164">
        <v>8.51</v>
      </c>
      <c r="H1164" t="s">
        <v>1228</v>
      </c>
      <c r="I1164">
        <v>0</v>
      </c>
      <c r="J1164" t="s">
        <v>1229</v>
      </c>
      <c r="K1164" s="3">
        <v>45977</v>
      </c>
      <c r="L1164" s="5">
        <f t="shared" si="54"/>
        <v>2025</v>
      </c>
      <c r="M1164" s="3" t="str">
        <f t="shared" si="55"/>
        <v>Nov-2025</v>
      </c>
      <c r="N1164" s="5">
        <f t="shared" si="56"/>
        <v>10</v>
      </c>
      <c r="O1164" s="14">
        <v>45962</v>
      </c>
    </row>
    <row r="1165" spans="1:15">
      <c r="A1165" t="s">
        <v>2404</v>
      </c>
      <c r="B1165" t="s">
        <v>645</v>
      </c>
      <c r="C1165" s="3">
        <v>45467</v>
      </c>
      <c r="D1165" t="s">
        <v>1231</v>
      </c>
      <c r="E1165">
        <v>275700</v>
      </c>
      <c r="F1165">
        <v>36</v>
      </c>
      <c r="G1165">
        <v>7.44</v>
      </c>
      <c r="H1165" t="s">
        <v>1228</v>
      </c>
      <c r="I1165">
        <v>0</v>
      </c>
      <c r="J1165" t="s">
        <v>1237</v>
      </c>
      <c r="K1165" s="3">
        <v>45469</v>
      </c>
      <c r="L1165" s="5">
        <f t="shared" si="54"/>
        <v>2024</v>
      </c>
      <c r="M1165" s="3" t="str">
        <f t="shared" si="55"/>
        <v>Jun-2024</v>
      </c>
      <c r="N1165" s="5">
        <f t="shared" si="56"/>
        <v>2</v>
      </c>
      <c r="O1165" s="14">
        <v>45444</v>
      </c>
    </row>
    <row r="1166" spans="1:15">
      <c r="A1166" t="s">
        <v>2405</v>
      </c>
      <c r="B1166" t="s">
        <v>1035</v>
      </c>
      <c r="C1166" s="3">
        <v>45401</v>
      </c>
      <c r="D1166" t="s">
        <v>1233</v>
      </c>
      <c r="E1166">
        <v>241300</v>
      </c>
      <c r="F1166">
        <v>36</v>
      </c>
      <c r="G1166">
        <v>9.74</v>
      </c>
      <c r="H1166" t="s">
        <v>1228</v>
      </c>
      <c r="I1166">
        <v>0</v>
      </c>
      <c r="J1166" t="s">
        <v>1229</v>
      </c>
      <c r="K1166" s="3">
        <v>45407</v>
      </c>
      <c r="L1166" s="5">
        <f t="shared" si="54"/>
        <v>2024</v>
      </c>
      <c r="M1166" s="3" t="str">
        <f t="shared" si="55"/>
        <v>Apr-2024</v>
      </c>
      <c r="N1166" s="5">
        <f t="shared" si="56"/>
        <v>6</v>
      </c>
      <c r="O1166" s="14">
        <v>45383</v>
      </c>
    </row>
    <row r="1167" spans="1:15">
      <c r="A1167" t="s">
        <v>2406</v>
      </c>
      <c r="B1167" t="s">
        <v>648</v>
      </c>
      <c r="C1167" s="3">
        <v>45975</v>
      </c>
      <c r="D1167" t="s">
        <v>1231</v>
      </c>
      <c r="E1167">
        <v>21500</v>
      </c>
      <c r="F1167">
        <v>60</v>
      </c>
      <c r="G1167">
        <v>7.55</v>
      </c>
      <c r="H1167" t="s">
        <v>1228</v>
      </c>
      <c r="I1167">
        <v>0</v>
      </c>
      <c r="J1167" t="s">
        <v>1243</v>
      </c>
      <c r="K1167" s="3">
        <v>45989</v>
      </c>
      <c r="L1167" s="5">
        <f t="shared" si="54"/>
        <v>2025</v>
      </c>
      <c r="M1167" s="3" t="str">
        <f t="shared" si="55"/>
        <v>Nov-2025</v>
      </c>
      <c r="N1167" s="5">
        <f t="shared" si="56"/>
        <v>14</v>
      </c>
      <c r="O1167" s="14">
        <v>45962</v>
      </c>
    </row>
    <row r="1168" spans="1:15">
      <c r="A1168" t="s">
        <v>2407</v>
      </c>
      <c r="B1168" t="s">
        <v>1187</v>
      </c>
      <c r="C1168" s="3">
        <v>45493</v>
      </c>
      <c r="D1168" t="s">
        <v>1231</v>
      </c>
      <c r="E1168">
        <v>222000</v>
      </c>
      <c r="F1168">
        <v>60</v>
      </c>
      <c r="G1168">
        <v>7.02</v>
      </c>
      <c r="H1168" t="s">
        <v>1228</v>
      </c>
      <c r="I1168">
        <v>0</v>
      </c>
      <c r="J1168" t="s">
        <v>1237</v>
      </c>
      <c r="K1168" s="3">
        <v>45497</v>
      </c>
      <c r="L1168" s="5">
        <f t="shared" si="54"/>
        <v>2024</v>
      </c>
      <c r="M1168" s="3" t="str">
        <f t="shared" si="55"/>
        <v>Jul-2024</v>
      </c>
      <c r="N1168" s="5">
        <f t="shared" si="56"/>
        <v>4</v>
      </c>
      <c r="O1168" s="14">
        <v>45474</v>
      </c>
    </row>
    <row r="1169" spans="1:15">
      <c r="A1169" t="s">
        <v>2408</v>
      </c>
      <c r="B1169" t="s">
        <v>343</v>
      </c>
      <c r="C1169" s="3">
        <v>45459</v>
      </c>
      <c r="D1169" t="s">
        <v>1233</v>
      </c>
      <c r="E1169">
        <v>56500</v>
      </c>
      <c r="F1169">
        <v>36</v>
      </c>
      <c r="G1169">
        <v>8.2200000000000006</v>
      </c>
      <c r="H1169" t="s">
        <v>1234</v>
      </c>
      <c r="I1169">
        <v>1</v>
      </c>
      <c r="J1169" t="s">
        <v>1243</v>
      </c>
      <c r="K1169" s="3">
        <v>45461</v>
      </c>
      <c r="L1169" s="5">
        <f t="shared" si="54"/>
        <v>2024</v>
      </c>
      <c r="M1169" s="3" t="str">
        <f t="shared" si="55"/>
        <v>Jun-2024</v>
      </c>
      <c r="N1169" s="5">
        <f t="shared" si="56"/>
        <v>2</v>
      </c>
      <c r="O1169" s="14">
        <v>45444</v>
      </c>
    </row>
    <row r="1170" spans="1:15">
      <c r="A1170" t="s">
        <v>2409</v>
      </c>
      <c r="B1170" t="s">
        <v>226</v>
      </c>
      <c r="C1170" s="3">
        <v>45905</v>
      </c>
      <c r="D1170" t="s">
        <v>1231</v>
      </c>
      <c r="E1170">
        <v>283000</v>
      </c>
      <c r="F1170">
        <v>36</v>
      </c>
      <c r="G1170">
        <v>8.6300000000000008</v>
      </c>
      <c r="H1170" t="s">
        <v>1234</v>
      </c>
      <c r="I1170">
        <v>1</v>
      </c>
      <c r="J1170" t="s">
        <v>1229</v>
      </c>
      <c r="K1170" s="3">
        <v>45910</v>
      </c>
      <c r="L1170" s="5">
        <f t="shared" si="54"/>
        <v>2025</v>
      </c>
      <c r="M1170" s="3" t="str">
        <f t="shared" si="55"/>
        <v>Sep-2025</v>
      </c>
      <c r="N1170" s="5">
        <f t="shared" si="56"/>
        <v>5</v>
      </c>
      <c r="O1170" s="14">
        <v>45901</v>
      </c>
    </row>
    <row r="1171" spans="1:15">
      <c r="A1171" t="s">
        <v>2410</v>
      </c>
      <c r="B1171" t="s">
        <v>1143</v>
      </c>
      <c r="C1171" s="3">
        <v>45377</v>
      </c>
      <c r="D1171" t="s">
        <v>1239</v>
      </c>
      <c r="E1171">
        <v>505300</v>
      </c>
      <c r="F1171">
        <v>60</v>
      </c>
      <c r="G1171">
        <v>8.08</v>
      </c>
      <c r="H1171" t="s">
        <v>1234</v>
      </c>
      <c r="I1171">
        <v>1</v>
      </c>
      <c r="J1171" t="s">
        <v>1237</v>
      </c>
      <c r="K1171" s="3">
        <v>45391</v>
      </c>
      <c r="L1171" s="5">
        <f t="shared" si="54"/>
        <v>2024</v>
      </c>
      <c r="M1171" s="3" t="str">
        <f t="shared" si="55"/>
        <v>Apr-2024</v>
      </c>
      <c r="N1171" s="5">
        <f t="shared" si="56"/>
        <v>14</v>
      </c>
      <c r="O1171" s="14">
        <v>45352</v>
      </c>
    </row>
    <row r="1172" spans="1:15">
      <c r="A1172" t="s">
        <v>2411</v>
      </c>
      <c r="B1172" t="s">
        <v>652</v>
      </c>
      <c r="C1172" s="3">
        <v>45945</v>
      </c>
      <c r="D1172" t="s">
        <v>1227</v>
      </c>
      <c r="E1172">
        <v>94100</v>
      </c>
      <c r="F1172">
        <v>60</v>
      </c>
      <c r="G1172">
        <v>6</v>
      </c>
      <c r="H1172" t="s">
        <v>1240</v>
      </c>
      <c r="I1172">
        <v>0</v>
      </c>
      <c r="J1172" t="s">
        <v>1229</v>
      </c>
      <c r="K1172" s="3">
        <v>45948</v>
      </c>
      <c r="L1172" s="5">
        <f t="shared" si="54"/>
        <v>2025</v>
      </c>
      <c r="M1172" s="3" t="str">
        <f t="shared" si="55"/>
        <v>Oct-2025</v>
      </c>
      <c r="N1172" s="5">
        <f t="shared" si="56"/>
        <v>3</v>
      </c>
      <c r="O1172" s="14">
        <v>45931</v>
      </c>
    </row>
    <row r="1173" spans="1:15">
      <c r="A1173" t="s">
        <v>2412</v>
      </c>
      <c r="B1173" t="s">
        <v>884</v>
      </c>
      <c r="C1173" s="3">
        <v>46016</v>
      </c>
      <c r="D1173" t="s">
        <v>1227</v>
      </c>
      <c r="E1173">
        <v>149900</v>
      </c>
      <c r="F1173">
        <v>72</v>
      </c>
      <c r="G1173">
        <v>10.51</v>
      </c>
      <c r="H1173" t="s">
        <v>1234</v>
      </c>
      <c r="I1173">
        <v>1</v>
      </c>
      <c r="J1173" t="s">
        <v>1243</v>
      </c>
      <c r="K1173" s="3">
        <v>46022</v>
      </c>
      <c r="L1173" s="5">
        <f t="shared" si="54"/>
        <v>2025</v>
      </c>
      <c r="M1173" s="3" t="str">
        <f t="shared" si="55"/>
        <v>Dec-2025</v>
      </c>
      <c r="N1173" s="5">
        <f t="shared" si="56"/>
        <v>6</v>
      </c>
      <c r="O1173" s="14">
        <v>45992</v>
      </c>
    </row>
    <row r="1174" spans="1:15">
      <c r="A1174" t="s">
        <v>2413</v>
      </c>
      <c r="B1174" t="s">
        <v>444</v>
      </c>
      <c r="C1174" s="3">
        <v>45342</v>
      </c>
      <c r="D1174" t="s">
        <v>1231</v>
      </c>
      <c r="E1174">
        <v>118300</v>
      </c>
      <c r="F1174">
        <v>12</v>
      </c>
      <c r="G1174">
        <v>6.81</v>
      </c>
      <c r="H1174" t="s">
        <v>1240</v>
      </c>
      <c r="I1174">
        <v>0</v>
      </c>
      <c r="J1174" t="s">
        <v>1229</v>
      </c>
      <c r="K1174" s="3">
        <v>45353</v>
      </c>
      <c r="L1174" s="5">
        <f t="shared" si="54"/>
        <v>2024</v>
      </c>
      <c r="M1174" s="3" t="str">
        <f t="shared" si="55"/>
        <v>Mar-2024</v>
      </c>
      <c r="N1174" s="5">
        <f t="shared" si="56"/>
        <v>11</v>
      </c>
      <c r="O1174" s="14">
        <v>45323</v>
      </c>
    </row>
    <row r="1175" spans="1:15">
      <c r="A1175" t="s">
        <v>2414</v>
      </c>
      <c r="B1175" t="s">
        <v>409</v>
      </c>
      <c r="C1175" s="3">
        <v>45403</v>
      </c>
      <c r="D1175" t="s">
        <v>1231</v>
      </c>
      <c r="E1175">
        <v>427400</v>
      </c>
      <c r="F1175">
        <v>60</v>
      </c>
      <c r="G1175">
        <v>7.16</v>
      </c>
      <c r="H1175" t="s">
        <v>1234</v>
      </c>
      <c r="I1175">
        <v>1</v>
      </c>
      <c r="J1175" t="s">
        <v>1229</v>
      </c>
      <c r="K1175" s="3">
        <v>45417</v>
      </c>
      <c r="L1175" s="5">
        <f t="shared" si="54"/>
        <v>2024</v>
      </c>
      <c r="M1175" s="3" t="str">
        <f t="shared" si="55"/>
        <v>May-2024</v>
      </c>
      <c r="N1175" s="5">
        <f t="shared" si="56"/>
        <v>14</v>
      </c>
      <c r="O1175" s="14">
        <v>45383</v>
      </c>
    </row>
    <row r="1176" spans="1:15">
      <c r="A1176" t="s">
        <v>2415</v>
      </c>
      <c r="B1176" t="s">
        <v>842</v>
      </c>
      <c r="C1176" s="3">
        <v>45754</v>
      </c>
      <c r="D1176" t="s">
        <v>1227</v>
      </c>
      <c r="E1176">
        <v>192400</v>
      </c>
      <c r="F1176">
        <v>48</v>
      </c>
      <c r="G1176">
        <v>11.18</v>
      </c>
      <c r="H1176" t="s">
        <v>1228</v>
      </c>
      <c r="I1176">
        <v>0</v>
      </c>
      <c r="J1176" t="s">
        <v>1250</v>
      </c>
      <c r="K1176" s="3">
        <v>45762</v>
      </c>
      <c r="L1176" s="5">
        <f t="shared" si="54"/>
        <v>2025</v>
      </c>
      <c r="M1176" s="3" t="str">
        <f t="shared" si="55"/>
        <v>Apr-2025</v>
      </c>
      <c r="N1176" s="5">
        <f t="shared" si="56"/>
        <v>8</v>
      </c>
      <c r="O1176" s="14">
        <v>45748</v>
      </c>
    </row>
    <row r="1177" spans="1:15">
      <c r="A1177" t="s">
        <v>2416</v>
      </c>
      <c r="B1177" t="s">
        <v>932</v>
      </c>
      <c r="C1177" s="3">
        <v>45733</v>
      </c>
      <c r="D1177" t="s">
        <v>1227</v>
      </c>
      <c r="E1177">
        <v>603500</v>
      </c>
      <c r="F1177">
        <v>60</v>
      </c>
      <c r="G1177">
        <v>8.52</v>
      </c>
      <c r="H1177" t="s">
        <v>1228</v>
      </c>
      <c r="I1177">
        <v>0</v>
      </c>
      <c r="J1177" t="s">
        <v>1243</v>
      </c>
      <c r="K1177" s="3">
        <v>45737</v>
      </c>
      <c r="L1177" s="5">
        <f t="shared" si="54"/>
        <v>2025</v>
      </c>
      <c r="M1177" s="3" t="str">
        <f t="shared" si="55"/>
        <v>Mar-2025</v>
      </c>
      <c r="N1177" s="5">
        <f t="shared" si="56"/>
        <v>4</v>
      </c>
      <c r="O1177" s="14">
        <v>45717</v>
      </c>
    </row>
    <row r="1178" spans="1:15">
      <c r="A1178" t="s">
        <v>2417</v>
      </c>
      <c r="B1178" t="s">
        <v>1149</v>
      </c>
      <c r="C1178" s="3">
        <v>45562</v>
      </c>
      <c r="D1178" t="s">
        <v>1233</v>
      </c>
      <c r="E1178">
        <v>240500</v>
      </c>
      <c r="F1178">
        <v>24</v>
      </c>
      <c r="G1178">
        <v>9.36</v>
      </c>
      <c r="H1178" t="s">
        <v>1234</v>
      </c>
      <c r="I1178">
        <v>1</v>
      </c>
      <c r="J1178" t="s">
        <v>1237</v>
      </c>
      <c r="K1178" s="3">
        <v>45574</v>
      </c>
      <c r="L1178" s="5">
        <f t="shared" si="54"/>
        <v>2024</v>
      </c>
      <c r="M1178" s="3" t="str">
        <f t="shared" si="55"/>
        <v>Oct-2024</v>
      </c>
      <c r="N1178" s="5">
        <f t="shared" si="56"/>
        <v>12</v>
      </c>
      <c r="O1178" s="14">
        <v>45536</v>
      </c>
    </row>
    <row r="1179" spans="1:15">
      <c r="A1179" t="s">
        <v>2418</v>
      </c>
      <c r="B1179" t="s">
        <v>364</v>
      </c>
      <c r="C1179" s="3">
        <v>45868</v>
      </c>
      <c r="D1179" t="s">
        <v>1233</v>
      </c>
      <c r="E1179">
        <v>213300</v>
      </c>
      <c r="F1179">
        <v>36</v>
      </c>
      <c r="G1179">
        <v>11.21</v>
      </c>
      <c r="H1179" t="s">
        <v>1234</v>
      </c>
      <c r="I1179">
        <v>1</v>
      </c>
      <c r="J1179" t="s">
        <v>1243</v>
      </c>
      <c r="K1179" s="3">
        <v>45872</v>
      </c>
      <c r="L1179" s="5">
        <f t="shared" si="54"/>
        <v>2025</v>
      </c>
      <c r="M1179" s="3" t="str">
        <f t="shared" si="55"/>
        <v>Aug-2025</v>
      </c>
      <c r="N1179" s="5">
        <f t="shared" si="56"/>
        <v>4</v>
      </c>
      <c r="O1179" s="14">
        <v>45839</v>
      </c>
    </row>
    <row r="1180" spans="1:15">
      <c r="A1180" t="s">
        <v>2419</v>
      </c>
      <c r="B1180" t="s">
        <v>66</v>
      </c>
      <c r="C1180" s="3">
        <v>45635</v>
      </c>
      <c r="D1180" t="s">
        <v>1227</v>
      </c>
      <c r="E1180">
        <v>188800</v>
      </c>
      <c r="F1180">
        <v>36</v>
      </c>
      <c r="G1180">
        <v>7.59</v>
      </c>
      <c r="H1180" t="s">
        <v>1228</v>
      </c>
      <c r="I1180">
        <v>0</v>
      </c>
      <c r="J1180" t="s">
        <v>1229</v>
      </c>
      <c r="K1180" s="3">
        <v>45640</v>
      </c>
      <c r="L1180" s="5">
        <f t="shared" si="54"/>
        <v>2024</v>
      </c>
      <c r="M1180" s="3" t="str">
        <f t="shared" si="55"/>
        <v>Dec-2024</v>
      </c>
      <c r="N1180" s="5">
        <f t="shared" si="56"/>
        <v>5</v>
      </c>
      <c r="O1180" s="14">
        <v>45627</v>
      </c>
    </row>
    <row r="1181" spans="1:15">
      <c r="A1181" t="s">
        <v>2420</v>
      </c>
      <c r="B1181" t="s">
        <v>932</v>
      </c>
      <c r="C1181" s="3">
        <v>45474</v>
      </c>
      <c r="D1181" t="s">
        <v>1239</v>
      </c>
      <c r="E1181">
        <v>319100</v>
      </c>
      <c r="F1181">
        <v>36</v>
      </c>
      <c r="G1181">
        <v>10.15</v>
      </c>
      <c r="H1181" t="s">
        <v>1234</v>
      </c>
      <c r="I1181">
        <v>1</v>
      </c>
      <c r="J1181" t="s">
        <v>1243</v>
      </c>
      <c r="K1181" s="3">
        <v>45480</v>
      </c>
      <c r="L1181" s="5">
        <f t="shared" si="54"/>
        <v>2024</v>
      </c>
      <c r="M1181" s="3" t="str">
        <f t="shared" si="55"/>
        <v>Jul-2024</v>
      </c>
      <c r="N1181" s="5">
        <f t="shared" si="56"/>
        <v>6</v>
      </c>
      <c r="O1181" s="14">
        <v>45474</v>
      </c>
    </row>
    <row r="1182" spans="1:15">
      <c r="A1182" t="s">
        <v>2421</v>
      </c>
      <c r="B1182" t="s">
        <v>1145</v>
      </c>
      <c r="C1182" s="3">
        <v>45794</v>
      </c>
      <c r="D1182" t="s">
        <v>1231</v>
      </c>
      <c r="E1182">
        <v>53300</v>
      </c>
      <c r="F1182">
        <v>48</v>
      </c>
      <c r="G1182">
        <v>9.61</v>
      </c>
      <c r="H1182" t="s">
        <v>1240</v>
      </c>
      <c r="I1182">
        <v>0</v>
      </c>
      <c r="J1182" t="s">
        <v>1229</v>
      </c>
      <c r="K1182" s="3">
        <v>45805</v>
      </c>
      <c r="L1182" s="5">
        <f t="shared" si="54"/>
        <v>2025</v>
      </c>
      <c r="M1182" s="3" t="str">
        <f t="shared" si="55"/>
        <v>May-2025</v>
      </c>
      <c r="N1182" s="5">
        <f t="shared" si="56"/>
        <v>11</v>
      </c>
      <c r="O1182" s="14">
        <v>45778</v>
      </c>
    </row>
    <row r="1183" spans="1:15">
      <c r="A1183" t="s">
        <v>2422</v>
      </c>
      <c r="B1183" t="s">
        <v>1067</v>
      </c>
      <c r="C1183" s="3">
        <v>45301</v>
      </c>
      <c r="D1183" t="s">
        <v>1233</v>
      </c>
      <c r="E1183">
        <v>191100</v>
      </c>
      <c r="F1183">
        <v>60</v>
      </c>
      <c r="G1183">
        <v>7.23</v>
      </c>
      <c r="H1183" t="s">
        <v>1228</v>
      </c>
      <c r="I1183">
        <v>0</v>
      </c>
      <c r="J1183" t="s">
        <v>1237</v>
      </c>
      <c r="K1183" s="3">
        <v>45308</v>
      </c>
      <c r="L1183" s="5">
        <f t="shared" si="54"/>
        <v>2024</v>
      </c>
      <c r="M1183" s="3" t="str">
        <f t="shared" si="55"/>
        <v>Jan-2024</v>
      </c>
      <c r="N1183" s="5">
        <f t="shared" si="56"/>
        <v>7</v>
      </c>
      <c r="O1183" s="14">
        <v>45292</v>
      </c>
    </row>
    <row r="1184" spans="1:15">
      <c r="A1184" t="s">
        <v>2423</v>
      </c>
      <c r="B1184" t="s">
        <v>984</v>
      </c>
      <c r="C1184" s="3">
        <v>45785</v>
      </c>
      <c r="D1184" t="s">
        <v>1231</v>
      </c>
      <c r="E1184">
        <v>171400</v>
      </c>
      <c r="F1184">
        <v>60</v>
      </c>
      <c r="G1184">
        <v>6</v>
      </c>
      <c r="H1184" t="s">
        <v>1228</v>
      </c>
      <c r="I1184">
        <v>0</v>
      </c>
      <c r="J1184" t="s">
        <v>1229</v>
      </c>
      <c r="K1184" s="3">
        <v>45791</v>
      </c>
      <c r="L1184" s="5">
        <f t="shared" si="54"/>
        <v>2025</v>
      </c>
      <c r="M1184" s="3" t="str">
        <f t="shared" si="55"/>
        <v>May-2025</v>
      </c>
      <c r="N1184" s="5">
        <f t="shared" si="56"/>
        <v>6</v>
      </c>
      <c r="O1184" s="14">
        <v>45778</v>
      </c>
    </row>
    <row r="1185" spans="1:15">
      <c r="A1185" t="s">
        <v>2424</v>
      </c>
      <c r="B1185" t="s">
        <v>816</v>
      </c>
      <c r="C1185" s="3">
        <v>45525</v>
      </c>
      <c r="D1185" t="s">
        <v>1239</v>
      </c>
      <c r="E1185">
        <v>299100</v>
      </c>
      <c r="F1185">
        <v>48</v>
      </c>
      <c r="G1185">
        <v>7.41</v>
      </c>
      <c r="H1185" t="s">
        <v>1240</v>
      </c>
      <c r="I1185">
        <v>0</v>
      </c>
      <c r="J1185" t="s">
        <v>1229</v>
      </c>
      <c r="K1185" s="3">
        <v>45532</v>
      </c>
      <c r="L1185" s="5">
        <f t="shared" si="54"/>
        <v>2024</v>
      </c>
      <c r="M1185" s="3" t="str">
        <f t="shared" si="55"/>
        <v>Aug-2024</v>
      </c>
      <c r="N1185" s="5">
        <f t="shared" si="56"/>
        <v>7</v>
      </c>
      <c r="O1185" s="14">
        <v>45505</v>
      </c>
    </row>
    <row r="1186" spans="1:15">
      <c r="A1186" t="s">
        <v>2425</v>
      </c>
      <c r="B1186" t="s">
        <v>1033</v>
      </c>
      <c r="C1186" s="3">
        <v>45589</v>
      </c>
      <c r="D1186" t="s">
        <v>1227</v>
      </c>
      <c r="E1186">
        <v>157800</v>
      </c>
      <c r="F1186">
        <v>48</v>
      </c>
      <c r="G1186">
        <v>7.25</v>
      </c>
      <c r="H1186" t="s">
        <v>1228</v>
      </c>
      <c r="I1186">
        <v>0</v>
      </c>
      <c r="J1186" t="s">
        <v>1229</v>
      </c>
      <c r="K1186" s="3">
        <v>45598</v>
      </c>
      <c r="L1186" s="5">
        <f t="shared" si="54"/>
        <v>2024</v>
      </c>
      <c r="M1186" s="3" t="str">
        <f t="shared" si="55"/>
        <v>Nov-2024</v>
      </c>
      <c r="N1186" s="5">
        <f t="shared" si="56"/>
        <v>9</v>
      </c>
      <c r="O1186" s="14">
        <v>45566</v>
      </c>
    </row>
    <row r="1187" spans="1:15">
      <c r="A1187" t="s">
        <v>2426</v>
      </c>
      <c r="B1187" t="s">
        <v>665</v>
      </c>
      <c r="C1187" s="3">
        <v>45535</v>
      </c>
      <c r="D1187" t="s">
        <v>1227</v>
      </c>
      <c r="E1187">
        <v>87000</v>
      </c>
      <c r="F1187">
        <v>36</v>
      </c>
      <c r="G1187">
        <v>9.16</v>
      </c>
      <c r="H1187" t="s">
        <v>1240</v>
      </c>
      <c r="I1187">
        <v>0</v>
      </c>
      <c r="J1187" t="s">
        <v>1243</v>
      </c>
      <c r="K1187" s="3">
        <v>45539</v>
      </c>
      <c r="L1187" s="5">
        <f t="shared" si="54"/>
        <v>2024</v>
      </c>
      <c r="M1187" s="3" t="str">
        <f t="shared" si="55"/>
        <v>Sep-2024</v>
      </c>
      <c r="N1187" s="5">
        <f t="shared" si="56"/>
        <v>4</v>
      </c>
      <c r="O1187" s="14">
        <v>45505</v>
      </c>
    </row>
    <row r="1188" spans="1:15">
      <c r="A1188" t="s">
        <v>2427</v>
      </c>
      <c r="B1188" t="s">
        <v>317</v>
      </c>
      <c r="C1188" s="3">
        <v>45800</v>
      </c>
      <c r="D1188" t="s">
        <v>1233</v>
      </c>
      <c r="E1188">
        <v>180900</v>
      </c>
      <c r="F1188">
        <v>84</v>
      </c>
      <c r="G1188">
        <v>10.65</v>
      </c>
      <c r="H1188" t="s">
        <v>1234</v>
      </c>
      <c r="I1188">
        <v>1</v>
      </c>
      <c r="J1188" t="s">
        <v>1243</v>
      </c>
      <c r="K1188" s="3">
        <v>45810</v>
      </c>
      <c r="L1188" s="5">
        <f t="shared" si="54"/>
        <v>2025</v>
      </c>
      <c r="M1188" s="3" t="str">
        <f t="shared" si="55"/>
        <v>Jun-2025</v>
      </c>
      <c r="N1188" s="5">
        <f t="shared" si="56"/>
        <v>10</v>
      </c>
      <c r="O1188" s="14">
        <v>45778</v>
      </c>
    </row>
    <row r="1189" spans="1:15">
      <c r="A1189" t="s">
        <v>2428</v>
      </c>
      <c r="B1189" t="s">
        <v>182</v>
      </c>
      <c r="C1189" s="3">
        <v>45642</v>
      </c>
      <c r="D1189" t="s">
        <v>1236</v>
      </c>
      <c r="E1189">
        <v>84300</v>
      </c>
      <c r="F1189">
        <v>48</v>
      </c>
      <c r="G1189">
        <v>7.76</v>
      </c>
      <c r="H1189" t="s">
        <v>1228</v>
      </c>
      <c r="I1189">
        <v>0</v>
      </c>
      <c r="J1189" t="s">
        <v>1229</v>
      </c>
      <c r="K1189" s="3">
        <v>45643</v>
      </c>
      <c r="L1189" s="5">
        <f t="shared" si="54"/>
        <v>2024</v>
      </c>
      <c r="M1189" s="3" t="str">
        <f t="shared" si="55"/>
        <v>Dec-2024</v>
      </c>
      <c r="N1189" s="5">
        <f t="shared" si="56"/>
        <v>1</v>
      </c>
      <c r="O1189" s="14">
        <v>45627</v>
      </c>
    </row>
    <row r="1190" spans="1:15">
      <c r="A1190" t="s">
        <v>2429</v>
      </c>
      <c r="B1190" t="s">
        <v>332</v>
      </c>
      <c r="C1190" s="3">
        <v>45558</v>
      </c>
      <c r="D1190" t="s">
        <v>1227</v>
      </c>
      <c r="E1190">
        <v>46800</v>
      </c>
      <c r="F1190">
        <v>36</v>
      </c>
      <c r="G1190">
        <v>6</v>
      </c>
      <c r="H1190" t="s">
        <v>1228</v>
      </c>
      <c r="I1190">
        <v>0</v>
      </c>
      <c r="J1190" t="s">
        <v>1229</v>
      </c>
      <c r="K1190" s="3">
        <v>45567</v>
      </c>
      <c r="L1190" s="5">
        <f t="shared" si="54"/>
        <v>2024</v>
      </c>
      <c r="M1190" s="3" t="str">
        <f t="shared" si="55"/>
        <v>Oct-2024</v>
      </c>
      <c r="N1190" s="5">
        <f t="shared" si="56"/>
        <v>9</v>
      </c>
      <c r="O1190" s="14">
        <v>45536</v>
      </c>
    </row>
    <row r="1191" spans="1:15">
      <c r="A1191" t="s">
        <v>2430</v>
      </c>
      <c r="B1191" t="s">
        <v>9</v>
      </c>
      <c r="C1191" s="3">
        <v>45921</v>
      </c>
      <c r="D1191" t="s">
        <v>1239</v>
      </c>
      <c r="E1191">
        <v>299400</v>
      </c>
      <c r="F1191">
        <v>36</v>
      </c>
      <c r="G1191">
        <v>7.12</v>
      </c>
      <c r="H1191" t="s">
        <v>1228</v>
      </c>
      <c r="I1191">
        <v>0</v>
      </c>
      <c r="J1191" t="s">
        <v>1229</v>
      </c>
      <c r="K1191" s="3">
        <v>45928</v>
      </c>
      <c r="L1191" s="5">
        <f t="shared" si="54"/>
        <v>2025</v>
      </c>
      <c r="M1191" s="3" t="str">
        <f t="shared" si="55"/>
        <v>Sep-2025</v>
      </c>
      <c r="N1191" s="5">
        <f t="shared" si="56"/>
        <v>7</v>
      </c>
      <c r="O1191" s="14">
        <v>45901</v>
      </c>
    </row>
    <row r="1192" spans="1:15">
      <c r="A1192" t="s">
        <v>2431</v>
      </c>
      <c r="B1192" t="s">
        <v>1036</v>
      </c>
      <c r="C1192" s="3">
        <v>45947</v>
      </c>
      <c r="D1192" t="s">
        <v>1233</v>
      </c>
      <c r="E1192">
        <v>270000</v>
      </c>
      <c r="F1192">
        <v>60</v>
      </c>
      <c r="G1192">
        <v>8.0500000000000007</v>
      </c>
      <c r="H1192" t="s">
        <v>1228</v>
      </c>
      <c r="I1192">
        <v>0</v>
      </c>
      <c r="J1192" t="s">
        <v>1229</v>
      </c>
      <c r="K1192" s="3">
        <v>45951</v>
      </c>
      <c r="L1192" s="5">
        <f t="shared" si="54"/>
        <v>2025</v>
      </c>
      <c r="M1192" s="3" t="str">
        <f t="shared" si="55"/>
        <v>Oct-2025</v>
      </c>
      <c r="N1192" s="5">
        <f t="shared" si="56"/>
        <v>4</v>
      </c>
      <c r="O1192" s="14">
        <v>45931</v>
      </c>
    </row>
    <row r="1193" spans="1:15">
      <c r="A1193" t="s">
        <v>2432</v>
      </c>
      <c r="B1193" t="s">
        <v>79</v>
      </c>
      <c r="C1193" s="3">
        <v>45492</v>
      </c>
      <c r="D1193" t="s">
        <v>1227</v>
      </c>
      <c r="E1193">
        <v>249600</v>
      </c>
      <c r="F1193">
        <v>48</v>
      </c>
      <c r="G1193">
        <v>11.89</v>
      </c>
      <c r="H1193" t="s">
        <v>1234</v>
      </c>
      <c r="I1193">
        <v>1</v>
      </c>
      <c r="J1193" t="s">
        <v>1250</v>
      </c>
      <c r="K1193" s="3">
        <v>45502</v>
      </c>
      <c r="L1193" s="5">
        <f t="shared" si="54"/>
        <v>2024</v>
      </c>
      <c r="M1193" s="3" t="str">
        <f t="shared" si="55"/>
        <v>Jul-2024</v>
      </c>
      <c r="N1193" s="5">
        <f t="shared" si="56"/>
        <v>10</v>
      </c>
      <c r="O1193" s="14">
        <v>45474</v>
      </c>
    </row>
    <row r="1194" spans="1:15">
      <c r="A1194" t="s">
        <v>2433</v>
      </c>
      <c r="B1194" t="s">
        <v>499</v>
      </c>
      <c r="C1194" s="3">
        <v>45530</v>
      </c>
      <c r="D1194" t="s">
        <v>1227</v>
      </c>
      <c r="E1194">
        <v>448100</v>
      </c>
      <c r="F1194">
        <v>12</v>
      </c>
      <c r="G1194">
        <v>11.44</v>
      </c>
      <c r="H1194" t="s">
        <v>1234</v>
      </c>
      <c r="I1194">
        <v>1</v>
      </c>
      <c r="J1194" t="s">
        <v>1229</v>
      </c>
      <c r="K1194" s="3">
        <v>45538</v>
      </c>
      <c r="L1194" s="5">
        <f t="shared" si="54"/>
        <v>2024</v>
      </c>
      <c r="M1194" s="3" t="str">
        <f t="shared" si="55"/>
        <v>Sep-2024</v>
      </c>
      <c r="N1194" s="5">
        <f t="shared" si="56"/>
        <v>8</v>
      </c>
      <c r="O1194" s="14">
        <v>45505</v>
      </c>
    </row>
    <row r="1195" spans="1:15">
      <c r="A1195" t="s">
        <v>2434</v>
      </c>
      <c r="B1195" t="s">
        <v>238</v>
      </c>
      <c r="C1195" s="3">
        <v>45625</v>
      </c>
      <c r="D1195" t="s">
        <v>1227</v>
      </c>
      <c r="E1195">
        <v>113000</v>
      </c>
      <c r="F1195">
        <v>60</v>
      </c>
      <c r="G1195">
        <v>8.91</v>
      </c>
      <c r="H1195" t="s">
        <v>1228</v>
      </c>
      <c r="I1195">
        <v>0</v>
      </c>
      <c r="J1195" t="s">
        <v>1229</v>
      </c>
      <c r="K1195" s="3">
        <v>45637</v>
      </c>
      <c r="L1195" s="5">
        <f t="shared" si="54"/>
        <v>2024</v>
      </c>
      <c r="M1195" s="3" t="str">
        <f t="shared" si="55"/>
        <v>Dec-2024</v>
      </c>
      <c r="N1195" s="5">
        <f t="shared" si="56"/>
        <v>12</v>
      </c>
      <c r="O1195" s="14">
        <v>45597</v>
      </c>
    </row>
    <row r="1196" spans="1:15">
      <c r="A1196" t="s">
        <v>2435</v>
      </c>
      <c r="B1196" t="s">
        <v>168</v>
      </c>
      <c r="C1196" s="3">
        <v>45706</v>
      </c>
      <c r="D1196" t="s">
        <v>1236</v>
      </c>
      <c r="E1196">
        <v>66100</v>
      </c>
      <c r="F1196">
        <v>60</v>
      </c>
      <c r="G1196">
        <v>6.57</v>
      </c>
      <c r="H1196" t="s">
        <v>1228</v>
      </c>
      <c r="I1196">
        <v>0</v>
      </c>
      <c r="J1196" t="s">
        <v>1229</v>
      </c>
      <c r="K1196" s="3">
        <v>45713</v>
      </c>
      <c r="L1196" s="5">
        <f t="shared" si="54"/>
        <v>2025</v>
      </c>
      <c r="M1196" s="3" t="str">
        <f t="shared" si="55"/>
        <v>Feb-2025</v>
      </c>
      <c r="N1196" s="5">
        <f t="shared" si="56"/>
        <v>7</v>
      </c>
      <c r="O1196" s="14">
        <v>45689</v>
      </c>
    </row>
    <row r="1197" spans="1:15">
      <c r="A1197" t="s">
        <v>2436</v>
      </c>
      <c r="B1197" t="s">
        <v>660</v>
      </c>
      <c r="C1197" s="3">
        <v>45775</v>
      </c>
      <c r="D1197" t="s">
        <v>1239</v>
      </c>
      <c r="E1197">
        <v>171400</v>
      </c>
      <c r="F1197">
        <v>60</v>
      </c>
      <c r="G1197">
        <v>7</v>
      </c>
      <c r="H1197" t="s">
        <v>1228</v>
      </c>
      <c r="I1197">
        <v>0</v>
      </c>
      <c r="J1197" t="s">
        <v>1229</v>
      </c>
      <c r="K1197" s="3">
        <v>45787</v>
      </c>
      <c r="L1197" s="5">
        <f t="shared" si="54"/>
        <v>2025</v>
      </c>
      <c r="M1197" s="3" t="str">
        <f t="shared" si="55"/>
        <v>May-2025</v>
      </c>
      <c r="N1197" s="5">
        <f t="shared" si="56"/>
        <v>12</v>
      </c>
      <c r="O1197" s="14">
        <v>45748</v>
      </c>
    </row>
    <row r="1198" spans="1:15">
      <c r="A1198" t="s">
        <v>2437</v>
      </c>
      <c r="B1198" t="s">
        <v>642</v>
      </c>
      <c r="C1198" s="3">
        <v>45728</v>
      </c>
      <c r="D1198" t="s">
        <v>1233</v>
      </c>
      <c r="E1198">
        <v>141100</v>
      </c>
      <c r="F1198">
        <v>12</v>
      </c>
      <c r="G1198">
        <v>9.6</v>
      </c>
      <c r="H1198" t="s">
        <v>1234</v>
      </c>
      <c r="I1198">
        <v>1</v>
      </c>
      <c r="J1198" t="s">
        <v>1229</v>
      </c>
      <c r="K1198" s="3">
        <v>45730</v>
      </c>
      <c r="L1198" s="5">
        <f t="shared" si="54"/>
        <v>2025</v>
      </c>
      <c r="M1198" s="3" t="str">
        <f t="shared" si="55"/>
        <v>Mar-2025</v>
      </c>
      <c r="N1198" s="5">
        <f t="shared" si="56"/>
        <v>2</v>
      </c>
      <c r="O1198" s="14">
        <v>45717</v>
      </c>
    </row>
    <row r="1199" spans="1:15">
      <c r="A1199" t="s">
        <v>2438</v>
      </c>
      <c r="B1199" t="s">
        <v>233</v>
      </c>
      <c r="C1199" s="3">
        <v>45537</v>
      </c>
      <c r="D1199" t="s">
        <v>1239</v>
      </c>
      <c r="E1199">
        <v>99800</v>
      </c>
      <c r="F1199">
        <v>36</v>
      </c>
      <c r="G1199">
        <v>9.98</v>
      </c>
      <c r="H1199" t="s">
        <v>1240</v>
      </c>
      <c r="I1199">
        <v>0</v>
      </c>
      <c r="J1199" t="s">
        <v>1229</v>
      </c>
      <c r="K1199" s="3">
        <v>45538</v>
      </c>
      <c r="L1199" s="5">
        <f t="shared" si="54"/>
        <v>2024</v>
      </c>
      <c r="M1199" s="3" t="str">
        <f t="shared" si="55"/>
        <v>Sep-2024</v>
      </c>
      <c r="N1199" s="5">
        <f t="shared" si="56"/>
        <v>1</v>
      </c>
      <c r="O1199" s="14">
        <v>45536</v>
      </c>
    </row>
    <row r="1200" spans="1:15">
      <c r="A1200" t="s">
        <v>2439</v>
      </c>
      <c r="B1200" t="s">
        <v>212</v>
      </c>
      <c r="C1200" s="3">
        <v>45299</v>
      </c>
      <c r="D1200" t="s">
        <v>1236</v>
      </c>
      <c r="E1200">
        <v>170200</v>
      </c>
      <c r="F1200">
        <v>72</v>
      </c>
      <c r="G1200">
        <v>7.93</v>
      </c>
      <c r="H1200" t="s">
        <v>1228</v>
      </c>
      <c r="I1200">
        <v>0</v>
      </c>
      <c r="J1200" t="s">
        <v>1237</v>
      </c>
      <c r="K1200" s="3">
        <v>45308</v>
      </c>
      <c r="L1200" s="5">
        <f t="shared" si="54"/>
        <v>2024</v>
      </c>
      <c r="M1200" s="3" t="str">
        <f t="shared" si="55"/>
        <v>Jan-2024</v>
      </c>
      <c r="N1200" s="5">
        <f t="shared" si="56"/>
        <v>9</v>
      </c>
      <c r="O1200" s="14">
        <v>45292</v>
      </c>
    </row>
    <row r="1201" spans="1:15">
      <c r="A1201" t="s">
        <v>2440</v>
      </c>
      <c r="B1201" t="s">
        <v>1011</v>
      </c>
      <c r="C1201" s="3">
        <v>45443</v>
      </c>
      <c r="D1201" t="s">
        <v>1233</v>
      </c>
      <c r="E1201">
        <v>117300</v>
      </c>
      <c r="F1201">
        <v>60</v>
      </c>
      <c r="G1201">
        <v>7.53</v>
      </c>
      <c r="H1201" t="s">
        <v>1228</v>
      </c>
      <c r="I1201">
        <v>0</v>
      </c>
      <c r="J1201" t="s">
        <v>1237</v>
      </c>
      <c r="K1201" s="3">
        <v>45450</v>
      </c>
      <c r="L1201" s="5">
        <f t="shared" si="54"/>
        <v>2024</v>
      </c>
      <c r="M1201" s="3" t="str">
        <f t="shared" si="55"/>
        <v>Jun-2024</v>
      </c>
      <c r="N1201" s="5">
        <f t="shared" si="56"/>
        <v>7</v>
      </c>
      <c r="O1201" s="14">
        <v>45413</v>
      </c>
    </row>
    <row r="1202" spans="1:15">
      <c r="A1202" t="s">
        <v>2441</v>
      </c>
      <c r="B1202" t="s">
        <v>1031</v>
      </c>
      <c r="C1202" s="3">
        <v>45683</v>
      </c>
      <c r="D1202" t="s">
        <v>1231</v>
      </c>
      <c r="E1202">
        <v>49800</v>
      </c>
      <c r="F1202">
        <v>36</v>
      </c>
      <c r="G1202">
        <v>8.25</v>
      </c>
      <c r="H1202" t="s">
        <v>1228</v>
      </c>
      <c r="I1202">
        <v>0</v>
      </c>
      <c r="J1202" t="s">
        <v>1229</v>
      </c>
      <c r="K1202" s="3">
        <v>45697</v>
      </c>
      <c r="L1202" s="5">
        <f t="shared" si="54"/>
        <v>2025</v>
      </c>
      <c r="M1202" s="3" t="str">
        <f t="shared" si="55"/>
        <v>Feb-2025</v>
      </c>
      <c r="N1202" s="5">
        <f t="shared" si="56"/>
        <v>14</v>
      </c>
      <c r="O1202" s="14">
        <v>45658</v>
      </c>
    </row>
    <row r="1203" spans="1:15">
      <c r="A1203" t="s">
        <v>2442</v>
      </c>
      <c r="B1203" t="s">
        <v>663</v>
      </c>
      <c r="C1203" s="3">
        <v>45502</v>
      </c>
      <c r="D1203" t="s">
        <v>1233</v>
      </c>
      <c r="E1203">
        <v>132200</v>
      </c>
      <c r="F1203">
        <v>24</v>
      </c>
      <c r="G1203">
        <v>6</v>
      </c>
      <c r="H1203" t="s">
        <v>1240</v>
      </c>
      <c r="I1203">
        <v>0</v>
      </c>
      <c r="J1203" t="s">
        <v>1229</v>
      </c>
      <c r="K1203" s="3">
        <v>45512</v>
      </c>
      <c r="L1203" s="5">
        <f t="shared" si="54"/>
        <v>2024</v>
      </c>
      <c r="M1203" s="3" t="str">
        <f t="shared" si="55"/>
        <v>Aug-2024</v>
      </c>
      <c r="N1203" s="5">
        <f t="shared" si="56"/>
        <v>10</v>
      </c>
      <c r="O1203" s="14">
        <v>45474</v>
      </c>
    </row>
    <row r="1204" spans="1:15">
      <c r="A1204" t="s">
        <v>2443</v>
      </c>
      <c r="B1204" t="s">
        <v>1181</v>
      </c>
      <c r="C1204" s="3">
        <v>45658</v>
      </c>
      <c r="D1204" t="s">
        <v>1233</v>
      </c>
      <c r="E1204">
        <v>81200</v>
      </c>
      <c r="F1204">
        <v>36</v>
      </c>
      <c r="G1204">
        <v>6</v>
      </c>
      <c r="H1204" t="s">
        <v>1228</v>
      </c>
      <c r="I1204">
        <v>0</v>
      </c>
      <c r="J1204" t="s">
        <v>1237</v>
      </c>
      <c r="K1204" s="3">
        <v>45659</v>
      </c>
      <c r="L1204" s="5">
        <f t="shared" si="54"/>
        <v>2025</v>
      </c>
      <c r="M1204" s="3" t="str">
        <f t="shared" si="55"/>
        <v>Jan-2025</v>
      </c>
      <c r="N1204" s="5">
        <f t="shared" si="56"/>
        <v>1</v>
      </c>
      <c r="O1204" s="14">
        <v>45658</v>
      </c>
    </row>
    <row r="1205" spans="1:15">
      <c r="A1205" t="s">
        <v>2444</v>
      </c>
      <c r="B1205" t="s">
        <v>724</v>
      </c>
      <c r="C1205" s="3">
        <v>45961</v>
      </c>
      <c r="D1205" t="s">
        <v>1227</v>
      </c>
      <c r="E1205">
        <v>211700</v>
      </c>
      <c r="F1205">
        <v>36</v>
      </c>
      <c r="G1205">
        <v>6</v>
      </c>
      <c r="H1205" t="s">
        <v>1240</v>
      </c>
      <c r="I1205">
        <v>0</v>
      </c>
      <c r="J1205" t="s">
        <v>1243</v>
      </c>
      <c r="K1205" s="3">
        <v>45974</v>
      </c>
      <c r="L1205" s="5">
        <f t="shared" si="54"/>
        <v>2025</v>
      </c>
      <c r="M1205" s="3" t="str">
        <f t="shared" si="55"/>
        <v>Nov-2025</v>
      </c>
      <c r="N1205" s="5">
        <f t="shared" si="56"/>
        <v>13</v>
      </c>
      <c r="O1205" s="14">
        <v>45931</v>
      </c>
    </row>
    <row r="1206" spans="1:15">
      <c r="A1206" t="s">
        <v>2445</v>
      </c>
      <c r="B1206" t="s">
        <v>1097</v>
      </c>
      <c r="C1206" s="3">
        <v>45861</v>
      </c>
      <c r="D1206" t="s">
        <v>1231</v>
      </c>
      <c r="E1206">
        <v>113700</v>
      </c>
      <c r="F1206">
        <v>60</v>
      </c>
      <c r="G1206">
        <v>6</v>
      </c>
      <c r="H1206" t="s">
        <v>1228</v>
      </c>
      <c r="I1206">
        <v>0</v>
      </c>
      <c r="J1206" t="s">
        <v>1229</v>
      </c>
      <c r="K1206" s="3">
        <v>45865</v>
      </c>
      <c r="L1206" s="5">
        <f t="shared" si="54"/>
        <v>2025</v>
      </c>
      <c r="M1206" s="3" t="str">
        <f t="shared" si="55"/>
        <v>Jul-2025</v>
      </c>
      <c r="N1206" s="5">
        <f t="shared" si="56"/>
        <v>4</v>
      </c>
      <c r="O1206" s="14">
        <v>45839</v>
      </c>
    </row>
    <row r="1207" spans="1:15">
      <c r="A1207" t="s">
        <v>2446</v>
      </c>
      <c r="B1207" t="s">
        <v>1182</v>
      </c>
      <c r="C1207" s="3">
        <v>45377</v>
      </c>
      <c r="D1207" t="s">
        <v>1227</v>
      </c>
      <c r="E1207">
        <v>391900</v>
      </c>
      <c r="F1207">
        <v>84</v>
      </c>
      <c r="G1207">
        <v>8.67</v>
      </c>
      <c r="H1207" t="s">
        <v>1240</v>
      </c>
      <c r="I1207">
        <v>0</v>
      </c>
      <c r="J1207" t="s">
        <v>1250</v>
      </c>
      <c r="K1207" s="3">
        <v>45382</v>
      </c>
      <c r="L1207" s="5">
        <f t="shared" si="54"/>
        <v>2024</v>
      </c>
      <c r="M1207" s="3" t="str">
        <f t="shared" si="55"/>
        <v>Mar-2024</v>
      </c>
      <c r="N1207" s="5">
        <f t="shared" si="56"/>
        <v>5</v>
      </c>
      <c r="O1207" s="14">
        <v>45352</v>
      </c>
    </row>
    <row r="1208" spans="1:15">
      <c r="A1208" t="s">
        <v>2447</v>
      </c>
      <c r="B1208" t="s">
        <v>738</v>
      </c>
      <c r="C1208" s="3">
        <v>45346</v>
      </c>
      <c r="D1208" t="s">
        <v>1236</v>
      </c>
      <c r="E1208">
        <v>553200</v>
      </c>
      <c r="F1208">
        <v>36</v>
      </c>
      <c r="G1208">
        <v>9.2200000000000006</v>
      </c>
      <c r="H1208" t="s">
        <v>1228</v>
      </c>
      <c r="I1208">
        <v>0</v>
      </c>
      <c r="J1208" t="s">
        <v>1237</v>
      </c>
      <c r="K1208" s="3">
        <v>45351</v>
      </c>
      <c r="L1208" s="5">
        <f t="shared" si="54"/>
        <v>2024</v>
      </c>
      <c r="M1208" s="3" t="str">
        <f t="shared" si="55"/>
        <v>Feb-2024</v>
      </c>
      <c r="N1208" s="5">
        <f t="shared" si="56"/>
        <v>5</v>
      </c>
      <c r="O1208" s="14">
        <v>45323</v>
      </c>
    </row>
    <row r="1209" spans="1:15">
      <c r="A1209" t="s">
        <v>2448</v>
      </c>
      <c r="B1209" t="s">
        <v>656</v>
      </c>
      <c r="C1209" s="3">
        <v>46004</v>
      </c>
      <c r="D1209" t="s">
        <v>1236</v>
      </c>
      <c r="E1209">
        <v>289600</v>
      </c>
      <c r="F1209">
        <v>12</v>
      </c>
      <c r="G1209">
        <v>8.3699999999999992</v>
      </c>
      <c r="H1209" t="s">
        <v>1234</v>
      </c>
      <c r="I1209">
        <v>1</v>
      </c>
      <c r="J1209" t="s">
        <v>1237</v>
      </c>
      <c r="K1209" s="3">
        <v>46018</v>
      </c>
      <c r="L1209" s="5">
        <f t="shared" si="54"/>
        <v>2025</v>
      </c>
      <c r="M1209" s="3" t="str">
        <f t="shared" si="55"/>
        <v>Dec-2025</v>
      </c>
      <c r="N1209" s="5">
        <f t="shared" si="56"/>
        <v>14</v>
      </c>
      <c r="O1209" s="14">
        <v>45992</v>
      </c>
    </row>
    <row r="1210" spans="1:15">
      <c r="A1210" t="s">
        <v>2449</v>
      </c>
      <c r="B1210" t="s">
        <v>122</v>
      </c>
      <c r="C1210" s="3">
        <v>45925</v>
      </c>
      <c r="D1210" t="s">
        <v>1227</v>
      </c>
      <c r="E1210">
        <v>60800</v>
      </c>
      <c r="F1210">
        <v>72</v>
      </c>
      <c r="G1210">
        <v>6</v>
      </c>
      <c r="H1210" t="s">
        <v>1234</v>
      </c>
      <c r="I1210">
        <v>1</v>
      </c>
      <c r="J1210" t="s">
        <v>1229</v>
      </c>
      <c r="K1210" s="3">
        <v>45939</v>
      </c>
      <c r="L1210" s="5">
        <f t="shared" si="54"/>
        <v>2025</v>
      </c>
      <c r="M1210" s="3" t="str">
        <f t="shared" si="55"/>
        <v>Oct-2025</v>
      </c>
      <c r="N1210" s="5">
        <f t="shared" si="56"/>
        <v>14</v>
      </c>
      <c r="O1210" s="14">
        <v>45901</v>
      </c>
    </row>
    <row r="1211" spans="1:15">
      <c r="A1211" t="s">
        <v>2450</v>
      </c>
      <c r="B1211" t="s">
        <v>181</v>
      </c>
      <c r="C1211" s="3">
        <v>45737</v>
      </c>
      <c r="D1211" t="s">
        <v>1227</v>
      </c>
      <c r="E1211">
        <v>516300</v>
      </c>
      <c r="F1211">
        <v>12</v>
      </c>
      <c r="G1211">
        <v>6.33</v>
      </c>
      <c r="H1211" t="s">
        <v>1240</v>
      </c>
      <c r="I1211">
        <v>0</v>
      </c>
      <c r="J1211" t="s">
        <v>1237</v>
      </c>
      <c r="K1211" s="3">
        <v>45751</v>
      </c>
      <c r="L1211" s="5">
        <f t="shared" si="54"/>
        <v>2025</v>
      </c>
      <c r="M1211" s="3" t="str">
        <f t="shared" si="55"/>
        <v>Apr-2025</v>
      </c>
      <c r="N1211" s="5">
        <f t="shared" si="56"/>
        <v>14</v>
      </c>
      <c r="O1211" s="14">
        <v>45717</v>
      </c>
    </row>
    <row r="1212" spans="1:15">
      <c r="A1212" t="s">
        <v>2451</v>
      </c>
      <c r="B1212" t="s">
        <v>231</v>
      </c>
      <c r="C1212" s="3">
        <v>45911</v>
      </c>
      <c r="D1212" t="s">
        <v>1233</v>
      </c>
      <c r="E1212">
        <v>542400</v>
      </c>
      <c r="F1212">
        <v>84</v>
      </c>
      <c r="G1212">
        <v>6.72</v>
      </c>
      <c r="H1212" t="s">
        <v>1234</v>
      </c>
      <c r="I1212">
        <v>1</v>
      </c>
      <c r="J1212" t="s">
        <v>1250</v>
      </c>
      <c r="K1212" s="3">
        <v>45916</v>
      </c>
      <c r="L1212" s="5">
        <f t="shared" si="54"/>
        <v>2025</v>
      </c>
      <c r="M1212" s="3" t="str">
        <f t="shared" si="55"/>
        <v>Sep-2025</v>
      </c>
      <c r="N1212" s="5">
        <f t="shared" si="56"/>
        <v>5</v>
      </c>
      <c r="O1212" s="14">
        <v>45901</v>
      </c>
    </row>
    <row r="1213" spans="1:15">
      <c r="A1213" t="s">
        <v>2452</v>
      </c>
      <c r="B1213" t="s">
        <v>1111</v>
      </c>
      <c r="C1213" s="3">
        <v>45595</v>
      </c>
      <c r="D1213" t="s">
        <v>1233</v>
      </c>
      <c r="E1213">
        <v>182400</v>
      </c>
      <c r="F1213">
        <v>60</v>
      </c>
      <c r="G1213">
        <v>6</v>
      </c>
      <c r="H1213" t="s">
        <v>1240</v>
      </c>
      <c r="I1213">
        <v>0</v>
      </c>
      <c r="J1213" t="s">
        <v>1237</v>
      </c>
      <c r="K1213" s="3">
        <v>45606</v>
      </c>
      <c r="L1213" s="5">
        <f t="shared" si="54"/>
        <v>2024</v>
      </c>
      <c r="M1213" s="3" t="str">
        <f t="shared" si="55"/>
        <v>Nov-2024</v>
      </c>
      <c r="N1213" s="5">
        <f t="shared" si="56"/>
        <v>11</v>
      </c>
      <c r="O1213" s="14">
        <v>45566</v>
      </c>
    </row>
    <row r="1214" spans="1:15">
      <c r="A1214" t="s">
        <v>2453</v>
      </c>
      <c r="B1214" t="s">
        <v>106</v>
      </c>
      <c r="C1214" s="3">
        <v>45423</v>
      </c>
      <c r="D1214" t="s">
        <v>1227</v>
      </c>
      <c r="E1214">
        <v>454400</v>
      </c>
      <c r="F1214">
        <v>72</v>
      </c>
      <c r="G1214">
        <v>8.6999999999999993</v>
      </c>
      <c r="H1214" t="s">
        <v>1234</v>
      </c>
      <c r="I1214">
        <v>1</v>
      </c>
      <c r="J1214" t="s">
        <v>1229</v>
      </c>
      <c r="K1214" s="3">
        <v>45426</v>
      </c>
      <c r="L1214" s="5">
        <f t="shared" si="54"/>
        <v>2024</v>
      </c>
      <c r="M1214" s="3" t="str">
        <f t="shared" si="55"/>
        <v>May-2024</v>
      </c>
      <c r="N1214" s="5">
        <f t="shared" si="56"/>
        <v>3</v>
      </c>
      <c r="O1214" s="14">
        <v>45413</v>
      </c>
    </row>
    <row r="1215" spans="1:15">
      <c r="A1215" t="s">
        <v>2454</v>
      </c>
      <c r="B1215" t="s">
        <v>890</v>
      </c>
      <c r="C1215" s="3">
        <v>45712</v>
      </c>
      <c r="D1215" t="s">
        <v>1233</v>
      </c>
      <c r="E1215">
        <v>122300</v>
      </c>
      <c r="F1215">
        <v>24</v>
      </c>
      <c r="G1215">
        <v>7.74</v>
      </c>
      <c r="H1215" t="s">
        <v>1228</v>
      </c>
      <c r="I1215">
        <v>0</v>
      </c>
      <c r="J1215" t="s">
        <v>1250</v>
      </c>
      <c r="K1215" s="3">
        <v>45717</v>
      </c>
      <c r="L1215" s="5">
        <f t="shared" si="54"/>
        <v>2025</v>
      </c>
      <c r="M1215" s="3" t="str">
        <f t="shared" si="55"/>
        <v>Mar-2025</v>
      </c>
      <c r="N1215" s="5">
        <f t="shared" si="56"/>
        <v>5</v>
      </c>
      <c r="O1215" s="14">
        <v>45689</v>
      </c>
    </row>
    <row r="1216" spans="1:15">
      <c r="A1216" t="s">
        <v>2455</v>
      </c>
      <c r="B1216" t="s">
        <v>1119</v>
      </c>
      <c r="C1216" s="3">
        <v>45676</v>
      </c>
      <c r="D1216" t="s">
        <v>1227</v>
      </c>
      <c r="E1216">
        <v>48700</v>
      </c>
      <c r="F1216">
        <v>12</v>
      </c>
      <c r="G1216">
        <v>6</v>
      </c>
      <c r="H1216" t="s">
        <v>1228</v>
      </c>
      <c r="I1216">
        <v>0</v>
      </c>
      <c r="J1216" t="s">
        <v>1229</v>
      </c>
      <c r="K1216" s="3">
        <v>45680</v>
      </c>
      <c r="L1216" s="5">
        <f t="shared" si="54"/>
        <v>2025</v>
      </c>
      <c r="M1216" s="3" t="str">
        <f t="shared" si="55"/>
        <v>Jan-2025</v>
      </c>
      <c r="N1216" s="5">
        <f t="shared" si="56"/>
        <v>4</v>
      </c>
      <c r="O1216" s="14">
        <v>45658</v>
      </c>
    </row>
    <row r="1217" spans="1:15">
      <c r="A1217" t="s">
        <v>2456</v>
      </c>
      <c r="B1217" t="s">
        <v>624</v>
      </c>
      <c r="C1217" s="3">
        <v>45489</v>
      </c>
      <c r="D1217" t="s">
        <v>1227</v>
      </c>
      <c r="E1217">
        <v>105700</v>
      </c>
      <c r="F1217">
        <v>48</v>
      </c>
      <c r="G1217">
        <v>6.28</v>
      </c>
      <c r="H1217" t="s">
        <v>1240</v>
      </c>
      <c r="I1217">
        <v>0</v>
      </c>
      <c r="J1217" t="s">
        <v>1237</v>
      </c>
      <c r="K1217" s="3">
        <v>45494</v>
      </c>
      <c r="L1217" s="5">
        <f t="shared" si="54"/>
        <v>2024</v>
      </c>
      <c r="M1217" s="3" t="str">
        <f t="shared" si="55"/>
        <v>Jul-2024</v>
      </c>
      <c r="N1217" s="5">
        <f t="shared" si="56"/>
        <v>5</v>
      </c>
      <c r="O1217" s="14">
        <v>45474</v>
      </c>
    </row>
    <row r="1218" spans="1:15">
      <c r="A1218" t="s">
        <v>2457</v>
      </c>
      <c r="B1218" t="s">
        <v>365</v>
      </c>
      <c r="C1218" s="3">
        <v>45338</v>
      </c>
      <c r="D1218" t="s">
        <v>1227</v>
      </c>
      <c r="E1218">
        <v>603900</v>
      </c>
      <c r="F1218">
        <v>36</v>
      </c>
      <c r="G1218">
        <v>6.74</v>
      </c>
      <c r="H1218" t="s">
        <v>1228</v>
      </c>
      <c r="I1218">
        <v>0</v>
      </c>
      <c r="J1218" t="s">
        <v>1229</v>
      </c>
      <c r="K1218" s="3">
        <v>45345</v>
      </c>
      <c r="L1218" s="5">
        <f t="shared" si="54"/>
        <v>2024</v>
      </c>
      <c r="M1218" s="3" t="str">
        <f t="shared" si="55"/>
        <v>Feb-2024</v>
      </c>
      <c r="N1218" s="5">
        <f t="shared" si="56"/>
        <v>7</v>
      </c>
      <c r="O1218" s="14">
        <v>45323</v>
      </c>
    </row>
    <row r="1219" spans="1:15">
      <c r="A1219" t="s">
        <v>2458</v>
      </c>
      <c r="B1219" t="s">
        <v>910</v>
      </c>
      <c r="C1219" s="3">
        <v>45494</v>
      </c>
      <c r="D1219" t="s">
        <v>1227</v>
      </c>
      <c r="E1219">
        <v>63400</v>
      </c>
      <c r="F1219">
        <v>36</v>
      </c>
      <c r="G1219">
        <v>6</v>
      </c>
      <c r="H1219" t="s">
        <v>1240</v>
      </c>
      <c r="I1219">
        <v>0</v>
      </c>
      <c r="J1219" t="s">
        <v>1229</v>
      </c>
      <c r="K1219" s="3">
        <v>45499</v>
      </c>
      <c r="L1219" s="5">
        <f t="shared" ref="L1219:L1282" si="57">YEAR(C1219)</f>
        <v>2024</v>
      </c>
      <c r="M1219" s="3" t="str">
        <f t="shared" ref="M1219:M1282" si="58">TEXT(K1219,"mmm-yyyy")</f>
        <v>Jul-2024</v>
      </c>
      <c r="N1219" s="5">
        <f t="shared" ref="N1219:N1282" si="59">K1219-C1219</f>
        <v>5</v>
      </c>
      <c r="O1219" s="14">
        <v>45474</v>
      </c>
    </row>
    <row r="1220" spans="1:15">
      <c r="A1220" t="s">
        <v>2459</v>
      </c>
      <c r="B1220" t="s">
        <v>262</v>
      </c>
      <c r="C1220" s="3">
        <v>45552</v>
      </c>
      <c r="D1220" t="s">
        <v>1236</v>
      </c>
      <c r="E1220">
        <v>179900</v>
      </c>
      <c r="F1220">
        <v>84</v>
      </c>
      <c r="G1220">
        <v>6.31</v>
      </c>
      <c r="H1220" t="s">
        <v>1228</v>
      </c>
      <c r="I1220">
        <v>0</v>
      </c>
      <c r="J1220" t="s">
        <v>1237</v>
      </c>
      <c r="K1220" s="3">
        <v>45566</v>
      </c>
      <c r="L1220" s="5">
        <f t="shared" si="57"/>
        <v>2024</v>
      </c>
      <c r="M1220" s="3" t="str">
        <f t="shared" si="58"/>
        <v>Oct-2024</v>
      </c>
      <c r="N1220" s="5">
        <f t="shared" si="59"/>
        <v>14</v>
      </c>
      <c r="O1220" s="14">
        <v>45536</v>
      </c>
    </row>
    <row r="1221" spans="1:15">
      <c r="A1221" t="s">
        <v>2460</v>
      </c>
      <c r="B1221" t="s">
        <v>288</v>
      </c>
      <c r="C1221" s="3">
        <v>45981</v>
      </c>
      <c r="D1221" t="s">
        <v>1239</v>
      </c>
      <c r="E1221">
        <v>184400</v>
      </c>
      <c r="F1221">
        <v>60</v>
      </c>
      <c r="G1221">
        <v>11.29</v>
      </c>
      <c r="H1221" t="s">
        <v>1234</v>
      </c>
      <c r="I1221">
        <v>1</v>
      </c>
      <c r="J1221" t="s">
        <v>1229</v>
      </c>
      <c r="K1221" s="3">
        <v>45995</v>
      </c>
      <c r="L1221" s="5">
        <f t="shared" si="57"/>
        <v>2025</v>
      </c>
      <c r="M1221" s="3" t="str">
        <f t="shared" si="58"/>
        <v>Dec-2025</v>
      </c>
      <c r="N1221" s="5">
        <f t="shared" si="59"/>
        <v>14</v>
      </c>
      <c r="O1221" s="14">
        <v>45962</v>
      </c>
    </row>
    <row r="1222" spans="1:15">
      <c r="A1222" t="s">
        <v>2461</v>
      </c>
      <c r="B1222" t="s">
        <v>419</v>
      </c>
      <c r="C1222" s="3">
        <v>45315</v>
      </c>
      <c r="D1222" t="s">
        <v>1233</v>
      </c>
      <c r="E1222">
        <v>125700</v>
      </c>
      <c r="F1222">
        <v>60</v>
      </c>
      <c r="G1222">
        <v>9.7899999999999991</v>
      </c>
      <c r="H1222" t="s">
        <v>1234</v>
      </c>
      <c r="I1222">
        <v>1</v>
      </c>
      <c r="J1222" t="s">
        <v>1243</v>
      </c>
      <c r="K1222" s="3">
        <v>45329</v>
      </c>
      <c r="L1222" s="5">
        <f t="shared" si="57"/>
        <v>2024</v>
      </c>
      <c r="M1222" s="3" t="str">
        <f t="shared" si="58"/>
        <v>Feb-2024</v>
      </c>
      <c r="N1222" s="5">
        <f t="shared" si="59"/>
        <v>14</v>
      </c>
      <c r="O1222" s="14">
        <v>45292</v>
      </c>
    </row>
    <row r="1223" spans="1:15">
      <c r="A1223" t="s">
        <v>2462</v>
      </c>
      <c r="B1223" t="s">
        <v>1156</v>
      </c>
      <c r="C1223" s="3">
        <v>45978</v>
      </c>
      <c r="D1223" t="s">
        <v>1233</v>
      </c>
      <c r="E1223">
        <v>132000</v>
      </c>
      <c r="F1223">
        <v>24</v>
      </c>
      <c r="G1223">
        <v>8.7100000000000009</v>
      </c>
      <c r="H1223" t="s">
        <v>1234</v>
      </c>
      <c r="I1223">
        <v>1</v>
      </c>
      <c r="J1223" t="s">
        <v>1243</v>
      </c>
      <c r="K1223" s="3">
        <v>45986</v>
      </c>
      <c r="L1223" s="5">
        <f t="shared" si="57"/>
        <v>2025</v>
      </c>
      <c r="M1223" s="3" t="str">
        <f t="shared" si="58"/>
        <v>Nov-2025</v>
      </c>
      <c r="N1223" s="5">
        <f t="shared" si="59"/>
        <v>8</v>
      </c>
      <c r="O1223" s="14">
        <v>45962</v>
      </c>
    </row>
    <row r="1224" spans="1:15">
      <c r="A1224" t="s">
        <v>2463</v>
      </c>
      <c r="B1224" t="s">
        <v>1212</v>
      </c>
      <c r="C1224" s="3">
        <v>45631</v>
      </c>
      <c r="D1224" t="s">
        <v>1227</v>
      </c>
      <c r="E1224">
        <v>189300</v>
      </c>
      <c r="F1224">
        <v>60</v>
      </c>
      <c r="G1224">
        <v>6</v>
      </c>
      <c r="H1224" t="s">
        <v>1234</v>
      </c>
      <c r="I1224">
        <v>1</v>
      </c>
      <c r="J1224" t="s">
        <v>1237</v>
      </c>
      <c r="K1224" s="3">
        <v>45639</v>
      </c>
      <c r="L1224" s="5">
        <f t="shared" si="57"/>
        <v>2024</v>
      </c>
      <c r="M1224" s="3" t="str">
        <f t="shared" si="58"/>
        <v>Dec-2024</v>
      </c>
      <c r="N1224" s="5">
        <f t="shared" si="59"/>
        <v>8</v>
      </c>
      <c r="O1224" s="14">
        <v>45627</v>
      </c>
    </row>
    <row r="1225" spans="1:15">
      <c r="A1225" t="s">
        <v>2464</v>
      </c>
      <c r="B1225" t="s">
        <v>1056</v>
      </c>
      <c r="C1225" s="3">
        <v>45703</v>
      </c>
      <c r="D1225" t="s">
        <v>1233</v>
      </c>
      <c r="E1225">
        <v>121400</v>
      </c>
      <c r="F1225">
        <v>60</v>
      </c>
      <c r="G1225">
        <v>8.7899999999999991</v>
      </c>
      <c r="H1225" t="s">
        <v>1234</v>
      </c>
      <c r="I1225">
        <v>1</v>
      </c>
      <c r="J1225" t="s">
        <v>1237</v>
      </c>
      <c r="K1225" s="3">
        <v>45706</v>
      </c>
      <c r="L1225" s="5">
        <f t="shared" si="57"/>
        <v>2025</v>
      </c>
      <c r="M1225" s="3" t="str">
        <f t="shared" si="58"/>
        <v>Feb-2025</v>
      </c>
      <c r="N1225" s="5">
        <f t="shared" si="59"/>
        <v>3</v>
      </c>
      <c r="O1225" s="14">
        <v>45689</v>
      </c>
    </row>
    <row r="1226" spans="1:15">
      <c r="A1226" t="s">
        <v>2465</v>
      </c>
      <c r="B1226" t="s">
        <v>977</v>
      </c>
      <c r="C1226" s="3">
        <v>45552</v>
      </c>
      <c r="D1226" t="s">
        <v>1227</v>
      </c>
      <c r="E1226">
        <v>66500</v>
      </c>
      <c r="F1226">
        <v>36</v>
      </c>
      <c r="G1226">
        <v>8.16</v>
      </c>
      <c r="H1226" t="s">
        <v>1240</v>
      </c>
      <c r="I1226">
        <v>0</v>
      </c>
      <c r="J1226" t="s">
        <v>1229</v>
      </c>
      <c r="K1226" s="3">
        <v>45557</v>
      </c>
      <c r="L1226" s="5">
        <f t="shared" si="57"/>
        <v>2024</v>
      </c>
      <c r="M1226" s="3" t="str">
        <f t="shared" si="58"/>
        <v>Sep-2024</v>
      </c>
      <c r="N1226" s="5">
        <f t="shared" si="59"/>
        <v>5</v>
      </c>
      <c r="O1226" s="14">
        <v>45536</v>
      </c>
    </row>
    <row r="1227" spans="1:15">
      <c r="A1227" t="s">
        <v>2466</v>
      </c>
      <c r="B1227" t="s">
        <v>914</v>
      </c>
      <c r="C1227" s="3">
        <v>45577</v>
      </c>
      <c r="D1227" t="s">
        <v>1231</v>
      </c>
      <c r="E1227">
        <v>209200</v>
      </c>
      <c r="F1227">
        <v>72</v>
      </c>
      <c r="G1227">
        <v>6.98</v>
      </c>
      <c r="H1227" t="s">
        <v>1240</v>
      </c>
      <c r="I1227">
        <v>0</v>
      </c>
      <c r="J1227" t="s">
        <v>1229</v>
      </c>
      <c r="K1227" s="3">
        <v>45589</v>
      </c>
      <c r="L1227" s="5">
        <f t="shared" si="57"/>
        <v>2024</v>
      </c>
      <c r="M1227" s="3" t="str">
        <f t="shared" si="58"/>
        <v>Oct-2024</v>
      </c>
      <c r="N1227" s="5">
        <f t="shared" si="59"/>
        <v>12</v>
      </c>
      <c r="O1227" s="14">
        <v>45566</v>
      </c>
    </row>
    <row r="1228" spans="1:15">
      <c r="A1228" t="s">
        <v>2467</v>
      </c>
      <c r="B1228" t="s">
        <v>1096</v>
      </c>
      <c r="C1228" s="3">
        <v>45804</v>
      </c>
      <c r="D1228" t="s">
        <v>1239</v>
      </c>
      <c r="E1228">
        <v>381600</v>
      </c>
      <c r="F1228">
        <v>24</v>
      </c>
      <c r="G1228">
        <v>8.52</v>
      </c>
      <c r="H1228" t="s">
        <v>1240</v>
      </c>
      <c r="I1228">
        <v>0</v>
      </c>
      <c r="J1228" t="s">
        <v>1229</v>
      </c>
      <c r="K1228" s="3">
        <v>45808</v>
      </c>
      <c r="L1228" s="5">
        <f t="shared" si="57"/>
        <v>2025</v>
      </c>
      <c r="M1228" s="3" t="str">
        <f t="shared" si="58"/>
        <v>May-2025</v>
      </c>
      <c r="N1228" s="5">
        <f t="shared" si="59"/>
        <v>4</v>
      </c>
      <c r="O1228" s="14">
        <v>45778</v>
      </c>
    </row>
    <row r="1229" spans="1:15">
      <c r="A1229" t="s">
        <v>2468</v>
      </c>
      <c r="B1229" t="s">
        <v>1143</v>
      </c>
      <c r="C1229" s="3">
        <v>45377</v>
      </c>
      <c r="D1229" t="s">
        <v>1227</v>
      </c>
      <c r="E1229">
        <v>330800</v>
      </c>
      <c r="F1229">
        <v>36</v>
      </c>
      <c r="G1229">
        <v>6.76</v>
      </c>
      <c r="H1229" t="s">
        <v>1228</v>
      </c>
      <c r="I1229">
        <v>0</v>
      </c>
      <c r="J1229" t="s">
        <v>1243</v>
      </c>
      <c r="K1229" s="3">
        <v>45391</v>
      </c>
      <c r="L1229" s="5">
        <f t="shared" si="57"/>
        <v>2024</v>
      </c>
      <c r="M1229" s="3" t="str">
        <f t="shared" si="58"/>
        <v>Apr-2024</v>
      </c>
      <c r="N1229" s="5">
        <f t="shared" si="59"/>
        <v>14</v>
      </c>
      <c r="O1229" s="14">
        <v>45352</v>
      </c>
    </row>
    <row r="1230" spans="1:15">
      <c r="A1230" t="s">
        <v>2469</v>
      </c>
      <c r="B1230" t="s">
        <v>300</v>
      </c>
      <c r="C1230" s="3">
        <v>45721</v>
      </c>
      <c r="D1230" t="s">
        <v>1231</v>
      </c>
      <c r="E1230">
        <v>102100</v>
      </c>
      <c r="F1230">
        <v>12</v>
      </c>
      <c r="G1230">
        <v>6</v>
      </c>
      <c r="H1230" t="s">
        <v>1240</v>
      </c>
      <c r="I1230">
        <v>0</v>
      </c>
      <c r="J1230" t="s">
        <v>1243</v>
      </c>
      <c r="K1230" s="3">
        <v>45735</v>
      </c>
      <c r="L1230" s="5">
        <f t="shared" si="57"/>
        <v>2025</v>
      </c>
      <c r="M1230" s="3" t="str">
        <f t="shared" si="58"/>
        <v>Mar-2025</v>
      </c>
      <c r="N1230" s="5">
        <f t="shared" si="59"/>
        <v>14</v>
      </c>
      <c r="O1230" s="14">
        <v>45717</v>
      </c>
    </row>
    <row r="1231" spans="1:15">
      <c r="A1231" t="s">
        <v>2470</v>
      </c>
      <c r="B1231" t="s">
        <v>533</v>
      </c>
      <c r="C1231" s="3">
        <v>45872</v>
      </c>
      <c r="D1231" t="s">
        <v>1227</v>
      </c>
      <c r="E1231">
        <v>75000</v>
      </c>
      <c r="F1231">
        <v>60</v>
      </c>
      <c r="G1231">
        <v>10.57</v>
      </c>
      <c r="H1231" t="s">
        <v>1228</v>
      </c>
      <c r="I1231">
        <v>0</v>
      </c>
      <c r="J1231" t="s">
        <v>1237</v>
      </c>
      <c r="K1231" s="3">
        <v>45877</v>
      </c>
      <c r="L1231" s="5">
        <f t="shared" si="57"/>
        <v>2025</v>
      </c>
      <c r="M1231" s="3" t="str">
        <f t="shared" si="58"/>
        <v>Aug-2025</v>
      </c>
      <c r="N1231" s="5">
        <f t="shared" si="59"/>
        <v>5</v>
      </c>
      <c r="O1231" s="14">
        <v>45870</v>
      </c>
    </row>
    <row r="1232" spans="1:15">
      <c r="A1232" t="s">
        <v>2471</v>
      </c>
      <c r="B1232" t="s">
        <v>634</v>
      </c>
      <c r="C1232" s="3">
        <v>45322</v>
      </c>
      <c r="D1232" t="s">
        <v>1227</v>
      </c>
      <c r="E1232">
        <v>147500</v>
      </c>
      <c r="F1232">
        <v>60</v>
      </c>
      <c r="G1232">
        <v>7.85</v>
      </c>
      <c r="H1232" t="s">
        <v>1234</v>
      </c>
      <c r="I1232">
        <v>1</v>
      </c>
      <c r="J1232" t="s">
        <v>1229</v>
      </c>
      <c r="K1232" s="3">
        <v>45330</v>
      </c>
      <c r="L1232" s="5">
        <f t="shared" si="57"/>
        <v>2024</v>
      </c>
      <c r="M1232" s="3" t="str">
        <f t="shared" si="58"/>
        <v>Feb-2024</v>
      </c>
      <c r="N1232" s="5">
        <f t="shared" si="59"/>
        <v>8</v>
      </c>
      <c r="O1232" s="14">
        <v>45292</v>
      </c>
    </row>
    <row r="1233" spans="1:15">
      <c r="A1233" t="s">
        <v>2472</v>
      </c>
      <c r="B1233" t="s">
        <v>628</v>
      </c>
      <c r="C1233" s="3">
        <v>46001</v>
      </c>
      <c r="D1233" t="s">
        <v>1227</v>
      </c>
      <c r="E1233">
        <v>539400</v>
      </c>
      <c r="F1233">
        <v>36</v>
      </c>
      <c r="G1233">
        <v>9.7799999999999994</v>
      </c>
      <c r="H1233" t="s">
        <v>1234</v>
      </c>
      <c r="I1233">
        <v>1</v>
      </c>
      <c r="J1233" t="s">
        <v>1237</v>
      </c>
      <c r="K1233" s="3">
        <v>46005</v>
      </c>
      <c r="L1233" s="5">
        <f t="shared" si="57"/>
        <v>2025</v>
      </c>
      <c r="M1233" s="3" t="str">
        <f t="shared" si="58"/>
        <v>Dec-2025</v>
      </c>
      <c r="N1233" s="5">
        <f t="shared" si="59"/>
        <v>4</v>
      </c>
      <c r="O1233" s="14">
        <v>45992</v>
      </c>
    </row>
    <row r="1234" spans="1:15">
      <c r="A1234" t="s">
        <v>2473</v>
      </c>
      <c r="B1234" t="s">
        <v>766</v>
      </c>
      <c r="C1234" s="3">
        <v>45894</v>
      </c>
      <c r="D1234" t="s">
        <v>1227</v>
      </c>
      <c r="E1234">
        <v>282800</v>
      </c>
      <c r="F1234">
        <v>24</v>
      </c>
      <c r="G1234">
        <v>7.62</v>
      </c>
      <c r="H1234" t="s">
        <v>1240</v>
      </c>
      <c r="I1234">
        <v>0</v>
      </c>
      <c r="J1234" t="s">
        <v>1229</v>
      </c>
      <c r="K1234" s="3">
        <v>45899</v>
      </c>
      <c r="L1234" s="5">
        <f t="shared" si="57"/>
        <v>2025</v>
      </c>
      <c r="M1234" s="3" t="str">
        <f t="shared" si="58"/>
        <v>Aug-2025</v>
      </c>
      <c r="N1234" s="5">
        <f t="shared" si="59"/>
        <v>5</v>
      </c>
      <c r="O1234" s="14">
        <v>45870</v>
      </c>
    </row>
    <row r="1235" spans="1:15">
      <c r="A1235" t="s">
        <v>2474</v>
      </c>
      <c r="B1235" t="s">
        <v>416</v>
      </c>
      <c r="C1235" s="3">
        <v>45731</v>
      </c>
      <c r="D1235" t="s">
        <v>1227</v>
      </c>
      <c r="E1235">
        <v>294600</v>
      </c>
      <c r="F1235">
        <v>12</v>
      </c>
      <c r="G1235">
        <v>6</v>
      </c>
      <c r="H1235" t="s">
        <v>1234</v>
      </c>
      <c r="I1235">
        <v>1</v>
      </c>
      <c r="J1235" t="s">
        <v>1237</v>
      </c>
      <c r="K1235" s="3">
        <v>45738</v>
      </c>
      <c r="L1235" s="5">
        <f t="shared" si="57"/>
        <v>2025</v>
      </c>
      <c r="M1235" s="3" t="str">
        <f t="shared" si="58"/>
        <v>Mar-2025</v>
      </c>
      <c r="N1235" s="5">
        <f t="shared" si="59"/>
        <v>7</v>
      </c>
      <c r="O1235" s="14">
        <v>45717</v>
      </c>
    </row>
    <row r="1236" spans="1:15">
      <c r="A1236" t="s">
        <v>2475</v>
      </c>
      <c r="B1236" t="s">
        <v>102</v>
      </c>
      <c r="C1236" s="3">
        <v>45640</v>
      </c>
      <c r="D1236" t="s">
        <v>1227</v>
      </c>
      <c r="E1236">
        <v>335600</v>
      </c>
      <c r="F1236">
        <v>24</v>
      </c>
      <c r="G1236">
        <v>9.1199999999999992</v>
      </c>
      <c r="H1236" t="s">
        <v>1228</v>
      </c>
      <c r="I1236">
        <v>0</v>
      </c>
      <c r="J1236" t="s">
        <v>1237</v>
      </c>
      <c r="K1236" s="3">
        <v>45643</v>
      </c>
      <c r="L1236" s="5">
        <f t="shared" si="57"/>
        <v>2024</v>
      </c>
      <c r="M1236" s="3" t="str">
        <f t="shared" si="58"/>
        <v>Dec-2024</v>
      </c>
      <c r="N1236" s="5">
        <f t="shared" si="59"/>
        <v>3</v>
      </c>
      <c r="O1236" s="14">
        <v>45627</v>
      </c>
    </row>
    <row r="1237" spans="1:15">
      <c r="A1237" t="s">
        <v>2476</v>
      </c>
      <c r="B1237" t="s">
        <v>336</v>
      </c>
      <c r="C1237" s="3">
        <v>45703</v>
      </c>
      <c r="D1237" t="s">
        <v>1233</v>
      </c>
      <c r="E1237">
        <v>241700</v>
      </c>
      <c r="F1237">
        <v>36</v>
      </c>
      <c r="G1237">
        <v>9.26</v>
      </c>
      <c r="H1237" t="s">
        <v>1234</v>
      </c>
      <c r="I1237">
        <v>1</v>
      </c>
      <c r="J1237" t="s">
        <v>1229</v>
      </c>
      <c r="K1237" s="3">
        <v>45716</v>
      </c>
      <c r="L1237" s="5">
        <f t="shared" si="57"/>
        <v>2025</v>
      </c>
      <c r="M1237" s="3" t="str">
        <f t="shared" si="58"/>
        <v>Feb-2025</v>
      </c>
      <c r="N1237" s="5">
        <f t="shared" si="59"/>
        <v>13</v>
      </c>
      <c r="O1237" s="14">
        <v>45689</v>
      </c>
    </row>
    <row r="1238" spans="1:15">
      <c r="A1238" t="s">
        <v>2477</v>
      </c>
      <c r="B1238" t="s">
        <v>1072</v>
      </c>
      <c r="C1238" s="3">
        <v>45819</v>
      </c>
      <c r="D1238" t="s">
        <v>1227</v>
      </c>
      <c r="E1238">
        <v>195900</v>
      </c>
      <c r="F1238">
        <v>36</v>
      </c>
      <c r="G1238">
        <v>6</v>
      </c>
      <c r="H1238" t="s">
        <v>1228</v>
      </c>
      <c r="I1238">
        <v>0</v>
      </c>
      <c r="J1238" t="s">
        <v>1229</v>
      </c>
      <c r="K1238" s="3">
        <v>45825</v>
      </c>
      <c r="L1238" s="5">
        <f t="shared" si="57"/>
        <v>2025</v>
      </c>
      <c r="M1238" s="3" t="str">
        <f t="shared" si="58"/>
        <v>Jun-2025</v>
      </c>
      <c r="N1238" s="5">
        <f t="shared" si="59"/>
        <v>6</v>
      </c>
      <c r="O1238" s="14">
        <v>45809</v>
      </c>
    </row>
    <row r="1239" spans="1:15">
      <c r="A1239" t="s">
        <v>2478</v>
      </c>
      <c r="B1239" t="s">
        <v>352</v>
      </c>
      <c r="C1239" s="3">
        <v>45601</v>
      </c>
      <c r="D1239" t="s">
        <v>1231</v>
      </c>
      <c r="E1239">
        <v>286200</v>
      </c>
      <c r="F1239">
        <v>36</v>
      </c>
      <c r="G1239">
        <v>6.62</v>
      </c>
      <c r="H1239" t="s">
        <v>1240</v>
      </c>
      <c r="I1239">
        <v>0</v>
      </c>
      <c r="J1239" t="s">
        <v>1237</v>
      </c>
      <c r="K1239" s="3">
        <v>45610</v>
      </c>
      <c r="L1239" s="5">
        <f t="shared" si="57"/>
        <v>2024</v>
      </c>
      <c r="M1239" s="3" t="str">
        <f t="shared" si="58"/>
        <v>Nov-2024</v>
      </c>
      <c r="N1239" s="5">
        <f t="shared" si="59"/>
        <v>9</v>
      </c>
      <c r="O1239" s="14">
        <v>45597</v>
      </c>
    </row>
    <row r="1240" spans="1:15">
      <c r="A1240" t="s">
        <v>2479</v>
      </c>
      <c r="B1240" t="s">
        <v>67</v>
      </c>
      <c r="C1240" s="3">
        <v>45687</v>
      </c>
      <c r="D1240" t="s">
        <v>1239</v>
      </c>
      <c r="E1240">
        <v>122800</v>
      </c>
      <c r="F1240">
        <v>60</v>
      </c>
      <c r="G1240">
        <v>11.26</v>
      </c>
      <c r="H1240" t="s">
        <v>1234</v>
      </c>
      <c r="I1240">
        <v>1</v>
      </c>
      <c r="J1240" t="s">
        <v>1250</v>
      </c>
      <c r="K1240" s="3">
        <v>45698</v>
      </c>
      <c r="L1240" s="5">
        <f t="shared" si="57"/>
        <v>2025</v>
      </c>
      <c r="M1240" s="3" t="str">
        <f t="shared" si="58"/>
        <v>Feb-2025</v>
      </c>
      <c r="N1240" s="5">
        <f t="shared" si="59"/>
        <v>11</v>
      </c>
      <c r="O1240" s="14">
        <v>45658</v>
      </c>
    </row>
    <row r="1241" spans="1:15">
      <c r="A1241" t="s">
        <v>2480</v>
      </c>
      <c r="B1241" t="s">
        <v>1119</v>
      </c>
      <c r="C1241" s="3">
        <v>45629</v>
      </c>
      <c r="D1241" t="s">
        <v>1233</v>
      </c>
      <c r="E1241">
        <v>66900</v>
      </c>
      <c r="F1241">
        <v>48</v>
      </c>
      <c r="G1241">
        <v>6.36</v>
      </c>
      <c r="H1241" t="s">
        <v>1228</v>
      </c>
      <c r="I1241">
        <v>0</v>
      </c>
      <c r="J1241" t="s">
        <v>1229</v>
      </c>
      <c r="K1241" s="3">
        <v>45633</v>
      </c>
      <c r="L1241" s="5">
        <f t="shared" si="57"/>
        <v>2024</v>
      </c>
      <c r="M1241" s="3" t="str">
        <f t="shared" si="58"/>
        <v>Dec-2024</v>
      </c>
      <c r="N1241" s="5">
        <f t="shared" si="59"/>
        <v>4</v>
      </c>
      <c r="O1241" s="14">
        <v>45627</v>
      </c>
    </row>
    <row r="1242" spans="1:15">
      <c r="A1242" t="s">
        <v>2481</v>
      </c>
      <c r="B1242" t="s">
        <v>190</v>
      </c>
      <c r="C1242" s="3">
        <v>45965</v>
      </c>
      <c r="D1242" t="s">
        <v>1227</v>
      </c>
      <c r="E1242">
        <v>298600</v>
      </c>
      <c r="F1242">
        <v>60</v>
      </c>
      <c r="G1242">
        <v>6</v>
      </c>
      <c r="H1242" t="s">
        <v>1228</v>
      </c>
      <c r="I1242">
        <v>0</v>
      </c>
      <c r="J1242" t="s">
        <v>1237</v>
      </c>
      <c r="K1242" s="3">
        <v>45969</v>
      </c>
      <c r="L1242" s="5">
        <f t="shared" si="57"/>
        <v>2025</v>
      </c>
      <c r="M1242" s="3" t="str">
        <f t="shared" si="58"/>
        <v>Nov-2025</v>
      </c>
      <c r="N1242" s="5">
        <f t="shared" si="59"/>
        <v>4</v>
      </c>
      <c r="O1242" s="14">
        <v>45962</v>
      </c>
    </row>
    <row r="1243" spans="1:15">
      <c r="A1243" t="s">
        <v>2482</v>
      </c>
      <c r="B1243" t="s">
        <v>517</v>
      </c>
      <c r="C1243" s="3">
        <v>45728</v>
      </c>
      <c r="D1243" t="s">
        <v>1227</v>
      </c>
      <c r="E1243">
        <v>428100</v>
      </c>
      <c r="F1243">
        <v>12</v>
      </c>
      <c r="G1243">
        <v>6</v>
      </c>
      <c r="H1243" t="s">
        <v>1240</v>
      </c>
      <c r="I1243">
        <v>0</v>
      </c>
      <c r="J1243" t="s">
        <v>1237</v>
      </c>
      <c r="K1243" s="3">
        <v>45734</v>
      </c>
      <c r="L1243" s="5">
        <f t="shared" si="57"/>
        <v>2025</v>
      </c>
      <c r="M1243" s="3" t="str">
        <f t="shared" si="58"/>
        <v>Mar-2025</v>
      </c>
      <c r="N1243" s="5">
        <f t="shared" si="59"/>
        <v>6</v>
      </c>
      <c r="O1243" s="14">
        <v>45717</v>
      </c>
    </row>
    <row r="1244" spans="1:15">
      <c r="A1244" t="s">
        <v>2483</v>
      </c>
      <c r="B1244" t="s">
        <v>92</v>
      </c>
      <c r="C1244" s="3">
        <v>45995</v>
      </c>
      <c r="D1244" t="s">
        <v>1236</v>
      </c>
      <c r="E1244">
        <v>82300</v>
      </c>
      <c r="F1244">
        <v>36</v>
      </c>
      <c r="G1244">
        <v>6.76</v>
      </c>
      <c r="H1244" t="s">
        <v>1228</v>
      </c>
      <c r="I1244">
        <v>0</v>
      </c>
      <c r="J1244" t="s">
        <v>1229</v>
      </c>
      <c r="K1244" s="3">
        <v>46001</v>
      </c>
      <c r="L1244" s="5">
        <f t="shared" si="57"/>
        <v>2025</v>
      </c>
      <c r="M1244" s="3" t="str">
        <f t="shared" si="58"/>
        <v>Dec-2025</v>
      </c>
      <c r="N1244" s="5">
        <f t="shared" si="59"/>
        <v>6</v>
      </c>
      <c r="O1244" s="14">
        <v>45992</v>
      </c>
    </row>
    <row r="1245" spans="1:15">
      <c r="A1245" t="s">
        <v>2484</v>
      </c>
      <c r="B1245" t="s">
        <v>332</v>
      </c>
      <c r="C1245" s="3">
        <v>45954</v>
      </c>
      <c r="D1245" t="s">
        <v>1233</v>
      </c>
      <c r="E1245">
        <v>320000</v>
      </c>
      <c r="F1245">
        <v>36</v>
      </c>
      <c r="G1245">
        <v>7.33</v>
      </c>
      <c r="H1245" t="s">
        <v>1234</v>
      </c>
      <c r="I1245">
        <v>1</v>
      </c>
      <c r="J1245" t="s">
        <v>1250</v>
      </c>
      <c r="K1245" s="3">
        <v>45957</v>
      </c>
      <c r="L1245" s="5">
        <f t="shared" si="57"/>
        <v>2025</v>
      </c>
      <c r="M1245" s="3" t="str">
        <f t="shared" si="58"/>
        <v>Oct-2025</v>
      </c>
      <c r="N1245" s="5">
        <f t="shared" si="59"/>
        <v>3</v>
      </c>
      <c r="O1245" s="14">
        <v>45931</v>
      </c>
    </row>
    <row r="1246" spans="1:15">
      <c r="A1246" t="s">
        <v>2485</v>
      </c>
      <c r="B1246" t="s">
        <v>1121</v>
      </c>
      <c r="C1246" s="3">
        <v>45656</v>
      </c>
      <c r="D1246" t="s">
        <v>1233</v>
      </c>
      <c r="E1246">
        <v>583800</v>
      </c>
      <c r="F1246">
        <v>24</v>
      </c>
      <c r="G1246">
        <v>7.58</v>
      </c>
      <c r="H1246" t="s">
        <v>1228</v>
      </c>
      <c r="I1246">
        <v>0</v>
      </c>
      <c r="J1246" t="s">
        <v>1229</v>
      </c>
      <c r="K1246" s="3">
        <v>45670</v>
      </c>
      <c r="L1246" s="5">
        <f t="shared" si="57"/>
        <v>2024</v>
      </c>
      <c r="M1246" s="3" t="str">
        <f t="shared" si="58"/>
        <v>Jan-2025</v>
      </c>
      <c r="N1246" s="5">
        <f t="shared" si="59"/>
        <v>14</v>
      </c>
      <c r="O1246" s="14">
        <v>45627</v>
      </c>
    </row>
    <row r="1247" spans="1:15">
      <c r="A1247" t="s">
        <v>2486</v>
      </c>
      <c r="B1247" t="s">
        <v>713</v>
      </c>
      <c r="C1247" s="3">
        <v>45404</v>
      </c>
      <c r="D1247" t="s">
        <v>1227</v>
      </c>
      <c r="E1247">
        <v>179700</v>
      </c>
      <c r="F1247">
        <v>24</v>
      </c>
      <c r="G1247">
        <v>6.74</v>
      </c>
      <c r="H1247" t="s">
        <v>1234</v>
      </c>
      <c r="I1247">
        <v>1</v>
      </c>
      <c r="J1247" t="s">
        <v>1250</v>
      </c>
      <c r="K1247" s="3">
        <v>45405</v>
      </c>
      <c r="L1247" s="5">
        <f t="shared" si="57"/>
        <v>2024</v>
      </c>
      <c r="M1247" s="3" t="str">
        <f t="shared" si="58"/>
        <v>Apr-2024</v>
      </c>
      <c r="N1247" s="5">
        <f t="shared" si="59"/>
        <v>1</v>
      </c>
      <c r="O1247" s="14">
        <v>45383</v>
      </c>
    </row>
    <row r="1248" spans="1:15">
      <c r="A1248" t="s">
        <v>2487</v>
      </c>
      <c r="B1248" t="s">
        <v>1026</v>
      </c>
      <c r="C1248" s="3">
        <v>45467</v>
      </c>
      <c r="D1248" t="s">
        <v>1233</v>
      </c>
      <c r="E1248">
        <v>101500</v>
      </c>
      <c r="F1248">
        <v>60</v>
      </c>
      <c r="G1248">
        <v>6</v>
      </c>
      <c r="H1248" t="s">
        <v>1228</v>
      </c>
      <c r="I1248">
        <v>0</v>
      </c>
      <c r="J1248" t="s">
        <v>1229</v>
      </c>
      <c r="K1248" s="3">
        <v>45470</v>
      </c>
      <c r="L1248" s="5">
        <f t="shared" si="57"/>
        <v>2024</v>
      </c>
      <c r="M1248" s="3" t="str">
        <f t="shared" si="58"/>
        <v>Jun-2024</v>
      </c>
      <c r="N1248" s="5">
        <f t="shared" si="59"/>
        <v>3</v>
      </c>
      <c r="O1248" s="14">
        <v>45444</v>
      </c>
    </row>
    <row r="1249" spans="1:15">
      <c r="A1249" t="s">
        <v>2488</v>
      </c>
      <c r="B1249" t="s">
        <v>748</v>
      </c>
      <c r="C1249" s="3">
        <v>45440</v>
      </c>
      <c r="D1249" t="s">
        <v>1227</v>
      </c>
      <c r="E1249">
        <v>196200</v>
      </c>
      <c r="F1249">
        <v>72</v>
      </c>
      <c r="G1249">
        <v>6</v>
      </c>
      <c r="H1249" t="s">
        <v>1228</v>
      </c>
      <c r="I1249">
        <v>0</v>
      </c>
      <c r="J1249" t="s">
        <v>1229</v>
      </c>
      <c r="K1249" s="3">
        <v>45448</v>
      </c>
      <c r="L1249" s="5">
        <f t="shared" si="57"/>
        <v>2024</v>
      </c>
      <c r="M1249" s="3" t="str">
        <f t="shared" si="58"/>
        <v>Jun-2024</v>
      </c>
      <c r="N1249" s="5">
        <f t="shared" si="59"/>
        <v>8</v>
      </c>
      <c r="O1249" s="14">
        <v>45413</v>
      </c>
    </row>
    <row r="1250" spans="1:15">
      <c r="A1250" t="s">
        <v>2489</v>
      </c>
      <c r="B1250" t="s">
        <v>1111</v>
      </c>
      <c r="C1250" s="3">
        <v>45469</v>
      </c>
      <c r="D1250" t="s">
        <v>1239</v>
      </c>
      <c r="E1250">
        <v>122400</v>
      </c>
      <c r="F1250">
        <v>12</v>
      </c>
      <c r="G1250">
        <v>6</v>
      </c>
      <c r="H1250" t="s">
        <v>1240</v>
      </c>
      <c r="I1250">
        <v>0</v>
      </c>
      <c r="J1250" t="s">
        <v>1229</v>
      </c>
      <c r="K1250" s="3">
        <v>45477</v>
      </c>
      <c r="L1250" s="5">
        <f t="shared" si="57"/>
        <v>2024</v>
      </c>
      <c r="M1250" s="3" t="str">
        <f t="shared" si="58"/>
        <v>Jul-2024</v>
      </c>
      <c r="N1250" s="5">
        <f t="shared" si="59"/>
        <v>8</v>
      </c>
      <c r="O1250" s="14">
        <v>45444</v>
      </c>
    </row>
    <row r="1251" spans="1:15">
      <c r="A1251" t="s">
        <v>2490</v>
      </c>
      <c r="B1251" t="s">
        <v>985</v>
      </c>
      <c r="C1251" s="3">
        <v>45673</v>
      </c>
      <c r="D1251" t="s">
        <v>1239</v>
      </c>
      <c r="E1251">
        <v>116900</v>
      </c>
      <c r="F1251">
        <v>36</v>
      </c>
      <c r="G1251">
        <v>8.39</v>
      </c>
      <c r="H1251" t="s">
        <v>1228</v>
      </c>
      <c r="I1251">
        <v>0</v>
      </c>
      <c r="J1251" t="s">
        <v>1243</v>
      </c>
      <c r="K1251" s="3">
        <v>45679</v>
      </c>
      <c r="L1251" s="5">
        <f t="shared" si="57"/>
        <v>2025</v>
      </c>
      <c r="M1251" s="3" t="str">
        <f t="shared" si="58"/>
        <v>Jan-2025</v>
      </c>
      <c r="N1251" s="5">
        <f t="shared" si="59"/>
        <v>6</v>
      </c>
      <c r="O1251" s="14">
        <v>45658</v>
      </c>
    </row>
    <row r="1252" spans="1:15">
      <c r="A1252" t="s">
        <v>2491</v>
      </c>
      <c r="B1252" t="s">
        <v>870</v>
      </c>
      <c r="C1252" s="3">
        <v>45514</v>
      </c>
      <c r="D1252" t="s">
        <v>1227</v>
      </c>
      <c r="E1252">
        <v>243800</v>
      </c>
      <c r="F1252">
        <v>84</v>
      </c>
      <c r="G1252">
        <v>8.1199999999999992</v>
      </c>
      <c r="H1252" t="s">
        <v>1240</v>
      </c>
      <c r="I1252">
        <v>0</v>
      </c>
      <c r="J1252" t="s">
        <v>1229</v>
      </c>
      <c r="K1252" s="3">
        <v>45521</v>
      </c>
      <c r="L1252" s="5">
        <f t="shared" si="57"/>
        <v>2024</v>
      </c>
      <c r="M1252" s="3" t="str">
        <f t="shared" si="58"/>
        <v>Aug-2024</v>
      </c>
      <c r="N1252" s="5">
        <f t="shared" si="59"/>
        <v>7</v>
      </c>
      <c r="O1252" s="14">
        <v>45505</v>
      </c>
    </row>
    <row r="1253" spans="1:15">
      <c r="A1253" t="s">
        <v>2492</v>
      </c>
      <c r="B1253" t="s">
        <v>682</v>
      </c>
      <c r="C1253" s="3">
        <v>45550</v>
      </c>
      <c r="D1253" t="s">
        <v>1233</v>
      </c>
      <c r="E1253">
        <v>58600</v>
      </c>
      <c r="F1253">
        <v>24</v>
      </c>
      <c r="G1253">
        <v>6</v>
      </c>
      <c r="H1253" t="s">
        <v>1228</v>
      </c>
      <c r="I1253">
        <v>0</v>
      </c>
      <c r="J1253" t="s">
        <v>1243</v>
      </c>
      <c r="K1253" s="3">
        <v>45552</v>
      </c>
      <c r="L1253" s="5">
        <f t="shared" si="57"/>
        <v>2024</v>
      </c>
      <c r="M1253" s="3" t="str">
        <f t="shared" si="58"/>
        <v>Sep-2024</v>
      </c>
      <c r="N1253" s="5">
        <f t="shared" si="59"/>
        <v>2</v>
      </c>
      <c r="O1253" s="14">
        <v>45536</v>
      </c>
    </row>
    <row r="1254" spans="1:15">
      <c r="A1254" t="s">
        <v>2493</v>
      </c>
      <c r="B1254" t="s">
        <v>668</v>
      </c>
      <c r="C1254" s="3">
        <v>45480</v>
      </c>
      <c r="D1254" t="s">
        <v>1227</v>
      </c>
      <c r="E1254">
        <v>65500</v>
      </c>
      <c r="F1254">
        <v>60</v>
      </c>
      <c r="G1254">
        <v>6.75</v>
      </c>
      <c r="H1254" t="s">
        <v>1228</v>
      </c>
      <c r="I1254">
        <v>0</v>
      </c>
      <c r="J1254" t="s">
        <v>1237</v>
      </c>
      <c r="K1254" s="3">
        <v>45489</v>
      </c>
      <c r="L1254" s="5">
        <f t="shared" si="57"/>
        <v>2024</v>
      </c>
      <c r="M1254" s="3" t="str">
        <f t="shared" si="58"/>
        <v>Jul-2024</v>
      </c>
      <c r="N1254" s="5">
        <f t="shared" si="59"/>
        <v>9</v>
      </c>
      <c r="O1254" s="14">
        <v>45474</v>
      </c>
    </row>
    <row r="1255" spans="1:15">
      <c r="A1255" t="s">
        <v>2494</v>
      </c>
      <c r="B1255" t="s">
        <v>1111</v>
      </c>
      <c r="C1255" s="3">
        <v>45597</v>
      </c>
      <c r="D1255" t="s">
        <v>1233</v>
      </c>
      <c r="E1255">
        <v>182400</v>
      </c>
      <c r="F1255">
        <v>84</v>
      </c>
      <c r="G1255">
        <v>6</v>
      </c>
      <c r="H1255" t="s">
        <v>1228</v>
      </c>
      <c r="I1255">
        <v>0</v>
      </c>
      <c r="J1255" t="s">
        <v>1229</v>
      </c>
      <c r="K1255" s="3">
        <v>45600</v>
      </c>
      <c r="L1255" s="5">
        <f t="shared" si="57"/>
        <v>2024</v>
      </c>
      <c r="M1255" s="3" t="str">
        <f t="shared" si="58"/>
        <v>Nov-2024</v>
      </c>
      <c r="N1255" s="5">
        <f t="shared" si="59"/>
        <v>3</v>
      </c>
      <c r="O1255" s="14">
        <v>45597</v>
      </c>
    </row>
    <row r="1256" spans="1:15">
      <c r="A1256" t="s">
        <v>2495</v>
      </c>
      <c r="B1256" t="s">
        <v>62</v>
      </c>
      <c r="C1256" s="3">
        <v>45669</v>
      </c>
      <c r="D1256" t="s">
        <v>1236</v>
      </c>
      <c r="E1256">
        <v>177200</v>
      </c>
      <c r="F1256">
        <v>84</v>
      </c>
      <c r="G1256">
        <v>6</v>
      </c>
      <c r="H1256" t="s">
        <v>1240</v>
      </c>
      <c r="I1256">
        <v>0</v>
      </c>
      <c r="J1256" t="s">
        <v>1229</v>
      </c>
      <c r="K1256" s="3">
        <v>45671</v>
      </c>
      <c r="L1256" s="5">
        <f t="shared" si="57"/>
        <v>2025</v>
      </c>
      <c r="M1256" s="3" t="str">
        <f t="shared" si="58"/>
        <v>Jan-2025</v>
      </c>
      <c r="N1256" s="5">
        <f t="shared" si="59"/>
        <v>2</v>
      </c>
      <c r="O1256" s="14">
        <v>45658</v>
      </c>
    </row>
    <row r="1257" spans="1:15">
      <c r="A1257" t="s">
        <v>2496</v>
      </c>
      <c r="B1257" t="s">
        <v>1087</v>
      </c>
      <c r="C1257" s="3">
        <v>45893</v>
      </c>
      <c r="D1257" t="s">
        <v>1233</v>
      </c>
      <c r="E1257">
        <v>228900</v>
      </c>
      <c r="F1257">
        <v>36</v>
      </c>
      <c r="G1257">
        <v>6.66</v>
      </c>
      <c r="H1257" t="s">
        <v>1240</v>
      </c>
      <c r="I1257">
        <v>0</v>
      </c>
      <c r="J1257" t="s">
        <v>1229</v>
      </c>
      <c r="K1257" s="3">
        <v>45898</v>
      </c>
      <c r="L1257" s="5">
        <f t="shared" si="57"/>
        <v>2025</v>
      </c>
      <c r="M1257" s="3" t="str">
        <f t="shared" si="58"/>
        <v>Aug-2025</v>
      </c>
      <c r="N1257" s="5">
        <f t="shared" si="59"/>
        <v>5</v>
      </c>
      <c r="O1257" s="14">
        <v>45870</v>
      </c>
    </row>
    <row r="1258" spans="1:15">
      <c r="A1258" t="s">
        <v>2497</v>
      </c>
      <c r="B1258" t="s">
        <v>165</v>
      </c>
      <c r="C1258" s="3">
        <v>45634</v>
      </c>
      <c r="D1258" t="s">
        <v>1227</v>
      </c>
      <c r="E1258">
        <v>668900</v>
      </c>
      <c r="F1258">
        <v>24</v>
      </c>
      <c r="G1258">
        <v>6</v>
      </c>
      <c r="H1258" t="s">
        <v>1240</v>
      </c>
      <c r="I1258">
        <v>0</v>
      </c>
      <c r="J1258" t="s">
        <v>1229</v>
      </c>
      <c r="K1258" s="3">
        <v>45635</v>
      </c>
      <c r="L1258" s="5">
        <f t="shared" si="57"/>
        <v>2024</v>
      </c>
      <c r="M1258" s="3" t="str">
        <f t="shared" si="58"/>
        <v>Dec-2024</v>
      </c>
      <c r="N1258" s="5">
        <f t="shared" si="59"/>
        <v>1</v>
      </c>
      <c r="O1258" s="14">
        <v>45627</v>
      </c>
    </row>
    <row r="1259" spans="1:15">
      <c r="A1259" t="s">
        <v>2498</v>
      </c>
      <c r="B1259" t="s">
        <v>926</v>
      </c>
      <c r="C1259" s="3">
        <v>45447</v>
      </c>
      <c r="D1259" t="s">
        <v>1227</v>
      </c>
      <c r="E1259">
        <v>193700</v>
      </c>
      <c r="F1259">
        <v>36</v>
      </c>
      <c r="G1259">
        <v>8.4</v>
      </c>
      <c r="H1259" t="s">
        <v>1240</v>
      </c>
      <c r="I1259">
        <v>0</v>
      </c>
      <c r="J1259" t="s">
        <v>1229</v>
      </c>
      <c r="K1259" s="3">
        <v>45452</v>
      </c>
      <c r="L1259" s="5">
        <f t="shared" si="57"/>
        <v>2024</v>
      </c>
      <c r="M1259" s="3" t="str">
        <f t="shared" si="58"/>
        <v>Jun-2024</v>
      </c>
      <c r="N1259" s="5">
        <f t="shared" si="59"/>
        <v>5</v>
      </c>
      <c r="O1259" s="14">
        <v>45444</v>
      </c>
    </row>
    <row r="1260" spans="1:15">
      <c r="A1260" t="s">
        <v>2499</v>
      </c>
      <c r="B1260" t="s">
        <v>1170</v>
      </c>
      <c r="C1260" s="3">
        <v>46003</v>
      </c>
      <c r="D1260" t="s">
        <v>1236</v>
      </c>
      <c r="E1260">
        <v>273600</v>
      </c>
      <c r="F1260">
        <v>72</v>
      </c>
      <c r="G1260">
        <v>6.54</v>
      </c>
      <c r="H1260" t="s">
        <v>1228</v>
      </c>
      <c r="I1260">
        <v>0</v>
      </c>
      <c r="J1260" t="s">
        <v>1229</v>
      </c>
      <c r="K1260" s="3">
        <v>46013</v>
      </c>
      <c r="L1260" s="5">
        <f t="shared" si="57"/>
        <v>2025</v>
      </c>
      <c r="M1260" s="3" t="str">
        <f t="shared" si="58"/>
        <v>Dec-2025</v>
      </c>
      <c r="N1260" s="5">
        <f t="shared" si="59"/>
        <v>10</v>
      </c>
      <c r="O1260" s="14">
        <v>45992</v>
      </c>
    </row>
    <row r="1261" spans="1:15">
      <c r="A1261" t="s">
        <v>2500</v>
      </c>
      <c r="B1261" t="s">
        <v>472</v>
      </c>
      <c r="C1261" s="3">
        <v>45346</v>
      </c>
      <c r="D1261" t="s">
        <v>1231</v>
      </c>
      <c r="E1261">
        <v>90900</v>
      </c>
      <c r="F1261">
        <v>72</v>
      </c>
      <c r="G1261">
        <v>6</v>
      </c>
      <c r="H1261" t="s">
        <v>1240</v>
      </c>
      <c r="I1261">
        <v>0</v>
      </c>
      <c r="J1261" t="s">
        <v>1243</v>
      </c>
      <c r="K1261" s="3">
        <v>45350</v>
      </c>
      <c r="L1261" s="5">
        <f t="shared" si="57"/>
        <v>2024</v>
      </c>
      <c r="M1261" s="3" t="str">
        <f t="shared" si="58"/>
        <v>Feb-2024</v>
      </c>
      <c r="N1261" s="5">
        <f t="shared" si="59"/>
        <v>4</v>
      </c>
      <c r="O1261" s="14">
        <v>45323</v>
      </c>
    </row>
    <row r="1262" spans="1:15">
      <c r="A1262" t="s">
        <v>2501</v>
      </c>
      <c r="B1262" t="s">
        <v>893</v>
      </c>
      <c r="C1262" s="3">
        <v>45733</v>
      </c>
      <c r="D1262" t="s">
        <v>1233</v>
      </c>
      <c r="E1262">
        <v>308100</v>
      </c>
      <c r="F1262">
        <v>60</v>
      </c>
      <c r="G1262">
        <v>8.86</v>
      </c>
      <c r="H1262" t="s">
        <v>1240</v>
      </c>
      <c r="I1262">
        <v>0</v>
      </c>
      <c r="J1262" t="s">
        <v>1243</v>
      </c>
      <c r="K1262" s="3">
        <v>45745</v>
      </c>
      <c r="L1262" s="5">
        <f t="shared" si="57"/>
        <v>2025</v>
      </c>
      <c r="M1262" s="3" t="str">
        <f t="shared" si="58"/>
        <v>Mar-2025</v>
      </c>
      <c r="N1262" s="5">
        <f t="shared" si="59"/>
        <v>12</v>
      </c>
      <c r="O1262" s="14">
        <v>45717</v>
      </c>
    </row>
    <row r="1263" spans="1:15">
      <c r="A1263" t="s">
        <v>2502</v>
      </c>
      <c r="B1263" t="s">
        <v>982</v>
      </c>
      <c r="C1263" s="3">
        <v>45976</v>
      </c>
      <c r="D1263" t="s">
        <v>1227</v>
      </c>
      <c r="E1263">
        <v>124500</v>
      </c>
      <c r="F1263">
        <v>60</v>
      </c>
      <c r="G1263">
        <v>10.93</v>
      </c>
      <c r="H1263" t="s">
        <v>1240</v>
      </c>
      <c r="I1263">
        <v>0</v>
      </c>
      <c r="J1263" t="s">
        <v>1243</v>
      </c>
      <c r="K1263" s="3">
        <v>45982</v>
      </c>
      <c r="L1263" s="5">
        <f t="shared" si="57"/>
        <v>2025</v>
      </c>
      <c r="M1263" s="3" t="str">
        <f t="shared" si="58"/>
        <v>Nov-2025</v>
      </c>
      <c r="N1263" s="5">
        <f t="shared" si="59"/>
        <v>6</v>
      </c>
      <c r="O1263" s="14">
        <v>45962</v>
      </c>
    </row>
    <row r="1264" spans="1:15">
      <c r="A1264" t="s">
        <v>2503</v>
      </c>
      <c r="B1264" t="s">
        <v>885</v>
      </c>
      <c r="C1264" s="3">
        <v>45491</v>
      </c>
      <c r="D1264" t="s">
        <v>1227</v>
      </c>
      <c r="E1264">
        <v>189200</v>
      </c>
      <c r="F1264">
        <v>60</v>
      </c>
      <c r="G1264">
        <v>6.57</v>
      </c>
      <c r="H1264" t="s">
        <v>1240</v>
      </c>
      <c r="I1264">
        <v>0</v>
      </c>
      <c r="J1264" t="s">
        <v>1229</v>
      </c>
      <c r="K1264" s="3">
        <v>45503</v>
      </c>
      <c r="L1264" s="5">
        <f t="shared" si="57"/>
        <v>2024</v>
      </c>
      <c r="M1264" s="3" t="str">
        <f t="shared" si="58"/>
        <v>Jul-2024</v>
      </c>
      <c r="N1264" s="5">
        <f t="shared" si="59"/>
        <v>12</v>
      </c>
      <c r="O1264" s="14">
        <v>45474</v>
      </c>
    </row>
    <row r="1265" spans="1:15">
      <c r="A1265" t="s">
        <v>2504</v>
      </c>
      <c r="B1265" t="s">
        <v>945</v>
      </c>
      <c r="C1265" s="3">
        <v>45694</v>
      </c>
      <c r="D1265" t="s">
        <v>1239</v>
      </c>
      <c r="E1265">
        <v>166800</v>
      </c>
      <c r="F1265">
        <v>60</v>
      </c>
      <c r="G1265">
        <v>6.44</v>
      </c>
      <c r="H1265" t="s">
        <v>1240</v>
      </c>
      <c r="I1265">
        <v>0</v>
      </c>
      <c r="J1265" t="s">
        <v>1250</v>
      </c>
      <c r="K1265" s="3">
        <v>45699</v>
      </c>
      <c r="L1265" s="5">
        <f t="shared" si="57"/>
        <v>2025</v>
      </c>
      <c r="M1265" s="3" t="str">
        <f t="shared" si="58"/>
        <v>Feb-2025</v>
      </c>
      <c r="N1265" s="5">
        <f t="shared" si="59"/>
        <v>5</v>
      </c>
      <c r="O1265" s="14">
        <v>45689</v>
      </c>
    </row>
    <row r="1266" spans="1:15">
      <c r="A1266" t="s">
        <v>2505</v>
      </c>
      <c r="B1266" t="s">
        <v>1040</v>
      </c>
      <c r="C1266" s="3">
        <v>45905</v>
      </c>
      <c r="D1266" t="s">
        <v>1233</v>
      </c>
      <c r="E1266">
        <v>370900</v>
      </c>
      <c r="F1266">
        <v>60</v>
      </c>
      <c r="G1266">
        <v>8.84</v>
      </c>
      <c r="H1266" t="s">
        <v>1234</v>
      </c>
      <c r="I1266">
        <v>1</v>
      </c>
      <c r="J1266" t="s">
        <v>1243</v>
      </c>
      <c r="K1266" s="3">
        <v>45914</v>
      </c>
      <c r="L1266" s="5">
        <f t="shared" si="57"/>
        <v>2025</v>
      </c>
      <c r="M1266" s="3" t="str">
        <f t="shared" si="58"/>
        <v>Sep-2025</v>
      </c>
      <c r="N1266" s="5">
        <f t="shared" si="59"/>
        <v>9</v>
      </c>
      <c r="O1266" s="14">
        <v>45901</v>
      </c>
    </row>
    <row r="1267" spans="1:15">
      <c r="A1267" t="s">
        <v>2506</v>
      </c>
      <c r="B1267" t="s">
        <v>1017</v>
      </c>
      <c r="C1267" s="3">
        <v>45954</v>
      </c>
      <c r="D1267" t="s">
        <v>1233</v>
      </c>
      <c r="E1267">
        <v>72000</v>
      </c>
      <c r="F1267">
        <v>60</v>
      </c>
      <c r="G1267">
        <v>9.2899999999999991</v>
      </c>
      <c r="H1267" t="s">
        <v>1234</v>
      </c>
      <c r="I1267">
        <v>1</v>
      </c>
      <c r="J1267" t="s">
        <v>1229</v>
      </c>
      <c r="K1267" s="3">
        <v>45959</v>
      </c>
      <c r="L1267" s="5">
        <f t="shared" si="57"/>
        <v>2025</v>
      </c>
      <c r="M1267" s="3" t="str">
        <f t="shared" si="58"/>
        <v>Oct-2025</v>
      </c>
      <c r="N1267" s="5">
        <f t="shared" si="59"/>
        <v>5</v>
      </c>
      <c r="O1267" s="14">
        <v>45931</v>
      </c>
    </row>
    <row r="1268" spans="1:15">
      <c r="A1268" t="s">
        <v>2507</v>
      </c>
      <c r="B1268" t="s">
        <v>790</v>
      </c>
      <c r="C1268" s="3">
        <v>45914</v>
      </c>
      <c r="D1268" t="s">
        <v>1233</v>
      </c>
      <c r="E1268">
        <v>36400</v>
      </c>
      <c r="F1268">
        <v>48</v>
      </c>
      <c r="G1268">
        <v>8.56</v>
      </c>
      <c r="H1268" t="s">
        <v>1240</v>
      </c>
      <c r="I1268">
        <v>0</v>
      </c>
      <c r="J1268" t="s">
        <v>1237</v>
      </c>
      <c r="K1268" s="3">
        <v>45927</v>
      </c>
      <c r="L1268" s="5">
        <f t="shared" si="57"/>
        <v>2025</v>
      </c>
      <c r="M1268" s="3" t="str">
        <f t="shared" si="58"/>
        <v>Sep-2025</v>
      </c>
      <c r="N1268" s="5">
        <f t="shared" si="59"/>
        <v>13</v>
      </c>
      <c r="O1268" s="14">
        <v>45901</v>
      </c>
    </row>
    <row r="1269" spans="1:15">
      <c r="A1269" t="s">
        <v>2508</v>
      </c>
      <c r="B1269" t="s">
        <v>260</v>
      </c>
      <c r="C1269" s="3">
        <v>45894</v>
      </c>
      <c r="D1269" t="s">
        <v>1231</v>
      </c>
      <c r="E1269">
        <v>155000</v>
      </c>
      <c r="F1269">
        <v>36</v>
      </c>
      <c r="G1269">
        <v>6.28</v>
      </c>
      <c r="H1269" t="s">
        <v>1240</v>
      </c>
      <c r="I1269">
        <v>0</v>
      </c>
      <c r="J1269" t="s">
        <v>1229</v>
      </c>
      <c r="K1269" s="3">
        <v>45902</v>
      </c>
      <c r="L1269" s="5">
        <f t="shared" si="57"/>
        <v>2025</v>
      </c>
      <c r="M1269" s="3" t="str">
        <f t="shared" si="58"/>
        <v>Sep-2025</v>
      </c>
      <c r="N1269" s="5">
        <f t="shared" si="59"/>
        <v>8</v>
      </c>
      <c r="O1269" s="14">
        <v>45870</v>
      </c>
    </row>
    <row r="1270" spans="1:15">
      <c r="A1270" t="s">
        <v>2509</v>
      </c>
      <c r="B1270" t="s">
        <v>490</v>
      </c>
      <c r="C1270" s="3">
        <v>45468</v>
      </c>
      <c r="D1270" t="s">
        <v>1227</v>
      </c>
      <c r="E1270">
        <v>249900</v>
      </c>
      <c r="F1270">
        <v>60</v>
      </c>
      <c r="G1270">
        <v>8.9600000000000009</v>
      </c>
      <c r="H1270" t="s">
        <v>1228</v>
      </c>
      <c r="I1270">
        <v>0</v>
      </c>
      <c r="J1270" t="s">
        <v>1229</v>
      </c>
      <c r="K1270" s="3">
        <v>45480</v>
      </c>
      <c r="L1270" s="5">
        <f t="shared" si="57"/>
        <v>2024</v>
      </c>
      <c r="M1270" s="3" t="str">
        <f t="shared" si="58"/>
        <v>Jul-2024</v>
      </c>
      <c r="N1270" s="5">
        <f t="shared" si="59"/>
        <v>12</v>
      </c>
      <c r="O1270" s="14">
        <v>45444</v>
      </c>
    </row>
    <row r="1271" spans="1:15">
      <c r="A1271" t="s">
        <v>2510</v>
      </c>
      <c r="B1271" t="s">
        <v>398</v>
      </c>
      <c r="C1271" s="3">
        <v>45740</v>
      </c>
      <c r="D1271" t="s">
        <v>1227</v>
      </c>
      <c r="E1271">
        <v>200200</v>
      </c>
      <c r="F1271">
        <v>36</v>
      </c>
      <c r="G1271">
        <v>7.43</v>
      </c>
      <c r="H1271" t="s">
        <v>1234</v>
      </c>
      <c r="I1271">
        <v>1</v>
      </c>
      <c r="J1271" t="s">
        <v>1243</v>
      </c>
      <c r="K1271" s="3">
        <v>45753</v>
      </c>
      <c r="L1271" s="5">
        <f t="shared" si="57"/>
        <v>2025</v>
      </c>
      <c r="M1271" s="3" t="str">
        <f t="shared" si="58"/>
        <v>Apr-2025</v>
      </c>
      <c r="N1271" s="5">
        <f t="shared" si="59"/>
        <v>13</v>
      </c>
      <c r="O1271" s="14">
        <v>45717</v>
      </c>
    </row>
    <row r="1272" spans="1:15">
      <c r="A1272" t="s">
        <v>2511</v>
      </c>
      <c r="B1272" t="s">
        <v>1143</v>
      </c>
      <c r="C1272" s="3">
        <v>45832</v>
      </c>
      <c r="D1272" t="s">
        <v>1233</v>
      </c>
      <c r="E1272">
        <v>426500</v>
      </c>
      <c r="F1272">
        <v>36</v>
      </c>
      <c r="G1272">
        <v>6.47</v>
      </c>
      <c r="H1272" t="s">
        <v>1240</v>
      </c>
      <c r="I1272">
        <v>0</v>
      </c>
      <c r="J1272" t="s">
        <v>1243</v>
      </c>
      <c r="K1272" s="3">
        <v>45834</v>
      </c>
      <c r="L1272" s="5">
        <f t="shared" si="57"/>
        <v>2025</v>
      </c>
      <c r="M1272" s="3" t="str">
        <f t="shared" si="58"/>
        <v>Jun-2025</v>
      </c>
      <c r="N1272" s="5">
        <f t="shared" si="59"/>
        <v>2</v>
      </c>
      <c r="O1272" s="14">
        <v>45809</v>
      </c>
    </row>
    <row r="1273" spans="1:15">
      <c r="A1273" t="s">
        <v>2512</v>
      </c>
      <c r="B1273" t="s">
        <v>505</v>
      </c>
      <c r="C1273" s="3">
        <v>45592</v>
      </c>
      <c r="D1273" t="s">
        <v>1231</v>
      </c>
      <c r="E1273">
        <v>244500</v>
      </c>
      <c r="F1273">
        <v>60</v>
      </c>
      <c r="G1273">
        <v>10.84</v>
      </c>
      <c r="H1273" t="s">
        <v>1234</v>
      </c>
      <c r="I1273">
        <v>1</v>
      </c>
      <c r="J1273" t="s">
        <v>1243</v>
      </c>
      <c r="K1273" s="3">
        <v>45595</v>
      </c>
      <c r="L1273" s="5">
        <f t="shared" si="57"/>
        <v>2024</v>
      </c>
      <c r="M1273" s="3" t="str">
        <f t="shared" si="58"/>
        <v>Oct-2024</v>
      </c>
      <c r="N1273" s="5">
        <f t="shared" si="59"/>
        <v>3</v>
      </c>
      <c r="O1273" s="14">
        <v>45566</v>
      </c>
    </row>
    <row r="1274" spans="1:15">
      <c r="A1274" t="s">
        <v>2513</v>
      </c>
      <c r="B1274" t="s">
        <v>1077</v>
      </c>
      <c r="C1274" s="3">
        <v>45998</v>
      </c>
      <c r="D1274" t="s">
        <v>1231</v>
      </c>
      <c r="E1274">
        <v>121300</v>
      </c>
      <c r="F1274">
        <v>60</v>
      </c>
      <c r="G1274">
        <v>9.02</v>
      </c>
      <c r="H1274" t="s">
        <v>1234</v>
      </c>
      <c r="I1274">
        <v>1</v>
      </c>
      <c r="J1274" t="s">
        <v>1229</v>
      </c>
      <c r="K1274" s="3">
        <v>46001</v>
      </c>
      <c r="L1274" s="5">
        <f t="shared" si="57"/>
        <v>2025</v>
      </c>
      <c r="M1274" s="3" t="str">
        <f t="shared" si="58"/>
        <v>Dec-2025</v>
      </c>
      <c r="N1274" s="5">
        <f t="shared" si="59"/>
        <v>3</v>
      </c>
      <c r="O1274" s="14">
        <v>45992</v>
      </c>
    </row>
    <row r="1275" spans="1:15">
      <c r="A1275" t="s">
        <v>2514</v>
      </c>
      <c r="B1275" t="s">
        <v>413</v>
      </c>
      <c r="C1275" s="3">
        <v>45598</v>
      </c>
      <c r="D1275" t="s">
        <v>1239</v>
      </c>
      <c r="E1275">
        <v>35300</v>
      </c>
      <c r="F1275">
        <v>72</v>
      </c>
      <c r="G1275">
        <v>6.04</v>
      </c>
      <c r="H1275" t="s">
        <v>1228</v>
      </c>
      <c r="I1275">
        <v>0</v>
      </c>
      <c r="J1275" t="s">
        <v>1229</v>
      </c>
      <c r="K1275" s="3">
        <v>45601</v>
      </c>
      <c r="L1275" s="5">
        <f t="shared" si="57"/>
        <v>2024</v>
      </c>
      <c r="M1275" s="3" t="str">
        <f t="shared" si="58"/>
        <v>Nov-2024</v>
      </c>
      <c r="N1275" s="5">
        <f t="shared" si="59"/>
        <v>3</v>
      </c>
      <c r="O1275" s="14">
        <v>45597</v>
      </c>
    </row>
    <row r="1276" spans="1:15">
      <c r="A1276" t="s">
        <v>2515</v>
      </c>
      <c r="B1276" t="s">
        <v>312</v>
      </c>
      <c r="C1276" s="3">
        <v>45558</v>
      </c>
      <c r="D1276" t="s">
        <v>1227</v>
      </c>
      <c r="E1276">
        <v>152500</v>
      </c>
      <c r="F1276">
        <v>24</v>
      </c>
      <c r="G1276">
        <v>6</v>
      </c>
      <c r="H1276" t="s">
        <v>1240</v>
      </c>
      <c r="I1276">
        <v>0</v>
      </c>
      <c r="J1276" t="s">
        <v>1229</v>
      </c>
      <c r="K1276" s="3">
        <v>45564</v>
      </c>
      <c r="L1276" s="5">
        <f t="shared" si="57"/>
        <v>2024</v>
      </c>
      <c r="M1276" s="3" t="str">
        <f t="shared" si="58"/>
        <v>Sep-2024</v>
      </c>
      <c r="N1276" s="5">
        <f t="shared" si="59"/>
        <v>6</v>
      </c>
      <c r="O1276" s="14">
        <v>45536</v>
      </c>
    </row>
    <row r="1277" spans="1:15">
      <c r="A1277" t="s">
        <v>2516</v>
      </c>
      <c r="B1277" t="s">
        <v>123</v>
      </c>
      <c r="C1277" s="3">
        <v>45505</v>
      </c>
      <c r="D1277" t="s">
        <v>1227</v>
      </c>
      <c r="E1277">
        <v>369600</v>
      </c>
      <c r="F1277">
        <v>60</v>
      </c>
      <c r="G1277">
        <v>10.33</v>
      </c>
      <c r="H1277" t="s">
        <v>1234</v>
      </c>
      <c r="I1277">
        <v>1</v>
      </c>
      <c r="J1277" t="s">
        <v>1237</v>
      </c>
      <c r="K1277" s="3">
        <v>45512</v>
      </c>
      <c r="L1277" s="5">
        <f t="shared" si="57"/>
        <v>2024</v>
      </c>
      <c r="M1277" s="3" t="str">
        <f t="shared" si="58"/>
        <v>Aug-2024</v>
      </c>
      <c r="N1277" s="5">
        <f t="shared" si="59"/>
        <v>7</v>
      </c>
      <c r="O1277" s="14">
        <v>45505</v>
      </c>
    </row>
    <row r="1278" spans="1:15">
      <c r="A1278" t="s">
        <v>2517</v>
      </c>
      <c r="B1278" t="s">
        <v>876</v>
      </c>
      <c r="C1278" s="3">
        <v>45885</v>
      </c>
      <c r="D1278" t="s">
        <v>1239</v>
      </c>
      <c r="E1278">
        <v>136800</v>
      </c>
      <c r="F1278">
        <v>36</v>
      </c>
      <c r="G1278">
        <v>7.97</v>
      </c>
      <c r="H1278" t="s">
        <v>1240</v>
      </c>
      <c r="I1278">
        <v>0</v>
      </c>
      <c r="J1278" t="s">
        <v>1243</v>
      </c>
      <c r="K1278" s="3">
        <v>45892</v>
      </c>
      <c r="L1278" s="5">
        <f t="shared" si="57"/>
        <v>2025</v>
      </c>
      <c r="M1278" s="3" t="str">
        <f t="shared" si="58"/>
        <v>Aug-2025</v>
      </c>
      <c r="N1278" s="5">
        <f t="shared" si="59"/>
        <v>7</v>
      </c>
      <c r="O1278" s="14">
        <v>45870</v>
      </c>
    </row>
    <row r="1279" spans="1:15">
      <c r="A1279" t="s">
        <v>2518</v>
      </c>
      <c r="B1279" t="s">
        <v>970</v>
      </c>
      <c r="C1279" s="3">
        <v>45931</v>
      </c>
      <c r="D1279" t="s">
        <v>1233</v>
      </c>
      <c r="E1279">
        <v>183600</v>
      </c>
      <c r="F1279">
        <v>72</v>
      </c>
      <c r="G1279">
        <v>7.93</v>
      </c>
      <c r="H1279" t="s">
        <v>1228</v>
      </c>
      <c r="I1279">
        <v>0</v>
      </c>
      <c r="J1279" t="s">
        <v>1237</v>
      </c>
      <c r="K1279" s="3">
        <v>45943</v>
      </c>
      <c r="L1279" s="5">
        <f t="shared" si="57"/>
        <v>2025</v>
      </c>
      <c r="M1279" s="3" t="str">
        <f t="shared" si="58"/>
        <v>Oct-2025</v>
      </c>
      <c r="N1279" s="5">
        <f t="shared" si="59"/>
        <v>12</v>
      </c>
      <c r="O1279" s="14">
        <v>45931</v>
      </c>
    </row>
    <row r="1280" spans="1:15">
      <c r="A1280" t="s">
        <v>2519</v>
      </c>
      <c r="B1280" t="s">
        <v>546</v>
      </c>
      <c r="C1280" s="3">
        <v>45774</v>
      </c>
      <c r="D1280" t="s">
        <v>1231</v>
      </c>
      <c r="E1280">
        <v>241800</v>
      </c>
      <c r="F1280">
        <v>24</v>
      </c>
      <c r="G1280">
        <v>10.65</v>
      </c>
      <c r="H1280" t="s">
        <v>1234</v>
      </c>
      <c r="I1280">
        <v>1</v>
      </c>
      <c r="J1280" t="s">
        <v>1243</v>
      </c>
      <c r="K1280" s="3">
        <v>45781</v>
      </c>
      <c r="L1280" s="5">
        <f t="shared" si="57"/>
        <v>2025</v>
      </c>
      <c r="M1280" s="3" t="str">
        <f t="shared" si="58"/>
        <v>May-2025</v>
      </c>
      <c r="N1280" s="5">
        <f t="shared" si="59"/>
        <v>7</v>
      </c>
      <c r="O1280" s="14">
        <v>45748</v>
      </c>
    </row>
    <row r="1281" spans="1:15">
      <c r="A1281" t="s">
        <v>2520</v>
      </c>
      <c r="B1281" t="s">
        <v>1123</v>
      </c>
      <c r="C1281" s="3">
        <v>45553</v>
      </c>
      <c r="D1281" t="s">
        <v>1231</v>
      </c>
      <c r="E1281">
        <v>88400</v>
      </c>
      <c r="F1281">
        <v>60</v>
      </c>
      <c r="G1281">
        <v>6</v>
      </c>
      <c r="H1281" t="s">
        <v>1228</v>
      </c>
      <c r="I1281">
        <v>0</v>
      </c>
      <c r="J1281" t="s">
        <v>1229</v>
      </c>
      <c r="K1281" s="3">
        <v>45565</v>
      </c>
      <c r="L1281" s="5">
        <f t="shared" si="57"/>
        <v>2024</v>
      </c>
      <c r="M1281" s="3" t="str">
        <f t="shared" si="58"/>
        <v>Sep-2024</v>
      </c>
      <c r="N1281" s="5">
        <f t="shared" si="59"/>
        <v>12</v>
      </c>
      <c r="O1281" s="14">
        <v>45536</v>
      </c>
    </row>
    <row r="1282" spans="1:15">
      <c r="A1282" t="s">
        <v>2521</v>
      </c>
      <c r="B1282" t="s">
        <v>950</v>
      </c>
      <c r="C1282" s="3">
        <v>45358</v>
      </c>
      <c r="D1282" t="s">
        <v>1233</v>
      </c>
      <c r="E1282">
        <v>278400</v>
      </c>
      <c r="F1282">
        <v>60</v>
      </c>
      <c r="G1282">
        <v>6</v>
      </c>
      <c r="H1282" t="s">
        <v>1228</v>
      </c>
      <c r="I1282">
        <v>0</v>
      </c>
      <c r="J1282" t="s">
        <v>1243</v>
      </c>
      <c r="K1282" s="3">
        <v>45361</v>
      </c>
      <c r="L1282" s="5">
        <f t="shared" si="57"/>
        <v>2024</v>
      </c>
      <c r="M1282" s="3" t="str">
        <f t="shared" si="58"/>
        <v>Mar-2024</v>
      </c>
      <c r="N1282" s="5">
        <f t="shared" si="59"/>
        <v>3</v>
      </c>
      <c r="O1282" s="14">
        <v>45352</v>
      </c>
    </row>
    <row r="1283" spans="1:15">
      <c r="A1283" t="s">
        <v>2522</v>
      </c>
      <c r="B1283" t="s">
        <v>304</v>
      </c>
      <c r="C1283" s="3">
        <v>45865</v>
      </c>
      <c r="D1283" t="s">
        <v>1227</v>
      </c>
      <c r="E1283">
        <v>566200</v>
      </c>
      <c r="F1283">
        <v>36</v>
      </c>
      <c r="G1283">
        <v>6</v>
      </c>
      <c r="H1283" t="s">
        <v>1240</v>
      </c>
      <c r="I1283">
        <v>0</v>
      </c>
      <c r="J1283" t="s">
        <v>1237</v>
      </c>
      <c r="K1283" s="3">
        <v>45866</v>
      </c>
      <c r="L1283" s="5">
        <f t="shared" ref="L1283:L1346" si="60">YEAR(C1283)</f>
        <v>2025</v>
      </c>
      <c r="M1283" s="3" t="str">
        <f t="shared" ref="M1283:M1346" si="61">TEXT(K1283,"mmm-yyyy")</f>
        <v>Jul-2025</v>
      </c>
      <c r="N1283" s="5">
        <f t="shared" ref="N1283:N1346" si="62">K1283-C1283</f>
        <v>1</v>
      </c>
      <c r="O1283" s="14">
        <v>45839</v>
      </c>
    </row>
    <row r="1284" spans="1:15">
      <c r="A1284" t="s">
        <v>2523</v>
      </c>
      <c r="B1284" t="s">
        <v>722</v>
      </c>
      <c r="C1284" s="3">
        <v>45424</v>
      </c>
      <c r="D1284" t="s">
        <v>1231</v>
      </c>
      <c r="E1284">
        <v>159500</v>
      </c>
      <c r="F1284">
        <v>84</v>
      </c>
      <c r="G1284">
        <v>6</v>
      </c>
      <c r="H1284" t="s">
        <v>1228</v>
      </c>
      <c r="I1284">
        <v>0</v>
      </c>
      <c r="J1284" t="s">
        <v>1243</v>
      </c>
      <c r="K1284" s="3">
        <v>45430</v>
      </c>
      <c r="L1284" s="5">
        <f t="shared" si="60"/>
        <v>2024</v>
      </c>
      <c r="M1284" s="3" t="str">
        <f t="shared" si="61"/>
        <v>May-2024</v>
      </c>
      <c r="N1284" s="5">
        <f t="shared" si="62"/>
        <v>6</v>
      </c>
      <c r="O1284" s="14">
        <v>45413</v>
      </c>
    </row>
    <row r="1285" spans="1:15">
      <c r="A1285" t="s">
        <v>2524</v>
      </c>
      <c r="B1285" t="s">
        <v>231</v>
      </c>
      <c r="C1285" s="3">
        <v>45940</v>
      </c>
      <c r="D1285" t="s">
        <v>1236</v>
      </c>
      <c r="E1285">
        <v>81700</v>
      </c>
      <c r="F1285">
        <v>60</v>
      </c>
      <c r="G1285">
        <v>6</v>
      </c>
      <c r="H1285" t="s">
        <v>1240</v>
      </c>
      <c r="I1285">
        <v>0</v>
      </c>
      <c r="J1285" t="s">
        <v>1250</v>
      </c>
      <c r="K1285" s="3">
        <v>45943</v>
      </c>
      <c r="L1285" s="5">
        <f t="shared" si="60"/>
        <v>2025</v>
      </c>
      <c r="M1285" s="3" t="str">
        <f t="shared" si="61"/>
        <v>Oct-2025</v>
      </c>
      <c r="N1285" s="5">
        <f t="shared" si="62"/>
        <v>3</v>
      </c>
      <c r="O1285" s="14">
        <v>45931</v>
      </c>
    </row>
    <row r="1286" spans="1:15">
      <c r="A1286" t="s">
        <v>2525</v>
      </c>
      <c r="B1286" t="s">
        <v>748</v>
      </c>
      <c r="C1286" s="3">
        <v>45831</v>
      </c>
      <c r="D1286" t="s">
        <v>1233</v>
      </c>
      <c r="E1286">
        <v>171800</v>
      </c>
      <c r="F1286">
        <v>36</v>
      </c>
      <c r="G1286">
        <v>6.11</v>
      </c>
      <c r="H1286" t="s">
        <v>1234</v>
      </c>
      <c r="I1286">
        <v>1</v>
      </c>
      <c r="J1286" t="s">
        <v>1243</v>
      </c>
      <c r="K1286" s="3">
        <v>45844</v>
      </c>
      <c r="L1286" s="5">
        <f t="shared" si="60"/>
        <v>2025</v>
      </c>
      <c r="M1286" s="3" t="str">
        <f t="shared" si="61"/>
        <v>Jul-2025</v>
      </c>
      <c r="N1286" s="5">
        <f t="shared" si="62"/>
        <v>13</v>
      </c>
      <c r="O1286" s="14">
        <v>45809</v>
      </c>
    </row>
    <row r="1287" spans="1:15">
      <c r="A1287" t="s">
        <v>2526</v>
      </c>
      <c r="B1287" t="s">
        <v>360</v>
      </c>
      <c r="C1287" s="3">
        <v>45803</v>
      </c>
      <c r="D1287" t="s">
        <v>1233</v>
      </c>
      <c r="E1287">
        <v>37900</v>
      </c>
      <c r="F1287">
        <v>12</v>
      </c>
      <c r="G1287">
        <v>7.19</v>
      </c>
      <c r="H1287" t="s">
        <v>1240</v>
      </c>
      <c r="I1287">
        <v>0</v>
      </c>
      <c r="J1287" t="s">
        <v>1243</v>
      </c>
      <c r="K1287" s="3">
        <v>45806</v>
      </c>
      <c r="L1287" s="5">
        <f t="shared" si="60"/>
        <v>2025</v>
      </c>
      <c r="M1287" s="3" t="str">
        <f t="shared" si="61"/>
        <v>May-2025</v>
      </c>
      <c r="N1287" s="5">
        <f t="shared" si="62"/>
        <v>3</v>
      </c>
      <c r="O1287" s="14">
        <v>45778</v>
      </c>
    </row>
    <row r="1288" spans="1:15">
      <c r="A1288" t="s">
        <v>2527</v>
      </c>
      <c r="B1288" t="s">
        <v>210</v>
      </c>
      <c r="C1288" s="3">
        <v>45502</v>
      </c>
      <c r="D1288" t="s">
        <v>1227</v>
      </c>
      <c r="E1288">
        <v>227900</v>
      </c>
      <c r="F1288">
        <v>36</v>
      </c>
      <c r="G1288">
        <v>9.4700000000000006</v>
      </c>
      <c r="H1288" t="s">
        <v>1228</v>
      </c>
      <c r="I1288">
        <v>0</v>
      </c>
      <c r="J1288" t="s">
        <v>1243</v>
      </c>
      <c r="K1288" s="3">
        <v>45505</v>
      </c>
      <c r="L1288" s="5">
        <f t="shared" si="60"/>
        <v>2024</v>
      </c>
      <c r="M1288" s="3" t="str">
        <f t="shared" si="61"/>
        <v>Aug-2024</v>
      </c>
      <c r="N1288" s="5">
        <f t="shared" si="62"/>
        <v>3</v>
      </c>
      <c r="O1288" s="14">
        <v>45474</v>
      </c>
    </row>
    <row r="1289" spans="1:15">
      <c r="A1289" t="s">
        <v>2528</v>
      </c>
      <c r="B1289" t="s">
        <v>174</v>
      </c>
      <c r="C1289" s="3">
        <v>46008</v>
      </c>
      <c r="D1289" t="s">
        <v>1227</v>
      </c>
      <c r="E1289">
        <v>247000</v>
      </c>
      <c r="F1289">
        <v>36</v>
      </c>
      <c r="G1289">
        <v>11.21</v>
      </c>
      <c r="H1289" t="s">
        <v>1234</v>
      </c>
      <c r="I1289">
        <v>1</v>
      </c>
      <c r="J1289" t="s">
        <v>1229</v>
      </c>
      <c r="K1289" s="3">
        <v>46017</v>
      </c>
      <c r="L1289" s="5">
        <f t="shared" si="60"/>
        <v>2025</v>
      </c>
      <c r="M1289" s="3" t="str">
        <f t="shared" si="61"/>
        <v>Dec-2025</v>
      </c>
      <c r="N1289" s="5">
        <f t="shared" si="62"/>
        <v>9</v>
      </c>
      <c r="O1289" s="14">
        <v>45992</v>
      </c>
    </row>
    <row r="1290" spans="1:15">
      <c r="A1290" t="s">
        <v>2529</v>
      </c>
      <c r="B1290" t="s">
        <v>481</v>
      </c>
      <c r="C1290" s="3">
        <v>45544</v>
      </c>
      <c r="D1290" t="s">
        <v>1227</v>
      </c>
      <c r="E1290">
        <v>581700</v>
      </c>
      <c r="F1290">
        <v>72</v>
      </c>
      <c r="G1290">
        <v>6.25</v>
      </c>
      <c r="H1290" t="s">
        <v>1234</v>
      </c>
      <c r="I1290">
        <v>1</v>
      </c>
      <c r="J1290" t="s">
        <v>1243</v>
      </c>
      <c r="K1290" s="3">
        <v>45556</v>
      </c>
      <c r="L1290" s="5">
        <f t="shared" si="60"/>
        <v>2024</v>
      </c>
      <c r="M1290" s="3" t="str">
        <f t="shared" si="61"/>
        <v>Sep-2024</v>
      </c>
      <c r="N1290" s="5">
        <f t="shared" si="62"/>
        <v>12</v>
      </c>
      <c r="O1290" s="14">
        <v>45536</v>
      </c>
    </row>
    <row r="1291" spans="1:15">
      <c r="A1291" t="s">
        <v>2530</v>
      </c>
      <c r="B1291" t="s">
        <v>120</v>
      </c>
      <c r="C1291" s="3">
        <v>45329</v>
      </c>
      <c r="D1291" t="s">
        <v>1227</v>
      </c>
      <c r="E1291">
        <v>157100</v>
      </c>
      <c r="F1291">
        <v>84</v>
      </c>
      <c r="G1291">
        <v>6.44</v>
      </c>
      <c r="H1291" t="s">
        <v>1240</v>
      </c>
      <c r="I1291">
        <v>0</v>
      </c>
      <c r="J1291" t="s">
        <v>1243</v>
      </c>
      <c r="K1291" s="3">
        <v>45333</v>
      </c>
      <c r="L1291" s="5">
        <f t="shared" si="60"/>
        <v>2024</v>
      </c>
      <c r="M1291" s="3" t="str">
        <f t="shared" si="61"/>
        <v>Feb-2024</v>
      </c>
      <c r="N1291" s="5">
        <f t="shared" si="62"/>
        <v>4</v>
      </c>
      <c r="O1291" s="14">
        <v>45323</v>
      </c>
    </row>
    <row r="1292" spans="1:15">
      <c r="A1292" t="s">
        <v>2531</v>
      </c>
      <c r="B1292" t="s">
        <v>50</v>
      </c>
      <c r="C1292" s="3">
        <v>45334</v>
      </c>
      <c r="D1292" t="s">
        <v>1239</v>
      </c>
      <c r="E1292">
        <v>239600</v>
      </c>
      <c r="F1292">
        <v>12</v>
      </c>
      <c r="G1292">
        <v>8.4</v>
      </c>
      <c r="H1292" t="s">
        <v>1240</v>
      </c>
      <c r="I1292">
        <v>0</v>
      </c>
      <c r="J1292" t="s">
        <v>1229</v>
      </c>
      <c r="K1292" s="3">
        <v>45339</v>
      </c>
      <c r="L1292" s="5">
        <f t="shared" si="60"/>
        <v>2024</v>
      </c>
      <c r="M1292" s="3" t="str">
        <f t="shared" si="61"/>
        <v>Feb-2024</v>
      </c>
      <c r="N1292" s="5">
        <f t="shared" si="62"/>
        <v>5</v>
      </c>
      <c r="O1292" s="14">
        <v>45323</v>
      </c>
    </row>
    <row r="1293" spans="1:15">
      <c r="A1293" t="s">
        <v>2532</v>
      </c>
      <c r="B1293" t="s">
        <v>1142</v>
      </c>
      <c r="C1293" s="3">
        <v>45920</v>
      </c>
      <c r="D1293" t="s">
        <v>1236</v>
      </c>
      <c r="E1293">
        <v>98500</v>
      </c>
      <c r="F1293">
        <v>36</v>
      </c>
      <c r="G1293">
        <v>6.6</v>
      </c>
      <c r="H1293" t="s">
        <v>1228</v>
      </c>
      <c r="I1293">
        <v>0</v>
      </c>
      <c r="J1293" t="s">
        <v>1243</v>
      </c>
      <c r="K1293" s="3">
        <v>45923</v>
      </c>
      <c r="L1293" s="5">
        <f t="shared" si="60"/>
        <v>2025</v>
      </c>
      <c r="M1293" s="3" t="str">
        <f t="shared" si="61"/>
        <v>Sep-2025</v>
      </c>
      <c r="N1293" s="5">
        <f t="shared" si="62"/>
        <v>3</v>
      </c>
      <c r="O1293" s="14">
        <v>45901</v>
      </c>
    </row>
    <row r="1294" spans="1:15">
      <c r="A1294" t="s">
        <v>2533</v>
      </c>
      <c r="B1294" t="s">
        <v>655</v>
      </c>
      <c r="C1294" s="3">
        <v>45696</v>
      </c>
      <c r="D1294" t="s">
        <v>1231</v>
      </c>
      <c r="E1294">
        <v>140300</v>
      </c>
      <c r="F1294">
        <v>48</v>
      </c>
      <c r="G1294">
        <v>12.39</v>
      </c>
      <c r="H1294" t="s">
        <v>1234</v>
      </c>
      <c r="I1294">
        <v>1</v>
      </c>
      <c r="J1294" t="s">
        <v>1229</v>
      </c>
      <c r="K1294" s="3">
        <v>45706</v>
      </c>
      <c r="L1294" s="5">
        <f t="shared" si="60"/>
        <v>2025</v>
      </c>
      <c r="M1294" s="3" t="str">
        <f t="shared" si="61"/>
        <v>Feb-2025</v>
      </c>
      <c r="N1294" s="5">
        <f t="shared" si="62"/>
        <v>10</v>
      </c>
      <c r="O1294" s="14">
        <v>45689</v>
      </c>
    </row>
    <row r="1295" spans="1:15">
      <c r="A1295" t="s">
        <v>2534</v>
      </c>
      <c r="B1295" t="s">
        <v>341</v>
      </c>
      <c r="C1295" s="3">
        <v>45993</v>
      </c>
      <c r="D1295" t="s">
        <v>1233</v>
      </c>
      <c r="E1295">
        <v>61900</v>
      </c>
      <c r="F1295">
        <v>24</v>
      </c>
      <c r="G1295">
        <v>6</v>
      </c>
      <c r="H1295" t="s">
        <v>1234</v>
      </c>
      <c r="I1295">
        <v>1</v>
      </c>
      <c r="J1295" t="s">
        <v>1237</v>
      </c>
      <c r="K1295" s="3">
        <v>46006</v>
      </c>
      <c r="L1295" s="5">
        <f t="shared" si="60"/>
        <v>2025</v>
      </c>
      <c r="M1295" s="3" t="str">
        <f t="shared" si="61"/>
        <v>Dec-2025</v>
      </c>
      <c r="N1295" s="5">
        <f t="shared" si="62"/>
        <v>13</v>
      </c>
      <c r="O1295" s="14">
        <v>45992</v>
      </c>
    </row>
    <row r="1296" spans="1:15">
      <c r="A1296" t="s">
        <v>2535</v>
      </c>
      <c r="B1296" t="s">
        <v>707</v>
      </c>
      <c r="C1296" s="3">
        <v>45337</v>
      </c>
      <c r="D1296" t="s">
        <v>1227</v>
      </c>
      <c r="E1296">
        <v>157100</v>
      </c>
      <c r="F1296">
        <v>36</v>
      </c>
      <c r="G1296">
        <v>9.67</v>
      </c>
      <c r="H1296" t="s">
        <v>1240</v>
      </c>
      <c r="I1296">
        <v>0</v>
      </c>
      <c r="J1296" t="s">
        <v>1229</v>
      </c>
      <c r="K1296" s="3">
        <v>45349</v>
      </c>
      <c r="L1296" s="5">
        <f t="shared" si="60"/>
        <v>2024</v>
      </c>
      <c r="M1296" s="3" t="str">
        <f t="shared" si="61"/>
        <v>Feb-2024</v>
      </c>
      <c r="N1296" s="5">
        <f t="shared" si="62"/>
        <v>12</v>
      </c>
      <c r="O1296" s="14">
        <v>45323</v>
      </c>
    </row>
    <row r="1297" spans="1:15">
      <c r="A1297" t="s">
        <v>2536</v>
      </c>
      <c r="B1297" t="s">
        <v>608</v>
      </c>
      <c r="C1297" s="3">
        <v>45745</v>
      </c>
      <c r="D1297" t="s">
        <v>1239</v>
      </c>
      <c r="E1297">
        <v>145400</v>
      </c>
      <c r="F1297">
        <v>36</v>
      </c>
      <c r="G1297">
        <v>6</v>
      </c>
      <c r="H1297" t="s">
        <v>1228</v>
      </c>
      <c r="I1297">
        <v>0</v>
      </c>
      <c r="J1297" t="s">
        <v>1229</v>
      </c>
      <c r="K1297" s="3">
        <v>45746</v>
      </c>
      <c r="L1297" s="5">
        <f t="shared" si="60"/>
        <v>2025</v>
      </c>
      <c r="M1297" s="3" t="str">
        <f t="shared" si="61"/>
        <v>Mar-2025</v>
      </c>
      <c r="N1297" s="5">
        <f t="shared" si="62"/>
        <v>1</v>
      </c>
      <c r="O1297" s="14">
        <v>45717</v>
      </c>
    </row>
    <row r="1298" spans="1:15">
      <c r="A1298" t="s">
        <v>2537</v>
      </c>
      <c r="B1298" t="s">
        <v>157</v>
      </c>
      <c r="C1298" s="3">
        <v>45969</v>
      </c>
      <c r="D1298" t="s">
        <v>1227</v>
      </c>
      <c r="E1298">
        <v>221900</v>
      </c>
      <c r="F1298">
        <v>48</v>
      </c>
      <c r="G1298">
        <v>6.88</v>
      </c>
      <c r="H1298" t="s">
        <v>1240</v>
      </c>
      <c r="I1298">
        <v>0</v>
      </c>
      <c r="J1298" t="s">
        <v>1229</v>
      </c>
      <c r="K1298" s="3">
        <v>45981</v>
      </c>
      <c r="L1298" s="5">
        <f t="shared" si="60"/>
        <v>2025</v>
      </c>
      <c r="M1298" s="3" t="str">
        <f t="shared" si="61"/>
        <v>Nov-2025</v>
      </c>
      <c r="N1298" s="5">
        <f t="shared" si="62"/>
        <v>12</v>
      </c>
      <c r="O1298" s="14">
        <v>45962</v>
      </c>
    </row>
    <row r="1299" spans="1:15">
      <c r="A1299" t="s">
        <v>2538</v>
      </c>
      <c r="B1299" t="s">
        <v>490</v>
      </c>
      <c r="C1299" s="3">
        <v>45596</v>
      </c>
      <c r="D1299" t="s">
        <v>1227</v>
      </c>
      <c r="E1299">
        <v>116300</v>
      </c>
      <c r="F1299">
        <v>60</v>
      </c>
      <c r="G1299">
        <v>11.27</v>
      </c>
      <c r="H1299" t="s">
        <v>1234</v>
      </c>
      <c r="I1299">
        <v>1</v>
      </c>
      <c r="J1299" t="s">
        <v>1237</v>
      </c>
      <c r="K1299" s="3">
        <v>45600</v>
      </c>
      <c r="L1299" s="5">
        <f t="shared" si="60"/>
        <v>2024</v>
      </c>
      <c r="M1299" s="3" t="str">
        <f t="shared" si="61"/>
        <v>Nov-2024</v>
      </c>
      <c r="N1299" s="5">
        <f t="shared" si="62"/>
        <v>4</v>
      </c>
      <c r="O1299" s="14">
        <v>45566</v>
      </c>
    </row>
    <row r="1300" spans="1:15">
      <c r="A1300" t="s">
        <v>2539</v>
      </c>
      <c r="B1300" t="s">
        <v>1071</v>
      </c>
      <c r="C1300" s="3">
        <v>46006</v>
      </c>
      <c r="D1300" t="s">
        <v>1233</v>
      </c>
      <c r="E1300">
        <v>190800</v>
      </c>
      <c r="F1300">
        <v>60</v>
      </c>
      <c r="G1300">
        <v>6</v>
      </c>
      <c r="H1300" t="s">
        <v>1240</v>
      </c>
      <c r="I1300">
        <v>0</v>
      </c>
      <c r="J1300" t="s">
        <v>1229</v>
      </c>
      <c r="K1300" s="3">
        <v>46007</v>
      </c>
      <c r="L1300" s="5">
        <f t="shared" si="60"/>
        <v>2025</v>
      </c>
      <c r="M1300" s="3" t="str">
        <f t="shared" si="61"/>
        <v>Dec-2025</v>
      </c>
      <c r="N1300" s="5">
        <f t="shared" si="62"/>
        <v>1</v>
      </c>
      <c r="O1300" s="14">
        <v>45992</v>
      </c>
    </row>
    <row r="1301" spans="1:15">
      <c r="A1301" t="s">
        <v>2540</v>
      </c>
      <c r="B1301" t="s">
        <v>900</v>
      </c>
      <c r="C1301" s="3">
        <v>45524</v>
      </c>
      <c r="D1301" t="s">
        <v>1236</v>
      </c>
      <c r="E1301">
        <v>142500</v>
      </c>
      <c r="F1301">
        <v>24</v>
      </c>
      <c r="G1301">
        <v>6.5</v>
      </c>
      <c r="H1301" t="s">
        <v>1234</v>
      </c>
      <c r="I1301">
        <v>1</v>
      </c>
      <c r="J1301" t="s">
        <v>1243</v>
      </c>
      <c r="K1301" s="3">
        <v>45535</v>
      </c>
      <c r="L1301" s="5">
        <f t="shared" si="60"/>
        <v>2024</v>
      </c>
      <c r="M1301" s="3" t="str">
        <f t="shared" si="61"/>
        <v>Aug-2024</v>
      </c>
      <c r="N1301" s="5">
        <f t="shared" si="62"/>
        <v>11</v>
      </c>
      <c r="O1301" s="14">
        <v>45505</v>
      </c>
    </row>
    <row r="1302" spans="1:15">
      <c r="A1302" t="s">
        <v>2541</v>
      </c>
      <c r="B1302" t="s">
        <v>79</v>
      </c>
      <c r="C1302" s="3">
        <v>45536</v>
      </c>
      <c r="D1302" t="s">
        <v>1239</v>
      </c>
      <c r="E1302">
        <v>142700</v>
      </c>
      <c r="F1302">
        <v>60</v>
      </c>
      <c r="G1302">
        <v>9.5399999999999991</v>
      </c>
      <c r="H1302" t="s">
        <v>1228</v>
      </c>
      <c r="I1302">
        <v>0</v>
      </c>
      <c r="J1302" t="s">
        <v>1229</v>
      </c>
      <c r="K1302" s="3">
        <v>45547</v>
      </c>
      <c r="L1302" s="5">
        <f t="shared" si="60"/>
        <v>2024</v>
      </c>
      <c r="M1302" s="3" t="str">
        <f t="shared" si="61"/>
        <v>Sep-2024</v>
      </c>
      <c r="N1302" s="5">
        <f t="shared" si="62"/>
        <v>11</v>
      </c>
      <c r="O1302" s="14">
        <v>45536</v>
      </c>
    </row>
    <row r="1303" spans="1:15">
      <c r="A1303" t="s">
        <v>2542</v>
      </c>
      <c r="B1303" t="s">
        <v>1127</v>
      </c>
      <c r="C1303" s="3">
        <v>46012</v>
      </c>
      <c r="D1303" t="s">
        <v>1227</v>
      </c>
      <c r="E1303">
        <v>190400</v>
      </c>
      <c r="F1303">
        <v>60</v>
      </c>
      <c r="G1303">
        <v>6.71</v>
      </c>
      <c r="H1303" t="s">
        <v>1240</v>
      </c>
      <c r="I1303">
        <v>0</v>
      </c>
      <c r="J1303" t="s">
        <v>1237</v>
      </c>
      <c r="K1303" s="3">
        <v>46019</v>
      </c>
      <c r="L1303" s="5">
        <f t="shared" si="60"/>
        <v>2025</v>
      </c>
      <c r="M1303" s="3" t="str">
        <f t="shared" si="61"/>
        <v>Dec-2025</v>
      </c>
      <c r="N1303" s="5">
        <f t="shared" si="62"/>
        <v>7</v>
      </c>
      <c r="O1303" s="14">
        <v>45992</v>
      </c>
    </row>
    <row r="1304" spans="1:15">
      <c r="A1304" t="s">
        <v>2543</v>
      </c>
      <c r="B1304" t="s">
        <v>320</v>
      </c>
      <c r="C1304" s="3">
        <v>45586</v>
      </c>
      <c r="D1304" t="s">
        <v>1239</v>
      </c>
      <c r="E1304">
        <v>185200</v>
      </c>
      <c r="F1304">
        <v>72</v>
      </c>
      <c r="G1304">
        <v>6</v>
      </c>
      <c r="H1304" t="s">
        <v>1240</v>
      </c>
      <c r="I1304">
        <v>0</v>
      </c>
      <c r="J1304" t="s">
        <v>1229</v>
      </c>
      <c r="K1304" s="3">
        <v>45593</v>
      </c>
      <c r="L1304" s="5">
        <f t="shared" si="60"/>
        <v>2024</v>
      </c>
      <c r="M1304" s="3" t="str">
        <f t="shared" si="61"/>
        <v>Oct-2024</v>
      </c>
      <c r="N1304" s="5">
        <f t="shared" si="62"/>
        <v>7</v>
      </c>
      <c r="O1304" s="14">
        <v>45566</v>
      </c>
    </row>
    <row r="1305" spans="1:15">
      <c r="A1305" t="s">
        <v>2544</v>
      </c>
      <c r="B1305" t="s">
        <v>1101</v>
      </c>
      <c r="C1305" s="3">
        <v>45674</v>
      </c>
      <c r="D1305" t="s">
        <v>1227</v>
      </c>
      <c r="E1305">
        <v>306700</v>
      </c>
      <c r="F1305">
        <v>36</v>
      </c>
      <c r="G1305">
        <v>8.26</v>
      </c>
      <c r="H1305" t="s">
        <v>1240</v>
      </c>
      <c r="I1305">
        <v>0</v>
      </c>
      <c r="J1305" t="s">
        <v>1229</v>
      </c>
      <c r="K1305" s="3">
        <v>45678</v>
      </c>
      <c r="L1305" s="5">
        <f t="shared" si="60"/>
        <v>2025</v>
      </c>
      <c r="M1305" s="3" t="str">
        <f t="shared" si="61"/>
        <v>Jan-2025</v>
      </c>
      <c r="N1305" s="5">
        <f t="shared" si="62"/>
        <v>4</v>
      </c>
      <c r="O1305" s="14">
        <v>45658</v>
      </c>
    </row>
    <row r="1306" spans="1:15">
      <c r="A1306" t="s">
        <v>2545</v>
      </c>
      <c r="B1306" t="s">
        <v>412</v>
      </c>
      <c r="C1306" s="3">
        <v>45449</v>
      </c>
      <c r="D1306" t="s">
        <v>1227</v>
      </c>
      <c r="E1306">
        <v>165400</v>
      </c>
      <c r="F1306">
        <v>72</v>
      </c>
      <c r="G1306">
        <v>6.02</v>
      </c>
      <c r="H1306" t="s">
        <v>1228</v>
      </c>
      <c r="I1306">
        <v>0</v>
      </c>
      <c r="J1306" t="s">
        <v>1229</v>
      </c>
      <c r="K1306" s="3">
        <v>45454</v>
      </c>
      <c r="L1306" s="5">
        <f t="shared" si="60"/>
        <v>2024</v>
      </c>
      <c r="M1306" s="3" t="str">
        <f t="shared" si="61"/>
        <v>Jun-2024</v>
      </c>
      <c r="N1306" s="5">
        <f t="shared" si="62"/>
        <v>5</v>
      </c>
      <c r="O1306" s="14">
        <v>45444</v>
      </c>
    </row>
    <row r="1307" spans="1:15">
      <c r="A1307" t="s">
        <v>2546</v>
      </c>
      <c r="B1307" t="s">
        <v>350</v>
      </c>
      <c r="C1307" s="3">
        <v>45696</v>
      </c>
      <c r="D1307" t="s">
        <v>1236</v>
      </c>
      <c r="E1307">
        <v>140900</v>
      </c>
      <c r="F1307">
        <v>60</v>
      </c>
      <c r="G1307">
        <v>7.46</v>
      </c>
      <c r="H1307" t="s">
        <v>1234</v>
      </c>
      <c r="I1307">
        <v>1</v>
      </c>
      <c r="J1307" t="s">
        <v>1229</v>
      </c>
      <c r="K1307" s="3">
        <v>45706</v>
      </c>
      <c r="L1307" s="5">
        <f t="shared" si="60"/>
        <v>2025</v>
      </c>
      <c r="M1307" s="3" t="str">
        <f t="shared" si="61"/>
        <v>Feb-2025</v>
      </c>
      <c r="N1307" s="5">
        <f t="shared" si="62"/>
        <v>10</v>
      </c>
      <c r="O1307" s="14">
        <v>45689</v>
      </c>
    </row>
    <row r="1308" spans="1:15">
      <c r="A1308" t="s">
        <v>2547</v>
      </c>
      <c r="B1308" t="s">
        <v>802</v>
      </c>
      <c r="C1308" s="3">
        <v>45292</v>
      </c>
      <c r="D1308" t="s">
        <v>1236</v>
      </c>
      <c r="E1308">
        <v>158600</v>
      </c>
      <c r="F1308">
        <v>36</v>
      </c>
      <c r="G1308">
        <v>9.1999999999999993</v>
      </c>
      <c r="H1308" t="s">
        <v>1234</v>
      </c>
      <c r="I1308">
        <v>1</v>
      </c>
      <c r="J1308" t="s">
        <v>1250</v>
      </c>
      <c r="K1308" s="3">
        <v>45299</v>
      </c>
      <c r="L1308" s="5">
        <f t="shared" si="60"/>
        <v>2024</v>
      </c>
      <c r="M1308" s="3" t="str">
        <f t="shared" si="61"/>
        <v>Jan-2024</v>
      </c>
      <c r="N1308" s="5">
        <f t="shared" si="62"/>
        <v>7</v>
      </c>
      <c r="O1308" s="14">
        <v>45292</v>
      </c>
    </row>
    <row r="1309" spans="1:15">
      <c r="A1309" t="s">
        <v>2548</v>
      </c>
      <c r="B1309" t="s">
        <v>427</v>
      </c>
      <c r="C1309" s="3">
        <v>45508</v>
      </c>
      <c r="D1309" t="s">
        <v>1233</v>
      </c>
      <c r="E1309">
        <v>109100</v>
      </c>
      <c r="F1309">
        <v>36</v>
      </c>
      <c r="G1309">
        <v>10.59</v>
      </c>
      <c r="H1309" t="s">
        <v>1228</v>
      </c>
      <c r="I1309">
        <v>0</v>
      </c>
      <c r="J1309" t="s">
        <v>1237</v>
      </c>
      <c r="K1309" s="3">
        <v>45521</v>
      </c>
      <c r="L1309" s="5">
        <f t="shared" si="60"/>
        <v>2024</v>
      </c>
      <c r="M1309" s="3" t="str">
        <f t="shared" si="61"/>
        <v>Aug-2024</v>
      </c>
      <c r="N1309" s="5">
        <f t="shared" si="62"/>
        <v>13</v>
      </c>
      <c r="O1309" s="14">
        <v>45505</v>
      </c>
    </row>
    <row r="1310" spans="1:15">
      <c r="A1310" t="s">
        <v>2549</v>
      </c>
      <c r="B1310" t="s">
        <v>300</v>
      </c>
      <c r="C1310" s="3">
        <v>45798</v>
      </c>
      <c r="D1310" t="s">
        <v>1233</v>
      </c>
      <c r="E1310">
        <v>139900</v>
      </c>
      <c r="F1310">
        <v>72</v>
      </c>
      <c r="G1310">
        <v>7.27</v>
      </c>
      <c r="H1310" t="s">
        <v>1228</v>
      </c>
      <c r="I1310">
        <v>0</v>
      </c>
      <c r="J1310" t="s">
        <v>1243</v>
      </c>
      <c r="K1310" s="3">
        <v>45804</v>
      </c>
      <c r="L1310" s="5">
        <f t="shared" si="60"/>
        <v>2025</v>
      </c>
      <c r="M1310" s="3" t="str">
        <f t="shared" si="61"/>
        <v>May-2025</v>
      </c>
      <c r="N1310" s="5">
        <f t="shared" si="62"/>
        <v>6</v>
      </c>
      <c r="O1310" s="14">
        <v>45778</v>
      </c>
    </row>
    <row r="1311" spans="1:15">
      <c r="A1311" t="s">
        <v>2550</v>
      </c>
      <c r="B1311" t="s">
        <v>482</v>
      </c>
      <c r="C1311" s="3">
        <v>45872</v>
      </c>
      <c r="D1311" t="s">
        <v>1236</v>
      </c>
      <c r="E1311">
        <v>746000</v>
      </c>
      <c r="F1311">
        <v>60</v>
      </c>
      <c r="G1311">
        <v>11.22</v>
      </c>
      <c r="H1311" t="s">
        <v>1234</v>
      </c>
      <c r="I1311">
        <v>1</v>
      </c>
      <c r="J1311" t="s">
        <v>1243</v>
      </c>
      <c r="K1311" s="3">
        <v>45885</v>
      </c>
      <c r="L1311" s="5">
        <f t="shared" si="60"/>
        <v>2025</v>
      </c>
      <c r="M1311" s="3" t="str">
        <f t="shared" si="61"/>
        <v>Aug-2025</v>
      </c>
      <c r="N1311" s="5">
        <f t="shared" si="62"/>
        <v>13</v>
      </c>
      <c r="O1311" s="14">
        <v>45870</v>
      </c>
    </row>
    <row r="1312" spans="1:15">
      <c r="A1312" t="s">
        <v>2551</v>
      </c>
      <c r="B1312" t="s">
        <v>96</v>
      </c>
      <c r="C1312" s="3">
        <v>45321</v>
      </c>
      <c r="D1312" t="s">
        <v>1236</v>
      </c>
      <c r="E1312">
        <v>95000</v>
      </c>
      <c r="F1312">
        <v>72</v>
      </c>
      <c r="G1312">
        <v>6</v>
      </c>
      <c r="H1312" t="s">
        <v>1240</v>
      </c>
      <c r="I1312">
        <v>0</v>
      </c>
      <c r="J1312" t="s">
        <v>1250</v>
      </c>
      <c r="K1312" s="3">
        <v>45325</v>
      </c>
      <c r="L1312" s="5">
        <f t="shared" si="60"/>
        <v>2024</v>
      </c>
      <c r="M1312" s="3" t="str">
        <f t="shared" si="61"/>
        <v>Feb-2024</v>
      </c>
      <c r="N1312" s="5">
        <f t="shared" si="62"/>
        <v>4</v>
      </c>
      <c r="O1312" s="14">
        <v>45292</v>
      </c>
    </row>
    <row r="1313" spans="1:15">
      <c r="A1313" t="s">
        <v>2552</v>
      </c>
      <c r="B1313" t="s">
        <v>800</v>
      </c>
      <c r="C1313" s="3">
        <v>45918</v>
      </c>
      <c r="D1313" t="s">
        <v>1239</v>
      </c>
      <c r="E1313">
        <v>148100</v>
      </c>
      <c r="F1313">
        <v>60</v>
      </c>
      <c r="G1313">
        <v>6.02</v>
      </c>
      <c r="H1313" t="s">
        <v>1234</v>
      </c>
      <c r="I1313">
        <v>1</v>
      </c>
      <c r="J1313" t="s">
        <v>1237</v>
      </c>
      <c r="K1313" s="3">
        <v>45922</v>
      </c>
      <c r="L1313" s="5">
        <f t="shared" si="60"/>
        <v>2025</v>
      </c>
      <c r="M1313" s="3" t="str">
        <f t="shared" si="61"/>
        <v>Sep-2025</v>
      </c>
      <c r="N1313" s="5">
        <f t="shared" si="62"/>
        <v>4</v>
      </c>
      <c r="O1313" s="14">
        <v>45901</v>
      </c>
    </row>
    <row r="1314" spans="1:15">
      <c r="A1314" t="s">
        <v>2553</v>
      </c>
      <c r="B1314" t="s">
        <v>1117</v>
      </c>
      <c r="C1314" s="3">
        <v>45811</v>
      </c>
      <c r="D1314" t="s">
        <v>1233</v>
      </c>
      <c r="E1314">
        <v>137200</v>
      </c>
      <c r="F1314">
        <v>60</v>
      </c>
      <c r="G1314">
        <v>6.18</v>
      </c>
      <c r="H1314" t="s">
        <v>1240</v>
      </c>
      <c r="I1314">
        <v>0</v>
      </c>
      <c r="J1314" t="s">
        <v>1229</v>
      </c>
      <c r="K1314" s="3">
        <v>45813</v>
      </c>
      <c r="L1314" s="5">
        <f t="shared" si="60"/>
        <v>2025</v>
      </c>
      <c r="M1314" s="3" t="str">
        <f t="shared" si="61"/>
        <v>Jun-2025</v>
      </c>
      <c r="N1314" s="5">
        <f t="shared" si="62"/>
        <v>2</v>
      </c>
      <c r="O1314" s="14">
        <v>45809</v>
      </c>
    </row>
    <row r="1315" spans="1:15">
      <c r="A1315" t="s">
        <v>2554</v>
      </c>
      <c r="B1315" t="s">
        <v>749</v>
      </c>
      <c r="C1315" s="3">
        <v>45566</v>
      </c>
      <c r="D1315" t="s">
        <v>1239</v>
      </c>
      <c r="E1315">
        <v>151400</v>
      </c>
      <c r="F1315">
        <v>24</v>
      </c>
      <c r="G1315">
        <v>7.95</v>
      </c>
      <c r="H1315" t="s">
        <v>1228</v>
      </c>
      <c r="I1315">
        <v>0</v>
      </c>
      <c r="J1315" t="s">
        <v>1237</v>
      </c>
      <c r="K1315" s="3">
        <v>45576</v>
      </c>
      <c r="L1315" s="5">
        <f t="shared" si="60"/>
        <v>2024</v>
      </c>
      <c r="M1315" s="3" t="str">
        <f t="shared" si="61"/>
        <v>Oct-2024</v>
      </c>
      <c r="N1315" s="5">
        <f t="shared" si="62"/>
        <v>10</v>
      </c>
      <c r="O1315" s="14">
        <v>45566</v>
      </c>
    </row>
    <row r="1316" spans="1:15">
      <c r="A1316" t="s">
        <v>2555</v>
      </c>
      <c r="B1316" t="s">
        <v>93</v>
      </c>
      <c r="C1316" s="3">
        <v>45783</v>
      </c>
      <c r="D1316" t="s">
        <v>1239</v>
      </c>
      <c r="E1316">
        <v>142700</v>
      </c>
      <c r="F1316">
        <v>36</v>
      </c>
      <c r="G1316">
        <v>6</v>
      </c>
      <c r="H1316" t="s">
        <v>1240</v>
      </c>
      <c r="I1316">
        <v>0</v>
      </c>
      <c r="J1316" t="s">
        <v>1229</v>
      </c>
      <c r="K1316" s="3">
        <v>45785</v>
      </c>
      <c r="L1316" s="5">
        <f t="shared" si="60"/>
        <v>2025</v>
      </c>
      <c r="M1316" s="3" t="str">
        <f t="shared" si="61"/>
        <v>May-2025</v>
      </c>
      <c r="N1316" s="5">
        <f t="shared" si="62"/>
        <v>2</v>
      </c>
      <c r="O1316" s="14">
        <v>45778</v>
      </c>
    </row>
    <row r="1317" spans="1:15">
      <c r="A1317" t="s">
        <v>2556</v>
      </c>
      <c r="B1317" t="s">
        <v>525</v>
      </c>
      <c r="C1317" s="3">
        <v>45327</v>
      </c>
      <c r="D1317" t="s">
        <v>1227</v>
      </c>
      <c r="E1317">
        <v>218900</v>
      </c>
      <c r="F1317">
        <v>84</v>
      </c>
      <c r="G1317">
        <v>6</v>
      </c>
      <c r="H1317" t="s">
        <v>1240</v>
      </c>
      <c r="I1317">
        <v>0</v>
      </c>
      <c r="J1317" t="s">
        <v>1237</v>
      </c>
      <c r="K1317" s="3">
        <v>45339</v>
      </c>
      <c r="L1317" s="5">
        <f t="shared" si="60"/>
        <v>2024</v>
      </c>
      <c r="M1317" s="3" t="str">
        <f t="shared" si="61"/>
        <v>Feb-2024</v>
      </c>
      <c r="N1317" s="5">
        <f t="shared" si="62"/>
        <v>12</v>
      </c>
      <c r="O1317" s="14">
        <v>45323</v>
      </c>
    </row>
    <row r="1318" spans="1:15">
      <c r="A1318" t="s">
        <v>2557</v>
      </c>
      <c r="B1318" t="s">
        <v>1204</v>
      </c>
      <c r="C1318" s="3">
        <v>45602</v>
      </c>
      <c r="D1318" t="s">
        <v>1236</v>
      </c>
      <c r="E1318">
        <v>54400</v>
      </c>
      <c r="F1318">
        <v>36</v>
      </c>
      <c r="G1318">
        <v>6.47</v>
      </c>
      <c r="H1318" t="s">
        <v>1228</v>
      </c>
      <c r="I1318">
        <v>0</v>
      </c>
      <c r="J1318" t="s">
        <v>1243</v>
      </c>
      <c r="K1318" s="3">
        <v>45606</v>
      </c>
      <c r="L1318" s="5">
        <f t="shared" si="60"/>
        <v>2024</v>
      </c>
      <c r="M1318" s="3" t="str">
        <f t="shared" si="61"/>
        <v>Nov-2024</v>
      </c>
      <c r="N1318" s="5">
        <f t="shared" si="62"/>
        <v>4</v>
      </c>
      <c r="O1318" s="14">
        <v>45597</v>
      </c>
    </row>
    <row r="1319" spans="1:15">
      <c r="A1319" t="s">
        <v>2558</v>
      </c>
      <c r="B1319" t="s">
        <v>1049</v>
      </c>
      <c r="C1319" s="3">
        <v>45335</v>
      </c>
      <c r="D1319" t="s">
        <v>1233</v>
      </c>
      <c r="E1319">
        <v>372000</v>
      </c>
      <c r="F1319">
        <v>24</v>
      </c>
      <c r="G1319">
        <v>8.84</v>
      </c>
      <c r="H1319" t="s">
        <v>1240</v>
      </c>
      <c r="I1319">
        <v>0</v>
      </c>
      <c r="J1319" t="s">
        <v>1237</v>
      </c>
      <c r="K1319" s="3">
        <v>45340</v>
      </c>
      <c r="L1319" s="5">
        <f t="shared" si="60"/>
        <v>2024</v>
      </c>
      <c r="M1319" s="3" t="str">
        <f t="shared" si="61"/>
        <v>Feb-2024</v>
      </c>
      <c r="N1319" s="5">
        <f t="shared" si="62"/>
        <v>5</v>
      </c>
      <c r="O1319" s="14">
        <v>45323</v>
      </c>
    </row>
    <row r="1320" spans="1:15">
      <c r="A1320" t="s">
        <v>2559</v>
      </c>
      <c r="B1320" t="s">
        <v>1215</v>
      </c>
      <c r="C1320" s="3">
        <v>45446</v>
      </c>
      <c r="D1320" t="s">
        <v>1233</v>
      </c>
      <c r="E1320">
        <v>280300</v>
      </c>
      <c r="F1320">
        <v>60</v>
      </c>
      <c r="G1320">
        <v>9.69</v>
      </c>
      <c r="H1320" t="s">
        <v>1228</v>
      </c>
      <c r="I1320">
        <v>0</v>
      </c>
      <c r="J1320" t="s">
        <v>1229</v>
      </c>
      <c r="K1320" s="3">
        <v>45450</v>
      </c>
      <c r="L1320" s="5">
        <f t="shared" si="60"/>
        <v>2024</v>
      </c>
      <c r="M1320" s="3" t="str">
        <f t="shared" si="61"/>
        <v>Jun-2024</v>
      </c>
      <c r="N1320" s="5">
        <f t="shared" si="62"/>
        <v>4</v>
      </c>
      <c r="O1320" s="14">
        <v>45444</v>
      </c>
    </row>
    <row r="1321" spans="1:15">
      <c r="A1321" t="s">
        <v>2560</v>
      </c>
      <c r="B1321" t="s">
        <v>478</v>
      </c>
      <c r="C1321" s="3">
        <v>45368</v>
      </c>
      <c r="D1321" t="s">
        <v>1231</v>
      </c>
      <c r="E1321">
        <v>75400</v>
      </c>
      <c r="F1321">
        <v>60</v>
      </c>
      <c r="G1321">
        <v>6.84</v>
      </c>
      <c r="H1321" t="s">
        <v>1240</v>
      </c>
      <c r="I1321">
        <v>0</v>
      </c>
      <c r="J1321" t="s">
        <v>1229</v>
      </c>
      <c r="K1321" s="3">
        <v>45382</v>
      </c>
      <c r="L1321" s="5">
        <f t="shared" si="60"/>
        <v>2024</v>
      </c>
      <c r="M1321" s="3" t="str">
        <f t="shared" si="61"/>
        <v>Mar-2024</v>
      </c>
      <c r="N1321" s="5">
        <f t="shared" si="62"/>
        <v>14</v>
      </c>
      <c r="O1321" s="14">
        <v>45352</v>
      </c>
    </row>
    <row r="1322" spans="1:15">
      <c r="A1322" t="s">
        <v>2561</v>
      </c>
      <c r="B1322" t="s">
        <v>261</v>
      </c>
      <c r="C1322" s="3">
        <v>45881</v>
      </c>
      <c r="D1322" t="s">
        <v>1227</v>
      </c>
      <c r="E1322">
        <v>36800</v>
      </c>
      <c r="F1322">
        <v>36</v>
      </c>
      <c r="G1322">
        <v>10.93</v>
      </c>
      <c r="H1322" t="s">
        <v>1234</v>
      </c>
      <c r="I1322">
        <v>1</v>
      </c>
      <c r="J1322" t="s">
        <v>1250</v>
      </c>
      <c r="K1322" s="3">
        <v>45884</v>
      </c>
      <c r="L1322" s="5">
        <f t="shared" si="60"/>
        <v>2025</v>
      </c>
      <c r="M1322" s="3" t="str">
        <f t="shared" si="61"/>
        <v>Aug-2025</v>
      </c>
      <c r="N1322" s="5">
        <f t="shared" si="62"/>
        <v>3</v>
      </c>
      <c r="O1322" s="14">
        <v>45870</v>
      </c>
    </row>
    <row r="1323" spans="1:15">
      <c r="A1323" t="s">
        <v>2562</v>
      </c>
      <c r="B1323" t="s">
        <v>138</v>
      </c>
      <c r="C1323" s="3">
        <v>45904</v>
      </c>
      <c r="D1323" t="s">
        <v>1233</v>
      </c>
      <c r="E1323">
        <v>90800</v>
      </c>
      <c r="F1323">
        <v>36</v>
      </c>
      <c r="G1323">
        <v>7.74</v>
      </c>
      <c r="H1323" t="s">
        <v>1228</v>
      </c>
      <c r="I1323">
        <v>0</v>
      </c>
      <c r="J1323" t="s">
        <v>1243</v>
      </c>
      <c r="K1323" s="3">
        <v>45915</v>
      </c>
      <c r="L1323" s="5">
        <f t="shared" si="60"/>
        <v>2025</v>
      </c>
      <c r="M1323" s="3" t="str">
        <f t="shared" si="61"/>
        <v>Sep-2025</v>
      </c>
      <c r="N1323" s="5">
        <f t="shared" si="62"/>
        <v>11</v>
      </c>
      <c r="O1323" s="14">
        <v>45901</v>
      </c>
    </row>
    <row r="1324" spans="1:15">
      <c r="A1324" t="s">
        <v>2563</v>
      </c>
      <c r="B1324" t="s">
        <v>201</v>
      </c>
      <c r="C1324" s="3">
        <v>45729</v>
      </c>
      <c r="D1324" t="s">
        <v>1236</v>
      </c>
      <c r="E1324">
        <v>151900</v>
      </c>
      <c r="F1324">
        <v>36</v>
      </c>
      <c r="G1324">
        <v>6</v>
      </c>
      <c r="H1324" t="s">
        <v>1228</v>
      </c>
      <c r="I1324">
        <v>0</v>
      </c>
      <c r="J1324" t="s">
        <v>1229</v>
      </c>
      <c r="K1324" s="3">
        <v>45731</v>
      </c>
      <c r="L1324" s="5">
        <f t="shared" si="60"/>
        <v>2025</v>
      </c>
      <c r="M1324" s="3" t="str">
        <f t="shared" si="61"/>
        <v>Mar-2025</v>
      </c>
      <c r="N1324" s="5">
        <f t="shared" si="62"/>
        <v>2</v>
      </c>
      <c r="O1324" s="14">
        <v>45717</v>
      </c>
    </row>
    <row r="1325" spans="1:15">
      <c r="A1325" t="s">
        <v>2564</v>
      </c>
      <c r="B1325" t="s">
        <v>48</v>
      </c>
      <c r="C1325" s="3">
        <v>45723</v>
      </c>
      <c r="D1325" t="s">
        <v>1227</v>
      </c>
      <c r="E1325">
        <v>1095700</v>
      </c>
      <c r="F1325">
        <v>12</v>
      </c>
      <c r="G1325">
        <v>10.65</v>
      </c>
      <c r="H1325" t="s">
        <v>1234</v>
      </c>
      <c r="I1325">
        <v>1</v>
      </c>
      <c r="J1325" t="s">
        <v>1237</v>
      </c>
      <c r="K1325" s="3">
        <v>45727</v>
      </c>
      <c r="L1325" s="5">
        <f t="shared" si="60"/>
        <v>2025</v>
      </c>
      <c r="M1325" s="3" t="str">
        <f t="shared" si="61"/>
        <v>Mar-2025</v>
      </c>
      <c r="N1325" s="5">
        <f t="shared" si="62"/>
        <v>4</v>
      </c>
      <c r="O1325" s="14">
        <v>45717</v>
      </c>
    </row>
    <row r="1326" spans="1:15">
      <c r="A1326" t="s">
        <v>2565</v>
      </c>
      <c r="B1326" t="s">
        <v>1014</v>
      </c>
      <c r="C1326" s="3">
        <v>45833</v>
      </c>
      <c r="D1326" t="s">
        <v>1233</v>
      </c>
      <c r="E1326">
        <v>263300</v>
      </c>
      <c r="F1326">
        <v>60</v>
      </c>
      <c r="G1326">
        <v>6</v>
      </c>
      <c r="H1326" t="s">
        <v>1228</v>
      </c>
      <c r="I1326">
        <v>0</v>
      </c>
      <c r="J1326" t="s">
        <v>1237</v>
      </c>
      <c r="K1326" s="3">
        <v>45847</v>
      </c>
      <c r="L1326" s="5">
        <f t="shared" si="60"/>
        <v>2025</v>
      </c>
      <c r="M1326" s="3" t="str">
        <f t="shared" si="61"/>
        <v>Jul-2025</v>
      </c>
      <c r="N1326" s="5">
        <f t="shared" si="62"/>
        <v>14</v>
      </c>
      <c r="O1326" s="14">
        <v>45809</v>
      </c>
    </row>
    <row r="1327" spans="1:15">
      <c r="A1327" t="s">
        <v>2566</v>
      </c>
      <c r="B1327" t="s">
        <v>778</v>
      </c>
      <c r="C1327" s="3">
        <v>45330</v>
      </c>
      <c r="D1327" t="s">
        <v>1239</v>
      </c>
      <c r="E1327">
        <v>50800</v>
      </c>
      <c r="F1327">
        <v>36</v>
      </c>
      <c r="G1327">
        <v>9.39</v>
      </c>
      <c r="H1327" t="s">
        <v>1240</v>
      </c>
      <c r="I1327">
        <v>0</v>
      </c>
      <c r="J1327" t="s">
        <v>1243</v>
      </c>
      <c r="K1327" s="3">
        <v>45341</v>
      </c>
      <c r="L1327" s="5">
        <f t="shared" si="60"/>
        <v>2024</v>
      </c>
      <c r="M1327" s="3" t="str">
        <f t="shared" si="61"/>
        <v>Feb-2024</v>
      </c>
      <c r="N1327" s="5">
        <f t="shared" si="62"/>
        <v>11</v>
      </c>
      <c r="O1327" s="14">
        <v>45323</v>
      </c>
    </row>
    <row r="1328" spans="1:15">
      <c r="A1328" t="s">
        <v>2567</v>
      </c>
      <c r="B1328" t="s">
        <v>585</v>
      </c>
      <c r="C1328" s="3">
        <v>45530</v>
      </c>
      <c r="D1328" t="s">
        <v>1233</v>
      </c>
      <c r="E1328">
        <v>111100</v>
      </c>
      <c r="F1328">
        <v>60</v>
      </c>
      <c r="G1328">
        <v>6.81</v>
      </c>
      <c r="H1328" t="s">
        <v>1228</v>
      </c>
      <c r="I1328">
        <v>0</v>
      </c>
      <c r="J1328" t="s">
        <v>1243</v>
      </c>
      <c r="K1328" s="3">
        <v>45535</v>
      </c>
      <c r="L1328" s="5">
        <f t="shared" si="60"/>
        <v>2024</v>
      </c>
      <c r="M1328" s="3" t="str">
        <f t="shared" si="61"/>
        <v>Aug-2024</v>
      </c>
      <c r="N1328" s="5">
        <f t="shared" si="62"/>
        <v>5</v>
      </c>
      <c r="O1328" s="14">
        <v>45505</v>
      </c>
    </row>
    <row r="1329" spans="1:15">
      <c r="A1329" t="s">
        <v>2568</v>
      </c>
      <c r="B1329" t="s">
        <v>326</v>
      </c>
      <c r="C1329" s="3">
        <v>45304</v>
      </c>
      <c r="D1329" t="s">
        <v>1227</v>
      </c>
      <c r="E1329">
        <v>173400</v>
      </c>
      <c r="F1329">
        <v>60</v>
      </c>
      <c r="G1329">
        <v>10.75</v>
      </c>
      <c r="H1329" t="s">
        <v>1234</v>
      </c>
      <c r="I1329">
        <v>1</v>
      </c>
      <c r="J1329" t="s">
        <v>1229</v>
      </c>
      <c r="K1329" s="3">
        <v>45305</v>
      </c>
      <c r="L1329" s="5">
        <f t="shared" si="60"/>
        <v>2024</v>
      </c>
      <c r="M1329" s="3" t="str">
        <f t="shared" si="61"/>
        <v>Jan-2024</v>
      </c>
      <c r="N1329" s="5">
        <f t="shared" si="62"/>
        <v>1</v>
      </c>
      <c r="O1329" s="14">
        <v>45292</v>
      </c>
    </row>
    <row r="1330" spans="1:15">
      <c r="A1330" t="s">
        <v>2569</v>
      </c>
      <c r="B1330" t="s">
        <v>846</v>
      </c>
      <c r="C1330" s="3">
        <v>45413</v>
      </c>
      <c r="D1330" t="s">
        <v>1233</v>
      </c>
      <c r="E1330">
        <v>215000</v>
      </c>
      <c r="F1330">
        <v>60</v>
      </c>
      <c r="G1330">
        <v>8.3699999999999992</v>
      </c>
      <c r="H1330" t="s">
        <v>1234</v>
      </c>
      <c r="I1330">
        <v>1</v>
      </c>
      <c r="J1330" t="s">
        <v>1237</v>
      </c>
      <c r="K1330" s="3">
        <v>45426</v>
      </c>
      <c r="L1330" s="5">
        <f t="shared" si="60"/>
        <v>2024</v>
      </c>
      <c r="M1330" s="3" t="str">
        <f t="shared" si="61"/>
        <v>May-2024</v>
      </c>
      <c r="N1330" s="5">
        <f t="shared" si="62"/>
        <v>13</v>
      </c>
      <c r="O1330" s="14">
        <v>45413</v>
      </c>
    </row>
    <row r="1331" spans="1:15">
      <c r="A1331" t="s">
        <v>2570</v>
      </c>
      <c r="B1331" t="s">
        <v>1008</v>
      </c>
      <c r="C1331" s="3">
        <v>45435</v>
      </c>
      <c r="D1331" t="s">
        <v>1233</v>
      </c>
      <c r="E1331">
        <v>71700</v>
      </c>
      <c r="F1331">
        <v>36</v>
      </c>
      <c r="G1331">
        <v>9.6300000000000008</v>
      </c>
      <c r="H1331" t="s">
        <v>1228</v>
      </c>
      <c r="I1331">
        <v>0</v>
      </c>
      <c r="J1331" t="s">
        <v>1243</v>
      </c>
      <c r="K1331" s="3">
        <v>45436</v>
      </c>
      <c r="L1331" s="5">
        <f t="shared" si="60"/>
        <v>2024</v>
      </c>
      <c r="M1331" s="3" t="str">
        <f t="shared" si="61"/>
        <v>May-2024</v>
      </c>
      <c r="N1331" s="5">
        <f t="shared" si="62"/>
        <v>1</v>
      </c>
      <c r="O1331" s="14">
        <v>45413</v>
      </c>
    </row>
    <row r="1332" spans="1:15">
      <c r="A1332" t="s">
        <v>2571</v>
      </c>
      <c r="B1332" t="s">
        <v>1096</v>
      </c>
      <c r="C1332" s="3">
        <v>45975</v>
      </c>
      <c r="D1332" t="s">
        <v>1231</v>
      </c>
      <c r="E1332">
        <v>163800</v>
      </c>
      <c r="F1332">
        <v>48</v>
      </c>
      <c r="G1332">
        <v>10.24</v>
      </c>
      <c r="H1332" t="s">
        <v>1234</v>
      </c>
      <c r="I1332">
        <v>1</v>
      </c>
      <c r="J1332" t="s">
        <v>1229</v>
      </c>
      <c r="K1332" s="3">
        <v>45981</v>
      </c>
      <c r="L1332" s="5">
        <f t="shared" si="60"/>
        <v>2025</v>
      </c>
      <c r="M1332" s="3" t="str">
        <f t="shared" si="61"/>
        <v>Nov-2025</v>
      </c>
      <c r="N1332" s="5">
        <f t="shared" si="62"/>
        <v>6</v>
      </c>
      <c r="O1332" s="14">
        <v>45962</v>
      </c>
    </row>
    <row r="1333" spans="1:15">
      <c r="A1333" t="s">
        <v>2572</v>
      </c>
      <c r="B1333" t="s">
        <v>807</v>
      </c>
      <c r="C1333" s="3">
        <v>45746</v>
      </c>
      <c r="D1333" t="s">
        <v>1236</v>
      </c>
      <c r="E1333">
        <v>108900</v>
      </c>
      <c r="F1333">
        <v>36</v>
      </c>
      <c r="G1333">
        <v>6</v>
      </c>
      <c r="H1333" t="s">
        <v>1240</v>
      </c>
      <c r="I1333">
        <v>0</v>
      </c>
      <c r="J1333" t="s">
        <v>1250</v>
      </c>
      <c r="K1333" s="3">
        <v>45751</v>
      </c>
      <c r="L1333" s="5">
        <f t="shared" si="60"/>
        <v>2025</v>
      </c>
      <c r="M1333" s="3" t="str">
        <f t="shared" si="61"/>
        <v>Apr-2025</v>
      </c>
      <c r="N1333" s="5">
        <f t="shared" si="62"/>
        <v>5</v>
      </c>
      <c r="O1333" s="14">
        <v>45717</v>
      </c>
    </row>
    <row r="1334" spans="1:15">
      <c r="A1334" t="s">
        <v>2573</v>
      </c>
      <c r="B1334" t="s">
        <v>480</v>
      </c>
      <c r="C1334" s="3">
        <v>45659</v>
      </c>
      <c r="D1334" t="s">
        <v>1233</v>
      </c>
      <c r="E1334">
        <v>83100</v>
      </c>
      <c r="F1334">
        <v>36</v>
      </c>
      <c r="G1334">
        <v>6.95</v>
      </c>
      <c r="H1334" t="s">
        <v>1228</v>
      </c>
      <c r="I1334">
        <v>0</v>
      </c>
      <c r="J1334" t="s">
        <v>1229</v>
      </c>
      <c r="K1334" s="3">
        <v>45670</v>
      </c>
      <c r="L1334" s="5">
        <f t="shared" si="60"/>
        <v>2025</v>
      </c>
      <c r="M1334" s="3" t="str">
        <f t="shared" si="61"/>
        <v>Jan-2025</v>
      </c>
      <c r="N1334" s="5">
        <f t="shared" si="62"/>
        <v>11</v>
      </c>
      <c r="O1334" s="14">
        <v>45658</v>
      </c>
    </row>
    <row r="1335" spans="1:15">
      <c r="A1335" t="s">
        <v>2574</v>
      </c>
      <c r="B1335" t="s">
        <v>694</v>
      </c>
      <c r="C1335" s="3">
        <v>45538</v>
      </c>
      <c r="D1335" t="s">
        <v>1236</v>
      </c>
      <c r="E1335">
        <v>215900</v>
      </c>
      <c r="F1335">
        <v>60</v>
      </c>
      <c r="G1335">
        <v>6</v>
      </c>
      <c r="H1335" t="s">
        <v>1228</v>
      </c>
      <c r="I1335">
        <v>0</v>
      </c>
      <c r="J1335" t="s">
        <v>1229</v>
      </c>
      <c r="K1335" s="3">
        <v>45542</v>
      </c>
      <c r="L1335" s="5">
        <f t="shared" si="60"/>
        <v>2024</v>
      </c>
      <c r="M1335" s="3" t="str">
        <f t="shared" si="61"/>
        <v>Sep-2024</v>
      </c>
      <c r="N1335" s="5">
        <f t="shared" si="62"/>
        <v>4</v>
      </c>
      <c r="O1335" s="14">
        <v>45536</v>
      </c>
    </row>
    <row r="1336" spans="1:15">
      <c r="A1336" t="s">
        <v>2575</v>
      </c>
      <c r="B1336" t="s">
        <v>995</v>
      </c>
      <c r="C1336" s="3">
        <v>45336</v>
      </c>
      <c r="D1336" t="s">
        <v>1233</v>
      </c>
      <c r="E1336">
        <v>309400</v>
      </c>
      <c r="F1336">
        <v>48</v>
      </c>
      <c r="G1336">
        <v>6</v>
      </c>
      <c r="H1336" t="s">
        <v>1240</v>
      </c>
      <c r="I1336">
        <v>0</v>
      </c>
      <c r="J1336" t="s">
        <v>1229</v>
      </c>
      <c r="K1336" s="3">
        <v>45337</v>
      </c>
      <c r="L1336" s="5">
        <f t="shared" si="60"/>
        <v>2024</v>
      </c>
      <c r="M1336" s="3" t="str">
        <f t="shared" si="61"/>
        <v>Feb-2024</v>
      </c>
      <c r="N1336" s="5">
        <f t="shared" si="62"/>
        <v>1</v>
      </c>
      <c r="O1336" s="14">
        <v>45323</v>
      </c>
    </row>
    <row r="1337" spans="1:15">
      <c r="A1337" t="s">
        <v>2576</v>
      </c>
      <c r="B1337" t="s">
        <v>686</v>
      </c>
      <c r="C1337" s="3">
        <v>45666</v>
      </c>
      <c r="D1337" t="s">
        <v>1227</v>
      </c>
      <c r="E1337">
        <v>324300</v>
      </c>
      <c r="F1337">
        <v>60</v>
      </c>
      <c r="G1337">
        <v>8.43</v>
      </c>
      <c r="H1337" t="s">
        <v>1234</v>
      </c>
      <c r="I1337">
        <v>1</v>
      </c>
      <c r="J1337" t="s">
        <v>1237</v>
      </c>
      <c r="K1337" s="3">
        <v>45678</v>
      </c>
      <c r="L1337" s="5">
        <f t="shared" si="60"/>
        <v>2025</v>
      </c>
      <c r="M1337" s="3" t="str">
        <f t="shared" si="61"/>
        <v>Jan-2025</v>
      </c>
      <c r="N1337" s="5">
        <f t="shared" si="62"/>
        <v>12</v>
      </c>
      <c r="O1337" s="14">
        <v>45658</v>
      </c>
    </row>
    <row r="1338" spans="1:15">
      <c r="A1338" t="s">
        <v>2577</v>
      </c>
      <c r="B1338" t="s">
        <v>714</v>
      </c>
      <c r="C1338" s="3">
        <v>45582</v>
      </c>
      <c r="D1338" t="s">
        <v>1231</v>
      </c>
      <c r="E1338">
        <v>269100</v>
      </c>
      <c r="F1338">
        <v>24</v>
      </c>
      <c r="G1338">
        <v>6.11</v>
      </c>
      <c r="H1338" t="s">
        <v>1228</v>
      </c>
      <c r="I1338">
        <v>0</v>
      </c>
      <c r="J1338" t="s">
        <v>1243</v>
      </c>
      <c r="K1338" s="3">
        <v>45596</v>
      </c>
      <c r="L1338" s="5">
        <f t="shared" si="60"/>
        <v>2024</v>
      </c>
      <c r="M1338" s="3" t="str">
        <f t="shared" si="61"/>
        <v>Oct-2024</v>
      </c>
      <c r="N1338" s="5">
        <f t="shared" si="62"/>
        <v>14</v>
      </c>
      <c r="O1338" s="14">
        <v>45566</v>
      </c>
    </row>
    <row r="1339" spans="1:15">
      <c r="A1339" t="s">
        <v>2578</v>
      </c>
      <c r="B1339" t="s">
        <v>1010</v>
      </c>
      <c r="C1339" s="3">
        <v>45498</v>
      </c>
      <c r="D1339" t="s">
        <v>1231</v>
      </c>
      <c r="E1339">
        <v>127100</v>
      </c>
      <c r="F1339">
        <v>24</v>
      </c>
      <c r="G1339">
        <v>8.58</v>
      </c>
      <c r="H1339" t="s">
        <v>1228</v>
      </c>
      <c r="I1339">
        <v>0</v>
      </c>
      <c r="J1339" t="s">
        <v>1243</v>
      </c>
      <c r="K1339" s="3">
        <v>45505</v>
      </c>
      <c r="L1339" s="5">
        <f t="shared" si="60"/>
        <v>2024</v>
      </c>
      <c r="M1339" s="3" t="str">
        <f t="shared" si="61"/>
        <v>Aug-2024</v>
      </c>
      <c r="N1339" s="5">
        <f t="shared" si="62"/>
        <v>7</v>
      </c>
      <c r="O1339" s="14">
        <v>45474</v>
      </c>
    </row>
    <row r="1340" spans="1:15">
      <c r="A1340" t="s">
        <v>2579</v>
      </c>
      <c r="B1340" t="s">
        <v>94</v>
      </c>
      <c r="C1340" s="3">
        <v>45810</v>
      </c>
      <c r="D1340" t="s">
        <v>1233</v>
      </c>
      <c r="E1340">
        <v>296800</v>
      </c>
      <c r="F1340">
        <v>84</v>
      </c>
      <c r="G1340">
        <v>11.84</v>
      </c>
      <c r="H1340" t="s">
        <v>1234</v>
      </c>
      <c r="I1340">
        <v>1</v>
      </c>
      <c r="J1340" t="s">
        <v>1237</v>
      </c>
      <c r="K1340" s="3">
        <v>45814</v>
      </c>
      <c r="L1340" s="5">
        <f t="shared" si="60"/>
        <v>2025</v>
      </c>
      <c r="M1340" s="3" t="str">
        <f t="shared" si="61"/>
        <v>Jun-2025</v>
      </c>
      <c r="N1340" s="5">
        <f t="shared" si="62"/>
        <v>4</v>
      </c>
      <c r="O1340" s="14">
        <v>45809</v>
      </c>
    </row>
    <row r="1341" spans="1:15">
      <c r="A1341" t="s">
        <v>2580</v>
      </c>
      <c r="B1341" t="s">
        <v>550</v>
      </c>
      <c r="C1341" s="3">
        <v>45533</v>
      </c>
      <c r="D1341" t="s">
        <v>1227</v>
      </c>
      <c r="E1341">
        <v>223500</v>
      </c>
      <c r="F1341">
        <v>48</v>
      </c>
      <c r="G1341">
        <v>7.3</v>
      </c>
      <c r="H1341" t="s">
        <v>1228</v>
      </c>
      <c r="I1341">
        <v>0</v>
      </c>
      <c r="J1341" t="s">
        <v>1237</v>
      </c>
      <c r="K1341" s="3">
        <v>45536</v>
      </c>
      <c r="L1341" s="5">
        <f t="shared" si="60"/>
        <v>2024</v>
      </c>
      <c r="M1341" s="3" t="str">
        <f t="shared" si="61"/>
        <v>Sep-2024</v>
      </c>
      <c r="N1341" s="5">
        <f t="shared" si="62"/>
        <v>3</v>
      </c>
      <c r="O1341" s="14">
        <v>45505</v>
      </c>
    </row>
    <row r="1342" spans="1:15">
      <c r="A1342" t="s">
        <v>2581</v>
      </c>
      <c r="B1342" t="s">
        <v>124</v>
      </c>
      <c r="C1342" s="3">
        <v>45913</v>
      </c>
      <c r="D1342" t="s">
        <v>1227</v>
      </c>
      <c r="E1342">
        <v>197700</v>
      </c>
      <c r="F1342">
        <v>48</v>
      </c>
      <c r="G1342">
        <v>7.99</v>
      </c>
      <c r="H1342" t="s">
        <v>1234</v>
      </c>
      <c r="I1342">
        <v>1</v>
      </c>
      <c r="J1342" t="s">
        <v>1237</v>
      </c>
      <c r="K1342" s="3">
        <v>45927</v>
      </c>
      <c r="L1342" s="5">
        <f t="shared" si="60"/>
        <v>2025</v>
      </c>
      <c r="M1342" s="3" t="str">
        <f t="shared" si="61"/>
        <v>Sep-2025</v>
      </c>
      <c r="N1342" s="5">
        <f t="shared" si="62"/>
        <v>14</v>
      </c>
      <c r="O1342" s="14">
        <v>45901</v>
      </c>
    </row>
    <row r="1343" spans="1:15">
      <c r="A1343" t="s">
        <v>2582</v>
      </c>
      <c r="B1343" t="s">
        <v>780</v>
      </c>
      <c r="C1343" s="3">
        <v>45405</v>
      </c>
      <c r="D1343" t="s">
        <v>1227</v>
      </c>
      <c r="E1343">
        <v>117300</v>
      </c>
      <c r="F1343">
        <v>48</v>
      </c>
      <c r="G1343">
        <v>12.49</v>
      </c>
      <c r="H1343" t="s">
        <v>1234</v>
      </c>
      <c r="I1343">
        <v>1</v>
      </c>
      <c r="J1343" t="s">
        <v>1250</v>
      </c>
      <c r="K1343" s="3">
        <v>45412</v>
      </c>
      <c r="L1343" s="5">
        <f t="shared" si="60"/>
        <v>2024</v>
      </c>
      <c r="M1343" s="3" t="str">
        <f t="shared" si="61"/>
        <v>Apr-2024</v>
      </c>
      <c r="N1343" s="5">
        <f t="shared" si="62"/>
        <v>7</v>
      </c>
      <c r="O1343" s="14">
        <v>45383</v>
      </c>
    </row>
    <row r="1344" spans="1:15">
      <c r="A1344" t="s">
        <v>2583</v>
      </c>
      <c r="B1344" t="s">
        <v>31</v>
      </c>
      <c r="C1344" s="3">
        <v>45593</v>
      </c>
      <c r="D1344" t="s">
        <v>1227</v>
      </c>
      <c r="E1344">
        <v>127100</v>
      </c>
      <c r="F1344">
        <v>36</v>
      </c>
      <c r="G1344">
        <v>8.69</v>
      </c>
      <c r="H1344" t="s">
        <v>1234</v>
      </c>
      <c r="I1344">
        <v>1</v>
      </c>
      <c r="J1344" t="s">
        <v>1237</v>
      </c>
      <c r="K1344" s="3">
        <v>45595</v>
      </c>
      <c r="L1344" s="5">
        <f t="shared" si="60"/>
        <v>2024</v>
      </c>
      <c r="M1344" s="3" t="str">
        <f t="shared" si="61"/>
        <v>Oct-2024</v>
      </c>
      <c r="N1344" s="5">
        <f t="shared" si="62"/>
        <v>2</v>
      </c>
      <c r="O1344" s="14">
        <v>45566</v>
      </c>
    </row>
    <row r="1345" spans="1:15">
      <c r="A1345" t="s">
        <v>2584</v>
      </c>
      <c r="B1345" t="s">
        <v>386</v>
      </c>
      <c r="C1345" s="3">
        <v>45567</v>
      </c>
      <c r="D1345" t="s">
        <v>1231</v>
      </c>
      <c r="E1345">
        <v>189600</v>
      </c>
      <c r="F1345">
        <v>60</v>
      </c>
      <c r="G1345">
        <v>9.56</v>
      </c>
      <c r="H1345" t="s">
        <v>1240</v>
      </c>
      <c r="I1345">
        <v>0</v>
      </c>
      <c r="J1345" t="s">
        <v>1229</v>
      </c>
      <c r="K1345" s="3">
        <v>45577</v>
      </c>
      <c r="L1345" s="5">
        <f t="shared" si="60"/>
        <v>2024</v>
      </c>
      <c r="M1345" s="3" t="str">
        <f t="shared" si="61"/>
        <v>Oct-2024</v>
      </c>
      <c r="N1345" s="5">
        <f t="shared" si="62"/>
        <v>10</v>
      </c>
      <c r="O1345" s="14">
        <v>45566</v>
      </c>
    </row>
    <row r="1346" spans="1:15">
      <c r="A1346" t="s">
        <v>2585</v>
      </c>
      <c r="B1346" t="s">
        <v>221</v>
      </c>
      <c r="C1346" s="3">
        <v>45387</v>
      </c>
      <c r="D1346" t="s">
        <v>1227</v>
      </c>
      <c r="E1346">
        <v>993100</v>
      </c>
      <c r="F1346">
        <v>24</v>
      </c>
      <c r="G1346">
        <v>8.89</v>
      </c>
      <c r="H1346" t="s">
        <v>1228</v>
      </c>
      <c r="I1346">
        <v>0</v>
      </c>
      <c r="J1346" t="s">
        <v>1229</v>
      </c>
      <c r="K1346" s="3">
        <v>45388</v>
      </c>
      <c r="L1346" s="5">
        <f t="shared" si="60"/>
        <v>2024</v>
      </c>
      <c r="M1346" s="3" t="str">
        <f t="shared" si="61"/>
        <v>Apr-2024</v>
      </c>
      <c r="N1346" s="5">
        <f t="shared" si="62"/>
        <v>1</v>
      </c>
      <c r="O1346" s="14">
        <v>45383</v>
      </c>
    </row>
    <row r="1347" spans="1:15">
      <c r="A1347" t="s">
        <v>2586</v>
      </c>
      <c r="B1347" t="s">
        <v>1153</v>
      </c>
      <c r="C1347" s="3">
        <v>45585</v>
      </c>
      <c r="D1347" t="s">
        <v>1231</v>
      </c>
      <c r="E1347">
        <v>222300</v>
      </c>
      <c r="F1347">
        <v>48</v>
      </c>
      <c r="G1347">
        <v>9.4600000000000009</v>
      </c>
      <c r="H1347" t="s">
        <v>1234</v>
      </c>
      <c r="I1347">
        <v>1</v>
      </c>
      <c r="J1347" t="s">
        <v>1229</v>
      </c>
      <c r="K1347" s="3">
        <v>45596</v>
      </c>
      <c r="L1347" s="5">
        <f t="shared" ref="L1347:L1410" si="63">YEAR(C1347)</f>
        <v>2024</v>
      </c>
      <c r="M1347" s="3" t="str">
        <f t="shared" ref="M1347:M1410" si="64">TEXT(K1347,"mmm-yyyy")</f>
        <v>Oct-2024</v>
      </c>
      <c r="N1347" s="5">
        <f t="shared" ref="N1347:N1410" si="65">K1347-C1347</f>
        <v>11</v>
      </c>
      <c r="O1347" s="14">
        <v>45566</v>
      </c>
    </row>
    <row r="1348" spans="1:15">
      <c r="A1348" t="s">
        <v>2587</v>
      </c>
      <c r="B1348" t="s">
        <v>881</v>
      </c>
      <c r="C1348" s="3">
        <v>45992</v>
      </c>
      <c r="D1348" t="s">
        <v>1227</v>
      </c>
      <c r="E1348">
        <v>117300</v>
      </c>
      <c r="F1348">
        <v>48</v>
      </c>
      <c r="G1348">
        <v>6.58</v>
      </c>
      <c r="H1348" t="s">
        <v>1228</v>
      </c>
      <c r="I1348">
        <v>0</v>
      </c>
      <c r="J1348" t="s">
        <v>1243</v>
      </c>
      <c r="K1348" s="3">
        <v>45996</v>
      </c>
      <c r="L1348" s="5">
        <f t="shared" si="63"/>
        <v>2025</v>
      </c>
      <c r="M1348" s="3" t="str">
        <f t="shared" si="64"/>
        <v>Dec-2025</v>
      </c>
      <c r="N1348" s="5">
        <f t="shared" si="65"/>
        <v>4</v>
      </c>
      <c r="O1348" s="14">
        <v>45992</v>
      </c>
    </row>
    <row r="1349" spans="1:15">
      <c r="A1349" t="s">
        <v>2588</v>
      </c>
      <c r="B1349" t="s">
        <v>457</v>
      </c>
      <c r="C1349" s="3">
        <v>45651</v>
      </c>
      <c r="D1349" t="s">
        <v>1227</v>
      </c>
      <c r="E1349">
        <v>100500</v>
      </c>
      <c r="F1349">
        <v>72</v>
      </c>
      <c r="G1349">
        <v>6.2</v>
      </c>
      <c r="H1349" t="s">
        <v>1228</v>
      </c>
      <c r="I1349">
        <v>0</v>
      </c>
      <c r="J1349" t="s">
        <v>1243</v>
      </c>
      <c r="K1349" s="3">
        <v>45664</v>
      </c>
      <c r="L1349" s="5">
        <f t="shared" si="63"/>
        <v>2024</v>
      </c>
      <c r="M1349" s="3" t="str">
        <f t="shared" si="64"/>
        <v>Jan-2025</v>
      </c>
      <c r="N1349" s="5">
        <f t="shared" si="65"/>
        <v>13</v>
      </c>
      <c r="O1349" s="14">
        <v>45627</v>
      </c>
    </row>
    <row r="1350" spans="1:15">
      <c r="A1350" t="s">
        <v>2589</v>
      </c>
      <c r="B1350" t="s">
        <v>875</v>
      </c>
      <c r="C1350" s="3">
        <v>45579</v>
      </c>
      <c r="D1350" t="s">
        <v>1233</v>
      </c>
      <c r="E1350">
        <v>127600</v>
      </c>
      <c r="F1350">
        <v>48</v>
      </c>
      <c r="G1350">
        <v>11.28</v>
      </c>
      <c r="H1350" t="s">
        <v>1234</v>
      </c>
      <c r="I1350">
        <v>1</v>
      </c>
      <c r="J1350" t="s">
        <v>1237</v>
      </c>
      <c r="K1350" s="3">
        <v>45587</v>
      </c>
      <c r="L1350" s="5">
        <f t="shared" si="63"/>
        <v>2024</v>
      </c>
      <c r="M1350" s="3" t="str">
        <f t="shared" si="64"/>
        <v>Oct-2024</v>
      </c>
      <c r="N1350" s="5">
        <f t="shared" si="65"/>
        <v>8</v>
      </c>
      <c r="O1350" s="14">
        <v>45566</v>
      </c>
    </row>
    <row r="1351" spans="1:15">
      <c r="A1351" t="s">
        <v>2590</v>
      </c>
      <c r="B1351" t="s">
        <v>243</v>
      </c>
      <c r="C1351" s="3">
        <v>45445</v>
      </c>
      <c r="D1351" t="s">
        <v>1227</v>
      </c>
      <c r="E1351">
        <v>826400</v>
      </c>
      <c r="F1351">
        <v>24</v>
      </c>
      <c r="G1351">
        <v>6</v>
      </c>
      <c r="H1351" t="s">
        <v>1240</v>
      </c>
      <c r="I1351">
        <v>0</v>
      </c>
      <c r="J1351" t="s">
        <v>1243</v>
      </c>
      <c r="K1351" s="3">
        <v>45458</v>
      </c>
      <c r="L1351" s="5">
        <f t="shared" si="63"/>
        <v>2024</v>
      </c>
      <c r="M1351" s="3" t="str">
        <f t="shared" si="64"/>
        <v>Jun-2024</v>
      </c>
      <c r="N1351" s="5">
        <f t="shared" si="65"/>
        <v>13</v>
      </c>
      <c r="O1351" s="14">
        <v>45444</v>
      </c>
    </row>
    <row r="1352" spans="1:15">
      <c r="A1352" t="s">
        <v>2591</v>
      </c>
      <c r="B1352" t="s">
        <v>544</v>
      </c>
      <c r="C1352" s="3">
        <v>45861</v>
      </c>
      <c r="D1352" t="s">
        <v>1239</v>
      </c>
      <c r="E1352">
        <v>136100</v>
      </c>
      <c r="F1352">
        <v>48</v>
      </c>
      <c r="G1352">
        <v>6.99</v>
      </c>
      <c r="H1352" t="s">
        <v>1234</v>
      </c>
      <c r="I1352">
        <v>1</v>
      </c>
      <c r="J1352" t="s">
        <v>1229</v>
      </c>
      <c r="K1352" s="3">
        <v>45867</v>
      </c>
      <c r="L1352" s="5">
        <f t="shared" si="63"/>
        <v>2025</v>
      </c>
      <c r="M1352" s="3" t="str">
        <f t="shared" si="64"/>
        <v>Jul-2025</v>
      </c>
      <c r="N1352" s="5">
        <f t="shared" si="65"/>
        <v>6</v>
      </c>
      <c r="O1352" s="14">
        <v>45839</v>
      </c>
    </row>
    <row r="1353" spans="1:15">
      <c r="A1353" t="s">
        <v>2592</v>
      </c>
      <c r="B1353" t="s">
        <v>370</v>
      </c>
      <c r="C1353" s="3">
        <v>45714</v>
      </c>
      <c r="D1353" t="s">
        <v>1227</v>
      </c>
      <c r="E1353">
        <v>339600</v>
      </c>
      <c r="F1353">
        <v>24</v>
      </c>
      <c r="G1353">
        <v>7.17</v>
      </c>
      <c r="H1353" t="s">
        <v>1228</v>
      </c>
      <c r="I1353">
        <v>0</v>
      </c>
      <c r="J1353" t="s">
        <v>1250</v>
      </c>
      <c r="K1353" s="3">
        <v>45723</v>
      </c>
      <c r="L1353" s="5">
        <f t="shared" si="63"/>
        <v>2025</v>
      </c>
      <c r="M1353" s="3" t="str">
        <f t="shared" si="64"/>
        <v>Mar-2025</v>
      </c>
      <c r="N1353" s="5">
        <f t="shared" si="65"/>
        <v>9</v>
      </c>
      <c r="O1353" s="14">
        <v>45689</v>
      </c>
    </row>
    <row r="1354" spans="1:15">
      <c r="A1354" t="s">
        <v>2593</v>
      </c>
      <c r="B1354" t="s">
        <v>639</v>
      </c>
      <c r="C1354" s="3">
        <v>45341</v>
      </c>
      <c r="D1354" t="s">
        <v>1233</v>
      </c>
      <c r="E1354">
        <v>138400</v>
      </c>
      <c r="F1354">
        <v>36</v>
      </c>
      <c r="G1354">
        <v>6.48</v>
      </c>
      <c r="H1354" t="s">
        <v>1228</v>
      </c>
      <c r="I1354">
        <v>0</v>
      </c>
      <c r="J1354" t="s">
        <v>1229</v>
      </c>
      <c r="K1354" s="3">
        <v>45342</v>
      </c>
      <c r="L1354" s="5">
        <f t="shared" si="63"/>
        <v>2024</v>
      </c>
      <c r="M1354" s="3" t="str">
        <f t="shared" si="64"/>
        <v>Feb-2024</v>
      </c>
      <c r="N1354" s="5">
        <f t="shared" si="65"/>
        <v>1</v>
      </c>
      <c r="O1354" s="14">
        <v>45323</v>
      </c>
    </row>
    <row r="1355" spans="1:15">
      <c r="A1355" t="s">
        <v>2594</v>
      </c>
      <c r="B1355" t="s">
        <v>1041</v>
      </c>
      <c r="C1355" s="3">
        <v>45498</v>
      </c>
      <c r="D1355" t="s">
        <v>1236</v>
      </c>
      <c r="E1355">
        <v>216100</v>
      </c>
      <c r="F1355">
        <v>12</v>
      </c>
      <c r="G1355">
        <v>6</v>
      </c>
      <c r="H1355" t="s">
        <v>1240</v>
      </c>
      <c r="I1355">
        <v>0</v>
      </c>
      <c r="J1355" t="s">
        <v>1237</v>
      </c>
      <c r="K1355" s="3">
        <v>45499</v>
      </c>
      <c r="L1355" s="5">
        <f t="shared" si="63"/>
        <v>2024</v>
      </c>
      <c r="M1355" s="3" t="str">
        <f t="shared" si="64"/>
        <v>Jul-2024</v>
      </c>
      <c r="N1355" s="5">
        <f t="shared" si="65"/>
        <v>1</v>
      </c>
      <c r="O1355" s="14">
        <v>45474</v>
      </c>
    </row>
    <row r="1356" spans="1:15">
      <c r="A1356" t="s">
        <v>2595</v>
      </c>
      <c r="B1356" t="s">
        <v>943</v>
      </c>
      <c r="C1356" s="3">
        <v>45855</v>
      </c>
      <c r="D1356" t="s">
        <v>1231</v>
      </c>
      <c r="E1356">
        <v>313300</v>
      </c>
      <c r="F1356">
        <v>48</v>
      </c>
      <c r="G1356">
        <v>6.21</v>
      </c>
      <c r="H1356" t="s">
        <v>1228</v>
      </c>
      <c r="I1356">
        <v>0</v>
      </c>
      <c r="J1356" t="s">
        <v>1229</v>
      </c>
      <c r="K1356" s="3">
        <v>45866</v>
      </c>
      <c r="L1356" s="5">
        <f t="shared" si="63"/>
        <v>2025</v>
      </c>
      <c r="M1356" s="3" t="str">
        <f t="shared" si="64"/>
        <v>Jul-2025</v>
      </c>
      <c r="N1356" s="5">
        <f t="shared" si="65"/>
        <v>11</v>
      </c>
      <c r="O1356" s="14">
        <v>45839</v>
      </c>
    </row>
    <row r="1357" spans="1:15">
      <c r="A1357" t="s">
        <v>2596</v>
      </c>
      <c r="B1357" t="s">
        <v>1201</v>
      </c>
      <c r="C1357" s="3">
        <v>45953</v>
      </c>
      <c r="D1357" t="s">
        <v>1227</v>
      </c>
      <c r="E1357">
        <v>120600</v>
      </c>
      <c r="F1357">
        <v>24</v>
      </c>
      <c r="G1357">
        <v>11.69</v>
      </c>
      <c r="H1357" t="s">
        <v>1234</v>
      </c>
      <c r="I1357">
        <v>1</v>
      </c>
      <c r="J1357" t="s">
        <v>1237</v>
      </c>
      <c r="K1357" s="3">
        <v>45958</v>
      </c>
      <c r="L1357" s="5">
        <f t="shared" si="63"/>
        <v>2025</v>
      </c>
      <c r="M1357" s="3" t="str">
        <f t="shared" si="64"/>
        <v>Oct-2025</v>
      </c>
      <c r="N1357" s="5">
        <f t="shared" si="65"/>
        <v>5</v>
      </c>
      <c r="O1357" s="14">
        <v>45931</v>
      </c>
    </row>
    <row r="1358" spans="1:15">
      <c r="A1358" t="s">
        <v>2597</v>
      </c>
      <c r="B1358" t="s">
        <v>177</v>
      </c>
      <c r="C1358" s="3">
        <v>45856</v>
      </c>
      <c r="D1358" t="s">
        <v>1233</v>
      </c>
      <c r="E1358">
        <v>114900</v>
      </c>
      <c r="F1358">
        <v>36</v>
      </c>
      <c r="G1358">
        <v>7.7</v>
      </c>
      <c r="H1358" t="s">
        <v>1240</v>
      </c>
      <c r="I1358">
        <v>0</v>
      </c>
      <c r="J1358" t="s">
        <v>1237</v>
      </c>
      <c r="K1358" s="3">
        <v>45862</v>
      </c>
      <c r="L1358" s="5">
        <f t="shared" si="63"/>
        <v>2025</v>
      </c>
      <c r="M1358" s="3" t="str">
        <f t="shared" si="64"/>
        <v>Jul-2025</v>
      </c>
      <c r="N1358" s="5">
        <f t="shared" si="65"/>
        <v>6</v>
      </c>
      <c r="O1358" s="14">
        <v>45839</v>
      </c>
    </row>
    <row r="1359" spans="1:15">
      <c r="A1359" t="s">
        <v>2598</v>
      </c>
      <c r="B1359" t="s">
        <v>887</v>
      </c>
      <c r="C1359" s="3">
        <v>45504</v>
      </c>
      <c r="D1359" t="s">
        <v>1231</v>
      </c>
      <c r="E1359">
        <v>574900</v>
      </c>
      <c r="F1359">
        <v>72</v>
      </c>
      <c r="G1359">
        <v>8.2200000000000006</v>
      </c>
      <c r="H1359" t="s">
        <v>1234</v>
      </c>
      <c r="I1359">
        <v>1</v>
      </c>
      <c r="J1359" t="s">
        <v>1243</v>
      </c>
      <c r="K1359" s="3">
        <v>45512</v>
      </c>
      <c r="L1359" s="5">
        <f t="shared" si="63"/>
        <v>2024</v>
      </c>
      <c r="M1359" s="3" t="str">
        <f t="shared" si="64"/>
        <v>Aug-2024</v>
      </c>
      <c r="N1359" s="5">
        <f t="shared" si="65"/>
        <v>8</v>
      </c>
      <c r="O1359" s="14">
        <v>45474</v>
      </c>
    </row>
    <row r="1360" spans="1:15">
      <c r="A1360" t="s">
        <v>2599</v>
      </c>
      <c r="B1360" t="s">
        <v>1168</v>
      </c>
      <c r="C1360" s="3">
        <v>45357</v>
      </c>
      <c r="D1360" t="s">
        <v>1239</v>
      </c>
      <c r="E1360">
        <v>358600</v>
      </c>
      <c r="F1360">
        <v>60</v>
      </c>
      <c r="G1360">
        <v>6.08</v>
      </c>
      <c r="H1360" t="s">
        <v>1240</v>
      </c>
      <c r="I1360">
        <v>0</v>
      </c>
      <c r="J1360" t="s">
        <v>1243</v>
      </c>
      <c r="K1360" s="3">
        <v>45360</v>
      </c>
      <c r="L1360" s="5">
        <f t="shared" si="63"/>
        <v>2024</v>
      </c>
      <c r="M1360" s="3" t="str">
        <f t="shared" si="64"/>
        <v>Mar-2024</v>
      </c>
      <c r="N1360" s="5">
        <f t="shared" si="65"/>
        <v>3</v>
      </c>
      <c r="O1360" s="14">
        <v>45352</v>
      </c>
    </row>
    <row r="1361" spans="1:15">
      <c r="A1361" t="s">
        <v>2600</v>
      </c>
      <c r="B1361" t="s">
        <v>1191</v>
      </c>
      <c r="C1361" s="3">
        <v>45523</v>
      </c>
      <c r="D1361" t="s">
        <v>1239</v>
      </c>
      <c r="E1361">
        <v>313100</v>
      </c>
      <c r="F1361">
        <v>12</v>
      </c>
      <c r="G1361">
        <v>7.91</v>
      </c>
      <c r="H1361" t="s">
        <v>1228</v>
      </c>
      <c r="I1361">
        <v>0</v>
      </c>
      <c r="J1361" t="s">
        <v>1229</v>
      </c>
      <c r="K1361" s="3">
        <v>45529</v>
      </c>
      <c r="L1361" s="5">
        <f t="shared" si="63"/>
        <v>2024</v>
      </c>
      <c r="M1361" s="3" t="str">
        <f t="shared" si="64"/>
        <v>Aug-2024</v>
      </c>
      <c r="N1361" s="5">
        <f t="shared" si="65"/>
        <v>6</v>
      </c>
      <c r="O1361" s="14">
        <v>45505</v>
      </c>
    </row>
    <row r="1362" spans="1:15">
      <c r="A1362" t="s">
        <v>2601</v>
      </c>
      <c r="B1362" t="s">
        <v>460</v>
      </c>
      <c r="C1362" s="3">
        <v>45954</v>
      </c>
      <c r="D1362" t="s">
        <v>1227</v>
      </c>
      <c r="E1362">
        <v>312300</v>
      </c>
      <c r="F1362">
        <v>36</v>
      </c>
      <c r="G1362">
        <v>11.23</v>
      </c>
      <c r="H1362" t="s">
        <v>1240</v>
      </c>
      <c r="I1362">
        <v>0</v>
      </c>
      <c r="J1362" t="s">
        <v>1243</v>
      </c>
      <c r="K1362" s="3">
        <v>45957</v>
      </c>
      <c r="L1362" s="5">
        <f t="shared" si="63"/>
        <v>2025</v>
      </c>
      <c r="M1362" s="3" t="str">
        <f t="shared" si="64"/>
        <v>Oct-2025</v>
      </c>
      <c r="N1362" s="5">
        <f t="shared" si="65"/>
        <v>3</v>
      </c>
      <c r="O1362" s="14">
        <v>45931</v>
      </c>
    </row>
    <row r="1363" spans="1:15">
      <c r="A1363" t="s">
        <v>2602</v>
      </c>
      <c r="B1363" t="s">
        <v>479</v>
      </c>
      <c r="C1363" s="3">
        <v>46008</v>
      </c>
      <c r="D1363" t="s">
        <v>1239</v>
      </c>
      <c r="E1363">
        <v>248300</v>
      </c>
      <c r="F1363">
        <v>60</v>
      </c>
      <c r="G1363">
        <v>7.54</v>
      </c>
      <c r="H1363" t="s">
        <v>1240</v>
      </c>
      <c r="I1363">
        <v>0</v>
      </c>
      <c r="J1363" t="s">
        <v>1229</v>
      </c>
      <c r="K1363" s="3">
        <v>46016</v>
      </c>
      <c r="L1363" s="5">
        <f t="shared" si="63"/>
        <v>2025</v>
      </c>
      <c r="M1363" s="3" t="str">
        <f t="shared" si="64"/>
        <v>Dec-2025</v>
      </c>
      <c r="N1363" s="5">
        <f t="shared" si="65"/>
        <v>8</v>
      </c>
      <c r="O1363" s="14">
        <v>45992</v>
      </c>
    </row>
    <row r="1364" spans="1:15">
      <c r="A1364" t="s">
        <v>2603</v>
      </c>
      <c r="B1364" t="s">
        <v>1070</v>
      </c>
      <c r="C1364" s="3">
        <v>45611</v>
      </c>
      <c r="D1364" t="s">
        <v>1227</v>
      </c>
      <c r="E1364">
        <v>739100</v>
      </c>
      <c r="F1364">
        <v>72</v>
      </c>
      <c r="G1364">
        <v>6</v>
      </c>
      <c r="H1364" t="s">
        <v>1240</v>
      </c>
      <c r="I1364">
        <v>0</v>
      </c>
      <c r="J1364" t="s">
        <v>1229</v>
      </c>
      <c r="K1364" s="3">
        <v>45623</v>
      </c>
      <c r="L1364" s="5">
        <f t="shared" si="63"/>
        <v>2024</v>
      </c>
      <c r="M1364" s="3" t="str">
        <f t="shared" si="64"/>
        <v>Nov-2024</v>
      </c>
      <c r="N1364" s="5">
        <f t="shared" si="65"/>
        <v>12</v>
      </c>
      <c r="O1364" s="14">
        <v>45597</v>
      </c>
    </row>
    <row r="1365" spans="1:15">
      <c r="A1365" t="s">
        <v>2604</v>
      </c>
      <c r="B1365" t="s">
        <v>489</v>
      </c>
      <c r="C1365" s="3">
        <v>45428</v>
      </c>
      <c r="D1365" t="s">
        <v>1227</v>
      </c>
      <c r="E1365">
        <v>185600</v>
      </c>
      <c r="F1365">
        <v>12</v>
      </c>
      <c r="G1365">
        <v>8.2799999999999994</v>
      </c>
      <c r="H1365" t="s">
        <v>1240</v>
      </c>
      <c r="I1365">
        <v>0</v>
      </c>
      <c r="J1365" t="s">
        <v>1229</v>
      </c>
      <c r="K1365" s="3">
        <v>45439</v>
      </c>
      <c r="L1365" s="5">
        <f t="shared" si="63"/>
        <v>2024</v>
      </c>
      <c r="M1365" s="3" t="str">
        <f t="shared" si="64"/>
        <v>May-2024</v>
      </c>
      <c r="N1365" s="5">
        <f t="shared" si="65"/>
        <v>11</v>
      </c>
      <c r="O1365" s="14">
        <v>45413</v>
      </c>
    </row>
    <row r="1366" spans="1:15">
      <c r="A1366" t="s">
        <v>2605</v>
      </c>
      <c r="B1366" t="s">
        <v>573</v>
      </c>
      <c r="C1366" s="3">
        <v>45938</v>
      </c>
      <c r="D1366" t="s">
        <v>1236</v>
      </c>
      <c r="E1366">
        <v>269600</v>
      </c>
      <c r="F1366">
        <v>60</v>
      </c>
      <c r="G1366">
        <v>6</v>
      </c>
      <c r="H1366" t="s">
        <v>1240</v>
      </c>
      <c r="I1366">
        <v>0</v>
      </c>
      <c r="J1366" t="s">
        <v>1243</v>
      </c>
      <c r="K1366" s="3">
        <v>45949</v>
      </c>
      <c r="L1366" s="5">
        <f t="shared" si="63"/>
        <v>2025</v>
      </c>
      <c r="M1366" s="3" t="str">
        <f t="shared" si="64"/>
        <v>Oct-2025</v>
      </c>
      <c r="N1366" s="5">
        <f t="shared" si="65"/>
        <v>11</v>
      </c>
      <c r="O1366" s="14">
        <v>45931</v>
      </c>
    </row>
    <row r="1367" spans="1:15">
      <c r="A1367" t="s">
        <v>2606</v>
      </c>
      <c r="B1367" t="s">
        <v>96</v>
      </c>
      <c r="C1367" s="3">
        <v>45857</v>
      </c>
      <c r="D1367" t="s">
        <v>1227</v>
      </c>
      <c r="E1367">
        <v>65200</v>
      </c>
      <c r="F1367">
        <v>48</v>
      </c>
      <c r="G1367">
        <v>6.9</v>
      </c>
      <c r="H1367" t="s">
        <v>1228</v>
      </c>
      <c r="I1367">
        <v>0</v>
      </c>
      <c r="J1367" t="s">
        <v>1237</v>
      </c>
      <c r="K1367" s="3">
        <v>45861</v>
      </c>
      <c r="L1367" s="5">
        <f t="shared" si="63"/>
        <v>2025</v>
      </c>
      <c r="M1367" s="3" t="str">
        <f t="shared" si="64"/>
        <v>Jul-2025</v>
      </c>
      <c r="N1367" s="5">
        <f t="shared" si="65"/>
        <v>4</v>
      </c>
      <c r="O1367" s="14">
        <v>45839</v>
      </c>
    </row>
    <row r="1368" spans="1:15">
      <c r="A1368" t="s">
        <v>2607</v>
      </c>
      <c r="B1368" t="s">
        <v>1079</v>
      </c>
      <c r="C1368" s="3">
        <v>45356</v>
      </c>
      <c r="D1368" t="s">
        <v>1227</v>
      </c>
      <c r="E1368">
        <v>101000</v>
      </c>
      <c r="F1368">
        <v>48</v>
      </c>
      <c r="G1368">
        <v>7.4</v>
      </c>
      <c r="H1368" t="s">
        <v>1228</v>
      </c>
      <c r="I1368">
        <v>0</v>
      </c>
      <c r="J1368" t="s">
        <v>1229</v>
      </c>
      <c r="K1368" s="3">
        <v>45358</v>
      </c>
      <c r="L1368" s="5">
        <f t="shared" si="63"/>
        <v>2024</v>
      </c>
      <c r="M1368" s="3" t="str">
        <f t="shared" si="64"/>
        <v>Mar-2024</v>
      </c>
      <c r="N1368" s="5">
        <f t="shared" si="65"/>
        <v>2</v>
      </c>
      <c r="O1368" s="14">
        <v>45352</v>
      </c>
    </row>
    <row r="1369" spans="1:15">
      <c r="A1369" t="s">
        <v>2608</v>
      </c>
      <c r="B1369" t="s">
        <v>256</v>
      </c>
      <c r="C1369" s="3">
        <v>45805</v>
      </c>
      <c r="D1369" t="s">
        <v>1227</v>
      </c>
      <c r="E1369">
        <v>77700</v>
      </c>
      <c r="F1369">
        <v>84</v>
      </c>
      <c r="G1369">
        <v>7.48</v>
      </c>
      <c r="H1369" t="s">
        <v>1240</v>
      </c>
      <c r="I1369">
        <v>0</v>
      </c>
      <c r="J1369" t="s">
        <v>1229</v>
      </c>
      <c r="K1369" s="3">
        <v>45817</v>
      </c>
      <c r="L1369" s="5">
        <f t="shared" si="63"/>
        <v>2025</v>
      </c>
      <c r="M1369" s="3" t="str">
        <f t="shared" si="64"/>
        <v>Jun-2025</v>
      </c>
      <c r="N1369" s="5">
        <f t="shared" si="65"/>
        <v>12</v>
      </c>
      <c r="O1369" s="14">
        <v>45778</v>
      </c>
    </row>
    <row r="1370" spans="1:15">
      <c r="A1370" t="s">
        <v>2609</v>
      </c>
      <c r="B1370" t="s">
        <v>573</v>
      </c>
      <c r="C1370" s="3">
        <v>45423</v>
      </c>
      <c r="D1370" t="s">
        <v>1233</v>
      </c>
      <c r="E1370">
        <v>439100</v>
      </c>
      <c r="F1370">
        <v>60</v>
      </c>
      <c r="G1370">
        <v>6.61</v>
      </c>
      <c r="H1370" t="s">
        <v>1228</v>
      </c>
      <c r="I1370">
        <v>0</v>
      </c>
      <c r="J1370" t="s">
        <v>1229</v>
      </c>
      <c r="K1370" s="3">
        <v>45432</v>
      </c>
      <c r="L1370" s="5">
        <f t="shared" si="63"/>
        <v>2024</v>
      </c>
      <c r="M1370" s="3" t="str">
        <f t="shared" si="64"/>
        <v>May-2024</v>
      </c>
      <c r="N1370" s="5">
        <f t="shared" si="65"/>
        <v>9</v>
      </c>
      <c r="O1370" s="14">
        <v>45413</v>
      </c>
    </row>
    <row r="1371" spans="1:15">
      <c r="A1371" t="s">
        <v>2610</v>
      </c>
      <c r="B1371" t="s">
        <v>606</v>
      </c>
      <c r="C1371" s="3">
        <v>45625</v>
      </c>
      <c r="D1371" t="s">
        <v>1231</v>
      </c>
      <c r="E1371">
        <v>30100</v>
      </c>
      <c r="F1371">
        <v>60</v>
      </c>
      <c r="G1371">
        <v>9.2799999999999994</v>
      </c>
      <c r="H1371" t="s">
        <v>1228</v>
      </c>
      <c r="I1371">
        <v>0</v>
      </c>
      <c r="J1371" t="s">
        <v>1243</v>
      </c>
      <c r="K1371" s="3">
        <v>45635</v>
      </c>
      <c r="L1371" s="5">
        <f t="shared" si="63"/>
        <v>2024</v>
      </c>
      <c r="M1371" s="3" t="str">
        <f t="shared" si="64"/>
        <v>Dec-2024</v>
      </c>
      <c r="N1371" s="5">
        <f t="shared" si="65"/>
        <v>10</v>
      </c>
      <c r="O1371" s="14">
        <v>45597</v>
      </c>
    </row>
    <row r="1372" spans="1:15">
      <c r="A1372" t="s">
        <v>2611</v>
      </c>
      <c r="B1372" t="s">
        <v>1156</v>
      </c>
      <c r="C1372" s="3">
        <v>45323</v>
      </c>
      <c r="D1372" t="s">
        <v>1231</v>
      </c>
      <c r="E1372">
        <v>135800</v>
      </c>
      <c r="F1372">
        <v>36</v>
      </c>
      <c r="G1372">
        <v>6.67</v>
      </c>
      <c r="H1372" t="s">
        <v>1228</v>
      </c>
      <c r="I1372">
        <v>0</v>
      </c>
      <c r="J1372" t="s">
        <v>1229</v>
      </c>
      <c r="K1372" s="3">
        <v>45336</v>
      </c>
      <c r="L1372" s="5">
        <f t="shared" si="63"/>
        <v>2024</v>
      </c>
      <c r="M1372" s="3" t="str">
        <f t="shared" si="64"/>
        <v>Feb-2024</v>
      </c>
      <c r="N1372" s="5">
        <f t="shared" si="65"/>
        <v>13</v>
      </c>
      <c r="O1372" s="14">
        <v>45323</v>
      </c>
    </row>
    <row r="1373" spans="1:15">
      <c r="A1373" t="s">
        <v>2612</v>
      </c>
      <c r="B1373" t="s">
        <v>285</v>
      </c>
      <c r="C1373" s="3">
        <v>45789</v>
      </c>
      <c r="D1373" t="s">
        <v>1227</v>
      </c>
      <c r="E1373">
        <v>22100</v>
      </c>
      <c r="F1373">
        <v>48</v>
      </c>
      <c r="G1373">
        <v>6.37</v>
      </c>
      <c r="H1373" t="s">
        <v>1240</v>
      </c>
      <c r="I1373">
        <v>0</v>
      </c>
      <c r="J1373" t="s">
        <v>1237</v>
      </c>
      <c r="K1373" s="3">
        <v>45797</v>
      </c>
      <c r="L1373" s="5">
        <f t="shared" si="63"/>
        <v>2025</v>
      </c>
      <c r="M1373" s="3" t="str">
        <f t="shared" si="64"/>
        <v>May-2025</v>
      </c>
      <c r="N1373" s="5">
        <f t="shared" si="65"/>
        <v>8</v>
      </c>
      <c r="O1373" s="14">
        <v>45778</v>
      </c>
    </row>
    <row r="1374" spans="1:15">
      <c r="A1374" t="s">
        <v>2613</v>
      </c>
      <c r="B1374" t="s">
        <v>351</v>
      </c>
      <c r="C1374" s="3">
        <v>45534</v>
      </c>
      <c r="D1374" t="s">
        <v>1233</v>
      </c>
      <c r="E1374">
        <v>100600</v>
      </c>
      <c r="F1374">
        <v>60</v>
      </c>
      <c r="G1374">
        <v>8.09</v>
      </c>
      <c r="H1374" t="s">
        <v>1228</v>
      </c>
      <c r="I1374">
        <v>0</v>
      </c>
      <c r="J1374" t="s">
        <v>1229</v>
      </c>
      <c r="K1374" s="3">
        <v>45540</v>
      </c>
      <c r="L1374" s="5">
        <f t="shared" si="63"/>
        <v>2024</v>
      </c>
      <c r="M1374" s="3" t="str">
        <f t="shared" si="64"/>
        <v>Sep-2024</v>
      </c>
      <c r="N1374" s="5">
        <f t="shared" si="65"/>
        <v>6</v>
      </c>
      <c r="O1374" s="14">
        <v>45505</v>
      </c>
    </row>
    <row r="1375" spans="1:15">
      <c r="A1375" t="s">
        <v>2614</v>
      </c>
      <c r="B1375" t="s">
        <v>328</v>
      </c>
      <c r="C1375" s="3">
        <v>45483</v>
      </c>
      <c r="D1375" t="s">
        <v>1239</v>
      </c>
      <c r="E1375">
        <v>127700</v>
      </c>
      <c r="F1375">
        <v>36</v>
      </c>
      <c r="G1375">
        <v>7.1</v>
      </c>
      <c r="H1375" t="s">
        <v>1240</v>
      </c>
      <c r="I1375">
        <v>0</v>
      </c>
      <c r="J1375" t="s">
        <v>1237</v>
      </c>
      <c r="K1375" s="3">
        <v>45486</v>
      </c>
      <c r="L1375" s="5">
        <f t="shared" si="63"/>
        <v>2024</v>
      </c>
      <c r="M1375" s="3" t="str">
        <f t="shared" si="64"/>
        <v>Jul-2024</v>
      </c>
      <c r="N1375" s="5">
        <f t="shared" si="65"/>
        <v>3</v>
      </c>
      <c r="O1375" s="14">
        <v>45474</v>
      </c>
    </row>
    <row r="1376" spans="1:15">
      <c r="A1376" t="s">
        <v>2615</v>
      </c>
      <c r="B1376" t="s">
        <v>1093</v>
      </c>
      <c r="C1376" s="3">
        <v>45433</v>
      </c>
      <c r="D1376" t="s">
        <v>1236</v>
      </c>
      <c r="E1376">
        <v>474500</v>
      </c>
      <c r="F1376">
        <v>48</v>
      </c>
      <c r="G1376">
        <v>9.23</v>
      </c>
      <c r="H1376" t="s">
        <v>1234</v>
      </c>
      <c r="I1376">
        <v>1</v>
      </c>
      <c r="J1376" t="s">
        <v>1243</v>
      </c>
      <c r="K1376" s="3">
        <v>45435</v>
      </c>
      <c r="L1376" s="5">
        <f t="shared" si="63"/>
        <v>2024</v>
      </c>
      <c r="M1376" s="3" t="str">
        <f t="shared" si="64"/>
        <v>May-2024</v>
      </c>
      <c r="N1376" s="5">
        <f t="shared" si="65"/>
        <v>2</v>
      </c>
      <c r="O1376" s="14">
        <v>45413</v>
      </c>
    </row>
    <row r="1377" spans="1:15">
      <c r="A1377" t="s">
        <v>2616</v>
      </c>
      <c r="B1377" t="s">
        <v>1108</v>
      </c>
      <c r="C1377" s="3">
        <v>45951</v>
      </c>
      <c r="D1377" t="s">
        <v>1227</v>
      </c>
      <c r="E1377">
        <v>237600</v>
      </c>
      <c r="F1377">
        <v>36</v>
      </c>
      <c r="G1377">
        <v>9.77</v>
      </c>
      <c r="H1377" t="s">
        <v>1234</v>
      </c>
      <c r="I1377">
        <v>1</v>
      </c>
      <c r="J1377" t="s">
        <v>1229</v>
      </c>
      <c r="K1377" s="3">
        <v>45964</v>
      </c>
      <c r="L1377" s="5">
        <f t="shared" si="63"/>
        <v>2025</v>
      </c>
      <c r="M1377" s="3" t="str">
        <f t="shared" si="64"/>
        <v>Nov-2025</v>
      </c>
      <c r="N1377" s="5">
        <f t="shared" si="65"/>
        <v>13</v>
      </c>
      <c r="O1377" s="14">
        <v>45931</v>
      </c>
    </row>
    <row r="1378" spans="1:15">
      <c r="A1378" t="s">
        <v>2617</v>
      </c>
      <c r="B1378" t="s">
        <v>710</v>
      </c>
      <c r="C1378" s="3">
        <v>45892</v>
      </c>
      <c r="D1378" t="s">
        <v>1239</v>
      </c>
      <c r="E1378">
        <v>100500</v>
      </c>
      <c r="F1378">
        <v>24</v>
      </c>
      <c r="G1378">
        <v>6.01</v>
      </c>
      <c r="H1378" t="s">
        <v>1228</v>
      </c>
      <c r="I1378">
        <v>0</v>
      </c>
      <c r="J1378" t="s">
        <v>1243</v>
      </c>
      <c r="K1378" s="3">
        <v>45896</v>
      </c>
      <c r="L1378" s="5">
        <f t="shared" si="63"/>
        <v>2025</v>
      </c>
      <c r="M1378" s="3" t="str">
        <f t="shared" si="64"/>
        <v>Aug-2025</v>
      </c>
      <c r="N1378" s="5">
        <f t="shared" si="65"/>
        <v>4</v>
      </c>
      <c r="O1378" s="14">
        <v>45870</v>
      </c>
    </row>
    <row r="1379" spans="1:15">
      <c r="A1379" t="s">
        <v>2618</v>
      </c>
      <c r="B1379" t="s">
        <v>50</v>
      </c>
      <c r="C1379" s="3">
        <v>45852</v>
      </c>
      <c r="D1379" t="s">
        <v>1231</v>
      </c>
      <c r="E1379">
        <v>379600</v>
      </c>
      <c r="F1379">
        <v>36</v>
      </c>
      <c r="G1379">
        <v>11.16</v>
      </c>
      <c r="H1379" t="s">
        <v>1234</v>
      </c>
      <c r="I1379">
        <v>1</v>
      </c>
      <c r="J1379" t="s">
        <v>1229</v>
      </c>
      <c r="K1379" s="3">
        <v>45856</v>
      </c>
      <c r="L1379" s="5">
        <f t="shared" si="63"/>
        <v>2025</v>
      </c>
      <c r="M1379" s="3" t="str">
        <f t="shared" si="64"/>
        <v>Jul-2025</v>
      </c>
      <c r="N1379" s="5">
        <f t="shared" si="65"/>
        <v>4</v>
      </c>
      <c r="O1379" s="14">
        <v>45839</v>
      </c>
    </row>
    <row r="1380" spans="1:15">
      <c r="A1380" t="s">
        <v>2619</v>
      </c>
      <c r="B1380" t="s">
        <v>402</v>
      </c>
      <c r="C1380" s="3">
        <v>45939</v>
      </c>
      <c r="D1380" t="s">
        <v>1227</v>
      </c>
      <c r="E1380">
        <v>182300</v>
      </c>
      <c r="F1380">
        <v>60</v>
      </c>
      <c r="G1380">
        <v>6</v>
      </c>
      <c r="H1380" t="s">
        <v>1240</v>
      </c>
      <c r="I1380">
        <v>0</v>
      </c>
      <c r="J1380" t="s">
        <v>1243</v>
      </c>
      <c r="K1380" s="3">
        <v>45940</v>
      </c>
      <c r="L1380" s="5">
        <f t="shared" si="63"/>
        <v>2025</v>
      </c>
      <c r="M1380" s="3" t="str">
        <f t="shared" si="64"/>
        <v>Oct-2025</v>
      </c>
      <c r="N1380" s="5">
        <f t="shared" si="65"/>
        <v>1</v>
      </c>
      <c r="O1380" s="14">
        <v>45931</v>
      </c>
    </row>
    <row r="1381" spans="1:15">
      <c r="A1381" t="s">
        <v>2620</v>
      </c>
      <c r="B1381" t="s">
        <v>265</v>
      </c>
      <c r="C1381" s="3">
        <v>45482</v>
      </c>
      <c r="D1381" t="s">
        <v>1227</v>
      </c>
      <c r="E1381">
        <v>184800</v>
      </c>
      <c r="F1381">
        <v>72</v>
      </c>
      <c r="G1381">
        <v>9.07</v>
      </c>
      <c r="H1381" t="s">
        <v>1240</v>
      </c>
      <c r="I1381">
        <v>0</v>
      </c>
      <c r="J1381" t="s">
        <v>1250</v>
      </c>
      <c r="K1381" s="3">
        <v>45491</v>
      </c>
      <c r="L1381" s="5">
        <f t="shared" si="63"/>
        <v>2024</v>
      </c>
      <c r="M1381" s="3" t="str">
        <f t="shared" si="64"/>
        <v>Jul-2024</v>
      </c>
      <c r="N1381" s="5">
        <f t="shared" si="65"/>
        <v>9</v>
      </c>
      <c r="O1381" s="14">
        <v>45474</v>
      </c>
    </row>
    <row r="1382" spans="1:15">
      <c r="A1382" t="s">
        <v>2621</v>
      </c>
      <c r="B1382" t="s">
        <v>1151</v>
      </c>
      <c r="C1382" s="3">
        <v>45440</v>
      </c>
      <c r="D1382" t="s">
        <v>1227</v>
      </c>
      <c r="E1382">
        <v>77600</v>
      </c>
      <c r="F1382">
        <v>36</v>
      </c>
      <c r="G1382">
        <v>8.3800000000000008</v>
      </c>
      <c r="H1382" t="s">
        <v>1240</v>
      </c>
      <c r="I1382">
        <v>0</v>
      </c>
      <c r="J1382" t="s">
        <v>1243</v>
      </c>
      <c r="K1382" s="3">
        <v>45450</v>
      </c>
      <c r="L1382" s="5">
        <f t="shared" si="63"/>
        <v>2024</v>
      </c>
      <c r="M1382" s="3" t="str">
        <f t="shared" si="64"/>
        <v>Jun-2024</v>
      </c>
      <c r="N1382" s="5">
        <f t="shared" si="65"/>
        <v>10</v>
      </c>
      <c r="O1382" s="14">
        <v>45413</v>
      </c>
    </row>
    <row r="1383" spans="1:15">
      <c r="A1383" t="s">
        <v>2622</v>
      </c>
      <c r="B1383" t="s">
        <v>1134</v>
      </c>
      <c r="C1383" s="3">
        <v>45890</v>
      </c>
      <c r="D1383" t="s">
        <v>1231</v>
      </c>
      <c r="E1383">
        <v>90000</v>
      </c>
      <c r="F1383">
        <v>60</v>
      </c>
      <c r="G1383">
        <v>6.47</v>
      </c>
      <c r="H1383" t="s">
        <v>1228</v>
      </c>
      <c r="I1383">
        <v>0</v>
      </c>
      <c r="J1383" t="s">
        <v>1243</v>
      </c>
      <c r="K1383" s="3">
        <v>45898</v>
      </c>
      <c r="L1383" s="5">
        <f t="shared" si="63"/>
        <v>2025</v>
      </c>
      <c r="M1383" s="3" t="str">
        <f t="shared" si="64"/>
        <v>Aug-2025</v>
      </c>
      <c r="N1383" s="5">
        <f t="shared" si="65"/>
        <v>8</v>
      </c>
      <c r="O1383" s="14">
        <v>45870</v>
      </c>
    </row>
    <row r="1384" spans="1:15">
      <c r="A1384" t="s">
        <v>2623</v>
      </c>
      <c r="B1384" t="s">
        <v>1087</v>
      </c>
      <c r="C1384" s="3">
        <v>45707</v>
      </c>
      <c r="D1384" t="s">
        <v>1227</v>
      </c>
      <c r="E1384">
        <v>101000</v>
      </c>
      <c r="F1384">
        <v>24</v>
      </c>
      <c r="G1384">
        <v>7.23</v>
      </c>
      <c r="H1384" t="s">
        <v>1228</v>
      </c>
      <c r="I1384">
        <v>0</v>
      </c>
      <c r="J1384" t="s">
        <v>1229</v>
      </c>
      <c r="K1384" s="3">
        <v>45714</v>
      </c>
      <c r="L1384" s="5">
        <f t="shared" si="63"/>
        <v>2025</v>
      </c>
      <c r="M1384" s="3" t="str">
        <f t="shared" si="64"/>
        <v>Feb-2025</v>
      </c>
      <c r="N1384" s="5">
        <f t="shared" si="65"/>
        <v>7</v>
      </c>
      <c r="O1384" s="14">
        <v>45689</v>
      </c>
    </row>
    <row r="1385" spans="1:15">
      <c r="A1385" t="s">
        <v>2624</v>
      </c>
      <c r="B1385" t="s">
        <v>810</v>
      </c>
      <c r="C1385" s="3">
        <v>45811</v>
      </c>
      <c r="D1385" t="s">
        <v>1233</v>
      </c>
      <c r="E1385">
        <v>186000</v>
      </c>
      <c r="F1385">
        <v>72</v>
      </c>
      <c r="G1385">
        <v>6.96</v>
      </c>
      <c r="H1385" t="s">
        <v>1228</v>
      </c>
      <c r="I1385">
        <v>0</v>
      </c>
      <c r="J1385" t="s">
        <v>1250</v>
      </c>
      <c r="K1385" s="3">
        <v>45817</v>
      </c>
      <c r="L1385" s="5">
        <f t="shared" si="63"/>
        <v>2025</v>
      </c>
      <c r="M1385" s="3" t="str">
        <f t="shared" si="64"/>
        <v>Jun-2025</v>
      </c>
      <c r="N1385" s="5">
        <f t="shared" si="65"/>
        <v>6</v>
      </c>
      <c r="O1385" s="14">
        <v>45809</v>
      </c>
    </row>
    <row r="1386" spans="1:15">
      <c r="A1386" t="s">
        <v>2625</v>
      </c>
      <c r="B1386" t="s">
        <v>868</v>
      </c>
      <c r="C1386" s="3">
        <v>45307</v>
      </c>
      <c r="D1386" t="s">
        <v>1227</v>
      </c>
      <c r="E1386">
        <v>190100</v>
      </c>
      <c r="F1386">
        <v>48</v>
      </c>
      <c r="G1386">
        <v>11.07</v>
      </c>
      <c r="H1386" t="s">
        <v>1234</v>
      </c>
      <c r="I1386">
        <v>1</v>
      </c>
      <c r="J1386" t="s">
        <v>1243</v>
      </c>
      <c r="K1386" s="3">
        <v>45310</v>
      </c>
      <c r="L1386" s="5">
        <f t="shared" si="63"/>
        <v>2024</v>
      </c>
      <c r="M1386" s="3" t="str">
        <f t="shared" si="64"/>
        <v>Jan-2024</v>
      </c>
      <c r="N1386" s="5">
        <f t="shared" si="65"/>
        <v>3</v>
      </c>
      <c r="O1386" s="14">
        <v>45292</v>
      </c>
    </row>
    <row r="1387" spans="1:15">
      <c r="A1387" t="s">
        <v>2626</v>
      </c>
      <c r="B1387" t="s">
        <v>890</v>
      </c>
      <c r="C1387" s="3">
        <v>45397</v>
      </c>
      <c r="D1387" t="s">
        <v>1239</v>
      </c>
      <c r="E1387">
        <v>530500</v>
      </c>
      <c r="F1387">
        <v>60</v>
      </c>
      <c r="G1387">
        <v>6.61</v>
      </c>
      <c r="H1387" t="s">
        <v>1228</v>
      </c>
      <c r="I1387">
        <v>0</v>
      </c>
      <c r="J1387" t="s">
        <v>1250</v>
      </c>
      <c r="K1387" s="3">
        <v>45401</v>
      </c>
      <c r="L1387" s="5">
        <f t="shared" si="63"/>
        <v>2024</v>
      </c>
      <c r="M1387" s="3" t="str">
        <f t="shared" si="64"/>
        <v>Apr-2024</v>
      </c>
      <c r="N1387" s="5">
        <f t="shared" si="65"/>
        <v>4</v>
      </c>
      <c r="O1387" s="14">
        <v>45383</v>
      </c>
    </row>
    <row r="1388" spans="1:15">
      <c r="A1388" t="s">
        <v>2627</v>
      </c>
      <c r="B1388" t="s">
        <v>392</v>
      </c>
      <c r="C1388" s="3">
        <v>45574</v>
      </c>
      <c r="D1388" t="s">
        <v>1227</v>
      </c>
      <c r="E1388">
        <v>235700</v>
      </c>
      <c r="F1388">
        <v>60</v>
      </c>
      <c r="G1388">
        <v>6</v>
      </c>
      <c r="H1388" t="s">
        <v>1240</v>
      </c>
      <c r="I1388">
        <v>0</v>
      </c>
      <c r="J1388" t="s">
        <v>1229</v>
      </c>
      <c r="K1388" s="3">
        <v>45576</v>
      </c>
      <c r="L1388" s="5">
        <f t="shared" si="63"/>
        <v>2024</v>
      </c>
      <c r="M1388" s="3" t="str">
        <f t="shared" si="64"/>
        <v>Oct-2024</v>
      </c>
      <c r="N1388" s="5">
        <f t="shared" si="65"/>
        <v>2</v>
      </c>
      <c r="O1388" s="14">
        <v>45566</v>
      </c>
    </row>
    <row r="1389" spans="1:15">
      <c r="A1389" t="s">
        <v>2628</v>
      </c>
      <c r="B1389" t="s">
        <v>740</v>
      </c>
      <c r="C1389" s="3">
        <v>45395</v>
      </c>
      <c r="D1389" t="s">
        <v>1239</v>
      </c>
      <c r="E1389">
        <v>27000</v>
      </c>
      <c r="F1389">
        <v>36</v>
      </c>
      <c r="G1389">
        <v>6.88</v>
      </c>
      <c r="H1389" t="s">
        <v>1228</v>
      </c>
      <c r="I1389">
        <v>0</v>
      </c>
      <c r="J1389" t="s">
        <v>1243</v>
      </c>
      <c r="K1389" s="3">
        <v>45402</v>
      </c>
      <c r="L1389" s="5">
        <f t="shared" si="63"/>
        <v>2024</v>
      </c>
      <c r="M1389" s="3" t="str">
        <f t="shared" si="64"/>
        <v>Apr-2024</v>
      </c>
      <c r="N1389" s="5">
        <f t="shared" si="65"/>
        <v>7</v>
      </c>
      <c r="O1389" s="14">
        <v>45383</v>
      </c>
    </row>
    <row r="1390" spans="1:15">
      <c r="A1390" t="s">
        <v>2629</v>
      </c>
      <c r="B1390" t="s">
        <v>218</v>
      </c>
      <c r="C1390" s="3">
        <v>45652</v>
      </c>
      <c r="D1390" t="s">
        <v>1239</v>
      </c>
      <c r="E1390">
        <v>216300</v>
      </c>
      <c r="F1390">
        <v>48</v>
      </c>
      <c r="G1390">
        <v>11.09</v>
      </c>
      <c r="H1390" t="s">
        <v>1234</v>
      </c>
      <c r="I1390">
        <v>1</v>
      </c>
      <c r="J1390" t="s">
        <v>1229</v>
      </c>
      <c r="K1390" s="3">
        <v>45654</v>
      </c>
      <c r="L1390" s="5">
        <f t="shared" si="63"/>
        <v>2024</v>
      </c>
      <c r="M1390" s="3" t="str">
        <f t="shared" si="64"/>
        <v>Dec-2024</v>
      </c>
      <c r="N1390" s="5">
        <f t="shared" si="65"/>
        <v>2</v>
      </c>
      <c r="O1390" s="14">
        <v>45627</v>
      </c>
    </row>
    <row r="1391" spans="1:15">
      <c r="A1391" t="s">
        <v>2630</v>
      </c>
      <c r="B1391" t="s">
        <v>461</v>
      </c>
      <c r="C1391" s="3">
        <v>45949</v>
      </c>
      <c r="D1391" t="s">
        <v>1227</v>
      </c>
      <c r="E1391">
        <v>65200</v>
      </c>
      <c r="F1391">
        <v>84</v>
      </c>
      <c r="G1391">
        <v>11.34</v>
      </c>
      <c r="H1391" t="s">
        <v>1240</v>
      </c>
      <c r="I1391">
        <v>0</v>
      </c>
      <c r="J1391" t="s">
        <v>1229</v>
      </c>
      <c r="K1391" s="3">
        <v>45963</v>
      </c>
      <c r="L1391" s="5">
        <f t="shared" si="63"/>
        <v>2025</v>
      </c>
      <c r="M1391" s="3" t="str">
        <f t="shared" si="64"/>
        <v>Nov-2025</v>
      </c>
      <c r="N1391" s="5">
        <f t="shared" si="65"/>
        <v>14</v>
      </c>
      <c r="O1391" s="14">
        <v>45931</v>
      </c>
    </row>
    <row r="1392" spans="1:15">
      <c r="A1392" t="s">
        <v>2631</v>
      </c>
      <c r="B1392" t="s">
        <v>313</v>
      </c>
      <c r="C1392" s="3">
        <v>45326</v>
      </c>
      <c r="D1392" t="s">
        <v>1233</v>
      </c>
      <c r="E1392">
        <v>91500</v>
      </c>
      <c r="F1392">
        <v>24</v>
      </c>
      <c r="G1392">
        <v>6.08</v>
      </c>
      <c r="H1392" t="s">
        <v>1228</v>
      </c>
      <c r="I1392">
        <v>0</v>
      </c>
      <c r="J1392" t="s">
        <v>1229</v>
      </c>
      <c r="K1392" s="3">
        <v>45336</v>
      </c>
      <c r="L1392" s="5">
        <f t="shared" si="63"/>
        <v>2024</v>
      </c>
      <c r="M1392" s="3" t="str">
        <f t="shared" si="64"/>
        <v>Feb-2024</v>
      </c>
      <c r="N1392" s="5">
        <f t="shared" si="65"/>
        <v>10</v>
      </c>
      <c r="O1392" s="14">
        <v>45323</v>
      </c>
    </row>
    <row r="1393" spans="1:15">
      <c r="A1393" t="s">
        <v>2632</v>
      </c>
      <c r="B1393" t="s">
        <v>509</v>
      </c>
      <c r="C1393" s="3">
        <v>45404</v>
      </c>
      <c r="D1393" t="s">
        <v>1227</v>
      </c>
      <c r="E1393">
        <v>101900</v>
      </c>
      <c r="F1393">
        <v>60</v>
      </c>
      <c r="G1393">
        <v>10.39</v>
      </c>
      <c r="H1393" t="s">
        <v>1240</v>
      </c>
      <c r="I1393">
        <v>0</v>
      </c>
      <c r="J1393" t="s">
        <v>1243</v>
      </c>
      <c r="K1393" s="3">
        <v>45405</v>
      </c>
      <c r="L1393" s="5">
        <f t="shared" si="63"/>
        <v>2024</v>
      </c>
      <c r="M1393" s="3" t="str">
        <f t="shared" si="64"/>
        <v>Apr-2024</v>
      </c>
      <c r="N1393" s="5">
        <f t="shared" si="65"/>
        <v>1</v>
      </c>
      <c r="O1393" s="14">
        <v>45383</v>
      </c>
    </row>
    <row r="1394" spans="1:15">
      <c r="A1394" t="s">
        <v>2633</v>
      </c>
      <c r="B1394" t="s">
        <v>354</v>
      </c>
      <c r="C1394" s="3">
        <v>45599</v>
      </c>
      <c r="D1394" t="s">
        <v>1239</v>
      </c>
      <c r="E1394">
        <v>113100</v>
      </c>
      <c r="F1394">
        <v>84</v>
      </c>
      <c r="G1394">
        <v>8.67</v>
      </c>
      <c r="H1394" t="s">
        <v>1240</v>
      </c>
      <c r="I1394">
        <v>0</v>
      </c>
      <c r="J1394" t="s">
        <v>1237</v>
      </c>
      <c r="K1394" s="3">
        <v>45605</v>
      </c>
      <c r="L1394" s="5">
        <f t="shared" si="63"/>
        <v>2024</v>
      </c>
      <c r="M1394" s="3" t="str">
        <f t="shared" si="64"/>
        <v>Nov-2024</v>
      </c>
      <c r="N1394" s="5">
        <f t="shared" si="65"/>
        <v>6</v>
      </c>
      <c r="O1394" s="14">
        <v>45597</v>
      </c>
    </row>
    <row r="1395" spans="1:15">
      <c r="A1395" t="s">
        <v>2634</v>
      </c>
      <c r="B1395" t="s">
        <v>939</v>
      </c>
      <c r="C1395" s="3">
        <v>45344</v>
      </c>
      <c r="D1395" t="s">
        <v>1233</v>
      </c>
      <c r="E1395">
        <v>68700</v>
      </c>
      <c r="F1395">
        <v>36</v>
      </c>
      <c r="G1395">
        <v>11.69</v>
      </c>
      <c r="H1395" t="s">
        <v>1228</v>
      </c>
      <c r="I1395">
        <v>0</v>
      </c>
      <c r="J1395" t="s">
        <v>1229</v>
      </c>
      <c r="K1395" s="3">
        <v>45348</v>
      </c>
      <c r="L1395" s="5">
        <f t="shared" si="63"/>
        <v>2024</v>
      </c>
      <c r="M1395" s="3" t="str">
        <f t="shared" si="64"/>
        <v>Feb-2024</v>
      </c>
      <c r="N1395" s="5">
        <f t="shared" si="65"/>
        <v>4</v>
      </c>
      <c r="O1395" s="14">
        <v>45323</v>
      </c>
    </row>
    <row r="1396" spans="1:15">
      <c r="A1396" t="s">
        <v>2635</v>
      </c>
      <c r="B1396" t="s">
        <v>1106</v>
      </c>
      <c r="C1396" s="3">
        <v>45372</v>
      </c>
      <c r="D1396" t="s">
        <v>1227</v>
      </c>
      <c r="E1396">
        <v>207600</v>
      </c>
      <c r="F1396">
        <v>60</v>
      </c>
      <c r="G1396">
        <v>6</v>
      </c>
      <c r="H1396" t="s">
        <v>1228</v>
      </c>
      <c r="I1396">
        <v>0</v>
      </c>
      <c r="J1396" t="s">
        <v>1229</v>
      </c>
      <c r="K1396" s="3">
        <v>45380</v>
      </c>
      <c r="L1396" s="5">
        <f t="shared" si="63"/>
        <v>2024</v>
      </c>
      <c r="M1396" s="3" t="str">
        <f t="shared" si="64"/>
        <v>Mar-2024</v>
      </c>
      <c r="N1396" s="5">
        <f t="shared" si="65"/>
        <v>8</v>
      </c>
      <c r="O1396" s="14">
        <v>45352</v>
      </c>
    </row>
    <row r="1397" spans="1:15">
      <c r="A1397" t="s">
        <v>2636</v>
      </c>
      <c r="B1397" t="s">
        <v>808</v>
      </c>
      <c r="C1397" s="3">
        <v>45907</v>
      </c>
      <c r="D1397" t="s">
        <v>1227</v>
      </c>
      <c r="E1397">
        <v>67000</v>
      </c>
      <c r="F1397">
        <v>72</v>
      </c>
      <c r="G1397">
        <v>10.07</v>
      </c>
      <c r="H1397" t="s">
        <v>1240</v>
      </c>
      <c r="I1397">
        <v>0</v>
      </c>
      <c r="J1397" t="s">
        <v>1229</v>
      </c>
      <c r="K1397" s="3">
        <v>45908</v>
      </c>
      <c r="L1397" s="5">
        <f t="shared" si="63"/>
        <v>2025</v>
      </c>
      <c r="M1397" s="3" t="str">
        <f t="shared" si="64"/>
        <v>Sep-2025</v>
      </c>
      <c r="N1397" s="5">
        <f t="shared" si="65"/>
        <v>1</v>
      </c>
      <c r="O1397" s="14">
        <v>45901</v>
      </c>
    </row>
    <row r="1398" spans="1:15">
      <c r="A1398" t="s">
        <v>2637</v>
      </c>
      <c r="B1398" t="s">
        <v>978</v>
      </c>
      <c r="C1398" s="3">
        <v>45660</v>
      </c>
      <c r="D1398" t="s">
        <v>1233</v>
      </c>
      <c r="E1398">
        <v>231000</v>
      </c>
      <c r="F1398">
        <v>60</v>
      </c>
      <c r="G1398">
        <v>6</v>
      </c>
      <c r="H1398" t="s">
        <v>1228</v>
      </c>
      <c r="I1398">
        <v>0</v>
      </c>
      <c r="J1398" t="s">
        <v>1243</v>
      </c>
      <c r="K1398" s="3">
        <v>45669</v>
      </c>
      <c r="L1398" s="5">
        <f t="shared" si="63"/>
        <v>2025</v>
      </c>
      <c r="M1398" s="3" t="str">
        <f t="shared" si="64"/>
        <v>Jan-2025</v>
      </c>
      <c r="N1398" s="5">
        <f t="shared" si="65"/>
        <v>9</v>
      </c>
      <c r="O1398" s="14">
        <v>45658</v>
      </c>
    </row>
    <row r="1399" spans="1:15">
      <c r="A1399" t="s">
        <v>2638</v>
      </c>
      <c r="B1399" t="s">
        <v>333</v>
      </c>
      <c r="C1399" s="3">
        <v>45533</v>
      </c>
      <c r="D1399" t="s">
        <v>1239</v>
      </c>
      <c r="E1399">
        <v>861600</v>
      </c>
      <c r="F1399">
        <v>36</v>
      </c>
      <c r="G1399">
        <v>6</v>
      </c>
      <c r="H1399" t="s">
        <v>1228</v>
      </c>
      <c r="I1399">
        <v>0</v>
      </c>
      <c r="J1399" t="s">
        <v>1243</v>
      </c>
      <c r="K1399" s="3">
        <v>45539</v>
      </c>
      <c r="L1399" s="5">
        <f t="shared" si="63"/>
        <v>2024</v>
      </c>
      <c r="M1399" s="3" t="str">
        <f t="shared" si="64"/>
        <v>Sep-2024</v>
      </c>
      <c r="N1399" s="5">
        <f t="shared" si="65"/>
        <v>6</v>
      </c>
      <c r="O1399" s="14">
        <v>45505</v>
      </c>
    </row>
    <row r="1400" spans="1:15">
      <c r="A1400" t="s">
        <v>2639</v>
      </c>
      <c r="B1400" t="s">
        <v>958</v>
      </c>
      <c r="C1400" s="3">
        <v>45322</v>
      </c>
      <c r="D1400" t="s">
        <v>1231</v>
      </c>
      <c r="E1400">
        <v>71000</v>
      </c>
      <c r="F1400">
        <v>36</v>
      </c>
      <c r="G1400">
        <v>6.99</v>
      </c>
      <c r="H1400" t="s">
        <v>1240</v>
      </c>
      <c r="I1400">
        <v>0</v>
      </c>
      <c r="J1400" t="s">
        <v>1229</v>
      </c>
      <c r="K1400" s="3">
        <v>45336</v>
      </c>
      <c r="L1400" s="5">
        <f t="shared" si="63"/>
        <v>2024</v>
      </c>
      <c r="M1400" s="3" t="str">
        <f t="shared" si="64"/>
        <v>Feb-2024</v>
      </c>
      <c r="N1400" s="5">
        <f t="shared" si="65"/>
        <v>14</v>
      </c>
      <c r="O1400" s="14">
        <v>45292</v>
      </c>
    </row>
    <row r="1401" spans="1:15">
      <c r="A1401" t="s">
        <v>2640</v>
      </c>
      <c r="B1401" t="s">
        <v>642</v>
      </c>
      <c r="C1401" s="3">
        <v>45995</v>
      </c>
      <c r="D1401" t="s">
        <v>1236</v>
      </c>
      <c r="E1401">
        <v>147500</v>
      </c>
      <c r="F1401">
        <v>12</v>
      </c>
      <c r="G1401">
        <v>7.8</v>
      </c>
      <c r="H1401" t="s">
        <v>1228</v>
      </c>
      <c r="I1401">
        <v>0</v>
      </c>
      <c r="J1401" t="s">
        <v>1229</v>
      </c>
      <c r="K1401" s="3">
        <v>45997</v>
      </c>
      <c r="L1401" s="5">
        <f t="shared" si="63"/>
        <v>2025</v>
      </c>
      <c r="M1401" s="3" t="str">
        <f t="shared" si="64"/>
        <v>Dec-2025</v>
      </c>
      <c r="N1401" s="5">
        <f t="shared" si="65"/>
        <v>2</v>
      </c>
      <c r="O1401" s="14">
        <v>45992</v>
      </c>
    </row>
    <row r="1402" spans="1:15">
      <c r="A1402" t="s">
        <v>2641</v>
      </c>
      <c r="B1402" t="s">
        <v>91</v>
      </c>
      <c r="C1402" s="3">
        <v>45652</v>
      </c>
      <c r="D1402" t="s">
        <v>1227</v>
      </c>
      <c r="E1402">
        <v>30800</v>
      </c>
      <c r="F1402">
        <v>60</v>
      </c>
      <c r="G1402">
        <v>7.39</v>
      </c>
      <c r="H1402" t="s">
        <v>1228</v>
      </c>
      <c r="I1402">
        <v>0</v>
      </c>
      <c r="J1402" t="s">
        <v>1229</v>
      </c>
      <c r="K1402" s="3">
        <v>45660</v>
      </c>
      <c r="L1402" s="5">
        <f t="shared" si="63"/>
        <v>2024</v>
      </c>
      <c r="M1402" s="3" t="str">
        <f t="shared" si="64"/>
        <v>Jan-2025</v>
      </c>
      <c r="N1402" s="5">
        <f t="shared" si="65"/>
        <v>8</v>
      </c>
      <c r="O1402" s="14">
        <v>45627</v>
      </c>
    </row>
    <row r="1403" spans="1:15">
      <c r="A1403" t="s">
        <v>2642</v>
      </c>
      <c r="B1403" t="s">
        <v>955</v>
      </c>
      <c r="C1403" s="3">
        <v>45524</v>
      </c>
      <c r="D1403" t="s">
        <v>1227</v>
      </c>
      <c r="E1403">
        <v>145800</v>
      </c>
      <c r="F1403">
        <v>60</v>
      </c>
      <c r="G1403">
        <v>8.6</v>
      </c>
      <c r="H1403" t="s">
        <v>1240</v>
      </c>
      <c r="I1403">
        <v>0</v>
      </c>
      <c r="J1403" t="s">
        <v>1229</v>
      </c>
      <c r="K1403" s="3">
        <v>45529</v>
      </c>
      <c r="L1403" s="5">
        <f t="shared" si="63"/>
        <v>2024</v>
      </c>
      <c r="M1403" s="3" t="str">
        <f t="shared" si="64"/>
        <v>Aug-2024</v>
      </c>
      <c r="N1403" s="5">
        <f t="shared" si="65"/>
        <v>5</v>
      </c>
      <c r="O1403" s="14">
        <v>45505</v>
      </c>
    </row>
    <row r="1404" spans="1:15">
      <c r="A1404" t="s">
        <v>2643</v>
      </c>
      <c r="B1404" t="s">
        <v>75</v>
      </c>
      <c r="C1404" s="3">
        <v>45901</v>
      </c>
      <c r="D1404" t="s">
        <v>1239</v>
      </c>
      <c r="E1404">
        <v>282300</v>
      </c>
      <c r="F1404">
        <v>60</v>
      </c>
      <c r="G1404">
        <v>9.7899999999999991</v>
      </c>
      <c r="H1404" t="s">
        <v>1234</v>
      </c>
      <c r="I1404">
        <v>1</v>
      </c>
      <c r="J1404" t="s">
        <v>1229</v>
      </c>
      <c r="K1404" s="3">
        <v>45906</v>
      </c>
      <c r="L1404" s="5">
        <f t="shared" si="63"/>
        <v>2025</v>
      </c>
      <c r="M1404" s="3" t="str">
        <f t="shared" si="64"/>
        <v>Sep-2025</v>
      </c>
      <c r="N1404" s="5">
        <f t="shared" si="65"/>
        <v>5</v>
      </c>
      <c r="O1404" s="14">
        <v>45901</v>
      </c>
    </row>
    <row r="1405" spans="1:15">
      <c r="A1405" t="s">
        <v>2644</v>
      </c>
      <c r="B1405" t="s">
        <v>402</v>
      </c>
      <c r="C1405" s="3">
        <v>45325</v>
      </c>
      <c r="D1405" t="s">
        <v>1227</v>
      </c>
      <c r="E1405">
        <v>298100</v>
      </c>
      <c r="F1405">
        <v>36</v>
      </c>
      <c r="G1405">
        <v>6</v>
      </c>
      <c r="H1405" t="s">
        <v>1228</v>
      </c>
      <c r="I1405">
        <v>0</v>
      </c>
      <c r="J1405" t="s">
        <v>1237</v>
      </c>
      <c r="K1405" s="3">
        <v>45330</v>
      </c>
      <c r="L1405" s="5">
        <f t="shared" si="63"/>
        <v>2024</v>
      </c>
      <c r="M1405" s="3" t="str">
        <f t="shared" si="64"/>
        <v>Feb-2024</v>
      </c>
      <c r="N1405" s="5">
        <f t="shared" si="65"/>
        <v>5</v>
      </c>
      <c r="O1405" s="14">
        <v>45323</v>
      </c>
    </row>
    <row r="1406" spans="1:15">
      <c r="A1406" t="s">
        <v>2645</v>
      </c>
      <c r="B1406" t="s">
        <v>31</v>
      </c>
      <c r="C1406" s="3">
        <v>45534</v>
      </c>
      <c r="D1406" t="s">
        <v>1239</v>
      </c>
      <c r="E1406">
        <v>190000</v>
      </c>
      <c r="F1406">
        <v>12</v>
      </c>
      <c r="G1406">
        <v>7.16</v>
      </c>
      <c r="H1406" t="s">
        <v>1228</v>
      </c>
      <c r="I1406">
        <v>0</v>
      </c>
      <c r="J1406" t="s">
        <v>1229</v>
      </c>
      <c r="K1406" s="3">
        <v>45541</v>
      </c>
      <c r="L1406" s="5">
        <f t="shared" si="63"/>
        <v>2024</v>
      </c>
      <c r="M1406" s="3" t="str">
        <f t="shared" si="64"/>
        <v>Sep-2024</v>
      </c>
      <c r="N1406" s="5">
        <f t="shared" si="65"/>
        <v>7</v>
      </c>
      <c r="O1406" s="14">
        <v>45505</v>
      </c>
    </row>
    <row r="1407" spans="1:15">
      <c r="A1407" t="s">
        <v>2646</v>
      </c>
      <c r="B1407" t="s">
        <v>215</v>
      </c>
      <c r="C1407" s="3">
        <v>45350</v>
      </c>
      <c r="D1407" t="s">
        <v>1227</v>
      </c>
      <c r="E1407">
        <v>335400</v>
      </c>
      <c r="F1407">
        <v>60</v>
      </c>
      <c r="G1407">
        <v>6</v>
      </c>
      <c r="H1407" t="s">
        <v>1228</v>
      </c>
      <c r="I1407">
        <v>0</v>
      </c>
      <c r="J1407" t="s">
        <v>1229</v>
      </c>
      <c r="K1407" s="3">
        <v>45357</v>
      </c>
      <c r="L1407" s="5">
        <f t="shared" si="63"/>
        <v>2024</v>
      </c>
      <c r="M1407" s="3" t="str">
        <f t="shared" si="64"/>
        <v>Mar-2024</v>
      </c>
      <c r="N1407" s="5">
        <f t="shared" si="65"/>
        <v>7</v>
      </c>
      <c r="O1407" s="14">
        <v>45323</v>
      </c>
    </row>
    <row r="1408" spans="1:15">
      <c r="A1408" t="s">
        <v>2647</v>
      </c>
      <c r="B1408" t="s">
        <v>51</v>
      </c>
      <c r="C1408" s="3">
        <v>45820</v>
      </c>
      <c r="D1408" t="s">
        <v>1227</v>
      </c>
      <c r="E1408">
        <v>1069800</v>
      </c>
      <c r="F1408">
        <v>60</v>
      </c>
      <c r="G1408">
        <v>8.84</v>
      </c>
      <c r="H1408" t="s">
        <v>1234</v>
      </c>
      <c r="I1408">
        <v>1</v>
      </c>
      <c r="J1408" t="s">
        <v>1243</v>
      </c>
      <c r="K1408" s="3">
        <v>45830</v>
      </c>
      <c r="L1408" s="5">
        <f t="shared" si="63"/>
        <v>2025</v>
      </c>
      <c r="M1408" s="3" t="str">
        <f t="shared" si="64"/>
        <v>Jun-2025</v>
      </c>
      <c r="N1408" s="5">
        <f t="shared" si="65"/>
        <v>10</v>
      </c>
      <c r="O1408" s="14">
        <v>45809</v>
      </c>
    </row>
    <row r="1409" spans="1:15">
      <c r="A1409" t="s">
        <v>2648</v>
      </c>
      <c r="B1409" t="s">
        <v>178</v>
      </c>
      <c r="C1409" s="3">
        <v>45369</v>
      </c>
      <c r="D1409" t="s">
        <v>1231</v>
      </c>
      <c r="E1409">
        <v>596800</v>
      </c>
      <c r="F1409">
        <v>72</v>
      </c>
      <c r="G1409">
        <v>6.46</v>
      </c>
      <c r="H1409" t="s">
        <v>1234</v>
      </c>
      <c r="I1409">
        <v>1</v>
      </c>
      <c r="J1409" t="s">
        <v>1229</v>
      </c>
      <c r="K1409" s="3">
        <v>45380</v>
      </c>
      <c r="L1409" s="5">
        <f t="shared" si="63"/>
        <v>2024</v>
      </c>
      <c r="M1409" s="3" t="str">
        <f t="shared" si="64"/>
        <v>Mar-2024</v>
      </c>
      <c r="N1409" s="5">
        <f t="shared" si="65"/>
        <v>11</v>
      </c>
      <c r="O1409" s="14">
        <v>45352</v>
      </c>
    </row>
    <row r="1410" spans="1:15">
      <c r="A1410" t="s">
        <v>2649</v>
      </c>
      <c r="B1410" t="s">
        <v>998</v>
      </c>
      <c r="C1410" s="3">
        <v>46009</v>
      </c>
      <c r="D1410" t="s">
        <v>1239</v>
      </c>
      <c r="E1410">
        <v>124900</v>
      </c>
      <c r="F1410">
        <v>60</v>
      </c>
      <c r="G1410">
        <v>6</v>
      </c>
      <c r="H1410" t="s">
        <v>1240</v>
      </c>
      <c r="I1410">
        <v>0</v>
      </c>
      <c r="J1410" t="s">
        <v>1229</v>
      </c>
      <c r="K1410" s="3">
        <v>46016</v>
      </c>
      <c r="L1410" s="5">
        <f t="shared" si="63"/>
        <v>2025</v>
      </c>
      <c r="M1410" s="3" t="str">
        <f t="shared" si="64"/>
        <v>Dec-2025</v>
      </c>
      <c r="N1410" s="5">
        <f t="shared" si="65"/>
        <v>7</v>
      </c>
      <c r="O1410" s="14">
        <v>45992</v>
      </c>
    </row>
    <row r="1411" spans="1:15">
      <c r="A1411" t="s">
        <v>2650</v>
      </c>
      <c r="B1411" t="s">
        <v>815</v>
      </c>
      <c r="C1411" s="3">
        <v>45593</v>
      </c>
      <c r="D1411" t="s">
        <v>1239</v>
      </c>
      <c r="E1411">
        <v>65200</v>
      </c>
      <c r="F1411">
        <v>60</v>
      </c>
      <c r="G1411">
        <v>6</v>
      </c>
      <c r="H1411" t="s">
        <v>1240</v>
      </c>
      <c r="I1411">
        <v>0</v>
      </c>
      <c r="J1411" t="s">
        <v>1237</v>
      </c>
      <c r="K1411" s="3">
        <v>45605</v>
      </c>
      <c r="L1411" s="5">
        <f t="shared" ref="L1411:L1474" si="66">YEAR(C1411)</f>
        <v>2024</v>
      </c>
      <c r="M1411" s="3" t="str">
        <f t="shared" ref="M1411:M1474" si="67">TEXT(K1411,"mmm-yyyy")</f>
        <v>Nov-2024</v>
      </c>
      <c r="N1411" s="5">
        <f t="shared" ref="N1411:N1474" si="68">K1411-C1411</f>
        <v>12</v>
      </c>
      <c r="O1411" s="14">
        <v>45566</v>
      </c>
    </row>
    <row r="1412" spans="1:15">
      <c r="A1412" t="s">
        <v>2651</v>
      </c>
      <c r="B1412" t="s">
        <v>911</v>
      </c>
      <c r="C1412" s="3">
        <v>45969</v>
      </c>
      <c r="D1412" t="s">
        <v>1227</v>
      </c>
      <c r="E1412">
        <v>135500</v>
      </c>
      <c r="F1412">
        <v>60</v>
      </c>
      <c r="G1412">
        <v>6.14</v>
      </c>
      <c r="H1412" t="s">
        <v>1228</v>
      </c>
      <c r="I1412">
        <v>0</v>
      </c>
      <c r="J1412" t="s">
        <v>1250</v>
      </c>
      <c r="K1412" s="3">
        <v>45979</v>
      </c>
      <c r="L1412" s="5">
        <f t="shared" si="66"/>
        <v>2025</v>
      </c>
      <c r="M1412" s="3" t="str">
        <f t="shared" si="67"/>
        <v>Nov-2025</v>
      </c>
      <c r="N1412" s="5">
        <f t="shared" si="68"/>
        <v>10</v>
      </c>
      <c r="O1412" s="14">
        <v>45962</v>
      </c>
    </row>
    <row r="1413" spans="1:15">
      <c r="A1413" t="s">
        <v>2652</v>
      </c>
      <c r="B1413" t="s">
        <v>487</v>
      </c>
      <c r="C1413" s="3">
        <v>45403</v>
      </c>
      <c r="D1413" t="s">
        <v>1227</v>
      </c>
      <c r="E1413">
        <v>92800</v>
      </c>
      <c r="F1413">
        <v>60</v>
      </c>
      <c r="G1413">
        <v>6</v>
      </c>
      <c r="H1413" t="s">
        <v>1228</v>
      </c>
      <c r="I1413">
        <v>0</v>
      </c>
      <c r="J1413" t="s">
        <v>1229</v>
      </c>
      <c r="K1413" s="3">
        <v>45405</v>
      </c>
      <c r="L1413" s="5">
        <f t="shared" si="66"/>
        <v>2024</v>
      </c>
      <c r="M1413" s="3" t="str">
        <f t="shared" si="67"/>
        <v>Apr-2024</v>
      </c>
      <c r="N1413" s="5">
        <f t="shared" si="68"/>
        <v>2</v>
      </c>
      <c r="O1413" s="14">
        <v>45383</v>
      </c>
    </row>
    <row r="1414" spans="1:15">
      <c r="A1414" t="s">
        <v>2653</v>
      </c>
      <c r="B1414" t="s">
        <v>547</v>
      </c>
      <c r="C1414" s="3">
        <v>45704</v>
      </c>
      <c r="D1414" t="s">
        <v>1233</v>
      </c>
      <c r="E1414">
        <v>246900</v>
      </c>
      <c r="F1414">
        <v>36</v>
      </c>
      <c r="G1414">
        <v>9.2100000000000009</v>
      </c>
      <c r="H1414" t="s">
        <v>1234</v>
      </c>
      <c r="I1414">
        <v>1</v>
      </c>
      <c r="J1414" t="s">
        <v>1237</v>
      </c>
      <c r="K1414" s="3">
        <v>45712</v>
      </c>
      <c r="L1414" s="5">
        <f t="shared" si="66"/>
        <v>2025</v>
      </c>
      <c r="M1414" s="3" t="str">
        <f t="shared" si="67"/>
        <v>Feb-2025</v>
      </c>
      <c r="N1414" s="5">
        <f t="shared" si="68"/>
        <v>8</v>
      </c>
      <c r="O1414" s="14">
        <v>45689</v>
      </c>
    </row>
    <row r="1415" spans="1:15">
      <c r="A1415" t="s">
        <v>2654</v>
      </c>
      <c r="B1415" t="s">
        <v>808</v>
      </c>
      <c r="C1415" s="3">
        <v>45608</v>
      </c>
      <c r="D1415" t="s">
        <v>1231</v>
      </c>
      <c r="E1415">
        <v>78700</v>
      </c>
      <c r="F1415">
        <v>72</v>
      </c>
      <c r="G1415">
        <v>9.06</v>
      </c>
      <c r="H1415" t="s">
        <v>1228</v>
      </c>
      <c r="I1415">
        <v>0</v>
      </c>
      <c r="J1415" t="s">
        <v>1229</v>
      </c>
      <c r="K1415" s="3">
        <v>45609</v>
      </c>
      <c r="L1415" s="5">
        <f t="shared" si="66"/>
        <v>2024</v>
      </c>
      <c r="M1415" s="3" t="str">
        <f t="shared" si="67"/>
        <v>Nov-2024</v>
      </c>
      <c r="N1415" s="5">
        <f t="shared" si="68"/>
        <v>1</v>
      </c>
      <c r="O1415" s="14">
        <v>45597</v>
      </c>
    </row>
    <row r="1416" spans="1:15">
      <c r="A1416" t="s">
        <v>2655</v>
      </c>
      <c r="B1416" t="s">
        <v>868</v>
      </c>
      <c r="C1416" s="3">
        <v>45436</v>
      </c>
      <c r="D1416" t="s">
        <v>1231</v>
      </c>
      <c r="E1416">
        <v>171100</v>
      </c>
      <c r="F1416">
        <v>60</v>
      </c>
      <c r="G1416">
        <v>9.98</v>
      </c>
      <c r="H1416" t="s">
        <v>1234</v>
      </c>
      <c r="I1416">
        <v>1</v>
      </c>
      <c r="J1416" t="s">
        <v>1243</v>
      </c>
      <c r="K1416" s="3">
        <v>45449</v>
      </c>
      <c r="L1416" s="5">
        <f t="shared" si="66"/>
        <v>2024</v>
      </c>
      <c r="M1416" s="3" t="str">
        <f t="shared" si="67"/>
        <v>Jun-2024</v>
      </c>
      <c r="N1416" s="5">
        <f t="shared" si="68"/>
        <v>13</v>
      </c>
      <c r="O1416" s="14">
        <v>45413</v>
      </c>
    </row>
    <row r="1417" spans="1:15">
      <c r="A1417" t="s">
        <v>2656</v>
      </c>
      <c r="B1417" t="s">
        <v>364</v>
      </c>
      <c r="C1417" s="3">
        <v>45959</v>
      </c>
      <c r="D1417" t="s">
        <v>1227</v>
      </c>
      <c r="E1417">
        <v>323600</v>
      </c>
      <c r="F1417">
        <v>36</v>
      </c>
      <c r="G1417">
        <v>9.81</v>
      </c>
      <c r="H1417" t="s">
        <v>1228</v>
      </c>
      <c r="I1417">
        <v>0</v>
      </c>
      <c r="J1417" t="s">
        <v>1243</v>
      </c>
      <c r="K1417" s="3">
        <v>45973</v>
      </c>
      <c r="L1417" s="5">
        <f t="shared" si="66"/>
        <v>2025</v>
      </c>
      <c r="M1417" s="3" t="str">
        <f t="shared" si="67"/>
        <v>Nov-2025</v>
      </c>
      <c r="N1417" s="5">
        <f t="shared" si="68"/>
        <v>14</v>
      </c>
      <c r="O1417" s="14">
        <v>45931</v>
      </c>
    </row>
    <row r="1418" spans="1:15">
      <c r="A1418" t="s">
        <v>2657</v>
      </c>
      <c r="B1418" t="s">
        <v>710</v>
      </c>
      <c r="C1418" s="3">
        <v>45981</v>
      </c>
      <c r="D1418" t="s">
        <v>1239</v>
      </c>
      <c r="E1418">
        <v>167700</v>
      </c>
      <c r="F1418">
        <v>24</v>
      </c>
      <c r="G1418">
        <v>6</v>
      </c>
      <c r="H1418" t="s">
        <v>1228</v>
      </c>
      <c r="I1418">
        <v>0</v>
      </c>
      <c r="J1418" t="s">
        <v>1243</v>
      </c>
      <c r="K1418" s="3">
        <v>45983</v>
      </c>
      <c r="L1418" s="5">
        <f t="shared" si="66"/>
        <v>2025</v>
      </c>
      <c r="M1418" s="3" t="str">
        <f t="shared" si="67"/>
        <v>Nov-2025</v>
      </c>
      <c r="N1418" s="5">
        <f t="shared" si="68"/>
        <v>2</v>
      </c>
      <c r="O1418" s="14">
        <v>45962</v>
      </c>
    </row>
    <row r="1419" spans="1:15">
      <c r="A1419" t="s">
        <v>2658</v>
      </c>
      <c r="B1419" t="s">
        <v>951</v>
      </c>
      <c r="C1419" s="3">
        <v>45939</v>
      </c>
      <c r="D1419" t="s">
        <v>1231</v>
      </c>
      <c r="E1419">
        <v>92800</v>
      </c>
      <c r="F1419">
        <v>36</v>
      </c>
      <c r="G1419">
        <v>11.86</v>
      </c>
      <c r="H1419" t="s">
        <v>1234</v>
      </c>
      <c r="I1419">
        <v>1</v>
      </c>
      <c r="J1419" t="s">
        <v>1237</v>
      </c>
      <c r="K1419" s="3">
        <v>45950</v>
      </c>
      <c r="L1419" s="5">
        <f t="shared" si="66"/>
        <v>2025</v>
      </c>
      <c r="M1419" s="3" t="str">
        <f t="shared" si="67"/>
        <v>Oct-2025</v>
      </c>
      <c r="N1419" s="5">
        <f t="shared" si="68"/>
        <v>11</v>
      </c>
      <c r="O1419" s="14">
        <v>45931</v>
      </c>
    </row>
    <row r="1420" spans="1:15">
      <c r="A1420" t="s">
        <v>2659</v>
      </c>
      <c r="B1420" t="s">
        <v>929</v>
      </c>
      <c r="C1420" s="3">
        <v>45309</v>
      </c>
      <c r="D1420" t="s">
        <v>1236</v>
      </c>
      <c r="E1420">
        <v>409700</v>
      </c>
      <c r="F1420">
        <v>48</v>
      </c>
      <c r="G1420">
        <v>7.14</v>
      </c>
      <c r="H1420" t="s">
        <v>1240</v>
      </c>
      <c r="I1420">
        <v>0</v>
      </c>
      <c r="J1420" t="s">
        <v>1243</v>
      </c>
      <c r="K1420" s="3">
        <v>45316</v>
      </c>
      <c r="L1420" s="5">
        <f t="shared" si="66"/>
        <v>2024</v>
      </c>
      <c r="M1420" s="3" t="str">
        <f t="shared" si="67"/>
        <v>Jan-2024</v>
      </c>
      <c r="N1420" s="5">
        <f t="shared" si="68"/>
        <v>7</v>
      </c>
      <c r="O1420" s="14">
        <v>45292</v>
      </c>
    </row>
    <row r="1421" spans="1:15">
      <c r="A1421" t="s">
        <v>2660</v>
      </c>
      <c r="B1421" t="s">
        <v>163</v>
      </c>
      <c r="C1421" s="3">
        <v>45642</v>
      </c>
      <c r="D1421" t="s">
        <v>1233</v>
      </c>
      <c r="E1421">
        <v>48300</v>
      </c>
      <c r="F1421">
        <v>36</v>
      </c>
      <c r="G1421">
        <v>10.71</v>
      </c>
      <c r="H1421" t="s">
        <v>1234</v>
      </c>
      <c r="I1421">
        <v>1</v>
      </c>
      <c r="J1421" t="s">
        <v>1243</v>
      </c>
      <c r="K1421" s="3">
        <v>45646</v>
      </c>
      <c r="L1421" s="5">
        <f t="shared" si="66"/>
        <v>2024</v>
      </c>
      <c r="M1421" s="3" t="str">
        <f t="shared" si="67"/>
        <v>Dec-2024</v>
      </c>
      <c r="N1421" s="5">
        <f t="shared" si="68"/>
        <v>4</v>
      </c>
      <c r="O1421" s="14">
        <v>45627</v>
      </c>
    </row>
    <row r="1422" spans="1:15">
      <c r="A1422" t="s">
        <v>2661</v>
      </c>
      <c r="B1422" t="s">
        <v>691</v>
      </c>
      <c r="C1422" s="3">
        <v>45446</v>
      </c>
      <c r="D1422" t="s">
        <v>1233</v>
      </c>
      <c r="E1422">
        <v>143100</v>
      </c>
      <c r="F1422">
        <v>36</v>
      </c>
      <c r="G1422">
        <v>7.9</v>
      </c>
      <c r="H1422" t="s">
        <v>1228</v>
      </c>
      <c r="I1422">
        <v>0</v>
      </c>
      <c r="J1422" t="s">
        <v>1229</v>
      </c>
      <c r="K1422" s="3">
        <v>45457</v>
      </c>
      <c r="L1422" s="5">
        <f t="shared" si="66"/>
        <v>2024</v>
      </c>
      <c r="M1422" s="3" t="str">
        <f t="shared" si="67"/>
        <v>Jun-2024</v>
      </c>
      <c r="N1422" s="5">
        <f t="shared" si="68"/>
        <v>11</v>
      </c>
      <c r="O1422" s="14">
        <v>45444</v>
      </c>
    </row>
    <row r="1423" spans="1:15">
      <c r="A1423" t="s">
        <v>2662</v>
      </c>
      <c r="B1423" t="s">
        <v>703</v>
      </c>
      <c r="C1423" s="3">
        <v>45797</v>
      </c>
      <c r="D1423" t="s">
        <v>1239</v>
      </c>
      <c r="E1423">
        <v>174800</v>
      </c>
      <c r="F1423">
        <v>48</v>
      </c>
      <c r="G1423">
        <v>6.37</v>
      </c>
      <c r="H1423" t="s">
        <v>1240</v>
      </c>
      <c r="I1423">
        <v>0</v>
      </c>
      <c r="J1423" t="s">
        <v>1243</v>
      </c>
      <c r="K1423" s="3">
        <v>45807</v>
      </c>
      <c r="L1423" s="5">
        <f t="shared" si="66"/>
        <v>2025</v>
      </c>
      <c r="M1423" s="3" t="str">
        <f t="shared" si="67"/>
        <v>May-2025</v>
      </c>
      <c r="N1423" s="5">
        <f t="shared" si="68"/>
        <v>10</v>
      </c>
      <c r="O1423" s="14">
        <v>45778</v>
      </c>
    </row>
    <row r="1424" spans="1:15">
      <c r="A1424" t="s">
        <v>2663</v>
      </c>
      <c r="B1424" t="s">
        <v>976</v>
      </c>
      <c r="C1424" s="3">
        <v>45651</v>
      </c>
      <c r="D1424" t="s">
        <v>1233</v>
      </c>
      <c r="E1424">
        <v>182000</v>
      </c>
      <c r="F1424">
        <v>24</v>
      </c>
      <c r="G1424">
        <v>6</v>
      </c>
      <c r="H1424" t="s">
        <v>1240</v>
      </c>
      <c r="I1424">
        <v>0</v>
      </c>
      <c r="J1424" t="s">
        <v>1229</v>
      </c>
      <c r="K1424" s="3">
        <v>45661</v>
      </c>
      <c r="L1424" s="5">
        <f t="shared" si="66"/>
        <v>2024</v>
      </c>
      <c r="M1424" s="3" t="str">
        <f t="shared" si="67"/>
        <v>Jan-2025</v>
      </c>
      <c r="N1424" s="5">
        <f t="shared" si="68"/>
        <v>10</v>
      </c>
      <c r="O1424" s="14">
        <v>45627</v>
      </c>
    </row>
    <row r="1425" spans="1:15">
      <c r="A1425" t="s">
        <v>2664</v>
      </c>
      <c r="B1425" t="s">
        <v>702</v>
      </c>
      <c r="C1425" s="3">
        <v>45623</v>
      </c>
      <c r="D1425" t="s">
        <v>1236</v>
      </c>
      <c r="E1425">
        <v>204200</v>
      </c>
      <c r="F1425">
        <v>60</v>
      </c>
      <c r="G1425">
        <v>7.16</v>
      </c>
      <c r="H1425" t="s">
        <v>1228</v>
      </c>
      <c r="I1425">
        <v>0</v>
      </c>
      <c r="J1425" t="s">
        <v>1237</v>
      </c>
      <c r="K1425" s="3">
        <v>45632</v>
      </c>
      <c r="L1425" s="5">
        <f t="shared" si="66"/>
        <v>2024</v>
      </c>
      <c r="M1425" s="3" t="str">
        <f t="shared" si="67"/>
        <v>Dec-2024</v>
      </c>
      <c r="N1425" s="5">
        <f t="shared" si="68"/>
        <v>9</v>
      </c>
      <c r="O1425" s="14">
        <v>45597</v>
      </c>
    </row>
    <row r="1426" spans="1:15">
      <c r="A1426" t="s">
        <v>2665</v>
      </c>
      <c r="B1426" t="s">
        <v>1143</v>
      </c>
      <c r="C1426" s="3">
        <v>45819</v>
      </c>
      <c r="D1426" t="s">
        <v>1239</v>
      </c>
      <c r="E1426">
        <v>276000</v>
      </c>
      <c r="F1426">
        <v>48</v>
      </c>
      <c r="G1426">
        <v>7.39</v>
      </c>
      <c r="H1426" t="s">
        <v>1240</v>
      </c>
      <c r="I1426">
        <v>0</v>
      </c>
      <c r="J1426" t="s">
        <v>1243</v>
      </c>
      <c r="K1426" s="3">
        <v>45830</v>
      </c>
      <c r="L1426" s="5">
        <f t="shared" si="66"/>
        <v>2025</v>
      </c>
      <c r="M1426" s="3" t="str">
        <f t="shared" si="67"/>
        <v>Jun-2025</v>
      </c>
      <c r="N1426" s="5">
        <f t="shared" si="68"/>
        <v>11</v>
      </c>
      <c r="O1426" s="14">
        <v>45809</v>
      </c>
    </row>
    <row r="1427" spans="1:15">
      <c r="A1427" t="s">
        <v>2666</v>
      </c>
      <c r="B1427" t="s">
        <v>137</v>
      </c>
      <c r="C1427" s="3">
        <v>45303</v>
      </c>
      <c r="D1427" t="s">
        <v>1231</v>
      </c>
      <c r="E1427">
        <v>175600</v>
      </c>
      <c r="F1427">
        <v>48</v>
      </c>
      <c r="G1427">
        <v>6</v>
      </c>
      <c r="H1427" t="s">
        <v>1240</v>
      </c>
      <c r="I1427">
        <v>0</v>
      </c>
      <c r="J1427" t="s">
        <v>1229</v>
      </c>
      <c r="K1427" s="3">
        <v>45312</v>
      </c>
      <c r="L1427" s="5">
        <f t="shared" si="66"/>
        <v>2024</v>
      </c>
      <c r="M1427" s="3" t="str">
        <f t="shared" si="67"/>
        <v>Jan-2024</v>
      </c>
      <c r="N1427" s="5">
        <f t="shared" si="68"/>
        <v>9</v>
      </c>
      <c r="O1427" s="14">
        <v>45292</v>
      </c>
    </row>
    <row r="1428" spans="1:15">
      <c r="A1428" t="s">
        <v>2667</v>
      </c>
      <c r="B1428" t="s">
        <v>435</v>
      </c>
      <c r="C1428" s="3">
        <v>45366</v>
      </c>
      <c r="D1428" t="s">
        <v>1233</v>
      </c>
      <c r="E1428">
        <v>139100</v>
      </c>
      <c r="F1428">
        <v>24</v>
      </c>
      <c r="G1428">
        <v>6.28</v>
      </c>
      <c r="H1428" t="s">
        <v>1228</v>
      </c>
      <c r="I1428">
        <v>0</v>
      </c>
      <c r="J1428" t="s">
        <v>1237</v>
      </c>
      <c r="K1428" s="3">
        <v>45380</v>
      </c>
      <c r="L1428" s="5">
        <f t="shared" si="66"/>
        <v>2024</v>
      </c>
      <c r="M1428" s="3" t="str">
        <f t="shared" si="67"/>
        <v>Mar-2024</v>
      </c>
      <c r="N1428" s="5">
        <f t="shared" si="68"/>
        <v>14</v>
      </c>
      <c r="O1428" s="14">
        <v>45352</v>
      </c>
    </row>
    <row r="1429" spans="1:15">
      <c r="A1429" t="s">
        <v>2668</v>
      </c>
      <c r="B1429" t="s">
        <v>366</v>
      </c>
      <c r="C1429" s="3">
        <v>45503</v>
      </c>
      <c r="D1429" t="s">
        <v>1227</v>
      </c>
      <c r="E1429">
        <v>135300</v>
      </c>
      <c r="F1429">
        <v>36</v>
      </c>
      <c r="G1429">
        <v>10.37</v>
      </c>
      <c r="H1429" t="s">
        <v>1228</v>
      </c>
      <c r="I1429">
        <v>0</v>
      </c>
      <c r="J1429" t="s">
        <v>1229</v>
      </c>
      <c r="K1429" s="3">
        <v>45506</v>
      </c>
      <c r="L1429" s="5">
        <f t="shared" si="66"/>
        <v>2024</v>
      </c>
      <c r="M1429" s="3" t="str">
        <f t="shared" si="67"/>
        <v>Aug-2024</v>
      </c>
      <c r="N1429" s="5">
        <f t="shared" si="68"/>
        <v>3</v>
      </c>
      <c r="O1429" s="14">
        <v>45474</v>
      </c>
    </row>
    <row r="1430" spans="1:15">
      <c r="A1430" t="s">
        <v>2669</v>
      </c>
      <c r="B1430" t="s">
        <v>58</v>
      </c>
      <c r="C1430" s="3">
        <v>45982</v>
      </c>
      <c r="D1430" t="s">
        <v>1227</v>
      </c>
      <c r="E1430">
        <v>117300</v>
      </c>
      <c r="F1430">
        <v>36</v>
      </c>
      <c r="G1430">
        <v>9.89</v>
      </c>
      <c r="H1430" t="s">
        <v>1228</v>
      </c>
      <c r="I1430">
        <v>0</v>
      </c>
      <c r="J1430" t="s">
        <v>1243</v>
      </c>
      <c r="K1430" s="3">
        <v>45995</v>
      </c>
      <c r="L1430" s="5">
        <f t="shared" si="66"/>
        <v>2025</v>
      </c>
      <c r="M1430" s="3" t="str">
        <f t="shared" si="67"/>
        <v>Dec-2025</v>
      </c>
      <c r="N1430" s="5">
        <f t="shared" si="68"/>
        <v>13</v>
      </c>
      <c r="O1430" s="14">
        <v>45962</v>
      </c>
    </row>
    <row r="1431" spans="1:15">
      <c r="A1431" t="s">
        <v>2670</v>
      </c>
      <c r="B1431" t="s">
        <v>45</v>
      </c>
      <c r="C1431" s="3">
        <v>45932</v>
      </c>
      <c r="D1431" t="s">
        <v>1227</v>
      </c>
      <c r="E1431">
        <v>312400</v>
      </c>
      <c r="F1431">
        <v>60</v>
      </c>
      <c r="G1431">
        <v>8.16</v>
      </c>
      <c r="H1431" t="s">
        <v>1228</v>
      </c>
      <c r="I1431">
        <v>0</v>
      </c>
      <c r="J1431" t="s">
        <v>1237</v>
      </c>
      <c r="K1431" s="3">
        <v>45946</v>
      </c>
      <c r="L1431" s="5">
        <f t="shared" si="66"/>
        <v>2025</v>
      </c>
      <c r="M1431" s="3" t="str">
        <f t="shared" si="67"/>
        <v>Oct-2025</v>
      </c>
      <c r="N1431" s="5">
        <f t="shared" si="68"/>
        <v>14</v>
      </c>
      <c r="O1431" s="14">
        <v>45931</v>
      </c>
    </row>
    <row r="1432" spans="1:15">
      <c r="A1432" t="s">
        <v>2671</v>
      </c>
      <c r="B1432" t="s">
        <v>982</v>
      </c>
      <c r="C1432" s="3">
        <v>45574</v>
      </c>
      <c r="D1432" t="s">
        <v>1227</v>
      </c>
      <c r="E1432">
        <v>114500</v>
      </c>
      <c r="F1432">
        <v>60</v>
      </c>
      <c r="G1432">
        <v>10.46</v>
      </c>
      <c r="H1432" t="s">
        <v>1228</v>
      </c>
      <c r="I1432">
        <v>0</v>
      </c>
      <c r="J1432" t="s">
        <v>1237</v>
      </c>
      <c r="K1432" s="3">
        <v>45587</v>
      </c>
      <c r="L1432" s="5">
        <f t="shared" si="66"/>
        <v>2024</v>
      </c>
      <c r="M1432" s="3" t="str">
        <f t="shared" si="67"/>
        <v>Oct-2024</v>
      </c>
      <c r="N1432" s="5">
        <f t="shared" si="68"/>
        <v>13</v>
      </c>
      <c r="O1432" s="14">
        <v>45566</v>
      </c>
    </row>
    <row r="1433" spans="1:15">
      <c r="A1433" t="s">
        <v>2672</v>
      </c>
      <c r="B1433" t="s">
        <v>801</v>
      </c>
      <c r="C1433" s="3">
        <v>45486</v>
      </c>
      <c r="D1433" t="s">
        <v>1227</v>
      </c>
      <c r="E1433">
        <v>325600</v>
      </c>
      <c r="F1433">
        <v>36</v>
      </c>
      <c r="G1433">
        <v>7.9</v>
      </c>
      <c r="H1433" t="s">
        <v>1234</v>
      </c>
      <c r="I1433">
        <v>1</v>
      </c>
      <c r="J1433" t="s">
        <v>1229</v>
      </c>
      <c r="K1433" s="3">
        <v>45489</v>
      </c>
      <c r="L1433" s="5">
        <f t="shared" si="66"/>
        <v>2024</v>
      </c>
      <c r="M1433" s="3" t="str">
        <f t="shared" si="67"/>
        <v>Jul-2024</v>
      </c>
      <c r="N1433" s="5">
        <f t="shared" si="68"/>
        <v>3</v>
      </c>
      <c r="O1433" s="14">
        <v>45474</v>
      </c>
    </row>
    <row r="1434" spans="1:15">
      <c r="A1434" t="s">
        <v>2673</v>
      </c>
      <c r="B1434" t="s">
        <v>30</v>
      </c>
      <c r="C1434" s="3">
        <v>45321</v>
      </c>
      <c r="D1434" t="s">
        <v>1227</v>
      </c>
      <c r="E1434">
        <v>182400</v>
      </c>
      <c r="F1434">
        <v>60</v>
      </c>
      <c r="G1434">
        <v>6</v>
      </c>
      <c r="H1434" t="s">
        <v>1240</v>
      </c>
      <c r="I1434">
        <v>0</v>
      </c>
      <c r="J1434" t="s">
        <v>1250</v>
      </c>
      <c r="K1434" s="3">
        <v>45330</v>
      </c>
      <c r="L1434" s="5">
        <f t="shared" si="66"/>
        <v>2024</v>
      </c>
      <c r="M1434" s="3" t="str">
        <f t="shared" si="67"/>
        <v>Feb-2024</v>
      </c>
      <c r="N1434" s="5">
        <f t="shared" si="68"/>
        <v>9</v>
      </c>
      <c r="O1434" s="14">
        <v>45292</v>
      </c>
    </row>
    <row r="1435" spans="1:15">
      <c r="A1435" t="s">
        <v>2674</v>
      </c>
      <c r="B1435" t="s">
        <v>936</v>
      </c>
      <c r="C1435" s="3">
        <v>45300</v>
      </c>
      <c r="D1435" t="s">
        <v>1227</v>
      </c>
      <c r="E1435">
        <v>125000</v>
      </c>
      <c r="F1435">
        <v>36</v>
      </c>
      <c r="G1435">
        <v>6</v>
      </c>
      <c r="H1435" t="s">
        <v>1228</v>
      </c>
      <c r="I1435">
        <v>0</v>
      </c>
      <c r="J1435" t="s">
        <v>1250</v>
      </c>
      <c r="K1435" s="3">
        <v>45313</v>
      </c>
      <c r="L1435" s="5">
        <f t="shared" si="66"/>
        <v>2024</v>
      </c>
      <c r="M1435" s="3" t="str">
        <f t="shared" si="67"/>
        <v>Jan-2024</v>
      </c>
      <c r="N1435" s="5">
        <f t="shared" si="68"/>
        <v>13</v>
      </c>
      <c r="O1435" s="14">
        <v>45292</v>
      </c>
    </row>
    <row r="1436" spans="1:15">
      <c r="A1436" t="s">
        <v>2675</v>
      </c>
      <c r="B1436" t="s">
        <v>834</v>
      </c>
      <c r="C1436" s="3">
        <v>45600</v>
      </c>
      <c r="D1436" t="s">
        <v>1233</v>
      </c>
      <c r="E1436">
        <v>277500</v>
      </c>
      <c r="F1436">
        <v>84</v>
      </c>
      <c r="G1436">
        <v>8.08</v>
      </c>
      <c r="H1436" t="s">
        <v>1228</v>
      </c>
      <c r="I1436">
        <v>0</v>
      </c>
      <c r="J1436" t="s">
        <v>1229</v>
      </c>
      <c r="K1436" s="3">
        <v>45610</v>
      </c>
      <c r="L1436" s="5">
        <f t="shared" si="66"/>
        <v>2024</v>
      </c>
      <c r="M1436" s="3" t="str">
        <f t="shared" si="67"/>
        <v>Nov-2024</v>
      </c>
      <c r="N1436" s="5">
        <f t="shared" si="68"/>
        <v>10</v>
      </c>
      <c r="O1436" s="14">
        <v>45597</v>
      </c>
    </row>
    <row r="1437" spans="1:15">
      <c r="A1437" t="s">
        <v>2676</v>
      </c>
      <c r="B1437" t="s">
        <v>841</v>
      </c>
      <c r="C1437" s="3">
        <v>45736</v>
      </c>
      <c r="D1437" t="s">
        <v>1227</v>
      </c>
      <c r="E1437">
        <v>108200</v>
      </c>
      <c r="F1437">
        <v>84</v>
      </c>
      <c r="G1437">
        <v>8.61</v>
      </c>
      <c r="H1437" t="s">
        <v>1240</v>
      </c>
      <c r="I1437">
        <v>0</v>
      </c>
      <c r="J1437" t="s">
        <v>1229</v>
      </c>
      <c r="K1437" s="3">
        <v>45748</v>
      </c>
      <c r="L1437" s="5">
        <f t="shared" si="66"/>
        <v>2025</v>
      </c>
      <c r="M1437" s="3" t="str">
        <f t="shared" si="67"/>
        <v>Apr-2025</v>
      </c>
      <c r="N1437" s="5">
        <f t="shared" si="68"/>
        <v>12</v>
      </c>
      <c r="O1437" s="14">
        <v>45717</v>
      </c>
    </row>
    <row r="1438" spans="1:15">
      <c r="A1438" t="s">
        <v>2677</v>
      </c>
      <c r="B1438" t="s">
        <v>888</v>
      </c>
      <c r="C1438" s="3">
        <v>45601</v>
      </c>
      <c r="D1438" t="s">
        <v>1227</v>
      </c>
      <c r="E1438">
        <v>281400</v>
      </c>
      <c r="F1438">
        <v>48</v>
      </c>
      <c r="G1438">
        <v>7.01</v>
      </c>
      <c r="H1438" t="s">
        <v>1228</v>
      </c>
      <c r="I1438">
        <v>0</v>
      </c>
      <c r="J1438" t="s">
        <v>1229</v>
      </c>
      <c r="K1438" s="3">
        <v>45609</v>
      </c>
      <c r="L1438" s="5">
        <f t="shared" si="66"/>
        <v>2024</v>
      </c>
      <c r="M1438" s="3" t="str">
        <f t="shared" si="67"/>
        <v>Nov-2024</v>
      </c>
      <c r="N1438" s="5">
        <f t="shared" si="68"/>
        <v>8</v>
      </c>
      <c r="O1438" s="14">
        <v>45597</v>
      </c>
    </row>
    <row r="1439" spans="1:15">
      <c r="A1439" t="s">
        <v>2678</v>
      </c>
      <c r="B1439" t="s">
        <v>311</v>
      </c>
      <c r="C1439" s="3">
        <v>45968</v>
      </c>
      <c r="D1439" t="s">
        <v>1231</v>
      </c>
      <c r="E1439">
        <v>208900</v>
      </c>
      <c r="F1439">
        <v>60</v>
      </c>
      <c r="G1439">
        <v>7.5</v>
      </c>
      <c r="H1439" t="s">
        <v>1234</v>
      </c>
      <c r="I1439">
        <v>1</v>
      </c>
      <c r="J1439" t="s">
        <v>1237</v>
      </c>
      <c r="K1439" s="3">
        <v>45969</v>
      </c>
      <c r="L1439" s="5">
        <f t="shared" si="66"/>
        <v>2025</v>
      </c>
      <c r="M1439" s="3" t="str">
        <f t="shared" si="67"/>
        <v>Nov-2025</v>
      </c>
      <c r="N1439" s="5">
        <f t="shared" si="68"/>
        <v>1</v>
      </c>
      <c r="O1439" s="14">
        <v>45962</v>
      </c>
    </row>
    <row r="1440" spans="1:15">
      <c r="A1440" t="s">
        <v>2679</v>
      </c>
      <c r="B1440" t="s">
        <v>880</v>
      </c>
      <c r="C1440" s="3">
        <v>45996</v>
      </c>
      <c r="D1440" t="s">
        <v>1233</v>
      </c>
      <c r="E1440">
        <v>118600</v>
      </c>
      <c r="F1440">
        <v>60</v>
      </c>
      <c r="G1440">
        <v>6</v>
      </c>
      <c r="H1440" t="s">
        <v>1240</v>
      </c>
      <c r="I1440">
        <v>0</v>
      </c>
      <c r="J1440" t="s">
        <v>1243</v>
      </c>
      <c r="K1440" s="3">
        <v>46002</v>
      </c>
      <c r="L1440" s="5">
        <f t="shared" si="66"/>
        <v>2025</v>
      </c>
      <c r="M1440" s="3" t="str">
        <f t="shared" si="67"/>
        <v>Dec-2025</v>
      </c>
      <c r="N1440" s="5">
        <f t="shared" si="68"/>
        <v>6</v>
      </c>
      <c r="O1440" s="14">
        <v>45992</v>
      </c>
    </row>
    <row r="1441" spans="1:15">
      <c r="A1441" t="s">
        <v>2680</v>
      </c>
      <c r="B1441" t="s">
        <v>564</v>
      </c>
      <c r="C1441" s="3">
        <v>45717</v>
      </c>
      <c r="D1441" t="s">
        <v>1233</v>
      </c>
      <c r="E1441">
        <v>260600</v>
      </c>
      <c r="F1441">
        <v>60</v>
      </c>
      <c r="G1441">
        <v>7.86</v>
      </c>
      <c r="H1441" t="s">
        <v>1228</v>
      </c>
      <c r="I1441">
        <v>0</v>
      </c>
      <c r="J1441" t="s">
        <v>1237</v>
      </c>
      <c r="K1441" s="3">
        <v>45724</v>
      </c>
      <c r="L1441" s="5">
        <f t="shared" si="66"/>
        <v>2025</v>
      </c>
      <c r="M1441" s="3" t="str">
        <f t="shared" si="67"/>
        <v>Mar-2025</v>
      </c>
      <c r="N1441" s="5">
        <f t="shared" si="68"/>
        <v>7</v>
      </c>
      <c r="O1441" s="14">
        <v>45717</v>
      </c>
    </row>
    <row r="1442" spans="1:15">
      <c r="A1442" t="s">
        <v>2681</v>
      </c>
      <c r="B1442" t="s">
        <v>1077</v>
      </c>
      <c r="C1442" s="3">
        <v>45995</v>
      </c>
      <c r="D1442" t="s">
        <v>1231</v>
      </c>
      <c r="E1442">
        <v>263900</v>
      </c>
      <c r="F1442">
        <v>60</v>
      </c>
      <c r="G1442">
        <v>8</v>
      </c>
      <c r="H1442" t="s">
        <v>1228</v>
      </c>
      <c r="I1442">
        <v>0</v>
      </c>
      <c r="J1442" t="s">
        <v>1229</v>
      </c>
      <c r="K1442" s="3">
        <v>46009</v>
      </c>
      <c r="L1442" s="5">
        <f t="shared" si="66"/>
        <v>2025</v>
      </c>
      <c r="M1442" s="3" t="str">
        <f t="shared" si="67"/>
        <v>Dec-2025</v>
      </c>
      <c r="N1442" s="5">
        <f t="shared" si="68"/>
        <v>14</v>
      </c>
      <c r="O1442" s="14">
        <v>45992</v>
      </c>
    </row>
    <row r="1443" spans="1:15">
      <c r="A1443" t="s">
        <v>2682</v>
      </c>
      <c r="B1443" t="s">
        <v>1024</v>
      </c>
      <c r="C1443" s="3">
        <v>45882</v>
      </c>
      <c r="D1443" t="s">
        <v>1236</v>
      </c>
      <c r="E1443">
        <v>404700</v>
      </c>
      <c r="F1443">
        <v>84</v>
      </c>
      <c r="G1443">
        <v>7.37</v>
      </c>
      <c r="H1443" t="s">
        <v>1228</v>
      </c>
      <c r="I1443">
        <v>0</v>
      </c>
      <c r="J1443" t="s">
        <v>1229</v>
      </c>
      <c r="K1443" s="3">
        <v>45893</v>
      </c>
      <c r="L1443" s="5">
        <f t="shared" si="66"/>
        <v>2025</v>
      </c>
      <c r="M1443" s="3" t="str">
        <f t="shared" si="67"/>
        <v>Aug-2025</v>
      </c>
      <c r="N1443" s="5">
        <f t="shared" si="68"/>
        <v>11</v>
      </c>
      <c r="O1443" s="14">
        <v>45870</v>
      </c>
    </row>
    <row r="1444" spans="1:15">
      <c r="A1444" t="s">
        <v>2683</v>
      </c>
      <c r="B1444" t="s">
        <v>1054</v>
      </c>
      <c r="C1444" s="3">
        <v>45982</v>
      </c>
      <c r="D1444" t="s">
        <v>1233</v>
      </c>
      <c r="E1444">
        <v>354000</v>
      </c>
      <c r="F1444">
        <v>48</v>
      </c>
      <c r="G1444">
        <v>8.34</v>
      </c>
      <c r="H1444" t="s">
        <v>1228</v>
      </c>
      <c r="I1444">
        <v>0</v>
      </c>
      <c r="J1444" t="s">
        <v>1237</v>
      </c>
      <c r="K1444" s="3">
        <v>45996</v>
      </c>
      <c r="L1444" s="5">
        <f t="shared" si="66"/>
        <v>2025</v>
      </c>
      <c r="M1444" s="3" t="str">
        <f t="shared" si="67"/>
        <v>Dec-2025</v>
      </c>
      <c r="N1444" s="5">
        <f t="shared" si="68"/>
        <v>14</v>
      </c>
      <c r="O1444" s="14">
        <v>45962</v>
      </c>
    </row>
    <row r="1445" spans="1:15">
      <c r="A1445" t="s">
        <v>2684</v>
      </c>
      <c r="B1445" t="s">
        <v>651</v>
      </c>
      <c r="C1445" s="3">
        <v>45382</v>
      </c>
      <c r="D1445" t="s">
        <v>1231</v>
      </c>
      <c r="E1445">
        <v>253900</v>
      </c>
      <c r="F1445">
        <v>60</v>
      </c>
      <c r="G1445">
        <v>6.23</v>
      </c>
      <c r="H1445" t="s">
        <v>1234</v>
      </c>
      <c r="I1445">
        <v>1</v>
      </c>
      <c r="J1445" t="s">
        <v>1229</v>
      </c>
      <c r="K1445" s="3">
        <v>45390</v>
      </c>
      <c r="L1445" s="5">
        <f t="shared" si="66"/>
        <v>2024</v>
      </c>
      <c r="M1445" s="3" t="str">
        <f t="shared" si="67"/>
        <v>Apr-2024</v>
      </c>
      <c r="N1445" s="5">
        <f t="shared" si="68"/>
        <v>8</v>
      </c>
      <c r="O1445" s="14">
        <v>45352</v>
      </c>
    </row>
    <row r="1446" spans="1:15">
      <c r="A1446" t="s">
        <v>2685</v>
      </c>
      <c r="B1446" t="s">
        <v>611</v>
      </c>
      <c r="C1446" s="3">
        <v>45747</v>
      </c>
      <c r="D1446" t="s">
        <v>1239</v>
      </c>
      <c r="E1446">
        <v>81700</v>
      </c>
      <c r="F1446">
        <v>60</v>
      </c>
      <c r="G1446">
        <v>6.62</v>
      </c>
      <c r="H1446" t="s">
        <v>1228</v>
      </c>
      <c r="I1446">
        <v>0</v>
      </c>
      <c r="J1446" t="s">
        <v>1229</v>
      </c>
      <c r="K1446" s="3">
        <v>45759</v>
      </c>
      <c r="L1446" s="5">
        <f t="shared" si="66"/>
        <v>2025</v>
      </c>
      <c r="M1446" s="3" t="str">
        <f t="shared" si="67"/>
        <v>Apr-2025</v>
      </c>
      <c r="N1446" s="5">
        <f t="shared" si="68"/>
        <v>12</v>
      </c>
      <c r="O1446" s="14">
        <v>45717</v>
      </c>
    </row>
    <row r="1447" spans="1:15">
      <c r="A1447" t="s">
        <v>2686</v>
      </c>
      <c r="B1447" t="s">
        <v>1199</v>
      </c>
      <c r="C1447" s="3">
        <v>45735</v>
      </c>
      <c r="D1447" t="s">
        <v>1236</v>
      </c>
      <c r="E1447">
        <v>999200</v>
      </c>
      <c r="F1447">
        <v>60</v>
      </c>
      <c r="G1447">
        <v>9.65</v>
      </c>
      <c r="H1447" t="s">
        <v>1234</v>
      </c>
      <c r="I1447">
        <v>1</v>
      </c>
      <c r="J1447" t="s">
        <v>1243</v>
      </c>
      <c r="K1447" s="3">
        <v>45747</v>
      </c>
      <c r="L1447" s="5">
        <f t="shared" si="66"/>
        <v>2025</v>
      </c>
      <c r="M1447" s="3" t="str">
        <f t="shared" si="67"/>
        <v>Mar-2025</v>
      </c>
      <c r="N1447" s="5">
        <f t="shared" si="68"/>
        <v>12</v>
      </c>
      <c r="O1447" s="14">
        <v>45717</v>
      </c>
    </row>
    <row r="1448" spans="1:15">
      <c r="A1448" t="s">
        <v>2687</v>
      </c>
      <c r="B1448" t="s">
        <v>630</v>
      </c>
      <c r="C1448" s="3">
        <v>46018</v>
      </c>
      <c r="D1448" t="s">
        <v>1233</v>
      </c>
      <c r="E1448">
        <v>67400</v>
      </c>
      <c r="F1448">
        <v>60</v>
      </c>
      <c r="G1448">
        <v>6</v>
      </c>
      <c r="H1448" t="s">
        <v>1228</v>
      </c>
      <c r="I1448">
        <v>0</v>
      </c>
      <c r="J1448" t="s">
        <v>1237</v>
      </c>
      <c r="K1448" s="3">
        <v>46020</v>
      </c>
      <c r="L1448" s="5">
        <f t="shared" si="66"/>
        <v>2025</v>
      </c>
      <c r="M1448" s="3" t="str">
        <f t="shared" si="67"/>
        <v>Dec-2025</v>
      </c>
      <c r="N1448" s="5">
        <f t="shared" si="68"/>
        <v>2</v>
      </c>
      <c r="O1448" s="14">
        <v>45992</v>
      </c>
    </row>
    <row r="1449" spans="1:15">
      <c r="A1449" t="s">
        <v>2688</v>
      </c>
      <c r="B1449" t="s">
        <v>1123</v>
      </c>
      <c r="C1449" s="3">
        <v>45370</v>
      </c>
      <c r="D1449" t="s">
        <v>1231</v>
      </c>
      <c r="E1449">
        <v>349800</v>
      </c>
      <c r="F1449">
        <v>36</v>
      </c>
      <c r="G1449">
        <v>6</v>
      </c>
      <c r="H1449" t="s">
        <v>1228</v>
      </c>
      <c r="I1449">
        <v>0</v>
      </c>
      <c r="J1449" t="s">
        <v>1229</v>
      </c>
      <c r="K1449" s="3">
        <v>45384</v>
      </c>
      <c r="L1449" s="5">
        <f t="shared" si="66"/>
        <v>2024</v>
      </c>
      <c r="M1449" s="3" t="str">
        <f t="shared" si="67"/>
        <v>Apr-2024</v>
      </c>
      <c r="N1449" s="5">
        <f t="shared" si="68"/>
        <v>14</v>
      </c>
      <c r="O1449" s="14">
        <v>45352</v>
      </c>
    </row>
    <row r="1450" spans="1:15">
      <c r="A1450" t="s">
        <v>2689</v>
      </c>
      <c r="B1450" t="s">
        <v>1062</v>
      </c>
      <c r="C1450" s="3">
        <v>45766</v>
      </c>
      <c r="D1450" t="s">
        <v>1227</v>
      </c>
      <c r="E1450">
        <v>243400</v>
      </c>
      <c r="F1450">
        <v>36</v>
      </c>
      <c r="G1450">
        <v>7.96</v>
      </c>
      <c r="H1450" t="s">
        <v>1228</v>
      </c>
      <c r="I1450">
        <v>0</v>
      </c>
      <c r="J1450" t="s">
        <v>1229</v>
      </c>
      <c r="K1450" s="3">
        <v>45767</v>
      </c>
      <c r="L1450" s="5">
        <f t="shared" si="66"/>
        <v>2025</v>
      </c>
      <c r="M1450" s="3" t="str">
        <f t="shared" si="67"/>
        <v>Apr-2025</v>
      </c>
      <c r="N1450" s="5">
        <f t="shared" si="68"/>
        <v>1</v>
      </c>
      <c r="O1450" s="14">
        <v>45748</v>
      </c>
    </row>
    <row r="1451" spans="1:15">
      <c r="A1451" t="s">
        <v>2690</v>
      </c>
      <c r="B1451" t="s">
        <v>1172</v>
      </c>
      <c r="C1451" s="3">
        <v>45394</v>
      </c>
      <c r="D1451" t="s">
        <v>1233</v>
      </c>
      <c r="E1451">
        <v>79100</v>
      </c>
      <c r="F1451">
        <v>24</v>
      </c>
      <c r="G1451">
        <v>8.16</v>
      </c>
      <c r="H1451" t="s">
        <v>1228</v>
      </c>
      <c r="I1451">
        <v>0</v>
      </c>
      <c r="J1451" t="s">
        <v>1250</v>
      </c>
      <c r="K1451" s="3">
        <v>45398</v>
      </c>
      <c r="L1451" s="5">
        <f t="shared" si="66"/>
        <v>2024</v>
      </c>
      <c r="M1451" s="3" t="str">
        <f t="shared" si="67"/>
        <v>Apr-2024</v>
      </c>
      <c r="N1451" s="5">
        <f t="shared" si="68"/>
        <v>4</v>
      </c>
      <c r="O1451" s="14">
        <v>45383</v>
      </c>
    </row>
    <row r="1452" spans="1:15">
      <c r="A1452" t="s">
        <v>2691</v>
      </c>
      <c r="B1452" t="s">
        <v>481</v>
      </c>
      <c r="C1452" s="3">
        <v>45914</v>
      </c>
      <c r="D1452" t="s">
        <v>1239</v>
      </c>
      <c r="E1452">
        <v>165000</v>
      </c>
      <c r="F1452">
        <v>48</v>
      </c>
      <c r="G1452">
        <v>6.82</v>
      </c>
      <c r="H1452" t="s">
        <v>1234</v>
      </c>
      <c r="I1452">
        <v>1</v>
      </c>
      <c r="J1452" t="s">
        <v>1237</v>
      </c>
      <c r="K1452" s="3">
        <v>45915</v>
      </c>
      <c r="L1452" s="5">
        <f t="shared" si="66"/>
        <v>2025</v>
      </c>
      <c r="M1452" s="3" t="str">
        <f t="shared" si="67"/>
        <v>Sep-2025</v>
      </c>
      <c r="N1452" s="5">
        <f t="shared" si="68"/>
        <v>1</v>
      </c>
      <c r="O1452" s="14">
        <v>45901</v>
      </c>
    </row>
    <row r="1453" spans="1:15">
      <c r="A1453" t="s">
        <v>2692</v>
      </c>
      <c r="B1453" t="s">
        <v>971</v>
      </c>
      <c r="C1453" s="3">
        <v>45747</v>
      </c>
      <c r="D1453" t="s">
        <v>1233</v>
      </c>
      <c r="E1453">
        <v>170300</v>
      </c>
      <c r="F1453">
        <v>36</v>
      </c>
      <c r="G1453">
        <v>8.7899999999999991</v>
      </c>
      <c r="H1453" t="s">
        <v>1228</v>
      </c>
      <c r="I1453">
        <v>0</v>
      </c>
      <c r="J1453" t="s">
        <v>1250</v>
      </c>
      <c r="K1453" s="3">
        <v>45749</v>
      </c>
      <c r="L1453" s="5">
        <f t="shared" si="66"/>
        <v>2025</v>
      </c>
      <c r="M1453" s="3" t="str">
        <f t="shared" si="67"/>
        <v>Apr-2025</v>
      </c>
      <c r="N1453" s="5">
        <f t="shared" si="68"/>
        <v>2</v>
      </c>
      <c r="O1453" s="14">
        <v>45717</v>
      </c>
    </row>
    <row r="1454" spans="1:15">
      <c r="A1454" t="s">
        <v>2693</v>
      </c>
      <c r="B1454" t="s">
        <v>946</v>
      </c>
      <c r="C1454" s="3">
        <v>45605</v>
      </c>
      <c r="D1454" t="s">
        <v>1239</v>
      </c>
      <c r="E1454">
        <v>448900</v>
      </c>
      <c r="F1454">
        <v>84</v>
      </c>
      <c r="G1454">
        <v>8.73</v>
      </c>
      <c r="H1454" t="s">
        <v>1234</v>
      </c>
      <c r="I1454">
        <v>1</v>
      </c>
      <c r="J1454" t="s">
        <v>1243</v>
      </c>
      <c r="K1454" s="3">
        <v>45608</v>
      </c>
      <c r="L1454" s="5">
        <f t="shared" si="66"/>
        <v>2024</v>
      </c>
      <c r="M1454" s="3" t="str">
        <f t="shared" si="67"/>
        <v>Nov-2024</v>
      </c>
      <c r="N1454" s="5">
        <f t="shared" si="68"/>
        <v>3</v>
      </c>
      <c r="O1454" s="14">
        <v>45597</v>
      </c>
    </row>
    <row r="1455" spans="1:15">
      <c r="A1455" t="s">
        <v>2694</v>
      </c>
      <c r="B1455" t="s">
        <v>815</v>
      </c>
      <c r="C1455" s="3">
        <v>45538</v>
      </c>
      <c r="D1455" t="s">
        <v>1233</v>
      </c>
      <c r="E1455">
        <v>109300</v>
      </c>
      <c r="F1455">
        <v>60</v>
      </c>
      <c r="G1455">
        <v>6</v>
      </c>
      <c r="H1455" t="s">
        <v>1228</v>
      </c>
      <c r="I1455">
        <v>0</v>
      </c>
      <c r="J1455" t="s">
        <v>1243</v>
      </c>
      <c r="K1455" s="3">
        <v>45542</v>
      </c>
      <c r="L1455" s="5">
        <f t="shared" si="66"/>
        <v>2024</v>
      </c>
      <c r="M1455" s="3" t="str">
        <f t="shared" si="67"/>
        <v>Sep-2024</v>
      </c>
      <c r="N1455" s="5">
        <f t="shared" si="68"/>
        <v>4</v>
      </c>
      <c r="O1455" s="14">
        <v>45536</v>
      </c>
    </row>
    <row r="1456" spans="1:15">
      <c r="A1456" t="s">
        <v>2695</v>
      </c>
      <c r="B1456" t="s">
        <v>411</v>
      </c>
      <c r="C1456" s="3">
        <v>45525</v>
      </c>
      <c r="D1456" t="s">
        <v>1239</v>
      </c>
      <c r="E1456">
        <v>149800</v>
      </c>
      <c r="F1456">
        <v>60</v>
      </c>
      <c r="G1456">
        <v>10.39</v>
      </c>
      <c r="H1456" t="s">
        <v>1228</v>
      </c>
      <c r="I1456">
        <v>0</v>
      </c>
      <c r="J1456" t="s">
        <v>1237</v>
      </c>
      <c r="K1456" s="3">
        <v>45537</v>
      </c>
      <c r="L1456" s="5">
        <f t="shared" si="66"/>
        <v>2024</v>
      </c>
      <c r="M1456" s="3" t="str">
        <f t="shared" si="67"/>
        <v>Sep-2024</v>
      </c>
      <c r="N1456" s="5">
        <f t="shared" si="68"/>
        <v>12</v>
      </c>
      <c r="O1456" s="14">
        <v>45505</v>
      </c>
    </row>
    <row r="1457" spans="1:15">
      <c r="A1457" t="s">
        <v>2696</v>
      </c>
      <c r="B1457" t="s">
        <v>1160</v>
      </c>
      <c r="C1457" s="3">
        <v>45885</v>
      </c>
      <c r="D1457" t="s">
        <v>1233</v>
      </c>
      <c r="E1457">
        <v>35100</v>
      </c>
      <c r="F1457">
        <v>36</v>
      </c>
      <c r="G1457">
        <v>9.86</v>
      </c>
      <c r="H1457" t="s">
        <v>1234</v>
      </c>
      <c r="I1457">
        <v>1</v>
      </c>
      <c r="J1457" t="s">
        <v>1229</v>
      </c>
      <c r="K1457" s="3">
        <v>45897</v>
      </c>
      <c r="L1457" s="5">
        <f t="shared" si="66"/>
        <v>2025</v>
      </c>
      <c r="M1457" s="3" t="str">
        <f t="shared" si="67"/>
        <v>Aug-2025</v>
      </c>
      <c r="N1457" s="5">
        <f t="shared" si="68"/>
        <v>12</v>
      </c>
      <c r="O1457" s="14">
        <v>45870</v>
      </c>
    </row>
    <row r="1458" spans="1:15">
      <c r="A1458" t="s">
        <v>2697</v>
      </c>
      <c r="B1458" t="s">
        <v>262</v>
      </c>
      <c r="C1458" s="3">
        <v>45935</v>
      </c>
      <c r="D1458" t="s">
        <v>1227</v>
      </c>
      <c r="E1458">
        <v>606200</v>
      </c>
      <c r="F1458">
        <v>60</v>
      </c>
      <c r="G1458">
        <v>6.12</v>
      </c>
      <c r="H1458" t="s">
        <v>1228</v>
      </c>
      <c r="I1458">
        <v>0</v>
      </c>
      <c r="J1458" t="s">
        <v>1237</v>
      </c>
      <c r="K1458" s="3">
        <v>45941</v>
      </c>
      <c r="L1458" s="5">
        <f t="shared" si="66"/>
        <v>2025</v>
      </c>
      <c r="M1458" s="3" t="str">
        <f t="shared" si="67"/>
        <v>Oct-2025</v>
      </c>
      <c r="N1458" s="5">
        <f t="shared" si="68"/>
        <v>6</v>
      </c>
      <c r="O1458" s="14">
        <v>45931</v>
      </c>
    </row>
    <row r="1459" spans="1:15">
      <c r="A1459" t="s">
        <v>2698</v>
      </c>
      <c r="B1459" t="s">
        <v>584</v>
      </c>
      <c r="C1459" s="3">
        <v>45526</v>
      </c>
      <c r="D1459" t="s">
        <v>1233</v>
      </c>
      <c r="E1459">
        <v>85100</v>
      </c>
      <c r="F1459">
        <v>60</v>
      </c>
      <c r="G1459">
        <v>6.28</v>
      </c>
      <c r="H1459" t="s">
        <v>1240</v>
      </c>
      <c r="I1459">
        <v>0</v>
      </c>
      <c r="J1459" t="s">
        <v>1229</v>
      </c>
      <c r="K1459" s="3">
        <v>45534</v>
      </c>
      <c r="L1459" s="5">
        <f t="shared" si="66"/>
        <v>2024</v>
      </c>
      <c r="M1459" s="3" t="str">
        <f t="shared" si="67"/>
        <v>Aug-2024</v>
      </c>
      <c r="N1459" s="5">
        <f t="shared" si="68"/>
        <v>8</v>
      </c>
      <c r="O1459" s="14">
        <v>45505</v>
      </c>
    </row>
    <row r="1460" spans="1:15">
      <c r="A1460" t="s">
        <v>2699</v>
      </c>
      <c r="B1460" t="s">
        <v>54</v>
      </c>
      <c r="C1460" s="3">
        <v>45678</v>
      </c>
      <c r="D1460" t="s">
        <v>1227</v>
      </c>
      <c r="E1460">
        <v>226300</v>
      </c>
      <c r="F1460">
        <v>60</v>
      </c>
      <c r="G1460">
        <v>7.91</v>
      </c>
      <c r="H1460" t="s">
        <v>1228</v>
      </c>
      <c r="I1460">
        <v>0</v>
      </c>
      <c r="J1460" t="s">
        <v>1250</v>
      </c>
      <c r="K1460" s="3">
        <v>45687</v>
      </c>
      <c r="L1460" s="5">
        <f t="shared" si="66"/>
        <v>2025</v>
      </c>
      <c r="M1460" s="3" t="str">
        <f t="shared" si="67"/>
        <v>Jan-2025</v>
      </c>
      <c r="N1460" s="5">
        <f t="shared" si="68"/>
        <v>9</v>
      </c>
      <c r="O1460" s="14">
        <v>45658</v>
      </c>
    </row>
    <row r="1461" spans="1:15">
      <c r="A1461" t="s">
        <v>2700</v>
      </c>
      <c r="B1461" t="s">
        <v>261</v>
      </c>
      <c r="C1461" s="3">
        <v>45902</v>
      </c>
      <c r="D1461" t="s">
        <v>1227</v>
      </c>
      <c r="E1461">
        <v>167700</v>
      </c>
      <c r="F1461">
        <v>36</v>
      </c>
      <c r="G1461">
        <v>10.59</v>
      </c>
      <c r="H1461" t="s">
        <v>1234</v>
      </c>
      <c r="I1461">
        <v>1</v>
      </c>
      <c r="J1461" t="s">
        <v>1237</v>
      </c>
      <c r="K1461" s="3">
        <v>45906</v>
      </c>
      <c r="L1461" s="5">
        <f t="shared" si="66"/>
        <v>2025</v>
      </c>
      <c r="M1461" s="3" t="str">
        <f t="shared" si="67"/>
        <v>Sep-2025</v>
      </c>
      <c r="N1461" s="5">
        <f t="shared" si="68"/>
        <v>4</v>
      </c>
      <c r="O1461" s="14">
        <v>45901</v>
      </c>
    </row>
    <row r="1462" spans="1:15">
      <c r="A1462" t="s">
        <v>2701</v>
      </c>
      <c r="B1462" t="s">
        <v>37</v>
      </c>
      <c r="C1462" s="3">
        <v>45329</v>
      </c>
      <c r="D1462" t="s">
        <v>1236</v>
      </c>
      <c r="E1462">
        <v>168100</v>
      </c>
      <c r="F1462">
        <v>48</v>
      </c>
      <c r="G1462">
        <v>7.92</v>
      </c>
      <c r="H1462" t="s">
        <v>1240</v>
      </c>
      <c r="I1462">
        <v>0</v>
      </c>
      <c r="J1462" t="s">
        <v>1229</v>
      </c>
      <c r="K1462" s="3">
        <v>45330</v>
      </c>
      <c r="L1462" s="5">
        <f t="shared" si="66"/>
        <v>2024</v>
      </c>
      <c r="M1462" s="3" t="str">
        <f t="shared" si="67"/>
        <v>Feb-2024</v>
      </c>
      <c r="N1462" s="5">
        <f t="shared" si="68"/>
        <v>1</v>
      </c>
      <c r="O1462" s="14">
        <v>45323</v>
      </c>
    </row>
    <row r="1463" spans="1:15">
      <c r="A1463" t="s">
        <v>2702</v>
      </c>
      <c r="B1463" t="s">
        <v>1150</v>
      </c>
      <c r="C1463" s="3">
        <v>45452</v>
      </c>
      <c r="D1463" t="s">
        <v>1227</v>
      </c>
      <c r="E1463">
        <v>317300</v>
      </c>
      <c r="F1463">
        <v>60</v>
      </c>
      <c r="G1463">
        <v>7.1</v>
      </c>
      <c r="H1463" t="s">
        <v>1228</v>
      </c>
      <c r="I1463">
        <v>0</v>
      </c>
      <c r="J1463" t="s">
        <v>1237</v>
      </c>
      <c r="K1463" s="3">
        <v>45466</v>
      </c>
      <c r="L1463" s="5">
        <f t="shared" si="66"/>
        <v>2024</v>
      </c>
      <c r="M1463" s="3" t="str">
        <f t="shared" si="67"/>
        <v>Jun-2024</v>
      </c>
      <c r="N1463" s="5">
        <f t="shared" si="68"/>
        <v>14</v>
      </c>
      <c r="O1463" s="14">
        <v>45444</v>
      </c>
    </row>
    <row r="1464" spans="1:15">
      <c r="A1464" t="s">
        <v>2703</v>
      </c>
      <c r="B1464" t="s">
        <v>410</v>
      </c>
      <c r="C1464" s="3">
        <v>45753</v>
      </c>
      <c r="D1464" t="s">
        <v>1236</v>
      </c>
      <c r="E1464">
        <v>579900</v>
      </c>
      <c r="F1464">
        <v>48</v>
      </c>
      <c r="G1464">
        <v>7.05</v>
      </c>
      <c r="H1464" t="s">
        <v>1228</v>
      </c>
      <c r="I1464">
        <v>0</v>
      </c>
      <c r="J1464" t="s">
        <v>1243</v>
      </c>
      <c r="K1464" s="3">
        <v>45758</v>
      </c>
      <c r="L1464" s="5">
        <f t="shared" si="66"/>
        <v>2025</v>
      </c>
      <c r="M1464" s="3" t="str">
        <f t="shared" si="67"/>
        <v>Apr-2025</v>
      </c>
      <c r="N1464" s="5">
        <f t="shared" si="68"/>
        <v>5</v>
      </c>
      <c r="O1464" s="14">
        <v>45748</v>
      </c>
    </row>
    <row r="1465" spans="1:15">
      <c r="A1465" t="s">
        <v>2704</v>
      </c>
      <c r="B1465" t="s">
        <v>1003</v>
      </c>
      <c r="C1465" s="3">
        <v>45740</v>
      </c>
      <c r="D1465" t="s">
        <v>1227</v>
      </c>
      <c r="E1465">
        <v>214600</v>
      </c>
      <c r="F1465">
        <v>72</v>
      </c>
      <c r="G1465">
        <v>8.5399999999999991</v>
      </c>
      <c r="H1465" t="s">
        <v>1240</v>
      </c>
      <c r="I1465">
        <v>0</v>
      </c>
      <c r="J1465" t="s">
        <v>1237</v>
      </c>
      <c r="K1465" s="3">
        <v>45745</v>
      </c>
      <c r="L1465" s="5">
        <f t="shared" si="66"/>
        <v>2025</v>
      </c>
      <c r="M1465" s="3" t="str">
        <f t="shared" si="67"/>
        <v>Mar-2025</v>
      </c>
      <c r="N1465" s="5">
        <f t="shared" si="68"/>
        <v>5</v>
      </c>
      <c r="O1465" s="14">
        <v>45717</v>
      </c>
    </row>
    <row r="1466" spans="1:15">
      <c r="A1466" t="s">
        <v>2705</v>
      </c>
      <c r="B1466" t="s">
        <v>23</v>
      </c>
      <c r="C1466" s="3">
        <v>45408</v>
      </c>
      <c r="D1466" t="s">
        <v>1227</v>
      </c>
      <c r="E1466">
        <v>284700</v>
      </c>
      <c r="F1466">
        <v>72</v>
      </c>
      <c r="G1466">
        <v>6.19</v>
      </c>
      <c r="H1466" t="s">
        <v>1240</v>
      </c>
      <c r="I1466">
        <v>0</v>
      </c>
      <c r="J1466" t="s">
        <v>1237</v>
      </c>
      <c r="K1466" s="3">
        <v>45417</v>
      </c>
      <c r="L1466" s="5">
        <f t="shared" si="66"/>
        <v>2024</v>
      </c>
      <c r="M1466" s="3" t="str">
        <f t="shared" si="67"/>
        <v>May-2024</v>
      </c>
      <c r="N1466" s="5">
        <f t="shared" si="68"/>
        <v>9</v>
      </c>
      <c r="O1466" s="14">
        <v>45383</v>
      </c>
    </row>
    <row r="1467" spans="1:15">
      <c r="A1467" t="s">
        <v>2706</v>
      </c>
      <c r="B1467" t="s">
        <v>344</v>
      </c>
      <c r="C1467" s="3">
        <v>45532</v>
      </c>
      <c r="D1467" t="s">
        <v>1239</v>
      </c>
      <c r="E1467">
        <v>226600</v>
      </c>
      <c r="F1467">
        <v>84</v>
      </c>
      <c r="G1467">
        <v>7.4</v>
      </c>
      <c r="H1467" t="s">
        <v>1228</v>
      </c>
      <c r="I1467">
        <v>0</v>
      </c>
      <c r="J1467" t="s">
        <v>1229</v>
      </c>
      <c r="K1467" s="3">
        <v>45538</v>
      </c>
      <c r="L1467" s="5">
        <f t="shared" si="66"/>
        <v>2024</v>
      </c>
      <c r="M1467" s="3" t="str">
        <f t="shared" si="67"/>
        <v>Sep-2024</v>
      </c>
      <c r="N1467" s="5">
        <f t="shared" si="68"/>
        <v>6</v>
      </c>
      <c r="O1467" s="14">
        <v>45505</v>
      </c>
    </row>
    <row r="1468" spans="1:15">
      <c r="A1468" t="s">
        <v>2707</v>
      </c>
      <c r="B1468" t="s">
        <v>306</v>
      </c>
      <c r="C1468" s="3">
        <v>45317</v>
      </c>
      <c r="D1468" t="s">
        <v>1227</v>
      </c>
      <c r="E1468">
        <v>367000</v>
      </c>
      <c r="F1468">
        <v>60</v>
      </c>
      <c r="G1468">
        <v>7.97</v>
      </c>
      <c r="H1468" t="s">
        <v>1228</v>
      </c>
      <c r="I1468">
        <v>0</v>
      </c>
      <c r="J1468" t="s">
        <v>1243</v>
      </c>
      <c r="K1468" s="3">
        <v>45322</v>
      </c>
      <c r="L1468" s="5">
        <f t="shared" si="66"/>
        <v>2024</v>
      </c>
      <c r="M1468" s="3" t="str">
        <f t="shared" si="67"/>
        <v>Jan-2024</v>
      </c>
      <c r="N1468" s="5">
        <f t="shared" si="68"/>
        <v>5</v>
      </c>
      <c r="O1468" s="14">
        <v>45292</v>
      </c>
    </row>
    <row r="1469" spans="1:15">
      <c r="A1469" t="s">
        <v>2708</v>
      </c>
      <c r="B1469" t="s">
        <v>527</v>
      </c>
      <c r="C1469" s="3">
        <v>45939</v>
      </c>
      <c r="D1469" t="s">
        <v>1231</v>
      </c>
      <c r="E1469">
        <v>130200</v>
      </c>
      <c r="F1469">
        <v>84</v>
      </c>
      <c r="G1469">
        <v>9.85</v>
      </c>
      <c r="H1469" t="s">
        <v>1228</v>
      </c>
      <c r="I1469">
        <v>0</v>
      </c>
      <c r="J1469" t="s">
        <v>1237</v>
      </c>
      <c r="K1469" s="3">
        <v>45949</v>
      </c>
      <c r="L1469" s="5">
        <f t="shared" si="66"/>
        <v>2025</v>
      </c>
      <c r="M1469" s="3" t="str">
        <f t="shared" si="67"/>
        <v>Oct-2025</v>
      </c>
      <c r="N1469" s="5">
        <f t="shared" si="68"/>
        <v>10</v>
      </c>
      <c r="O1469" s="14">
        <v>45931</v>
      </c>
    </row>
    <row r="1470" spans="1:15">
      <c r="A1470" t="s">
        <v>2709</v>
      </c>
      <c r="B1470" t="s">
        <v>928</v>
      </c>
      <c r="C1470" s="3">
        <v>45853</v>
      </c>
      <c r="D1470" t="s">
        <v>1231</v>
      </c>
      <c r="E1470">
        <v>382100</v>
      </c>
      <c r="F1470">
        <v>60</v>
      </c>
      <c r="G1470">
        <v>6.15</v>
      </c>
      <c r="H1470" t="s">
        <v>1228</v>
      </c>
      <c r="I1470">
        <v>0</v>
      </c>
      <c r="J1470" t="s">
        <v>1237</v>
      </c>
      <c r="K1470" s="3">
        <v>45863</v>
      </c>
      <c r="L1470" s="5">
        <f t="shared" si="66"/>
        <v>2025</v>
      </c>
      <c r="M1470" s="3" t="str">
        <f t="shared" si="67"/>
        <v>Jul-2025</v>
      </c>
      <c r="N1470" s="5">
        <f t="shared" si="68"/>
        <v>10</v>
      </c>
      <c r="O1470" s="14">
        <v>45839</v>
      </c>
    </row>
    <row r="1471" spans="1:15">
      <c r="A1471" t="s">
        <v>2710</v>
      </c>
      <c r="B1471" t="s">
        <v>377</v>
      </c>
      <c r="C1471" s="3">
        <v>45589</v>
      </c>
      <c r="D1471" t="s">
        <v>1233</v>
      </c>
      <c r="E1471">
        <v>391600</v>
      </c>
      <c r="F1471">
        <v>36</v>
      </c>
      <c r="G1471">
        <v>7.03</v>
      </c>
      <c r="H1471" t="s">
        <v>1228</v>
      </c>
      <c r="I1471">
        <v>0</v>
      </c>
      <c r="J1471" t="s">
        <v>1237</v>
      </c>
      <c r="K1471" s="3">
        <v>45594</v>
      </c>
      <c r="L1471" s="5">
        <f t="shared" si="66"/>
        <v>2024</v>
      </c>
      <c r="M1471" s="3" t="str">
        <f t="shared" si="67"/>
        <v>Oct-2024</v>
      </c>
      <c r="N1471" s="5">
        <f t="shared" si="68"/>
        <v>5</v>
      </c>
      <c r="O1471" s="14">
        <v>45566</v>
      </c>
    </row>
    <row r="1472" spans="1:15">
      <c r="A1472" t="s">
        <v>2711</v>
      </c>
      <c r="B1472" t="s">
        <v>732</v>
      </c>
      <c r="C1472" s="3">
        <v>45445</v>
      </c>
      <c r="D1472" t="s">
        <v>1239</v>
      </c>
      <c r="E1472">
        <v>384000</v>
      </c>
      <c r="F1472">
        <v>36</v>
      </c>
      <c r="G1472">
        <v>7.79</v>
      </c>
      <c r="H1472" t="s">
        <v>1240</v>
      </c>
      <c r="I1472">
        <v>0</v>
      </c>
      <c r="J1472" t="s">
        <v>1250</v>
      </c>
      <c r="K1472" s="3">
        <v>45453</v>
      </c>
      <c r="L1472" s="5">
        <f t="shared" si="66"/>
        <v>2024</v>
      </c>
      <c r="M1472" s="3" t="str">
        <f t="shared" si="67"/>
        <v>Jun-2024</v>
      </c>
      <c r="N1472" s="5">
        <f t="shared" si="68"/>
        <v>8</v>
      </c>
      <c r="O1472" s="14">
        <v>45444</v>
      </c>
    </row>
    <row r="1473" spans="1:15">
      <c r="A1473" t="s">
        <v>2712</v>
      </c>
      <c r="B1473" t="s">
        <v>235</v>
      </c>
      <c r="C1473" s="3">
        <v>45943</v>
      </c>
      <c r="D1473" t="s">
        <v>1231</v>
      </c>
      <c r="E1473">
        <v>113400</v>
      </c>
      <c r="F1473">
        <v>36</v>
      </c>
      <c r="G1473">
        <v>7.95</v>
      </c>
      <c r="H1473" t="s">
        <v>1228</v>
      </c>
      <c r="I1473">
        <v>0</v>
      </c>
      <c r="J1473" t="s">
        <v>1229</v>
      </c>
      <c r="K1473" s="3">
        <v>45954</v>
      </c>
      <c r="L1473" s="5">
        <f t="shared" si="66"/>
        <v>2025</v>
      </c>
      <c r="M1473" s="3" t="str">
        <f t="shared" si="67"/>
        <v>Oct-2025</v>
      </c>
      <c r="N1473" s="5">
        <f t="shared" si="68"/>
        <v>11</v>
      </c>
      <c r="O1473" s="14">
        <v>45931</v>
      </c>
    </row>
    <row r="1474" spans="1:15">
      <c r="A1474" t="s">
        <v>2713</v>
      </c>
      <c r="B1474" t="s">
        <v>422</v>
      </c>
      <c r="C1474" s="3">
        <v>45759</v>
      </c>
      <c r="D1474" t="s">
        <v>1233</v>
      </c>
      <c r="E1474">
        <v>160000</v>
      </c>
      <c r="F1474">
        <v>12</v>
      </c>
      <c r="G1474">
        <v>8.8000000000000007</v>
      </c>
      <c r="H1474" t="s">
        <v>1240</v>
      </c>
      <c r="I1474">
        <v>0</v>
      </c>
      <c r="J1474" t="s">
        <v>1243</v>
      </c>
      <c r="K1474" s="3">
        <v>45760</v>
      </c>
      <c r="L1474" s="5">
        <f t="shared" si="66"/>
        <v>2025</v>
      </c>
      <c r="M1474" s="3" t="str">
        <f t="shared" si="67"/>
        <v>Apr-2025</v>
      </c>
      <c r="N1474" s="5">
        <f t="shared" si="68"/>
        <v>1</v>
      </c>
      <c r="O1474" s="14">
        <v>45748</v>
      </c>
    </row>
    <row r="1475" spans="1:15">
      <c r="A1475" t="s">
        <v>2714</v>
      </c>
      <c r="B1475" t="s">
        <v>769</v>
      </c>
      <c r="C1475" s="3">
        <v>45340</v>
      </c>
      <c r="D1475" t="s">
        <v>1236</v>
      </c>
      <c r="E1475">
        <v>212800</v>
      </c>
      <c r="F1475">
        <v>24</v>
      </c>
      <c r="G1475">
        <v>8.11</v>
      </c>
      <c r="H1475" t="s">
        <v>1228</v>
      </c>
      <c r="I1475">
        <v>0</v>
      </c>
      <c r="J1475" t="s">
        <v>1243</v>
      </c>
      <c r="K1475" s="3">
        <v>45345</v>
      </c>
      <c r="L1475" s="5">
        <f t="shared" ref="L1475:L1538" si="69">YEAR(C1475)</f>
        <v>2024</v>
      </c>
      <c r="M1475" s="3" t="str">
        <f t="shared" ref="M1475:M1538" si="70">TEXT(K1475,"mmm-yyyy")</f>
        <v>Feb-2024</v>
      </c>
      <c r="N1475" s="5">
        <f t="shared" ref="N1475:N1538" si="71">K1475-C1475</f>
        <v>5</v>
      </c>
      <c r="O1475" s="14">
        <v>45323</v>
      </c>
    </row>
    <row r="1476" spans="1:15">
      <c r="A1476" t="s">
        <v>2715</v>
      </c>
      <c r="B1476" t="s">
        <v>939</v>
      </c>
      <c r="C1476" s="3">
        <v>45945</v>
      </c>
      <c r="D1476" t="s">
        <v>1227</v>
      </c>
      <c r="E1476">
        <v>68900</v>
      </c>
      <c r="F1476">
        <v>12</v>
      </c>
      <c r="G1476">
        <v>11.64</v>
      </c>
      <c r="H1476" t="s">
        <v>1228</v>
      </c>
      <c r="I1476">
        <v>0</v>
      </c>
      <c r="J1476" t="s">
        <v>1237</v>
      </c>
      <c r="K1476" s="3">
        <v>45946</v>
      </c>
      <c r="L1476" s="5">
        <f t="shared" si="69"/>
        <v>2025</v>
      </c>
      <c r="M1476" s="3" t="str">
        <f t="shared" si="70"/>
        <v>Oct-2025</v>
      </c>
      <c r="N1476" s="5">
        <f t="shared" si="71"/>
        <v>1</v>
      </c>
      <c r="O1476" s="14">
        <v>45931</v>
      </c>
    </row>
    <row r="1477" spans="1:15">
      <c r="A1477" t="s">
        <v>2716</v>
      </c>
      <c r="B1477" t="s">
        <v>848</v>
      </c>
      <c r="C1477" s="3">
        <v>45337</v>
      </c>
      <c r="D1477" t="s">
        <v>1233</v>
      </c>
      <c r="E1477">
        <v>549700</v>
      </c>
      <c r="F1477">
        <v>60</v>
      </c>
      <c r="G1477">
        <v>6</v>
      </c>
      <c r="H1477" t="s">
        <v>1240</v>
      </c>
      <c r="I1477">
        <v>0</v>
      </c>
      <c r="J1477" t="s">
        <v>1229</v>
      </c>
      <c r="K1477" s="3">
        <v>45344</v>
      </c>
      <c r="L1477" s="5">
        <f t="shared" si="69"/>
        <v>2024</v>
      </c>
      <c r="M1477" s="3" t="str">
        <f t="shared" si="70"/>
        <v>Feb-2024</v>
      </c>
      <c r="N1477" s="5">
        <f t="shared" si="71"/>
        <v>7</v>
      </c>
      <c r="O1477" s="14">
        <v>45323</v>
      </c>
    </row>
    <row r="1478" spans="1:15">
      <c r="A1478" t="s">
        <v>2717</v>
      </c>
      <c r="B1478" t="s">
        <v>810</v>
      </c>
      <c r="C1478" s="3">
        <v>45966</v>
      </c>
      <c r="D1478" t="s">
        <v>1239</v>
      </c>
      <c r="E1478">
        <v>178500</v>
      </c>
      <c r="F1478">
        <v>36</v>
      </c>
      <c r="G1478">
        <v>7.43</v>
      </c>
      <c r="H1478" t="s">
        <v>1228</v>
      </c>
      <c r="I1478">
        <v>0</v>
      </c>
      <c r="J1478" t="s">
        <v>1237</v>
      </c>
      <c r="K1478" s="3">
        <v>45980</v>
      </c>
      <c r="L1478" s="5">
        <f t="shared" si="69"/>
        <v>2025</v>
      </c>
      <c r="M1478" s="3" t="str">
        <f t="shared" si="70"/>
        <v>Nov-2025</v>
      </c>
      <c r="N1478" s="5">
        <f t="shared" si="71"/>
        <v>14</v>
      </c>
      <c r="O1478" s="14">
        <v>45962</v>
      </c>
    </row>
    <row r="1479" spans="1:15">
      <c r="A1479" t="s">
        <v>2718</v>
      </c>
      <c r="B1479" t="s">
        <v>611</v>
      </c>
      <c r="C1479" s="3">
        <v>45576</v>
      </c>
      <c r="D1479" t="s">
        <v>1231</v>
      </c>
      <c r="E1479">
        <v>219600</v>
      </c>
      <c r="F1479">
        <v>36</v>
      </c>
      <c r="G1479">
        <v>7.19</v>
      </c>
      <c r="H1479" t="s">
        <v>1228</v>
      </c>
      <c r="I1479">
        <v>0</v>
      </c>
      <c r="J1479" t="s">
        <v>1229</v>
      </c>
      <c r="K1479" s="3">
        <v>45583</v>
      </c>
      <c r="L1479" s="5">
        <f t="shared" si="69"/>
        <v>2024</v>
      </c>
      <c r="M1479" s="3" t="str">
        <f t="shared" si="70"/>
        <v>Oct-2024</v>
      </c>
      <c r="N1479" s="5">
        <f t="shared" si="71"/>
        <v>7</v>
      </c>
      <c r="O1479" s="14">
        <v>45566</v>
      </c>
    </row>
    <row r="1480" spans="1:15">
      <c r="A1480" t="s">
        <v>2719</v>
      </c>
      <c r="B1480" t="s">
        <v>123</v>
      </c>
      <c r="C1480" s="3">
        <v>45919</v>
      </c>
      <c r="D1480" t="s">
        <v>1236</v>
      </c>
      <c r="E1480">
        <v>120200</v>
      </c>
      <c r="F1480">
        <v>60</v>
      </c>
      <c r="G1480">
        <v>8.65</v>
      </c>
      <c r="H1480" t="s">
        <v>1228</v>
      </c>
      <c r="I1480">
        <v>0</v>
      </c>
      <c r="J1480" t="s">
        <v>1229</v>
      </c>
      <c r="K1480" s="3">
        <v>45932</v>
      </c>
      <c r="L1480" s="5">
        <f t="shared" si="69"/>
        <v>2025</v>
      </c>
      <c r="M1480" s="3" t="str">
        <f t="shared" si="70"/>
        <v>Oct-2025</v>
      </c>
      <c r="N1480" s="5">
        <f t="shared" si="71"/>
        <v>13</v>
      </c>
      <c r="O1480" s="14">
        <v>45901</v>
      </c>
    </row>
    <row r="1481" spans="1:15">
      <c r="A1481" t="s">
        <v>2720</v>
      </c>
      <c r="B1481" t="s">
        <v>597</v>
      </c>
      <c r="C1481" s="3">
        <v>45373</v>
      </c>
      <c r="D1481" t="s">
        <v>1231</v>
      </c>
      <c r="E1481">
        <v>71100</v>
      </c>
      <c r="F1481">
        <v>60</v>
      </c>
      <c r="G1481">
        <v>9.74</v>
      </c>
      <c r="H1481" t="s">
        <v>1240</v>
      </c>
      <c r="I1481">
        <v>0</v>
      </c>
      <c r="J1481" t="s">
        <v>1229</v>
      </c>
      <c r="K1481" s="3">
        <v>45383</v>
      </c>
      <c r="L1481" s="5">
        <f t="shared" si="69"/>
        <v>2024</v>
      </c>
      <c r="M1481" s="3" t="str">
        <f t="shared" si="70"/>
        <v>Apr-2024</v>
      </c>
      <c r="N1481" s="5">
        <f t="shared" si="71"/>
        <v>10</v>
      </c>
      <c r="O1481" s="14">
        <v>45352</v>
      </c>
    </row>
    <row r="1482" spans="1:15">
      <c r="A1482" t="s">
        <v>2721</v>
      </c>
      <c r="B1482" t="s">
        <v>625</v>
      </c>
      <c r="C1482" s="3">
        <v>45335</v>
      </c>
      <c r="D1482" t="s">
        <v>1236</v>
      </c>
      <c r="E1482">
        <v>117900</v>
      </c>
      <c r="F1482">
        <v>84</v>
      </c>
      <c r="G1482">
        <v>6.88</v>
      </c>
      <c r="H1482" t="s">
        <v>1228</v>
      </c>
      <c r="I1482">
        <v>0</v>
      </c>
      <c r="J1482" t="s">
        <v>1237</v>
      </c>
      <c r="K1482" s="3">
        <v>45343</v>
      </c>
      <c r="L1482" s="5">
        <f t="shared" si="69"/>
        <v>2024</v>
      </c>
      <c r="M1482" s="3" t="str">
        <f t="shared" si="70"/>
        <v>Feb-2024</v>
      </c>
      <c r="N1482" s="5">
        <f t="shared" si="71"/>
        <v>8</v>
      </c>
      <c r="O1482" s="14">
        <v>45323</v>
      </c>
    </row>
    <row r="1483" spans="1:15">
      <c r="A1483" t="s">
        <v>2722</v>
      </c>
      <c r="B1483" t="s">
        <v>23</v>
      </c>
      <c r="C1483" s="3">
        <v>45997</v>
      </c>
      <c r="D1483" t="s">
        <v>1239</v>
      </c>
      <c r="E1483">
        <v>209900</v>
      </c>
      <c r="F1483">
        <v>60</v>
      </c>
      <c r="G1483">
        <v>7.97</v>
      </c>
      <c r="H1483" t="s">
        <v>1234</v>
      </c>
      <c r="I1483">
        <v>1</v>
      </c>
      <c r="J1483" t="s">
        <v>1237</v>
      </c>
      <c r="K1483" s="3">
        <v>46011</v>
      </c>
      <c r="L1483" s="5">
        <f t="shared" si="69"/>
        <v>2025</v>
      </c>
      <c r="M1483" s="3" t="str">
        <f t="shared" si="70"/>
        <v>Dec-2025</v>
      </c>
      <c r="N1483" s="5">
        <f t="shared" si="71"/>
        <v>14</v>
      </c>
      <c r="O1483" s="14">
        <v>45992</v>
      </c>
    </row>
    <row r="1484" spans="1:15">
      <c r="A1484" t="s">
        <v>2723</v>
      </c>
      <c r="B1484" t="s">
        <v>822</v>
      </c>
      <c r="C1484" s="3">
        <v>45564</v>
      </c>
      <c r="D1484" t="s">
        <v>1227</v>
      </c>
      <c r="E1484">
        <v>288400</v>
      </c>
      <c r="F1484">
        <v>36</v>
      </c>
      <c r="G1484">
        <v>6</v>
      </c>
      <c r="H1484" t="s">
        <v>1240</v>
      </c>
      <c r="I1484">
        <v>0</v>
      </c>
      <c r="J1484" t="s">
        <v>1243</v>
      </c>
      <c r="K1484" s="3">
        <v>45571</v>
      </c>
      <c r="L1484" s="5">
        <f t="shared" si="69"/>
        <v>2024</v>
      </c>
      <c r="M1484" s="3" t="str">
        <f t="shared" si="70"/>
        <v>Oct-2024</v>
      </c>
      <c r="N1484" s="5">
        <f t="shared" si="71"/>
        <v>7</v>
      </c>
      <c r="O1484" s="14">
        <v>45536</v>
      </c>
    </row>
    <row r="1485" spans="1:15">
      <c r="A1485" t="s">
        <v>2724</v>
      </c>
      <c r="B1485" t="s">
        <v>205</v>
      </c>
      <c r="C1485" s="3">
        <v>45685</v>
      </c>
      <c r="D1485" t="s">
        <v>1227</v>
      </c>
      <c r="E1485">
        <v>201600</v>
      </c>
      <c r="F1485">
        <v>36</v>
      </c>
      <c r="G1485">
        <v>9.2799999999999994</v>
      </c>
      <c r="H1485" t="s">
        <v>1228</v>
      </c>
      <c r="I1485">
        <v>0</v>
      </c>
      <c r="J1485" t="s">
        <v>1243</v>
      </c>
      <c r="K1485" s="3">
        <v>45696</v>
      </c>
      <c r="L1485" s="5">
        <f t="shared" si="69"/>
        <v>2025</v>
      </c>
      <c r="M1485" s="3" t="str">
        <f t="shared" si="70"/>
        <v>Feb-2025</v>
      </c>
      <c r="N1485" s="5">
        <f t="shared" si="71"/>
        <v>11</v>
      </c>
      <c r="O1485" s="14">
        <v>45658</v>
      </c>
    </row>
    <row r="1486" spans="1:15">
      <c r="A1486" t="s">
        <v>2725</v>
      </c>
      <c r="B1486" t="s">
        <v>97</v>
      </c>
      <c r="C1486" s="3">
        <v>45886</v>
      </c>
      <c r="D1486" t="s">
        <v>1233</v>
      </c>
      <c r="E1486">
        <v>229400</v>
      </c>
      <c r="F1486">
        <v>36</v>
      </c>
      <c r="G1486">
        <v>10.59</v>
      </c>
      <c r="H1486" t="s">
        <v>1240</v>
      </c>
      <c r="I1486">
        <v>0</v>
      </c>
      <c r="J1486" t="s">
        <v>1237</v>
      </c>
      <c r="K1486" s="3">
        <v>45895</v>
      </c>
      <c r="L1486" s="5">
        <f t="shared" si="69"/>
        <v>2025</v>
      </c>
      <c r="M1486" s="3" t="str">
        <f t="shared" si="70"/>
        <v>Aug-2025</v>
      </c>
      <c r="N1486" s="5">
        <f t="shared" si="71"/>
        <v>9</v>
      </c>
      <c r="O1486" s="14">
        <v>45870</v>
      </c>
    </row>
    <row r="1487" spans="1:15">
      <c r="A1487" t="s">
        <v>2726</v>
      </c>
      <c r="B1487" t="s">
        <v>124</v>
      </c>
      <c r="C1487" s="3">
        <v>45349</v>
      </c>
      <c r="D1487" t="s">
        <v>1231</v>
      </c>
      <c r="E1487">
        <v>142200</v>
      </c>
      <c r="F1487">
        <v>36</v>
      </c>
      <c r="G1487">
        <v>7.24</v>
      </c>
      <c r="H1487" t="s">
        <v>1228</v>
      </c>
      <c r="I1487">
        <v>0</v>
      </c>
      <c r="J1487" t="s">
        <v>1237</v>
      </c>
      <c r="K1487" s="3">
        <v>45357</v>
      </c>
      <c r="L1487" s="5">
        <f t="shared" si="69"/>
        <v>2024</v>
      </c>
      <c r="M1487" s="3" t="str">
        <f t="shared" si="70"/>
        <v>Mar-2024</v>
      </c>
      <c r="N1487" s="5">
        <f t="shared" si="71"/>
        <v>8</v>
      </c>
      <c r="O1487" s="14">
        <v>45323</v>
      </c>
    </row>
    <row r="1488" spans="1:15">
      <c r="A1488" t="s">
        <v>2727</v>
      </c>
      <c r="B1488" t="s">
        <v>702</v>
      </c>
      <c r="C1488" s="3">
        <v>45856</v>
      </c>
      <c r="D1488" t="s">
        <v>1227</v>
      </c>
      <c r="E1488">
        <v>254800</v>
      </c>
      <c r="F1488">
        <v>36</v>
      </c>
      <c r="G1488">
        <v>9.61</v>
      </c>
      <c r="H1488" t="s">
        <v>1234</v>
      </c>
      <c r="I1488">
        <v>1</v>
      </c>
      <c r="J1488" t="s">
        <v>1243</v>
      </c>
      <c r="K1488" s="3">
        <v>45864</v>
      </c>
      <c r="L1488" s="5">
        <f t="shared" si="69"/>
        <v>2025</v>
      </c>
      <c r="M1488" s="3" t="str">
        <f t="shared" si="70"/>
        <v>Jul-2025</v>
      </c>
      <c r="N1488" s="5">
        <f t="shared" si="71"/>
        <v>8</v>
      </c>
      <c r="O1488" s="14">
        <v>45839</v>
      </c>
    </row>
    <row r="1489" spans="1:15">
      <c r="A1489" t="s">
        <v>2728</v>
      </c>
      <c r="B1489" t="s">
        <v>362</v>
      </c>
      <c r="C1489" s="3">
        <v>45292</v>
      </c>
      <c r="D1489" t="s">
        <v>1227</v>
      </c>
      <c r="E1489">
        <v>508200</v>
      </c>
      <c r="F1489">
        <v>84</v>
      </c>
      <c r="G1489">
        <v>6</v>
      </c>
      <c r="H1489" t="s">
        <v>1240</v>
      </c>
      <c r="I1489">
        <v>0</v>
      </c>
      <c r="J1489" t="s">
        <v>1243</v>
      </c>
      <c r="K1489" s="3">
        <v>45295</v>
      </c>
      <c r="L1489" s="5">
        <f t="shared" si="69"/>
        <v>2024</v>
      </c>
      <c r="M1489" s="3" t="str">
        <f t="shared" si="70"/>
        <v>Jan-2024</v>
      </c>
      <c r="N1489" s="5">
        <f t="shared" si="71"/>
        <v>3</v>
      </c>
      <c r="O1489" s="14">
        <v>45292</v>
      </c>
    </row>
    <row r="1490" spans="1:15">
      <c r="A1490" t="s">
        <v>2729</v>
      </c>
      <c r="B1490" t="s">
        <v>344</v>
      </c>
      <c r="C1490" s="3">
        <v>45507</v>
      </c>
      <c r="D1490" t="s">
        <v>1227</v>
      </c>
      <c r="E1490">
        <v>294800</v>
      </c>
      <c r="F1490">
        <v>12</v>
      </c>
      <c r="G1490">
        <v>8.44</v>
      </c>
      <c r="H1490" t="s">
        <v>1240</v>
      </c>
      <c r="I1490">
        <v>0</v>
      </c>
      <c r="J1490" t="s">
        <v>1250</v>
      </c>
      <c r="K1490" s="3">
        <v>45517</v>
      </c>
      <c r="L1490" s="5">
        <f t="shared" si="69"/>
        <v>2024</v>
      </c>
      <c r="M1490" s="3" t="str">
        <f t="shared" si="70"/>
        <v>Aug-2024</v>
      </c>
      <c r="N1490" s="5">
        <f t="shared" si="71"/>
        <v>10</v>
      </c>
      <c r="O1490" s="14">
        <v>45505</v>
      </c>
    </row>
    <row r="1491" spans="1:15">
      <c r="A1491" t="s">
        <v>2730</v>
      </c>
      <c r="B1491" t="s">
        <v>571</v>
      </c>
      <c r="C1491" s="3">
        <v>45608</v>
      </c>
      <c r="D1491" t="s">
        <v>1239</v>
      </c>
      <c r="E1491">
        <v>317200</v>
      </c>
      <c r="F1491">
        <v>24</v>
      </c>
      <c r="G1491">
        <v>6.6</v>
      </c>
      <c r="H1491" t="s">
        <v>1240</v>
      </c>
      <c r="I1491">
        <v>0</v>
      </c>
      <c r="J1491" t="s">
        <v>1229</v>
      </c>
      <c r="K1491" s="3">
        <v>45612</v>
      </c>
      <c r="L1491" s="5">
        <f t="shared" si="69"/>
        <v>2024</v>
      </c>
      <c r="M1491" s="3" t="str">
        <f t="shared" si="70"/>
        <v>Nov-2024</v>
      </c>
      <c r="N1491" s="5">
        <f t="shared" si="71"/>
        <v>4</v>
      </c>
      <c r="O1491" s="14">
        <v>45597</v>
      </c>
    </row>
    <row r="1492" spans="1:15">
      <c r="A1492" t="s">
        <v>2731</v>
      </c>
      <c r="B1492" t="s">
        <v>318</v>
      </c>
      <c r="C1492" s="3">
        <v>45519</v>
      </c>
      <c r="D1492" t="s">
        <v>1231</v>
      </c>
      <c r="E1492">
        <v>221100</v>
      </c>
      <c r="F1492">
        <v>24</v>
      </c>
      <c r="G1492">
        <v>7.38</v>
      </c>
      <c r="H1492" t="s">
        <v>1240</v>
      </c>
      <c r="I1492">
        <v>0</v>
      </c>
      <c r="J1492" t="s">
        <v>1229</v>
      </c>
      <c r="K1492" s="3">
        <v>45523</v>
      </c>
      <c r="L1492" s="5">
        <f t="shared" si="69"/>
        <v>2024</v>
      </c>
      <c r="M1492" s="3" t="str">
        <f t="shared" si="70"/>
        <v>Aug-2024</v>
      </c>
      <c r="N1492" s="5">
        <f t="shared" si="71"/>
        <v>4</v>
      </c>
      <c r="O1492" s="14">
        <v>45505</v>
      </c>
    </row>
    <row r="1493" spans="1:15">
      <c r="A1493" t="s">
        <v>2732</v>
      </c>
      <c r="B1493" t="s">
        <v>216</v>
      </c>
      <c r="C1493" s="3">
        <v>45764</v>
      </c>
      <c r="D1493" t="s">
        <v>1233</v>
      </c>
      <c r="E1493">
        <v>62800</v>
      </c>
      <c r="F1493">
        <v>60</v>
      </c>
      <c r="G1493">
        <v>7.75</v>
      </c>
      <c r="H1493" t="s">
        <v>1228</v>
      </c>
      <c r="I1493">
        <v>0</v>
      </c>
      <c r="J1493" t="s">
        <v>1237</v>
      </c>
      <c r="K1493" s="3">
        <v>45765</v>
      </c>
      <c r="L1493" s="5">
        <f t="shared" si="69"/>
        <v>2025</v>
      </c>
      <c r="M1493" s="3" t="str">
        <f t="shared" si="70"/>
        <v>Apr-2025</v>
      </c>
      <c r="N1493" s="5">
        <f t="shared" si="71"/>
        <v>1</v>
      </c>
      <c r="O1493" s="14">
        <v>45748</v>
      </c>
    </row>
    <row r="1494" spans="1:15">
      <c r="A1494" t="s">
        <v>2733</v>
      </c>
      <c r="B1494" t="s">
        <v>909</v>
      </c>
      <c r="C1494" s="3">
        <v>45775</v>
      </c>
      <c r="D1494" t="s">
        <v>1227</v>
      </c>
      <c r="E1494">
        <v>86600</v>
      </c>
      <c r="F1494">
        <v>36</v>
      </c>
      <c r="G1494">
        <v>9.6300000000000008</v>
      </c>
      <c r="H1494" t="s">
        <v>1234</v>
      </c>
      <c r="I1494">
        <v>1</v>
      </c>
      <c r="J1494" t="s">
        <v>1229</v>
      </c>
      <c r="K1494" s="3">
        <v>45781</v>
      </c>
      <c r="L1494" s="5">
        <f t="shared" si="69"/>
        <v>2025</v>
      </c>
      <c r="M1494" s="3" t="str">
        <f t="shared" si="70"/>
        <v>May-2025</v>
      </c>
      <c r="N1494" s="5">
        <f t="shared" si="71"/>
        <v>6</v>
      </c>
      <c r="O1494" s="14">
        <v>45748</v>
      </c>
    </row>
    <row r="1495" spans="1:15">
      <c r="A1495" t="s">
        <v>2734</v>
      </c>
      <c r="B1495" t="s">
        <v>1079</v>
      </c>
      <c r="C1495" s="3">
        <v>45962</v>
      </c>
      <c r="D1495" t="s">
        <v>1227</v>
      </c>
      <c r="E1495">
        <v>247500</v>
      </c>
      <c r="F1495">
        <v>36</v>
      </c>
      <c r="G1495">
        <v>6.8</v>
      </c>
      <c r="H1495" t="s">
        <v>1228</v>
      </c>
      <c r="I1495">
        <v>0</v>
      </c>
      <c r="J1495" t="s">
        <v>1237</v>
      </c>
      <c r="K1495" s="3">
        <v>45964</v>
      </c>
      <c r="L1495" s="5">
        <f t="shared" si="69"/>
        <v>2025</v>
      </c>
      <c r="M1495" s="3" t="str">
        <f t="shared" si="70"/>
        <v>Nov-2025</v>
      </c>
      <c r="N1495" s="5">
        <f t="shared" si="71"/>
        <v>2</v>
      </c>
      <c r="O1495" s="14">
        <v>45962</v>
      </c>
    </row>
    <row r="1496" spans="1:15">
      <c r="A1496" t="s">
        <v>2735</v>
      </c>
      <c r="B1496" t="s">
        <v>323</v>
      </c>
      <c r="C1496" s="3">
        <v>45578</v>
      </c>
      <c r="D1496" t="s">
        <v>1227</v>
      </c>
      <c r="E1496">
        <v>178600</v>
      </c>
      <c r="F1496">
        <v>24</v>
      </c>
      <c r="G1496">
        <v>6.85</v>
      </c>
      <c r="H1496" t="s">
        <v>1240</v>
      </c>
      <c r="I1496">
        <v>0</v>
      </c>
      <c r="J1496" t="s">
        <v>1237</v>
      </c>
      <c r="K1496" s="3">
        <v>45587</v>
      </c>
      <c r="L1496" s="5">
        <f t="shared" si="69"/>
        <v>2024</v>
      </c>
      <c r="M1496" s="3" t="str">
        <f t="shared" si="70"/>
        <v>Oct-2024</v>
      </c>
      <c r="N1496" s="5">
        <f t="shared" si="71"/>
        <v>9</v>
      </c>
      <c r="O1496" s="14">
        <v>45566</v>
      </c>
    </row>
    <row r="1497" spans="1:15">
      <c r="A1497" t="s">
        <v>2736</v>
      </c>
      <c r="B1497" t="s">
        <v>1044</v>
      </c>
      <c r="C1497" s="3">
        <v>45802</v>
      </c>
      <c r="D1497" t="s">
        <v>1227</v>
      </c>
      <c r="E1497">
        <v>244900</v>
      </c>
      <c r="F1497">
        <v>36</v>
      </c>
      <c r="G1497">
        <v>6</v>
      </c>
      <c r="H1497" t="s">
        <v>1240</v>
      </c>
      <c r="I1497">
        <v>0</v>
      </c>
      <c r="J1497" t="s">
        <v>1237</v>
      </c>
      <c r="K1497" s="3">
        <v>45816</v>
      </c>
      <c r="L1497" s="5">
        <f t="shared" si="69"/>
        <v>2025</v>
      </c>
      <c r="M1497" s="3" t="str">
        <f t="shared" si="70"/>
        <v>Jun-2025</v>
      </c>
      <c r="N1497" s="5">
        <f t="shared" si="71"/>
        <v>14</v>
      </c>
      <c r="O1497" s="14">
        <v>45778</v>
      </c>
    </row>
    <row r="1498" spans="1:15">
      <c r="A1498" t="s">
        <v>2737</v>
      </c>
      <c r="B1498" t="s">
        <v>1117</v>
      </c>
      <c r="C1498" s="3">
        <v>45869</v>
      </c>
      <c r="D1498" t="s">
        <v>1239</v>
      </c>
      <c r="E1498">
        <v>582000</v>
      </c>
      <c r="F1498">
        <v>24</v>
      </c>
      <c r="G1498">
        <v>6.85</v>
      </c>
      <c r="H1498" t="s">
        <v>1240</v>
      </c>
      <c r="I1498">
        <v>0</v>
      </c>
      <c r="J1498" t="s">
        <v>1243</v>
      </c>
      <c r="K1498" s="3">
        <v>45870</v>
      </c>
      <c r="L1498" s="5">
        <f t="shared" si="69"/>
        <v>2025</v>
      </c>
      <c r="M1498" s="3" t="str">
        <f t="shared" si="70"/>
        <v>Aug-2025</v>
      </c>
      <c r="N1498" s="5">
        <f t="shared" si="71"/>
        <v>1</v>
      </c>
      <c r="O1498" s="14">
        <v>45839</v>
      </c>
    </row>
    <row r="1499" spans="1:15">
      <c r="A1499" t="s">
        <v>2738</v>
      </c>
      <c r="B1499" t="s">
        <v>484</v>
      </c>
      <c r="C1499" s="3">
        <v>45749</v>
      </c>
      <c r="D1499" t="s">
        <v>1239</v>
      </c>
      <c r="E1499">
        <v>299200</v>
      </c>
      <c r="F1499">
        <v>48</v>
      </c>
      <c r="G1499">
        <v>8.09</v>
      </c>
      <c r="H1499" t="s">
        <v>1228</v>
      </c>
      <c r="I1499">
        <v>0</v>
      </c>
      <c r="J1499" t="s">
        <v>1229</v>
      </c>
      <c r="K1499" s="3">
        <v>45750</v>
      </c>
      <c r="L1499" s="5">
        <f t="shared" si="69"/>
        <v>2025</v>
      </c>
      <c r="M1499" s="3" t="str">
        <f t="shared" si="70"/>
        <v>Apr-2025</v>
      </c>
      <c r="N1499" s="5">
        <f t="shared" si="71"/>
        <v>1</v>
      </c>
      <c r="O1499" s="14">
        <v>45748</v>
      </c>
    </row>
    <row r="1500" spans="1:15">
      <c r="A1500" t="s">
        <v>2739</v>
      </c>
      <c r="B1500" t="s">
        <v>195</v>
      </c>
      <c r="C1500" s="3">
        <v>45386</v>
      </c>
      <c r="D1500" t="s">
        <v>1227</v>
      </c>
      <c r="E1500">
        <v>434500</v>
      </c>
      <c r="F1500">
        <v>24</v>
      </c>
      <c r="G1500">
        <v>7.89</v>
      </c>
      <c r="H1500" t="s">
        <v>1228</v>
      </c>
      <c r="I1500">
        <v>0</v>
      </c>
      <c r="J1500" t="s">
        <v>1229</v>
      </c>
      <c r="K1500" s="3">
        <v>45397</v>
      </c>
      <c r="L1500" s="5">
        <f t="shared" si="69"/>
        <v>2024</v>
      </c>
      <c r="M1500" s="3" t="str">
        <f t="shared" si="70"/>
        <v>Apr-2024</v>
      </c>
      <c r="N1500" s="5">
        <f t="shared" si="71"/>
        <v>11</v>
      </c>
      <c r="O1500" s="14">
        <v>45383</v>
      </c>
    </row>
    <row r="1501" spans="1:15">
      <c r="A1501" t="s">
        <v>2740</v>
      </c>
      <c r="B1501" t="s">
        <v>661</v>
      </c>
      <c r="C1501" s="3">
        <v>45784</v>
      </c>
      <c r="D1501" t="s">
        <v>1227</v>
      </c>
      <c r="E1501">
        <v>192300</v>
      </c>
      <c r="F1501">
        <v>60</v>
      </c>
      <c r="G1501">
        <v>9.0299999999999994</v>
      </c>
      <c r="H1501" t="s">
        <v>1234</v>
      </c>
      <c r="I1501">
        <v>1</v>
      </c>
      <c r="J1501" t="s">
        <v>1243</v>
      </c>
      <c r="K1501" s="3">
        <v>45797</v>
      </c>
      <c r="L1501" s="5">
        <f t="shared" si="69"/>
        <v>2025</v>
      </c>
      <c r="M1501" s="3" t="str">
        <f t="shared" si="70"/>
        <v>May-2025</v>
      </c>
      <c r="N1501" s="5">
        <f t="shared" si="71"/>
        <v>13</v>
      </c>
      <c r="O1501" s="14">
        <v>45778</v>
      </c>
    </row>
    <row r="1502" spans="1:15">
      <c r="A1502" t="s">
        <v>2741</v>
      </c>
      <c r="B1502" t="s">
        <v>292</v>
      </c>
      <c r="C1502" s="3">
        <v>45441</v>
      </c>
      <c r="D1502" t="s">
        <v>1227</v>
      </c>
      <c r="E1502">
        <v>102300</v>
      </c>
      <c r="F1502">
        <v>48</v>
      </c>
      <c r="G1502">
        <v>7.58</v>
      </c>
      <c r="H1502" t="s">
        <v>1240</v>
      </c>
      <c r="I1502">
        <v>0</v>
      </c>
      <c r="J1502" t="s">
        <v>1243</v>
      </c>
      <c r="K1502" s="3">
        <v>45451</v>
      </c>
      <c r="L1502" s="5">
        <f t="shared" si="69"/>
        <v>2024</v>
      </c>
      <c r="M1502" s="3" t="str">
        <f t="shared" si="70"/>
        <v>Jun-2024</v>
      </c>
      <c r="N1502" s="5">
        <f t="shared" si="71"/>
        <v>10</v>
      </c>
      <c r="O1502" s="14">
        <v>45413</v>
      </c>
    </row>
    <row r="1503" spans="1:15">
      <c r="A1503" t="s">
        <v>2742</v>
      </c>
      <c r="B1503" t="s">
        <v>1192</v>
      </c>
      <c r="C1503" s="3">
        <v>45314</v>
      </c>
      <c r="D1503" t="s">
        <v>1233</v>
      </c>
      <c r="E1503">
        <v>172900</v>
      </c>
      <c r="F1503">
        <v>60</v>
      </c>
      <c r="G1503">
        <v>6.48</v>
      </c>
      <c r="H1503" t="s">
        <v>1240</v>
      </c>
      <c r="I1503">
        <v>0</v>
      </c>
      <c r="J1503" t="s">
        <v>1229</v>
      </c>
      <c r="K1503" s="3">
        <v>45325</v>
      </c>
      <c r="L1503" s="5">
        <f t="shared" si="69"/>
        <v>2024</v>
      </c>
      <c r="M1503" s="3" t="str">
        <f t="shared" si="70"/>
        <v>Feb-2024</v>
      </c>
      <c r="N1503" s="5">
        <f t="shared" si="71"/>
        <v>11</v>
      </c>
      <c r="O1503" s="14">
        <v>45292</v>
      </c>
    </row>
    <row r="1504" spans="1:15">
      <c r="A1504" t="s">
        <v>2743</v>
      </c>
      <c r="B1504" t="s">
        <v>1204</v>
      </c>
      <c r="C1504" s="3">
        <v>45506</v>
      </c>
      <c r="D1504" t="s">
        <v>1227</v>
      </c>
      <c r="E1504">
        <v>102500</v>
      </c>
      <c r="F1504">
        <v>36</v>
      </c>
      <c r="G1504">
        <v>6</v>
      </c>
      <c r="H1504" t="s">
        <v>1240</v>
      </c>
      <c r="I1504">
        <v>0</v>
      </c>
      <c r="J1504" t="s">
        <v>1250</v>
      </c>
      <c r="K1504" s="3">
        <v>45512</v>
      </c>
      <c r="L1504" s="5">
        <f t="shared" si="69"/>
        <v>2024</v>
      </c>
      <c r="M1504" s="3" t="str">
        <f t="shared" si="70"/>
        <v>Aug-2024</v>
      </c>
      <c r="N1504" s="5">
        <f t="shared" si="71"/>
        <v>6</v>
      </c>
      <c r="O1504" s="14">
        <v>45505</v>
      </c>
    </row>
    <row r="1505" spans="1:15">
      <c r="A1505" t="s">
        <v>2744</v>
      </c>
      <c r="B1505" t="s">
        <v>637</v>
      </c>
      <c r="C1505" s="3">
        <v>45690</v>
      </c>
      <c r="D1505" t="s">
        <v>1227</v>
      </c>
      <c r="E1505">
        <v>535800</v>
      </c>
      <c r="F1505">
        <v>36</v>
      </c>
      <c r="G1505">
        <v>8.5299999999999994</v>
      </c>
      <c r="H1505" t="s">
        <v>1228</v>
      </c>
      <c r="I1505">
        <v>0</v>
      </c>
      <c r="J1505" t="s">
        <v>1229</v>
      </c>
      <c r="K1505" s="3">
        <v>45703</v>
      </c>
      <c r="L1505" s="5">
        <f t="shared" si="69"/>
        <v>2025</v>
      </c>
      <c r="M1505" s="3" t="str">
        <f t="shared" si="70"/>
        <v>Feb-2025</v>
      </c>
      <c r="N1505" s="5">
        <f t="shared" si="71"/>
        <v>13</v>
      </c>
      <c r="O1505" s="14">
        <v>45689</v>
      </c>
    </row>
    <row r="1506" spans="1:15">
      <c r="A1506" t="s">
        <v>2745</v>
      </c>
      <c r="B1506" t="s">
        <v>654</v>
      </c>
      <c r="C1506" s="3">
        <v>45701</v>
      </c>
      <c r="D1506" t="s">
        <v>1227</v>
      </c>
      <c r="E1506">
        <v>313000</v>
      </c>
      <c r="F1506">
        <v>24</v>
      </c>
      <c r="G1506">
        <v>6.25</v>
      </c>
      <c r="H1506" t="s">
        <v>1228</v>
      </c>
      <c r="I1506">
        <v>0</v>
      </c>
      <c r="J1506" t="s">
        <v>1237</v>
      </c>
      <c r="K1506" s="3">
        <v>45702</v>
      </c>
      <c r="L1506" s="5">
        <f t="shared" si="69"/>
        <v>2025</v>
      </c>
      <c r="M1506" s="3" t="str">
        <f t="shared" si="70"/>
        <v>Feb-2025</v>
      </c>
      <c r="N1506" s="5">
        <f t="shared" si="71"/>
        <v>1</v>
      </c>
      <c r="O1506" s="14">
        <v>45689</v>
      </c>
    </row>
    <row r="1507" spans="1:15">
      <c r="A1507" t="s">
        <v>2746</v>
      </c>
      <c r="B1507" t="s">
        <v>946</v>
      </c>
      <c r="C1507" s="3">
        <v>45422</v>
      </c>
      <c r="D1507" t="s">
        <v>1231</v>
      </c>
      <c r="E1507">
        <v>259100</v>
      </c>
      <c r="F1507">
        <v>48</v>
      </c>
      <c r="G1507">
        <v>7.5</v>
      </c>
      <c r="H1507" t="s">
        <v>1228</v>
      </c>
      <c r="I1507">
        <v>0</v>
      </c>
      <c r="J1507" t="s">
        <v>1250</v>
      </c>
      <c r="K1507" s="3">
        <v>45434</v>
      </c>
      <c r="L1507" s="5">
        <f t="shared" si="69"/>
        <v>2024</v>
      </c>
      <c r="M1507" s="3" t="str">
        <f t="shared" si="70"/>
        <v>May-2024</v>
      </c>
      <c r="N1507" s="5">
        <f t="shared" si="71"/>
        <v>12</v>
      </c>
      <c r="O1507" s="14">
        <v>45413</v>
      </c>
    </row>
    <row r="1508" spans="1:15">
      <c r="A1508" t="s">
        <v>2747</v>
      </c>
      <c r="B1508" t="s">
        <v>199</v>
      </c>
      <c r="C1508" s="3">
        <v>45439</v>
      </c>
      <c r="D1508" t="s">
        <v>1231</v>
      </c>
      <c r="E1508">
        <v>427600</v>
      </c>
      <c r="F1508">
        <v>48</v>
      </c>
      <c r="G1508">
        <v>9.69</v>
      </c>
      <c r="H1508" t="s">
        <v>1234</v>
      </c>
      <c r="I1508">
        <v>1</v>
      </c>
      <c r="J1508" t="s">
        <v>1237</v>
      </c>
      <c r="K1508" s="3">
        <v>45442</v>
      </c>
      <c r="L1508" s="5">
        <f t="shared" si="69"/>
        <v>2024</v>
      </c>
      <c r="M1508" s="3" t="str">
        <f t="shared" si="70"/>
        <v>May-2024</v>
      </c>
      <c r="N1508" s="5">
        <f t="shared" si="71"/>
        <v>3</v>
      </c>
      <c r="O1508" s="14">
        <v>45413</v>
      </c>
    </row>
    <row r="1509" spans="1:15">
      <c r="A1509" t="s">
        <v>2748</v>
      </c>
      <c r="B1509" t="s">
        <v>88</v>
      </c>
      <c r="C1509" s="3">
        <v>45672</v>
      </c>
      <c r="D1509" t="s">
        <v>1231</v>
      </c>
      <c r="E1509">
        <v>43800</v>
      </c>
      <c r="F1509">
        <v>36</v>
      </c>
      <c r="G1509">
        <v>9.1300000000000008</v>
      </c>
      <c r="H1509" t="s">
        <v>1228</v>
      </c>
      <c r="I1509">
        <v>0</v>
      </c>
      <c r="J1509" t="s">
        <v>1229</v>
      </c>
      <c r="K1509" s="3">
        <v>45682</v>
      </c>
      <c r="L1509" s="5">
        <f t="shared" si="69"/>
        <v>2025</v>
      </c>
      <c r="M1509" s="3" t="str">
        <f t="shared" si="70"/>
        <v>Jan-2025</v>
      </c>
      <c r="N1509" s="5">
        <f t="shared" si="71"/>
        <v>10</v>
      </c>
      <c r="O1509" s="14">
        <v>45658</v>
      </c>
    </row>
    <row r="1510" spans="1:15">
      <c r="A1510" t="s">
        <v>2749</v>
      </c>
      <c r="B1510" t="s">
        <v>735</v>
      </c>
      <c r="C1510" s="3">
        <v>45400</v>
      </c>
      <c r="D1510" t="s">
        <v>1233</v>
      </c>
      <c r="E1510">
        <v>271700</v>
      </c>
      <c r="F1510">
        <v>60</v>
      </c>
      <c r="G1510">
        <v>6</v>
      </c>
      <c r="H1510" t="s">
        <v>1228</v>
      </c>
      <c r="I1510">
        <v>0</v>
      </c>
      <c r="J1510" t="s">
        <v>1229</v>
      </c>
      <c r="K1510" s="3">
        <v>45402</v>
      </c>
      <c r="L1510" s="5">
        <f t="shared" si="69"/>
        <v>2024</v>
      </c>
      <c r="M1510" s="3" t="str">
        <f t="shared" si="70"/>
        <v>Apr-2024</v>
      </c>
      <c r="N1510" s="5">
        <f t="shared" si="71"/>
        <v>2</v>
      </c>
      <c r="O1510" s="14">
        <v>45383</v>
      </c>
    </row>
    <row r="1511" spans="1:15">
      <c r="A1511" t="s">
        <v>2750</v>
      </c>
      <c r="B1511" t="s">
        <v>1213</v>
      </c>
      <c r="C1511" s="3">
        <v>45843</v>
      </c>
      <c r="D1511" t="s">
        <v>1239</v>
      </c>
      <c r="E1511">
        <v>71900</v>
      </c>
      <c r="F1511">
        <v>60</v>
      </c>
      <c r="G1511">
        <v>6</v>
      </c>
      <c r="H1511" t="s">
        <v>1228</v>
      </c>
      <c r="I1511">
        <v>0</v>
      </c>
      <c r="J1511" t="s">
        <v>1229</v>
      </c>
      <c r="K1511" s="3">
        <v>45856</v>
      </c>
      <c r="L1511" s="5">
        <f t="shared" si="69"/>
        <v>2025</v>
      </c>
      <c r="M1511" s="3" t="str">
        <f t="shared" si="70"/>
        <v>Jul-2025</v>
      </c>
      <c r="N1511" s="5">
        <f t="shared" si="71"/>
        <v>13</v>
      </c>
      <c r="O1511" s="14">
        <v>45839</v>
      </c>
    </row>
    <row r="1512" spans="1:15">
      <c r="A1512" t="s">
        <v>2751</v>
      </c>
      <c r="B1512" t="s">
        <v>742</v>
      </c>
      <c r="C1512" s="3">
        <v>45412</v>
      </c>
      <c r="D1512" t="s">
        <v>1239</v>
      </c>
      <c r="E1512">
        <v>179100</v>
      </c>
      <c r="F1512">
        <v>60</v>
      </c>
      <c r="G1512">
        <v>9.2200000000000006</v>
      </c>
      <c r="H1512" t="s">
        <v>1234</v>
      </c>
      <c r="I1512">
        <v>1</v>
      </c>
      <c r="J1512" t="s">
        <v>1229</v>
      </c>
      <c r="K1512" s="3">
        <v>45423</v>
      </c>
      <c r="L1512" s="5">
        <f t="shared" si="69"/>
        <v>2024</v>
      </c>
      <c r="M1512" s="3" t="str">
        <f t="shared" si="70"/>
        <v>May-2024</v>
      </c>
      <c r="N1512" s="5">
        <f t="shared" si="71"/>
        <v>11</v>
      </c>
      <c r="O1512" s="14">
        <v>45383</v>
      </c>
    </row>
    <row r="1513" spans="1:15">
      <c r="A1513" t="s">
        <v>2752</v>
      </c>
      <c r="B1513" t="s">
        <v>285</v>
      </c>
      <c r="C1513" s="3">
        <v>45586</v>
      </c>
      <c r="D1513" t="s">
        <v>1227</v>
      </c>
      <c r="E1513">
        <v>144700</v>
      </c>
      <c r="F1513">
        <v>24</v>
      </c>
      <c r="G1513">
        <v>6.49</v>
      </c>
      <c r="H1513" t="s">
        <v>1240</v>
      </c>
      <c r="I1513">
        <v>0</v>
      </c>
      <c r="J1513" t="s">
        <v>1237</v>
      </c>
      <c r="K1513" s="3">
        <v>45595</v>
      </c>
      <c r="L1513" s="5">
        <f t="shared" si="69"/>
        <v>2024</v>
      </c>
      <c r="M1513" s="3" t="str">
        <f t="shared" si="70"/>
        <v>Oct-2024</v>
      </c>
      <c r="N1513" s="5">
        <f t="shared" si="71"/>
        <v>9</v>
      </c>
      <c r="O1513" s="14">
        <v>45566</v>
      </c>
    </row>
    <row r="1514" spans="1:15">
      <c r="A1514" t="s">
        <v>2753</v>
      </c>
      <c r="B1514" t="s">
        <v>1060</v>
      </c>
      <c r="C1514" s="3">
        <v>45411</v>
      </c>
      <c r="D1514" t="s">
        <v>1227</v>
      </c>
      <c r="E1514">
        <v>286100</v>
      </c>
      <c r="F1514">
        <v>60</v>
      </c>
      <c r="G1514">
        <v>10.35</v>
      </c>
      <c r="H1514" t="s">
        <v>1240</v>
      </c>
      <c r="I1514">
        <v>0</v>
      </c>
      <c r="J1514" t="s">
        <v>1229</v>
      </c>
      <c r="K1514" s="3">
        <v>45416</v>
      </c>
      <c r="L1514" s="5">
        <f t="shared" si="69"/>
        <v>2024</v>
      </c>
      <c r="M1514" s="3" t="str">
        <f t="shared" si="70"/>
        <v>May-2024</v>
      </c>
      <c r="N1514" s="5">
        <f t="shared" si="71"/>
        <v>5</v>
      </c>
      <c r="O1514" s="14">
        <v>45383</v>
      </c>
    </row>
    <row r="1515" spans="1:15">
      <c r="A1515" t="s">
        <v>2754</v>
      </c>
      <c r="B1515" t="s">
        <v>594</v>
      </c>
      <c r="C1515" s="3">
        <v>45747</v>
      </c>
      <c r="D1515" t="s">
        <v>1233</v>
      </c>
      <c r="E1515">
        <v>211200</v>
      </c>
      <c r="F1515">
        <v>24</v>
      </c>
      <c r="G1515">
        <v>6.5</v>
      </c>
      <c r="H1515" t="s">
        <v>1228</v>
      </c>
      <c r="I1515">
        <v>0</v>
      </c>
      <c r="J1515" t="s">
        <v>1243</v>
      </c>
      <c r="K1515" s="3">
        <v>45753</v>
      </c>
      <c r="L1515" s="5">
        <f t="shared" si="69"/>
        <v>2025</v>
      </c>
      <c r="M1515" s="3" t="str">
        <f t="shared" si="70"/>
        <v>Apr-2025</v>
      </c>
      <c r="N1515" s="5">
        <f t="shared" si="71"/>
        <v>6</v>
      </c>
      <c r="O1515" s="14">
        <v>45717</v>
      </c>
    </row>
    <row r="1516" spans="1:15">
      <c r="A1516" t="s">
        <v>2755</v>
      </c>
      <c r="B1516" t="s">
        <v>1011</v>
      </c>
      <c r="C1516" s="3">
        <v>45821</v>
      </c>
      <c r="D1516" t="s">
        <v>1227</v>
      </c>
      <c r="E1516">
        <v>461500</v>
      </c>
      <c r="F1516">
        <v>60</v>
      </c>
      <c r="G1516">
        <v>7.37</v>
      </c>
      <c r="H1516" t="s">
        <v>1228</v>
      </c>
      <c r="I1516">
        <v>0</v>
      </c>
      <c r="J1516" t="s">
        <v>1229</v>
      </c>
      <c r="K1516" s="3">
        <v>45823</v>
      </c>
      <c r="L1516" s="5">
        <f t="shared" si="69"/>
        <v>2025</v>
      </c>
      <c r="M1516" s="3" t="str">
        <f t="shared" si="70"/>
        <v>Jun-2025</v>
      </c>
      <c r="N1516" s="5">
        <f t="shared" si="71"/>
        <v>2</v>
      </c>
      <c r="O1516" s="14">
        <v>45809</v>
      </c>
    </row>
    <row r="1517" spans="1:15">
      <c r="A1517" t="s">
        <v>2756</v>
      </c>
      <c r="B1517" t="s">
        <v>831</v>
      </c>
      <c r="C1517" s="3">
        <v>45460</v>
      </c>
      <c r="D1517" t="s">
        <v>1233</v>
      </c>
      <c r="E1517">
        <v>118100</v>
      </c>
      <c r="F1517">
        <v>36</v>
      </c>
      <c r="G1517">
        <v>8.83</v>
      </c>
      <c r="H1517" t="s">
        <v>1228</v>
      </c>
      <c r="I1517">
        <v>0</v>
      </c>
      <c r="J1517" t="s">
        <v>1229</v>
      </c>
      <c r="K1517" s="3">
        <v>45468</v>
      </c>
      <c r="L1517" s="5">
        <f t="shared" si="69"/>
        <v>2024</v>
      </c>
      <c r="M1517" s="3" t="str">
        <f t="shared" si="70"/>
        <v>Jun-2024</v>
      </c>
      <c r="N1517" s="5">
        <f t="shared" si="71"/>
        <v>8</v>
      </c>
      <c r="O1517" s="14">
        <v>45444</v>
      </c>
    </row>
    <row r="1518" spans="1:15">
      <c r="A1518" t="s">
        <v>2757</v>
      </c>
      <c r="B1518" t="s">
        <v>163</v>
      </c>
      <c r="C1518" s="3">
        <v>46001</v>
      </c>
      <c r="D1518" t="s">
        <v>1233</v>
      </c>
      <c r="E1518">
        <v>295700</v>
      </c>
      <c r="F1518">
        <v>24</v>
      </c>
      <c r="G1518">
        <v>9.1300000000000008</v>
      </c>
      <c r="H1518" t="s">
        <v>1240</v>
      </c>
      <c r="I1518">
        <v>0</v>
      </c>
      <c r="J1518" t="s">
        <v>1229</v>
      </c>
      <c r="K1518" s="3">
        <v>46007</v>
      </c>
      <c r="L1518" s="5">
        <f t="shared" si="69"/>
        <v>2025</v>
      </c>
      <c r="M1518" s="3" t="str">
        <f t="shared" si="70"/>
        <v>Dec-2025</v>
      </c>
      <c r="N1518" s="5">
        <f t="shared" si="71"/>
        <v>6</v>
      </c>
      <c r="O1518" s="14">
        <v>45992</v>
      </c>
    </row>
    <row r="1519" spans="1:15">
      <c r="A1519" t="s">
        <v>2758</v>
      </c>
      <c r="B1519" t="s">
        <v>1205</v>
      </c>
      <c r="C1519" s="3">
        <v>45434</v>
      </c>
      <c r="D1519" t="s">
        <v>1233</v>
      </c>
      <c r="E1519">
        <v>201600</v>
      </c>
      <c r="F1519">
        <v>60</v>
      </c>
      <c r="G1519">
        <v>6.44</v>
      </c>
      <c r="H1519" t="s">
        <v>1228</v>
      </c>
      <c r="I1519">
        <v>0</v>
      </c>
      <c r="J1519" t="s">
        <v>1243</v>
      </c>
      <c r="K1519" s="3">
        <v>45445</v>
      </c>
      <c r="L1519" s="5">
        <f t="shared" si="69"/>
        <v>2024</v>
      </c>
      <c r="M1519" s="3" t="str">
        <f t="shared" si="70"/>
        <v>Jun-2024</v>
      </c>
      <c r="N1519" s="5">
        <f t="shared" si="71"/>
        <v>11</v>
      </c>
      <c r="O1519" s="14">
        <v>45413</v>
      </c>
    </row>
    <row r="1520" spans="1:15">
      <c r="A1520" t="s">
        <v>2759</v>
      </c>
      <c r="B1520" t="s">
        <v>906</v>
      </c>
      <c r="C1520" s="3">
        <v>45328</v>
      </c>
      <c r="D1520" t="s">
        <v>1227</v>
      </c>
      <c r="E1520">
        <v>57300</v>
      </c>
      <c r="F1520">
        <v>60</v>
      </c>
      <c r="G1520">
        <v>8.93</v>
      </c>
      <c r="H1520" t="s">
        <v>1228</v>
      </c>
      <c r="I1520">
        <v>0</v>
      </c>
      <c r="J1520" t="s">
        <v>1243</v>
      </c>
      <c r="K1520" s="3">
        <v>45340</v>
      </c>
      <c r="L1520" s="5">
        <f t="shared" si="69"/>
        <v>2024</v>
      </c>
      <c r="M1520" s="3" t="str">
        <f t="shared" si="70"/>
        <v>Feb-2024</v>
      </c>
      <c r="N1520" s="5">
        <f t="shared" si="71"/>
        <v>12</v>
      </c>
      <c r="O1520" s="14">
        <v>45323</v>
      </c>
    </row>
    <row r="1521" spans="1:15">
      <c r="A1521" t="s">
        <v>2760</v>
      </c>
      <c r="B1521" t="s">
        <v>326</v>
      </c>
      <c r="C1521" s="3">
        <v>45989</v>
      </c>
      <c r="D1521" t="s">
        <v>1233</v>
      </c>
      <c r="E1521">
        <v>94600</v>
      </c>
      <c r="F1521">
        <v>36</v>
      </c>
      <c r="G1521">
        <v>9.8699999999999992</v>
      </c>
      <c r="H1521" t="s">
        <v>1240</v>
      </c>
      <c r="I1521">
        <v>0</v>
      </c>
      <c r="J1521" t="s">
        <v>1243</v>
      </c>
      <c r="K1521" s="3">
        <v>45997</v>
      </c>
      <c r="L1521" s="5">
        <f t="shared" si="69"/>
        <v>2025</v>
      </c>
      <c r="M1521" s="3" t="str">
        <f t="shared" si="70"/>
        <v>Dec-2025</v>
      </c>
      <c r="N1521" s="5">
        <f t="shared" si="71"/>
        <v>8</v>
      </c>
      <c r="O1521" s="14">
        <v>45962</v>
      </c>
    </row>
    <row r="1522" spans="1:15">
      <c r="A1522" t="s">
        <v>2761</v>
      </c>
      <c r="B1522" t="s">
        <v>534</v>
      </c>
      <c r="C1522" s="3">
        <v>45552</v>
      </c>
      <c r="D1522" t="s">
        <v>1239</v>
      </c>
      <c r="E1522">
        <v>162100</v>
      </c>
      <c r="F1522">
        <v>12</v>
      </c>
      <c r="G1522">
        <v>7.6</v>
      </c>
      <c r="H1522" t="s">
        <v>1228</v>
      </c>
      <c r="I1522">
        <v>0</v>
      </c>
      <c r="J1522" t="s">
        <v>1237</v>
      </c>
      <c r="K1522" s="3">
        <v>45560</v>
      </c>
      <c r="L1522" s="5">
        <f t="shared" si="69"/>
        <v>2024</v>
      </c>
      <c r="M1522" s="3" t="str">
        <f t="shared" si="70"/>
        <v>Sep-2024</v>
      </c>
      <c r="N1522" s="5">
        <f t="shared" si="71"/>
        <v>8</v>
      </c>
      <c r="O1522" s="14">
        <v>45536</v>
      </c>
    </row>
    <row r="1523" spans="1:15">
      <c r="A1523" t="s">
        <v>2762</v>
      </c>
      <c r="B1523" t="s">
        <v>30</v>
      </c>
      <c r="C1523" s="3">
        <v>45522</v>
      </c>
      <c r="D1523" t="s">
        <v>1227</v>
      </c>
      <c r="E1523">
        <v>392100</v>
      </c>
      <c r="F1523">
        <v>48</v>
      </c>
      <c r="G1523">
        <v>6.18</v>
      </c>
      <c r="H1523" t="s">
        <v>1234</v>
      </c>
      <c r="I1523">
        <v>1</v>
      </c>
      <c r="J1523" t="s">
        <v>1237</v>
      </c>
      <c r="K1523" s="3">
        <v>45536</v>
      </c>
      <c r="L1523" s="5">
        <f t="shared" si="69"/>
        <v>2024</v>
      </c>
      <c r="M1523" s="3" t="str">
        <f t="shared" si="70"/>
        <v>Sep-2024</v>
      </c>
      <c r="N1523" s="5">
        <f t="shared" si="71"/>
        <v>14</v>
      </c>
      <c r="O1523" s="14">
        <v>45505</v>
      </c>
    </row>
    <row r="1524" spans="1:15">
      <c r="A1524" t="s">
        <v>2763</v>
      </c>
      <c r="B1524" t="s">
        <v>148</v>
      </c>
      <c r="C1524" s="3">
        <v>45545</v>
      </c>
      <c r="D1524" t="s">
        <v>1231</v>
      </c>
      <c r="E1524">
        <v>249000</v>
      </c>
      <c r="F1524">
        <v>72</v>
      </c>
      <c r="G1524">
        <v>8.08</v>
      </c>
      <c r="H1524" t="s">
        <v>1228</v>
      </c>
      <c r="I1524">
        <v>0</v>
      </c>
      <c r="J1524" t="s">
        <v>1237</v>
      </c>
      <c r="K1524" s="3">
        <v>45546</v>
      </c>
      <c r="L1524" s="5">
        <f t="shared" si="69"/>
        <v>2024</v>
      </c>
      <c r="M1524" s="3" t="str">
        <f t="shared" si="70"/>
        <v>Sep-2024</v>
      </c>
      <c r="N1524" s="5">
        <f t="shared" si="71"/>
        <v>1</v>
      </c>
      <c r="O1524" s="14">
        <v>45536</v>
      </c>
    </row>
    <row r="1525" spans="1:15">
      <c r="A1525" t="s">
        <v>2764</v>
      </c>
      <c r="B1525" t="s">
        <v>771</v>
      </c>
      <c r="C1525" s="3">
        <v>45620</v>
      </c>
      <c r="D1525" t="s">
        <v>1227</v>
      </c>
      <c r="E1525">
        <v>79500</v>
      </c>
      <c r="F1525">
        <v>48</v>
      </c>
      <c r="G1525">
        <v>9.2799999999999994</v>
      </c>
      <c r="H1525" t="s">
        <v>1234</v>
      </c>
      <c r="I1525">
        <v>1</v>
      </c>
      <c r="J1525" t="s">
        <v>1237</v>
      </c>
      <c r="K1525" s="3">
        <v>45627</v>
      </c>
      <c r="L1525" s="5">
        <f t="shared" si="69"/>
        <v>2024</v>
      </c>
      <c r="M1525" s="3" t="str">
        <f t="shared" si="70"/>
        <v>Dec-2024</v>
      </c>
      <c r="N1525" s="5">
        <f t="shared" si="71"/>
        <v>7</v>
      </c>
      <c r="O1525" s="14">
        <v>45597</v>
      </c>
    </row>
    <row r="1526" spans="1:15">
      <c r="A1526" t="s">
        <v>2765</v>
      </c>
      <c r="B1526" t="s">
        <v>455</v>
      </c>
      <c r="C1526" s="3">
        <v>45588</v>
      </c>
      <c r="D1526" t="s">
        <v>1227</v>
      </c>
      <c r="E1526">
        <v>163200</v>
      </c>
      <c r="F1526">
        <v>84</v>
      </c>
      <c r="G1526">
        <v>11.05</v>
      </c>
      <c r="H1526" t="s">
        <v>1228</v>
      </c>
      <c r="I1526">
        <v>0</v>
      </c>
      <c r="J1526" t="s">
        <v>1229</v>
      </c>
      <c r="K1526" s="3">
        <v>45590</v>
      </c>
      <c r="L1526" s="5">
        <f t="shared" si="69"/>
        <v>2024</v>
      </c>
      <c r="M1526" s="3" t="str">
        <f t="shared" si="70"/>
        <v>Oct-2024</v>
      </c>
      <c r="N1526" s="5">
        <f t="shared" si="71"/>
        <v>2</v>
      </c>
      <c r="O1526" s="14">
        <v>45566</v>
      </c>
    </row>
    <row r="1527" spans="1:15">
      <c r="A1527" t="s">
        <v>2766</v>
      </c>
      <c r="B1527" t="s">
        <v>759</v>
      </c>
      <c r="C1527" s="3">
        <v>45301</v>
      </c>
      <c r="D1527" t="s">
        <v>1233</v>
      </c>
      <c r="E1527">
        <v>739100</v>
      </c>
      <c r="F1527">
        <v>24</v>
      </c>
      <c r="G1527">
        <v>6</v>
      </c>
      <c r="H1527" t="s">
        <v>1240</v>
      </c>
      <c r="I1527">
        <v>0</v>
      </c>
      <c r="J1527" t="s">
        <v>1250</v>
      </c>
      <c r="K1527" s="3">
        <v>45312</v>
      </c>
      <c r="L1527" s="5">
        <f t="shared" si="69"/>
        <v>2024</v>
      </c>
      <c r="M1527" s="3" t="str">
        <f t="shared" si="70"/>
        <v>Jan-2024</v>
      </c>
      <c r="N1527" s="5">
        <f t="shared" si="71"/>
        <v>11</v>
      </c>
      <c r="O1527" s="14">
        <v>45292</v>
      </c>
    </row>
    <row r="1528" spans="1:15">
      <c r="A1528" t="s">
        <v>2767</v>
      </c>
      <c r="B1528" t="s">
        <v>756</v>
      </c>
      <c r="C1528" s="3">
        <v>45737</v>
      </c>
      <c r="D1528" t="s">
        <v>1227</v>
      </c>
      <c r="E1528">
        <v>194600</v>
      </c>
      <c r="F1528">
        <v>48</v>
      </c>
      <c r="G1528">
        <v>7.56</v>
      </c>
      <c r="H1528" t="s">
        <v>1240</v>
      </c>
      <c r="I1528">
        <v>0</v>
      </c>
      <c r="J1528" t="s">
        <v>1229</v>
      </c>
      <c r="K1528" s="3">
        <v>45745</v>
      </c>
      <c r="L1528" s="5">
        <f t="shared" si="69"/>
        <v>2025</v>
      </c>
      <c r="M1528" s="3" t="str">
        <f t="shared" si="70"/>
        <v>Mar-2025</v>
      </c>
      <c r="N1528" s="5">
        <f t="shared" si="71"/>
        <v>8</v>
      </c>
      <c r="O1528" s="14">
        <v>45717</v>
      </c>
    </row>
    <row r="1529" spans="1:15">
      <c r="A1529" t="s">
        <v>2768</v>
      </c>
      <c r="B1529" t="s">
        <v>811</v>
      </c>
      <c r="C1529" s="3">
        <v>45521</v>
      </c>
      <c r="D1529" t="s">
        <v>1227</v>
      </c>
      <c r="E1529">
        <v>143100</v>
      </c>
      <c r="F1529">
        <v>60</v>
      </c>
      <c r="G1529">
        <v>6</v>
      </c>
      <c r="H1529" t="s">
        <v>1228</v>
      </c>
      <c r="I1529">
        <v>0</v>
      </c>
      <c r="J1529" t="s">
        <v>1250</v>
      </c>
      <c r="K1529" s="3">
        <v>45533</v>
      </c>
      <c r="L1529" s="5">
        <f t="shared" si="69"/>
        <v>2024</v>
      </c>
      <c r="M1529" s="3" t="str">
        <f t="shared" si="70"/>
        <v>Aug-2024</v>
      </c>
      <c r="N1529" s="5">
        <f t="shared" si="71"/>
        <v>12</v>
      </c>
      <c r="O1529" s="14">
        <v>45505</v>
      </c>
    </row>
    <row r="1530" spans="1:15">
      <c r="A1530" t="s">
        <v>2769</v>
      </c>
      <c r="B1530" t="s">
        <v>279</v>
      </c>
      <c r="C1530" s="3">
        <v>45827</v>
      </c>
      <c r="D1530" t="s">
        <v>1227</v>
      </c>
      <c r="E1530">
        <v>254000</v>
      </c>
      <c r="F1530">
        <v>48</v>
      </c>
      <c r="G1530">
        <v>6.95</v>
      </c>
      <c r="H1530" t="s">
        <v>1228</v>
      </c>
      <c r="I1530">
        <v>0</v>
      </c>
      <c r="J1530" t="s">
        <v>1237</v>
      </c>
      <c r="K1530" s="3">
        <v>45829</v>
      </c>
      <c r="L1530" s="5">
        <f t="shared" si="69"/>
        <v>2025</v>
      </c>
      <c r="M1530" s="3" t="str">
        <f t="shared" si="70"/>
        <v>Jun-2025</v>
      </c>
      <c r="N1530" s="5">
        <f t="shared" si="71"/>
        <v>2</v>
      </c>
      <c r="O1530" s="14">
        <v>45809</v>
      </c>
    </row>
    <row r="1531" spans="1:15">
      <c r="A1531" t="s">
        <v>2770</v>
      </c>
      <c r="B1531" t="s">
        <v>659</v>
      </c>
      <c r="C1531" s="3">
        <v>45369</v>
      </c>
      <c r="D1531" t="s">
        <v>1233</v>
      </c>
      <c r="E1531">
        <v>307100</v>
      </c>
      <c r="F1531">
        <v>24</v>
      </c>
      <c r="G1531">
        <v>11.13</v>
      </c>
      <c r="H1531" t="s">
        <v>1228</v>
      </c>
      <c r="I1531">
        <v>0</v>
      </c>
      <c r="J1531" t="s">
        <v>1250</v>
      </c>
      <c r="K1531" s="3">
        <v>45373</v>
      </c>
      <c r="L1531" s="5">
        <f t="shared" si="69"/>
        <v>2024</v>
      </c>
      <c r="M1531" s="3" t="str">
        <f t="shared" si="70"/>
        <v>Mar-2024</v>
      </c>
      <c r="N1531" s="5">
        <f t="shared" si="71"/>
        <v>4</v>
      </c>
      <c r="O1531" s="14">
        <v>45352</v>
      </c>
    </row>
    <row r="1532" spans="1:15">
      <c r="A1532" t="s">
        <v>2771</v>
      </c>
      <c r="B1532" t="s">
        <v>274</v>
      </c>
      <c r="C1532" s="3">
        <v>45716</v>
      </c>
      <c r="D1532" t="s">
        <v>1231</v>
      </c>
      <c r="E1532">
        <v>130800</v>
      </c>
      <c r="F1532">
        <v>48</v>
      </c>
      <c r="G1532">
        <v>6.12</v>
      </c>
      <c r="H1532" t="s">
        <v>1234</v>
      </c>
      <c r="I1532">
        <v>1</v>
      </c>
      <c r="J1532" t="s">
        <v>1237</v>
      </c>
      <c r="K1532" s="3">
        <v>45718</v>
      </c>
      <c r="L1532" s="5">
        <f t="shared" si="69"/>
        <v>2025</v>
      </c>
      <c r="M1532" s="3" t="str">
        <f t="shared" si="70"/>
        <v>Mar-2025</v>
      </c>
      <c r="N1532" s="5">
        <f t="shared" si="71"/>
        <v>2</v>
      </c>
      <c r="O1532" s="14">
        <v>45689</v>
      </c>
    </row>
    <row r="1533" spans="1:15">
      <c r="A1533" t="s">
        <v>2772</v>
      </c>
      <c r="B1533" t="s">
        <v>425</v>
      </c>
      <c r="C1533" s="3">
        <v>45484</v>
      </c>
      <c r="D1533" t="s">
        <v>1227</v>
      </c>
      <c r="E1533">
        <v>255900</v>
      </c>
      <c r="F1533">
        <v>60</v>
      </c>
      <c r="G1533">
        <v>7.1</v>
      </c>
      <c r="H1533" t="s">
        <v>1228</v>
      </c>
      <c r="I1533">
        <v>0</v>
      </c>
      <c r="J1533" t="s">
        <v>1250</v>
      </c>
      <c r="K1533" s="3">
        <v>45497</v>
      </c>
      <c r="L1533" s="5">
        <f t="shared" si="69"/>
        <v>2024</v>
      </c>
      <c r="M1533" s="3" t="str">
        <f t="shared" si="70"/>
        <v>Jul-2024</v>
      </c>
      <c r="N1533" s="5">
        <f t="shared" si="71"/>
        <v>13</v>
      </c>
      <c r="O1533" s="14">
        <v>45474</v>
      </c>
    </row>
    <row r="1534" spans="1:15">
      <c r="A1534" t="s">
        <v>2773</v>
      </c>
      <c r="B1534" t="s">
        <v>991</v>
      </c>
      <c r="C1534" s="3">
        <v>45692</v>
      </c>
      <c r="D1534" t="s">
        <v>1231</v>
      </c>
      <c r="E1534">
        <v>143000</v>
      </c>
      <c r="F1534">
        <v>60</v>
      </c>
      <c r="G1534">
        <v>7.59</v>
      </c>
      <c r="H1534" t="s">
        <v>1234</v>
      </c>
      <c r="I1534">
        <v>1</v>
      </c>
      <c r="J1534" t="s">
        <v>1237</v>
      </c>
      <c r="K1534" s="3">
        <v>45699</v>
      </c>
      <c r="L1534" s="5">
        <f t="shared" si="69"/>
        <v>2025</v>
      </c>
      <c r="M1534" s="3" t="str">
        <f t="shared" si="70"/>
        <v>Feb-2025</v>
      </c>
      <c r="N1534" s="5">
        <f t="shared" si="71"/>
        <v>7</v>
      </c>
      <c r="O1534" s="14">
        <v>45689</v>
      </c>
    </row>
    <row r="1535" spans="1:15">
      <c r="A1535" t="s">
        <v>2774</v>
      </c>
      <c r="B1535" t="s">
        <v>1064</v>
      </c>
      <c r="C1535" s="3">
        <v>45400</v>
      </c>
      <c r="D1535" t="s">
        <v>1227</v>
      </c>
      <c r="E1535">
        <v>297800</v>
      </c>
      <c r="F1535">
        <v>60</v>
      </c>
      <c r="G1535">
        <v>8.9499999999999993</v>
      </c>
      <c r="H1535" t="s">
        <v>1228</v>
      </c>
      <c r="I1535">
        <v>0</v>
      </c>
      <c r="J1535" t="s">
        <v>1250</v>
      </c>
      <c r="K1535" s="3">
        <v>45405</v>
      </c>
      <c r="L1535" s="5">
        <f t="shared" si="69"/>
        <v>2024</v>
      </c>
      <c r="M1535" s="3" t="str">
        <f t="shared" si="70"/>
        <v>Apr-2024</v>
      </c>
      <c r="N1535" s="5">
        <f t="shared" si="71"/>
        <v>5</v>
      </c>
      <c r="O1535" s="14">
        <v>45383</v>
      </c>
    </row>
    <row r="1536" spans="1:15">
      <c r="A1536" t="s">
        <v>2775</v>
      </c>
      <c r="B1536" t="s">
        <v>287</v>
      </c>
      <c r="C1536" s="3">
        <v>45554</v>
      </c>
      <c r="D1536" t="s">
        <v>1231</v>
      </c>
      <c r="E1536">
        <v>202700</v>
      </c>
      <c r="F1536">
        <v>60</v>
      </c>
      <c r="G1536">
        <v>8.1199999999999992</v>
      </c>
      <c r="H1536" t="s">
        <v>1228</v>
      </c>
      <c r="I1536">
        <v>0</v>
      </c>
      <c r="J1536" t="s">
        <v>1237</v>
      </c>
      <c r="K1536" s="3">
        <v>45567</v>
      </c>
      <c r="L1536" s="5">
        <f t="shared" si="69"/>
        <v>2024</v>
      </c>
      <c r="M1536" s="3" t="str">
        <f t="shared" si="70"/>
        <v>Oct-2024</v>
      </c>
      <c r="N1536" s="5">
        <f t="shared" si="71"/>
        <v>13</v>
      </c>
      <c r="O1536" s="14">
        <v>45536</v>
      </c>
    </row>
    <row r="1537" spans="1:15">
      <c r="A1537" t="s">
        <v>2776</v>
      </c>
      <c r="B1537" t="s">
        <v>1135</v>
      </c>
      <c r="C1537" s="3">
        <v>45620</v>
      </c>
      <c r="D1537" t="s">
        <v>1233</v>
      </c>
      <c r="E1537">
        <v>252200</v>
      </c>
      <c r="F1537">
        <v>60</v>
      </c>
      <c r="G1537">
        <v>8.26</v>
      </c>
      <c r="H1537" t="s">
        <v>1228</v>
      </c>
      <c r="I1537">
        <v>0</v>
      </c>
      <c r="J1537" t="s">
        <v>1229</v>
      </c>
      <c r="K1537" s="3">
        <v>45631</v>
      </c>
      <c r="L1537" s="5">
        <f t="shared" si="69"/>
        <v>2024</v>
      </c>
      <c r="M1537" s="3" t="str">
        <f t="shared" si="70"/>
        <v>Dec-2024</v>
      </c>
      <c r="N1537" s="5">
        <f t="shared" si="71"/>
        <v>11</v>
      </c>
      <c r="O1537" s="14">
        <v>45597</v>
      </c>
    </row>
    <row r="1538" spans="1:15">
      <c r="A1538" t="s">
        <v>2777</v>
      </c>
      <c r="B1538" t="s">
        <v>158</v>
      </c>
      <c r="C1538" s="3">
        <v>45654</v>
      </c>
      <c r="D1538" t="s">
        <v>1231</v>
      </c>
      <c r="E1538">
        <v>105800</v>
      </c>
      <c r="F1538">
        <v>36</v>
      </c>
      <c r="G1538">
        <v>7.31</v>
      </c>
      <c r="H1538" t="s">
        <v>1240</v>
      </c>
      <c r="I1538">
        <v>0</v>
      </c>
      <c r="J1538" t="s">
        <v>1229</v>
      </c>
      <c r="K1538" s="3">
        <v>45667</v>
      </c>
      <c r="L1538" s="5">
        <f t="shared" si="69"/>
        <v>2024</v>
      </c>
      <c r="M1538" s="3" t="str">
        <f t="shared" si="70"/>
        <v>Jan-2025</v>
      </c>
      <c r="N1538" s="5">
        <f t="shared" si="71"/>
        <v>13</v>
      </c>
      <c r="O1538" s="14">
        <v>45627</v>
      </c>
    </row>
    <row r="1539" spans="1:15">
      <c r="A1539" t="s">
        <v>2778</v>
      </c>
      <c r="B1539" t="s">
        <v>918</v>
      </c>
      <c r="C1539" s="3">
        <v>45669</v>
      </c>
      <c r="D1539" t="s">
        <v>1239</v>
      </c>
      <c r="E1539">
        <v>101300</v>
      </c>
      <c r="F1539">
        <v>36</v>
      </c>
      <c r="G1539">
        <v>8.85</v>
      </c>
      <c r="H1539" t="s">
        <v>1240</v>
      </c>
      <c r="I1539">
        <v>0</v>
      </c>
      <c r="J1539" t="s">
        <v>1229</v>
      </c>
      <c r="K1539" s="3">
        <v>45680</v>
      </c>
      <c r="L1539" s="5">
        <f t="shared" ref="L1539:L1602" si="72">YEAR(C1539)</f>
        <v>2025</v>
      </c>
      <c r="M1539" s="3" t="str">
        <f t="shared" ref="M1539:M1602" si="73">TEXT(K1539,"mmm-yyyy")</f>
        <v>Jan-2025</v>
      </c>
      <c r="N1539" s="5">
        <f t="shared" ref="N1539:N1602" si="74">K1539-C1539</f>
        <v>11</v>
      </c>
      <c r="O1539" s="14">
        <v>45658</v>
      </c>
    </row>
    <row r="1540" spans="1:15">
      <c r="A1540" t="s">
        <v>2779</v>
      </c>
      <c r="B1540" t="s">
        <v>990</v>
      </c>
      <c r="C1540" s="3">
        <v>45632</v>
      </c>
      <c r="D1540" t="s">
        <v>1239</v>
      </c>
      <c r="E1540">
        <v>348900</v>
      </c>
      <c r="F1540">
        <v>60</v>
      </c>
      <c r="G1540">
        <v>8.86</v>
      </c>
      <c r="H1540" t="s">
        <v>1234</v>
      </c>
      <c r="I1540">
        <v>1</v>
      </c>
      <c r="J1540" t="s">
        <v>1243</v>
      </c>
      <c r="K1540" s="3">
        <v>45641</v>
      </c>
      <c r="L1540" s="5">
        <f t="shared" si="72"/>
        <v>2024</v>
      </c>
      <c r="M1540" s="3" t="str">
        <f t="shared" si="73"/>
        <v>Dec-2024</v>
      </c>
      <c r="N1540" s="5">
        <f t="shared" si="74"/>
        <v>9</v>
      </c>
      <c r="O1540" s="14">
        <v>45627</v>
      </c>
    </row>
    <row r="1541" spans="1:15">
      <c r="A1541" t="s">
        <v>2780</v>
      </c>
      <c r="B1541" t="s">
        <v>1121</v>
      </c>
      <c r="C1541" s="3">
        <v>45550</v>
      </c>
      <c r="D1541" t="s">
        <v>1227</v>
      </c>
      <c r="E1541">
        <v>170300</v>
      </c>
      <c r="F1541">
        <v>84</v>
      </c>
      <c r="G1541">
        <v>7.64</v>
      </c>
      <c r="H1541" t="s">
        <v>1228</v>
      </c>
      <c r="I1541">
        <v>0</v>
      </c>
      <c r="J1541" t="s">
        <v>1250</v>
      </c>
      <c r="K1541" s="3">
        <v>45555</v>
      </c>
      <c r="L1541" s="5">
        <f t="shared" si="72"/>
        <v>2024</v>
      </c>
      <c r="M1541" s="3" t="str">
        <f t="shared" si="73"/>
        <v>Sep-2024</v>
      </c>
      <c r="N1541" s="5">
        <f t="shared" si="74"/>
        <v>5</v>
      </c>
      <c r="O1541" s="14">
        <v>45536</v>
      </c>
    </row>
    <row r="1542" spans="1:15">
      <c r="A1542" t="s">
        <v>2781</v>
      </c>
      <c r="B1542" t="s">
        <v>290</v>
      </c>
      <c r="C1542" s="3">
        <v>45626</v>
      </c>
      <c r="D1542" t="s">
        <v>1239</v>
      </c>
      <c r="E1542">
        <v>219700</v>
      </c>
      <c r="F1542">
        <v>12</v>
      </c>
      <c r="G1542">
        <v>6.62</v>
      </c>
      <c r="H1542" t="s">
        <v>1228</v>
      </c>
      <c r="I1542">
        <v>0</v>
      </c>
      <c r="J1542" t="s">
        <v>1229</v>
      </c>
      <c r="K1542" s="3">
        <v>45637</v>
      </c>
      <c r="L1542" s="5">
        <f t="shared" si="72"/>
        <v>2024</v>
      </c>
      <c r="M1542" s="3" t="str">
        <f t="shared" si="73"/>
        <v>Dec-2024</v>
      </c>
      <c r="N1542" s="5">
        <f t="shared" si="74"/>
        <v>11</v>
      </c>
      <c r="O1542" s="14">
        <v>45597</v>
      </c>
    </row>
    <row r="1543" spans="1:15">
      <c r="A1543" t="s">
        <v>2782</v>
      </c>
      <c r="B1543" t="s">
        <v>292</v>
      </c>
      <c r="C1543" s="3">
        <v>45376</v>
      </c>
      <c r="D1543" t="s">
        <v>1227</v>
      </c>
      <c r="E1543">
        <v>145300</v>
      </c>
      <c r="F1543">
        <v>48</v>
      </c>
      <c r="G1543">
        <v>7.12</v>
      </c>
      <c r="H1543" t="s">
        <v>1228</v>
      </c>
      <c r="I1543">
        <v>0</v>
      </c>
      <c r="J1543" t="s">
        <v>1243</v>
      </c>
      <c r="K1543" s="3">
        <v>45384</v>
      </c>
      <c r="L1543" s="5">
        <f t="shared" si="72"/>
        <v>2024</v>
      </c>
      <c r="M1543" s="3" t="str">
        <f t="shared" si="73"/>
        <v>Apr-2024</v>
      </c>
      <c r="N1543" s="5">
        <f t="shared" si="74"/>
        <v>8</v>
      </c>
      <c r="O1543" s="14">
        <v>45352</v>
      </c>
    </row>
    <row r="1544" spans="1:15">
      <c r="A1544" t="s">
        <v>2783</v>
      </c>
      <c r="B1544" t="s">
        <v>481</v>
      </c>
      <c r="C1544" s="3">
        <v>45813</v>
      </c>
      <c r="D1544" t="s">
        <v>1239</v>
      </c>
      <c r="E1544">
        <v>337700</v>
      </c>
      <c r="F1544">
        <v>36</v>
      </c>
      <c r="G1544">
        <v>6</v>
      </c>
      <c r="H1544" t="s">
        <v>1240</v>
      </c>
      <c r="I1544">
        <v>0</v>
      </c>
      <c r="J1544" t="s">
        <v>1237</v>
      </c>
      <c r="K1544" s="3">
        <v>45815</v>
      </c>
      <c r="L1544" s="5">
        <f t="shared" si="72"/>
        <v>2025</v>
      </c>
      <c r="M1544" s="3" t="str">
        <f t="shared" si="73"/>
        <v>Jun-2025</v>
      </c>
      <c r="N1544" s="5">
        <f t="shared" si="74"/>
        <v>2</v>
      </c>
      <c r="O1544" s="14">
        <v>45809</v>
      </c>
    </row>
    <row r="1545" spans="1:15">
      <c r="A1545" t="s">
        <v>2784</v>
      </c>
      <c r="B1545" t="s">
        <v>1079</v>
      </c>
      <c r="C1545" s="3">
        <v>45862</v>
      </c>
      <c r="D1545" t="s">
        <v>1227</v>
      </c>
      <c r="E1545">
        <v>117600</v>
      </c>
      <c r="F1545">
        <v>36</v>
      </c>
      <c r="G1545">
        <v>6.17</v>
      </c>
      <c r="H1545" t="s">
        <v>1228</v>
      </c>
      <c r="I1545">
        <v>0</v>
      </c>
      <c r="J1545" t="s">
        <v>1229</v>
      </c>
      <c r="K1545" s="3">
        <v>45865</v>
      </c>
      <c r="L1545" s="5">
        <f t="shared" si="72"/>
        <v>2025</v>
      </c>
      <c r="M1545" s="3" t="str">
        <f t="shared" si="73"/>
        <v>Jul-2025</v>
      </c>
      <c r="N1545" s="5">
        <f t="shared" si="74"/>
        <v>3</v>
      </c>
      <c r="O1545" s="14">
        <v>45839</v>
      </c>
    </row>
    <row r="1546" spans="1:15">
      <c r="A1546" t="s">
        <v>2785</v>
      </c>
      <c r="B1546" t="s">
        <v>304</v>
      </c>
      <c r="C1546" s="3">
        <v>45599</v>
      </c>
      <c r="D1546" t="s">
        <v>1233</v>
      </c>
      <c r="E1546">
        <v>163700</v>
      </c>
      <c r="F1546">
        <v>48</v>
      </c>
      <c r="G1546">
        <v>6.72</v>
      </c>
      <c r="H1546" t="s">
        <v>1240</v>
      </c>
      <c r="I1546">
        <v>0</v>
      </c>
      <c r="J1546" t="s">
        <v>1229</v>
      </c>
      <c r="K1546" s="3">
        <v>45605</v>
      </c>
      <c r="L1546" s="5">
        <f t="shared" si="72"/>
        <v>2024</v>
      </c>
      <c r="M1546" s="3" t="str">
        <f t="shared" si="73"/>
        <v>Nov-2024</v>
      </c>
      <c r="N1546" s="5">
        <f t="shared" si="74"/>
        <v>6</v>
      </c>
      <c r="O1546" s="14">
        <v>45597</v>
      </c>
    </row>
    <row r="1547" spans="1:15">
      <c r="A1547" t="s">
        <v>2786</v>
      </c>
      <c r="B1547" t="s">
        <v>1164</v>
      </c>
      <c r="C1547" s="3">
        <v>45553</v>
      </c>
      <c r="D1547" t="s">
        <v>1227</v>
      </c>
      <c r="E1547">
        <v>312000</v>
      </c>
      <c r="F1547">
        <v>60</v>
      </c>
      <c r="G1547">
        <v>11.59</v>
      </c>
      <c r="H1547" t="s">
        <v>1240</v>
      </c>
      <c r="I1547">
        <v>0</v>
      </c>
      <c r="J1547" t="s">
        <v>1243</v>
      </c>
      <c r="K1547" s="3">
        <v>45564</v>
      </c>
      <c r="L1547" s="5">
        <f t="shared" si="72"/>
        <v>2024</v>
      </c>
      <c r="M1547" s="3" t="str">
        <f t="shared" si="73"/>
        <v>Sep-2024</v>
      </c>
      <c r="N1547" s="5">
        <f t="shared" si="74"/>
        <v>11</v>
      </c>
      <c r="O1547" s="14">
        <v>45536</v>
      </c>
    </row>
    <row r="1548" spans="1:15">
      <c r="A1548" t="s">
        <v>2787</v>
      </c>
      <c r="B1548" t="s">
        <v>892</v>
      </c>
      <c r="C1548" s="3">
        <v>45922</v>
      </c>
      <c r="D1548" t="s">
        <v>1227</v>
      </c>
      <c r="E1548">
        <v>409100</v>
      </c>
      <c r="F1548">
        <v>12</v>
      </c>
      <c r="G1548">
        <v>9.6300000000000008</v>
      </c>
      <c r="H1548" t="s">
        <v>1240</v>
      </c>
      <c r="I1548">
        <v>0</v>
      </c>
      <c r="J1548" t="s">
        <v>1229</v>
      </c>
      <c r="K1548" s="3">
        <v>45929</v>
      </c>
      <c r="L1548" s="5">
        <f t="shared" si="72"/>
        <v>2025</v>
      </c>
      <c r="M1548" s="3" t="str">
        <f t="shared" si="73"/>
        <v>Sep-2025</v>
      </c>
      <c r="N1548" s="5">
        <f t="shared" si="74"/>
        <v>7</v>
      </c>
      <c r="O1548" s="14">
        <v>45901</v>
      </c>
    </row>
    <row r="1549" spans="1:15">
      <c r="A1549" t="s">
        <v>2788</v>
      </c>
      <c r="B1549" t="s">
        <v>894</v>
      </c>
      <c r="C1549" s="3">
        <v>45971</v>
      </c>
      <c r="D1549" t="s">
        <v>1231</v>
      </c>
      <c r="E1549">
        <v>124800</v>
      </c>
      <c r="F1549">
        <v>60</v>
      </c>
      <c r="G1549">
        <v>8.67</v>
      </c>
      <c r="H1549" t="s">
        <v>1240</v>
      </c>
      <c r="I1549">
        <v>0</v>
      </c>
      <c r="J1549" t="s">
        <v>1243</v>
      </c>
      <c r="K1549" s="3">
        <v>45985</v>
      </c>
      <c r="L1549" s="5">
        <f t="shared" si="72"/>
        <v>2025</v>
      </c>
      <c r="M1549" s="3" t="str">
        <f t="shared" si="73"/>
        <v>Nov-2025</v>
      </c>
      <c r="N1549" s="5">
        <f t="shared" si="74"/>
        <v>14</v>
      </c>
      <c r="O1549" s="14">
        <v>45962</v>
      </c>
    </row>
    <row r="1550" spans="1:15">
      <c r="A1550" t="s">
        <v>2789</v>
      </c>
      <c r="B1550" t="s">
        <v>196</v>
      </c>
      <c r="C1550" s="3">
        <v>45992</v>
      </c>
      <c r="D1550" t="s">
        <v>1239</v>
      </c>
      <c r="E1550">
        <v>709600</v>
      </c>
      <c r="F1550">
        <v>60</v>
      </c>
      <c r="G1550">
        <v>6.91</v>
      </c>
      <c r="H1550" t="s">
        <v>1240</v>
      </c>
      <c r="I1550">
        <v>0</v>
      </c>
      <c r="J1550" t="s">
        <v>1237</v>
      </c>
      <c r="K1550" s="3">
        <v>46002</v>
      </c>
      <c r="L1550" s="5">
        <f t="shared" si="72"/>
        <v>2025</v>
      </c>
      <c r="M1550" s="3" t="str">
        <f t="shared" si="73"/>
        <v>Dec-2025</v>
      </c>
      <c r="N1550" s="5">
        <f t="shared" si="74"/>
        <v>10</v>
      </c>
      <c r="O1550" s="14">
        <v>45992</v>
      </c>
    </row>
    <row r="1551" spans="1:15">
      <c r="A1551" t="s">
        <v>2790</v>
      </c>
      <c r="B1551" t="s">
        <v>1137</v>
      </c>
      <c r="C1551" s="3">
        <v>45743</v>
      </c>
      <c r="D1551" t="s">
        <v>1231</v>
      </c>
      <c r="E1551">
        <v>224100</v>
      </c>
      <c r="F1551">
        <v>84</v>
      </c>
      <c r="G1551">
        <v>8.73</v>
      </c>
      <c r="H1551" t="s">
        <v>1240</v>
      </c>
      <c r="I1551">
        <v>0</v>
      </c>
      <c r="J1551" t="s">
        <v>1229</v>
      </c>
      <c r="K1551" s="3">
        <v>45751</v>
      </c>
      <c r="L1551" s="5">
        <f t="shared" si="72"/>
        <v>2025</v>
      </c>
      <c r="M1551" s="3" t="str">
        <f t="shared" si="73"/>
        <v>Apr-2025</v>
      </c>
      <c r="N1551" s="5">
        <f t="shared" si="74"/>
        <v>8</v>
      </c>
      <c r="O1551" s="14">
        <v>45717</v>
      </c>
    </row>
    <row r="1552" spans="1:15">
      <c r="A1552" t="s">
        <v>2791</v>
      </c>
      <c r="B1552" t="s">
        <v>1114</v>
      </c>
      <c r="C1552" s="3">
        <v>45542</v>
      </c>
      <c r="D1552" t="s">
        <v>1231</v>
      </c>
      <c r="E1552">
        <v>86700</v>
      </c>
      <c r="F1552">
        <v>24</v>
      </c>
      <c r="G1552">
        <v>6</v>
      </c>
      <c r="H1552" t="s">
        <v>1228</v>
      </c>
      <c r="I1552">
        <v>0</v>
      </c>
      <c r="J1552" t="s">
        <v>1229</v>
      </c>
      <c r="K1552" s="3">
        <v>45545</v>
      </c>
      <c r="L1552" s="5">
        <f t="shared" si="72"/>
        <v>2024</v>
      </c>
      <c r="M1552" s="3" t="str">
        <f t="shared" si="73"/>
        <v>Sep-2024</v>
      </c>
      <c r="N1552" s="5">
        <f t="shared" si="74"/>
        <v>3</v>
      </c>
      <c r="O1552" s="14">
        <v>45536</v>
      </c>
    </row>
    <row r="1553" spans="1:15">
      <c r="A1553" t="s">
        <v>2792</v>
      </c>
      <c r="B1553" t="s">
        <v>463</v>
      </c>
      <c r="C1553" s="3">
        <v>45615</v>
      </c>
      <c r="D1553" t="s">
        <v>1231</v>
      </c>
      <c r="E1553">
        <v>233100</v>
      </c>
      <c r="F1553">
        <v>48</v>
      </c>
      <c r="G1553">
        <v>6</v>
      </c>
      <c r="H1553" t="s">
        <v>1240</v>
      </c>
      <c r="I1553">
        <v>0</v>
      </c>
      <c r="J1553" t="s">
        <v>1229</v>
      </c>
      <c r="K1553" s="3">
        <v>45622</v>
      </c>
      <c r="L1553" s="5">
        <f t="shared" si="72"/>
        <v>2024</v>
      </c>
      <c r="M1553" s="3" t="str">
        <f t="shared" si="73"/>
        <v>Nov-2024</v>
      </c>
      <c r="N1553" s="5">
        <f t="shared" si="74"/>
        <v>7</v>
      </c>
      <c r="O1553" s="14">
        <v>45597</v>
      </c>
    </row>
    <row r="1554" spans="1:15">
      <c r="A1554" t="s">
        <v>2793</v>
      </c>
      <c r="B1554" t="s">
        <v>801</v>
      </c>
      <c r="C1554" s="3">
        <v>45520</v>
      </c>
      <c r="D1554" t="s">
        <v>1227</v>
      </c>
      <c r="E1554">
        <v>137700</v>
      </c>
      <c r="F1554">
        <v>36</v>
      </c>
      <c r="G1554">
        <v>8.41</v>
      </c>
      <c r="H1554" t="s">
        <v>1234</v>
      </c>
      <c r="I1554">
        <v>1</v>
      </c>
      <c r="J1554" t="s">
        <v>1229</v>
      </c>
      <c r="K1554" s="3">
        <v>45528</v>
      </c>
      <c r="L1554" s="5">
        <f t="shared" si="72"/>
        <v>2024</v>
      </c>
      <c r="M1554" s="3" t="str">
        <f t="shared" si="73"/>
        <v>Aug-2024</v>
      </c>
      <c r="N1554" s="5">
        <f t="shared" si="74"/>
        <v>8</v>
      </c>
      <c r="O1554" s="14">
        <v>45505</v>
      </c>
    </row>
    <row r="1555" spans="1:15">
      <c r="A1555" t="s">
        <v>2794</v>
      </c>
      <c r="B1555" t="s">
        <v>577</v>
      </c>
      <c r="C1555" s="3">
        <v>45993</v>
      </c>
      <c r="D1555" t="s">
        <v>1227</v>
      </c>
      <c r="E1555">
        <v>243900</v>
      </c>
      <c r="F1555">
        <v>36</v>
      </c>
      <c r="G1555">
        <v>8.1199999999999992</v>
      </c>
      <c r="H1555" t="s">
        <v>1234</v>
      </c>
      <c r="I1555">
        <v>1</v>
      </c>
      <c r="J1555" t="s">
        <v>1237</v>
      </c>
      <c r="K1555" s="3">
        <v>46003</v>
      </c>
      <c r="L1555" s="5">
        <f t="shared" si="72"/>
        <v>2025</v>
      </c>
      <c r="M1555" s="3" t="str">
        <f t="shared" si="73"/>
        <v>Dec-2025</v>
      </c>
      <c r="N1555" s="5">
        <f t="shared" si="74"/>
        <v>10</v>
      </c>
      <c r="O1555" s="14">
        <v>45992</v>
      </c>
    </row>
    <row r="1556" spans="1:15">
      <c r="A1556" t="s">
        <v>2795</v>
      </c>
      <c r="B1556" t="s">
        <v>500</v>
      </c>
      <c r="C1556" s="3">
        <v>45927</v>
      </c>
      <c r="D1556" t="s">
        <v>1227</v>
      </c>
      <c r="E1556">
        <v>174700</v>
      </c>
      <c r="F1556">
        <v>48</v>
      </c>
      <c r="G1556">
        <v>7.23</v>
      </c>
      <c r="H1556" t="s">
        <v>1240</v>
      </c>
      <c r="I1556">
        <v>0</v>
      </c>
      <c r="J1556" t="s">
        <v>1243</v>
      </c>
      <c r="K1556" s="3">
        <v>45933</v>
      </c>
      <c r="L1556" s="5">
        <f t="shared" si="72"/>
        <v>2025</v>
      </c>
      <c r="M1556" s="3" t="str">
        <f t="shared" si="73"/>
        <v>Oct-2025</v>
      </c>
      <c r="N1556" s="5">
        <f t="shared" si="74"/>
        <v>6</v>
      </c>
      <c r="O1556" s="14">
        <v>45901</v>
      </c>
    </row>
    <row r="1557" spans="1:15">
      <c r="A1557" t="s">
        <v>2796</v>
      </c>
      <c r="B1557" t="s">
        <v>865</v>
      </c>
      <c r="C1557" s="3">
        <v>45887</v>
      </c>
      <c r="D1557" t="s">
        <v>1227</v>
      </c>
      <c r="E1557">
        <v>189600</v>
      </c>
      <c r="F1557">
        <v>60</v>
      </c>
      <c r="G1557">
        <v>7.77</v>
      </c>
      <c r="H1557" t="s">
        <v>1234</v>
      </c>
      <c r="I1557">
        <v>1</v>
      </c>
      <c r="J1557" t="s">
        <v>1237</v>
      </c>
      <c r="K1557" s="3">
        <v>45891</v>
      </c>
      <c r="L1557" s="5">
        <f t="shared" si="72"/>
        <v>2025</v>
      </c>
      <c r="M1557" s="3" t="str">
        <f t="shared" si="73"/>
        <v>Aug-2025</v>
      </c>
      <c r="N1557" s="5">
        <f t="shared" si="74"/>
        <v>4</v>
      </c>
      <c r="O1557" s="14">
        <v>45870</v>
      </c>
    </row>
    <row r="1558" spans="1:15">
      <c r="A1558" t="s">
        <v>2797</v>
      </c>
      <c r="B1558" t="s">
        <v>738</v>
      </c>
      <c r="C1558" s="3">
        <v>45588</v>
      </c>
      <c r="D1558" t="s">
        <v>1227</v>
      </c>
      <c r="E1558">
        <v>95100</v>
      </c>
      <c r="F1558">
        <v>12</v>
      </c>
      <c r="G1558">
        <v>9.64</v>
      </c>
      <c r="H1558" t="s">
        <v>1240</v>
      </c>
      <c r="I1558">
        <v>0</v>
      </c>
      <c r="J1558" t="s">
        <v>1243</v>
      </c>
      <c r="K1558" s="3">
        <v>45601</v>
      </c>
      <c r="L1558" s="5">
        <f t="shared" si="72"/>
        <v>2024</v>
      </c>
      <c r="M1558" s="3" t="str">
        <f t="shared" si="73"/>
        <v>Nov-2024</v>
      </c>
      <c r="N1558" s="5">
        <f t="shared" si="74"/>
        <v>13</v>
      </c>
      <c r="O1558" s="14">
        <v>45566</v>
      </c>
    </row>
    <row r="1559" spans="1:15">
      <c r="A1559" t="s">
        <v>2798</v>
      </c>
      <c r="B1559" t="s">
        <v>132</v>
      </c>
      <c r="C1559" s="3">
        <v>46018</v>
      </c>
      <c r="D1559" t="s">
        <v>1227</v>
      </c>
      <c r="E1559">
        <v>360000</v>
      </c>
      <c r="F1559">
        <v>84</v>
      </c>
      <c r="G1559">
        <v>8.92</v>
      </c>
      <c r="H1559" t="s">
        <v>1228</v>
      </c>
      <c r="I1559">
        <v>0</v>
      </c>
      <c r="J1559" t="s">
        <v>1237</v>
      </c>
      <c r="K1559" s="3">
        <v>46024</v>
      </c>
      <c r="L1559" s="5">
        <f t="shared" si="72"/>
        <v>2025</v>
      </c>
      <c r="M1559" s="3" t="str">
        <f t="shared" si="73"/>
        <v>Jan-2026</v>
      </c>
      <c r="N1559" s="5">
        <f t="shared" si="74"/>
        <v>6</v>
      </c>
      <c r="O1559" s="14">
        <v>45992</v>
      </c>
    </row>
    <row r="1560" spans="1:15">
      <c r="A1560" t="s">
        <v>2799</v>
      </c>
      <c r="B1560" t="s">
        <v>551</v>
      </c>
      <c r="C1560" s="3">
        <v>45528</v>
      </c>
      <c r="D1560" t="s">
        <v>1227</v>
      </c>
      <c r="E1560">
        <v>80100</v>
      </c>
      <c r="F1560">
        <v>60</v>
      </c>
      <c r="G1560">
        <v>6.03</v>
      </c>
      <c r="H1560" t="s">
        <v>1240</v>
      </c>
      <c r="I1560">
        <v>0</v>
      </c>
      <c r="J1560" t="s">
        <v>1237</v>
      </c>
      <c r="K1560" s="3">
        <v>45537</v>
      </c>
      <c r="L1560" s="5">
        <f t="shared" si="72"/>
        <v>2024</v>
      </c>
      <c r="M1560" s="3" t="str">
        <f t="shared" si="73"/>
        <v>Sep-2024</v>
      </c>
      <c r="N1560" s="5">
        <f t="shared" si="74"/>
        <v>9</v>
      </c>
      <c r="O1560" s="14">
        <v>45505</v>
      </c>
    </row>
    <row r="1561" spans="1:15">
      <c r="A1561" t="s">
        <v>2800</v>
      </c>
      <c r="B1561" t="s">
        <v>1138</v>
      </c>
      <c r="C1561" s="3">
        <v>45916</v>
      </c>
      <c r="D1561" t="s">
        <v>1227</v>
      </c>
      <c r="E1561">
        <v>82800</v>
      </c>
      <c r="F1561">
        <v>60</v>
      </c>
      <c r="G1561">
        <v>7.7</v>
      </c>
      <c r="H1561" t="s">
        <v>1234</v>
      </c>
      <c r="I1561">
        <v>1</v>
      </c>
      <c r="J1561" t="s">
        <v>1229</v>
      </c>
      <c r="K1561" s="3">
        <v>45919</v>
      </c>
      <c r="L1561" s="5">
        <f t="shared" si="72"/>
        <v>2025</v>
      </c>
      <c r="M1561" s="3" t="str">
        <f t="shared" si="73"/>
        <v>Sep-2025</v>
      </c>
      <c r="N1561" s="5">
        <f t="shared" si="74"/>
        <v>3</v>
      </c>
      <c r="O1561" s="14">
        <v>45901</v>
      </c>
    </row>
    <row r="1562" spans="1:15">
      <c r="A1562" t="s">
        <v>2801</v>
      </c>
      <c r="B1562" t="s">
        <v>423</v>
      </c>
      <c r="C1562" s="3">
        <v>45508</v>
      </c>
      <c r="D1562" t="s">
        <v>1239</v>
      </c>
      <c r="E1562">
        <v>232800</v>
      </c>
      <c r="F1562">
        <v>60</v>
      </c>
      <c r="G1562">
        <v>6</v>
      </c>
      <c r="H1562" t="s">
        <v>1240</v>
      </c>
      <c r="I1562">
        <v>0</v>
      </c>
      <c r="J1562" t="s">
        <v>1229</v>
      </c>
      <c r="K1562" s="3">
        <v>45510</v>
      </c>
      <c r="L1562" s="5">
        <f t="shared" si="72"/>
        <v>2024</v>
      </c>
      <c r="M1562" s="3" t="str">
        <f t="shared" si="73"/>
        <v>Aug-2024</v>
      </c>
      <c r="N1562" s="5">
        <f t="shared" si="74"/>
        <v>2</v>
      </c>
      <c r="O1562" s="14">
        <v>45505</v>
      </c>
    </row>
    <row r="1563" spans="1:15">
      <c r="A1563" t="s">
        <v>2802</v>
      </c>
      <c r="B1563" t="s">
        <v>710</v>
      </c>
      <c r="C1563" s="3">
        <v>45537</v>
      </c>
      <c r="D1563" t="s">
        <v>1227</v>
      </c>
      <c r="E1563">
        <v>552800</v>
      </c>
      <c r="F1563">
        <v>36</v>
      </c>
      <c r="G1563">
        <v>6</v>
      </c>
      <c r="H1563" t="s">
        <v>1228</v>
      </c>
      <c r="I1563">
        <v>0</v>
      </c>
      <c r="J1563" t="s">
        <v>1229</v>
      </c>
      <c r="K1563" s="3">
        <v>45542</v>
      </c>
      <c r="L1563" s="5">
        <f t="shared" si="72"/>
        <v>2024</v>
      </c>
      <c r="M1563" s="3" t="str">
        <f t="shared" si="73"/>
        <v>Sep-2024</v>
      </c>
      <c r="N1563" s="5">
        <f t="shared" si="74"/>
        <v>5</v>
      </c>
      <c r="O1563" s="14">
        <v>45536</v>
      </c>
    </row>
    <row r="1564" spans="1:15">
      <c r="A1564" t="s">
        <v>2803</v>
      </c>
      <c r="B1564" t="s">
        <v>1188</v>
      </c>
      <c r="C1564" s="3">
        <v>45739</v>
      </c>
      <c r="D1564" t="s">
        <v>1233</v>
      </c>
      <c r="E1564">
        <v>140600</v>
      </c>
      <c r="F1564">
        <v>60</v>
      </c>
      <c r="G1564">
        <v>7.56</v>
      </c>
      <c r="H1564" t="s">
        <v>1234</v>
      </c>
      <c r="I1564">
        <v>1</v>
      </c>
      <c r="J1564" t="s">
        <v>1229</v>
      </c>
      <c r="K1564" s="3">
        <v>45746</v>
      </c>
      <c r="L1564" s="5">
        <f t="shared" si="72"/>
        <v>2025</v>
      </c>
      <c r="M1564" s="3" t="str">
        <f t="shared" si="73"/>
        <v>Mar-2025</v>
      </c>
      <c r="N1564" s="5">
        <f t="shared" si="74"/>
        <v>7</v>
      </c>
      <c r="O1564" s="14">
        <v>45717</v>
      </c>
    </row>
    <row r="1565" spans="1:15">
      <c r="A1565" t="s">
        <v>2804</v>
      </c>
      <c r="B1565" t="s">
        <v>511</v>
      </c>
      <c r="C1565" s="3">
        <v>45610</v>
      </c>
      <c r="D1565" t="s">
        <v>1233</v>
      </c>
      <c r="E1565">
        <v>294000</v>
      </c>
      <c r="F1565">
        <v>36</v>
      </c>
      <c r="G1565">
        <v>7.98</v>
      </c>
      <c r="H1565" t="s">
        <v>1228</v>
      </c>
      <c r="I1565">
        <v>0</v>
      </c>
      <c r="J1565" t="s">
        <v>1229</v>
      </c>
      <c r="K1565" s="3">
        <v>45613</v>
      </c>
      <c r="L1565" s="5">
        <f t="shared" si="72"/>
        <v>2024</v>
      </c>
      <c r="M1565" s="3" t="str">
        <f t="shared" si="73"/>
        <v>Nov-2024</v>
      </c>
      <c r="N1565" s="5">
        <f t="shared" si="74"/>
        <v>3</v>
      </c>
      <c r="O1565" s="14">
        <v>45597</v>
      </c>
    </row>
    <row r="1566" spans="1:15">
      <c r="A1566" t="s">
        <v>2805</v>
      </c>
      <c r="B1566" t="s">
        <v>964</v>
      </c>
      <c r="C1566" s="3">
        <v>45723</v>
      </c>
      <c r="D1566" t="s">
        <v>1233</v>
      </c>
      <c r="E1566">
        <v>381600</v>
      </c>
      <c r="F1566">
        <v>72</v>
      </c>
      <c r="G1566">
        <v>8</v>
      </c>
      <c r="H1566" t="s">
        <v>1228</v>
      </c>
      <c r="I1566">
        <v>0</v>
      </c>
      <c r="J1566" t="s">
        <v>1243</v>
      </c>
      <c r="K1566" s="3">
        <v>45728</v>
      </c>
      <c r="L1566" s="5">
        <f t="shared" si="72"/>
        <v>2025</v>
      </c>
      <c r="M1566" s="3" t="str">
        <f t="shared" si="73"/>
        <v>Mar-2025</v>
      </c>
      <c r="N1566" s="5">
        <f t="shared" si="74"/>
        <v>5</v>
      </c>
      <c r="O1566" s="14">
        <v>45717</v>
      </c>
    </row>
    <row r="1567" spans="1:15">
      <c r="A1567" t="s">
        <v>2806</v>
      </c>
      <c r="B1567" t="s">
        <v>39</v>
      </c>
      <c r="C1567" s="3">
        <v>45695</v>
      </c>
      <c r="D1567" t="s">
        <v>1227</v>
      </c>
      <c r="E1567">
        <v>318400</v>
      </c>
      <c r="F1567">
        <v>24</v>
      </c>
      <c r="G1567">
        <v>8.4700000000000006</v>
      </c>
      <c r="H1567" t="s">
        <v>1228</v>
      </c>
      <c r="I1567">
        <v>0</v>
      </c>
      <c r="J1567" t="s">
        <v>1229</v>
      </c>
      <c r="K1567" s="3">
        <v>45699</v>
      </c>
      <c r="L1567" s="5">
        <f t="shared" si="72"/>
        <v>2025</v>
      </c>
      <c r="M1567" s="3" t="str">
        <f t="shared" si="73"/>
        <v>Feb-2025</v>
      </c>
      <c r="N1567" s="5">
        <f t="shared" si="74"/>
        <v>4</v>
      </c>
      <c r="O1567" s="14">
        <v>45689</v>
      </c>
    </row>
    <row r="1568" spans="1:15">
      <c r="A1568" t="s">
        <v>2807</v>
      </c>
      <c r="B1568" t="s">
        <v>1145</v>
      </c>
      <c r="C1568" s="3">
        <v>45328</v>
      </c>
      <c r="D1568" t="s">
        <v>1227</v>
      </c>
      <c r="E1568">
        <v>144800</v>
      </c>
      <c r="F1568">
        <v>36</v>
      </c>
      <c r="G1568">
        <v>8.8800000000000008</v>
      </c>
      <c r="H1568" t="s">
        <v>1228</v>
      </c>
      <c r="I1568">
        <v>0</v>
      </c>
      <c r="J1568" t="s">
        <v>1229</v>
      </c>
      <c r="K1568" s="3">
        <v>45339</v>
      </c>
      <c r="L1568" s="5">
        <f t="shared" si="72"/>
        <v>2024</v>
      </c>
      <c r="M1568" s="3" t="str">
        <f t="shared" si="73"/>
        <v>Feb-2024</v>
      </c>
      <c r="N1568" s="5">
        <f t="shared" si="74"/>
        <v>11</v>
      </c>
      <c r="O1568" s="14">
        <v>45323</v>
      </c>
    </row>
    <row r="1569" spans="1:15">
      <c r="A1569" t="s">
        <v>2808</v>
      </c>
      <c r="B1569" t="s">
        <v>574</v>
      </c>
      <c r="C1569" s="3">
        <v>45867</v>
      </c>
      <c r="D1569" t="s">
        <v>1227</v>
      </c>
      <c r="E1569">
        <v>83900</v>
      </c>
      <c r="F1569">
        <v>48</v>
      </c>
      <c r="G1569">
        <v>8.11</v>
      </c>
      <c r="H1569" t="s">
        <v>1228</v>
      </c>
      <c r="I1569">
        <v>0</v>
      </c>
      <c r="J1569" t="s">
        <v>1243</v>
      </c>
      <c r="K1569" s="3">
        <v>45874</v>
      </c>
      <c r="L1569" s="5">
        <f t="shared" si="72"/>
        <v>2025</v>
      </c>
      <c r="M1569" s="3" t="str">
        <f t="shared" si="73"/>
        <v>Aug-2025</v>
      </c>
      <c r="N1569" s="5">
        <f t="shared" si="74"/>
        <v>7</v>
      </c>
      <c r="O1569" s="14">
        <v>45839</v>
      </c>
    </row>
    <row r="1570" spans="1:15">
      <c r="A1570" t="s">
        <v>2809</v>
      </c>
      <c r="B1570" t="s">
        <v>957</v>
      </c>
      <c r="C1570" s="3">
        <v>45633</v>
      </c>
      <c r="D1570" t="s">
        <v>1233</v>
      </c>
      <c r="E1570">
        <v>38400</v>
      </c>
      <c r="F1570">
        <v>36</v>
      </c>
      <c r="G1570">
        <v>8.25</v>
      </c>
      <c r="H1570" t="s">
        <v>1240</v>
      </c>
      <c r="I1570">
        <v>0</v>
      </c>
      <c r="J1570" t="s">
        <v>1243</v>
      </c>
      <c r="K1570" s="3">
        <v>45635</v>
      </c>
      <c r="L1570" s="5">
        <f t="shared" si="72"/>
        <v>2024</v>
      </c>
      <c r="M1570" s="3" t="str">
        <f t="shared" si="73"/>
        <v>Dec-2024</v>
      </c>
      <c r="N1570" s="5">
        <f t="shared" si="74"/>
        <v>2</v>
      </c>
      <c r="O1570" s="14">
        <v>45627</v>
      </c>
    </row>
    <row r="1571" spans="1:15">
      <c r="A1571" t="s">
        <v>2810</v>
      </c>
      <c r="B1571" t="s">
        <v>871</v>
      </c>
      <c r="C1571" s="3">
        <v>45680</v>
      </c>
      <c r="D1571" t="s">
        <v>1227</v>
      </c>
      <c r="E1571">
        <v>149800</v>
      </c>
      <c r="F1571">
        <v>36</v>
      </c>
      <c r="G1571">
        <v>6</v>
      </c>
      <c r="H1571" t="s">
        <v>1228</v>
      </c>
      <c r="I1571">
        <v>0</v>
      </c>
      <c r="J1571" t="s">
        <v>1229</v>
      </c>
      <c r="K1571" s="3">
        <v>45692</v>
      </c>
      <c r="L1571" s="5">
        <f t="shared" si="72"/>
        <v>2025</v>
      </c>
      <c r="M1571" s="3" t="str">
        <f t="shared" si="73"/>
        <v>Feb-2025</v>
      </c>
      <c r="N1571" s="5">
        <f t="shared" si="74"/>
        <v>12</v>
      </c>
      <c r="O1571" s="14">
        <v>45658</v>
      </c>
    </row>
    <row r="1572" spans="1:15">
      <c r="A1572" t="s">
        <v>2811</v>
      </c>
      <c r="B1572" t="s">
        <v>1055</v>
      </c>
      <c r="C1572" s="3">
        <v>45325</v>
      </c>
      <c r="D1572" t="s">
        <v>1233</v>
      </c>
      <c r="E1572">
        <v>410600</v>
      </c>
      <c r="F1572">
        <v>48</v>
      </c>
      <c r="G1572">
        <v>9.52</v>
      </c>
      <c r="H1572" t="s">
        <v>1228</v>
      </c>
      <c r="I1572">
        <v>0</v>
      </c>
      <c r="J1572" t="s">
        <v>1243</v>
      </c>
      <c r="K1572" s="3">
        <v>45336</v>
      </c>
      <c r="L1572" s="5">
        <f t="shared" si="72"/>
        <v>2024</v>
      </c>
      <c r="M1572" s="3" t="str">
        <f t="shared" si="73"/>
        <v>Feb-2024</v>
      </c>
      <c r="N1572" s="5">
        <f t="shared" si="74"/>
        <v>11</v>
      </c>
      <c r="O1572" s="14">
        <v>45323</v>
      </c>
    </row>
    <row r="1573" spans="1:15">
      <c r="A1573" t="s">
        <v>2812</v>
      </c>
      <c r="B1573" t="s">
        <v>907</v>
      </c>
      <c r="C1573" s="3">
        <v>45330</v>
      </c>
      <c r="D1573" t="s">
        <v>1231</v>
      </c>
      <c r="E1573">
        <v>81900</v>
      </c>
      <c r="F1573">
        <v>60</v>
      </c>
      <c r="G1573">
        <v>9.11</v>
      </c>
      <c r="H1573" t="s">
        <v>1228</v>
      </c>
      <c r="I1573">
        <v>0</v>
      </c>
      <c r="J1573" t="s">
        <v>1250</v>
      </c>
      <c r="K1573" s="3">
        <v>45343</v>
      </c>
      <c r="L1573" s="5">
        <f t="shared" si="72"/>
        <v>2024</v>
      </c>
      <c r="M1573" s="3" t="str">
        <f t="shared" si="73"/>
        <v>Feb-2024</v>
      </c>
      <c r="N1573" s="5">
        <f t="shared" si="74"/>
        <v>13</v>
      </c>
      <c r="O1573" s="14">
        <v>45323</v>
      </c>
    </row>
    <row r="1574" spans="1:15">
      <c r="A1574" t="s">
        <v>2813</v>
      </c>
      <c r="B1574" t="s">
        <v>94</v>
      </c>
      <c r="C1574" s="3">
        <v>45870</v>
      </c>
      <c r="D1574" t="s">
        <v>1233</v>
      </c>
      <c r="E1574">
        <v>293900</v>
      </c>
      <c r="F1574">
        <v>48</v>
      </c>
      <c r="G1574">
        <v>9.39</v>
      </c>
      <c r="H1574" t="s">
        <v>1240</v>
      </c>
      <c r="I1574">
        <v>0</v>
      </c>
      <c r="J1574" t="s">
        <v>1229</v>
      </c>
      <c r="K1574" s="3">
        <v>45877</v>
      </c>
      <c r="L1574" s="5">
        <f t="shared" si="72"/>
        <v>2025</v>
      </c>
      <c r="M1574" s="3" t="str">
        <f t="shared" si="73"/>
        <v>Aug-2025</v>
      </c>
      <c r="N1574" s="5">
        <f t="shared" si="74"/>
        <v>7</v>
      </c>
      <c r="O1574" s="14">
        <v>45870</v>
      </c>
    </row>
    <row r="1575" spans="1:15">
      <c r="A1575" t="s">
        <v>2814</v>
      </c>
      <c r="B1575" t="s">
        <v>823</v>
      </c>
      <c r="C1575" s="3">
        <v>45500</v>
      </c>
      <c r="D1575" t="s">
        <v>1233</v>
      </c>
      <c r="E1575">
        <v>92600</v>
      </c>
      <c r="F1575">
        <v>36</v>
      </c>
      <c r="G1575">
        <v>10.45</v>
      </c>
      <c r="H1575" t="s">
        <v>1228</v>
      </c>
      <c r="I1575">
        <v>0</v>
      </c>
      <c r="J1575" t="s">
        <v>1237</v>
      </c>
      <c r="K1575" s="3">
        <v>45512</v>
      </c>
      <c r="L1575" s="5">
        <f t="shared" si="72"/>
        <v>2024</v>
      </c>
      <c r="M1575" s="3" t="str">
        <f t="shared" si="73"/>
        <v>Aug-2024</v>
      </c>
      <c r="N1575" s="5">
        <f t="shared" si="74"/>
        <v>12</v>
      </c>
      <c r="O1575" s="14">
        <v>45474</v>
      </c>
    </row>
    <row r="1576" spans="1:15">
      <c r="A1576" t="s">
        <v>2815</v>
      </c>
      <c r="B1576" t="s">
        <v>1058</v>
      </c>
      <c r="C1576" s="3">
        <v>45443</v>
      </c>
      <c r="D1576" t="s">
        <v>1233</v>
      </c>
      <c r="E1576">
        <v>193900</v>
      </c>
      <c r="F1576">
        <v>36</v>
      </c>
      <c r="G1576">
        <v>6</v>
      </c>
      <c r="H1576" t="s">
        <v>1228</v>
      </c>
      <c r="I1576">
        <v>0</v>
      </c>
      <c r="J1576" t="s">
        <v>1250</v>
      </c>
      <c r="K1576" s="3">
        <v>45445</v>
      </c>
      <c r="L1576" s="5">
        <f t="shared" si="72"/>
        <v>2024</v>
      </c>
      <c r="M1576" s="3" t="str">
        <f t="shared" si="73"/>
        <v>Jun-2024</v>
      </c>
      <c r="N1576" s="5">
        <f t="shared" si="74"/>
        <v>2</v>
      </c>
      <c r="O1576" s="14">
        <v>45413</v>
      </c>
    </row>
    <row r="1577" spans="1:15">
      <c r="A1577" t="s">
        <v>2816</v>
      </c>
      <c r="B1577" t="s">
        <v>784</v>
      </c>
      <c r="C1577" s="3">
        <v>45656</v>
      </c>
      <c r="D1577" t="s">
        <v>1236</v>
      </c>
      <c r="E1577">
        <v>295400</v>
      </c>
      <c r="F1577">
        <v>36</v>
      </c>
      <c r="G1577">
        <v>9.7799999999999994</v>
      </c>
      <c r="H1577" t="s">
        <v>1228</v>
      </c>
      <c r="I1577">
        <v>0</v>
      </c>
      <c r="J1577" t="s">
        <v>1237</v>
      </c>
      <c r="K1577" s="3">
        <v>45659</v>
      </c>
      <c r="L1577" s="5">
        <f t="shared" si="72"/>
        <v>2024</v>
      </c>
      <c r="M1577" s="3" t="str">
        <f t="shared" si="73"/>
        <v>Jan-2025</v>
      </c>
      <c r="N1577" s="5">
        <f t="shared" si="74"/>
        <v>3</v>
      </c>
      <c r="O1577" s="14">
        <v>45627</v>
      </c>
    </row>
    <row r="1578" spans="1:15">
      <c r="A1578" t="s">
        <v>2817</v>
      </c>
      <c r="B1578" t="s">
        <v>470</v>
      </c>
      <c r="C1578" s="3">
        <v>45490</v>
      </c>
      <c r="D1578" t="s">
        <v>1227</v>
      </c>
      <c r="E1578">
        <v>113400</v>
      </c>
      <c r="F1578">
        <v>48</v>
      </c>
      <c r="G1578">
        <v>6</v>
      </c>
      <c r="H1578" t="s">
        <v>1234</v>
      </c>
      <c r="I1578">
        <v>1</v>
      </c>
      <c r="J1578" t="s">
        <v>1237</v>
      </c>
      <c r="K1578" s="3">
        <v>45495</v>
      </c>
      <c r="L1578" s="5">
        <f t="shared" si="72"/>
        <v>2024</v>
      </c>
      <c r="M1578" s="3" t="str">
        <f t="shared" si="73"/>
        <v>Jul-2024</v>
      </c>
      <c r="N1578" s="5">
        <f t="shared" si="74"/>
        <v>5</v>
      </c>
      <c r="O1578" s="14">
        <v>45474</v>
      </c>
    </row>
    <row r="1579" spans="1:15">
      <c r="A1579" t="s">
        <v>2818</v>
      </c>
      <c r="B1579" t="s">
        <v>944</v>
      </c>
      <c r="C1579" s="3">
        <v>45892</v>
      </c>
      <c r="D1579" t="s">
        <v>1231</v>
      </c>
      <c r="E1579">
        <v>202800</v>
      </c>
      <c r="F1579">
        <v>60</v>
      </c>
      <c r="G1579">
        <v>6.05</v>
      </c>
      <c r="H1579" t="s">
        <v>1228</v>
      </c>
      <c r="I1579">
        <v>0</v>
      </c>
      <c r="J1579" t="s">
        <v>1229</v>
      </c>
      <c r="K1579" s="3">
        <v>45899</v>
      </c>
      <c r="L1579" s="5">
        <f t="shared" si="72"/>
        <v>2025</v>
      </c>
      <c r="M1579" s="3" t="str">
        <f t="shared" si="73"/>
        <v>Aug-2025</v>
      </c>
      <c r="N1579" s="5">
        <f t="shared" si="74"/>
        <v>7</v>
      </c>
      <c r="O1579" s="14">
        <v>45870</v>
      </c>
    </row>
    <row r="1580" spans="1:15">
      <c r="A1580" t="s">
        <v>2819</v>
      </c>
      <c r="B1580" t="s">
        <v>293</v>
      </c>
      <c r="C1580" s="3">
        <v>45370</v>
      </c>
      <c r="D1580" t="s">
        <v>1231</v>
      </c>
      <c r="E1580">
        <v>134600</v>
      </c>
      <c r="F1580">
        <v>24</v>
      </c>
      <c r="G1580">
        <v>6</v>
      </c>
      <c r="H1580" t="s">
        <v>1228</v>
      </c>
      <c r="I1580">
        <v>0</v>
      </c>
      <c r="J1580" t="s">
        <v>1243</v>
      </c>
      <c r="K1580" s="3">
        <v>45383</v>
      </c>
      <c r="L1580" s="5">
        <f t="shared" si="72"/>
        <v>2024</v>
      </c>
      <c r="M1580" s="3" t="str">
        <f t="shared" si="73"/>
        <v>Apr-2024</v>
      </c>
      <c r="N1580" s="5">
        <f t="shared" si="74"/>
        <v>13</v>
      </c>
      <c r="O1580" s="14">
        <v>45352</v>
      </c>
    </row>
    <row r="1581" spans="1:15">
      <c r="A1581" t="s">
        <v>2820</v>
      </c>
      <c r="B1581" t="s">
        <v>1067</v>
      </c>
      <c r="C1581" s="3">
        <v>45768</v>
      </c>
      <c r="D1581" t="s">
        <v>1233</v>
      </c>
      <c r="E1581">
        <v>294900</v>
      </c>
      <c r="F1581">
        <v>36</v>
      </c>
      <c r="G1581">
        <v>8.68</v>
      </c>
      <c r="H1581" t="s">
        <v>1234</v>
      </c>
      <c r="I1581">
        <v>1</v>
      </c>
      <c r="J1581" t="s">
        <v>1250</v>
      </c>
      <c r="K1581" s="3">
        <v>45774</v>
      </c>
      <c r="L1581" s="5">
        <f t="shared" si="72"/>
        <v>2025</v>
      </c>
      <c r="M1581" s="3" t="str">
        <f t="shared" si="73"/>
        <v>Apr-2025</v>
      </c>
      <c r="N1581" s="5">
        <f t="shared" si="74"/>
        <v>6</v>
      </c>
      <c r="O1581" s="14">
        <v>45748</v>
      </c>
    </row>
    <row r="1582" spans="1:15">
      <c r="A1582" t="s">
        <v>2821</v>
      </c>
      <c r="B1582" t="s">
        <v>530</v>
      </c>
      <c r="C1582" s="3">
        <v>45725</v>
      </c>
      <c r="D1582" t="s">
        <v>1227</v>
      </c>
      <c r="E1582">
        <v>212200</v>
      </c>
      <c r="F1582">
        <v>36</v>
      </c>
      <c r="G1582">
        <v>6.35</v>
      </c>
      <c r="H1582" t="s">
        <v>1228</v>
      </c>
      <c r="I1582">
        <v>0</v>
      </c>
      <c r="J1582" t="s">
        <v>1229</v>
      </c>
      <c r="K1582" s="3">
        <v>45737</v>
      </c>
      <c r="L1582" s="5">
        <f t="shared" si="72"/>
        <v>2025</v>
      </c>
      <c r="M1582" s="3" t="str">
        <f t="shared" si="73"/>
        <v>Mar-2025</v>
      </c>
      <c r="N1582" s="5">
        <f t="shared" si="74"/>
        <v>12</v>
      </c>
      <c r="O1582" s="14">
        <v>45717</v>
      </c>
    </row>
    <row r="1583" spans="1:15">
      <c r="A1583" t="s">
        <v>2822</v>
      </c>
      <c r="B1583" t="s">
        <v>480</v>
      </c>
      <c r="C1583" s="3">
        <v>45323</v>
      </c>
      <c r="D1583" t="s">
        <v>1233</v>
      </c>
      <c r="E1583">
        <v>187300</v>
      </c>
      <c r="F1583">
        <v>36</v>
      </c>
      <c r="G1583">
        <v>9.99</v>
      </c>
      <c r="H1583" t="s">
        <v>1234</v>
      </c>
      <c r="I1583">
        <v>1</v>
      </c>
      <c r="J1583" t="s">
        <v>1250</v>
      </c>
      <c r="K1583" s="3">
        <v>45330</v>
      </c>
      <c r="L1583" s="5">
        <f t="shared" si="72"/>
        <v>2024</v>
      </c>
      <c r="M1583" s="3" t="str">
        <f t="shared" si="73"/>
        <v>Feb-2024</v>
      </c>
      <c r="N1583" s="5">
        <f t="shared" si="74"/>
        <v>7</v>
      </c>
      <c r="O1583" s="14">
        <v>45323</v>
      </c>
    </row>
    <row r="1584" spans="1:15">
      <c r="A1584" t="s">
        <v>2823</v>
      </c>
      <c r="B1584" t="s">
        <v>823</v>
      </c>
      <c r="C1584" s="3">
        <v>45378</v>
      </c>
      <c r="D1584" t="s">
        <v>1227</v>
      </c>
      <c r="E1584">
        <v>535800</v>
      </c>
      <c r="F1584">
        <v>36</v>
      </c>
      <c r="G1584">
        <v>11.16</v>
      </c>
      <c r="H1584" t="s">
        <v>1240</v>
      </c>
      <c r="I1584">
        <v>0</v>
      </c>
      <c r="J1584" t="s">
        <v>1237</v>
      </c>
      <c r="K1584" s="3">
        <v>45389</v>
      </c>
      <c r="L1584" s="5">
        <f t="shared" si="72"/>
        <v>2024</v>
      </c>
      <c r="M1584" s="3" t="str">
        <f t="shared" si="73"/>
        <v>Apr-2024</v>
      </c>
      <c r="N1584" s="5">
        <f t="shared" si="74"/>
        <v>11</v>
      </c>
      <c r="O1584" s="14">
        <v>45352</v>
      </c>
    </row>
    <row r="1585" spans="1:15">
      <c r="A1585" t="s">
        <v>2824</v>
      </c>
      <c r="B1585" t="s">
        <v>840</v>
      </c>
      <c r="C1585" s="3">
        <v>45842</v>
      </c>
      <c r="D1585" t="s">
        <v>1227</v>
      </c>
      <c r="E1585">
        <v>286200</v>
      </c>
      <c r="F1585">
        <v>60</v>
      </c>
      <c r="G1585">
        <v>6</v>
      </c>
      <c r="H1585" t="s">
        <v>1228</v>
      </c>
      <c r="I1585">
        <v>0</v>
      </c>
      <c r="J1585" t="s">
        <v>1237</v>
      </c>
      <c r="K1585" s="3">
        <v>45848</v>
      </c>
      <c r="L1585" s="5">
        <f t="shared" si="72"/>
        <v>2025</v>
      </c>
      <c r="M1585" s="3" t="str">
        <f t="shared" si="73"/>
        <v>Jul-2025</v>
      </c>
      <c r="N1585" s="5">
        <f t="shared" si="74"/>
        <v>6</v>
      </c>
      <c r="O1585" s="14">
        <v>45839</v>
      </c>
    </row>
    <row r="1586" spans="1:15">
      <c r="A1586" t="s">
        <v>2825</v>
      </c>
      <c r="B1586" t="s">
        <v>379</v>
      </c>
      <c r="C1586" s="3">
        <v>45684</v>
      </c>
      <c r="D1586" t="s">
        <v>1227</v>
      </c>
      <c r="E1586">
        <v>111000</v>
      </c>
      <c r="F1586">
        <v>36</v>
      </c>
      <c r="G1586">
        <v>7.87</v>
      </c>
      <c r="H1586" t="s">
        <v>1234</v>
      </c>
      <c r="I1586">
        <v>1</v>
      </c>
      <c r="J1586" t="s">
        <v>1229</v>
      </c>
      <c r="K1586" s="3">
        <v>45697</v>
      </c>
      <c r="L1586" s="5">
        <f t="shared" si="72"/>
        <v>2025</v>
      </c>
      <c r="M1586" s="3" t="str">
        <f t="shared" si="73"/>
        <v>Feb-2025</v>
      </c>
      <c r="N1586" s="5">
        <f t="shared" si="74"/>
        <v>13</v>
      </c>
      <c r="O1586" s="14">
        <v>45658</v>
      </c>
    </row>
    <row r="1587" spans="1:15">
      <c r="A1587" t="s">
        <v>2826</v>
      </c>
      <c r="B1587" t="s">
        <v>767</v>
      </c>
      <c r="C1587" s="3">
        <v>45904</v>
      </c>
      <c r="D1587" t="s">
        <v>1227</v>
      </c>
      <c r="E1587">
        <v>169500</v>
      </c>
      <c r="F1587">
        <v>48</v>
      </c>
      <c r="G1587">
        <v>6.83</v>
      </c>
      <c r="H1587" t="s">
        <v>1228</v>
      </c>
      <c r="I1587">
        <v>0</v>
      </c>
      <c r="J1587" t="s">
        <v>1250</v>
      </c>
      <c r="K1587" s="3">
        <v>45916</v>
      </c>
      <c r="L1587" s="5">
        <f t="shared" si="72"/>
        <v>2025</v>
      </c>
      <c r="M1587" s="3" t="str">
        <f t="shared" si="73"/>
        <v>Sep-2025</v>
      </c>
      <c r="N1587" s="5">
        <f t="shared" si="74"/>
        <v>12</v>
      </c>
      <c r="O1587" s="14">
        <v>45901</v>
      </c>
    </row>
    <row r="1588" spans="1:15">
      <c r="A1588" t="s">
        <v>2827</v>
      </c>
      <c r="B1588" t="s">
        <v>541</v>
      </c>
      <c r="C1588" s="3">
        <v>45535</v>
      </c>
      <c r="D1588" t="s">
        <v>1233</v>
      </c>
      <c r="E1588">
        <v>170700</v>
      </c>
      <c r="F1588">
        <v>60</v>
      </c>
      <c r="G1588">
        <v>6</v>
      </c>
      <c r="H1588" t="s">
        <v>1240</v>
      </c>
      <c r="I1588">
        <v>0</v>
      </c>
      <c r="J1588" t="s">
        <v>1229</v>
      </c>
      <c r="K1588" s="3">
        <v>45536</v>
      </c>
      <c r="L1588" s="5">
        <f t="shared" si="72"/>
        <v>2024</v>
      </c>
      <c r="M1588" s="3" t="str">
        <f t="shared" si="73"/>
        <v>Sep-2024</v>
      </c>
      <c r="N1588" s="5">
        <f t="shared" si="74"/>
        <v>1</v>
      </c>
      <c r="O1588" s="14">
        <v>45505</v>
      </c>
    </row>
    <row r="1589" spans="1:15">
      <c r="A1589" t="s">
        <v>2828</v>
      </c>
      <c r="B1589" t="s">
        <v>72</v>
      </c>
      <c r="C1589" s="3">
        <v>45523</v>
      </c>
      <c r="D1589" t="s">
        <v>1236</v>
      </c>
      <c r="E1589">
        <v>190400</v>
      </c>
      <c r="F1589">
        <v>36</v>
      </c>
      <c r="G1589">
        <v>7.99</v>
      </c>
      <c r="H1589" t="s">
        <v>1234</v>
      </c>
      <c r="I1589">
        <v>1</v>
      </c>
      <c r="J1589" t="s">
        <v>1237</v>
      </c>
      <c r="K1589" s="3">
        <v>45528</v>
      </c>
      <c r="L1589" s="5">
        <f t="shared" si="72"/>
        <v>2024</v>
      </c>
      <c r="M1589" s="3" t="str">
        <f t="shared" si="73"/>
        <v>Aug-2024</v>
      </c>
      <c r="N1589" s="5">
        <f t="shared" si="74"/>
        <v>5</v>
      </c>
      <c r="O1589" s="14">
        <v>45505</v>
      </c>
    </row>
    <row r="1590" spans="1:15">
      <c r="A1590" t="s">
        <v>2829</v>
      </c>
      <c r="B1590" t="s">
        <v>505</v>
      </c>
      <c r="C1590" s="3">
        <v>45871</v>
      </c>
      <c r="D1590" t="s">
        <v>1227</v>
      </c>
      <c r="E1590">
        <v>1053800</v>
      </c>
      <c r="F1590">
        <v>60</v>
      </c>
      <c r="G1590">
        <v>11.75</v>
      </c>
      <c r="H1590" t="s">
        <v>1234</v>
      </c>
      <c r="I1590">
        <v>1</v>
      </c>
      <c r="J1590" t="s">
        <v>1237</v>
      </c>
      <c r="K1590" s="3">
        <v>45883</v>
      </c>
      <c r="L1590" s="5">
        <f t="shared" si="72"/>
        <v>2025</v>
      </c>
      <c r="M1590" s="3" t="str">
        <f t="shared" si="73"/>
        <v>Aug-2025</v>
      </c>
      <c r="N1590" s="5">
        <f t="shared" si="74"/>
        <v>12</v>
      </c>
      <c r="O1590" s="14">
        <v>45870</v>
      </c>
    </row>
    <row r="1591" spans="1:15">
      <c r="A1591" t="s">
        <v>2830</v>
      </c>
      <c r="B1591" t="s">
        <v>1068</v>
      </c>
      <c r="C1591" s="3">
        <v>45483</v>
      </c>
      <c r="D1591" t="s">
        <v>1239</v>
      </c>
      <c r="E1591">
        <v>233400</v>
      </c>
      <c r="F1591">
        <v>48</v>
      </c>
      <c r="G1591">
        <v>6</v>
      </c>
      <c r="H1591" t="s">
        <v>1240</v>
      </c>
      <c r="I1591">
        <v>0</v>
      </c>
      <c r="J1591" t="s">
        <v>1237</v>
      </c>
      <c r="K1591" s="3">
        <v>45484</v>
      </c>
      <c r="L1591" s="5">
        <f t="shared" si="72"/>
        <v>2024</v>
      </c>
      <c r="M1591" s="3" t="str">
        <f t="shared" si="73"/>
        <v>Jul-2024</v>
      </c>
      <c r="N1591" s="5">
        <f t="shared" si="74"/>
        <v>1</v>
      </c>
      <c r="O1591" s="14">
        <v>45474</v>
      </c>
    </row>
    <row r="1592" spans="1:15">
      <c r="A1592" t="s">
        <v>2831</v>
      </c>
      <c r="B1592" t="s">
        <v>738</v>
      </c>
      <c r="C1592" s="3">
        <v>45831</v>
      </c>
      <c r="D1592" t="s">
        <v>1239</v>
      </c>
      <c r="E1592">
        <v>43300</v>
      </c>
      <c r="F1592">
        <v>36</v>
      </c>
      <c r="G1592">
        <v>9.9700000000000006</v>
      </c>
      <c r="H1592" t="s">
        <v>1228</v>
      </c>
      <c r="I1592">
        <v>0</v>
      </c>
      <c r="J1592" t="s">
        <v>1229</v>
      </c>
      <c r="K1592" s="3">
        <v>45838</v>
      </c>
      <c r="L1592" s="5">
        <f t="shared" si="72"/>
        <v>2025</v>
      </c>
      <c r="M1592" s="3" t="str">
        <f t="shared" si="73"/>
        <v>Jun-2025</v>
      </c>
      <c r="N1592" s="5">
        <f t="shared" si="74"/>
        <v>7</v>
      </c>
      <c r="O1592" s="14">
        <v>45809</v>
      </c>
    </row>
    <row r="1593" spans="1:15">
      <c r="A1593" t="s">
        <v>2832</v>
      </c>
      <c r="B1593" t="s">
        <v>57</v>
      </c>
      <c r="C1593" s="3">
        <v>45561</v>
      </c>
      <c r="D1593" t="s">
        <v>1239</v>
      </c>
      <c r="E1593">
        <v>123100</v>
      </c>
      <c r="F1593">
        <v>60</v>
      </c>
      <c r="G1593">
        <v>8.52</v>
      </c>
      <c r="H1593" t="s">
        <v>1234</v>
      </c>
      <c r="I1593">
        <v>1</v>
      </c>
      <c r="J1593" t="s">
        <v>1237</v>
      </c>
      <c r="K1593" s="3">
        <v>45565</v>
      </c>
      <c r="L1593" s="5">
        <f t="shared" si="72"/>
        <v>2024</v>
      </c>
      <c r="M1593" s="3" t="str">
        <f t="shared" si="73"/>
        <v>Sep-2024</v>
      </c>
      <c r="N1593" s="5">
        <f t="shared" si="74"/>
        <v>4</v>
      </c>
      <c r="O1593" s="14">
        <v>45536</v>
      </c>
    </row>
    <row r="1594" spans="1:15">
      <c r="A1594" t="s">
        <v>2833</v>
      </c>
      <c r="B1594" t="s">
        <v>1020</v>
      </c>
      <c r="C1594" s="3">
        <v>45368</v>
      </c>
      <c r="D1594" t="s">
        <v>1236</v>
      </c>
      <c r="E1594">
        <v>46500</v>
      </c>
      <c r="F1594">
        <v>36</v>
      </c>
      <c r="G1594">
        <v>6.7</v>
      </c>
      <c r="H1594" t="s">
        <v>1228</v>
      </c>
      <c r="I1594">
        <v>0</v>
      </c>
      <c r="J1594" t="s">
        <v>1250</v>
      </c>
      <c r="K1594" s="3">
        <v>45373</v>
      </c>
      <c r="L1594" s="5">
        <f t="shared" si="72"/>
        <v>2024</v>
      </c>
      <c r="M1594" s="3" t="str">
        <f t="shared" si="73"/>
        <v>Mar-2024</v>
      </c>
      <c r="N1594" s="5">
        <f t="shared" si="74"/>
        <v>5</v>
      </c>
      <c r="O1594" s="14">
        <v>45352</v>
      </c>
    </row>
    <row r="1595" spans="1:15">
      <c r="A1595" t="s">
        <v>2834</v>
      </c>
      <c r="B1595" t="s">
        <v>276</v>
      </c>
      <c r="C1595" s="3">
        <v>45458</v>
      </c>
      <c r="D1595" t="s">
        <v>1227</v>
      </c>
      <c r="E1595">
        <v>142900</v>
      </c>
      <c r="F1595">
        <v>72</v>
      </c>
      <c r="G1595">
        <v>6</v>
      </c>
      <c r="H1595" t="s">
        <v>1228</v>
      </c>
      <c r="I1595">
        <v>0</v>
      </c>
      <c r="J1595" t="s">
        <v>1229</v>
      </c>
      <c r="K1595" s="3">
        <v>45459</v>
      </c>
      <c r="L1595" s="5">
        <f t="shared" si="72"/>
        <v>2024</v>
      </c>
      <c r="M1595" s="3" t="str">
        <f t="shared" si="73"/>
        <v>Jun-2024</v>
      </c>
      <c r="N1595" s="5">
        <f t="shared" si="74"/>
        <v>1</v>
      </c>
      <c r="O1595" s="14">
        <v>45444</v>
      </c>
    </row>
    <row r="1596" spans="1:15">
      <c r="A1596" t="s">
        <v>2835</v>
      </c>
      <c r="B1596" t="s">
        <v>457</v>
      </c>
      <c r="C1596" s="3">
        <v>45575</v>
      </c>
      <c r="D1596" t="s">
        <v>1227</v>
      </c>
      <c r="E1596">
        <v>44800</v>
      </c>
      <c r="F1596">
        <v>48</v>
      </c>
      <c r="G1596">
        <v>7.83</v>
      </c>
      <c r="H1596" t="s">
        <v>1228</v>
      </c>
      <c r="I1596">
        <v>0</v>
      </c>
      <c r="J1596" t="s">
        <v>1243</v>
      </c>
      <c r="K1596" s="3">
        <v>45583</v>
      </c>
      <c r="L1596" s="5">
        <f t="shared" si="72"/>
        <v>2024</v>
      </c>
      <c r="M1596" s="3" t="str">
        <f t="shared" si="73"/>
        <v>Oct-2024</v>
      </c>
      <c r="N1596" s="5">
        <f t="shared" si="74"/>
        <v>8</v>
      </c>
      <c r="O1596" s="14">
        <v>45566</v>
      </c>
    </row>
    <row r="1597" spans="1:15">
      <c r="A1597" t="s">
        <v>2836</v>
      </c>
      <c r="B1597" t="s">
        <v>942</v>
      </c>
      <c r="C1597" s="3">
        <v>45995</v>
      </c>
      <c r="D1597" t="s">
        <v>1233</v>
      </c>
      <c r="E1597">
        <v>97800</v>
      </c>
      <c r="F1597">
        <v>60</v>
      </c>
      <c r="G1597">
        <v>6</v>
      </c>
      <c r="H1597" t="s">
        <v>1228</v>
      </c>
      <c r="I1597">
        <v>0</v>
      </c>
      <c r="J1597" t="s">
        <v>1237</v>
      </c>
      <c r="K1597" s="3">
        <v>45999</v>
      </c>
      <c r="L1597" s="5">
        <f t="shared" si="72"/>
        <v>2025</v>
      </c>
      <c r="M1597" s="3" t="str">
        <f t="shared" si="73"/>
        <v>Dec-2025</v>
      </c>
      <c r="N1597" s="5">
        <f t="shared" si="74"/>
        <v>4</v>
      </c>
      <c r="O1597" s="14">
        <v>45992</v>
      </c>
    </row>
    <row r="1598" spans="1:15">
      <c r="A1598" t="s">
        <v>2837</v>
      </c>
      <c r="B1598" t="s">
        <v>872</v>
      </c>
      <c r="C1598" s="3">
        <v>45380</v>
      </c>
      <c r="D1598" t="s">
        <v>1233</v>
      </c>
      <c r="E1598">
        <v>62100</v>
      </c>
      <c r="F1598">
        <v>60</v>
      </c>
      <c r="G1598">
        <v>7.82</v>
      </c>
      <c r="H1598" t="s">
        <v>1228</v>
      </c>
      <c r="I1598">
        <v>0</v>
      </c>
      <c r="J1598" t="s">
        <v>1237</v>
      </c>
      <c r="K1598" s="3">
        <v>45383</v>
      </c>
      <c r="L1598" s="5">
        <f t="shared" si="72"/>
        <v>2024</v>
      </c>
      <c r="M1598" s="3" t="str">
        <f t="shared" si="73"/>
        <v>Apr-2024</v>
      </c>
      <c r="N1598" s="5">
        <f t="shared" si="74"/>
        <v>3</v>
      </c>
      <c r="O1598" s="14">
        <v>45352</v>
      </c>
    </row>
    <row r="1599" spans="1:15">
      <c r="A1599" t="s">
        <v>2838</v>
      </c>
      <c r="B1599" t="s">
        <v>100</v>
      </c>
      <c r="C1599" s="3">
        <v>45835</v>
      </c>
      <c r="D1599" t="s">
        <v>1236</v>
      </c>
      <c r="E1599">
        <v>235500</v>
      </c>
      <c r="F1599">
        <v>60</v>
      </c>
      <c r="G1599">
        <v>7.33</v>
      </c>
      <c r="H1599" t="s">
        <v>1228</v>
      </c>
      <c r="I1599">
        <v>0</v>
      </c>
      <c r="J1599" t="s">
        <v>1229</v>
      </c>
      <c r="K1599" s="3">
        <v>45836</v>
      </c>
      <c r="L1599" s="5">
        <f t="shared" si="72"/>
        <v>2025</v>
      </c>
      <c r="M1599" s="3" t="str">
        <f t="shared" si="73"/>
        <v>Jun-2025</v>
      </c>
      <c r="N1599" s="5">
        <f t="shared" si="74"/>
        <v>1</v>
      </c>
      <c r="O1599" s="14">
        <v>45809</v>
      </c>
    </row>
    <row r="1600" spans="1:15">
      <c r="A1600" t="s">
        <v>2839</v>
      </c>
      <c r="B1600" t="s">
        <v>62</v>
      </c>
      <c r="C1600" s="3">
        <v>45940</v>
      </c>
      <c r="D1600" t="s">
        <v>1239</v>
      </c>
      <c r="E1600">
        <v>180100</v>
      </c>
      <c r="F1600">
        <v>60</v>
      </c>
      <c r="G1600">
        <v>6</v>
      </c>
      <c r="H1600" t="s">
        <v>1240</v>
      </c>
      <c r="I1600">
        <v>0</v>
      </c>
      <c r="J1600" t="s">
        <v>1243</v>
      </c>
      <c r="K1600" s="3">
        <v>45944</v>
      </c>
      <c r="L1600" s="5">
        <f t="shared" si="72"/>
        <v>2025</v>
      </c>
      <c r="M1600" s="3" t="str">
        <f t="shared" si="73"/>
        <v>Oct-2025</v>
      </c>
      <c r="N1600" s="5">
        <f t="shared" si="74"/>
        <v>4</v>
      </c>
      <c r="O1600" s="14">
        <v>45931</v>
      </c>
    </row>
    <row r="1601" spans="1:15">
      <c r="A1601" t="s">
        <v>2840</v>
      </c>
      <c r="B1601" t="s">
        <v>456</v>
      </c>
      <c r="C1601" s="3">
        <v>45447</v>
      </c>
      <c r="D1601" t="s">
        <v>1233</v>
      </c>
      <c r="E1601">
        <v>222500</v>
      </c>
      <c r="F1601">
        <v>60</v>
      </c>
      <c r="G1601">
        <v>8.48</v>
      </c>
      <c r="H1601" t="s">
        <v>1228</v>
      </c>
      <c r="I1601">
        <v>0</v>
      </c>
      <c r="J1601" t="s">
        <v>1229</v>
      </c>
      <c r="K1601" s="3">
        <v>45450</v>
      </c>
      <c r="L1601" s="5">
        <f t="shared" si="72"/>
        <v>2024</v>
      </c>
      <c r="M1601" s="3" t="str">
        <f t="shared" si="73"/>
        <v>Jun-2024</v>
      </c>
      <c r="N1601" s="5">
        <f t="shared" si="74"/>
        <v>3</v>
      </c>
      <c r="O1601" s="14">
        <v>45444</v>
      </c>
    </row>
    <row r="1602" spans="1:15">
      <c r="A1602" t="s">
        <v>2841</v>
      </c>
      <c r="B1602" t="s">
        <v>1002</v>
      </c>
      <c r="C1602" s="3">
        <v>45541</v>
      </c>
      <c r="D1602" t="s">
        <v>1227</v>
      </c>
      <c r="E1602">
        <v>167300</v>
      </c>
      <c r="F1602">
        <v>36</v>
      </c>
      <c r="G1602">
        <v>7.12</v>
      </c>
      <c r="H1602" t="s">
        <v>1234</v>
      </c>
      <c r="I1602">
        <v>1</v>
      </c>
      <c r="J1602" t="s">
        <v>1243</v>
      </c>
      <c r="K1602" s="3">
        <v>45549</v>
      </c>
      <c r="L1602" s="5">
        <f t="shared" si="72"/>
        <v>2024</v>
      </c>
      <c r="M1602" s="3" t="str">
        <f t="shared" si="73"/>
        <v>Sep-2024</v>
      </c>
      <c r="N1602" s="5">
        <f t="shared" si="74"/>
        <v>8</v>
      </c>
      <c r="O1602" s="14">
        <v>45536</v>
      </c>
    </row>
    <row r="1603" spans="1:15">
      <c r="A1603" t="s">
        <v>2842</v>
      </c>
      <c r="B1603" t="s">
        <v>152</v>
      </c>
      <c r="C1603" s="3">
        <v>45386</v>
      </c>
      <c r="D1603" t="s">
        <v>1227</v>
      </c>
      <c r="E1603">
        <v>67800</v>
      </c>
      <c r="F1603">
        <v>48</v>
      </c>
      <c r="G1603">
        <v>7.72</v>
      </c>
      <c r="H1603" t="s">
        <v>1240</v>
      </c>
      <c r="I1603">
        <v>0</v>
      </c>
      <c r="J1603" t="s">
        <v>1243</v>
      </c>
      <c r="K1603" s="3">
        <v>45395</v>
      </c>
      <c r="L1603" s="5">
        <f t="shared" ref="L1603:L1666" si="75">YEAR(C1603)</f>
        <v>2024</v>
      </c>
      <c r="M1603" s="3" t="str">
        <f t="shared" ref="M1603:M1666" si="76">TEXT(K1603,"mmm-yyyy")</f>
        <v>Apr-2024</v>
      </c>
      <c r="N1603" s="5">
        <f t="shared" ref="N1603:N1666" si="77">K1603-C1603</f>
        <v>9</v>
      </c>
      <c r="O1603" s="14">
        <v>45383</v>
      </c>
    </row>
    <row r="1604" spans="1:15">
      <c r="A1604" t="s">
        <v>2843</v>
      </c>
      <c r="B1604" t="s">
        <v>1212</v>
      </c>
      <c r="C1604" s="3">
        <v>45308</v>
      </c>
      <c r="D1604" t="s">
        <v>1227</v>
      </c>
      <c r="E1604">
        <v>257900</v>
      </c>
      <c r="F1604">
        <v>12</v>
      </c>
      <c r="G1604">
        <v>6</v>
      </c>
      <c r="H1604" t="s">
        <v>1228</v>
      </c>
      <c r="I1604">
        <v>0</v>
      </c>
      <c r="J1604" t="s">
        <v>1237</v>
      </c>
      <c r="K1604" s="3">
        <v>45320</v>
      </c>
      <c r="L1604" s="5">
        <f t="shared" si="75"/>
        <v>2024</v>
      </c>
      <c r="M1604" s="3" t="str">
        <f t="shared" si="76"/>
        <v>Jan-2024</v>
      </c>
      <c r="N1604" s="5">
        <f t="shared" si="77"/>
        <v>12</v>
      </c>
      <c r="O1604" s="14">
        <v>45292</v>
      </c>
    </row>
    <row r="1605" spans="1:15">
      <c r="A1605" t="s">
        <v>2844</v>
      </c>
      <c r="B1605" t="s">
        <v>925</v>
      </c>
      <c r="C1605" s="3">
        <v>45408</v>
      </c>
      <c r="D1605" t="s">
        <v>1233</v>
      </c>
      <c r="E1605">
        <v>691300</v>
      </c>
      <c r="F1605">
        <v>24</v>
      </c>
      <c r="G1605">
        <v>7.72</v>
      </c>
      <c r="H1605" t="s">
        <v>1228</v>
      </c>
      <c r="I1605">
        <v>0</v>
      </c>
      <c r="J1605" t="s">
        <v>1237</v>
      </c>
      <c r="K1605" s="3">
        <v>45413</v>
      </c>
      <c r="L1605" s="5">
        <f t="shared" si="75"/>
        <v>2024</v>
      </c>
      <c r="M1605" s="3" t="str">
        <f t="shared" si="76"/>
        <v>May-2024</v>
      </c>
      <c r="N1605" s="5">
        <f t="shared" si="77"/>
        <v>5</v>
      </c>
      <c r="O1605" s="14">
        <v>45383</v>
      </c>
    </row>
    <row r="1606" spans="1:15">
      <c r="A1606" t="s">
        <v>2845</v>
      </c>
      <c r="B1606" t="s">
        <v>877</v>
      </c>
      <c r="C1606" s="3">
        <v>45624</v>
      </c>
      <c r="D1606" t="s">
        <v>1233</v>
      </c>
      <c r="E1606">
        <v>239700</v>
      </c>
      <c r="F1606">
        <v>60</v>
      </c>
      <c r="G1606">
        <v>6.42</v>
      </c>
      <c r="H1606" t="s">
        <v>1228</v>
      </c>
      <c r="I1606">
        <v>0</v>
      </c>
      <c r="J1606" t="s">
        <v>1243</v>
      </c>
      <c r="K1606" s="3">
        <v>45633</v>
      </c>
      <c r="L1606" s="5">
        <f t="shared" si="75"/>
        <v>2024</v>
      </c>
      <c r="M1606" s="3" t="str">
        <f t="shared" si="76"/>
        <v>Dec-2024</v>
      </c>
      <c r="N1606" s="5">
        <f t="shared" si="77"/>
        <v>9</v>
      </c>
      <c r="O1606" s="14">
        <v>45597</v>
      </c>
    </row>
    <row r="1607" spans="1:15">
      <c r="A1607" t="s">
        <v>2846</v>
      </c>
      <c r="B1607" t="s">
        <v>804</v>
      </c>
      <c r="C1607" s="3">
        <v>45813</v>
      </c>
      <c r="D1607" t="s">
        <v>1236</v>
      </c>
      <c r="E1607">
        <v>133600</v>
      </c>
      <c r="F1607">
        <v>12</v>
      </c>
      <c r="G1607">
        <v>10.19</v>
      </c>
      <c r="H1607" t="s">
        <v>1228</v>
      </c>
      <c r="I1607">
        <v>0</v>
      </c>
      <c r="J1607" t="s">
        <v>1229</v>
      </c>
      <c r="K1607" s="3">
        <v>45814</v>
      </c>
      <c r="L1607" s="5">
        <f t="shared" si="75"/>
        <v>2025</v>
      </c>
      <c r="M1607" s="3" t="str">
        <f t="shared" si="76"/>
        <v>Jun-2025</v>
      </c>
      <c r="N1607" s="5">
        <f t="shared" si="77"/>
        <v>1</v>
      </c>
      <c r="O1607" s="14">
        <v>45809</v>
      </c>
    </row>
    <row r="1608" spans="1:15">
      <c r="A1608" t="s">
        <v>2847</v>
      </c>
      <c r="B1608" t="s">
        <v>606</v>
      </c>
      <c r="C1608" s="3">
        <v>45371</v>
      </c>
      <c r="D1608" t="s">
        <v>1233</v>
      </c>
      <c r="E1608">
        <v>66200</v>
      </c>
      <c r="F1608">
        <v>24</v>
      </c>
      <c r="G1608">
        <v>8.0399999999999991</v>
      </c>
      <c r="H1608" t="s">
        <v>1228</v>
      </c>
      <c r="I1608">
        <v>0</v>
      </c>
      <c r="J1608" t="s">
        <v>1229</v>
      </c>
      <c r="K1608" s="3">
        <v>45378</v>
      </c>
      <c r="L1608" s="5">
        <f t="shared" si="75"/>
        <v>2024</v>
      </c>
      <c r="M1608" s="3" t="str">
        <f t="shared" si="76"/>
        <v>Mar-2024</v>
      </c>
      <c r="N1608" s="5">
        <f t="shared" si="77"/>
        <v>7</v>
      </c>
      <c r="O1608" s="14">
        <v>45352</v>
      </c>
    </row>
    <row r="1609" spans="1:15">
      <c r="A1609" t="s">
        <v>2848</v>
      </c>
      <c r="B1609" t="s">
        <v>972</v>
      </c>
      <c r="C1609" s="3">
        <v>45937</v>
      </c>
      <c r="D1609" t="s">
        <v>1239</v>
      </c>
      <c r="E1609">
        <v>95300</v>
      </c>
      <c r="F1609">
        <v>60</v>
      </c>
      <c r="G1609">
        <v>10.63</v>
      </c>
      <c r="H1609" t="s">
        <v>1240</v>
      </c>
      <c r="I1609">
        <v>0</v>
      </c>
      <c r="J1609" t="s">
        <v>1229</v>
      </c>
      <c r="K1609" s="3">
        <v>45948</v>
      </c>
      <c r="L1609" s="5">
        <f t="shared" si="75"/>
        <v>2025</v>
      </c>
      <c r="M1609" s="3" t="str">
        <f t="shared" si="76"/>
        <v>Oct-2025</v>
      </c>
      <c r="N1609" s="5">
        <f t="shared" si="77"/>
        <v>11</v>
      </c>
      <c r="O1609" s="14">
        <v>45931</v>
      </c>
    </row>
    <row r="1610" spans="1:15">
      <c r="A1610" t="s">
        <v>2849</v>
      </c>
      <c r="B1610" t="s">
        <v>706</v>
      </c>
      <c r="C1610" s="3">
        <v>45723</v>
      </c>
      <c r="D1610" t="s">
        <v>1231</v>
      </c>
      <c r="E1610">
        <v>247200</v>
      </c>
      <c r="F1610">
        <v>12</v>
      </c>
      <c r="G1610">
        <v>6.88</v>
      </c>
      <c r="H1610" t="s">
        <v>1234</v>
      </c>
      <c r="I1610">
        <v>1</v>
      </c>
      <c r="J1610" t="s">
        <v>1229</v>
      </c>
      <c r="K1610" s="3">
        <v>45737</v>
      </c>
      <c r="L1610" s="5">
        <f t="shared" si="75"/>
        <v>2025</v>
      </c>
      <c r="M1610" s="3" t="str">
        <f t="shared" si="76"/>
        <v>Mar-2025</v>
      </c>
      <c r="N1610" s="5">
        <f t="shared" si="77"/>
        <v>14</v>
      </c>
      <c r="O1610" s="14">
        <v>45717</v>
      </c>
    </row>
    <row r="1611" spans="1:15">
      <c r="A1611" t="s">
        <v>2850</v>
      </c>
      <c r="B1611" t="s">
        <v>555</v>
      </c>
      <c r="C1611" s="3">
        <v>45494</v>
      </c>
      <c r="D1611" t="s">
        <v>1236</v>
      </c>
      <c r="E1611">
        <v>381500</v>
      </c>
      <c r="F1611">
        <v>36</v>
      </c>
      <c r="G1611">
        <v>6</v>
      </c>
      <c r="H1611" t="s">
        <v>1228</v>
      </c>
      <c r="I1611">
        <v>0</v>
      </c>
      <c r="J1611" t="s">
        <v>1250</v>
      </c>
      <c r="K1611" s="3">
        <v>45501</v>
      </c>
      <c r="L1611" s="5">
        <f t="shared" si="75"/>
        <v>2024</v>
      </c>
      <c r="M1611" s="3" t="str">
        <f t="shared" si="76"/>
        <v>Jul-2024</v>
      </c>
      <c r="N1611" s="5">
        <f t="shared" si="77"/>
        <v>7</v>
      </c>
      <c r="O1611" s="14">
        <v>45474</v>
      </c>
    </row>
    <row r="1612" spans="1:15">
      <c r="A1612" t="s">
        <v>2851</v>
      </c>
      <c r="B1612" t="s">
        <v>1160</v>
      </c>
      <c r="C1612" s="3">
        <v>45407</v>
      </c>
      <c r="D1612" t="s">
        <v>1227</v>
      </c>
      <c r="E1612">
        <v>216100</v>
      </c>
      <c r="F1612">
        <v>48</v>
      </c>
      <c r="G1612">
        <v>7.37</v>
      </c>
      <c r="H1612" t="s">
        <v>1228</v>
      </c>
      <c r="I1612">
        <v>0</v>
      </c>
      <c r="J1612" t="s">
        <v>1237</v>
      </c>
      <c r="K1612" s="3">
        <v>45413</v>
      </c>
      <c r="L1612" s="5">
        <f t="shared" si="75"/>
        <v>2024</v>
      </c>
      <c r="M1612" s="3" t="str">
        <f t="shared" si="76"/>
        <v>May-2024</v>
      </c>
      <c r="N1612" s="5">
        <f t="shared" si="77"/>
        <v>6</v>
      </c>
      <c r="O1612" s="14">
        <v>45383</v>
      </c>
    </row>
    <row r="1613" spans="1:15">
      <c r="A1613" t="s">
        <v>2852</v>
      </c>
      <c r="B1613" t="s">
        <v>724</v>
      </c>
      <c r="C1613" s="3">
        <v>45511</v>
      </c>
      <c r="D1613" t="s">
        <v>1236</v>
      </c>
      <c r="E1613">
        <v>315100</v>
      </c>
      <c r="F1613">
        <v>48</v>
      </c>
      <c r="G1613">
        <v>6</v>
      </c>
      <c r="H1613" t="s">
        <v>1228</v>
      </c>
      <c r="I1613">
        <v>0</v>
      </c>
      <c r="J1613" t="s">
        <v>1229</v>
      </c>
      <c r="K1613" s="3">
        <v>45515</v>
      </c>
      <c r="L1613" s="5">
        <f t="shared" si="75"/>
        <v>2024</v>
      </c>
      <c r="M1613" s="3" t="str">
        <f t="shared" si="76"/>
        <v>Aug-2024</v>
      </c>
      <c r="N1613" s="5">
        <f t="shared" si="77"/>
        <v>4</v>
      </c>
      <c r="O1613" s="14">
        <v>45505</v>
      </c>
    </row>
    <row r="1614" spans="1:15">
      <c r="A1614" t="s">
        <v>2853</v>
      </c>
      <c r="B1614" t="s">
        <v>311</v>
      </c>
      <c r="C1614" s="3">
        <v>45544</v>
      </c>
      <c r="D1614" t="s">
        <v>1231</v>
      </c>
      <c r="E1614">
        <v>295400</v>
      </c>
      <c r="F1614">
        <v>60</v>
      </c>
      <c r="G1614">
        <v>6.66</v>
      </c>
      <c r="H1614" t="s">
        <v>1228</v>
      </c>
      <c r="I1614">
        <v>0</v>
      </c>
      <c r="J1614" t="s">
        <v>1229</v>
      </c>
      <c r="K1614" s="3">
        <v>45557</v>
      </c>
      <c r="L1614" s="5">
        <f t="shared" si="75"/>
        <v>2024</v>
      </c>
      <c r="M1614" s="3" t="str">
        <f t="shared" si="76"/>
        <v>Sep-2024</v>
      </c>
      <c r="N1614" s="5">
        <f t="shared" si="77"/>
        <v>13</v>
      </c>
      <c r="O1614" s="14">
        <v>45536</v>
      </c>
    </row>
    <row r="1615" spans="1:15">
      <c r="A1615" t="s">
        <v>2854</v>
      </c>
      <c r="B1615" t="s">
        <v>69</v>
      </c>
      <c r="C1615" s="3">
        <v>45460</v>
      </c>
      <c r="D1615" t="s">
        <v>1227</v>
      </c>
      <c r="E1615">
        <v>256600</v>
      </c>
      <c r="F1615">
        <v>48</v>
      </c>
      <c r="G1615">
        <v>8.98</v>
      </c>
      <c r="H1615" t="s">
        <v>1228</v>
      </c>
      <c r="I1615">
        <v>0</v>
      </c>
      <c r="J1615" t="s">
        <v>1243</v>
      </c>
      <c r="K1615" s="3">
        <v>45471</v>
      </c>
      <c r="L1615" s="5">
        <f t="shared" si="75"/>
        <v>2024</v>
      </c>
      <c r="M1615" s="3" t="str">
        <f t="shared" si="76"/>
        <v>Jun-2024</v>
      </c>
      <c r="N1615" s="5">
        <f t="shared" si="77"/>
        <v>11</v>
      </c>
      <c r="O1615" s="14">
        <v>45444</v>
      </c>
    </row>
    <row r="1616" spans="1:15">
      <c r="A1616" t="s">
        <v>2855</v>
      </c>
      <c r="B1616" t="s">
        <v>822</v>
      </c>
      <c r="C1616" s="3">
        <v>45607</v>
      </c>
      <c r="D1616" t="s">
        <v>1227</v>
      </c>
      <c r="E1616">
        <v>113500</v>
      </c>
      <c r="F1616">
        <v>48</v>
      </c>
      <c r="G1616">
        <v>6</v>
      </c>
      <c r="H1616" t="s">
        <v>1228</v>
      </c>
      <c r="I1616">
        <v>0</v>
      </c>
      <c r="J1616" t="s">
        <v>1229</v>
      </c>
      <c r="K1616" s="3">
        <v>45616</v>
      </c>
      <c r="L1616" s="5">
        <f t="shared" si="75"/>
        <v>2024</v>
      </c>
      <c r="M1616" s="3" t="str">
        <f t="shared" si="76"/>
        <v>Nov-2024</v>
      </c>
      <c r="N1616" s="5">
        <f t="shared" si="77"/>
        <v>9</v>
      </c>
      <c r="O1616" s="14">
        <v>45597</v>
      </c>
    </row>
    <row r="1617" spans="1:15">
      <c r="A1617" t="s">
        <v>2856</v>
      </c>
      <c r="B1617" t="s">
        <v>68</v>
      </c>
      <c r="C1617" s="3">
        <v>46008</v>
      </c>
      <c r="D1617" t="s">
        <v>1239</v>
      </c>
      <c r="E1617">
        <v>203300</v>
      </c>
      <c r="F1617">
        <v>60</v>
      </c>
      <c r="G1617">
        <v>8.23</v>
      </c>
      <c r="H1617" t="s">
        <v>1228</v>
      </c>
      <c r="I1617">
        <v>0</v>
      </c>
      <c r="J1617" t="s">
        <v>1250</v>
      </c>
      <c r="K1617" s="3">
        <v>46022</v>
      </c>
      <c r="L1617" s="5">
        <f t="shared" si="75"/>
        <v>2025</v>
      </c>
      <c r="M1617" s="3" t="str">
        <f t="shared" si="76"/>
        <v>Dec-2025</v>
      </c>
      <c r="N1617" s="5">
        <f t="shared" si="77"/>
        <v>14</v>
      </c>
      <c r="O1617" s="14">
        <v>45992</v>
      </c>
    </row>
    <row r="1618" spans="1:15">
      <c r="A1618" t="s">
        <v>2857</v>
      </c>
      <c r="B1618" t="s">
        <v>744</v>
      </c>
      <c r="C1618" s="3">
        <v>45663</v>
      </c>
      <c r="D1618" t="s">
        <v>1227</v>
      </c>
      <c r="E1618">
        <v>99400</v>
      </c>
      <c r="F1618">
        <v>48</v>
      </c>
      <c r="G1618">
        <v>6.64</v>
      </c>
      <c r="H1618" t="s">
        <v>1240</v>
      </c>
      <c r="I1618">
        <v>0</v>
      </c>
      <c r="J1618" t="s">
        <v>1243</v>
      </c>
      <c r="K1618" s="3">
        <v>45666</v>
      </c>
      <c r="L1618" s="5">
        <f t="shared" si="75"/>
        <v>2025</v>
      </c>
      <c r="M1618" s="3" t="str">
        <f t="shared" si="76"/>
        <v>Jan-2025</v>
      </c>
      <c r="N1618" s="5">
        <f t="shared" si="77"/>
        <v>3</v>
      </c>
      <c r="O1618" s="14">
        <v>45658</v>
      </c>
    </row>
    <row r="1619" spans="1:15">
      <c r="A1619" t="s">
        <v>2858</v>
      </c>
      <c r="B1619" t="s">
        <v>88</v>
      </c>
      <c r="C1619" s="3">
        <v>45874</v>
      </c>
      <c r="D1619" t="s">
        <v>1233</v>
      </c>
      <c r="E1619">
        <v>182200</v>
      </c>
      <c r="F1619">
        <v>60</v>
      </c>
      <c r="G1619">
        <v>8.85</v>
      </c>
      <c r="H1619" t="s">
        <v>1228</v>
      </c>
      <c r="I1619">
        <v>0</v>
      </c>
      <c r="J1619" t="s">
        <v>1229</v>
      </c>
      <c r="K1619" s="3">
        <v>45885</v>
      </c>
      <c r="L1619" s="5">
        <f t="shared" si="75"/>
        <v>2025</v>
      </c>
      <c r="M1619" s="3" t="str">
        <f t="shared" si="76"/>
        <v>Aug-2025</v>
      </c>
      <c r="N1619" s="5">
        <f t="shared" si="77"/>
        <v>11</v>
      </c>
      <c r="O1619" s="14">
        <v>45870</v>
      </c>
    </row>
    <row r="1620" spans="1:15">
      <c r="A1620" t="s">
        <v>2859</v>
      </c>
      <c r="B1620" t="s">
        <v>44</v>
      </c>
      <c r="C1620" s="3">
        <v>45447</v>
      </c>
      <c r="D1620" t="s">
        <v>1227</v>
      </c>
      <c r="E1620">
        <v>226900</v>
      </c>
      <c r="F1620">
        <v>72</v>
      </c>
      <c r="G1620">
        <v>7.67</v>
      </c>
      <c r="H1620" t="s">
        <v>1228</v>
      </c>
      <c r="I1620">
        <v>0</v>
      </c>
      <c r="J1620" t="s">
        <v>1237</v>
      </c>
      <c r="K1620" s="3">
        <v>45458</v>
      </c>
      <c r="L1620" s="5">
        <f t="shared" si="75"/>
        <v>2024</v>
      </c>
      <c r="M1620" s="3" t="str">
        <f t="shared" si="76"/>
        <v>Jun-2024</v>
      </c>
      <c r="N1620" s="5">
        <f t="shared" si="77"/>
        <v>11</v>
      </c>
      <c r="O1620" s="14">
        <v>45444</v>
      </c>
    </row>
    <row r="1621" spans="1:15">
      <c r="A1621" t="s">
        <v>2860</v>
      </c>
      <c r="B1621" t="s">
        <v>485</v>
      </c>
      <c r="C1621" s="3">
        <v>45905</v>
      </c>
      <c r="D1621" t="s">
        <v>1231</v>
      </c>
      <c r="E1621">
        <v>583000</v>
      </c>
      <c r="F1621">
        <v>36</v>
      </c>
      <c r="G1621">
        <v>7.94</v>
      </c>
      <c r="H1621" t="s">
        <v>1234</v>
      </c>
      <c r="I1621">
        <v>1</v>
      </c>
      <c r="J1621" t="s">
        <v>1229</v>
      </c>
      <c r="K1621" s="3">
        <v>45906</v>
      </c>
      <c r="L1621" s="5">
        <f t="shared" si="75"/>
        <v>2025</v>
      </c>
      <c r="M1621" s="3" t="str">
        <f t="shared" si="76"/>
        <v>Sep-2025</v>
      </c>
      <c r="N1621" s="5">
        <f t="shared" si="77"/>
        <v>1</v>
      </c>
      <c r="O1621" s="14">
        <v>45901</v>
      </c>
    </row>
    <row r="1622" spans="1:15">
      <c r="A1622" t="s">
        <v>2861</v>
      </c>
      <c r="B1622" t="s">
        <v>780</v>
      </c>
      <c r="C1622" s="3">
        <v>45304</v>
      </c>
      <c r="D1622" t="s">
        <v>1236</v>
      </c>
      <c r="E1622">
        <v>72000</v>
      </c>
      <c r="F1622">
        <v>36</v>
      </c>
      <c r="G1622">
        <v>11.27</v>
      </c>
      <c r="H1622" t="s">
        <v>1228</v>
      </c>
      <c r="I1622">
        <v>0</v>
      </c>
      <c r="J1622" t="s">
        <v>1243</v>
      </c>
      <c r="K1622" s="3">
        <v>45306</v>
      </c>
      <c r="L1622" s="5">
        <f t="shared" si="75"/>
        <v>2024</v>
      </c>
      <c r="M1622" s="3" t="str">
        <f t="shared" si="76"/>
        <v>Jan-2024</v>
      </c>
      <c r="N1622" s="5">
        <f t="shared" si="77"/>
        <v>2</v>
      </c>
      <c r="O1622" s="14">
        <v>45292</v>
      </c>
    </row>
    <row r="1623" spans="1:15">
      <c r="A1623" t="s">
        <v>2862</v>
      </c>
      <c r="B1623" t="s">
        <v>902</v>
      </c>
      <c r="C1623" s="3">
        <v>45799</v>
      </c>
      <c r="D1623" t="s">
        <v>1227</v>
      </c>
      <c r="E1623">
        <v>252100</v>
      </c>
      <c r="F1623">
        <v>12</v>
      </c>
      <c r="G1623">
        <v>6.65</v>
      </c>
      <c r="H1623" t="s">
        <v>1240</v>
      </c>
      <c r="I1623">
        <v>0</v>
      </c>
      <c r="J1623" t="s">
        <v>1243</v>
      </c>
      <c r="K1623" s="3">
        <v>45802</v>
      </c>
      <c r="L1623" s="5">
        <f t="shared" si="75"/>
        <v>2025</v>
      </c>
      <c r="M1623" s="3" t="str">
        <f t="shared" si="76"/>
        <v>May-2025</v>
      </c>
      <c r="N1623" s="5">
        <f t="shared" si="77"/>
        <v>3</v>
      </c>
      <c r="O1623" s="14">
        <v>45778</v>
      </c>
    </row>
    <row r="1624" spans="1:15">
      <c r="A1624" t="s">
        <v>2863</v>
      </c>
      <c r="B1624" t="s">
        <v>928</v>
      </c>
      <c r="C1624" s="3">
        <v>45756</v>
      </c>
      <c r="D1624" t="s">
        <v>1233</v>
      </c>
      <c r="E1624">
        <v>507700</v>
      </c>
      <c r="F1624">
        <v>60</v>
      </c>
      <c r="G1624">
        <v>6.26</v>
      </c>
      <c r="H1624" t="s">
        <v>1240</v>
      </c>
      <c r="I1624">
        <v>0</v>
      </c>
      <c r="J1624" t="s">
        <v>1250</v>
      </c>
      <c r="K1624" s="3">
        <v>45758</v>
      </c>
      <c r="L1624" s="5">
        <f t="shared" si="75"/>
        <v>2025</v>
      </c>
      <c r="M1624" s="3" t="str">
        <f t="shared" si="76"/>
        <v>Apr-2025</v>
      </c>
      <c r="N1624" s="5">
        <f t="shared" si="77"/>
        <v>2</v>
      </c>
      <c r="O1624" s="14">
        <v>45748</v>
      </c>
    </row>
    <row r="1625" spans="1:15">
      <c r="A1625" t="s">
        <v>2864</v>
      </c>
      <c r="B1625" t="s">
        <v>563</v>
      </c>
      <c r="C1625" s="3">
        <v>45511</v>
      </c>
      <c r="D1625" t="s">
        <v>1239</v>
      </c>
      <c r="E1625">
        <v>306200</v>
      </c>
      <c r="F1625">
        <v>12</v>
      </c>
      <c r="G1625">
        <v>9.1300000000000008</v>
      </c>
      <c r="H1625" t="s">
        <v>1234</v>
      </c>
      <c r="I1625">
        <v>1</v>
      </c>
      <c r="J1625" t="s">
        <v>1229</v>
      </c>
      <c r="K1625" s="3">
        <v>45517</v>
      </c>
      <c r="L1625" s="5">
        <f t="shared" si="75"/>
        <v>2024</v>
      </c>
      <c r="M1625" s="3" t="str">
        <f t="shared" si="76"/>
        <v>Aug-2024</v>
      </c>
      <c r="N1625" s="5">
        <f t="shared" si="77"/>
        <v>6</v>
      </c>
      <c r="O1625" s="14">
        <v>45505</v>
      </c>
    </row>
    <row r="1626" spans="1:15">
      <c r="A1626" t="s">
        <v>2865</v>
      </c>
      <c r="B1626" t="s">
        <v>217</v>
      </c>
      <c r="C1626" s="3">
        <v>45306</v>
      </c>
      <c r="D1626" t="s">
        <v>1236</v>
      </c>
      <c r="E1626">
        <v>322500</v>
      </c>
      <c r="F1626">
        <v>48</v>
      </c>
      <c r="G1626">
        <v>10.81</v>
      </c>
      <c r="H1626" t="s">
        <v>1234</v>
      </c>
      <c r="I1626">
        <v>1</v>
      </c>
      <c r="J1626" t="s">
        <v>1229</v>
      </c>
      <c r="K1626" s="3">
        <v>45319</v>
      </c>
      <c r="L1626" s="5">
        <f t="shared" si="75"/>
        <v>2024</v>
      </c>
      <c r="M1626" s="3" t="str">
        <f t="shared" si="76"/>
        <v>Jan-2024</v>
      </c>
      <c r="N1626" s="5">
        <f t="shared" si="77"/>
        <v>13</v>
      </c>
      <c r="O1626" s="14">
        <v>45292</v>
      </c>
    </row>
    <row r="1627" spans="1:15">
      <c r="A1627" t="s">
        <v>2866</v>
      </c>
      <c r="B1627" t="s">
        <v>836</v>
      </c>
      <c r="C1627" s="3">
        <v>45408</v>
      </c>
      <c r="D1627" t="s">
        <v>1239</v>
      </c>
      <c r="E1627">
        <v>271600</v>
      </c>
      <c r="F1627">
        <v>60</v>
      </c>
      <c r="G1627">
        <v>6.88</v>
      </c>
      <c r="H1627" t="s">
        <v>1240</v>
      </c>
      <c r="I1627">
        <v>0</v>
      </c>
      <c r="J1627" t="s">
        <v>1237</v>
      </c>
      <c r="K1627" s="3">
        <v>45422</v>
      </c>
      <c r="L1627" s="5">
        <f t="shared" si="75"/>
        <v>2024</v>
      </c>
      <c r="M1627" s="3" t="str">
        <f t="shared" si="76"/>
        <v>May-2024</v>
      </c>
      <c r="N1627" s="5">
        <f t="shared" si="77"/>
        <v>14</v>
      </c>
      <c r="O1627" s="14">
        <v>45383</v>
      </c>
    </row>
    <row r="1628" spans="1:15">
      <c r="A1628" t="s">
        <v>2867</v>
      </c>
      <c r="B1628" t="s">
        <v>576</v>
      </c>
      <c r="C1628" s="3">
        <v>45622</v>
      </c>
      <c r="D1628" t="s">
        <v>1233</v>
      </c>
      <c r="E1628">
        <v>446700</v>
      </c>
      <c r="F1628">
        <v>48</v>
      </c>
      <c r="G1628">
        <v>6.86</v>
      </c>
      <c r="H1628" t="s">
        <v>1234</v>
      </c>
      <c r="I1628">
        <v>1</v>
      </c>
      <c r="J1628" t="s">
        <v>1237</v>
      </c>
      <c r="K1628" s="3">
        <v>45629</v>
      </c>
      <c r="L1628" s="5">
        <f t="shared" si="75"/>
        <v>2024</v>
      </c>
      <c r="M1628" s="3" t="str">
        <f t="shared" si="76"/>
        <v>Dec-2024</v>
      </c>
      <c r="N1628" s="5">
        <f t="shared" si="77"/>
        <v>7</v>
      </c>
      <c r="O1628" s="14">
        <v>45597</v>
      </c>
    </row>
    <row r="1629" spans="1:15">
      <c r="A1629" t="s">
        <v>2868</v>
      </c>
      <c r="B1629" t="s">
        <v>395</v>
      </c>
      <c r="C1629" s="3">
        <v>45347</v>
      </c>
      <c r="D1629" t="s">
        <v>1227</v>
      </c>
      <c r="E1629">
        <v>84100</v>
      </c>
      <c r="F1629">
        <v>36</v>
      </c>
      <c r="G1629">
        <v>6</v>
      </c>
      <c r="H1629" t="s">
        <v>1240</v>
      </c>
      <c r="I1629">
        <v>0</v>
      </c>
      <c r="J1629" t="s">
        <v>1237</v>
      </c>
      <c r="K1629" s="3">
        <v>45352</v>
      </c>
      <c r="L1629" s="5">
        <f t="shared" si="75"/>
        <v>2024</v>
      </c>
      <c r="M1629" s="3" t="str">
        <f t="shared" si="76"/>
        <v>Mar-2024</v>
      </c>
      <c r="N1629" s="5">
        <f t="shared" si="77"/>
        <v>5</v>
      </c>
      <c r="O1629" s="14">
        <v>45323</v>
      </c>
    </row>
    <row r="1630" spans="1:15">
      <c r="A1630" t="s">
        <v>2869</v>
      </c>
      <c r="B1630" t="s">
        <v>1092</v>
      </c>
      <c r="C1630" s="3">
        <v>45642</v>
      </c>
      <c r="D1630" t="s">
        <v>1233</v>
      </c>
      <c r="E1630">
        <v>68200</v>
      </c>
      <c r="F1630">
        <v>60</v>
      </c>
      <c r="G1630">
        <v>6</v>
      </c>
      <c r="H1630" t="s">
        <v>1234</v>
      </c>
      <c r="I1630">
        <v>1</v>
      </c>
      <c r="J1630" t="s">
        <v>1237</v>
      </c>
      <c r="K1630" s="3">
        <v>45647</v>
      </c>
      <c r="L1630" s="5">
        <f t="shared" si="75"/>
        <v>2024</v>
      </c>
      <c r="M1630" s="3" t="str">
        <f t="shared" si="76"/>
        <v>Dec-2024</v>
      </c>
      <c r="N1630" s="5">
        <f t="shared" si="77"/>
        <v>5</v>
      </c>
      <c r="O1630" s="14">
        <v>45627</v>
      </c>
    </row>
    <row r="1631" spans="1:15">
      <c r="A1631" t="s">
        <v>2870</v>
      </c>
      <c r="B1631" t="s">
        <v>95</v>
      </c>
      <c r="C1631" s="3">
        <v>45423</v>
      </c>
      <c r="D1631" t="s">
        <v>1231</v>
      </c>
      <c r="E1631">
        <v>179200</v>
      </c>
      <c r="F1631">
        <v>36</v>
      </c>
      <c r="G1631">
        <v>6</v>
      </c>
      <c r="H1631" t="s">
        <v>1228</v>
      </c>
      <c r="I1631">
        <v>0</v>
      </c>
      <c r="J1631" t="s">
        <v>1229</v>
      </c>
      <c r="K1631" s="3">
        <v>45430</v>
      </c>
      <c r="L1631" s="5">
        <f t="shared" si="75"/>
        <v>2024</v>
      </c>
      <c r="M1631" s="3" t="str">
        <f t="shared" si="76"/>
        <v>May-2024</v>
      </c>
      <c r="N1631" s="5">
        <f t="shared" si="77"/>
        <v>7</v>
      </c>
      <c r="O1631" s="14">
        <v>45413</v>
      </c>
    </row>
    <row r="1632" spans="1:15">
      <c r="A1632" t="s">
        <v>2871</v>
      </c>
      <c r="B1632" t="s">
        <v>850</v>
      </c>
      <c r="C1632" s="3">
        <v>45517</v>
      </c>
      <c r="D1632" t="s">
        <v>1227</v>
      </c>
      <c r="E1632">
        <v>39700</v>
      </c>
      <c r="F1632">
        <v>60</v>
      </c>
      <c r="G1632">
        <v>6.8</v>
      </c>
      <c r="H1632" t="s">
        <v>1240</v>
      </c>
      <c r="I1632">
        <v>0</v>
      </c>
      <c r="J1632" t="s">
        <v>1229</v>
      </c>
      <c r="K1632" s="3">
        <v>45523</v>
      </c>
      <c r="L1632" s="5">
        <f t="shared" si="75"/>
        <v>2024</v>
      </c>
      <c r="M1632" s="3" t="str">
        <f t="shared" si="76"/>
        <v>Aug-2024</v>
      </c>
      <c r="N1632" s="5">
        <f t="shared" si="77"/>
        <v>6</v>
      </c>
      <c r="O1632" s="14">
        <v>45505</v>
      </c>
    </row>
    <row r="1633" spans="1:15">
      <c r="A1633" t="s">
        <v>2872</v>
      </c>
      <c r="B1633" t="s">
        <v>1048</v>
      </c>
      <c r="C1633" s="3">
        <v>45599</v>
      </c>
      <c r="D1633" t="s">
        <v>1227</v>
      </c>
      <c r="E1633">
        <v>426000</v>
      </c>
      <c r="F1633">
        <v>60</v>
      </c>
      <c r="G1633">
        <v>8.75</v>
      </c>
      <c r="H1633" t="s">
        <v>1228</v>
      </c>
      <c r="I1633">
        <v>0</v>
      </c>
      <c r="J1633" t="s">
        <v>1229</v>
      </c>
      <c r="K1633" s="3">
        <v>45611</v>
      </c>
      <c r="L1633" s="5">
        <f t="shared" si="75"/>
        <v>2024</v>
      </c>
      <c r="M1633" s="3" t="str">
        <f t="shared" si="76"/>
        <v>Nov-2024</v>
      </c>
      <c r="N1633" s="5">
        <f t="shared" si="77"/>
        <v>12</v>
      </c>
      <c r="O1633" s="14">
        <v>45597</v>
      </c>
    </row>
    <row r="1634" spans="1:15">
      <c r="A1634" t="s">
        <v>2873</v>
      </c>
      <c r="B1634" t="s">
        <v>41</v>
      </c>
      <c r="C1634" s="3">
        <v>45766</v>
      </c>
      <c r="D1634" t="s">
        <v>1227</v>
      </c>
      <c r="E1634">
        <v>423000</v>
      </c>
      <c r="F1634">
        <v>24</v>
      </c>
      <c r="G1634">
        <v>9.74</v>
      </c>
      <c r="H1634" t="s">
        <v>1240</v>
      </c>
      <c r="I1634">
        <v>0</v>
      </c>
      <c r="J1634" t="s">
        <v>1229</v>
      </c>
      <c r="K1634" s="3">
        <v>45774</v>
      </c>
      <c r="L1634" s="5">
        <f t="shared" si="75"/>
        <v>2025</v>
      </c>
      <c r="M1634" s="3" t="str">
        <f t="shared" si="76"/>
        <v>Apr-2025</v>
      </c>
      <c r="N1634" s="5">
        <f t="shared" si="77"/>
        <v>8</v>
      </c>
      <c r="O1634" s="14">
        <v>45748</v>
      </c>
    </row>
    <row r="1635" spans="1:15">
      <c r="A1635" t="s">
        <v>2874</v>
      </c>
      <c r="B1635" t="s">
        <v>466</v>
      </c>
      <c r="C1635" s="3">
        <v>45513</v>
      </c>
      <c r="D1635" t="s">
        <v>1233</v>
      </c>
      <c r="E1635">
        <v>132900</v>
      </c>
      <c r="F1635">
        <v>72</v>
      </c>
      <c r="G1635">
        <v>7.01</v>
      </c>
      <c r="H1635" t="s">
        <v>1228</v>
      </c>
      <c r="I1635">
        <v>0</v>
      </c>
      <c r="J1635" t="s">
        <v>1229</v>
      </c>
      <c r="K1635" s="3">
        <v>45522</v>
      </c>
      <c r="L1635" s="5">
        <f t="shared" si="75"/>
        <v>2024</v>
      </c>
      <c r="M1635" s="3" t="str">
        <f t="shared" si="76"/>
        <v>Aug-2024</v>
      </c>
      <c r="N1635" s="5">
        <f t="shared" si="77"/>
        <v>9</v>
      </c>
      <c r="O1635" s="14">
        <v>45505</v>
      </c>
    </row>
    <row r="1636" spans="1:15">
      <c r="A1636" t="s">
        <v>2875</v>
      </c>
      <c r="B1636" t="s">
        <v>784</v>
      </c>
      <c r="C1636" s="3">
        <v>45464</v>
      </c>
      <c r="D1636" t="s">
        <v>1236</v>
      </c>
      <c r="E1636">
        <v>138900</v>
      </c>
      <c r="F1636">
        <v>36</v>
      </c>
      <c r="G1636">
        <v>9.0299999999999994</v>
      </c>
      <c r="H1636" t="s">
        <v>1240</v>
      </c>
      <c r="I1636">
        <v>0</v>
      </c>
      <c r="J1636" t="s">
        <v>1229</v>
      </c>
      <c r="K1636" s="3">
        <v>45466</v>
      </c>
      <c r="L1636" s="5">
        <f t="shared" si="75"/>
        <v>2024</v>
      </c>
      <c r="M1636" s="3" t="str">
        <f t="shared" si="76"/>
        <v>Jun-2024</v>
      </c>
      <c r="N1636" s="5">
        <f t="shared" si="77"/>
        <v>2</v>
      </c>
      <c r="O1636" s="14">
        <v>45444</v>
      </c>
    </row>
    <row r="1637" spans="1:15">
      <c r="A1637" t="s">
        <v>2876</v>
      </c>
      <c r="B1637" t="s">
        <v>771</v>
      </c>
      <c r="C1637" s="3">
        <v>45631</v>
      </c>
      <c r="D1637" t="s">
        <v>1227</v>
      </c>
      <c r="E1637">
        <v>171100</v>
      </c>
      <c r="F1637">
        <v>84</v>
      </c>
      <c r="G1637">
        <v>7.91</v>
      </c>
      <c r="H1637" t="s">
        <v>1228</v>
      </c>
      <c r="I1637">
        <v>0</v>
      </c>
      <c r="J1637" t="s">
        <v>1229</v>
      </c>
      <c r="K1637" s="3">
        <v>45643</v>
      </c>
      <c r="L1637" s="5">
        <f t="shared" si="75"/>
        <v>2024</v>
      </c>
      <c r="M1637" s="3" t="str">
        <f t="shared" si="76"/>
        <v>Dec-2024</v>
      </c>
      <c r="N1637" s="5">
        <f t="shared" si="77"/>
        <v>12</v>
      </c>
      <c r="O1637" s="14">
        <v>45627</v>
      </c>
    </row>
    <row r="1638" spans="1:15">
      <c r="A1638" t="s">
        <v>2877</v>
      </c>
      <c r="B1638" t="s">
        <v>214</v>
      </c>
      <c r="C1638" s="3">
        <v>45797</v>
      </c>
      <c r="D1638" t="s">
        <v>1231</v>
      </c>
      <c r="E1638">
        <v>186700</v>
      </c>
      <c r="F1638">
        <v>12</v>
      </c>
      <c r="G1638">
        <v>10.210000000000001</v>
      </c>
      <c r="H1638" t="s">
        <v>1228</v>
      </c>
      <c r="I1638">
        <v>0</v>
      </c>
      <c r="J1638" t="s">
        <v>1250</v>
      </c>
      <c r="K1638" s="3">
        <v>45799</v>
      </c>
      <c r="L1638" s="5">
        <f t="shared" si="75"/>
        <v>2025</v>
      </c>
      <c r="M1638" s="3" t="str">
        <f t="shared" si="76"/>
        <v>May-2025</v>
      </c>
      <c r="N1638" s="5">
        <f t="shared" si="77"/>
        <v>2</v>
      </c>
      <c r="O1638" s="14">
        <v>45778</v>
      </c>
    </row>
    <row r="1639" spans="1:15">
      <c r="A1639" t="s">
        <v>2878</v>
      </c>
      <c r="B1639" t="s">
        <v>1134</v>
      </c>
      <c r="C1639" s="3">
        <v>45448</v>
      </c>
      <c r="D1639" t="s">
        <v>1239</v>
      </c>
      <c r="E1639">
        <v>196800</v>
      </c>
      <c r="F1639">
        <v>36</v>
      </c>
      <c r="G1639">
        <v>7.62</v>
      </c>
      <c r="H1639" t="s">
        <v>1240</v>
      </c>
      <c r="I1639">
        <v>0</v>
      </c>
      <c r="J1639" t="s">
        <v>1237</v>
      </c>
      <c r="K1639" s="3">
        <v>45449</v>
      </c>
      <c r="L1639" s="5">
        <f t="shared" si="75"/>
        <v>2024</v>
      </c>
      <c r="M1639" s="3" t="str">
        <f t="shared" si="76"/>
        <v>Jun-2024</v>
      </c>
      <c r="N1639" s="5">
        <f t="shared" si="77"/>
        <v>1</v>
      </c>
      <c r="O1639" s="14">
        <v>45444</v>
      </c>
    </row>
    <row r="1640" spans="1:15">
      <c r="A1640" t="s">
        <v>2879</v>
      </c>
      <c r="B1640" t="s">
        <v>453</v>
      </c>
      <c r="C1640" s="3">
        <v>45442</v>
      </c>
      <c r="D1640" t="s">
        <v>1227</v>
      </c>
      <c r="E1640">
        <v>266100</v>
      </c>
      <c r="F1640">
        <v>24</v>
      </c>
      <c r="G1640">
        <v>8.14</v>
      </c>
      <c r="H1640" t="s">
        <v>1234</v>
      </c>
      <c r="I1640">
        <v>1</v>
      </c>
      <c r="J1640" t="s">
        <v>1250</v>
      </c>
      <c r="K1640" s="3">
        <v>45449</v>
      </c>
      <c r="L1640" s="5">
        <f t="shared" si="75"/>
        <v>2024</v>
      </c>
      <c r="M1640" s="3" t="str">
        <f t="shared" si="76"/>
        <v>Jun-2024</v>
      </c>
      <c r="N1640" s="5">
        <f t="shared" si="77"/>
        <v>7</v>
      </c>
      <c r="O1640" s="14">
        <v>45413</v>
      </c>
    </row>
    <row r="1641" spans="1:15">
      <c r="A1641" t="s">
        <v>2880</v>
      </c>
      <c r="B1641" t="s">
        <v>706</v>
      </c>
      <c r="C1641" s="3">
        <v>45988</v>
      </c>
      <c r="D1641" t="s">
        <v>1231</v>
      </c>
      <c r="E1641">
        <v>159500</v>
      </c>
      <c r="F1641">
        <v>12</v>
      </c>
      <c r="G1641">
        <v>7.64</v>
      </c>
      <c r="H1641" t="s">
        <v>1234</v>
      </c>
      <c r="I1641">
        <v>1</v>
      </c>
      <c r="J1641" t="s">
        <v>1229</v>
      </c>
      <c r="K1641" s="3">
        <v>45999</v>
      </c>
      <c r="L1641" s="5">
        <f t="shared" si="75"/>
        <v>2025</v>
      </c>
      <c r="M1641" s="3" t="str">
        <f t="shared" si="76"/>
        <v>Dec-2025</v>
      </c>
      <c r="N1641" s="5">
        <f t="shared" si="77"/>
        <v>11</v>
      </c>
      <c r="O1641" s="14">
        <v>45962</v>
      </c>
    </row>
    <row r="1642" spans="1:15">
      <c r="A1642" t="s">
        <v>2881</v>
      </c>
      <c r="B1642" t="s">
        <v>603</v>
      </c>
      <c r="C1642" s="3">
        <v>45469</v>
      </c>
      <c r="D1642" t="s">
        <v>1239</v>
      </c>
      <c r="E1642">
        <v>348300</v>
      </c>
      <c r="F1642">
        <v>60</v>
      </c>
      <c r="G1642">
        <v>7.48</v>
      </c>
      <c r="H1642" t="s">
        <v>1234</v>
      </c>
      <c r="I1642">
        <v>1</v>
      </c>
      <c r="J1642" t="s">
        <v>1229</v>
      </c>
      <c r="K1642" s="3">
        <v>45483</v>
      </c>
      <c r="L1642" s="5">
        <f t="shared" si="75"/>
        <v>2024</v>
      </c>
      <c r="M1642" s="3" t="str">
        <f t="shared" si="76"/>
        <v>Jul-2024</v>
      </c>
      <c r="N1642" s="5">
        <f t="shared" si="77"/>
        <v>14</v>
      </c>
      <c r="O1642" s="14">
        <v>45444</v>
      </c>
    </row>
    <row r="1643" spans="1:15">
      <c r="A1643" t="s">
        <v>2882</v>
      </c>
      <c r="B1643" t="s">
        <v>120</v>
      </c>
      <c r="C1643" s="3">
        <v>45824</v>
      </c>
      <c r="D1643" t="s">
        <v>1239</v>
      </c>
      <c r="E1643">
        <v>245900</v>
      </c>
      <c r="F1643">
        <v>60</v>
      </c>
      <c r="G1643">
        <v>6</v>
      </c>
      <c r="H1643" t="s">
        <v>1240</v>
      </c>
      <c r="I1643">
        <v>0</v>
      </c>
      <c r="J1643" t="s">
        <v>1237</v>
      </c>
      <c r="K1643" s="3">
        <v>45828</v>
      </c>
      <c r="L1643" s="5">
        <f t="shared" si="75"/>
        <v>2025</v>
      </c>
      <c r="M1643" s="3" t="str">
        <f t="shared" si="76"/>
        <v>Jun-2025</v>
      </c>
      <c r="N1643" s="5">
        <f t="shared" si="77"/>
        <v>4</v>
      </c>
      <c r="O1643" s="14">
        <v>45809</v>
      </c>
    </row>
    <row r="1644" spans="1:15">
      <c r="A1644" t="s">
        <v>2883</v>
      </c>
      <c r="B1644" t="s">
        <v>643</v>
      </c>
      <c r="C1644" s="3">
        <v>45403</v>
      </c>
      <c r="D1644" t="s">
        <v>1227</v>
      </c>
      <c r="E1644">
        <v>117700</v>
      </c>
      <c r="F1644">
        <v>60</v>
      </c>
      <c r="G1644">
        <v>10.02</v>
      </c>
      <c r="H1644" t="s">
        <v>1240</v>
      </c>
      <c r="I1644">
        <v>0</v>
      </c>
      <c r="J1644" t="s">
        <v>1237</v>
      </c>
      <c r="K1644" s="3">
        <v>45412</v>
      </c>
      <c r="L1644" s="5">
        <f t="shared" si="75"/>
        <v>2024</v>
      </c>
      <c r="M1644" s="3" t="str">
        <f t="shared" si="76"/>
        <v>Apr-2024</v>
      </c>
      <c r="N1644" s="5">
        <f t="shared" si="77"/>
        <v>9</v>
      </c>
      <c r="O1644" s="14">
        <v>45383</v>
      </c>
    </row>
    <row r="1645" spans="1:15">
      <c r="A1645" t="s">
        <v>2884</v>
      </c>
      <c r="B1645" t="s">
        <v>1079</v>
      </c>
      <c r="C1645" s="3">
        <v>45974</v>
      </c>
      <c r="D1645" t="s">
        <v>1227</v>
      </c>
      <c r="E1645">
        <v>458300</v>
      </c>
      <c r="F1645">
        <v>36</v>
      </c>
      <c r="G1645">
        <v>7.01</v>
      </c>
      <c r="H1645" t="s">
        <v>1228</v>
      </c>
      <c r="I1645">
        <v>0</v>
      </c>
      <c r="J1645" t="s">
        <v>1229</v>
      </c>
      <c r="K1645" s="3">
        <v>45980</v>
      </c>
      <c r="L1645" s="5">
        <f t="shared" si="75"/>
        <v>2025</v>
      </c>
      <c r="M1645" s="3" t="str">
        <f t="shared" si="76"/>
        <v>Nov-2025</v>
      </c>
      <c r="N1645" s="5">
        <f t="shared" si="77"/>
        <v>6</v>
      </c>
      <c r="O1645" s="14">
        <v>45962</v>
      </c>
    </row>
    <row r="1646" spans="1:15">
      <c r="A1646" t="s">
        <v>2885</v>
      </c>
      <c r="B1646" t="s">
        <v>474</v>
      </c>
      <c r="C1646" s="3">
        <v>45429</v>
      </c>
      <c r="D1646" t="s">
        <v>1227</v>
      </c>
      <c r="E1646">
        <v>69600</v>
      </c>
      <c r="F1646">
        <v>36</v>
      </c>
      <c r="G1646">
        <v>7.73</v>
      </c>
      <c r="H1646" t="s">
        <v>1228</v>
      </c>
      <c r="I1646">
        <v>0</v>
      </c>
      <c r="J1646" t="s">
        <v>1243</v>
      </c>
      <c r="K1646" s="3">
        <v>45441</v>
      </c>
      <c r="L1646" s="5">
        <f t="shared" si="75"/>
        <v>2024</v>
      </c>
      <c r="M1646" s="3" t="str">
        <f t="shared" si="76"/>
        <v>May-2024</v>
      </c>
      <c r="N1646" s="5">
        <f t="shared" si="77"/>
        <v>12</v>
      </c>
      <c r="O1646" s="14">
        <v>45413</v>
      </c>
    </row>
    <row r="1647" spans="1:15">
      <c r="A1647" t="s">
        <v>2886</v>
      </c>
      <c r="B1647" t="s">
        <v>380</v>
      </c>
      <c r="C1647" s="3">
        <v>45524</v>
      </c>
      <c r="D1647" t="s">
        <v>1231</v>
      </c>
      <c r="E1647">
        <v>168800</v>
      </c>
      <c r="F1647">
        <v>60</v>
      </c>
      <c r="G1647">
        <v>6.82</v>
      </c>
      <c r="H1647" t="s">
        <v>1228</v>
      </c>
      <c r="I1647">
        <v>0</v>
      </c>
      <c r="J1647" t="s">
        <v>1229</v>
      </c>
      <c r="K1647" s="3">
        <v>45531</v>
      </c>
      <c r="L1647" s="5">
        <f t="shared" si="75"/>
        <v>2024</v>
      </c>
      <c r="M1647" s="3" t="str">
        <f t="shared" si="76"/>
        <v>Aug-2024</v>
      </c>
      <c r="N1647" s="5">
        <f t="shared" si="77"/>
        <v>7</v>
      </c>
      <c r="O1647" s="14">
        <v>45505</v>
      </c>
    </row>
    <row r="1648" spans="1:15">
      <c r="A1648" t="s">
        <v>2887</v>
      </c>
      <c r="B1648" t="s">
        <v>151</v>
      </c>
      <c r="C1648" s="3">
        <v>45623</v>
      </c>
      <c r="D1648" t="s">
        <v>1231</v>
      </c>
      <c r="E1648">
        <v>354200</v>
      </c>
      <c r="F1648">
        <v>36</v>
      </c>
      <c r="G1648">
        <v>7.43</v>
      </c>
      <c r="H1648" t="s">
        <v>1240</v>
      </c>
      <c r="I1648">
        <v>0</v>
      </c>
      <c r="J1648" t="s">
        <v>1229</v>
      </c>
      <c r="K1648" s="3">
        <v>45636</v>
      </c>
      <c r="L1648" s="5">
        <f t="shared" si="75"/>
        <v>2024</v>
      </c>
      <c r="M1648" s="3" t="str">
        <f t="shared" si="76"/>
        <v>Dec-2024</v>
      </c>
      <c r="N1648" s="5">
        <f t="shared" si="77"/>
        <v>13</v>
      </c>
      <c r="O1648" s="14">
        <v>45597</v>
      </c>
    </row>
    <row r="1649" spans="1:15">
      <c r="A1649" t="s">
        <v>2888</v>
      </c>
      <c r="B1649" t="s">
        <v>390</v>
      </c>
      <c r="C1649" s="3">
        <v>45833</v>
      </c>
      <c r="D1649" t="s">
        <v>1231</v>
      </c>
      <c r="E1649">
        <v>108500</v>
      </c>
      <c r="F1649">
        <v>60</v>
      </c>
      <c r="G1649">
        <v>11.44</v>
      </c>
      <c r="H1649" t="s">
        <v>1234</v>
      </c>
      <c r="I1649">
        <v>1</v>
      </c>
      <c r="J1649" t="s">
        <v>1229</v>
      </c>
      <c r="K1649" s="3">
        <v>45840</v>
      </c>
      <c r="L1649" s="5">
        <f t="shared" si="75"/>
        <v>2025</v>
      </c>
      <c r="M1649" s="3" t="str">
        <f t="shared" si="76"/>
        <v>Jul-2025</v>
      </c>
      <c r="N1649" s="5">
        <f t="shared" si="77"/>
        <v>7</v>
      </c>
      <c r="O1649" s="14">
        <v>45809</v>
      </c>
    </row>
    <row r="1650" spans="1:15">
      <c r="A1650" t="s">
        <v>2889</v>
      </c>
      <c r="B1650" t="s">
        <v>55</v>
      </c>
      <c r="C1650" s="3">
        <v>45598</v>
      </c>
      <c r="D1650" t="s">
        <v>1227</v>
      </c>
      <c r="E1650">
        <v>223600</v>
      </c>
      <c r="F1650">
        <v>60</v>
      </c>
      <c r="G1650">
        <v>7.33</v>
      </c>
      <c r="H1650" t="s">
        <v>1228</v>
      </c>
      <c r="I1650">
        <v>0</v>
      </c>
      <c r="J1650" t="s">
        <v>1229</v>
      </c>
      <c r="K1650" s="3">
        <v>45606</v>
      </c>
      <c r="L1650" s="5">
        <f t="shared" si="75"/>
        <v>2024</v>
      </c>
      <c r="M1650" s="3" t="str">
        <f t="shared" si="76"/>
        <v>Nov-2024</v>
      </c>
      <c r="N1650" s="5">
        <f t="shared" si="77"/>
        <v>8</v>
      </c>
      <c r="O1650" s="14">
        <v>45597</v>
      </c>
    </row>
    <row r="1651" spans="1:15">
      <c r="A1651" t="s">
        <v>2890</v>
      </c>
      <c r="B1651" t="s">
        <v>835</v>
      </c>
      <c r="C1651" s="3">
        <v>45452</v>
      </c>
      <c r="D1651" t="s">
        <v>1227</v>
      </c>
      <c r="E1651">
        <v>263300</v>
      </c>
      <c r="F1651">
        <v>24</v>
      </c>
      <c r="G1651">
        <v>9.7200000000000006</v>
      </c>
      <c r="H1651" t="s">
        <v>1234</v>
      </c>
      <c r="I1651">
        <v>1</v>
      </c>
      <c r="J1651" t="s">
        <v>1250</v>
      </c>
      <c r="K1651" s="3">
        <v>45456</v>
      </c>
      <c r="L1651" s="5">
        <f t="shared" si="75"/>
        <v>2024</v>
      </c>
      <c r="M1651" s="3" t="str">
        <f t="shared" si="76"/>
        <v>Jun-2024</v>
      </c>
      <c r="N1651" s="5">
        <f t="shared" si="77"/>
        <v>4</v>
      </c>
      <c r="O1651" s="14">
        <v>45444</v>
      </c>
    </row>
    <row r="1652" spans="1:15">
      <c r="A1652" t="s">
        <v>2891</v>
      </c>
      <c r="B1652" t="s">
        <v>63</v>
      </c>
      <c r="C1652" s="3">
        <v>45693</v>
      </c>
      <c r="D1652" t="s">
        <v>1233</v>
      </c>
      <c r="E1652">
        <v>98600</v>
      </c>
      <c r="F1652">
        <v>60</v>
      </c>
      <c r="G1652">
        <v>6.41</v>
      </c>
      <c r="H1652" t="s">
        <v>1228</v>
      </c>
      <c r="I1652">
        <v>0</v>
      </c>
      <c r="J1652" t="s">
        <v>1243</v>
      </c>
      <c r="K1652" s="3">
        <v>45696</v>
      </c>
      <c r="L1652" s="5">
        <f t="shared" si="75"/>
        <v>2025</v>
      </c>
      <c r="M1652" s="3" t="str">
        <f t="shared" si="76"/>
        <v>Feb-2025</v>
      </c>
      <c r="N1652" s="5">
        <f t="shared" si="77"/>
        <v>3</v>
      </c>
      <c r="O1652" s="14">
        <v>45689</v>
      </c>
    </row>
    <row r="1653" spans="1:15">
      <c r="A1653" t="s">
        <v>2892</v>
      </c>
      <c r="B1653" t="s">
        <v>52</v>
      </c>
      <c r="C1653" s="3">
        <v>45881</v>
      </c>
      <c r="D1653" t="s">
        <v>1233</v>
      </c>
      <c r="E1653">
        <v>171100</v>
      </c>
      <c r="F1653">
        <v>60</v>
      </c>
      <c r="G1653">
        <v>10.43</v>
      </c>
      <c r="H1653" t="s">
        <v>1234</v>
      </c>
      <c r="I1653">
        <v>1</v>
      </c>
      <c r="J1653" t="s">
        <v>1229</v>
      </c>
      <c r="K1653" s="3">
        <v>45884</v>
      </c>
      <c r="L1653" s="5">
        <f t="shared" si="75"/>
        <v>2025</v>
      </c>
      <c r="M1653" s="3" t="str">
        <f t="shared" si="76"/>
        <v>Aug-2025</v>
      </c>
      <c r="N1653" s="5">
        <f t="shared" si="77"/>
        <v>3</v>
      </c>
      <c r="O1653" s="14">
        <v>45870</v>
      </c>
    </row>
    <row r="1654" spans="1:15">
      <c r="A1654" t="s">
        <v>2893</v>
      </c>
      <c r="B1654" t="s">
        <v>111</v>
      </c>
      <c r="C1654" s="3">
        <v>45569</v>
      </c>
      <c r="D1654" t="s">
        <v>1231</v>
      </c>
      <c r="E1654">
        <v>161300</v>
      </c>
      <c r="F1654">
        <v>60</v>
      </c>
      <c r="G1654">
        <v>9.24</v>
      </c>
      <c r="H1654" t="s">
        <v>1228</v>
      </c>
      <c r="I1654">
        <v>0</v>
      </c>
      <c r="J1654" t="s">
        <v>1237</v>
      </c>
      <c r="K1654" s="3">
        <v>45579</v>
      </c>
      <c r="L1654" s="5">
        <f t="shared" si="75"/>
        <v>2024</v>
      </c>
      <c r="M1654" s="3" t="str">
        <f t="shared" si="76"/>
        <v>Oct-2024</v>
      </c>
      <c r="N1654" s="5">
        <f t="shared" si="77"/>
        <v>10</v>
      </c>
      <c r="O1654" s="14">
        <v>45566</v>
      </c>
    </row>
    <row r="1655" spans="1:15">
      <c r="A1655" t="s">
        <v>2894</v>
      </c>
      <c r="B1655" t="s">
        <v>1001</v>
      </c>
      <c r="C1655" s="3">
        <v>45611</v>
      </c>
      <c r="D1655" t="s">
        <v>1233</v>
      </c>
      <c r="E1655">
        <v>122300</v>
      </c>
      <c r="F1655">
        <v>24</v>
      </c>
      <c r="G1655">
        <v>6.72</v>
      </c>
      <c r="H1655" t="s">
        <v>1228</v>
      </c>
      <c r="I1655">
        <v>0</v>
      </c>
      <c r="J1655" t="s">
        <v>1237</v>
      </c>
      <c r="K1655" s="3">
        <v>45619</v>
      </c>
      <c r="L1655" s="5">
        <f t="shared" si="75"/>
        <v>2024</v>
      </c>
      <c r="M1655" s="3" t="str">
        <f t="shared" si="76"/>
        <v>Nov-2024</v>
      </c>
      <c r="N1655" s="5">
        <f t="shared" si="77"/>
        <v>8</v>
      </c>
      <c r="O1655" s="14">
        <v>45597</v>
      </c>
    </row>
    <row r="1656" spans="1:15">
      <c r="A1656" t="s">
        <v>2895</v>
      </c>
      <c r="B1656" t="s">
        <v>1186</v>
      </c>
      <c r="C1656" s="3">
        <v>45824</v>
      </c>
      <c r="D1656" t="s">
        <v>1227</v>
      </c>
      <c r="E1656">
        <v>901600</v>
      </c>
      <c r="F1656">
        <v>36</v>
      </c>
      <c r="G1656">
        <v>8.42</v>
      </c>
      <c r="H1656" t="s">
        <v>1234</v>
      </c>
      <c r="I1656">
        <v>1</v>
      </c>
      <c r="J1656" t="s">
        <v>1250</v>
      </c>
      <c r="K1656" s="3">
        <v>45836</v>
      </c>
      <c r="L1656" s="5">
        <f t="shared" si="75"/>
        <v>2025</v>
      </c>
      <c r="M1656" s="3" t="str">
        <f t="shared" si="76"/>
        <v>Jun-2025</v>
      </c>
      <c r="N1656" s="5">
        <f t="shared" si="77"/>
        <v>12</v>
      </c>
      <c r="O1656" s="14">
        <v>45809</v>
      </c>
    </row>
    <row r="1657" spans="1:15">
      <c r="A1657" t="s">
        <v>2896</v>
      </c>
      <c r="B1657" t="s">
        <v>384</v>
      </c>
      <c r="C1657" s="3">
        <v>45788</v>
      </c>
      <c r="D1657" t="s">
        <v>1227</v>
      </c>
      <c r="E1657">
        <v>105500</v>
      </c>
      <c r="F1657">
        <v>36</v>
      </c>
      <c r="G1657">
        <v>9.9</v>
      </c>
      <c r="H1657" t="s">
        <v>1240</v>
      </c>
      <c r="I1657">
        <v>0</v>
      </c>
      <c r="J1657" t="s">
        <v>1237</v>
      </c>
      <c r="K1657" s="3">
        <v>45801</v>
      </c>
      <c r="L1657" s="5">
        <f t="shared" si="75"/>
        <v>2025</v>
      </c>
      <c r="M1657" s="3" t="str">
        <f t="shared" si="76"/>
        <v>May-2025</v>
      </c>
      <c r="N1657" s="5">
        <f t="shared" si="77"/>
        <v>13</v>
      </c>
      <c r="O1657" s="14">
        <v>45778</v>
      </c>
    </row>
    <row r="1658" spans="1:15">
      <c r="A1658" t="s">
        <v>2897</v>
      </c>
      <c r="B1658" t="s">
        <v>81</v>
      </c>
      <c r="C1658" s="3">
        <v>45654</v>
      </c>
      <c r="D1658" t="s">
        <v>1227</v>
      </c>
      <c r="E1658">
        <v>363700</v>
      </c>
      <c r="F1658">
        <v>36</v>
      </c>
      <c r="G1658">
        <v>7.9</v>
      </c>
      <c r="H1658" t="s">
        <v>1228</v>
      </c>
      <c r="I1658">
        <v>0</v>
      </c>
      <c r="J1658" t="s">
        <v>1243</v>
      </c>
      <c r="K1658" s="3">
        <v>45657</v>
      </c>
      <c r="L1658" s="5">
        <f t="shared" si="75"/>
        <v>2024</v>
      </c>
      <c r="M1658" s="3" t="str">
        <f t="shared" si="76"/>
        <v>Dec-2024</v>
      </c>
      <c r="N1658" s="5">
        <f t="shared" si="77"/>
        <v>3</v>
      </c>
      <c r="O1658" s="14">
        <v>45627</v>
      </c>
    </row>
    <row r="1659" spans="1:15">
      <c r="A1659" t="s">
        <v>2898</v>
      </c>
      <c r="B1659" t="s">
        <v>770</v>
      </c>
      <c r="C1659" s="3">
        <v>45663</v>
      </c>
      <c r="D1659" t="s">
        <v>1227</v>
      </c>
      <c r="E1659">
        <v>136700</v>
      </c>
      <c r="F1659">
        <v>36</v>
      </c>
      <c r="G1659">
        <v>6</v>
      </c>
      <c r="H1659" t="s">
        <v>1228</v>
      </c>
      <c r="I1659">
        <v>0</v>
      </c>
      <c r="J1659" t="s">
        <v>1229</v>
      </c>
      <c r="K1659" s="3">
        <v>45671</v>
      </c>
      <c r="L1659" s="5">
        <f t="shared" si="75"/>
        <v>2025</v>
      </c>
      <c r="M1659" s="3" t="str">
        <f t="shared" si="76"/>
        <v>Jan-2025</v>
      </c>
      <c r="N1659" s="5">
        <f t="shared" si="77"/>
        <v>8</v>
      </c>
      <c r="O1659" s="14">
        <v>45658</v>
      </c>
    </row>
    <row r="1660" spans="1:15">
      <c r="A1660" t="s">
        <v>2899</v>
      </c>
      <c r="B1660" t="s">
        <v>832</v>
      </c>
      <c r="C1660" s="3">
        <v>45946</v>
      </c>
      <c r="D1660" t="s">
        <v>1227</v>
      </c>
      <c r="E1660">
        <v>84100</v>
      </c>
      <c r="F1660">
        <v>60</v>
      </c>
      <c r="G1660">
        <v>9.34</v>
      </c>
      <c r="H1660" t="s">
        <v>1228</v>
      </c>
      <c r="I1660">
        <v>0</v>
      </c>
      <c r="J1660" t="s">
        <v>1250</v>
      </c>
      <c r="K1660" s="3">
        <v>45948</v>
      </c>
      <c r="L1660" s="5">
        <f t="shared" si="75"/>
        <v>2025</v>
      </c>
      <c r="M1660" s="3" t="str">
        <f t="shared" si="76"/>
        <v>Oct-2025</v>
      </c>
      <c r="N1660" s="5">
        <f t="shared" si="77"/>
        <v>2</v>
      </c>
      <c r="O1660" s="14">
        <v>45931</v>
      </c>
    </row>
    <row r="1661" spans="1:15">
      <c r="A1661" t="s">
        <v>2900</v>
      </c>
      <c r="B1661" t="s">
        <v>772</v>
      </c>
      <c r="C1661" s="3">
        <v>45327</v>
      </c>
      <c r="D1661" t="s">
        <v>1227</v>
      </c>
      <c r="E1661">
        <v>193400</v>
      </c>
      <c r="F1661">
        <v>60</v>
      </c>
      <c r="G1661">
        <v>10.19</v>
      </c>
      <c r="H1661" t="s">
        <v>1240</v>
      </c>
      <c r="I1661">
        <v>0</v>
      </c>
      <c r="J1661" t="s">
        <v>1229</v>
      </c>
      <c r="K1661" s="3">
        <v>45332</v>
      </c>
      <c r="L1661" s="5">
        <f t="shared" si="75"/>
        <v>2024</v>
      </c>
      <c r="M1661" s="3" t="str">
        <f t="shared" si="76"/>
        <v>Feb-2024</v>
      </c>
      <c r="N1661" s="5">
        <f t="shared" si="77"/>
        <v>5</v>
      </c>
      <c r="O1661" s="14">
        <v>45323</v>
      </c>
    </row>
    <row r="1662" spans="1:15">
      <c r="A1662" t="s">
        <v>2901</v>
      </c>
      <c r="B1662" t="s">
        <v>197</v>
      </c>
      <c r="C1662" s="3">
        <v>45594</v>
      </c>
      <c r="D1662" t="s">
        <v>1227</v>
      </c>
      <c r="E1662">
        <v>283500</v>
      </c>
      <c r="F1662">
        <v>48</v>
      </c>
      <c r="G1662">
        <v>7.83</v>
      </c>
      <c r="H1662" t="s">
        <v>1228</v>
      </c>
      <c r="I1662">
        <v>0</v>
      </c>
      <c r="J1662" t="s">
        <v>1229</v>
      </c>
      <c r="K1662" s="3">
        <v>45599</v>
      </c>
      <c r="L1662" s="5">
        <f t="shared" si="75"/>
        <v>2024</v>
      </c>
      <c r="M1662" s="3" t="str">
        <f t="shared" si="76"/>
        <v>Nov-2024</v>
      </c>
      <c r="N1662" s="5">
        <f t="shared" si="77"/>
        <v>5</v>
      </c>
      <c r="O1662" s="14">
        <v>45566</v>
      </c>
    </row>
    <row r="1663" spans="1:15">
      <c r="A1663" t="s">
        <v>2902</v>
      </c>
      <c r="B1663" t="s">
        <v>613</v>
      </c>
      <c r="C1663" s="3">
        <v>45729</v>
      </c>
      <c r="D1663" t="s">
        <v>1227</v>
      </c>
      <c r="E1663">
        <v>342900</v>
      </c>
      <c r="F1663">
        <v>36</v>
      </c>
      <c r="G1663">
        <v>10.75</v>
      </c>
      <c r="H1663" t="s">
        <v>1228</v>
      </c>
      <c r="I1663">
        <v>0</v>
      </c>
      <c r="J1663" t="s">
        <v>1229</v>
      </c>
      <c r="K1663" s="3">
        <v>45736</v>
      </c>
      <c r="L1663" s="5">
        <f t="shared" si="75"/>
        <v>2025</v>
      </c>
      <c r="M1663" s="3" t="str">
        <f t="shared" si="76"/>
        <v>Mar-2025</v>
      </c>
      <c r="N1663" s="5">
        <f t="shared" si="77"/>
        <v>7</v>
      </c>
      <c r="O1663" s="14">
        <v>45717</v>
      </c>
    </row>
    <row r="1664" spans="1:15">
      <c r="A1664" t="s">
        <v>2903</v>
      </c>
      <c r="B1664" t="s">
        <v>1195</v>
      </c>
      <c r="C1664" s="3">
        <v>46017</v>
      </c>
      <c r="D1664" t="s">
        <v>1231</v>
      </c>
      <c r="E1664">
        <v>537300</v>
      </c>
      <c r="F1664">
        <v>72</v>
      </c>
      <c r="G1664">
        <v>6</v>
      </c>
      <c r="H1664" t="s">
        <v>1228</v>
      </c>
      <c r="I1664">
        <v>0</v>
      </c>
      <c r="J1664" t="s">
        <v>1250</v>
      </c>
      <c r="K1664" s="3">
        <v>46022</v>
      </c>
      <c r="L1664" s="5">
        <f t="shared" si="75"/>
        <v>2025</v>
      </c>
      <c r="M1664" s="3" t="str">
        <f t="shared" si="76"/>
        <v>Dec-2025</v>
      </c>
      <c r="N1664" s="5">
        <f t="shared" si="77"/>
        <v>5</v>
      </c>
      <c r="O1664" s="14">
        <v>45992</v>
      </c>
    </row>
    <row r="1665" spans="1:15">
      <c r="A1665" t="s">
        <v>2904</v>
      </c>
      <c r="B1665" t="s">
        <v>803</v>
      </c>
      <c r="C1665" s="3">
        <v>45323</v>
      </c>
      <c r="D1665" t="s">
        <v>1227</v>
      </c>
      <c r="E1665">
        <v>1414600</v>
      </c>
      <c r="F1665">
        <v>24</v>
      </c>
      <c r="G1665">
        <v>6</v>
      </c>
      <c r="H1665" t="s">
        <v>1228</v>
      </c>
      <c r="I1665">
        <v>0</v>
      </c>
      <c r="J1665" t="s">
        <v>1250</v>
      </c>
      <c r="K1665" s="3">
        <v>45332</v>
      </c>
      <c r="L1665" s="5">
        <f t="shared" si="75"/>
        <v>2024</v>
      </c>
      <c r="M1665" s="3" t="str">
        <f t="shared" si="76"/>
        <v>Feb-2024</v>
      </c>
      <c r="N1665" s="5">
        <f t="shared" si="77"/>
        <v>9</v>
      </c>
      <c r="O1665" s="14">
        <v>45323</v>
      </c>
    </row>
    <row r="1666" spans="1:15">
      <c r="A1666" t="s">
        <v>2905</v>
      </c>
      <c r="B1666" t="s">
        <v>643</v>
      </c>
      <c r="C1666" s="3">
        <v>45477</v>
      </c>
      <c r="D1666" t="s">
        <v>1231</v>
      </c>
      <c r="E1666">
        <v>214500</v>
      </c>
      <c r="F1666">
        <v>60</v>
      </c>
      <c r="G1666">
        <v>10.71</v>
      </c>
      <c r="H1666" t="s">
        <v>1234</v>
      </c>
      <c r="I1666">
        <v>1</v>
      </c>
      <c r="J1666" t="s">
        <v>1243</v>
      </c>
      <c r="K1666" s="3">
        <v>45480</v>
      </c>
      <c r="L1666" s="5">
        <f t="shared" si="75"/>
        <v>2024</v>
      </c>
      <c r="M1666" s="3" t="str">
        <f t="shared" si="76"/>
        <v>Jul-2024</v>
      </c>
      <c r="N1666" s="5">
        <f t="shared" si="77"/>
        <v>3</v>
      </c>
      <c r="O1666" s="14">
        <v>45474</v>
      </c>
    </row>
    <row r="1667" spans="1:15">
      <c r="A1667" t="s">
        <v>2906</v>
      </c>
      <c r="B1667" t="s">
        <v>1139</v>
      </c>
      <c r="C1667" s="3">
        <v>45465</v>
      </c>
      <c r="D1667" t="s">
        <v>1231</v>
      </c>
      <c r="E1667">
        <v>113200</v>
      </c>
      <c r="F1667">
        <v>84</v>
      </c>
      <c r="G1667">
        <v>6.61</v>
      </c>
      <c r="H1667" t="s">
        <v>1228</v>
      </c>
      <c r="I1667">
        <v>0</v>
      </c>
      <c r="J1667" t="s">
        <v>1243</v>
      </c>
      <c r="K1667" s="3">
        <v>45474</v>
      </c>
      <c r="L1667" s="5">
        <f t="shared" ref="L1667:L1730" si="78">YEAR(C1667)</f>
        <v>2024</v>
      </c>
      <c r="M1667" s="3" t="str">
        <f t="shared" ref="M1667:M1730" si="79">TEXT(K1667,"mmm-yyyy")</f>
        <v>Jul-2024</v>
      </c>
      <c r="N1667" s="5">
        <f t="shared" ref="N1667:N1730" si="80">K1667-C1667</f>
        <v>9</v>
      </c>
      <c r="O1667" s="14">
        <v>45444</v>
      </c>
    </row>
    <row r="1668" spans="1:15">
      <c r="A1668" t="s">
        <v>2907</v>
      </c>
      <c r="B1668" t="s">
        <v>632</v>
      </c>
      <c r="C1668" s="3">
        <v>45857</v>
      </c>
      <c r="D1668" t="s">
        <v>1233</v>
      </c>
      <c r="E1668">
        <v>247100</v>
      </c>
      <c r="F1668">
        <v>60</v>
      </c>
      <c r="G1668">
        <v>9.0399999999999991</v>
      </c>
      <c r="H1668" t="s">
        <v>1240</v>
      </c>
      <c r="I1668">
        <v>0</v>
      </c>
      <c r="J1668" t="s">
        <v>1229</v>
      </c>
      <c r="K1668" s="3">
        <v>45858</v>
      </c>
      <c r="L1668" s="5">
        <f t="shared" si="78"/>
        <v>2025</v>
      </c>
      <c r="M1668" s="3" t="str">
        <f t="shared" si="79"/>
        <v>Jul-2025</v>
      </c>
      <c r="N1668" s="5">
        <f t="shared" si="80"/>
        <v>1</v>
      </c>
      <c r="O1668" s="14">
        <v>45839</v>
      </c>
    </row>
    <row r="1669" spans="1:15">
      <c r="A1669" t="s">
        <v>2908</v>
      </c>
      <c r="B1669" t="s">
        <v>128</v>
      </c>
      <c r="C1669" s="3">
        <v>45964</v>
      </c>
      <c r="D1669" t="s">
        <v>1239</v>
      </c>
      <c r="E1669">
        <v>149400</v>
      </c>
      <c r="F1669">
        <v>84</v>
      </c>
      <c r="G1669">
        <v>7.95</v>
      </c>
      <c r="H1669" t="s">
        <v>1228</v>
      </c>
      <c r="I1669">
        <v>0</v>
      </c>
      <c r="J1669" t="s">
        <v>1243</v>
      </c>
      <c r="K1669" s="3">
        <v>45967</v>
      </c>
      <c r="L1669" s="5">
        <f t="shared" si="78"/>
        <v>2025</v>
      </c>
      <c r="M1669" s="3" t="str">
        <f t="shared" si="79"/>
        <v>Nov-2025</v>
      </c>
      <c r="N1669" s="5">
        <f t="shared" si="80"/>
        <v>3</v>
      </c>
      <c r="O1669" s="14">
        <v>45962</v>
      </c>
    </row>
    <row r="1670" spans="1:15">
      <c r="A1670" t="s">
        <v>2909</v>
      </c>
      <c r="B1670" t="s">
        <v>469</v>
      </c>
      <c r="C1670" s="3">
        <v>45541</v>
      </c>
      <c r="D1670" t="s">
        <v>1227</v>
      </c>
      <c r="E1670">
        <v>344200</v>
      </c>
      <c r="F1670">
        <v>60</v>
      </c>
      <c r="G1670">
        <v>6.19</v>
      </c>
      <c r="H1670" t="s">
        <v>1228</v>
      </c>
      <c r="I1670">
        <v>0</v>
      </c>
      <c r="J1670" t="s">
        <v>1243</v>
      </c>
      <c r="K1670" s="3">
        <v>45545</v>
      </c>
      <c r="L1670" s="5">
        <f t="shared" si="78"/>
        <v>2024</v>
      </c>
      <c r="M1670" s="3" t="str">
        <f t="shared" si="79"/>
        <v>Sep-2024</v>
      </c>
      <c r="N1670" s="5">
        <f t="shared" si="80"/>
        <v>4</v>
      </c>
      <c r="O1670" s="14">
        <v>45536</v>
      </c>
    </row>
    <row r="1671" spans="1:15">
      <c r="A1671" t="s">
        <v>2910</v>
      </c>
      <c r="B1671" t="s">
        <v>772</v>
      </c>
      <c r="C1671" s="3">
        <v>45570</v>
      </c>
      <c r="D1671" t="s">
        <v>1231</v>
      </c>
      <c r="E1671">
        <v>72600</v>
      </c>
      <c r="F1671">
        <v>36</v>
      </c>
      <c r="G1671">
        <v>11.73</v>
      </c>
      <c r="H1671" t="s">
        <v>1234</v>
      </c>
      <c r="I1671">
        <v>1</v>
      </c>
      <c r="J1671" t="s">
        <v>1229</v>
      </c>
      <c r="K1671" s="3">
        <v>45576</v>
      </c>
      <c r="L1671" s="5">
        <f t="shared" si="78"/>
        <v>2024</v>
      </c>
      <c r="M1671" s="3" t="str">
        <f t="shared" si="79"/>
        <v>Oct-2024</v>
      </c>
      <c r="N1671" s="5">
        <f t="shared" si="80"/>
        <v>6</v>
      </c>
      <c r="O1671" s="14">
        <v>45566</v>
      </c>
    </row>
    <row r="1672" spans="1:15">
      <c r="A1672" t="s">
        <v>2911</v>
      </c>
      <c r="B1672" t="s">
        <v>1209</v>
      </c>
      <c r="C1672" s="3">
        <v>45974</v>
      </c>
      <c r="D1672" t="s">
        <v>1239</v>
      </c>
      <c r="E1672">
        <v>944600</v>
      </c>
      <c r="F1672">
        <v>36</v>
      </c>
      <c r="G1672">
        <v>11.07</v>
      </c>
      <c r="H1672" t="s">
        <v>1234</v>
      </c>
      <c r="I1672">
        <v>1</v>
      </c>
      <c r="J1672" t="s">
        <v>1229</v>
      </c>
      <c r="K1672" s="3">
        <v>45984</v>
      </c>
      <c r="L1672" s="5">
        <f t="shared" si="78"/>
        <v>2025</v>
      </c>
      <c r="M1672" s="3" t="str">
        <f t="shared" si="79"/>
        <v>Nov-2025</v>
      </c>
      <c r="N1672" s="5">
        <f t="shared" si="80"/>
        <v>10</v>
      </c>
      <c r="O1672" s="14">
        <v>45962</v>
      </c>
    </row>
    <row r="1673" spans="1:15">
      <c r="A1673" t="s">
        <v>2912</v>
      </c>
      <c r="B1673" t="s">
        <v>600</v>
      </c>
      <c r="C1673" s="3">
        <v>45986</v>
      </c>
      <c r="D1673" t="s">
        <v>1236</v>
      </c>
      <c r="E1673">
        <v>327700</v>
      </c>
      <c r="F1673">
        <v>36</v>
      </c>
      <c r="G1673">
        <v>11.73</v>
      </c>
      <c r="H1673" t="s">
        <v>1234</v>
      </c>
      <c r="I1673">
        <v>1</v>
      </c>
      <c r="J1673" t="s">
        <v>1229</v>
      </c>
      <c r="K1673" s="3">
        <v>45994</v>
      </c>
      <c r="L1673" s="5">
        <f t="shared" si="78"/>
        <v>2025</v>
      </c>
      <c r="M1673" s="3" t="str">
        <f t="shared" si="79"/>
        <v>Dec-2025</v>
      </c>
      <c r="N1673" s="5">
        <f t="shared" si="80"/>
        <v>8</v>
      </c>
      <c r="O1673" s="14">
        <v>45962</v>
      </c>
    </row>
    <row r="1674" spans="1:15">
      <c r="A1674" t="s">
        <v>2913</v>
      </c>
      <c r="B1674" t="s">
        <v>155</v>
      </c>
      <c r="C1674" s="3">
        <v>45293</v>
      </c>
      <c r="D1674" t="s">
        <v>1227</v>
      </c>
      <c r="E1674">
        <v>55400</v>
      </c>
      <c r="F1674">
        <v>12</v>
      </c>
      <c r="G1674">
        <v>7.34</v>
      </c>
      <c r="H1674" t="s">
        <v>1240</v>
      </c>
      <c r="I1674">
        <v>0</v>
      </c>
      <c r="J1674" t="s">
        <v>1229</v>
      </c>
      <c r="K1674" s="3">
        <v>45300</v>
      </c>
      <c r="L1674" s="5">
        <f t="shared" si="78"/>
        <v>2024</v>
      </c>
      <c r="M1674" s="3" t="str">
        <f t="shared" si="79"/>
        <v>Jan-2024</v>
      </c>
      <c r="N1674" s="5">
        <f t="shared" si="80"/>
        <v>7</v>
      </c>
      <c r="O1674" s="14">
        <v>45292</v>
      </c>
    </row>
    <row r="1675" spans="1:15">
      <c r="A1675" t="s">
        <v>2914</v>
      </c>
      <c r="B1675" t="s">
        <v>247</v>
      </c>
      <c r="C1675" s="3">
        <v>45485</v>
      </c>
      <c r="D1675" t="s">
        <v>1227</v>
      </c>
      <c r="E1675">
        <v>109600</v>
      </c>
      <c r="F1675">
        <v>60</v>
      </c>
      <c r="G1675">
        <v>8.6</v>
      </c>
      <c r="H1675" t="s">
        <v>1228</v>
      </c>
      <c r="I1675">
        <v>0</v>
      </c>
      <c r="J1675" t="s">
        <v>1243</v>
      </c>
      <c r="K1675" s="3">
        <v>45493</v>
      </c>
      <c r="L1675" s="5">
        <f t="shared" si="78"/>
        <v>2024</v>
      </c>
      <c r="M1675" s="3" t="str">
        <f t="shared" si="79"/>
        <v>Jul-2024</v>
      </c>
      <c r="N1675" s="5">
        <f t="shared" si="80"/>
        <v>8</v>
      </c>
      <c r="O1675" s="14">
        <v>45474</v>
      </c>
    </row>
    <row r="1676" spans="1:15">
      <c r="A1676" t="s">
        <v>2915</v>
      </c>
      <c r="B1676" t="s">
        <v>1000</v>
      </c>
      <c r="C1676" s="3">
        <v>45457</v>
      </c>
      <c r="D1676" t="s">
        <v>1227</v>
      </c>
      <c r="E1676">
        <v>318700</v>
      </c>
      <c r="F1676">
        <v>36</v>
      </c>
      <c r="G1676">
        <v>6.44</v>
      </c>
      <c r="H1676" t="s">
        <v>1228</v>
      </c>
      <c r="I1676">
        <v>0</v>
      </c>
      <c r="J1676" t="s">
        <v>1229</v>
      </c>
      <c r="K1676" s="3">
        <v>45463</v>
      </c>
      <c r="L1676" s="5">
        <f t="shared" si="78"/>
        <v>2024</v>
      </c>
      <c r="M1676" s="3" t="str">
        <f t="shared" si="79"/>
        <v>Jun-2024</v>
      </c>
      <c r="N1676" s="5">
        <f t="shared" si="80"/>
        <v>6</v>
      </c>
      <c r="O1676" s="14">
        <v>45444</v>
      </c>
    </row>
    <row r="1677" spans="1:15">
      <c r="A1677" t="s">
        <v>2916</v>
      </c>
      <c r="B1677" t="s">
        <v>269</v>
      </c>
      <c r="C1677" s="3">
        <v>45401</v>
      </c>
      <c r="D1677" t="s">
        <v>1231</v>
      </c>
      <c r="E1677">
        <v>410100</v>
      </c>
      <c r="F1677">
        <v>60</v>
      </c>
      <c r="G1677">
        <v>6.53</v>
      </c>
      <c r="H1677" t="s">
        <v>1240</v>
      </c>
      <c r="I1677">
        <v>0</v>
      </c>
      <c r="J1677" t="s">
        <v>1237</v>
      </c>
      <c r="K1677" s="3">
        <v>45407</v>
      </c>
      <c r="L1677" s="5">
        <f t="shared" si="78"/>
        <v>2024</v>
      </c>
      <c r="M1677" s="3" t="str">
        <f t="shared" si="79"/>
        <v>Apr-2024</v>
      </c>
      <c r="N1677" s="5">
        <f t="shared" si="80"/>
        <v>6</v>
      </c>
      <c r="O1677" s="14">
        <v>45383</v>
      </c>
    </row>
    <row r="1678" spans="1:15">
      <c r="A1678" t="s">
        <v>2917</v>
      </c>
      <c r="B1678" t="s">
        <v>577</v>
      </c>
      <c r="C1678" s="3">
        <v>45671</v>
      </c>
      <c r="D1678" t="s">
        <v>1231</v>
      </c>
      <c r="E1678">
        <v>73900</v>
      </c>
      <c r="F1678">
        <v>36</v>
      </c>
      <c r="G1678">
        <v>6.37</v>
      </c>
      <c r="H1678" t="s">
        <v>1240</v>
      </c>
      <c r="I1678">
        <v>0</v>
      </c>
      <c r="J1678" t="s">
        <v>1229</v>
      </c>
      <c r="K1678" s="3">
        <v>45685</v>
      </c>
      <c r="L1678" s="5">
        <f t="shared" si="78"/>
        <v>2025</v>
      </c>
      <c r="M1678" s="3" t="str">
        <f t="shared" si="79"/>
        <v>Jan-2025</v>
      </c>
      <c r="N1678" s="5">
        <f t="shared" si="80"/>
        <v>14</v>
      </c>
      <c r="O1678" s="14">
        <v>45658</v>
      </c>
    </row>
    <row r="1679" spans="1:15">
      <c r="A1679" t="s">
        <v>2918</v>
      </c>
      <c r="B1679" t="s">
        <v>88</v>
      </c>
      <c r="C1679" s="3">
        <v>45874</v>
      </c>
      <c r="D1679" t="s">
        <v>1227</v>
      </c>
      <c r="E1679">
        <v>296500</v>
      </c>
      <c r="F1679">
        <v>36</v>
      </c>
      <c r="G1679">
        <v>9.27</v>
      </c>
      <c r="H1679" t="s">
        <v>1228</v>
      </c>
      <c r="I1679">
        <v>0</v>
      </c>
      <c r="J1679" t="s">
        <v>1237</v>
      </c>
      <c r="K1679" s="3">
        <v>45880</v>
      </c>
      <c r="L1679" s="5">
        <f t="shared" si="78"/>
        <v>2025</v>
      </c>
      <c r="M1679" s="3" t="str">
        <f t="shared" si="79"/>
        <v>Aug-2025</v>
      </c>
      <c r="N1679" s="5">
        <f t="shared" si="80"/>
        <v>6</v>
      </c>
      <c r="O1679" s="14">
        <v>45870</v>
      </c>
    </row>
    <row r="1680" spans="1:15">
      <c r="A1680" t="s">
        <v>2919</v>
      </c>
      <c r="B1680" t="s">
        <v>238</v>
      </c>
      <c r="C1680" s="3">
        <v>45967</v>
      </c>
      <c r="D1680" t="s">
        <v>1233</v>
      </c>
      <c r="E1680">
        <v>46100</v>
      </c>
      <c r="F1680">
        <v>84</v>
      </c>
      <c r="G1680">
        <v>9.0500000000000007</v>
      </c>
      <c r="H1680" t="s">
        <v>1240</v>
      </c>
      <c r="I1680">
        <v>0</v>
      </c>
      <c r="J1680" t="s">
        <v>1229</v>
      </c>
      <c r="K1680" s="3">
        <v>45970</v>
      </c>
      <c r="L1680" s="5">
        <f t="shared" si="78"/>
        <v>2025</v>
      </c>
      <c r="M1680" s="3" t="str">
        <f t="shared" si="79"/>
        <v>Nov-2025</v>
      </c>
      <c r="N1680" s="5">
        <f t="shared" si="80"/>
        <v>3</v>
      </c>
      <c r="O1680" s="14">
        <v>45962</v>
      </c>
    </row>
    <row r="1681" spans="1:15">
      <c r="A1681" t="s">
        <v>2920</v>
      </c>
      <c r="B1681" t="s">
        <v>1117</v>
      </c>
      <c r="C1681" s="3">
        <v>45576</v>
      </c>
      <c r="D1681" t="s">
        <v>1231</v>
      </c>
      <c r="E1681">
        <v>169100</v>
      </c>
      <c r="F1681">
        <v>36</v>
      </c>
      <c r="G1681">
        <v>6.92</v>
      </c>
      <c r="H1681" t="s">
        <v>1228</v>
      </c>
      <c r="I1681">
        <v>0</v>
      </c>
      <c r="J1681" t="s">
        <v>1250</v>
      </c>
      <c r="K1681" s="3">
        <v>45590</v>
      </c>
      <c r="L1681" s="5">
        <f t="shared" si="78"/>
        <v>2024</v>
      </c>
      <c r="M1681" s="3" t="str">
        <f t="shared" si="79"/>
        <v>Oct-2024</v>
      </c>
      <c r="N1681" s="5">
        <f t="shared" si="80"/>
        <v>14</v>
      </c>
      <c r="O1681" s="14">
        <v>45566</v>
      </c>
    </row>
    <row r="1682" spans="1:15">
      <c r="A1682" t="s">
        <v>2921</v>
      </c>
      <c r="B1682" t="s">
        <v>78</v>
      </c>
      <c r="C1682" s="3">
        <v>45712</v>
      </c>
      <c r="D1682" t="s">
        <v>1233</v>
      </c>
      <c r="E1682">
        <v>392100</v>
      </c>
      <c r="F1682">
        <v>60</v>
      </c>
      <c r="G1682">
        <v>9.6199999999999992</v>
      </c>
      <c r="H1682" t="s">
        <v>1234</v>
      </c>
      <c r="I1682">
        <v>1</v>
      </c>
      <c r="J1682" t="s">
        <v>1229</v>
      </c>
      <c r="K1682" s="3">
        <v>45722</v>
      </c>
      <c r="L1682" s="5">
        <f t="shared" si="78"/>
        <v>2025</v>
      </c>
      <c r="M1682" s="3" t="str">
        <f t="shared" si="79"/>
        <v>Mar-2025</v>
      </c>
      <c r="N1682" s="5">
        <f t="shared" si="80"/>
        <v>10</v>
      </c>
      <c r="O1682" s="14">
        <v>45689</v>
      </c>
    </row>
    <row r="1683" spans="1:15">
      <c r="A1683" t="s">
        <v>2922</v>
      </c>
      <c r="B1683" t="s">
        <v>1197</v>
      </c>
      <c r="C1683" s="3">
        <v>45404</v>
      </c>
      <c r="D1683" t="s">
        <v>1236</v>
      </c>
      <c r="E1683">
        <v>122400</v>
      </c>
      <c r="F1683">
        <v>60</v>
      </c>
      <c r="G1683">
        <v>6</v>
      </c>
      <c r="H1683" t="s">
        <v>1228</v>
      </c>
      <c r="I1683">
        <v>0</v>
      </c>
      <c r="J1683" t="s">
        <v>1243</v>
      </c>
      <c r="K1683" s="3">
        <v>45408</v>
      </c>
      <c r="L1683" s="5">
        <f t="shared" si="78"/>
        <v>2024</v>
      </c>
      <c r="M1683" s="3" t="str">
        <f t="shared" si="79"/>
        <v>Apr-2024</v>
      </c>
      <c r="N1683" s="5">
        <f t="shared" si="80"/>
        <v>4</v>
      </c>
      <c r="O1683" s="14">
        <v>45383</v>
      </c>
    </row>
    <row r="1684" spans="1:15">
      <c r="A1684" t="s">
        <v>2923</v>
      </c>
      <c r="B1684" t="s">
        <v>822</v>
      </c>
      <c r="C1684" s="3">
        <v>45519</v>
      </c>
      <c r="D1684" t="s">
        <v>1231</v>
      </c>
      <c r="E1684">
        <v>62700</v>
      </c>
      <c r="F1684">
        <v>36</v>
      </c>
      <c r="G1684">
        <v>7.76</v>
      </c>
      <c r="H1684" t="s">
        <v>1234</v>
      </c>
      <c r="I1684">
        <v>1</v>
      </c>
      <c r="J1684" t="s">
        <v>1237</v>
      </c>
      <c r="K1684" s="3">
        <v>45530</v>
      </c>
      <c r="L1684" s="5">
        <f t="shared" si="78"/>
        <v>2024</v>
      </c>
      <c r="M1684" s="3" t="str">
        <f t="shared" si="79"/>
        <v>Aug-2024</v>
      </c>
      <c r="N1684" s="5">
        <f t="shared" si="80"/>
        <v>11</v>
      </c>
      <c r="O1684" s="14">
        <v>45505</v>
      </c>
    </row>
    <row r="1685" spans="1:15">
      <c r="A1685" t="s">
        <v>2924</v>
      </c>
      <c r="B1685" t="s">
        <v>141</v>
      </c>
      <c r="C1685" s="3">
        <v>45762</v>
      </c>
      <c r="D1685" t="s">
        <v>1227</v>
      </c>
      <c r="E1685">
        <v>199400</v>
      </c>
      <c r="F1685">
        <v>48</v>
      </c>
      <c r="G1685">
        <v>8.9</v>
      </c>
      <c r="H1685" t="s">
        <v>1234</v>
      </c>
      <c r="I1685">
        <v>1</v>
      </c>
      <c r="J1685" t="s">
        <v>1250</v>
      </c>
      <c r="K1685" s="3">
        <v>45768</v>
      </c>
      <c r="L1685" s="5">
        <f t="shared" si="78"/>
        <v>2025</v>
      </c>
      <c r="M1685" s="3" t="str">
        <f t="shared" si="79"/>
        <v>Apr-2025</v>
      </c>
      <c r="N1685" s="5">
        <f t="shared" si="80"/>
        <v>6</v>
      </c>
      <c r="O1685" s="14">
        <v>45748</v>
      </c>
    </row>
    <row r="1686" spans="1:15">
      <c r="A1686" t="s">
        <v>2925</v>
      </c>
      <c r="B1686" t="s">
        <v>757</v>
      </c>
      <c r="C1686" s="3">
        <v>45819</v>
      </c>
      <c r="D1686" t="s">
        <v>1231</v>
      </c>
      <c r="E1686">
        <v>117900</v>
      </c>
      <c r="F1686">
        <v>36</v>
      </c>
      <c r="G1686">
        <v>9.66</v>
      </c>
      <c r="H1686" t="s">
        <v>1234</v>
      </c>
      <c r="I1686">
        <v>1</v>
      </c>
      <c r="J1686" t="s">
        <v>1229</v>
      </c>
      <c r="K1686" s="3">
        <v>45832</v>
      </c>
      <c r="L1686" s="5">
        <f t="shared" si="78"/>
        <v>2025</v>
      </c>
      <c r="M1686" s="3" t="str">
        <f t="shared" si="79"/>
        <v>Jun-2025</v>
      </c>
      <c r="N1686" s="5">
        <f t="shared" si="80"/>
        <v>13</v>
      </c>
      <c r="O1686" s="14">
        <v>45809</v>
      </c>
    </row>
    <row r="1687" spans="1:15">
      <c r="A1687" t="s">
        <v>2926</v>
      </c>
      <c r="B1687" t="s">
        <v>177</v>
      </c>
      <c r="C1687" s="3">
        <v>45787</v>
      </c>
      <c r="D1687" t="s">
        <v>1227</v>
      </c>
      <c r="E1687">
        <v>279700</v>
      </c>
      <c r="F1687">
        <v>60</v>
      </c>
      <c r="G1687">
        <v>9.51</v>
      </c>
      <c r="H1687" t="s">
        <v>1234</v>
      </c>
      <c r="I1687">
        <v>1</v>
      </c>
      <c r="J1687" t="s">
        <v>1237</v>
      </c>
      <c r="K1687" s="3">
        <v>45794</v>
      </c>
      <c r="L1687" s="5">
        <f t="shared" si="78"/>
        <v>2025</v>
      </c>
      <c r="M1687" s="3" t="str">
        <f t="shared" si="79"/>
        <v>May-2025</v>
      </c>
      <c r="N1687" s="5">
        <f t="shared" si="80"/>
        <v>7</v>
      </c>
      <c r="O1687" s="14">
        <v>45778</v>
      </c>
    </row>
    <row r="1688" spans="1:15">
      <c r="A1688" t="s">
        <v>2927</v>
      </c>
      <c r="B1688" t="s">
        <v>557</v>
      </c>
      <c r="C1688" s="3">
        <v>45322</v>
      </c>
      <c r="D1688" t="s">
        <v>1233</v>
      </c>
      <c r="E1688">
        <v>96900</v>
      </c>
      <c r="F1688">
        <v>60</v>
      </c>
      <c r="G1688">
        <v>8.4600000000000009</v>
      </c>
      <c r="H1688" t="s">
        <v>1234</v>
      </c>
      <c r="I1688">
        <v>1</v>
      </c>
      <c r="J1688" t="s">
        <v>1229</v>
      </c>
      <c r="K1688" s="3">
        <v>45325</v>
      </c>
      <c r="L1688" s="5">
        <f t="shared" si="78"/>
        <v>2024</v>
      </c>
      <c r="M1688" s="3" t="str">
        <f t="shared" si="79"/>
        <v>Feb-2024</v>
      </c>
      <c r="N1688" s="5">
        <f t="shared" si="80"/>
        <v>3</v>
      </c>
      <c r="O1688" s="14">
        <v>45292</v>
      </c>
    </row>
    <row r="1689" spans="1:15">
      <c r="A1689" t="s">
        <v>2928</v>
      </c>
      <c r="B1689" t="s">
        <v>642</v>
      </c>
      <c r="C1689" s="3">
        <v>45453</v>
      </c>
      <c r="D1689" t="s">
        <v>1239</v>
      </c>
      <c r="E1689">
        <v>104800</v>
      </c>
      <c r="F1689">
        <v>36</v>
      </c>
      <c r="G1689">
        <v>8.7200000000000006</v>
      </c>
      <c r="H1689" t="s">
        <v>1228</v>
      </c>
      <c r="I1689">
        <v>0</v>
      </c>
      <c r="J1689" t="s">
        <v>1250</v>
      </c>
      <c r="K1689" s="3">
        <v>45457</v>
      </c>
      <c r="L1689" s="5">
        <f t="shared" si="78"/>
        <v>2024</v>
      </c>
      <c r="M1689" s="3" t="str">
        <f t="shared" si="79"/>
        <v>Jun-2024</v>
      </c>
      <c r="N1689" s="5">
        <f t="shared" si="80"/>
        <v>4</v>
      </c>
      <c r="O1689" s="14">
        <v>45444</v>
      </c>
    </row>
    <row r="1690" spans="1:15">
      <c r="A1690" t="s">
        <v>2929</v>
      </c>
      <c r="B1690" t="s">
        <v>122</v>
      </c>
      <c r="C1690" s="3">
        <v>45996</v>
      </c>
      <c r="D1690" t="s">
        <v>1236</v>
      </c>
      <c r="E1690">
        <v>43700</v>
      </c>
      <c r="F1690">
        <v>60</v>
      </c>
      <c r="G1690">
        <v>6</v>
      </c>
      <c r="H1690" t="s">
        <v>1240</v>
      </c>
      <c r="I1690">
        <v>0</v>
      </c>
      <c r="J1690" t="s">
        <v>1237</v>
      </c>
      <c r="K1690" s="3">
        <v>46002</v>
      </c>
      <c r="L1690" s="5">
        <f t="shared" si="78"/>
        <v>2025</v>
      </c>
      <c r="M1690" s="3" t="str">
        <f t="shared" si="79"/>
        <v>Dec-2025</v>
      </c>
      <c r="N1690" s="5">
        <f t="shared" si="80"/>
        <v>6</v>
      </c>
      <c r="O1690" s="14">
        <v>45992</v>
      </c>
    </row>
    <row r="1691" spans="1:15">
      <c r="A1691" t="s">
        <v>2930</v>
      </c>
      <c r="B1691" t="s">
        <v>1171</v>
      </c>
      <c r="C1691" s="3">
        <v>46013</v>
      </c>
      <c r="D1691" t="s">
        <v>1233</v>
      </c>
      <c r="E1691">
        <v>202700</v>
      </c>
      <c r="F1691">
        <v>36</v>
      </c>
      <c r="G1691">
        <v>8.0399999999999991</v>
      </c>
      <c r="H1691" t="s">
        <v>1228</v>
      </c>
      <c r="I1691">
        <v>0</v>
      </c>
      <c r="J1691" t="s">
        <v>1229</v>
      </c>
      <c r="K1691" s="3">
        <v>46014</v>
      </c>
      <c r="L1691" s="5">
        <f t="shared" si="78"/>
        <v>2025</v>
      </c>
      <c r="M1691" s="3" t="str">
        <f t="shared" si="79"/>
        <v>Dec-2025</v>
      </c>
      <c r="N1691" s="5">
        <f t="shared" si="80"/>
        <v>1</v>
      </c>
      <c r="O1691" s="14">
        <v>45992</v>
      </c>
    </row>
    <row r="1692" spans="1:15">
      <c r="A1692" t="s">
        <v>2931</v>
      </c>
      <c r="B1692" t="s">
        <v>792</v>
      </c>
      <c r="C1692" s="3">
        <v>45669</v>
      </c>
      <c r="D1692" t="s">
        <v>1227</v>
      </c>
      <c r="E1692">
        <v>160800</v>
      </c>
      <c r="F1692">
        <v>60</v>
      </c>
      <c r="G1692">
        <v>8.35</v>
      </c>
      <c r="H1692" t="s">
        <v>1228</v>
      </c>
      <c r="I1692">
        <v>0</v>
      </c>
      <c r="J1692" t="s">
        <v>1250</v>
      </c>
      <c r="K1692" s="3">
        <v>45680</v>
      </c>
      <c r="L1692" s="5">
        <f t="shared" si="78"/>
        <v>2025</v>
      </c>
      <c r="M1692" s="3" t="str">
        <f t="shared" si="79"/>
        <v>Jan-2025</v>
      </c>
      <c r="N1692" s="5">
        <f t="shared" si="80"/>
        <v>11</v>
      </c>
      <c r="O1692" s="14">
        <v>45658</v>
      </c>
    </row>
    <row r="1693" spans="1:15">
      <c r="A1693" t="s">
        <v>2932</v>
      </c>
      <c r="B1693" t="s">
        <v>12</v>
      </c>
      <c r="C1693" s="3">
        <v>45737</v>
      </c>
      <c r="D1693" t="s">
        <v>1227</v>
      </c>
      <c r="E1693">
        <v>78300</v>
      </c>
      <c r="F1693">
        <v>60</v>
      </c>
      <c r="G1693">
        <v>6.94</v>
      </c>
      <c r="H1693" t="s">
        <v>1234</v>
      </c>
      <c r="I1693">
        <v>1</v>
      </c>
      <c r="J1693" t="s">
        <v>1237</v>
      </c>
      <c r="K1693" s="3">
        <v>45744</v>
      </c>
      <c r="L1693" s="5">
        <f t="shared" si="78"/>
        <v>2025</v>
      </c>
      <c r="M1693" s="3" t="str">
        <f t="shared" si="79"/>
        <v>Mar-2025</v>
      </c>
      <c r="N1693" s="5">
        <f t="shared" si="80"/>
        <v>7</v>
      </c>
      <c r="O1693" s="14">
        <v>45717</v>
      </c>
    </row>
    <row r="1694" spans="1:15">
      <c r="A1694" t="s">
        <v>2933</v>
      </c>
      <c r="B1694" t="s">
        <v>249</v>
      </c>
      <c r="C1694" s="3">
        <v>45718</v>
      </c>
      <c r="D1694" t="s">
        <v>1233</v>
      </c>
      <c r="E1694">
        <v>206200</v>
      </c>
      <c r="F1694">
        <v>60</v>
      </c>
      <c r="G1694">
        <v>8.74</v>
      </c>
      <c r="H1694" t="s">
        <v>1228</v>
      </c>
      <c r="I1694">
        <v>0</v>
      </c>
      <c r="J1694" t="s">
        <v>1229</v>
      </c>
      <c r="K1694" s="3">
        <v>45731</v>
      </c>
      <c r="L1694" s="5">
        <f t="shared" si="78"/>
        <v>2025</v>
      </c>
      <c r="M1694" s="3" t="str">
        <f t="shared" si="79"/>
        <v>Mar-2025</v>
      </c>
      <c r="N1694" s="5">
        <f t="shared" si="80"/>
        <v>13</v>
      </c>
      <c r="O1694" s="14">
        <v>45717</v>
      </c>
    </row>
    <row r="1695" spans="1:15">
      <c r="A1695" t="s">
        <v>2934</v>
      </c>
      <c r="B1695" t="s">
        <v>385</v>
      </c>
      <c r="C1695" s="3">
        <v>45987</v>
      </c>
      <c r="D1695" t="s">
        <v>1227</v>
      </c>
      <c r="E1695">
        <v>369400</v>
      </c>
      <c r="F1695">
        <v>60</v>
      </c>
      <c r="G1695">
        <v>9.52</v>
      </c>
      <c r="H1695" t="s">
        <v>1240</v>
      </c>
      <c r="I1695">
        <v>0</v>
      </c>
      <c r="J1695" t="s">
        <v>1229</v>
      </c>
      <c r="K1695" s="3">
        <v>45998</v>
      </c>
      <c r="L1695" s="5">
        <f t="shared" si="78"/>
        <v>2025</v>
      </c>
      <c r="M1695" s="3" t="str">
        <f t="shared" si="79"/>
        <v>Dec-2025</v>
      </c>
      <c r="N1695" s="5">
        <f t="shared" si="80"/>
        <v>11</v>
      </c>
      <c r="O1695" s="14">
        <v>45962</v>
      </c>
    </row>
    <row r="1696" spans="1:15">
      <c r="A1696" t="s">
        <v>2935</v>
      </c>
      <c r="B1696" t="s">
        <v>962</v>
      </c>
      <c r="C1696" s="3">
        <v>45795</v>
      </c>
      <c r="D1696" t="s">
        <v>1233</v>
      </c>
      <c r="E1696">
        <v>154800</v>
      </c>
      <c r="F1696">
        <v>36</v>
      </c>
      <c r="G1696">
        <v>8.4700000000000006</v>
      </c>
      <c r="H1696" t="s">
        <v>1228</v>
      </c>
      <c r="I1696">
        <v>0</v>
      </c>
      <c r="J1696" t="s">
        <v>1229</v>
      </c>
      <c r="K1696" s="3">
        <v>45796</v>
      </c>
      <c r="L1696" s="5">
        <f t="shared" si="78"/>
        <v>2025</v>
      </c>
      <c r="M1696" s="3" t="str">
        <f t="shared" si="79"/>
        <v>May-2025</v>
      </c>
      <c r="N1696" s="5">
        <f t="shared" si="80"/>
        <v>1</v>
      </c>
      <c r="O1696" s="14">
        <v>45778</v>
      </c>
    </row>
    <row r="1697" spans="1:15">
      <c r="A1697" t="s">
        <v>2936</v>
      </c>
      <c r="B1697" t="s">
        <v>1148</v>
      </c>
      <c r="C1697" s="3">
        <v>45818</v>
      </c>
      <c r="D1697" t="s">
        <v>1227</v>
      </c>
      <c r="E1697">
        <v>217200</v>
      </c>
      <c r="F1697">
        <v>84</v>
      </c>
      <c r="G1697">
        <v>7.65</v>
      </c>
      <c r="H1697" t="s">
        <v>1234</v>
      </c>
      <c r="I1697">
        <v>1</v>
      </c>
      <c r="J1697" t="s">
        <v>1229</v>
      </c>
      <c r="K1697" s="3">
        <v>45829</v>
      </c>
      <c r="L1697" s="5">
        <f t="shared" si="78"/>
        <v>2025</v>
      </c>
      <c r="M1697" s="3" t="str">
        <f t="shared" si="79"/>
        <v>Jun-2025</v>
      </c>
      <c r="N1697" s="5">
        <f t="shared" si="80"/>
        <v>11</v>
      </c>
      <c r="O1697" s="14">
        <v>45809</v>
      </c>
    </row>
    <row r="1698" spans="1:15">
      <c r="A1698" t="s">
        <v>2937</v>
      </c>
      <c r="B1698" t="s">
        <v>196</v>
      </c>
      <c r="C1698" s="3">
        <v>46012</v>
      </c>
      <c r="D1698" t="s">
        <v>1227</v>
      </c>
      <c r="E1698">
        <v>218000</v>
      </c>
      <c r="F1698">
        <v>36</v>
      </c>
      <c r="G1698">
        <v>7.42</v>
      </c>
      <c r="H1698" t="s">
        <v>1228</v>
      </c>
      <c r="I1698">
        <v>0</v>
      </c>
      <c r="J1698" t="s">
        <v>1237</v>
      </c>
      <c r="K1698" s="3">
        <v>46025</v>
      </c>
      <c r="L1698" s="5">
        <f t="shared" si="78"/>
        <v>2025</v>
      </c>
      <c r="M1698" s="3" t="str">
        <f t="shared" si="79"/>
        <v>Jan-2026</v>
      </c>
      <c r="N1698" s="5">
        <f t="shared" si="80"/>
        <v>13</v>
      </c>
      <c r="O1698" s="14">
        <v>45992</v>
      </c>
    </row>
    <row r="1699" spans="1:15">
      <c r="A1699" t="s">
        <v>2938</v>
      </c>
      <c r="B1699" t="s">
        <v>309</v>
      </c>
      <c r="C1699" s="3">
        <v>45975</v>
      </c>
      <c r="D1699" t="s">
        <v>1227</v>
      </c>
      <c r="E1699">
        <v>77500</v>
      </c>
      <c r="F1699">
        <v>60</v>
      </c>
      <c r="G1699">
        <v>8.31</v>
      </c>
      <c r="H1699" t="s">
        <v>1240</v>
      </c>
      <c r="I1699">
        <v>0</v>
      </c>
      <c r="J1699" t="s">
        <v>1243</v>
      </c>
      <c r="K1699" s="3">
        <v>45987</v>
      </c>
      <c r="L1699" s="5">
        <f t="shared" si="78"/>
        <v>2025</v>
      </c>
      <c r="M1699" s="3" t="str">
        <f t="shared" si="79"/>
        <v>Nov-2025</v>
      </c>
      <c r="N1699" s="5">
        <f t="shared" si="80"/>
        <v>12</v>
      </c>
      <c r="O1699" s="14">
        <v>45962</v>
      </c>
    </row>
    <row r="1700" spans="1:15">
      <c r="A1700" t="s">
        <v>2939</v>
      </c>
      <c r="B1700" t="s">
        <v>600</v>
      </c>
      <c r="C1700" s="3">
        <v>45823</v>
      </c>
      <c r="D1700" t="s">
        <v>1239</v>
      </c>
      <c r="E1700">
        <v>759400</v>
      </c>
      <c r="F1700">
        <v>24</v>
      </c>
      <c r="G1700">
        <v>9.68</v>
      </c>
      <c r="H1700" t="s">
        <v>1240</v>
      </c>
      <c r="I1700">
        <v>0</v>
      </c>
      <c r="J1700" t="s">
        <v>1237</v>
      </c>
      <c r="K1700" s="3">
        <v>45836</v>
      </c>
      <c r="L1700" s="5">
        <f t="shared" si="78"/>
        <v>2025</v>
      </c>
      <c r="M1700" s="3" t="str">
        <f t="shared" si="79"/>
        <v>Jun-2025</v>
      </c>
      <c r="N1700" s="5">
        <f t="shared" si="80"/>
        <v>13</v>
      </c>
      <c r="O1700" s="14">
        <v>45809</v>
      </c>
    </row>
    <row r="1701" spans="1:15">
      <c r="A1701" t="s">
        <v>2940</v>
      </c>
      <c r="B1701" t="s">
        <v>811</v>
      </c>
      <c r="C1701" s="3">
        <v>45873</v>
      </c>
      <c r="D1701" t="s">
        <v>1231</v>
      </c>
      <c r="E1701">
        <v>129500</v>
      </c>
      <c r="F1701">
        <v>84</v>
      </c>
      <c r="G1701">
        <v>6</v>
      </c>
      <c r="H1701" t="s">
        <v>1240</v>
      </c>
      <c r="I1701">
        <v>0</v>
      </c>
      <c r="J1701" t="s">
        <v>1229</v>
      </c>
      <c r="K1701" s="3">
        <v>45885</v>
      </c>
      <c r="L1701" s="5">
        <f t="shared" si="78"/>
        <v>2025</v>
      </c>
      <c r="M1701" s="3" t="str">
        <f t="shared" si="79"/>
        <v>Aug-2025</v>
      </c>
      <c r="N1701" s="5">
        <f t="shared" si="80"/>
        <v>12</v>
      </c>
      <c r="O1701" s="14">
        <v>45870</v>
      </c>
    </row>
    <row r="1702" spans="1:15">
      <c r="A1702" t="s">
        <v>2941</v>
      </c>
      <c r="B1702" t="s">
        <v>191</v>
      </c>
      <c r="C1702" s="3">
        <v>45811</v>
      </c>
      <c r="D1702" t="s">
        <v>1227</v>
      </c>
      <c r="E1702">
        <v>284900</v>
      </c>
      <c r="F1702">
        <v>60</v>
      </c>
      <c r="G1702">
        <v>6</v>
      </c>
      <c r="H1702" t="s">
        <v>1228</v>
      </c>
      <c r="I1702">
        <v>0</v>
      </c>
      <c r="J1702" t="s">
        <v>1229</v>
      </c>
      <c r="K1702" s="3">
        <v>45824</v>
      </c>
      <c r="L1702" s="5">
        <f t="shared" si="78"/>
        <v>2025</v>
      </c>
      <c r="M1702" s="3" t="str">
        <f t="shared" si="79"/>
        <v>Jun-2025</v>
      </c>
      <c r="N1702" s="5">
        <f t="shared" si="80"/>
        <v>13</v>
      </c>
      <c r="O1702" s="14">
        <v>45809</v>
      </c>
    </row>
    <row r="1703" spans="1:15">
      <c r="A1703" t="s">
        <v>2942</v>
      </c>
      <c r="B1703" t="s">
        <v>139</v>
      </c>
      <c r="C1703" s="3">
        <v>45325</v>
      </c>
      <c r="D1703" t="s">
        <v>1227</v>
      </c>
      <c r="E1703">
        <v>308400</v>
      </c>
      <c r="F1703">
        <v>60</v>
      </c>
      <c r="G1703">
        <v>8.86</v>
      </c>
      <c r="H1703" t="s">
        <v>1228</v>
      </c>
      <c r="I1703">
        <v>0</v>
      </c>
      <c r="J1703" t="s">
        <v>1229</v>
      </c>
      <c r="K1703" s="3">
        <v>45335</v>
      </c>
      <c r="L1703" s="5">
        <f t="shared" si="78"/>
        <v>2024</v>
      </c>
      <c r="M1703" s="3" t="str">
        <f t="shared" si="79"/>
        <v>Feb-2024</v>
      </c>
      <c r="N1703" s="5">
        <f t="shared" si="80"/>
        <v>10</v>
      </c>
      <c r="O1703" s="14">
        <v>45323</v>
      </c>
    </row>
    <row r="1704" spans="1:15">
      <c r="A1704" t="s">
        <v>2943</v>
      </c>
      <c r="B1704" t="s">
        <v>243</v>
      </c>
      <c r="C1704" s="3">
        <v>45982</v>
      </c>
      <c r="D1704" t="s">
        <v>1233</v>
      </c>
      <c r="E1704">
        <v>163200</v>
      </c>
      <c r="F1704">
        <v>12</v>
      </c>
      <c r="G1704">
        <v>6</v>
      </c>
      <c r="H1704" t="s">
        <v>1240</v>
      </c>
      <c r="I1704">
        <v>0</v>
      </c>
      <c r="J1704" t="s">
        <v>1229</v>
      </c>
      <c r="K1704" s="3">
        <v>45993</v>
      </c>
      <c r="L1704" s="5">
        <f t="shared" si="78"/>
        <v>2025</v>
      </c>
      <c r="M1704" s="3" t="str">
        <f t="shared" si="79"/>
        <v>Dec-2025</v>
      </c>
      <c r="N1704" s="5">
        <f t="shared" si="80"/>
        <v>11</v>
      </c>
      <c r="O1704" s="14">
        <v>45962</v>
      </c>
    </row>
    <row r="1705" spans="1:15">
      <c r="A1705" t="s">
        <v>2944</v>
      </c>
      <c r="B1705" t="s">
        <v>460</v>
      </c>
      <c r="C1705" s="3">
        <v>45781</v>
      </c>
      <c r="D1705" t="s">
        <v>1227</v>
      </c>
      <c r="E1705">
        <v>275300</v>
      </c>
      <c r="F1705">
        <v>60</v>
      </c>
      <c r="G1705">
        <v>10.29</v>
      </c>
      <c r="H1705" t="s">
        <v>1228</v>
      </c>
      <c r="I1705">
        <v>0</v>
      </c>
      <c r="J1705" t="s">
        <v>1243</v>
      </c>
      <c r="K1705" s="3">
        <v>45792</v>
      </c>
      <c r="L1705" s="5">
        <f t="shared" si="78"/>
        <v>2025</v>
      </c>
      <c r="M1705" s="3" t="str">
        <f t="shared" si="79"/>
        <v>May-2025</v>
      </c>
      <c r="N1705" s="5">
        <f t="shared" si="80"/>
        <v>11</v>
      </c>
      <c r="O1705" s="14">
        <v>45778</v>
      </c>
    </row>
    <row r="1706" spans="1:15">
      <c r="A1706" t="s">
        <v>2945</v>
      </c>
      <c r="B1706" t="s">
        <v>444</v>
      </c>
      <c r="C1706" s="3">
        <v>45911</v>
      </c>
      <c r="D1706" t="s">
        <v>1233</v>
      </c>
      <c r="E1706">
        <v>213800</v>
      </c>
      <c r="F1706">
        <v>60</v>
      </c>
      <c r="G1706">
        <v>6.91</v>
      </c>
      <c r="H1706" t="s">
        <v>1228</v>
      </c>
      <c r="I1706">
        <v>0</v>
      </c>
      <c r="J1706" t="s">
        <v>1250</v>
      </c>
      <c r="K1706" s="3">
        <v>45920</v>
      </c>
      <c r="L1706" s="5">
        <f t="shared" si="78"/>
        <v>2025</v>
      </c>
      <c r="M1706" s="3" t="str">
        <f t="shared" si="79"/>
        <v>Sep-2025</v>
      </c>
      <c r="N1706" s="5">
        <f t="shared" si="80"/>
        <v>9</v>
      </c>
      <c r="O1706" s="14">
        <v>45901</v>
      </c>
    </row>
    <row r="1707" spans="1:15">
      <c r="A1707" t="s">
        <v>2946</v>
      </c>
      <c r="B1707" t="s">
        <v>1123</v>
      </c>
      <c r="C1707" s="3">
        <v>45714</v>
      </c>
      <c r="D1707" t="s">
        <v>1236</v>
      </c>
      <c r="E1707">
        <v>66700</v>
      </c>
      <c r="F1707">
        <v>60</v>
      </c>
      <c r="G1707">
        <v>6</v>
      </c>
      <c r="H1707" t="s">
        <v>1240</v>
      </c>
      <c r="I1707">
        <v>0</v>
      </c>
      <c r="J1707" t="s">
        <v>1243</v>
      </c>
      <c r="K1707" s="3">
        <v>45724</v>
      </c>
      <c r="L1707" s="5">
        <f t="shared" si="78"/>
        <v>2025</v>
      </c>
      <c r="M1707" s="3" t="str">
        <f t="shared" si="79"/>
        <v>Mar-2025</v>
      </c>
      <c r="N1707" s="5">
        <f t="shared" si="80"/>
        <v>10</v>
      </c>
      <c r="O1707" s="14">
        <v>45689</v>
      </c>
    </row>
    <row r="1708" spans="1:15">
      <c r="A1708" t="s">
        <v>2947</v>
      </c>
      <c r="B1708" t="s">
        <v>781</v>
      </c>
      <c r="C1708" s="3">
        <v>45759</v>
      </c>
      <c r="D1708" t="s">
        <v>1231</v>
      </c>
      <c r="E1708">
        <v>142600</v>
      </c>
      <c r="F1708">
        <v>36</v>
      </c>
      <c r="G1708">
        <v>7.07</v>
      </c>
      <c r="H1708" t="s">
        <v>1234</v>
      </c>
      <c r="I1708">
        <v>1</v>
      </c>
      <c r="J1708" t="s">
        <v>1229</v>
      </c>
      <c r="K1708" s="3">
        <v>45768</v>
      </c>
      <c r="L1708" s="5">
        <f t="shared" si="78"/>
        <v>2025</v>
      </c>
      <c r="M1708" s="3" t="str">
        <f t="shared" si="79"/>
        <v>Apr-2025</v>
      </c>
      <c r="N1708" s="5">
        <f t="shared" si="80"/>
        <v>9</v>
      </c>
      <c r="O1708" s="14">
        <v>45748</v>
      </c>
    </row>
    <row r="1709" spans="1:15">
      <c r="A1709" t="s">
        <v>2948</v>
      </c>
      <c r="B1709" t="s">
        <v>648</v>
      </c>
      <c r="C1709" s="3">
        <v>45315</v>
      </c>
      <c r="D1709" t="s">
        <v>1231</v>
      </c>
      <c r="E1709">
        <v>117200</v>
      </c>
      <c r="F1709">
        <v>48</v>
      </c>
      <c r="G1709">
        <v>9.31</v>
      </c>
      <c r="H1709" t="s">
        <v>1234</v>
      </c>
      <c r="I1709">
        <v>1</v>
      </c>
      <c r="J1709" t="s">
        <v>1243</v>
      </c>
      <c r="K1709" s="3">
        <v>45326</v>
      </c>
      <c r="L1709" s="5">
        <f t="shared" si="78"/>
        <v>2024</v>
      </c>
      <c r="M1709" s="3" t="str">
        <f t="shared" si="79"/>
        <v>Feb-2024</v>
      </c>
      <c r="N1709" s="5">
        <f t="shared" si="80"/>
        <v>11</v>
      </c>
      <c r="O1709" s="14">
        <v>45292</v>
      </c>
    </row>
    <row r="1710" spans="1:15">
      <c r="A1710" t="s">
        <v>2949</v>
      </c>
      <c r="B1710" t="s">
        <v>81</v>
      </c>
      <c r="C1710" s="3">
        <v>45507</v>
      </c>
      <c r="D1710" t="s">
        <v>1233</v>
      </c>
      <c r="E1710">
        <v>130300</v>
      </c>
      <c r="F1710">
        <v>24</v>
      </c>
      <c r="G1710">
        <v>8.23</v>
      </c>
      <c r="H1710" t="s">
        <v>1240</v>
      </c>
      <c r="I1710">
        <v>0</v>
      </c>
      <c r="J1710" t="s">
        <v>1250</v>
      </c>
      <c r="K1710" s="3">
        <v>45516</v>
      </c>
      <c r="L1710" s="5">
        <f t="shared" si="78"/>
        <v>2024</v>
      </c>
      <c r="M1710" s="3" t="str">
        <f t="shared" si="79"/>
        <v>Aug-2024</v>
      </c>
      <c r="N1710" s="5">
        <f t="shared" si="80"/>
        <v>9</v>
      </c>
      <c r="O1710" s="14">
        <v>45505</v>
      </c>
    </row>
    <row r="1711" spans="1:15">
      <c r="A1711" t="s">
        <v>2950</v>
      </c>
      <c r="B1711" t="s">
        <v>444</v>
      </c>
      <c r="C1711" s="3">
        <v>45346</v>
      </c>
      <c r="D1711" t="s">
        <v>1239</v>
      </c>
      <c r="E1711">
        <v>72300</v>
      </c>
      <c r="F1711">
        <v>36</v>
      </c>
      <c r="G1711">
        <v>9.01</v>
      </c>
      <c r="H1711" t="s">
        <v>1234</v>
      </c>
      <c r="I1711">
        <v>1</v>
      </c>
      <c r="J1711" t="s">
        <v>1229</v>
      </c>
      <c r="K1711" s="3">
        <v>45350</v>
      </c>
      <c r="L1711" s="5">
        <f t="shared" si="78"/>
        <v>2024</v>
      </c>
      <c r="M1711" s="3" t="str">
        <f t="shared" si="79"/>
        <v>Feb-2024</v>
      </c>
      <c r="N1711" s="5">
        <f t="shared" si="80"/>
        <v>4</v>
      </c>
      <c r="O1711" s="14">
        <v>45323</v>
      </c>
    </row>
    <row r="1712" spans="1:15">
      <c r="A1712" t="s">
        <v>2951</v>
      </c>
      <c r="B1712" t="s">
        <v>634</v>
      </c>
      <c r="C1712" s="3">
        <v>45317</v>
      </c>
      <c r="D1712" t="s">
        <v>1239</v>
      </c>
      <c r="E1712">
        <v>396000</v>
      </c>
      <c r="F1712">
        <v>36</v>
      </c>
      <c r="G1712">
        <v>6.62</v>
      </c>
      <c r="H1712" t="s">
        <v>1240</v>
      </c>
      <c r="I1712">
        <v>0</v>
      </c>
      <c r="J1712" t="s">
        <v>1229</v>
      </c>
      <c r="K1712" s="3">
        <v>45319</v>
      </c>
      <c r="L1712" s="5">
        <f t="shared" si="78"/>
        <v>2024</v>
      </c>
      <c r="M1712" s="3" t="str">
        <f t="shared" si="79"/>
        <v>Jan-2024</v>
      </c>
      <c r="N1712" s="5">
        <f t="shared" si="80"/>
        <v>2</v>
      </c>
      <c r="O1712" s="14">
        <v>45292</v>
      </c>
    </row>
    <row r="1713" spans="1:15">
      <c r="A1713" t="s">
        <v>2952</v>
      </c>
      <c r="B1713" t="s">
        <v>941</v>
      </c>
      <c r="C1713" s="3">
        <v>45572</v>
      </c>
      <c r="D1713" t="s">
        <v>1233</v>
      </c>
      <c r="E1713">
        <v>552400</v>
      </c>
      <c r="F1713">
        <v>36</v>
      </c>
      <c r="G1713">
        <v>8.5399999999999991</v>
      </c>
      <c r="H1713" t="s">
        <v>1228</v>
      </c>
      <c r="I1713">
        <v>0</v>
      </c>
      <c r="J1713" t="s">
        <v>1237</v>
      </c>
      <c r="K1713" s="3">
        <v>45579</v>
      </c>
      <c r="L1713" s="5">
        <f t="shared" si="78"/>
        <v>2024</v>
      </c>
      <c r="M1713" s="3" t="str">
        <f t="shared" si="79"/>
        <v>Oct-2024</v>
      </c>
      <c r="N1713" s="5">
        <f t="shared" si="80"/>
        <v>7</v>
      </c>
      <c r="O1713" s="14">
        <v>45566</v>
      </c>
    </row>
    <row r="1714" spans="1:15">
      <c r="A1714" t="s">
        <v>2953</v>
      </c>
      <c r="B1714" t="s">
        <v>828</v>
      </c>
      <c r="C1714" s="3">
        <v>45618</v>
      </c>
      <c r="D1714" t="s">
        <v>1227</v>
      </c>
      <c r="E1714">
        <v>356900</v>
      </c>
      <c r="F1714">
        <v>24</v>
      </c>
      <c r="G1714">
        <v>10.17</v>
      </c>
      <c r="H1714" t="s">
        <v>1228</v>
      </c>
      <c r="I1714">
        <v>0</v>
      </c>
      <c r="J1714" t="s">
        <v>1229</v>
      </c>
      <c r="K1714" s="3">
        <v>45631</v>
      </c>
      <c r="L1714" s="5">
        <f t="shared" si="78"/>
        <v>2024</v>
      </c>
      <c r="M1714" s="3" t="str">
        <f t="shared" si="79"/>
        <v>Dec-2024</v>
      </c>
      <c r="N1714" s="5">
        <f t="shared" si="80"/>
        <v>13</v>
      </c>
      <c r="O1714" s="14">
        <v>45597</v>
      </c>
    </row>
    <row r="1715" spans="1:15">
      <c r="A1715" t="s">
        <v>2954</v>
      </c>
      <c r="B1715" t="s">
        <v>123</v>
      </c>
      <c r="C1715" s="3">
        <v>45477</v>
      </c>
      <c r="D1715" t="s">
        <v>1233</v>
      </c>
      <c r="E1715">
        <v>438000</v>
      </c>
      <c r="F1715">
        <v>36</v>
      </c>
      <c r="G1715">
        <v>8.8000000000000007</v>
      </c>
      <c r="H1715" t="s">
        <v>1240</v>
      </c>
      <c r="I1715">
        <v>0</v>
      </c>
      <c r="J1715" t="s">
        <v>1250</v>
      </c>
      <c r="K1715" s="3">
        <v>45481</v>
      </c>
      <c r="L1715" s="5">
        <f t="shared" si="78"/>
        <v>2024</v>
      </c>
      <c r="M1715" s="3" t="str">
        <f t="shared" si="79"/>
        <v>Jul-2024</v>
      </c>
      <c r="N1715" s="5">
        <f t="shared" si="80"/>
        <v>4</v>
      </c>
      <c r="O1715" s="14">
        <v>45474</v>
      </c>
    </row>
    <row r="1716" spans="1:15">
      <c r="A1716" t="s">
        <v>2955</v>
      </c>
      <c r="B1716" t="s">
        <v>675</v>
      </c>
      <c r="C1716" s="3">
        <v>45786</v>
      </c>
      <c r="D1716" t="s">
        <v>1227</v>
      </c>
      <c r="E1716">
        <v>141400</v>
      </c>
      <c r="F1716">
        <v>12</v>
      </c>
      <c r="G1716">
        <v>8.4600000000000009</v>
      </c>
      <c r="H1716" t="s">
        <v>1240</v>
      </c>
      <c r="I1716">
        <v>0</v>
      </c>
      <c r="J1716" t="s">
        <v>1229</v>
      </c>
      <c r="K1716" s="3">
        <v>45800</v>
      </c>
      <c r="L1716" s="5">
        <f t="shared" si="78"/>
        <v>2025</v>
      </c>
      <c r="M1716" s="3" t="str">
        <f t="shared" si="79"/>
        <v>May-2025</v>
      </c>
      <c r="N1716" s="5">
        <f t="shared" si="80"/>
        <v>14</v>
      </c>
      <c r="O1716" s="14">
        <v>45778</v>
      </c>
    </row>
    <row r="1717" spans="1:15">
      <c r="A1717" t="s">
        <v>2956</v>
      </c>
      <c r="B1717" t="s">
        <v>1199</v>
      </c>
      <c r="C1717" s="3">
        <v>45303</v>
      </c>
      <c r="D1717" t="s">
        <v>1231</v>
      </c>
      <c r="E1717">
        <v>115300</v>
      </c>
      <c r="F1717">
        <v>72</v>
      </c>
      <c r="G1717">
        <v>7.75</v>
      </c>
      <c r="H1717" t="s">
        <v>1228</v>
      </c>
      <c r="I1717">
        <v>0</v>
      </c>
      <c r="J1717" t="s">
        <v>1243</v>
      </c>
      <c r="K1717" s="3">
        <v>45308</v>
      </c>
      <c r="L1717" s="5">
        <f t="shared" si="78"/>
        <v>2024</v>
      </c>
      <c r="M1717" s="3" t="str">
        <f t="shared" si="79"/>
        <v>Jan-2024</v>
      </c>
      <c r="N1717" s="5">
        <f t="shared" si="80"/>
        <v>5</v>
      </c>
      <c r="O1717" s="14">
        <v>45292</v>
      </c>
    </row>
    <row r="1718" spans="1:15">
      <c r="A1718" t="s">
        <v>2957</v>
      </c>
      <c r="B1718" t="s">
        <v>281</v>
      </c>
      <c r="C1718" s="3">
        <v>45932</v>
      </c>
      <c r="D1718" t="s">
        <v>1233</v>
      </c>
      <c r="E1718">
        <v>104400</v>
      </c>
      <c r="F1718">
        <v>48</v>
      </c>
      <c r="G1718">
        <v>6</v>
      </c>
      <c r="H1718" t="s">
        <v>1240</v>
      </c>
      <c r="I1718">
        <v>0</v>
      </c>
      <c r="J1718" t="s">
        <v>1237</v>
      </c>
      <c r="K1718" s="3">
        <v>45933</v>
      </c>
      <c r="L1718" s="5">
        <f t="shared" si="78"/>
        <v>2025</v>
      </c>
      <c r="M1718" s="3" t="str">
        <f t="shared" si="79"/>
        <v>Oct-2025</v>
      </c>
      <c r="N1718" s="5">
        <f t="shared" si="80"/>
        <v>1</v>
      </c>
      <c r="O1718" s="14">
        <v>45931</v>
      </c>
    </row>
    <row r="1719" spans="1:15">
      <c r="A1719" t="s">
        <v>2958</v>
      </c>
      <c r="B1719" t="s">
        <v>171</v>
      </c>
      <c r="C1719" s="3">
        <v>45725</v>
      </c>
      <c r="D1719" t="s">
        <v>1227</v>
      </c>
      <c r="E1719">
        <v>282500</v>
      </c>
      <c r="F1719">
        <v>36</v>
      </c>
      <c r="G1719">
        <v>6.07</v>
      </c>
      <c r="H1719" t="s">
        <v>1240</v>
      </c>
      <c r="I1719">
        <v>0</v>
      </c>
      <c r="J1719" t="s">
        <v>1237</v>
      </c>
      <c r="K1719" s="3">
        <v>45736</v>
      </c>
      <c r="L1719" s="5">
        <f t="shared" si="78"/>
        <v>2025</v>
      </c>
      <c r="M1719" s="3" t="str">
        <f t="shared" si="79"/>
        <v>Mar-2025</v>
      </c>
      <c r="N1719" s="5">
        <f t="shared" si="80"/>
        <v>11</v>
      </c>
      <c r="O1719" s="14">
        <v>45717</v>
      </c>
    </row>
    <row r="1720" spans="1:15">
      <c r="A1720" t="s">
        <v>2959</v>
      </c>
      <c r="B1720" t="s">
        <v>1053</v>
      </c>
      <c r="C1720" s="3">
        <v>45499</v>
      </c>
      <c r="D1720" t="s">
        <v>1227</v>
      </c>
      <c r="E1720">
        <v>211000</v>
      </c>
      <c r="F1720">
        <v>48</v>
      </c>
      <c r="G1720">
        <v>7.22</v>
      </c>
      <c r="H1720" t="s">
        <v>1228</v>
      </c>
      <c r="I1720">
        <v>0</v>
      </c>
      <c r="J1720" t="s">
        <v>1229</v>
      </c>
      <c r="K1720" s="3">
        <v>45511</v>
      </c>
      <c r="L1720" s="5">
        <f t="shared" si="78"/>
        <v>2024</v>
      </c>
      <c r="M1720" s="3" t="str">
        <f t="shared" si="79"/>
        <v>Aug-2024</v>
      </c>
      <c r="N1720" s="5">
        <f t="shared" si="80"/>
        <v>12</v>
      </c>
      <c r="O1720" s="14">
        <v>45474</v>
      </c>
    </row>
    <row r="1721" spans="1:15">
      <c r="A1721" t="s">
        <v>2960</v>
      </c>
      <c r="B1721" t="s">
        <v>912</v>
      </c>
      <c r="C1721" s="3">
        <v>45424</v>
      </c>
      <c r="D1721" t="s">
        <v>1233</v>
      </c>
      <c r="E1721">
        <v>170500</v>
      </c>
      <c r="F1721">
        <v>60</v>
      </c>
      <c r="G1721">
        <v>8.5</v>
      </c>
      <c r="H1721" t="s">
        <v>1240</v>
      </c>
      <c r="I1721">
        <v>0</v>
      </c>
      <c r="J1721" t="s">
        <v>1250</v>
      </c>
      <c r="K1721" s="3">
        <v>45434</v>
      </c>
      <c r="L1721" s="5">
        <f t="shared" si="78"/>
        <v>2024</v>
      </c>
      <c r="M1721" s="3" t="str">
        <f t="shared" si="79"/>
        <v>May-2024</v>
      </c>
      <c r="N1721" s="5">
        <f t="shared" si="80"/>
        <v>10</v>
      </c>
      <c r="O1721" s="14">
        <v>45413</v>
      </c>
    </row>
    <row r="1722" spans="1:15">
      <c r="A1722" t="s">
        <v>2961</v>
      </c>
      <c r="B1722" t="s">
        <v>1009</v>
      </c>
      <c r="C1722" s="3">
        <v>45630</v>
      </c>
      <c r="D1722" t="s">
        <v>1239</v>
      </c>
      <c r="E1722">
        <v>445700</v>
      </c>
      <c r="F1722">
        <v>72</v>
      </c>
      <c r="G1722">
        <v>10.72</v>
      </c>
      <c r="H1722" t="s">
        <v>1228</v>
      </c>
      <c r="I1722">
        <v>0</v>
      </c>
      <c r="J1722" t="s">
        <v>1229</v>
      </c>
      <c r="K1722" s="3">
        <v>45643</v>
      </c>
      <c r="L1722" s="5">
        <f t="shared" si="78"/>
        <v>2024</v>
      </c>
      <c r="M1722" s="3" t="str">
        <f t="shared" si="79"/>
        <v>Dec-2024</v>
      </c>
      <c r="N1722" s="5">
        <f t="shared" si="80"/>
        <v>13</v>
      </c>
      <c r="O1722" s="14">
        <v>45627</v>
      </c>
    </row>
    <row r="1723" spans="1:15">
      <c r="A1723" t="s">
        <v>2962</v>
      </c>
      <c r="B1723" t="s">
        <v>261</v>
      </c>
      <c r="C1723" s="3">
        <v>45487</v>
      </c>
      <c r="D1723" t="s">
        <v>1233</v>
      </c>
      <c r="E1723">
        <v>239000</v>
      </c>
      <c r="F1723">
        <v>24</v>
      </c>
      <c r="G1723">
        <v>11.69</v>
      </c>
      <c r="H1723" t="s">
        <v>1234</v>
      </c>
      <c r="I1723">
        <v>1</v>
      </c>
      <c r="J1723" t="s">
        <v>1243</v>
      </c>
      <c r="K1723" s="3">
        <v>45493</v>
      </c>
      <c r="L1723" s="5">
        <f t="shared" si="78"/>
        <v>2024</v>
      </c>
      <c r="M1723" s="3" t="str">
        <f t="shared" si="79"/>
        <v>Jul-2024</v>
      </c>
      <c r="N1723" s="5">
        <f t="shared" si="80"/>
        <v>6</v>
      </c>
      <c r="O1723" s="14">
        <v>45474</v>
      </c>
    </row>
    <row r="1724" spans="1:15">
      <c r="A1724" t="s">
        <v>2963</v>
      </c>
      <c r="B1724" t="s">
        <v>402</v>
      </c>
      <c r="C1724" s="3">
        <v>45553</v>
      </c>
      <c r="D1724" t="s">
        <v>1231</v>
      </c>
      <c r="E1724">
        <v>100100</v>
      </c>
      <c r="F1724">
        <v>36</v>
      </c>
      <c r="G1724">
        <v>6.16</v>
      </c>
      <c r="H1724" t="s">
        <v>1228</v>
      </c>
      <c r="I1724">
        <v>0</v>
      </c>
      <c r="J1724" t="s">
        <v>1237</v>
      </c>
      <c r="K1724" s="3">
        <v>45565</v>
      </c>
      <c r="L1724" s="5">
        <f t="shared" si="78"/>
        <v>2024</v>
      </c>
      <c r="M1724" s="3" t="str">
        <f t="shared" si="79"/>
        <v>Sep-2024</v>
      </c>
      <c r="N1724" s="5">
        <f t="shared" si="80"/>
        <v>12</v>
      </c>
      <c r="O1724" s="14">
        <v>45536</v>
      </c>
    </row>
    <row r="1725" spans="1:15">
      <c r="A1725" t="s">
        <v>2964</v>
      </c>
      <c r="B1725" t="s">
        <v>775</v>
      </c>
      <c r="C1725" s="3">
        <v>45573</v>
      </c>
      <c r="D1725" t="s">
        <v>1227</v>
      </c>
      <c r="E1725">
        <v>111800</v>
      </c>
      <c r="F1725">
        <v>84</v>
      </c>
      <c r="G1725">
        <v>7.65</v>
      </c>
      <c r="H1725" t="s">
        <v>1234</v>
      </c>
      <c r="I1725">
        <v>1</v>
      </c>
      <c r="J1725" t="s">
        <v>1229</v>
      </c>
      <c r="K1725" s="3">
        <v>45580</v>
      </c>
      <c r="L1725" s="5">
        <f t="shared" si="78"/>
        <v>2024</v>
      </c>
      <c r="M1725" s="3" t="str">
        <f t="shared" si="79"/>
        <v>Oct-2024</v>
      </c>
      <c r="N1725" s="5">
        <f t="shared" si="80"/>
        <v>7</v>
      </c>
      <c r="O1725" s="14">
        <v>45566</v>
      </c>
    </row>
    <row r="1726" spans="1:15">
      <c r="A1726" t="s">
        <v>2965</v>
      </c>
      <c r="B1726" t="s">
        <v>430</v>
      </c>
      <c r="C1726" s="3">
        <v>45660</v>
      </c>
      <c r="D1726" t="s">
        <v>1233</v>
      </c>
      <c r="E1726">
        <v>290100</v>
      </c>
      <c r="F1726">
        <v>36</v>
      </c>
      <c r="G1726">
        <v>6.11</v>
      </c>
      <c r="H1726" t="s">
        <v>1240</v>
      </c>
      <c r="I1726">
        <v>0</v>
      </c>
      <c r="J1726" t="s">
        <v>1229</v>
      </c>
      <c r="K1726" s="3">
        <v>45663</v>
      </c>
      <c r="L1726" s="5">
        <f t="shared" si="78"/>
        <v>2025</v>
      </c>
      <c r="M1726" s="3" t="str">
        <f t="shared" si="79"/>
        <v>Jan-2025</v>
      </c>
      <c r="N1726" s="5">
        <f t="shared" si="80"/>
        <v>3</v>
      </c>
      <c r="O1726" s="14">
        <v>45658</v>
      </c>
    </row>
    <row r="1727" spans="1:15">
      <c r="A1727" t="s">
        <v>2966</v>
      </c>
      <c r="B1727" t="s">
        <v>731</v>
      </c>
      <c r="C1727" s="3">
        <v>45394</v>
      </c>
      <c r="D1727" t="s">
        <v>1233</v>
      </c>
      <c r="E1727">
        <v>373200</v>
      </c>
      <c r="F1727">
        <v>12</v>
      </c>
      <c r="G1727">
        <v>8.6199999999999992</v>
      </c>
      <c r="H1727" t="s">
        <v>1240</v>
      </c>
      <c r="I1727">
        <v>0</v>
      </c>
      <c r="J1727" t="s">
        <v>1243</v>
      </c>
      <c r="K1727" s="3">
        <v>45404</v>
      </c>
      <c r="L1727" s="5">
        <f t="shared" si="78"/>
        <v>2024</v>
      </c>
      <c r="M1727" s="3" t="str">
        <f t="shared" si="79"/>
        <v>Apr-2024</v>
      </c>
      <c r="N1727" s="5">
        <f t="shared" si="80"/>
        <v>10</v>
      </c>
      <c r="O1727" s="14">
        <v>45383</v>
      </c>
    </row>
    <row r="1728" spans="1:15">
      <c r="A1728" t="s">
        <v>2967</v>
      </c>
      <c r="B1728" t="s">
        <v>775</v>
      </c>
      <c r="C1728" s="3">
        <v>45923</v>
      </c>
      <c r="D1728" t="s">
        <v>1231</v>
      </c>
      <c r="E1728">
        <v>264800</v>
      </c>
      <c r="F1728">
        <v>24</v>
      </c>
      <c r="G1728">
        <v>6.51</v>
      </c>
      <c r="H1728" t="s">
        <v>1240</v>
      </c>
      <c r="I1728">
        <v>0</v>
      </c>
      <c r="J1728" t="s">
        <v>1237</v>
      </c>
      <c r="K1728" s="3">
        <v>45925</v>
      </c>
      <c r="L1728" s="5">
        <f t="shared" si="78"/>
        <v>2025</v>
      </c>
      <c r="M1728" s="3" t="str">
        <f t="shared" si="79"/>
        <v>Sep-2025</v>
      </c>
      <c r="N1728" s="5">
        <f t="shared" si="80"/>
        <v>2</v>
      </c>
      <c r="O1728" s="14">
        <v>45901</v>
      </c>
    </row>
    <row r="1729" spans="1:15">
      <c r="A1729" t="s">
        <v>2968</v>
      </c>
      <c r="B1729" t="s">
        <v>763</v>
      </c>
      <c r="C1729" s="3">
        <v>45474</v>
      </c>
      <c r="D1729" t="s">
        <v>1227</v>
      </c>
      <c r="E1729">
        <v>679100</v>
      </c>
      <c r="F1729">
        <v>12</v>
      </c>
      <c r="G1729">
        <v>7.74</v>
      </c>
      <c r="H1729" t="s">
        <v>1228</v>
      </c>
      <c r="I1729">
        <v>0</v>
      </c>
      <c r="J1729" t="s">
        <v>1237</v>
      </c>
      <c r="K1729" s="3">
        <v>45487</v>
      </c>
      <c r="L1729" s="5">
        <f t="shared" si="78"/>
        <v>2024</v>
      </c>
      <c r="M1729" s="3" t="str">
        <f t="shared" si="79"/>
        <v>Jul-2024</v>
      </c>
      <c r="N1729" s="5">
        <f t="shared" si="80"/>
        <v>13</v>
      </c>
      <c r="O1729" s="14">
        <v>45474</v>
      </c>
    </row>
    <row r="1730" spans="1:15">
      <c r="A1730" t="s">
        <v>2969</v>
      </c>
      <c r="B1730" t="s">
        <v>609</v>
      </c>
      <c r="C1730" s="3">
        <v>45714</v>
      </c>
      <c r="D1730" t="s">
        <v>1233</v>
      </c>
      <c r="E1730">
        <v>565400</v>
      </c>
      <c r="F1730">
        <v>84</v>
      </c>
      <c r="G1730">
        <v>8.25</v>
      </c>
      <c r="H1730" t="s">
        <v>1228</v>
      </c>
      <c r="I1730">
        <v>0</v>
      </c>
      <c r="J1730" t="s">
        <v>1237</v>
      </c>
      <c r="K1730" s="3">
        <v>45726</v>
      </c>
      <c r="L1730" s="5">
        <f t="shared" si="78"/>
        <v>2025</v>
      </c>
      <c r="M1730" s="3" t="str">
        <f t="shared" si="79"/>
        <v>Mar-2025</v>
      </c>
      <c r="N1730" s="5">
        <f t="shared" si="80"/>
        <v>12</v>
      </c>
      <c r="O1730" s="14">
        <v>45689</v>
      </c>
    </row>
    <row r="1731" spans="1:15">
      <c r="A1731" t="s">
        <v>2970</v>
      </c>
      <c r="B1731" t="s">
        <v>855</v>
      </c>
      <c r="C1731" s="3">
        <v>45300</v>
      </c>
      <c r="D1731" t="s">
        <v>1227</v>
      </c>
      <c r="E1731">
        <v>245100</v>
      </c>
      <c r="F1731">
        <v>36</v>
      </c>
      <c r="G1731">
        <v>9.6300000000000008</v>
      </c>
      <c r="H1731" t="s">
        <v>1234</v>
      </c>
      <c r="I1731">
        <v>1</v>
      </c>
      <c r="J1731" t="s">
        <v>1250</v>
      </c>
      <c r="K1731" s="3">
        <v>45312</v>
      </c>
      <c r="L1731" s="5">
        <f t="shared" ref="L1731:L1794" si="81">YEAR(C1731)</f>
        <v>2024</v>
      </c>
      <c r="M1731" s="3" t="str">
        <f t="shared" ref="M1731:M1794" si="82">TEXT(K1731,"mmm-yyyy")</f>
        <v>Jan-2024</v>
      </c>
      <c r="N1731" s="5">
        <f t="shared" ref="N1731:N1794" si="83">K1731-C1731</f>
        <v>12</v>
      </c>
      <c r="O1731" s="14">
        <v>45292</v>
      </c>
    </row>
    <row r="1732" spans="1:15">
      <c r="A1732" t="s">
        <v>2971</v>
      </c>
      <c r="B1732" t="s">
        <v>32</v>
      </c>
      <c r="C1732" s="3">
        <v>45848</v>
      </c>
      <c r="D1732" t="s">
        <v>1227</v>
      </c>
      <c r="E1732">
        <v>100100</v>
      </c>
      <c r="F1732">
        <v>72</v>
      </c>
      <c r="G1732">
        <v>6.43</v>
      </c>
      <c r="H1732" t="s">
        <v>1228</v>
      </c>
      <c r="I1732">
        <v>0</v>
      </c>
      <c r="J1732" t="s">
        <v>1237</v>
      </c>
      <c r="K1732" s="3">
        <v>45858</v>
      </c>
      <c r="L1732" s="5">
        <f t="shared" si="81"/>
        <v>2025</v>
      </c>
      <c r="M1732" s="3" t="str">
        <f t="shared" si="82"/>
        <v>Jul-2025</v>
      </c>
      <c r="N1732" s="5">
        <f t="shared" si="83"/>
        <v>10</v>
      </c>
      <c r="O1732" s="14">
        <v>45839</v>
      </c>
    </row>
    <row r="1733" spans="1:15">
      <c r="A1733" t="s">
        <v>2972</v>
      </c>
      <c r="B1733" t="s">
        <v>1009</v>
      </c>
      <c r="C1733" s="3">
        <v>45535</v>
      </c>
      <c r="D1733" t="s">
        <v>1239</v>
      </c>
      <c r="E1733">
        <v>71900</v>
      </c>
      <c r="F1733">
        <v>84</v>
      </c>
      <c r="G1733">
        <v>11.37</v>
      </c>
      <c r="H1733" t="s">
        <v>1228</v>
      </c>
      <c r="I1733">
        <v>0</v>
      </c>
      <c r="J1733" t="s">
        <v>1237</v>
      </c>
      <c r="K1733" s="3">
        <v>45542</v>
      </c>
      <c r="L1733" s="5">
        <f t="shared" si="81"/>
        <v>2024</v>
      </c>
      <c r="M1733" s="3" t="str">
        <f t="shared" si="82"/>
        <v>Sep-2024</v>
      </c>
      <c r="N1733" s="5">
        <f t="shared" si="83"/>
        <v>7</v>
      </c>
      <c r="O1733" s="14">
        <v>45505</v>
      </c>
    </row>
    <row r="1734" spans="1:15">
      <c r="A1734" t="s">
        <v>2973</v>
      </c>
      <c r="B1734" t="s">
        <v>1085</v>
      </c>
      <c r="C1734" s="3">
        <v>45915</v>
      </c>
      <c r="D1734" t="s">
        <v>1227</v>
      </c>
      <c r="E1734">
        <v>137200</v>
      </c>
      <c r="F1734">
        <v>48</v>
      </c>
      <c r="G1734">
        <v>6.29</v>
      </c>
      <c r="H1734" t="s">
        <v>1228</v>
      </c>
      <c r="I1734">
        <v>0</v>
      </c>
      <c r="J1734" t="s">
        <v>1229</v>
      </c>
      <c r="K1734" s="3">
        <v>45916</v>
      </c>
      <c r="L1734" s="5">
        <f t="shared" si="81"/>
        <v>2025</v>
      </c>
      <c r="M1734" s="3" t="str">
        <f t="shared" si="82"/>
        <v>Sep-2025</v>
      </c>
      <c r="N1734" s="5">
        <f t="shared" si="83"/>
        <v>1</v>
      </c>
      <c r="O1734" s="14">
        <v>45901</v>
      </c>
    </row>
    <row r="1735" spans="1:15">
      <c r="A1735" t="s">
        <v>2974</v>
      </c>
      <c r="B1735" t="s">
        <v>667</v>
      </c>
      <c r="C1735" s="3">
        <v>45858</v>
      </c>
      <c r="D1735" t="s">
        <v>1227</v>
      </c>
      <c r="E1735">
        <v>305000</v>
      </c>
      <c r="F1735">
        <v>12</v>
      </c>
      <c r="G1735">
        <v>6</v>
      </c>
      <c r="H1735" t="s">
        <v>1228</v>
      </c>
      <c r="I1735">
        <v>0</v>
      </c>
      <c r="J1735" t="s">
        <v>1229</v>
      </c>
      <c r="K1735" s="3">
        <v>45860</v>
      </c>
      <c r="L1735" s="5">
        <f t="shared" si="81"/>
        <v>2025</v>
      </c>
      <c r="M1735" s="3" t="str">
        <f t="shared" si="82"/>
        <v>Jul-2025</v>
      </c>
      <c r="N1735" s="5">
        <f t="shared" si="83"/>
        <v>2</v>
      </c>
      <c r="O1735" s="14">
        <v>45839</v>
      </c>
    </row>
    <row r="1736" spans="1:15">
      <c r="A1736" t="s">
        <v>2975</v>
      </c>
      <c r="B1736" t="s">
        <v>164</v>
      </c>
      <c r="C1736" s="3">
        <v>45684</v>
      </c>
      <c r="D1736" t="s">
        <v>1233</v>
      </c>
      <c r="E1736">
        <v>646500</v>
      </c>
      <c r="F1736">
        <v>24</v>
      </c>
      <c r="G1736">
        <v>6</v>
      </c>
      <c r="H1736" t="s">
        <v>1228</v>
      </c>
      <c r="I1736">
        <v>0</v>
      </c>
      <c r="J1736" t="s">
        <v>1243</v>
      </c>
      <c r="K1736" s="3">
        <v>45687</v>
      </c>
      <c r="L1736" s="5">
        <f t="shared" si="81"/>
        <v>2025</v>
      </c>
      <c r="M1736" s="3" t="str">
        <f t="shared" si="82"/>
        <v>Jan-2025</v>
      </c>
      <c r="N1736" s="5">
        <f t="shared" si="83"/>
        <v>3</v>
      </c>
      <c r="O1736" s="14">
        <v>45658</v>
      </c>
    </row>
    <row r="1737" spans="1:15">
      <c r="A1737" t="s">
        <v>2976</v>
      </c>
      <c r="B1737" t="s">
        <v>371</v>
      </c>
      <c r="C1737" s="3">
        <v>45818</v>
      </c>
      <c r="D1737" t="s">
        <v>1236</v>
      </c>
      <c r="E1737">
        <v>241100</v>
      </c>
      <c r="F1737">
        <v>48</v>
      </c>
      <c r="G1737">
        <v>8.6999999999999993</v>
      </c>
      <c r="H1737" t="s">
        <v>1228</v>
      </c>
      <c r="I1737">
        <v>0</v>
      </c>
      <c r="J1737" t="s">
        <v>1250</v>
      </c>
      <c r="K1737" s="3">
        <v>45822</v>
      </c>
      <c r="L1737" s="5">
        <f t="shared" si="81"/>
        <v>2025</v>
      </c>
      <c r="M1737" s="3" t="str">
        <f t="shared" si="82"/>
        <v>Jun-2025</v>
      </c>
      <c r="N1737" s="5">
        <f t="shared" si="83"/>
        <v>4</v>
      </c>
      <c r="O1737" s="14">
        <v>45809</v>
      </c>
    </row>
    <row r="1738" spans="1:15">
      <c r="A1738" t="s">
        <v>2977</v>
      </c>
      <c r="B1738" t="s">
        <v>719</v>
      </c>
      <c r="C1738" s="3">
        <v>45328</v>
      </c>
      <c r="D1738" t="s">
        <v>1233</v>
      </c>
      <c r="E1738">
        <v>407900</v>
      </c>
      <c r="F1738">
        <v>36</v>
      </c>
      <c r="G1738">
        <v>6.5</v>
      </c>
      <c r="H1738" t="s">
        <v>1228</v>
      </c>
      <c r="I1738">
        <v>0</v>
      </c>
      <c r="J1738" t="s">
        <v>1229</v>
      </c>
      <c r="K1738" s="3">
        <v>45333</v>
      </c>
      <c r="L1738" s="5">
        <f t="shared" si="81"/>
        <v>2024</v>
      </c>
      <c r="M1738" s="3" t="str">
        <f t="shared" si="82"/>
        <v>Feb-2024</v>
      </c>
      <c r="N1738" s="5">
        <f t="shared" si="83"/>
        <v>5</v>
      </c>
      <c r="O1738" s="14">
        <v>45323</v>
      </c>
    </row>
    <row r="1739" spans="1:15">
      <c r="A1739" t="s">
        <v>2978</v>
      </c>
      <c r="B1739" t="s">
        <v>629</v>
      </c>
      <c r="C1739" s="3">
        <v>45469</v>
      </c>
      <c r="D1739" t="s">
        <v>1231</v>
      </c>
      <c r="E1739">
        <v>151600</v>
      </c>
      <c r="F1739">
        <v>60</v>
      </c>
      <c r="G1739">
        <v>7.2</v>
      </c>
      <c r="H1739" t="s">
        <v>1240</v>
      </c>
      <c r="I1739">
        <v>0</v>
      </c>
      <c r="J1739" t="s">
        <v>1250</v>
      </c>
      <c r="K1739" s="3">
        <v>45473</v>
      </c>
      <c r="L1739" s="5">
        <f t="shared" si="81"/>
        <v>2024</v>
      </c>
      <c r="M1739" s="3" t="str">
        <f t="shared" si="82"/>
        <v>Jun-2024</v>
      </c>
      <c r="N1739" s="5">
        <f t="shared" si="83"/>
        <v>4</v>
      </c>
      <c r="O1739" s="14">
        <v>45444</v>
      </c>
    </row>
    <row r="1740" spans="1:15">
      <c r="A1740" t="s">
        <v>2979</v>
      </c>
      <c r="B1740" t="s">
        <v>121</v>
      </c>
      <c r="C1740" s="3">
        <v>45930</v>
      </c>
      <c r="D1740" t="s">
        <v>1236</v>
      </c>
      <c r="E1740">
        <v>278400</v>
      </c>
      <c r="F1740">
        <v>36</v>
      </c>
      <c r="G1740">
        <v>9.32</v>
      </c>
      <c r="H1740" t="s">
        <v>1234</v>
      </c>
      <c r="I1740">
        <v>1</v>
      </c>
      <c r="J1740" t="s">
        <v>1243</v>
      </c>
      <c r="K1740" s="3">
        <v>45940</v>
      </c>
      <c r="L1740" s="5">
        <f t="shared" si="81"/>
        <v>2025</v>
      </c>
      <c r="M1740" s="3" t="str">
        <f t="shared" si="82"/>
        <v>Oct-2025</v>
      </c>
      <c r="N1740" s="5">
        <f t="shared" si="83"/>
        <v>10</v>
      </c>
      <c r="O1740" s="14">
        <v>45901</v>
      </c>
    </row>
    <row r="1741" spans="1:15">
      <c r="A1741" t="s">
        <v>2980</v>
      </c>
      <c r="B1741" t="s">
        <v>412</v>
      </c>
      <c r="C1741" s="3">
        <v>45920</v>
      </c>
      <c r="D1741" t="s">
        <v>1227</v>
      </c>
      <c r="E1741">
        <v>320300</v>
      </c>
      <c r="F1741">
        <v>72</v>
      </c>
      <c r="G1741">
        <v>7.55</v>
      </c>
      <c r="H1741" t="s">
        <v>1234</v>
      </c>
      <c r="I1741">
        <v>1</v>
      </c>
      <c r="J1741" t="s">
        <v>1229</v>
      </c>
      <c r="K1741" s="3">
        <v>45923</v>
      </c>
      <c r="L1741" s="5">
        <f t="shared" si="81"/>
        <v>2025</v>
      </c>
      <c r="M1741" s="3" t="str">
        <f t="shared" si="82"/>
        <v>Sep-2025</v>
      </c>
      <c r="N1741" s="5">
        <f t="shared" si="83"/>
        <v>3</v>
      </c>
      <c r="O1741" s="14">
        <v>45901</v>
      </c>
    </row>
    <row r="1742" spans="1:15">
      <c r="A1742" t="s">
        <v>2981</v>
      </c>
      <c r="B1742" t="s">
        <v>622</v>
      </c>
      <c r="C1742" s="3">
        <v>45363</v>
      </c>
      <c r="D1742" t="s">
        <v>1233</v>
      </c>
      <c r="E1742">
        <v>45000</v>
      </c>
      <c r="F1742">
        <v>48</v>
      </c>
      <c r="G1742">
        <v>6</v>
      </c>
      <c r="H1742" t="s">
        <v>1240</v>
      </c>
      <c r="I1742">
        <v>0</v>
      </c>
      <c r="J1742" t="s">
        <v>1250</v>
      </c>
      <c r="K1742" s="3">
        <v>45364</v>
      </c>
      <c r="L1742" s="5">
        <f t="shared" si="81"/>
        <v>2024</v>
      </c>
      <c r="M1742" s="3" t="str">
        <f t="shared" si="82"/>
        <v>Mar-2024</v>
      </c>
      <c r="N1742" s="5">
        <f t="shared" si="83"/>
        <v>1</v>
      </c>
      <c r="O1742" s="14">
        <v>45352</v>
      </c>
    </row>
    <row r="1743" spans="1:15">
      <c r="A1743" t="s">
        <v>2982</v>
      </c>
      <c r="B1743" t="s">
        <v>867</v>
      </c>
      <c r="C1743" s="3">
        <v>45643</v>
      </c>
      <c r="D1743" t="s">
        <v>1227</v>
      </c>
      <c r="E1743">
        <v>134800</v>
      </c>
      <c r="F1743">
        <v>60</v>
      </c>
      <c r="G1743">
        <v>9.94</v>
      </c>
      <c r="H1743" t="s">
        <v>1240</v>
      </c>
      <c r="I1743">
        <v>0</v>
      </c>
      <c r="J1743" t="s">
        <v>1243</v>
      </c>
      <c r="K1743" s="3">
        <v>45650</v>
      </c>
      <c r="L1743" s="5">
        <f t="shared" si="81"/>
        <v>2024</v>
      </c>
      <c r="M1743" s="3" t="str">
        <f t="shared" si="82"/>
        <v>Dec-2024</v>
      </c>
      <c r="N1743" s="5">
        <f t="shared" si="83"/>
        <v>7</v>
      </c>
      <c r="O1743" s="14">
        <v>45627</v>
      </c>
    </row>
    <row r="1744" spans="1:15">
      <c r="A1744" t="s">
        <v>2983</v>
      </c>
      <c r="B1744" t="s">
        <v>458</v>
      </c>
      <c r="C1744" s="3">
        <v>45914</v>
      </c>
      <c r="D1744" t="s">
        <v>1236</v>
      </c>
      <c r="E1744">
        <v>349900</v>
      </c>
      <c r="F1744">
        <v>72</v>
      </c>
      <c r="G1744">
        <v>7.36</v>
      </c>
      <c r="H1744" t="s">
        <v>1240</v>
      </c>
      <c r="I1744">
        <v>0</v>
      </c>
      <c r="J1744" t="s">
        <v>1229</v>
      </c>
      <c r="K1744" s="3">
        <v>45926</v>
      </c>
      <c r="L1744" s="5">
        <f t="shared" si="81"/>
        <v>2025</v>
      </c>
      <c r="M1744" s="3" t="str">
        <f t="shared" si="82"/>
        <v>Sep-2025</v>
      </c>
      <c r="N1744" s="5">
        <f t="shared" si="83"/>
        <v>12</v>
      </c>
      <c r="O1744" s="14">
        <v>45901</v>
      </c>
    </row>
    <row r="1745" spans="1:15">
      <c r="A1745" t="s">
        <v>2984</v>
      </c>
      <c r="B1745" t="s">
        <v>889</v>
      </c>
      <c r="C1745" s="3">
        <v>45440</v>
      </c>
      <c r="D1745" t="s">
        <v>1227</v>
      </c>
      <c r="E1745">
        <v>218100</v>
      </c>
      <c r="F1745">
        <v>24</v>
      </c>
      <c r="G1745">
        <v>8.86</v>
      </c>
      <c r="H1745" t="s">
        <v>1228</v>
      </c>
      <c r="I1745">
        <v>0</v>
      </c>
      <c r="J1745" t="s">
        <v>1243</v>
      </c>
      <c r="K1745" s="3">
        <v>45450</v>
      </c>
      <c r="L1745" s="5">
        <f t="shared" si="81"/>
        <v>2024</v>
      </c>
      <c r="M1745" s="3" t="str">
        <f t="shared" si="82"/>
        <v>Jun-2024</v>
      </c>
      <c r="N1745" s="5">
        <f t="shared" si="83"/>
        <v>10</v>
      </c>
      <c r="O1745" s="14">
        <v>45413</v>
      </c>
    </row>
    <row r="1746" spans="1:15">
      <c r="A1746" t="s">
        <v>2985</v>
      </c>
      <c r="B1746" t="s">
        <v>683</v>
      </c>
      <c r="C1746" s="3">
        <v>45988</v>
      </c>
      <c r="D1746" t="s">
        <v>1227</v>
      </c>
      <c r="E1746">
        <v>77900</v>
      </c>
      <c r="F1746">
        <v>36</v>
      </c>
      <c r="G1746">
        <v>11.7</v>
      </c>
      <c r="H1746" t="s">
        <v>1234</v>
      </c>
      <c r="I1746">
        <v>1</v>
      </c>
      <c r="J1746" t="s">
        <v>1229</v>
      </c>
      <c r="K1746" s="3">
        <v>45994</v>
      </c>
      <c r="L1746" s="5">
        <f t="shared" si="81"/>
        <v>2025</v>
      </c>
      <c r="M1746" s="3" t="str">
        <f t="shared" si="82"/>
        <v>Dec-2025</v>
      </c>
      <c r="N1746" s="5">
        <f t="shared" si="83"/>
        <v>6</v>
      </c>
      <c r="O1746" s="14">
        <v>45962</v>
      </c>
    </row>
    <row r="1747" spans="1:15">
      <c r="A1747" t="s">
        <v>2986</v>
      </c>
      <c r="B1747" t="s">
        <v>1068</v>
      </c>
      <c r="C1747" s="3">
        <v>45396</v>
      </c>
      <c r="D1747" t="s">
        <v>1231</v>
      </c>
      <c r="E1747">
        <v>32800</v>
      </c>
      <c r="F1747">
        <v>24</v>
      </c>
      <c r="G1747">
        <v>6</v>
      </c>
      <c r="H1747" t="s">
        <v>1234</v>
      </c>
      <c r="I1747">
        <v>1</v>
      </c>
      <c r="J1747" t="s">
        <v>1237</v>
      </c>
      <c r="K1747" s="3">
        <v>45398</v>
      </c>
      <c r="L1747" s="5">
        <f t="shared" si="81"/>
        <v>2024</v>
      </c>
      <c r="M1747" s="3" t="str">
        <f t="shared" si="82"/>
        <v>Apr-2024</v>
      </c>
      <c r="N1747" s="5">
        <f t="shared" si="83"/>
        <v>2</v>
      </c>
      <c r="O1747" s="14">
        <v>45383</v>
      </c>
    </row>
    <row r="1748" spans="1:15">
      <c r="A1748" t="s">
        <v>2987</v>
      </c>
      <c r="B1748" t="s">
        <v>810</v>
      </c>
      <c r="C1748" s="3">
        <v>45950</v>
      </c>
      <c r="D1748" t="s">
        <v>1233</v>
      </c>
      <c r="E1748">
        <v>139300</v>
      </c>
      <c r="F1748">
        <v>24</v>
      </c>
      <c r="G1748">
        <v>7.76</v>
      </c>
      <c r="H1748" t="s">
        <v>1234</v>
      </c>
      <c r="I1748">
        <v>1</v>
      </c>
      <c r="J1748" t="s">
        <v>1243</v>
      </c>
      <c r="K1748" s="3">
        <v>45952</v>
      </c>
      <c r="L1748" s="5">
        <f t="shared" si="81"/>
        <v>2025</v>
      </c>
      <c r="M1748" s="3" t="str">
        <f t="shared" si="82"/>
        <v>Oct-2025</v>
      </c>
      <c r="N1748" s="5">
        <f t="shared" si="83"/>
        <v>2</v>
      </c>
      <c r="O1748" s="14">
        <v>45931</v>
      </c>
    </row>
    <row r="1749" spans="1:15">
      <c r="A1749" t="s">
        <v>2988</v>
      </c>
      <c r="B1749" t="s">
        <v>491</v>
      </c>
      <c r="C1749" s="3">
        <v>45512</v>
      </c>
      <c r="D1749" t="s">
        <v>1233</v>
      </c>
      <c r="E1749">
        <v>171200</v>
      </c>
      <c r="F1749">
        <v>48</v>
      </c>
      <c r="G1749">
        <v>9.44</v>
      </c>
      <c r="H1749" t="s">
        <v>1228</v>
      </c>
      <c r="I1749">
        <v>0</v>
      </c>
      <c r="J1749" t="s">
        <v>1243</v>
      </c>
      <c r="K1749" s="3">
        <v>45515</v>
      </c>
      <c r="L1749" s="5">
        <f t="shared" si="81"/>
        <v>2024</v>
      </c>
      <c r="M1749" s="3" t="str">
        <f t="shared" si="82"/>
        <v>Aug-2024</v>
      </c>
      <c r="N1749" s="5">
        <f t="shared" si="83"/>
        <v>3</v>
      </c>
      <c r="O1749" s="14">
        <v>45505</v>
      </c>
    </row>
    <row r="1750" spans="1:15">
      <c r="A1750" t="s">
        <v>2989</v>
      </c>
      <c r="B1750" t="s">
        <v>644</v>
      </c>
      <c r="C1750" s="3">
        <v>45665</v>
      </c>
      <c r="D1750" t="s">
        <v>1233</v>
      </c>
      <c r="E1750">
        <v>97000</v>
      </c>
      <c r="F1750">
        <v>36</v>
      </c>
      <c r="G1750">
        <v>9.58</v>
      </c>
      <c r="H1750" t="s">
        <v>1234</v>
      </c>
      <c r="I1750">
        <v>1</v>
      </c>
      <c r="J1750" t="s">
        <v>1243</v>
      </c>
      <c r="K1750" s="3">
        <v>45673</v>
      </c>
      <c r="L1750" s="5">
        <f t="shared" si="81"/>
        <v>2025</v>
      </c>
      <c r="M1750" s="3" t="str">
        <f t="shared" si="82"/>
        <v>Jan-2025</v>
      </c>
      <c r="N1750" s="5">
        <f t="shared" si="83"/>
        <v>8</v>
      </c>
      <c r="O1750" s="14">
        <v>45658</v>
      </c>
    </row>
    <row r="1751" spans="1:15">
      <c r="A1751" t="s">
        <v>2990</v>
      </c>
      <c r="B1751" t="s">
        <v>518</v>
      </c>
      <c r="C1751" s="3">
        <v>45809</v>
      </c>
      <c r="D1751" t="s">
        <v>1227</v>
      </c>
      <c r="E1751">
        <v>199000</v>
      </c>
      <c r="F1751">
        <v>36</v>
      </c>
      <c r="G1751">
        <v>9.6300000000000008</v>
      </c>
      <c r="H1751" t="s">
        <v>1228</v>
      </c>
      <c r="I1751">
        <v>0</v>
      </c>
      <c r="J1751" t="s">
        <v>1237</v>
      </c>
      <c r="K1751" s="3">
        <v>45817</v>
      </c>
      <c r="L1751" s="5">
        <f t="shared" si="81"/>
        <v>2025</v>
      </c>
      <c r="M1751" s="3" t="str">
        <f t="shared" si="82"/>
        <v>Jun-2025</v>
      </c>
      <c r="N1751" s="5">
        <f t="shared" si="83"/>
        <v>8</v>
      </c>
      <c r="O1751" s="14">
        <v>45809</v>
      </c>
    </row>
    <row r="1752" spans="1:15">
      <c r="A1752" t="s">
        <v>2991</v>
      </c>
      <c r="B1752" t="s">
        <v>364</v>
      </c>
      <c r="C1752" s="3">
        <v>45551</v>
      </c>
      <c r="D1752" t="s">
        <v>1233</v>
      </c>
      <c r="E1752">
        <v>256600</v>
      </c>
      <c r="F1752">
        <v>84</v>
      </c>
      <c r="G1752">
        <v>10.69</v>
      </c>
      <c r="H1752" t="s">
        <v>1234</v>
      </c>
      <c r="I1752">
        <v>1</v>
      </c>
      <c r="J1752" t="s">
        <v>1250</v>
      </c>
      <c r="K1752" s="3">
        <v>45561</v>
      </c>
      <c r="L1752" s="5">
        <f t="shared" si="81"/>
        <v>2024</v>
      </c>
      <c r="M1752" s="3" t="str">
        <f t="shared" si="82"/>
        <v>Sep-2024</v>
      </c>
      <c r="N1752" s="5">
        <f t="shared" si="83"/>
        <v>10</v>
      </c>
      <c r="O1752" s="14">
        <v>45536</v>
      </c>
    </row>
    <row r="1753" spans="1:15">
      <c r="A1753" t="s">
        <v>2992</v>
      </c>
      <c r="B1753" t="s">
        <v>1034</v>
      </c>
      <c r="C1753" s="3">
        <v>45590</v>
      </c>
      <c r="D1753" t="s">
        <v>1233</v>
      </c>
      <c r="E1753">
        <v>287800</v>
      </c>
      <c r="F1753">
        <v>24</v>
      </c>
      <c r="G1753">
        <v>6</v>
      </c>
      <c r="H1753" t="s">
        <v>1228</v>
      </c>
      <c r="I1753">
        <v>0</v>
      </c>
      <c r="J1753" t="s">
        <v>1237</v>
      </c>
      <c r="K1753" s="3">
        <v>45600</v>
      </c>
      <c r="L1753" s="5">
        <f t="shared" si="81"/>
        <v>2024</v>
      </c>
      <c r="M1753" s="3" t="str">
        <f t="shared" si="82"/>
        <v>Nov-2024</v>
      </c>
      <c r="N1753" s="5">
        <f t="shared" si="83"/>
        <v>10</v>
      </c>
      <c r="O1753" s="14">
        <v>45566</v>
      </c>
    </row>
    <row r="1754" spans="1:15">
      <c r="A1754" t="s">
        <v>2993</v>
      </c>
      <c r="B1754" t="s">
        <v>586</v>
      </c>
      <c r="C1754" s="3">
        <v>45333</v>
      </c>
      <c r="D1754" t="s">
        <v>1239</v>
      </c>
      <c r="E1754">
        <v>34600</v>
      </c>
      <c r="F1754">
        <v>48</v>
      </c>
      <c r="G1754">
        <v>7.77</v>
      </c>
      <c r="H1754" t="s">
        <v>1228</v>
      </c>
      <c r="I1754">
        <v>0</v>
      </c>
      <c r="J1754" t="s">
        <v>1229</v>
      </c>
      <c r="K1754" s="3">
        <v>45343</v>
      </c>
      <c r="L1754" s="5">
        <f t="shared" si="81"/>
        <v>2024</v>
      </c>
      <c r="M1754" s="3" t="str">
        <f t="shared" si="82"/>
        <v>Feb-2024</v>
      </c>
      <c r="N1754" s="5">
        <f t="shared" si="83"/>
        <v>10</v>
      </c>
      <c r="O1754" s="14">
        <v>45323</v>
      </c>
    </row>
    <row r="1755" spans="1:15">
      <c r="A1755" t="s">
        <v>2994</v>
      </c>
      <c r="B1755" t="s">
        <v>711</v>
      </c>
      <c r="C1755" s="3">
        <v>45783</v>
      </c>
      <c r="D1755" t="s">
        <v>1227</v>
      </c>
      <c r="E1755">
        <v>71700</v>
      </c>
      <c r="F1755">
        <v>24</v>
      </c>
      <c r="G1755">
        <v>8.86</v>
      </c>
      <c r="H1755" t="s">
        <v>1240</v>
      </c>
      <c r="I1755">
        <v>0</v>
      </c>
      <c r="J1755" t="s">
        <v>1229</v>
      </c>
      <c r="K1755" s="3">
        <v>45795</v>
      </c>
      <c r="L1755" s="5">
        <f t="shared" si="81"/>
        <v>2025</v>
      </c>
      <c r="M1755" s="3" t="str">
        <f t="shared" si="82"/>
        <v>May-2025</v>
      </c>
      <c r="N1755" s="5">
        <f t="shared" si="83"/>
        <v>12</v>
      </c>
      <c r="O1755" s="14">
        <v>45778</v>
      </c>
    </row>
    <row r="1756" spans="1:15">
      <c r="A1756" t="s">
        <v>2995</v>
      </c>
      <c r="B1756" t="s">
        <v>42</v>
      </c>
      <c r="C1756" s="3">
        <v>45730</v>
      </c>
      <c r="D1756" t="s">
        <v>1236</v>
      </c>
      <c r="E1756">
        <v>145400</v>
      </c>
      <c r="F1756">
        <v>36</v>
      </c>
      <c r="G1756">
        <v>7.5</v>
      </c>
      <c r="H1756" t="s">
        <v>1228</v>
      </c>
      <c r="I1756">
        <v>0</v>
      </c>
      <c r="J1756" t="s">
        <v>1237</v>
      </c>
      <c r="K1756" s="3">
        <v>45740</v>
      </c>
      <c r="L1756" s="5">
        <f t="shared" si="81"/>
        <v>2025</v>
      </c>
      <c r="M1756" s="3" t="str">
        <f t="shared" si="82"/>
        <v>Mar-2025</v>
      </c>
      <c r="N1756" s="5">
        <f t="shared" si="83"/>
        <v>10</v>
      </c>
      <c r="O1756" s="14">
        <v>45717</v>
      </c>
    </row>
    <row r="1757" spans="1:15">
      <c r="A1757" t="s">
        <v>2996</v>
      </c>
      <c r="B1757" t="s">
        <v>1117</v>
      </c>
      <c r="C1757" s="3">
        <v>45338</v>
      </c>
      <c r="D1757" t="s">
        <v>1231</v>
      </c>
      <c r="E1757">
        <v>268700</v>
      </c>
      <c r="F1757">
        <v>48</v>
      </c>
      <c r="G1757">
        <v>7.14</v>
      </c>
      <c r="H1757" t="s">
        <v>1240</v>
      </c>
      <c r="I1757">
        <v>0</v>
      </c>
      <c r="J1757" t="s">
        <v>1229</v>
      </c>
      <c r="K1757" s="3">
        <v>45349</v>
      </c>
      <c r="L1757" s="5">
        <f t="shared" si="81"/>
        <v>2024</v>
      </c>
      <c r="M1757" s="3" t="str">
        <f t="shared" si="82"/>
        <v>Feb-2024</v>
      </c>
      <c r="N1757" s="5">
        <f t="shared" si="83"/>
        <v>11</v>
      </c>
      <c r="O1757" s="14">
        <v>45323</v>
      </c>
    </row>
    <row r="1758" spans="1:15">
      <c r="A1758" t="s">
        <v>2997</v>
      </c>
      <c r="B1758" t="s">
        <v>233</v>
      </c>
      <c r="C1758" s="3">
        <v>45376</v>
      </c>
      <c r="D1758" t="s">
        <v>1227</v>
      </c>
      <c r="E1758">
        <v>253500</v>
      </c>
      <c r="F1758">
        <v>72</v>
      </c>
      <c r="G1758">
        <v>10.77</v>
      </c>
      <c r="H1758" t="s">
        <v>1234</v>
      </c>
      <c r="I1758">
        <v>1</v>
      </c>
      <c r="J1758" t="s">
        <v>1229</v>
      </c>
      <c r="K1758" s="3">
        <v>45390</v>
      </c>
      <c r="L1758" s="5">
        <f t="shared" si="81"/>
        <v>2024</v>
      </c>
      <c r="M1758" s="3" t="str">
        <f t="shared" si="82"/>
        <v>Apr-2024</v>
      </c>
      <c r="N1758" s="5">
        <f t="shared" si="83"/>
        <v>14</v>
      </c>
      <c r="O1758" s="14">
        <v>45352</v>
      </c>
    </row>
    <row r="1759" spans="1:15">
      <c r="A1759" t="s">
        <v>2998</v>
      </c>
      <c r="B1759" t="s">
        <v>853</v>
      </c>
      <c r="C1759" s="3">
        <v>45977</v>
      </c>
      <c r="D1759" t="s">
        <v>1231</v>
      </c>
      <c r="E1759">
        <v>250500</v>
      </c>
      <c r="F1759">
        <v>36</v>
      </c>
      <c r="G1759">
        <v>9.6199999999999992</v>
      </c>
      <c r="H1759" t="s">
        <v>1228</v>
      </c>
      <c r="I1759">
        <v>0</v>
      </c>
      <c r="J1759" t="s">
        <v>1243</v>
      </c>
      <c r="K1759" s="3">
        <v>45989</v>
      </c>
      <c r="L1759" s="5">
        <f t="shared" si="81"/>
        <v>2025</v>
      </c>
      <c r="M1759" s="3" t="str">
        <f t="shared" si="82"/>
        <v>Nov-2025</v>
      </c>
      <c r="N1759" s="5">
        <f t="shared" si="83"/>
        <v>12</v>
      </c>
      <c r="O1759" s="14">
        <v>45962</v>
      </c>
    </row>
    <row r="1760" spans="1:15">
      <c r="A1760" t="s">
        <v>2999</v>
      </c>
      <c r="B1760" t="s">
        <v>790</v>
      </c>
      <c r="C1760" s="3">
        <v>45349</v>
      </c>
      <c r="D1760" t="s">
        <v>1227</v>
      </c>
      <c r="E1760">
        <v>137600</v>
      </c>
      <c r="F1760">
        <v>12</v>
      </c>
      <c r="G1760">
        <v>7.52</v>
      </c>
      <c r="H1760" t="s">
        <v>1228</v>
      </c>
      <c r="I1760">
        <v>0</v>
      </c>
      <c r="J1760" t="s">
        <v>1250</v>
      </c>
      <c r="K1760" s="3">
        <v>45357</v>
      </c>
      <c r="L1760" s="5">
        <f t="shared" si="81"/>
        <v>2024</v>
      </c>
      <c r="M1760" s="3" t="str">
        <f t="shared" si="82"/>
        <v>Mar-2024</v>
      </c>
      <c r="N1760" s="5">
        <f t="shared" si="83"/>
        <v>8</v>
      </c>
      <c r="O1760" s="14">
        <v>45323</v>
      </c>
    </row>
    <row r="1761" spans="1:15">
      <c r="A1761" t="s">
        <v>3000</v>
      </c>
      <c r="B1761" t="s">
        <v>1063</v>
      </c>
      <c r="C1761" s="3">
        <v>46002</v>
      </c>
      <c r="D1761" t="s">
        <v>1239</v>
      </c>
      <c r="E1761">
        <v>143100</v>
      </c>
      <c r="F1761">
        <v>36</v>
      </c>
      <c r="G1761">
        <v>7.86</v>
      </c>
      <c r="H1761" t="s">
        <v>1240</v>
      </c>
      <c r="I1761">
        <v>0</v>
      </c>
      <c r="J1761" t="s">
        <v>1243</v>
      </c>
      <c r="K1761" s="3">
        <v>46009</v>
      </c>
      <c r="L1761" s="5">
        <f t="shared" si="81"/>
        <v>2025</v>
      </c>
      <c r="M1761" s="3" t="str">
        <f t="shared" si="82"/>
        <v>Dec-2025</v>
      </c>
      <c r="N1761" s="5">
        <f t="shared" si="83"/>
        <v>7</v>
      </c>
      <c r="O1761" s="14">
        <v>45992</v>
      </c>
    </row>
    <row r="1762" spans="1:15">
      <c r="A1762" t="s">
        <v>3001</v>
      </c>
      <c r="B1762" t="s">
        <v>686</v>
      </c>
      <c r="C1762" s="3">
        <v>45500</v>
      </c>
      <c r="D1762" t="s">
        <v>1236</v>
      </c>
      <c r="E1762">
        <v>108100</v>
      </c>
      <c r="F1762">
        <v>24</v>
      </c>
      <c r="G1762">
        <v>7.56</v>
      </c>
      <c r="H1762" t="s">
        <v>1228</v>
      </c>
      <c r="I1762">
        <v>0</v>
      </c>
      <c r="J1762" t="s">
        <v>1229</v>
      </c>
      <c r="K1762" s="3">
        <v>45514</v>
      </c>
      <c r="L1762" s="5">
        <f t="shared" si="81"/>
        <v>2024</v>
      </c>
      <c r="M1762" s="3" t="str">
        <f t="shared" si="82"/>
        <v>Aug-2024</v>
      </c>
      <c r="N1762" s="5">
        <f t="shared" si="83"/>
        <v>14</v>
      </c>
      <c r="O1762" s="14">
        <v>45474</v>
      </c>
    </row>
    <row r="1763" spans="1:15">
      <c r="A1763" t="s">
        <v>3002</v>
      </c>
      <c r="B1763" t="s">
        <v>734</v>
      </c>
      <c r="C1763" s="3">
        <v>45539</v>
      </c>
      <c r="D1763" t="s">
        <v>1227</v>
      </c>
      <c r="E1763">
        <v>308200</v>
      </c>
      <c r="F1763">
        <v>36</v>
      </c>
      <c r="G1763">
        <v>9.23</v>
      </c>
      <c r="H1763" t="s">
        <v>1234</v>
      </c>
      <c r="I1763">
        <v>1</v>
      </c>
      <c r="J1763" t="s">
        <v>1243</v>
      </c>
      <c r="K1763" s="3">
        <v>45541</v>
      </c>
      <c r="L1763" s="5">
        <f t="shared" si="81"/>
        <v>2024</v>
      </c>
      <c r="M1763" s="3" t="str">
        <f t="shared" si="82"/>
        <v>Sep-2024</v>
      </c>
      <c r="N1763" s="5">
        <f t="shared" si="83"/>
        <v>2</v>
      </c>
      <c r="O1763" s="14">
        <v>45536</v>
      </c>
    </row>
    <row r="1764" spans="1:15">
      <c r="A1764" t="s">
        <v>3003</v>
      </c>
      <c r="B1764" t="s">
        <v>326</v>
      </c>
      <c r="C1764" s="3">
        <v>45502</v>
      </c>
      <c r="D1764" t="s">
        <v>1227</v>
      </c>
      <c r="E1764">
        <v>94500</v>
      </c>
      <c r="F1764">
        <v>60</v>
      </c>
      <c r="G1764">
        <v>9.32</v>
      </c>
      <c r="H1764" t="s">
        <v>1240</v>
      </c>
      <c r="I1764">
        <v>0</v>
      </c>
      <c r="J1764" t="s">
        <v>1243</v>
      </c>
      <c r="K1764" s="3">
        <v>45503</v>
      </c>
      <c r="L1764" s="5">
        <f t="shared" si="81"/>
        <v>2024</v>
      </c>
      <c r="M1764" s="3" t="str">
        <f t="shared" si="82"/>
        <v>Jul-2024</v>
      </c>
      <c r="N1764" s="5">
        <f t="shared" si="83"/>
        <v>1</v>
      </c>
      <c r="O1764" s="14">
        <v>45474</v>
      </c>
    </row>
    <row r="1765" spans="1:15">
      <c r="A1765" t="s">
        <v>3004</v>
      </c>
      <c r="B1765" t="s">
        <v>615</v>
      </c>
      <c r="C1765" s="3">
        <v>45330</v>
      </c>
      <c r="D1765" t="s">
        <v>1233</v>
      </c>
      <c r="E1765">
        <v>326400</v>
      </c>
      <c r="F1765">
        <v>12</v>
      </c>
      <c r="G1765">
        <v>9.3000000000000007</v>
      </c>
      <c r="H1765" t="s">
        <v>1228</v>
      </c>
      <c r="I1765">
        <v>0</v>
      </c>
      <c r="J1765" t="s">
        <v>1229</v>
      </c>
      <c r="K1765" s="3">
        <v>45336</v>
      </c>
      <c r="L1765" s="5">
        <f t="shared" si="81"/>
        <v>2024</v>
      </c>
      <c r="M1765" s="3" t="str">
        <f t="shared" si="82"/>
        <v>Feb-2024</v>
      </c>
      <c r="N1765" s="5">
        <f t="shared" si="83"/>
        <v>6</v>
      </c>
      <c r="O1765" s="14">
        <v>45323</v>
      </c>
    </row>
    <row r="1766" spans="1:15">
      <c r="A1766" t="s">
        <v>3005</v>
      </c>
      <c r="B1766" t="s">
        <v>283</v>
      </c>
      <c r="C1766" s="3">
        <v>45543</v>
      </c>
      <c r="D1766" t="s">
        <v>1227</v>
      </c>
      <c r="E1766">
        <v>208200</v>
      </c>
      <c r="F1766">
        <v>36</v>
      </c>
      <c r="G1766">
        <v>6</v>
      </c>
      <c r="H1766" t="s">
        <v>1240</v>
      </c>
      <c r="I1766">
        <v>0</v>
      </c>
      <c r="J1766" t="s">
        <v>1243</v>
      </c>
      <c r="K1766" s="3">
        <v>45554</v>
      </c>
      <c r="L1766" s="5">
        <f t="shared" si="81"/>
        <v>2024</v>
      </c>
      <c r="M1766" s="3" t="str">
        <f t="shared" si="82"/>
        <v>Sep-2024</v>
      </c>
      <c r="N1766" s="5">
        <f t="shared" si="83"/>
        <v>11</v>
      </c>
      <c r="O1766" s="14">
        <v>45536</v>
      </c>
    </row>
    <row r="1767" spans="1:15">
      <c r="A1767" t="s">
        <v>3006</v>
      </c>
      <c r="B1767" t="s">
        <v>662</v>
      </c>
      <c r="C1767" s="3">
        <v>45934</v>
      </c>
      <c r="D1767" t="s">
        <v>1227</v>
      </c>
      <c r="E1767">
        <v>174400</v>
      </c>
      <c r="F1767">
        <v>60</v>
      </c>
      <c r="G1767">
        <v>6.89</v>
      </c>
      <c r="H1767" t="s">
        <v>1234</v>
      </c>
      <c r="I1767">
        <v>1</v>
      </c>
      <c r="J1767" t="s">
        <v>1229</v>
      </c>
      <c r="K1767" s="3">
        <v>45942</v>
      </c>
      <c r="L1767" s="5">
        <f t="shared" si="81"/>
        <v>2025</v>
      </c>
      <c r="M1767" s="3" t="str">
        <f t="shared" si="82"/>
        <v>Oct-2025</v>
      </c>
      <c r="N1767" s="5">
        <f t="shared" si="83"/>
        <v>8</v>
      </c>
      <c r="O1767" s="14">
        <v>45931</v>
      </c>
    </row>
    <row r="1768" spans="1:15">
      <c r="A1768" t="s">
        <v>3007</v>
      </c>
      <c r="B1768" t="s">
        <v>1039</v>
      </c>
      <c r="C1768" s="3">
        <v>45704</v>
      </c>
      <c r="D1768" t="s">
        <v>1227</v>
      </c>
      <c r="E1768">
        <v>113700</v>
      </c>
      <c r="F1768">
        <v>36</v>
      </c>
      <c r="G1768">
        <v>6</v>
      </c>
      <c r="H1768" t="s">
        <v>1240</v>
      </c>
      <c r="I1768">
        <v>0</v>
      </c>
      <c r="J1768" t="s">
        <v>1229</v>
      </c>
      <c r="K1768" s="3">
        <v>45705</v>
      </c>
      <c r="L1768" s="5">
        <f t="shared" si="81"/>
        <v>2025</v>
      </c>
      <c r="M1768" s="3" t="str">
        <f t="shared" si="82"/>
        <v>Feb-2025</v>
      </c>
      <c r="N1768" s="5">
        <f t="shared" si="83"/>
        <v>1</v>
      </c>
      <c r="O1768" s="14">
        <v>45689</v>
      </c>
    </row>
    <row r="1769" spans="1:15">
      <c r="A1769" t="s">
        <v>3008</v>
      </c>
      <c r="B1769" t="s">
        <v>466</v>
      </c>
      <c r="C1769" s="3">
        <v>45737</v>
      </c>
      <c r="D1769" t="s">
        <v>1231</v>
      </c>
      <c r="E1769">
        <v>69700</v>
      </c>
      <c r="F1769">
        <v>12</v>
      </c>
      <c r="G1769">
        <v>6.93</v>
      </c>
      <c r="H1769" t="s">
        <v>1228</v>
      </c>
      <c r="I1769">
        <v>0</v>
      </c>
      <c r="J1769" t="s">
        <v>1229</v>
      </c>
      <c r="K1769" s="3">
        <v>45740</v>
      </c>
      <c r="L1769" s="5">
        <f t="shared" si="81"/>
        <v>2025</v>
      </c>
      <c r="M1769" s="3" t="str">
        <f t="shared" si="82"/>
        <v>Mar-2025</v>
      </c>
      <c r="N1769" s="5">
        <f t="shared" si="83"/>
        <v>3</v>
      </c>
      <c r="O1769" s="14">
        <v>45717</v>
      </c>
    </row>
    <row r="1770" spans="1:15">
      <c r="A1770" t="s">
        <v>3009</v>
      </c>
      <c r="B1770" t="s">
        <v>581</v>
      </c>
      <c r="C1770" s="3">
        <v>45343</v>
      </c>
      <c r="D1770" t="s">
        <v>1227</v>
      </c>
      <c r="E1770">
        <v>114400</v>
      </c>
      <c r="F1770">
        <v>84</v>
      </c>
      <c r="G1770">
        <v>8.23</v>
      </c>
      <c r="H1770" t="s">
        <v>1228</v>
      </c>
      <c r="I1770">
        <v>0</v>
      </c>
      <c r="J1770" t="s">
        <v>1243</v>
      </c>
      <c r="K1770" s="3">
        <v>45344</v>
      </c>
      <c r="L1770" s="5">
        <f t="shared" si="81"/>
        <v>2024</v>
      </c>
      <c r="M1770" s="3" t="str">
        <f t="shared" si="82"/>
        <v>Feb-2024</v>
      </c>
      <c r="N1770" s="5">
        <f t="shared" si="83"/>
        <v>1</v>
      </c>
      <c r="O1770" s="14">
        <v>45323</v>
      </c>
    </row>
    <row r="1771" spans="1:15">
      <c r="A1771" t="s">
        <v>3010</v>
      </c>
      <c r="B1771" t="s">
        <v>1076</v>
      </c>
      <c r="C1771" s="3">
        <v>45665</v>
      </c>
      <c r="D1771" t="s">
        <v>1236</v>
      </c>
      <c r="E1771">
        <v>142900</v>
      </c>
      <c r="F1771">
        <v>36</v>
      </c>
      <c r="G1771">
        <v>7.5</v>
      </c>
      <c r="H1771" t="s">
        <v>1240</v>
      </c>
      <c r="I1771">
        <v>0</v>
      </c>
      <c r="J1771" t="s">
        <v>1243</v>
      </c>
      <c r="K1771" s="3">
        <v>45675</v>
      </c>
      <c r="L1771" s="5">
        <f t="shared" si="81"/>
        <v>2025</v>
      </c>
      <c r="M1771" s="3" t="str">
        <f t="shared" si="82"/>
        <v>Jan-2025</v>
      </c>
      <c r="N1771" s="5">
        <f t="shared" si="83"/>
        <v>10</v>
      </c>
      <c r="O1771" s="14">
        <v>45658</v>
      </c>
    </row>
    <row r="1772" spans="1:15">
      <c r="A1772" t="s">
        <v>3011</v>
      </c>
      <c r="B1772" t="s">
        <v>44</v>
      </c>
      <c r="C1772" s="3">
        <v>45817</v>
      </c>
      <c r="D1772" t="s">
        <v>1236</v>
      </c>
      <c r="E1772">
        <v>34300</v>
      </c>
      <c r="F1772">
        <v>60</v>
      </c>
      <c r="G1772">
        <v>6</v>
      </c>
      <c r="H1772" t="s">
        <v>1228</v>
      </c>
      <c r="I1772">
        <v>0</v>
      </c>
      <c r="J1772" t="s">
        <v>1229</v>
      </c>
      <c r="K1772" s="3">
        <v>45826</v>
      </c>
      <c r="L1772" s="5">
        <f t="shared" si="81"/>
        <v>2025</v>
      </c>
      <c r="M1772" s="3" t="str">
        <f t="shared" si="82"/>
        <v>Jun-2025</v>
      </c>
      <c r="N1772" s="5">
        <f t="shared" si="83"/>
        <v>9</v>
      </c>
      <c r="O1772" s="14">
        <v>45809</v>
      </c>
    </row>
    <row r="1773" spans="1:15">
      <c r="A1773" t="s">
        <v>3012</v>
      </c>
      <c r="B1773" t="s">
        <v>236</v>
      </c>
      <c r="C1773" s="3">
        <v>45447</v>
      </c>
      <c r="D1773" t="s">
        <v>1233</v>
      </c>
      <c r="E1773">
        <v>156800</v>
      </c>
      <c r="F1773">
        <v>36</v>
      </c>
      <c r="G1773">
        <v>8.49</v>
      </c>
      <c r="H1773" t="s">
        <v>1234</v>
      </c>
      <c r="I1773">
        <v>1</v>
      </c>
      <c r="J1773" t="s">
        <v>1229</v>
      </c>
      <c r="K1773" s="3">
        <v>45454</v>
      </c>
      <c r="L1773" s="5">
        <f t="shared" si="81"/>
        <v>2024</v>
      </c>
      <c r="M1773" s="3" t="str">
        <f t="shared" si="82"/>
        <v>Jun-2024</v>
      </c>
      <c r="N1773" s="5">
        <f t="shared" si="83"/>
        <v>7</v>
      </c>
      <c r="O1773" s="14">
        <v>45444</v>
      </c>
    </row>
    <row r="1774" spans="1:15">
      <c r="A1774" t="s">
        <v>3013</v>
      </c>
      <c r="B1774" t="s">
        <v>422</v>
      </c>
      <c r="C1774" s="3">
        <v>45833</v>
      </c>
      <c r="D1774" t="s">
        <v>1236</v>
      </c>
      <c r="E1774">
        <v>343800</v>
      </c>
      <c r="F1774">
        <v>36</v>
      </c>
      <c r="G1774">
        <v>7.08</v>
      </c>
      <c r="H1774" t="s">
        <v>1240</v>
      </c>
      <c r="I1774">
        <v>0</v>
      </c>
      <c r="J1774" t="s">
        <v>1250</v>
      </c>
      <c r="K1774" s="3">
        <v>45847</v>
      </c>
      <c r="L1774" s="5">
        <f t="shared" si="81"/>
        <v>2025</v>
      </c>
      <c r="M1774" s="3" t="str">
        <f t="shared" si="82"/>
        <v>Jul-2025</v>
      </c>
      <c r="N1774" s="5">
        <f t="shared" si="83"/>
        <v>14</v>
      </c>
      <c r="O1774" s="14">
        <v>45809</v>
      </c>
    </row>
    <row r="1775" spans="1:15">
      <c r="A1775" t="s">
        <v>3014</v>
      </c>
      <c r="B1775" t="s">
        <v>287</v>
      </c>
      <c r="C1775" s="3">
        <v>45381</v>
      </c>
      <c r="D1775" t="s">
        <v>1227</v>
      </c>
      <c r="E1775">
        <v>267700</v>
      </c>
      <c r="F1775">
        <v>36</v>
      </c>
      <c r="G1775">
        <v>7.6</v>
      </c>
      <c r="H1775" t="s">
        <v>1228</v>
      </c>
      <c r="I1775">
        <v>0</v>
      </c>
      <c r="J1775" t="s">
        <v>1250</v>
      </c>
      <c r="K1775" s="3">
        <v>45389</v>
      </c>
      <c r="L1775" s="5">
        <f t="shared" si="81"/>
        <v>2024</v>
      </c>
      <c r="M1775" s="3" t="str">
        <f t="shared" si="82"/>
        <v>Apr-2024</v>
      </c>
      <c r="N1775" s="5">
        <f t="shared" si="83"/>
        <v>8</v>
      </c>
      <c r="O1775" s="14">
        <v>45352</v>
      </c>
    </row>
    <row r="1776" spans="1:15">
      <c r="A1776" t="s">
        <v>3015</v>
      </c>
      <c r="B1776" t="s">
        <v>808</v>
      </c>
      <c r="C1776" s="3">
        <v>45970</v>
      </c>
      <c r="D1776" t="s">
        <v>1227</v>
      </c>
      <c r="E1776">
        <v>127200</v>
      </c>
      <c r="F1776">
        <v>36</v>
      </c>
      <c r="G1776">
        <v>9.8699999999999992</v>
      </c>
      <c r="H1776" t="s">
        <v>1240</v>
      </c>
      <c r="I1776">
        <v>0</v>
      </c>
      <c r="J1776" t="s">
        <v>1237</v>
      </c>
      <c r="K1776" s="3">
        <v>45979</v>
      </c>
      <c r="L1776" s="5">
        <f t="shared" si="81"/>
        <v>2025</v>
      </c>
      <c r="M1776" s="3" t="str">
        <f t="shared" si="82"/>
        <v>Nov-2025</v>
      </c>
      <c r="N1776" s="5">
        <f t="shared" si="83"/>
        <v>9</v>
      </c>
      <c r="O1776" s="14">
        <v>45962</v>
      </c>
    </row>
    <row r="1777" spans="1:15">
      <c r="A1777" t="s">
        <v>3016</v>
      </c>
      <c r="B1777" t="s">
        <v>979</v>
      </c>
      <c r="C1777" s="3">
        <v>45642</v>
      </c>
      <c r="D1777" t="s">
        <v>1231</v>
      </c>
      <c r="E1777">
        <v>186000</v>
      </c>
      <c r="F1777">
        <v>12</v>
      </c>
      <c r="G1777">
        <v>6</v>
      </c>
      <c r="H1777" t="s">
        <v>1240</v>
      </c>
      <c r="I1777">
        <v>0</v>
      </c>
      <c r="J1777" t="s">
        <v>1237</v>
      </c>
      <c r="K1777" s="3">
        <v>45645</v>
      </c>
      <c r="L1777" s="5">
        <f t="shared" si="81"/>
        <v>2024</v>
      </c>
      <c r="M1777" s="3" t="str">
        <f t="shared" si="82"/>
        <v>Dec-2024</v>
      </c>
      <c r="N1777" s="5">
        <f t="shared" si="83"/>
        <v>3</v>
      </c>
      <c r="O1777" s="14">
        <v>45627</v>
      </c>
    </row>
    <row r="1778" spans="1:15">
      <c r="A1778" t="s">
        <v>3017</v>
      </c>
      <c r="B1778" t="s">
        <v>850</v>
      </c>
      <c r="C1778" s="3">
        <v>45360</v>
      </c>
      <c r="D1778" t="s">
        <v>1233</v>
      </c>
      <c r="E1778">
        <v>122000</v>
      </c>
      <c r="F1778">
        <v>36</v>
      </c>
      <c r="G1778">
        <v>9.18</v>
      </c>
      <c r="H1778" t="s">
        <v>1234</v>
      </c>
      <c r="I1778">
        <v>1</v>
      </c>
      <c r="J1778" t="s">
        <v>1243</v>
      </c>
      <c r="K1778" s="3">
        <v>45370</v>
      </c>
      <c r="L1778" s="5">
        <f t="shared" si="81"/>
        <v>2024</v>
      </c>
      <c r="M1778" s="3" t="str">
        <f t="shared" si="82"/>
        <v>Mar-2024</v>
      </c>
      <c r="N1778" s="5">
        <f t="shared" si="83"/>
        <v>10</v>
      </c>
      <c r="O1778" s="14">
        <v>45352</v>
      </c>
    </row>
    <row r="1779" spans="1:15">
      <c r="A1779" t="s">
        <v>3018</v>
      </c>
      <c r="B1779" t="s">
        <v>333</v>
      </c>
      <c r="C1779" s="3">
        <v>45454</v>
      </c>
      <c r="D1779" t="s">
        <v>1233</v>
      </c>
      <c r="E1779">
        <v>199800</v>
      </c>
      <c r="F1779">
        <v>72</v>
      </c>
      <c r="G1779">
        <v>6</v>
      </c>
      <c r="H1779" t="s">
        <v>1228</v>
      </c>
      <c r="I1779">
        <v>0</v>
      </c>
      <c r="J1779" t="s">
        <v>1229</v>
      </c>
      <c r="K1779" s="3">
        <v>45465</v>
      </c>
      <c r="L1779" s="5">
        <f t="shared" si="81"/>
        <v>2024</v>
      </c>
      <c r="M1779" s="3" t="str">
        <f t="shared" si="82"/>
        <v>Jun-2024</v>
      </c>
      <c r="N1779" s="5">
        <f t="shared" si="83"/>
        <v>11</v>
      </c>
      <c r="O1779" s="14">
        <v>45444</v>
      </c>
    </row>
    <row r="1780" spans="1:15">
      <c r="A1780" t="s">
        <v>3019</v>
      </c>
      <c r="B1780" t="s">
        <v>354</v>
      </c>
      <c r="C1780" s="3">
        <v>45533</v>
      </c>
      <c r="D1780" t="s">
        <v>1239</v>
      </c>
      <c r="E1780">
        <v>529000</v>
      </c>
      <c r="F1780">
        <v>60</v>
      </c>
      <c r="G1780">
        <v>8.3699999999999992</v>
      </c>
      <c r="H1780" t="s">
        <v>1228</v>
      </c>
      <c r="I1780">
        <v>0</v>
      </c>
      <c r="J1780" t="s">
        <v>1237</v>
      </c>
      <c r="K1780" s="3">
        <v>45535</v>
      </c>
      <c r="L1780" s="5">
        <f t="shared" si="81"/>
        <v>2024</v>
      </c>
      <c r="M1780" s="3" t="str">
        <f t="shared" si="82"/>
        <v>Aug-2024</v>
      </c>
      <c r="N1780" s="5">
        <f t="shared" si="83"/>
        <v>2</v>
      </c>
      <c r="O1780" s="14">
        <v>45505</v>
      </c>
    </row>
    <row r="1781" spans="1:15">
      <c r="A1781" t="s">
        <v>3020</v>
      </c>
      <c r="B1781" t="s">
        <v>367</v>
      </c>
      <c r="C1781" s="3">
        <v>45786</v>
      </c>
      <c r="D1781" t="s">
        <v>1239</v>
      </c>
      <c r="E1781">
        <v>354600</v>
      </c>
      <c r="F1781">
        <v>24</v>
      </c>
      <c r="G1781">
        <v>8.39</v>
      </c>
      <c r="H1781" t="s">
        <v>1228</v>
      </c>
      <c r="I1781">
        <v>0</v>
      </c>
      <c r="J1781" t="s">
        <v>1229</v>
      </c>
      <c r="K1781" s="3">
        <v>45792</v>
      </c>
      <c r="L1781" s="5">
        <f t="shared" si="81"/>
        <v>2025</v>
      </c>
      <c r="M1781" s="3" t="str">
        <f t="shared" si="82"/>
        <v>May-2025</v>
      </c>
      <c r="N1781" s="5">
        <f t="shared" si="83"/>
        <v>6</v>
      </c>
      <c r="O1781" s="14">
        <v>45778</v>
      </c>
    </row>
    <row r="1782" spans="1:15">
      <c r="A1782" t="s">
        <v>3021</v>
      </c>
      <c r="B1782" t="s">
        <v>527</v>
      </c>
      <c r="C1782" s="3">
        <v>45674</v>
      </c>
      <c r="D1782" t="s">
        <v>1231</v>
      </c>
      <c r="E1782">
        <v>259200</v>
      </c>
      <c r="F1782">
        <v>48</v>
      </c>
      <c r="G1782">
        <v>9.2200000000000006</v>
      </c>
      <c r="H1782" t="s">
        <v>1228</v>
      </c>
      <c r="I1782">
        <v>0</v>
      </c>
      <c r="J1782" t="s">
        <v>1243</v>
      </c>
      <c r="K1782" s="3">
        <v>45679</v>
      </c>
      <c r="L1782" s="5">
        <f t="shared" si="81"/>
        <v>2025</v>
      </c>
      <c r="M1782" s="3" t="str">
        <f t="shared" si="82"/>
        <v>Jan-2025</v>
      </c>
      <c r="N1782" s="5">
        <f t="shared" si="83"/>
        <v>5</v>
      </c>
      <c r="O1782" s="14">
        <v>45658</v>
      </c>
    </row>
    <row r="1783" spans="1:15">
      <c r="A1783" t="s">
        <v>3022</v>
      </c>
      <c r="B1783" t="s">
        <v>541</v>
      </c>
      <c r="C1783" s="3">
        <v>45343</v>
      </c>
      <c r="D1783" t="s">
        <v>1231</v>
      </c>
      <c r="E1783">
        <v>127500</v>
      </c>
      <c r="F1783">
        <v>72</v>
      </c>
      <c r="G1783">
        <v>7.14</v>
      </c>
      <c r="H1783" t="s">
        <v>1234</v>
      </c>
      <c r="I1783">
        <v>1</v>
      </c>
      <c r="J1783" t="s">
        <v>1243</v>
      </c>
      <c r="K1783" s="3">
        <v>45347</v>
      </c>
      <c r="L1783" s="5">
        <f t="shared" si="81"/>
        <v>2024</v>
      </c>
      <c r="M1783" s="3" t="str">
        <f t="shared" si="82"/>
        <v>Feb-2024</v>
      </c>
      <c r="N1783" s="5">
        <f t="shared" si="83"/>
        <v>4</v>
      </c>
      <c r="O1783" s="14">
        <v>45323</v>
      </c>
    </row>
    <row r="1784" spans="1:15">
      <c r="A1784" t="s">
        <v>3023</v>
      </c>
      <c r="B1784" t="s">
        <v>508</v>
      </c>
      <c r="C1784" s="3">
        <v>45945</v>
      </c>
      <c r="D1784" t="s">
        <v>1227</v>
      </c>
      <c r="E1784">
        <v>304300</v>
      </c>
      <c r="F1784">
        <v>60</v>
      </c>
      <c r="G1784">
        <v>7.33</v>
      </c>
      <c r="H1784" t="s">
        <v>1228</v>
      </c>
      <c r="I1784">
        <v>0</v>
      </c>
      <c r="J1784" t="s">
        <v>1229</v>
      </c>
      <c r="K1784" s="3">
        <v>45951</v>
      </c>
      <c r="L1784" s="5">
        <f t="shared" si="81"/>
        <v>2025</v>
      </c>
      <c r="M1784" s="3" t="str">
        <f t="shared" si="82"/>
        <v>Oct-2025</v>
      </c>
      <c r="N1784" s="5">
        <f t="shared" si="83"/>
        <v>6</v>
      </c>
      <c r="O1784" s="14">
        <v>45931</v>
      </c>
    </row>
    <row r="1785" spans="1:15">
      <c r="A1785" t="s">
        <v>3024</v>
      </c>
      <c r="B1785" t="s">
        <v>24</v>
      </c>
      <c r="C1785" s="3">
        <v>45354</v>
      </c>
      <c r="D1785" t="s">
        <v>1227</v>
      </c>
      <c r="E1785">
        <v>55300</v>
      </c>
      <c r="F1785">
        <v>24</v>
      </c>
      <c r="G1785">
        <v>6</v>
      </c>
      <c r="H1785" t="s">
        <v>1228</v>
      </c>
      <c r="I1785">
        <v>0</v>
      </c>
      <c r="J1785" t="s">
        <v>1229</v>
      </c>
      <c r="K1785" s="3">
        <v>45360</v>
      </c>
      <c r="L1785" s="5">
        <f t="shared" si="81"/>
        <v>2024</v>
      </c>
      <c r="M1785" s="3" t="str">
        <f t="shared" si="82"/>
        <v>Mar-2024</v>
      </c>
      <c r="N1785" s="5">
        <f t="shared" si="83"/>
        <v>6</v>
      </c>
      <c r="O1785" s="14">
        <v>45352</v>
      </c>
    </row>
    <row r="1786" spans="1:15">
      <c r="A1786" t="s">
        <v>3025</v>
      </c>
      <c r="B1786" t="s">
        <v>577</v>
      </c>
      <c r="C1786" s="3">
        <v>45800</v>
      </c>
      <c r="D1786" t="s">
        <v>1231</v>
      </c>
      <c r="E1786">
        <v>150900</v>
      </c>
      <c r="F1786">
        <v>60</v>
      </c>
      <c r="G1786">
        <v>7.05</v>
      </c>
      <c r="H1786" t="s">
        <v>1228</v>
      </c>
      <c r="I1786">
        <v>0</v>
      </c>
      <c r="J1786" t="s">
        <v>1229</v>
      </c>
      <c r="K1786" s="3">
        <v>45812</v>
      </c>
      <c r="L1786" s="5">
        <f t="shared" si="81"/>
        <v>2025</v>
      </c>
      <c r="M1786" s="3" t="str">
        <f t="shared" si="82"/>
        <v>Jun-2025</v>
      </c>
      <c r="N1786" s="5">
        <f t="shared" si="83"/>
        <v>12</v>
      </c>
      <c r="O1786" s="14">
        <v>45778</v>
      </c>
    </row>
    <row r="1787" spans="1:15">
      <c r="A1787" t="s">
        <v>3026</v>
      </c>
      <c r="B1787" t="s">
        <v>456</v>
      </c>
      <c r="C1787" s="3">
        <v>45583</v>
      </c>
      <c r="D1787" t="s">
        <v>1233</v>
      </c>
      <c r="E1787">
        <v>270800</v>
      </c>
      <c r="F1787">
        <v>36</v>
      </c>
      <c r="G1787">
        <v>10.44</v>
      </c>
      <c r="H1787" t="s">
        <v>1234</v>
      </c>
      <c r="I1787">
        <v>1</v>
      </c>
      <c r="J1787" t="s">
        <v>1237</v>
      </c>
      <c r="K1787" s="3">
        <v>45586</v>
      </c>
      <c r="L1787" s="5">
        <f t="shared" si="81"/>
        <v>2024</v>
      </c>
      <c r="M1787" s="3" t="str">
        <f t="shared" si="82"/>
        <v>Oct-2024</v>
      </c>
      <c r="N1787" s="5">
        <f t="shared" si="83"/>
        <v>3</v>
      </c>
      <c r="O1787" s="14">
        <v>45566</v>
      </c>
    </row>
    <row r="1788" spans="1:15">
      <c r="A1788" t="s">
        <v>3027</v>
      </c>
      <c r="B1788" t="s">
        <v>808</v>
      </c>
      <c r="C1788" s="3">
        <v>45382</v>
      </c>
      <c r="D1788" t="s">
        <v>1233</v>
      </c>
      <c r="E1788">
        <v>302200</v>
      </c>
      <c r="F1788">
        <v>36</v>
      </c>
      <c r="G1788">
        <v>10.15</v>
      </c>
      <c r="H1788" t="s">
        <v>1228</v>
      </c>
      <c r="I1788">
        <v>0</v>
      </c>
      <c r="J1788" t="s">
        <v>1229</v>
      </c>
      <c r="K1788" s="3">
        <v>45396</v>
      </c>
      <c r="L1788" s="5">
        <f t="shared" si="81"/>
        <v>2024</v>
      </c>
      <c r="M1788" s="3" t="str">
        <f t="shared" si="82"/>
        <v>Apr-2024</v>
      </c>
      <c r="N1788" s="5">
        <f t="shared" si="83"/>
        <v>14</v>
      </c>
      <c r="O1788" s="14">
        <v>45352</v>
      </c>
    </row>
    <row r="1789" spans="1:15">
      <c r="A1789" t="s">
        <v>3028</v>
      </c>
      <c r="B1789" t="s">
        <v>1148</v>
      </c>
      <c r="C1789" s="3">
        <v>45955</v>
      </c>
      <c r="D1789" t="s">
        <v>1227</v>
      </c>
      <c r="E1789">
        <v>287700</v>
      </c>
      <c r="F1789">
        <v>48</v>
      </c>
      <c r="G1789">
        <v>6.25</v>
      </c>
      <c r="H1789" t="s">
        <v>1228</v>
      </c>
      <c r="I1789">
        <v>0</v>
      </c>
      <c r="J1789" t="s">
        <v>1237</v>
      </c>
      <c r="K1789" s="3">
        <v>45957</v>
      </c>
      <c r="L1789" s="5">
        <f t="shared" si="81"/>
        <v>2025</v>
      </c>
      <c r="M1789" s="3" t="str">
        <f t="shared" si="82"/>
        <v>Oct-2025</v>
      </c>
      <c r="N1789" s="5">
        <f t="shared" si="83"/>
        <v>2</v>
      </c>
      <c r="O1789" s="14">
        <v>45931</v>
      </c>
    </row>
    <row r="1790" spans="1:15">
      <c r="A1790" t="s">
        <v>3029</v>
      </c>
      <c r="B1790" t="s">
        <v>49</v>
      </c>
      <c r="C1790" s="3">
        <v>45715</v>
      </c>
      <c r="D1790" t="s">
        <v>1231</v>
      </c>
      <c r="E1790">
        <v>221300</v>
      </c>
      <c r="F1790">
        <v>60</v>
      </c>
      <c r="G1790">
        <v>10.53</v>
      </c>
      <c r="H1790" t="s">
        <v>1234</v>
      </c>
      <c r="I1790">
        <v>1</v>
      </c>
      <c r="J1790" t="s">
        <v>1229</v>
      </c>
      <c r="K1790" s="3">
        <v>45724</v>
      </c>
      <c r="L1790" s="5">
        <f t="shared" si="81"/>
        <v>2025</v>
      </c>
      <c r="M1790" s="3" t="str">
        <f t="shared" si="82"/>
        <v>Mar-2025</v>
      </c>
      <c r="N1790" s="5">
        <f t="shared" si="83"/>
        <v>9</v>
      </c>
      <c r="O1790" s="14">
        <v>45689</v>
      </c>
    </row>
    <row r="1791" spans="1:15">
      <c r="A1791" t="s">
        <v>3030</v>
      </c>
      <c r="B1791" t="s">
        <v>1063</v>
      </c>
      <c r="C1791" s="3">
        <v>45960</v>
      </c>
      <c r="D1791" t="s">
        <v>1227</v>
      </c>
      <c r="E1791">
        <v>157000</v>
      </c>
      <c r="F1791">
        <v>72</v>
      </c>
      <c r="G1791">
        <v>8.0399999999999991</v>
      </c>
      <c r="H1791" t="s">
        <v>1240</v>
      </c>
      <c r="I1791">
        <v>0</v>
      </c>
      <c r="J1791" t="s">
        <v>1229</v>
      </c>
      <c r="K1791" s="3">
        <v>45968</v>
      </c>
      <c r="L1791" s="5">
        <f t="shared" si="81"/>
        <v>2025</v>
      </c>
      <c r="M1791" s="3" t="str">
        <f t="shared" si="82"/>
        <v>Nov-2025</v>
      </c>
      <c r="N1791" s="5">
        <f t="shared" si="83"/>
        <v>8</v>
      </c>
      <c r="O1791" s="14">
        <v>45931</v>
      </c>
    </row>
    <row r="1792" spans="1:15">
      <c r="A1792" t="s">
        <v>3031</v>
      </c>
      <c r="B1792" t="s">
        <v>861</v>
      </c>
      <c r="C1792" s="3">
        <v>45656</v>
      </c>
      <c r="D1792" t="s">
        <v>1231</v>
      </c>
      <c r="E1792">
        <v>262300</v>
      </c>
      <c r="F1792">
        <v>72</v>
      </c>
      <c r="G1792">
        <v>9.3800000000000008</v>
      </c>
      <c r="H1792" t="s">
        <v>1228</v>
      </c>
      <c r="I1792">
        <v>0</v>
      </c>
      <c r="J1792" t="s">
        <v>1243</v>
      </c>
      <c r="K1792" s="3">
        <v>45670</v>
      </c>
      <c r="L1792" s="5">
        <f t="shared" si="81"/>
        <v>2024</v>
      </c>
      <c r="M1792" s="3" t="str">
        <f t="shared" si="82"/>
        <v>Jan-2025</v>
      </c>
      <c r="N1792" s="5">
        <f t="shared" si="83"/>
        <v>14</v>
      </c>
      <c r="O1792" s="14">
        <v>45627</v>
      </c>
    </row>
    <row r="1793" spans="1:15">
      <c r="A1793" t="s">
        <v>3032</v>
      </c>
      <c r="B1793" t="s">
        <v>582</v>
      </c>
      <c r="C1793" s="3">
        <v>45441</v>
      </c>
      <c r="D1793" t="s">
        <v>1227</v>
      </c>
      <c r="E1793">
        <v>92400</v>
      </c>
      <c r="F1793">
        <v>12</v>
      </c>
      <c r="G1793">
        <v>8.18</v>
      </c>
      <c r="H1793" t="s">
        <v>1234</v>
      </c>
      <c r="I1793">
        <v>1</v>
      </c>
      <c r="J1793" t="s">
        <v>1229</v>
      </c>
      <c r="K1793" s="3">
        <v>45445</v>
      </c>
      <c r="L1793" s="5">
        <f t="shared" si="81"/>
        <v>2024</v>
      </c>
      <c r="M1793" s="3" t="str">
        <f t="shared" si="82"/>
        <v>Jun-2024</v>
      </c>
      <c r="N1793" s="5">
        <f t="shared" si="83"/>
        <v>4</v>
      </c>
      <c r="O1793" s="14">
        <v>45413</v>
      </c>
    </row>
    <row r="1794" spans="1:15">
      <c r="A1794" t="s">
        <v>3033</v>
      </c>
      <c r="B1794" t="s">
        <v>65</v>
      </c>
      <c r="C1794" s="3">
        <v>45562</v>
      </c>
      <c r="D1794" t="s">
        <v>1227</v>
      </c>
      <c r="E1794">
        <v>99700</v>
      </c>
      <c r="F1794">
        <v>72</v>
      </c>
      <c r="G1794">
        <v>6.06</v>
      </c>
      <c r="H1794" t="s">
        <v>1228</v>
      </c>
      <c r="I1794">
        <v>0</v>
      </c>
      <c r="J1794" t="s">
        <v>1229</v>
      </c>
      <c r="K1794" s="3">
        <v>45568</v>
      </c>
      <c r="L1794" s="5">
        <f t="shared" si="81"/>
        <v>2024</v>
      </c>
      <c r="M1794" s="3" t="str">
        <f t="shared" si="82"/>
        <v>Oct-2024</v>
      </c>
      <c r="N1794" s="5">
        <f t="shared" si="83"/>
        <v>6</v>
      </c>
      <c r="O1794" s="14">
        <v>45536</v>
      </c>
    </row>
    <row r="1795" spans="1:15">
      <c r="A1795" t="s">
        <v>3034</v>
      </c>
      <c r="B1795" t="s">
        <v>478</v>
      </c>
      <c r="C1795" s="3">
        <v>45872</v>
      </c>
      <c r="D1795" t="s">
        <v>1227</v>
      </c>
      <c r="E1795">
        <v>187900</v>
      </c>
      <c r="F1795">
        <v>12</v>
      </c>
      <c r="G1795">
        <v>6.89</v>
      </c>
      <c r="H1795" t="s">
        <v>1234</v>
      </c>
      <c r="I1795">
        <v>1</v>
      </c>
      <c r="J1795" t="s">
        <v>1237</v>
      </c>
      <c r="K1795" s="3">
        <v>45875</v>
      </c>
      <c r="L1795" s="5">
        <f t="shared" ref="L1795:L1801" si="84">YEAR(C1795)</f>
        <v>2025</v>
      </c>
      <c r="M1795" s="3" t="str">
        <f t="shared" ref="M1795:M1801" si="85">TEXT(K1795,"mmm-yyyy")</f>
        <v>Aug-2025</v>
      </c>
      <c r="N1795" s="5">
        <f t="shared" ref="N1795:N1801" si="86">K1795-C1795</f>
        <v>3</v>
      </c>
      <c r="O1795" s="14">
        <v>45870</v>
      </c>
    </row>
    <row r="1796" spans="1:15">
      <c r="A1796" t="s">
        <v>3035</v>
      </c>
      <c r="B1796" t="s">
        <v>606</v>
      </c>
      <c r="C1796" s="3">
        <v>45407</v>
      </c>
      <c r="D1796" t="s">
        <v>1227</v>
      </c>
      <c r="E1796">
        <v>203200</v>
      </c>
      <c r="F1796">
        <v>36</v>
      </c>
      <c r="G1796">
        <v>10.76</v>
      </c>
      <c r="H1796" t="s">
        <v>1234</v>
      </c>
      <c r="I1796">
        <v>1</v>
      </c>
      <c r="J1796" t="s">
        <v>1229</v>
      </c>
      <c r="K1796" s="3">
        <v>45418</v>
      </c>
      <c r="L1796" s="5">
        <f t="shared" si="84"/>
        <v>2024</v>
      </c>
      <c r="M1796" s="3" t="str">
        <f t="shared" si="85"/>
        <v>May-2024</v>
      </c>
      <c r="N1796" s="5">
        <f t="shared" si="86"/>
        <v>11</v>
      </c>
      <c r="O1796" s="14">
        <v>45383</v>
      </c>
    </row>
    <row r="1797" spans="1:15">
      <c r="A1797" t="s">
        <v>3036</v>
      </c>
      <c r="B1797" t="s">
        <v>352</v>
      </c>
      <c r="C1797" s="3">
        <v>45995</v>
      </c>
      <c r="D1797" t="s">
        <v>1239</v>
      </c>
      <c r="E1797">
        <v>50200</v>
      </c>
      <c r="F1797">
        <v>48</v>
      </c>
      <c r="G1797">
        <v>6.2</v>
      </c>
      <c r="H1797" t="s">
        <v>1240</v>
      </c>
      <c r="I1797">
        <v>0</v>
      </c>
      <c r="J1797" t="s">
        <v>1229</v>
      </c>
      <c r="K1797" s="3">
        <v>46003</v>
      </c>
      <c r="L1797" s="5">
        <f t="shared" si="84"/>
        <v>2025</v>
      </c>
      <c r="M1797" s="3" t="str">
        <f t="shared" si="85"/>
        <v>Dec-2025</v>
      </c>
      <c r="N1797" s="5">
        <f t="shared" si="86"/>
        <v>8</v>
      </c>
      <c r="O1797" s="14">
        <v>45992</v>
      </c>
    </row>
    <row r="1798" spans="1:15">
      <c r="A1798" t="s">
        <v>3037</v>
      </c>
      <c r="B1798" t="s">
        <v>1162</v>
      </c>
      <c r="C1798" s="3">
        <v>45807</v>
      </c>
      <c r="D1798" t="s">
        <v>1227</v>
      </c>
      <c r="E1798">
        <v>247500</v>
      </c>
      <c r="F1798">
        <v>36</v>
      </c>
      <c r="G1798">
        <v>6</v>
      </c>
      <c r="H1798" t="s">
        <v>1228</v>
      </c>
      <c r="I1798">
        <v>0</v>
      </c>
      <c r="J1798" t="s">
        <v>1237</v>
      </c>
      <c r="K1798" s="3">
        <v>45810</v>
      </c>
      <c r="L1798" s="5">
        <f t="shared" si="84"/>
        <v>2025</v>
      </c>
      <c r="M1798" s="3" t="str">
        <f t="shared" si="85"/>
        <v>Jun-2025</v>
      </c>
      <c r="N1798" s="5">
        <f t="shared" si="86"/>
        <v>3</v>
      </c>
      <c r="O1798" s="14">
        <v>45778</v>
      </c>
    </row>
    <row r="1799" spans="1:15">
      <c r="A1799" t="s">
        <v>3038</v>
      </c>
      <c r="B1799" t="s">
        <v>375</v>
      </c>
      <c r="C1799" s="3">
        <v>45878</v>
      </c>
      <c r="D1799" t="s">
        <v>1227</v>
      </c>
      <c r="E1799">
        <v>309200</v>
      </c>
      <c r="F1799">
        <v>60</v>
      </c>
      <c r="G1799">
        <v>8.09</v>
      </c>
      <c r="H1799" t="s">
        <v>1240</v>
      </c>
      <c r="I1799">
        <v>0</v>
      </c>
      <c r="J1799" t="s">
        <v>1237</v>
      </c>
      <c r="K1799" s="3">
        <v>45880</v>
      </c>
      <c r="L1799" s="5">
        <f t="shared" si="84"/>
        <v>2025</v>
      </c>
      <c r="M1799" s="3" t="str">
        <f t="shared" si="85"/>
        <v>Aug-2025</v>
      </c>
      <c r="N1799" s="5">
        <f t="shared" si="86"/>
        <v>2</v>
      </c>
      <c r="O1799" s="14">
        <v>45870</v>
      </c>
    </row>
    <row r="1800" spans="1:15">
      <c r="A1800" t="s">
        <v>3039</v>
      </c>
      <c r="B1800" t="s">
        <v>362</v>
      </c>
      <c r="C1800" s="3">
        <v>45532</v>
      </c>
      <c r="D1800" t="s">
        <v>1233</v>
      </c>
      <c r="E1800">
        <v>170500</v>
      </c>
      <c r="F1800">
        <v>36</v>
      </c>
      <c r="G1800">
        <v>6</v>
      </c>
      <c r="H1800" t="s">
        <v>1240</v>
      </c>
      <c r="I1800">
        <v>0</v>
      </c>
      <c r="J1800" t="s">
        <v>1229</v>
      </c>
      <c r="K1800" s="3">
        <v>45539</v>
      </c>
      <c r="L1800" s="5">
        <f t="shared" si="84"/>
        <v>2024</v>
      </c>
      <c r="M1800" s="3" t="str">
        <f t="shared" si="85"/>
        <v>Sep-2024</v>
      </c>
      <c r="N1800" s="5">
        <f t="shared" si="86"/>
        <v>7</v>
      </c>
      <c r="O1800" s="14">
        <v>45505</v>
      </c>
    </row>
    <row r="1801" spans="1:15">
      <c r="A1801" t="s">
        <v>3040</v>
      </c>
      <c r="B1801" t="s">
        <v>209</v>
      </c>
      <c r="C1801" s="3">
        <v>45321</v>
      </c>
      <c r="D1801" t="s">
        <v>1233</v>
      </c>
      <c r="E1801">
        <v>948700</v>
      </c>
      <c r="F1801">
        <v>72</v>
      </c>
      <c r="G1801">
        <v>8.31</v>
      </c>
      <c r="H1801" t="s">
        <v>1234</v>
      </c>
      <c r="I1801">
        <v>1</v>
      </c>
      <c r="J1801" t="s">
        <v>1243</v>
      </c>
      <c r="K1801" s="3">
        <v>45335</v>
      </c>
      <c r="L1801" s="5">
        <f t="shared" si="84"/>
        <v>2024</v>
      </c>
      <c r="M1801" s="3" t="str">
        <f t="shared" si="85"/>
        <v>Feb-2024</v>
      </c>
      <c r="N1801" s="5">
        <f t="shared" si="86"/>
        <v>14</v>
      </c>
      <c r="O1801" s="14">
        <v>45292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5835-ACF4-46C2-B868-9A28F127708A}">
  <dimension ref="A1:F37"/>
  <sheetViews>
    <sheetView workbookViewId="0">
      <selection activeCell="B24" sqref="B24"/>
    </sheetView>
  </sheetViews>
  <sheetFormatPr defaultRowHeight="14.4"/>
  <cols>
    <col min="1" max="1" width="12.5546875" bestFit="1" customWidth="1"/>
    <col min="2" max="2" width="10.6640625" bestFit="1" customWidth="1"/>
    <col min="3" max="3" width="21.5546875" bestFit="1" customWidth="1"/>
    <col min="4" max="4" width="20" bestFit="1" customWidth="1"/>
    <col min="5" max="5" width="12.6640625" bestFit="1" customWidth="1"/>
    <col min="6" max="6" width="25.88671875" customWidth="1"/>
  </cols>
  <sheetData>
    <row r="1" spans="1:6">
      <c r="A1" t="s">
        <v>39160</v>
      </c>
    </row>
    <row r="2" spans="1:6">
      <c r="A2" t="s">
        <v>39153</v>
      </c>
      <c r="B2">
        <f>COUNTA(loans[loan_id])</f>
        <v>1800</v>
      </c>
    </row>
    <row r="3" spans="1:6">
      <c r="A3" t="s">
        <v>39154</v>
      </c>
      <c r="B3">
        <f>SUM(loans[loan_amount])</f>
        <v>407966100</v>
      </c>
    </row>
    <row r="4" spans="1:6">
      <c r="A4" t="s">
        <v>39155</v>
      </c>
      <c r="B4">
        <f>AVERAGE(loans[loan_amount])</f>
        <v>226647.83333333334</v>
      </c>
    </row>
    <row r="5" spans="1:6">
      <c r="A5" t="s">
        <v>39156</v>
      </c>
      <c r="B5">
        <f>COUNTIF(loans[loan_status],"Active")</f>
        <v>814</v>
      </c>
    </row>
    <row r="6" spans="1:6">
      <c r="A6" t="s">
        <v>39157</v>
      </c>
      <c r="B6">
        <f>COUNTIF(loans[loan_status],"Closed")</f>
        <v>594</v>
      </c>
    </row>
    <row r="7" spans="1:6">
      <c r="A7" t="s">
        <v>39158</v>
      </c>
      <c r="B7">
        <f>COUNTIF(loans[loan_status],"Defaulted")</f>
        <v>392</v>
      </c>
    </row>
    <row r="8" spans="1:6">
      <c r="A8" t="s">
        <v>39159</v>
      </c>
      <c r="B8" s="10">
        <f>COUNTIF(loans[default_flag],1) / COUNTA(loans[loan_id])</f>
        <v>0.21777777777777776</v>
      </c>
    </row>
    <row r="12" spans="1:6">
      <c r="A12" s="11" t="s">
        <v>39165</v>
      </c>
      <c r="B12" t="s">
        <v>39162</v>
      </c>
      <c r="C12" t="s">
        <v>39154</v>
      </c>
      <c r="D12" t="s">
        <v>39155</v>
      </c>
      <c r="E12" t="s">
        <v>39163</v>
      </c>
      <c r="F12" s="13" t="s">
        <v>39164</v>
      </c>
    </row>
    <row r="13" spans="1:6">
      <c r="A13" s="15">
        <v>45292</v>
      </c>
      <c r="B13">
        <v>81</v>
      </c>
      <c r="C13">
        <v>17551000</v>
      </c>
      <c r="D13">
        <v>216679.01234567902</v>
      </c>
      <c r="E13">
        <v>23</v>
      </c>
    </row>
    <row r="14" spans="1:6">
      <c r="A14" s="15">
        <v>45323</v>
      </c>
      <c r="B14">
        <v>87</v>
      </c>
      <c r="C14">
        <v>19689100</v>
      </c>
      <c r="D14">
        <v>226311.49425287356</v>
      </c>
      <c r="E14">
        <v>13</v>
      </c>
      <c r="F14" s="10">
        <f>(C14- C13) / C13</f>
        <v>0.1218221183978121</v>
      </c>
    </row>
    <row r="15" spans="1:6">
      <c r="A15" s="15">
        <v>45352</v>
      </c>
      <c r="B15">
        <v>77</v>
      </c>
      <c r="C15">
        <v>20029200</v>
      </c>
      <c r="D15">
        <v>260119.48051948051</v>
      </c>
      <c r="E15">
        <v>12</v>
      </c>
      <c r="F15" s="10">
        <f t="shared" ref="F15:F36" si="0">(C15-C14)/C14</f>
        <v>1.7273516818950587E-2</v>
      </c>
    </row>
    <row r="16" spans="1:6">
      <c r="A16" s="15">
        <v>45383</v>
      </c>
      <c r="B16">
        <v>69</v>
      </c>
      <c r="C16">
        <v>17000900</v>
      </c>
      <c r="D16">
        <v>246389.85507246378</v>
      </c>
      <c r="E16">
        <v>15</v>
      </c>
      <c r="F16" s="10">
        <f t="shared" si="0"/>
        <v>-0.15119425638567691</v>
      </c>
    </row>
    <row r="17" spans="1:6">
      <c r="A17" s="15">
        <v>45413</v>
      </c>
      <c r="B17">
        <v>68</v>
      </c>
      <c r="C17">
        <v>17161000</v>
      </c>
      <c r="D17">
        <v>252367.64705882352</v>
      </c>
      <c r="E17">
        <v>15</v>
      </c>
      <c r="F17" s="10">
        <f t="shared" si="0"/>
        <v>9.417148503902734E-3</v>
      </c>
    </row>
    <row r="18" spans="1:6">
      <c r="A18" s="15">
        <v>45444</v>
      </c>
      <c r="B18">
        <v>75</v>
      </c>
      <c r="C18">
        <v>17034900</v>
      </c>
      <c r="D18">
        <v>227132</v>
      </c>
      <c r="E18">
        <v>11</v>
      </c>
      <c r="F18" s="10">
        <f t="shared" si="0"/>
        <v>-7.3480566400559409E-3</v>
      </c>
    </row>
    <row r="19" spans="1:6">
      <c r="A19" s="15">
        <v>45474</v>
      </c>
      <c r="B19">
        <v>87</v>
      </c>
      <c r="C19">
        <v>18384800</v>
      </c>
      <c r="D19">
        <v>211319.54022988505</v>
      </c>
      <c r="E19">
        <v>25</v>
      </c>
      <c r="F19" s="10">
        <f t="shared" si="0"/>
        <v>7.9243200723221149E-2</v>
      </c>
    </row>
    <row r="20" spans="1:6">
      <c r="A20" s="15">
        <v>45505</v>
      </c>
      <c r="B20">
        <v>80</v>
      </c>
      <c r="C20">
        <v>17739000</v>
      </c>
      <c r="D20">
        <v>221737.5</v>
      </c>
      <c r="E20">
        <v>14</v>
      </c>
      <c r="F20" s="10">
        <f t="shared" si="0"/>
        <v>-3.5126843914538096E-2</v>
      </c>
    </row>
    <row r="21" spans="1:6">
      <c r="A21" s="15">
        <v>45536</v>
      </c>
      <c r="B21">
        <v>77</v>
      </c>
      <c r="C21">
        <v>17747600</v>
      </c>
      <c r="D21">
        <v>230488.31168831169</v>
      </c>
      <c r="E21">
        <v>19</v>
      </c>
      <c r="F21" s="10">
        <f t="shared" si="0"/>
        <v>4.8480748632955635E-4</v>
      </c>
    </row>
    <row r="22" spans="1:6">
      <c r="A22" s="15">
        <v>45566</v>
      </c>
      <c r="B22">
        <v>79</v>
      </c>
      <c r="C22">
        <v>16402500</v>
      </c>
      <c r="D22">
        <v>207626.58227848102</v>
      </c>
      <c r="E22">
        <v>23</v>
      </c>
      <c r="F22" s="10">
        <f t="shared" si="0"/>
        <v>-7.5790529423696726E-2</v>
      </c>
    </row>
    <row r="23" spans="1:6">
      <c r="A23" s="15">
        <v>45597</v>
      </c>
      <c r="B23">
        <v>70</v>
      </c>
      <c r="C23">
        <v>15728400</v>
      </c>
      <c r="D23">
        <v>224691.42857142858</v>
      </c>
      <c r="E23">
        <v>9</v>
      </c>
      <c r="F23" s="10">
        <f t="shared" si="0"/>
        <v>-4.1097393689986279E-2</v>
      </c>
    </row>
    <row r="24" spans="1:6">
      <c r="A24" s="15">
        <v>45627</v>
      </c>
      <c r="B24">
        <v>77</v>
      </c>
      <c r="C24">
        <v>15786400</v>
      </c>
      <c r="D24">
        <v>205018.18181818182</v>
      </c>
      <c r="E24">
        <v>14</v>
      </c>
      <c r="F24" s="10">
        <f t="shared" si="0"/>
        <v>3.6875969583683018E-3</v>
      </c>
    </row>
    <row r="25" spans="1:6">
      <c r="A25" s="15">
        <v>45658</v>
      </c>
      <c r="B25">
        <v>67</v>
      </c>
      <c r="C25">
        <v>15167700</v>
      </c>
      <c r="D25">
        <v>226383.58208955225</v>
      </c>
      <c r="E25">
        <v>13</v>
      </c>
      <c r="F25" s="10">
        <f t="shared" si="0"/>
        <v>-3.9191962702072668E-2</v>
      </c>
    </row>
    <row r="26" spans="1:6">
      <c r="A26" s="15">
        <v>45689</v>
      </c>
      <c r="B26">
        <v>69</v>
      </c>
      <c r="C26">
        <v>15101800</v>
      </c>
      <c r="D26">
        <v>218866.66666666666</v>
      </c>
      <c r="E26">
        <v>16</v>
      </c>
      <c r="F26" s="10">
        <f t="shared" si="0"/>
        <v>-4.3447589285125626E-3</v>
      </c>
    </row>
    <row r="27" spans="1:6">
      <c r="A27" s="15">
        <v>45717</v>
      </c>
      <c r="B27">
        <v>74</v>
      </c>
      <c r="C27">
        <v>17649400</v>
      </c>
      <c r="D27">
        <v>238505.40540540541</v>
      </c>
      <c r="E27">
        <v>17</v>
      </c>
      <c r="F27" s="10">
        <f t="shared" si="0"/>
        <v>0.16869512243573614</v>
      </c>
    </row>
    <row r="28" spans="1:6">
      <c r="A28" s="15">
        <v>45748</v>
      </c>
      <c r="B28">
        <v>63</v>
      </c>
      <c r="C28">
        <v>13565500</v>
      </c>
      <c r="D28">
        <v>215325.39682539683</v>
      </c>
      <c r="E28">
        <v>20</v>
      </c>
      <c r="F28" s="10">
        <f t="shared" si="0"/>
        <v>-0.2313903022199055</v>
      </c>
    </row>
    <row r="29" spans="1:6">
      <c r="A29" s="15">
        <v>45778</v>
      </c>
      <c r="B29">
        <v>81</v>
      </c>
      <c r="C29">
        <v>16283500</v>
      </c>
      <c r="D29">
        <v>201030.86419753087</v>
      </c>
      <c r="E29">
        <v>15</v>
      </c>
      <c r="F29" s="10">
        <f t="shared" si="0"/>
        <v>0.2003612104235008</v>
      </c>
    </row>
    <row r="30" spans="1:6">
      <c r="A30" s="15">
        <v>45809</v>
      </c>
      <c r="B30">
        <v>86</v>
      </c>
      <c r="C30">
        <v>20155100</v>
      </c>
      <c r="D30">
        <v>234361.62790697673</v>
      </c>
      <c r="E30">
        <v>17</v>
      </c>
      <c r="F30" s="10">
        <f t="shared" si="0"/>
        <v>0.23776215187152638</v>
      </c>
    </row>
    <row r="31" spans="1:6">
      <c r="A31" s="15">
        <v>45839</v>
      </c>
      <c r="B31">
        <v>68</v>
      </c>
      <c r="C31">
        <v>14637300</v>
      </c>
      <c r="D31">
        <v>215254.41176470587</v>
      </c>
      <c r="E31">
        <v>16</v>
      </c>
      <c r="F31" s="10">
        <f t="shared" si="0"/>
        <v>-0.27376693740045943</v>
      </c>
    </row>
    <row r="32" spans="1:6">
      <c r="A32" s="15">
        <v>45870</v>
      </c>
      <c r="B32">
        <v>58</v>
      </c>
      <c r="C32">
        <v>12554800</v>
      </c>
      <c r="D32">
        <v>216462.06896551725</v>
      </c>
      <c r="E32">
        <v>11</v>
      </c>
      <c r="F32" s="10">
        <f t="shared" si="0"/>
        <v>-0.14227350672596722</v>
      </c>
    </row>
    <row r="33" spans="1:6">
      <c r="A33" s="15">
        <v>45901</v>
      </c>
      <c r="B33">
        <v>76</v>
      </c>
      <c r="C33">
        <v>19582200</v>
      </c>
      <c r="D33">
        <v>257660.52631578947</v>
      </c>
      <c r="E33">
        <v>23</v>
      </c>
      <c r="F33" s="10">
        <f t="shared" si="0"/>
        <v>0.55973810813394076</v>
      </c>
    </row>
    <row r="34" spans="1:6">
      <c r="A34" s="15">
        <v>45931</v>
      </c>
      <c r="B34">
        <v>76</v>
      </c>
      <c r="C34">
        <v>16290900</v>
      </c>
      <c r="D34">
        <v>214353.94736842104</v>
      </c>
      <c r="E34">
        <v>19</v>
      </c>
      <c r="F34" s="10">
        <f t="shared" si="0"/>
        <v>-0.16807610993657504</v>
      </c>
    </row>
    <row r="35" spans="1:6">
      <c r="A35" s="15">
        <v>45962</v>
      </c>
      <c r="B35">
        <v>78</v>
      </c>
      <c r="C35">
        <v>18503600</v>
      </c>
      <c r="D35">
        <v>237225.64102564103</v>
      </c>
      <c r="E35">
        <v>15</v>
      </c>
      <c r="F35" s="10">
        <f t="shared" si="0"/>
        <v>0.13582429454480721</v>
      </c>
    </row>
    <row r="36" spans="1:6">
      <c r="A36" s="15">
        <v>45992</v>
      </c>
      <c r="B36">
        <v>77</v>
      </c>
      <c r="C36">
        <v>18219500</v>
      </c>
      <c r="D36">
        <v>236616.88311688311</v>
      </c>
      <c r="E36">
        <v>17</v>
      </c>
      <c r="F36" s="10">
        <f t="shared" si="0"/>
        <v>-1.5353768996303422E-2</v>
      </c>
    </row>
    <row r="37" spans="1:6">
      <c r="A37" s="15" t="s">
        <v>39161</v>
      </c>
      <c r="B37">
        <v>1800</v>
      </c>
      <c r="C37">
        <v>407966100</v>
      </c>
      <c r="D37">
        <v>226647.83333333334</v>
      </c>
      <c r="E37">
        <v>392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9EC1-66A9-487A-AA68-27C02901AFA0}">
  <dimension ref="A1:B26"/>
  <sheetViews>
    <sheetView workbookViewId="0">
      <selection activeCell="M19" sqref="M19"/>
    </sheetView>
  </sheetViews>
  <sheetFormatPr defaultRowHeight="14.4"/>
  <cols>
    <col min="1" max="1" width="19.109375" bestFit="1" customWidth="1"/>
    <col min="2" max="2" width="21.5546875" bestFit="1" customWidth="1"/>
    <col min="3" max="5" width="12.6640625" bestFit="1" customWidth="1"/>
  </cols>
  <sheetData>
    <row r="1" spans="1:2">
      <c r="A1" s="11" t="s">
        <v>39165</v>
      </c>
      <c r="B1" t="s">
        <v>39154</v>
      </c>
    </row>
    <row r="2" spans="1:2">
      <c r="A2" s="15">
        <v>45292</v>
      </c>
      <c r="B2" s="19">
        <v>17551000</v>
      </c>
    </row>
    <row r="3" spans="1:2">
      <c r="A3" s="15">
        <v>45323</v>
      </c>
      <c r="B3" s="19">
        <v>19689100</v>
      </c>
    </row>
    <row r="4" spans="1:2">
      <c r="A4" s="15">
        <v>45352</v>
      </c>
      <c r="B4" s="19">
        <v>20029200</v>
      </c>
    </row>
    <row r="5" spans="1:2">
      <c r="A5" s="15">
        <v>45383</v>
      </c>
      <c r="B5" s="19">
        <v>17000900</v>
      </c>
    </row>
    <row r="6" spans="1:2">
      <c r="A6" s="15">
        <v>45413</v>
      </c>
      <c r="B6" s="19">
        <v>17161000</v>
      </c>
    </row>
    <row r="7" spans="1:2">
      <c r="A7" s="15">
        <v>45444</v>
      </c>
      <c r="B7" s="19">
        <v>17034900</v>
      </c>
    </row>
    <row r="8" spans="1:2">
      <c r="A8" s="15">
        <v>45474</v>
      </c>
      <c r="B8" s="19">
        <v>18384800</v>
      </c>
    </row>
    <row r="9" spans="1:2">
      <c r="A9" s="15">
        <v>45505</v>
      </c>
      <c r="B9" s="19">
        <v>17739000</v>
      </c>
    </row>
    <row r="10" spans="1:2">
      <c r="A10" s="15">
        <v>45536</v>
      </c>
      <c r="B10" s="19">
        <v>17747600</v>
      </c>
    </row>
    <row r="11" spans="1:2">
      <c r="A11" s="15">
        <v>45566</v>
      </c>
      <c r="B11" s="19">
        <v>16402500</v>
      </c>
    </row>
    <row r="12" spans="1:2">
      <c r="A12" s="15">
        <v>45597</v>
      </c>
      <c r="B12" s="19">
        <v>15728400</v>
      </c>
    </row>
    <row r="13" spans="1:2">
      <c r="A13" s="15">
        <v>45627</v>
      </c>
      <c r="B13" s="19">
        <v>15786400</v>
      </c>
    </row>
    <row r="14" spans="1:2">
      <c r="A14" s="15">
        <v>45658</v>
      </c>
      <c r="B14" s="19">
        <v>15167700</v>
      </c>
    </row>
    <row r="15" spans="1:2">
      <c r="A15" s="15">
        <v>45689</v>
      </c>
      <c r="B15" s="19">
        <v>15101800</v>
      </c>
    </row>
    <row r="16" spans="1:2">
      <c r="A16" s="15">
        <v>45717</v>
      </c>
      <c r="B16" s="19">
        <v>17649400</v>
      </c>
    </row>
    <row r="17" spans="1:2">
      <c r="A17" s="15">
        <v>45748</v>
      </c>
      <c r="B17" s="19">
        <v>13565500</v>
      </c>
    </row>
    <row r="18" spans="1:2">
      <c r="A18" s="15">
        <v>45778</v>
      </c>
      <c r="B18" s="19">
        <v>16283500</v>
      </c>
    </row>
    <row r="19" spans="1:2">
      <c r="A19" s="15">
        <v>45809</v>
      </c>
      <c r="B19" s="19">
        <v>20155100</v>
      </c>
    </row>
    <row r="20" spans="1:2">
      <c r="A20" s="15">
        <v>45839</v>
      </c>
      <c r="B20" s="19">
        <v>14637300</v>
      </c>
    </row>
    <row r="21" spans="1:2">
      <c r="A21" s="15">
        <v>45870</v>
      </c>
      <c r="B21" s="19">
        <v>12554800</v>
      </c>
    </row>
    <row r="22" spans="1:2">
      <c r="A22" s="15">
        <v>45901</v>
      </c>
      <c r="B22" s="19">
        <v>19582200</v>
      </c>
    </row>
    <row r="23" spans="1:2">
      <c r="A23" s="15">
        <v>45931</v>
      </c>
      <c r="B23" s="19">
        <v>16290900</v>
      </c>
    </row>
    <row r="24" spans="1:2">
      <c r="A24" s="15">
        <v>45962</v>
      </c>
      <c r="B24" s="19">
        <v>18503600</v>
      </c>
    </row>
    <row r="25" spans="1:2">
      <c r="A25" s="15">
        <v>45992</v>
      </c>
      <c r="B25" s="19">
        <v>18219500</v>
      </c>
    </row>
    <row r="26" spans="1:2">
      <c r="A26" s="15" t="s">
        <v>39161</v>
      </c>
      <c r="B26" s="19">
        <v>407966100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55B7-2A30-4BBE-9404-EC3540194592}">
  <dimension ref="A1:D6"/>
  <sheetViews>
    <sheetView workbookViewId="0">
      <selection activeCell="O22" sqref="O22"/>
    </sheetView>
  </sheetViews>
  <sheetFormatPr defaultRowHeight="14.4"/>
  <cols>
    <col min="1" max="1" width="12.5546875" bestFit="1" customWidth="1"/>
    <col min="2" max="2" width="15.109375" bestFit="1" customWidth="1"/>
    <col min="3" max="3" width="17.77734375" bestFit="1" customWidth="1"/>
  </cols>
  <sheetData>
    <row r="1" spans="1:4">
      <c r="A1" s="11" t="s">
        <v>39186</v>
      </c>
      <c r="B1" t="s">
        <v>39162</v>
      </c>
      <c r="C1" t="s">
        <v>39163</v>
      </c>
      <c r="D1" t="s">
        <v>39159</v>
      </c>
    </row>
    <row r="2" spans="1:4">
      <c r="A2" s="12" t="s">
        <v>39167</v>
      </c>
      <c r="B2" s="19">
        <v>102</v>
      </c>
      <c r="C2" s="19">
        <v>28</v>
      </c>
      <c r="D2" s="10">
        <f>C2/B2</f>
        <v>0.27450980392156865</v>
      </c>
    </row>
    <row r="3" spans="1:4">
      <c r="A3" s="12" t="s">
        <v>39168</v>
      </c>
      <c r="B3" s="19">
        <v>497</v>
      </c>
      <c r="C3" s="19">
        <v>141</v>
      </c>
      <c r="D3" s="10">
        <f t="shared" ref="D3:D6" si="0">C3/B3</f>
        <v>0.28370221327967809</v>
      </c>
    </row>
    <row r="4" spans="1:4">
      <c r="A4" s="12" t="s">
        <v>39169</v>
      </c>
      <c r="B4" s="19">
        <v>632</v>
      </c>
      <c r="C4" s="19">
        <v>128</v>
      </c>
      <c r="D4" s="10">
        <f t="shared" si="0"/>
        <v>0.20253164556962025</v>
      </c>
    </row>
    <row r="5" spans="1:4">
      <c r="A5" s="12" t="s">
        <v>39170</v>
      </c>
      <c r="B5" s="19">
        <v>568</v>
      </c>
      <c r="C5" s="19">
        <v>94</v>
      </c>
      <c r="D5" s="10">
        <f t="shared" si="0"/>
        <v>0.16549295774647887</v>
      </c>
    </row>
    <row r="6" spans="1:4">
      <c r="A6" s="12" t="s">
        <v>39161</v>
      </c>
      <c r="B6" s="19">
        <v>1799</v>
      </c>
      <c r="C6" s="19">
        <v>391</v>
      </c>
      <c r="D6" s="10">
        <f t="shared" si="0"/>
        <v>0.21734296831573097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034A-A890-438C-8078-650213FC8A25}">
  <sheetPr>
    <tabColor rgb="FFFFFF00"/>
  </sheetPr>
  <dimension ref="A1:C6"/>
  <sheetViews>
    <sheetView tabSelected="1" workbookViewId="0">
      <selection activeCell="D20" sqref="D20"/>
    </sheetView>
  </sheetViews>
  <sheetFormatPr defaultRowHeight="14.4"/>
  <cols>
    <col min="1" max="1" width="12.5546875" bestFit="1" customWidth="1"/>
    <col min="2" max="2" width="19.109375" bestFit="1" customWidth="1"/>
  </cols>
  <sheetData>
    <row r="1" spans="1:3">
      <c r="A1" s="11" t="s">
        <v>39186</v>
      </c>
      <c r="B1" t="s">
        <v>39217</v>
      </c>
      <c r="C1" t="s">
        <v>39218</v>
      </c>
    </row>
    <row r="2" spans="1:3">
      <c r="A2" s="12" t="s">
        <v>3112</v>
      </c>
      <c r="B2" s="19">
        <v>717</v>
      </c>
      <c r="C2" s="10">
        <f>B2/$B$6</f>
        <v>1.9868100199512302E-2</v>
      </c>
    </row>
    <row r="3" spans="1:3">
      <c r="A3" s="12" t="s">
        <v>3057</v>
      </c>
      <c r="B3" s="19">
        <v>8151</v>
      </c>
      <c r="C3" s="10">
        <f t="shared" ref="C3:C6" si="0">B3/$B$6</f>
        <v>0.22586455331412103</v>
      </c>
    </row>
    <row r="4" spans="1:3">
      <c r="A4" s="12" t="s">
        <v>3103</v>
      </c>
      <c r="B4" s="19">
        <v>392</v>
      </c>
      <c r="C4" s="10">
        <f t="shared" si="0"/>
        <v>1.0862336510751497E-2</v>
      </c>
    </row>
    <row r="5" spans="1:3">
      <c r="A5" s="12" t="s">
        <v>3048</v>
      </c>
      <c r="B5" s="19">
        <v>26828</v>
      </c>
      <c r="C5" s="10">
        <f t="shared" si="0"/>
        <v>0.74340500997561521</v>
      </c>
    </row>
    <row r="6" spans="1:3">
      <c r="A6" s="12" t="s">
        <v>39161</v>
      </c>
      <c r="B6" s="19">
        <v>36088</v>
      </c>
      <c r="C6" s="10">
        <f t="shared" si="0"/>
        <v>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6F88-6F58-41CA-A1C9-BB9712D6C9B9}">
  <sheetPr>
    <tabColor rgb="FFFFFF00"/>
  </sheetPr>
  <dimension ref="A1:E5"/>
  <sheetViews>
    <sheetView workbookViewId="0">
      <selection activeCell="E21" sqref="E21"/>
    </sheetView>
  </sheetViews>
  <sheetFormatPr defaultRowHeight="14.4"/>
  <cols>
    <col min="1" max="1" width="11.88671875" customWidth="1"/>
    <col min="2" max="2" width="15.109375" bestFit="1" customWidth="1"/>
    <col min="3" max="3" width="19" bestFit="1" customWidth="1"/>
    <col min="4" max="4" width="17.77734375" bestFit="1" customWidth="1"/>
    <col min="5" max="5" width="12" bestFit="1" customWidth="1"/>
  </cols>
  <sheetData>
    <row r="1" spans="1:5">
      <c r="A1" s="11" t="s">
        <v>39186</v>
      </c>
      <c r="B1" t="s">
        <v>39213</v>
      </c>
      <c r="C1" t="s">
        <v>39215</v>
      </c>
      <c r="D1" t="s">
        <v>39214</v>
      </c>
      <c r="E1" s="20" t="s">
        <v>39219</v>
      </c>
    </row>
    <row r="2" spans="1:5">
      <c r="A2" s="12" t="s">
        <v>39183</v>
      </c>
      <c r="B2" s="19">
        <v>157</v>
      </c>
      <c r="C2" s="19">
        <v>32437400</v>
      </c>
      <c r="D2" s="19">
        <v>18</v>
      </c>
      <c r="E2" s="10">
        <f>D2/B2</f>
        <v>0.11464968152866242</v>
      </c>
    </row>
    <row r="3" spans="1:5">
      <c r="A3" s="12" t="s">
        <v>39184</v>
      </c>
      <c r="B3" s="19">
        <v>171</v>
      </c>
      <c r="C3" s="19">
        <v>37005600</v>
      </c>
      <c r="D3" s="19">
        <v>35</v>
      </c>
      <c r="E3" s="10">
        <f t="shared" ref="E3:E5" si="0">D3/B3</f>
        <v>0.2046783625730994</v>
      </c>
    </row>
    <row r="4" spans="1:5">
      <c r="A4" s="12" t="s">
        <v>39185</v>
      </c>
      <c r="B4" s="19">
        <v>1471</v>
      </c>
      <c r="C4" s="19">
        <v>338059100</v>
      </c>
      <c r="D4" s="19">
        <v>338</v>
      </c>
      <c r="E4" s="10">
        <f t="shared" si="0"/>
        <v>0.22977566281441197</v>
      </c>
    </row>
    <row r="5" spans="1:5">
      <c r="A5" s="12" t="s">
        <v>39161</v>
      </c>
      <c r="B5" s="19">
        <v>1799</v>
      </c>
      <c r="C5" s="19">
        <v>407502100</v>
      </c>
      <c r="D5" s="19">
        <v>391</v>
      </c>
      <c r="E5" s="10">
        <f t="shared" si="0"/>
        <v>0.21734296831573097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EE36-A3E3-4214-B2DF-D29C8AA21DD9}">
  <dimension ref="A1:B7"/>
  <sheetViews>
    <sheetView workbookViewId="0">
      <selection activeCell="M25" sqref="M25"/>
    </sheetView>
  </sheetViews>
  <sheetFormatPr defaultRowHeight="14.4"/>
  <cols>
    <col min="1" max="1" width="17.5546875" bestFit="1" customWidth="1"/>
    <col min="2" max="2" width="19" bestFit="1" customWidth="1"/>
  </cols>
  <sheetData>
    <row r="1" spans="1:2">
      <c r="A1" s="11" t="s">
        <v>39186</v>
      </c>
      <c r="B1" t="s">
        <v>39216</v>
      </c>
    </row>
    <row r="2" spans="1:2">
      <c r="A2" s="12" t="s">
        <v>1233</v>
      </c>
      <c r="B2" s="19">
        <v>85395700</v>
      </c>
    </row>
    <row r="3" spans="1:2">
      <c r="A3" s="12" t="s">
        <v>1236</v>
      </c>
      <c r="B3" s="19">
        <v>41177000</v>
      </c>
    </row>
    <row r="4" spans="1:2">
      <c r="A4" s="12" t="s">
        <v>1231</v>
      </c>
      <c r="B4" s="19">
        <v>66466800</v>
      </c>
    </row>
    <row r="5" spans="1:2">
      <c r="A5" s="12" t="s">
        <v>1227</v>
      </c>
      <c r="B5" s="19">
        <v>165597500</v>
      </c>
    </row>
    <row r="6" spans="1:2">
      <c r="A6" s="12" t="s">
        <v>1239</v>
      </c>
      <c r="B6" s="19">
        <v>49329100</v>
      </c>
    </row>
    <row r="7" spans="1:2">
      <c r="A7" s="12" t="s">
        <v>39161</v>
      </c>
      <c r="B7" s="19">
        <v>407966100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78C2-6D94-4710-8FB7-D02E150E56E6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CD9D-8A62-40B6-A54D-066DB1AA01F9}">
  <dimension ref="A3:E22"/>
  <sheetViews>
    <sheetView workbookViewId="0">
      <selection activeCell="B24" sqref="B24"/>
    </sheetView>
  </sheetViews>
  <sheetFormatPr defaultRowHeight="14.4"/>
  <cols>
    <col min="1" max="1" width="10.77734375" bestFit="1" customWidth="1"/>
    <col min="2" max="2" width="10.6640625" bestFit="1" customWidth="1"/>
    <col min="3" max="3" width="13.44140625" bestFit="1" customWidth="1"/>
    <col min="4" max="4" width="12.6640625" bestFit="1" customWidth="1"/>
    <col min="5" max="5" width="10.21875" customWidth="1"/>
  </cols>
  <sheetData>
    <row r="3" spans="1:5">
      <c r="A3" s="11" t="s">
        <v>39202</v>
      </c>
      <c r="B3" t="s">
        <v>39162</v>
      </c>
      <c r="C3" t="s">
        <v>39172</v>
      </c>
      <c r="D3" t="s">
        <v>39163</v>
      </c>
      <c r="E3" s="13" t="s">
        <v>39159</v>
      </c>
    </row>
    <row r="4" spans="1:5">
      <c r="A4" s="12" t="s">
        <v>28</v>
      </c>
      <c r="B4">
        <v>241</v>
      </c>
      <c r="C4">
        <v>56916000</v>
      </c>
      <c r="D4">
        <v>55</v>
      </c>
      <c r="E4" s="10">
        <f>D4/B4</f>
        <v>0.22821576763485477</v>
      </c>
    </row>
    <row r="5" spans="1:5">
      <c r="A5" s="12" t="s">
        <v>20</v>
      </c>
      <c r="B5">
        <v>166</v>
      </c>
      <c r="C5">
        <v>38043600</v>
      </c>
      <c r="D5">
        <v>43</v>
      </c>
      <c r="E5" s="10">
        <f t="shared" ref="E5:E8" si="0">D5/B5</f>
        <v>0.25903614457831325</v>
      </c>
    </row>
    <row r="6" spans="1:5">
      <c r="A6" s="12" t="s">
        <v>10</v>
      </c>
      <c r="B6">
        <v>1044</v>
      </c>
      <c r="C6">
        <v>231512100</v>
      </c>
      <c r="D6">
        <v>219</v>
      </c>
      <c r="E6" s="10">
        <f t="shared" si="0"/>
        <v>0.20977011494252873</v>
      </c>
    </row>
    <row r="7" spans="1:5">
      <c r="A7" s="12" t="s">
        <v>13</v>
      </c>
      <c r="B7">
        <v>348</v>
      </c>
      <c r="C7">
        <v>81030400</v>
      </c>
      <c r="D7">
        <v>74</v>
      </c>
      <c r="E7" s="10">
        <f t="shared" si="0"/>
        <v>0.21264367816091953</v>
      </c>
    </row>
    <row r="8" spans="1:5">
      <c r="A8" s="12" t="s">
        <v>39161</v>
      </c>
      <c r="B8">
        <v>1799</v>
      </c>
      <c r="C8">
        <v>407502100</v>
      </c>
      <c r="D8">
        <v>391</v>
      </c>
      <c r="E8" s="10">
        <f t="shared" si="0"/>
        <v>0.21734296831573097</v>
      </c>
    </row>
    <row r="10" spans="1:5">
      <c r="A10" s="11" t="s">
        <v>39189</v>
      </c>
      <c r="B10" t="s">
        <v>39162</v>
      </c>
      <c r="C10" t="s">
        <v>39172</v>
      </c>
      <c r="D10" t="s">
        <v>39163</v>
      </c>
      <c r="E10" s="13" t="s">
        <v>39159</v>
      </c>
    </row>
    <row r="11" spans="1:5">
      <c r="A11" s="12" t="s">
        <v>16</v>
      </c>
      <c r="B11">
        <v>440</v>
      </c>
      <c r="C11">
        <v>95885300</v>
      </c>
      <c r="D11">
        <v>94</v>
      </c>
      <c r="E11" s="10">
        <f>D11/B11</f>
        <v>0.21363636363636362</v>
      </c>
    </row>
    <row r="12" spans="1:5">
      <c r="A12" s="12" t="s">
        <v>11</v>
      </c>
      <c r="B12">
        <v>509</v>
      </c>
      <c r="C12">
        <v>114432800</v>
      </c>
      <c r="D12">
        <v>106</v>
      </c>
      <c r="E12" s="10">
        <f t="shared" ref="E12:E15" si="1">D12/B12</f>
        <v>0.20825147347740669</v>
      </c>
    </row>
    <row r="13" spans="1:5">
      <c r="A13" s="12" t="s">
        <v>14</v>
      </c>
      <c r="B13">
        <v>441</v>
      </c>
      <c r="C13">
        <v>99861500</v>
      </c>
      <c r="D13">
        <v>102</v>
      </c>
      <c r="E13" s="10">
        <f t="shared" si="1"/>
        <v>0.23129251700680273</v>
      </c>
    </row>
    <row r="14" spans="1:5">
      <c r="A14" s="12" t="s">
        <v>18</v>
      </c>
      <c r="B14">
        <v>409</v>
      </c>
      <c r="C14">
        <v>97322500</v>
      </c>
      <c r="D14">
        <v>89</v>
      </c>
      <c r="E14" s="10">
        <f t="shared" si="1"/>
        <v>0.2176039119804401</v>
      </c>
    </row>
    <row r="15" spans="1:5">
      <c r="A15" s="12" t="s">
        <v>39161</v>
      </c>
      <c r="B15">
        <v>1799</v>
      </c>
      <c r="C15">
        <v>407502100</v>
      </c>
      <c r="D15">
        <v>391</v>
      </c>
      <c r="E15" s="10">
        <f t="shared" si="1"/>
        <v>0.21734296831573097</v>
      </c>
    </row>
    <row r="18" spans="1:2">
      <c r="A18" t="s">
        <v>39203</v>
      </c>
    </row>
    <row r="19" spans="1:2">
      <c r="A19" s="10">
        <f>B4/1799</f>
        <v>0.1339633129516398</v>
      </c>
      <c r="B19" s="10"/>
    </row>
    <row r="20" spans="1:2">
      <c r="A20" s="10">
        <f t="shared" ref="A20:A22" si="2">B5/1799</f>
        <v>9.2273485269594224E-2</v>
      </c>
      <c r="B20" s="10"/>
    </row>
    <row r="21" spans="1:2">
      <c r="A21" s="10">
        <f t="shared" si="2"/>
        <v>0.58032240133407453</v>
      </c>
      <c r="B21" s="10"/>
    </row>
    <row r="22" spans="1:2">
      <c r="A22" s="10">
        <f t="shared" si="2"/>
        <v>0.1934408004446915</v>
      </c>
      <c r="B22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BCC4-69FE-461D-B67D-A4ACC6366E2A}">
  <dimension ref="A3:K19"/>
  <sheetViews>
    <sheetView workbookViewId="0">
      <selection activeCell="D28" sqref="D28"/>
    </sheetView>
  </sheetViews>
  <sheetFormatPr defaultRowHeight="14.4"/>
  <cols>
    <col min="1" max="1" width="20.21875" bestFit="1" customWidth="1"/>
    <col min="2" max="2" width="23.5546875" bestFit="1" customWidth="1"/>
    <col min="3" max="3" width="17.21875" bestFit="1" customWidth="1"/>
    <col min="4" max="4" width="13.44140625" bestFit="1" customWidth="1"/>
    <col min="5" max="5" width="19.21875" bestFit="1" customWidth="1"/>
    <col min="6" max="6" width="15.77734375" bestFit="1" customWidth="1"/>
    <col min="7" max="7" width="20.33203125" bestFit="1" customWidth="1"/>
    <col min="8" max="8" width="12.21875" bestFit="1" customWidth="1"/>
    <col min="10" max="10" width="15.21875" bestFit="1" customWidth="1"/>
    <col min="11" max="11" width="18.88671875" bestFit="1" customWidth="1"/>
  </cols>
  <sheetData>
    <row r="3" spans="1:11">
      <c r="A3" s="11" t="s">
        <v>39186</v>
      </c>
      <c r="B3" t="s">
        <v>39192</v>
      </c>
      <c r="C3" t="s">
        <v>39193</v>
      </c>
      <c r="D3" t="s">
        <v>39194</v>
      </c>
      <c r="E3" t="s">
        <v>39195</v>
      </c>
      <c r="F3" t="s">
        <v>39196</v>
      </c>
      <c r="G3" t="s">
        <v>39197</v>
      </c>
      <c r="H3" s="13" t="s">
        <v>39198</v>
      </c>
      <c r="I3" s="13" t="s">
        <v>39199</v>
      </c>
      <c r="J3" s="13" t="s">
        <v>39200</v>
      </c>
      <c r="K3" s="13" t="s">
        <v>39201</v>
      </c>
    </row>
    <row r="4" spans="1:11">
      <c r="A4" s="12" t="s">
        <v>1233</v>
      </c>
    </row>
    <row r="5" spans="1:11">
      <c r="A5" s="17">
        <v>0</v>
      </c>
      <c r="B5">
        <v>6744</v>
      </c>
      <c r="C5">
        <v>5018</v>
      </c>
      <c r="D5">
        <v>1579</v>
      </c>
      <c r="E5">
        <v>147</v>
      </c>
      <c r="F5">
        <v>0</v>
      </c>
      <c r="G5">
        <v>0.93772241992882566</v>
      </c>
      <c r="H5" s="10">
        <f>C5/B5</f>
        <v>0.74406880189798341</v>
      </c>
      <c r="I5" s="10">
        <f>D5/B5</f>
        <v>0.23413404507710558</v>
      </c>
      <c r="J5" s="10">
        <f>E5/B5</f>
        <v>2.1797153024911031E-2</v>
      </c>
      <c r="K5" s="10">
        <f>F5/B5</f>
        <v>0</v>
      </c>
    </row>
    <row r="6" spans="1:11">
      <c r="A6" s="17">
        <v>1</v>
      </c>
      <c r="B6">
        <v>772</v>
      </c>
      <c r="C6">
        <v>536</v>
      </c>
      <c r="D6">
        <v>138</v>
      </c>
      <c r="E6">
        <v>17</v>
      </c>
      <c r="F6">
        <v>81</v>
      </c>
      <c r="G6">
        <v>0.91172214182344424</v>
      </c>
      <c r="H6" s="10">
        <f t="shared" ref="H6:H19" si="0">C6/B6</f>
        <v>0.69430051813471505</v>
      </c>
      <c r="I6" s="10">
        <f t="shared" ref="I6:I19" si="1">D6/B6</f>
        <v>0.17875647668393782</v>
      </c>
      <c r="J6" s="10">
        <f t="shared" ref="J6:J19" si="2">E6/B6</f>
        <v>2.2020725388601035E-2</v>
      </c>
      <c r="K6" s="10">
        <f t="shared" ref="K6:K19" si="3">F6/B6</f>
        <v>0.10492227979274611</v>
      </c>
    </row>
    <row r="7" spans="1:11">
      <c r="A7" s="12" t="s">
        <v>1236</v>
      </c>
      <c r="H7" s="10"/>
      <c r="I7" s="10"/>
      <c r="J7" s="10"/>
      <c r="K7" s="10"/>
    </row>
    <row r="8" spans="1:11">
      <c r="A8" s="17">
        <v>0</v>
      </c>
      <c r="B8">
        <v>2928</v>
      </c>
      <c r="C8">
        <v>2212</v>
      </c>
      <c r="D8">
        <v>663</v>
      </c>
      <c r="E8">
        <v>53</v>
      </c>
      <c r="F8">
        <v>0</v>
      </c>
      <c r="G8">
        <v>0.86680327868852458</v>
      </c>
      <c r="H8" s="10">
        <f t="shared" si="0"/>
        <v>0.75546448087431695</v>
      </c>
      <c r="I8" s="10">
        <f t="shared" si="1"/>
        <v>0.22643442622950818</v>
      </c>
      <c r="J8" s="10">
        <f t="shared" si="2"/>
        <v>1.8101092896174863E-2</v>
      </c>
      <c r="K8" s="10">
        <f t="shared" si="3"/>
        <v>0</v>
      </c>
    </row>
    <row r="9" spans="1:11">
      <c r="A9" s="17">
        <v>1</v>
      </c>
      <c r="B9">
        <v>410</v>
      </c>
      <c r="C9">
        <v>291</v>
      </c>
      <c r="D9">
        <v>73</v>
      </c>
      <c r="E9">
        <v>5</v>
      </c>
      <c r="F9">
        <v>41</v>
      </c>
      <c r="G9">
        <v>0.68021680216802172</v>
      </c>
      <c r="H9" s="10">
        <f t="shared" si="0"/>
        <v>0.70975609756097557</v>
      </c>
      <c r="I9" s="10">
        <f t="shared" si="1"/>
        <v>0.17804878048780487</v>
      </c>
      <c r="J9" s="10">
        <f t="shared" si="2"/>
        <v>1.2195121951219513E-2</v>
      </c>
      <c r="K9" s="10">
        <f t="shared" si="3"/>
        <v>0.1</v>
      </c>
    </row>
    <row r="10" spans="1:11">
      <c r="A10" s="12" t="s">
        <v>1231</v>
      </c>
      <c r="H10" s="10"/>
      <c r="I10" s="10"/>
      <c r="J10" s="10"/>
      <c r="K10" s="10"/>
    </row>
    <row r="11" spans="1:11">
      <c r="A11" s="17">
        <v>0</v>
      </c>
      <c r="B11">
        <v>5580</v>
      </c>
      <c r="C11">
        <v>4172</v>
      </c>
      <c r="D11">
        <v>1303</v>
      </c>
      <c r="E11">
        <v>105</v>
      </c>
      <c r="F11">
        <v>0</v>
      </c>
      <c r="G11">
        <v>0.91792114695340499</v>
      </c>
      <c r="H11" s="10">
        <f t="shared" si="0"/>
        <v>0.74767025089605732</v>
      </c>
      <c r="I11" s="10">
        <f t="shared" si="1"/>
        <v>0.23351254480286737</v>
      </c>
      <c r="J11" s="10">
        <f t="shared" si="2"/>
        <v>1.8817204301075269E-2</v>
      </c>
      <c r="K11" s="10">
        <f t="shared" si="3"/>
        <v>0</v>
      </c>
    </row>
    <row r="12" spans="1:11">
      <c r="A12" s="17">
        <v>1</v>
      </c>
      <c r="B12">
        <v>656</v>
      </c>
      <c r="C12">
        <v>428</v>
      </c>
      <c r="D12">
        <v>151</v>
      </c>
      <c r="E12">
        <v>8</v>
      </c>
      <c r="F12">
        <v>69</v>
      </c>
      <c r="G12">
        <v>0.96422487223168651</v>
      </c>
      <c r="H12" s="10">
        <f t="shared" si="0"/>
        <v>0.65243902439024393</v>
      </c>
      <c r="I12" s="10">
        <f t="shared" si="1"/>
        <v>0.2301829268292683</v>
      </c>
      <c r="J12" s="10">
        <f t="shared" si="2"/>
        <v>1.2195121951219513E-2</v>
      </c>
      <c r="K12" s="10">
        <f t="shared" si="3"/>
        <v>0.10518292682926829</v>
      </c>
    </row>
    <row r="13" spans="1:11">
      <c r="A13" s="12" t="s">
        <v>1227</v>
      </c>
      <c r="H13" s="10"/>
      <c r="I13" s="10"/>
      <c r="J13" s="10"/>
      <c r="K13" s="10"/>
    </row>
    <row r="14" spans="1:11">
      <c r="A14" s="17">
        <v>0</v>
      </c>
      <c r="B14">
        <v>12996</v>
      </c>
      <c r="C14">
        <v>9784</v>
      </c>
      <c r="D14">
        <v>2952</v>
      </c>
      <c r="E14">
        <v>260</v>
      </c>
      <c r="F14">
        <v>0</v>
      </c>
      <c r="G14">
        <v>0.89304401354262852</v>
      </c>
      <c r="H14" s="10">
        <f t="shared" si="0"/>
        <v>0.75284702985534013</v>
      </c>
      <c r="I14" s="10">
        <f t="shared" si="1"/>
        <v>0.22714681440443213</v>
      </c>
      <c r="J14" s="10">
        <f t="shared" si="2"/>
        <v>2.0006155740227762E-2</v>
      </c>
      <c r="K14" s="10">
        <f t="shared" si="3"/>
        <v>0</v>
      </c>
    </row>
    <row r="15" spans="1:11">
      <c r="A15" s="17">
        <v>1</v>
      </c>
      <c r="B15">
        <v>1444</v>
      </c>
      <c r="C15">
        <v>1000</v>
      </c>
      <c r="D15">
        <v>264</v>
      </c>
      <c r="E15">
        <v>29</v>
      </c>
      <c r="F15">
        <v>151</v>
      </c>
      <c r="G15">
        <v>0.85537509667440059</v>
      </c>
      <c r="H15" s="10">
        <f t="shared" si="0"/>
        <v>0.69252077562326875</v>
      </c>
      <c r="I15" s="10">
        <f t="shared" si="1"/>
        <v>0.18282548476454294</v>
      </c>
      <c r="J15" s="10">
        <f t="shared" si="2"/>
        <v>2.0083102493074791E-2</v>
      </c>
      <c r="K15" s="10">
        <f t="shared" si="3"/>
        <v>0.10457063711911357</v>
      </c>
    </row>
    <row r="16" spans="1:11">
      <c r="A16" s="12" t="s">
        <v>1239</v>
      </c>
      <c r="H16" s="10"/>
      <c r="I16" s="10"/>
      <c r="J16" s="10"/>
      <c r="K16" s="10"/>
    </row>
    <row r="17" spans="1:11">
      <c r="A17" s="17">
        <v>0</v>
      </c>
      <c r="B17">
        <v>4104</v>
      </c>
      <c r="C17">
        <v>3084</v>
      </c>
      <c r="D17">
        <v>934</v>
      </c>
      <c r="E17">
        <v>86</v>
      </c>
      <c r="F17">
        <v>0</v>
      </c>
      <c r="G17">
        <v>0.88693957115009747</v>
      </c>
      <c r="H17" s="10">
        <f t="shared" si="0"/>
        <v>0.75146198830409361</v>
      </c>
      <c r="I17" s="10">
        <f t="shared" si="1"/>
        <v>0.22758284600389864</v>
      </c>
      <c r="J17" s="10">
        <f t="shared" si="2"/>
        <v>2.0955165692007796E-2</v>
      </c>
      <c r="K17" s="10">
        <f t="shared" si="3"/>
        <v>0</v>
      </c>
    </row>
    <row r="18" spans="1:11">
      <c r="A18" s="17">
        <v>1</v>
      </c>
      <c r="B18">
        <v>454</v>
      </c>
      <c r="C18">
        <v>303</v>
      </c>
      <c r="D18">
        <v>94</v>
      </c>
      <c r="E18">
        <v>7</v>
      </c>
      <c r="F18">
        <v>50</v>
      </c>
      <c r="G18">
        <v>0.87376237623762376</v>
      </c>
      <c r="H18" s="10">
        <f t="shared" si="0"/>
        <v>0.66740088105726869</v>
      </c>
      <c r="I18" s="10">
        <f t="shared" si="1"/>
        <v>0.20704845814977973</v>
      </c>
      <c r="J18" s="10">
        <f t="shared" si="2"/>
        <v>1.5418502202643172E-2</v>
      </c>
      <c r="K18" s="10">
        <f t="shared" si="3"/>
        <v>0.11013215859030837</v>
      </c>
    </row>
    <row r="19" spans="1:11">
      <c r="A19" s="12" t="s">
        <v>39161</v>
      </c>
      <c r="B19">
        <v>36088</v>
      </c>
      <c r="C19">
        <v>26828</v>
      </c>
      <c r="D19">
        <v>8151</v>
      </c>
      <c r="E19">
        <v>717</v>
      </c>
      <c r="F19">
        <v>392</v>
      </c>
      <c r="G19">
        <v>0.90026893769610039</v>
      </c>
      <c r="H19" s="10">
        <f t="shared" si="0"/>
        <v>0.74340500997561521</v>
      </c>
      <c r="I19" s="10">
        <f t="shared" si="1"/>
        <v>0.22586455331412103</v>
      </c>
      <c r="J19" s="10">
        <f t="shared" si="2"/>
        <v>1.9868100199512302E-2</v>
      </c>
      <c r="K19" s="10">
        <f t="shared" si="3"/>
        <v>1.0862336510751497E-2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089"/>
  <sheetViews>
    <sheetView workbookViewId="0">
      <selection activeCell="B24" sqref="B24"/>
    </sheetView>
  </sheetViews>
  <sheetFormatPr defaultRowHeight="14.4"/>
  <cols>
    <col min="1" max="1" width="15.5546875" bestFit="1" customWidth="1"/>
    <col min="2" max="2" width="11.6640625" bestFit="1" customWidth="1"/>
    <col min="3" max="3" width="15.77734375" bestFit="1" customWidth="1"/>
    <col min="4" max="4" width="18.109375" style="3" bestFit="1" customWidth="1"/>
    <col min="5" max="5" width="17.88671875" style="3" bestFit="1" customWidth="1"/>
    <col min="6" max="6" width="22.44140625" bestFit="1" customWidth="1"/>
    <col min="7" max="7" width="19.109375" bestFit="1" customWidth="1"/>
    <col min="8" max="8" width="18.21875" bestFit="1" customWidth="1"/>
  </cols>
  <sheetData>
    <row r="1" spans="1:8">
      <c r="A1" s="6" t="s">
        <v>3041</v>
      </c>
      <c r="B1" s="6" t="s">
        <v>1217</v>
      </c>
      <c r="C1" s="6" t="s">
        <v>0</v>
      </c>
      <c r="D1" s="7" t="s">
        <v>3042</v>
      </c>
      <c r="E1" s="7" t="s">
        <v>3043</v>
      </c>
      <c r="F1" s="6" t="s">
        <v>3044</v>
      </c>
      <c r="G1" s="6" t="s">
        <v>3045</v>
      </c>
      <c r="H1" s="6" t="s">
        <v>3046</v>
      </c>
    </row>
    <row r="2" spans="1:8">
      <c r="A2" t="s">
        <v>3047</v>
      </c>
      <c r="B2" t="s">
        <v>1226</v>
      </c>
      <c r="C2" t="s">
        <v>938</v>
      </c>
      <c r="D2" s="3">
        <v>45742</v>
      </c>
      <c r="E2" s="3">
        <v>45742</v>
      </c>
      <c r="F2">
        <v>5333.33</v>
      </c>
      <c r="G2" t="s">
        <v>3048</v>
      </c>
      <c r="H2">
        <v>0</v>
      </c>
    </row>
    <row r="3" spans="1:8">
      <c r="A3" t="s">
        <v>3049</v>
      </c>
      <c r="B3" t="s">
        <v>1226</v>
      </c>
      <c r="C3" t="s">
        <v>938</v>
      </c>
      <c r="D3" s="3">
        <v>45773</v>
      </c>
      <c r="E3" s="3">
        <v>45773</v>
      </c>
      <c r="F3">
        <v>5333.33</v>
      </c>
      <c r="G3" t="s">
        <v>3048</v>
      </c>
      <c r="H3">
        <v>0</v>
      </c>
    </row>
    <row r="4" spans="1:8">
      <c r="A4" t="s">
        <v>3050</v>
      </c>
      <c r="B4" t="s">
        <v>1226</v>
      </c>
      <c r="C4" t="s">
        <v>938</v>
      </c>
      <c r="D4" s="3">
        <v>45803</v>
      </c>
      <c r="E4" s="3">
        <v>45803</v>
      </c>
      <c r="F4">
        <v>5333.33</v>
      </c>
      <c r="G4" t="s">
        <v>3048</v>
      </c>
      <c r="H4">
        <v>0</v>
      </c>
    </row>
    <row r="5" spans="1:8">
      <c r="A5" t="s">
        <v>3051</v>
      </c>
      <c r="B5" t="s">
        <v>1226</v>
      </c>
      <c r="C5" t="s">
        <v>938</v>
      </c>
      <c r="D5" s="3">
        <v>45834</v>
      </c>
      <c r="E5" s="3">
        <v>45834</v>
      </c>
      <c r="F5">
        <v>5333.33</v>
      </c>
      <c r="G5" t="s">
        <v>3048</v>
      </c>
      <c r="H5">
        <v>0</v>
      </c>
    </row>
    <row r="6" spans="1:8">
      <c r="A6" t="s">
        <v>3052</v>
      </c>
      <c r="B6" t="s">
        <v>1226</v>
      </c>
      <c r="C6" t="s">
        <v>938</v>
      </c>
      <c r="D6" s="3">
        <v>45864</v>
      </c>
      <c r="E6" s="3">
        <v>45864</v>
      </c>
      <c r="F6">
        <v>5333.33</v>
      </c>
      <c r="G6" t="s">
        <v>3048</v>
      </c>
      <c r="H6">
        <v>0</v>
      </c>
    </row>
    <row r="7" spans="1:8">
      <c r="A7" t="s">
        <v>3053</v>
      </c>
      <c r="B7" t="s">
        <v>1226</v>
      </c>
      <c r="C7" t="s">
        <v>938</v>
      </c>
      <c r="D7" s="3">
        <v>45895</v>
      </c>
      <c r="E7" s="3">
        <v>45895</v>
      </c>
      <c r="F7">
        <v>5333.33</v>
      </c>
      <c r="G7" t="s">
        <v>3048</v>
      </c>
      <c r="H7">
        <v>0</v>
      </c>
    </row>
    <row r="8" spans="1:8">
      <c r="A8" t="s">
        <v>3054</v>
      </c>
      <c r="B8" t="s">
        <v>1226</v>
      </c>
      <c r="C8" t="s">
        <v>938</v>
      </c>
      <c r="D8" s="3">
        <v>45926</v>
      </c>
      <c r="E8" s="3">
        <v>45926</v>
      </c>
      <c r="F8">
        <v>5333.33</v>
      </c>
      <c r="G8" t="s">
        <v>3048</v>
      </c>
      <c r="H8">
        <v>0</v>
      </c>
    </row>
    <row r="9" spans="1:8">
      <c r="A9" t="s">
        <v>3055</v>
      </c>
      <c r="B9" t="s">
        <v>1226</v>
      </c>
      <c r="C9" t="s">
        <v>938</v>
      </c>
      <c r="D9" s="3">
        <v>45956</v>
      </c>
      <c r="E9" s="3">
        <v>45956</v>
      </c>
      <c r="F9">
        <v>5333.33</v>
      </c>
      <c r="G9" t="s">
        <v>3048</v>
      </c>
      <c r="H9">
        <v>0</v>
      </c>
    </row>
    <row r="10" spans="1:8">
      <c r="A10" t="s">
        <v>3056</v>
      </c>
      <c r="B10" t="s">
        <v>1226</v>
      </c>
      <c r="C10" t="s">
        <v>938</v>
      </c>
      <c r="D10" s="3">
        <v>45987</v>
      </c>
      <c r="E10" s="3">
        <v>45989</v>
      </c>
      <c r="F10">
        <v>5333.33</v>
      </c>
      <c r="G10" t="s">
        <v>3057</v>
      </c>
      <c r="H10">
        <v>2</v>
      </c>
    </row>
    <row r="11" spans="1:8">
      <c r="A11" t="s">
        <v>3058</v>
      </c>
      <c r="B11" t="s">
        <v>1226</v>
      </c>
      <c r="C11" t="s">
        <v>938</v>
      </c>
      <c r="D11" s="3">
        <v>46017</v>
      </c>
      <c r="E11" s="3">
        <v>46020</v>
      </c>
      <c r="F11">
        <v>5333.33</v>
      </c>
      <c r="G11" t="s">
        <v>3057</v>
      </c>
      <c r="H11">
        <v>3</v>
      </c>
    </row>
    <row r="12" spans="1:8">
      <c r="A12" t="s">
        <v>3059</v>
      </c>
      <c r="B12" t="s">
        <v>1226</v>
      </c>
      <c r="C12" t="s">
        <v>938</v>
      </c>
      <c r="D12" s="3">
        <v>46048</v>
      </c>
      <c r="E12" s="3">
        <v>46048</v>
      </c>
      <c r="F12">
        <v>5333.33</v>
      </c>
      <c r="G12" t="s">
        <v>3048</v>
      </c>
      <c r="H12">
        <v>0</v>
      </c>
    </row>
    <row r="13" spans="1:8">
      <c r="A13" t="s">
        <v>3060</v>
      </c>
      <c r="B13" t="s">
        <v>1226</v>
      </c>
      <c r="C13" t="s">
        <v>938</v>
      </c>
      <c r="D13" s="3">
        <v>46079</v>
      </c>
      <c r="E13" s="3">
        <v>46079</v>
      </c>
      <c r="F13">
        <v>5333.33</v>
      </c>
      <c r="G13" t="s">
        <v>3048</v>
      </c>
      <c r="H13">
        <v>0</v>
      </c>
    </row>
    <row r="14" spans="1:8">
      <c r="A14" t="s">
        <v>3061</v>
      </c>
      <c r="B14" t="s">
        <v>1226</v>
      </c>
      <c r="C14" t="s">
        <v>938</v>
      </c>
      <c r="D14" s="3">
        <v>46107</v>
      </c>
      <c r="E14" s="3">
        <v>46107</v>
      </c>
      <c r="F14">
        <v>5333.33</v>
      </c>
      <c r="G14" t="s">
        <v>3048</v>
      </c>
      <c r="H14">
        <v>0</v>
      </c>
    </row>
    <row r="15" spans="1:8">
      <c r="A15" t="s">
        <v>3062</v>
      </c>
      <c r="B15" t="s">
        <v>1226</v>
      </c>
      <c r="C15" t="s">
        <v>938</v>
      </c>
      <c r="D15" s="3">
        <v>46138</v>
      </c>
      <c r="E15" s="3">
        <v>46138</v>
      </c>
      <c r="F15">
        <v>5333.33</v>
      </c>
      <c r="G15" t="s">
        <v>3048</v>
      </c>
      <c r="H15">
        <v>0</v>
      </c>
    </row>
    <row r="16" spans="1:8">
      <c r="A16" t="s">
        <v>3063</v>
      </c>
      <c r="B16" t="s">
        <v>1226</v>
      </c>
      <c r="C16" t="s">
        <v>938</v>
      </c>
      <c r="D16" s="3">
        <v>46168</v>
      </c>
      <c r="E16" s="3">
        <v>46168</v>
      </c>
      <c r="F16">
        <v>5333.33</v>
      </c>
      <c r="G16" t="s">
        <v>3048</v>
      </c>
      <c r="H16">
        <v>0</v>
      </c>
    </row>
    <row r="17" spans="1:8">
      <c r="A17" t="s">
        <v>3064</v>
      </c>
      <c r="B17" t="s">
        <v>1226</v>
      </c>
      <c r="C17" t="s">
        <v>938</v>
      </c>
      <c r="D17" s="3">
        <v>46199</v>
      </c>
      <c r="E17" s="3">
        <v>46199</v>
      </c>
      <c r="F17">
        <v>5333.33</v>
      </c>
      <c r="G17" t="s">
        <v>3048</v>
      </c>
      <c r="H17">
        <v>0</v>
      </c>
    </row>
    <row r="18" spans="1:8">
      <c r="A18" t="s">
        <v>3065</v>
      </c>
      <c r="B18" t="s">
        <v>1226</v>
      </c>
      <c r="C18" t="s">
        <v>938</v>
      </c>
      <c r="D18" s="3">
        <v>46229</v>
      </c>
      <c r="E18" s="3">
        <v>46229</v>
      </c>
      <c r="F18">
        <v>5333.33</v>
      </c>
      <c r="G18" t="s">
        <v>3048</v>
      </c>
      <c r="H18">
        <v>0</v>
      </c>
    </row>
    <row r="19" spans="1:8">
      <c r="A19" t="s">
        <v>3066</v>
      </c>
      <c r="B19" t="s">
        <v>1226</v>
      </c>
      <c r="C19" t="s">
        <v>938</v>
      </c>
      <c r="D19" s="3">
        <v>46260</v>
      </c>
      <c r="E19" s="3">
        <v>46260</v>
      </c>
      <c r="F19">
        <v>5333.33</v>
      </c>
      <c r="G19" t="s">
        <v>3048</v>
      </c>
      <c r="H19">
        <v>0</v>
      </c>
    </row>
    <row r="20" spans="1:8">
      <c r="A20" t="s">
        <v>3067</v>
      </c>
      <c r="B20" t="s">
        <v>1226</v>
      </c>
      <c r="C20" t="s">
        <v>938</v>
      </c>
      <c r="D20" s="3">
        <v>46291</v>
      </c>
      <c r="E20" s="3">
        <v>46291</v>
      </c>
      <c r="F20">
        <v>5333.33</v>
      </c>
      <c r="G20" t="s">
        <v>3048</v>
      </c>
      <c r="H20">
        <v>0</v>
      </c>
    </row>
    <row r="21" spans="1:8">
      <c r="A21" t="s">
        <v>3068</v>
      </c>
      <c r="B21" t="s">
        <v>1226</v>
      </c>
      <c r="C21" t="s">
        <v>938</v>
      </c>
      <c r="D21" s="3">
        <v>46321</v>
      </c>
      <c r="E21" s="3">
        <v>46321</v>
      </c>
      <c r="F21">
        <v>5333.33</v>
      </c>
      <c r="G21" t="s">
        <v>3048</v>
      </c>
      <c r="H21">
        <v>0</v>
      </c>
    </row>
    <row r="22" spans="1:8">
      <c r="A22" t="s">
        <v>3069</v>
      </c>
      <c r="B22" t="s">
        <v>1226</v>
      </c>
      <c r="C22" t="s">
        <v>938</v>
      </c>
      <c r="D22" s="3">
        <v>46352</v>
      </c>
      <c r="E22" s="3">
        <v>46353</v>
      </c>
      <c r="F22">
        <v>5333.33</v>
      </c>
      <c r="G22" t="s">
        <v>3057</v>
      </c>
      <c r="H22">
        <v>1</v>
      </c>
    </row>
    <row r="23" spans="1:8">
      <c r="A23" t="s">
        <v>3070</v>
      </c>
      <c r="B23" t="s">
        <v>1226</v>
      </c>
      <c r="C23" t="s">
        <v>938</v>
      </c>
      <c r="D23" s="3">
        <v>46382</v>
      </c>
      <c r="E23" s="3">
        <v>46382</v>
      </c>
      <c r="F23">
        <v>5333.33</v>
      </c>
      <c r="G23" t="s">
        <v>3048</v>
      </c>
      <c r="H23">
        <v>0</v>
      </c>
    </row>
    <row r="24" spans="1:8">
      <c r="A24" t="s">
        <v>3071</v>
      </c>
      <c r="B24" t="s">
        <v>1226</v>
      </c>
      <c r="C24" t="s">
        <v>938</v>
      </c>
      <c r="D24" s="3">
        <v>46413</v>
      </c>
      <c r="E24" s="3">
        <v>46420</v>
      </c>
      <c r="F24">
        <v>5333.33</v>
      </c>
      <c r="G24" t="s">
        <v>3057</v>
      </c>
      <c r="H24">
        <v>7</v>
      </c>
    </row>
    <row r="25" spans="1:8">
      <c r="A25" t="s">
        <v>3072</v>
      </c>
      <c r="B25" t="s">
        <v>1226</v>
      </c>
      <c r="C25" t="s">
        <v>938</v>
      </c>
      <c r="D25" s="3">
        <v>46444</v>
      </c>
      <c r="E25" s="3">
        <v>46445</v>
      </c>
      <c r="F25">
        <v>5333.33</v>
      </c>
      <c r="G25" t="s">
        <v>3057</v>
      </c>
      <c r="H25">
        <v>1</v>
      </c>
    </row>
    <row r="26" spans="1:8">
      <c r="A26" t="s">
        <v>3073</v>
      </c>
      <c r="B26" t="s">
        <v>1230</v>
      </c>
      <c r="C26" t="s">
        <v>678</v>
      </c>
      <c r="D26" s="3">
        <v>45701</v>
      </c>
      <c r="E26" s="3">
        <v>45701</v>
      </c>
      <c r="F26">
        <v>1587.5</v>
      </c>
      <c r="G26" t="s">
        <v>3048</v>
      </c>
      <c r="H26">
        <v>0</v>
      </c>
    </row>
    <row r="27" spans="1:8">
      <c r="A27" t="s">
        <v>3074</v>
      </c>
      <c r="B27" t="s">
        <v>1230</v>
      </c>
      <c r="C27" t="s">
        <v>678</v>
      </c>
      <c r="D27" s="3">
        <v>45729</v>
      </c>
      <c r="E27" s="3">
        <v>45729</v>
      </c>
      <c r="F27">
        <v>1587.5</v>
      </c>
      <c r="G27" t="s">
        <v>3048</v>
      </c>
      <c r="H27">
        <v>0</v>
      </c>
    </row>
    <row r="28" spans="1:8">
      <c r="A28" t="s">
        <v>3075</v>
      </c>
      <c r="B28" t="s">
        <v>1230</v>
      </c>
      <c r="C28" t="s">
        <v>678</v>
      </c>
      <c r="D28" s="3">
        <v>45760</v>
      </c>
      <c r="E28" s="3">
        <v>45760</v>
      </c>
      <c r="F28">
        <v>1587.5</v>
      </c>
      <c r="G28" t="s">
        <v>3048</v>
      </c>
      <c r="H28">
        <v>0</v>
      </c>
    </row>
    <row r="29" spans="1:8">
      <c r="A29" t="s">
        <v>3076</v>
      </c>
      <c r="B29" t="s">
        <v>1230</v>
      </c>
      <c r="C29" t="s">
        <v>678</v>
      </c>
      <c r="D29" s="3">
        <v>45790</v>
      </c>
      <c r="E29" s="3">
        <v>45790</v>
      </c>
      <c r="F29">
        <v>1587.5</v>
      </c>
      <c r="G29" t="s">
        <v>3048</v>
      </c>
      <c r="H29">
        <v>0</v>
      </c>
    </row>
    <row r="30" spans="1:8">
      <c r="A30" t="s">
        <v>3077</v>
      </c>
      <c r="B30" t="s">
        <v>1230</v>
      </c>
      <c r="C30" t="s">
        <v>678</v>
      </c>
      <c r="D30" s="3">
        <v>45821</v>
      </c>
      <c r="E30" s="3">
        <v>45821</v>
      </c>
      <c r="F30">
        <v>1587.5</v>
      </c>
      <c r="G30" t="s">
        <v>3048</v>
      </c>
      <c r="H30">
        <v>0</v>
      </c>
    </row>
    <row r="31" spans="1:8">
      <c r="A31" t="s">
        <v>3078</v>
      </c>
      <c r="B31" t="s">
        <v>1230</v>
      </c>
      <c r="C31" t="s">
        <v>678</v>
      </c>
      <c r="D31" s="3">
        <v>45851</v>
      </c>
      <c r="E31" s="3">
        <v>45851</v>
      </c>
      <c r="F31">
        <v>1587.5</v>
      </c>
      <c r="G31" t="s">
        <v>3048</v>
      </c>
      <c r="H31">
        <v>0</v>
      </c>
    </row>
    <row r="32" spans="1:8">
      <c r="A32" t="s">
        <v>3079</v>
      </c>
      <c r="B32" t="s">
        <v>1230</v>
      </c>
      <c r="C32" t="s">
        <v>678</v>
      </c>
      <c r="D32" s="3">
        <v>45882</v>
      </c>
      <c r="E32" s="3">
        <v>45889</v>
      </c>
      <c r="F32">
        <v>1587.5</v>
      </c>
      <c r="G32" t="s">
        <v>3057</v>
      </c>
      <c r="H32">
        <v>7</v>
      </c>
    </row>
    <row r="33" spans="1:8">
      <c r="A33" t="s">
        <v>3080</v>
      </c>
      <c r="B33" t="s">
        <v>1230</v>
      </c>
      <c r="C33" t="s">
        <v>678</v>
      </c>
      <c r="D33" s="3">
        <v>45913</v>
      </c>
      <c r="E33" s="3">
        <v>45915</v>
      </c>
      <c r="F33">
        <v>1587.5</v>
      </c>
      <c r="G33" t="s">
        <v>3057</v>
      </c>
      <c r="H33">
        <v>2</v>
      </c>
    </row>
    <row r="34" spans="1:8">
      <c r="A34" t="s">
        <v>3081</v>
      </c>
      <c r="B34" t="s">
        <v>1230</v>
      </c>
      <c r="C34" t="s">
        <v>678</v>
      </c>
      <c r="D34" s="3">
        <v>45943</v>
      </c>
      <c r="E34" s="3">
        <v>45943</v>
      </c>
      <c r="F34">
        <v>1587.5</v>
      </c>
      <c r="G34" t="s">
        <v>3048</v>
      </c>
      <c r="H34">
        <v>0</v>
      </c>
    </row>
    <row r="35" spans="1:8">
      <c r="A35" t="s">
        <v>3082</v>
      </c>
      <c r="B35" t="s">
        <v>1230</v>
      </c>
      <c r="C35" t="s">
        <v>678</v>
      </c>
      <c r="D35" s="3">
        <v>45974</v>
      </c>
      <c r="E35" s="3">
        <v>45974</v>
      </c>
      <c r="F35">
        <v>1587.5</v>
      </c>
      <c r="G35" t="s">
        <v>3048</v>
      </c>
      <c r="H35">
        <v>0</v>
      </c>
    </row>
    <row r="36" spans="1:8">
      <c r="A36" t="s">
        <v>3083</v>
      </c>
      <c r="B36" t="s">
        <v>1230</v>
      </c>
      <c r="C36" t="s">
        <v>678</v>
      </c>
      <c r="D36" s="3">
        <v>46004</v>
      </c>
      <c r="E36" s="3">
        <v>46005</v>
      </c>
      <c r="F36">
        <v>1587.5</v>
      </c>
      <c r="G36" t="s">
        <v>3057</v>
      </c>
      <c r="H36">
        <v>1</v>
      </c>
    </row>
    <row r="37" spans="1:8">
      <c r="A37" t="s">
        <v>3084</v>
      </c>
      <c r="B37" t="s">
        <v>1230</v>
      </c>
      <c r="C37" t="s">
        <v>678</v>
      </c>
      <c r="D37" s="3">
        <v>46035</v>
      </c>
      <c r="E37" s="3">
        <v>46035</v>
      </c>
      <c r="F37">
        <v>1587.5</v>
      </c>
      <c r="G37" t="s">
        <v>3048</v>
      </c>
      <c r="H37">
        <v>0</v>
      </c>
    </row>
    <row r="38" spans="1:8">
      <c r="A38" t="s">
        <v>3085</v>
      </c>
      <c r="B38" t="s">
        <v>1230</v>
      </c>
      <c r="C38" t="s">
        <v>678</v>
      </c>
      <c r="D38" s="3">
        <v>46066</v>
      </c>
      <c r="E38" s="3">
        <v>46066</v>
      </c>
      <c r="F38">
        <v>1587.5</v>
      </c>
      <c r="G38" t="s">
        <v>3048</v>
      </c>
      <c r="H38">
        <v>0</v>
      </c>
    </row>
    <row r="39" spans="1:8">
      <c r="A39" t="s">
        <v>3086</v>
      </c>
      <c r="B39" t="s">
        <v>1230</v>
      </c>
      <c r="C39" t="s">
        <v>678</v>
      </c>
      <c r="D39" s="3">
        <v>46094</v>
      </c>
      <c r="E39" s="3">
        <v>46094</v>
      </c>
      <c r="F39">
        <v>1587.5</v>
      </c>
      <c r="G39" t="s">
        <v>3048</v>
      </c>
      <c r="H39">
        <v>0</v>
      </c>
    </row>
    <row r="40" spans="1:8">
      <c r="A40" t="s">
        <v>3087</v>
      </c>
      <c r="B40" t="s">
        <v>1230</v>
      </c>
      <c r="C40" t="s">
        <v>678</v>
      </c>
      <c r="D40" s="3">
        <v>46125</v>
      </c>
      <c r="E40" s="3">
        <v>46126</v>
      </c>
      <c r="F40">
        <v>1587.5</v>
      </c>
      <c r="G40" t="s">
        <v>3057</v>
      </c>
      <c r="H40">
        <v>1</v>
      </c>
    </row>
    <row r="41" spans="1:8">
      <c r="A41" t="s">
        <v>3088</v>
      </c>
      <c r="B41" t="s">
        <v>1230</v>
      </c>
      <c r="C41" t="s">
        <v>678</v>
      </c>
      <c r="D41" s="3">
        <v>46155</v>
      </c>
      <c r="E41" s="3">
        <v>46155</v>
      </c>
      <c r="F41">
        <v>1587.5</v>
      </c>
      <c r="G41" t="s">
        <v>3048</v>
      </c>
      <c r="H41">
        <v>0</v>
      </c>
    </row>
    <row r="42" spans="1:8">
      <c r="A42" t="s">
        <v>3089</v>
      </c>
      <c r="B42" t="s">
        <v>1230</v>
      </c>
      <c r="C42" t="s">
        <v>678</v>
      </c>
      <c r="D42" s="3">
        <v>46186</v>
      </c>
      <c r="E42" s="3">
        <v>46187</v>
      </c>
      <c r="F42">
        <v>1587.5</v>
      </c>
      <c r="G42" t="s">
        <v>3057</v>
      </c>
      <c r="H42">
        <v>1</v>
      </c>
    </row>
    <row r="43" spans="1:8">
      <c r="A43" t="s">
        <v>3090</v>
      </c>
      <c r="B43" t="s">
        <v>1230</v>
      </c>
      <c r="C43" t="s">
        <v>678</v>
      </c>
      <c r="D43" s="3">
        <v>46216</v>
      </c>
      <c r="E43" s="3">
        <v>46216</v>
      </c>
      <c r="F43">
        <v>1587.5</v>
      </c>
      <c r="G43" t="s">
        <v>3048</v>
      </c>
      <c r="H43">
        <v>0</v>
      </c>
    </row>
    <row r="44" spans="1:8">
      <c r="A44" t="s">
        <v>3091</v>
      </c>
      <c r="B44" t="s">
        <v>1230</v>
      </c>
      <c r="C44" t="s">
        <v>678</v>
      </c>
      <c r="D44" s="3">
        <v>46247</v>
      </c>
      <c r="E44" s="3">
        <v>46247</v>
      </c>
      <c r="F44">
        <v>1587.5</v>
      </c>
      <c r="G44" t="s">
        <v>3048</v>
      </c>
      <c r="H44">
        <v>0</v>
      </c>
    </row>
    <row r="45" spans="1:8">
      <c r="A45" t="s">
        <v>3092</v>
      </c>
      <c r="B45" t="s">
        <v>1230</v>
      </c>
      <c r="C45" t="s">
        <v>678</v>
      </c>
      <c r="D45" s="3">
        <v>46278</v>
      </c>
      <c r="E45" s="3">
        <v>46278</v>
      </c>
      <c r="F45">
        <v>1587.5</v>
      </c>
      <c r="G45" t="s">
        <v>3048</v>
      </c>
      <c r="H45">
        <v>0</v>
      </c>
    </row>
    <row r="46" spans="1:8">
      <c r="A46" t="s">
        <v>3093</v>
      </c>
      <c r="B46" t="s">
        <v>1230</v>
      </c>
      <c r="C46" t="s">
        <v>678</v>
      </c>
      <c r="D46" s="3">
        <v>46308</v>
      </c>
      <c r="E46" s="3">
        <v>46308</v>
      </c>
      <c r="F46">
        <v>1587.5</v>
      </c>
      <c r="G46" t="s">
        <v>3048</v>
      </c>
      <c r="H46">
        <v>0</v>
      </c>
    </row>
    <row r="47" spans="1:8">
      <c r="A47" t="s">
        <v>3094</v>
      </c>
      <c r="B47" t="s">
        <v>1230</v>
      </c>
      <c r="C47" t="s">
        <v>678</v>
      </c>
      <c r="D47" s="3">
        <v>46339</v>
      </c>
      <c r="E47" s="3">
        <v>46339</v>
      </c>
      <c r="F47">
        <v>1587.5</v>
      </c>
      <c r="G47" t="s">
        <v>3048</v>
      </c>
      <c r="H47">
        <v>0</v>
      </c>
    </row>
    <row r="48" spans="1:8">
      <c r="A48" t="s">
        <v>3095</v>
      </c>
      <c r="B48" t="s">
        <v>1230</v>
      </c>
      <c r="C48" t="s">
        <v>678</v>
      </c>
      <c r="D48" s="3">
        <v>46369</v>
      </c>
      <c r="E48" s="3">
        <v>46369</v>
      </c>
      <c r="F48">
        <v>1587.5</v>
      </c>
      <c r="G48" t="s">
        <v>3048</v>
      </c>
      <c r="H48">
        <v>0</v>
      </c>
    </row>
    <row r="49" spans="1:8">
      <c r="A49" t="s">
        <v>3096</v>
      </c>
      <c r="B49" t="s">
        <v>1230</v>
      </c>
      <c r="C49" t="s">
        <v>678</v>
      </c>
      <c r="D49" s="3">
        <v>46400</v>
      </c>
      <c r="E49" s="3">
        <v>46400</v>
      </c>
      <c r="F49">
        <v>1587.5</v>
      </c>
      <c r="G49" t="s">
        <v>3048</v>
      </c>
      <c r="H49">
        <v>0</v>
      </c>
    </row>
    <row r="50" spans="1:8">
      <c r="A50" t="s">
        <v>3097</v>
      </c>
      <c r="B50" t="s">
        <v>1232</v>
      </c>
      <c r="C50" t="s">
        <v>421</v>
      </c>
      <c r="D50" s="3">
        <v>45794</v>
      </c>
      <c r="E50" s="3">
        <v>45794</v>
      </c>
      <c r="F50">
        <v>16633.330000000002</v>
      </c>
      <c r="G50" t="s">
        <v>3048</v>
      </c>
      <c r="H50">
        <v>0</v>
      </c>
    </row>
    <row r="51" spans="1:8">
      <c r="A51" t="s">
        <v>3098</v>
      </c>
      <c r="B51" t="s">
        <v>1232</v>
      </c>
      <c r="C51" t="s">
        <v>421</v>
      </c>
      <c r="D51" s="3">
        <v>45825</v>
      </c>
      <c r="E51" s="3">
        <v>45825</v>
      </c>
      <c r="F51">
        <v>16633.330000000002</v>
      </c>
      <c r="G51" t="s">
        <v>3048</v>
      </c>
      <c r="H51">
        <v>0</v>
      </c>
    </row>
    <row r="52" spans="1:8">
      <c r="A52" t="s">
        <v>3099</v>
      </c>
      <c r="B52" t="s">
        <v>1232</v>
      </c>
      <c r="C52" t="s">
        <v>421</v>
      </c>
      <c r="D52" s="3">
        <v>45855</v>
      </c>
      <c r="E52" s="3">
        <v>45855</v>
      </c>
      <c r="F52">
        <v>16633.330000000002</v>
      </c>
      <c r="G52" t="s">
        <v>3048</v>
      </c>
      <c r="H52">
        <v>0</v>
      </c>
    </row>
    <row r="53" spans="1:8">
      <c r="A53" t="s">
        <v>3100</v>
      </c>
      <c r="B53" t="s">
        <v>1232</v>
      </c>
      <c r="C53" t="s">
        <v>421</v>
      </c>
      <c r="D53" s="3">
        <v>45886</v>
      </c>
      <c r="E53" s="3">
        <v>45886</v>
      </c>
      <c r="F53">
        <v>16633.330000000002</v>
      </c>
      <c r="G53" t="s">
        <v>3048</v>
      </c>
      <c r="H53">
        <v>0</v>
      </c>
    </row>
    <row r="54" spans="1:8">
      <c r="A54" t="s">
        <v>3101</v>
      </c>
      <c r="B54" t="s">
        <v>1232</v>
      </c>
      <c r="C54" t="s">
        <v>421</v>
      </c>
      <c r="D54" s="3">
        <v>45917</v>
      </c>
      <c r="E54" s="3">
        <v>45917</v>
      </c>
      <c r="F54">
        <v>16633.330000000002</v>
      </c>
      <c r="G54" t="s">
        <v>3048</v>
      </c>
      <c r="H54">
        <v>0</v>
      </c>
    </row>
    <row r="55" spans="1:8">
      <c r="A55" t="s">
        <v>3102</v>
      </c>
      <c r="B55" t="s">
        <v>1232</v>
      </c>
      <c r="C55" t="s">
        <v>421</v>
      </c>
      <c r="D55" s="3">
        <v>45947</v>
      </c>
      <c r="F55">
        <v>16633.330000000002</v>
      </c>
      <c r="G55" t="s">
        <v>3103</v>
      </c>
    </row>
    <row r="56" spans="1:8">
      <c r="A56" t="s">
        <v>3104</v>
      </c>
      <c r="B56" t="s">
        <v>1235</v>
      </c>
      <c r="C56" t="s">
        <v>693</v>
      </c>
      <c r="D56" s="3">
        <v>45985</v>
      </c>
      <c r="E56" s="3">
        <v>45985</v>
      </c>
      <c r="F56">
        <v>6175</v>
      </c>
      <c r="G56" t="s">
        <v>3048</v>
      </c>
      <c r="H56">
        <v>0</v>
      </c>
    </row>
    <row r="57" spans="1:8">
      <c r="A57" t="s">
        <v>3105</v>
      </c>
      <c r="B57" t="s">
        <v>1235</v>
      </c>
      <c r="C57" t="s">
        <v>693</v>
      </c>
      <c r="D57" s="3">
        <v>46015</v>
      </c>
      <c r="E57" s="3">
        <v>46017</v>
      </c>
      <c r="F57">
        <v>6175</v>
      </c>
      <c r="G57" t="s">
        <v>3057</v>
      </c>
      <c r="H57">
        <v>2</v>
      </c>
    </row>
    <row r="58" spans="1:8">
      <c r="A58" t="s">
        <v>3106</v>
      </c>
      <c r="B58" t="s">
        <v>1235</v>
      </c>
      <c r="C58" t="s">
        <v>693</v>
      </c>
      <c r="D58" s="3">
        <v>46046</v>
      </c>
      <c r="E58" s="3">
        <v>46046</v>
      </c>
      <c r="F58">
        <v>6175</v>
      </c>
      <c r="G58" t="s">
        <v>3048</v>
      </c>
      <c r="H58">
        <v>0</v>
      </c>
    </row>
    <row r="59" spans="1:8">
      <c r="A59" t="s">
        <v>3107</v>
      </c>
      <c r="B59" t="s">
        <v>1235</v>
      </c>
      <c r="C59" t="s">
        <v>693</v>
      </c>
      <c r="D59" s="3">
        <v>46077</v>
      </c>
      <c r="E59" s="3">
        <v>46077</v>
      </c>
      <c r="F59">
        <v>6175</v>
      </c>
      <c r="G59" t="s">
        <v>3048</v>
      </c>
      <c r="H59">
        <v>0</v>
      </c>
    </row>
    <row r="60" spans="1:8">
      <c r="A60" t="s">
        <v>3108</v>
      </c>
      <c r="B60" t="s">
        <v>1235</v>
      </c>
      <c r="C60" t="s">
        <v>693</v>
      </c>
      <c r="D60" s="3">
        <v>46105</v>
      </c>
      <c r="E60" s="3">
        <v>46105</v>
      </c>
      <c r="F60">
        <v>6175</v>
      </c>
      <c r="G60" t="s">
        <v>3048</v>
      </c>
      <c r="H60">
        <v>0</v>
      </c>
    </row>
    <row r="61" spans="1:8">
      <c r="A61" t="s">
        <v>3109</v>
      </c>
      <c r="B61" t="s">
        <v>1235</v>
      </c>
      <c r="C61" t="s">
        <v>693</v>
      </c>
      <c r="D61" s="3">
        <v>46136</v>
      </c>
      <c r="E61" s="3">
        <v>46136</v>
      </c>
      <c r="F61">
        <v>6175</v>
      </c>
      <c r="G61" t="s">
        <v>3048</v>
      </c>
      <c r="H61">
        <v>0</v>
      </c>
    </row>
    <row r="62" spans="1:8">
      <c r="A62" t="s">
        <v>3110</v>
      </c>
      <c r="B62" t="s">
        <v>1235</v>
      </c>
      <c r="C62" t="s">
        <v>693</v>
      </c>
      <c r="D62" s="3">
        <v>46166</v>
      </c>
      <c r="E62" s="3">
        <v>46166</v>
      </c>
      <c r="F62">
        <v>6175</v>
      </c>
      <c r="G62" t="s">
        <v>3048</v>
      </c>
      <c r="H62">
        <v>0</v>
      </c>
    </row>
    <row r="63" spans="1:8">
      <c r="A63" t="s">
        <v>3111</v>
      </c>
      <c r="B63" t="s">
        <v>1235</v>
      </c>
      <c r="C63" t="s">
        <v>693</v>
      </c>
      <c r="D63" s="3">
        <v>46197</v>
      </c>
      <c r="E63" s="3">
        <v>46212</v>
      </c>
      <c r="F63">
        <v>6175</v>
      </c>
      <c r="G63" t="s">
        <v>3112</v>
      </c>
      <c r="H63">
        <v>15</v>
      </c>
    </row>
    <row r="64" spans="1:8">
      <c r="A64" t="s">
        <v>3113</v>
      </c>
      <c r="B64" t="s">
        <v>1235</v>
      </c>
      <c r="C64" t="s">
        <v>693</v>
      </c>
      <c r="D64" s="3">
        <v>46227</v>
      </c>
      <c r="E64" s="3">
        <v>46227</v>
      </c>
      <c r="F64">
        <v>6175</v>
      </c>
      <c r="G64" t="s">
        <v>3048</v>
      </c>
      <c r="H64">
        <v>0</v>
      </c>
    </row>
    <row r="65" spans="1:8">
      <c r="A65" t="s">
        <v>3114</v>
      </c>
      <c r="B65" t="s">
        <v>1235</v>
      </c>
      <c r="C65" t="s">
        <v>693</v>
      </c>
      <c r="D65" s="3">
        <v>46258</v>
      </c>
      <c r="E65" s="3">
        <v>46258</v>
      </c>
      <c r="F65">
        <v>6175</v>
      </c>
      <c r="G65" t="s">
        <v>3048</v>
      </c>
      <c r="H65">
        <v>0</v>
      </c>
    </row>
    <row r="66" spans="1:8">
      <c r="A66" t="s">
        <v>3115</v>
      </c>
      <c r="B66" t="s">
        <v>1235</v>
      </c>
      <c r="C66" t="s">
        <v>693</v>
      </c>
      <c r="D66" s="3">
        <v>46289</v>
      </c>
      <c r="E66" s="3">
        <v>46289</v>
      </c>
      <c r="F66">
        <v>6175</v>
      </c>
      <c r="G66" t="s">
        <v>3048</v>
      </c>
      <c r="H66">
        <v>0</v>
      </c>
    </row>
    <row r="67" spans="1:8">
      <c r="A67" t="s">
        <v>3116</v>
      </c>
      <c r="B67" t="s">
        <v>1235</v>
      </c>
      <c r="C67" t="s">
        <v>693</v>
      </c>
      <c r="D67" s="3">
        <v>46319</v>
      </c>
      <c r="E67" s="3">
        <v>46319</v>
      </c>
      <c r="F67">
        <v>6175</v>
      </c>
      <c r="G67" t="s">
        <v>3048</v>
      </c>
      <c r="H67">
        <v>0</v>
      </c>
    </row>
    <row r="68" spans="1:8">
      <c r="A68" t="s">
        <v>3117</v>
      </c>
      <c r="B68" t="s">
        <v>1238</v>
      </c>
      <c r="C68" t="s">
        <v>605</v>
      </c>
      <c r="D68" s="3">
        <v>45480</v>
      </c>
      <c r="E68" s="3">
        <v>45495</v>
      </c>
      <c r="F68">
        <v>13370.83</v>
      </c>
      <c r="G68" t="s">
        <v>3112</v>
      </c>
      <c r="H68">
        <v>15</v>
      </c>
    </row>
    <row r="69" spans="1:8">
      <c r="A69" t="s">
        <v>3118</v>
      </c>
      <c r="B69" t="s">
        <v>1238</v>
      </c>
      <c r="C69" t="s">
        <v>605</v>
      </c>
      <c r="D69" s="3">
        <v>45511</v>
      </c>
      <c r="E69" s="3">
        <v>45511</v>
      </c>
      <c r="F69">
        <v>13370.83</v>
      </c>
      <c r="G69" t="s">
        <v>3048</v>
      </c>
      <c r="H69">
        <v>0</v>
      </c>
    </row>
    <row r="70" spans="1:8">
      <c r="A70" t="s">
        <v>3119</v>
      </c>
      <c r="B70" t="s">
        <v>1238</v>
      </c>
      <c r="C70" t="s">
        <v>605</v>
      </c>
      <c r="D70" s="3">
        <v>45542</v>
      </c>
      <c r="E70" s="3">
        <v>45543</v>
      </c>
      <c r="F70">
        <v>13370.83</v>
      </c>
      <c r="G70" t="s">
        <v>3057</v>
      </c>
      <c r="H70">
        <v>1</v>
      </c>
    </row>
    <row r="71" spans="1:8">
      <c r="A71" t="s">
        <v>3120</v>
      </c>
      <c r="B71" t="s">
        <v>1238</v>
      </c>
      <c r="C71" t="s">
        <v>605</v>
      </c>
      <c r="D71" s="3">
        <v>45572</v>
      </c>
      <c r="E71" s="3">
        <v>45587</v>
      </c>
      <c r="F71">
        <v>13370.83</v>
      </c>
      <c r="G71" t="s">
        <v>3112</v>
      </c>
      <c r="H71">
        <v>15</v>
      </c>
    </row>
    <row r="72" spans="1:8">
      <c r="A72" t="s">
        <v>3121</v>
      </c>
      <c r="B72" t="s">
        <v>1238</v>
      </c>
      <c r="C72" t="s">
        <v>605</v>
      </c>
      <c r="D72" s="3">
        <v>45603</v>
      </c>
      <c r="E72" s="3">
        <v>45603</v>
      </c>
      <c r="F72">
        <v>13370.83</v>
      </c>
      <c r="G72" t="s">
        <v>3048</v>
      </c>
      <c r="H72">
        <v>0</v>
      </c>
    </row>
    <row r="73" spans="1:8">
      <c r="A73" t="s">
        <v>3122</v>
      </c>
      <c r="B73" t="s">
        <v>1238</v>
      </c>
      <c r="C73" t="s">
        <v>605</v>
      </c>
      <c r="D73" s="3">
        <v>45633</v>
      </c>
      <c r="E73" s="3">
        <v>45633</v>
      </c>
      <c r="F73">
        <v>13370.83</v>
      </c>
      <c r="G73" t="s">
        <v>3048</v>
      </c>
      <c r="H73">
        <v>0</v>
      </c>
    </row>
    <row r="74" spans="1:8">
      <c r="A74" t="s">
        <v>3123</v>
      </c>
      <c r="B74" t="s">
        <v>1238</v>
      </c>
      <c r="C74" t="s">
        <v>605</v>
      </c>
      <c r="D74" s="3">
        <v>45664</v>
      </c>
      <c r="E74" s="3">
        <v>45664</v>
      </c>
      <c r="F74">
        <v>13370.83</v>
      </c>
      <c r="G74" t="s">
        <v>3048</v>
      </c>
      <c r="H74">
        <v>0</v>
      </c>
    </row>
    <row r="75" spans="1:8">
      <c r="A75" t="s">
        <v>3124</v>
      </c>
      <c r="B75" t="s">
        <v>1238</v>
      </c>
      <c r="C75" t="s">
        <v>605</v>
      </c>
      <c r="D75" s="3">
        <v>45695</v>
      </c>
      <c r="E75" s="3">
        <v>45696</v>
      </c>
      <c r="F75">
        <v>13370.83</v>
      </c>
      <c r="G75" t="s">
        <v>3057</v>
      </c>
      <c r="H75">
        <v>1</v>
      </c>
    </row>
    <row r="76" spans="1:8">
      <c r="A76" t="s">
        <v>3125</v>
      </c>
      <c r="B76" t="s">
        <v>1238</v>
      </c>
      <c r="C76" t="s">
        <v>605</v>
      </c>
      <c r="D76" s="3">
        <v>45723</v>
      </c>
      <c r="E76" s="3">
        <v>45723</v>
      </c>
      <c r="F76">
        <v>13370.83</v>
      </c>
      <c r="G76" t="s">
        <v>3048</v>
      </c>
      <c r="H76">
        <v>0</v>
      </c>
    </row>
    <row r="77" spans="1:8">
      <c r="A77" t="s">
        <v>3126</v>
      </c>
      <c r="B77" t="s">
        <v>1238</v>
      </c>
      <c r="C77" t="s">
        <v>605</v>
      </c>
      <c r="D77" s="3">
        <v>45754</v>
      </c>
      <c r="E77" s="3">
        <v>45754</v>
      </c>
      <c r="F77">
        <v>13370.83</v>
      </c>
      <c r="G77" t="s">
        <v>3048</v>
      </c>
      <c r="H77">
        <v>0</v>
      </c>
    </row>
    <row r="78" spans="1:8">
      <c r="A78" t="s">
        <v>3127</v>
      </c>
      <c r="B78" t="s">
        <v>1238</v>
      </c>
      <c r="C78" t="s">
        <v>605</v>
      </c>
      <c r="D78" s="3">
        <v>45784</v>
      </c>
      <c r="E78" s="3">
        <v>45784</v>
      </c>
      <c r="F78">
        <v>13370.83</v>
      </c>
      <c r="G78" t="s">
        <v>3048</v>
      </c>
      <c r="H78">
        <v>0</v>
      </c>
    </row>
    <row r="79" spans="1:8">
      <c r="A79" t="s">
        <v>3128</v>
      </c>
      <c r="B79" t="s">
        <v>1238</v>
      </c>
      <c r="C79" t="s">
        <v>605</v>
      </c>
      <c r="D79" s="3">
        <v>45815</v>
      </c>
      <c r="E79" s="3">
        <v>45815</v>
      </c>
      <c r="F79">
        <v>13370.83</v>
      </c>
      <c r="G79" t="s">
        <v>3048</v>
      </c>
      <c r="H79">
        <v>0</v>
      </c>
    </row>
    <row r="80" spans="1:8">
      <c r="A80" t="s">
        <v>3129</v>
      </c>
      <c r="B80" t="s">
        <v>1238</v>
      </c>
      <c r="C80" t="s">
        <v>605</v>
      </c>
      <c r="D80" s="3">
        <v>45845</v>
      </c>
      <c r="E80" s="3">
        <v>45847</v>
      </c>
      <c r="F80">
        <v>13370.83</v>
      </c>
      <c r="G80" t="s">
        <v>3057</v>
      </c>
      <c r="H80">
        <v>2</v>
      </c>
    </row>
    <row r="81" spans="1:8">
      <c r="A81" t="s">
        <v>3130</v>
      </c>
      <c r="B81" t="s">
        <v>1238</v>
      </c>
      <c r="C81" t="s">
        <v>605</v>
      </c>
      <c r="D81" s="3">
        <v>45876</v>
      </c>
      <c r="E81" s="3">
        <v>45876</v>
      </c>
      <c r="F81">
        <v>13370.83</v>
      </c>
      <c r="G81" t="s">
        <v>3048</v>
      </c>
      <c r="H81">
        <v>0</v>
      </c>
    </row>
    <row r="82" spans="1:8">
      <c r="A82" t="s">
        <v>3131</v>
      </c>
      <c r="B82" t="s">
        <v>1238</v>
      </c>
      <c r="C82" t="s">
        <v>605</v>
      </c>
      <c r="D82" s="3">
        <v>45907</v>
      </c>
      <c r="E82" s="3">
        <v>45907</v>
      </c>
      <c r="F82">
        <v>13370.83</v>
      </c>
      <c r="G82" t="s">
        <v>3048</v>
      </c>
      <c r="H82">
        <v>0</v>
      </c>
    </row>
    <row r="83" spans="1:8">
      <c r="A83" t="s">
        <v>3132</v>
      </c>
      <c r="B83" t="s">
        <v>1238</v>
      </c>
      <c r="C83" t="s">
        <v>605</v>
      </c>
      <c r="D83" s="3">
        <v>45937</v>
      </c>
      <c r="E83" s="3">
        <v>45937</v>
      </c>
      <c r="F83">
        <v>13370.83</v>
      </c>
      <c r="G83" t="s">
        <v>3048</v>
      </c>
      <c r="H83">
        <v>0</v>
      </c>
    </row>
    <row r="84" spans="1:8">
      <c r="A84" t="s">
        <v>3133</v>
      </c>
      <c r="B84" t="s">
        <v>1238</v>
      </c>
      <c r="C84" t="s">
        <v>605</v>
      </c>
      <c r="D84" s="3">
        <v>45968</v>
      </c>
      <c r="E84" s="3">
        <v>45968</v>
      </c>
      <c r="F84">
        <v>13370.83</v>
      </c>
      <c r="G84" t="s">
        <v>3048</v>
      </c>
      <c r="H84">
        <v>0</v>
      </c>
    </row>
    <row r="85" spans="1:8">
      <c r="A85" t="s">
        <v>3134</v>
      </c>
      <c r="B85" t="s">
        <v>1238</v>
      </c>
      <c r="C85" t="s">
        <v>605</v>
      </c>
      <c r="D85" s="3">
        <v>45998</v>
      </c>
      <c r="E85" s="3">
        <v>45998</v>
      </c>
      <c r="F85">
        <v>13370.83</v>
      </c>
      <c r="G85" t="s">
        <v>3048</v>
      </c>
      <c r="H85">
        <v>0</v>
      </c>
    </row>
    <row r="86" spans="1:8">
      <c r="A86" t="s">
        <v>3135</v>
      </c>
      <c r="B86" t="s">
        <v>1238</v>
      </c>
      <c r="C86" t="s">
        <v>605</v>
      </c>
      <c r="D86" s="3">
        <v>46029</v>
      </c>
      <c r="E86" s="3">
        <v>46029</v>
      </c>
      <c r="F86">
        <v>13370.83</v>
      </c>
      <c r="G86" t="s">
        <v>3048</v>
      </c>
      <c r="H86">
        <v>0</v>
      </c>
    </row>
    <row r="87" spans="1:8">
      <c r="A87" t="s">
        <v>3136</v>
      </c>
      <c r="B87" t="s">
        <v>1238</v>
      </c>
      <c r="C87" t="s">
        <v>605</v>
      </c>
      <c r="D87" s="3">
        <v>46060</v>
      </c>
      <c r="E87" s="3">
        <v>46060</v>
      </c>
      <c r="F87">
        <v>13370.83</v>
      </c>
      <c r="G87" t="s">
        <v>3048</v>
      </c>
      <c r="H87">
        <v>0</v>
      </c>
    </row>
    <row r="88" spans="1:8">
      <c r="A88" t="s">
        <v>3137</v>
      </c>
      <c r="B88" t="s">
        <v>1238</v>
      </c>
      <c r="C88" t="s">
        <v>605</v>
      </c>
      <c r="D88" s="3">
        <v>46088</v>
      </c>
      <c r="E88" s="3">
        <v>46088</v>
      </c>
      <c r="F88">
        <v>13370.83</v>
      </c>
      <c r="G88" t="s">
        <v>3048</v>
      </c>
      <c r="H88">
        <v>0</v>
      </c>
    </row>
    <row r="89" spans="1:8">
      <c r="A89" t="s">
        <v>3138</v>
      </c>
      <c r="B89" t="s">
        <v>1238</v>
      </c>
      <c r="C89" t="s">
        <v>605</v>
      </c>
      <c r="D89" s="3">
        <v>46119</v>
      </c>
      <c r="E89" s="3">
        <v>46119</v>
      </c>
      <c r="F89">
        <v>13370.83</v>
      </c>
      <c r="G89" t="s">
        <v>3048</v>
      </c>
      <c r="H89">
        <v>0</v>
      </c>
    </row>
    <row r="90" spans="1:8">
      <c r="A90" t="s">
        <v>3139</v>
      </c>
      <c r="B90" t="s">
        <v>1238</v>
      </c>
      <c r="C90" t="s">
        <v>605</v>
      </c>
      <c r="D90" s="3">
        <v>46149</v>
      </c>
      <c r="E90" s="3">
        <v>46149</v>
      </c>
      <c r="F90">
        <v>13370.83</v>
      </c>
      <c r="G90" t="s">
        <v>3048</v>
      </c>
      <c r="H90">
        <v>0</v>
      </c>
    </row>
    <row r="91" spans="1:8">
      <c r="A91" t="s">
        <v>3140</v>
      </c>
      <c r="B91" t="s">
        <v>1238</v>
      </c>
      <c r="C91" t="s">
        <v>605</v>
      </c>
      <c r="D91" s="3">
        <v>46180</v>
      </c>
      <c r="E91" s="3">
        <v>46181</v>
      </c>
      <c r="F91">
        <v>13370.83</v>
      </c>
      <c r="G91" t="s">
        <v>3057</v>
      </c>
      <c r="H91">
        <v>1</v>
      </c>
    </row>
    <row r="92" spans="1:8">
      <c r="A92" t="s">
        <v>3141</v>
      </c>
      <c r="B92" t="s">
        <v>1241</v>
      </c>
      <c r="C92" t="s">
        <v>574</v>
      </c>
      <c r="D92" s="3">
        <v>45805</v>
      </c>
      <c r="E92" s="3">
        <v>45807</v>
      </c>
      <c r="F92">
        <v>9395.83</v>
      </c>
      <c r="G92" t="s">
        <v>3057</v>
      </c>
      <c r="H92">
        <v>2</v>
      </c>
    </row>
    <row r="93" spans="1:8">
      <c r="A93" t="s">
        <v>3142</v>
      </c>
      <c r="B93" t="s">
        <v>1241</v>
      </c>
      <c r="C93" t="s">
        <v>574</v>
      </c>
      <c r="D93" s="3">
        <v>45836</v>
      </c>
      <c r="E93" s="3">
        <v>45836</v>
      </c>
      <c r="F93">
        <v>9395.83</v>
      </c>
      <c r="G93" t="s">
        <v>3048</v>
      </c>
      <c r="H93">
        <v>0</v>
      </c>
    </row>
    <row r="94" spans="1:8">
      <c r="A94" t="s">
        <v>3143</v>
      </c>
      <c r="B94" t="s">
        <v>1241</v>
      </c>
      <c r="C94" t="s">
        <v>574</v>
      </c>
      <c r="D94" s="3">
        <v>45866</v>
      </c>
      <c r="E94" s="3">
        <v>45866</v>
      </c>
      <c r="F94">
        <v>9395.83</v>
      </c>
      <c r="G94" t="s">
        <v>3048</v>
      </c>
      <c r="H94">
        <v>0</v>
      </c>
    </row>
    <row r="95" spans="1:8">
      <c r="A95" t="s">
        <v>3144</v>
      </c>
      <c r="B95" t="s">
        <v>1241</v>
      </c>
      <c r="C95" t="s">
        <v>574</v>
      </c>
      <c r="D95" s="3">
        <v>45897</v>
      </c>
      <c r="E95" s="3">
        <v>45899</v>
      </c>
      <c r="F95">
        <v>9395.83</v>
      </c>
      <c r="G95" t="s">
        <v>3057</v>
      </c>
      <c r="H95">
        <v>2</v>
      </c>
    </row>
    <row r="96" spans="1:8">
      <c r="A96" t="s">
        <v>3145</v>
      </c>
      <c r="B96" t="s">
        <v>1241</v>
      </c>
      <c r="C96" t="s">
        <v>574</v>
      </c>
      <c r="D96" s="3">
        <v>45928</v>
      </c>
      <c r="E96" s="3">
        <v>45928</v>
      </c>
      <c r="F96">
        <v>9395.83</v>
      </c>
      <c r="G96" t="s">
        <v>3048</v>
      </c>
      <c r="H96">
        <v>0</v>
      </c>
    </row>
    <row r="97" spans="1:8">
      <c r="A97" t="s">
        <v>3146</v>
      </c>
      <c r="B97" t="s">
        <v>1241</v>
      </c>
      <c r="C97" t="s">
        <v>574</v>
      </c>
      <c r="D97" s="3">
        <v>45958</v>
      </c>
      <c r="E97" s="3">
        <v>45961</v>
      </c>
      <c r="F97">
        <v>9395.83</v>
      </c>
      <c r="G97" t="s">
        <v>3057</v>
      </c>
      <c r="H97">
        <v>3</v>
      </c>
    </row>
    <row r="98" spans="1:8">
      <c r="A98" t="s">
        <v>3147</v>
      </c>
      <c r="B98" t="s">
        <v>1241</v>
      </c>
      <c r="C98" t="s">
        <v>574</v>
      </c>
      <c r="D98" s="3">
        <v>45989</v>
      </c>
      <c r="E98" s="3">
        <v>45992</v>
      </c>
      <c r="F98">
        <v>9395.83</v>
      </c>
      <c r="G98" t="s">
        <v>3057</v>
      </c>
      <c r="H98">
        <v>3</v>
      </c>
    </row>
    <row r="99" spans="1:8">
      <c r="A99" t="s">
        <v>3148</v>
      </c>
      <c r="B99" t="s">
        <v>1241</v>
      </c>
      <c r="C99" t="s">
        <v>574</v>
      </c>
      <c r="D99" s="3">
        <v>46019</v>
      </c>
      <c r="E99" s="3">
        <v>46019</v>
      </c>
      <c r="F99">
        <v>9395.83</v>
      </c>
      <c r="G99" t="s">
        <v>3048</v>
      </c>
      <c r="H99">
        <v>0</v>
      </c>
    </row>
    <row r="100" spans="1:8">
      <c r="A100" t="s">
        <v>3149</v>
      </c>
      <c r="B100" t="s">
        <v>1241</v>
      </c>
      <c r="C100" t="s">
        <v>574</v>
      </c>
      <c r="D100" s="3">
        <v>46050</v>
      </c>
      <c r="E100" s="3">
        <v>46050</v>
      </c>
      <c r="F100">
        <v>9395.83</v>
      </c>
      <c r="G100" t="s">
        <v>3048</v>
      </c>
      <c r="H100">
        <v>0</v>
      </c>
    </row>
    <row r="101" spans="1:8">
      <c r="A101" t="s">
        <v>3150</v>
      </c>
      <c r="B101" t="s">
        <v>1241</v>
      </c>
      <c r="C101" t="s">
        <v>574</v>
      </c>
      <c r="D101" s="3">
        <v>46081</v>
      </c>
      <c r="E101" s="3">
        <v>46081</v>
      </c>
      <c r="F101">
        <v>9395.83</v>
      </c>
      <c r="G101" t="s">
        <v>3048</v>
      </c>
      <c r="H101">
        <v>0</v>
      </c>
    </row>
    <row r="102" spans="1:8">
      <c r="A102" t="s">
        <v>3151</v>
      </c>
      <c r="B102" t="s">
        <v>1241</v>
      </c>
      <c r="C102" t="s">
        <v>574</v>
      </c>
      <c r="D102" s="3">
        <v>46109</v>
      </c>
      <c r="E102" s="3">
        <v>46109</v>
      </c>
      <c r="F102">
        <v>9395.83</v>
      </c>
      <c r="G102" t="s">
        <v>3048</v>
      </c>
      <c r="H102">
        <v>0</v>
      </c>
    </row>
    <row r="103" spans="1:8">
      <c r="A103" t="s">
        <v>3152</v>
      </c>
      <c r="B103" t="s">
        <v>1241</v>
      </c>
      <c r="C103" t="s">
        <v>574</v>
      </c>
      <c r="D103" s="3">
        <v>46140</v>
      </c>
      <c r="E103" s="3">
        <v>46143</v>
      </c>
      <c r="F103">
        <v>9395.83</v>
      </c>
      <c r="G103" t="s">
        <v>3057</v>
      </c>
      <c r="H103">
        <v>3</v>
      </c>
    </row>
    <row r="104" spans="1:8">
      <c r="A104" t="s">
        <v>3153</v>
      </c>
      <c r="B104" t="s">
        <v>1241</v>
      </c>
      <c r="C104" t="s">
        <v>574</v>
      </c>
      <c r="D104" s="3">
        <v>46170</v>
      </c>
      <c r="E104" s="3">
        <v>46173</v>
      </c>
      <c r="F104">
        <v>9395.83</v>
      </c>
      <c r="G104" t="s">
        <v>3057</v>
      </c>
      <c r="H104">
        <v>3</v>
      </c>
    </row>
    <row r="105" spans="1:8">
      <c r="A105" t="s">
        <v>3154</v>
      </c>
      <c r="B105" t="s">
        <v>1241</v>
      </c>
      <c r="C105" t="s">
        <v>574</v>
      </c>
      <c r="D105" s="3">
        <v>46201</v>
      </c>
      <c r="E105" s="3">
        <v>46201</v>
      </c>
      <c r="F105">
        <v>9395.83</v>
      </c>
      <c r="G105" t="s">
        <v>3048</v>
      </c>
      <c r="H105">
        <v>0</v>
      </c>
    </row>
    <row r="106" spans="1:8">
      <c r="A106" t="s">
        <v>3155</v>
      </c>
      <c r="B106" t="s">
        <v>1241</v>
      </c>
      <c r="C106" t="s">
        <v>574</v>
      </c>
      <c r="D106" s="3">
        <v>46231</v>
      </c>
      <c r="E106" s="3">
        <v>46231</v>
      </c>
      <c r="F106">
        <v>9395.83</v>
      </c>
      <c r="G106" t="s">
        <v>3048</v>
      </c>
      <c r="H106">
        <v>0</v>
      </c>
    </row>
    <row r="107" spans="1:8">
      <c r="A107" t="s">
        <v>3156</v>
      </c>
      <c r="B107" t="s">
        <v>1241</v>
      </c>
      <c r="C107" t="s">
        <v>574</v>
      </c>
      <c r="D107" s="3">
        <v>46262</v>
      </c>
      <c r="E107" s="3">
        <v>46262</v>
      </c>
      <c r="F107">
        <v>9395.83</v>
      </c>
      <c r="G107" t="s">
        <v>3048</v>
      </c>
      <c r="H107">
        <v>0</v>
      </c>
    </row>
    <row r="108" spans="1:8">
      <c r="A108" t="s">
        <v>3157</v>
      </c>
      <c r="B108" t="s">
        <v>1241</v>
      </c>
      <c r="C108" t="s">
        <v>574</v>
      </c>
      <c r="D108" s="3">
        <v>46293</v>
      </c>
      <c r="E108" s="3">
        <v>46293</v>
      </c>
      <c r="F108">
        <v>9395.83</v>
      </c>
      <c r="G108" t="s">
        <v>3048</v>
      </c>
      <c r="H108">
        <v>0</v>
      </c>
    </row>
    <row r="109" spans="1:8">
      <c r="A109" t="s">
        <v>3158</v>
      </c>
      <c r="B109" t="s">
        <v>1241</v>
      </c>
      <c r="C109" t="s">
        <v>574</v>
      </c>
      <c r="D109" s="3">
        <v>46323</v>
      </c>
      <c r="E109" s="3">
        <v>46323</v>
      </c>
      <c r="F109">
        <v>9395.83</v>
      </c>
      <c r="G109" t="s">
        <v>3048</v>
      </c>
      <c r="H109">
        <v>0</v>
      </c>
    </row>
    <row r="110" spans="1:8">
      <c r="A110" t="s">
        <v>3159</v>
      </c>
      <c r="B110" t="s">
        <v>1241</v>
      </c>
      <c r="C110" t="s">
        <v>574</v>
      </c>
      <c r="D110" s="3">
        <v>46354</v>
      </c>
      <c r="E110" s="3">
        <v>46361</v>
      </c>
      <c r="F110">
        <v>9395.83</v>
      </c>
      <c r="G110" t="s">
        <v>3057</v>
      </c>
      <c r="H110">
        <v>7</v>
      </c>
    </row>
    <row r="111" spans="1:8">
      <c r="A111" t="s">
        <v>3160</v>
      </c>
      <c r="B111" t="s">
        <v>1241</v>
      </c>
      <c r="C111" t="s">
        <v>574</v>
      </c>
      <c r="D111" s="3">
        <v>46384</v>
      </c>
      <c r="E111" s="3">
        <v>46384</v>
      </c>
      <c r="F111">
        <v>9395.83</v>
      </c>
      <c r="G111" t="s">
        <v>3048</v>
      </c>
      <c r="H111">
        <v>0</v>
      </c>
    </row>
    <row r="112" spans="1:8">
      <c r="A112" t="s">
        <v>3161</v>
      </c>
      <c r="B112" t="s">
        <v>1241</v>
      </c>
      <c r="C112" t="s">
        <v>574</v>
      </c>
      <c r="D112" s="3">
        <v>46415</v>
      </c>
      <c r="E112" s="3">
        <v>46415</v>
      </c>
      <c r="F112">
        <v>9395.83</v>
      </c>
      <c r="G112" t="s">
        <v>3048</v>
      </c>
      <c r="H112">
        <v>0</v>
      </c>
    </row>
    <row r="113" spans="1:8">
      <c r="A113" t="s">
        <v>3162</v>
      </c>
      <c r="B113" t="s">
        <v>1241</v>
      </c>
      <c r="C113" t="s">
        <v>574</v>
      </c>
      <c r="D113" s="3">
        <v>46446</v>
      </c>
      <c r="E113" s="3">
        <v>46446</v>
      </c>
      <c r="F113">
        <v>9395.83</v>
      </c>
      <c r="G113" t="s">
        <v>3048</v>
      </c>
      <c r="H113">
        <v>0</v>
      </c>
    </row>
    <row r="114" spans="1:8">
      <c r="A114" t="s">
        <v>3163</v>
      </c>
      <c r="B114" t="s">
        <v>1241</v>
      </c>
      <c r="C114" t="s">
        <v>574</v>
      </c>
      <c r="D114" s="3">
        <v>46474</v>
      </c>
      <c r="E114" s="3">
        <v>46474</v>
      </c>
      <c r="F114">
        <v>9395.83</v>
      </c>
      <c r="G114" t="s">
        <v>3048</v>
      </c>
      <c r="H114">
        <v>0</v>
      </c>
    </row>
    <row r="115" spans="1:8">
      <c r="A115" t="s">
        <v>3164</v>
      </c>
      <c r="B115" t="s">
        <v>1241</v>
      </c>
      <c r="C115" t="s">
        <v>574</v>
      </c>
      <c r="D115" s="3">
        <v>46505</v>
      </c>
      <c r="E115" s="3">
        <v>46505</v>
      </c>
      <c r="F115">
        <v>9395.83</v>
      </c>
      <c r="G115" t="s">
        <v>3048</v>
      </c>
      <c r="H115">
        <v>0</v>
      </c>
    </row>
    <row r="116" spans="1:8">
      <c r="A116" t="s">
        <v>3165</v>
      </c>
      <c r="B116" t="s">
        <v>1242</v>
      </c>
      <c r="C116" t="s">
        <v>921</v>
      </c>
      <c r="D116" s="3">
        <v>45986</v>
      </c>
      <c r="E116" s="3">
        <v>45986</v>
      </c>
      <c r="F116">
        <v>9912.5</v>
      </c>
      <c r="G116" t="s">
        <v>3048</v>
      </c>
      <c r="H116">
        <v>0</v>
      </c>
    </row>
    <row r="117" spans="1:8">
      <c r="A117" t="s">
        <v>3166</v>
      </c>
      <c r="B117" t="s">
        <v>1242</v>
      </c>
      <c r="C117" t="s">
        <v>921</v>
      </c>
      <c r="D117" s="3">
        <v>46016</v>
      </c>
      <c r="E117" s="3">
        <v>46016</v>
      </c>
      <c r="F117">
        <v>9912.5</v>
      </c>
      <c r="G117" t="s">
        <v>3048</v>
      </c>
      <c r="H117">
        <v>0</v>
      </c>
    </row>
    <row r="118" spans="1:8">
      <c r="A118" t="s">
        <v>3167</v>
      </c>
      <c r="B118" t="s">
        <v>1242</v>
      </c>
      <c r="C118" t="s">
        <v>921</v>
      </c>
      <c r="D118" s="3">
        <v>46047</v>
      </c>
      <c r="E118" s="3">
        <v>46048</v>
      </c>
      <c r="F118">
        <v>9912.5</v>
      </c>
      <c r="G118" t="s">
        <v>3057</v>
      </c>
      <c r="H118">
        <v>1</v>
      </c>
    </row>
    <row r="119" spans="1:8">
      <c r="A119" t="s">
        <v>3168</v>
      </c>
      <c r="B119" t="s">
        <v>1242</v>
      </c>
      <c r="C119" t="s">
        <v>921</v>
      </c>
      <c r="D119" s="3">
        <v>46078</v>
      </c>
      <c r="E119" s="3">
        <v>46078</v>
      </c>
      <c r="F119">
        <v>9912.5</v>
      </c>
      <c r="G119" t="s">
        <v>3048</v>
      </c>
      <c r="H119">
        <v>0</v>
      </c>
    </row>
    <row r="120" spans="1:8">
      <c r="A120" t="s">
        <v>3169</v>
      </c>
      <c r="B120" t="s">
        <v>1242</v>
      </c>
      <c r="C120" t="s">
        <v>921</v>
      </c>
      <c r="D120" s="3">
        <v>46106</v>
      </c>
      <c r="E120" s="3">
        <v>46106</v>
      </c>
      <c r="F120">
        <v>9912.5</v>
      </c>
      <c r="G120" t="s">
        <v>3048</v>
      </c>
      <c r="H120">
        <v>0</v>
      </c>
    </row>
    <row r="121" spans="1:8">
      <c r="A121" t="s">
        <v>3170</v>
      </c>
      <c r="B121" t="s">
        <v>1242</v>
      </c>
      <c r="C121" t="s">
        <v>921</v>
      </c>
      <c r="D121" s="3">
        <v>46137</v>
      </c>
      <c r="E121" s="3">
        <v>46138</v>
      </c>
      <c r="F121">
        <v>9912.5</v>
      </c>
      <c r="G121" t="s">
        <v>3057</v>
      </c>
      <c r="H121">
        <v>1</v>
      </c>
    </row>
    <row r="122" spans="1:8">
      <c r="A122" t="s">
        <v>3171</v>
      </c>
      <c r="B122" t="s">
        <v>1242</v>
      </c>
      <c r="C122" t="s">
        <v>921</v>
      </c>
      <c r="D122" s="3">
        <v>46167</v>
      </c>
      <c r="E122" s="3">
        <v>46168</v>
      </c>
      <c r="F122">
        <v>9912.5</v>
      </c>
      <c r="G122" t="s">
        <v>3057</v>
      </c>
      <c r="H122">
        <v>1</v>
      </c>
    </row>
    <row r="123" spans="1:8">
      <c r="A123" t="s">
        <v>3172</v>
      </c>
      <c r="B123" t="s">
        <v>1242</v>
      </c>
      <c r="C123" t="s">
        <v>921</v>
      </c>
      <c r="D123" s="3">
        <v>46198</v>
      </c>
      <c r="E123" s="3">
        <v>46198</v>
      </c>
      <c r="F123">
        <v>9912.5</v>
      </c>
      <c r="G123" t="s">
        <v>3048</v>
      </c>
      <c r="H123">
        <v>0</v>
      </c>
    </row>
    <row r="124" spans="1:8">
      <c r="A124" t="s">
        <v>3173</v>
      </c>
      <c r="B124" t="s">
        <v>1242</v>
      </c>
      <c r="C124" t="s">
        <v>921</v>
      </c>
      <c r="D124" s="3">
        <v>46228</v>
      </c>
      <c r="E124" s="3">
        <v>46228</v>
      </c>
      <c r="F124">
        <v>9912.5</v>
      </c>
      <c r="G124" t="s">
        <v>3048</v>
      </c>
      <c r="H124">
        <v>0</v>
      </c>
    </row>
    <row r="125" spans="1:8">
      <c r="A125" t="s">
        <v>3174</v>
      </c>
      <c r="B125" t="s">
        <v>1242</v>
      </c>
      <c r="C125" t="s">
        <v>921</v>
      </c>
      <c r="D125" s="3">
        <v>46259</v>
      </c>
      <c r="E125" s="3">
        <v>46260</v>
      </c>
      <c r="F125">
        <v>9912.5</v>
      </c>
      <c r="G125" t="s">
        <v>3057</v>
      </c>
      <c r="H125">
        <v>1</v>
      </c>
    </row>
    <row r="126" spans="1:8">
      <c r="A126" t="s">
        <v>3175</v>
      </c>
      <c r="B126" t="s">
        <v>1242</v>
      </c>
      <c r="C126" t="s">
        <v>921</v>
      </c>
      <c r="D126" s="3">
        <v>46290</v>
      </c>
      <c r="E126" s="3">
        <v>46290</v>
      </c>
      <c r="F126">
        <v>9912.5</v>
      </c>
      <c r="G126" t="s">
        <v>3048</v>
      </c>
      <c r="H126">
        <v>0</v>
      </c>
    </row>
    <row r="127" spans="1:8">
      <c r="A127" t="s">
        <v>3176</v>
      </c>
      <c r="B127" t="s">
        <v>1242</v>
      </c>
      <c r="C127" t="s">
        <v>921</v>
      </c>
      <c r="D127" s="3">
        <v>46320</v>
      </c>
      <c r="E127" s="3">
        <v>46320</v>
      </c>
      <c r="F127">
        <v>9912.5</v>
      </c>
      <c r="G127" t="s">
        <v>3048</v>
      </c>
      <c r="H127">
        <v>0</v>
      </c>
    </row>
    <row r="128" spans="1:8">
      <c r="A128" t="s">
        <v>3177</v>
      </c>
      <c r="B128" t="s">
        <v>1242</v>
      </c>
      <c r="C128" t="s">
        <v>921</v>
      </c>
      <c r="D128" s="3">
        <v>46351</v>
      </c>
      <c r="E128" s="3">
        <v>46351</v>
      </c>
      <c r="F128">
        <v>9912.5</v>
      </c>
      <c r="G128" t="s">
        <v>3048</v>
      </c>
      <c r="H128">
        <v>0</v>
      </c>
    </row>
    <row r="129" spans="1:8">
      <c r="A129" t="s">
        <v>3178</v>
      </c>
      <c r="B129" t="s">
        <v>1242</v>
      </c>
      <c r="C129" t="s">
        <v>921</v>
      </c>
      <c r="D129" s="3">
        <v>46381</v>
      </c>
      <c r="E129" s="3">
        <v>46381</v>
      </c>
      <c r="F129">
        <v>9912.5</v>
      </c>
      <c r="G129" t="s">
        <v>3048</v>
      </c>
      <c r="H129">
        <v>0</v>
      </c>
    </row>
    <row r="130" spans="1:8">
      <c r="A130" t="s">
        <v>3179</v>
      </c>
      <c r="B130" t="s">
        <v>1242</v>
      </c>
      <c r="C130" t="s">
        <v>921</v>
      </c>
      <c r="D130" s="3">
        <v>46412</v>
      </c>
      <c r="E130" s="3">
        <v>46412</v>
      </c>
      <c r="F130">
        <v>9912.5</v>
      </c>
      <c r="G130" t="s">
        <v>3048</v>
      </c>
      <c r="H130">
        <v>0</v>
      </c>
    </row>
    <row r="131" spans="1:8">
      <c r="A131" t="s">
        <v>3180</v>
      </c>
      <c r="B131" t="s">
        <v>1242</v>
      </c>
      <c r="C131" t="s">
        <v>921</v>
      </c>
      <c r="D131" s="3">
        <v>46443</v>
      </c>
      <c r="E131" s="3">
        <v>46443</v>
      </c>
      <c r="F131">
        <v>9912.5</v>
      </c>
      <c r="G131" t="s">
        <v>3048</v>
      </c>
      <c r="H131">
        <v>0</v>
      </c>
    </row>
    <row r="132" spans="1:8">
      <c r="A132" t="s">
        <v>3181</v>
      </c>
      <c r="B132" t="s">
        <v>1242</v>
      </c>
      <c r="C132" t="s">
        <v>921</v>
      </c>
      <c r="D132" s="3">
        <v>46471</v>
      </c>
      <c r="E132" s="3">
        <v>46472</v>
      </c>
      <c r="F132">
        <v>9912.5</v>
      </c>
      <c r="G132" t="s">
        <v>3057</v>
      </c>
      <c r="H132">
        <v>1</v>
      </c>
    </row>
    <row r="133" spans="1:8">
      <c r="A133" t="s">
        <v>3182</v>
      </c>
      <c r="B133" t="s">
        <v>1242</v>
      </c>
      <c r="C133" t="s">
        <v>921</v>
      </c>
      <c r="D133" s="3">
        <v>46502</v>
      </c>
      <c r="E133" s="3">
        <v>46503</v>
      </c>
      <c r="F133">
        <v>9912.5</v>
      </c>
      <c r="G133" t="s">
        <v>3057</v>
      </c>
      <c r="H133">
        <v>1</v>
      </c>
    </row>
    <row r="134" spans="1:8">
      <c r="A134" t="s">
        <v>3183</v>
      </c>
      <c r="B134" t="s">
        <v>1242</v>
      </c>
      <c r="C134" t="s">
        <v>921</v>
      </c>
      <c r="D134" s="3">
        <v>46532</v>
      </c>
      <c r="E134" s="3">
        <v>46539</v>
      </c>
      <c r="F134">
        <v>9912.5</v>
      </c>
      <c r="G134" t="s">
        <v>3057</v>
      </c>
      <c r="H134">
        <v>7</v>
      </c>
    </row>
    <row r="135" spans="1:8">
      <c r="A135" t="s">
        <v>3184</v>
      </c>
      <c r="B135" t="s">
        <v>1242</v>
      </c>
      <c r="C135" t="s">
        <v>921</v>
      </c>
      <c r="D135" s="3">
        <v>46563</v>
      </c>
      <c r="E135" s="3">
        <v>46563</v>
      </c>
      <c r="F135">
        <v>9912.5</v>
      </c>
      <c r="G135" t="s">
        <v>3048</v>
      </c>
      <c r="H135">
        <v>0</v>
      </c>
    </row>
    <row r="136" spans="1:8">
      <c r="A136" t="s">
        <v>3185</v>
      </c>
      <c r="B136" t="s">
        <v>1242</v>
      </c>
      <c r="C136" t="s">
        <v>921</v>
      </c>
      <c r="D136" s="3">
        <v>46593</v>
      </c>
      <c r="E136" s="3">
        <v>46593</v>
      </c>
      <c r="F136">
        <v>9912.5</v>
      </c>
      <c r="G136" t="s">
        <v>3048</v>
      </c>
      <c r="H136">
        <v>0</v>
      </c>
    </row>
    <row r="137" spans="1:8">
      <c r="A137" t="s">
        <v>3186</v>
      </c>
      <c r="B137" t="s">
        <v>1242</v>
      </c>
      <c r="C137" t="s">
        <v>921</v>
      </c>
      <c r="D137" s="3">
        <v>46624</v>
      </c>
      <c r="E137" s="3">
        <v>46625</v>
      </c>
      <c r="F137">
        <v>9912.5</v>
      </c>
      <c r="G137" t="s">
        <v>3057</v>
      </c>
      <c r="H137">
        <v>1</v>
      </c>
    </row>
    <row r="138" spans="1:8">
      <c r="A138" t="s">
        <v>3187</v>
      </c>
      <c r="B138" t="s">
        <v>1242</v>
      </c>
      <c r="C138" t="s">
        <v>921</v>
      </c>
      <c r="D138" s="3">
        <v>46655</v>
      </c>
      <c r="E138" s="3">
        <v>46655</v>
      </c>
      <c r="F138">
        <v>9912.5</v>
      </c>
      <c r="G138" t="s">
        <v>3048</v>
      </c>
      <c r="H138">
        <v>0</v>
      </c>
    </row>
    <row r="139" spans="1:8">
      <c r="A139" t="s">
        <v>3188</v>
      </c>
      <c r="B139" t="s">
        <v>1242</v>
      </c>
      <c r="C139" t="s">
        <v>921</v>
      </c>
      <c r="D139" s="3">
        <v>46685</v>
      </c>
      <c r="E139" s="3">
        <v>46685</v>
      </c>
      <c r="F139">
        <v>9912.5</v>
      </c>
      <c r="G139" t="s">
        <v>3048</v>
      </c>
      <c r="H139">
        <v>0</v>
      </c>
    </row>
    <row r="140" spans="1:8">
      <c r="A140" t="s">
        <v>3189</v>
      </c>
      <c r="B140" t="s">
        <v>1244</v>
      </c>
      <c r="C140" t="s">
        <v>1087</v>
      </c>
      <c r="D140" s="3">
        <v>45734</v>
      </c>
      <c r="E140" s="3">
        <v>45734</v>
      </c>
      <c r="F140">
        <v>11575</v>
      </c>
      <c r="G140" t="s">
        <v>3048</v>
      </c>
      <c r="H140">
        <v>0</v>
      </c>
    </row>
    <row r="141" spans="1:8">
      <c r="A141" t="s">
        <v>3190</v>
      </c>
      <c r="B141" t="s">
        <v>1244</v>
      </c>
      <c r="C141" t="s">
        <v>1087</v>
      </c>
      <c r="D141" s="3">
        <v>45765</v>
      </c>
      <c r="E141" s="3">
        <v>45765</v>
      </c>
      <c r="F141">
        <v>11575</v>
      </c>
      <c r="G141" t="s">
        <v>3048</v>
      </c>
      <c r="H141">
        <v>0</v>
      </c>
    </row>
    <row r="142" spans="1:8">
      <c r="A142" t="s">
        <v>3191</v>
      </c>
      <c r="B142" t="s">
        <v>1244</v>
      </c>
      <c r="C142" t="s">
        <v>1087</v>
      </c>
      <c r="D142" s="3">
        <v>45795</v>
      </c>
      <c r="E142" s="3">
        <v>45795</v>
      </c>
      <c r="F142">
        <v>11575</v>
      </c>
      <c r="G142" t="s">
        <v>3048</v>
      </c>
      <c r="H142">
        <v>0</v>
      </c>
    </row>
    <row r="143" spans="1:8">
      <c r="A143" t="s">
        <v>3192</v>
      </c>
      <c r="B143" t="s">
        <v>1244</v>
      </c>
      <c r="C143" t="s">
        <v>1087</v>
      </c>
      <c r="D143" s="3">
        <v>45826</v>
      </c>
      <c r="E143" s="3">
        <v>45826</v>
      </c>
      <c r="F143">
        <v>11575</v>
      </c>
      <c r="G143" t="s">
        <v>3048</v>
      </c>
      <c r="H143">
        <v>0</v>
      </c>
    </row>
    <row r="144" spans="1:8">
      <c r="A144" t="s">
        <v>3193</v>
      </c>
      <c r="B144" t="s">
        <v>1244</v>
      </c>
      <c r="C144" t="s">
        <v>1087</v>
      </c>
      <c r="D144" s="3">
        <v>45856</v>
      </c>
      <c r="E144" s="3">
        <v>45863</v>
      </c>
      <c r="F144">
        <v>11575</v>
      </c>
      <c r="G144" t="s">
        <v>3057</v>
      </c>
      <c r="H144">
        <v>7</v>
      </c>
    </row>
    <row r="145" spans="1:8">
      <c r="A145" t="s">
        <v>3194</v>
      </c>
      <c r="B145" t="s">
        <v>1244</v>
      </c>
      <c r="C145" t="s">
        <v>1087</v>
      </c>
      <c r="D145" s="3">
        <v>45887</v>
      </c>
      <c r="E145" s="3">
        <v>45887</v>
      </c>
      <c r="F145">
        <v>11575</v>
      </c>
      <c r="G145" t="s">
        <v>3048</v>
      </c>
      <c r="H145">
        <v>0</v>
      </c>
    </row>
    <row r="146" spans="1:8">
      <c r="A146" t="s">
        <v>3195</v>
      </c>
      <c r="B146" t="s">
        <v>1244</v>
      </c>
      <c r="C146" t="s">
        <v>1087</v>
      </c>
      <c r="D146" s="3">
        <v>45918</v>
      </c>
      <c r="E146" s="3">
        <v>45933</v>
      </c>
      <c r="F146">
        <v>11575</v>
      </c>
      <c r="G146" t="s">
        <v>3112</v>
      </c>
      <c r="H146">
        <v>15</v>
      </c>
    </row>
    <row r="147" spans="1:8">
      <c r="A147" t="s">
        <v>3196</v>
      </c>
      <c r="B147" t="s">
        <v>1244</v>
      </c>
      <c r="C147" t="s">
        <v>1087</v>
      </c>
      <c r="D147" s="3">
        <v>45948</v>
      </c>
      <c r="E147" s="3">
        <v>45949</v>
      </c>
      <c r="F147">
        <v>11575</v>
      </c>
      <c r="G147" t="s">
        <v>3057</v>
      </c>
      <c r="H147">
        <v>1</v>
      </c>
    </row>
    <row r="148" spans="1:8">
      <c r="A148" t="s">
        <v>3197</v>
      </c>
      <c r="B148" t="s">
        <v>1244</v>
      </c>
      <c r="C148" t="s">
        <v>1087</v>
      </c>
      <c r="D148" s="3">
        <v>45979</v>
      </c>
      <c r="E148" s="3">
        <v>45979</v>
      </c>
      <c r="F148">
        <v>11575</v>
      </c>
      <c r="G148" t="s">
        <v>3048</v>
      </c>
      <c r="H148">
        <v>0</v>
      </c>
    </row>
    <row r="149" spans="1:8">
      <c r="A149" t="s">
        <v>3198</v>
      </c>
      <c r="B149" t="s">
        <v>1244</v>
      </c>
      <c r="C149" t="s">
        <v>1087</v>
      </c>
      <c r="D149" s="3">
        <v>46009</v>
      </c>
      <c r="E149" s="3">
        <v>46009</v>
      </c>
      <c r="F149">
        <v>11575</v>
      </c>
      <c r="G149" t="s">
        <v>3048</v>
      </c>
      <c r="H149">
        <v>0</v>
      </c>
    </row>
    <row r="150" spans="1:8">
      <c r="A150" t="s">
        <v>3199</v>
      </c>
      <c r="B150" t="s">
        <v>1244</v>
      </c>
      <c r="C150" t="s">
        <v>1087</v>
      </c>
      <c r="D150" s="3">
        <v>46040</v>
      </c>
      <c r="E150" s="3">
        <v>46040</v>
      </c>
      <c r="F150">
        <v>11575</v>
      </c>
      <c r="G150" t="s">
        <v>3048</v>
      </c>
      <c r="H150">
        <v>0</v>
      </c>
    </row>
    <row r="151" spans="1:8">
      <c r="A151" t="s">
        <v>3200</v>
      </c>
      <c r="B151" t="s">
        <v>1244</v>
      </c>
      <c r="C151" t="s">
        <v>1087</v>
      </c>
      <c r="D151" s="3">
        <v>46071</v>
      </c>
      <c r="E151" s="3">
        <v>46071</v>
      </c>
      <c r="F151">
        <v>11575</v>
      </c>
      <c r="G151" t="s">
        <v>3048</v>
      </c>
      <c r="H151">
        <v>0</v>
      </c>
    </row>
    <row r="152" spans="1:8">
      <c r="A152" t="s">
        <v>3201</v>
      </c>
      <c r="B152" t="s">
        <v>1245</v>
      </c>
      <c r="C152" t="s">
        <v>495</v>
      </c>
      <c r="D152" s="3">
        <v>45617</v>
      </c>
      <c r="E152" s="3">
        <v>45617</v>
      </c>
      <c r="F152">
        <v>6166.67</v>
      </c>
      <c r="G152" t="s">
        <v>3048</v>
      </c>
      <c r="H152">
        <v>0</v>
      </c>
    </row>
    <row r="153" spans="1:8">
      <c r="A153" t="s">
        <v>3202</v>
      </c>
      <c r="B153" t="s">
        <v>1245</v>
      </c>
      <c r="C153" t="s">
        <v>495</v>
      </c>
      <c r="D153" s="3">
        <v>45647</v>
      </c>
      <c r="E153" s="3">
        <v>45647</v>
      </c>
      <c r="F153">
        <v>6166.67</v>
      </c>
      <c r="G153" t="s">
        <v>3048</v>
      </c>
      <c r="H153">
        <v>0</v>
      </c>
    </row>
    <row r="154" spans="1:8">
      <c r="A154" t="s">
        <v>3203</v>
      </c>
      <c r="B154" t="s">
        <v>1245</v>
      </c>
      <c r="C154" t="s">
        <v>495</v>
      </c>
      <c r="D154" s="3">
        <v>45678</v>
      </c>
      <c r="E154" s="3">
        <v>45678</v>
      </c>
      <c r="F154">
        <v>6166.67</v>
      </c>
      <c r="G154" t="s">
        <v>3048</v>
      </c>
      <c r="H154">
        <v>0</v>
      </c>
    </row>
    <row r="155" spans="1:8">
      <c r="A155" t="s">
        <v>3204</v>
      </c>
      <c r="B155" t="s">
        <v>1245</v>
      </c>
      <c r="C155" t="s">
        <v>495</v>
      </c>
      <c r="D155" s="3">
        <v>45709</v>
      </c>
      <c r="E155" s="3">
        <v>45709</v>
      </c>
      <c r="F155">
        <v>6166.67</v>
      </c>
      <c r="G155" t="s">
        <v>3048</v>
      </c>
      <c r="H155">
        <v>0</v>
      </c>
    </row>
    <row r="156" spans="1:8">
      <c r="A156" t="s">
        <v>3205</v>
      </c>
      <c r="B156" t="s">
        <v>1245</v>
      </c>
      <c r="C156" t="s">
        <v>495</v>
      </c>
      <c r="D156" s="3">
        <v>45737</v>
      </c>
      <c r="E156" s="3">
        <v>45737</v>
      </c>
      <c r="F156">
        <v>6166.67</v>
      </c>
      <c r="G156" t="s">
        <v>3048</v>
      </c>
      <c r="H156">
        <v>0</v>
      </c>
    </row>
    <row r="157" spans="1:8">
      <c r="A157" t="s">
        <v>3206</v>
      </c>
      <c r="B157" t="s">
        <v>1245</v>
      </c>
      <c r="C157" t="s">
        <v>495</v>
      </c>
      <c r="D157" s="3">
        <v>45768</v>
      </c>
      <c r="E157" s="3">
        <v>45768</v>
      </c>
      <c r="F157">
        <v>6166.67</v>
      </c>
      <c r="G157" t="s">
        <v>3048</v>
      </c>
      <c r="H157">
        <v>0</v>
      </c>
    </row>
    <row r="158" spans="1:8">
      <c r="A158" t="s">
        <v>3207</v>
      </c>
      <c r="B158" t="s">
        <v>1245</v>
      </c>
      <c r="C158" t="s">
        <v>495</v>
      </c>
      <c r="D158" s="3">
        <v>45798</v>
      </c>
      <c r="E158" s="3">
        <v>45798</v>
      </c>
      <c r="F158">
        <v>6166.67</v>
      </c>
      <c r="G158" t="s">
        <v>3048</v>
      </c>
      <c r="H158">
        <v>0</v>
      </c>
    </row>
    <row r="159" spans="1:8">
      <c r="A159" t="s">
        <v>3208</v>
      </c>
      <c r="B159" t="s">
        <v>1245</v>
      </c>
      <c r="C159" t="s">
        <v>495</v>
      </c>
      <c r="D159" s="3">
        <v>45829</v>
      </c>
      <c r="E159" s="3">
        <v>45829</v>
      </c>
      <c r="F159">
        <v>6166.67</v>
      </c>
      <c r="G159" t="s">
        <v>3048</v>
      </c>
      <c r="H159">
        <v>0</v>
      </c>
    </row>
    <row r="160" spans="1:8">
      <c r="A160" t="s">
        <v>3209</v>
      </c>
      <c r="B160" t="s">
        <v>1245</v>
      </c>
      <c r="C160" t="s">
        <v>495</v>
      </c>
      <c r="D160" s="3">
        <v>45859</v>
      </c>
      <c r="E160" s="3">
        <v>45859</v>
      </c>
      <c r="F160">
        <v>6166.67</v>
      </c>
      <c r="G160" t="s">
        <v>3048</v>
      </c>
      <c r="H160">
        <v>0</v>
      </c>
    </row>
    <row r="161" spans="1:8">
      <c r="A161" t="s">
        <v>3210</v>
      </c>
      <c r="B161" t="s">
        <v>1245</v>
      </c>
      <c r="C161" t="s">
        <v>495</v>
      </c>
      <c r="D161" s="3">
        <v>45890</v>
      </c>
      <c r="E161" s="3">
        <v>45892</v>
      </c>
      <c r="F161">
        <v>6166.67</v>
      </c>
      <c r="G161" t="s">
        <v>3057</v>
      </c>
      <c r="H161">
        <v>2</v>
      </c>
    </row>
    <row r="162" spans="1:8">
      <c r="A162" t="s">
        <v>3211</v>
      </c>
      <c r="B162" t="s">
        <v>1245</v>
      </c>
      <c r="C162" t="s">
        <v>495</v>
      </c>
      <c r="D162" s="3">
        <v>45921</v>
      </c>
      <c r="E162" s="3">
        <v>45921</v>
      </c>
      <c r="F162">
        <v>6166.67</v>
      </c>
      <c r="G162" t="s">
        <v>3048</v>
      </c>
      <c r="H162">
        <v>0</v>
      </c>
    </row>
    <row r="163" spans="1:8">
      <c r="A163" t="s">
        <v>3212</v>
      </c>
      <c r="B163" t="s">
        <v>1245</v>
      </c>
      <c r="C163" t="s">
        <v>495</v>
      </c>
      <c r="D163" s="3">
        <v>45951</v>
      </c>
      <c r="E163" s="3">
        <v>45951</v>
      </c>
      <c r="F163">
        <v>6166.67</v>
      </c>
      <c r="G163" t="s">
        <v>3048</v>
      </c>
      <c r="H163">
        <v>0</v>
      </c>
    </row>
    <row r="164" spans="1:8">
      <c r="A164" t="s">
        <v>3213</v>
      </c>
      <c r="B164" t="s">
        <v>1245</v>
      </c>
      <c r="C164" t="s">
        <v>495</v>
      </c>
      <c r="D164" s="3">
        <v>45982</v>
      </c>
      <c r="E164" s="3">
        <v>45982</v>
      </c>
      <c r="F164">
        <v>6166.67</v>
      </c>
      <c r="G164" t="s">
        <v>3048</v>
      </c>
      <c r="H164">
        <v>0</v>
      </c>
    </row>
    <row r="165" spans="1:8">
      <c r="A165" t="s">
        <v>3214</v>
      </c>
      <c r="B165" t="s">
        <v>1245</v>
      </c>
      <c r="C165" t="s">
        <v>495</v>
      </c>
      <c r="D165" s="3">
        <v>46012</v>
      </c>
      <c r="E165" s="3">
        <v>46012</v>
      </c>
      <c r="F165">
        <v>6166.67</v>
      </c>
      <c r="G165" t="s">
        <v>3048</v>
      </c>
      <c r="H165">
        <v>0</v>
      </c>
    </row>
    <row r="166" spans="1:8">
      <c r="A166" t="s">
        <v>3215</v>
      </c>
      <c r="B166" t="s">
        <v>1245</v>
      </c>
      <c r="C166" t="s">
        <v>495</v>
      </c>
      <c r="D166" s="3">
        <v>46043</v>
      </c>
      <c r="E166" s="3">
        <v>46043</v>
      </c>
      <c r="F166">
        <v>6166.67</v>
      </c>
      <c r="G166" t="s">
        <v>3048</v>
      </c>
      <c r="H166">
        <v>0</v>
      </c>
    </row>
    <row r="167" spans="1:8">
      <c r="A167" t="s">
        <v>3216</v>
      </c>
      <c r="B167" t="s">
        <v>1245</v>
      </c>
      <c r="C167" t="s">
        <v>495</v>
      </c>
      <c r="D167" s="3">
        <v>46074</v>
      </c>
      <c r="E167" s="3">
        <v>46074</v>
      </c>
      <c r="F167">
        <v>6166.67</v>
      </c>
      <c r="G167" t="s">
        <v>3048</v>
      </c>
      <c r="H167">
        <v>0</v>
      </c>
    </row>
    <row r="168" spans="1:8">
      <c r="A168" t="s">
        <v>3217</v>
      </c>
      <c r="B168" t="s">
        <v>1245</v>
      </c>
      <c r="C168" t="s">
        <v>495</v>
      </c>
      <c r="D168" s="3">
        <v>46102</v>
      </c>
      <c r="E168" s="3">
        <v>46117</v>
      </c>
      <c r="F168">
        <v>6166.67</v>
      </c>
      <c r="G168" t="s">
        <v>3112</v>
      </c>
      <c r="H168">
        <v>15</v>
      </c>
    </row>
    <row r="169" spans="1:8">
      <c r="A169" t="s">
        <v>3218</v>
      </c>
      <c r="B169" t="s">
        <v>1245</v>
      </c>
      <c r="C169" t="s">
        <v>495</v>
      </c>
      <c r="D169" s="3">
        <v>46133</v>
      </c>
      <c r="E169" s="3">
        <v>46133</v>
      </c>
      <c r="F169">
        <v>6166.67</v>
      </c>
      <c r="G169" t="s">
        <v>3048</v>
      </c>
      <c r="H169">
        <v>0</v>
      </c>
    </row>
    <row r="170" spans="1:8">
      <c r="A170" t="s">
        <v>3219</v>
      </c>
      <c r="B170" t="s">
        <v>1245</v>
      </c>
      <c r="C170" t="s">
        <v>495</v>
      </c>
      <c r="D170" s="3">
        <v>46163</v>
      </c>
      <c r="E170" s="3">
        <v>46163</v>
      </c>
      <c r="F170">
        <v>6166.67</v>
      </c>
      <c r="G170" t="s">
        <v>3048</v>
      </c>
      <c r="H170">
        <v>0</v>
      </c>
    </row>
    <row r="171" spans="1:8">
      <c r="A171" t="s">
        <v>3220</v>
      </c>
      <c r="B171" t="s">
        <v>1245</v>
      </c>
      <c r="C171" t="s">
        <v>495</v>
      </c>
      <c r="D171" s="3">
        <v>46194</v>
      </c>
      <c r="E171" s="3">
        <v>46194</v>
      </c>
      <c r="F171">
        <v>6166.67</v>
      </c>
      <c r="G171" t="s">
        <v>3048</v>
      </c>
      <c r="H171">
        <v>0</v>
      </c>
    </row>
    <row r="172" spans="1:8">
      <c r="A172" t="s">
        <v>3221</v>
      </c>
      <c r="B172" t="s">
        <v>1245</v>
      </c>
      <c r="C172" t="s">
        <v>495</v>
      </c>
      <c r="D172" s="3">
        <v>46224</v>
      </c>
      <c r="E172" s="3">
        <v>46224</v>
      </c>
      <c r="F172">
        <v>6166.67</v>
      </c>
      <c r="G172" t="s">
        <v>3048</v>
      </c>
      <c r="H172">
        <v>0</v>
      </c>
    </row>
    <row r="173" spans="1:8">
      <c r="A173" t="s">
        <v>3222</v>
      </c>
      <c r="B173" t="s">
        <v>1245</v>
      </c>
      <c r="C173" t="s">
        <v>495</v>
      </c>
      <c r="D173" s="3">
        <v>46255</v>
      </c>
      <c r="E173" s="3">
        <v>46256</v>
      </c>
      <c r="F173">
        <v>6166.67</v>
      </c>
      <c r="G173" t="s">
        <v>3057</v>
      </c>
      <c r="H173">
        <v>1</v>
      </c>
    </row>
    <row r="174" spans="1:8">
      <c r="A174" t="s">
        <v>3223</v>
      </c>
      <c r="B174" t="s">
        <v>1245</v>
      </c>
      <c r="C174" t="s">
        <v>495</v>
      </c>
      <c r="D174" s="3">
        <v>46286</v>
      </c>
      <c r="E174" s="3">
        <v>46286</v>
      </c>
      <c r="F174">
        <v>6166.67</v>
      </c>
      <c r="G174" t="s">
        <v>3048</v>
      </c>
      <c r="H174">
        <v>0</v>
      </c>
    </row>
    <row r="175" spans="1:8">
      <c r="A175" t="s">
        <v>3224</v>
      </c>
      <c r="B175" t="s">
        <v>1245</v>
      </c>
      <c r="C175" t="s">
        <v>495</v>
      </c>
      <c r="D175" s="3">
        <v>46316</v>
      </c>
      <c r="E175" s="3">
        <v>46317</v>
      </c>
      <c r="F175">
        <v>6166.67</v>
      </c>
      <c r="G175" t="s">
        <v>3057</v>
      </c>
      <c r="H175">
        <v>1</v>
      </c>
    </row>
    <row r="176" spans="1:8">
      <c r="A176" t="s">
        <v>3225</v>
      </c>
      <c r="B176" t="s">
        <v>1246</v>
      </c>
      <c r="C176" t="s">
        <v>503</v>
      </c>
      <c r="D176" s="3">
        <v>45436</v>
      </c>
      <c r="E176" s="3">
        <v>45436</v>
      </c>
      <c r="F176">
        <v>5783.33</v>
      </c>
      <c r="G176" t="s">
        <v>3048</v>
      </c>
      <c r="H176">
        <v>0</v>
      </c>
    </row>
    <row r="177" spans="1:8">
      <c r="A177" t="s">
        <v>3226</v>
      </c>
      <c r="B177" t="s">
        <v>1246</v>
      </c>
      <c r="C177" t="s">
        <v>503</v>
      </c>
      <c r="D177" s="3">
        <v>45467</v>
      </c>
      <c r="E177" s="3">
        <v>45467</v>
      </c>
      <c r="F177">
        <v>5783.33</v>
      </c>
      <c r="G177" t="s">
        <v>3048</v>
      </c>
      <c r="H177">
        <v>0</v>
      </c>
    </row>
    <row r="178" spans="1:8">
      <c r="A178" t="s">
        <v>3227</v>
      </c>
      <c r="B178" t="s">
        <v>1246</v>
      </c>
      <c r="C178" t="s">
        <v>503</v>
      </c>
      <c r="D178" s="3">
        <v>45497</v>
      </c>
      <c r="E178" s="3">
        <v>45497</v>
      </c>
      <c r="F178">
        <v>5783.33</v>
      </c>
      <c r="G178" t="s">
        <v>3048</v>
      </c>
      <c r="H178">
        <v>0</v>
      </c>
    </row>
    <row r="179" spans="1:8">
      <c r="A179" t="s">
        <v>3228</v>
      </c>
      <c r="B179" t="s">
        <v>1246</v>
      </c>
      <c r="C179" t="s">
        <v>503</v>
      </c>
      <c r="D179" s="3">
        <v>45528</v>
      </c>
      <c r="E179" s="3">
        <v>45528</v>
      </c>
      <c r="F179">
        <v>5783.33</v>
      </c>
      <c r="G179" t="s">
        <v>3048</v>
      </c>
      <c r="H179">
        <v>0</v>
      </c>
    </row>
    <row r="180" spans="1:8">
      <c r="A180" t="s">
        <v>3229</v>
      </c>
      <c r="B180" t="s">
        <v>1246</v>
      </c>
      <c r="C180" t="s">
        <v>503</v>
      </c>
      <c r="D180" s="3">
        <v>45559</v>
      </c>
      <c r="E180" s="3">
        <v>45560</v>
      </c>
      <c r="F180">
        <v>5783.33</v>
      </c>
      <c r="G180" t="s">
        <v>3057</v>
      </c>
      <c r="H180">
        <v>1</v>
      </c>
    </row>
    <row r="181" spans="1:8">
      <c r="A181" t="s">
        <v>3230</v>
      </c>
      <c r="B181" t="s">
        <v>1246</v>
      </c>
      <c r="C181" t="s">
        <v>503</v>
      </c>
      <c r="D181" s="3">
        <v>45589</v>
      </c>
      <c r="E181" s="3">
        <v>45589</v>
      </c>
      <c r="F181">
        <v>5783.33</v>
      </c>
      <c r="G181" t="s">
        <v>3048</v>
      </c>
      <c r="H181">
        <v>0</v>
      </c>
    </row>
    <row r="182" spans="1:8">
      <c r="A182" t="s">
        <v>3231</v>
      </c>
      <c r="B182" t="s">
        <v>1246</v>
      </c>
      <c r="C182" t="s">
        <v>503</v>
      </c>
      <c r="D182" s="3">
        <v>45620</v>
      </c>
      <c r="E182" s="3">
        <v>45620</v>
      </c>
      <c r="F182">
        <v>5783.33</v>
      </c>
      <c r="G182" t="s">
        <v>3048</v>
      </c>
      <c r="H182">
        <v>0</v>
      </c>
    </row>
    <row r="183" spans="1:8">
      <c r="A183" t="s">
        <v>3232</v>
      </c>
      <c r="B183" t="s">
        <v>1246</v>
      </c>
      <c r="C183" t="s">
        <v>503</v>
      </c>
      <c r="D183" s="3">
        <v>45650</v>
      </c>
      <c r="E183" s="3">
        <v>45657</v>
      </c>
      <c r="F183">
        <v>5783.33</v>
      </c>
      <c r="G183" t="s">
        <v>3057</v>
      </c>
      <c r="H183">
        <v>7</v>
      </c>
    </row>
    <row r="184" spans="1:8">
      <c r="A184" t="s">
        <v>3233</v>
      </c>
      <c r="B184" t="s">
        <v>1246</v>
      </c>
      <c r="C184" t="s">
        <v>503</v>
      </c>
      <c r="D184" s="3">
        <v>45681</v>
      </c>
      <c r="E184" s="3">
        <v>45681</v>
      </c>
      <c r="F184">
        <v>5783.33</v>
      </c>
      <c r="G184" t="s">
        <v>3048</v>
      </c>
      <c r="H184">
        <v>0</v>
      </c>
    </row>
    <row r="185" spans="1:8">
      <c r="A185" t="s">
        <v>3234</v>
      </c>
      <c r="B185" t="s">
        <v>1246</v>
      </c>
      <c r="C185" t="s">
        <v>503</v>
      </c>
      <c r="D185" s="3">
        <v>45712</v>
      </c>
      <c r="E185" s="3">
        <v>45712</v>
      </c>
      <c r="F185">
        <v>5783.33</v>
      </c>
      <c r="G185" t="s">
        <v>3048</v>
      </c>
      <c r="H185">
        <v>0</v>
      </c>
    </row>
    <row r="186" spans="1:8">
      <c r="A186" t="s">
        <v>3235</v>
      </c>
      <c r="B186" t="s">
        <v>1246</v>
      </c>
      <c r="C186" t="s">
        <v>503</v>
      </c>
      <c r="D186" s="3">
        <v>45740</v>
      </c>
      <c r="E186" s="3">
        <v>45740</v>
      </c>
      <c r="F186">
        <v>5783.33</v>
      </c>
      <c r="G186" t="s">
        <v>3048</v>
      </c>
      <c r="H186">
        <v>0</v>
      </c>
    </row>
    <row r="187" spans="1:8">
      <c r="A187" t="s">
        <v>3236</v>
      </c>
      <c r="B187" t="s">
        <v>1246</v>
      </c>
      <c r="C187" t="s">
        <v>503</v>
      </c>
      <c r="D187" s="3">
        <v>45771</v>
      </c>
      <c r="E187" s="3">
        <v>45771</v>
      </c>
      <c r="F187">
        <v>5783.33</v>
      </c>
      <c r="G187" t="s">
        <v>3048</v>
      </c>
      <c r="H187">
        <v>0</v>
      </c>
    </row>
    <row r="188" spans="1:8">
      <c r="A188" t="s">
        <v>3237</v>
      </c>
      <c r="B188" t="s">
        <v>1246</v>
      </c>
      <c r="C188" t="s">
        <v>503</v>
      </c>
      <c r="D188" s="3">
        <v>45801</v>
      </c>
      <c r="E188" s="3">
        <v>45801</v>
      </c>
      <c r="F188">
        <v>5783.33</v>
      </c>
      <c r="G188" t="s">
        <v>3048</v>
      </c>
      <c r="H188">
        <v>0</v>
      </c>
    </row>
    <row r="189" spans="1:8">
      <c r="A189" t="s">
        <v>3238</v>
      </c>
      <c r="B189" t="s">
        <v>1246</v>
      </c>
      <c r="C189" t="s">
        <v>503</v>
      </c>
      <c r="D189" s="3">
        <v>45832</v>
      </c>
      <c r="E189" s="3">
        <v>45832</v>
      </c>
      <c r="F189">
        <v>5783.33</v>
      </c>
      <c r="G189" t="s">
        <v>3048</v>
      </c>
      <c r="H189">
        <v>0</v>
      </c>
    </row>
    <row r="190" spans="1:8">
      <c r="A190" t="s">
        <v>3239</v>
      </c>
      <c r="B190" t="s">
        <v>1246</v>
      </c>
      <c r="C190" t="s">
        <v>503</v>
      </c>
      <c r="D190" s="3">
        <v>45862</v>
      </c>
      <c r="E190" s="3">
        <v>45864</v>
      </c>
      <c r="F190">
        <v>5783.33</v>
      </c>
      <c r="G190" t="s">
        <v>3057</v>
      </c>
      <c r="H190">
        <v>2</v>
      </c>
    </row>
    <row r="191" spans="1:8">
      <c r="A191" t="s">
        <v>3240</v>
      </c>
      <c r="B191" t="s">
        <v>1246</v>
      </c>
      <c r="C191" t="s">
        <v>503</v>
      </c>
      <c r="D191" s="3">
        <v>45893</v>
      </c>
      <c r="E191" s="3">
        <v>45893</v>
      </c>
      <c r="F191">
        <v>5783.33</v>
      </c>
      <c r="G191" t="s">
        <v>3048</v>
      </c>
      <c r="H191">
        <v>0</v>
      </c>
    </row>
    <row r="192" spans="1:8">
      <c r="A192" t="s">
        <v>3241</v>
      </c>
      <c r="B192" t="s">
        <v>1246</v>
      </c>
      <c r="C192" t="s">
        <v>503</v>
      </c>
      <c r="D192" s="3">
        <v>45924</v>
      </c>
      <c r="E192" s="3">
        <v>45925</v>
      </c>
      <c r="F192">
        <v>5783.33</v>
      </c>
      <c r="G192" t="s">
        <v>3057</v>
      </c>
      <c r="H192">
        <v>1</v>
      </c>
    </row>
    <row r="193" spans="1:8">
      <c r="A193" t="s">
        <v>3242</v>
      </c>
      <c r="B193" t="s">
        <v>1246</v>
      </c>
      <c r="C193" t="s">
        <v>503</v>
      </c>
      <c r="D193" s="3">
        <v>45954</v>
      </c>
      <c r="E193" s="3">
        <v>45954</v>
      </c>
      <c r="F193">
        <v>5783.33</v>
      </c>
      <c r="G193" t="s">
        <v>3048</v>
      </c>
      <c r="H193">
        <v>0</v>
      </c>
    </row>
    <row r="194" spans="1:8">
      <c r="A194" t="s">
        <v>3243</v>
      </c>
      <c r="B194" t="s">
        <v>1246</v>
      </c>
      <c r="C194" t="s">
        <v>503</v>
      </c>
      <c r="D194" s="3">
        <v>45985</v>
      </c>
      <c r="E194" s="3">
        <v>45985</v>
      </c>
      <c r="F194">
        <v>5783.33</v>
      </c>
      <c r="G194" t="s">
        <v>3048</v>
      </c>
      <c r="H194">
        <v>0</v>
      </c>
    </row>
    <row r="195" spans="1:8">
      <c r="A195" t="s">
        <v>3244</v>
      </c>
      <c r="B195" t="s">
        <v>1246</v>
      </c>
      <c r="C195" t="s">
        <v>503</v>
      </c>
      <c r="D195" s="3">
        <v>46015</v>
      </c>
      <c r="E195" s="3">
        <v>46015</v>
      </c>
      <c r="F195">
        <v>5783.33</v>
      </c>
      <c r="G195" t="s">
        <v>3048</v>
      </c>
      <c r="H195">
        <v>0</v>
      </c>
    </row>
    <row r="196" spans="1:8">
      <c r="A196" t="s">
        <v>3245</v>
      </c>
      <c r="B196" t="s">
        <v>1246</v>
      </c>
      <c r="C196" t="s">
        <v>503</v>
      </c>
      <c r="D196" s="3">
        <v>46046</v>
      </c>
      <c r="E196" s="3">
        <v>46049</v>
      </c>
      <c r="F196">
        <v>5783.33</v>
      </c>
      <c r="G196" t="s">
        <v>3057</v>
      </c>
      <c r="H196">
        <v>3</v>
      </c>
    </row>
    <row r="197" spans="1:8">
      <c r="A197" t="s">
        <v>3246</v>
      </c>
      <c r="B197" t="s">
        <v>1246</v>
      </c>
      <c r="C197" t="s">
        <v>503</v>
      </c>
      <c r="D197" s="3">
        <v>46077</v>
      </c>
      <c r="E197" s="3">
        <v>46077</v>
      </c>
      <c r="F197">
        <v>5783.33</v>
      </c>
      <c r="G197" t="s">
        <v>3048</v>
      </c>
      <c r="H197">
        <v>0</v>
      </c>
    </row>
    <row r="198" spans="1:8">
      <c r="A198" t="s">
        <v>3247</v>
      </c>
      <c r="B198" t="s">
        <v>1246</v>
      </c>
      <c r="C198" t="s">
        <v>503</v>
      </c>
      <c r="D198" s="3">
        <v>46105</v>
      </c>
      <c r="E198" s="3">
        <v>46105</v>
      </c>
      <c r="F198">
        <v>5783.33</v>
      </c>
      <c r="G198" t="s">
        <v>3048</v>
      </c>
      <c r="H198">
        <v>0</v>
      </c>
    </row>
    <row r="199" spans="1:8">
      <c r="A199" t="s">
        <v>3248</v>
      </c>
      <c r="B199" t="s">
        <v>1246</v>
      </c>
      <c r="C199" t="s">
        <v>503</v>
      </c>
      <c r="D199" s="3">
        <v>46136</v>
      </c>
      <c r="E199" s="3">
        <v>46136</v>
      </c>
      <c r="F199">
        <v>5783.33</v>
      </c>
      <c r="G199" t="s">
        <v>3048</v>
      </c>
      <c r="H199">
        <v>0</v>
      </c>
    </row>
    <row r="200" spans="1:8">
      <c r="A200" t="s">
        <v>3249</v>
      </c>
      <c r="B200" t="s">
        <v>1247</v>
      </c>
      <c r="C200" t="s">
        <v>582</v>
      </c>
      <c r="D200" s="3">
        <v>45949</v>
      </c>
      <c r="E200" s="3">
        <v>45956</v>
      </c>
      <c r="F200">
        <v>14175</v>
      </c>
      <c r="G200" t="s">
        <v>3057</v>
      </c>
      <c r="H200">
        <v>7</v>
      </c>
    </row>
    <row r="201" spans="1:8">
      <c r="A201" t="s">
        <v>3250</v>
      </c>
      <c r="B201" t="s">
        <v>1247</v>
      </c>
      <c r="C201" t="s">
        <v>582</v>
      </c>
      <c r="D201" s="3">
        <v>45980</v>
      </c>
      <c r="E201" s="3">
        <v>45995</v>
      </c>
      <c r="F201">
        <v>14175</v>
      </c>
      <c r="G201" t="s">
        <v>3112</v>
      </c>
      <c r="H201">
        <v>15</v>
      </c>
    </row>
    <row r="202" spans="1:8">
      <c r="A202" t="s">
        <v>3251</v>
      </c>
      <c r="B202" t="s">
        <v>1247</v>
      </c>
      <c r="C202" t="s">
        <v>582</v>
      </c>
      <c r="D202" s="3">
        <v>46010</v>
      </c>
      <c r="E202" s="3">
        <v>46010</v>
      </c>
      <c r="F202">
        <v>14175</v>
      </c>
      <c r="G202" t="s">
        <v>3048</v>
      </c>
      <c r="H202">
        <v>0</v>
      </c>
    </row>
    <row r="203" spans="1:8">
      <c r="A203" t="s">
        <v>3252</v>
      </c>
      <c r="B203" t="s">
        <v>1247</v>
      </c>
      <c r="C203" t="s">
        <v>582</v>
      </c>
      <c r="D203" s="3">
        <v>46041</v>
      </c>
      <c r="E203" s="3">
        <v>46041</v>
      </c>
      <c r="F203">
        <v>14175</v>
      </c>
      <c r="G203" t="s">
        <v>3048</v>
      </c>
      <c r="H203">
        <v>0</v>
      </c>
    </row>
    <row r="204" spans="1:8">
      <c r="A204" t="s">
        <v>3253</v>
      </c>
      <c r="B204" t="s">
        <v>1247</v>
      </c>
      <c r="C204" t="s">
        <v>582</v>
      </c>
      <c r="D204" s="3">
        <v>46072</v>
      </c>
      <c r="E204" s="3">
        <v>46072</v>
      </c>
      <c r="F204">
        <v>14175</v>
      </c>
      <c r="G204" t="s">
        <v>3048</v>
      </c>
      <c r="H204">
        <v>0</v>
      </c>
    </row>
    <row r="205" spans="1:8">
      <c r="A205" t="s">
        <v>3254</v>
      </c>
      <c r="B205" t="s">
        <v>1247</v>
      </c>
      <c r="C205" t="s">
        <v>582</v>
      </c>
      <c r="D205" s="3">
        <v>46100</v>
      </c>
      <c r="E205" s="3">
        <v>46107</v>
      </c>
      <c r="F205">
        <v>14175</v>
      </c>
      <c r="G205" t="s">
        <v>3057</v>
      </c>
      <c r="H205">
        <v>7</v>
      </c>
    </row>
    <row r="206" spans="1:8">
      <c r="A206" t="s">
        <v>3255</v>
      </c>
      <c r="B206" t="s">
        <v>1247</v>
      </c>
      <c r="C206" t="s">
        <v>582</v>
      </c>
      <c r="D206" s="3">
        <v>46131</v>
      </c>
      <c r="E206" s="3">
        <v>46131</v>
      </c>
      <c r="F206">
        <v>14175</v>
      </c>
      <c r="G206" t="s">
        <v>3048</v>
      </c>
      <c r="H206">
        <v>0</v>
      </c>
    </row>
    <row r="207" spans="1:8">
      <c r="A207" t="s">
        <v>3256</v>
      </c>
      <c r="B207" t="s">
        <v>1247</v>
      </c>
      <c r="C207" t="s">
        <v>582</v>
      </c>
      <c r="D207" s="3">
        <v>46161</v>
      </c>
      <c r="E207" s="3">
        <v>46161</v>
      </c>
      <c r="F207">
        <v>14175</v>
      </c>
      <c r="G207" t="s">
        <v>3048</v>
      </c>
      <c r="H207">
        <v>0</v>
      </c>
    </row>
    <row r="208" spans="1:8">
      <c r="A208" t="s">
        <v>3257</v>
      </c>
      <c r="B208" t="s">
        <v>1247</v>
      </c>
      <c r="C208" t="s">
        <v>582</v>
      </c>
      <c r="D208" s="3">
        <v>46192</v>
      </c>
      <c r="E208" s="3">
        <v>46195</v>
      </c>
      <c r="F208">
        <v>14175</v>
      </c>
      <c r="G208" t="s">
        <v>3057</v>
      </c>
      <c r="H208">
        <v>3</v>
      </c>
    </row>
    <row r="209" spans="1:8">
      <c r="A209" t="s">
        <v>3258</v>
      </c>
      <c r="B209" t="s">
        <v>1247</v>
      </c>
      <c r="C209" t="s">
        <v>582</v>
      </c>
      <c r="D209" s="3">
        <v>46222</v>
      </c>
      <c r="E209" s="3">
        <v>46222</v>
      </c>
      <c r="F209">
        <v>14175</v>
      </c>
      <c r="G209" t="s">
        <v>3048</v>
      </c>
      <c r="H209">
        <v>0</v>
      </c>
    </row>
    <row r="210" spans="1:8">
      <c r="A210" t="s">
        <v>3259</v>
      </c>
      <c r="B210" t="s">
        <v>1247</v>
      </c>
      <c r="C210" t="s">
        <v>582</v>
      </c>
      <c r="D210" s="3">
        <v>46253</v>
      </c>
      <c r="E210" s="3">
        <v>46253</v>
      </c>
      <c r="F210">
        <v>14175</v>
      </c>
      <c r="G210" t="s">
        <v>3048</v>
      </c>
      <c r="H210">
        <v>0</v>
      </c>
    </row>
    <row r="211" spans="1:8">
      <c r="A211" t="s">
        <v>3260</v>
      </c>
      <c r="B211" t="s">
        <v>1247</v>
      </c>
      <c r="C211" t="s">
        <v>582</v>
      </c>
      <c r="D211" s="3">
        <v>46284</v>
      </c>
      <c r="E211" s="3">
        <v>46284</v>
      </c>
      <c r="F211">
        <v>14175</v>
      </c>
      <c r="G211" t="s">
        <v>3048</v>
      </c>
      <c r="H211">
        <v>0</v>
      </c>
    </row>
    <row r="212" spans="1:8">
      <c r="A212" t="s">
        <v>3261</v>
      </c>
      <c r="B212" t="s">
        <v>1248</v>
      </c>
      <c r="C212" t="s">
        <v>540</v>
      </c>
      <c r="D212" s="3">
        <v>45386</v>
      </c>
      <c r="E212" s="3">
        <v>45386</v>
      </c>
      <c r="F212">
        <v>13458.33</v>
      </c>
      <c r="G212" t="s">
        <v>3048</v>
      </c>
      <c r="H212">
        <v>0</v>
      </c>
    </row>
    <row r="213" spans="1:8">
      <c r="A213" t="s">
        <v>3262</v>
      </c>
      <c r="B213" t="s">
        <v>1248</v>
      </c>
      <c r="C213" t="s">
        <v>540</v>
      </c>
      <c r="D213" s="3">
        <v>45416</v>
      </c>
      <c r="E213" s="3">
        <v>45416</v>
      </c>
      <c r="F213">
        <v>13458.33</v>
      </c>
      <c r="G213" t="s">
        <v>3048</v>
      </c>
      <c r="H213">
        <v>0</v>
      </c>
    </row>
    <row r="214" spans="1:8">
      <c r="A214" t="s">
        <v>3263</v>
      </c>
      <c r="B214" t="s">
        <v>1248</v>
      </c>
      <c r="C214" t="s">
        <v>540</v>
      </c>
      <c r="D214" s="3">
        <v>45447</v>
      </c>
      <c r="E214" s="3">
        <v>45447</v>
      </c>
      <c r="F214">
        <v>13458.33</v>
      </c>
      <c r="G214" t="s">
        <v>3048</v>
      </c>
      <c r="H214">
        <v>0</v>
      </c>
    </row>
    <row r="215" spans="1:8">
      <c r="A215" t="s">
        <v>3264</v>
      </c>
      <c r="B215" t="s">
        <v>1248</v>
      </c>
      <c r="C215" t="s">
        <v>540</v>
      </c>
      <c r="D215" s="3">
        <v>45477</v>
      </c>
      <c r="E215" s="3">
        <v>45477</v>
      </c>
      <c r="F215">
        <v>13458.33</v>
      </c>
      <c r="G215" t="s">
        <v>3048</v>
      </c>
      <c r="H215">
        <v>0</v>
      </c>
    </row>
    <row r="216" spans="1:8">
      <c r="A216" t="s">
        <v>3265</v>
      </c>
      <c r="B216" t="s">
        <v>1248</v>
      </c>
      <c r="C216" t="s">
        <v>540</v>
      </c>
      <c r="D216" s="3">
        <v>45508</v>
      </c>
      <c r="E216" s="3">
        <v>45508</v>
      </c>
      <c r="F216">
        <v>13458.33</v>
      </c>
      <c r="G216" t="s">
        <v>3048</v>
      </c>
      <c r="H216">
        <v>0</v>
      </c>
    </row>
    <row r="217" spans="1:8">
      <c r="A217" t="s">
        <v>3266</v>
      </c>
      <c r="B217" t="s">
        <v>1248</v>
      </c>
      <c r="C217" t="s">
        <v>540</v>
      </c>
      <c r="D217" s="3">
        <v>45539</v>
      </c>
      <c r="E217" s="3">
        <v>45539</v>
      </c>
      <c r="F217">
        <v>13458.33</v>
      </c>
      <c r="G217" t="s">
        <v>3048</v>
      </c>
      <c r="H217">
        <v>0</v>
      </c>
    </row>
    <row r="218" spans="1:8">
      <c r="A218" t="s">
        <v>3267</v>
      </c>
      <c r="B218" t="s">
        <v>1248</v>
      </c>
      <c r="C218" t="s">
        <v>540</v>
      </c>
      <c r="D218" s="3">
        <v>45569</v>
      </c>
      <c r="E218" s="3">
        <v>45576</v>
      </c>
      <c r="F218">
        <v>13458.33</v>
      </c>
      <c r="G218" t="s">
        <v>3057</v>
      </c>
      <c r="H218">
        <v>7</v>
      </c>
    </row>
    <row r="219" spans="1:8">
      <c r="A219" t="s">
        <v>3268</v>
      </c>
      <c r="B219" t="s">
        <v>1248</v>
      </c>
      <c r="C219" t="s">
        <v>540</v>
      </c>
      <c r="D219" s="3">
        <v>45600</v>
      </c>
      <c r="E219" s="3">
        <v>45600</v>
      </c>
      <c r="F219">
        <v>13458.33</v>
      </c>
      <c r="G219" t="s">
        <v>3048</v>
      </c>
      <c r="H219">
        <v>0</v>
      </c>
    </row>
    <row r="220" spans="1:8">
      <c r="A220" t="s">
        <v>3269</v>
      </c>
      <c r="B220" t="s">
        <v>1248</v>
      </c>
      <c r="C220" t="s">
        <v>540</v>
      </c>
      <c r="D220" s="3">
        <v>45630</v>
      </c>
      <c r="E220" s="3">
        <v>45630</v>
      </c>
      <c r="F220">
        <v>13458.33</v>
      </c>
      <c r="G220" t="s">
        <v>3048</v>
      </c>
      <c r="H220">
        <v>0</v>
      </c>
    </row>
    <row r="221" spans="1:8">
      <c r="A221" t="s">
        <v>3270</v>
      </c>
      <c r="B221" t="s">
        <v>1248</v>
      </c>
      <c r="C221" t="s">
        <v>540</v>
      </c>
      <c r="D221" s="3">
        <v>45661</v>
      </c>
      <c r="E221" s="3">
        <v>45661</v>
      </c>
      <c r="F221">
        <v>13458.33</v>
      </c>
      <c r="G221" t="s">
        <v>3048</v>
      </c>
      <c r="H221">
        <v>0</v>
      </c>
    </row>
    <row r="222" spans="1:8">
      <c r="A222" t="s">
        <v>3271</v>
      </c>
      <c r="B222" t="s">
        <v>1248</v>
      </c>
      <c r="C222" t="s">
        <v>540</v>
      </c>
      <c r="D222" s="3">
        <v>45692</v>
      </c>
      <c r="E222" s="3">
        <v>45692</v>
      </c>
      <c r="F222">
        <v>13458.33</v>
      </c>
      <c r="G222" t="s">
        <v>3048</v>
      </c>
      <c r="H222">
        <v>0</v>
      </c>
    </row>
    <row r="223" spans="1:8">
      <c r="A223" t="s">
        <v>3272</v>
      </c>
      <c r="B223" t="s">
        <v>1248</v>
      </c>
      <c r="C223" t="s">
        <v>540</v>
      </c>
      <c r="D223" s="3">
        <v>45720</v>
      </c>
      <c r="E223" s="3">
        <v>45735</v>
      </c>
      <c r="F223">
        <v>13458.33</v>
      </c>
      <c r="G223" t="s">
        <v>3112</v>
      </c>
      <c r="H223">
        <v>15</v>
      </c>
    </row>
    <row r="224" spans="1:8">
      <c r="A224" t="s">
        <v>3273</v>
      </c>
      <c r="B224" t="s">
        <v>1248</v>
      </c>
      <c r="C224" t="s">
        <v>540</v>
      </c>
      <c r="D224" s="3">
        <v>45751</v>
      </c>
      <c r="E224" s="3">
        <v>45751</v>
      </c>
      <c r="F224">
        <v>13458.33</v>
      </c>
      <c r="G224" t="s">
        <v>3048</v>
      </c>
      <c r="H224">
        <v>0</v>
      </c>
    </row>
    <row r="225" spans="1:8">
      <c r="A225" t="s">
        <v>3274</v>
      </c>
      <c r="B225" t="s">
        <v>1248</v>
      </c>
      <c r="C225" t="s">
        <v>540</v>
      </c>
      <c r="D225" s="3">
        <v>45781</v>
      </c>
      <c r="E225" s="3">
        <v>45781</v>
      </c>
      <c r="F225">
        <v>13458.33</v>
      </c>
      <c r="G225" t="s">
        <v>3048</v>
      </c>
      <c r="H225">
        <v>0</v>
      </c>
    </row>
    <row r="226" spans="1:8">
      <c r="A226" t="s">
        <v>3275</v>
      </c>
      <c r="B226" t="s">
        <v>1248</v>
      </c>
      <c r="C226" t="s">
        <v>540</v>
      </c>
      <c r="D226" s="3">
        <v>45812</v>
      </c>
      <c r="E226" s="3">
        <v>45814</v>
      </c>
      <c r="F226">
        <v>13458.33</v>
      </c>
      <c r="G226" t="s">
        <v>3057</v>
      </c>
      <c r="H226">
        <v>2</v>
      </c>
    </row>
    <row r="227" spans="1:8">
      <c r="A227" t="s">
        <v>3276</v>
      </c>
      <c r="B227" t="s">
        <v>1248</v>
      </c>
      <c r="C227" t="s">
        <v>540</v>
      </c>
      <c r="D227" s="3">
        <v>45842</v>
      </c>
      <c r="E227" s="3">
        <v>45842</v>
      </c>
      <c r="F227">
        <v>13458.33</v>
      </c>
      <c r="G227" t="s">
        <v>3048</v>
      </c>
      <c r="H227">
        <v>0</v>
      </c>
    </row>
    <row r="228" spans="1:8">
      <c r="A228" t="s">
        <v>3277</v>
      </c>
      <c r="B228" t="s">
        <v>1248</v>
      </c>
      <c r="C228" t="s">
        <v>540</v>
      </c>
      <c r="D228" s="3">
        <v>45873</v>
      </c>
      <c r="E228" s="3">
        <v>45873</v>
      </c>
      <c r="F228">
        <v>13458.33</v>
      </c>
      <c r="G228" t="s">
        <v>3048</v>
      </c>
      <c r="H228">
        <v>0</v>
      </c>
    </row>
    <row r="229" spans="1:8">
      <c r="A229" t="s">
        <v>3278</v>
      </c>
      <c r="B229" t="s">
        <v>1248</v>
      </c>
      <c r="C229" t="s">
        <v>540</v>
      </c>
      <c r="D229" s="3">
        <v>45904</v>
      </c>
      <c r="E229" s="3">
        <v>45906</v>
      </c>
      <c r="F229">
        <v>13458.33</v>
      </c>
      <c r="G229" t="s">
        <v>3057</v>
      </c>
      <c r="H229">
        <v>2</v>
      </c>
    </row>
    <row r="230" spans="1:8">
      <c r="A230" t="s">
        <v>3279</v>
      </c>
      <c r="B230" t="s">
        <v>1248</v>
      </c>
      <c r="C230" t="s">
        <v>540</v>
      </c>
      <c r="D230" s="3">
        <v>45934</v>
      </c>
      <c r="E230" s="3">
        <v>45934</v>
      </c>
      <c r="F230">
        <v>13458.33</v>
      </c>
      <c r="G230" t="s">
        <v>3048</v>
      </c>
      <c r="H230">
        <v>0</v>
      </c>
    </row>
    <row r="231" spans="1:8">
      <c r="A231" t="s">
        <v>3280</v>
      </c>
      <c r="B231" t="s">
        <v>1248</v>
      </c>
      <c r="C231" t="s">
        <v>540</v>
      </c>
      <c r="D231" s="3">
        <v>45965</v>
      </c>
      <c r="E231" s="3">
        <v>45965</v>
      </c>
      <c r="F231">
        <v>13458.33</v>
      </c>
      <c r="G231" t="s">
        <v>3048</v>
      </c>
      <c r="H231">
        <v>0</v>
      </c>
    </row>
    <row r="232" spans="1:8">
      <c r="A232" t="s">
        <v>3281</v>
      </c>
      <c r="B232" t="s">
        <v>1248</v>
      </c>
      <c r="C232" t="s">
        <v>540</v>
      </c>
      <c r="D232" s="3">
        <v>45995</v>
      </c>
      <c r="E232" s="3">
        <v>45995</v>
      </c>
      <c r="F232">
        <v>13458.33</v>
      </c>
      <c r="G232" t="s">
        <v>3048</v>
      </c>
      <c r="H232">
        <v>0</v>
      </c>
    </row>
    <row r="233" spans="1:8">
      <c r="A233" t="s">
        <v>3282</v>
      </c>
      <c r="B233" t="s">
        <v>1248</v>
      </c>
      <c r="C233" t="s">
        <v>540</v>
      </c>
      <c r="D233" s="3">
        <v>46026</v>
      </c>
      <c r="E233" s="3">
        <v>46029</v>
      </c>
      <c r="F233">
        <v>13458.33</v>
      </c>
      <c r="G233" t="s">
        <v>3057</v>
      </c>
      <c r="H233">
        <v>3</v>
      </c>
    </row>
    <row r="234" spans="1:8">
      <c r="A234" t="s">
        <v>3283</v>
      </c>
      <c r="B234" t="s">
        <v>1248</v>
      </c>
      <c r="C234" t="s">
        <v>540</v>
      </c>
      <c r="D234" s="3">
        <v>46057</v>
      </c>
      <c r="E234" s="3">
        <v>46057</v>
      </c>
      <c r="F234">
        <v>13458.33</v>
      </c>
      <c r="G234" t="s">
        <v>3048</v>
      </c>
      <c r="H234">
        <v>0</v>
      </c>
    </row>
    <row r="235" spans="1:8">
      <c r="A235" t="s">
        <v>3284</v>
      </c>
      <c r="B235" t="s">
        <v>1248</v>
      </c>
      <c r="C235" t="s">
        <v>540</v>
      </c>
      <c r="D235" s="3">
        <v>46085</v>
      </c>
      <c r="E235" s="3">
        <v>46085</v>
      </c>
      <c r="F235">
        <v>13458.33</v>
      </c>
      <c r="G235" t="s">
        <v>3048</v>
      </c>
      <c r="H235">
        <v>0</v>
      </c>
    </row>
    <row r="236" spans="1:8">
      <c r="A236" t="s">
        <v>3285</v>
      </c>
      <c r="B236" t="s">
        <v>1249</v>
      </c>
      <c r="C236" t="s">
        <v>720</v>
      </c>
      <c r="D236" s="3">
        <v>45346</v>
      </c>
      <c r="E236" s="3">
        <v>45353</v>
      </c>
      <c r="F236">
        <v>9487.5</v>
      </c>
      <c r="G236" t="s">
        <v>3057</v>
      </c>
      <c r="H236">
        <v>7</v>
      </c>
    </row>
    <row r="237" spans="1:8">
      <c r="A237" t="s">
        <v>3286</v>
      </c>
      <c r="B237" t="s">
        <v>1249</v>
      </c>
      <c r="C237" t="s">
        <v>720</v>
      </c>
      <c r="D237" s="3">
        <v>45375</v>
      </c>
      <c r="E237" s="3">
        <v>45375</v>
      </c>
      <c r="F237">
        <v>9487.5</v>
      </c>
      <c r="G237" t="s">
        <v>3048</v>
      </c>
      <c r="H237">
        <v>0</v>
      </c>
    </row>
    <row r="238" spans="1:8">
      <c r="A238" t="s">
        <v>3287</v>
      </c>
      <c r="B238" t="s">
        <v>1249</v>
      </c>
      <c r="C238" t="s">
        <v>720</v>
      </c>
      <c r="D238" s="3">
        <v>45406</v>
      </c>
      <c r="E238" s="3">
        <v>45406</v>
      </c>
      <c r="F238">
        <v>9487.5</v>
      </c>
      <c r="G238" t="s">
        <v>3048</v>
      </c>
      <c r="H238">
        <v>0</v>
      </c>
    </row>
    <row r="239" spans="1:8">
      <c r="A239" t="s">
        <v>3288</v>
      </c>
      <c r="B239" t="s">
        <v>1249</v>
      </c>
      <c r="C239" t="s">
        <v>720</v>
      </c>
      <c r="D239" s="3">
        <v>45436</v>
      </c>
      <c r="E239" s="3">
        <v>45436</v>
      </c>
      <c r="F239">
        <v>9487.5</v>
      </c>
      <c r="G239" t="s">
        <v>3048</v>
      </c>
      <c r="H239">
        <v>0</v>
      </c>
    </row>
    <row r="240" spans="1:8">
      <c r="A240" t="s">
        <v>3289</v>
      </c>
      <c r="B240" t="s">
        <v>1249</v>
      </c>
      <c r="C240" t="s">
        <v>720</v>
      </c>
      <c r="D240" s="3">
        <v>45467</v>
      </c>
      <c r="E240" s="3">
        <v>45467</v>
      </c>
      <c r="F240">
        <v>9487.5</v>
      </c>
      <c r="G240" t="s">
        <v>3048</v>
      </c>
      <c r="H240">
        <v>0</v>
      </c>
    </row>
    <row r="241" spans="1:8">
      <c r="A241" t="s">
        <v>3290</v>
      </c>
      <c r="B241" t="s">
        <v>1249</v>
      </c>
      <c r="C241" t="s">
        <v>720</v>
      </c>
      <c r="D241" s="3">
        <v>45497</v>
      </c>
      <c r="E241" s="3">
        <v>45497</v>
      </c>
      <c r="F241">
        <v>9487.5</v>
      </c>
      <c r="G241" t="s">
        <v>3048</v>
      </c>
      <c r="H241">
        <v>0</v>
      </c>
    </row>
    <row r="242" spans="1:8">
      <c r="A242" t="s">
        <v>3291</v>
      </c>
      <c r="B242" t="s">
        <v>1249</v>
      </c>
      <c r="C242" t="s">
        <v>720</v>
      </c>
      <c r="D242" s="3">
        <v>45528</v>
      </c>
      <c r="E242" s="3">
        <v>45535</v>
      </c>
      <c r="F242">
        <v>9487.5</v>
      </c>
      <c r="G242" t="s">
        <v>3057</v>
      </c>
      <c r="H242">
        <v>7</v>
      </c>
    </row>
    <row r="243" spans="1:8">
      <c r="A243" t="s">
        <v>3292</v>
      </c>
      <c r="B243" t="s">
        <v>1249</v>
      </c>
      <c r="C243" t="s">
        <v>720</v>
      </c>
      <c r="D243" s="3">
        <v>45559</v>
      </c>
      <c r="E243" s="3">
        <v>45559</v>
      </c>
      <c r="F243">
        <v>9487.5</v>
      </c>
      <c r="G243" t="s">
        <v>3048</v>
      </c>
      <c r="H243">
        <v>0</v>
      </c>
    </row>
    <row r="244" spans="1:8">
      <c r="A244" t="s">
        <v>3293</v>
      </c>
      <c r="B244" t="s">
        <v>1249</v>
      </c>
      <c r="C244" t="s">
        <v>720</v>
      </c>
      <c r="D244" s="3">
        <v>45589</v>
      </c>
      <c r="E244" s="3">
        <v>45589</v>
      </c>
      <c r="F244">
        <v>9487.5</v>
      </c>
      <c r="G244" t="s">
        <v>3048</v>
      </c>
      <c r="H244">
        <v>0</v>
      </c>
    </row>
    <row r="245" spans="1:8">
      <c r="A245" t="s">
        <v>3294</v>
      </c>
      <c r="B245" t="s">
        <v>1249</v>
      </c>
      <c r="C245" t="s">
        <v>720</v>
      </c>
      <c r="D245" s="3">
        <v>45620</v>
      </c>
      <c r="E245" s="3">
        <v>45620</v>
      </c>
      <c r="F245">
        <v>9487.5</v>
      </c>
      <c r="G245" t="s">
        <v>3048</v>
      </c>
      <c r="H245">
        <v>0</v>
      </c>
    </row>
    <row r="246" spans="1:8">
      <c r="A246" t="s">
        <v>3295</v>
      </c>
      <c r="B246" t="s">
        <v>1249</v>
      </c>
      <c r="C246" t="s">
        <v>720</v>
      </c>
      <c r="D246" s="3">
        <v>45650</v>
      </c>
      <c r="E246" s="3">
        <v>45650</v>
      </c>
      <c r="F246">
        <v>9487.5</v>
      </c>
      <c r="G246" t="s">
        <v>3048</v>
      </c>
      <c r="H246">
        <v>0</v>
      </c>
    </row>
    <row r="247" spans="1:8">
      <c r="A247" t="s">
        <v>3296</v>
      </c>
      <c r="B247" t="s">
        <v>1249</v>
      </c>
      <c r="C247" t="s">
        <v>720</v>
      </c>
      <c r="D247" s="3">
        <v>45681</v>
      </c>
      <c r="E247" s="3">
        <v>45681</v>
      </c>
      <c r="F247">
        <v>9487.5</v>
      </c>
      <c r="G247" t="s">
        <v>3048</v>
      </c>
      <c r="H247">
        <v>0</v>
      </c>
    </row>
    <row r="248" spans="1:8">
      <c r="A248" t="s">
        <v>3297</v>
      </c>
      <c r="B248" t="s">
        <v>1249</v>
      </c>
      <c r="C248" t="s">
        <v>720</v>
      </c>
      <c r="D248" s="3">
        <v>45712</v>
      </c>
      <c r="E248" s="3">
        <v>45712</v>
      </c>
      <c r="F248">
        <v>9487.5</v>
      </c>
      <c r="G248" t="s">
        <v>3048</v>
      </c>
      <c r="H248">
        <v>0</v>
      </c>
    </row>
    <row r="249" spans="1:8">
      <c r="A249" t="s">
        <v>3298</v>
      </c>
      <c r="B249" t="s">
        <v>1249</v>
      </c>
      <c r="C249" t="s">
        <v>720</v>
      </c>
      <c r="D249" s="3">
        <v>45740</v>
      </c>
      <c r="E249" s="3">
        <v>45740</v>
      </c>
      <c r="F249">
        <v>9487.5</v>
      </c>
      <c r="G249" t="s">
        <v>3048</v>
      </c>
      <c r="H249">
        <v>0</v>
      </c>
    </row>
    <row r="250" spans="1:8">
      <c r="A250" t="s">
        <v>3299</v>
      </c>
      <c r="B250" t="s">
        <v>1249</v>
      </c>
      <c r="C250" t="s">
        <v>720</v>
      </c>
      <c r="D250" s="3">
        <v>45771</v>
      </c>
      <c r="E250" s="3">
        <v>45773</v>
      </c>
      <c r="F250">
        <v>9487.5</v>
      </c>
      <c r="G250" t="s">
        <v>3057</v>
      </c>
      <c r="H250">
        <v>2</v>
      </c>
    </row>
    <row r="251" spans="1:8">
      <c r="A251" t="s">
        <v>3300</v>
      </c>
      <c r="B251" t="s">
        <v>1249</v>
      </c>
      <c r="C251" t="s">
        <v>720</v>
      </c>
      <c r="D251" s="3">
        <v>45801</v>
      </c>
      <c r="E251" s="3">
        <v>45801</v>
      </c>
      <c r="F251">
        <v>9487.5</v>
      </c>
      <c r="G251" t="s">
        <v>3048</v>
      </c>
      <c r="H251">
        <v>0</v>
      </c>
    </row>
    <row r="252" spans="1:8">
      <c r="A252" t="s">
        <v>3301</v>
      </c>
      <c r="B252" t="s">
        <v>1249</v>
      </c>
      <c r="C252" t="s">
        <v>720</v>
      </c>
      <c r="D252" s="3">
        <v>45832</v>
      </c>
      <c r="E252" s="3">
        <v>45832</v>
      </c>
      <c r="F252">
        <v>9487.5</v>
      </c>
      <c r="G252" t="s">
        <v>3048</v>
      </c>
      <c r="H252">
        <v>0</v>
      </c>
    </row>
    <row r="253" spans="1:8">
      <c r="A253" t="s">
        <v>3302</v>
      </c>
      <c r="B253" t="s">
        <v>1249</v>
      </c>
      <c r="C253" t="s">
        <v>720</v>
      </c>
      <c r="D253" s="3">
        <v>45862</v>
      </c>
      <c r="E253" s="3">
        <v>45862</v>
      </c>
      <c r="F253">
        <v>9487.5</v>
      </c>
      <c r="G253" t="s">
        <v>3048</v>
      </c>
      <c r="H253">
        <v>0</v>
      </c>
    </row>
    <row r="254" spans="1:8">
      <c r="A254" t="s">
        <v>3303</v>
      </c>
      <c r="B254" t="s">
        <v>1249</v>
      </c>
      <c r="C254" t="s">
        <v>720</v>
      </c>
      <c r="D254" s="3">
        <v>45893</v>
      </c>
      <c r="E254" s="3">
        <v>45894</v>
      </c>
      <c r="F254">
        <v>9487.5</v>
      </c>
      <c r="G254" t="s">
        <v>3057</v>
      </c>
      <c r="H254">
        <v>1</v>
      </c>
    </row>
    <row r="255" spans="1:8">
      <c r="A255" t="s">
        <v>3304</v>
      </c>
      <c r="B255" t="s">
        <v>1249</v>
      </c>
      <c r="C255" t="s">
        <v>720</v>
      </c>
      <c r="D255" s="3">
        <v>45924</v>
      </c>
      <c r="E255" s="3">
        <v>45931</v>
      </c>
      <c r="F255">
        <v>9487.5</v>
      </c>
      <c r="G255" t="s">
        <v>3057</v>
      </c>
      <c r="H255">
        <v>7</v>
      </c>
    </row>
    <row r="256" spans="1:8">
      <c r="A256" t="s">
        <v>3305</v>
      </c>
      <c r="B256" t="s">
        <v>1249</v>
      </c>
      <c r="C256" t="s">
        <v>720</v>
      </c>
      <c r="D256" s="3">
        <v>45954</v>
      </c>
      <c r="E256" s="3">
        <v>45954</v>
      </c>
      <c r="F256">
        <v>9487.5</v>
      </c>
      <c r="G256" t="s">
        <v>3048</v>
      </c>
      <c r="H256">
        <v>0</v>
      </c>
    </row>
    <row r="257" spans="1:8">
      <c r="A257" t="s">
        <v>3306</v>
      </c>
      <c r="B257" t="s">
        <v>1249</v>
      </c>
      <c r="C257" t="s">
        <v>720</v>
      </c>
      <c r="D257" s="3">
        <v>45985</v>
      </c>
      <c r="E257" s="3">
        <v>45985</v>
      </c>
      <c r="F257">
        <v>9487.5</v>
      </c>
      <c r="G257" t="s">
        <v>3048</v>
      </c>
      <c r="H257">
        <v>0</v>
      </c>
    </row>
    <row r="258" spans="1:8">
      <c r="A258" t="s">
        <v>3307</v>
      </c>
      <c r="B258" t="s">
        <v>1249</v>
      </c>
      <c r="C258" t="s">
        <v>720</v>
      </c>
      <c r="D258" s="3">
        <v>46015</v>
      </c>
      <c r="E258" s="3">
        <v>46015</v>
      </c>
      <c r="F258">
        <v>9487.5</v>
      </c>
      <c r="G258" t="s">
        <v>3048</v>
      </c>
      <c r="H258">
        <v>0</v>
      </c>
    </row>
    <row r="259" spans="1:8">
      <c r="A259" t="s">
        <v>3308</v>
      </c>
      <c r="B259" t="s">
        <v>1249</v>
      </c>
      <c r="C259" t="s">
        <v>720</v>
      </c>
      <c r="D259" s="3">
        <v>46046</v>
      </c>
      <c r="E259" s="3">
        <v>46046</v>
      </c>
      <c r="F259">
        <v>9487.5</v>
      </c>
      <c r="G259" t="s">
        <v>3048</v>
      </c>
      <c r="H259">
        <v>0</v>
      </c>
    </row>
    <row r="260" spans="1:8">
      <c r="A260" t="s">
        <v>3309</v>
      </c>
      <c r="B260" t="s">
        <v>1251</v>
      </c>
      <c r="C260" t="s">
        <v>1046</v>
      </c>
      <c r="D260" s="3">
        <v>45469</v>
      </c>
      <c r="E260" s="3">
        <v>45470</v>
      </c>
      <c r="F260">
        <v>10645.83</v>
      </c>
      <c r="G260" t="s">
        <v>3057</v>
      </c>
      <c r="H260">
        <v>1</v>
      </c>
    </row>
    <row r="261" spans="1:8">
      <c r="A261" t="s">
        <v>3310</v>
      </c>
      <c r="B261" t="s">
        <v>1251</v>
      </c>
      <c r="C261" t="s">
        <v>1046</v>
      </c>
      <c r="D261" s="3">
        <v>45499</v>
      </c>
      <c r="E261" s="3">
        <v>45499</v>
      </c>
      <c r="F261">
        <v>10645.83</v>
      </c>
      <c r="G261" t="s">
        <v>3048</v>
      </c>
      <c r="H261">
        <v>0</v>
      </c>
    </row>
    <row r="262" spans="1:8">
      <c r="A262" t="s">
        <v>3311</v>
      </c>
      <c r="B262" t="s">
        <v>1251</v>
      </c>
      <c r="C262" t="s">
        <v>1046</v>
      </c>
      <c r="D262" s="3">
        <v>45530</v>
      </c>
      <c r="E262" s="3">
        <v>45530</v>
      </c>
      <c r="F262">
        <v>10645.83</v>
      </c>
      <c r="G262" t="s">
        <v>3048</v>
      </c>
      <c r="H262">
        <v>0</v>
      </c>
    </row>
    <row r="263" spans="1:8">
      <c r="A263" t="s">
        <v>3312</v>
      </c>
      <c r="B263" t="s">
        <v>1251</v>
      </c>
      <c r="C263" t="s">
        <v>1046</v>
      </c>
      <c r="D263" s="3">
        <v>45561</v>
      </c>
      <c r="E263" s="3">
        <v>45561</v>
      </c>
      <c r="F263">
        <v>10645.83</v>
      </c>
      <c r="G263" t="s">
        <v>3048</v>
      </c>
      <c r="H263">
        <v>0</v>
      </c>
    </row>
    <row r="264" spans="1:8">
      <c r="A264" t="s">
        <v>3313</v>
      </c>
      <c r="B264" t="s">
        <v>1251</v>
      </c>
      <c r="C264" t="s">
        <v>1046</v>
      </c>
      <c r="D264" s="3">
        <v>45591</v>
      </c>
      <c r="E264" s="3">
        <v>45591</v>
      </c>
      <c r="F264">
        <v>10645.83</v>
      </c>
      <c r="G264" t="s">
        <v>3048</v>
      </c>
      <c r="H264">
        <v>0</v>
      </c>
    </row>
    <row r="265" spans="1:8">
      <c r="A265" t="s">
        <v>3314</v>
      </c>
      <c r="B265" t="s">
        <v>1251</v>
      </c>
      <c r="C265" t="s">
        <v>1046</v>
      </c>
      <c r="D265" s="3">
        <v>45622</v>
      </c>
      <c r="E265" s="3">
        <v>45622</v>
      </c>
      <c r="F265">
        <v>10645.83</v>
      </c>
      <c r="G265" t="s">
        <v>3048</v>
      </c>
      <c r="H265">
        <v>0</v>
      </c>
    </row>
    <row r="266" spans="1:8">
      <c r="A266" t="s">
        <v>3315</v>
      </c>
      <c r="B266" t="s">
        <v>1251</v>
      </c>
      <c r="C266" t="s">
        <v>1046</v>
      </c>
      <c r="D266" s="3">
        <v>45652</v>
      </c>
      <c r="E266" s="3">
        <v>45652</v>
      </c>
      <c r="F266">
        <v>10645.83</v>
      </c>
      <c r="G266" t="s">
        <v>3048</v>
      </c>
      <c r="H266">
        <v>0</v>
      </c>
    </row>
    <row r="267" spans="1:8">
      <c r="A267" t="s">
        <v>3316</v>
      </c>
      <c r="B267" t="s">
        <v>1251</v>
      </c>
      <c r="C267" t="s">
        <v>1046</v>
      </c>
      <c r="D267" s="3">
        <v>45683</v>
      </c>
      <c r="E267" s="3">
        <v>45683</v>
      </c>
      <c r="F267">
        <v>10645.83</v>
      </c>
      <c r="G267" t="s">
        <v>3048</v>
      </c>
      <c r="H267">
        <v>0</v>
      </c>
    </row>
    <row r="268" spans="1:8">
      <c r="A268" t="s">
        <v>3317</v>
      </c>
      <c r="B268" t="s">
        <v>1251</v>
      </c>
      <c r="C268" t="s">
        <v>1046</v>
      </c>
      <c r="D268" s="3">
        <v>45714</v>
      </c>
      <c r="E268" s="3">
        <v>45714</v>
      </c>
      <c r="F268">
        <v>10645.83</v>
      </c>
      <c r="G268" t="s">
        <v>3048</v>
      </c>
      <c r="H268">
        <v>0</v>
      </c>
    </row>
    <row r="269" spans="1:8">
      <c r="A269" t="s">
        <v>3318</v>
      </c>
      <c r="B269" t="s">
        <v>1251</v>
      </c>
      <c r="C269" t="s">
        <v>1046</v>
      </c>
      <c r="D269" s="3">
        <v>45742</v>
      </c>
      <c r="E269" s="3">
        <v>45742</v>
      </c>
      <c r="F269">
        <v>10645.83</v>
      </c>
      <c r="G269" t="s">
        <v>3048</v>
      </c>
      <c r="H269">
        <v>0</v>
      </c>
    </row>
    <row r="270" spans="1:8">
      <c r="A270" t="s">
        <v>3319</v>
      </c>
      <c r="B270" t="s">
        <v>1251</v>
      </c>
      <c r="C270" t="s">
        <v>1046</v>
      </c>
      <c r="D270" s="3">
        <v>45773</v>
      </c>
      <c r="E270" s="3">
        <v>45773</v>
      </c>
      <c r="F270">
        <v>10645.83</v>
      </c>
      <c r="G270" t="s">
        <v>3048</v>
      </c>
      <c r="H270">
        <v>0</v>
      </c>
    </row>
    <row r="271" spans="1:8">
      <c r="A271" t="s">
        <v>3320</v>
      </c>
      <c r="B271" t="s">
        <v>1251</v>
      </c>
      <c r="C271" t="s">
        <v>1046</v>
      </c>
      <c r="D271" s="3">
        <v>45803</v>
      </c>
      <c r="E271" s="3">
        <v>45803</v>
      </c>
      <c r="F271">
        <v>10645.83</v>
      </c>
      <c r="G271" t="s">
        <v>3048</v>
      </c>
      <c r="H271">
        <v>0</v>
      </c>
    </row>
    <row r="272" spans="1:8">
      <c r="A272" t="s">
        <v>3321</v>
      </c>
      <c r="B272" t="s">
        <v>1251</v>
      </c>
      <c r="C272" t="s">
        <v>1046</v>
      </c>
      <c r="D272" s="3">
        <v>45834</v>
      </c>
      <c r="E272" s="3">
        <v>45834</v>
      </c>
      <c r="F272">
        <v>10645.83</v>
      </c>
      <c r="G272" t="s">
        <v>3048</v>
      </c>
      <c r="H272">
        <v>0</v>
      </c>
    </row>
    <row r="273" spans="1:8">
      <c r="A273" t="s">
        <v>3322</v>
      </c>
      <c r="B273" t="s">
        <v>1251</v>
      </c>
      <c r="C273" t="s">
        <v>1046</v>
      </c>
      <c r="D273" s="3">
        <v>45864</v>
      </c>
      <c r="E273" s="3">
        <v>45871</v>
      </c>
      <c r="F273">
        <v>10645.83</v>
      </c>
      <c r="G273" t="s">
        <v>3057</v>
      </c>
      <c r="H273">
        <v>7</v>
      </c>
    </row>
    <row r="274" spans="1:8">
      <c r="A274" t="s">
        <v>3323</v>
      </c>
      <c r="B274" t="s">
        <v>1251</v>
      </c>
      <c r="C274" t="s">
        <v>1046</v>
      </c>
      <c r="D274" s="3">
        <v>45895</v>
      </c>
      <c r="E274" s="3">
        <v>45898</v>
      </c>
      <c r="F274">
        <v>10645.83</v>
      </c>
      <c r="G274" t="s">
        <v>3057</v>
      </c>
      <c r="H274">
        <v>3</v>
      </c>
    </row>
    <row r="275" spans="1:8">
      <c r="A275" t="s">
        <v>3324</v>
      </c>
      <c r="B275" t="s">
        <v>1251</v>
      </c>
      <c r="C275" t="s">
        <v>1046</v>
      </c>
      <c r="D275" s="3">
        <v>45926</v>
      </c>
      <c r="E275" s="3">
        <v>45926</v>
      </c>
      <c r="F275">
        <v>10645.83</v>
      </c>
      <c r="G275" t="s">
        <v>3048</v>
      </c>
      <c r="H275">
        <v>0</v>
      </c>
    </row>
    <row r="276" spans="1:8">
      <c r="A276" t="s">
        <v>3325</v>
      </c>
      <c r="B276" t="s">
        <v>1251</v>
      </c>
      <c r="C276" t="s">
        <v>1046</v>
      </c>
      <c r="D276" s="3">
        <v>45956</v>
      </c>
      <c r="E276" s="3">
        <v>45956</v>
      </c>
      <c r="F276">
        <v>10645.83</v>
      </c>
      <c r="G276" t="s">
        <v>3048</v>
      </c>
      <c r="H276">
        <v>0</v>
      </c>
    </row>
    <row r="277" spans="1:8">
      <c r="A277" t="s">
        <v>3326</v>
      </c>
      <c r="B277" t="s">
        <v>1251</v>
      </c>
      <c r="C277" t="s">
        <v>1046</v>
      </c>
      <c r="D277" s="3">
        <v>45987</v>
      </c>
      <c r="E277" s="3">
        <v>45987</v>
      </c>
      <c r="F277">
        <v>10645.83</v>
      </c>
      <c r="G277" t="s">
        <v>3048</v>
      </c>
      <c r="H277">
        <v>0</v>
      </c>
    </row>
    <row r="278" spans="1:8">
      <c r="A278" t="s">
        <v>3327</v>
      </c>
      <c r="B278" t="s">
        <v>1251</v>
      </c>
      <c r="C278" t="s">
        <v>1046</v>
      </c>
      <c r="D278" s="3">
        <v>46017</v>
      </c>
      <c r="E278" s="3">
        <v>46017</v>
      </c>
      <c r="F278">
        <v>10645.83</v>
      </c>
      <c r="G278" t="s">
        <v>3048</v>
      </c>
      <c r="H278">
        <v>0</v>
      </c>
    </row>
    <row r="279" spans="1:8">
      <c r="A279" t="s">
        <v>3328</v>
      </c>
      <c r="B279" t="s">
        <v>1251</v>
      </c>
      <c r="C279" t="s">
        <v>1046</v>
      </c>
      <c r="D279" s="3">
        <v>46048</v>
      </c>
      <c r="E279" s="3">
        <v>46048</v>
      </c>
      <c r="F279">
        <v>10645.83</v>
      </c>
      <c r="G279" t="s">
        <v>3048</v>
      </c>
      <c r="H279">
        <v>0</v>
      </c>
    </row>
    <row r="280" spans="1:8">
      <c r="A280" t="s">
        <v>3329</v>
      </c>
      <c r="B280" t="s">
        <v>1251</v>
      </c>
      <c r="C280" t="s">
        <v>1046</v>
      </c>
      <c r="D280" s="3">
        <v>46079</v>
      </c>
      <c r="E280" s="3">
        <v>46079</v>
      </c>
      <c r="F280">
        <v>10645.83</v>
      </c>
      <c r="G280" t="s">
        <v>3048</v>
      </c>
      <c r="H280">
        <v>0</v>
      </c>
    </row>
    <row r="281" spans="1:8">
      <c r="A281" t="s">
        <v>3330</v>
      </c>
      <c r="B281" t="s">
        <v>1251</v>
      </c>
      <c r="C281" t="s">
        <v>1046</v>
      </c>
      <c r="D281" s="3">
        <v>46107</v>
      </c>
      <c r="E281" s="3">
        <v>46107</v>
      </c>
      <c r="F281">
        <v>10645.83</v>
      </c>
      <c r="G281" t="s">
        <v>3048</v>
      </c>
      <c r="H281">
        <v>0</v>
      </c>
    </row>
    <row r="282" spans="1:8">
      <c r="A282" t="s">
        <v>3331</v>
      </c>
      <c r="B282" t="s">
        <v>1251</v>
      </c>
      <c r="C282" t="s">
        <v>1046</v>
      </c>
      <c r="D282" s="3">
        <v>46138</v>
      </c>
      <c r="E282" s="3">
        <v>46141</v>
      </c>
      <c r="F282">
        <v>10645.83</v>
      </c>
      <c r="G282" t="s">
        <v>3057</v>
      </c>
      <c r="H282">
        <v>3</v>
      </c>
    </row>
    <row r="283" spans="1:8">
      <c r="A283" t="s">
        <v>3332</v>
      </c>
      <c r="B283" t="s">
        <v>1251</v>
      </c>
      <c r="C283" t="s">
        <v>1046</v>
      </c>
      <c r="D283" s="3">
        <v>46168</v>
      </c>
      <c r="E283" s="3">
        <v>46171</v>
      </c>
      <c r="F283">
        <v>10645.83</v>
      </c>
      <c r="G283" t="s">
        <v>3057</v>
      </c>
      <c r="H283">
        <v>3</v>
      </c>
    </row>
    <row r="284" spans="1:8">
      <c r="A284" t="s">
        <v>3333</v>
      </c>
      <c r="B284" t="s">
        <v>1252</v>
      </c>
      <c r="C284" t="s">
        <v>837</v>
      </c>
      <c r="D284" s="3">
        <v>45912</v>
      </c>
      <c r="E284" s="3">
        <v>45912</v>
      </c>
      <c r="F284">
        <v>21283.33</v>
      </c>
      <c r="G284" t="s">
        <v>3048</v>
      </c>
      <c r="H284">
        <v>0</v>
      </c>
    </row>
    <row r="285" spans="1:8">
      <c r="A285" t="s">
        <v>3334</v>
      </c>
      <c r="B285" t="s">
        <v>1252</v>
      </c>
      <c r="C285" t="s">
        <v>837</v>
      </c>
      <c r="D285" s="3">
        <v>45942</v>
      </c>
      <c r="E285" s="3">
        <v>45942</v>
      </c>
      <c r="F285">
        <v>21283.33</v>
      </c>
      <c r="G285" t="s">
        <v>3048</v>
      </c>
      <c r="H285">
        <v>0</v>
      </c>
    </row>
    <row r="286" spans="1:8">
      <c r="A286" t="s">
        <v>3335</v>
      </c>
      <c r="B286" t="s">
        <v>1252</v>
      </c>
      <c r="C286" t="s">
        <v>837</v>
      </c>
      <c r="D286" s="3">
        <v>45973</v>
      </c>
      <c r="E286" s="3">
        <v>45973</v>
      </c>
      <c r="F286">
        <v>21283.33</v>
      </c>
      <c r="G286" t="s">
        <v>3048</v>
      </c>
      <c r="H286">
        <v>0</v>
      </c>
    </row>
    <row r="287" spans="1:8">
      <c r="A287" t="s">
        <v>3336</v>
      </c>
      <c r="B287" t="s">
        <v>1252</v>
      </c>
      <c r="C287" t="s">
        <v>837</v>
      </c>
      <c r="D287" s="3">
        <v>46003</v>
      </c>
      <c r="E287" s="3">
        <v>46003</v>
      </c>
      <c r="F287">
        <v>21283.33</v>
      </c>
      <c r="G287" t="s">
        <v>3048</v>
      </c>
      <c r="H287">
        <v>0</v>
      </c>
    </row>
    <row r="288" spans="1:8">
      <c r="A288" t="s">
        <v>3337</v>
      </c>
      <c r="B288" t="s">
        <v>1252</v>
      </c>
      <c r="C288" t="s">
        <v>837</v>
      </c>
      <c r="D288" s="3">
        <v>46034</v>
      </c>
      <c r="E288" s="3">
        <v>46035</v>
      </c>
      <c r="F288">
        <v>21283.33</v>
      </c>
      <c r="G288" t="s">
        <v>3057</v>
      </c>
      <c r="H288">
        <v>1</v>
      </c>
    </row>
    <row r="289" spans="1:8">
      <c r="A289" t="s">
        <v>3338</v>
      </c>
      <c r="B289" t="s">
        <v>1252</v>
      </c>
      <c r="C289" t="s">
        <v>837</v>
      </c>
      <c r="D289" s="3">
        <v>46065</v>
      </c>
      <c r="E289" s="3">
        <v>46066</v>
      </c>
      <c r="F289">
        <v>21283.33</v>
      </c>
      <c r="G289" t="s">
        <v>3057</v>
      </c>
      <c r="H289">
        <v>1</v>
      </c>
    </row>
    <row r="290" spans="1:8">
      <c r="A290" t="s">
        <v>3339</v>
      </c>
      <c r="B290" t="s">
        <v>1252</v>
      </c>
      <c r="C290" t="s">
        <v>837</v>
      </c>
      <c r="D290" s="3">
        <v>46093</v>
      </c>
      <c r="E290" s="3">
        <v>46093</v>
      </c>
      <c r="F290">
        <v>21283.33</v>
      </c>
      <c r="G290" t="s">
        <v>3048</v>
      </c>
      <c r="H290">
        <v>0</v>
      </c>
    </row>
    <row r="291" spans="1:8">
      <c r="A291" t="s">
        <v>3340</v>
      </c>
      <c r="B291" t="s">
        <v>1252</v>
      </c>
      <c r="C291" t="s">
        <v>837</v>
      </c>
      <c r="D291" s="3">
        <v>46124</v>
      </c>
      <c r="E291" s="3">
        <v>46124</v>
      </c>
      <c r="F291">
        <v>21283.33</v>
      </c>
      <c r="G291" t="s">
        <v>3048</v>
      </c>
      <c r="H291">
        <v>0</v>
      </c>
    </row>
    <row r="292" spans="1:8">
      <c r="A292" t="s">
        <v>3341</v>
      </c>
      <c r="B292" t="s">
        <v>1252</v>
      </c>
      <c r="C292" t="s">
        <v>837</v>
      </c>
      <c r="D292" s="3">
        <v>46154</v>
      </c>
      <c r="E292" s="3">
        <v>46154</v>
      </c>
      <c r="F292">
        <v>21283.33</v>
      </c>
      <c r="G292" t="s">
        <v>3048</v>
      </c>
      <c r="H292">
        <v>0</v>
      </c>
    </row>
    <row r="293" spans="1:8">
      <c r="A293" t="s">
        <v>3342</v>
      </c>
      <c r="B293" t="s">
        <v>1252</v>
      </c>
      <c r="C293" t="s">
        <v>837</v>
      </c>
      <c r="D293" s="3">
        <v>46185</v>
      </c>
      <c r="E293" s="3">
        <v>46188</v>
      </c>
      <c r="F293">
        <v>21283.33</v>
      </c>
      <c r="G293" t="s">
        <v>3057</v>
      </c>
      <c r="H293">
        <v>3</v>
      </c>
    </row>
    <row r="294" spans="1:8">
      <c r="A294" t="s">
        <v>3343</v>
      </c>
      <c r="B294" t="s">
        <v>1252</v>
      </c>
      <c r="C294" t="s">
        <v>837</v>
      </c>
      <c r="D294" s="3">
        <v>46215</v>
      </c>
      <c r="E294" s="3">
        <v>46215</v>
      </c>
      <c r="F294">
        <v>21283.33</v>
      </c>
      <c r="G294" t="s">
        <v>3048</v>
      </c>
      <c r="H294">
        <v>0</v>
      </c>
    </row>
    <row r="295" spans="1:8">
      <c r="A295" t="s">
        <v>3344</v>
      </c>
      <c r="B295" t="s">
        <v>1252</v>
      </c>
      <c r="C295" t="s">
        <v>837</v>
      </c>
      <c r="D295" s="3">
        <v>46246</v>
      </c>
      <c r="E295" s="3">
        <v>46246</v>
      </c>
      <c r="F295">
        <v>21283.33</v>
      </c>
      <c r="G295" t="s">
        <v>3048</v>
      </c>
      <c r="H295">
        <v>0</v>
      </c>
    </row>
    <row r="296" spans="1:8">
      <c r="A296" t="s">
        <v>3345</v>
      </c>
      <c r="B296" t="s">
        <v>1253</v>
      </c>
      <c r="C296" t="s">
        <v>1184</v>
      </c>
      <c r="D296" s="3">
        <v>45924</v>
      </c>
      <c r="E296" s="3">
        <v>45924</v>
      </c>
      <c r="F296">
        <v>20893.75</v>
      </c>
      <c r="G296" t="s">
        <v>3048</v>
      </c>
      <c r="H296">
        <v>0</v>
      </c>
    </row>
    <row r="297" spans="1:8">
      <c r="A297" t="s">
        <v>3346</v>
      </c>
      <c r="B297" t="s">
        <v>1253</v>
      </c>
      <c r="C297" t="s">
        <v>1184</v>
      </c>
      <c r="D297" s="3">
        <v>45954</v>
      </c>
      <c r="E297" s="3">
        <v>45955</v>
      </c>
      <c r="F297">
        <v>20893.75</v>
      </c>
      <c r="G297" t="s">
        <v>3057</v>
      </c>
      <c r="H297">
        <v>1</v>
      </c>
    </row>
    <row r="298" spans="1:8">
      <c r="A298" t="s">
        <v>3347</v>
      </c>
      <c r="B298" t="s">
        <v>1253</v>
      </c>
      <c r="C298" t="s">
        <v>1184</v>
      </c>
      <c r="D298" s="3">
        <v>45985</v>
      </c>
      <c r="E298" s="3">
        <v>45985</v>
      </c>
      <c r="F298">
        <v>20893.75</v>
      </c>
      <c r="G298" t="s">
        <v>3048</v>
      </c>
      <c r="H298">
        <v>0</v>
      </c>
    </row>
    <row r="299" spans="1:8">
      <c r="A299" t="s">
        <v>3348</v>
      </c>
      <c r="B299" t="s">
        <v>1253</v>
      </c>
      <c r="C299" t="s">
        <v>1184</v>
      </c>
      <c r="D299" s="3">
        <v>46015</v>
      </c>
      <c r="E299" s="3">
        <v>46017</v>
      </c>
      <c r="F299">
        <v>20893.75</v>
      </c>
      <c r="G299" t="s">
        <v>3057</v>
      </c>
      <c r="H299">
        <v>2</v>
      </c>
    </row>
    <row r="300" spans="1:8">
      <c r="A300" t="s">
        <v>3349</v>
      </c>
      <c r="B300" t="s">
        <v>1253</v>
      </c>
      <c r="C300" t="s">
        <v>1184</v>
      </c>
      <c r="D300" s="3">
        <v>46046</v>
      </c>
      <c r="E300" s="3">
        <v>46046</v>
      </c>
      <c r="F300">
        <v>20893.75</v>
      </c>
      <c r="G300" t="s">
        <v>3048</v>
      </c>
      <c r="H300">
        <v>0</v>
      </c>
    </row>
    <row r="301" spans="1:8">
      <c r="A301" t="s">
        <v>3350</v>
      </c>
      <c r="B301" t="s">
        <v>1253</v>
      </c>
      <c r="C301" t="s">
        <v>1184</v>
      </c>
      <c r="D301" s="3">
        <v>46077</v>
      </c>
      <c r="E301" s="3">
        <v>46077</v>
      </c>
      <c r="F301">
        <v>20893.75</v>
      </c>
      <c r="G301" t="s">
        <v>3048</v>
      </c>
      <c r="H301">
        <v>0</v>
      </c>
    </row>
    <row r="302" spans="1:8">
      <c r="A302" t="s">
        <v>3351</v>
      </c>
      <c r="B302" t="s">
        <v>1253</v>
      </c>
      <c r="C302" t="s">
        <v>1184</v>
      </c>
      <c r="D302" s="3">
        <v>46105</v>
      </c>
      <c r="E302" s="3">
        <v>46105</v>
      </c>
      <c r="F302">
        <v>20893.75</v>
      </c>
      <c r="G302" t="s">
        <v>3048</v>
      </c>
      <c r="H302">
        <v>0</v>
      </c>
    </row>
    <row r="303" spans="1:8">
      <c r="A303" t="s">
        <v>3352</v>
      </c>
      <c r="B303" t="s">
        <v>1253</v>
      </c>
      <c r="C303" t="s">
        <v>1184</v>
      </c>
      <c r="D303" s="3">
        <v>46136</v>
      </c>
      <c r="E303" s="3">
        <v>46136</v>
      </c>
      <c r="F303">
        <v>20893.75</v>
      </c>
      <c r="G303" t="s">
        <v>3048</v>
      </c>
      <c r="H303">
        <v>0</v>
      </c>
    </row>
    <row r="304" spans="1:8">
      <c r="A304" t="s">
        <v>3353</v>
      </c>
      <c r="B304" t="s">
        <v>1253</v>
      </c>
      <c r="C304" t="s">
        <v>1184</v>
      </c>
      <c r="D304" s="3">
        <v>46166</v>
      </c>
      <c r="E304" s="3">
        <v>46166</v>
      </c>
      <c r="F304">
        <v>20893.75</v>
      </c>
      <c r="G304" t="s">
        <v>3048</v>
      </c>
      <c r="H304">
        <v>0</v>
      </c>
    </row>
    <row r="305" spans="1:8">
      <c r="A305" t="s">
        <v>3354</v>
      </c>
      <c r="B305" t="s">
        <v>1253</v>
      </c>
      <c r="C305" t="s">
        <v>1184</v>
      </c>
      <c r="D305" s="3">
        <v>46197</v>
      </c>
      <c r="E305" s="3">
        <v>46197</v>
      </c>
      <c r="F305">
        <v>20893.75</v>
      </c>
      <c r="G305" t="s">
        <v>3048</v>
      </c>
      <c r="H305">
        <v>0</v>
      </c>
    </row>
    <row r="306" spans="1:8">
      <c r="A306" t="s">
        <v>3355</v>
      </c>
      <c r="B306" t="s">
        <v>1253</v>
      </c>
      <c r="C306" t="s">
        <v>1184</v>
      </c>
      <c r="D306" s="3">
        <v>46227</v>
      </c>
      <c r="E306" s="3">
        <v>46227</v>
      </c>
      <c r="F306">
        <v>20893.75</v>
      </c>
      <c r="G306" t="s">
        <v>3048</v>
      </c>
      <c r="H306">
        <v>0</v>
      </c>
    </row>
    <row r="307" spans="1:8">
      <c r="A307" t="s">
        <v>3356</v>
      </c>
      <c r="B307" t="s">
        <v>1253</v>
      </c>
      <c r="C307" t="s">
        <v>1184</v>
      </c>
      <c r="D307" s="3">
        <v>46258</v>
      </c>
      <c r="E307" s="3">
        <v>46258</v>
      </c>
      <c r="F307">
        <v>20893.75</v>
      </c>
      <c r="G307" t="s">
        <v>3048</v>
      </c>
      <c r="H307">
        <v>0</v>
      </c>
    </row>
    <row r="308" spans="1:8">
      <c r="A308" t="s">
        <v>3357</v>
      </c>
      <c r="B308" t="s">
        <v>1253</v>
      </c>
      <c r="C308" t="s">
        <v>1184</v>
      </c>
      <c r="D308" s="3">
        <v>46289</v>
      </c>
      <c r="E308" s="3">
        <v>46304</v>
      </c>
      <c r="F308">
        <v>20893.75</v>
      </c>
      <c r="G308" t="s">
        <v>3112</v>
      </c>
      <c r="H308">
        <v>15</v>
      </c>
    </row>
    <row r="309" spans="1:8">
      <c r="A309" t="s">
        <v>3358</v>
      </c>
      <c r="B309" t="s">
        <v>1253</v>
      </c>
      <c r="C309" t="s">
        <v>1184</v>
      </c>
      <c r="D309" s="3">
        <v>46319</v>
      </c>
      <c r="E309" s="3">
        <v>46319</v>
      </c>
      <c r="F309">
        <v>20893.75</v>
      </c>
      <c r="G309" t="s">
        <v>3048</v>
      </c>
      <c r="H309">
        <v>0</v>
      </c>
    </row>
    <row r="310" spans="1:8">
      <c r="A310" t="s">
        <v>3359</v>
      </c>
      <c r="B310" t="s">
        <v>1253</v>
      </c>
      <c r="C310" t="s">
        <v>1184</v>
      </c>
      <c r="D310" s="3">
        <v>46350</v>
      </c>
      <c r="E310" s="3">
        <v>46350</v>
      </c>
      <c r="F310">
        <v>20893.75</v>
      </c>
      <c r="G310" t="s">
        <v>3048</v>
      </c>
      <c r="H310">
        <v>0</v>
      </c>
    </row>
    <row r="311" spans="1:8">
      <c r="A311" t="s">
        <v>3360</v>
      </c>
      <c r="B311" t="s">
        <v>1253</v>
      </c>
      <c r="C311" t="s">
        <v>1184</v>
      </c>
      <c r="D311" s="3">
        <v>46380</v>
      </c>
      <c r="F311">
        <v>20893.75</v>
      </c>
      <c r="G311" t="s">
        <v>3103</v>
      </c>
    </row>
    <row r="312" spans="1:8">
      <c r="A312" t="s">
        <v>3361</v>
      </c>
      <c r="B312" t="s">
        <v>1254</v>
      </c>
      <c r="C312" t="s">
        <v>874</v>
      </c>
      <c r="D312" s="3">
        <v>45669</v>
      </c>
      <c r="E312" s="3">
        <v>45671</v>
      </c>
      <c r="F312">
        <v>18350</v>
      </c>
      <c r="G312" t="s">
        <v>3057</v>
      </c>
      <c r="H312">
        <v>2</v>
      </c>
    </row>
    <row r="313" spans="1:8">
      <c r="A313" t="s">
        <v>3362</v>
      </c>
      <c r="B313" t="s">
        <v>1254</v>
      </c>
      <c r="C313" t="s">
        <v>874</v>
      </c>
      <c r="D313" s="3">
        <v>45700</v>
      </c>
      <c r="E313" s="3">
        <v>45701</v>
      </c>
      <c r="F313">
        <v>18350</v>
      </c>
      <c r="G313" t="s">
        <v>3057</v>
      </c>
      <c r="H313">
        <v>1</v>
      </c>
    </row>
    <row r="314" spans="1:8">
      <c r="A314" t="s">
        <v>3363</v>
      </c>
      <c r="B314" t="s">
        <v>1254</v>
      </c>
      <c r="C314" t="s">
        <v>874</v>
      </c>
      <c r="D314" s="3">
        <v>45728</v>
      </c>
      <c r="E314" s="3">
        <v>45731</v>
      </c>
      <c r="F314">
        <v>18350</v>
      </c>
      <c r="G314" t="s">
        <v>3057</v>
      </c>
      <c r="H314">
        <v>3</v>
      </c>
    </row>
    <row r="315" spans="1:8">
      <c r="A315" t="s">
        <v>3364</v>
      </c>
      <c r="B315" t="s">
        <v>1254</v>
      </c>
      <c r="C315" t="s">
        <v>874</v>
      </c>
      <c r="D315" s="3">
        <v>45759</v>
      </c>
      <c r="E315" s="3">
        <v>45759</v>
      </c>
      <c r="F315">
        <v>18350</v>
      </c>
      <c r="G315" t="s">
        <v>3048</v>
      </c>
      <c r="H315">
        <v>0</v>
      </c>
    </row>
    <row r="316" spans="1:8">
      <c r="A316" t="s">
        <v>3365</v>
      </c>
      <c r="B316" t="s">
        <v>1254</v>
      </c>
      <c r="C316" t="s">
        <v>874</v>
      </c>
      <c r="D316" s="3">
        <v>45789</v>
      </c>
      <c r="E316" s="3">
        <v>45791</v>
      </c>
      <c r="F316">
        <v>18350</v>
      </c>
      <c r="G316" t="s">
        <v>3057</v>
      </c>
      <c r="H316">
        <v>2</v>
      </c>
    </row>
    <row r="317" spans="1:8">
      <c r="A317" t="s">
        <v>3366</v>
      </c>
      <c r="B317" t="s">
        <v>1254</v>
      </c>
      <c r="C317" t="s">
        <v>874</v>
      </c>
      <c r="D317" s="3">
        <v>45820</v>
      </c>
      <c r="E317" s="3">
        <v>45820</v>
      </c>
      <c r="F317">
        <v>18350</v>
      </c>
      <c r="G317" t="s">
        <v>3048</v>
      </c>
      <c r="H317">
        <v>0</v>
      </c>
    </row>
    <row r="318" spans="1:8">
      <c r="A318" t="s">
        <v>3367</v>
      </c>
      <c r="B318" t="s">
        <v>1254</v>
      </c>
      <c r="C318" t="s">
        <v>874</v>
      </c>
      <c r="D318" s="3">
        <v>45850</v>
      </c>
      <c r="E318" s="3">
        <v>45850</v>
      </c>
      <c r="F318">
        <v>18350</v>
      </c>
      <c r="G318" t="s">
        <v>3048</v>
      </c>
      <c r="H318">
        <v>0</v>
      </c>
    </row>
    <row r="319" spans="1:8">
      <c r="A319" t="s">
        <v>3368</v>
      </c>
      <c r="B319" t="s">
        <v>1254</v>
      </c>
      <c r="C319" t="s">
        <v>874</v>
      </c>
      <c r="D319" s="3">
        <v>45881</v>
      </c>
      <c r="E319" s="3">
        <v>45882</v>
      </c>
      <c r="F319">
        <v>18350</v>
      </c>
      <c r="G319" t="s">
        <v>3057</v>
      </c>
      <c r="H319">
        <v>1</v>
      </c>
    </row>
    <row r="320" spans="1:8">
      <c r="A320" t="s">
        <v>3369</v>
      </c>
      <c r="B320" t="s">
        <v>1254</v>
      </c>
      <c r="C320" t="s">
        <v>874</v>
      </c>
      <c r="D320" s="3">
        <v>45912</v>
      </c>
      <c r="E320" s="3">
        <v>45912</v>
      </c>
      <c r="F320">
        <v>18350</v>
      </c>
      <c r="G320" t="s">
        <v>3048</v>
      </c>
      <c r="H320">
        <v>0</v>
      </c>
    </row>
    <row r="321" spans="1:8">
      <c r="A321" t="s">
        <v>3370</v>
      </c>
      <c r="B321" t="s">
        <v>1254</v>
      </c>
      <c r="C321" t="s">
        <v>874</v>
      </c>
      <c r="D321" s="3">
        <v>45942</v>
      </c>
      <c r="E321" s="3">
        <v>45944</v>
      </c>
      <c r="F321">
        <v>18350</v>
      </c>
      <c r="G321" t="s">
        <v>3057</v>
      </c>
      <c r="H321">
        <v>2</v>
      </c>
    </row>
    <row r="322" spans="1:8">
      <c r="A322" t="s">
        <v>3371</v>
      </c>
      <c r="B322" t="s">
        <v>1254</v>
      </c>
      <c r="C322" t="s">
        <v>874</v>
      </c>
      <c r="D322" s="3">
        <v>45973</v>
      </c>
      <c r="E322" s="3">
        <v>45973</v>
      </c>
      <c r="F322">
        <v>18350</v>
      </c>
      <c r="G322" t="s">
        <v>3048</v>
      </c>
      <c r="H322">
        <v>0</v>
      </c>
    </row>
    <row r="323" spans="1:8">
      <c r="A323" t="s">
        <v>3372</v>
      </c>
      <c r="B323" t="s">
        <v>1254</v>
      </c>
      <c r="C323" t="s">
        <v>874</v>
      </c>
      <c r="D323" s="3">
        <v>46003</v>
      </c>
      <c r="E323" s="3">
        <v>46003</v>
      </c>
      <c r="F323">
        <v>18350</v>
      </c>
      <c r="G323" t="s">
        <v>3048</v>
      </c>
      <c r="H323">
        <v>0</v>
      </c>
    </row>
    <row r="324" spans="1:8">
      <c r="A324" t="s">
        <v>3373</v>
      </c>
      <c r="B324" t="s">
        <v>1255</v>
      </c>
      <c r="C324" t="s">
        <v>601</v>
      </c>
      <c r="D324" s="3">
        <v>45999</v>
      </c>
      <c r="E324" s="3">
        <v>45999</v>
      </c>
      <c r="F324">
        <v>9641.67</v>
      </c>
      <c r="G324" t="s">
        <v>3048</v>
      </c>
      <c r="H324">
        <v>0</v>
      </c>
    </row>
    <row r="325" spans="1:8">
      <c r="A325" t="s">
        <v>3374</v>
      </c>
      <c r="B325" t="s">
        <v>1255</v>
      </c>
      <c r="C325" t="s">
        <v>601</v>
      </c>
      <c r="D325" s="3">
        <v>46030</v>
      </c>
      <c r="E325" s="3">
        <v>46030</v>
      </c>
      <c r="F325">
        <v>9641.67</v>
      </c>
      <c r="G325" t="s">
        <v>3048</v>
      </c>
      <c r="H325">
        <v>0</v>
      </c>
    </row>
    <row r="326" spans="1:8">
      <c r="A326" t="s">
        <v>3375</v>
      </c>
      <c r="B326" t="s">
        <v>1255</v>
      </c>
      <c r="C326" t="s">
        <v>601</v>
      </c>
      <c r="D326" s="3">
        <v>46061</v>
      </c>
      <c r="E326" s="3">
        <v>46061</v>
      </c>
      <c r="F326">
        <v>9641.67</v>
      </c>
      <c r="G326" t="s">
        <v>3048</v>
      </c>
      <c r="H326">
        <v>0</v>
      </c>
    </row>
    <row r="327" spans="1:8">
      <c r="A327" t="s">
        <v>3376</v>
      </c>
      <c r="B327" t="s">
        <v>1255</v>
      </c>
      <c r="C327" t="s">
        <v>601</v>
      </c>
      <c r="D327" s="3">
        <v>46089</v>
      </c>
      <c r="E327" s="3">
        <v>46089</v>
      </c>
      <c r="F327">
        <v>9641.67</v>
      </c>
      <c r="G327" t="s">
        <v>3048</v>
      </c>
      <c r="H327">
        <v>0</v>
      </c>
    </row>
    <row r="328" spans="1:8">
      <c r="A328" t="s">
        <v>3377</v>
      </c>
      <c r="B328" t="s">
        <v>1255</v>
      </c>
      <c r="C328" t="s">
        <v>601</v>
      </c>
      <c r="D328" s="3">
        <v>46120</v>
      </c>
      <c r="E328" s="3">
        <v>46122</v>
      </c>
      <c r="F328">
        <v>9641.67</v>
      </c>
      <c r="G328" t="s">
        <v>3057</v>
      </c>
      <c r="H328">
        <v>2</v>
      </c>
    </row>
    <row r="329" spans="1:8">
      <c r="A329" t="s">
        <v>3378</v>
      </c>
      <c r="B329" t="s">
        <v>1255</v>
      </c>
      <c r="C329" t="s">
        <v>601</v>
      </c>
      <c r="D329" s="3">
        <v>46150</v>
      </c>
      <c r="E329" s="3">
        <v>46153</v>
      </c>
      <c r="F329">
        <v>9641.67</v>
      </c>
      <c r="G329" t="s">
        <v>3057</v>
      </c>
      <c r="H329">
        <v>3</v>
      </c>
    </row>
    <row r="330" spans="1:8">
      <c r="A330" t="s">
        <v>3379</v>
      </c>
      <c r="B330" t="s">
        <v>1255</v>
      </c>
      <c r="C330" t="s">
        <v>601</v>
      </c>
      <c r="D330" s="3">
        <v>46181</v>
      </c>
      <c r="E330" s="3">
        <v>46181</v>
      </c>
      <c r="F330">
        <v>9641.67</v>
      </c>
      <c r="G330" t="s">
        <v>3048</v>
      </c>
      <c r="H330">
        <v>0</v>
      </c>
    </row>
    <row r="331" spans="1:8">
      <c r="A331" t="s">
        <v>3380</v>
      </c>
      <c r="B331" t="s">
        <v>1255</v>
      </c>
      <c r="C331" t="s">
        <v>601</v>
      </c>
      <c r="D331" s="3">
        <v>46211</v>
      </c>
      <c r="E331" s="3">
        <v>46211</v>
      </c>
      <c r="F331">
        <v>9641.67</v>
      </c>
      <c r="G331" t="s">
        <v>3048</v>
      </c>
      <c r="H331">
        <v>0</v>
      </c>
    </row>
    <row r="332" spans="1:8">
      <c r="A332" t="s">
        <v>3381</v>
      </c>
      <c r="B332" t="s">
        <v>1255</v>
      </c>
      <c r="C332" t="s">
        <v>601</v>
      </c>
      <c r="D332" s="3">
        <v>46242</v>
      </c>
      <c r="E332" s="3">
        <v>46242</v>
      </c>
      <c r="F332">
        <v>9641.67</v>
      </c>
      <c r="G332" t="s">
        <v>3048</v>
      </c>
      <c r="H332">
        <v>0</v>
      </c>
    </row>
    <row r="333" spans="1:8">
      <c r="A333" t="s">
        <v>3382</v>
      </c>
      <c r="B333" t="s">
        <v>1255</v>
      </c>
      <c r="C333" t="s">
        <v>601</v>
      </c>
      <c r="D333" s="3">
        <v>46273</v>
      </c>
      <c r="E333" s="3">
        <v>46273</v>
      </c>
      <c r="F333">
        <v>9641.67</v>
      </c>
      <c r="G333" t="s">
        <v>3048</v>
      </c>
      <c r="H333">
        <v>0</v>
      </c>
    </row>
    <row r="334" spans="1:8">
      <c r="A334" t="s">
        <v>3383</v>
      </c>
      <c r="B334" t="s">
        <v>1255</v>
      </c>
      <c r="C334" t="s">
        <v>601</v>
      </c>
      <c r="D334" s="3">
        <v>46303</v>
      </c>
      <c r="E334" s="3">
        <v>46303</v>
      </c>
      <c r="F334">
        <v>9641.67</v>
      </c>
      <c r="G334" t="s">
        <v>3048</v>
      </c>
      <c r="H334">
        <v>0</v>
      </c>
    </row>
    <row r="335" spans="1:8">
      <c r="A335" t="s">
        <v>3384</v>
      </c>
      <c r="B335" t="s">
        <v>1255</v>
      </c>
      <c r="C335" t="s">
        <v>601</v>
      </c>
      <c r="D335" s="3">
        <v>46334</v>
      </c>
      <c r="E335" s="3">
        <v>46334</v>
      </c>
      <c r="F335">
        <v>9641.67</v>
      </c>
      <c r="G335" t="s">
        <v>3048</v>
      </c>
      <c r="H335">
        <v>0</v>
      </c>
    </row>
    <row r="336" spans="1:8">
      <c r="A336" t="s">
        <v>3385</v>
      </c>
      <c r="B336" t="s">
        <v>1255</v>
      </c>
      <c r="C336" t="s">
        <v>601</v>
      </c>
      <c r="D336" s="3">
        <v>46364</v>
      </c>
      <c r="E336" s="3">
        <v>46364</v>
      </c>
      <c r="F336">
        <v>9641.67</v>
      </c>
      <c r="G336" t="s">
        <v>3048</v>
      </c>
      <c r="H336">
        <v>0</v>
      </c>
    </row>
    <row r="337" spans="1:8">
      <c r="A337" t="s">
        <v>3386</v>
      </c>
      <c r="B337" t="s">
        <v>1255</v>
      </c>
      <c r="C337" t="s">
        <v>601</v>
      </c>
      <c r="D337" s="3">
        <v>46395</v>
      </c>
      <c r="E337" s="3">
        <v>46396</v>
      </c>
      <c r="F337">
        <v>9641.67</v>
      </c>
      <c r="G337" t="s">
        <v>3057</v>
      </c>
      <c r="H337">
        <v>1</v>
      </c>
    </row>
    <row r="338" spans="1:8">
      <c r="A338" t="s">
        <v>3387</v>
      </c>
      <c r="B338" t="s">
        <v>1255</v>
      </c>
      <c r="C338" t="s">
        <v>601</v>
      </c>
      <c r="D338" s="3">
        <v>46426</v>
      </c>
      <c r="E338" s="3">
        <v>46426</v>
      </c>
      <c r="F338">
        <v>9641.67</v>
      </c>
      <c r="G338" t="s">
        <v>3048</v>
      </c>
      <c r="H338">
        <v>0</v>
      </c>
    </row>
    <row r="339" spans="1:8">
      <c r="A339" t="s">
        <v>3388</v>
      </c>
      <c r="B339" t="s">
        <v>1255</v>
      </c>
      <c r="C339" t="s">
        <v>601</v>
      </c>
      <c r="D339" s="3">
        <v>46454</v>
      </c>
      <c r="E339" s="3">
        <v>46454</v>
      </c>
      <c r="F339">
        <v>9641.67</v>
      </c>
      <c r="G339" t="s">
        <v>3048</v>
      </c>
      <c r="H339">
        <v>0</v>
      </c>
    </row>
    <row r="340" spans="1:8">
      <c r="A340" t="s">
        <v>3389</v>
      </c>
      <c r="B340" t="s">
        <v>1255</v>
      </c>
      <c r="C340" t="s">
        <v>601</v>
      </c>
      <c r="D340" s="3">
        <v>46485</v>
      </c>
      <c r="E340" s="3">
        <v>46485</v>
      </c>
      <c r="F340">
        <v>9641.67</v>
      </c>
      <c r="G340" t="s">
        <v>3048</v>
      </c>
      <c r="H340">
        <v>0</v>
      </c>
    </row>
    <row r="341" spans="1:8">
      <c r="A341" t="s">
        <v>3390</v>
      </c>
      <c r="B341" t="s">
        <v>1255</v>
      </c>
      <c r="C341" t="s">
        <v>601</v>
      </c>
      <c r="D341" s="3">
        <v>46515</v>
      </c>
      <c r="E341" s="3">
        <v>46515</v>
      </c>
      <c r="F341">
        <v>9641.67</v>
      </c>
      <c r="G341" t="s">
        <v>3048</v>
      </c>
      <c r="H341">
        <v>0</v>
      </c>
    </row>
    <row r="342" spans="1:8">
      <c r="A342" t="s">
        <v>3391</v>
      </c>
      <c r="B342" t="s">
        <v>1255</v>
      </c>
      <c r="C342" t="s">
        <v>601</v>
      </c>
      <c r="D342" s="3">
        <v>46546</v>
      </c>
      <c r="E342" s="3">
        <v>46546</v>
      </c>
      <c r="F342">
        <v>9641.67</v>
      </c>
      <c r="G342" t="s">
        <v>3048</v>
      </c>
      <c r="H342">
        <v>0</v>
      </c>
    </row>
    <row r="343" spans="1:8">
      <c r="A343" t="s">
        <v>3392</v>
      </c>
      <c r="B343" t="s">
        <v>1255</v>
      </c>
      <c r="C343" t="s">
        <v>601</v>
      </c>
      <c r="D343" s="3">
        <v>46576</v>
      </c>
      <c r="E343" s="3">
        <v>46576</v>
      </c>
      <c r="F343">
        <v>9641.67</v>
      </c>
      <c r="G343" t="s">
        <v>3048</v>
      </c>
      <c r="H343">
        <v>0</v>
      </c>
    </row>
    <row r="344" spans="1:8">
      <c r="A344" t="s">
        <v>3393</v>
      </c>
      <c r="B344" t="s">
        <v>1255</v>
      </c>
      <c r="C344" t="s">
        <v>601</v>
      </c>
      <c r="D344" s="3">
        <v>46607</v>
      </c>
      <c r="E344" s="3">
        <v>46607</v>
      </c>
      <c r="F344">
        <v>9641.67</v>
      </c>
      <c r="G344" t="s">
        <v>3048</v>
      </c>
      <c r="H344">
        <v>0</v>
      </c>
    </row>
    <row r="345" spans="1:8">
      <c r="A345" t="s">
        <v>3394</v>
      </c>
      <c r="B345" t="s">
        <v>1255</v>
      </c>
      <c r="C345" t="s">
        <v>601</v>
      </c>
      <c r="D345" s="3">
        <v>46638</v>
      </c>
      <c r="E345" s="3">
        <v>46638</v>
      </c>
      <c r="F345">
        <v>9641.67</v>
      </c>
      <c r="G345" t="s">
        <v>3048</v>
      </c>
      <c r="H345">
        <v>0</v>
      </c>
    </row>
    <row r="346" spans="1:8">
      <c r="A346" t="s">
        <v>3395</v>
      </c>
      <c r="B346" t="s">
        <v>1255</v>
      </c>
      <c r="C346" t="s">
        <v>601</v>
      </c>
      <c r="D346" s="3">
        <v>46668</v>
      </c>
      <c r="E346" s="3">
        <v>46668</v>
      </c>
      <c r="F346">
        <v>9641.67</v>
      </c>
      <c r="G346" t="s">
        <v>3048</v>
      </c>
      <c r="H346">
        <v>0</v>
      </c>
    </row>
    <row r="347" spans="1:8">
      <c r="A347" t="s">
        <v>3396</v>
      </c>
      <c r="B347" t="s">
        <v>1255</v>
      </c>
      <c r="C347" t="s">
        <v>601</v>
      </c>
      <c r="D347" s="3">
        <v>46699</v>
      </c>
      <c r="E347" s="3">
        <v>46699</v>
      </c>
      <c r="F347">
        <v>9641.67</v>
      </c>
      <c r="G347" t="s">
        <v>3048</v>
      </c>
      <c r="H347">
        <v>0</v>
      </c>
    </row>
    <row r="348" spans="1:8">
      <c r="A348" t="s">
        <v>3397</v>
      </c>
      <c r="B348" t="s">
        <v>1257</v>
      </c>
      <c r="C348" t="s">
        <v>702</v>
      </c>
      <c r="D348" s="3">
        <v>45617</v>
      </c>
      <c r="E348" s="3">
        <v>45617</v>
      </c>
      <c r="F348">
        <v>41370</v>
      </c>
      <c r="G348" t="s">
        <v>3048</v>
      </c>
      <c r="H348">
        <v>0</v>
      </c>
    </row>
    <row r="349" spans="1:8">
      <c r="A349" t="s">
        <v>3398</v>
      </c>
      <c r="B349" t="s">
        <v>1257</v>
      </c>
      <c r="C349" t="s">
        <v>702</v>
      </c>
      <c r="D349" s="3">
        <v>45647</v>
      </c>
      <c r="E349" s="3">
        <v>45647</v>
      </c>
      <c r="F349">
        <v>41370</v>
      </c>
      <c r="G349" t="s">
        <v>3048</v>
      </c>
      <c r="H349">
        <v>0</v>
      </c>
    </row>
    <row r="350" spans="1:8">
      <c r="A350" t="s">
        <v>3399</v>
      </c>
      <c r="B350" t="s">
        <v>1257</v>
      </c>
      <c r="C350" t="s">
        <v>702</v>
      </c>
      <c r="D350" s="3">
        <v>45678</v>
      </c>
      <c r="E350" s="3">
        <v>45678</v>
      </c>
      <c r="F350">
        <v>41370</v>
      </c>
      <c r="G350" t="s">
        <v>3048</v>
      </c>
      <c r="H350">
        <v>0</v>
      </c>
    </row>
    <row r="351" spans="1:8">
      <c r="A351" t="s">
        <v>3400</v>
      </c>
      <c r="B351" t="s">
        <v>1257</v>
      </c>
      <c r="C351" t="s">
        <v>702</v>
      </c>
      <c r="D351" s="3">
        <v>45709</v>
      </c>
      <c r="E351" s="3">
        <v>45709</v>
      </c>
      <c r="F351">
        <v>41370</v>
      </c>
      <c r="G351" t="s">
        <v>3048</v>
      </c>
      <c r="H351">
        <v>0</v>
      </c>
    </row>
    <row r="352" spans="1:8">
      <c r="A352" t="s">
        <v>3401</v>
      </c>
      <c r="B352" t="s">
        <v>1257</v>
      </c>
      <c r="C352" t="s">
        <v>702</v>
      </c>
      <c r="D352" s="3">
        <v>45737</v>
      </c>
      <c r="E352" s="3">
        <v>45737</v>
      </c>
      <c r="F352">
        <v>41370</v>
      </c>
      <c r="G352" t="s">
        <v>3048</v>
      </c>
      <c r="H352">
        <v>0</v>
      </c>
    </row>
    <row r="353" spans="1:8">
      <c r="A353" t="s">
        <v>3402</v>
      </c>
      <c r="B353" t="s">
        <v>1257</v>
      </c>
      <c r="C353" t="s">
        <v>702</v>
      </c>
      <c r="D353" s="3">
        <v>45768</v>
      </c>
      <c r="E353" s="3">
        <v>45771</v>
      </c>
      <c r="F353">
        <v>41370</v>
      </c>
      <c r="G353" t="s">
        <v>3057</v>
      </c>
      <c r="H353">
        <v>3</v>
      </c>
    </row>
    <row r="354" spans="1:8">
      <c r="A354" t="s">
        <v>3403</v>
      </c>
      <c r="B354" t="s">
        <v>1257</v>
      </c>
      <c r="C354" t="s">
        <v>702</v>
      </c>
      <c r="D354" s="3">
        <v>45798</v>
      </c>
      <c r="E354" s="3">
        <v>45798</v>
      </c>
      <c r="F354">
        <v>41370</v>
      </c>
      <c r="G354" t="s">
        <v>3048</v>
      </c>
      <c r="H354">
        <v>0</v>
      </c>
    </row>
    <row r="355" spans="1:8">
      <c r="A355" t="s">
        <v>3404</v>
      </c>
      <c r="B355" t="s">
        <v>1257</v>
      </c>
      <c r="C355" t="s">
        <v>702</v>
      </c>
      <c r="D355" s="3">
        <v>45829</v>
      </c>
      <c r="E355" s="3">
        <v>45832</v>
      </c>
      <c r="F355">
        <v>41370</v>
      </c>
      <c r="G355" t="s">
        <v>3057</v>
      </c>
      <c r="H355">
        <v>3</v>
      </c>
    </row>
    <row r="356" spans="1:8">
      <c r="A356" t="s">
        <v>3405</v>
      </c>
      <c r="B356" t="s">
        <v>1257</v>
      </c>
      <c r="C356" t="s">
        <v>702</v>
      </c>
      <c r="D356" s="3">
        <v>45859</v>
      </c>
      <c r="E356" s="3">
        <v>45859</v>
      </c>
      <c r="F356">
        <v>41370</v>
      </c>
      <c r="G356" t="s">
        <v>3048</v>
      </c>
      <c r="H356">
        <v>0</v>
      </c>
    </row>
    <row r="357" spans="1:8">
      <c r="A357" t="s">
        <v>3406</v>
      </c>
      <c r="B357" t="s">
        <v>1257</v>
      </c>
      <c r="C357" t="s">
        <v>702</v>
      </c>
      <c r="D357" s="3">
        <v>45890</v>
      </c>
      <c r="F357">
        <v>41370</v>
      </c>
      <c r="G357" t="s">
        <v>3103</v>
      </c>
    </row>
    <row r="358" spans="1:8">
      <c r="A358" t="s">
        <v>3407</v>
      </c>
      <c r="B358" t="s">
        <v>1258</v>
      </c>
      <c r="C358" t="s">
        <v>248</v>
      </c>
      <c r="D358" s="3">
        <v>45637</v>
      </c>
      <c r="E358" s="3">
        <v>45637</v>
      </c>
      <c r="F358">
        <v>4708.33</v>
      </c>
      <c r="G358" t="s">
        <v>3048</v>
      </c>
      <c r="H358">
        <v>0</v>
      </c>
    </row>
    <row r="359" spans="1:8">
      <c r="A359" t="s">
        <v>3408</v>
      </c>
      <c r="B359" t="s">
        <v>1258</v>
      </c>
      <c r="C359" t="s">
        <v>248</v>
      </c>
      <c r="D359" s="3">
        <v>45668</v>
      </c>
      <c r="E359" s="3">
        <v>45669</v>
      </c>
      <c r="F359">
        <v>4708.33</v>
      </c>
      <c r="G359" t="s">
        <v>3057</v>
      </c>
      <c r="H359">
        <v>1</v>
      </c>
    </row>
    <row r="360" spans="1:8">
      <c r="A360" t="s">
        <v>3409</v>
      </c>
      <c r="B360" t="s">
        <v>1258</v>
      </c>
      <c r="C360" t="s">
        <v>248</v>
      </c>
      <c r="D360" s="3">
        <v>45699</v>
      </c>
      <c r="E360" s="3">
        <v>45699</v>
      </c>
      <c r="F360">
        <v>4708.33</v>
      </c>
      <c r="G360" t="s">
        <v>3048</v>
      </c>
      <c r="H360">
        <v>0</v>
      </c>
    </row>
    <row r="361" spans="1:8">
      <c r="A361" t="s">
        <v>3410</v>
      </c>
      <c r="B361" t="s">
        <v>1258</v>
      </c>
      <c r="C361" t="s">
        <v>248</v>
      </c>
      <c r="D361" s="3">
        <v>45727</v>
      </c>
      <c r="E361" s="3">
        <v>45727</v>
      </c>
      <c r="F361">
        <v>4708.33</v>
      </c>
      <c r="G361" t="s">
        <v>3048</v>
      </c>
      <c r="H361">
        <v>0</v>
      </c>
    </row>
    <row r="362" spans="1:8">
      <c r="A362" t="s">
        <v>3411</v>
      </c>
      <c r="B362" t="s">
        <v>1258</v>
      </c>
      <c r="C362" t="s">
        <v>248</v>
      </c>
      <c r="D362" s="3">
        <v>45758</v>
      </c>
      <c r="E362" s="3">
        <v>45758</v>
      </c>
      <c r="F362">
        <v>4708.33</v>
      </c>
      <c r="G362" t="s">
        <v>3048</v>
      </c>
      <c r="H362">
        <v>0</v>
      </c>
    </row>
    <row r="363" spans="1:8">
      <c r="A363" t="s">
        <v>3412</v>
      </c>
      <c r="B363" t="s">
        <v>1258</v>
      </c>
      <c r="C363" t="s">
        <v>248</v>
      </c>
      <c r="D363" s="3">
        <v>45788</v>
      </c>
      <c r="E363" s="3">
        <v>45788</v>
      </c>
      <c r="F363">
        <v>4708.33</v>
      </c>
      <c r="G363" t="s">
        <v>3048</v>
      </c>
      <c r="H363">
        <v>0</v>
      </c>
    </row>
    <row r="364" spans="1:8">
      <c r="A364" t="s">
        <v>3413</v>
      </c>
      <c r="B364" t="s">
        <v>1258</v>
      </c>
      <c r="C364" t="s">
        <v>248</v>
      </c>
      <c r="D364" s="3">
        <v>45819</v>
      </c>
      <c r="E364" s="3">
        <v>45819</v>
      </c>
      <c r="F364">
        <v>4708.33</v>
      </c>
      <c r="G364" t="s">
        <v>3048</v>
      </c>
      <c r="H364">
        <v>0</v>
      </c>
    </row>
    <row r="365" spans="1:8">
      <c r="A365" t="s">
        <v>3414</v>
      </c>
      <c r="B365" t="s">
        <v>1258</v>
      </c>
      <c r="C365" t="s">
        <v>248</v>
      </c>
      <c r="D365" s="3">
        <v>45849</v>
      </c>
      <c r="E365" s="3">
        <v>45849</v>
      </c>
      <c r="F365">
        <v>4708.33</v>
      </c>
      <c r="G365" t="s">
        <v>3048</v>
      </c>
      <c r="H365">
        <v>0</v>
      </c>
    </row>
    <row r="366" spans="1:8">
      <c r="A366" t="s">
        <v>3415</v>
      </c>
      <c r="B366" t="s">
        <v>1258</v>
      </c>
      <c r="C366" t="s">
        <v>248</v>
      </c>
      <c r="D366" s="3">
        <v>45880</v>
      </c>
      <c r="E366" s="3">
        <v>45880</v>
      </c>
      <c r="F366">
        <v>4708.33</v>
      </c>
      <c r="G366" t="s">
        <v>3048</v>
      </c>
      <c r="H366">
        <v>0</v>
      </c>
    </row>
    <row r="367" spans="1:8">
      <c r="A367" t="s">
        <v>3416</v>
      </c>
      <c r="B367" t="s">
        <v>1258</v>
      </c>
      <c r="C367" t="s">
        <v>248</v>
      </c>
      <c r="D367" s="3">
        <v>45911</v>
      </c>
      <c r="E367" s="3">
        <v>45911</v>
      </c>
      <c r="F367">
        <v>4708.33</v>
      </c>
      <c r="G367" t="s">
        <v>3048</v>
      </c>
      <c r="H367">
        <v>0</v>
      </c>
    </row>
    <row r="368" spans="1:8">
      <c r="A368" t="s">
        <v>3417</v>
      </c>
      <c r="B368" t="s">
        <v>1258</v>
      </c>
      <c r="C368" t="s">
        <v>248</v>
      </c>
      <c r="D368" s="3">
        <v>45941</v>
      </c>
      <c r="E368" s="3">
        <v>45941</v>
      </c>
      <c r="F368">
        <v>4708.33</v>
      </c>
      <c r="G368" t="s">
        <v>3048</v>
      </c>
      <c r="H368">
        <v>0</v>
      </c>
    </row>
    <row r="369" spans="1:8">
      <c r="A369" t="s">
        <v>3418</v>
      </c>
      <c r="B369" t="s">
        <v>1258</v>
      </c>
      <c r="C369" t="s">
        <v>248</v>
      </c>
      <c r="D369" s="3">
        <v>45972</v>
      </c>
      <c r="E369" s="3">
        <v>45972</v>
      </c>
      <c r="F369">
        <v>4708.33</v>
      </c>
      <c r="G369" t="s">
        <v>3048</v>
      </c>
      <c r="H369">
        <v>0</v>
      </c>
    </row>
    <row r="370" spans="1:8">
      <c r="A370" t="s">
        <v>3419</v>
      </c>
      <c r="B370" t="s">
        <v>1258</v>
      </c>
      <c r="C370" t="s">
        <v>248</v>
      </c>
      <c r="D370" s="3">
        <v>46002</v>
      </c>
      <c r="E370" s="3">
        <v>46002</v>
      </c>
      <c r="F370">
        <v>4708.33</v>
      </c>
      <c r="G370" t="s">
        <v>3048</v>
      </c>
      <c r="H370">
        <v>0</v>
      </c>
    </row>
    <row r="371" spans="1:8">
      <c r="A371" t="s">
        <v>3420</v>
      </c>
      <c r="B371" t="s">
        <v>1258</v>
      </c>
      <c r="C371" t="s">
        <v>248</v>
      </c>
      <c r="D371" s="3">
        <v>46033</v>
      </c>
      <c r="E371" s="3">
        <v>46033</v>
      </c>
      <c r="F371">
        <v>4708.33</v>
      </c>
      <c r="G371" t="s">
        <v>3048</v>
      </c>
      <c r="H371">
        <v>0</v>
      </c>
    </row>
    <row r="372" spans="1:8">
      <c r="A372" t="s">
        <v>3421</v>
      </c>
      <c r="B372" t="s">
        <v>1258</v>
      </c>
      <c r="C372" t="s">
        <v>248</v>
      </c>
      <c r="D372" s="3">
        <v>46064</v>
      </c>
      <c r="E372" s="3">
        <v>46064</v>
      </c>
      <c r="F372">
        <v>4708.33</v>
      </c>
      <c r="G372" t="s">
        <v>3048</v>
      </c>
      <c r="H372">
        <v>0</v>
      </c>
    </row>
    <row r="373" spans="1:8">
      <c r="A373" t="s">
        <v>3422</v>
      </c>
      <c r="B373" t="s">
        <v>1258</v>
      </c>
      <c r="C373" t="s">
        <v>248</v>
      </c>
      <c r="D373" s="3">
        <v>46092</v>
      </c>
      <c r="E373" s="3">
        <v>46093</v>
      </c>
      <c r="F373">
        <v>4708.33</v>
      </c>
      <c r="G373" t="s">
        <v>3057</v>
      </c>
      <c r="H373">
        <v>1</v>
      </c>
    </row>
    <row r="374" spans="1:8">
      <c r="A374" t="s">
        <v>3423</v>
      </c>
      <c r="B374" t="s">
        <v>1258</v>
      </c>
      <c r="C374" t="s">
        <v>248</v>
      </c>
      <c r="D374" s="3">
        <v>46123</v>
      </c>
      <c r="E374" s="3">
        <v>46123</v>
      </c>
      <c r="F374">
        <v>4708.33</v>
      </c>
      <c r="G374" t="s">
        <v>3048</v>
      </c>
      <c r="H374">
        <v>0</v>
      </c>
    </row>
    <row r="375" spans="1:8">
      <c r="A375" t="s">
        <v>3424</v>
      </c>
      <c r="B375" t="s">
        <v>1258</v>
      </c>
      <c r="C375" t="s">
        <v>248</v>
      </c>
      <c r="D375" s="3">
        <v>46153</v>
      </c>
      <c r="E375" s="3">
        <v>46154</v>
      </c>
      <c r="F375">
        <v>4708.33</v>
      </c>
      <c r="G375" t="s">
        <v>3057</v>
      </c>
      <c r="H375">
        <v>1</v>
      </c>
    </row>
    <row r="376" spans="1:8">
      <c r="A376" t="s">
        <v>3425</v>
      </c>
      <c r="B376" t="s">
        <v>1258</v>
      </c>
      <c r="C376" t="s">
        <v>248</v>
      </c>
      <c r="D376" s="3">
        <v>46184</v>
      </c>
      <c r="E376" s="3">
        <v>46184</v>
      </c>
      <c r="F376">
        <v>4708.33</v>
      </c>
      <c r="G376" t="s">
        <v>3048</v>
      </c>
      <c r="H376">
        <v>0</v>
      </c>
    </row>
    <row r="377" spans="1:8">
      <c r="A377" t="s">
        <v>3426</v>
      </c>
      <c r="B377" t="s">
        <v>1258</v>
      </c>
      <c r="C377" t="s">
        <v>248</v>
      </c>
      <c r="D377" s="3">
        <v>46214</v>
      </c>
      <c r="E377" s="3">
        <v>46215</v>
      </c>
      <c r="F377">
        <v>4708.33</v>
      </c>
      <c r="G377" t="s">
        <v>3057</v>
      </c>
      <c r="H377">
        <v>1</v>
      </c>
    </row>
    <row r="378" spans="1:8">
      <c r="A378" t="s">
        <v>3427</v>
      </c>
      <c r="B378" t="s">
        <v>1258</v>
      </c>
      <c r="C378" t="s">
        <v>248</v>
      </c>
      <c r="D378" s="3">
        <v>46245</v>
      </c>
      <c r="E378" s="3">
        <v>46245</v>
      </c>
      <c r="F378">
        <v>4708.33</v>
      </c>
      <c r="G378" t="s">
        <v>3048</v>
      </c>
      <c r="H378">
        <v>0</v>
      </c>
    </row>
    <row r="379" spans="1:8">
      <c r="A379" t="s">
        <v>3428</v>
      </c>
      <c r="B379" t="s">
        <v>1258</v>
      </c>
      <c r="C379" t="s">
        <v>248</v>
      </c>
      <c r="D379" s="3">
        <v>46276</v>
      </c>
      <c r="E379" s="3">
        <v>46276</v>
      </c>
      <c r="F379">
        <v>4708.33</v>
      </c>
      <c r="G379" t="s">
        <v>3048</v>
      </c>
      <c r="H379">
        <v>0</v>
      </c>
    </row>
    <row r="380" spans="1:8">
      <c r="A380" t="s">
        <v>3429</v>
      </c>
      <c r="B380" t="s">
        <v>1258</v>
      </c>
      <c r="C380" t="s">
        <v>248</v>
      </c>
      <c r="D380" s="3">
        <v>46306</v>
      </c>
      <c r="E380" s="3">
        <v>46306</v>
      </c>
      <c r="F380">
        <v>4708.33</v>
      </c>
      <c r="G380" t="s">
        <v>3048</v>
      </c>
      <c r="H380">
        <v>0</v>
      </c>
    </row>
    <row r="381" spans="1:8">
      <c r="A381" t="s">
        <v>3430</v>
      </c>
      <c r="B381" t="s">
        <v>1258</v>
      </c>
      <c r="C381" t="s">
        <v>248</v>
      </c>
      <c r="D381" s="3">
        <v>46337</v>
      </c>
      <c r="E381" s="3">
        <v>46339</v>
      </c>
      <c r="F381">
        <v>4708.33</v>
      </c>
      <c r="G381" t="s">
        <v>3057</v>
      </c>
      <c r="H381">
        <v>2</v>
      </c>
    </row>
    <row r="382" spans="1:8">
      <c r="A382" t="s">
        <v>3431</v>
      </c>
      <c r="B382" t="s">
        <v>1259</v>
      </c>
      <c r="C382" t="s">
        <v>286</v>
      </c>
      <c r="D382" s="3">
        <v>45934</v>
      </c>
      <c r="E382" s="3">
        <v>45934</v>
      </c>
      <c r="F382">
        <v>4120.83</v>
      </c>
      <c r="G382" t="s">
        <v>3048</v>
      </c>
      <c r="H382">
        <v>0</v>
      </c>
    </row>
    <row r="383" spans="1:8">
      <c r="A383" t="s">
        <v>3432</v>
      </c>
      <c r="B383" t="s">
        <v>1259</v>
      </c>
      <c r="C383" t="s">
        <v>286</v>
      </c>
      <c r="D383" s="3">
        <v>45965</v>
      </c>
      <c r="E383" s="3">
        <v>45965</v>
      </c>
      <c r="F383">
        <v>4120.83</v>
      </c>
      <c r="G383" t="s">
        <v>3048</v>
      </c>
      <c r="H383">
        <v>0</v>
      </c>
    </row>
    <row r="384" spans="1:8">
      <c r="A384" t="s">
        <v>3433</v>
      </c>
      <c r="B384" t="s">
        <v>1259</v>
      </c>
      <c r="C384" t="s">
        <v>286</v>
      </c>
      <c r="D384" s="3">
        <v>45995</v>
      </c>
      <c r="E384" s="3">
        <v>45995</v>
      </c>
      <c r="F384">
        <v>4120.83</v>
      </c>
      <c r="G384" t="s">
        <v>3048</v>
      </c>
      <c r="H384">
        <v>0</v>
      </c>
    </row>
    <row r="385" spans="1:8">
      <c r="A385" t="s">
        <v>3434</v>
      </c>
      <c r="B385" t="s">
        <v>1259</v>
      </c>
      <c r="C385" t="s">
        <v>286</v>
      </c>
      <c r="D385" s="3">
        <v>46026</v>
      </c>
      <c r="E385" s="3">
        <v>46026</v>
      </c>
      <c r="F385">
        <v>4120.83</v>
      </c>
      <c r="G385" t="s">
        <v>3048</v>
      </c>
      <c r="H385">
        <v>0</v>
      </c>
    </row>
    <row r="386" spans="1:8">
      <c r="A386" t="s">
        <v>3435</v>
      </c>
      <c r="B386" t="s">
        <v>1259</v>
      </c>
      <c r="C386" t="s">
        <v>286</v>
      </c>
      <c r="D386" s="3">
        <v>46057</v>
      </c>
      <c r="E386" s="3">
        <v>46057</v>
      </c>
      <c r="F386">
        <v>4120.83</v>
      </c>
      <c r="G386" t="s">
        <v>3048</v>
      </c>
      <c r="H386">
        <v>0</v>
      </c>
    </row>
    <row r="387" spans="1:8">
      <c r="A387" t="s">
        <v>3436</v>
      </c>
      <c r="B387" t="s">
        <v>1259</v>
      </c>
      <c r="C387" t="s">
        <v>286</v>
      </c>
      <c r="D387" s="3">
        <v>46085</v>
      </c>
      <c r="E387" s="3">
        <v>46085</v>
      </c>
      <c r="F387">
        <v>4120.83</v>
      </c>
      <c r="G387" t="s">
        <v>3048</v>
      </c>
      <c r="H387">
        <v>0</v>
      </c>
    </row>
    <row r="388" spans="1:8">
      <c r="A388" t="s">
        <v>3437</v>
      </c>
      <c r="B388" t="s">
        <v>1259</v>
      </c>
      <c r="C388" t="s">
        <v>286</v>
      </c>
      <c r="D388" s="3">
        <v>46116</v>
      </c>
      <c r="E388" s="3">
        <v>46116</v>
      </c>
      <c r="F388">
        <v>4120.83</v>
      </c>
      <c r="G388" t="s">
        <v>3048</v>
      </c>
      <c r="H388">
        <v>0</v>
      </c>
    </row>
    <row r="389" spans="1:8">
      <c r="A389" t="s">
        <v>3438</v>
      </c>
      <c r="B389" t="s">
        <v>1259</v>
      </c>
      <c r="C389" t="s">
        <v>286</v>
      </c>
      <c r="D389" s="3">
        <v>46146</v>
      </c>
      <c r="E389" s="3">
        <v>46153</v>
      </c>
      <c r="F389">
        <v>4120.83</v>
      </c>
      <c r="G389" t="s">
        <v>3057</v>
      </c>
      <c r="H389">
        <v>7</v>
      </c>
    </row>
    <row r="390" spans="1:8">
      <c r="A390" t="s">
        <v>3439</v>
      </c>
      <c r="B390" t="s">
        <v>1259</v>
      </c>
      <c r="C390" t="s">
        <v>286</v>
      </c>
      <c r="D390" s="3">
        <v>46177</v>
      </c>
      <c r="E390" s="3">
        <v>46184</v>
      </c>
      <c r="F390">
        <v>4120.83</v>
      </c>
      <c r="G390" t="s">
        <v>3057</v>
      </c>
      <c r="H390">
        <v>7</v>
      </c>
    </row>
    <row r="391" spans="1:8">
      <c r="A391" t="s">
        <v>3440</v>
      </c>
      <c r="B391" t="s">
        <v>1259</v>
      </c>
      <c r="C391" t="s">
        <v>286</v>
      </c>
      <c r="D391" s="3">
        <v>46207</v>
      </c>
      <c r="E391" s="3">
        <v>46207</v>
      </c>
      <c r="F391">
        <v>4120.83</v>
      </c>
      <c r="G391" t="s">
        <v>3048</v>
      </c>
      <c r="H391">
        <v>0</v>
      </c>
    </row>
    <row r="392" spans="1:8">
      <c r="A392" t="s">
        <v>3441</v>
      </c>
      <c r="B392" t="s">
        <v>1259</v>
      </c>
      <c r="C392" t="s">
        <v>286</v>
      </c>
      <c r="D392" s="3">
        <v>46238</v>
      </c>
      <c r="E392" s="3">
        <v>46238</v>
      </c>
      <c r="F392">
        <v>4120.83</v>
      </c>
      <c r="G392" t="s">
        <v>3048</v>
      </c>
      <c r="H392">
        <v>0</v>
      </c>
    </row>
    <row r="393" spans="1:8">
      <c r="A393" t="s">
        <v>3442</v>
      </c>
      <c r="B393" t="s">
        <v>1259</v>
      </c>
      <c r="C393" t="s">
        <v>286</v>
      </c>
      <c r="D393" s="3">
        <v>46269</v>
      </c>
      <c r="E393" s="3">
        <v>46269</v>
      </c>
      <c r="F393">
        <v>4120.83</v>
      </c>
      <c r="G393" t="s">
        <v>3048</v>
      </c>
      <c r="H393">
        <v>0</v>
      </c>
    </row>
    <row r="394" spans="1:8">
      <c r="A394" t="s">
        <v>3443</v>
      </c>
      <c r="B394" t="s">
        <v>1259</v>
      </c>
      <c r="C394" t="s">
        <v>286</v>
      </c>
      <c r="D394" s="3">
        <v>46299</v>
      </c>
      <c r="E394" s="3">
        <v>46299</v>
      </c>
      <c r="F394">
        <v>4120.83</v>
      </c>
      <c r="G394" t="s">
        <v>3048</v>
      </c>
      <c r="H394">
        <v>0</v>
      </c>
    </row>
    <row r="395" spans="1:8">
      <c r="A395" t="s">
        <v>3444</v>
      </c>
      <c r="B395" t="s">
        <v>1259</v>
      </c>
      <c r="C395" t="s">
        <v>286</v>
      </c>
      <c r="D395" s="3">
        <v>46330</v>
      </c>
      <c r="E395" s="3">
        <v>46330</v>
      </c>
      <c r="F395">
        <v>4120.83</v>
      </c>
      <c r="G395" t="s">
        <v>3048</v>
      </c>
      <c r="H395">
        <v>0</v>
      </c>
    </row>
    <row r="396" spans="1:8">
      <c r="A396" t="s">
        <v>3445</v>
      </c>
      <c r="B396" t="s">
        <v>1259</v>
      </c>
      <c r="C396" t="s">
        <v>286</v>
      </c>
      <c r="D396" s="3">
        <v>46360</v>
      </c>
      <c r="E396" s="3">
        <v>46360</v>
      </c>
      <c r="F396">
        <v>4120.83</v>
      </c>
      <c r="G396" t="s">
        <v>3048</v>
      </c>
      <c r="H396">
        <v>0</v>
      </c>
    </row>
    <row r="397" spans="1:8">
      <c r="A397" t="s">
        <v>3446</v>
      </c>
      <c r="B397" t="s">
        <v>1259</v>
      </c>
      <c r="C397" t="s">
        <v>286</v>
      </c>
      <c r="D397" s="3">
        <v>46391</v>
      </c>
      <c r="E397" s="3">
        <v>46398</v>
      </c>
      <c r="F397">
        <v>4120.83</v>
      </c>
      <c r="G397" t="s">
        <v>3057</v>
      </c>
      <c r="H397">
        <v>7</v>
      </c>
    </row>
    <row r="398" spans="1:8">
      <c r="A398" t="s">
        <v>3447</v>
      </c>
      <c r="B398" t="s">
        <v>1259</v>
      </c>
      <c r="C398" t="s">
        <v>286</v>
      </c>
      <c r="D398" s="3">
        <v>46422</v>
      </c>
      <c r="E398" s="3">
        <v>46424</v>
      </c>
      <c r="F398">
        <v>4120.83</v>
      </c>
      <c r="G398" t="s">
        <v>3057</v>
      </c>
      <c r="H398">
        <v>2</v>
      </c>
    </row>
    <row r="399" spans="1:8">
      <c r="A399" t="s">
        <v>3448</v>
      </c>
      <c r="B399" t="s">
        <v>1259</v>
      </c>
      <c r="C399" t="s">
        <v>286</v>
      </c>
      <c r="D399" s="3">
        <v>46450</v>
      </c>
      <c r="E399" s="3">
        <v>46450</v>
      </c>
      <c r="F399">
        <v>4120.83</v>
      </c>
      <c r="G399" t="s">
        <v>3048</v>
      </c>
      <c r="H399">
        <v>0</v>
      </c>
    </row>
    <row r="400" spans="1:8">
      <c r="A400" t="s">
        <v>3449</v>
      </c>
      <c r="B400" t="s">
        <v>1259</v>
      </c>
      <c r="C400" t="s">
        <v>286</v>
      </c>
      <c r="D400" s="3">
        <v>46481</v>
      </c>
      <c r="E400" s="3">
        <v>46481</v>
      </c>
      <c r="F400">
        <v>4120.83</v>
      </c>
      <c r="G400" t="s">
        <v>3048</v>
      </c>
      <c r="H400">
        <v>0</v>
      </c>
    </row>
    <row r="401" spans="1:8">
      <c r="A401" t="s">
        <v>3450</v>
      </c>
      <c r="B401" t="s">
        <v>1259</v>
      </c>
      <c r="C401" t="s">
        <v>286</v>
      </c>
      <c r="D401" s="3">
        <v>46511</v>
      </c>
      <c r="E401" s="3">
        <v>46512</v>
      </c>
      <c r="F401">
        <v>4120.83</v>
      </c>
      <c r="G401" t="s">
        <v>3057</v>
      </c>
      <c r="H401">
        <v>1</v>
      </c>
    </row>
    <row r="402" spans="1:8">
      <c r="A402" t="s">
        <v>3451</v>
      </c>
      <c r="B402" t="s">
        <v>1259</v>
      </c>
      <c r="C402" t="s">
        <v>286</v>
      </c>
      <c r="D402" s="3">
        <v>46542</v>
      </c>
      <c r="E402" s="3">
        <v>46543</v>
      </c>
      <c r="F402">
        <v>4120.83</v>
      </c>
      <c r="G402" t="s">
        <v>3057</v>
      </c>
      <c r="H402">
        <v>1</v>
      </c>
    </row>
    <row r="403" spans="1:8">
      <c r="A403" t="s">
        <v>3452</v>
      </c>
      <c r="B403" t="s">
        <v>1259</v>
      </c>
      <c r="C403" t="s">
        <v>286</v>
      </c>
      <c r="D403" s="3">
        <v>46572</v>
      </c>
      <c r="E403" s="3">
        <v>46572</v>
      </c>
      <c r="F403">
        <v>4120.83</v>
      </c>
      <c r="G403" t="s">
        <v>3048</v>
      </c>
      <c r="H403">
        <v>0</v>
      </c>
    </row>
    <row r="404" spans="1:8">
      <c r="A404" t="s">
        <v>3453</v>
      </c>
      <c r="B404" t="s">
        <v>1259</v>
      </c>
      <c r="C404" t="s">
        <v>286</v>
      </c>
      <c r="D404" s="3">
        <v>46603</v>
      </c>
      <c r="E404" s="3">
        <v>46603</v>
      </c>
      <c r="F404">
        <v>4120.83</v>
      </c>
      <c r="G404" t="s">
        <v>3048</v>
      </c>
      <c r="H404">
        <v>0</v>
      </c>
    </row>
    <row r="405" spans="1:8">
      <c r="A405" t="s">
        <v>3454</v>
      </c>
      <c r="B405" t="s">
        <v>1259</v>
      </c>
      <c r="C405" t="s">
        <v>286</v>
      </c>
      <c r="D405" s="3">
        <v>46634</v>
      </c>
      <c r="E405" s="3">
        <v>46634</v>
      </c>
      <c r="F405">
        <v>4120.83</v>
      </c>
      <c r="G405" t="s">
        <v>3048</v>
      </c>
      <c r="H405">
        <v>0</v>
      </c>
    </row>
    <row r="406" spans="1:8">
      <c r="A406" t="s">
        <v>3455</v>
      </c>
      <c r="B406" t="s">
        <v>1260</v>
      </c>
      <c r="C406" t="s">
        <v>956</v>
      </c>
      <c r="D406" s="3">
        <v>45626</v>
      </c>
      <c r="E406" s="3">
        <v>45626</v>
      </c>
      <c r="F406">
        <v>6541.67</v>
      </c>
      <c r="G406" t="s">
        <v>3048</v>
      </c>
      <c r="H406">
        <v>0</v>
      </c>
    </row>
    <row r="407" spans="1:8">
      <c r="A407" t="s">
        <v>3456</v>
      </c>
      <c r="B407" t="s">
        <v>1260</v>
      </c>
      <c r="C407" t="s">
        <v>956</v>
      </c>
      <c r="D407" s="3">
        <v>45656</v>
      </c>
      <c r="E407" s="3">
        <v>45656</v>
      </c>
      <c r="F407">
        <v>6541.67</v>
      </c>
      <c r="G407" t="s">
        <v>3048</v>
      </c>
      <c r="H407">
        <v>0</v>
      </c>
    </row>
    <row r="408" spans="1:8">
      <c r="A408" t="s">
        <v>3457</v>
      </c>
      <c r="B408" t="s">
        <v>1260</v>
      </c>
      <c r="C408" t="s">
        <v>956</v>
      </c>
      <c r="D408" s="3">
        <v>45687</v>
      </c>
      <c r="E408" s="3">
        <v>45689</v>
      </c>
      <c r="F408">
        <v>6541.67</v>
      </c>
      <c r="G408" t="s">
        <v>3057</v>
      </c>
      <c r="H408">
        <v>2</v>
      </c>
    </row>
    <row r="409" spans="1:8">
      <c r="A409" t="s">
        <v>3458</v>
      </c>
      <c r="B409" t="s">
        <v>1260</v>
      </c>
      <c r="C409" t="s">
        <v>956</v>
      </c>
      <c r="D409" s="3">
        <v>45716</v>
      </c>
      <c r="E409" s="3">
        <v>45716</v>
      </c>
      <c r="F409">
        <v>6541.67</v>
      </c>
      <c r="G409" t="s">
        <v>3048</v>
      </c>
      <c r="H409">
        <v>0</v>
      </c>
    </row>
    <row r="410" spans="1:8">
      <c r="A410" t="s">
        <v>3459</v>
      </c>
      <c r="B410" t="s">
        <v>1260</v>
      </c>
      <c r="C410" t="s">
        <v>956</v>
      </c>
      <c r="D410" s="3">
        <v>45746</v>
      </c>
      <c r="E410" s="3">
        <v>45746</v>
      </c>
      <c r="F410">
        <v>6541.67</v>
      </c>
      <c r="G410" t="s">
        <v>3048</v>
      </c>
      <c r="H410">
        <v>0</v>
      </c>
    </row>
    <row r="411" spans="1:8">
      <c r="A411" t="s">
        <v>3460</v>
      </c>
      <c r="B411" t="s">
        <v>1260</v>
      </c>
      <c r="C411" t="s">
        <v>956</v>
      </c>
      <c r="D411" s="3">
        <v>45777</v>
      </c>
      <c r="E411" s="3">
        <v>45777</v>
      </c>
      <c r="F411">
        <v>6541.67</v>
      </c>
      <c r="G411" t="s">
        <v>3048</v>
      </c>
      <c r="H411">
        <v>0</v>
      </c>
    </row>
    <row r="412" spans="1:8">
      <c r="A412" t="s">
        <v>3461</v>
      </c>
      <c r="B412" t="s">
        <v>1260</v>
      </c>
      <c r="C412" t="s">
        <v>956</v>
      </c>
      <c r="D412" s="3">
        <v>45807</v>
      </c>
      <c r="E412" s="3">
        <v>45807</v>
      </c>
      <c r="F412">
        <v>6541.67</v>
      </c>
      <c r="G412" t="s">
        <v>3048</v>
      </c>
      <c r="H412">
        <v>0</v>
      </c>
    </row>
    <row r="413" spans="1:8">
      <c r="A413" t="s">
        <v>3462</v>
      </c>
      <c r="B413" t="s">
        <v>1260</v>
      </c>
      <c r="C413" t="s">
        <v>956</v>
      </c>
      <c r="D413" s="3">
        <v>45838</v>
      </c>
      <c r="E413" s="3">
        <v>45840</v>
      </c>
      <c r="F413">
        <v>6541.67</v>
      </c>
      <c r="G413" t="s">
        <v>3057</v>
      </c>
      <c r="H413">
        <v>2</v>
      </c>
    </row>
    <row r="414" spans="1:8">
      <c r="A414" t="s">
        <v>3463</v>
      </c>
      <c r="B414" t="s">
        <v>1260</v>
      </c>
      <c r="C414" t="s">
        <v>956</v>
      </c>
      <c r="D414" s="3">
        <v>45868</v>
      </c>
      <c r="E414" s="3">
        <v>45868</v>
      </c>
      <c r="F414">
        <v>6541.67</v>
      </c>
      <c r="G414" t="s">
        <v>3048</v>
      </c>
      <c r="H414">
        <v>0</v>
      </c>
    </row>
    <row r="415" spans="1:8">
      <c r="A415" t="s">
        <v>3464</v>
      </c>
      <c r="B415" t="s">
        <v>1260</v>
      </c>
      <c r="C415" t="s">
        <v>956</v>
      </c>
      <c r="D415" s="3">
        <v>45899</v>
      </c>
      <c r="E415" s="3">
        <v>45914</v>
      </c>
      <c r="F415">
        <v>6541.67</v>
      </c>
      <c r="G415" t="s">
        <v>3112</v>
      </c>
      <c r="H415">
        <v>15</v>
      </c>
    </row>
    <row r="416" spans="1:8">
      <c r="A416" t="s">
        <v>3465</v>
      </c>
      <c r="B416" t="s">
        <v>1260</v>
      </c>
      <c r="C416" t="s">
        <v>956</v>
      </c>
      <c r="D416" s="3">
        <v>45930</v>
      </c>
      <c r="E416" s="3">
        <v>45930</v>
      </c>
      <c r="F416">
        <v>6541.67</v>
      </c>
      <c r="G416" t="s">
        <v>3048</v>
      </c>
      <c r="H416">
        <v>0</v>
      </c>
    </row>
    <row r="417" spans="1:8">
      <c r="A417" t="s">
        <v>3466</v>
      </c>
      <c r="B417" t="s">
        <v>1260</v>
      </c>
      <c r="C417" t="s">
        <v>956</v>
      </c>
      <c r="D417" s="3">
        <v>45960</v>
      </c>
      <c r="E417" s="3">
        <v>45960</v>
      </c>
      <c r="F417">
        <v>6541.67</v>
      </c>
      <c r="G417" t="s">
        <v>3048</v>
      </c>
      <c r="H417">
        <v>0</v>
      </c>
    </row>
    <row r="418" spans="1:8">
      <c r="A418" t="s">
        <v>3467</v>
      </c>
      <c r="B418" t="s">
        <v>1261</v>
      </c>
      <c r="C418" t="s">
        <v>890</v>
      </c>
      <c r="D418" s="3">
        <v>45935</v>
      </c>
      <c r="E418" s="3">
        <v>45935</v>
      </c>
      <c r="F418">
        <v>8525</v>
      </c>
      <c r="G418" t="s">
        <v>3048</v>
      </c>
      <c r="H418">
        <v>0</v>
      </c>
    </row>
    <row r="419" spans="1:8">
      <c r="A419" t="s">
        <v>3468</v>
      </c>
      <c r="B419" t="s">
        <v>1261</v>
      </c>
      <c r="C419" t="s">
        <v>890</v>
      </c>
      <c r="D419" s="3">
        <v>45966</v>
      </c>
      <c r="E419" s="3">
        <v>45966</v>
      </c>
      <c r="F419">
        <v>8525</v>
      </c>
      <c r="G419" t="s">
        <v>3048</v>
      </c>
      <c r="H419">
        <v>0</v>
      </c>
    </row>
    <row r="420" spans="1:8">
      <c r="A420" t="s">
        <v>3469</v>
      </c>
      <c r="B420" t="s">
        <v>1261</v>
      </c>
      <c r="C420" t="s">
        <v>890</v>
      </c>
      <c r="D420" s="3">
        <v>45996</v>
      </c>
      <c r="E420" s="3">
        <v>45996</v>
      </c>
      <c r="F420">
        <v>8525</v>
      </c>
      <c r="G420" t="s">
        <v>3048</v>
      </c>
      <c r="H420">
        <v>0</v>
      </c>
    </row>
    <row r="421" spans="1:8">
      <c r="A421" t="s">
        <v>3470</v>
      </c>
      <c r="B421" t="s">
        <v>1261</v>
      </c>
      <c r="C421" t="s">
        <v>890</v>
      </c>
      <c r="D421" s="3">
        <v>46027</v>
      </c>
      <c r="E421" s="3">
        <v>46029</v>
      </c>
      <c r="F421">
        <v>8525</v>
      </c>
      <c r="G421" t="s">
        <v>3057</v>
      </c>
      <c r="H421">
        <v>2</v>
      </c>
    </row>
    <row r="422" spans="1:8">
      <c r="A422" t="s">
        <v>3471</v>
      </c>
      <c r="B422" t="s">
        <v>1261</v>
      </c>
      <c r="C422" t="s">
        <v>890</v>
      </c>
      <c r="D422" s="3">
        <v>46058</v>
      </c>
      <c r="E422" s="3">
        <v>46058</v>
      </c>
      <c r="F422">
        <v>8525</v>
      </c>
      <c r="G422" t="s">
        <v>3048</v>
      </c>
      <c r="H422">
        <v>0</v>
      </c>
    </row>
    <row r="423" spans="1:8">
      <c r="A423" t="s">
        <v>3472</v>
      </c>
      <c r="B423" t="s">
        <v>1261</v>
      </c>
      <c r="C423" t="s">
        <v>890</v>
      </c>
      <c r="D423" s="3">
        <v>46086</v>
      </c>
      <c r="E423" s="3">
        <v>46086</v>
      </c>
      <c r="F423">
        <v>8525</v>
      </c>
      <c r="G423" t="s">
        <v>3048</v>
      </c>
      <c r="H423">
        <v>0</v>
      </c>
    </row>
    <row r="424" spans="1:8">
      <c r="A424" t="s">
        <v>3473</v>
      </c>
      <c r="B424" t="s">
        <v>1261</v>
      </c>
      <c r="C424" t="s">
        <v>890</v>
      </c>
      <c r="D424" s="3">
        <v>46117</v>
      </c>
      <c r="E424" s="3">
        <v>46117</v>
      </c>
      <c r="F424">
        <v>8525</v>
      </c>
      <c r="G424" t="s">
        <v>3048</v>
      </c>
      <c r="H424">
        <v>0</v>
      </c>
    </row>
    <row r="425" spans="1:8">
      <c r="A425" t="s">
        <v>3474</v>
      </c>
      <c r="B425" t="s">
        <v>1261</v>
      </c>
      <c r="C425" t="s">
        <v>890</v>
      </c>
      <c r="D425" s="3">
        <v>46147</v>
      </c>
      <c r="E425" s="3">
        <v>46147</v>
      </c>
      <c r="F425">
        <v>8525</v>
      </c>
      <c r="G425" t="s">
        <v>3048</v>
      </c>
      <c r="H425">
        <v>0</v>
      </c>
    </row>
    <row r="426" spans="1:8">
      <c r="A426" t="s">
        <v>3475</v>
      </c>
      <c r="B426" t="s">
        <v>1261</v>
      </c>
      <c r="C426" t="s">
        <v>890</v>
      </c>
      <c r="D426" s="3">
        <v>46178</v>
      </c>
      <c r="E426" s="3">
        <v>46178</v>
      </c>
      <c r="F426">
        <v>8525</v>
      </c>
      <c r="G426" t="s">
        <v>3048</v>
      </c>
      <c r="H426">
        <v>0</v>
      </c>
    </row>
    <row r="427" spans="1:8">
      <c r="A427" t="s">
        <v>3476</v>
      </c>
      <c r="B427" t="s">
        <v>1261</v>
      </c>
      <c r="C427" t="s">
        <v>890</v>
      </c>
      <c r="D427" s="3">
        <v>46208</v>
      </c>
      <c r="E427" s="3">
        <v>46215</v>
      </c>
      <c r="F427">
        <v>8525</v>
      </c>
      <c r="G427" t="s">
        <v>3057</v>
      </c>
      <c r="H427">
        <v>7</v>
      </c>
    </row>
    <row r="428" spans="1:8">
      <c r="A428" t="s">
        <v>3477</v>
      </c>
      <c r="B428" t="s">
        <v>1261</v>
      </c>
      <c r="C428" t="s">
        <v>890</v>
      </c>
      <c r="D428" s="3">
        <v>46239</v>
      </c>
      <c r="E428" s="3">
        <v>46240</v>
      </c>
      <c r="F428">
        <v>8525</v>
      </c>
      <c r="G428" t="s">
        <v>3057</v>
      </c>
      <c r="H428">
        <v>1</v>
      </c>
    </row>
    <row r="429" spans="1:8">
      <c r="A429" t="s">
        <v>3478</v>
      </c>
      <c r="B429" t="s">
        <v>1261</v>
      </c>
      <c r="C429" t="s">
        <v>890</v>
      </c>
      <c r="D429" s="3">
        <v>46270</v>
      </c>
      <c r="E429" s="3">
        <v>46277</v>
      </c>
      <c r="F429">
        <v>8525</v>
      </c>
      <c r="G429" t="s">
        <v>3057</v>
      </c>
      <c r="H429">
        <v>7</v>
      </c>
    </row>
    <row r="430" spans="1:8">
      <c r="A430" t="s">
        <v>3479</v>
      </c>
      <c r="B430" t="s">
        <v>1261</v>
      </c>
      <c r="C430" t="s">
        <v>890</v>
      </c>
      <c r="D430" s="3">
        <v>46300</v>
      </c>
      <c r="E430" s="3">
        <v>46300</v>
      </c>
      <c r="F430">
        <v>8525</v>
      </c>
      <c r="G430" t="s">
        <v>3048</v>
      </c>
      <c r="H430">
        <v>0</v>
      </c>
    </row>
    <row r="431" spans="1:8">
      <c r="A431" t="s">
        <v>3480</v>
      </c>
      <c r="B431" t="s">
        <v>1261</v>
      </c>
      <c r="C431" t="s">
        <v>890</v>
      </c>
      <c r="D431" s="3">
        <v>46331</v>
      </c>
      <c r="E431" s="3">
        <v>46331</v>
      </c>
      <c r="F431">
        <v>8525</v>
      </c>
      <c r="G431" t="s">
        <v>3048</v>
      </c>
      <c r="H431">
        <v>0</v>
      </c>
    </row>
    <row r="432" spans="1:8">
      <c r="A432" t="s">
        <v>3481</v>
      </c>
      <c r="B432" t="s">
        <v>1261</v>
      </c>
      <c r="C432" t="s">
        <v>890</v>
      </c>
      <c r="D432" s="3">
        <v>46361</v>
      </c>
      <c r="E432" s="3">
        <v>46361</v>
      </c>
      <c r="F432">
        <v>8525</v>
      </c>
      <c r="G432" t="s">
        <v>3048</v>
      </c>
      <c r="H432">
        <v>0</v>
      </c>
    </row>
    <row r="433" spans="1:8">
      <c r="A433" t="s">
        <v>3482</v>
      </c>
      <c r="B433" t="s">
        <v>1261</v>
      </c>
      <c r="C433" t="s">
        <v>890</v>
      </c>
      <c r="D433" s="3">
        <v>46392</v>
      </c>
      <c r="E433" s="3">
        <v>46393</v>
      </c>
      <c r="F433">
        <v>8525</v>
      </c>
      <c r="G433" t="s">
        <v>3057</v>
      </c>
      <c r="H433">
        <v>1</v>
      </c>
    </row>
    <row r="434" spans="1:8">
      <c r="A434" t="s">
        <v>3483</v>
      </c>
      <c r="B434" t="s">
        <v>1261</v>
      </c>
      <c r="C434" t="s">
        <v>890</v>
      </c>
      <c r="D434" s="3">
        <v>46423</v>
      </c>
      <c r="E434" s="3">
        <v>46423</v>
      </c>
      <c r="F434">
        <v>8525</v>
      </c>
      <c r="G434" t="s">
        <v>3048</v>
      </c>
      <c r="H434">
        <v>0</v>
      </c>
    </row>
    <row r="435" spans="1:8">
      <c r="A435" t="s">
        <v>3484</v>
      </c>
      <c r="B435" t="s">
        <v>1261</v>
      </c>
      <c r="C435" t="s">
        <v>890</v>
      </c>
      <c r="D435" s="3">
        <v>46451</v>
      </c>
      <c r="E435" s="3">
        <v>46451</v>
      </c>
      <c r="F435">
        <v>8525</v>
      </c>
      <c r="G435" t="s">
        <v>3048</v>
      </c>
      <c r="H435">
        <v>0</v>
      </c>
    </row>
    <row r="436" spans="1:8">
      <c r="A436" t="s">
        <v>3485</v>
      </c>
      <c r="B436" t="s">
        <v>1261</v>
      </c>
      <c r="C436" t="s">
        <v>890</v>
      </c>
      <c r="D436" s="3">
        <v>46482</v>
      </c>
      <c r="E436" s="3">
        <v>46482</v>
      </c>
      <c r="F436">
        <v>8525</v>
      </c>
      <c r="G436" t="s">
        <v>3048</v>
      </c>
      <c r="H436">
        <v>0</v>
      </c>
    </row>
    <row r="437" spans="1:8">
      <c r="A437" t="s">
        <v>3486</v>
      </c>
      <c r="B437" t="s">
        <v>1261</v>
      </c>
      <c r="C437" t="s">
        <v>890</v>
      </c>
      <c r="D437" s="3">
        <v>46512</v>
      </c>
      <c r="E437" s="3">
        <v>46512</v>
      </c>
      <c r="F437">
        <v>8525</v>
      </c>
      <c r="G437" t="s">
        <v>3048</v>
      </c>
      <c r="H437">
        <v>0</v>
      </c>
    </row>
    <row r="438" spans="1:8">
      <c r="A438" t="s">
        <v>3487</v>
      </c>
      <c r="B438" t="s">
        <v>1261</v>
      </c>
      <c r="C438" t="s">
        <v>890</v>
      </c>
      <c r="D438" s="3">
        <v>46543</v>
      </c>
      <c r="E438" s="3">
        <v>46543</v>
      </c>
      <c r="F438">
        <v>8525</v>
      </c>
      <c r="G438" t="s">
        <v>3048</v>
      </c>
      <c r="H438">
        <v>0</v>
      </c>
    </row>
    <row r="439" spans="1:8">
      <c r="A439" t="s">
        <v>3488</v>
      </c>
      <c r="B439" t="s">
        <v>1261</v>
      </c>
      <c r="C439" t="s">
        <v>890</v>
      </c>
      <c r="D439" s="3">
        <v>46573</v>
      </c>
      <c r="E439" s="3">
        <v>46573</v>
      </c>
      <c r="F439">
        <v>8525</v>
      </c>
      <c r="G439" t="s">
        <v>3048</v>
      </c>
      <c r="H439">
        <v>0</v>
      </c>
    </row>
    <row r="440" spans="1:8">
      <c r="A440" t="s">
        <v>3489</v>
      </c>
      <c r="B440" t="s">
        <v>1261</v>
      </c>
      <c r="C440" t="s">
        <v>890</v>
      </c>
      <c r="D440" s="3">
        <v>46604</v>
      </c>
      <c r="E440" s="3">
        <v>46604</v>
      </c>
      <c r="F440">
        <v>8525</v>
      </c>
      <c r="G440" t="s">
        <v>3048</v>
      </c>
      <c r="H440">
        <v>0</v>
      </c>
    </row>
    <row r="441" spans="1:8">
      <c r="A441" t="s">
        <v>3490</v>
      </c>
      <c r="B441" t="s">
        <v>1261</v>
      </c>
      <c r="C441" t="s">
        <v>890</v>
      </c>
      <c r="D441" s="3">
        <v>46635</v>
      </c>
      <c r="E441" s="3">
        <v>46650</v>
      </c>
      <c r="F441">
        <v>8525</v>
      </c>
      <c r="G441" t="s">
        <v>3112</v>
      </c>
      <c r="H441">
        <v>15</v>
      </c>
    </row>
    <row r="442" spans="1:8">
      <c r="A442" t="s">
        <v>3491</v>
      </c>
      <c r="B442" t="s">
        <v>1262</v>
      </c>
      <c r="C442" t="s">
        <v>68</v>
      </c>
      <c r="D442" s="3">
        <v>45904</v>
      </c>
      <c r="E442" s="3">
        <v>45904</v>
      </c>
      <c r="F442">
        <v>4100</v>
      </c>
      <c r="G442" t="s">
        <v>3048</v>
      </c>
      <c r="H442">
        <v>0</v>
      </c>
    </row>
    <row r="443" spans="1:8">
      <c r="A443" t="s">
        <v>3492</v>
      </c>
      <c r="B443" t="s">
        <v>1262</v>
      </c>
      <c r="C443" t="s">
        <v>68</v>
      </c>
      <c r="D443" s="3">
        <v>45934</v>
      </c>
      <c r="E443" s="3">
        <v>45934</v>
      </c>
      <c r="F443">
        <v>4100</v>
      </c>
      <c r="G443" t="s">
        <v>3048</v>
      </c>
      <c r="H443">
        <v>0</v>
      </c>
    </row>
    <row r="444" spans="1:8">
      <c r="A444" t="s">
        <v>3493</v>
      </c>
      <c r="B444" t="s">
        <v>1262</v>
      </c>
      <c r="C444" t="s">
        <v>68</v>
      </c>
      <c r="D444" s="3">
        <v>45965</v>
      </c>
      <c r="E444" s="3">
        <v>45966</v>
      </c>
      <c r="F444">
        <v>4100</v>
      </c>
      <c r="G444" t="s">
        <v>3057</v>
      </c>
      <c r="H444">
        <v>1</v>
      </c>
    </row>
    <row r="445" spans="1:8">
      <c r="A445" t="s">
        <v>3494</v>
      </c>
      <c r="B445" t="s">
        <v>1262</v>
      </c>
      <c r="C445" t="s">
        <v>68</v>
      </c>
      <c r="D445" s="3">
        <v>45995</v>
      </c>
      <c r="E445" s="3">
        <v>45995</v>
      </c>
      <c r="F445">
        <v>4100</v>
      </c>
      <c r="G445" t="s">
        <v>3048</v>
      </c>
      <c r="H445">
        <v>0</v>
      </c>
    </row>
    <row r="446" spans="1:8">
      <c r="A446" t="s">
        <v>3495</v>
      </c>
      <c r="B446" t="s">
        <v>1262</v>
      </c>
      <c r="C446" t="s">
        <v>68</v>
      </c>
      <c r="D446" s="3">
        <v>46026</v>
      </c>
      <c r="E446" s="3">
        <v>46026</v>
      </c>
      <c r="F446">
        <v>4100</v>
      </c>
      <c r="G446" t="s">
        <v>3048</v>
      </c>
      <c r="H446">
        <v>0</v>
      </c>
    </row>
    <row r="447" spans="1:8">
      <c r="A447" t="s">
        <v>3496</v>
      </c>
      <c r="B447" t="s">
        <v>1262</v>
      </c>
      <c r="C447" t="s">
        <v>68</v>
      </c>
      <c r="D447" s="3">
        <v>46057</v>
      </c>
      <c r="E447" s="3">
        <v>46058</v>
      </c>
      <c r="F447">
        <v>4100</v>
      </c>
      <c r="G447" t="s">
        <v>3057</v>
      </c>
      <c r="H447">
        <v>1</v>
      </c>
    </row>
    <row r="448" spans="1:8">
      <c r="A448" t="s">
        <v>3497</v>
      </c>
      <c r="B448" t="s">
        <v>1262</v>
      </c>
      <c r="C448" t="s">
        <v>68</v>
      </c>
      <c r="D448" s="3">
        <v>46085</v>
      </c>
      <c r="E448" s="3">
        <v>46085</v>
      </c>
      <c r="F448">
        <v>4100</v>
      </c>
      <c r="G448" t="s">
        <v>3048</v>
      </c>
      <c r="H448">
        <v>0</v>
      </c>
    </row>
    <row r="449" spans="1:8">
      <c r="A449" t="s">
        <v>3498</v>
      </c>
      <c r="B449" t="s">
        <v>1262</v>
      </c>
      <c r="C449" t="s">
        <v>68</v>
      </c>
      <c r="D449" s="3">
        <v>46116</v>
      </c>
      <c r="E449" s="3">
        <v>46116</v>
      </c>
      <c r="F449">
        <v>4100</v>
      </c>
      <c r="G449" t="s">
        <v>3048</v>
      </c>
      <c r="H449">
        <v>0</v>
      </c>
    </row>
    <row r="450" spans="1:8">
      <c r="A450" t="s">
        <v>3499</v>
      </c>
      <c r="B450" t="s">
        <v>1262</v>
      </c>
      <c r="C450" t="s">
        <v>68</v>
      </c>
      <c r="D450" s="3">
        <v>46146</v>
      </c>
      <c r="E450" s="3">
        <v>46146</v>
      </c>
      <c r="F450">
        <v>4100</v>
      </c>
      <c r="G450" t="s">
        <v>3048</v>
      </c>
      <c r="H450">
        <v>0</v>
      </c>
    </row>
    <row r="451" spans="1:8">
      <c r="A451" t="s">
        <v>3500</v>
      </c>
      <c r="B451" t="s">
        <v>1262</v>
      </c>
      <c r="C451" t="s">
        <v>68</v>
      </c>
      <c r="D451" s="3">
        <v>46177</v>
      </c>
      <c r="E451" s="3">
        <v>46177</v>
      </c>
      <c r="F451">
        <v>4100</v>
      </c>
      <c r="G451" t="s">
        <v>3048</v>
      </c>
      <c r="H451">
        <v>0</v>
      </c>
    </row>
    <row r="452" spans="1:8">
      <c r="A452" t="s">
        <v>3501</v>
      </c>
      <c r="B452" t="s">
        <v>1262</v>
      </c>
      <c r="C452" t="s">
        <v>68</v>
      </c>
      <c r="D452" s="3">
        <v>46207</v>
      </c>
      <c r="E452" s="3">
        <v>46207</v>
      </c>
      <c r="F452">
        <v>4100</v>
      </c>
      <c r="G452" t="s">
        <v>3048</v>
      </c>
      <c r="H452">
        <v>0</v>
      </c>
    </row>
    <row r="453" spans="1:8">
      <c r="A453" t="s">
        <v>3502</v>
      </c>
      <c r="B453" t="s">
        <v>1262</v>
      </c>
      <c r="C453" t="s">
        <v>68</v>
      </c>
      <c r="D453" s="3">
        <v>46238</v>
      </c>
      <c r="E453" s="3">
        <v>46238</v>
      </c>
      <c r="F453">
        <v>4100</v>
      </c>
      <c r="G453" t="s">
        <v>3048</v>
      </c>
      <c r="H453">
        <v>0</v>
      </c>
    </row>
    <row r="454" spans="1:8">
      <c r="A454" t="s">
        <v>3503</v>
      </c>
      <c r="B454" t="s">
        <v>1263</v>
      </c>
      <c r="C454" t="s">
        <v>132</v>
      </c>
      <c r="D454" s="3">
        <v>45490</v>
      </c>
      <c r="E454" s="3">
        <v>45490</v>
      </c>
      <c r="F454">
        <v>10366.67</v>
      </c>
      <c r="G454" t="s">
        <v>3048</v>
      </c>
      <c r="H454">
        <v>0</v>
      </c>
    </row>
    <row r="455" spans="1:8">
      <c r="A455" t="s">
        <v>3504</v>
      </c>
      <c r="B455" t="s">
        <v>1263</v>
      </c>
      <c r="C455" t="s">
        <v>132</v>
      </c>
      <c r="D455" s="3">
        <v>45521</v>
      </c>
      <c r="E455" s="3">
        <v>45521</v>
      </c>
      <c r="F455">
        <v>10366.67</v>
      </c>
      <c r="G455" t="s">
        <v>3048</v>
      </c>
      <c r="H455">
        <v>0</v>
      </c>
    </row>
    <row r="456" spans="1:8">
      <c r="A456" t="s">
        <v>3505</v>
      </c>
      <c r="B456" t="s">
        <v>1263</v>
      </c>
      <c r="C456" t="s">
        <v>132</v>
      </c>
      <c r="D456" s="3">
        <v>45552</v>
      </c>
      <c r="E456" s="3">
        <v>45552</v>
      </c>
      <c r="F456">
        <v>10366.67</v>
      </c>
      <c r="G456" t="s">
        <v>3048</v>
      </c>
      <c r="H456">
        <v>0</v>
      </c>
    </row>
    <row r="457" spans="1:8">
      <c r="A457" t="s">
        <v>3506</v>
      </c>
      <c r="B457" t="s">
        <v>1263</v>
      </c>
      <c r="C457" t="s">
        <v>132</v>
      </c>
      <c r="D457" s="3">
        <v>45582</v>
      </c>
      <c r="E457" s="3">
        <v>45582</v>
      </c>
      <c r="F457">
        <v>10366.67</v>
      </c>
      <c r="G457" t="s">
        <v>3048</v>
      </c>
      <c r="H457">
        <v>0</v>
      </c>
    </row>
    <row r="458" spans="1:8">
      <c r="A458" t="s">
        <v>3507</v>
      </c>
      <c r="B458" t="s">
        <v>1263</v>
      </c>
      <c r="C458" t="s">
        <v>132</v>
      </c>
      <c r="D458" s="3">
        <v>45613</v>
      </c>
      <c r="E458" s="3">
        <v>45613</v>
      </c>
      <c r="F458">
        <v>10366.67</v>
      </c>
      <c r="G458" t="s">
        <v>3048</v>
      </c>
      <c r="H458">
        <v>0</v>
      </c>
    </row>
    <row r="459" spans="1:8">
      <c r="A459" t="s">
        <v>3508</v>
      </c>
      <c r="B459" t="s">
        <v>1263</v>
      </c>
      <c r="C459" t="s">
        <v>132</v>
      </c>
      <c r="D459" s="3">
        <v>45643</v>
      </c>
      <c r="E459" s="3">
        <v>45643</v>
      </c>
      <c r="F459">
        <v>10366.67</v>
      </c>
      <c r="G459" t="s">
        <v>3048</v>
      </c>
      <c r="H459">
        <v>0</v>
      </c>
    </row>
    <row r="460" spans="1:8">
      <c r="A460" t="s">
        <v>3509</v>
      </c>
      <c r="B460" t="s">
        <v>1263</v>
      </c>
      <c r="C460" t="s">
        <v>132</v>
      </c>
      <c r="D460" s="3">
        <v>45674</v>
      </c>
      <c r="E460" s="3">
        <v>45674</v>
      </c>
      <c r="F460">
        <v>10366.67</v>
      </c>
      <c r="G460" t="s">
        <v>3048</v>
      </c>
      <c r="H460">
        <v>0</v>
      </c>
    </row>
    <row r="461" spans="1:8">
      <c r="A461" t="s">
        <v>3510</v>
      </c>
      <c r="B461" t="s">
        <v>1263</v>
      </c>
      <c r="C461" t="s">
        <v>132</v>
      </c>
      <c r="D461" s="3">
        <v>45705</v>
      </c>
      <c r="E461" s="3">
        <v>45705</v>
      </c>
      <c r="F461">
        <v>10366.67</v>
      </c>
      <c r="G461" t="s">
        <v>3048</v>
      </c>
      <c r="H461">
        <v>0</v>
      </c>
    </row>
    <row r="462" spans="1:8">
      <c r="A462" t="s">
        <v>3511</v>
      </c>
      <c r="B462" t="s">
        <v>1263</v>
      </c>
      <c r="C462" t="s">
        <v>132</v>
      </c>
      <c r="D462" s="3">
        <v>45733</v>
      </c>
      <c r="E462" s="3">
        <v>45733</v>
      </c>
      <c r="F462">
        <v>10366.67</v>
      </c>
      <c r="G462" t="s">
        <v>3048</v>
      </c>
      <c r="H462">
        <v>0</v>
      </c>
    </row>
    <row r="463" spans="1:8">
      <c r="A463" t="s">
        <v>3512</v>
      </c>
      <c r="B463" t="s">
        <v>1263</v>
      </c>
      <c r="C463" t="s">
        <v>132</v>
      </c>
      <c r="D463" s="3">
        <v>45764</v>
      </c>
      <c r="E463" s="3">
        <v>45764</v>
      </c>
      <c r="F463">
        <v>10366.67</v>
      </c>
      <c r="G463" t="s">
        <v>3048</v>
      </c>
      <c r="H463">
        <v>0</v>
      </c>
    </row>
    <row r="464" spans="1:8">
      <c r="A464" t="s">
        <v>3513</v>
      </c>
      <c r="B464" t="s">
        <v>1263</v>
      </c>
      <c r="C464" t="s">
        <v>132</v>
      </c>
      <c r="D464" s="3">
        <v>45794</v>
      </c>
      <c r="E464" s="3">
        <v>45794</v>
      </c>
      <c r="F464">
        <v>10366.67</v>
      </c>
      <c r="G464" t="s">
        <v>3048</v>
      </c>
      <c r="H464">
        <v>0</v>
      </c>
    </row>
    <row r="465" spans="1:8">
      <c r="A465" t="s">
        <v>3514</v>
      </c>
      <c r="B465" t="s">
        <v>1263</v>
      </c>
      <c r="C465" t="s">
        <v>132</v>
      </c>
      <c r="D465" s="3">
        <v>45825</v>
      </c>
      <c r="E465" s="3">
        <v>45825</v>
      </c>
      <c r="F465">
        <v>10366.67</v>
      </c>
      <c r="G465" t="s">
        <v>3048</v>
      </c>
      <c r="H465">
        <v>0</v>
      </c>
    </row>
    <row r="466" spans="1:8">
      <c r="A466" t="s">
        <v>3515</v>
      </c>
      <c r="B466" t="s">
        <v>1263</v>
      </c>
      <c r="C466" t="s">
        <v>132</v>
      </c>
      <c r="D466" s="3">
        <v>45855</v>
      </c>
      <c r="E466" s="3">
        <v>45858</v>
      </c>
      <c r="F466">
        <v>10366.67</v>
      </c>
      <c r="G466" t="s">
        <v>3057</v>
      </c>
      <c r="H466">
        <v>3</v>
      </c>
    </row>
    <row r="467" spans="1:8">
      <c r="A467" t="s">
        <v>3516</v>
      </c>
      <c r="B467" t="s">
        <v>1263</v>
      </c>
      <c r="C467" t="s">
        <v>132</v>
      </c>
      <c r="D467" s="3">
        <v>45886</v>
      </c>
      <c r="E467" s="3">
        <v>45886</v>
      </c>
      <c r="F467">
        <v>10366.67</v>
      </c>
      <c r="G467" t="s">
        <v>3048</v>
      </c>
      <c r="H467">
        <v>0</v>
      </c>
    </row>
    <row r="468" spans="1:8">
      <c r="A468" t="s">
        <v>3517</v>
      </c>
      <c r="B468" t="s">
        <v>1263</v>
      </c>
      <c r="C468" t="s">
        <v>132</v>
      </c>
      <c r="D468" s="3">
        <v>45917</v>
      </c>
      <c r="E468" s="3">
        <v>45917</v>
      </c>
      <c r="F468">
        <v>10366.67</v>
      </c>
      <c r="G468" t="s">
        <v>3048</v>
      </c>
      <c r="H468">
        <v>0</v>
      </c>
    </row>
    <row r="469" spans="1:8">
      <c r="A469" t="s">
        <v>3518</v>
      </c>
      <c r="B469" t="s">
        <v>1263</v>
      </c>
      <c r="C469" t="s">
        <v>132</v>
      </c>
      <c r="D469" s="3">
        <v>45947</v>
      </c>
      <c r="E469" s="3">
        <v>45947</v>
      </c>
      <c r="F469">
        <v>10366.67</v>
      </c>
      <c r="G469" t="s">
        <v>3048</v>
      </c>
      <c r="H469">
        <v>0</v>
      </c>
    </row>
    <row r="470" spans="1:8">
      <c r="A470" t="s">
        <v>3519</v>
      </c>
      <c r="B470" t="s">
        <v>1263</v>
      </c>
      <c r="C470" t="s">
        <v>132</v>
      </c>
      <c r="D470" s="3">
        <v>45978</v>
      </c>
      <c r="E470" s="3">
        <v>45979</v>
      </c>
      <c r="F470">
        <v>10366.67</v>
      </c>
      <c r="G470" t="s">
        <v>3057</v>
      </c>
      <c r="H470">
        <v>1</v>
      </c>
    </row>
    <row r="471" spans="1:8">
      <c r="A471" t="s">
        <v>3520</v>
      </c>
      <c r="B471" t="s">
        <v>1263</v>
      </c>
      <c r="C471" t="s">
        <v>132</v>
      </c>
      <c r="D471" s="3">
        <v>46008</v>
      </c>
      <c r="E471" s="3">
        <v>46008</v>
      </c>
      <c r="F471">
        <v>10366.67</v>
      </c>
      <c r="G471" t="s">
        <v>3048</v>
      </c>
      <c r="H471">
        <v>0</v>
      </c>
    </row>
    <row r="472" spans="1:8">
      <c r="A472" t="s">
        <v>3521</v>
      </c>
      <c r="B472" t="s">
        <v>1263</v>
      </c>
      <c r="C472" t="s">
        <v>132</v>
      </c>
      <c r="D472" s="3">
        <v>46039</v>
      </c>
      <c r="E472" s="3">
        <v>46039</v>
      </c>
      <c r="F472">
        <v>10366.67</v>
      </c>
      <c r="G472" t="s">
        <v>3048</v>
      </c>
      <c r="H472">
        <v>0</v>
      </c>
    </row>
    <row r="473" spans="1:8">
      <c r="A473" t="s">
        <v>3522</v>
      </c>
      <c r="B473" t="s">
        <v>1263</v>
      </c>
      <c r="C473" t="s">
        <v>132</v>
      </c>
      <c r="D473" s="3">
        <v>46070</v>
      </c>
      <c r="E473" s="3">
        <v>46070</v>
      </c>
      <c r="F473">
        <v>10366.67</v>
      </c>
      <c r="G473" t="s">
        <v>3048</v>
      </c>
      <c r="H473">
        <v>0</v>
      </c>
    </row>
    <row r="474" spans="1:8">
      <c r="A474" t="s">
        <v>3523</v>
      </c>
      <c r="B474" t="s">
        <v>1263</v>
      </c>
      <c r="C474" t="s">
        <v>132</v>
      </c>
      <c r="D474" s="3">
        <v>46098</v>
      </c>
      <c r="E474" s="3">
        <v>46098</v>
      </c>
      <c r="F474">
        <v>10366.67</v>
      </c>
      <c r="G474" t="s">
        <v>3048</v>
      </c>
      <c r="H474">
        <v>0</v>
      </c>
    </row>
    <row r="475" spans="1:8">
      <c r="A475" t="s">
        <v>3524</v>
      </c>
      <c r="B475" t="s">
        <v>1263</v>
      </c>
      <c r="C475" t="s">
        <v>132</v>
      </c>
      <c r="D475" s="3">
        <v>46129</v>
      </c>
      <c r="E475" s="3">
        <v>46132</v>
      </c>
      <c r="F475">
        <v>10366.67</v>
      </c>
      <c r="G475" t="s">
        <v>3057</v>
      </c>
      <c r="H475">
        <v>3</v>
      </c>
    </row>
    <row r="476" spans="1:8">
      <c r="A476" t="s">
        <v>3525</v>
      </c>
      <c r="B476" t="s">
        <v>1263</v>
      </c>
      <c r="C476" t="s">
        <v>132</v>
      </c>
      <c r="D476" s="3">
        <v>46159</v>
      </c>
      <c r="E476" s="3">
        <v>46166</v>
      </c>
      <c r="F476">
        <v>10366.67</v>
      </c>
      <c r="G476" t="s">
        <v>3057</v>
      </c>
      <c r="H476">
        <v>7</v>
      </c>
    </row>
    <row r="477" spans="1:8">
      <c r="A477" t="s">
        <v>3526</v>
      </c>
      <c r="B477" t="s">
        <v>1263</v>
      </c>
      <c r="C477" t="s">
        <v>132</v>
      </c>
      <c r="D477" s="3">
        <v>46190</v>
      </c>
      <c r="E477" s="3">
        <v>46190</v>
      </c>
      <c r="F477">
        <v>10366.67</v>
      </c>
      <c r="G477" t="s">
        <v>3048</v>
      </c>
      <c r="H477">
        <v>0</v>
      </c>
    </row>
    <row r="478" spans="1:8">
      <c r="A478" t="s">
        <v>3527</v>
      </c>
      <c r="B478" t="s">
        <v>1264</v>
      </c>
      <c r="C478" t="s">
        <v>554</v>
      </c>
      <c r="D478" s="3">
        <v>45830</v>
      </c>
      <c r="E478" s="3">
        <v>45830</v>
      </c>
      <c r="F478">
        <v>13900</v>
      </c>
      <c r="G478" t="s">
        <v>3048</v>
      </c>
      <c r="H478">
        <v>0</v>
      </c>
    </row>
    <row r="479" spans="1:8">
      <c r="A479" t="s">
        <v>3528</v>
      </c>
      <c r="B479" t="s">
        <v>1264</v>
      </c>
      <c r="C479" t="s">
        <v>554</v>
      </c>
      <c r="D479" s="3">
        <v>45860</v>
      </c>
      <c r="E479" s="3">
        <v>45861</v>
      </c>
      <c r="F479">
        <v>13900</v>
      </c>
      <c r="G479" t="s">
        <v>3057</v>
      </c>
      <c r="H479">
        <v>1</v>
      </c>
    </row>
    <row r="480" spans="1:8">
      <c r="A480" t="s">
        <v>3529</v>
      </c>
      <c r="B480" t="s">
        <v>1264</v>
      </c>
      <c r="C480" t="s">
        <v>554</v>
      </c>
      <c r="D480" s="3">
        <v>45891</v>
      </c>
      <c r="E480" s="3">
        <v>45891</v>
      </c>
      <c r="F480">
        <v>13900</v>
      </c>
      <c r="G480" t="s">
        <v>3048</v>
      </c>
      <c r="H480">
        <v>0</v>
      </c>
    </row>
    <row r="481" spans="1:8">
      <c r="A481" t="s">
        <v>3530</v>
      </c>
      <c r="B481" t="s">
        <v>1264</v>
      </c>
      <c r="C481" t="s">
        <v>554</v>
      </c>
      <c r="D481" s="3">
        <v>45922</v>
      </c>
      <c r="E481" s="3">
        <v>45922</v>
      </c>
      <c r="F481">
        <v>13900</v>
      </c>
      <c r="G481" t="s">
        <v>3048</v>
      </c>
      <c r="H481">
        <v>0</v>
      </c>
    </row>
    <row r="482" spans="1:8">
      <c r="A482" t="s">
        <v>3531</v>
      </c>
      <c r="B482" t="s">
        <v>1264</v>
      </c>
      <c r="C482" t="s">
        <v>554</v>
      </c>
      <c r="D482" s="3">
        <v>45952</v>
      </c>
      <c r="E482" s="3">
        <v>45952</v>
      </c>
      <c r="F482">
        <v>13900</v>
      </c>
      <c r="G482" t="s">
        <v>3048</v>
      </c>
      <c r="H482">
        <v>0</v>
      </c>
    </row>
    <row r="483" spans="1:8">
      <c r="A483" t="s">
        <v>3532</v>
      </c>
      <c r="B483" t="s">
        <v>1264</v>
      </c>
      <c r="C483" t="s">
        <v>554</v>
      </c>
      <c r="D483" s="3">
        <v>45983</v>
      </c>
      <c r="E483" s="3">
        <v>45983</v>
      </c>
      <c r="F483">
        <v>13900</v>
      </c>
      <c r="G483" t="s">
        <v>3048</v>
      </c>
      <c r="H483">
        <v>0</v>
      </c>
    </row>
    <row r="484" spans="1:8">
      <c r="A484" t="s">
        <v>3533</v>
      </c>
      <c r="B484" t="s">
        <v>1264</v>
      </c>
      <c r="C484" t="s">
        <v>554</v>
      </c>
      <c r="D484" s="3">
        <v>46013</v>
      </c>
      <c r="E484" s="3">
        <v>46020</v>
      </c>
      <c r="F484">
        <v>13900</v>
      </c>
      <c r="G484" t="s">
        <v>3057</v>
      </c>
      <c r="H484">
        <v>7</v>
      </c>
    </row>
    <row r="485" spans="1:8">
      <c r="A485" t="s">
        <v>3534</v>
      </c>
      <c r="B485" t="s">
        <v>1264</v>
      </c>
      <c r="C485" t="s">
        <v>554</v>
      </c>
      <c r="D485" s="3">
        <v>46044</v>
      </c>
      <c r="E485" s="3">
        <v>46044</v>
      </c>
      <c r="F485">
        <v>13900</v>
      </c>
      <c r="G485" t="s">
        <v>3048</v>
      </c>
      <c r="H485">
        <v>0</v>
      </c>
    </row>
    <row r="486" spans="1:8">
      <c r="A486" t="s">
        <v>3535</v>
      </c>
      <c r="B486" t="s">
        <v>1264</v>
      </c>
      <c r="C486" t="s">
        <v>554</v>
      </c>
      <c r="D486" s="3">
        <v>46075</v>
      </c>
      <c r="E486" s="3">
        <v>46075</v>
      </c>
      <c r="F486">
        <v>13900</v>
      </c>
      <c r="G486" t="s">
        <v>3048</v>
      </c>
      <c r="H486">
        <v>0</v>
      </c>
    </row>
    <row r="487" spans="1:8">
      <c r="A487" t="s">
        <v>3536</v>
      </c>
      <c r="B487" t="s">
        <v>1264</v>
      </c>
      <c r="C487" t="s">
        <v>554</v>
      </c>
      <c r="D487" s="3">
        <v>46103</v>
      </c>
      <c r="E487" s="3">
        <v>46103</v>
      </c>
      <c r="F487">
        <v>13900</v>
      </c>
      <c r="G487" t="s">
        <v>3048</v>
      </c>
      <c r="H487">
        <v>0</v>
      </c>
    </row>
    <row r="488" spans="1:8">
      <c r="A488" t="s">
        <v>3537</v>
      </c>
      <c r="B488" t="s">
        <v>1264</v>
      </c>
      <c r="C488" t="s">
        <v>554</v>
      </c>
      <c r="D488" s="3">
        <v>46134</v>
      </c>
      <c r="E488" s="3">
        <v>46135</v>
      </c>
      <c r="F488">
        <v>13900</v>
      </c>
      <c r="G488" t="s">
        <v>3057</v>
      </c>
      <c r="H488">
        <v>1</v>
      </c>
    </row>
    <row r="489" spans="1:8">
      <c r="A489" t="s">
        <v>3538</v>
      </c>
      <c r="B489" t="s">
        <v>1264</v>
      </c>
      <c r="C489" t="s">
        <v>554</v>
      </c>
      <c r="D489" s="3">
        <v>46164</v>
      </c>
      <c r="E489" s="3">
        <v>46164</v>
      </c>
      <c r="F489">
        <v>13900</v>
      </c>
      <c r="G489" t="s">
        <v>3048</v>
      </c>
      <c r="H489">
        <v>0</v>
      </c>
    </row>
    <row r="490" spans="1:8">
      <c r="A490" t="s">
        <v>3539</v>
      </c>
      <c r="B490" t="s">
        <v>1265</v>
      </c>
      <c r="C490" t="s">
        <v>557</v>
      </c>
      <c r="D490" s="3">
        <v>45944</v>
      </c>
      <c r="E490" s="3">
        <v>45944</v>
      </c>
      <c r="F490">
        <v>36209.089999999997</v>
      </c>
      <c r="G490" t="s">
        <v>3048</v>
      </c>
      <c r="H490">
        <v>0</v>
      </c>
    </row>
    <row r="491" spans="1:8">
      <c r="A491" t="s">
        <v>3540</v>
      </c>
      <c r="B491" t="s">
        <v>1265</v>
      </c>
      <c r="C491" t="s">
        <v>557</v>
      </c>
      <c r="D491" s="3">
        <v>45975</v>
      </c>
      <c r="E491" s="3">
        <v>45975</v>
      </c>
      <c r="F491">
        <v>36209.089999999997</v>
      </c>
      <c r="G491" t="s">
        <v>3048</v>
      </c>
      <c r="H491">
        <v>0</v>
      </c>
    </row>
    <row r="492" spans="1:8">
      <c r="A492" t="s">
        <v>3541</v>
      </c>
      <c r="B492" t="s">
        <v>1265</v>
      </c>
      <c r="C492" t="s">
        <v>557</v>
      </c>
      <c r="D492" s="3">
        <v>46005</v>
      </c>
      <c r="E492" s="3">
        <v>46008</v>
      </c>
      <c r="F492">
        <v>36209.089999999997</v>
      </c>
      <c r="G492" t="s">
        <v>3057</v>
      </c>
      <c r="H492">
        <v>3</v>
      </c>
    </row>
    <row r="493" spans="1:8">
      <c r="A493" t="s">
        <v>3542</v>
      </c>
      <c r="B493" t="s">
        <v>1265</v>
      </c>
      <c r="C493" t="s">
        <v>557</v>
      </c>
      <c r="D493" s="3">
        <v>46036</v>
      </c>
      <c r="E493" s="3">
        <v>46036</v>
      </c>
      <c r="F493">
        <v>36209.089999999997</v>
      </c>
      <c r="G493" t="s">
        <v>3048</v>
      </c>
      <c r="H493">
        <v>0</v>
      </c>
    </row>
    <row r="494" spans="1:8">
      <c r="A494" t="s">
        <v>3543</v>
      </c>
      <c r="B494" t="s">
        <v>1265</v>
      </c>
      <c r="C494" t="s">
        <v>557</v>
      </c>
      <c r="D494" s="3">
        <v>46067</v>
      </c>
      <c r="E494" s="3">
        <v>46067</v>
      </c>
      <c r="F494">
        <v>36209.089999999997</v>
      </c>
      <c r="G494" t="s">
        <v>3048</v>
      </c>
      <c r="H494">
        <v>0</v>
      </c>
    </row>
    <row r="495" spans="1:8">
      <c r="A495" t="s">
        <v>3544</v>
      </c>
      <c r="B495" t="s">
        <v>1265</v>
      </c>
      <c r="C495" t="s">
        <v>557</v>
      </c>
      <c r="D495" s="3">
        <v>46095</v>
      </c>
      <c r="E495" s="3">
        <v>46102</v>
      </c>
      <c r="F495">
        <v>36209.089999999997</v>
      </c>
      <c r="G495" t="s">
        <v>3057</v>
      </c>
      <c r="H495">
        <v>7</v>
      </c>
    </row>
    <row r="496" spans="1:8">
      <c r="A496" t="s">
        <v>3545</v>
      </c>
      <c r="B496" t="s">
        <v>1265</v>
      </c>
      <c r="C496" t="s">
        <v>557</v>
      </c>
      <c r="D496" s="3">
        <v>46126</v>
      </c>
      <c r="E496" s="3">
        <v>46126</v>
      </c>
      <c r="F496">
        <v>36209.089999999997</v>
      </c>
      <c r="G496" t="s">
        <v>3048</v>
      </c>
      <c r="H496">
        <v>0</v>
      </c>
    </row>
    <row r="497" spans="1:8">
      <c r="A497" t="s">
        <v>3546</v>
      </c>
      <c r="B497" t="s">
        <v>1265</v>
      </c>
      <c r="C497" t="s">
        <v>557</v>
      </c>
      <c r="D497" s="3">
        <v>46156</v>
      </c>
      <c r="E497" s="3">
        <v>46156</v>
      </c>
      <c r="F497">
        <v>36209.089999999997</v>
      </c>
      <c r="G497" t="s">
        <v>3048</v>
      </c>
      <c r="H497">
        <v>0</v>
      </c>
    </row>
    <row r="498" spans="1:8">
      <c r="A498" t="s">
        <v>3547</v>
      </c>
      <c r="B498" t="s">
        <v>1265</v>
      </c>
      <c r="C498" t="s">
        <v>557</v>
      </c>
      <c r="D498" s="3">
        <v>46187</v>
      </c>
      <c r="E498" s="3">
        <v>46187</v>
      </c>
      <c r="F498">
        <v>36209.089999999997</v>
      </c>
      <c r="G498" t="s">
        <v>3048</v>
      </c>
      <c r="H498">
        <v>0</v>
      </c>
    </row>
    <row r="499" spans="1:8">
      <c r="A499" t="s">
        <v>3548</v>
      </c>
      <c r="B499" t="s">
        <v>1265</v>
      </c>
      <c r="C499" t="s">
        <v>557</v>
      </c>
      <c r="D499" s="3">
        <v>46217</v>
      </c>
      <c r="E499" s="3">
        <v>46217</v>
      </c>
      <c r="F499">
        <v>36209.089999999997</v>
      </c>
      <c r="G499" t="s">
        <v>3048</v>
      </c>
      <c r="H499">
        <v>0</v>
      </c>
    </row>
    <row r="500" spans="1:8">
      <c r="A500" t="s">
        <v>3549</v>
      </c>
      <c r="B500" t="s">
        <v>1265</v>
      </c>
      <c r="C500" t="s">
        <v>557</v>
      </c>
      <c r="D500" s="3">
        <v>46248</v>
      </c>
      <c r="F500">
        <v>36209.089999999997</v>
      </c>
      <c r="G500" t="s">
        <v>3103</v>
      </c>
    </row>
    <row r="501" spans="1:8">
      <c r="A501" t="s">
        <v>3550</v>
      </c>
      <c r="B501" t="s">
        <v>1266</v>
      </c>
      <c r="C501" t="s">
        <v>1059</v>
      </c>
      <c r="D501" s="3">
        <v>45341</v>
      </c>
      <c r="E501" s="3">
        <v>45356</v>
      </c>
      <c r="F501">
        <v>10227.27</v>
      </c>
      <c r="G501" t="s">
        <v>3112</v>
      </c>
      <c r="H501">
        <v>15</v>
      </c>
    </row>
    <row r="502" spans="1:8">
      <c r="A502" t="s">
        <v>3551</v>
      </c>
      <c r="B502" t="s">
        <v>1266</v>
      </c>
      <c r="C502" t="s">
        <v>1059</v>
      </c>
      <c r="D502" s="3">
        <v>45370</v>
      </c>
      <c r="E502" s="3">
        <v>45370</v>
      </c>
      <c r="F502">
        <v>10227.27</v>
      </c>
      <c r="G502" t="s">
        <v>3048</v>
      </c>
      <c r="H502">
        <v>0</v>
      </c>
    </row>
    <row r="503" spans="1:8">
      <c r="A503" t="s">
        <v>3552</v>
      </c>
      <c r="B503" t="s">
        <v>1266</v>
      </c>
      <c r="C503" t="s">
        <v>1059</v>
      </c>
      <c r="D503" s="3">
        <v>45401</v>
      </c>
      <c r="E503" s="3">
        <v>45401</v>
      </c>
      <c r="F503">
        <v>10227.27</v>
      </c>
      <c r="G503" t="s">
        <v>3048</v>
      </c>
      <c r="H503">
        <v>0</v>
      </c>
    </row>
    <row r="504" spans="1:8">
      <c r="A504" t="s">
        <v>3553</v>
      </c>
      <c r="B504" t="s">
        <v>1266</v>
      </c>
      <c r="C504" t="s">
        <v>1059</v>
      </c>
      <c r="D504" s="3">
        <v>45431</v>
      </c>
      <c r="E504" s="3">
        <v>45431</v>
      </c>
      <c r="F504">
        <v>10227.27</v>
      </c>
      <c r="G504" t="s">
        <v>3048</v>
      </c>
      <c r="H504">
        <v>0</v>
      </c>
    </row>
    <row r="505" spans="1:8">
      <c r="A505" t="s">
        <v>3554</v>
      </c>
      <c r="B505" t="s">
        <v>1266</v>
      </c>
      <c r="C505" t="s">
        <v>1059</v>
      </c>
      <c r="D505" s="3">
        <v>45462</v>
      </c>
      <c r="E505" s="3">
        <v>45462</v>
      </c>
      <c r="F505">
        <v>10227.27</v>
      </c>
      <c r="G505" t="s">
        <v>3048</v>
      </c>
      <c r="H505">
        <v>0</v>
      </c>
    </row>
    <row r="506" spans="1:8">
      <c r="A506" t="s">
        <v>3555</v>
      </c>
      <c r="B506" t="s">
        <v>1266</v>
      </c>
      <c r="C506" t="s">
        <v>1059</v>
      </c>
      <c r="D506" s="3">
        <v>45492</v>
      </c>
      <c r="E506" s="3">
        <v>45492</v>
      </c>
      <c r="F506">
        <v>10227.27</v>
      </c>
      <c r="G506" t="s">
        <v>3048</v>
      </c>
      <c r="H506">
        <v>0</v>
      </c>
    </row>
    <row r="507" spans="1:8">
      <c r="A507" t="s">
        <v>3556</v>
      </c>
      <c r="B507" t="s">
        <v>1266</v>
      </c>
      <c r="C507" t="s">
        <v>1059</v>
      </c>
      <c r="D507" s="3">
        <v>45523</v>
      </c>
      <c r="E507" s="3">
        <v>45523</v>
      </c>
      <c r="F507">
        <v>10227.27</v>
      </c>
      <c r="G507" t="s">
        <v>3048</v>
      </c>
      <c r="H507">
        <v>0</v>
      </c>
    </row>
    <row r="508" spans="1:8">
      <c r="A508" t="s">
        <v>3557</v>
      </c>
      <c r="B508" t="s">
        <v>1266</v>
      </c>
      <c r="C508" t="s">
        <v>1059</v>
      </c>
      <c r="D508" s="3">
        <v>45554</v>
      </c>
      <c r="E508" s="3">
        <v>45554</v>
      </c>
      <c r="F508">
        <v>10227.27</v>
      </c>
      <c r="G508" t="s">
        <v>3048</v>
      </c>
      <c r="H508">
        <v>0</v>
      </c>
    </row>
    <row r="509" spans="1:8">
      <c r="A509" t="s">
        <v>3558</v>
      </c>
      <c r="B509" t="s">
        <v>1266</v>
      </c>
      <c r="C509" t="s">
        <v>1059</v>
      </c>
      <c r="D509" s="3">
        <v>45584</v>
      </c>
      <c r="E509" s="3">
        <v>45584</v>
      </c>
      <c r="F509">
        <v>10227.27</v>
      </c>
      <c r="G509" t="s">
        <v>3048</v>
      </c>
      <c r="H509">
        <v>0</v>
      </c>
    </row>
    <row r="510" spans="1:8">
      <c r="A510" t="s">
        <v>3559</v>
      </c>
      <c r="B510" t="s">
        <v>1266</v>
      </c>
      <c r="C510" t="s">
        <v>1059</v>
      </c>
      <c r="D510" s="3">
        <v>45615</v>
      </c>
      <c r="E510" s="3">
        <v>45615</v>
      </c>
      <c r="F510">
        <v>10227.27</v>
      </c>
      <c r="G510" t="s">
        <v>3048</v>
      </c>
      <c r="H510">
        <v>0</v>
      </c>
    </row>
    <row r="511" spans="1:8">
      <c r="A511" t="s">
        <v>3560</v>
      </c>
      <c r="B511" t="s">
        <v>1266</v>
      </c>
      <c r="C511" t="s">
        <v>1059</v>
      </c>
      <c r="D511" s="3">
        <v>45645</v>
      </c>
      <c r="F511">
        <v>10227.27</v>
      </c>
      <c r="G511" t="s">
        <v>3103</v>
      </c>
    </row>
    <row r="512" spans="1:8">
      <c r="A512" t="s">
        <v>3561</v>
      </c>
      <c r="B512" t="s">
        <v>1267</v>
      </c>
      <c r="C512" t="s">
        <v>831</v>
      </c>
      <c r="D512" s="3">
        <v>45667</v>
      </c>
      <c r="E512" s="3">
        <v>45667</v>
      </c>
      <c r="F512">
        <v>19512.5</v>
      </c>
      <c r="G512" t="s">
        <v>3048</v>
      </c>
      <c r="H512">
        <v>0</v>
      </c>
    </row>
    <row r="513" spans="1:8">
      <c r="A513" t="s">
        <v>3562</v>
      </c>
      <c r="B513" t="s">
        <v>1267</v>
      </c>
      <c r="C513" t="s">
        <v>831</v>
      </c>
      <c r="D513" s="3">
        <v>45698</v>
      </c>
      <c r="E513" s="3">
        <v>45698</v>
      </c>
      <c r="F513">
        <v>19512.5</v>
      </c>
      <c r="G513" t="s">
        <v>3048</v>
      </c>
      <c r="H513">
        <v>0</v>
      </c>
    </row>
    <row r="514" spans="1:8">
      <c r="A514" t="s">
        <v>3563</v>
      </c>
      <c r="B514" t="s">
        <v>1267</v>
      </c>
      <c r="C514" t="s">
        <v>831</v>
      </c>
      <c r="D514" s="3">
        <v>45726</v>
      </c>
      <c r="E514" s="3">
        <v>45726</v>
      </c>
      <c r="F514">
        <v>19512.5</v>
      </c>
      <c r="G514" t="s">
        <v>3048</v>
      </c>
      <c r="H514">
        <v>0</v>
      </c>
    </row>
    <row r="515" spans="1:8">
      <c r="A515" t="s">
        <v>3564</v>
      </c>
      <c r="B515" t="s">
        <v>1267</v>
      </c>
      <c r="C515" t="s">
        <v>831</v>
      </c>
      <c r="D515" s="3">
        <v>45757</v>
      </c>
      <c r="E515" s="3">
        <v>45759</v>
      </c>
      <c r="F515">
        <v>19512.5</v>
      </c>
      <c r="G515" t="s">
        <v>3057</v>
      </c>
      <c r="H515">
        <v>2</v>
      </c>
    </row>
    <row r="516" spans="1:8">
      <c r="A516" t="s">
        <v>3565</v>
      </c>
      <c r="B516" t="s">
        <v>1267</v>
      </c>
      <c r="C516" t="s">
        <v>831</v>
      </c>
      <c r="D516" s="3">
        <v>45787</v>
      </c>
      <c r="E516" s="3">
        <v>45789</v>
      </c>
      <c r="F516">
        <v>19512.5</v>
      </c>
      <c r="G516" t="s">
        <v>3057</v>
      </c>
      <c r="H516">
        <v>2</v>
      </c>
    </row>
    <row r="517" spans="1:8">
      <c r="A517" t="s">
        <v>3566</v>
      </c>
      <c r="B517" t="s">
        <v>1267</v>
      </c>
      <c r="C517" t="s">
        <v>831</v>
      </c>
      <c r="D517" s="3">
        <v>45818</v>
      </c>
      <c r="E517" s="3">
        <v>45818</v>
      </c>
      <c r="F517">
        <v>19512.5</v>
      </c>
      <c r="G517" t="s">
        <v>3048</v>
      </c>
      <c r="H517">
        <v>0</v>
      </c>
    </row>
    <row r="518" spans="1:8">
      <c r="A518" t="s">
        <v>3567</v>
      </c>
      <c r="B518" t="s">
        <v>1267</v>
      </c>
      <c r="C518" t="s">
        <v>831</v>
      </c>
      <c r="D518" s="3">
        <v>45848</v>
      </c>
      <c r="E518" s="3">
        <v>45848</v>
      </c>
      <c r="F518">
        <v>19512.5</v>
      </c>
      <c r="G518" t="s">
        <v>3048</v>
      </c>
      <c r="H518">
        <v>0</v>
      </c>
    </row>
    <row r="519" spans="1:8">
      <c r="A519" t="s">
        <v>3568</v>
      </c>
      <c r="B519" t="s">
        <v>1267</v>
      </c>
      <c r="C519" t="s">
        <v>831</v>
      </c>
      <c r="D519" s="3">
        <v>45879</v>
      </c>
      <c r="F519">
        <v>19512.5</v>
      </c>
      <c r="G519" t="s">
        <v>3103</v>
      </c>
    </row>
    <row r="520" spans="1:8">
      <c r="A520" t="s">
        <v>3569</v>
      </c>
      <c r="B520" t="s">
        <v>1268</v>
      </c>
      <c r="C520" t="s">
        <v>807</v>
      </c>
      <c r="D520" s="3">
        <v>45404</v>
      </c>
      <c r="E520" s="3">
        <v>45404</v>
      </c>
      <c r="F520">
        <v>16450</v>
      </c>
      <c r="G520" t="s">
        <v>3048</v>
      </c>
      <c r="H520">
        <v>0</v>
      </c>
    </row>
    <row r="521" spans="1:8">
      <c r="A521" t="s">
        <v>3570</v>
      </c>
      <c r="B521" t="s">
        <v>1268</v>
      </c>
      <c r="C521" t="s">
        <v>807</v>
      </c>
      <c r="D521" s="3">
        <v>45434</v>
      </c>
      <c r="E521" s="3">
        <v>45434</v>
      </c>
      <c r="F521">
        <v>16450</v>
      </c>
      <c r="G521" t="s">
        <v>3048</v>
      </c>
      <c r="H521">
        <v>0</v>
      </c>
    </row>
    <row r="522" spans="1:8">
      <c r="A522" t="s">
        <v>3571</v>
      </c>
      <c r="B522" t="s">
        <v>1268</v>
      </c>
      <c r="C522" t="s">
        <v>807</v>
      </c>
      <c r="D522" s="3">
        <v>45465</v>
      </c>
      <c r="E522" s="3">
        <v>45465</v>
      </c>
      <c r="F522">
        <v>16450</v>
      </c>
      <c r="G522" t="s">
        <v>3048</v>
      </c>
      <c r="H522">
        <v>0</v>
      </c>
    </row>
    <row r="523" spans="1:8">
      <c r="A523" t="s">
        <v>3572</v>
      </c>
      <c r="B523" t="s">
        <v>1268</v>
      </c>
      <c r="C523" t="s">
        <v>807</v>
      </c>
      <c r="D523" s="3">
        <v>45495</v>
      </c>
      <c r="E523" s="3">
        <v>45495</v>
      </c>
      <c r="F523">
        <v>16450</v>
      </c>
      <c r="G523" t="s">
        <v>3048</v>
      </c>
      <c r="H523">
        <v>0</v>
      </c>
    </row>
    <row r="524" spans="1:8">
      <c r="A524" t="s">
        <v>3573</v>
      </c>
      <c r="B524" t="s">
        <v>1268</v>
      </c>
      <c r="C524" t="s">
        <v>807</v>
      </c>
      <c r="D524" s="3">
        <v>45526</v>
      </c>
      <c r="E524" s="3">
        <v>45526</v>
      </c>
      <c r="F524">
        <v>16450</v>
      </c>
      <c r="G524" t="s">
        <v>3048</v>
      </c>
      <c r="H524">
        <v>0</v>
      </c>
    </row>
    <row r="525" spans="1:8">
      <c r="A525" t="s">
        <v>3574</v>
      </c>
      <c r="B525" t="s">
        <v>1268</v>
      </c>
      <c r="C525" t="s">
        <v>807</v>
      </c>
      <c r="D525" s="3">
        <v>45557</v>
      </c>
      <c r="E525" s="3">
        <v>45560</v>
      </c>
      <c r="F525">
        <v>16450</v>
      </c>
      <c r="G525" t="s">
        <v>3057</v>
      </c>
      <c r="H525">
        <v>3</v>
      </c>
    </row>
    <row r="526" spans="1:8">
      <c r="A526" t="s">
        <v>3575</v>
      </c>
      <c r="B526" t="s">
        <v>1268</v>
      </c>
      <c r="C526" t="s">
        <v>807</v>
      </c>
      <c r="D526" s="3">
        <v>45587</v>
      </c>
      <c r="E526" s="3">
        <v>45587</v>
      </c>
      <c r="F526">
        <v>16450</v>
      </c>
      <c r="G526" t="s">
        <v>3048</v>
      </c>
      <c r="H526">
        <v>0</v>
      </c>
    </row>
    <row r="527" spans="1:8">
      <c r="A527" t="s">
        <v>3576</v>
      </c>
      <c r="B527" t="s">
        <v>1268</v>
      </c>
      <c r="C527" t="s">
        <v>807</v>
      </c>
      <c r="D527" s="3">
        <v>45618</v>
      </c>
      <c r="E527" s="3">
        <v>45618</v>
      </c>
      <c r="F527">
        <v>16450</v>
      </c>
      <c r="G527" t="s">
        <v>3048</v>
      </c>
      <c r="H527">
        <v>0</v>
      </c>
    </row>
    <row r="528" spans="1:8">
      <c r="A528" t="s">
        <v>3577</v>
      </c>
      <c r="B528" t="s">
        <v>1268</v>
      </c>
      <c r="C528" t="s">
        <v>807</v>
      </c>
      <c r="D528" s="3">
        <v>45648</v>
      </c>
      <c r="E528" s="3">
        <v>45648</v>
      </c>
      <c r="F528">
        <v>16450</v>
      </c>
      <c r="G528" t="s">
        <v>3048</v>
      </c>
      <c r="H528">
        <v>0</v>
      </c>
    </row>
    <row r="529" spans="1:8">
      <c r="A529" t="s">
        <v>3578</v>
      </c>
      <c r="B529" t="s">
        <v>1268</v>
      </c>
      <c r="C529" t="s">
        <v>807</v>
      </c>
      <c r="D529" s="3">
        <v>45679</v>
      </c>
      <c r="E529" s="3">
        <v>45679</v>
      </c>
      <c r="F529">
        <v>16450</v>
      </c>
      <c r="G529" t="s">
        <v>3048</v>
      </c>
      <c r="H529">
        <v>0</v>
      </c>
    </row>
    <row r="530" spans="1:8">
      <c r="A530" t="s">
        <v>3579</v>
      </c>
      <c r="B530" t="s">
        <v>1268</v>
      </c>
      <c r="C530" t="s">
        <v>807</v>
      </c>
      <c r="D530" s="3">
        <v>45710</v>
      </c>
      <c r="E530" s="3">
        <v>45712</v>
      </c>
      <c r="F530">
        <v>16450</v>
      </c>
      <c r="G530" t="s">
        <v>3057</v>
      </c>
      <c r="H530">
        <v>2</v>
      </c>
    </row>
    <row r="531" spans="1:8">
      <c r="A531" t="s">
        <v>3580</v>
      </c>
      <c r="B531" t="s">
        <v>1268</v>
      </c>
      <c r="C531" t="s">
        <v>807</v>
      </c>
      <c r="D531" s="3">
        <v>45738</v>
      </c>
      <c r="E531" s="3">
        <v>45738</v>
      </c>
      <c r="F531">
        <v>16450</v>
      </c>
      <c r="G531" t="s">
        <v>3048</v>
      </c>
      <c r="H531">
        <v>0</v>
      </c>
    </row>
    <row r="532" spans="1:8">
      <c r="A532" t="s">
        <v>3581</v>
      </c>
      <c r="B532" t="s">
        <v>1268</v>
      </c>
      <c r="C532" t="s">
        <v>807</v>
      </c>
      <c r="D532" s="3">
        <v>45769</v>
      </c>
      <c r="E532" s="3">
        <v>45769</v>
      </c>
      <c r="F532">
        <v>16450</v>
      </c>
      <c r="G532" t="s">
        <v>3048</v>
      </c>
      <c r="H532">
        <v>0</v>
      </c>
    </row>
    <row r="533" spans="1:8">
      <c r="A533" t="s">
        <v>3582</v>
      </c>
      <c r="B533" t="s">
        <v>1268</v>
      </c>
      <c r="C533" t="s">
        <v>807</v>
      </c>
      <c r="D533" s="3">
        <v>45799</v>
      </c>
      <c r="E533" s="3">
        <v>45799</v>
      </c>
      <c r="F533">
        <v>16450</v>
      </c>
      <c r="G533" t="s">
        <v>3048</v>
      </c>
      <c r="H533">
        <v>0</v>
      </c>
    </row>
    <row r="534" spans="1:8">
      <c r="A534" t="s">
        <v>3583</v>
      </c>
      <c r="B534" t="s">
        <v>1268</v>
      </c>
      <c r="C534" t="s">
        <v>807</v>
      </c>
      <c r="D534" s="3">
        <v>45830</v>
      </c>
      <c r="E534" s="3">
        <v>45830</v>
      </c>
      <c r="F534">
        <v>16450</v>
      </c>
      <c r="G534" t="s">
        <v>3048</v>
      </c>
      <c r="H534">
        <v>0</v>
      </c>
    </row>
    <row r="535" spans="1:8">
      <c r="A535" t="s">
        <v>3584</v>
      </c>
      <c r="B535" t="s">
        <v>1268</v>
      </c>
      <c r="C535" t="s">
        <v>807</v>
      </c>
      <c r="D535" s="3">
        <v>45860</v>
      </c>
      <c r="E535" s="3">
        <v>45860</v>
      </c>
      <c r="F535">
        <v>16450</v>
      </c>
      <c r="G535" t="s">
        <v>3048</v>
      </c>
      <c r="H535">
        <v>0</v>
      </c>
    </row>
    <row r="536" spans="1:8">
      <c r="A536" t="s">
        <v>3585</v>
      </c>
      <c r="B536" t="s">
        <v>1268</v>
      </c>
      <c r="C536" t="s">
        <v>807</v>
      </c>
      <c r="D536" s="3">
        <v>45891</v>
      </c>
      <c r="E536" s="3">
        <v>45891</v>
      </c>
      <c r="F536">
        <v>16450</v>
      </c>
      <c r="G536" t="s">
        <v>3048</v>
      </c>
      <c r="H536">
        <v>0</v>
      </c>
    </row>
    <row r="537" spans="1:8">
      <c r="A537" t="s">
        <v>3586</v>
      </c>
      <c r="B537" t="s">
        <v>1268</v>
      </c>
      <c r="C537" t="s">
        <v>807</v>
      </c>
      <c r="D537" s="3">
        <v>45922</v>
      </c>
      <c r="E537" s="3">
        <v>45922</v>
      </c>
      <c r="F537">
        <v>16450</v>
      </c>
      <c r="G537" t="s">
        <v>3048</v>
      </c>
      <c r="H537">
        <v>0</v>
      </c>
    </row>
    <row r="538" spans="1:8">
      <c r="A538" t="s">
        <v>3587</v>
      </c>
      <c r="B538" t="s">
        <v>1268</v>
      </c>
      <c r="C538" t="s">
        <v>807</v>
      </c>
      <c r="D538" s="3">
        <v>45952</v>
      </c>
      <c r="E538" s="3">
        <v>45952</v>
      </c>
      <c r="F538">
        <v>16450</v>
      </c>
      <c r="G538" t="s">
        <v>3048</v>
      </c>
      <c r="H538">
        <v>0</v>
      </c>
    </row>
    <row r="539" spans="1:8">
      <c r="A539" t="s">
        <v>3588</v>
      </c>
      <c r="B539" t="s">
        <v>1268</v>
      </c>
      <c r="C539" t="s">
        <v>807</v>
      </c>
      <c r="D539" s="3">
        <v>45983</v>
      </c>
      <c r="E539" s="3">
        <v>45983</v>
      </c>
      <c r="F539">
        <v>16450</v>
      </c>
      <c r="G539" t="s">
        <v>3048</v>
      </c>
      <c r="H539">
        <v>0</v>
      </c>
    </row>
    <row r="540" spans="1:8">
      <c r="A540" t="s">
        <v>3589</v>
      </c>
      <c r="B540" t="s">
        <v>1268</v>
      </c>
      <c r="C540" t="s">
        <v>807</v>
      </c>
      <c r="D540" s="3">
        <v>46013</v>
      </c>
      <c r="E540" s="3">
        <v>46013</v>
      </c>
      <c r="F540">
        <v>16450</v>
      </c>
      <c r="G540" t="s">
        <v>3048</v>
      </c>
      <c r="H540">
        <v>0</v>
      </c>
    </row>
    <row r="541" spans="1:8">
      <c r="A541" t="s">
        <v>3590</v>
      </c>
      <c r="B541" t="s">
        <v>1268</v>
      </c>
      <c r="C541" t="s">
        <v>807</v>
      </c>
      <c r="D541" s="3">
        <v>46044</v>
      </c>
      <c r="E541" s="3">
        <v>46044</v>
      </c>
      <c r="F541">
        <v>16450</v>
      </c>
      <c r="G541" t="s">
        <v>3048</v>
      </c>
      <c r="H541">
        <v>0</v>
      </c>
    </row>
    <row r="542" spans="1:8">
      <c r="A542" t="s">
        <v>3591</v>
      </c>
      <c r="B542" t="s">
        <v>1268</v>
      </c>
      <c r="C542" t="s">
        <v>807</v>
      </c>
      <c r="D542" s="3">
        <v>46075</v>
      </c>
      <c r="E542" s="3">
        <v>46075</v>
      </c>
      <c r="F542">
        <v>16450</v>
      </c>
      <c r="G542" t="s">
        <v>3048</v>
      </c>
      <c r="H542">
        <v>0</v>
      </c>
    </row>
    <row r="543" spans="1:8">
      <c r="A543" t="s">
        <v>3592</v>
      </c>
      <c r="B543" t="s">
        <v>1268</v>
      </c>
      <c r="C543" t="s">
        <v>807</v>
      </c>
      <c r="D543" s="3">
        <v>46103</v>
      </c>
      <c r="E543" s="3">
        <v>46103</v>
      </c>
      <c r="F543">
        <v>16450</v>
      </c>
      <c r="G543" t="s">
        <v>3048</v>
      </c>
      <c r="H543">
        <v>0</v>
      </c>
    </row>
    <row r="544" spans="1:8">
      <c r="A544" t="s">
        <v>3593</v>
      </c>
      <c r="B544" t="s">
        <v>1269</v>
      </c>
      <c r="C544" t="s">
        <v>634</v>
      </c>
      <c r="D544" s="3">
        <v>45671</v>
      </c>
      <c r="E544" s="3">
        <v>45671</v>
      </c>
      <c r="F544">
        <v>19750</v>
      </c>
      <c r="G544" t="s">
        <v>3048</v>
      </c>
      <c r="H544">
        <v>0</v>
      </c>
    </row>
    <row r="545" spans="1:8">
      <c r="A545" t="s">
        <v>3594</v>
      </c>
      <c r="B545" t="s">
        <v>1269</v>
      </c>
      <c r="C545" t="s">
        <v>634</v>
      </c>
      <c r="D545" s="3">
        <v>45702</v>
      </c>
      <c r="E545" s="3">
        <v>45702</v>
      </c>
      <c r="F545">
        <v>19750</v>
      </c>
      <c r="G545" t="s">
        <v>3048</v>
      </c>
      <c r="H545">
        <v>0</v>
      </c>
    </row>
    <row r="546" spans="1:8">
      <c r="A546" t="s">
        <v>3595</v>
      </c>
      <c r="B546" t="s">
        <v>1269</v>
      </c>
      <c r="C546" t="s">
        <v>634</v>
      </c>
      <c r="D546" s="3">
        <v>45730</v>
      </c>
      <c r="E546" s="3">
        <v>45730</v>
      </c>
      <c r="F546">
        <v>19750</v>
      </c>
      <c r="G546" t="s">
        <v>3048</v>
      </c>
      <c r="H546">
        <v>0</v>
      </c>
    </row>
    <row r="547" spans="1:8">
      <c r="A547" t="s">
        <v>3596</v>
      </c>
      <c r="B547" t="s">
        <v>1269</v>
      </c>
      <c r="C547" t="s">
        <v>634</v>
      </c>
      <c r="D547" s="3">
        <v>45761</v>
      </c>
      <c r="E547" s="3">
        <v>45761</v>
      </c>
      <c r="F547">
        <v>19750</v>
      </c>
      <c r="G547" t="s">
        <v>3048</v>
      </c>
      <c r="H547">
        <v>0</v>
      </c>
    </row>
    <row r="548" spans="1:8">
      <c r="A548" t="s">
        <v>3597</v>
      </c>
      <c r="B548" t="s">
        <v>1269</v>
      </c>
      <c r="C548" t="s">
        <v>634</v>
      </c>
      <c r="D548" s="3">
        <v>45791</v>
      </c>
      <c r="E548" s="3">
        <v>45791</v>
      </c>
      <c r="F548">
        <v>19750</v>
      </c>
      <c r="G548" t="s">
        <v>3048</v>
      </c>
      <c r="H548">
        <v>0</v>
      </c>
    </row>
    <row r="549" spans="1:8">
      <c r="A549" t="s">
        <v>3598</v>
      </c>
      <c r="B549" t="s">
        <v>1269</v>
      </c>
      <c r="C549" t="s">
        <v>634</v>
      </c>
      <c r="D549" s="3">
        <v>45822</v>
      </c>
      <c r="E549" s="3">
        <v>45822</v>
      </c>
      <c r="F549">
        <v>19750</v>
      </c>
      <c r="G549" t="s">
        <v>3048</v>
      </c>
      <c r="H549">
        <v>0</v>
      </c>
    </row>
    <row r="550" spans="1:8">
      <c r="A550" t="s">
        <v>3599</v>
      </c>
      <c r="B550" t="s">
        <v>1269</v>
      </c>
      <c r="C550" t="s">
        <v>634</v>
      </c>
      <c r="D550" s="3">
        <v>45852</v>
      </c>
      <c r="E550" s="3">
        <v>45852</v>
      </c>
      <c r="F550">
        <v>19750</v>
      </c>
      <c r="G550" t="s">
        <v>3048</v>
      </c>
      <c r="H550">
        <v>0</v>
      </c>
    </row>
    <row r="551" spans="1:8">
      <c r="A551" t="s">
        <v>3600</v>
      </c>
      <c r="B551" t="s">
        <v>1269</v>
      </c>
      <c r="C551" t="s">
        <v>634</v>
      </c>
      <c r="D551" s="3">
        <v>45883</v>
      </c>
      <c r="E551" s="3">
        <v>45898</v>
      </c>
      <c r="F551">
        <v>19750</v>
      </c>
      <c r="G551" t="s">
        <v>3112</v>
      </c>
      <c r="H551">
        <v>15</v>
      </c>
    </row>
    <row r="552" spans="1:8">
      <c r="A552" t="s">
        <v>3601</v>
      </c>
      <c r="B552" t="s">
        <v>1269</v>
      </c>
      <c r="C552" t="s">
        <v>634</v>
      </c>
      <c r="D552" s="3">
        <v>45914</v>
      </c>
      <c r="E552" s="3">
        <v>45914</v>
      </c>
      <c r="F552">
        <v>19750</v>
      </c>
      <c r="G552" t="s">
        <v>3048</v>
      </c>
      <c r="H552">
        <v>0</v>
      </c>
    </row>
    <row r="553" spans="1:8">
      <c r="A553" t="s">
        <v>3602</v>
      </c>
      <c r="B553" t="s">
        <v>1269</v>
      </c>
      <c r="C553" t="s">
        <v>634</v>
      </c>
      <c r="D553" s="3">
        <v>45944</v>
      </c>
      <c r="E553" s="3">
        <v>45945</v>
      </c>
      <c r="F553">
        <v>19750</v>
      </c>
      <c r="G553" t="s">
        <v>3057</v>
      </c>
      <c r="H553">
        <v>1</v>
      </c>
    </row>
    <row r="554" spans="1:8">
      <c r="A554" t="s">
        <v>3603</v>
      </c>
      <c r="B554" t="s">
        <v>1269</v>
      </c>
      <c r="C554" t="s">
        <v>634</v>
      </c>
      <c r="D554" s="3">
        <v>45975</v>
      </c>
      <c r="E554" s="3">
        <v>45976</v>
      </c>
      <c r="F554">
        <v>19750</v>
      </c>
      <c r="G554" t="s">
        <v>3057</v>
      </c>
      <c r="H554">
        <v>1</v>
      </c>
    </row>
    <row r="555" spans="1:8">
      <c r="A555" t="s">
        <v>3604</v>
      </c>
      <c r="B555" t="s">
        <v>1269</v>
      </c>
      <c r="C555" t="s">
        <v>634</v>
      </c>
      <c r="D555" s="3">
        <v>46005</v>
      </c>
      <c r="E555" s="3">
        <v>46020</v>
      </c>
      <c r="F555">
        <v>19750</v>
      </c>
      <c r="G555" t="s">
        <v>3112</v>
      </c>
      <c r="H555">
        <v>15</v>
      </c>
    </row>
    <row r="556" spans="1:8">
      <c r="A556" t="s">
        <v>3605</v>
      </c>
      <c r="B556" t="s">
        <v>1269</v>
      </c>
      <c r="C556" t="s">
        <v>634</v>
      </c>
      <c r="D556" s="3">
        <v>46036</v>
      </c>
      <c r="E556" s="3">
        <v>46036</v>
      </c>
      <c r="F556">
        <v>19750</v>
      </c>
      <c r="G556" t="s">
        <v>3048</v>
      </c>
      <c r="H556">
        <v>0</v>
      </c>
    </row>
    <row r="557" spans="1:8">
      <c r="A557" t="s">
        <v>3606</v>
      </c>
      <c r="B557" t="s">
        <v>1269</v>
      </c>
      <c r="C557" t="s">
        <v>634</v>
      </c>
      <c r="D557" s="3">
        <v>46067</v>
      </c>
      <c r="E557" s="3">
        <v>46069</v>
      </c>
      <c r="F557">
        <v>19750</v>
      </c>
      <c r="G557" t="s">
        <v>3057</v>
      </c>
      <c r="H557">
        <v>2</v>
      </c>
    </row>
    <row r="558" spans="1:8">
      <c r="A558" t="s">
        <v>3607</v>
      </c>
      <c r="B558" t="s">
        <v>1269</v>
      </c>
      <c r="C558" t="s">
        <v>634</v>
      </c>
      <c r="D558" s="3">
        <v>46095</v>
      </c>
      <c r="E558" s="3">
        <v>46102</v>
      </c>
      <c r="F558">
        <v>19750</v>
      </c>
      <c r="G558" t="s">
        <v>3057</v>
      </c>
      <c r="H558">
        <v>7</v>
      </c>
    </row>
    <row r="559" spans="1:8">
      <c r="A559" t="s">
        <v>3608</v>
      </c>
      <c r="B559" t="s">
        <v>1269</v>
      </c>
      <c r="C559" t="s">
        <v>634</v>
      </c>
      <c r="D559" s="3">
        <v>46126</v>
      </c>
      <c r="E559" s="3">
        <v>46126</v>
      </c>
      <c r="F559">
        <v>19750</v>
      </c>
      <c r="G559" t="s">
        <v>3048</v>
      </c>
      <c r="H559">
        <v>0</v>
      </c>
    </row>
    <row r="560" spans="1:8">
      <c r="A560" t="s">
        <v>3609</v>
      </c>
      <c r="B560" t="s">
        <v>1269</v>
      </c>
      <c r="C560" t="s">
        <v>634</v>
      </c>
      <c r="D560" s="3">
        <v>46156</v>
      </c>
      <c r="E560" s="3">
        <v>46156</v>
      </c>
      <c r="F560">
        <v>19750</v>
      </c>
      <c r="G560" t="s">
        <v>3048</v>
      </c>
      <c r="H560">
        <v>0</v>
      </c>
    </row>
    <row r="561" spans="1:8">
      <c r="A561" t="s">
        <v>3610</v>
      </c>
      <c r="B561" t="s">
        <v>1269</v>
      </c>
      <c r="C561" t="s">
        <v>634</v>
      </c>
      <c r="D561" s="3">
        <v>46187</v>
      </c>
      <c r="E561" s="3">
        <v>46187</v>
      </c>
      <c r="F561">
        <v>19750</v>
      </c>
      <c r="G561" t="s">
        <v>3048</v>
      </c>
      <c r="H561">
        <v>0</v>
      </c>
    </row>
    <row r="562" spans="1:8">
      <c r="A562" t="s">
        <v>3611</v>
      </c>
      <c r="B562" t="s">
        <v>1269</v>
      </c>
      <c r="C562" t="s">
        <v>634</v>
      </c>
      <c r="D562" s="3">
        <v>46217</v>
      </c>
      <c r="E562" s="3">
        <v>46217</v>
      </c>
      <c r="F562">
        <v>19750</v>
      </c>
      <c r="G562" t="s">
        <v>3048</v>
      </c>
      <c r="H562">
        <v>0</v>
      </c>
    </row>
    <row r="563" spans="1:8">
      <c r="A563" t="s">
        <v>3612</v>
      </c>
      <c r="B563" t="s">
        <v>1269</v>
      </c>
      <c r="C563" t="s">
        <v>634</v>
      </c>
      <c r="D563" s="3">
        <v>46248</v>
      </c>
      <c r="E563" s="3">
        <v>46248</v>
      </c>
      <c r="F563">
        <v>19750</v>
      </c>
      <c r="G563" t="s">
        <v>3048</v>
      </c>
      <c r="H563">
        <v>0</v>
      </c>
    </row>
    <row r="564" spans="1:8">
      <c r="A564" t="s">
        <v>3613</v>
      </c>
      <c r="B564" t="s">
        <v>1269</v>
      </c>
      <c r="C564" t="s">
        <v>634</v>
      </c>
      <c r="D564" s="3">
        <v>46279</v>
      </c>
      <c r="E564" s="3">
        <v>46279</v>
      </c>
      <c r="F564">
        <v>19750</v>
      </c>
      <c r="G564" t="s">
        <v>3048</v>
      </c>
      <c r="H564">
        <v>0</v>
      </c>
    </row>
    <row r="565" spans="1:8">
      <c r="A565" t="s">
        <v>3614</v>
      </c>
      <c r="B565" t="s">
        <v>1269</v>
      </c>
      <c r="C565" t="s">
        <v>634</v>
      </c>
      <c r="D565" s="3">
        <v>46309</v>
      </c>
      <c r="E565" s="3">
        <v>46310</v>
      </c>
      <c r="F565">
        <v>19750</v>
      </c>
      <c r="G565" t="s">
        <v>3057</v>
      </c>
      <c r="H565">
        <v>1</v>
      </c>
    </row>
    <row r="566" spans="1:8">
      <c r="A566" t="s">
        <v>3615</v>
      </c>
      <c r="B566" t="s">
        <v>1269</v>
      </c>
      <c r="C566" t="s">
        <v>634</v>
      </c>
      <c r="D566" s="3">
        <v>46340</v>
      </c>
      <c r="E566" s="3">
        <v>46340</v>
      </c>
      <c r="F566">
        <v>19750</v>
      </c>
      <c r="G566" t="s">
        <v>3048</v>
      </c>
      <c r="H566">
        <v>0</v>
      </c>
    </row>
    <row r="567" spans="1:8">
      <c r="A567" t="s">
        <v>3616</v>
      </c>
      <c r="B567" t="s">
        <v>1269</v>
      </c>
      <c r="C567" t="s">
        <v>634</v>
      </c>
      <c r="D567" s="3">
        <v>46370</v>
      </c>
      <c r="E567" s="3">
        <v>46371</v>
      </c>
      <c r="F567">
        <v>19750</v>
      </c>
      <c r="G567" t="s">
        <v>3057</v>
      </c>
      <c r="H567">
        <v>1</v>
      </c>
    </row>
    <row r="568" spans="1:8">
      <c r="A568" t="s">
        <v>3617</v>
      </c>
      <c r="B568" t="s">
        <v>1270</v>
      </c>
      <c r="C568" t="s">
        <v>435</v>
      </c>
      <c r="D568" s="3">
        <v>45396</v>
      </c>
      <c r="E568" s="3">
        <v>45396</v>
      </c>
      <c r="F568">
        <v>4658.33</v>
      </c>
      <c r="G568" t="s">
        <v>3048</v>
      </c>
      <c r="H568">
        <v>0</v>
      </c>
    </row>
    <row r="569" spans="1:8">
      <c r="A569" t="s">
        <v>3618</v>
      </c>
      <c r="B569" t="s">
        <v>1270</v>
      </c>
      <c r="C569" t="s">
        <v>435</v>
      </c>
      <c r="D569" s="3">
        <v>45426</v>
      </c>
      <c r="E569" s="3">
        <v>45426</v>
      </c>
      <c r="F569">
        <v>4658.33</v>
      </c>
      <c r="G569" t="s">
        <v>3048</v>
      </c>
      <c r="H569">
        <v>0</v>
      </c>
    </row>
    <row r="570" spans="1:8">
      <c r="A570" t="s">
        <v>3619</v>
      </c>
      <c r="B570" t="s">
        <v>1270</v>
      </c>
      <c r="C570" t="s">
        <v>435</v>
      </c>
      <c r="D570" s="3">
        <v>45457</v>
      </c>
      <c r="E570" s="3">
        <v>45457</v>
      </c>
      <c r="F570">
        <v>4658.33</v>
      </c>
      <c r="G570" t="s">
        <v>3048</v>
      </c>
      <c r="H570">
        <v>0</v>
      </c>
    </row>
    <row r="571" spans="1:8">
      <c r="A571" t="s">
        <v>3620</v>
      </c>
      <c r="B571" t="s">
        <v>1270</v>
      </c>
      <c r="C571" t="s">
        <v>435</v>
      </c>
      <c r="D571" s="3">
        <v>45487</v>
      </c>
      <c r="E571" s="3">
        <v>45487</v>
      </c>
      <c r="F571">
        <v>4658.33</v>
      </c>
      <c r="G571" t="s">
        <v>3048</v>
      </c>
      <c r="H571">
        <v>0</v>
      </c>
    </row>
    <row r="572" spans="1:8">
      <c r="A572" t="s">
        <v>3621</v>
      </c>
      <c r="B572" t="s">
        <v>1270</v>
      </c>
      <c r="C572" t="s">
        <v>435</v>
      </c>
      <c r="D572" s="3">
        <v>45518</v>
      </c>
      <c r="E572" s="3">
        <v>45518</v>
      </c>
      <c r="F572">
        <v>4658.33</v>
      </c>
      <c r="G572" t="s">
        <v>3048</v>
      </c>
      <c r="H572">
        <v>0</v>
      </c>
    </row>
    <row r="573" spans="1:8">
      <c r="A573" t="s">
        <v>3622</v>
      </c>
      <c r="B573" t="s">
        <v>1270</v>
      </c>
      <c r="C573" t="s">
        <v>435</v>
      </c>
      <c r="D573" s="3">
        <v>45549</v>
      </c>
      <c r="E573" s="3">
        <v>45549</v>
      </c>
      <c r="F573">
        <v>4658.33</v>
      </c>
      <c r="G573" t="s">
        <v>3048</v>
      </c>
      <c r="H573">
        <v>0</v>
      </c>
    </row>
    <row r="574" spans="1:8">
      <c r="A574" t="s">
        <v>3623</v>
      </c>
      <c r="B574" t="s">
        <v>1270</v>
      </c>
      <c r="C574" t="s">
        <v>435</v>
      </c>
      <c r="D574" s="3">
        <v>45579</v>
      </c>
      <c r="E574" s="3">
        <v>45579</v>
      </c>
      <c r="F574">
        <v>4658.33</v>
      </c>
      <c r="G574" t="s">
        <v>3048</v>
      </c>
      <c r="H574">
        <v>0</v>
      </c>
    </row>
    <row r="575" spans="1:8">
      <c r="A575" t="s">
        <v>3624</v>
      </c>
      <c r="B575" t="s">
        <v>1270</v>
      </c>
      <c r="C575" t="s">
        <v>435</v>
      </c>
      <c r="D575" s="3">
        <v>45610</v>
      </c>
      <c r="E575" s="3">
        <v>45613</v>
      </c>
      <c r="F575">
        <v>4658.33</v>
      </c>
      <c r="G575" t="s">
        <v>3057</v>
      </c>
      <c r="H575">
        <v>3</v>
      </c>
    </row>
    <row r="576" spans="1:8">
      <c r="A576" t="s">
        <v>3625</v>
      </c>
      <c r="B576" t="s">
        <v>1270</v>
      </c>
      <c r="C576" t="s">
        <v>435</v>
      </c>
      <c r="D576" s="3">
        <v>45640</v>
      </c>
      <c r="E576" s="3">
        <v>45640</v>
      </c>
      <c r="F576">
        <v>4658.33</v>
      </c>
      <c r="G576" t="s">
        <v>3048</v>
      </c>
      <c r="H576">
        <v>0</v>
      </c>
    </row>
    <row r="577" spans="1:8">
      <c r="A577" t="s">
        <v>3626</v>
      </c>
      <c r="B577" t="s">
        <v>1270</v>
      </c>
      <c r="C577" t="s">
        <v>435</v>
      </c>
      <c r="D577" s="3">
        <v>45671</v>
      </c>
      <c r="E577" s="3">
        <v>45672</v>
      </c>
      <c r="F577">
        <v>4658.33</v>
      </c>
      <c r="G577" t="s">
        <v>3057</v>
      </c>
      <c r="H577">
        <v>1</v>
      </c>
    </row>
    <row r="578" spans="1:8">
      <c r="A578" t="s">
        <v>3627</v>
      </c>
      <c r="B578" t="s">
        <v>1270</v>
      </c>
      <c r="C578" t="s">
        <v>435</v>
      </c>
      <c r="D578" s="3">
        <v>45702</v>
      </c>
      <c r="E578" s="3">
        <v>45702</v>
      </c>
      <c r="F578">
        <v>4658.33</v>
      </c>
      <c r="G578" t="s">
        <v>3048</v>
      </c>
      <c r="H578">
        <v>0</v>
      </c>
    </row>
    <row r="579" spans="1:8">
      <c r="A579" t="s">
        <v>3628</v>
      </c>
      <c r="B579" t="s">
        <v>1270</v>
      </c>
      <c r="C579" t="s">
        <v>435</v>
      </c>
      <c r="D579" s="3">
        <v>45730</v>
      </c>
      <c r="E579" s="3">
        <v>45730</v>
      </c>
      <c r="F579">
        <v>4658.33</v>
      </c>
      <c r="G579" t="s">
        <v>3048</v>
      </c>
      <c r="H579">
        <v>0</v>
      </c>
    </row>
    <row r="580" spans="1:8">
      <c r="A580" t="s">
        <v>3629</v>
      </c>
      <c r="B580" t="s">
        <v>1270</v>
      </c>
      <c r="C580" t="s">
        <v>435</v>
      </c>
      <c r="D580" s="3">
        <v>45761</v>
      </c>
      <c r="E580" s="3">
        <v>45761</v>
      </c>
      <c r="F580">
        <v>4658.33</v>
      </c>
      <c r="G580" t="s">
        <v>3048</v>
      </c>
      <c r="H580">
        <v>0</v>
      </c>
    </row>
    <row r="581" spans="1:8">
      <c r="A581" t="s">
        <v>3630</v>
      </c>
      <c r="B581" t="s">
        <v>1270</v>
      </c>
      <c r="C581" t="s">
        <v>435</v>
      </c>
      <c r="D581" s="3">
        <v>45791</v>
      </c>
      <c r="E581" s="3">
        <v>45806</v>
      </c>
      <c r="F581">
        <v>4658.33</v>
      </c>
      <c r="G581" t="s">
        <v>3112</v>
      </c>
      <c r="H581">
        <v>15</v>
      </c>
    </row>
    <row r="582" spans="1:8">
      <c r="A582" t="s">
        <v>3631</v>
      </c>
      <c r="B582" t="s">
        <v>1270</v>
      </c>
      <c r="C582" t="s">
        <v>435</v>
      </c>
      <c r="D582" s="3">
        <v>45822</v>
      </c>
      <c r="E582" s="3">
        <v>45822</v>
      </c>
      <c r="F582">
        <v>4658.33</v>
      </c>
      <c r="G582" t="s">
        <v>3048</v>
      </c>
      <c r="H582">
        <v>0</v>
      </c>
    </row>
    <row r="583" spans="1:8">
      <c r="A583" t="s">
        <v>3632</v>
      </c>
      <c r="B583" t="s">
        <v>1270</v>
      </c>
      <c r="C583" t="s">
        <v>435</v>
      </c>
      <c r="D583" s="3">
        <v>45852</v>
      </c>
      <c r="E583" s="3">
        <v>45854</v>
      </c>
      <c r="F583">
        <v>4658.33</v>
      </c>
      <c r="G583" t="s">
        <v>3057</v>
      </c>
      <c r="H583">
        <v>2</v>
      </c>
    </row>
    <row r="584" spans="1:8">
      <c r="A584" t="s">
        <v>3633</v>
      </c>
      <c r="B584" t="s">
        <v>1270</v>
      </c>
      <c r="C584" t="s">
        <v>435</v>
      </c>
      <c r="D584" s="3">
        <v>45883</v>
      </c>
      <c r="E584" s="3">
        <v>45898</v>
      </c>
      <c r="F584">
        <v>4658.33</v>
      </c>
      <c r="G584" t="s">
        <v>3112</v>
      </c>
      <c r="H584">
        <v>15</v>
      </c>
    </row>
    <row r="585" spans="1:8">
      <c r="A585" t="s">
        <v>3634</v>
      </c>
      <c r="B585" t="s">
        <v>1270</v>
      </c>
      <c r="C585" t="s">
        <v>435</v>
      </c>
      <c r="D585" s="3">
        <v>45914</v>
      </c>
      <c r="E585" s="3">
        <v>45914</v>
      </c>
      <c r="F585">
        <v>4658.33</v>
      </c>
      <c r="G585" t="s">
        <v>3048</v>
      </c>
      <c r="H585">
        <v>0</v>
      </c>
    </row>
    <row r="586" spans="1:8">
      <c r="A586" t="s">
        <v>3635</v>
      </c>
      <c r="B586" t="s">
        <v>1270</v>
      </c>
      <c r="C586" t="s">
        <v>435</v>
      </c>
      <c r="D586" s="3">
        <v>45944</v>
      </c>
      <c r="E586" s="3">
        <v>45944</v>
      </c>
      <c r="F586">
        <v>4658.33</v>
      </c>
      <c r="G586" t="s">
        <v>3048</v>
      </c>
      <c r="H586">
        <v>0</v>
      </c>
    </row>
    <row r="587" spans="1:8">
      <c r="A587" t="s">
        <v>3636</v>
      </c>
      <c r="B587" t="s">
        <v>1270</v>
      </c>
      <c r="C587" t="s">
        <v>435</v>
      </c>
      <c r="D587" s="3">
        <v>45975</v>
      </c>
      <c r="E587" s="3">
        <v>45976</v>
      </c>
      <c r="F587">
        <v>4658.33</v>
      </c>
      <c r="G587" t="s">
        <v>3057</v>
      </c>
      <c r="H587">
        <v>1</v>
      </c>
    </row>
    <row r="588" spans="1:8">
      <c r="A588" t="s">
        <v>3637</v>
      </c>
      <c r="B588" t="s">
        <v>1270</v>
      </c>
      <c r="C588" t="s">
        <v>435</v>
      </c>
      <c r="D588" s="3">
        <v>46005</v>
      </c>
      <c r="E588" s="3">
        <v>46005</v>
      </c>
      <c r="F588">
        <v>4658.33</v>
      </c>
      <c r="G588" t="s">
        <v>3048</v>
      </c>
      <c r="H588">
        <v>0</v>
      </c>
    </row>
    <row r="589" spans="1:8">
      <c r="A589" t="s">
        <v>3638</v>
      </c>
      <c r="B589" t="s">
        <v>1270</v>
      </c>
      <c r="C589" t="s">
        <v>435</v>
      </c>
      <c r="D589" s="3">
        <v>46036</v>
      </c>
      <c r="E589" s="3">
        <v>46036</v>
      </c>
      <c r="F589">
        <v>4658.33</v>
      </c>
      <c r="G589" t="s">
        <v>3048</v>
      </c>
      <c r="H589">
        <v>0</v>
      </c>
    </row>
    <row r="590" spans="1:8">
      <c r="A590" t="s">
        <v>3639</v>
      </c>
      <c r="B590" t="s">
        <v>1270</v>
      </c>
      <c r="C590" t="s">
        <v>435</v>
      </c>
      <c r="D590" s="3">
        <v>46067</v>
      </c>
      <c r="E590" s="3">
        <v>46067</v>
      </c>
      <c r="F590">
        <v>4658.33</v>
      </c>
      <c r="G590" t="s">
        <v>3048</v>
      </c>
      <c r="H590">
        <v>0</v>
      </c>
    </row>
    <row r="591" spans="1:8">
      <c r="A591" t="s">
        <v>3640</v>
      </c>
      <c r="B591" t="s">
        <v>1270</v>
      </c>
      <c r="C591" t="s">
        <v>435</v>
      </c>
      <c r="D591" s="3">
        <v>46095</v>
      </c>
      <c r="E591" s="3">
        <v>46096</v>
      </c>
      <c r="F591">
        <v>4658.33</v>
      </c>
      <c r="G591" t="s">
        <v>3057</v>
      </c>
      <c r="H591">
        <v>1</v>
      </c>
    </row>
    <row r="592" spans="1:8">
      <c r="A592" t="s">
        <v>3641</v>
      </c>
      <c r="B592" t="s">
        <v>1271</v>
      </c>
      <c r="C592" t="s">
        <v>325</v>
      </c>
      <c r="D592" s="3">
        <v>45598</v>
      </c>
      <c r="E592" s="3">
        <v>45599</v>
      </c>
      <c r="F592">
        <v>8516.67</v>
      </c>
      <c r="G592" t="s">
        <v>3057</v>
      </c>
      <c r="H592">
        <v>1</v>
      </c>
    </row>
    <row r="593" spans="1:8">
      <c r="A593" t="s">
        <v>3642</v>
      </c>
      <c r="B593" t="s">
        <v>1271</v>
      </c>
      <c r="C593" t="s">
        <v>325</v>
      </c>
      <c r="D593" s="3">
        <v>45628</v>
      </c>
      <c r="E593" s="3">
        <v>45628</v>
      </c>
      <c r="F593">
        <v>8516.67</v>
      </c>
      <c r="G593" t="s">
        <v>3048</v>
      </c>
      <c r="H593">
        <v>0</v>
      </c>
    </row>
    <row r="594" spans="1:8">
      <c r="A594" t="s">
        <v>3643</v>
      </c>
      <c r="B594" t="s">
        <v>1271</v>
      </c>
      <c r="C594" t="s">
        <v>325</v>
      </c>
      <c r="D594" s="3">
        <v>45659</v>
      </c>
      <c r="E594" s="3">
        <v>45659</v>
      </c>
      <c r="F594">
        <v>8516.67</v>
      </c>
      <c r="G594" t="s">
        <v>3048</v>
      </c>
      <c r="H594">
        <v>0</v>
      </c>
    </row>
    <row r="595" spans="1:8">
      <c r="A595" t="s">
        <v>3644</v>
      </c>
      <c r="B595" t="s">
        <v>1271</v>
      </c>
      <c r="C595" t="s">
        <v>325</v>
      </c>
      <c r="D595" s="3">
        <v>45690</v>
      </c>
      <c r="E595" s="3">
        <v>45693</v>
      </c>
      <c r="F595">
        <v>8516.67</v>
      </c>
      <c r="G595" t="s">
        <v>3057</v>
      </c>
      <c r="H595">
        <v>3</v>
      </c>
    </row>
    <row r="596" spans="1:8">
      <c r="A596" t="s">
        <v>3645</v>
      </c>
      <c r="B596" t="s">
        <v>1271</v>
      </c>
      <c r="C596" t="s">
        <v>325</v>
      </c>
      <c r="D596" s="3">
        <v>45718</v>
      </c>
      <c r="E596" s="3">
        <v>45718</v>
      </c>
      <c r="F596">
        <v>8516.67</v>
      </c>
      <c r="G596" t="s">
        <v>3048</v>
      </c>
      <c r="H596">
        <v>0</v>
      </c>
    </row>
    <row r="597" spans="1:8">
      <c r="A597" t="s">
        <v>3646</v>
      </c>
      <c r="B597" t="s">
        <v>1271</v>
      </c>
      <c r="C597" t="s">
        <v>325</v>
      </c>
      <c r="D597" s="3">
        <v>45749</v>
      </c>
      <c r="E597" s="3">
        <v>45749</v>
      </c>
      <c r="F597">
        <v>8516.67</v>
      </c>
      <c r="G597" t="s">
        <v>3048</v>
      </c>
      <c r="H597">
        <v>0</v>
      </c>
    </row>
    <row r="598" spans="1:8">
      <c r="A598" t="s">
        <v>3647</v>
      </c>
      <c r="B598" t="s">
        <v>1271</v>
      </c>
      <c r="C598" t="s">
        <v>325</v>
      </c>
      <c r="D598" s="3">
        <v>45779</v>
      </c>
      <c r="E598" s="3">
        <v>45779</v>
      </c>
      <c r="F598">
        <v>8516.67</v>
      </c>
      <c r="G598" t="s">
        <v>3048</v>
      </c>
      <c r="H598">
        <v>0</v>
      </c>
    </row>
    <row r="599" spans="1:8">
      <c r="A599" t="s">
        <v>3648</v>
      </c>
      <c r="B599" t="s">
        <v>1271</v>
      </c>
      <c r="C599" t="s">
        <v>325</v>
      </c>
      <c r="D599" s="3">
        <v>45810</v>
      </c>
      <c r="E599" s="3">
        <v>45811</v>
      </c>
      <c r="F599">
        <v>8516.67</v>
      </c>
      <c r="G599" t="s">
        <v>3057</v>
      </c>
      <c r="H599">
        <v>1</v>
      </c>
    </row>
    <row r="600" spans="1:8">
      <c r="A600" t="s">
        <v>3649</v>
      </c>
      <c r="B600" t="s">
        <v>1271</v>
      </c>
      <c r="C600" t="s">
        <v>325</v>
      </c>
      <c r="D600" s="3">
        <v>45840</v>
      </c>
      <c r="E600" s="3">
        <v>45843</v>
      </c>
      <c r="F600">
        <v>8516.67</v>
      </c>
      <c r="G600" t="s">
        <v>3057</v>
      </c>
      <c r="H600">
        <v>3</v>
      </c>
    </row>
    <row r="601" spans="1:8">
      <c r="A601" t="s">
        <v>3650</v>
      </c>
      <c r="B601" t="s">
        <v>1271</v>
      </c>
      <c r="C601" t="s">
        <v>325</v>
      </c>
      <c r="D601" s="3">
        <v>45871</v>
      </c>
      <c r="E601" s="3">
        <v>45871</v>
      </c>
      <c r="F601">
        <v>8516.67</v>
      </c>
      <c r="G601" t="s">
        <v>3048</v>
      </c>
      <c r="H601">
        <v>0</v>
      </c>
    </row>
    <row r="602" spans="1:8">
      <c r="A602" t="s">
        <v>3651</v>
      </c>
      <c r="B602" t="s">
        <v>1271</v>
      </c>
      <c r="C602" t="s">
        <v>325</v>
      </c>
      <c r="D602" s="3">
        <v>45902</v>
      </c>
      <c r="E602" s="3">
        <v>45902</v>
      </c>
      <c r="F602">
        <v>8516.67</v>
      </c>
      <c r="G602" t="s">
        <v>3048</v>
      </c>
      <c r="H602">
        <v>0</v>
      </c>
    </row>
    <row r="603" spans="1:8">
      <c r="A603" t="s">
        <v>3652</v>
      </c>
      <c r="B603" t="s">
        <v>1271</v>
      </c>
      <c r="C603" t="s">
        <v>325</v>
      </c>
      <c r="D603" s="3">
        <v>45932</v>
      </c>
      <c r="E603" s="3">
        <v>45932</v>
      </c>
      <c r="F603">
        <v>8516.67</v>
      </c>
      <c r="G603" t="s">
        <v>3048</v>
      </c>
      <c r="H603">
        <v>0</v>
      </c>
    </row>
    <row r="604" spans="1:8">
      <c r="A604" t="s">
        <v>3653</v>
      </c>
      <c r="B604" t="s">
        <v>1271</v>
      </c>
      <c r="C604" t="s">
        <v>325</v>
      </c>
      <c r="D604" s="3">
        <v>45963</v>
      </c>
      <c r="E604" s="3">
        <v>45963</v>
      </c>
      <c r="F604">
        <v>8516.67</v>
      </c>
      <c r="G604" t="s">
        <v>3048</v>
      </c>
      <c r="H604">
        <v>0</v>
      </c>
    </row>
    <row r="605" spans="1:8">
      <c r="A605" t="s">
        <v>3654</v>
      </c>
      <c r="B605" t="s">
        <v>1271</v>
      </c>
      <c r="C605" t="s">
        <v>325</v>
      </c>
      <c r="D605" s="3">
        <v>45993</v>
      </c>
      <c r="E605" s="3">
        <v>45993</v>
      </c>
      <c r="F605">
        <v>8516.67</v>
      </c>
      <c r="G605" t="s">
        <v>3048</v>
      </c>
      <c r="H605">
        <v>0</v>
      </c>
    </row>
    <row r="606" spans="1:8">
      <c r="A606" t="s">
        <v>3655</v>
      </c>
      <c r="B606" t="s">
        <v>1271</v>
      </c>
      <c r="C606" t="s">
        <v>325</v>
      </c>
      <c r="D606" s="3">
        <v>46024</v>
      </c>
      <c r="E606" s="3">
        <v>46024</v>
      </c>
      <c r="F606">
        <v>8516.67</v>
      </c>
      <c r="G606" t="s">
        <v>3048</v>
      </c>
      <c r="H606">
        <v>0</v>
      </c>
    </row>
    <row r="607" spans="1:8">
      <c r="A607" t="s">
        <v>3656</v>
      </c>
      <c r="B607" t="s">
        <v>1271</v>
      </c>
      <c r="C607" t="s">
        <v>325</v>
      </c>
      <c r="D607" s="3">
        <v>46055</v>
      </c>
      <c r="E607" s="3">
        <v>46055</v>
      </c>
      <c r="F607">
        <v>8516.67</v>
      </c>
      <c r="G607" t="s">
        <v>3048</v>
      </c>
      <c r="H607">
        <v>0</v>
      </c>
    </row>
    <row r="608" spans="1:8">
      <c r="A608" t="s">
        <v>3657</v>
      </c>
      <c r="B608" t="s">
        <v>1271</v>
      </c>
      <c r="C608" t="s">
        <v>325</v>
      </c>
      <c r="D608" s="3">
        <v>46083</v>
      </c>
      <c r="E608" s="3">
        <v>46083</v>
      </c>
      <c r="F608">
        <v>8516.67</v>
      </c>
      <c r="G608" t="s">
        <v>3048</v>
      </c>
      <c r="H608">
        <v>0</v>
      </c>
    </row>
    <row r="609" spans="1:8">
      <c r="A609" t="s">
        <v>3658</v>
      </c>
      <c r="B609" t="s">
        <v>1271</v>
      </c>
      <c r="C609" t="s">
        <v>325</v>
      </c>
      <c r="D609" s="3">
        <v>46114</v>
      </c>
      <c r="E609" s="3">
        <v>46115</v>
      </c>
      <c r="F609">
        <v>8516.67</v>
      </c>
      <c r="G609" t="s">
        <v>3057</v>
      </c>
      <c r="H609">
        <v>1</v>
      </c>
    </row>
    <row r="610" spans="1:8">
      <c r="A610" t="s">
        <v>3659</v>
      </c>
      <c r="B610" t="s">
        <v>1271</v>
      </c>
      <c r="C610" t="s">
        <v>325</v>
      </c>
      <c r="D610" s="3">
        <v>46144</v>
      </c>
      <c r="E610" s="3">
        <v>46144</v>
      </c>
      <c r="F610">
        <v>8516.67</v>
      </c>
      <c r="G610" t="s">
        <v>3048</v>
      </c>
      <c r="H610">
        <v>0</v>
      </c>
    </row>
    <row r="611" spans="1:8">
      <c r="A611" t="s">
        <v>3660</v>
      </c>
      <c r="B611" t="s">
        <v>1271</v>
      </c>
      <c r="C611" t="s">
        <v>325</v>
      </c>
      <c r="D611" s="3">
        <v>46175</v>
      </c>
      <c r="E611" s="3">
        <v>46175</v>
      </c>
      <c r="F611">
        <v>8516.67</v>
      </c>
      <c r="G611" t="s">
        <v>3048</v>
      </c>
      <c r="H611">
        <v>0</v>
      </c>
    </row>
    <row r="612" spans="1:8">
      <c r="A612" t="s">
        <v>3661</v>
      </c>
      <c r="B612" t="s">
        <v>1271</v>
      </c>
      <c r="C612" t="s">
        <v>325</v>
      </c>
      <c r="D612" s="3">
        <v>46205</v>
      </c>
      <c r="E612" s="3">
        <v>46205</v>
      </c>
      <c r="F612">
        <v>8516.67</v>
      </c>
      <c r="G612" t="s">
        <v>3048</v>
      </c>
      <c r="H612">
        <v>0</v>
      </c>
    </row>
    <row r="613" spans="1:8">
      <c r="A613" t="s">
        <v>3662</v>
      </c>
      <c r="B613" t="s">
        <v>1271</v>
      </c>
      <c r="C613" t="s">
        <v>325</v>
      </c>
      <c r="D613" s="3">
        <v>46236</v>
      </c>
      <c r="E613" s="3">
        <v>46237</v>
      </c>
      <c r="F613">
        <v>8516.67</v>
      </c>
      <c r="G613" t="s">
        <v>3057</v>
      </c>
      <c r="H613">
        <v>1</v>
      </c>
    </row>
    <row r="614" spans="1:8">
      <c r="A614" t="s">
        <v>3663</v>
      </c>
      <c r="B614" t="s">
        <v>1271</v>
      </c>
      <c r="C614" t="s">
        <v>325</v>
      </c>
      <c r="D614" s="3">
        <v>46267</v>
      </c>
      <c r="E614" s="3">
        <v>46267</v>
      </c>
      <c r="F614">
        <v>8516.67</v>
      </c>
      <c r="G614" t="s">
        <v>3048</v>
      </c>
      <c r="H614">
        <v>0</v>
      </c>
    </row>
    <row r="615" spans="1:8">
      <c r="A615" t="s">
        <v>3664</v>
      </c>
      <c r="B615" t="s">
        <v>1271</v>
      </c>
      <c r="C615" t="s">
        <v>325</v>
      </c>
      <c r="D615" s="3">
        <v>46297</v>
      </c>
      <c r="E615" s="3">
        <v>46297</v>
      </c>
      <c r="F615">
        <v>8516.67</v>
      </c>
      <c r="G615" t="s">
        <v>3048</v>
      </c>
      <c r="H615">
        <v>0</v>
      </c>
    </row>
    <row r="616" spans="1:8">
      <c r="A616" t="s">
        <v>3665</v>
      </c>
      <c r="B616" t="s">
        <v>1272</v>
      </c>
      <c r="C616" t="s">
        <v>880</v>
      </c>
      <c r="D616" s="3">
        <v>45616</v>
      </c>
      <c r="E616" s="3">
        <v>45616</v>
      </c>
      <c r="F616">
        <v>9216.67</v>
      </c>
      <c r="G616" t="s">
        <v>3048</v>
      </c>
      <c r="H616">
        <v>0</v>
      </c>
    </row>
    <row r="617" spans="1:8">
      <c r="A617" t="s">
        <v>3666</v>
      </c>
      <c r="B617" t="s">
        <v>1272</v>
      </c>
      <c r="C617" t="s">
        <v>880</v>
      </c>
      <c r="D617" s="3">
        <v>45646</v>
      </c>
      <c r="E617" s="3">
        <v>45647</v>
      </c>
      <c r="F617">
        <v>9216.67</v>
      </c>
      <c r="G617" t="s">
        <v>3057</v>
      </c>
      <c r="H617">
        <v>1</v>
      </c>
    </row>
    <row r="618" spans="1:8">
      <c r="A618" t="s">
        <v>3667</v>
      </c>
      <c r="B618" t="s">
        <v>1272</v>
      </c>
      <c r="C618" t="s">
        <v>880</v>
      </c>
      <c r="D618" s="3">
        <v>45677</v>
      </c>
      <c r="E618" s="3">
        <v>45678</v>
      </c>
      <c r="F618">
        <v>9216.67</v>
      </c>
      <c r="G618" t="s">
        <v>3057</v>
      </c>
      <c r="H618">
        <v>1</v>
      </c>
    </row>
    <row r="619" spans="1:8">
      <c r="A619" t="s">
        <v>3668</v>
      </c>
      <c r="B619" t="s">
        <v>1272</v>
      </c>
      <c r="C619" t="s">
        <v>880</v>
      </c>
      <c r="D619" s="3">
        <v>45708</v>
      </c>
      <c r="E619" s="3">
        <v>45708</v>
      </c>
      <c r="F619">
        <v>9216.67</v>
      </c>
      <c r="G619" t="s">
        <v>3048</v>
      </c>
      <c r="H619">
        <v>0</v>
      </c>
    </row>
    <row r="620" spans="1:8">
      <c r="A620" t="s">
        <v>3669</v>
      </c>
      <c r="B620" t="s">
        <v>1272</v>
      </c>
      <c r="C620" t="s">
        <v>880</v>
      </c>
      <c r="D620" s="3">
        <v>45736</v>
      </c>
      <c r="E620" s="3">
        <v>45736</v>
      </c>
      <c r="F620">
        <v>9216.67</v>
      </c>
      <c r="G620" t="s">
        <v>3048</v>
      </c>
      <c r="H620">
        <v>0</v>
      </c>
    </row>
    <row r="621" spans="1:8">
      <c r="A621" t="s">
        <v>3670</v>
      </c>
      <c r="B621" t="s">
        <v>1272</v>
      </c>
      <c r="C621" t="s">
        <v>880</v>
      </c>
      <c r="D621" s="3">
        <v>45767</v>
      </c>
      <c r="E621" s="3">
        <v>45767</v>
      </c>
      <c r="F621">
        <v>9216.67</v>
      </c>
      <c r="G621" t="s">
        <v>3048</v>
      </c>
      <c r="H621">
        <v>0</v>
      </c>
    </row>
    <row r="622" spans="1:8">
      <c r="A622" t="s">
        <v>3671</v>
      </c>
      <c r="B622" t="s">
        <v>1272</v>
      </c>
      <c r="C622" t="s">
        <v>880</v>
      </c>
      <c r="D622" s="3">
        <v>45797</v>
      </c>
      <c r="E622" s="3">
        <v>45798</v>
      </c>
      <c r="F622">
        <v>9216.67</v>
      </c>
      <c r="G622" t="s">
        <v>3057</v>
      </c>
      <c r="H622">
        <v>1</v>
      </c>
    </row>
    <row r="623" spans="1:8">
      <c r="A623" t="s">
        <v>3672</v>
      </c>
      <c r="B623" t="s">
        <v>1272</v>
      </c>
      <c r="C623" t="s">
        <v>880</v>
      </c>
      <c r="D623" s="3">
        <v>45828</v>
      </c>
      <c r="E623" s="3">
        <v>45828</v>
      </c>
      <c r="F623">
        <v>9216.67</v>
      </c>
      <c r="G623" t="s">
        <v>3048</v>
      </c>
      <c r="H623">
        <v>0</v>
      </c>
    </row>
    <row r="624" spans="1:8">
      <c r="A624" t="s">
        <v>3673</v>
      </c>
      <c r="B624" t="s">
        <v>1272</v>
      </c>
      <c r="C624" t="s">
        <v>880</v>
      </c>
      <c r="D624" s="3">
        <v>45858</v>
      </c>
      <c r="E624" s="3">
        <v>45858</v>
      </c>
      <c r="F624">
        <v>9216.67</v>
      </c>
      <c r="G624" t="s">
        <v>3048</v>
      </c>
      <c r="H624">
        <v>0</v>
      </c>
    </row>
    <row r="625" spans="1:8">
      <c r="A625" t="s">
        <v>3674</v>
      </c>
      <c r="B625" t="s">
        <v>1272</v>
      </c>
      <c r="C625" t="s">
        <v>880</v>
      </c>
      <c r="D625" s="3">
        <v>45889</v>
      </c>
      <c r="E625" s="3">
        <v>45889</v>
      </c>
      <c r="F625">
        <v>9216.67</v>
      </c>
      <c r="G625" t="s">
        <v>3048</v>
      </c>
      <c r="H625">
        <v>0</v>
      </c>
    </row>
    <row r="626" spans="1:8">
      <c r="A626" t="s">
        <v>3675</v>
      </c>
      <c r="B626" t="s">
        <v>1272</v>
      </c>
      <c r="C626" t="s">
        <v>880</v>
      </c>
      <c r="D626" s="3">
        <v>45920</v>
      </c>
      <c r="E626" s="3">
        <v>45921</v>
      </c>
      <c r="F626">
        <v>9216.67</v>
      </c>
      <c r="G626" t="s">
        <v>3057</v>
      </c>
      <c r="H626">
        <v>1</v>
      </c>
    </row>
    <row r="627" spans="1:8">
      <c r="A627" t="s">
        <v>3676</v>
      </c>
      <c r="B627" t="s">
        <v>1272</v>
      </c>
      <c r="C627" t="s">
        <v>880</v>
      </c>
      <c r="D627" s="3">
        <v>45950</v>
      </c>
      <c r="E627" s="3">
        <v>45950</v>
      </c>
      <c r="F627">
        <v>9216.67</v>
      </c>
      <c r="G627" t="s">
        <v>3048</v>
      </c>
      <c r="H627">
        <v>0</v>
      </c>
    </row>
    <row r="628" spans="1:8">
      <c r="A628" t="s">
        <v>3677</v>
      </c>
      <c r="B628" t="s">
        <v>1272</v>
      </c>
      <c r="C628" t="s">
        <v>880</v>
      </c>
      <c r="D628" s="3">
        <v>45981</v>
      </c>
      <c r="E628" s="3">
        <v>45981</v>
      </c>
      <c r="F628">
        <v>9216.67</v>
      </c>
      <c r="G628" t="s">
        <v>3048</v>
      </c>
      <c r="H628">
        <v>0</v>
      </c>
    </row>
    <row r="629" spans="1:8">
      <c r="A629" t="s">
        <v>3678</v>
      </c>
      <c r="B629" t="s">
        <v>1272</v>
      </c>
      <c r="C629" t="s">
        <v>880</v>
      </c>
      <c r="D629" s="3">
        <v>46011</v>
      </c>
      <c r="E629" s="3">
        <v>46011</v>
      </c>
      <c r="F629">
        <v>9216.67</v>
      </c>
      <c r="G629" t="s">
        <v>3048</v>
      </c>
      <c r="H629">
        <v>0</v>
      </c>
    </row>
    <row r="630" spans="1:8">
      <c r="A630" t="s">
        <v>3679</v>
      </c>
      <c r="B630" t="s">
        <v>1272</v>
      </c>
      <c r="C630" t="s">
        <v>880</v>
      </c>
      <c r="D630" s="3">
        <v>46042</v>
      </c>
      <c r="E630" s="3">
        <v>46042</v>
      </c>
      <c r="F630">
        <v>9216.67</v>
      </c>
      <c r="G630" t="s">
        <v>3048</v>
      </c>
      <c r="H630">
        <v>0</v>
      </c>
    </row>
    <row r="631" spans="1:8">
      <c r="A631" t="s">
        <v>3680</v>
      </c>
      <c r="B631" t="s">
        <v>1272</v>
      </c>
      <c r="C631" t="s">
        <v>880</v>
      </c>
      <c r="D631" s="3">
        <v>46073</v>
      </c>
      <c r="E631" s="3">
        <v>46073</v>
      </c>
      <c r="F631">
        <v>9216.67</v>
      </c>
      <c r="G631" t="s">
        <v>3048</v>
      </c>
      <c r="H631">
        <v>0</v>
      </c>
    </row>
    <row r="632" spans="1:8">
      <c r="A632" t="s">
        <v>3681</v>
      </c>
      <c r="B632" t="s">
        <v>1272</v>
      </c>
      <c r="C632" t="s">
        <v>880</v>
      </c>
      <c r="D632" s="3">
        <v>46101</v>
      </c>
      <c r="E632" s="3">
        <v>46101</v>
      </c>
      <c r="F632">
        <v>9216.67</v>
      </c>
      <c r="G632" t="s">
        <v>3048</v>
      </c>
      <c r="H632">
        <v>0</v>
      </c>
    </row>
    <row r="633" spans="1:8">
      <c r="A633" t="s">
        <v>3682</v>
      </c>
      <c r="B633" t="s">
        <v>1272</v>
      </c>
      <c r="C633" t="s">
        <v>880</v>
      </c>
      <c r="D633" s="3">
        <v>46132</v>
      </c>
      <c r="E633" s="3">
        <v>46132</v>
      </c>
      <c r="F633">
        <v>9216.67</v>
      </c>
      <c r="G633" t="s">
        <v>3048</v>
      </c>
      <c r="H633">
        <v>0</v>
      </c>
    </row>
    <row r="634" spans="1:8">
      <c r="A634" t="s">
        <v>3683</v>
      </c>
      <c r="B634" t="s">
        <v>1272</v>
      </c>
      <c r="C634" t="s">
        <v>880</v>
      </c>
      <c r="D634" s="3">
        <v>46162</v>
      </c>
      <c r="E634" s="3">
        <v>46162</v>
      </c>
      <c r="F634">
        <v>9216.67</v>
      </c>
      <c r="G634" t="s">
        <v>3048</v>
      </c>
      <c r="H634">
        <v>0</v>
      </c>
    </row>
    <row r="635" spans="1:8">
      <c r="A635" t="s">
        <v>3684</v>
      </c>
      <c r="B635" t="s">
        <v>1272</v>
      </c>
      <c r="C635" t="s">
        <v>880</v>
      </c>
      <c r="D635" s="3">
        <v>46193</v>
      </c>
      <c r="E635" s="3">
        <v>46193</v>
      </c>
      <c r="F635">
        <v>9216.67</v>
      </c>
      <c r="G635" t="s">
        <v>3048</v>
      </c>
      <c r="H635">
        <v>0</v>
      </c>
    </row>
    <row r="636" spans="1:8">
      <c r="A636" t="s">
        <v>3685</v>
      </c>
      <c r="B636" t="s">
        <v>1272</v>
      </c>
      <c r="C636" t="s">
        <v>880</v>
      </c>
      <c r="D636" s="3">
        <v>46223</v>
      </c>
      <c r="E636" s="3">
        <v>46223</v>
      </c>
      <c r="F636">
        <v>9216.67</v>
      </c>
      <c r="G636" t="s">
        <v>3048</v>
      </c>
      <c r="H636">
        <v>0</v>
      </c>
    </row>
    <row r="637" spans="1:8">
      <c r="A637" t="s">
        <v>3686</v>
      </c>
      <c r="B637" t="s">
        <v>1272</v>
      </c>
      <c r="C637" t="s">
        <v>880</v>
      </c>
      <c r="D637" s="3">
        <v>46254</v>
      </c>
      <c r="E637" s="3">
        <v>46254</v>
      </c>
      <c r="F637">
        <v>9216.67</v>
      </c>
      <c r="G637" t="s">
        <v>3048</v>
      </c>
      <c r="H637">
        <v>0</v>
      </c>
    </row>
    <row r="638" spans="1:8">
      <c r="A638" t="s">
        <v>3687</v>
      </c>
      <c r="B638" t="s">
        <v>1272</v>
      </c>
      <c r="C638" t="s">
        <v>880</v>
      </c>
      <c r="D638" s="3">
        <v>46285</v>
      </c>
      <c r="E638" s="3">
        <v>46285</v>
      </c>
      <c r="F638">
        <v>9216.67</v>
      </c>
      <c r="G638" t="s">
        <v>3048</v>
      </c>
      <c r="H638">
        <v>0</v>
      </c>
    </row>
    <row r="639" spans="1:8">
      <c r="A639" t="s">
        <v>3688</v>
      </c>
      <c r="B639" t="s">
        <v>1272</v>
      </c>
      <c r="C639" t="s">
        <v>880</v>
      </c>
      <c r="D639" s="3">
        <v>46315</v>
      </c>
      <c r="E639" s="3">
        <v>46315</v>
      </c>
      <c r="F639">
        <v>9216.67</v>
      </c>
      <c r="G639" t="s">
        <v>3048</v>
      </c>
      <c r="H639">
        <v>0</v>
      </c>
    </row>
    <row r="640" spans="1:8">
      <c r="A640" t="s">
        <v>3689</v>
      </c>
      <c r="B640" t="s">
        <v>1273</v>
      </c>
      <c r="C640" t="s">
        <v>202</v>
      </c>
      <c r="D640" s="3">
        <v>45398</v>
      </c>
      <c r="E640" s="3">
        <v>45398</v>
      </c>
      <c r="F640">
        <v>33400</v>
      </c>
      <c r="G640" t="s">
        <v>3048</v>
      </c>
      <c r="H640">
        <v>0</v>
      </c>
    </row>
    <row r="641" spans="1:8">
      <c r="A641" t="s">
        <v>3690</v>
      </c>
      <c r="B641" t="s">
        <v>1273</v>
      </c>
      <c r="C641" t="s">
        <v>202</v>
      </c>
      <c r="D641" s="3">
        <v>45428</v>
      </c>
      <c r="E641" s="3">
        <v>45428</v>
      </c>
      <c r="F641">
        <v>33400</v>
      </c>
      <c r="G641" t="s">
        <v>3048</v>
      </c>
      <c r="H641">
        <v>0</v>
      </c>
    </row>
    <row r="642" spans="1:8">
      <c r="A642" t="s">
        <v>3691</v>
      </c>
      <c r="B642" t="s">
        <v>1273</v>
      </c>
      <c r="C642" t="s">
        <v>202</v>
      </c>
      <c r="D642" s="3">
        <v>45459</v>
      </c>
      <c r="E642" s="3">
        <v>45459</v>
      </c>
      <c r="F642">
        <v>33400</v>
      </c>
      <c r="G642" t="s">
        <v>3048</v>
      </c>
      <c r="H642">
        <v>0</v>
      </c>
    </row>
    <row r="643" spans="1:8">
      <c r="A643" t="s">
        <v>3692</v>
      </c>
      <c r="B643" t="s">
        <v>1273</v>
      </c>
      <c r="C643" t="s">
        <v>202</v>
      </c>
      <c r="D643" s="3">
        <v>45489</v>
      </c>
      <c r="E643" s="3">
        <v>45492</v>
      </c>
      <c r="F643">
        <v>33400</v>
      </c>
      <c r="G643" t="s">
        <v>3057</v>
      </c>
      <c r="H643">
        <v>3</v>
      </c>
    </row>
    <row r="644" spans="1:8">
      <c r="A644" t="s">
        <v>3693</v>
      </c>
      <c r="B644" t="s">
        <v>1273</v>
      </c>
      <c r="C644" t="s">
        <v>202</v>
      </c>
      <c r="D644" s="3">
        <v>45520</v>
      </c>
      <c r="E644" s="3">
        <v>45520</v>
      </c>
      <c r="F644">
        <v>33400</v>
      </c>
      <c r="G644" t="s">
        <v>3048</v>
      </c>
      <c r="H644">
        <v>0</v>
      </c>
    </row>
    <row r="645" spans="1:8">
      <c r="A645" t="s">
        <v>3694</v>
      </c>
      <c r="B645" t="s">
        <v>1273</v>
      </c>
      <c r="C645" t="s">
        <v>202</v>
      </c>
      <c r="D645" s="3">
        <v>45551</v>
      </c>
      <c r="E645" s="3">
        <v>45551</v>
      </c>
      <c r="F645">
        <v>33400</v>
      </c>
      <c r="G645" t="s">
        <v>3048</v>
      </c>
      <c r="H645">
        <v>0</v>
      </c>
    </row>
    <row r="646" spans="1:8">
      <c r="A646" t="s">
        <v>3695</v>
      </c>
      <c r="B646" t="s">
        <v>1273</v>
      </c>
      <c r="C646" t="s">
        <v>202</v>
      </c>
      <c r="D646" s="3">
        <v>45581</v>
      </c>
      <c r="F646">
        <v>33400</v>
      </c>
      <c r="G646" t="s">
        <v>3103</v>
      </c>
    </row>
    <row r="647" spans="1:8">
      <c r="A647" t="s">
        <v>3696</v>
      </c>
      <c r="B647" t="s">
        <v>1274</v>
      </c>
      <c r="C647" t="s">
        <v>277</v>
      </c>
      <c r="D647" s="3">
        <v>45397</v>
      </c>
      <c r="E647" s="3">
        <v>45397</v>
      </c>
      <c r="F647">
        <v>74900</v>
      </c>
      <c r="G647" t="s">
        <v>3048</v>
      </c>
      <c r="H647">
        <v>0</v>
      </c>
    </row>
    <row r="648" spans="1:8">
      <c r="A648" t="s">
        <v>3697</v>
      </c>
      <c r="B648" t="s">
        <v>1274</v>
      </c>
      <c r="C648" t="s">
        <v>277</v>
      </c>
      <c r="D648" s="3">
        <v>45427</v>
      </c>
      <c r="F648">
        <v>74900</v>
      </c>
      <c r="G648" t="s">
        <v>3103</v>
      </c>
    </row>
    <row r="649" spans="1:8">
      <c r="A649" t="s">
        <v>3698</v>
      </c>
      <c r="B649" t="s">
        <v>1275</v>
      </c>
      <c r="C649" t="s">
        <v>176</v>
      </c>
      <c r="D649" s="3">
        <v>45527</v>
      </c>
      <c r="E649" s="3">
        <v>45527</v>
      </c>
      <c r="F649">
        <v>18391.669999999998</v>
      </c>
      <c r="G649" t="s">
        <v>3048</v>
      </c>
      <c r="H649">
        <v>0</v>
      </c>
    </row>
    <row r="650" spans="1:8">
      <c r="A650" t="s">
        <v>3699</v>
      </c>
      <c r="B650" t="s">
        <v>1275</v>
      </c>
      <c r="C650" t="s">
        <v>176</v>
      </c>
      <c r="D650" s="3">
        <v>45558</v>
      </c>
      <c r="E650" s="3">
        <v>45558</v>
      </c>
      <c r="F650">
        <v>18391.669999999998</v>
      </c>
      <c r="G650" t="s">
        <v>3048</v>
      </c>
      <c r="H650">
        <v>0</v>
      </c>
    </row>
    <row r="651" spans="1:8">
      <c r="A651" t="s">
        <v>3700</v>
      </c>
      <c r="B651" t="s">
        <v>1275</v>
      </c>
      <c r="C651" t="s">
        <v>176</v>
      </c>
      <c r="D651" s="3">
        <v>45588</v>
      </c>
      <c r="E651" s="3">
        <v>45588</v>
      </c>
      <c r="F651">
        <v>18391.669999999998</v>
      </c>
      <c r="G651" t="s">
        <v>3048</v>
      </c>
      <c r="H651">
        <v>0</v>
      </c>
    </row>
    <row r="652" spans="1:8">
      <c r="A652" t="s">
        <v>3701</v>
      </c>
      <c r="B652" t="s">
        <v>1275</v>
      </c>
      <c r="C652" t="s">
        <v>176</v>
      </c>
      <c r="D652" s="3">
        <v>45619</v>
      </c>
      <c r="E652" s="3">
        <v>45619</v>
      </c>
      <c r="F652">
        <v>18391.669999999998</v>
      </c>
      <c r="G652" t="s">
        <v>3048</v>
      </c>
      <c r="H652">
        <v>0</v>
      </c>
    </row>
    <row r="653" spans="1:8">
      <c r="A653" t="s">
        <v>3702</v>
      </c>
      <c r="B653" t="s">
        <v>1275</v>
      </c>
      <c r="C653" t="s">
        <v>176</v>
      </c>
      <c r="D653" s="3">
        <v>45649</v>
      </c>
      <c r="E653" s="3">
        <v>45649</v>
      </c>
      <c r="F653">
        <v>18391.669999999998</v>
      </c>
      <c r="G653" t="s">
        <v>3048</v>
      </c>
      <c r="H653">
        <v>0</v>
      </c>
    </row>
    <row r="654" spans="1:8">
      <c r="A654" t="s">
        <v>3703</v>
      </c>
      <c r="B654" t="s">
        <v>1275</v>
      </c>
      <c r="C654" t="s">
        <v>176</v>
      </c>
      <c r="D654" s="3">
        <v>45680</v>
      </c>
      <c r="E654" s="3">
        <v>45680</v>
      </c>
      <c r="F654">
        <v>18391.669999999998</v>
      </c>
      <c r="G654" t="s">
        <v>3048</v>
      </c>
      <c r="H654">
        <v>0</v>
      </c>
    </row>
    <row r="655" spans="1:8">
      <c r="A655" t="s">
        <v>3704</v>
      </c>
      <c r="B655" t="s">
        <v>1275</v>
      </c>
      <c r="C655" t="s">
        <v>176</v>
      </c>
      <c r="D655" s="3">
        <v>45711</v>
      </c>
      <c r="E655" s="3">
        <v>45711</v>
      </c>
      <c r="F655">
        <v>18391.669999999998</v>
      </c>
      <c r="G655" t="s">
        <v>3048</v>
      </c>
      <c r="H655">
        <v>0</v>
      </c>
    </row>
    <row r="656" spans="1:8">
      <c r="A656" t="s">
        <v>3705</v>
      </c>
      <c r="B656" t="s">
        <v>1275</v>
      </c>
      <c r="C656" t="s">
        <v>176</v>
      </c>
      <c r="D656" s="3">
        <v>45739</v>
      </c>
      <c r="E656" s="3">
        <v>45739</v>
      </c>
      <c r="F656">
        <v>18391.669999999998</v>
      </c>
      <c r="G656" t="s">
        <v>3048</v>
      </c>
      <c r="H656">
        <v>0</v>
      </c>
    </row>
    <row r="657" spans="1:8">
      <c r="A657" t="s">
        <v>3706</v>
      </c>
      <c r="B657" t="s">
        <v>1275</v>
      </c>
      <c r="C657" t="s">
        <v>176</v>
      </c>
      <c r="D657" s="3">
        <v>45770</v>
      </c>
      <c r="E657" s="3">
        <v>45770</v>
      </c>
      <c r="F657">
        <v>18391.669999999998</v>
      </c>
      <c r="G657" t="s">
        <v>3048</v>
      </c>
      <c r="H657">
        <v>0</v>
      </c>
    </row>
    <row r="658" spans="1:8">
      <c r="A658" t="s">
        <v>3707</v>
      </c>
      <c r="B658" t="s">
        <v>1275</v>
      </c>
      <c r="C658" t="s">
        <v>176</v>
      </c>
      <c r="D658" s="3">
        <v>45800</v>
      </c>
      <c r="E658" s="3">
        <v>45800</v>
      </c>
      <c r="F658">
        <v>18391.669999999998</v>
      </c>
      <c r="G658" t="s">
        <v>3048</v>
      </c>
      <c r="H658">
        <v>0</v>
      </c>
    </row>
    <row r="659" spans="1:8">
      <c r="A659" t="s">
        <v>3708</v>
      </c>
      <c r="B659" t="s">
        <v>1275</v>
      </c>
      <c r="C659" t="s">
        <v>176</v>
      </c>
      <c r="D659" s="3">
        <v>45831</v>
      </c>
      <c r="E659" s="3">
        <v>45832</v>
      </c>
      <c r="F659">
        <v>18391.669999999998</v>
      </c>
      <c r="G659" t="s">
        <v>3057</v>
      </c>
      <c r="H659">
        <v>1</v>
      </c>
    </row>
    <row r="660" spans="1:8">
      <c r="A660" t="s">
        <v>3709</v>
      </c>
      <c r="B660" t="s">
        <v>1275</v>
      </c>
      <c r="C660" t="s">
        <v>176</v>
      </c>
      <c r="D660" s="3">
        <v>45861</v>
      </c>
      <c r="E660" s="3">
        <v>45861</v>
      </c>
      <c r="F660">
        <v>18391.669999999998</v>
      </c>
      <c r="G660" t="s">
        <v>3048</v>
      </c>
      <c r="H660">
        <v>0</v>
      </c>
    </row>
    <row r="661" spans="1:8">
      <c r="A661" t="s">
        <v>3710</v>
      </c>
      <c r="B661" t="s">
        <v>1275</v>
      </c>
      <c r="C661" t="s">
        <v>176</v>
      </c>
      <c r="D661" s="3">
        <v>45892</v>
      </c>
      <c r="E661" s="3">
        <v>45892</v>
      </c>
      <c r="F661">
        <v>18391.669999999998</v>
      </c>
      <c r="G661" t="s">
        <v>3048</v>
      </c>
      <c r="H661">
        <v>0</v>
      </c>
    </row>
    <row r="662" spans="1:8">
      <c r="A662" t="s">
        <v>3711</v>
      </c>
      <c r="B662" t="s">
        <v>1275</v>
      </c>
      <c r="C662" t="s">
        <v>176</v>
      </c>
      <c r="D662" s="3">
        <v>45923</v>
      </c>
      <c r="E662" s="3">
        <v>45923</v>
      </c>
      <c r="F662">
        <v>18391.669999999998</v>
      </c>
      <c r="G662" t="s">
        <v>3048</v>
      </c>
      <c r="H662">
        <v>0</v>
      </c>
    </row>
    <row r="663" spans="1:8">
      <c r="A663" t="s">
        <v>3712</v>
      </c>
      <c r="B663" t="s">
        <v>1275</v>
      </c>
      <c r="C663" t="s">
        <v>176</v>
      </c>
      <c r="D663" s="3">
        <v>45953</v>
      </c>
      <c r="E663" s="3">
        <v>45955</v>
      </c>
      <c r="F663">
        <v>18391.669999999998</v>
      </c>
      <c r="G663" t="s">
        <v>3057</v>
      </c>
      <c r="H663">
        <v>2</v>
      </c>
    </row>
    <row r="664" spans="1:8">
      <c r="A664" t="s">
        <v>3713</v>
      </c>
      <c r="B664" t="s">
        <v>1275</v>
      </c>
      <c r="C664" t="s">
        <v>176</v>
      </c>
      <c r="D664" s="3">
        <v>45984</v>
      </c>
      <c r="E664" s="3">
        <v>45984</v>
      </c>
      <c r="F664">
        <v>18391.669999999998</v>
      </c>
      <c r="G664" t="s">
        <v>3048</v>
      </c>
      <c r="H664">
        <v>0</v>
      </c>
    </row>
    <row r="665" spans="1:8">
      <c r="A665" t="s">
        <v>3714</v>
      </c>
      <c r="B665" t="s">
        <v>1275</v>
      </c>
      <c r="C665" t="s">
        <v>176</v>
      </c>
      <c r="D665" s="3">
        <v>46014</v>
      </c>
      <c r="E665" s="3">
        <v>46015</v>
      </c>
      <c r="F665">
        <v>18391.669999999998</v>
      </c>
      <c r="G665" t="s">
        <v>3057</v>
      </c>
      <c r="H665">
        <v>1</v>
      </c>
    </row>
    <row r="666" spans="1:8">
      <c r="A666" t="s">
        <v>3715</v>
      </c>
      <c r="B666" t="s">
        <v>1275</v>
      </c>
      <c r="C666" t="s">
        <v>176</v>
      </c>
      <c r="D666" s="3">
        <v>46045</v>
      </c>
      <c r="E666" s="3">
        <v>46045</v>
      </c>
      <c r="F666">
        <v>18391.669999999998</v>
      </c>
      <c r="G666" t="s">
        <v>3048</v>
      </c>
      <c r="H666">
        <v>0</v>
      </c>
    </row>
    <row r="667" spans="1:8">
      <c r="A667" t="s">
        <v>3716</v>
      </c>
      <c r="B667" t="s">
        <v>1275</v>
      </c>
      <c r="C667" t="s">
        <v>176</v>
      </c>
      <c r="D667" s="3">
        <v>46076</v>
      </c>
      <c r="E667" s="3">
        <v>46077</v>
      </c>
      <c r="F667">
        <v>18391.669999999998</v>
      </c>
      <c r="G667" t="s">
        <v>3057</v>
      </c>
      <c r="H667">
        <v>1</v>
      </c>
    </row>
    <row r="668" spans="1:8">
      <c r="A668" t="s">
        <v>3717</v>
      </c>
      <c r="B668" t="s">
        <v>1275</v>
      </c>
      <c r="C668" t="s">
        <v>176</v>
      </c>
      <c r="D668" s="3">
        <v>46104</v>
      </c>
      <c r="E668" s="3">
        <v>46104</v>
      </c>
      <c r="F668">
        <v>18391.669999999998</v>
      </c>
      <c r="G668" t="s">
        <v>3048</v>
      </c>
      <c r="H668">
        <v>0</v>
      </c>
    </row>
    <row r="669" spans="1:8">
      <c r="A669" t="s">
        <v>3718</v>
      </c>
      <c r="B669" t="s">
        <v>1275</v>
      </c>
      <c r="C669" t="s">
        <v>176</v>
      </c>
      <c r="D669" s="3">
        <v>46135</v>
      </c>
      <c r="E669" s="3">
        <v>46136</v>
      </c>
      <c r="F669">
        <v>18391.669999999998</v>
      </c>
      <c r="G669" t="s">
        <v>3057</v>
      </c>
      <c r="H669">
        <v>1</v>
      </c>
    </row>
    <row r="670" spans="1:8">
      <c r="A670" t="s">
        <v>3719</v>
      </c>
      <c r="B670" t="s">
        <v>1275</v>
      </c>
      <c r="C670" t="s">
        <v>176</v>
      </c>
      <c r="D670" s="3">
        <v>46165</v>
      </c>
      <c r="E670" s="3">
        <v>46165</v>
      </c>
      <c r="F670">
        <v>18391.669999999998</v>
      </c>
      <c r="G670" t="s">
        <v>3048</v>
      </c>
      <c r="H670">
        <v>0</v>
      </c>
    </row>
    <row r="671" spans="1:8">
      <c r="A671" t="s">
        <v>3720</v>
      </c>
      <c r="B671" t="s">
        <v>1275</v>
      </c>
      <c r="C671" t="s">
        <v>176</v>
      </c>
      <c r="D671" s="3">
        <v>46196</v>
      </c>
      <c r="E671" s="3">
        <v>46196</v>
      </c>
      <c r="F671">
        <v>18391.669999999998</v>
      </c>
      <c r="G671" t="s">
        <v>3048</v>
      </c>
      <c r="H671">
        <v>0</v>
      </c>
    </row>
    <row r="672" spans="1:8">
      <c r="A672" t="s">
        <v>3721</v>
      </c>
      <c r="B672" t="s">
        <v>1275</v>
      </c>
      <c r="C672" t="s">
        <v>176</v>
      </c>
      <c r="D672" s="3">
        <v>46226</v>
      </c>
      <c r="E672" s="3">
        <v>46226</v>
      </c>
      <c r="F672">
        <v>18391.669999999998</v>
      </c>
      <c r="G672" t="s">
        <v>3048</v>
      </c>
      <c r="H672">
        <v>0</v>
      </c>
    </row>
    <row r="673" spans="1:8">
      <c r="A673" t="s">
        <v>3722</v>
      </c>
      <c r="B673" t="s">
        <v>1276</v>
      </c>
      <c r="C673" t="s">
        <v>886</v>
      </c>
      <c r="D673" s="3">
        <v>45385</v>
      </c>
      <c r="E673" s="3">
        <v>45385</v>
      </c>
      <c r="F673">
        <v>24000</v>
      </c>
      <c r="G673" t="s">
        <v>3048</v>
      </c>
      <c r="H673">
        <v>0</v>
      </c>
    </row>
    <row r="674" spans="1:8">
      <c r="A674" t="s">
        <v>3723</v>
      </c>
      <c r="B674" t="s">
        <v>1276</v>
      </c>
      <c r="C674" t="s">
        <v>886</v>
      </c>
      <c r="D674" s="3">
        <v>45415</v>
      </c>
      <c r="F674">
        <v>24000</v>
      </c>
      <c r="G674" t="s">
        <v>3103</v>
      </c>
    </row>
    <row r="675" spans="1:8">
      <c r="A675" t="s">
        <v>3724</v>
      </c>
      <c r="B675" t="s">
        <v>1277</v>
      </c>
      <c r="C675" t="s">
        <v>778</v>
      </c>
      <c r="D675" s="3">
        <v>45714</v>
      </c>
      <c r="E675" s="3">
        <v>45714</v>
      </c>
      <c r="F675">
        <v>8375</v>
      </c>
      <c r="G675" t="s">
        <v>3048</v>
      </c>
      <c r="H675">
        <v>0</v>
      </c>
    </row>
    <row r="676" spans="1:8">
      <c r="A676" t="s">
        <v>3725</v>
      </c>
      <c r="B676" t="s">
        <v>1277</v>
      </c>
      <c r="C676" t="s">
        <v>778</v>
      </c>
      <c r="D676" s="3">
        <v>45742</v>
      </c>
      <c r="E676" s="3">
        <v>45742</v>
      </c>
      <c r="F676">
        <v>8375</v>
      </c>
      <c r="G676" t="s">
        <v>3048</v>
      </c>
      <c r="H676">
        <v>0</v>
      </c>
    </row>
    <row r="677" spans="1:8">
      <c r="A677" t="s">
        <v>3726</v>
      </c>
      <c r="B677" t="s">
        <v>1277</v>
      </c>
      <c r="C677" t="s">
        <v>778</v>
      </c>
      <c r="D677" s="3">
        <v>45773</v>
      </c>
      <c r="E677" s="3">
        <v>45773</v>
      </c>
      <c r="F677">
        <v>8375</v>
      </c>
      <c r="G677" t="s">
        <v>3048</v>
      </c>
      <c r="H677">
        <v>0</v>
      </c>
    </row>
    <row r="678" spans="1:8">
      <c r="A678" t="s">
        <v>3727</v>
      </c>
      <c r="B678" t="s">
        <v>1277</v>
      </c>
      <c r="C678" t="s">
        <v>778</v>
      </c>
      <c r="D678" s="3">
        <v>45803</v>
      </c>
      <c r="E678" s="3">
        <v>45803</v>
      </c>
      <c r="F678">
        <v>8375</v>
      </c>
      <c r="G678" t="s">
        <v>3048</v>
      </c>
      <c r="H678">
        <v>0</v>
      </c>
    </row>
    <row r="679" spans="1:8">
      <c r="A679" t="s">
        <v>3728</v>
      </c>
      <c r="B679" t="s">
        <v>1277</v>
      </c>
      <c r="C679" t="s">
        <v>778</v>
      </c>
      <c r="D679" s="3">
        <v>45834</v>
      </c>
      <c r="E679" s="3">
        <v>45834</v>
      </c>
      <c r="F679">
        <v>8375</v>
      </c>
      <c r="G679" t="s">
        <v>3048</v>
      </c>
      <c r="H679">
        <v>0</v>
      </c>
    </row>
    <row r="680" spans="1:8">
      <c r="A680" t="s">
        <v>3729</v>
      </c>
      <c r="B680" t="s">
        <v>1277</v>
      </c>
      <c r="C680" t="s">
        <v>778</v>
      </c>
      <c r="D680" s="3">
        <v>45864</v>
      </c>
      <c r="E680" s="3">
        <v>45866</v>
      </c>
      <c r="F680">
        <v>8375</v>
      </c>
      <c r="G680" t="s">
        <v>3057</v>
      </c>
      <c r="H680">
        <v>2</v>
      </c>
    </row>
    <row r="681" spans="1:8">
      <c r="A681" t="s">
        <v>3730</v>
      </c>
      <c r="B681" t="s">
        <v>1277</v>
      </c>
      <c r="C681" t="s">
        <v>778</v>
      </c>
      <c r="D681" s="3">
        <v>45895</v>
      </c>
      <c r="E681" s="3">
        <v>45895</v>
      </c>
      <c r="F681">
        <v>8375</v>
      </c>
      <c r="G681" t="s">
        <v>3048</v>
      </c>
      <c r="H681">
        <v>0</v>
      </c>
    </row>
    <row r="682" spans="1:8">
      <c r="A682" t="s">
        <v>3731</v>
      </c>
      <c r="B682" t="s">
        <v>1277</v>
      </c>
      <c r="C682" t="s">
        <v>778</v>
      </c>
      <c r="D682" s="3">
        <v>45926</v>
      </c>
      <c r="E682" s="3">
        <v>45926</v>
      </c>
      <c r="F682">
        <v>8375</v>
      </c>
      <c r="G682" t="s">
        <v>3048</v>
      </c>
      <c r="H682">
        <v>0</v>
      </c>
    </row>
    <row r="683" spans="1:8">
      <c r="A683" t="s">
        <v>3732</v>
      </c>
      <c r="B683" t="s">
        <v>1277</v>
      </c>
      <c r="C683" t="s">
        <v>778</v>
      </c>
      <c r="D683" s="3">
        <v>45956</v>
      </c>
      <c r="E683" s="3">
        <v>45956</v>
      </c>
      <c r="F683">
        <v>8375</v>
      </c>
      <c r="G683" t="s">
        <v>3048</v>
      </c>
      <c r="H683">
        <v>0</v>
      </c>
    </row>
    <row r="684" spans="1:8">
      <c r="A684" t="s">
        <v>3733</v>
      </c>
      <c r="B684" t="s">
        <v>1277</v>
      </c>
      <c r="C684" t="s">
        <v>778</v>
      </c>
      <c r="D684" s="3">
        <v>45987</v>
      </c>
      <c r="E684" s="3">
        <v>45987</v>
      </c>
      <c r="F684">
        <v>8375</v>
      </c>
      <c r="G684" t="s">
        <v>3048</v>
      </c>
      <c r="H684">
        <v>0</v>
      </c>
    </row>
    <row r="685" spans="1:8">
      <c r="A685" t="s">
        <v>3734</v>
      </c>
      <c r="B685" t="s">
        <v>1277</v>
      </c>
      <c r="C685" t="s">
        <v>778</v>
      </c>
      <c r="D685" s="3">
        <v>46017</v>
      </c>
      <c r="E685" s="3">
        <v>46017</v>
      </c>
      <c r="F685">
        <v>8375</v>
      </c>
      <c r="G685" t="s">
        <v>3048</v>
      </c>
      <c r="H685">
        <v>0</v>
      </c>
    </row>
    <row r="686" spans="1:8">
      <c r="A686" t="s">
        <v>3735</v>
      </c>
      <c r="B686" t="s">
        <v>1277</v>
      </c>
      <c r="C686" t="s">
        <v>778</v>
      </c>
      <c r="D686" s="3">
        <v>46048</v>
      </c>
      <c r="E686" s="3">
        <v>46048</v>
      </c>
      <c r="F686">
        <v>8375</v>
      </c>
      <c r="G686" t="s">
        <v>3048</v>
      </c>
      <c r="H686">
        <v>0</v>
      </c>
    </row>
    <row r="687" spans="1:8">
      <c r="A687" t="s">
        <v>3736</v>
      </c>
      <c r="B687" t="s">
        <v>1277</v>
      </c>
      <c r="C687" t="s">
        <v>778</v>
      </c>
      <c r="D687" s="3">
        <v>46079</v>
      </c>
      <c r="E687" s="3">
        <v>46080</v>
      </c>
      <c r="F687">
        <v>8375</v>
      </c>
      <c r="G687" t="s">
        <v>3057</v>
      </c>
      <c r="H687">
        <v>1</v>
      </c>
    </row>
    <row r="688" spans="1:8">
      <c r="A688" t="s">
        <v>3737</v>
      </c>
      <c r="B688" t="s">
        <v>1277</v>
      </c>
      <c r="C688" t="s">
        <v>778</v>
      </c>
      <c r="D688" s="3">
        <v>46107</v>
      </c>
      <c r="E688" s="3">
        <v>46107</v>
      </c>
      <c r="F688">
        <v>8375</v>
      </c>
      <c r="G688" t="s">
        <v>3048</v>
      </c>
      <c r="H688">
        <v>0</v>
      </c>
    </row>
    <row r="689" spans="1:8">
      <c r="A689" t="s">
        <v>3738</v>
      </c>
      <c r="B689" t="s">
        <v>1277</v>
      </c>
      <c r="C689" t="s">
        <v>778</v>
      </c>
      <c r="D689" s="3">
        <v>46138</v>
      </c>
      <c r="E689" s="3">
        <v>46140</v>
      </c>
      <c r="F689">
        <v>8375</v>
      </c>
      <c r="G689" t="s">
        <v>3057</v>
      </c>
      <c r="H689">
        <v>2</v>
      </c>
    </row>
    <row r="690" spans="1:8">
      <c r="A690" t="s">
        <v>3739</v>
      </c>
      <c r="B690" t="s">
        <v>1277</v>
      </c>
      <c r="C690" t="s">
        <v>778</v>
      </c>
      <c r="D690" s="3">
        <v>46168</v>
      </c>
      <c r="F690">
        <v>8375</v>
      </c>
      <c r="G690" t="s">
        <v>3103</v>
      </c>
    </row>
    <row r="691" spans="1:8">
      <c r="A691" t="s">
        <v>3740</v>
      </c>
      <c r="B691" t="s">
        <v>1278</v>
      </c>
      <c r="C691" t="s">
        <v>240</v>
      </c>
      <c r="D691" s="3">
        <v>45503</v>
      </c>
      <c r="E691" s="3">
        <v>45503</v>
      </c>
      <c r="F691">
        <v>10262.5</v>
      </c>
      <c r="G691" t="s">
        <v>3048</v>
      </c>
      <c r="H691">
        <v>0</v>
      </c>
    </row>
    <row r="692" spans="1:8">
      <c r="A692" t="s">
        <v>3741</v>
      </c>
      <c r="B692" t="s">
        <v>1278</v>
      </c>
      <c r="C692" t="s">
        <v>240</v>
      </c>
      <c r="D692" s="3">
        <v>45534</v>
      </c>
      <c r="E692" s="3">
        <v>45534</v>
      </c>
      <c r="F692">
        <v>10262.5</v>
      </c>
      <c r="G692" t="s">
        <v>3048</v>
      </c>
      <c r="H692">
        <v>0</v>
      </c>
    </row>
    <row r="693" spans="1:8">
      <c r="A693" t="s">
        <v>3742</v>
      </c>
      <c r="B693" t="s">
        <v>1278</v>
      </c>
      <c r="C693" t="s">
        <v>240</v>
      </c>
      <c r="D693" s="3">
        <v>45565</v>
      </c>
      <c r="E693" s="3">
        <v>45566</v>
      </c>
      <c r="F693">
        <v>10262.5</v>
      </c>
      <c r="G693" t="s">
        <v>3057</v>
      </c>
      <c r="H693">
        <v>1</v>
      </c>
    </row>
    <row r="694" spans="1:8">
      <c r="A694" t="s">
        <v>3743</v>
      </c>
      <c r="B694" t="s">
        <v>1278</v>
      </c>
      <c r="C694" t="s">
        <v>240</v>
      </c>
      <c r="D694" s="3">
        <v>45595</v>
      </c>
      <c r="E694" s="3">
        <v>45595</v>
      </c>
      <c r="F694">
        <v>10262.5</v>
      </c>
      <c r="G694" t="s">
        <v>3048</v>
      </c>
      <c r="H694">
        <v>0</v>
      </c>
    </row>
    <row r="695" spans="1:8">
      <c r="A695" t="s">
        <v>3744</v>
      </c>
      <c r="B695" t="s">
        <v>1278</v>
      </c>
      <c r="C695" t="s">
        <v>240</v>
      </c>
      <c r="D695" s="3">
        <v>45626</v>
      </c>
      <c r="E695" s="3">
        <v>45626</v>
      </c>
      <c r="F695">
        <v>10262.5</v>
      </c>
      <c r="G695" t="s">
        <v>3048</v>
      </c>
      <c r="H695">
        <v>0</v>
      </c>
    </row>
    <row r="696" spans="1:8">
      <c r="A696" t="s">
        <v>3745</v>
      </c>
      <c r="B696" t="s">
        <v>1278</v>
      </c>
      <c r="C696" t="s">
        <v>240</v>
      </c>
      <c r="D696" s="3">
        <v>45656</v>
      </c>
      <c r="E696" s="3">
        <v>45656</v>
      </c>
      <c r="F696">
        <v>10262.5</v>
      </c>
      <c r="G696" t="s">
        <v>3048</v>
      </c>
      <c r="H696">
        <v>0</v>
      </c>
    </row>
    <row r="697" spans="1:8">
      <c r="A697" t="s">
        <v>3746</v>
      </c>
      <c r="B697" t="s">
        <v>1278</v>
      </c>
      <c r="C697" t="s">
        <v>240</v>
      </c>
      <c r="D697" s="3">
        <v>45687</v>
      </c>
      <c r="E697" s="3">
        <v>45687</v>
      </c>
      <c r="F697">
        <v>10262.5</v>
      </c>
      <c r="G697" t="s">
        <v>3048</v>
      </c>
      <c r="H697">
        <v>0</v>
      </c>
    </row>
    <row r="698" spans="1:8">
      <c r="A698" t="s">
        <v>3747</v>
      </c>
      <c r="B698" t="s">
        <v>1278</v>
      </c>
      <c r="C698" t="s">
        <v>240</v>
      </c>
      <c r="D698" s="3">
        <v>45716</v>
      </c>
      <c r="E698" s="3">
        <v>45716</v>
      </c>
      <c r="F698">
        <v>10262.5</v>
      </c>
      <c r="G698" t="s">
        <v>3048</v>
      </c>
      <c r="H698">
        <v>0</v>
      </c>
    </row>
    <row r="699" spans="1:8">
      <c r="A699" t="s">
        <v>3748</v>
      </c>
      <c r="B699" t="s">
        <v>1278</v>
      </c>
      <c r="C699" t="s">
        <v>240</v>
      </c>
      <c r="D699" s="3">
        <v>45746</v>
      </c>
      <c r="E699" s="3">
        <v>45746</v>
      </c>
      <c r="F699">
        <v>10262.5</v>
      </c>
      <c r="G699" t="s">
        <v>3048</v>
      </c>
      <c r="H699">
        <v>0</v>
      </c>
    </row>
    <row r="700" spans="1:8">
      <c r="A700" t="s">
        <v>3749</v>
      </c>
      <c r="B700" t="s">
        <v>1278</v>
      </c>
      <c r="C700" t="s">
        <v>240</v>
      </c>
      <c r="D700" s="3">
        <v>45777</v>
      </c>
      <c r="E700" s="3">
        <v>45777</v>
      </c>
      <c r="F700">
        <v>10262.5</v>
      </c>
      <c r="G700" t="s">
        <v>3048</v>
      </c>
      <c r="H700">
        <v>0</v>
      </c>
    </row>
    <row r="701" spans="1:8">
      <c r="A701" t="s">
        <v>3750</v>
      </c>
      <c r="B701" t="s">
        <v>1278</v>
      </c>
      <c r="C701" t="s">
        <v>240</v>
      </c>
      <c r="D701" s="3">
        <v>45807</v>
      </c>
      <c r="E701" s="3">
        <v>45807</v>
      </c>
      <c r="F701">
        <v>10262.5</v>
      </c>
      <c r="G701" t="s">
        <v>3048</v>
      </c>
      <c r="H701">
        <v>0</v>
      </c>
    </row>
    <row r="702" spans="1:8">
      <c r="A702" t="s">
        <v>3751</v>
      </c>
      <c r="B702" t="s">
        <v>1278</v>
      </c>
      <c r="C702" t="s">
        <v>240</v>
      </c>
      <c r="D702" s="3">
        <v>45838</v>
      </c>
      <c r="E702" s="3">
        <v>45838</v>
      </c>
      <c r="F702">
        <v>10262.5</v>
      </c>
      <c r="G702" t="s">
        <v>3048</v>
      </c>
      <c r="H702">
        <v>0</v>
      </c>
    </row>
    <row r="703" spans="1:8">
      <c r="A703" t="s">
        <v>3752</v>
      </c>
      <c r="B703" t="s">
        <v>1278</v>
      </c>
      <c r="C703" t="s">
        <v>240</v>
      </c>
      <c r="D703" s="3">
        <v>45868</v>
      </c>
      <c r="E703" s="3">
        <v>45868</v>
      </c>
      <c r="F703">
        <v>10262.5</v>
      </c>
      <c r="G703" t="s">
        <v>3048</v>
      </c>
      <c r="H703">
        <v>0</v>
      </c>
    </row>
    <row r="704" spans="1:8">
      <c r="A704" t="s">
        <v>3753</v>
      </c>
      <c r="B704" t="s">
        <v>1278</v>
      </c>
      <c r="C704" t="s">
        <v>240</v>
      </c>
      <c r="D704" s="3">
        <v>45899</v>
      </c>
      <c r="E704" s="3">
        <v>45899</v>
      </c>
      <c r="F704">
        <v>10262.5</v>
      </c>
      <c r="G704" t="s">
        <v>3048</v>
      </c>
      <c r="H704">
        <v>0</v>
      </c>
    </row>
    <row r="705" spans="1:8">
      <c r="A705" t="s">
        <v>3754</v>
      </c>
      <c r="B705" t="s">
        <v>1278</v>
      </c>
      <c r="C705" t="s">
        <v>240</v>
      </c>
      <c r="D705" s="3">
        <v>45930</v>
      </c>
      <c r="E705" s="3">
        <v>45931</v>
      </c>
      <c r="F705">
        <v>10262.5</v>
      </c>
      <c r="G705" t="s">
        <v>3057</v>
      </c>
      <c r="H705">
        <v>1</v>
      </c>
    </row>
    <row r="706" spans="1:8">
      <c r="A706" t="s">
        <v>3755</v>
      </c>
      <c r="B706" t="s">
        <v>1278</v>
      </c>
      <c r="C706" t="s">
        <v>240</v>
      </c>
      <c r="D706" s="3">
        <v>45960</v>
      </c>
      <c r="E706" s="3">
        <v>45960</v>
      </c>
      <c r="F706">
        <v>10262.5</v>
      </c>
      <c r="G706" t="s">
        <v>3048</v>
      </c>
      <c r="H706">
        <v>0</v>
      </c>
    </row>
    <row r="707" spans="1:8">
      <c r="A707" t="s">
        <v>3756</v>
      </c>
      <c r="B707" t="s">
        <v>1278</v>
      </c>
      <c r="C707" t="s">
        <v>240</v>
      </c>
      <c r="D707" s="3">
        <v>45991</v>
      </c>
      <c r="E707" s="3">
        <v>45991</v>
      </c>
      <c r="F707">
        <v>10262.5</v>
      </c>
      <c r="G707" t="s">
        <v>3048</v>
      </c>
      <c r="H707">
        <v>0</v>
      </c>
    </row>
    <row r="708" spans="1:8">
      <c r="A708" t="s">
        <v>3757</v>
      </c>
      <c r="B708" t="s">
        <v>1278</v>
      </c>
      <c r="C708" t="s">
        <v>240</v>
      </c>
      <c r="D708" s="3">
        <v>46021</v>
      </c>
      <c r="E708" s="3">
        <v>46021</v>
      </c>
      <c r="F708">
        <v>10262.5</v>
      </c>
      <c r="G708" t="s">
        <v>3048</v>
      </c>
      <c r="H708">
        <v>0</v>
      </c>
    </row>
    <row r="709" spans="1:8">
      <c r="A709" t="s">
        <v>3758</v>
      </c>
      <c r="B709" t="s">
        <v>1278</v>
      </c>
      <c r="C709" t="s">
        <v>240</v>
      </c>
      <c r="D709" s="3">
        <v>46052</v>
      </c>
      <c r="E709" s="3">
        <v>46052</v>
      </c>
      <c r="F709">
        <v>10262.5</v>
      </c>
      <c r="G709" t="s">
        <v>3048</v>
      </c>
      <c r="H709">
        <v>0</v>
      </c>
    </row>
    <row r="710" spans="1:8">
      <c r="A710" t="s">
        <v>3759</v>
      </c>
      <c r="B710" t="s">
        <v>1278</v>
      </c>
      <c r="C710" t="s">
        <v>240</v>
      </c>
      <c r="D710" s="3">
        <v>46081</v>
      </c>
      <c r="E710" s="3">
        <v>46088</v>
      </c>
      <c r="F710">
        <v>10262.5</v>
      </c>
      <c r="G710" t="s">
        <v>3057</v>
      </c>
      <c r="H710">
        <v>7</v>
      </c>
    </row>
    <row r="711" spans="1:8">
      <c r="A711" t="s">
        <v>3760</v>
      </c>
      <c r="B711" t="s">
        <v>1278</v>
      </c>
      <c r="C711" t="s">
        <v>240</v>
      </c>
      <c r="D711" s="3">
        <v>46111</v>
      </c>
      <c r="E711" s="3">
        <v>46111</v>
      </c>
      <c r="F711">
        <v>10262.5</v>
      </c>
      <c r="G711" t="s">
        <v>3048</v>
      </c>
      <c r="H711">
        <v>0</v>
      </c>
    </row>
    <row r="712" spans="1:8">
      <c r="A712" t="s">
        <v>3761</v>
      </c>
      <c r="B712" t="s">
        <v>1278</v>
      </c>
      <c r="C712" t="s">
        <v>240</v>
      </c>
      <c r="D712" s="3">
        <v>46142</v>
      </c>
      <c r="E712" s="3">
        <v>46142</v>
      </c>
      <c r="F712">
        <v>10262.5</v>
      </c>
      <c r="G712" t="s">
        <v>3048</v>
      </c>
      <c r="H712">
        <v>0</v>
      </c>
    </row>
    <row r="713" spans="1:8">
      <c r="A713" t="s">
        <v>3762</v>
      </c>
      <c r="B713" t="s">
        <v>1278</v>
      </c>
      <c r="C713" t="s">
        <v>240</v>
      </c>
      <c r="D713" s="3">
        <v>46172</v>
      </c>
      <c r="E713" s="3">
        <v>46172</v>
      </c>
      <c r="F713">
        <v>10262.5</v>
      </c>
      <c r="G713" t="s">
        <v>3048</v>
      </c>
      <c r="H713">
        <v>0</v>
      </c>
    </row>
    <row r="714" spans="1:8">
      <c r="A714" t="s">
        <v>3763</v>
      </c>
      <c r="B714" t="s">
        <v>1278</v>
      </c>
      <c r="C714" t="s">
        <v>240</v>
      </c>
      <c r="D714" s="3">
        <v>46203</v>
      </c>
      <c r="E714" s="3">
        <v>46203</v>
      </c>
      <c r="F714">
        <v>10262.5</v>
      </c>
      <c r="G714" t="s">
        <v>3048</v>
      </c>
      <c r="H714">
        <v>0</v>
      </c>
    </row>
    <row r="715" spans="1:8">
      <c r="A715" t="s">
        <v>3764</v>
      </c>
      <c r="B715" t="s">
        <v>1279</v>
      </c>
      <c r="C715" t="s">
        <v>196</v>
      </c>
      <c r="D715" s="3">
        <v>45730</v>
      </c>
      <c r="E715" s="3">
        <v>45730</v>
      </c>
      <c r="F715">
        <v>10329.17</v>
      </c>
      <c r="G715" t="s">
        <v>3048</v>
      </c>
      <c r="H715">
        <v>0</v>
      </c>
    </row>
    <row r="716" spans="1:8">
      <c r="A716" t="s">
        <v>3765</v>
      </c>
      <c r="B716" t="s">
        <v>1279</v>
      </c>
      <c r="C716" t="s">
        <v>196</v>
      </c>
      <c r="D716" s="3">
        <v>45761</v>
      </c>
      <c r="E716" s="3">
        <v>45764</v>
      </c>
      <c r="F716">
        <v>10329.17</v>
      </c>
      <c r="G716" t="s">
        <v>3057</v>
      </c>
      <c r="H716">
        <v>3</v>
      </c>
    </row>
    <row r="717" spans="1:8">
      <c r="A717" t="s">
        <v>3766</v>
      </c>
      <c r="B717" t="s">
        <v>1279</v>
      </c>
      <c r="C717" t="s">
        <v>196</v>
      </c>
      <c r="D717" s="3">
        <v>45791</v>
      </c>
      <c r="E717" s="3">
        <v>45793</v>
      </c>
      <c r="F717">
        <v>10329.17</v>
      </c>
      <c r="G717" t="s">
        <v>3057</v>
      </c>
      <c r="H717">
        <v>2</v>
      </c>
    </row>
    <row r="718" spans="1:8">
      <c r="A718" t="s">
        <v>3767</v>
      </c>
      <c r="B718" t="s">
        <v>1279</v>
      </c>
      <c r="C718" t="s">
        <v>196</v>
      </c>
      <c r="D718" s="3">
        <v>45822</v>
      </c>
      <c r="E718" s="3">
        <v>45822</v>
      </c>
      <c r="F718">
        <v>10329.17</v>
      </c>
      <c r="G718" t="s">
        <v>3048</v>
      </c>
      <c r="H718">
        <v>0</v>
      </c>
    </row>
    <row r="719" spans="1:8">
      <c r="A719" t="s">
        <v>3768</v>
      </c>
      <c r="B719" t="s">
        <v>1279</v>
      </c>
      <c r="C719" t="s">
        <v>196</v>
      </c>
      <c r="D719" s="3">
        <v>45852</v>
      </c>
      <c r="E719" s="3">
        <v>45852</v>
      </c>
      <c r="F719">
        <v>10329.17</v>
      </c>
      <c r="G719" t="s">
        <v>3048</v>
      </c>
      <c r="H719">
        <v>0</v>
      </c>
    </row>
    <row r="720" spans="1:8">
      <c r="A720" t="s">
        <v>3769</v>
      </c>
      <c r="B720" t="s">
        <v>1279</v>
      </c>
      <c r="C720" t="s">
        <v>196</v>
      </c>
      <c r="D720" s="3">
        <v>45883</v>
      </c>
      <c r="E720" s="3">
        <v>45884</v>
      </c>
      <c r="F720">
        <v>10329.17</v>
      </c>
      <c r="G720" t="s">
        <v>3057</v>
      </c>
      <c r="H720">
        <v>1</v>
      </c>
    </row>
    <row r="721" spans="1:8">
      <c r="A721" t="s">
        <v>3770</v>
      </c>
      <c r="B721" t="s">
        <v>1279</v>
      </c>
      <c r="C721" t="s">
        <v>196</v>
      </c>
      <c r="D721" s="3">
        <v>45914</v>
      </c>
      <c r="E721" s="3">
        <v>45914</v>
      </c>
      <c r="F721">
        <v>10329.17</v>
      </c>
      <c r="G721" t="s">
        <v>3048</v>
      </c>
      <c r="H721">
        <v>0</v>
      </c>
    </row>
    <row r="722" spans="1:8">
      <c r="A722" t="s">
        <v>3771</v>
      </c>
      <c r="B722" t="s">
        <v>1279</v>
      </c>
      <c r="C722" t="s">
        <v>196</v>
      </c>
      <c r="D722" s="3">
        <v>45944</v>
      </c>
      <c r="E722" s="3">
        <v>45944</v>
      </c>
      <c r="F722">
        <v>10329.17</v>
      </c>
      <c r="G722" t="s">
        <v>3048</v>
      </c>
      <c r="H722">
        <v>0</v>
      </c>
    </row>
    <row r="723" spans="1:8">
      <c r="A723" t="s">
        <v>3772</v>
      </c>
      <c r="B723" t="s">
        <v>1279</v>
      </c>
      <c r="C723" t="s">
        <v>196</v>
      </c>
      <c r="D723" s="3">
        <v>45975</v>
      </c>
      <c r="E723" s="3">
        <v>45975</v>
      </c>
      <c r="F723">
        <v>10329.17</v>
      </c>
      <c r="G723" t="s">
        <v>3048</v>
      </c>
      <c r="H723">
        <v>0</v>
      </c>
    </row>
    <row r="724" spans="1:8">
      <c r="A724" t="s">
        <v>3773</v>
      </c>
      <c r="B724" t="s">
        <v>1279</v>
      </c>
      <c r="C724" t="s">
        <v>196</v>
      </c>
      <c r="D724" s="3">
        <v>46005</v>
      </c>
      <c r="E724" s="3">
        <v>46005</v>
      </c>
      <c r="F724">
        <v>10329.17</v>
      </c>
      <c r="G724" t="s">
        <v>3048</v>
      </c>
      <c r="H724">
        <v>0</v>
      </c>
    </row>
    <row r="725" spans="1:8">
      <c r="A725" t="s">
        <v>3774</v>
      </c>
      <c r="B725" t="s">
        <v>1279</v>
      </c>
      <c r="C725" t="s">
        <v>196</v>
      </c>
      <c r="D725" s="3">
        <v>46036</v>
      </c>
      <c r="E725" s="3">
        <v>46036</v>
      </c>
      <c r="F725">
        <v>10329.17</v>
      </c>
      <c r="G725" t="s">
        <v>3048</v>
      </c>
      <c r="H725">
        <v>0</v>
      </c>
    </row>
    <row r="726" spans="1:8">
      <c r="A726" t="s">
        <v>3775</v>
      </c>
      <c r="B726" t="s">
        <v>1279</v>
      </c>
      <c r="C726" t="s">
        <v>196</v>
      </c>
      <c r="D726" s="3">
        <v>46067</v>
      </c>
      <c r="E726" s="3">
        <v>46067</v>
      </c>
      <c r="F726">
        <v>10329.17</v>
      </c>
      <c r="G726" t="s">
        <v>3048</v>
      </c>
      <c r="H726">
        <v>0</v>
      </c>
    </row>
    <row r="727" spans="1:8">
      <c r="A727" t="s">
        <v>3776</v>
      </c>
      <c r="B727" t="s">
        <v>1279</v>
      </c>
      <c r="C727" t="s">
        <v>196</v>
      </c>
      <c r="D727" s="3">
        <v>46095</v>
      </c>
      <c r="E727" s="3">
        <v>46102</v>
      </c>
      <c r="F727">
        <v>10329.17</v>
      </c>
      <c r="G727" t="s">
        <v>3057</v>
      </c>
      <c r="H727">
        <v>7</v>
      </c>
    </row>
    <row r="728" spans="1:8">
      <c r="A728" t="s">
        <v>3777</v>
      </c>
      <c r="B728" t="s">
        <v>1279</v>
      </c>
      <c r="C728" t="s">
        <v>196</v>
      </c>
      <c r="D728" s="3">
        <v>46126</v>
      </c>
      <c r="E728" s="3">
        <v>46126</v>
      </c>
      <c r="F728">
        <v>10329.17</v>
      </c>
      <c r="G728" t="s">
        <v>3048</v>
      </c>
      <c r="H728">
        <v>0</v>
      </c>
    </row>
    <row r="729" spans="1:8">
      <c r="A729" t="s">
        <v>3778</v>
      </c>
      <c r="B729" t="s">
        <v>1279</v>
      </c>
      <c r="C729" t="s">
        <v>196</v>
      </c>
      <c r="D729" s="3">
        <v>46156</v>
      </c>
      <c r="E729" s="3">
        <v>46158</v>
      </c>
      <c r="F729">
        <v>10329.17</v>
      </c>
      <c r="G729" t="s">
        <v>3057</v>
      </c>
      <c r="H729">
        <v>2</v>
      </c>
    </row>
    <row r="730" spans="1:8">
      <c r="A730" t="s">
        <v>3779</v>
      </c>
      <c r="B730" t="s">
        <v>1279</v>
      </c>
      <c r="C730" t="s">
        <v>196</v>
      </c>
      <c r="D730" s="3">
        <v>46187</v>
      </c>
      <c r="E730" s="3">
        <v>46187</v>
      </c>
      <c r="F730">
        <v>10329.17</v>
      </c>
      <c r="G730" t="s">
        <v>3048</v>
      </c>
      <c r="H730">
        <v>0</v>
      </c>
    </row>
    <row r="731" spans="1:8">
      <c r="A731" t="s">
        <v>3780</v>
      </c>
      <c r="B731" t="s">
        <v>1279</v>
      </c>
      <c r="C731" t="s">
        <v>196</v>
      </c>
      <c r="D731" s="3">
        <v>46217</v>
      </c>
      <c r="E731" s="3">
        <v>46217</v>
      </c>
      <c r="F731">
        <v>10329.17</v>
      </c>
      <c r="G731" t="s">
        <v>3048</v>
      </c>
      <c r="H731">
        <v>0</v>
      </c>
    </row>
    <row r="732" spans="1:8">
      <c r="A732" t="s">
        <v>3781</v>
      </c>
      <c r="B732" t="s">
        <v>1279</v>
      </c>
      <c r="C732" t="s">
        <v>196</v>
      </c>
      <c r="D732" s="3">
        <v>46248</v>
      </c>
      <c r="E732" s="3">
        <v>46248</v>
      </c>
      <c r="F732">
        <v>10329.17</v>
      </c>
      <c r="G732" t="s">
        <v>3048</v>
      </c>
      <c r="H732">
        <v>0</v>
      </c>
    </row>
    <row r="733" spans="1:8">
      <c r="A733" t="s">
        <v>3782</v>
      </c>
      <c r="B733" t="s">
        <v>1279</v>
      </c>
      <c r="C733" t="s">
        <v>196</v>
      </c>
      <c r="D733" s="3">
        <v>46279</v>
      </c>
      <c r="E733" s="3">
        <v>46279</v>
      </c>
      <c r="F733">
        <v>10329.17</v>
      </c>
      <c r="G733" t="s">
        <v>3048</v>
      </c>
      <c r="H733">
        <v>0</v>
      </c>
    </row>
    <row r="734" spans="1:8">
      <c r="A734" t="s">
        <v>3783</v>
      </c>
      <c r="B734" t="s">
        <v>1279</v>
      </c>
      <c r="C734" t="s">
        <v>196</v>
      </c>
      <c r="D734" s="3">
        <v>46309</v>
      </c>
      <c r="E734" s="3">
        <v>46309</v>
      </c>
      <c r="F734">
        <v>10329.17</v>
      </c>
      <c r="G734" t="s">
        <v>3048</v>
      </c>
      <c r="H734">
        <v>0</v>
      </c>
    </row>
    <row r="735" spans="1:8">
      <c r="A735" t="s">
        <v>3784</v>
      </c>
      <c r="B735" t="s">
        <v>1279</v>
      </c>
      <c r="C735" t="s">
        <v>196</v>
      </c>
      <c r="D735" s="3">
        <v>46340</v>
      </c>
      <c r="E735" s="3">
        <v>46341</v>
      </c>
      <c r="F735">
        <v>10329.17</v>
      </c>
      <c r="G735" t="s">
        <v>3057</v>
      </c>
      <c r="H735">
        <v>1</v>
      </c>
    </row>
    <row r="736" spans="1:8">
      <c r="A736" t="s">
        <v>3785</v>
      </c>
      <c r="B736" t="s">
        <v>1279</v>
      </c>
      <c r="C736" t="s">
        <v>196</v>
      </c>
      <c r="D736" s="3">
        <v>46370</v>
      </c>
      <c r="E736" s="3">
        <v>46370</v>
      </c>
      <c r="F736">
        <v>10329.17</v>
      </c>
      <c r="G736" t="s">
        <v>3048</v>
      </c>
      <c r="H736">
        <v>0</v>
      </c>
    </row>
    <row r="737" spans="1:8">
      <c r="A737" t="s">
        <v>3786</v>
      </c>
      <c r="B737" t="s">
        <v>1279</v>
      </c>
      <c r="C737" t="s">
        <v>196</v>
      </c>
      <c r="D737" s="3">
        <v>46401</v>
      </c>
      <c r="E737" s="3">
        <v>46401</v>
      </c>
      <c r="F737">
        <v>10329.17</v>
      </c>
      <c r="G737" t="s">
        <v>3048</v>
      </c>
      <c r="H737">
        <v>0</v>
      </c>
    </row>
    <row r="738" spans="1:8">
      <c r="A738" t="s">
        <v>3787</v>
      </c>
      <c r="B738" t="s">
        <v>1279</v>
      </c>
      <c r="C738" t="s">
        <v>196</v>
      </c>
      <c r="D738" s="3">
        <v>46432</v>
      </c>
      <c r="E738" s="3">
        <v>46432</v>
      </c>
      <c r="F738">
        <v>10329.17</v>
      </c>
      <c r="G738" t="s">
        <v>3048</v>
      </c>
      <c r="H738">
        <v>0</v>
      </c>
    </row>
    <row r="739" spans="1:8">
      <c r="A739" t="s">
        <v>3788</v>
      </c>
      <c r="B739" t="s">
        <v>1280</v>
      </c>
      <c r="C739" t="s">
        <v>36</v>
      </c>
      <c r="D739" s="3">
        <v>45843</v>
      </c>
      <c r="E739" s="3">
        <v>45843</v>
      </c>
      <c r="F739">
        <v>92800</v>
      </c>
      <c r="G739" t="s">
        <v>3048</v>
      </c>
      <c r="H739">
        <v>0</v>
      </c>
    </row>
    <row r="740" spans="1:8">
      <c r="A740" t="s">
        <v>3789</v>
      </c>
      <c r="B740" t="s">
        <v>1280</v>
      </c>
      <c r="C740" t="s">
        <v>36</v>
      </c>
      <c r="D740" s="3">
        <v>45874</v>
      </c>
      <c r="E740" s="3">
        <v>45874</v>
      </c>
      <c r="F740">
        <v>92800</v>
      </c>
      <c r="G740" t="s">
        <v>3048</v>
      </c>
      <c r="H740">
        <v>0</v>
      </c>
    </row>
    <row r="741" spans="1:8">
      <c r="A741" t="s">
        <v>3790</v>
      </c>
      <c r="B741" t="s">
        <v>1280</v>
      </c>
      <c r="C741" t="s">
        <v>36</v>
      </c>
      <c r="D741" s="3">
        <v>45905</v>
      </c>
      <c r="E741" s="3">
        <v>45908</v>
      </c>
      <c r="F741">
        <v>92800</v>
      </c>
      <c r="G741" t="s">
        <v>3057</v>
      </c>
      <c r="H741">
        <v>3</v>
      </c>
    </row>
    <row r="742" spans="1:8">
      <c r="A742" t="s">
        <v>3791</v>
      </c>
      <c r="B742" t="s">
        <v>1280</v>
      </c>
      <c r="C742" t="s">
        <v>36</v>
      </c>
      <c r="D742" s="3">
        <v>45935</v>
      </c>
      <c r="E742" s="3">
        <v>45935</v>
      </c>
      <c r="F742">
        <v>92800</v>
      </c>
      <c r="G742" t="s">
        <v>3048</v>
      </c>
      <c r="H742">
        <v>0</v>
      </c>
    </row>
    <row r="743" spans="1:8">
      <c r="A743" t="s">
        <v>3792</v>
      </c>
      <c r="B743" t="s">
        <v>1280</v>
      </c>
      <c r="C743" t="s">
        <v>36</v>
      </c>
      <c r="D743" s="3">
        <v>45966</v>
      </c>
      <c r="F743">
        <v>92800</v>
      </c>
      <c r="G743" t="s">
        <v>3103</v>
      </c>
    </row>
    <row r="744" spans="1:8">
      <c r="A744" t="s">
        <v>3793</v>
      </c>
      <c r="B744" t="s">
        <v>1282</v>
      </c>
      <c r="C744" t="s">
        <v>648</v>
      </c>
      <c r="D744" s="3">
        <v>45870</v>
      </c>
      <c r="E744" s="3">
        <v>45870</v>
      </c>
      <c r="F744">
        <v>17350</v>
      </c>
      <c r="G744" t="s">
        <v>3048</v>
      </c>
      <c r="H744">
        <v>0</v>
      </c>
    </row>
    <row r="745" spans="1:8">
      <c r="A745" t="s">
        <v>3794</v>
      </c>
      <c r="B745" t="s">
        <v>1282</v>
      </c>
      <c r="C745" t="s">
        <v>648</v>
      </c>
      <c r="D745" s="3">
        <v>45901</v>
      </c>
      <c r="E745" s="3">
        <v>45901</v>
      </c>
      <c r="F745">
        <v>17350</v>
      </c>
      <c r="G745" t="s">
        <v>3048</v>
      </c>
      <c r="H745">
        <v>0</v>
      </c>
    </row>
    <row r="746" spans="1:8">
      <c r="A746" t="s">
        <v>3795</v>
      </c>
      <c r="B746" t="s">
        <v>1282</v>
      </c>
      <c r="C746" t="s">
        <v>648</v>
      </c>
      <c r="D746" s="3">
        <v>45931</v>
      </c>
      <c r="E746" s="3">
        <v>45931</v>
      </c>
      <c r="F746">
        <v>17350</v>
      </c>
      <c r="G746" t="s">
        <v>3048</v>
      </c>
      <c r="H746">
        <v>0</v>
      </c>
    </row>
    <row r="747" spans="1:8">
      <c r="A747" t="s">
        <v>3796</v>
      </c>
      <c r="B747" t="s">
        <v>1282</v>
      </c>
      <c r="C747" t="s">
        <v>648</v>
      </c>
      <c r="D747" s="3">
        <v>45962</v>
      </c>
      <c r="E747" s="3">
        <v>45969</v>
      </c>
      <c r="F747">
        <v>17350</v>
      </c>
      <c r="G747" t="s">
        <v>3057</v>
      </c>
      <c r="H747">
        <v>7</v>
      </c>
    </row>
    <row r="748" spans="1:8">
      <c r="A748" t="s">
        <v>3797</v>
      </c>
      <c r="B748" t="s">
        <v>1282</v>
      </c>
      <c r="C748" t="s">
        <v>648</v>
      </c>
      <c r="D748" s="3">
        <v>45992</v>
      </c>
      <c r="E748" s="3">
        <v>45992</v>
      </c>
      <c r="F748">
        <v>17350</v>
      </c>
      <c r="G748" t="s">
        <v>3048</v>
      </c>
      <c r="H748">
        <v>0</v>
      </c>
    </row>
    <row r="749" spans="1:8">
      <c r="A749" t="s">
        <v>3798</v>
      </c>
      <c r="B749" t="s">
        <v>1282</v>
      </c>
      <c r="C749" t="s">
        <v>648</v>
      </c>
      <c r="D749" s="3">
        <v>46023</v>
      </c>
      <c r="E749" s="3">
        <v>46023</v>
      </c>
      <c r="F749">
        <v>17350</v>
      </c>
      <c r="G749" t="s">
        <v>3048</v>
      </c>
      <c r="H749">
        <v>0</v>
      </c>
    </row>
    <row r="750" spans="1:8">
      <c r="A750" t="s">
        <v>3799</v>
      </c>
      <c r="B750" t="s">
        <v>1282</v>
      </c>
      <c r="C750" t="s">
        <v>648</v>
      </c>
      <c r="D750" s="3">
        <v>46054</v>
      </c>
      <c r="E750" s="3">
        <v>46054</v>
      </c>
      <c r="F750">
        <v>17350</v>
      </c>
      <c r="G750" t="s">
        <v>3048</v>
      </c>
      <c r="H750">
        <v>0</v>
      </c>
    </row>
    <row r="751" spans="1:8">
      <c r="A751" t="s">
        <v>3800</v>
      </c>
      <c r="B751" t="s">
        <v>1282</v>
      </c>
      <c r="C751" t="s">
        <v>648</v>
      </c>
      <c r="D751" s="3">
        <v>46082</v>
      </c>
      <c r="E751" s="3">
        <v>46083</v>
      </c>
      <c r="F751">
        <v>17350</v>
      </c>
      <c r="G751" t="s">
        <v>3057</v>
      </c>
      <c r="H751">
        <v>1</v>
      </c>
    </row>
    <row r="752" spans="1:8">
      <c r="A752" t="s">
        <v>3801</v>
      </c>
      <c r="B752" t="s">
        <v>1282</v>
      </c>
      <c r="C752" t="s">
        <v>648</v>
      </c>
      <c r="D752" s="3">
        <v>46113</v>
      </c>
      <c r="E752" s="3">
        <v>46113</v>
      </c>
      <c r="F752">
        <v>17350</v>
      </c>
      <c r="G752" t="s">
        <v>3048</v>
      </c>
      <c r="H752">
        <v>0</v>
      </c>
    </row>
    <row r="753" spans="1:8">
      <c r="A753" t="s">
        <v>3802</v>
      </c>
      <c r="B753" t="s">
        <v>1282</v>
      </c>
      <c r="C753" t="s">
        <v>648</v>
      </c>
      <c r="D753" s="3">
        <v>46143</v>
      </c>
      <c r="E753" s="3">
        <v>46143</v>
      </c>
      <c r="F753">
        <v>17350</v>
      </c>
      <c r="G753" t="s">
        <v>3048</v>
      </c>
      <c r="H753">
        <v>0</v>
      </c>
    </row>
    <row r="754" spans="1:8">
      <c r="A754" t="s">
        <v>3803</v>
      </c>
      <c r="B754" t="s">
        <v>1282</v>
      </c>
      <c r="C754" t="s">
        <v>648</v>
      </c>
      <c r="D754" s="3">
        <v>46174</v>
      </c>
      <c r="E754" s="3">
        <v>46174</v>
      </c>
      <c r="F754">
        <v>17350</v>
      </c>
      <c r="G754" t="s">
        <v>3048</v>
      </c>
      <c r="H754">
        <v>0</v>
      </c>
    </row>
    <row r="755" spans="1:8">
      <c r="A755" t="s">
        <v>3804</v>
      </c>
      <c r="B755" t="s">
        <v>1282</v>
      </c>
      <c r="C755" t="s">
        <v>648</v>
      </c>
      <c r="D755" s="3">
        <v>46204</v>
      </c>
      <c r="E755" s="3">
        <v>46205</v>
      </c>
      <c r="F755">
        <v>17350</v>
      </c>
      <c r="G755" t="s">
        <v>3057</v>
      </c>
      <c r="H755">
        <v>1</v>
      </c>
    </row>
    <row r="756" spans="1:8">
      <c r="A756" t="s">
        <v>3805</v>
      </c>
      <c r="B756" t="s">
        <v>1282</v>
      </c>
      <c r="C756" t="s">
        <v>648</v>
      </c>
      <c r="D756" s="3">
        <v>46235</v>
      </c>
      <c r="E756" s="3">
        <v>46235</v>
      </c>
      <c r="F756">
        <v>17350</v>
      </c>
      <c r="G756" t="s">
        <v>3048</v>
      </c>
      <c r="H756">
        <v>0</v>
      </c>
    </row>
    <row r="757" spans="1:8">
      <c r="A757" t="s">
        <v>3806</v>
      </c>
      <c r="B757" t="s">
        <v>1282</v>
      </c>
      <c r="C757" t="s">
        <v>648</v>
      </c>
      <c r="D757" s="3">
        <v>46266</v>
      </c>
      <c r="E757" s="3">
        <v>46266</v>
      </c>
      <c r="F757">
        <v>17350</v>
      </c>
      <c r="G757" t="s">
        <v>3048</v>
      </c>
      <c r="H757">
        <v>0</v>
      </c>
    </row>
    <row r="758" spans="1:8">
      <c r="A758" t="s">
        <v>3807</v>
      </c>
      <c r="B758" t="s">
        <v>1282</v>
      </c>
      <c r="C758" t="s">
        <v>648</v>
      </c>
      <c r="D758" s="3">
        <v>46296</v>
      </c>
      <c r="E758" s="3">
        <v>46296</v>
      </c>
      <c r="F758">
        <v>17350</v>
      </c>
      <c r="G758" t="s">
        <v>3048</v>
      </c>
      <c r="H758">
        <v>0</v>
      </c>
    </row>
    <row r="759" spans="1:8">
      <c r="A759" t="s">
        <v>3808</v>
      </c>
      <c r="B759" t="s">
        <v>1282</v>
      </c>
      <c r="C759" t="s">
        <v>648</v>
      </c>
      <c r="D759" s="3">
        <v>46327</v>
      </c>
      <c r="E759" s="3">
        <v>46334</v>
      </c>
      <c r="F759">
        <v>17350</v>
      </c>
      <c r="G759" t="s">
        <v>3057</v>
      </c>
      <c r="H759">
        <v>7</v>
      </c>
    </row>
    <row r="760" spans="1:8">
      <c r="A760" t="s">
        <v>3809</v>
      </c>
      <c r="B760" t="s">
        <v>1282</v>
      </c>
      <c r="C760" t="s">
        <v>648</v>
      </c>
      <c r="D760" s="3">
        <v>46357</v>
      </c>
      <c r="E760" s="3">
        <v>46357</v>
      </c>
      <c r="F760">
        <v>17350</v>
      </c>
      <c r="G760" t="s">
        <v>3048</v>
      </c>
      <c r="H760">
        <v>0</v>
      </c>
    </row>
    <row r="761" spans="1:8">
      <c r="A761" t="s">
        <v>3810</v>
      </c>
      <c r="B761" t="s">
        <v>1282</v>
      </c>
      <c r="C761" t="s">
        <v>648</v>
      </c>
      <c r="D761" s="3">
        <v>46388</v>
      </c>
      <c r="E761" s="3">
        <v>46389</v>
      </c>
      <c r="F761">
        <v>17350</v>
      </c>
      <c r="G761" t="s">
        <v>3057</v>
      </c>
      <c r="H761">
        <v>1</v>
      </c>
    </row>
    <row r="762" spans="1:8">
      <c r="A762" t="s">
        <v>3811</v>
      </c>
      <c r="B762" t="s">
        <v>1282</v>
      </c>
      <c r="C762" t="s">
        <v>648</v>
      </c>
      <c r="D762" s="3">
        <v>46419</v>
      </c>
      <c r="E762" s="3">
        <v>46419</v>
      </c>
      <c r="F762">
        <v>17350</v>
      </c>
      <c r="G762" t="s">
        <v>3048</v>
      </c>
      <c r="H762">
        <v>0</v>
      </c>
    </row>
    <row r="763" spans="1:8">
      <c r="A763" t="s">
        <v>3812</v>
      </c>
      <c r="B763" t="s">
        <v>1282</v>
      </c>
      <c r="C763" t="s">
        <v>648</v>
      </c>
      <c r="D763" s="3">
        <v>46447</v>
      </c>
      <c r="E763" s="3">
        <v>46447</v>
      </c>
      <c r="F763">
        <v>17350</v>
      </c>
      <c r="G763" t="s">
        <v>3048</v>
      </c>
      <c r="H763">
        <v>0</v>
      </c>
    </row>
    <row r="764" spans="1:8">
      <c r="A764" t="s">
        <v>3813</v>
      </c>
      <c r="B764" t="s">
        <v>1282</v>
      </c>
      <c r="C764" t="s">
        <v>648</v>
      </c>
      <c r="D764" s="3">
        <v>46478</v>
      </c>
      <c r="E764" s="3">
        <v>46479</v>
      </c>
      <c r="F764">
        <v>17350</v>
      </c>
      <c r="G764" t="s">
        <v>3057</v>
      </c>
      <c r="H764">
        <v>1</v>
      </c>
    </row>
    <row r="765" spans="1:8">
      <c r="A765" t="s">
        <v>3814</v>
      </c>
      <c r="B765" t="s">
        <v>1282</v>
      </c>
      <c r="C765" t="s">
        <v>648</v>
      </c>
      <c r="D765" s="3">
        <v>46508</v>
      </c>
      <c r="E765" s="3">
        <v>46508</v>
      </c>
      <c r="F765">
        <v>17350</v>
      </c>
      <c r="G765" t="s">
        <v>3048</v>
      </c>
      <c r="H765">
        <v>0</v>
      </c>
    </row>
    <row r="766" spans="1:8">
      <c r="A766" t="s">
        <v>3815</v>
      </c>
      <c r="B766" t="s">
        <v>1282</v>
      </c>
      <c r="C766" t="s">
        <v>648</v>
      </c>
      <c r="D766" s="3">
        <v>46539</v>
      </c>
      <c r="E766" s="3">
        <v>46539</v>
      </c>
      <c r="F766">
        <v>17350</v>
      </c>
      <c r="G766" t="s">
        <v>3048</v>
      </c>
      <c r="H766">
        <v>0</v>
      </c>
    </row>
    <row r="767" spans="1:8">
      <c r="A767" t="s">
        <v>3816</v>
      </c>
      <c r="B767" t="s">
        <v>1282</v>
      </c>
      <c r="C767" t="s">
        <v>648</v>
      </c>
      <c r="D767" s="3">
        <v>46569</v>
      </c>
      <c r="E767" s="3">
        <v>46569</v>
      </c>
      <c r="F767">
        <v>17350</v>
      </c>
      <c r="G767" t="s">
        <v>3048</v>
      </c>
      <c r="H767">
        <v>0</v>
      </c>
    </row>
    <row r="768" spans="1:8">
      <c r="A768" t="s">
        <v>3817</v>
      </c>
      <c r="B768" t="s">
        <v>1283</v>
      </c>
      <c r="C768" t="s">
        <v>74</v>
      </c>
      <c r="D768" s="3">
        <v>45977</v>
      </c>
      <c r="E768" s="3">
        <v>45979</v>
      </c>
      <c r="F768">
        <v>16377.78</v>
      </c>
      <c r="G768" t="s">
        <v>3057</v>
      </c>
      <c r="H768">
        <v>2</v>
      </c>
    </row>
    <row r="769" spans="1:8">
      <c r="A769" t="s">
        <v>3818</v>
      </c>
      <c r="B769" t="s">
        <v>1283</v>
      </c>
      <c r="C769" t="s">
        <v>74</v>
      </c>
      <c r="D769" s="3">
        <v>46007</v>
      </c>
      <c r="E769" s="3">
        <v>46007</v>
      </c>
      <c r="F769">
        <v>16377.78</v>
      </c>
      <c r="G769" t="s">
        <v>3048</v>
      </c>
      <c r="H769">
        <v>0</v>
      </c>
    </row>
    <row r="770" spans="1:8">
      <c r="A770" t="s">
        <v>3819</v>
      </c>
      <c r="B770" t="s">
        <v>1283</v>
      </c>
      <c r="C770" t="s">
        <v>74</v>
      </c>
      <c r="D770" s="3">
        <v>46038</v>
      </c>
      <c r="E770" s="3">
        <v>46038</v>
      </c>
      <c r="F770">
        <v>16377.78</v>
      </c>
      <c r="G770" t="s">
        <v>3048</v>
      </c>
      <c r="H770">
        <v>0</v>
      </c>
    </row>
    <row r="771" spans="1:8">
      <c r="A771" t="s">
        <v>3820</v>
      </c>
      <c r="B771" t="s">
        <v>1283</v>
      </c>
      <c r="C771" t="s">
        <v>74</v>
      </c>
      <c r="D771" s="3">
        <v>46069</v>
      </c>
      <c r="E771" s="3">
        <v>46069</v>
      </c>
      <c r="F771">
        <v>16377.78</v>
      </c>
      <c r="G771" t="s">
        <v>3048</v>
      </c>
      <c r="H771">
        <v>0</v>
      </c>
    </row>
    <row r="772" spans="1:8">
      <c r="A772" t="s">
        <v>3821</v>
      </c>
      <c r="B772" t="s">
        <v>1283</v>
      </c>
      <c r="C772" t="s">
        <v>74</v>
      </c>
      <c r="D772" s="3">
        <v>46097</v>
      </c>
      <c r="E772" s="3">
        <v>46097</v>
      </c>
      <c r="F772">
        <v>16377.78</v>
      </c>
      <c r="G772" t="s">
        <v>3048</v>
      </c>
      <c r="H772">
        <v>0</v>
      </c>
    </row>
    <row r="773" spans="1:8">
      <c r="A773" t="s">
        <v>3822</v>
      </c>
      <c r="B773" t="s">
        <v>1283</v>
      </c>
      <c r="C773" t="s">
        <v>74</v>
      </c>
      <c r="D773" s="3">
        <v>46128</v>
      </c>
      <c r="E773" s="3">
        <v>46128</v>
      </c>
      <c r="F773">
        <v>16377.78</v>
      </c>
      <c r="G773" t="s">
        <v>3048</v>
      </c>
      <c r="H773">
        <v>0</v>
      </c>
    </row>
    <row r="774" spans="1:8">
      <c r="A774" t="s">
        <v>3823</v>
      </c>
      <c r="B774" t="s">
        <v>1283</v>
      </c>
      <c r="C774" t="s">
        <v>74</v>
      </c>
      <c r="D774" s="3">
        <v>46158</v>
      </c>
      <c r="E774" s="3">
        <v>46165</v>
      </c>
      <c r="F774">
        <v>16377.78</v>
      </c>
      <c r="G774" t="s">
        <v>3057</v>
      </c>
      <c r="H774">
        <v>7</v>
      </c>
    </row>
    <row r="775" spans="1:8">
      <c r="A775" t="s">
        <v>3824</v>
      </c>
      <c r="B775" t="s">
        <v>1283</v>
      </c>
      <c r="C775" t="s">
        <v>74</v>
      </c>
      <c r="D775" s="3">
        <v>46189</v>
      </c>
      <c r="E775" s="3">
        <v>46190</v>
      </c>
      <c r="F775">
        <v>16377.78</v>
      </c>
      <c r="G775" t="s">
        <v>3057</v>
      </c>
      <c r="H775">
        <v>1</v>
      </c>
    </row>
    <row r="776" spans="1:8">
      <c r="A776" t="s">
        <v>3825</v>
      </c>
      <c r="B776" t="s">
        <v>1283</v>
      </c>
      <c r="C776" t="s">
        <v>74</v>
      </c>
      <c r="D776" s="3">
        <v>46219</v>
      </c>
      <c r="F776">
        <v>16377.78</v>
      </c>
      <c r="G776" t="s">
        <v>3103</v>
      </c>
    </row>
    <row r="777" spans="1:8">
      <c r="A777" t="s">
        <v>3826</v>
      </c>
      <c r="B777" t="s">
        <v>1284</v>
      </c>
      <c r="C777" t="s">
        <v>1133</v>
      </c>
      <c r="D777" s="3">
        <v>45433</v>
      </c>
      <c r="E777" s="3">
        <v>45448</v>
      </c>
      <c r="F777">
        <v>18629.169999999998</v>
      </c>
      <c r="G777" t="s">
        <v>3112</v>
      </c>
      <c r="H777">
        <v>15</v>
      </c>
    </row>
    <row r="778" spans="1:8">
      <c r="A778" t="s">
        <v>3827</v>
      </c>
      <c r="B778" t="s">
        <v>1284</v>
      </c>
      <c r="C778" t="s">
        <v>1133</v>
      </c>
      <c r="D778" s="3">
        <v>45464</v>
      </c>
      <c r="E778" s="3">
        <v>45464</v>
      </c>
      <c r="F778">
        <v>18629.169999999998</v>
      </c>
      <c r="G778" t="s">
        <v>3048</v>
      </c>
      <c r="H778">
        <v>0</v>
      </c>
    </row>
    <row r="779" spans="1:8">
      <c r="A779" t="s">
        <v>3828</v>
      </c>
      <c r="B779" t="s">
        <v>1284</v>
      </c>
      <c r="C779" t="s">
        <v>1133</v>
      </c>
      <c r="D779" s="3">
        <v>45494</v>
      </c>
      <c r="E779" s="3">
        <v>45496</v>
      </c>
      <c r="F779">
        <v>18629.169999999998</v>
      </c>
      <c r="G779" t="s">
        <v>3057</v>
      </c>
      <c r="H779">
        <v>2</v>
      </c>
    </row>
    <row r="780" spans="1:8">
      <c r="A780" t="s">
        <v>3829</v>
      </c>
      <c r="B780" t="s">
        <v>1284</v>
      </c>
      <c r="C780" t="s">
        <v>1133</v>
      </c>
      <c r="D780" s="3">
        <v>45525</v>
      </c>
      <c r="E780" s="3">
        <v>45525</v>
      </c>
      <c r="F780">
        <v>18629.169999999998</v>
      </c>
      <c r="G780" t="s">
        <v>3048</v>
      </c>
      <c r="H780">
        <v>0</v>
      </c>
    </row>
    <row r="781" spans="1:8">
      <c r="A781" t="s">
        <v>3830</v>
      </c>
      <c r="B781" t="s">
        <v>1284</v>
      </c>
      <c r="C781" t="s">
        <v>1133</v>
      </c>
      <c r="D781" s="3">
        <v>45556</v>
      </c>
      <c r="E781" s="3">
        <v>45556</v>
      </c>
      <c r="F781">
        <v>18629.169999999998</v>
      </c>
      <c r="G781" t="s">
        <v>3048</v>
      </c>
      <c r="H781">
        <v>0</v>
      </c>
    </row>
    <row r="782" spans="1:8">
      <c r="A782" t="s">
        <v>3831</v>
      </c>
      <c r="B782" t="s">
        <v>1284</v>
      </c>
      <c r="C782" t="s">
        <v>1133</v>
      </c>
      <c r="D782" s="3">
        <v>45586</v>
      </c>
      <c r="E782" s="3">
        <v>45586</v>
      </c>
      <c r="F782">
        <v>18629.169999999998</v>
      </c>
      <c r="G782" t="s">
        <v>3048</v>
      </c>
      <c r="H782">
        <v>0</v>
      </c>
    </row>
    <row r="783" spans="1:8">
      <c r="A783" t="s">
        <v>3832</v>
      </c>
      <c r="B783" t="s">
        <v>1284</v>
      </c>
      <c r="C783" t="s">
        <v>1133</v>
      </c>
      <c r="D783" s="3">
        <v>45617</v>
      </c>
      <c r="E783" s="3">
        <v>45617</v>
      </c>
      <c r="F783">
        <v>18629.169999999998</v>
      </c>
      <c r="G783" t="s">
        <v>3048</v>
      </c>
      <c r="H783">
        <v>0</v>
      </c>
    </row>
    <row r="784" spans="1:8">
      <c r="A784" t="s">
        <v>3833</v>
      </c>
      <c r="B784" t="s">
        <v>1284</v>
      </c>
      <c r="C784" t="s">
        <v>1133</v>
      </c>
      <c r="D784" s="3">
        <v>45647</v>
      </c>
      <c r="E784" s="3">
        <v>45647</v>
      </c>
      <c r="F784">
        <v>18629.169999999998</v>
      </c>
      <c r="G784" t="s">
        <v>3048</v>
      </c>
      <c r="H784">
        <v>0</v>
      </c>
    </row>
    <row r="785" spans="1:8">
      <c r="A785" t="s">
        <v>3834</v>
      </c>
      <c r="B785" t="s">
        <v>1284</v>
      </c>
      <c r="C785" t="s">
        <v>1133</v>
      </c>
      <c r="D785" s="3">
        <v>45678</v>
      </c>
      <c r="E785" s="3">
        <v>45678</v>
      </c>
      <c r="F785">
        <v>18629.169999999998</v>
      </c>
      <c r="G785" t="s">
        <v>3048</v>
      </c>
      <c r="H785">
        <v>0</v>
      </c>
    </row>
    <row r="786" spans="1:8">
      <c r="A786" t="s">
        <v>3835</v>
      </c>
      <c r="B786" t="s">
        <v>1284</v>
      </c>
      <c r="C786" t="s">
        <v>1133</v>
      </c>
      <c r="D786" s="3">
        <v>45709</v>
      </c>
      <c r="E786" s="3">
        <v>45709</v>
      </c>
      <c r="F786">
        <v>18629.169999999998</v>
      </c>
      <c r="G786" t="s">
        <v>3048</v>
      </c>
      <c r="H786">
        <v>0</v>
      </c>
    </row>
    <row r="787" spans="1:8">
      <c r="A787" t="s">
        <v>3836</v>
      </c>
      <c r="B787" t="s">
        <v>1284</v>
      </c>
      <c r="C787" t="s">
        <v>1133</v>
      </c>
      <c r="D787" s="3">
        <v>45737</v>
      </c>
      <c r="E787" s="3">
        <v>45737</v>
      </c>
      <c r="F787">
        <v>18629.169999999998</v>
      </c>
      <c r="G787" t="s">
        <v>3048</v>
      </c>
      <c r="H787">
        <v>0</v>
      </c>
    </row>
    <row r="788" spans="1:8">
      <c r="A788" t="s">
        <v>3837</v>
      </c>
      <c r="B788" t="s">
        <v>1284</v>
      </c>
      <c r="C788" t="s">
        <v>1133</v>
      </c>
      <c r="D788" s="3">
        <v>45768</v>
      </c>
      <c r="E788" s="3">
        <v>45775</v>
      </c>
      <c r="F788">
        <v>18629.169999999998</v>
      </c>
      <c r="G788" t="s">
        <v>3057</v>
      </c>
      <c r="H788">
        <v>7</v>
      </c>
    </row>
    <row r="789" spans="1:8">
      <c r="A789" t="s">
        <v>3838</v>
      </c>
      <c r="B789" t="s">
        <v>1284</v>
      </c>
      <c r="C789" t="s">
        <v>1133</v>
      </c>
      <c r="D789" s="3">
        <v>45798</v>
      </c>
      <c r="E789" s="3">
        <v>45798</v>
      </c>
      <c r="F789">
        <v>18629.169999999998</v>
      </c>
      <c r="G789" t="s">
        <v>3048</v>
      </c>
      <c r="H789">
        <v>0</v>
      </c>
    </row>
    <row r="790" spans="1:8">
      <c r="A790" t="s">
        <v>3839</v>
      </c>
      <c r="B790" t="s">
        <v>1284</v>
      </c>
      <c r="C790" t="s">
        <v>1133</v>
      </c>
      <c r="D790" s="3">
        <v>45829</v>
      </c>
      <c r="E790" s="3">
        <v>45829</v>
      </c>
      <c r="F790">
        <v>18629.169999999998</v>
      </c>
      <c r="G790" t="s">
        <v>3048</v>
      </c>
      <c r="H790">
        <v>0</v>
      </c>
    </row>
    <row r="791" spans="1:8">
      <c r="A791" t="s">
        <v>3840</v>
      </c>
      <c r="B791" t="s">
        <v>1284</v>
      </c>
      <c r="C791" t="s">
        <v>1133</v>
      </c>
      <c r="D791" s="3">
        <v>45859</v>
      </c>
      <c r="E791" s="3">
        <v>45859</v>
      </c>
      <c r="F791">
        <v>18629.169999999998</v>
      </c>
      <c r="G791" t="s">
        <v>3048</v>
      </c>
      <c r="H791">
        <v>0</v>
      </c>
    </row>
    <row r="792" spans="1:8">
      <c r="A792" t="s">
        <v>3841</v>
      </c>
      <c r="B792" t="s">
        <v>1284</v>
      </c>
      <c r="C792" t="s">
        <v>1133</v>
      </c>
      <c r="D792" s="3">
        <v>45890</v>
      </c>
      <c r="E792" s="3">
        <v>45890</v>
      </c>
      <c r="F792">
        <v>18629.169999999998</v>
      </c>
      <c r="G792" t="s">
        <v>3048</v>
      </c>
      <c r="H792">
        <v>0</v>
      </c>
    </row>
    <row r="793" spans="1:8">
      <c r="A793" t="s">
        <v>3842</v>
      </c>
      <c r="B793" t="s">
        <v>1284</v>
      </c>
      <c r="C793" t="s">
        <v>1133</v>
      </c>
      <c r="D793" s="3">
        <v>45921</v>
      </c>
      <c r="E793" s="3">
        <v>45921</v>
      </c>
      <c r="F793">
        <v>18629.169999999998</v>
      </c>
      <c r="G793" t="s">
        <v>3048</v>
      </c>
      <c r="H793">
        <v>0</v>
      </c>
    </row>
    <row r="794" spans="1:8">
      <c r="A794" t="s">
        <v>3843</v>
      </c>
      <c r="B794" t="s">
        <v>1284</v>
      </c>
      <c r="C794" t="s">
        <v>1133</v>
      </c>
      <c r="D794" s="3">
        <v>45951</v>
      </c>
      <c r="E794" s="3">
        <v>45952</v>
      </c>
      <c r="F794">
        <v>18629.169999999998</v>
      </c>
      <c r="G794" t="s">
        <v>3057</v>
      </c>
      <c r="H794">
        <v>1</v>
      </c>
    </row>
    <row r="795" spans="1:8">
      <c r="A795" t="s">
        <v>3844</v>
      </c>
      <c r="B795" t="s">
        <v>1284</v>
      </c>
      <c r="C795" t="s">
        <v>1133</v>
      </c>
      <c r="D795" s="3">
        <v>45982</v>
      </c>
      <c r="E795" s="3">
        <v>45982</v>
      </c>
      <c r="F795">
        <v>18629.169999999998</v>
      </c>
      <c r="G795" t="s">
        <v>3048</v>
      </c>
      <c r="H795">
        <v>0</v>
      </c>
    </row>
    <row r="796" spans="1:8">
      <c r="A796" t="s">
        <v>3845</v>
      </c>
      <c r="B796" t="s">
        <v>1284</v>
      </c>
      <c r="C796" t="s">
        <v>1133</v>
      </c>
      <c r="D796" s="3">
        <v>46012</v>
      </c>
      <c r="E796" s="3">
        <v>46012</v>
      </c>
      <c r="F796">
        <v>18629.169999999998</v>
      </c>
      <c r="G796" t="s">
        <v>3048</v>
      </c>
      <c r="H796">
        <v>0</v>
      </c>
    </row>
    <row r="797" spans="1:8">
      <c r="A797" t="s">
        <v>3846</v>
      </c>
      <c r="B797" t="s">
        <v>1284</v>
      </c>
      <c r="C797" t="s">
        <v>1133</v>
      </c>
      <c r="D797" s="3">
        <v>46043</v>
      </c>
      <c r="E797" s="3">
        <v>46044</v>
      </c>
      <c r="F797">
        <v>18629.169999999998</v>
      </c>
      <c r="G797" t="s">
        <v>3057</v>
      </c>
      <c r="H797">
        <v>1</v>
      </c>
    </row>
    <row r="798" spans="1:8">
      <c r="A798" t="s">
        <v>3847</v>
      </c>
      <c r="B798" t="s">
        <v>1284</v>
      </c>
      <c r="C798" t="s">
        <v>1133</v>
      </c>
      <c r="D798" s="3">
        <v>46074</v>
      </c>
      <c r="E798" s="3">
        <v>46077</v>
      </c>
      <c r="F798">
        <v>18629.169999999998</v>
      </c>
      <c r="G798" t="s">
        <v>3057</v>
      </c>
      <c r="H798">
        <v>3</v>
      </c>
    </row>
    <row r="799" spans="1:8">
      <c r="A799" t="s">
        <v>3848</v>
      </c>
      <c r="B799" t="s">
        <v>1284</v>
      </c>
      <c r="C799" t="s">
        <v>1133</v>
      </c>
      <c r="D799" s="3">
        <v>46102</v>
      </c>
      <c r="E799" s="3">
        <v>46102</v>
      </c>
      <c r="F799">
        <v>18629.169999999998</v>
      </c>
      <c r="G799" t="s">
        <v>3048</v>
      </c>
      <c r="H799">
        <v>0</v>
      </c>
    </row>
    <row r="800" spans="1:8">
      <c r="A800" t="s">
        <v>3849</v>
      </c>
      <c r="B800" t="s">
        <v>1284</v>
      </c>
      <c r="C800" t="s">
        <v>1133</v>
      </c>
      <c r="D800" s="3">
        <v>46133</v>
      </c>
      <c r="E800" s="3">
        <v>46133</v>
      </c>
      <c r="F800">
        <v>18629.169999999998</v>
      </c>
      <c r="G800" t="s">
        <v>3048</v>
      </c>
      <c r="H800">
        <v>0</v>
      </c>
    </row>
    <row r="801" spans="1:8">
      <c r="A801" t="s">
        <v>3850</v>
      </c>
      <c r="B801" t="s">
        <v>1285</v>
      </c>
      <c r="C801" t="s">
        <v>739</v>
      </c>
      <c r="D801" s="3">
        <v>45757</v>
      </c>
      <c r="E801" s="3">
        <v>45757</v>
      </c>
      <c r="F801">
        <v>4550</v>
      </c>
      <c r="G801" t="s">
        <v>3048</v>
      </c>
      <c r="H801">
        <v>0</v>
      </c>
    </row>
    <row r="802" spans="1:8">
      <c r="A802" t="s">
        <v>3851</v>
      </c>
      <c r="B802" t="s">
        <v>1285</v>
      </c>
      <c r="C802" t="s">
        <v>739</v>
      </c>
      <c r="D802" s="3">
        <v>45787</v>
      </c>
      <c r="E802" s="3">
        <v>45787</v>
      </c>
      <c r="F802">
        <v>4550</v>
      </c>
      <c r="G802" t="s">
        <v>3048</v>
      </c>
      <c r="H802">
        <v>0</v>
      </c>
    </row>
    <row r="803" spans="1:8">
      <c r="A803" t="s">
        <v>3852</v>
      </c>
      <c r="B803" t="s">
        <v>1285</v>
      </c>
      <c r="C803" t="s">
        <v>739</v>
      </c>
      <c r="D803" s="3">
        <v>45818</v>
      </c>
      <c r="E803" s="3">
        <v>45818</v>
      </c>
      <c r="F803">
        <v>4550</v>
      </c>
      <c r="G803" t="s">
        <v>3048</v>
      </c>
      <c r="H803">
        <v>0</v>
      </c>
    </row>
    <row r="804" spans="1:8">
      <c r="A804" t="s">
        <v>3853</v>
      </c>
      <c r="B804" t="s">
        <v>1285</v>
      </c>
      <c r="C804" t="s">
        <v>739</v>
      </c>
      <c r="D804" s="3">
        <v>45848</v>
      </c>
      <c r="E804" s="3">
        <v>45848</v>
      </c>
      <c r="F804">
        <v>4550</v>
      </c>
      <c r="G804" t="s">
        <v>3048</v>
      </c>
      <c r="H804">
        <v>0</v>
      </c>
    </row>
    <row r="805" spans="1:8">
      <c r="A805" t="s">
        <v>3854</v>
      </c>
      <c r="B805" t="s">
        <v>1285</v>
      </c>
      <c r="C805" t="s">
        <v>739</v>
      </c>
      <c r="D805" s="3">
        <v>45879</v>
      </c>
      <c r="E805" s="3">
        <v>45879</v>
      </c>
      <c r="F805">
        <v>4550</v>
      </c>
      <c r="G805" t="s">
        <v>3048</v>
      </c>
      <c r="H805">
        <v>0</v>
      </c>
    </row>
    <row r="806" spans="1:8">
      <c r="A806" t="s">
        <v>3855</v>
      </c>
      <c r="B806" t="s">
        <v>1285</v>
      </c>
      <c r="C806" t="s">
        <v>739</v>
      </c>
      <c r="D806" s="3">
        <v>45910</v>
      </c>
      <c r="E806" s="3">
        <v>45910</v>
      </c>
      <c r="F806">
        <v>4550</v>
      </c>
      <c r="G806" t="s">
        <v>3048</v>
      </c>
      <c r="H806">
        <v>0</v>
      </c>
    </row>
    <row r="807" spans="1:8">
      <c r="A807" t="s">
        <v>3856</v>
      </c>
      <c r="B807" t="s">
        <v>1285</v>
      </c>
      <c r="C807" t="s">
        <v>739</v>
      </c>
      <c r="D807" s="3">
        <v>45940</v>
      </c>
      <c r="E807" s="3">
        <v>45940</v>
      </c>
      <c r="F807">
        <v>4550</v>
      </c>
      <c r="G807" t="s">
        <v>3048</v>
      </c>
      <c r="H807">
        <v>0</v>
      </c>
    </row>
    <row r="808" spans="1:8">
      <c r="A808" t="s">
        <v>3857</v>
      </c>
      <c r="B808" t="s">
        <v>1285</v>
      </c>
      <c r="C808" t="s">
        <v>739</v>
      </c>
      <c r="D808" s="3">
        <v>45971</v>
      </c>
      <c r="E808" s="3">
        <v>45971</v>
      </c>
      <c r="F808">
        <v>4550</v>
      </c>
      <c r="G808" t="s">
        <v>3048</v>
      </c>
      <c r="H808">
        <v>0</v>
      </c>
    </row>
    <row r="809" spans="1:8">
      <c r="A809" t="s">
        <v>3858</v>
      </c>
      <c r="B809" t="s">
        <v>1285</v>
      </c>
      <c r="C809" t="s">
        <v>739</v>
      </c>
      <c r="D809" s="3">
        <v>46001</v>
      </c>
      <c r="E809" s="3">
        <v>46001</v>
      </c>
      <c r="F809">
        <v>4550</v>
      </c>
      <c r="G809" t="s">
        <v>3048</v>
      </c>
      <c r="H809">
        <v>0</v>
      </c>
    </row>
    <row r="810" spans="1:8">
      <c r="A810" t="s">
        <v>3859</v>
      </c>
      <c r="B810" t="s">
        <v>1285</v>
      </c>
      <c r="C810" t="s">
        <v>739</v>
      </c>
      <c r="D810" s="3">
        <v>46032</v>
      </c>
      <c r="E810" s="3">
        <v>46032</v>
      </c>
      <c r="F810">
        <v>4550</v>
      </c>
      <c r="G810" t="s">
        <v>3048</v>
      </c>
      <c r="H810">
        <v>0</v>
      </c>
    </row>
    <row r="811" spans="1:8">
      <c r="A811" t="s">
        <v>3860</v>
      </c>
      <c r="B811" t="s">
        <v>1285</v>
      </c>
      <c r="C811" t="s">
        <v>739</v>
      </c>
      <c r="D811" s="3">
        <v>46063</v>
      </c>
      <c r="E811" s="3">
        <v>46063</v>
      </c>
      <c r="F811">
        <v>4550</v>
      </c>
      <c r="G811" t="s">
        <v>3048</v>
      </c>
      <c r="H811">
        <v>0</v>
      </c>
    </row>
    <row r="812" spans="1:8">
      <c r="A812" t="s">
        <v>3861</v>
      </c>
      <c r="B812" t="s">
        <v>1285</v>
      </c>
      <c r="C812" t="s">
        <v>739</v>
      </c>
      <c r="D812" s="3">
        <v>46091</v>
      </c>
      <c r="E812" s="3">
        <v>46091</v>
      </c>
      <c r="F812">
        <v>4550</v>
      </c>
      <c r="G812" t="s">
        <v>3048</v>
      </c>
      <c r="H812">
        <v>0</v>
      </c>
    </row>
    <row r="813" spans="1:8">
      <c r="A813" t="s">
        <v>3862</v>
      </c>
      <c r="B813" t="s">
        <v>1285</v>
      </c>
      <c r="C813" t="s">
        <v>739</v>
      </c>
      <c r="D813" s="3">
        <v>46122</v>
      </c>
      <c r="E813" s="3">
        <v>46122</v>
      </c>
      <c r="F813">
        <v>4550</v>
      </c>
      <c r="G813" t="s">
        <v>3048</v>
      </c>
      <c r="H813">
        <v>0</v>
      </c>
    </row>
    <row r="814" spans="1:8">
      <c r="A814" t="s">
        <v>3863</v>
      </c>
      <c r="B814" t="s">
        <v>1285</v>
      </c>
      <c r="C814" t="s">
        <v>739</v>
      </c>
      <c r="D814" s="3">
        <v>46152</v>
      </c>
      <c r="E814" s="3">
        <v>46152</v>
      </c>
      <c r="F814">
        <v>4550</v>
      </c>
      <c r="G814" t="s">
        <v>3048</v>
      </c>
      <c r="H814">
        <v>0</v>
      </c>
    </row>
    <row r="815" spans="1:8">
      <c r="A815" t="s">
        <v>3864</v>
      </c>
      <c r="B815" t="s">
        <v>1285</v>
      </c>
      <c r="C815" t="s">
        <v>739</v>
      </c>
      <c r="D815" s="3">
        <v>46183</v>
      </c>
      <c r="E815" s="3">
        <v>46183</v>
      </c>
      <c r="F815">
        <v>4550</v>
      </c>
      <c r="G815" t="s">
        <v>3048</v>
      </c>
      <c r="H815">
        <v>0</v>
      </c>
    </row>
    <row r="816" spans="1:8">
      <c r="A816" t="s">
        <v>3865</v>
      </c>
      <c r="B816" t="s">
        <v>1285</v>
      </c>
      <c r="C816" t="s">
        <v>739</v>
      </c>
      <c r="D816" s="3">
        <v>46213</v>
      </c>
      <c r="E816" s="3">
        <v>46213</v>
      </c>
      <c r="F816">
        <v>4550</v>
      </c>
      <c r="G816" t="s">
        <v>3048</v>
      </c>
      <c r="H816">
        <v>0</v>
      </c>
    </row>
    <row r="817" spans="1:8">
      <c r="A817" t="s">
        <v>3866</v>
      </c>
      <c r="B817" t="s">
        <v>1285</v>
      </c>
      <c r="C817" t="s">
        <v>739</v>
      </c>
      <c r="D817" s="3">
        <v>46244</v>
      </c>
      <c r="E817" s="3">
        <v>46244</v>
      </c>
      <c r="F817">
        <v>4550</v>
      </c>
      <c r="G817" t="s">
        <v>3048</v>
      </c>
      <c r="H817">
        <v>0</v>
      </c>
    </row>
    <row r="818" spans="1:8">
      <c r="A818" t="s">
        <v>3867</v>
      </c>
      <c r="B818" t="s">
        <v>1285</v>
      </c>
      <c r="C818" t="s">
        <v>739</v>
      </c>
      <c r="D818" s="3">
        <v>46275</v>
      </c>
      <c r="E818" s="3">
        <v>46275</v>
      </c>
      <c r="F818">
        <v>4550</v>
      </c>
      <c r="G818" t="s">
        <v>3048</v>
      </c>
      <c r="H818">
        <v>0</v>
      </c>
    </row>
    <row r="819" spans="1:8">
      <c r="A819" t="s">
        <v>3868</v>
      </c>
      <c r="B819" t="s">
        <v>1285</v>
      </c>
      <c r="C819" t="s">
        <v>739</v>
      </c>
      <c r="D819" s="3">
        <v>46305</v>
      </c>
      <c r="E819" s="3">
        <v>46306</v>
      </c>
      <c r="F819">
        <v>4550</v>
      </c>
      <c r="G819" t="s">
        <v>3057</v>
      </c>
      <c r="H819">
        <v>1</v>
      </c>
    </row>
    <row r="820" spans="1:8">
      <c r="A820" t="s">
        <v>3869</v>
      </c>
      <c r="B820" t="s">
        <v>1285</v>
      </c>
      <c r="C820" t="s">
        <v>739</v>
      </c>
      <c r="D820" s="3">
        <v>46336</v>
      </c>
      <c r="E820" s="3">
        <v>46336</v>
      </c>
      <c r="F820">
        <v>4550</v>
      </c>
      <c r="G820" t="s">
        <v>3048</v>
      </c>
      <c r="H820">
        <v>0</v>
      </c>
    </row>
    <row r="821" spans="1:8">
      <c r="A821" t="s">
        <v>3870</v>
      </c>
      <c r="B821" t="s">
        <v>1285</v>
      </c>
      <c r="C821" t="s">
        <v>739</v>
      </c>
      <c r="D821" s="3">
        <v>46366</v>
      </c>
      <c r="E821" s="3">
        <v>46366</v>
      </c>
      <c r="F821">
        <v>4550</v>
      </c>
      <c r="G821" t="s">
        <v>3048</v>
      </c>
      <c r="H821">
        <v>0</v>
      </c>
    </row>
    <row r="822" spans="1:8">
      <c r="A822" t="s">
        <v>3871</v>
      </c>
      <c r="B822" t="s">
        <v>1285</v>
      </c>
      <c r="C822" t="s">
        <v>739</v>
      </c>
      <c r="D822" s="3">
        <v>46397</v>
      </c>
      <c r="E822" s="3">
        <v>46397</v>
      </c>
      <c r="F822">
        <v>4550</v>
      </c>
      <c r="G822" t="s">
        <v>3048</v>
      </c>
      <c r="H822">
        <v>0</v>
      </c>
    </row>
    <row r="823" spans="1:8">
      <c r="A823" t="s">
        <v>3872</v>
      </c>
      <c r="B823" t="s">
        <v>1285</v>
      </c>
      <c r="C823" t="s">
        <v>739</v>
      </c>
      <c r="D823" s="3">
        <v>46428</v>
      </c>
      <c r="E823" s="3">
        <v>46428</v>
      </c>
      <c r="F823">
        <v>4550</v>
      </c>
      <c r="G823" t="s">
        <v>3048</v>
      </c>
      <c r="H823">
        <v>0</v>
      </c>
    </row>
    <row r="824" spans="1:8">
      <c r="A824" t="s">
        <v>3873</v>
      </c>
      <c r="B824" t="s">
        <v>1285</v>
      </c>
      <c r="C824" t="s">
        <v>739</v>
      </c>
      <c r="D824" s="3">
        <v>46456</v>
      </c>
      <c r="E824" s="3">
        <v>46456</v>
      </c>
      <c r="F824">
        <v>4550</v>
      </c>
      <c r="G824" t="s">
        <v>3048</v>
      </c>
      <c r="H824">
        <v>0</v>
      </c>
    </row>
    <row r="825" spans="1:8">
      <c r="A825" t="s">
        <v>3874</v>
      </c>
      <c r="B825" t="s">
        <v>1286</v>
      </c>
      <c r="C825" t="s">
        <v>631</v>
      </c>
      <c r="D825" s="3">
        <v>45805</v>
      </c>
      <c r="E825" s="3">
        <v>45805</v>
      </c>
      <c r="F825">
        <v>28783.33</v>
      </c>
      <c r="G825" t="s">
        <v>3048</v>
      </c>
      <c r="H825">
        <v>0</v>
      </c>
    </row>
    <row r="826" spans="1:8">
      <c r="A826" t="s">
        <v>3875</v>
      </c>
      <c r="B826" t="s">
        <v>1286</v>
      </c>
      <c r="C826" t="s">
        <v>631</v>
      </c>
      <c r="D826" s="3">
        <v>45836</v>
      </c>
      <c r="E826" s="3">
        <v>45836</v>
      </c>
      <c r="F826">
        <v>28783.33</v>
      </c>
      <c r="G826" t="s">
        <v>3048</v>
      </c>
      <c r="H826">
        <v>0</v>
      </c>
    </row>
    <row r="827" spans="1:8">
      <c r="A827" t="s">
        <v>3876</v>
      </c>
      <c r="B827" t="s">
        <v>1286</v>
      </c>
      <c r="C827" t="s">
        <v>631</v>
      </c>
      <c r="D827" s="3">
        <v>45866</v>
      </c>
      <c r="E827" s="3">
        <v>45866</v>
      </c>
      <c r="F827">
        <v>28783.33</v>
      </c>
      <c r="G827" t="s">
        <v>3048</v>
      </c>
      <c r="H827">
        <v>0</v>
      </c>
    </row>
    <row r="828" spans="1:8">
      <c r="A828" t="s">
        <v>3877</v>
      </c>
      <c r="B828" t="s">
        <v>1286</v>
      </c>
      <c r="C828" t="s">
        <v>631</v>
      </c>
      <c r="D828" s="3">
        <v>45897</v>
      </c>
      <c r="E828" s="3">
        <v>45904</v>
      </c>
      <c r="F828">
        <v>28783.33</v>
      </c>
      <c r="G828" t="s">
        <v>3057</v>
      </c>
      <c r="H828">
        <v>7</v>
      </c>
    </row>
    <row r="829" spans="1:8">
      <c r="A829" t="s">
        <v>3878</v>
      </c>
      <c r="B829" t="s">
        <v>1286</v>
      </c>
      <c r="C829" t="s">
        <v>631</v>
      </c>
      <c r="D829" s="3">
        <v>45928</v>
      </c>
      <c r="E829" s="3">
        <v>45930</v>
      </c>
      <c r="F829">
        <v>28783.33</v>
      </c>
      <c r="G829" t="s">
        <v>3057</v>
      </c>
      <c r="H829">
        <v>2</v>
      </c>
    </row>
    <row r="830" spans="1:8">
      <c r="A830" t="s">
        <v>3879</v>
      </c>
      <c r="B830" t="s">
        <v>1286</v>
      </c>
      <c r="C830" t="s">
        <v>631</v>
      </c>
      <c r="D830" s="3">
        <v>45958</v>
      </c>
      <c r="E830" s="3">
        <v>45958</v>
      </c>
      <c r="F830">
        <v>28783.33</v>
      </c>
      <c r="G830" t="s">
        <v>3048</v>
      </c>
      <c r="H830">
        <v>0</v>
      </c>
    </row>
    <row r="831" spans="1:8">
      <c r="A831" t="s">
        <v>3880</v>
      </c>
      <c r="B831" t="s">
        <v>1286</v>
      </c>
      <c r="C831" t="s">
        <v>631</v>
      </c>
      <c r="D831" s="3">
        <v>45989</v>
      </c>
      <c r="E831" s="3">
        <v>45989</v>
      </c>
      <c r="F831">
        <v>28783.33</v>
      </c>
      <c r="G831" t="s">
        <v>3048</v>
      </c>
      <c r="H831">
        <v>0</v>
      </c>
    </row>
    <row r="832" spans="1:8">
      <c r="A832" t="s">
        <v>3881</v>
      </c>
      <c r="B832" t="s">
        <v>1286</v>
      </c>
      <c r="C832" t="s">
        <v>631</v>
      </c>
      <c r="D832" s="3">
        <v>46019</v>
      </c>
      <c r="E832" s="3">
        <v>46019</v>
      </c>
      <c r="F832">
        <v>28783.33</v>
      </c>
      <c r="G832" t="s">
        <v>3048</v>
      </c>
      <c r="H832">
        <v>0</v>
      </c>
    </row>
    <row r="833" spans="1:8">
      <c r="A833" t="s">
        <v>3882</v>
      </c>
      <c r="B833" t="s">
        <v>1286</v>
      </c>
      <c r="C833" t="s">
        <v>631</v>
      </c>
      <c r="D833" s="3">
        <v>46050</v>
      </c>
      <c r="E833" s="3">
        <v>46050</v>
      </c>
      <c r="F833">
        <v>28783.33</v>
      </c>
      <c r="G833" t="s">
        <v>3048</v>
      </c>
      <c r="H833">
        <v>0</v>
      </c>
    </row>
    <row r="834" spans="1:8">
      <c r="A834" t="s">
        <v>3883</v>
      </c>
      <c r="B834" t="s">
        <v>1286</v>
      </c>
      <c r="C834" t="s">
        <v>631</v>
      </c>
      <c r="D834" s="3">
        <v>46081</v>
      </c>
      <c r="E834" s="3">
        <v>46082</v>
      </c>
      <c r="F834">
        <v>28783.33</v>
      </c>
      <c r="G834" t="s">
        <v>3057</v>
      </c>
      <c r="H834">
        <v>1</v>
      </c>
    </row>
    <row r="835" spans="1:8">
      <c r="A835" t="s">
        <v>3884</v>
      </c>
      <c r="B835" t="s">
        <v>1286</v>
      </c>
      <c r="C835" t="s">
        <v>631</v>
      </c>
      <c r="D835" s="3">
        <v>46109</v>
      </c>
      <c r="E835" s="3">
        <v>46109</v>
      </c>
      <c r="F835">
        <v>28783.33</v>
      </c>
      <c r="G835" t="s">
        <v>3048</v>
      </c>
      <c r="H835">
        <v>0</v>
      </c>
    </row>
    <row r="836" spans="1:8">
      <c r="A836" t="s">
        <v>3885</v>
      </c>
      <c r="B836" t="s">
        <v>1286</v>
      </c>
      <c r="C836" t="s">
        <v>631</v>
      </c>
      <c r="D836" s="3">
        <v>46140</v>
      </c>
      <c r="F836">
        <v>28783.33</v>
      </c>
      <c r="G836" t="s">
        <v>3103</v>
      </c>
    </row>
    <row r="837" spans="1:8">
      <c r="A837" t="s">
        <v>3886</v>
      </c>
      <c r="B837" t="s">
        <v>1287</v>
      </c>
      <c r="C837" t="s">
        <v>578</v>
      </c>
      <c r="D837" s="3">
        <v>45455</v>
      </c>
      <c r="E837" s="3">
        <v>45462</v>
      </c>
      <c r="F837">
        <v>53275</v>
      </c>
      <c r="G837" t="s">
        <v>3057</v>
      </c>
      <c r="H837">
        <v>7</v>
      </c>
    </row>
    <row r="838" spans="1:8">
      <c r="A838" t="s">
        <v>3887</v>
      </c>
      <c r="B838" t="s">
        <v>1287</v>
      </c>
      <c r="C838" t="s">
        <v>578</v>
      </c>
      <c r="D838" s="3">
        <v>45485</v>
      </c>
      <c r="E838" s="3">
        <v>45486</v>
      </c>
      <c r="F838">
        <v>53275</v>
      </c>
      <c r="G838" t="s">
        <v>3057</v>
      </c>
      <c r="H838">
        <v>1</v>
      </c>
    </row>
    <row r="839" spans="1:8">
      <c r="A839" t="s">
        <v>3888</v>
      </c>
      <c r="B839" t="s">
        <v>1287</v>
      </c>
      <c r="C839" t="s">
        <v>578</v>
      </c>
      <c r="D839" s="3">
        <v>45516</v>
      </c>
      <c r="E839" s="3">
        <v>45517</v>
      </c>
      <c r="F839">
        <v>53275</v>
      </c>
      <c r="G839" t="s">
        <v>3057</v>
      </c>
      <c r="H839">
        <v>1</v>
      </c>
    </row>
    <row r="840" spans="1:8">
      <c r="A840" t="s">
        <v>3889</v>
      </c>
      <c r="B840" t="s">
        <v>1287</v>
      </c>
      <c r="C840" t="s">
        <v>578</v>
      </c>
      <c r="D840" s="3">
        <v>45547</v>
      </c>
      <c r="E840" s="3">
        <v>45549</v>
      </c>
      <c r="F840">
        <v>53275</v>
      </c>
      <c r="G840" t="s">
        <v>3057</v>
      </c>
      <c r="H840">
        <v>2</v>
      </c>
    </row>
    <row r="841" spans="1:8">
      <c r="A841" t="s">
        <v>3890</v>
      </c>
      <c r="B841" t="s">
        <v>1287</v>
      </c>
      <c r="C841" t="s">
        <v>578</v>
      </c>
      <c r="D841" s="3">
        <v>45577</v>
      </c>
      <c r="E841" s="3">
        <v>45577</v>
      </c>
      <c r="F841">
        <v>53275</v>
      </c>
      <c r="G841" t="s">
        <v>3048</v>
      </c>
      <c r="H841">
        <v>0</v>
      </c>
    </row>
    <row r="842" spans="1:8">
      <c r="A842" t="s">
        <v>3891</v>
      </c>
      <c r="B842" t="s">
        <v>1287</v>
      </c>
      <c r="C842" t="s">
        <v>578</v>
      </c>
      <c r="D842" s="3">
        <v>45608</v>
      </c>
      <c r="E842" s="3">
        <v>45608</v>
      </c>
      <c r="F842">
        <v>53275</v>
      </c>
      <c r="G842" t="s">
        <v>3048</v>
      </c>
      <c r="H842">
        <v>0</v>
      </c>
    </row>
    <row r="843" spans="1:8">
      <c r="A843" t="s">
        <v>3892</v>
      </c>
      <c r="B843" t="s">
        <v>1287</v>
      </c>
      <c r="C843" t="s">
        <v>578</v>
      </c>
      <c r="D843" s="3">
        <v>45638</v>
      </c>
      <c r="E843" s="3">
        <v>45638</v>
      </c>
      <c r="F843">
        <v>53275</v>
      </c>
      <c r="G843" t="s">
        <v>3048</v>
      </c>
      <c r="H843">
        <v>0</v>
      </c>
    </row>
    <row r="844" spans="1:8">
      <c r="A844" t="s">
        <v>3893</v>
      </c>
      <c r="B844" t="s">
        <v>1287</v>
      </c>
      <c r="C844" t="s">
        <v>578</v>
      </c>
      <c r="D844" s="3">
        <v>45669</v>
      </c>
      <c r="E844" s="3">
        <v>45669</v>
      </c>
      <c r="F844">
        <v>53275</v>
      </c>
      <c r="G844" t="s">
        <v>3048</v>
      </c>
      <c r="H844">
        <v>0</v>
      </c>
    </row>
    <row r="845" spans="1:8">
      <c r="A845" t="s">
        <v>3894</v>
      </c>
      <c r="B845" t="s">
        <v>1287</v>
      </c>
      <c r="C845" t="s">
        <v>578</v>
      </c>
      <c r="D845" s="3">
        <v>45700</v>
      </c>
      <c r="E845" s="3">
        <v>45700</v>
      </c>
      <c r="F845">
        <v>53275</v>
      </c>
      <c r="G845" t="s">
        <v>3048</v>
      </c>
      <c r="H845">
        <v>0</v>
      </c>
    </row>
    <row r="846" spans="1:8">
      <c r="A846" t="s">
        <v>3895</v>
      </c>
      <c r="B846" t="s">
        <v>1287</v>
      </c>
      <c r="C846" t="s">
        <v>578</v>
      </c>
      <c r="D846" s="3">
        <v>45728</v>
      </c>
      <c r="E846" s="3">
        <v>45729</v>
      </c>
      <c r="F846">
        <v>53275</v>
      </c>
      <c r="G846" t="s">
        <v>3057</v>
      </c>
      <c r="H846">
        <v>1</v>
      </c>
    </row>
    <row r="847" spans="1:8">
      <c r="A847" t="s">
        <v>3896</v>
      </c>
      <c r="B847" t="s">
        <v>1287</v>
      </c>
      <c r="C847" t="s">
        <v>578</v>
      </c>
      <c r="D847" s="3">
        <v>45759</v>
      </c>
      <c r="E847" s="3">
        <v>45759</v>
      </c>
      <c r="F847">
        <v>53275</v>
      </c>
      <c r="G847" t="s">
        <v>3048</v>
      </c>
      <c r="H847">
        <v>0</v>
      </c>
    </row>
    <row r="848" spans="1:8">
      <c r="A848" t="s">
        <v>3897</v>
      </c>
      <c r="B848" t="s">
        <v>1287</v>
      </c>
      <c r="C848" t="s">
        <v>578</v>
      </c>
      <c r="D848" s="3">
        <v>45789</v>
      </c>
      <c r="E848" s="3">
        <v>45789</v>
      </c>
      <c r="F848">
        <v>53275</v>
      </c>
      <c r="G848" t="s">
        <v>3048</v>
      </c>
      <c r="H848">
        <v>0</v>
      </c>
    </row>
    <row r="849" spans="1:8">
      <c r="A849" t="s">
        <v>3898</v>
      </c>
      <c r="B849" t="s">
        <v>1288</v>
      </c>
      <c r="C849" t="s">
        <v>390</v>
      </c>
      <c r="D849" s="3">
        <v>45619</v>
      </c>
      <c r="E849" s="3">
        <v>45622</v>
      </c>
      <c r="F849">
        <v>42130</v>
      </c>
      <c r="G849" t="s">
        <v>3057</v>
      </c>
      <c r="H849">
        <v>3</v>
      </c>
    </row>
    <row r="850" spans="1:8">
      <c r="A850" t="s">
        <v>3899</v>
      </c>
      <c r="B850" t="s">
        <v>1288</v>
      </c>
      <c r="C850" t="s">
        <v>390</v>
      </c>
      <c r="D850" s="3">
        <v>45649</v>
      </c>
      <c r="E850" s="3">
        <v>45664</v>
      </c>
      <c r="F850">
        <v>42130</v>
      </c>
      <c r="G850" t="s">
        <v>3112</v>
      </c>
      <c r="H850">
        <v>15</v>
      </c>
    </row>
    <row r="851" spans="1:8">
      <c r="A851" t="s">
        <v>3900</v>
      </c>
      <c r="B851" t="s">
        <v>1288</v>
      </c>
      <c r="C851" t="s">
        <v>390</v>
      </c>
      <c r="D851" s="3">
        <v>45680</v>
      </c>
      <c r="E851" s="3">
        <v>45680</v>
      </c>
      <c r="F851">
        <v>42130</v>
      </c>
      <c r="G851" t="s">
        <v>3048</v>
      </c>
      <c r="H851">
        <v>0</v>
      </c>
    </row>
    <row r="852" spans="1:8">
      <c r="A852" t="s">
        <v>3901</v>
      </c>
      <c r="B852" t="s">
        <v>1288</v>
      </c>
      <c r="C852" t="s">
        <v>390</v>
      </c>
      <c r="D852" s="3">
        <v>45711</v>
      </c>
      <c r="E852" s="3">
        <v>45713</v>
      </c>
      <c r="F852">
        <v>42130</v>
      </c>
      <c r="G852" t="s">
        <v>3057</v>
      </c>
      <c r="H852">
        <v>2</v>
      </c>
    </row>
    <row r="853" spans="1:8">
      <c r="A853" t="s">
        <v>3902</v>
      </c>
      <c r="B853" t="s">
        <v>1288</v>
      </c>
      <c r="C853" t="s">
        <v>390</v>
      </c>
      <c r="D853" s="3">
        <v>45739</v>
      </c>
      <c r="E853" s="3">
        <v>45739</v>
      </c>
      <c r="F853">
        <v>42130</v>
      </c>
      <c r="G853" t="s">
        <v>3048</v>
      </c>
      <c r="H853">
        <v>0</v>
      </c>
    </row>
    <row r="854" spans="1:8">
      <c r="A854" t="s">
        <v>3903</v>
      </c>
      <c r="B854" t="s">
        <v>1288</v>
      </c>
      <c r="C854" t="s">
        <v>390</v>
      </c>
      <c r="D854" s="3">
        <v>45770</v>
      </c>
      <c r="E854" s="3">
        <v>45770</v>
      </c>
      <c r="F854">
        <v>42130</v>
      </c>
      <c r="G854" t="s">
        <v>3048</v>
      </c>
      <c r="H854">
        <v>0</v>
      </c>
    </row>
    <row r="855" spans="1:8">
      <c r="A855" t="s">
        <v>3904</v>
      </c>
      <c r="B855" t="s">
        <v>1288</v>
      </c>
      <c r="C855" t="s">
        <v>390</v>
      </c>
      <c r="D855" s="3">
        <v>45800</v>
      </c>
      <c r="E855" s="3">
        <v>45800</v>
      </c>
      <c r="F855">
        <v>42130</v>
      </c>
      <c r="G855" t="s">
        <v>3048</v>
      </c>
      <c r="H855">
        <v>0</v>
      </c>
    </row>
    <row r="856" spans="1:8">
      <c r="A856" t="s">
        <v>3905</v>
      </c>
      <c r="B856" t="s">
        <v>1288</v>
      </c>
      <c r="C856" t="s">
        <v>390</v>
      </c>
      <c r="D856" s="3">
        <v>45831</v>
      </c>
      <c r="E856" s="3">
        <v>45832</v>
      </c>
      <c r="F856">
        <v>42130</v>
      </c>
      <c r="G856" t="s">
        <v>3057</v>
      </c>
      <c r="H856">
        <v>1</v>
      </c>
    </row>
    <row r="857" spans="1:8">
      <c r="A857" t="s">
        <v>3906</v>
      </c>
      <c r="B857" t="s">
        <v>1288</v>
      </c>
      <c r="C857" t="s">
        <v>390</v>
      </c>
      <c r="D857" s="3">
        <v>45861</v>
      </c>
      <c r="E857" s="3">
        <v>45861</v>
      </c>
      <c r="F857">
        <v>42130</v>
      </c>
      <c r="G857" t="s">
        <v>3048</v>
      </c>
      <c r="H857">
        <v>0</v>
      </c>
    </row>
    <row r="858" spans="1:8">
      <c r="A858" t="s">
        <v>3907</v>
      </c>
      <c r="B858" t="s">
        <v>1288</v>
      </c>
      <c r="C858" t="s">
        <v>390</v>
      </c>
      <c r="D858" s="3">
        <v>45892</v>
      </c>
      <c r="F858">
        <v>42130</v>
      </c>
      <c r="G858" t="s">
        <v>3103</v>
      </c>
    </row>
    <row r="859" spans="1:8">
      <c r="A859" t="s">
        <v>3908</v>
      </c>
      <c r="B859" t="s">
        <v>1289</v>
      </c>
      <c r="C859" t="s">
        <v>638</v>
      </c>
      <c r="D859" s="3">
        <v>45820</v>
      </c>
      <c r="E859" s="3">
        <v>45820</v>
      </c>
      <c r="F859">
        <v>16150</v>
      </c>
      <c r="G859" t="s">
        <v>3048</v>
      </c>
      <c r="H859">
        <v>0</v>
      </c>
    </row>
    <row r="860" spans="1:8">
      <c r="A860" t="s">
        <v>3909</v>
      </c>
      <c r="B860" t="s">
        <v>1289</v>
      </c>
      <c r="C860" t="s">
        <v>638</v>
      </c>
      <c r="D860" s="3">
        <v>45850</v>
      </c>
      <c r="E860" s="3">
        <v>45850</v>
      </c>
      <c r="F860">
        <v>16150</v>
      </c>
      <c r="G860" t="s">
        <v>3048</v>
      </c>
      <c r="H860">
        <v>0</v>
      </c>
    </row>
    <row r="861" spans="1:8">
      <c r="A861" t="s">
        <v>3910</v>
      </c>
      <c r="B861" t="s">
        <v>1289</v>
      </c>
      <c r="C861" t="s">
        <v>638</v>
      </c>
      <c r="D861" s="3">
        <v>45881</v>
      </c>
      <c r="E861" s="3">
        <v>45884</v>
      </c>
      <c r="F861">
        <v>16150</v>
      </c>
      <c r="G861" t="s">
        <v>3057</v>
      </c>
      <c r="H861">
        <v>3</v>
      </c>
    </row>
    <row r="862" spans="1:8">
      <c r="A862" t="s">
        <v>3911</v>
      </c>
      <c r="B862" t="s">
        <v>1289</v>
      </c>
      <c r="C862" t="s">
        <v>638</v>
      </c>
      <c r="D862" s="3">
        <v>45912</v>
      </c>
      <c r="E862" s="3">
        <v>45912</v>
      </c>
      <c r="F862">
        <v>16150</v>
      </c>
      <c r="G862" t="s">
        <v>3048</v>
      </c>
      <c r="H862">
        <v>0</v>
      </c>
    </row>
    <row r="863" spans="1:8">
      <c r="A863" t="s">
        <v>3912</v>
      </c>
      <c r="B863" t="s">
        <v>1289</v>
      </c>
      <c r="C863" t="s">
        <v>638</v>
      </c>
      <c r="D863" s="3">
        <v>45942</v>
      </c>
      <c r="E863" s="3">
        <v>45942</v>
      </c>
      <c r="F863">
        <v>16150</v>
      </c>
      <c r="G863" t="s">
        <v>3048</v>
      </c>
      <c r="H863">
        <v>0</v>
      </c>
    </row>
    <row r="864" spans="1:8">
      <c r="A864" t="s">
        <v>3913</v>
      </c>
      <c r="B864" t="s">
        <v>1289</v>
      </c>
      <c r="C864" t="s">
        <v>638</v>
      </c>
      <c r="D864" s="3">
        <v>45973</v>
      </c>
      <c r="E864" s="3">
        <v>45974</v>
      </c>
      <c r="F864">
        <v>16150</v>
      </c>
      <c r="G864" t="s">
        <v>3057</v>
      </c>
      <c r="H864">
        <v>1</v>
      </c>
    </row>
    <row r="865" spans="1:8">
      <c r="A865" t="s">
        <v>3914</v>
      </c>
      <c r="B865" t="s">
        <v>1289</v>
      </c>
      <c r="C865" t="s">
        <v>638</v>
      </c>
      <c r="D865" s="3">
        <v>46003</v>
      </c>
      <c r="E865" s="3">
        <v>46003</v>
      </c>
      <c r="F865">
        <v>16150</v>
      </c>
      <c r="G865" t="s">
        <v>3048</v>
      </c>
      <c r="H865">
        <v>0</v>
      </c>
    </row>
    <row r="866" spans="1:8">
      <c r="A866" t="s">
        <v>3915</v>
      </c>
      <c r="B866" t="s">
        <v>1289</v>
      </c>
      <c r="C866" t="s">
        <v>638</v>
      </c>
      <c r="D866" s="3">
        <v>46034</v>
      </c>
      <c r="E866" s="3">
        <v>46049</v>
      </c>
      <c r="F866">
        <v>16150</v>
      </c>
      <c r="G866" t="s">
        <v>3112</v>
      </c>
      <c r="H866">
        <v>15</v>
      </c>
    </row>
    <row r="867" spans="1:8">
      <c r="A867" t="s">
        <v>3916</v>
      </c>
      <c r="B867" t="s">
        <v>1289</v>
      </c>
      <c r="C867" t="s">
        <v>638</v>
      </c>
      <c r="D867" s="3">
        <v>46065</v>
      </c>
      <c r="E867" s="3">
        <v>46065</v>
      </c>
      <c r="F867">
        <v>16150</v>
      </c>
      <c r="G867" t="s">
        <v>3048</v>
      </c>
      <c r="H867">
        <v>0</v>
      </c>
    </row>
    <row r="868" spans="1:8">
      <c r="A868" t="s">
        <v>3917</v>
      </c>
      <c r="B868" t="s">
        <v>1289</v>
      </c>
      <c r="C868" t="s">
        <v>638</v>
      </c>
      <c r="D868" s="3">
        <v>46093</v>
      </c>
      <c r="E868" s="3">
        <v>46093</v>
      </c>
      <c r="F868">
        <v>16150</v>
      </c>
      <c r="G868" t="s">
        <v>3048</v>
      </c>
      <c r="H868">
        <v>0</v>
      </c>
    </row>
    <row r="869" spans="1:8">
      <c r="A869" t="s">
        <v>3918</v>
      </c>
      <c r="B869" t="s">
        <v>1289</v>
      </c>
      <c r="C869" t="s">
        <v>638</v>
      </c>
      <c r="D869" s="3">
        <v>46124</v>
      </c>
      <c r="E869" s="3">
        <v>46124</v>
      </c>
      <c r="F869">
        <v>16150</v>
      </c>
      <c r="G869" t="s">
        <v>3048</v>
      </c>
      <c r="H869">
        <v>0</v>
      </c>
    </row>
    <row r="870" spans="1:8">
      <c r="A870" t="s">
        <v>3919</v>
      </c>
      <c r="B870" t="s">
        <v>1289</v>
      </c>
      <c r="C870" t="s">
        <v>638</v>
      </c>
      <c r="D870" s="3">
        <v>46154</v>
      </c>
      <c r="E870" s="3">
        <v>46154</v>
      </c>
      <c r="F870">
        <v>16150</v>
      </c>
      <c r="G870" t="s">
        <v>3048</v>
      </c>
      <c r="H870">
        <v>0</v>
      </c>
    </row>
    <row r="871" spans="1:8">
      <c r="A871" t="s">
        <v>3920</v>
      </c>
      <c r="B871" t="s">
        <v>1290</v>
      </c>
      <c r="C871" t="s">
        <v>104</v>
      </c>
      <c r="D871" s="3">
        <v>45494</v>
      </c>
      <c r="E871" s="3">
        <v>45494</v>
      </c>
      <c r="F871">
        <v>5945.83</v>
      </c>
      <c r="G871" t="s">
        <v>3048</v>
      </c>
      <c r="H871">
        <v>0</v>
      </c>
    </row>
    <row r="872" spans="1:8">
      <c r="A872" t="s">
        <v>3921</v>
      </c>
      <c r="B872" t="s">
        <v>1290</v>
      </c>
      <c r="C872" t="s">
        <v>104</v>
      </c>
      <c r="D872" s="3">
        <v>45525</v>
      </c>
      <c r="E872" s="3">
        <v>45525</v>
      </c>
      <c r="F872">
        <v>5945.83</v>
      </c>
      <c r="G872" t="s">
        <v>3048</v>
      </c>
      <c r="H872">
        <v>0</v>
      </c>
    </row>
    <row r="873" spans="1:8">
      <c r="A873" t="s">
        <v>3922</v>
      </c>
      <c r="B873" t="s">
        <v>1290</v>
      </c>
      <c r="C873" t="s">
        <v>104</v>
      </c>
      <c r="D873" s="3">
        <v>45556</v>
      </c>
      <c r="E873" s="3">
        <v>45559</v>
      </c>
      <c r="F873">
        <v>5945.83</v>
      </c>
      <c r="G873" t="s">
        <v>3057</v>
      </c>
      <c r="H873">
        <v>3</v>
      </c>
    </row>
    <row r="874" spans="1:8">
      <c r="A874" t="s">
        <v>3923</v>
      </c>
      <c r="B874" t="s">
        <v>1290</v>
      </c>
      <c r="C874" t="s">
        <v>104</v>
      </c>
      <c r="D874" s="3">
        <v>45586</v>
      </c>
      <c r="E874" s="3">
        <v>45586</v>
      </c>
      <c r="F874">
        <v>5945.83</v>
      </c>
      <c r="G874" t="s">
        <v>3048</v>
      </c>
      <c r="H874">
        <v>0</v>
      </c>
    </row>
    <row r="875" spans="1:8">
      <c r="A875" t="s">
        <v>3924</v>
      </c>
      <c r="B875" t="s">
        <v>1290</v>
      </c>
      <c r="C875" t="s">
        <v>104</v>
      </c>
      <c r="D875" s="3">
        <v>45617</v>
      </c>
      <c r="E875" s="3">
        <v>45617</v>
      </c>
      <c r="F875">
        <v>5945.83</v>
      </c>
      <c r="G875" t="s">
        <v>3048</v>
      </c>
      <c r="H875">
        <v>0</v>
      </c>
    </row>
    <row r="876" spans="1:8">
      <c r="A876" t="s">
        <v>3925</v>
      </c>
      <c r="B876" t="s">
        <v>1290</v>
      </c>
      <c r="C876" t="s">
        <v>104</v>
      </c>
      <c r="D876" s="3">
        <v>45647</v>
      </c>
      <c r="E876" s="3">
        <v>45647</v>
      </c>
      <c r="F876">
        <v>5945.83</v>
      </c>
      <c r="G876" t="s">
        <v>3048</v>
      </c>
      <c r="H876">
        <v>0</v>
      </c>
    </row>
    <row r="877" spans="1:8">
      <c r="A877" t="s">
        <v>3926</v>
      </c>
      <c r="B877" t="s">
        <v>1290</v>
      </c>
      <c r="C877" t="s">
        <v>104</v>
      </c>
      <c r="D877" s="3">
        <v>45678</v>
      </c>
      <c r="E877" s="3">
        <v>45678</v>
      </c>
      <c r="F877">
        <v>5945.83</v>
      </c>
      <c r="G877" t="s">
        <v>3048</v>
      </c>
      <c r="H877">
        <v>0</v>
      </c>
    </row>
    <row r="878" spans="1:8">
      <c r="A878" t="s">
        <v>3927</v>
      </c>
      <c r="B878" t="s">
        <v>1290</v>
      </c>
      <c r="C878" t="s">
        <v>104</v>
      </c>
      <c r="D878" s="3">
        <v>45709</v>
      </c>
      <c r="E878" s="3">
        <v>45709</v>
      </c>
      <c r="F878">
        <v>5945.83</v>
      </c>
      <c r="G878" t="s">
        <v>3048</v>
      </c>
      <c r="H878">
        <v>0</v>
      </c>
    </row>
    <row r="879" spans="1:8">
      <c r="A879" t="s">
        <v>3928</v>
      </c>
      <c r="B879" t="s">
        <v>1290</v>
      </c>
      <c r="C879" t="s">
        <v>104</v>
      </c>
      <c r="D879" s="3">
        <v>45737</v>
      </c>
      <c r="E879" s="3">
        <v>45738</v>
      </c>
      <c r="F879">
        <v>5945.83</v>
      </c>
      <c r="G879" t="s">
        <v>3057</v>
      </c>
      <c r="H879">
        <v>1</v>
      </c>
    </row>
    <row r="880" spans="1:8">
      <c r="A880" t="s">
        <v>3929</v>
      </c>
      <c r="B880" t="s">
        <v>1290</v>
      </c>
      <c r="C880" t="s">
        <v>104</v>
      </c>
      <c r="D880" s="3">
        <v>45768</v>
      </c>
      <c r="E880" s="3">
        <v>45768</v>
      </c>
      <c r="F880">
        <v>5945.83</v>
      </c>
      <c r="G880" t="s">
        <v>3048</v>
      </c>
      <c r="H880">
        <v>0</v>
      </c>
    </row>
    <row r="881" spans="1:8">
      <c r="A881" t="s">
        <v>3930</v>
      </c>
      <c r="B881" t="s">
        <v>1290</v>
      </c>
      <c r="C881" t="s">
        <v>104</v>
      </c>
      <c r="D881" s="3">
        <v>45798</v>
      </c>
      <c r="E881" s="3">
        <v>45798</v>
      </c>
      <c r="F881">
        <v>5945.83</v>
      </c>
      <c r="G881" t="s">
        <v>3048</v>
      </c>
      <c r="H881">
        <v>0</v>
      </c>
    </row>
    <row r="882" spans="1:8">
      <c r="A882" t="s">
        <v>3931</v>
      </c>
      <c r="B882" t="s">
        <v>1290</v>
      </c>
      <c r="C882" t="s">
        <v>104</v>
      </c>
      <c r="D882" s="3">
        <v>45829</v>
      </c>
      <c r="E882" s="3">
        <v>45829</v>
      </c>
      <c r="F882">
        <v>5945.83</v>
      </c>
      <c r="G882" t="s">
        <v>3048</v>
      </c>
      <c r="H882">
        <v>0</v>
      </c>
    </row>
    <row r="883" spans="1:8">
      <c r="A883" t="s">
        <v>3932</v>
      </c>
      <c r="B883" t="s">
        <v>1290</v>
      </c>
      <c r="C883" t="s">
        <v>104</v>
      </c>
      <c r="D883" s="3">
        <v>45859</v>
      </c>
      <c r="E883" s="3">
        <v>45859</v>
      </c>
      <c r="F883">
        <v>5945.83</v>
      </c>
      <c r="G883" t="s">
        <v>3048</v>
      </c>
      <c r="H883">
        <v>0</v>
      </c>
    </row>
    <row r="884" spans="1:8">
      <c r="A884" t="s">
        <v>3933</v>
      </c>
      <c r="B884" t="s">
        <v>1290</v>
      </c>
      <c r="C884" t="s">
        <v>104</v>
      </c>
      <c r="D884" s="3">
        <v>45890</v>
      </c>
      <c r="E884" s="3">
        <v>45890</v>
      </c>
      <c r="F884">
        <v>5945.83</v>
      </c>
      <c r="G884" t="s">
        <v>3048</v>
      </c>
      <c r="H884">
        <v>0</v>
      </c>
    </row>
    <row r="885" spans="1:8">
      <c r="A885" t="s">
        <v>3934</v>
      </c>
      <c r="B885" t="s">
        <v>1290</v>
      </c>
      <c r="C885" t="s">
        <v>104</v>
      </c>
      <c r="D885" s="3">
        <v>45921</v>
      </c>
      <c r="E885" s="3">
        <v>45921</v>
      </c>
      <c r="F885">
        <v>5945.83</v>
      </c>
      <c r="G885" t="s">
        <v>3048</v>
      </c>
      <c r="H885">
        <v>0</v>
      </c>
    </row>
    <row r="886" spans="1:8">
      <c r="A886" t="s">
        <v>3935</v>
      </c>
      <c r="B886" t="s">
        <v>1290</v>
      </c>
      <c r="C886" t="s">
        <v>104</v>
      </c>
      <c r="D886" s="3">
        <v>45951</v>
      </c>
      <c r="E886" s="3">
        <v>45951</v>
      </c>
      <c r="F886">
        <v>5945.83</v>
      </c>
      <c r="G886" t="s">
        <v>3048</v>
      </c>
      <c r="H886">
        <v>0</v>
      </c>
    </row>
    <row r="887" spans="1:8">
      <c r="A887" t="s">
        <v>3936</v>
      </c>
      <c r="B887" t="s">
        <v>1290</v>
      </c>
      <c r="C887" t="s">
        <v>104</v>
      </c>
      <c r="D887" s="3">
        <v>45982</v>
      </c>
      <c r="E887" s="3">
        <v>45982</v>
      </c>
      <c r="F887">
        <v>5945.83</v>
      </c>
      <c r="G887" t="s">
        <v>3048</v>
      </c>
      <c r="H887">
        <v>0</v>
      </c>
    </row>
    <row r="888" spans="1:8">
      <c r="A888" t="s">
        <v>3937</v>
      </c>
      <c r="B888" t="s">
        <v>1290</v>
      </c>
      <c r="C888" t="s">
        <v>104</v>
      </c>
      <c r="D888" s="3">
        <v>46012</v>
      </c>
      <c r="E888" s="3">
        <v>46012</v>
      </c>
      <c r="F888">
        <v>5945.83</v>
      </c>
      <c r="G888" t="s">
        <v>3048</v>
      </c>
      <c r="H888">
        <v>0</v>
      </c>
    </row>
    <row r="889" spans="1:8">
      <c r="A889" t="s">
        <v>3938</v>
      </c>
      <c r="B889" t="s">
        <v>1290</v>
      </c>
      <c r="C889" t="s">
        <v>104</v>
      </c>
      <c r="D889" s="3">
        <v>46043</v>
      </c>
      <c r="E889" s="3">
        <v>46043</v>
      </c>
      <c r="F889">
        <v>5945.83</v>
      </c>
      <c r="G889" t="s">
        <v>3048</v>
      </c>
      <c r="H889">
        <v>0</v>
      </c>
    </row>
    <row r="890" spans="1:8">
      <c r="A890" t="s">
        <v>3939</v>
      </c>
      <c r="B890" t="s">
        <v>1290</v>
      </c>
      <c r="C890" t="s">
        <v>104</v>
      </c>
      <c r="D890" s="3">
        <v>46074</v>
      </c>
      <c r="E890" s="3">
        <v>46075</v>
      </c>
      <c r="F890">
        <v>5945.83</v>
      </c>
      <c r="G890" t="s">
        <v>3057</v>
      </c>
      <c r="H890">
        <v>1</v>
      </c>
    </row>
    <row r="891" spans="1:8">
      <c r="A891" t="s">
        <v>3940</v>
      </c>
      <c r="B891" t="s">
        <v>1290</v>
      </c>
      <c r="C891" t="s">
        <v>104</v>
      </c>
      <c r="D891" s="3">
        <v>46102</v>
      </c>
      <c r="E891" s="3">
        <v>46102</v>
      </c>
      <c r="F891">
        <v>5945.83</v>
      </c>
      <c r="G891" t="s">
        <v>3048</v>
      </c>
      <c r="H891">
        <v>0</v>
      </c>
    </row>
    <row r="892" spans="1:8">
      <c r="A892" t="s">
        <v>3941</v>
      </c>
      <c r="B892" t="s">
        <v>1290</v>
      </c>
      <c r="C892" t="s">
        <v>104</v>
      </c>
      <c r="D892" s="3">
        <v>46133</v>
      </c>
      <c r="E892" s="3">
        <v>46133</v>
      </c>
      <c r="F892">
        <v>5945.83</v>
      </c>
      <c r="G892" t="s">
        <v>3048</v>
      </c>
      <c r="H892">
        <v>0</v>
      </c>
    </row>
    <row r="893" spans="1:8">
      <c r="A893" t="s">
        <v>3942</v>
      </c>
      <c r="B893" t="s">
        <v>1290</v>
      </c>
      <c r="C893" t="s">
        <v>104</v>
      </c>
      <c r="D893" s="3">
        <v>46163</v>
      </c>
      <c r="E893" s="3">
        <v>46163</v>
      </c>
      <c r="F893">
        <v>5945.83</v>
      </c>
      <c r="G893" t="s">
        <v>3048</v>
      </c>
      <c r="H893">
        <v>0</v>
      </c>
    </row>
    <row r="894" spans="1:8">
      <c r="A894" t="s">
        <v>3943</v>
      </c>
      <c r="B894" t="s">
        <v>1290</v>
      </c>
      <c r="C894" t="s">
        <v>104</v>
      </c>
      <c r="D894" s="3">
        <v>46194</v>
      </c>
      <c r="E894" s="3">
        <v>46194</v>
      </c>
      <c r="F894">
        <v>5945.83</v>
      </c>
      <c r="G894" t="s">
        <v>3048</v>
      </c>
      <c r="H894">
        <v>0</v>
      </c>
    </row>
    <row r="895" spans="1:8">
      <c r="A895" t="s">
        <v>3944</v>
      </c>
      <c r="B895" t="s">
        <v>1291</v>
      </c>
      <c r="C895" t="s">
        <v>1060</v>
      </c>
      <c r="D895" s="3">
        <v>45995</v>
      </c>
      <c r="E895" s="3">
        <v>45995</v>
      </c>
      <c r="F895">
        <v>2570.83</v>
      </c>
      <c r="G895" t="s">
        <v>3048</v>
      </c>
      <c r="H895">
        <v>0</v>
      </c>
    </row>
    <row r="896" spans="1:8">
      <c r="A896" t="s">
        <v>3945</v>
      </c>
      <c r="B896" t="s">
        <v>1291</v>
      </c>
      <c r="C896" t="s">
        <v>1060</v>
      </c>
      <c r="D896" s="3">
        <v>46026</v>
      </c>
      <c r="E896" s="3">
        <v>46026</v>
      </c>
      <c r="F896">
        <v>2570.83</v>
      </c>
      <c r="G896" t="s">
        <v>3048</v>
      </c>
      <c r="H896">
        <v>0</v>
      </c>
    </row>
    <row r="897" spans="1:8">
      <c r="A897" t="s">
        <v>3946</v>
      </c>
      <c r="B897" t="s">
        <v>1291</v>
      </c>
      <c r="C897" t="s">
        <v>1060</v>
      </c>
      <c r="D897" s="3">
        <v>46057</v>
      </c>
      <c r="E897" s="3">
        <v>46057</v>
      </c>
      <c r="F897">
        <v>2570.83</v>
      </c>
      <c r="G897" t="s">
        <v>3048</v>
      </c>
      <c r="H897">
        <v>0</v>
      </c>
    </row>
    <row r="898" spans="1:8">
      <c r="A898" t="s">
        <v>3947</v>
      </c>
      <c r="B898" t="s">
        <v>1291</v>
      </c>
      <c r="C898" t="s">
        <v>1060</v>
      </c>
      <c r="D898" s="3">
        <v>46085</v>
      </c>
      <c r="E898" s="3">
        <v>46085</v>
      </c>
      <c r="F898">
        <v>2570.83</v>
      </c>
      <c r="G898" t="s">
        <v>3048</v>
      </c>
      <c r="H898">
        <v>0</v>
      </c>
    </row>
    <row r="899" spans="1:8">
      <c r="A899" t="s">
        <v>3948</v>
      </c>
      <c r="B899" t="s">
        <v>1291</v>
      </c>
      <c r="C899" t="s">
        <v>1060</v>
      </c>
      <c r="D899" s="3">
        <v>46116</v>
      </c>
      <c r="E899" s="3">
        <v>46116</v>
      </c>
      <c r="F899">
        <v>2570.83</v>
      </c>
      <c r="G899" t="s">
        <v>3048</v>
      </c>
      <c r="H899">
        <v>0</v>
      </c>
    </row>
    <row r="900" spans="1:8">
      <c r="A900" t="s">
        <v>3949</v>
      </c>
      <c r="B900" t="s">
        <v>1291</v>
      </c>
      <c r="C900" t="s">
        <v>1060</v>
      </c>
      <c r="D900" s="3">
        <v>46146</v>
      </c>
      <c r="E900" s="3">
        <v>46146</v>
      </c>
      <c r="F900">
        <v>2570.83</v>
      </c>
      <c r="G900" t="s">
        <v>3048</v>
      </c>
      <c r="H900">
        <v>0</v>
      </c>
    </row>
    <row r="901" spans="1:8">
      <c r="A901" t="s">
        <v>3950</v>
      </c>
      <c r="B901" t="s">
        <v>1291</v>
      </c>
      <c r="C901" t="s">
        <v>1060</v>
      </c>
      <c r="D901" s="3">
        <v>46177</v>
      </c>
      <c r="E901" s="3">
        <v>46178</v>
      </c>
      <c r="F901">
        <v>2570.83</v>
      </c>
      <c r="G901" t="s">
        <v>3057</v>
      </c>
      <c r="H901">
        <v>1</v>
      </c>
    </row>
    <row r="902" spans="1:8">
      <c r="A902" t="s">
        <v>3951</v>
      </c>
      <c r="B902" t="s">
        <v>1291</v>
      </c>
      <c r="C902" t="s">
        <v>1060</v>
      </c>
      <c r="D902" s="3">
        <v>46207</v>
      </c>
      <c r="E902" s="3">
        <v>46207</v>
      </c>
      <c r="F902">
        <v>2570.83</v>
      </c>
      <c r="G902" t="s">
        <v>3048</v>
      </c>
      <c r="H902">
        <v>0</v>
      </c>
    </row>
    <row r="903" spans="1:8">
      <c r="A903" t="s">
        <v>3952</v>
      </c>
      <c r="B903" t="s">
        <v>1291</v>
      </c>
      <c r="C903" t="s">
        <v>1060</v>
      </c>
      <c r="D903" s="3">
        <v>46238</v>
      </c>
      <c r="E903" s="3">
        <v>46238</v>
      </c>
      <c r="F903">
        <v>2570.83</v>
      </c>
      <c r="G903" t="s">
        <v>3048</v>
      </c>
      <c r="H903">
        <v>0</v>
      </c>
    </row>
    <row r="904" spans="1:8">
      <c r="A904" t="s">
        <v>3953</v>
      </c>
      <c r="B904" t="s">
        <v>1291</v>
      </c>
      <c r="C904" t="s">
        <v>1060</v>
      </c>
      <c r="D904" s="3">
        <v>46269</v>
      </c>
      <c r="E904" s="3">
        <v>46269</v>
      </c>
      <c r="F904">
        <v>2570.83</v>
      </c>
      <c r="G904" t="s">
        <v>3048</v>
      </c>
      <c r="H904">
        <v>0</v>
      </c>
    </row>
    <row r="905" spans="1:8">
      <c r="A905" t="s">
        <v>3954</v>
      </c>
      <c r="B905" t="s">
        <v>1291</v>
      </c>
      <c r="C905" t="s">
        <v>1060</v>
      </c>
      <c r="D905" s="3">
        <v>46299</v>
      </c>
      <c r="E905" s="3">
        <v>46299</v>
      </c>
      <c r="F905">
        <v>2570.83</v>
      </c>
      <c r="G905" t="s">
        <v>3048</v>
      </c>
      <c r="H905">
        <v>0</v>
      </c>
    </row>
    <row r="906" spans="1:8">
      <c r="A906" t="s">
        <v>3955</v>
      </c>
      <c r="B906" t="s">
        <v>1291</v>
      </c>
      <c r="C906" t="s">
        <v>1060</v>
      </c>
      <c r="D906" s="3">
        <v>46330</v>
      </c>
      <c r="E906" s="3">
        <v>46330</v>
      </c>
      <c r="F906">
        <v>2570.83</v>
      </c>
      <c r="G906" t="s">
        <v>3048</v>
      </c>
      <c r="H906">
        <v>0</v>
      </c>
    </row>
    <row r="907" spans="1:8">
      <c r="A907" t="s">
        <v>3956</v>
      </c>
      <c r="B907" t="s">
        <v>1291</v>
      </c>
      <c r="C907" t="s">
        <v>1060</v>
      </c>
      <c r="D907" s="3">
        <v>46360</v>
      </c>
      <c r="E907" s="3">
        <v>46360</v>
      </c>
      <c r="F907">
        <v>2570.83</v>
      </c>
      <c r="G907" t="s">
        <v>3048</v>
      </c>
      <c r="H907">
        <v>0</v>
      </c>
    </row>
    <row r="908" spans="1:8">
      <c r="A908" t="s">
        <v>3957</v>
      </c>
      <c r="B908" t="s">
        <v>1291</v>
      </c>
      <c r="C908" t="s">
        <v>1060</v>
      </c>
      <c r="D908" s="3">
        <v>46391</v>
      </c>
      <c r="E908" s="3">
        <v>46392</v>
      </c>
      <c r="F908">
        <v>2570.83</v>
      </c>
      <c r="G908" t="s">
        <v>3057</v>
      </c>
      <c r="H908">
        <v>1</v>
      </c>
    </row>
    <row r="909" spans="1:8">
      <c r="A909" t="s">
        <v>3958</v>
      </c>
      <c r="B909" t="s">
        <v>1291</v>
      </c>
      <c r="C909" t="s">
        <v>1060</v>
      </c>
      <c r="D909" s="3">
        <v>46422</v>
      </c>
      <c r="E909" s="3">
        <v>46422</v>
      </c>
      <c r="F909">
        <v>2570.83</v>
      </c>
      <c r="G909" t="s">
        <v>3048</v>
      </c>
      <c r="H909">
        <v>0</v>
      </c>
    </row>
    <row r="910" spans="1:8">
      <c r="A910" t="s">
        <v>3959</v>
      </c>
      <c r="B910" t="s">
        <v>1291</v>
      </c>
      <c r="C910" t="s">
        <v>1060</v>
      </c>
      <c r="D910" s="3">
        <v>46450</v>
      </c>
      <c r="E910" s="3">
        <v>46450</v>
      </c>
      <c r="F910">
        <v>2570.83</v>
      </c>
      <c r="G910" t="s">
        <v>3048</v>
      </c>
      <c r="H910">
        <v>0</v>
      </c>
    </row>
    <row r="911" spans="1:8">
      <c r="A911" t="s">
        <v>3960</v>
      </c>
      <c r="B911" t="s">
        <v>1291</v>
      </c>
      <c r="C911" t="s">
        <v>1060</v>
      </c>
      <c r="D911" s="3">
        <v>46481</v>
      </c>
      <c r="E911" s="3">
        <v>46481</v>
      </c>
      <c r="F911">
        <v>2570.83</v>
      </c>
      <c r="G911" t="s">
        <v>3048</v>
      </c>
      <c r="H911">
        <v>0</v>
      </c>
    </row>
    <row r="912" spans="1:8">
      <c r="A912" t="s">
        <v>3961</v>
      </c>
      <c r="B912" t="s">
        <v>1291</v>
      </c>
      <c r="C912" t="s">
        <v>1060</v>
      </c>
      <c r="D912" s="3">
        <v>46511</v>
      </c>
      <c r="E912" s="3">
        <v>46512</v>
      </c>
      <c r="F912">
        <v>2570.83</v>
      </c>
      <c r="G912" t="s">
        <v>3057</v>
      </c>
      <c r="H912">
        <v>1</v>
      </c>
    </row>
    <row r="913" spans="1:8">
      <c r="A913" t="s">
        <v>3962</v>
      </c>
      <c r="B913" t="s">
        <v>1291</v>
      </c>
      <c r="C913" t="s">
        <v>1060</v>
      </c>
      <c r="D913" s="3">
        <v>46542</v>
      </c>
      <c r="E913" s="3">
        <v>46542</v>
      </c>
      <c r="F913">
        <v>2570.83</v>
      </c>
      <c r="G913" t="s">
        <v>3048</v>
      </c>
      <c r="H913">
        <v>0</v>
      </c>
    </row>
    <row r="914" spans="1:8">
      <c r="A914" t="s">
        <v>3963</v>
      </c>
      <c r="B914" t="s">
        <v>1291</v>
      </c>
      <c r="C914" t="s">
        <v>1060</v>
      </c>
      <c r="D914" s="3">
        <v>46572</v>
      </c>
      <c r="E914" s="3">
        <v>46572</v>
      </c>
      <c r="F914">
        <v>2570.83</v>
      </c>
      <c r="G914" t="s">
        <v>3048</v>
      </c>
      <c r="H914">
        <v>0</v>
      </c>
    </row>
    <row r="915" spans="1:8">
      <c r="A915" t="s">
        <v>3964</v>
      </c>
      <c r="B915" t="s">
        <v>1291</v>
      </c>
      <c r="C915" t="s">
        <v>1060</v>
      </c>
      <c r="D915" s="3">
        <v>46603</v>
      </c>
      <c r="E915" s="3">
        <v>46603</v>
      </c>
      <c r="F915">
        <v>2570.83</v>
      </c>
      <c r="G915" t="s">
        <v>3048</v>
      </c>
      <c r="H915">
        <v>0</v>
      </c>
    </row>
    <row r="916" spans="1:8">
      <c r="A916" t="s">
        <v>3965</v>
      </c>
      <c r="B916" t="s">
        <v>1291</v>
      </c>
      <c r="C916" t="s">
        <v>1060</v>
      </c>
      <c r="D916" s="3">
        <v>46634</v>
      </c>
      <c r="E916" s="3">
        <v>46634</v>
      </c>
      <c r="F916">
        <v>2570.83</v>
      </c>
      <c r="G916" t="s">
        <v>3048</v>
      </c>
      <c r="H916">
        <v>0</v>
      </c>
    </row>
    <row r="917" spans="1:8">
      <c r="A917" t="s">
        <v>3966</v>
      </c>
      <c r="B917" t="s">
        <v>1291</v>
      </c>
      <c r="C917" t="s">
        <v>1060</v>
      </c>
      <c r="D917" s="3">
        <v>46664</v>
      </c>
      <c r="E917" s="3">
        <v>46671</v>
      </c>
      <c r="F917">
        <v>2570.83</v>
      </c>
      <c r="G917" t="s">
        <v>3057</v>
      </c>
      <c r="H917">
        <v>7</v>
      </c>
    </row>
    <row r="918" spans="1:8">
      <c r="A918" t="s">
        <v>3967</v>
      </c>
      <c r="B918" t="s">
        <v>1291</v>
      </c>
      <c r="C918" t="s">
        <v>1060</v>
      </c>
      <c r="D918" s="3">
        <v>46695</v>
      </c>
      <c r="E918" s="3">
        <v>46695</v>
      </c>
      <c r="F918">
        <v>2570.83</v>
      </c>
      <c r="G918" t="s">
        <v>3048</v>
      </c>
      <c r="H918">
        <v>0</v>
      </c>
    </row>
    <row r="919" spans="1:8">
      <c r="A919" t="s">
        <v>3968</v>
      </c>
      <c r="B919" t="s">
        <v>1292</v>
      </c>
      <c r="C919" t="s">
        <v>1030</v>
      </c>
      <c r="D919" s="3">
        <v>45402</v>
      </c>
      <c r="E919" s="3">
        <v>45402</v>
      </c>
      <c r="F919">
        <v>9320.83</v>
      </c>
      <c r="G919" t="s">
        <v>3048</v>
      </c>
      <c r="H919">
        <v>0</v>
      </c>
    </row>
    <row r="920" spans="1:8">
      <c r="A920" t="s">
        <v>3969</v>
      </c>
      <c r="B920" t="s">
        <v>1292</v>
      </c>
      <c r="C920" t="s">
        <v>1030</v>
      </c>
      <c r="D920" s="3">
        <v>45432</v>
      </c>
      <c r="E920" s="3">
        <v>45432</v>
      </c>
      <c r="F920">
        <v>9320.83</v>
      </c>
      <c r="G920" t="s">
        <v>3048</v>
      </c>
      <c r="H920">
        <v>0</v>
      </c>
    </row>
    <row r="921" spans="1:8">
      <c r="A921" t="s">
        <v>3970</v>
      </c>
      <c r="B921" t="s">
        <v>1292</v>
      </c>
      <c r="C921" t="s">
        <v>1030</v>
      </c>
      <c r="D921" s="3">
        <v>45463</v>
      </c>
      <c r="E921" s="3">
        <v>45463</v>
      </c>
      <c r="F921">
        <v>9320.83</v>
      </c>
      <c r="G921" t="s">
        <v>3048</v>
      </c>
      <c r="H921">
        <v>0</v>
      </c>
    </row>
    <row r="922" spans="1:8">
      <c r="A922" t="s">
        <v>3971</v>
      </c>
      <c r="B922" t="s">
        <v>1292</v>
      </c>
      <c r="C922" t="s">
        <v>1030</v>
      </c>
      <c r="D922" s="3">
        <v>45493</v>
      </c>
      <c r="E922" s="3">
        <v>45493</v>
      </c>
      <c r="F922">
        <v>9320.83</v>
      </c>
      <c r="G922" t="s">
        <v>3048</v>
      </c>
      <c r="H922">
        <v>0</v>
      </c>
    </row>
    <row r="923" spans="1:8">
      <c r="A923" t="s">
        <v>3972</v>
      </c>
      <c r="B923" t="s">
        <v>1292</v>
      </c>
      <c r="C923" t="s">
        <v>1030</v>
      </c>
      <c r="D923" s="3">
        <v>45524</v>
      </c>
      <c r="E923" s="3">
        <v>45524</v>
      </c>
      <c r="F923">
        <v>9320.83</v>
      </c>
      <c r="G923" t="s">
        <v>3048</v>
      </c>
      <c r="H923">
        <v>0</v>
      </c>
    </row>
    <row r="924" spans="1:8">
      <c r="A924" t="s">
        <v>3973</v>
      </c>
      <c r="B924" t="s">
        <v>1292</v>
      </c>
      <c r="C924" t="s">
        <v>1030</v>
      </c>
      <c r="D924" s="3">
        <v>45555</v>
      </c>
      <c r="E924" s="3">
        <v>45555</v>
      </c>
      <c r="F924">
        <v>9320.83</v>
      </c>
      <c r="G924" t="s">
        <v>3048</v>
      </c>
      <c r="H924">
        <v>0</v>
      </c>
    </row>
    <row r="925" spans="1:8">
      <c r="A925" t="s">
        <v>3974</v>
      </c>
      <c r="B925" t="s">
        <v>1292</v>
      </c>
      <c r="C925" t="s">
        <v>1030</v>
      </c>
      <c r="D925" s="3">
        <v>45585</v>
      </c>
      <c r="E925" s="3">
        <v>45585</v>
      </c>
      <c r="F925">
        <v>9320.83</v>
      </c>
      <c r="G925" t="s">
        <v>3048</v>
      </c>
      <c r="H925">
        <v>0</v>
      </c>
    </row>
    <row r="926" spans="1:8">
      <c r="A926" t="s">
        <v>3975</v>
      </c>
      <c r="B926" t="s">
        <v>1292</v>
      </c>
      <c r="C926" t="s">
        <v>1030</v>
      </c>
      <c r="D926" s="3">
        <v>45616</v>
      </c>
      <c r="E926" s="3">
        <v>45616</v>
      </c>
      <c r="F926">
        <v>9320.83</v>
      </c>
      <c r="G926" t="s">
        <v>3048</v>
      </c>
      <c r="H926">
        <v>0</v>
      </c>
    </row>
    <row r="927" spans="1:8">
      <c r="A927" t="s">
        <v>3976</v>
      </c>
      <c r="B927" t="s">
        <v>1292</v>
      </c>
      <c r="C927" t="s">
        <v>1030</v>
      </c>
      <c r="D927" s="3">
        <v>45646</v>
      </c>
      <c r="E927" s="3">
        <v>45646</v>
      </c>
      <c r="F927">
        <v>9320.83</v>
      </c>
      <c r="G927" t="s">
        <v>3048</v>
      </c>
      <c r="H927">
        <v>0</v>
      </c>
    </row>
    <row r="928" spans="1:8">
      <c r="A928" t="s">
        <v>3977</v>
      </c>
      <c r="B928" t="s">
        <v>1292</v>
      </c>
      <c r="C928" t="s">
        <v>1030</v>
      </c>
      <c r="D928" s="3">
        <v>45677</v>
      </c>
      <c r="E928" s="3">
        <v>45677</v>
      </c>
      <c r="F928">
        <v>9320.83</v>
      </c>
      <c r="G928" t="s">
        <v>3048</v>
      </c>
      <c r="H928">
        <v>0</v>
      </c>
    </row>
    <row r="929" spans="1:8">
      <c r="A929" t="s">
        <v>3978</v>
      </c>
      <c r="B929" t="s">
        <v>1292</v>
      </c>
      <c r="C929" t="s">
        <v>1030</v>
      </c>
      <c r="D929" s="3">
        <v>45708</v>
      </c>
      <c r="E929" s="3">
        <v>45708</v>
      </c>
      <c r="F929">
        <v>9320.83</v>
      </c>
      <c r="G929" t="s">
        <v>3048</v>
      </c>
      <c r="H929">
        <v>0</v>
      </c>
    </row>
    <row r="930" spans="1:8">
      <c r="A930" t="s">
        <v>3979</v>
      </c>
      <c r="B930" t="s">
        <v>1292</v>
      </c>
      <c r="C930" t="s">
        <v>1030</v>
      </c>
      <c r="D930" s="3">
        <v>45736</v>
      </c>
      <c r="E930" s="3">
        <v>45736</v>
      </c>
      <c r="F930">
        <v>9320.83</v>
      </c>
      <c r="G930" t="s">
        <v>3048</v>
      </c>
      <c r="H930">
        <v>0</v>
      </c>
    </row>
    <row r="931" spans="1:8">
      <c r="A931" t="s">
        <v>3980</v>
      </c>
      <c r="B931" t="s">
        <v>1292</v>
      </c>
      <c r="C931" t="s">
        <v>1030</v>
      </c>
      <c r="D931" s="3">
        <v>45767</v>
      </c>
      <c r="E931" s="3">
        <v>45767</v>
      </c>
      <c r="F931">
        <v>9320.83</v>
      </c>
      <c r="G931" t="s">
        <v>3048</v>
      </c>
      <c r="H931">
        <v>0</v>
      </c>
    </row>
    <row r="932" spans="1:8">
      <c r="A932" t="s">
        <v>3981</v>
      </c>
      <c r="B932" t="s">
        <v>1292</v>
      </c>
      <c r="C932" t="s">
        <v>1030</v>
      </c>
      <c r="D932" s="3">
        <v>45797</v>
      </c>
      <c r="E932" s="3">
        <v>45798</v>
      </c>
      <c r="F932">
        <v>9320.83</v>
      </c>
      <c r="G932" t="s">
        <v>3057</v>
      </c>
      <c r="H932">
        <v>1</v>
      </c>
    </row>
    <row r="933" spans="1:8">
      <c r="A933" t="s">
        <v>3982</v>
      </c>
      <c r="B933" t="s">
        <v>1292</v>
      </c>
      <c r="C933" t="s">
        <v>1030</v>
      </c>
      <c r="D933" s="3">
        <v>45828</v>
      </c>
      <c r="E933" s="3">
        <v>45828</v>
      </c>
      <c r="F933">
        <v>9320.83</v>
      </c>
      <c r="G933" t="s">
        <v>3048</v>
      </c>
      <c r="H933">
        <v>0</v>
      </c>
    </row>
    <row r="934" spans="1:8">
      <c r="A934" t="s">
        <v>3983</v>
      </c>
      <c r="B934" t="s">
        <v>1292</v>
      </c>
      <c r="C934" t="s">
        <v>1030</v>
      </c>
      <c r="D934" s="3">
        <v>45858</v>
      </c>
      <c r="E934" s="3">
        <v>45858</v>
      </c>
      <c r="F934">
        <v>9320.83</v>
      </c>
      <c r="G934" t="s">
        <v>3048</v>
      </c>
      <c r="H934">
        <v>0</v>
      </c>
    </row>
    <row r="935" spans="1:8">
      <c r="A935" t="s">
        <v>3984</v>
      </c>
      <c r="B935" t="s">
        <v>1292</v>
      </c>
      <c r="C935" t="s">
        <v>1030</v>
      </c>
      <c r="D935" s="3">
        <v>45889</v>
      </c>
      <c r="E935" s="3">
        <v>45889</v>
      </c>
      <c r="F935">
        <v>9320.83</v>
      </c>
      <c r="G935" t="s">
        <v>3048</v>
      </c>
      <c r="H935">
        <v>0</v>
      </c>
    </row>
    <row r="936" spans="1:8">
      <c r="A936" t="s">
        <v>3985</v>
      </c>
      <c r="B936" t="s">
        <v>1292</v>
      </c>
      <c r="C936" t="s">
        <v>1030</v>
      </c>
      <c r="D936" s="3">
        <v>45920</v>
      </c>
      <c r="E936" s="3">
        <v>45920</v>
      </c>
      <c r="F936">
        <v>9320.83</v>
      </c>
      <c r="G936" t="s">
        <v>3048</v>
      </c>
      <c r="H936">
        <v>0</v>
      </c>
    </row>
    <row r="937" spans="1:8">
      <c r="A937" t="s">
        <v>3986</v>
      </c>
      <c r="B937" t="s">
        <v>1292</v>
      </c>
      <c r="C937" t="s">
        <v>1030</v>
      </c>
      <c r="D937" s="3">
        <v>45950</v>
      </c>
      <c r="E937" s="3">
        <v>45950</v>
      </c>
      <c r="F937">
        <v>9320.83</v>
      </c>
      <c r="G937" t="s">
        <v>3048</v>
      </c>
      <c r="H937">
        <v>0</v>
      </c>
    </row>
    <row r="938" spans="1:8">
      <c r="A938" t="s">
        <v>3987</v>
      </c>
      <c r="B938" t="s">
        <v>1292</v>
      </c>
      <c r="C938" t="s">
        <v>1030</v>
      </c>
      <c r="D938" s="3">
        <v>45981</v>
      </c>
      <c r="E938" s="3">
        <v>45982</v>
      </c>
      <c r="F938">
        <v>9320.83</v>
      </c>
      <c r="G938" t="s">
        <v>3057</v>
      </c>
      <c r="H938">
        <v>1</v>
      </c>
    </row>
    <row r="939" spans="1:8">
      <c r="A939" t="s">
        <v>3988</v>
      </c>
      <c r="B939" t="s">
        <v>1292</v>
      </c>
      <c r="C939" t="s">
        <v>1030</v>
      </c>
      <c r="D939" s="3">
        <v>46011</v>
      </c>
      <c r="E939" s="3">
        <v>46014</v>
      </c>
      <c r="F939">
        <v>9320.83</v>
      </c>
      <c r="G939" t="s">
        <v>3057</v>
      </c>
      <c r="H939">
        <v>3</v>
      </c>
    </row>
    <row r="940" spans="1:8">
      <c r="A940" t="s">
        <v>3989</v>
      </c>
      <c r="B940" t="s">
        <v>1292</v>
      </c>
      <c r="C940" t="s">
        <v>1030</v>
      </c>
      <c r="D940" s="3">
        <v>46042</v>
      </c>
      <c r="E940" s="3">
        <v>46042</v>
      </c>
      <c r="F940">
        <v>9320.83</v>
      </c>
      <c r="G940" t="s">
        <v>3048</v>
      </c>
      <c r="H940">
        <v>0</v>
      </c>
    </row>
    <row r="941" spans="1:8">
      <c r="A941" t="s">
        <v>3990</v>
      </c>
      <c r="B941" t="s">
        <v>1292</v>
      </c>
      <c r="C941" t="s">
        <v>1030</v>
      </c>
      <c r="D941" s="3">
        <v>46073</v>
      </c>
      <c r="E941" s="3">
        <v>46073</v>
      </c>
      <c r="F941">
        <v>9320.83</v>
      </c>
      <c r="G941" t="s">
        <v>3048</v>
      </c>
      <c r="H941">
        <v>0</v>
      </c>
    </row>
    <row r="942" spans="1:8">
      <c r="A942" t="s">
        <v>3991</v>
      </c>
      <c r="B942" t="s">
        <v>1292</v>
      </c>
      <c r="C942" t="s">
        <v>1030</v>
      </c>
      <c r="D942" s="3">
        <v>46101</v>
      </c>
      <c r="E942" s="3">
        <v>46101</v>
      </c>
      <c r="F942">
        <v>9320.83</v>
      </c>
      <c r="G942" t="s">
        <v>3048</v>
      </c>
      <c r="H942">
        <v>0</v>
      </c>
    </row>
    <row r="943" spans="1:8">
      <c r="A943" t="s">
        <v>3992</v>
      </c>
      <c r="B943" t="s">
        <v>1293</v>
      </c>
      <c r="C943" t="s">
        <v>30</v>
      </c>
      <c r="D943" s="3">
        <v>45371</v>
      </c>
      <c r="E943" s="3">
        <v>45371</v>
      </c>
      <c r="F943">
        <v>3437.5</v>
      </c>
      <c r="G943" t="s">
        <v>3048</v>
      </c>
      <c r="H943">
        <v>0</v>
      </c>
    </row>
    <row r="944" spans="1:8">
      <c r="A944" t="s">
        <v>3993</v>
      </c>
      <c r="B944" t="s">
        <v>1293</v>
      </c>
      <c r="C944" t="s">
        <v>30</v>
      </c>
      <c r="D944" s="3">
        <v>45402</v>
      </c>
      <c r="E944" s="3">
        <v>45402</v>
      </c>
      <c r="F944">
        <v>3437.5</v>
      </c>
      <c r="G944" t="s">
        <v>3048</v>
      </c>
      <c r="H944">
        <v>0</v>
      </c>
    </row>
    <row r="945" spans="1:8">
      <c r="A945" t="s">
        <v>3994</v>
      </c>
      <c r="B945" t="s">
        <v>1293</v>
      </c>
      <c r="C945" t="s">
        <v>30</v>
      </c>
      <c r="D945" s="3">
        <v>45432</v>
      </c>
      <c r="E945" s="3">
        <v>45432</v>
      </c>
      <c r="F945">
        <v>3437.5</v>
      </c>
      <c r="G945" t="s">
        <v>3048</v>
      </c>
      <c r="H945">
        <v>0</v>
      </c>
    </row>
    <row r="946" spans="1:8">
      <c r="A946" t="s">
        <v>3995</v>
      </c>
      <c r="B946" t="s">
        <v>1293</v>
      </c>
      <c r="C946" t="s">
        <v>30</v>
      </c>
      <c r="D946" s="3">
        <v>45463</v>
      </c>
      <c r="E946" s="3">
        <v>45464</v>
      </c>
      <c r="F946">
        <v>3437.5</v>
      </c>
      <c r="G946" t="s">
        <v>3057</v>
      </c>
      <c r="H946">
        <v>1</v>
      </c>
    </row>
    <row r="947" spans="1:8">
      <c r="A947" t="s">
        <v>3996</v>
      </c>
      <c r="B947" t="s">
        <v>1293</v>
      </c>
      <c r="C947" t="s">
        <v>30</v>
      </c>
      <c r="D947" s="3">
        <v>45493</v>
      </c>
      <c r="E947" s="3">
        <v>45493</v>
      </c>
      <c r="F947">
        <v>3437.5</v>
      </c>
      <c r="G947" t="s">
        <v>3048</v>
      </c>
      <c r="H947">
        <v>0</v>
      </c>
    </row>
    <row r="948" spans="1:8">
      <c r="A948" t="s">
        <v>3997</v>
      </c>
      <c r="B948" t="s">
        <v>1293</v>
      </c>
      <c r="C948" t="s">
        <v>30</v>
      </c>
      <c r="D948" s="3">
        <v>45524</v>
      </c>
      <c r="E948" s="3">
        <v>45524</v>
      </c>
      <c r="F948">
        <v>3437.5</v>
      </c>
      <c r="G948" t="s">
        <v>3048</v>
      </c>
      <c r="H948">
        <v>0</v>
      </c>
    </row>
    <row r="949" spans="1:8">
      <c r="A949" t="s">
        <v>3998</v>
      </c>
      <c r="B949" t="s">
        <v>1293</v>
      </c>
      <c r="C949" t="s">
        <v>30</v>
      </c>
      <c r="D949" s="3">
        <v>45555</v>
      </c>
      <c r="E949" s="3">
        <v>45555</v>
      </c>
      <c r="F949">
        <v>3437.5</v>
      </c>
      <c r="G949" t="s">
        <v>3048</v>
      </c>
      <c r="H949">
        <v>0</v>
      </c>
    </row>
    <row r="950" spans="1:8">
      <c r="A950" t="s">
        <v>3999</v>
      </c>
      <c r="B950" t="s">
        <v>1293</v>
      </c>
      <c r="C950" t="s">
        <v>30</v>
      </c>
      <c r="D950" s="3">
        <v>45585</v>
      </c>
      <c r="E950" s="3">
        <v>45585</v>
      </c>
      <c r="F950">
        <v>3437.5</v>
      </c>
      <c r="G950" t="s">
        <v>3048</v>
      </c>
      <c r="H950">
        <v>0</v>
      </c>
    </row>
    <row r="951" spans="1:8">
      <c r="A951" t="s">
        <v>4000</v>
      </c>
      <c r="B951" t="s">
        <v>1293</v>
      </c>
      <c r="C951" t="s">
        <v>30</v>
      </c>
      <c r="D951" s="3">
        <v>45616</v>
      </c>
      <c r="E951" s="3">
        <v>45616</v>
      </c>
      <c r="F951">
        <v>3437.5</v>
      </c>
      <c r="G951" t="s">
        <v>3048</v>
      </c>
      <c r="H951">
        <v>0</v>
      </c>
    </row>
    <row r="952" spans="1:8">
      <c r="A952" t="s">
        <v>4001</v>
      </c>
      <c r="B952" t="s">
        <v>1293</v>
      </c>
      <c r="C952" t="s">
        <v>30</v>
      </c>
      <c r="D952" s="3">
        <v>45646</v>
      </c>
      <c r="E952" s="3">
        <v>45646</v>
      </c>
      <c r="F952">
        <v>3437.5</v>
      </c>
      <c r="G952" t="s">
        <v>3048</v>
      </c>
      <c r="H952">
        <v>0</v>
      </c>
    </row>
    <row r="953" spans="1:8">
      <c r="A953" t="s">
        <v>4002</v>
      </c>
      <c r="B953" t="s">
        <v>1293</v>
      </c>
      <c r="C953" t="s">
        <v>30</v>
      </c>
      <c r="D953" s="3">
        <v>45677</v>
      </c>
      <c r="E953" s="3">
        <v>45677</v>
      </c>
      <c r="F953">
        <v>3437.5</v>
      </c>
      <c r="G953" t="s">
        <v>3048</v>
      </c>
      <c r="H953">
        <v>0</v>
      </c>
    </row>
    <row r="954" spans="1:8">
      <c r="A954" t="s">
        <v>4003</v>
      </c>
      <c r="B954" t="s">
        <v>1293</v>
      </c>
      <c r="C954" t="s">
        <v>30</v>
      </c>
      <c r="D954" s="3">
        <v>45708</v>
      </c>
      <c r="E954" s="3">
        <v>45710</v>
      </c>
      <c r="F954">
        <v>3437.5</v>
      </c>
      <c r="G954" t="s">
        <v>3057</v>
      </c>
      <c r="H954">
        <v>2</v>
      </c>
    </row>
    <row r="955" spans="1:8">
      <c r="A955" t="s">
        <v>4004</v>
      </c>
      <c r="B955" t="s">
        <v>1293</v>
      </c>
      <c r="C955" t="s">
        <v>30</v>
      </c>
      <c r="D955" s="3">
        <v>45736</v>
      </c>
      <c r="E955" s="3">
        <v>45736</v>
      </c>
      <c r="F955">
        <v>3437.5</v>
      </c>
      <c r="G955" t="s">
        <v>3048</v>
      </c>
      <c r="H955">
        <v>0</v>
      </c>
    </row>
    <row r="956" spans="1:8">
      <c r="A956" t="s">
        <v>4005</v>
      </c>
      <c r="B956" t="s">
        <v>1293</v>
      </c>
      <c r="C956" t="s">
        <v>30</v>
      </c>
      <c r="D956" s="3">
        <v>45767</v>
      </c>
      <c r="E956" s="3">
        <v>45767</v>
      </c>
      <c r="F956">
        <v>3437.5</v>
      </c>
      <c r="G956" t="s">
        <v>3048</v>
      </c>
      <c r="H956">
        <v>0</v>
      </c>
    </row>
    <row r="957" spans="1:8">
      <c r="A957" t="s">
        <v>4006</v>
      </c>
      <c r="B957" t="s">
        <v>1293</v>
      </c>
      <c r="C957" t="s">
        <v>30</v>
      </c>
      <c r="D957" s="3">
        <v>45797</v>
      </c>
      <c r="E957" s="3">
        <v>45798</v>
      </c>
      <c r="F957">
        <v>3437.5</v>
      </c>
      <c r="G957" t="s">
        <v>3057</v>
      </c>
      <c r="H957">
        <v>1</v>
      </c>
    </row>
    <row r="958" spans="1:8">
      <c r="A958" t="s">
        <v>4007</v>
      </c>
      <c r="B958" t="s">
        <v>1293</v>
      </c>
      <c r="C958" t="s">
        <v>30</v>
      </c>
      <c r="D958" s="3">
        <v>45828</v>
      </c>
      <c r="E958" s="3">
        <v>45828</v>
      </c>
      <c r="F958">
        <v>3437.5</v>
      </c>
      <c r="G958" t="s">
        <v>3048</v>
      </c>
      <c r="H958">
        <v>0</v>
      </c>
    </row>
    <row r="959" spans="1:8">
      <c r="A959" t="s">
        <v>4008</v>
      </c>
      <c r="B959" t="s">
        <v>1293</v>
      </c>
      <c r="C959" t="s">
        <v>30</v>
      </c>
      <c r="D959" s="3">
        <v>45858</v>
      </c>
      <c r="E959" s="3">
        <v>45858</v>
      </c>
      <c r="F959">
        <v>3437.5</v>
      </c>
      <c r="G959" t="s">
        <v>3048</v>
      </c>
      <c r="H959">
        <v>0</v>
      </c>
    </row>
    <row r="960" spans="1:8">
      <c r="A960" t="s">
        <v>4009</v>
      </c>
      <c r="B960" t="s">
        <v>1293</v>
      </c>
      <c r="C960" t="s">
        <v>30</v>
      </c>
      <c r="D960" s="3">
        <v>45889</v>
      </c>
      <c r="E960" s="3">
        <v>45889</v>
      </c>
      <c r="F960">
        <v>3437.5</v>
      </c>
      <c r="G960" t="s">
        <v>3048</v>
      </c>
      <c r="H960">
        <v>0</v>
      </c>
    </row>
    <row r="961" spans="1:8">
      <c r="A961" t="s">
        <v>4010</v>
      </c>
      <c r="B961" t="s">
        <v>1293</v>
      </c>
      <c r="C961" t="s">
        <v>30</v>
      </c>
      <c r="D961" s="3">
        <v>45920</v>
      </c>
      <c r="E961" s="3">
        <v>45920</v>
      </c>
      <c r="F961">
        <v>3437.5</v>
      </c>
      <c r="G961" t="s">
        <v>3048</v>
      </c>
      <c r="H961">
        <v>0</v>
      </c>
    </row>
    <row r="962" spans="1:8">
      <c r="A962" t="s">
        <v>4011</v>
      </c>
      <c r="B962" t="s">
        <v>1293</v>
      </c>
      <c r="C962" t="s">
        <v>30</v>
      </c>
      <c r="D962" s="3">
        <v>45950</v>
      </c>
      <c r="E962" s="3">
        <v>45950</v>
      </c>
      <c r="F962">
        <v>3437.5</v>
      </c>
      <c r="G962" t="s">
        <v>3048</v>
      </c>
      <c r="H962">
        <v>0</v>
      </c>
    </row>
    <row r="963" spans="1:8">
      <c r="A963" t="s">
        <v>4012</v>
      </c>
      <c r="B963" t="s">
        <v>1293</v>
      </c>
      <c r="C963" t="s">
        <v>30</v>
      </c>
      <c r="D963" s="3">
        <v>45981</v>
      </c>
      <c r="E963" s="3">
        <v>45982</v>
      </c>
      <c r="F963">
        <v>3437.5</v>
      </c>
      <c r="G963" t="s">
        <v>3057</v>
      </c>
      <c r="H963">
        <v>1</v>
      </c>
    </row>
    <row r="964" spans="1:8">
      <c r="A964" t="s">
        <v>4013</v>
      </c>
      <c r="B964" t="s">
        <v>1293</v>
      </c>
      <c r="C964" t="s">
        <v>30</v>
      </c>
      <c r="D964" s="3">
        <v>46011</v>
      </c>
      <c r="E964" s="3">
        <v>46011</v>
      </c>
      <c r="F964">
        <v>3437.5</v>
      </c>
      <c r="G964" t="s">
        <v>3048</v>
      </c>
      <c r="H964">
        <v>0</v>
      </c>
    </row>
    <row r="965" spans="1:8">
      <c r="A965" t="s">
        <v>4014</v>
      </c>
      <c r="B965" t="s">
        <v>1293</v>
      </c>
      <c r="C965" t="s">
        <v>30</v>
      </c>
      <c r="D965" s="3">
        <v>46042</v>
      </c>
      <c r="E965" s="3">
        <v>46057</v>
      </c>
      <c r="F965">
        <v>3437.5</v>
      </c>
      <c r="G965" t="s">
        <v>3112</v>
      </c>
      <c r="H965">
        <v>15</v>
      </c>
    </row>
    <row r="966" spans="1:8">
      <c r="A966" t="s">
        <v>4015</v>
      </c>
      <c r="B966" t="s">
        <v>1293</v>
      </c>
      <c r="C966" t="s">
        <v>30</v>
      </c>
      <c r="D966" s="3">
        <v>46073</v>
      </c>
      <c r="E966" s="3">
        <v>46073</v>
      </c>
      <c r="F966">
        <v>3437.5</v>
      </c>
      <c r="G966" t="s">
        <v>3048</v>
      </c>
      <c r="H966">
        <v>0</v>
      </c>
    </row>
    <row r="967" spans="1:8">
      <c r="A967" t="s">
        <v>4016</v>
      </c>
      <c r="B967" t="s">
        <v>1294</v>
      </c>
      <c r="C967" t="s">
        <v>149</v>
      </c>
      <c r="D967" s="3">
        <v>45722</v>
      </c>
      <c r="E967" s="3">
        <v>45722</v>
      </c>
      <c r="F967">
        <v>6076.47</v>
      </c>
      <c r="G967" t="s">
        <v>3048</v>
      </c>
      <c r="H967">
        <v>0</v>
      </c>
    </row>
    <row r="968" spans="1:8">
      <c r="A968" t="s">
        <v>4017</v>
      </c>
      <c r="B968" t="s">
        <v>1294</v>
      </c>
      <c r="C968" t="s">
        <v>149</v>
      </c>
      <c r="D968" s="3">
        <v>45753</v>
      </c>
      <c r="E968" s="3">
        <v>45753</v>
      </c>
      <c r="F968">
        <v>6076.47</v>
      </c>
      <c r="G968" t="s">
        <v>3048</v>
      </c>
      <c r="H968">
        <v>0</v>
      </c>
    </row>
    <row r="969" spans="1:8">
      <c r="A969" t="s">
        <v>4018</v>
      </c>
      <c r="B969" t="s">
        <v>1294</v>
      </c>
      <c r="C969" t="s">
        <v>149</v>
      </c>
      <c r="D969" s="3">
        <v>45783</v>
      </c>
      <c r="E969" s="3">
        <v>45783</v>
      </c>
      <c r="F969">
        <v>6076.47</v>
      </c>
      <c r="G969" t="s">
        <v>3048</v>
      </c>
      <c r="H969">
        <v>0</v>
      </c>
    </row>
    <row r="970" spans="1:8">
      <c r="A970" t="s">
        <v>4019</v>
      </c>
      <c r="B970" t="s">
        <v>1294</v>
      </c>
      <c r="C970" t="s">
        <v>149</v>
      </c>
      <c r="D970" s="3">
        <v>45814</v>
      </c>
      <c r="E970" s="3">
        <v>45814</v>
      </c>
      <c r="F970">
        <v>6076.47</v>
      </c>
      <c r="G970" t="s">
        <v>3048</v>
      </c>
      <c r="H970">
        <v>0</v>
      </c>
    </row>
    <row r="971" spans="1:8">
      <c r="A971" t="s">
        <v>4020</v>
      </c>
      <c r="B971" t="s">
        <v>1294</v>
      </c>
      <c r="C971" t="s">
        <v>149</v>
      </c>
      <c r="D971" s="3">
        <v>45844</v>
      </c>
      <c r="E971" s="3">
        <v>45844</v>
      </c>
      <c r="F971">
        <v>6076.47</v>
      </c>
      <c r="G971" t="s">
        <v>3048</v>
      </c>
      <c r="H971">
        <v>0</v>
      </c>
    </row>
    <row r="972" spans="1:8">
      <c r="A972" t="s">
        <v>4021</v>
      </c>
      <c r="B972" t="s">
        <v>1294</v>
      </c>
      <c r="C972" t="s">
        <v>149</v>
      </c>
      <c r="D972" s="3">
        <v>45875</v>
      </c>
      <c r="E972" s="3">
        <v>45875</v>
      </c>
      <c r="F972">
        <v>6076.47</v>
      </c>
      <c r="G972" t="s">
        <v>3048</v>
      </c>
      <c r="H972">
        <v>0</v>
      </c>
    </row>
    <row r="973" spans="1:8">
      <c r="A973" t="s">
        <v>4022</v>
      </c>
      <c r="B973" t="s">
        <v>1294</v>
      </c>
      <c r="C973" t="s">
        <v>149</v>
      </c>
      <c r="D973" s="3">
        <v>45906</v>
      </c>
      <c r="E973" s="3">
        <v>45906</v>
      </c>
      <c r="F973">
        <v>6076.47</v>
      </c>
      <c r="G973" t="s">
        <v>3048</v>
      </c>
      <c r="H973">
        <v>0</v>
      </c>
    </row>
    <row r="974" spans="1:8">
      <c r="A974" t="s">
        <v>4023</v>
      </c>
      <c r="B974" t="s">
        <v>1294</v>
      </c>
      <c r="C974" t="s">
        <v>149</v>
      </c>
      <c r="D974" s="3">
        <v>45936</v>
      </c>
      <c r="E974" s="3">
        <v>45936</v>
      </c>
      <c r="F974">
        <v>6076.47</v>
      </c>
      <c r="G974" t="s">
        <v>3048</v>
      </c>
      <c r="H974">
        <v>0</v>
      </c>
    </row>
    <row r="975" spans="1:8">
      <c r="A975" t="s">
        <v>4024</v>
      </c>
      <c r="B975" t="s">
        <v>1294</v>
      </c>
      <c r="C975" t="s">
        <v>149</v>
      </c>
      <c r="D975" s="3">
        <v>45967</v>
      </c>
      <c r="E975" s="3">
        <v>45968</v>
      </c>
      <c r="F975">
        <v>6076.47</v>
      </c>
      <c r="G975" t="s">
        <v>3057</v>
      </c>
      <c r="H975">
        <v>1</v>
      </c>
    </row>
    <row r="976" spans="1:8">
      <c r="A976" t="s">
        <v>4025</v>
      </c>
      <c r="B976" t="s">
        <v>1294</v>
      </c>
      <c r="C976" t="s">
        <v>149</v>
      </c>
      <c r="D976" s="3">
        <v>45997</v>
      </c>
      <c r="E976" s="3">
        <v>46012</v>
      </c>
      <c r="F976">
        <v>6076.47</v>
      </c>
      <c r="G976" t="s">
        <v>3112</v>
      </c>
      <c r="H976">
        <v>15</v>
      </c>
    </row>
    <row r="977" spans="1:8">
      <c r="A977" t="s">
        <v>4026</v>
      </c>
      <c r="B977" t="s">
        <v>1294</v>
      </c>
      <c r="C977" t="s">
        <v>149</v>
      </c>
      <c r="D977" s="3">
        <v>46028</v>
      </c>
      <c r="E977" s="3">
        <v>46028</v>
      </c>
      <c r="F977">
        <v>6076.47</v>
      </c>
      <c r="G977" t="s">
        <v>3048</v>
      </c>
      <c r="H977">
        <v>0</v>
      </c>
    </row>
    <row r="978" spans="1:8">
      <c r="A978" t="s">
        <v>4027</v>
      </c>
      <c r="B978" t="s">
        <v>1294</v>
      </c>
      <c r="C978" t="s">
        <v>149</v>
      </c>
      <c r="D978" s="3">
        <v>46059</v>
      </c>
      <c r="E978" s="3">
        <v>46059</v>
      </c>
      <c r="F978">
        <v>6076.47</v>
      </c>
      <c r="G978" t="s">
        <v>3048</v>
      </c>
      <c r="H978">
        <v>0</v>
      </c>
    </row>
    <row r="979" spans="1:8">
      <c r="A979" t="s">
        <v>4028</v>
      </c>
      <c r="B979" t="s">
        <v>1294</v>
      </c>
      <c r="C979" t="s">
        <v>149</v>
      </c>
      <c r="D979" s="3">
        <v>46087</v>
      </c>
      <c r="E979" s="3">
        <v>46087</v>
      </c>
      <c r="F979">
        <v>6076.47</v>
      </c>
      <c r="G979" t="s">
        <v>3048</v>
      </c>
      <c r="H979">
        <v>0</v>
      </c>
    </row>
    <row r="980" spans="1:8">
      <c r="A980" t="s">
        <v>4029</v>
      </c>
      <c r="B980" t="s">
        <v>1294</v>
      </c>
      <c r="C980" t="s">
        <v>149</v>
      </c>
      <c r="D980" s="3">
        <v>46118</v>
      </c>
      <c r="E980" s="3">
        <v>46118</v>
      </c>
      <c r="F980">
        <v>6076.47</v>
      </c>
      <c r="G980" t="s">
        <v>3048</v>
      </c>
      <c r="H980">
        <v>0</v>
      </c>
    </row>
    <row r="981" spans="1:8">
      <c r="A981" t="s">
        <v>4030</v>
      </c>
      <c r="B981" t="s">
        <v>1294</v>
      </c>
      <c r="C981" t="s">
        <v>149</v>
      </c>
      <c r="D981" s="3">
        <v>46148</v>
      </c>
      <c r="E981" s="3">
        <v>46148</v>
      </c>
      <c r="F981">
        <v>6076.47</v>
      </c>
      <c r="G981" t="s">
        <v>3048</v>
      </c>
      <c r="H981">
        <v>0</v>
      </c>
    </row>
    <row r="982" spans="1:8">
      <c r="A982" t="s">
        <v>4031</v>
      </c>
      <c r="B982" t="s">
        <v>1294</v>
      </c>
      <c r="C982" t="s">
        <v>149</v>
      </c>
      <c r="D982" s="3">
        <v>46179</v>
      </c>
      <c r="E982" s="3">
        <v>46179</v>
      </c>
      <c r="F982">
        <v>6076.47</v>
      </c>
      <c r="G982" t="s">
        <v>3048</v>
      </c>
      <c r="H982">
        <v>0</v>
      </c>
    </row>
    <row r="983" spans="1:8">
      <c r="A983" t="s">
        <v>4032</v>
      </c>
      <c r="B983" t="s">
        <v>1294</v>
      </c>
      <c r="C983" t="s">
        <v>149</v>
      </c>
      <c r="D983" s="3">
        <v>46209</v>
      </c>
      <c r="F983">
        <v>6076.47</v>
      </c>
      <c r="G983" t="s">
        <v>3103</v>
      </c>
    </row>
    <row r="984" spans="1:8">
      <c r="A984" t="s">
        <v>4033</v>
      </c>
      <c r="B984" t="s">
        <v>1295</v>
      </c>
      <c r="C984" t="s">
        <v>1074</v>
      </c>
      <c r="D984" s="3">
        <v>45771</v>
      </c>
      <c r="E984" s="3">
        <v>45771</v>
      </c>
      <c r="F984">
        <v>3258.33</v>
      </c>
      <c r="G984" t="s">
        <v>3048</v>
      </c>
      <c r="H984">
        <v>0</v>
      </c>
    </row>
    <row r="985" spans="1:8">
      <c r="A985" t="s">
        <v>4034</v>
      </c>
      <c r="B985" t="s">
        <v>1295</v>
      </c>
      <c r="C985" t="s">
        <v>1074</v>
      </c>
      <c r="D985" s="3">
        <v>45801</v>
      </c>
      <c r="E985" s="3">
        <v>45801</v>
      </c>
      <c r="F985">
        <v>3258.33</v>
      </c>
      <c r="G985" t="s">
        <v>3048</v>
      </c>
      <c r="H985">
        <v>0</v>
      </c>
    </row>
    <row r="986" spans="1:8">
      <c r="A986" t="s">
        <v>4035</v>
      </c>
      <c r="B986" t="s">
        <v>1295</v>
      </c>
      <c r="C986" t="s">
        <v>1074</v>
      </c>
      <c r="D986" s="3">
        <v>45832</v>
      </c>
      <c r="E986" s="3">
        <v>45832</v>
      </c>
      <c r="F986">
        <v>3258.33</v>
      </c>
      <c r="G986" t="s">
        <v>3048</v>
      </c>
      <c r="H986">
        <v>0</v>
      </c>
    </row>
    <row r="987" spans="1:8">
      <c r="A987" t="s">
        <v>4036</v>
      </c>
      <c r="B987" t="s">
        <v>1295</v>
      </c>
      <c r="C987" t="s">
        <v>1074</v>
      </c>
      <c r="D987" s="3">
        <v>45862</v>
      </c>
      <c r="E987" s="3">
        <v>45862</v>
      </c>
      <c r="F987">
        <v>3258.33</v>
      </c>
      <c r="G987" t="s">
        <v>3048</v>
      </c>
      <c r="H987">
        <v>0</v>
      </c>
    </row>
    <row r="988" spans="1:8">
      <c r="A988" t="s">
        <v>4037</v>
      </c>
      <c r="B988" t="s">
        <v>1295</v>
      </c>
      <c r="C988" t="s">
        <v>1074</v>
      </c>
      <c r="D988" s="3">
        <v>45893</v>
      </c>
      <c r="E988" s="3">
        <v>45895</v>
      </c>
      <c r="F988">
        <v>3258.33</v>
      </c>
      <c r="G988" t="s">
        <v>3057</v>
      </c>
      <c r="H988">
        <v>2</v>
      </c>
    </row>
    <row r="989" spans="1:8">
      <c r="A989" t="s">
        <v>4038</v>
      </c>
      <c r="B989" t="s">
        <v>1295</v>
      </c>
      <c r="C989" t="s">
        <v>1074</v>
      </c>
      <c r="D989" s="3">
        <v>45924</v>
      </c>
      <c r="E989" s="3">
        <v>45924</v>
      </c>
      <c r="F989">
        <v>3258.33</v>
      </c>
      <c r="G989" t="s">
        <v>3048</v>
      </c>
      <c r="H989">
        <v>0</v>
      </c>
    </row>
    <row r="990" spans="1:8">
      <c r="A990" t="s">
        <v>4039</v>
      </c>
      <c r="B990" t="s">
        <v>1295</v>
      </c>
      <c r="C990" t="s">
        <v>1074</v>
      </c>
      <c r="D990" s="3">
        <v>45954</v>
      </c>
      <c r="E990" s="3">
        <v>45961</v>
      </c>
      <c r="F990">
        <v>3258.33</v>
      </c>
      <c r="G990" t="s">
        <v>3057</v>
      </c>
      <c r="H990">
        <v>7</v>
      </c>
    </row>
    <row r="991" spans="1:8">
      <c r="A991" t="s">
        <v>4040</v>
      </c>
      <c r="B991" t="s">
        <v>1295</v>
      </c>
      <c r="C991" t="s">
        <v>1074</v>
      </c>
      <c r="D991" s="3">
        <v>45985</v>
      </c>
      <c r="E991" s="3">
        <v>45985</v>
      </c>
      <c r="F991">
        <v>3258.33</v>
      </c>
      <c r="G991" t="s">
        <v>3048</v>
      </c>
      <c r="H991">
        <v>0</v>
      </c>
    </row>
    <row r="992" spans="1:8">
      <c r="A992" t="s">
        <v>4041</v>
      </c>
      <c r="B992" t="s">
        <v>1295</v>
      </c>
      <c r="C992" t="s">
        <v>1074</v>
      </c>
      <c r="D992" s="3">
        <v>46015</v>
      </c>
      <c r="E992" s="3">
        <v>46015</v>
      </c>
      <c r="F992">
        <v>3258.33</v>
      </c>
      <c r="G992" t="s">
        <v>3048</v>
      </c>
      <c r="H992">
        <v>0</v>
      </c>
    </row>
    <row r="993" spans="1:8">
      <c r="A993" t="s">
        <v>4042</v>
      </c>
      <c r="B993" t="s">
        <v>1295</v>
      </c>
      <c r="C993" t="s">
        <v>1074</v>
      </c>
      <c r="D993" s="3">
        <v>46046</v>
      </c>
      <c r="E993" s="3">
        <v>46061</v>
      </c>
      <c r="F993">
        <v>3258.33</v>
      </c>
      <c r="G993" t="s">
        <v>3112</v>
      </c>
      <c r="H993">
        <v>15</v>
      </c>
    </row>
    <row r="994" spans="1:8">
      <c r="A994" t="s">
        <v>4043</v>
      </c>
      <c r="B994" t="s">
        <v>1295</v>
      </c>
      <c r="C994" t="s">
        <v>1074</v>
      </c>
      <c r="D994" s="3">
        <v>46077</v>
      </c>
      <c r="E994" s="3">
        <v>46077</v>
      </c>
      <c r="F994">
        <v>3258.33</v>
      </c>
      <c r="G994" t="s">
        <v>3048</v>
      </c>
      <c r="H994">
        <v>0</v>
      </c>
    </row>
    <row r="995" spans="1:8">
      <c r="A995" t="s">
        <v>4044</v>
      </c>
      <c r="B995" t="s">
        <v>1295</v>
      </c>
      <c r="C995" t="s">
        <v>1074</v>
      </c>
      <c r="D995" s="3">
        <v>46105</v>
      </c>
      <c r="E995" s="3">
        <v>46105</v>
      </c>
      <c r="F995">
        <v>3258.33</v>
      </c>
      <c r="G995" t="s">
        <v>3048</v>
      </c>
      <c r="H995">
        <v>0</v>
      </c>
    </row>
    <row r="996" spans="1:8">
      <c r="A996" t="s">
        <v>4045</v>
      </c>
      <c r="B996" t="s">
        <v>1295</v>
      </c>
      <c r="C996" t="s">
        <v>1074</v>
      </c>
      <c r="D996" s="3">
        <v>46136</v>
      </c>
      <c r="E996" s="3">
        <v>46137</v>
      </c>
      <c r="F996">
        <v>3258.33</v>
      </c>
      <c r="G996" t="s">
        <v>3057</v>
      </c>
      <c r="H996">
        <v>1</v>
      </c>
    </row>
    <row r="997" spans="1:8">
      <c r="A997" t="s">
        <v>4046</v>
      </c>
      <c r="B997" t="s">
        <v>1295</v>
      </c>
      <c r="C997" t="s">
        <v>1074</v>
      </c>
      <c r="D997" s="3">
        <v>46166</v>
      </c>
      <c r="E997" s="3">
        <v>46166</v>
      </c>
      <c r="F997">
        <v>3258.33</v>
      </c>
      <c r="G997" t="s">
        <v>3048</v>
      </c>
      <c r="H997">
        <v>0</v>
      </c>
    </row>
    <row r="998" spans="1:8">
      <c r="A998" t="s">
        <v>4047</v>
      </c>
      <c r="B998" t="s">
        <v>1295</v>
      </c>
      <c r="C998" t="s">
        <v>1074</v>
      </c>
      <c r="D998" s="3">
        <v>46197</v>
      </c>
      <c r="E998" s="3">
        <v>46197</v>
      </c>
      <c r="F998">
        <v>3258.33</v>
      </c>
      <c r="G998" t="s">
        <v>3048</v>
      </c>
      <c r="H998">
        <v>0</v>
      </c>
    </row>
    <row r="999" spans="1:8">
      <c r="A999" t="s">
        <v>4048</v>
      </c>
      <c r="B999" t="s">
        <v>1295</v>
      </c>
      <c r="C999" t="s">
        <v>1074</v>
      </c>
      <c r="D999" s="3">
        <v>46227</v>
      </c>
      <c r="E999" s="3">
        <v>46227</v>
      </c>
      <c r="F999">
        <v>3258.33</v>
      </c>
      <c r="G999" t="s">
        <v>3048</v>
      </c>
      <c r="H999">
        <v>0</v>
      </c>
    </row>
    <row r="1000" spans="1:8">
      <c r="A1000" t="s">
        <v>4049</v>
      </c>
      <c r="B1000" t="s">
        <v>1295</v>
      </c>
      <c r="C1000" t="s">
        <v>1074</v>
      </c>
      <c r="D1000" s="3">
        <v>46258</v>
      </c>
      <c r="E1000" s="3">
        <v>46258</v>
      </c>
      <c r="F1000">
        <v>3258.33</v>
      </c>
      <c r="G1000" t="s">
        <v>3048</v>
      </c>
      <c r="H1000">
        <v>0</v>
      </c>
    </row>
    <row r="1001" spans="1:8">
      <c r="A1001" t="s">
        <v>4050</v>
      </c>
      <c r="B1001" t="s">
        <v>1295</v>
      </c>
      <c r="C1001" t="s">
        <v>1074</v>
      </c>
      <c r="D1001" s="3">
        <v>46289</v>
      </c>
      <c r="E1001" s="3">
        <v>46289</v>
      </c>
      <c r="F1001">
        <v>3258.33</v>
      </c>
      <c r="G1001" t="s">
        <v>3048</v>
      </c>
      <c r="H1001">
        <v>0</v>
      </c>
    </row>
    <row r="1002" spans="1:8">
      <c r="A1002" t="s">
        <v>4051</v>
      </c>
      <c r="B1002" t="s">
        <v>1295</v>
      </c>
      <c r="C1002" t="s">
        <v>1074</v>
      </c>
      <c r="D1002" s="3">
        <v>46319</v>
      </c>
      <c r="E1002" s="3">
        <v>46322</v>
      </c>
      <c r="F1002">
        <v>3258.33</v>
      </c>
      <c r="G1002" t="s">
        <v>3057</v>
      </c>
      <c r="H1002">
        <v>3</v>
      </c>
    </row>
    <row r="1003" spans="1:8">
      <c r="A1003" t="s">
        <v>4052</v>
      </c>
      <c r="B1003" t="s">
        <v>1295</v>
      </c>
      <c r="C1003" t="s">
        <v>1074</v>
      </c>
      <c r="D1003" s="3">
        <v>46350</v>
      </c>
      <c r="E1003" s="3">
        <v>46350</v>
      </c>
      <c r="F1003">
        <v>3258.33</v>
      </c>
      <c r="G1003" t="s">
        <v>3048</v>
      </c>
      <c r="H1003">
        <v>0</v>
      </c>
    </row>
    <row r="1004" spans="1:8">
      <c r="A1004" t="s">
        <v>4053</v>
      </c>
      <c r="B1004" t="s">
        <v>1295</v>
      </c>
      <c r="C1004" t="s">
        <v>1074</v>
      </c>
      <c r="D1004" s="3">
        <v>46380</v>
      </c>
      <c r="E1004" s="3">
        <v>46380</v>
      </c>
      <c r="F1004">
        <v>3258.33</v>
      </c>
      <c r="G1004" t="s">
        <v>3048</v>
      </c>
      <c r="H1004">
        <v>0</v>
      </c>
    </row>
    <row r="1005" spans="1:8">
      <c r="A1005" t="s">
        <v>4054</v>
      </c>
      <c r="B1005" t="s">
        <v>1295</v>
      </c>
      <c r="C1005" t="s">
        <v>1074</v>
      </c>
      <c r="D1005" s="3">
        <v>46411</v>
      </c>
      <c r="E1005" s="3">
        <v>46411</v>
      </c>
      <c r="F1005">
        <v>3258.33</v>
      </c>
      <c r="G1005" t="s">
        <v>3048</v>
      </c>
      <c r="H1005">
        <v>0</v>
      </c>
    </row>
    <row r="1006" spans="1:8">
      <c r="A1006" t="s">
        <v>4055</v>
      </c>
      <c r="B1006" t="s">
        <v>1295</v>
      </c>
      <c r="C1006" t="s">
        <v>1074</v>
      </c>
      <c r="D1006" s="3">
        <v>46442</v>
      </c>
      <c r="E1006" s="3">
        <v>46442</v>
      </c>
      <c r="F1006">
        <v>3258.33</v>
      </c>
      <c r="G1006" t="s">
        <v>3048</v>
      </c>
      <c r="H1006">
        <v>0</v>
      </c>
    </row>
    <row r="1007" spans="1:8">
      <c r="A1007" t="s">
        <v>4056</v>
      </c>
      <c r="B1007" t="s">
        <v>1295</v>
      </c>
      <c r="C1007" t="s">
        <v>1074</v>
      </c>
      <c r="D1007" s="3">
        <v>46470</v>
      </c>
      <c r="E1007" s="3">
        <v>46470</v>
      </c>
      <c r="F1007">
        <v>3258.33</v>
      </c>
      <c r="G1007" t="s">
        <v>3048</v>
      </c>
      <c r="H1007">
        <v>0</v>
      </c>
    </row>
    <row r="1008" spans="1:8">
      <c r="A1008" t="s">
        <v>4057</v>
      </c>
      <c r="B1008" t="s">
        <v>1296</v>
      </c>
      <c r="C1008" t="s">
        <v>908</v>
      </c>
      <c r="D1008" s="3">
        <v>45874</v>
      </c>
      <c r="E1008" s="3">
        <v>45874</v>
      </c>
      <c r="F1008">
        <v>5433.33</v>
      </c>
      <c r="G1008" t="s">
        <v>3048</v>
      </c>
      <c r="H1008">
        <v>0</v>
      </c>
    </row>
    <row r="1009" spans="1:8">
      <c r="A1009" t="s">
        <v>4058</v>
      </c>
      <c r="B1009" t="s">
        <v>1296</v>
      </c>
      <c r="C1009" t="s">
        <v>908</v>
      </c>
      <c r="D1009" s="3">
        <v>45905</v>
      </c>
      <c r="E1009" s="3">
        <v>45905</v>
      </c>
      <c r="F1009">
        <v>5433.33</v>
      </c>
      <c r="G1009" t="s">
        <v>3048</v>
      </c>
      <c r="H1009">
        <v>0</v>
      </c>
    </row>
    <row r="1010" spans="1:8">
      <c r="A1010" t="s">
        <v>4059</v>
      </c>
      <c r="B1010" t="s">
        <v>1296</v>
      </c>
      <c r="C1010" t="s">
        <v>908</v>
      </c>
      <c r="D1010" s="3">
        <v>45935</v>
      </c>
      <c r="E1010" s="3">
        <v>45935</v>
      </c>
      <c r="F1010">
        <v>5433.33</v>
      </c>
      <c r="G1010" t="s">
        <v>3048</v>
      </c>
      <c r="H1010">
        <v>0</v>
      </c>
    </row>
    <row r="1011" spans="1:8">
      <c r="A1011" t="s">
        <v>4060</v>
      </c>
      <c r="B1011" t="s">
        <v>1296</v>
      </c>
      <c r="C1011" t="s">
        <v>908</v>
      </c>
      <c r="D1011" s="3">
        <v>45966</v>
      </c>
      <c r="E1011" s="3">
        <v>45966</v>
      </c>
      <c r="F1011">
        <v>5433.33</v>
      </c>
      <c r="G1011" t="s">
        <v>3048</v>
      </c>
      <c r="H1011">
        <v>0</v>
      </c>
    </row>
    <row r="1012" spans="1:8">
      <c r="A1012" t="s">
        <v>4061</v>
      </c>
      <c r="B1012" t="s">
        <v>1296</v>
      </c>
      <c r="C1012" t="s">
        <v>908</v>
      </c>
      <c r="D1012" s="3">
        <v>45996</v>
      </c>
      <c r="E1012" s="3">
        <v>45996</v>
      </c>
      <c r="F1012">
        <v>5433.33</v>
      </c>
      <c r="G1012" t="s">
        <v>3048</v>
      </c>
      <c r="H1012">
        <v>0</v>
      </c>
    </row>
    <row r="1013" spans="1:8">
      <c r="A1013" t="s">
        <v>4062</v>
      </c>
      <c r="B1013" t="s">
        <v>1296</v>
      </c>
      <c r="C1013" t="s">
        <v>908</v>
      </c>
      <c r="D1013" s="3">
        <v>46027</v>
      </c>
      <c r="E1013" s="3">
        <v>46027</v>
      </c>
      <c r="F1013">
        <v>5433.33</v>
      </c>
      <c r="G1013" t="s">
        <v>3048</v>
      </c>
      <c r="H1013">
        <v>0</v>
      </c>
    </row>
    <row r="1014" spans="1:8">
      <c r="A1014" t="s">
        <v>4063</v>
      </c>
      <c r="B1014" t="s">
        <v>1296</v>
      </c>
      <c r="C1014" t="s">
        <v>908</v>
      </c>
      <c r="D1014" s="3">
        <v>46058</v>
      </c>
      <c r="E1014" s="3">
        <v>46059</v>
      </c>
      <c r="F1014">
        <v>5433.33</v>
      </c>
      <c r="G1014" t="s">
        <v>3057</v>
      </c>
      <c r="H1014">
        <v>1</v>
      </c>
    </row>
    <row r="1015" spans="1:8">
      <c r="A1015" t="s">
        <v>4064</v>
      </c>
      <c r="B1015" t="s">
        <v>1296</v>
      </c>
      <c r="C1015" t="s">
        <v>908</v>
      </c>
      <c r="D1015" s="3">
        <v>46086</v>
      </c>
      <c r="E1015" s="3">
        <v>46086</v>
      </c>
      <c r="F1015">
        <v>5433.33</v>
      </c>
      <c r="G1015" t="s">
        <v>3048</v>
      </c>
      <c r="H1015">
        <v>0</v>
      </c>
    </row>
    <row r="1016" spans="1:8">
      <c r="A1016" t="s">
        <v>4065</v>
      </c>
      <c r="B1016" t="s">
        <v>1296</v>
      </c>
      <c r="C1016" t="s">
        <v>908</v>
      </c>
      <c r="D1016" s="3">
        <v>46117</v>
      </c>
      <c r="E1016" s="3">
        <v>46117</v>
      </c>
      <c r="F1016">
        <v>5433.33</v>
      </c>
      <c r="G1016" t="s">
        <v>3048</v>
      </c>
      <c r="H1016">
        <v>0</v>
      </c>
    </row>
    <row r="1017" spans="1:8">
      <c r="A1017" t="s">
        <v>4066</v>
      </c>
      <c r="B1017" t="s">
        <v>1296</v>
      </c>
      <c r="C1017" t="s">
        <v>908</v>
      </c>
      <c r="D1017" s="3">
        <v>46147</v>
      </c>
      <c r="E1017" s="3">
        <v>46147</v>
      </c>
      <c r="F1017">
        <v>5433.33</v>
      </c>
      <c r="G1017" t="s">
        <v>3048</v>
      </c>
      <c r="H1017">
        <v>0</v>
      </c>
    </row>
    <row r="1018" spans="1:8">
      <c r="A1018" t="s">
        <v>4067</v>
      </c>
      <c r="B1018" t="s">
        <v>1296</v>
      </c>
      <c r="C1018" t="s">
        <v>908</v>
      </c>
      <c r="D1018" s="3">
        <v>46178</v>
      </c>
      <c r="E1018" s="3">
        <v>46178</v>
      </c>
      <c r="F1018">
        <v>5433.33</v>
      </c>
      <c r="G1018" t="s">
        <v>3048</v>
      </c>
      <c r="H1018">
        <v>0</v>
      </c>
    </row>
    <row r="1019" spans="1:8">
      <c r="A1019" t="s">
        <v>4068</v>
      </c>
      <c r="B1019" t="s">
        <v>1296</v>
      </c>
      <c r="C1019" t="s">
        <v>908</v>
      </c>
      <c r="D1019" s="3">
        <v>46208</v>
      </c>
      <c r="E1019" s="3">
        <v>46223</v>
      </c>
      <c r="F1019">
        <v>5433.33</v>
      </c>
      <c r="G1019" t="s">
        <v>3112</v>
      </c>
      <c r="H1019">
        <v>15</v>
      </c>
    </row>
    <row r="1020" spans="1:8">
      <c r="A1020" t="s">
        <v>4069</v>
      </c>
      <c r="B1020" t="s">
        <v>1296</v>
      </c>
      <c r="C1020" t="s">
        <v>908</v>
      </c>
      <c r="D1020" s="3">
        <v>46239</v>
      </c>
      <c r="E1020" s="3">
        <v>46239</v>
      </c>
      <c r="F1020">
        <v>5433.33</v>
      </c>
      <c r="G1020" t="s">
        <v>3048</v>
      </c>
      <c r="H1020">
        <v>0</v>
      </c>
    </row>
    <row r="1021" spans="1:8">
      <c r="A1021" t="s">
        <v>4070</v>
      </c>
      <c r="B1021" t="s">
        <v>1296</v>
      </c>
      <c r="C1021" t="s">
        <v>908</v>
      </c>
      <c r="D1021" s="3">
        <v>46270</v>
      </c>
      <c r="E1021" s="3">
        <v>46270</v>
      </c>
      <c r="F1021">
        <v>5433.33</v>
      </c>
      <c r="G1021" t="s">
        <v>3048</v>
      </c>
      <c r="H1021">
        <v>0</v>
      </c>
    </row>
    <row r="1022" spans="1:8">
      <c r="A1022" t="s">
        <v>4071</v>
      </c>
      <c r="B1022" t="s">
        <v>1296</v>
      </c>
      <c r="C1022" t="s">
        <v>908</v>
      </c>
      <c r="D1022" s="3">
        <v>46300</v>
      </c>
      <c r="E1022" s="3">
        <v>46300</v>
      </c>
      <c r="F1022">
        <v>5433.33</v>
      </c>
      <c r="G1022" t="s">
        <v>3048</v>
      </c>
      <c r="H1022">
        <v>0</v>
      </c>
    </row>
    <row r="1023" spans="1:8">
      <c r="A1023" t="s">
        <v>4072</v>
      </c>
      <c r="B1023" t="s">
        <v>1296</v>
      </c>
      <c r="C1023" t="s">
        <v>908</v>
      </c>
      <c r="D1023" s="3">
        <v>46331</v>
      </c>
      <c r="E1023" s="3">
        <v>46331</v>
      </c>
      <c r="F1023">
        <v>5433.33</v>
      </c>
      <c r="G1023" t="s">
        <v>3048</v>
      </c>
      <c r="H1023">
        <v>0</v>
      </c>
    </row>
    <row r="1024" spans="1:8">
      <c r="A1024" t="s">
        <v>4073</v>
      </c>
      <c r="B1024" t="s">
        <v>1296</v>
      </c>
      <c r="C1024" t="s">
        <v>908</v>
      </c>
      <c r="D1024" s="3">
        <v>46361</v>
      </c>
      <c r="E1024" s="3">
        <v>46361</v>
      </c>
      <c r="F1024">
        <v>5433.33</v>
      </c>
      <c r="G1024" t="s">
        <v>3048</v>
      </c>
      <c r="H1024">
        <v>0</v>
      </c>
    </row>
    <row r="1025" spans="1:8">
      <c r="A1025" t="s">
        <v>4074</v>
      </c>
      <c r="B1025" t="s">
        <v>1296</v>
      </c>
      <c r="C1025" t="s">
        <v>908</v>
      </c>
      <c r="D1025" s="3">
        <v>46392</v>
      </c>
      <c r="E1025" s="3">
        <v>46395</v>
      </c>
      <c r="F1025">
        <v>5433.33</v>
      </c>
      <c r="G1025" t="s">
        <v>3057</v>
      </c>
      <c r="H1025">
        <v>3</v>
      </c>
    </row>
    <row r="1026" spans="1:8">
      <c r="A1026" t="s">
        <v>4075</v>
      </c>
      <c r="B1026" t="s">
        <v>1296</v>
      </c>
      <c r="C1026" t="s">
        <v>908</v>
      </c>
      <c r="D1026" s="3">
        <v>46423</v>
      </c>
      <c r="E1026" s="3">
        <v>46423</v>
      </c>
      <c r="F1026">
        <v>5433.33</v>
      </c>
      <c r="G1026" t="s">
        <v>3048</v>
      </c>
      <c r="H1026">
        <v>0</v>
      </c>
    </row>
    <row r="1027" spans="1:8">
      <c r="A1027" t="s">
        <v>4076</v>
      </c>
      <c r="B1027" t="s">
        <v>1296</v>
      </c>
      <c r="C1027" t="s">
        <v>908</v>
      </c>
      <c r="D1027" s="3">
        <v>46451</v>
      </c>
      <c r="E1027" s="3">
        <v>46452</v>
      </c>
      <c r="F1027">
        <v>5433.33</v>
      </c>
      <c r="G1027" t="s">
        <v>3057</v>
      </c>
      <c r="H1027">
        <v>1</v>
      </c>
    </row>
    <row r="1028" spans="1:8">
      <c r="A1028" t="s">
        <v>4077</v>
      </c>
      <c r="B1028" t="s">
        <v>1296</v>
      </c>
      <c r="C1028" t="s">
        <v>908</v>
      </c>
      <c r="D1028" s="3">
        <v>46482</v>
      </c>
      <c r="E1028" s="3">
        <v>46482</v>
      </c>
      <c r="F1028">
        <v>5433.33</v>
      </c>
      <c r="G1028" t="s">
        <v>3048</v>
      </c>
      <c r="H1028">
        <v>0</v>
      </c>
    </row>
    <row r="1029" spans="1:8">
      <c r="A1029" t="s">
        <v>4078</v>
      </c>
      <c r="B1029" t="s">
        <v>1296</v>
      </c>
      <c r="C1029" t="s">
        <v>908</v>
      </c>
      <c r="D1029" s="3">
        <v>46512</v>
      </c>
      <c r="E1029" s="3">
        <v>46513</v>
      </c>
      <c r="F1029">
        <v>5433.33</v>
      </c>
      <c r="G1029" t="s">
        <v>3057</v>
      </c>
      <c r="H1029">
        <v>1</v>
      </c>
    </row>
    <row r="1030" spans="1:8">
      <c r="A1030" t="s">
        <v>4079</v>
      </c>
      <c r="B1030" t="s">
        <v>1296</v>
      </c>
      <c r="C1030" t="s">
        <v>908</v>
      </c>
      <c r="D1030" s="3">
        <v>46543</v>
      </c>
      <c r="E1030" s="3">
        <v>46543</v>
      </c>
      <c r="F1030">
        <v>5433.33</v>
      </c>
      <c r="G1030" t="s">
        <v>3048</v>
      </c>
      <c r="H1030">
        <v>0</v>
      </c>
    </row>
    <row r="1031" spans="1:8">
      <c r="A1031" t="s">
        <v>4080</v>
      </c>
      <c r="B1031" t="s">
        <v>1296</v>
      </c>
      <c r="C1031" t="s">
        <v>908</v>
      </c>
      <c r="D1031" s="3">
        <v>46573</v>
      </c>
      <c r="E1031" s="3">
        <v>46573</v>
      </c>
      <c r="F1031">
        <v>5433.33</v>
      </c>
      <c r="G1031" t="s">
        <v>3048</v>
      </c>
      <c r="H1031">
        <v>0</v>
      </c>
    </row>
    <row r="1032" spans="1:8">
      <c r="A1032" t="s">
        <v>4081</v>
      </c>
      <c r="B1032" t="s">
        <v>1297</v>
      </c>
      <c r="C1032" t="s">
        <v>608</v>
      </c>
      <c r="D1032" s="3">
        <v>45796</v>
      </c>
      <c r="E1032" s="3">
        <v>45803</v>
      </c>
      <c r="F1032">
        <v>7354.17</v>
      </c>
      <c r="G1032" t="s">
        <v>3057</v>
      </c>
      <c r="H1032">
        <v>7</v>
      </c>
    </row>
    <row r="1033" spans="1:8">
      <c r="A1033" t="s">
        <v>4082</v>
      </c>
      <c r="B1033" t="s">
        <v>1297</v>
      </c>
      <c r="C1033" t="s">
        <v>608</v>
      </c>
      <c r="D1033" s="3">
        <v>45827</v>
      </c>
      <c r="E1033" s="3">
        <v>45827</v>
      </c>
      <c r="F1033">
        <v>7354.17</v>
      </c>
      <c r="G1033" t="s">
        <v>3048</v>
      </c>
      <c r="H1033">
        <v>0</v>
      </c>
    </row>
    <row r="1034" spans="1:8">
      <c r="A1034" t="s">
        <v>4083</v>
      </c>
      <c r="B1034" t="s">
        <v>1297</v>
      </c>
      <c r="C1034" t="s">
        <v>608</v>
      </c>
      <c r="D1034" s="3">
        <v>45857</v>
      </c>
      <c r="E1034" s="3">
        <v>45857</v>
      </c>
      <c r="F1034">
        <v>7354.17</v>
      </c>
      <c r="G1034" t="s">
        <v>3048</v>
      </c>
      <c r="H1034">
        <v>0</v>
      </c>
    </row>
    <row r="1035" spans="1:8">
      <c r="A1035" t="s">
        <v>4084</v>
      </c>
      <c r="B1035" t="s">
        <v>1297</v>
      </c>
      <c r="C1035" t="s">
        <v>608</v>
      </c>
      <c r="D1035" s="3">
        <v>45888</v>
      </c>
      <c r="E1035" s="3">
        <v>45890</v>
      </c>
      <c r="F1035">
        <v>7354.17</v>
      </c>
      <c r="G1035" t="s">
        <v>3057</v>
      </c>
      <c r="H1035">
        <v>2</v>
      </c>
    </row>
    <row r="1036" spans="1:8">
      <c r="A1036" t="s">
        <v>4085</v>
      </c>
      <c r="B1036" t="s">
        <v>1297</v>
      </c>
      <c r="C1036" t="s">
        <v>608</v>
      </c>
      <c r="D1036" s="3">
        <v>45919</v>
      </c>
      <c r="E1036" s="3">
        <v>45919</v>
      </c>
      <c r="F1036">
        <v>7354.17</v>
      </c>
      <c r="G1036" t="s">
        <v>3048</v>
      </c>
      <c r="H1036">
        <v>0</v>
      </c>
    </row>
    <row r="1037" spans="1:8">
      <c r="A1037" t="s">
        <v>4086</v>
      </c>
      <c r="B1037" t="s">
        <v>1297</v>
      </c>
      <c r="C1037" t="s">
        <v>608</v>
      </c>
      <c r="D1037" s="3">
        <v>45949</v>
      </c>
      <c r="E1037" s="3">
        <v>45949</v>
      </c>
      <c r="F1037">
        <v>7354.17</v>
      </c>
      <c r="G1037" t="s">
        <v>3048</v>
      </c>
      <c r="H1037">
        <v>0</v>
      </c>
    </row>
    <row r="1038" spans="1:8">
      <c r="A1038" t="s">
        <v>4087</v>
      </c>
      <c r="B1038" t="s">
        <v>1297</v>
      </c>
      <c r="C1038" t="s">
        <v>608</v>
      </c>
      <c r="D1038" s="3">
        <v>45980</v>
      </c>
      <c r="E1038" s="3">
        <v>45981</v>
      </c>
      <c r="F1038">
        <v>7354.17</v>
      </c>
      <c r="G1038" t="s">
        <v>3057</v>
      </c>
      <c r="H1038">
        <v>1</v>
      </c>
    </row>
    <row r="1039" spans="1:8">
      <c r="A1039" t="s">
        <v>4088</v>
      </c>
      <c r="B1039" t="s">
        <v>1297</v>
      </c>
      <c r="C1039" t="s">
        <v>608</v>
      </c>
      <c r="D1039" s="3">
        <v>46010</v>
      </c>
      <c r="E1039" s="3">
        <v>46025</v>
      </c>
      <c r="F1039">
        <v>7354.17</v>
      </c>
      <c r="G1039" t="s">
        <v>3112</v>
      </c>
      <c r="H1039">
        <v>15</v>
      </c>
    </row>
    <row r="1040" spans="1:8">
      <c r="A1040" t="s">
        <v>4089</v>
      </c>
      <c r="B1040" t="s">
        <v>1297</v>
      </c>
      <c r="C1040" t="s">
        <v>608</v>
      </c>
      <c r="D1040" s="3">
        <v>46041</v>
      </c>
      <c r="E1040" s="3">
        <v>46041</v>
      </c>
      <c r="F1040">
        <v>7354.17</v>
      </c>
      <c r="G1040" t="s">
        <v>3048</v>
      </c>
      <c r="H1040">
        <v>0</v>
      </c>
    </row>
    <row r="1041" spans="1:8">
      <c r="A1041" t="s">
        <v>4090</v>
      </c>
      <c r="B1041" t="s">
        <v>1297</v>
      </c>
      <c r="C1041" t="s">
        <v>608</v>
      </c>
      <c r="D1041" s="3">
        <v>46072</v>
      </c>
      <c r="E1041" s="3">
        <v>46072</v>
      </c>
      <c r="F1041">
        <v>7354.17</v>
      </c>
      <c r="G1041" t="s">
        <v>3048</v>
      </c>
      <c r="H1041">
        <v>0</v>
      </c>
    </row>
    <row r="1042" spans="1:8">
      <c r="A1042" t="s">
        <v>4091</v>
      </c>
      <c r="B1042" t="s">
        <v>1297</v>
      </c>
      <c r="C1042" t="s">
        <v>608</v>
      </c>
      <c r="D1042" s="3">
        <v>46100</v>
      </c>
      <c r="E1042" s="3">
        <v>46100</v>
      </c>
      <c r="F1042">
        <v>7354.17</v>
      </c>
      <c r="G1042" t="s">
        <v>3048</v>
      </c>
      <c r="H1042">
        <v>0</v>
      </c>
    </row>
    <row r="1043" spans="1:8">
      <c r="A1043" t="s">
        <v>4092</v>
      </c>
      <c r="B1043" t="s">
        <v>1297</v>
      </c>
      <c r="C1043" t="s">
        <v>608</v>
      </c>
      <c r="D1043" s="3">
        <v>46131</v>
      </c>
      <c r="E1043" s="3">
        <v>46131</v>
      </c>
      <c r="F1043">
        <v>7354.17</v>
      </c>
      <c r="G1043" t="s">
        <v>3048</v>
      </c>
      <c r="H1043">
        <v>0</v>
      </c>
    </row>
    <row r="1044" spans="1:8">
      <c r="A1044" t="s">
        <v>4093</v>
      </c>
      <c r="B1044" t="s">
        <v>1297</v>
      </c>
      <c r="C1044" t="s">
        <v>608</v>
      </c>
      <c r="D1044" s="3">
        <v>46161</v>
      </c>
      <c r="E1044" s="3">
        <v>46161</v>
      </c>
      <c r="F1044">
        <v>7354.17</v>
      </c>
      <c r="G1044" t="s">
        <v>3048</v>
      </c>
      <c r="H1044">
        <v>0</v>
      </c>
    </row>
    <row r="1045" spans="1:8">
      <c r="A1045" t="s">
        <v>4094</v>
      </c>
      <c r="B1045" t="s">
        <v>1297</v>
      </c>
      <c r="C1045" t="s">
        <v>608</v>
      </c>
      <c r="D1045" s="3">
        <v>46192</v>
      </c>
      <c r="E1045" s="3">
        <v>46194</v>
      </c>
      <c r="F1045">
        <v>7354.17</v>
      </c>
      <c r="G1045" t="s">
        <v>3057</v>
      </c>
      <c r="H1045">
        <v>2</v>
      </c>
    </row>
    <row r="1046" spans="1:8">
      <c r="A1046" t="s">
        <v>4095</v>
      </c>
      <c r="B1046" t="s">
        <v>1297</v>
      </c>
      <c r="C1046" t="s">
        <v>608</v>
      </c>
      <c r="D1046" s="3">
        <v>46222</v>
      </c>
      <c r="E1046" s="3">
        <v>46222</v>
      </c>
      <c r="F1046">
        <v>7354.17</v>
      </c>
      <c r="G1046" t="s">
        <v>3048</v>
      </c>
      <c r="H1046">
        <v>0</v>
      </c>
    </row>
    <row r="1047" spans="1:8">
      <c r="A1047" t="s">
        <v>4096</v>
      </c>
      <c r="B1047" t="s">
        <v>1297</v>
      </c>
      <c r="C1047" t="s">
        <v>608</v>
      </c>
      <c r="D1047" s="3">
        <v>46253</v>
      </c>
      <c r="E1047" s="3">
        <v>46253</v>
      </c>
      <c r="F1047">
        <v>7354.17</v>
      </c>
      <c r="G1047" t="s">
        <v>3048</v>
      </c>
      <c r="H1047">
        <v>0</v>
      </c>
    </row>
    <row r="1048" spans="1:8">
      <c r="A1048" t="s">
        <v>4097</v>
      </c>
      <c r="B1048" t="s">
        <v>1297</v>
      </c>
      <c r="C1048" t="s">
        <v>608</v>
      </c>
      <c r="D1048" s="3">
        <v>46284</v>
      </c>
      <c r="E1048" s="3">
        <v>46284</v>
      </c>
      <c r="F1048">
        <v>7354.17</v>
      </c>
      <c r="G1048" t="s">
        <v>3048</v>
      </c>
      <c r="H1048">
        <v>0</v>
      </c>
    </row>
    <row r="1049" spans="1:8">
      <c r="A1049" t="s">
        <v>4098</v>
      </c>
      <c r="B1049" t="s">
        <v>1297</v>
      </c>
      <c r="C1049" t="s">
        <v>608</v>
      </c>
      <c r="D1049" s="3">
        <v>46314</v>
      </c>
      <c r="E1049" s="3">
        <v>46321</v>
      </c>
      <c r="F1049">
        <v>7354.17</v>
      </c>
      <c r="G1049" t="s">
        <v>3057</v>
      </c>
      <c r="H1049">
        <v>7</v>
      </c>
    </row>
    <row r="1050" spans="1:8">
      <c r="A1050" t="s">
        <v>4099</v>
      </c>
      <c r="B1050" t="s">
        <v>1297</v>
      </c>
      <c r="C1050" t="s">
        <v>608</v>
      </c>
      <c r="D1050" s="3">
        <v>46345</v>
      </c>
      <c r="E1050" s="3">
        <v>46345</v>
      </c>
      <c r="F1050">
        <v>7354.17</v>
      </c>
      <c r="G1050" t="s">
        <v>3048</v>
      </c>
      <c r="H1050">
        <v>0</v>
      </c>
    </row>
    <row r="1051" spans="1:8">
      <c r="A1051" t="s">
        <v>4100</v>
      </c>
      <c r="B1051" t="s">
        <v>1297</v>
      </c>
      <c r="C1051" t="s">
        <v>608</v>
      </c>
      <c r="D1051" s="3">
        <v>46375</v>
      </c>
      <c r="E1051" s="3">
        <v>46382</v>
      </c>
      <c r="F1051">
        <v>7354.17</v>
      </c>
      <c r="G1051" t="s">
        <v>3057</v>
      </c>
      <c r="H1051">
        <v>7</v>
      </c>
    </row>
    <row r="1052" spans="1:8">
      <c r="A1052" t="s">
        <v>4101</v>
      </c>
      <c r="B1052" t="s">
        <v>1297</v>
      </c>
      <c r="C1052" t="s">
        <v>608</v>
      </c>
      <c r="D1052" s="3">
        <v>46406</v>
      </c>
      <c r="E1052" s="3">
        <v>46409</v>
      </c>
      <c r="F1052">
        <v>7354.17</v>
      </c>
      <c r="G1052" t="s">
        <v>3057</v>
      </c>
      <c r="H1052">
        <v>3</v>
      </c>
    </row>
    <row r="1053" spans="1:8">
      <c r="A1053" t="s">
        <v>4102</v>
      </c>
      <c r="B1053" t="s">
        <v>1297</v>
      </c>
      <c r="C1053" t="s">
        <v>608</v>
      </c>
      <c r="D1053" s="3">
        <v>46437</v>
      </c>
      <c r="E1053" s="3">
        <v>46440</v>
      </c>
      <c r="F1053">
        <v>7354.17</v>
      </c>
      <c r="G1053" t="s">
        <v>3057</v>
      </c>
      <c r="H1053">
        <v>3</v>
      </c>
    </row>
    <row r="1054" spans="1:8">
      <c r="A1054" t="s">
        <v>4103</v>
      </c>
      <c r="B1054" t="s">
        <v>1297</v>
      </c>
      <c r="C1054" t="s">
        <v>608</v>
      </c>
      <c r="D1054" s="3">
        <v>46465</v>
      </c>
      <c r="E1054" s="3">
        <v>46468</v>
      </c>
      <c r="F1054">
        <v>7354.17</v>
      </c>
      <c r="G1054" t="s">
        <v>3057</v>
      </c>
      <c r="H1054">
        <v>3</v>
      </c>
    </row>
    <row r="1055" spans="1:8">
      <c r="A1055" t="s">
        <v>4104</v>
      </c>
      <c r="B1055" t="s">
        <v>1297</v>
      </c>
      <c r="C1055" t="s">
        <v>608</v>
      </c>
      <c r="D1055" s="3">
        <v>46496</v>
      </c>
      <c r="E1055" s="3">
        <v>46498</v>
      </c>
      <c r="F1055">
        <v>7354.17</v>
      </c>
      <c r="G1055" t="s">
        <v>3057</v>
      </c>
      <c r="H1055">
        <v>2</v>
      </c>
    </row>
    <row r="1056" spans="1:8">
      <c r="A1056" t="s">
        <v>4105</v>
      </c>
      <c r="B1056" t="s">
        <v>1298</v>
      </c>
      <c r="C1056" t="s">
        <v>599</v>
      </c>
      <c r="D1056" s="3">
        <v>45937</v>
      </c>
      <c r="E1056" s="3">
        <v>45938</v>
      </c>
      <c r="F1056">
        <v>9083.33</v>
      </c>
      <c r="G1056" t="s">
        <v>3057</v>
      </c>
      <c r="H1056">
        <v>1</v>
      </c>
    </row>
    <row r="1057" spans="1:8">
      <c r="A1057" t="s">
        <v>4106</v>
      </c>
      <c r="B1057" t="s">
        <v>1298</v>
      </c>
      <c r="C1057" t="s">
        <v>599</v>
      </c>
      <c r="D1057" s="3">
        <v>45968</v>
      </c>
      <c r="E1057" s="3">
        <v>45968</v>
      </c>
      <c r="F1057">
        <v>9083.33</v>
      </c>
      <c r="G1057" t="s">
        <v>3048</v>
      </c>
      <c r="H1057">
        <v>0</v>
      </c>
    </row>
    <row r="1058" spans="1:8">
      <c r="A1058" t="s">
        <v>4107</v>
      </c>
      <c r="B1058" t="s">
        <v>1298</v>
      </c>
      <c r="C1058" t="s">
        <v>599</v>
      </c>
      <c r="D1058" s="3">
        <v>45998</v>
      </c>
      <c r="E1058" s="3">
        <v>45998</v>
      </c>
      <c r="F1058">
        <v>9083.33</v>
      </c>
      <c r="G1058" t="s">
        <v>3048</v>
      </c>
      <c r="H1058">
        <v>0</v>
      </c>
    </row>
    <row r="1059" spans="1:8">
      <c r="A1059" t="s">
        <v>4108</v>
      </c>
      <c r="B1059" t="s">
        <v>1298</v>
      </c>
      <c r="C1059" t="s">
        <v>599</v>
      </c>
      <c r="D1059" s="3">
        <v>46029</v>
      </c>
      <c r="E1059" s="3">
        <v>46029</v>
      </c>
      <c r="F1059">
        <v>9083.33</v>
      </c>
      <c r="G1059" t="s">
        <v>3048</v>
      </c>
      <c r="H1059">
        <v>0</v>
      </c>
    </row>
    <row r="1060" spans="1:8">
      <c r="A1060" t="s">
        <v>4109</v>
      </c>
      <c r="B1060" t="s">
        <v>1298</v>
      </c>
      <c r="C1060" t="s">
        <v>599</v>
      </c>
      <c r="D1060" s="3">
        <v>46060</v>
      </c>
      <c r="E1060" s="3">
        <v>46060</v>
      </c>
      <c r="F1060">
        <v>9083.33</v>
      </c>
      <c r="G1060" t="s">
        <v>3048</v>
      </c>
      <c r="H1060">
        <v>0</v>
      </c>
    </row>
    <row r="1061" spans="1:8">
      <c r="A1061" t="s">
        <v>4110</v>
      </c>
      <c r="B1061" t="s">
        <v>1298</v>
      </c>
      <c r="C1061" t="s">
        <v>599</v>
      </c>
      <c r="D1061" s="3">
        <v>46088</v>
      </c>
      <c r="E1061" s="3">
        <v>46088</v>
      </c>
      <c r="F1061">
        <v>9083.33</v>
      </c>
      <c r="G1061" t="s">
        <v>3048</v>
      </c>
      <c r="H1061">
        <v>0</v>
      </c>
    </row>
    <row r="1062" spans="1:8">
      <c r="A1062" t="s">
        <v>4111</v>
      </c>
      <c r="B1062" t="s">
        <v>1298</v>
      </c>
      <c r="C1062" t="s">
        <v>599</v>
      </c>
      <c r="D1062" s="3">
        <v>46119</v>
      </c>
      <c r="E1062" s="3">
        <v>46119</v>
      </c>
      <c r="F1062">
        <v>9083.33</v>
      </c>
      <c r="G1062" t="s">
        <v>3048</v>
      </c>
      <c r="H1062">
        <v>0</v>
      </c>
    </row>
    <row r="1063" spans="1:8">
      <c r="A1063" t="s">
        <v>4112</v>
      </c>
      <c r="B1063" t="s">
        <v>1298</v>
      </c>
      <c r="C1063" t="s">
        <v>599</v>
      </c>
      <c r="D1063" s="3">
        <v>46149</v>
      </c>
      <c r="E1063" s="3">
        <v>46152</v>
      </c>
      <c r="F1063">
        <v>9083.33</v>
      </c>
      <c r="G1063" t="s">
        <v>3057</v>
      </c>
      <c r="H1063">
        <v>3</v>
      </c>
    </row>
    <row r="1064" spans="1:8">
      <c r="A1064" t="s">
        <v>4113</v>
      </c>
      <c r="B1064" t="s">
        <v>1298</v>
      </c>
      <c r="C1064" t="s">
        <v>599</v>
      </c>
      <c r="D1064" s="3">
        <v>46180</v>
      </c>
      <c r="E1064" s="3">
        <v>46180</v>
      </c>
      <c r="F1064">
        <v>9083.33</v>
      </c>
      <c r="G1064" t="s">
        <v>3048</v>
      </c>
      <c r="H1064">
        <v>0</v>
      </c>
    </row>
    <row r="1065" spans="1:8">
      <c r="A1065" t="s">
        <v>4114</v>
      </c>
      <c r="B1065" t="s">
        <v>1298</v>
      </c>
      <c r="C1065" t="s">
        <v>599</v>
      </c>
      <c r="D1065" s="3">
        <v>46210</v>
      </c>
      <c r="E1065" s="3">
        <v>46210</v>
      </c>
      <c r="F1065">
        <v>9083.33</v>
      </c>
      <c r="G1065" t="s">
        <v>3048</v>
      </c>
      <c r="H1065">
        <v>0</v>
      </c>
    </row>
    <row r="1066" spans="1:8">
      <c r="A1066" t="s">
        <v>4115</v>
      </c>
      <c r="B1066" t="s">
        <v>1298</v>
      </c>
      <c r="C1066" t="s">
        <v>599</v>
      </c>
      <c r="D1066" s="3">
        <v>46241</v>
      </c>
      <c r="E1066" s="3">
        <v>46242</v>
      </c>
      <c r="F1066">
        <v>9083.33</v>
      </c>
      <c r="G1066" t="s">
        <v>3057</v>
      </c>
      <c r="H1066">
        <v>1</v>
      </c>
    </row>
    <row r="1067" spans="1:8">
      <c r="A1067" t="s">
        <v>4116</v>
      </c>
      <c r="B1067" t="s">
        <v>1298</v>
      </c>
      <c r="C1067" t="s">
        <v>599</v>
      </c>
      <c r="D1067" s="3">
        <v>46272</v>
      </c>
      <c r="E1067" s="3">
        <v>46272</v>
      </c>
      <c r="F1067">
        <v>9083.33</v>
      </c>
      <c r="G1067" t="s">
        <v>3048</v>
      </c>
      <c r="H1067">
        <v>0</v>
      </c>
    </row>
    <row r="1068" spans="1:8">
      <c r="A1068" t="s">
        <v>4117</v>
      </c>
      <c r="B1068" t="s">
        <v>1298</v>
      </c>
      <c r="C1068" t="s">
        <v>599</v>
      </c>
      <c r="D1068" s="3">
        <v>46302</v>
      </c>
      <c r="E1068" s="3">
        <v>46302</v>
      </c>
      <c r="F1068">
        <v>9083.33</v>
      </c>
      <c r="G1068" t="s">
        <v>3048</v>
      </c>
      <c r="H1068">
        <v>0</v>
      </c>
    </row>
    <row r="1069" spans="1:8">
      <c r="A1069" t="s">
        <v>4118</v>
      </c>
      <c r="B1069" t="s">
        <v>1298</v>
      </c>
      <c r="C1069" t="s">
        <v>599</v>
      </c>
      <c r="D1069" s="3">
        <v>46333</v>
      </c>
      <c r="E1069" s="3">
        <v>46335</v>
      </c>
      <c r="F1069">
        <v>9083.33</v>
      </c>
      <c r="G1069" t="s">
        <v>3057</v>
      </c>
      <c r="H1069">
        <v>2</v>
      </c>
    </row>
    <row r="1070" spans="1:8">
      <c r="A1070" t="s">
        <v>4119</v>
      </c>
      <c r="B1070" t="s">
        <v>1298</v>
      </c>
      <c r="C1070" t="s">
        <v>599</v>
      </c>
      <c r="D1070" s="3">
        <v>46363</v>
      </c>
      <c r="E1070" s="3">
        <v>46363</v>
      </c>
      <c r="F1070">
        <v>9083.33</v>
      </c>
      <c r="G1070" t="s">
        <v>3048</v>
      </c>
      <c r="H1070">
        <v>0</v>
      </c>
    </row>
    <row r="1071" spans="1:8">
      <c r="A1071" t="s">
        <v>4120</v>
      </c>
      <c r="B1071" t="s">
        <v>1298</v>
      </c>
      <c r="C1071" t="s">
        <v>599</v>
      </c>
      <c r="D1071" s="3">
        <v>46394</v>
      </c>
      <c r="E1071" s="3">
        <v>46394</v>
      </c>
      <c r="F1071">
        <v>9083.33</v>
      </c>
      <c r="G1071" t="s">
        <v>3048</v>
      </c>
      <c r="H1071">
        <v>0</v>
      </c>
    </row>
    <row r="1072" spans="1:8">
      <c r="A1072" t="s">
        <v>4121</v>
      </c>
      <c r="B1072" t="s">
        <v>1298</v>
      </c>
      <c r="C1072" t="s">
        <v>599</v>
      </c>
      <c r="D1072" s="3">
        <v>46425</v>
      </c>
      <c r="E1072" s="3">
        <v>46425</v>
      </c>
      <c r="F1072">
        <v>9083.33</v>
      </c>
      <c r="G1072" t="s">
        <v>3048</v>
      </c>
      <c r="H1072">
        <v>0</v>
      </c>
    </row>
    <row r="1073" spans="1:8">
      <c r="A1073" t="s">
        <v>4122</v>
      </c>
      <c r="B1073" t="s">
        <v>1298</v>
      </c>
      <c r="C1073" t="s">
        <v>599</v>
      </c>
      <c r="D1073" s="3">
        <v>46453</v>
      </c>
      <c r="E1073" s="3">
        <v>46453</v>
      </c>
      <c r="F1073">
        <v>9083.33</v>
      </c>
      <c r="G1073" t="s">
        <v>3048</v>
      </c>
      <c r="H1073">
        <v>0</v>
      </c>
    </row>
    <row r="1074" spans="1:8">
      <c r="A1074" t="s">
        <v>4123</v>
      </c>
      <c r="B1074" t="s">
        <v>1298</v>
      </c>
      <c r="C1074" t="s">
        <v>599</v>
      </c>
      <c r="D1074" s="3">
        <v>46484</v>
      </c>
      <c r="E1074" s="3">
        <v>46485</v>
      </c>
      <c r="F1074">
        <v>9083.33</v>
      </c>
      <c r="G1074" t="s">
        <v>3057</v>
      </c>
      <c r="H1074">
        <v>1</v>
      </c>
    </row>
    <row r="1075" spans="1:8">
      <c r="A1075" t="s">
        <v>4124</v>
      </c>
      <c r="B1075" t="s">
        <v>1298</v>
      </c>
      <c r="C1075" t="s">
        <v>599</v>
      </c>
      <c r="D1075" s="3">
        <v>46514</v>
      </c>
      <c r="E1075" s="3">
        <v>46514</v>
      </c>
      <c r="F1075">
        <v>9083.33</v>
      </c>
      <c r="G1075" t="s">
        <v>3048</v>
      </c>
      <c r="H1075">
        <v>0</v>
      </c>
    </row>
    <row r="1076" spans="1:8">
      <c r="A1076" t="s">
        <v>4125</v>
      </c>
      <c r="B1076" t="s">
        <v>1298</v>
      </c>
      <c r="C1076" t="s">
        <v>599</v>
      </c>
      <c r="D1076" s="3">
        <v>46545</v>
      </c>
      <c r="E1076" s="3">
        <v>46552</v>
      </c>
      <c r="F1076">
        <v>9083.33</v>
      </c>
      <c r="G1076" t="s">
        <v>3057</v>
      </c>
      <c r="H1076">
        <v>7</v>
      </c>
    </row>
    <row r="1077" spans="1:8">
      <c r="A1077" t="s">
        <v>4126</v>
      </c>
      <c r="B1077" t="s">
        <v>1298</v>
      </c>
      <c r="C1077" t="s">
        <v>599</v>
      </c>
      <c r="D1077" s="3">
        <v>46575</v>
      </c>
      <c r="E1077" s="3">
        <v>46575</v>
      </c>
      <c r="F1077">
        <v>9083.33</v>
      </c>
      <c r="G1077" t="s">
        <v>3048</v>
      </c>
      <c r="H1077">
        <v>0</v>
      </c>
    </row>
    <row r="1078" spans="1:8">
      <c r="A1078" t="s">
        <v>4127</v>
      </c>
      <c r="B1078" t="s">
        <v>1298</v>
      </c>
      <c r="C1078" t="s">
        <v>599</v>
      </c>
      <c r="D1078" s="3">
        <v>46606</v>
      </c>
      <c r="E1078" s="3">
        <v>46606</v>
      </c>
      <c r="F1078">
        <v>9083.33</v>
      </c>
      <c r="G1078" t="s">
        <v>3048</v>
      </c>
      <c r="H1078">
        <v>0</v>
      </c>
    </row>
    <row r="1079" spans="1:8">
      <c r="A1079" t="s">
        <v>4128</v>
      </c>
      <c r="B1079" t="s">
        <v>1298</v>
      </c>
      <c r="C1079" t="s">
        <v>599</v>
      </c>
      <c r="D1079" s="3">
        <v>46637</v>
      </c>
      <c r="E1079" s="3">
        <v>46640</v>
      </c>
      <c r="F1079">
        <v>9083.33</v>
      </c>
      <c r="G1079" t="s">
        <v>3057</v>
      </c>
      <c r="H1079">
        <v>3</v>
      </c>
    </row>
    <row r="1080" spans="1:8">
      <c r="A1080" t="s">
        <v>4129</v>
      </c>
      <c r="B1080" t="s">
        <v>1299</v>
      </c>
      <c r="C1080" t="s">
        <v>1195</v>
      </c>
      <c r="D1080" s="3">
        <v>45622</v>
      </c>
      <c r="E1080" s="3">
        <v>45622</v>
      </c>
      <c r="F1080">
        <v>23640</v>
      </c>
      <c r="G1080" t="s">
        <v>3048</v>
      </c>
      <c r="H1080">
        <v>0</v>
      </c>
    </row>
    <row r="1081" spans="1:8">
      <c r="A1081" t="s">
        <v>4130</v>
      </c>
      <c r="B1081" t="s">
        <v>1299</v>
      </c>
      <c r="C1081" t="s">
        <v>1195</v>
      </c>
      <c r="D1081" s="3">
        <v>45652</v>
      </c>
      <c r="E1081" s="3">
        <v>45652</v>
      </c>
      <c r="F1081">
        <v>23640</v>
      </c>
      <c r="G1081" t="s">
        <v>3048</v>
      </c>
      <c r="H1081">
        <v>0</v>
      </c>
    </row>
    <row r="1082" spans="1:8">
      <c r="A1082" t="s">
        <v>4131</v>
      </c>
      <c r="B1082" t="s">
        <v>1299</v>
      </c>
      <c r="C1082" t="s">
        <v>1195</v>
      </c>
      <c r="D1082" s="3">
        <v>45683</v>
      </c>
      <c r="E1082" s="3">
        <v>45685</v>
      </c>
      <c r="F1082">
        <v>23640</v>
      </c>
      <c r="G1082" t="s">
        <v>3057</v>
      </c>
      <c r="H1082">
        <v>2</v>
      </c>
    </row>
    <row r="1083" spans="1:8">
      <c r="A1083" t="s">
        <v>4132</v>
      </c>
      <c r="B1083" t="s">
        <v>1299</v>
      </c>
      <c r="C1083" t="s">
        <v>1195</v>
      </c>
      <c r="D1083" s="3">
        <v>45714</v>
      </c>
      <c r="E1083" s="3">
        <v>45721</v>
      </c>
      <c r="F1083">
        <v>23640</v>
      </c>
      <c r="G1083" t="s">
        <v>3057</v>
      </c>
      <c r="H1083">
        <v>7</v>
      </c>
    </row>
    <row r="1084" spans="1:8">
      <c r="A1084" t="s">
        <v>4133</v>
      </c>
      <c r="B1084" t="s">
        <v>1299</v>
      </c>
      <c r="C1084" t="s">
        <v>1195</v>
      </c>
      <c r="D1084" s="3">
        <v>45742</v>
      </c>
      <c r="F1084">
        <v>23640</v>
      </c>
      <c r="G1084" t="s">
        <v>3103</v>
      </c>
    </row>
    <row r="1085" spans="1:8">
      <c r="A1085" t="s">
        <v>4134</v>
      </c>
      <c r="B1085" t="s">
        <v>1300</v>
      </c>
      <c r="C1085" t="s">
        <v>1118</v>
      </c>
      <c r="D1085" s="3">
        <v>45721</v>
      </c>
      <c r="E1085" s="3">
        <v>45721</v>
      </c>
      <c r="F1085">
        <v>15854.17</v>
      </c>
      <c r="G1085" t="s">
        <v>3048</v>
      </c>
      <c r="H1085">
        <v>0</v>
      </c>
    </row>
    <row r="1086" spans="1:8">
      <c r="A1086" t="s">
        <v>4135</v>
      </c>
      <c r="B1086" t="s">
        <v>1300</v>
      </c>
      <c r="C1086" t="s">
        <v>1118</v>
      </c>
      <c r="D1086" s="3">
        <v>45752</v>
      </c>
      <c r="E1086" s="3">
        <v>45752</v>
      </c>
      <c r="F1086">
        <v>15854.17</v>
      </c>
      <c r="G1086" t="s">
        <v>3048</v>
      </c>
      <c r="H1086">
        <v>0</v>
      </c>
    </row>
    <row r="1087" spans="1:8">
      <c r="A1087" t="s">
        <v>4136</v>
      </c>
      <c r="B1087" t="s">
        <v>1300</v>
      </c>
      <c r="C1087" t="s">
        <v>1118</v>
      </c>
      <c r="D1087" s="3">
        <v>45782</v>
      </c>
      <c r="E1087" s="3">
        <v>45782</v>
      </c>
      <c r="F1087">
        <v>15854.17</v>
      </c>
      <c r="G1087" t="s">
        <v>3048</v>
      </c>
      <c r="H1087">
        <v>0</v>
      </c>
    </row>
    <row r="1088" spans="1:8">
      <c r="A1088" t="s">
        <v>4137</v>
      </c>
      <c r="B1088" t="s">
        <v>1300</v>
      </c>
      <c r="C1088" t="s">
        <v>1118</v>
      </c>
      <c r="D1088" s="3">
        <v>45813</v>
      </c>
      <c r="E1088" s="3">
        <v>45813</v>
      </c>
      <c r="F1088">
        <v>15854.17</v>
      </c>
      <c r="G1088" t="s">
        <v>3048</v>
      </c>
      <c r="H1088">
        <v>0</v>
      </c>
    </row>
    <row r="1089" spans="1:8">
      <c r="A1089" t="s">
        <v>4138</v>
      </c>
      <c r="B1089" t="s">
        <v>1300</v>
      </c>
      <c r="C1089" t="s">
        <v>1118</v>
      </c>
      <c r="D1089" s="3">
        <v>45843</v>
      </c>
      <c r="E1089" s="3">
        <v>45843</v>
      </c>
      <c r="F1089">
        <v>15854.17</v>
      </c>
      <c r="G1089" t="s">
        <v>3048</v>
      </c>
      <c r="H1089">
        <v>0</v>
      </c>
    </row>
    <row r="1090" spans="1:8">
      <c r="A1090" t="s">
        <v>4139</v>
      </c>
      <c r="B1090" t="s">
        <v>1300</v>
      </c>
      <c r="C1090" t="s">
        <v>1118</v>
      </c>
      <c r="D1090" s="3">
        <v>45874</v>
      </c>
      <c r="E1090" s="3">
        <v>45874</v>
      </c>
      <c r="F1090">
        <v>15854.17</v>
      </c>
      <c r="G1090" t="s">
        <v>3048</v>
      </c>
      <c r="H1090">
        <v>0</v>
      </c>
    </row>
    <row r="1091" spans="1:8">
      <c r="A1091" t="s">
        <v>4140</v>
      </c>
      <c r="B1091" t="s">
        <v>1300</v>
      </c>
      <c r="C1091" t="s">
        <v>1118</v>
      </c>
      <c r="D1091" s="3">
        <v>45905</v>
      </c>
      <c r="E1091" s="3">
        <v>45906</v>
      </c>
      <c r="F1091">
        <v>15854.17</v>
      </c>
      <c r="G1091" t="s">
        <v>3057</v>
      </c>
      <c r="H1091">
        <v>1</v>
      </c>
    </row>
    <row r="1092" spans="1:8">
      <c r="A1092" t="s">
        <v>4141</v>
      </c>
      <c r="B1092" t="s">
        <v>1300</v>
      </c>
      <c r="C1092" t="s">
        <v>1118</v>
      </c>
      <c r="D1092" s="3">
        <v>45935</v>
      </c>
      <c r="E1092" s="3">
        <v>45938</v>
      </c>
      <c r="F1092">
        <v>15854.17</v>
      </c>
      <c r="G1092" t="s">
        <v>3057</v>
      </c>
      <c r="H1092">
        <v>3</v>
      </c>
    </row>
    <row r="1093" spans="1:8">
      <c r="A1093" t="s">
        <v>4142</v>
      </c>
      <c r="B1093" t="s">
        <v>1300</v>
      </c>
      <c r="C1093" t="s">
        <v>1118</v>
      </c>
      <c r="D1093" s="3">
        <v>45966</v>
      </c>
      <c r="E1093" s="3">
        <v>45966</v>
      </c>
      <c r="F1093">
        <v>15854.17</v>
      </c>
      <c r="G1093" t="s">
        <v>3048</v>
      </c>
      <c r="H1093">
        <v>0</v>
      </c>
    </row>
    <row r="1094" spans="1:8">
      <c r="A1094" t="s">
        <v>4143</v>
      </c>
      <c r="B1094" t="s">
        <v>1300</v>
      </c>
      <c r="C1094" t="s">
        <v>1118</v>
      </c>
      <c r="D1094" s="3">
        <v>45996</v>
      </c>
      <c r="E1094" s="3">
        <v>45996</v>
      </c>
      <c r="F1094">
        <v>15854.17</v>
      </c>
      <c r="G1094" t="s">
        <v>3048</v>
      </c>
      <c r="H1094">
        <v>0</v>
      </c>
    </row>
    <row r="1095" spans="1:8">
      <c r="A1095" t="s">
        <v>4144</v>
      </c>
      <c r="B1095" t="s">
        <v>1300</v>
      </c>
      <c r="C1095" t="s">
        <v>1118</v>
      </c>
      <c r="D1095" s="3">
        <v>46027</v>
      </c>
      <c r="E1095" s="3">
        <v>46027</v>
      </c>
      <c r="F1095">
        <v>15854.17</v>
      </c>
      <c r="G1095" t="s">
        <v>3048</v>
      </c>
      <c r="H1095">
        <v>0</v>
      </c>
    </row>
    <row r="1096" spans="1:8">
      <c r="A1096" t="s">
        <v>4145</v>
      </c>
      <c r="B1096" t="s">
        <v>1300</v>
      </c>
      <c r="C1096" t="s">
        <v>1118</v>
      </c>
      <c r="D1096" s="3">
        <v>46058</v>
      </c>
      <c r="E1096" s="3">
        <v>46058</v>
      </c>
      <c r="F1096">
        <v>15854.17</v>
      </c>
      <c r="G1096" t="s">
        <v>3048</v>
      </c>
      <c r="H1096">
        <v>0</v>
      </c>
    </row>
    <row r="1097" spans="1:8">
      <c r="A1097" t="s">
        <v>4146</v>
      </c>
      <c r="B1097" t="s">
        <v>1300</v>
      </c>
      <c r="C1097" t="s">
        <v>1118</v>
      </c>
      <c r="D1097" s="3">
        <v>46086</v>
      </c>
      <c r="E1097" s="3">
        <v>46086</v>
      </c>
      <c r="F1097">
        <v>15854.17</v>
      </c>
      <c r="G1097" t="s">
        <v>3048</v>
      </c>
      <c r="H1097">
        <v>0</v>
      </c>
    </row>
    <row r="1098" spans="1:8">
      <c r="A1098" t="s">
        <v>4147</v>
      </c>
      <c r="B1098" t="s">
        <v>1300</v>
      </c>
      <c r="C1098" t="s">
        <v>1118</v>
      </c>
      <c r="D1098" s="3">
        <v>46117</v>
      </c>
      <c r="E1098" s="3">
        <v>46117</v>
      </c>
      <c r="F1098">
        <v>15854.17</v>
      </c>
      <c r="G1098" t="s">
        <v>3048</v>
      </c>
      <c r="H1098">
        <v>0</v>
      </c>
    </row>
    <row r="1099" spans="1:8">
      <c r="A1099" t="s">
        <v>4148</v>
      </c>
      <c r="B1099" t="s">
        <v>1300</v>
      </c>
      <c r="C1099" t="s">
        <v>1118</v>
      </c>
      <c r="D1099" s="3">
        <v>46147</v>
      </c>
      <c r="E1099" s="3">
        <v>46154</v>
      </c>
      <c r="F1099">
        <v>15854.17</v>
      </c>
      <c r="G1099" t="s">
        <v>3057</v>
      </c>
      <c r="H1099">
        <v>7</v>
      </c>
    </row>
    <row r="1100" spans="1:8">
      <c r="A1100" t="s">
        <v>4149</v>
      </c>
      <c r="B1100" t="s">
        <v>1300</v>
      </c>
      <c r="C1100" t="s">
        <v>1118</v>
      </c>
      <c r="D1100" s="3">
        <v>46178</v>
      </c>
      <c r="E1100" s="3">
        <v>46178</v>
      </c>
      <c r="F1100">
        <v>15854.17</v>
      </c>
      <c r="G1100" t="s">
        <v>3048</v>
      </c>
      <c r="H1100">
        <v>0</v>
      </c>
    </row>
    <row r="1101" spans="1:8">
      <c r="A1101" t="s">
        <v>4150</v>
      </c>
      <c r="B1101" t="s">
        <v>1300</v>
      </c>
      <c r="C1101" t="s">
        <v>1118</v>
      </c>
      <c r="D1101" s="3">
        <v>46208</v>
      </c>
      <c r="E1101" s="3">
        <v>46208</v>
      </c>
      <c r="F1101">
        <v>15854.17</v>
      </c>
      <c r="G1101" t="s">
        <v>3048</v>
      </c>
      <c r="H1101">
        <v>0</v>
      </c>
    </row>
    <row r="1102" spans="1:8">
      <c r="A1102" t="s">
        <v>4151</v>
      </c>
      <c r="B1102" t="s">
        <v>1300</v>
      </c>
      <c r="C1102" t="s">
        <v>1118</v>
      </c>
      <c r="D1102" s="3">
        <v>46239</v>
      </c>
      <c r="E1102" s="3">
        <v>46239</v>
      </c>
      <c r="F1102">
        <v>15854.17</v>
      </c>
      <c r="G1102" t="s">
        <v>3048</v>
      </c>
      <c r="H1102">
        <v>0</v>
      </c>
    </row>
    <row r="1103" spans="1:8">
      <c r="A1103" t="s">
        <v>4152</v>
      </c>
      <c r="B1103" t="s">
        <v>1300</v>
      </c>
      <c r="C1103" t="s">
        <v>1118</v>
      </c>
      <c r="D1103" s="3">
        <v>46270</v>
      </c>
      <c r="E1103" s="3">
        <v>46270</v>
      </c>
      <c r="F1103">
        <v>15854.17</v>
      </c>
      <c r="G1103" t="s">
        <v>3048</v>
      </c>
      <c r="H1103">
        <v>0</v>
      </c>
    </row>
    <row r="1104" spans="1:8">
      <c r="A1104" t="s">
        <v>4153</v>
      </c>
      <c r="B1104" t="s">
        <v>1300</v>
      </c>
      <c r="C1104" t="s">
        <v>1118</v>
      </c>
      <c r="D1104" s="3">
        <v>46300</v>
      </c>
      <c r="E1104" s="3">
        <v>46300</v>
      </c>
      <c r="F1104">
        <v>15854.17</v>
      </c>
      <c r="G1104" t="s">
        <v>3048</v>
      </c>
      <c r="H1104">
        <v>0</v>
      </c>
    </row>
    <row r="1105" spans="1:8">
      <c r="A1105" t="s">
        <v>4154</v>
      </c>
      <c r="B1105" t="s">
        <v>1300</v>
      </c>
      <c r="C1105" t="s">
        <v>1118</v>
      </c>
      <c r="D1105" s="3">
        <v>46331</v>
      </c>
      <c r="E1105" s="3">
        <v>46333</v>
      </c>
      <c r="F1105">
        <v>15854.17</v>
      </c>
      <c r="G1105" t="s">
        <v>3057</v>
      </c>
      <c r="H1105">
        <v>2</v>
      </c>
    </row>
    <row r="1106" spans="1:8">
      <c r="A1106" t="s">
        <v>4155</v>
      </c>
      <c r="B1106" t="s">
        <v>1300</v>
      </c>
      <c r="C1106" t="s">
        <v>1118</v>
      </c>
      <c r="D1106" s="3">
        <v>46361</v>
      </c>
      <c r="E1106" s="3">
        <v>46361</v>
      </c>
      <c r="F1106">
        <v>15854.17</v>
      </c>
      <c r="G1106" t="s">
        <v>3048</v>
      </c>
      <c r="H1106">
        <v>0</v>
      </c>
    </row>
    <row r="1107" spans="1:8">
      <c r="A1107" t="s">
        <v>4156</v>
      </c>
      <c r="B1107" t="s">
        <v>1300</v>
      </c>
      <c r="C1107" t="s">
        <v>1118</v>
      </c>
      <c r="D1107" s="3">
        <v>46392</v>
      </c>
      <c r="E1107" s="3">
        <v>46394</v>
      </c>
      <c r="F1107">
        <v>15854.17</v>
      </c>
      <c r="G1107" t="s">
        <v>3057</v>
      </c>
      <c r="H1107">
        <v>2</v>
      </c>
    </row>
    <row r="1108" spans="1:8">
      <c r="A1108" t="s">
        <v>4157</v>
      </c>
      <c r="B1108" t="s">
        <v>1300</v>
      </c>
      <c r="C1108" t="s">
        <v>1118</v>
      </c>
      <c r="D1108" s="3">
        <v>46423</v>
      </c>
      <c r="E1108" s="3">
        <v>46423</v>
      </c>
      <c r="F1108">
        <v>15854.17</v>
      </c>
      <c r="G1108" t="s">
        <v>3048</v>
      </c>
      <c r="H1108">
        <v>0</v>
      </c>
    </row>
    <row r="1109" spans="1:8">
      <c r="A1109" t="s">
        <v>4158</v>
      </c>
      <c r="B1109" t="s">
        <v>1301</v>
      </c>
      <c r="C1109" t="s">
        <v>1212</v>
      </c>
      <c r="D1109" s="3">
        <v>45970</v>
      </c>
      <c r="E1109" s="3">
        <v>45970</v>
      </c>
      <c r="F1109">
        <v>6483.33</v>
      </c>
      <c r="G1109" t="s">
        <v>3048</v>
      </c>
      <c r="H1109">
        <v>0</v>
      </c>
    </row>
    <row r="1110" spans="1:8">
      <c r="A1110" t="s">
        <v>4159</v>
      </c>
      <c r="B1110" t="s">
        <v>1301</v>
      </c>
      <c r="C1110" t="s">
        <v>1212</v>
      </c>
      <c r="D1110" s="3">
        <v>46000</v>
      </c>
      <c r="E1110" s="3">
        <v>46001</v>
      </c>
      <c r="F1110">
        <v>6483.33</v>
      </c>
      <c r="G1110" t="s">
        <v>3057</v>
      </c>
      <c r="H1110">
        <v>1</v>
      </c>
    </row>
    <row r="1111" spans="1:8">
      <c r="A1111" t="s">
        <v>4160</v>
      </c>
      <c r="B1111" t="s">
        <v>1301</v>
      </c>
      <c r="C1111" t="s">
        <v>1212</v>
      </c>
      <c r="D1111" s="3">
        <v>46031</v>
      </c>
      <c r="E1111" s="3">
        <v>46031</v>
      </c>
      <c r="F1111">
        <v>6483.33</v>
      </c>
      <c r="G1111" t="s">
        <v>3048</v>
      </c>
      <c r="H1111">
        <v>0</v>
      </c>
    </row>
    <row r="1112" spans="1:8">
      <c r="A1112" t="s">
        <v>4161</v>
      </c>
      <c r="B1112" t="s">
        <v>1301</v>
      </c>
      <c r="C1112" t="s">
        <v>1212</v>
      </c>
      <c r="D1112" s="3">
        <v>46062</v>
      </c>
      <c r="E1112" s="3">
        <v>46062</v>
      </c>
      <c r="F1112">
        <v>6483.33</v>
      </c>
      <c r="G1112" t="s">
        <v>3048</v>
      </c>
      <c r="H1112">
        <v>0</v>
      </c>
    </row>
    <row r="1113" spans="1:8">
      <c r="A1113" t="s">
        <v>4162</v>
      </c>
      <c r="B1113" t="s">
        <v>1301</v>
      </c>
      <c r="C1113" t="s">
        <v>1212</v>
      </c>
      <c r="D1113" s="3">
        <v>46090</v>
      </c>
      <c r="E1113" s="3">
        <v>46090</v>
      </c>
      <c r="F1113">
        <v>6483.33</v>
      </c>
      <c r="G1113" t="s">
        <v>3048</v>
      </c>
      <c r="H1113">
        <v>0</v>
      </c>
    </row>
    <row r="1114" spans="1:8">
      <c r="A1114" t="s">
        <v>4163</v>
      </c>
      <c r="B1114" t="s">
        <v>1301</v>
      </c>
      <c r="C1114" t="s">
        <v>1212</v>
      </c>
      <c r="D1114" s="3">
        <v>46121</v>
      </c>
      <c r="E1114" s="3">
        <v>46121</v>
      </c>
      <c r="F1114">
        <v>6483.33</v>
      </c>
      <c r="G1114" t="s">
        <v>3048</v>
      </c>
      <c r="H1114">
        <v>0</v>
      </c>
    </row>
    <row r="1115" spans="1:8">
      <c r="A1115" t="s">
        <v>4164</v>
      </c>
      <c r="B1115" t="s">
        <v>1301</v>
      </c>
      <c r="C1115" t="s">
        <v>1212</v>
      </c>
      <c r="D1115" s="3">
        <v>46151</v>
      </c>
      <c r="E1115" s="3">
        <v>46151</v>
      </c>
      <c r="F1115">
        <v>6483.33</v>
      </c>
      <c r="G1115" t="s">
        <v>3048</v>
      </c>
      <c r="H1115">
        <v>0</v>
      </c>
    </row>
    <row r="1116" spans="1:8">
      <c r="A1116" t="s">
        <v>4165</v>
      </c>
      <c r="B1116" t="s">
        <v>1301</v>
      </c>
      <c r="C1116" t="s">
        <v>1212</v>
      </c>
      <c r="D1116" s="3">
        <v>46182</v>
      </c>
      <c r="E1116" s="3">
        <v>46184</v>
      </c>
      <c r="F1116">
        <v>6483.33</v>
      </c>
      <c r="G1116" t="s">
        <v>3057</v>
      </c>
      <c r="H1116">
        <v>2</v>
      </c>
    </row>
    <row r="1117" spans="1:8">
      <c r="A1117" t="s">
        <v>4166</v>
      </c>
      <c r="B1117" t="s">
        <v>1301</v>
      </c>
      <c r="C1117" t="s">
        <v>1212</v>
      </c>
      <c r="D1117" s="3">
        <v>46212</v>
      </c>
      <c r="E1117" s="3">
        <v>46214</v>
      </c>
      <c r="F1117">
        <v>6483.33</v>
      </c>
      <c r="G1117" t="s">
        <v>3057</v>
      </c>
      <c r="H1117">
        <v>2</v>
      </c>
    </row>
    <row r="1118" spans="1:8">
      <c r="A1118" t="s">
        <v>4167</v>
      </c>
      <c r="B1118" t="s">
        <v>1301</v>
      </c>
      <c r="C1118" t="s">
        <v>1212</v>
      </c>
      <c r="D1118" s="3">
        <v>46243</v>
      </c>
      <c r="E1118" s="3">
        <v>46243</v>
      </c>
      <c r="F1118">
        <v>6483.33</v>
      </c>
      <c r="G1118" t="s">
        <v>3048</v>
      </c>
      <c r="H1118">
        <v>0</v>
      </c>
    </row>
    <row r="1119" spans="1:8">
      <c r="A1119" t="s">
        <v>4168</v>
      </c>
      <c r="B1119" t="s">
        <v>1301</v>
      </c>
      <c r="C1119" t="s">
        <v>1212</v>
      </c>
      <c r="D1119" s="3">
        <v>46274</v>
      </c>
      <c r="E1119" s="3">
        <v>46275</v>
      </c>
      <c r="F1119">
        <v>6483.33</v>
      </c>
      <c r="G1119" t="s">
        <v>3057</v>
      </c>
      <c r="H1119">
        <v>1</v>
      </c>
    </row>
    <row r="1120" spans="1:8">
      <c r="A1120" t="s">
        <v>4169</v>
      </c>
      <c r="B1120" t="s">
        <v>1301</v>
      </c>
      <c r="C1120" t="s">
        <v>1212</v>
      </c>
      <c r="D1120" s="3">
        <v>46304</v>
      </c>
      <c r="E1120" s="3">
        <v>46306</v>
      </c>
      <c r="F1120">
        <v>6483.33</v>
      </c>
      <c r="G1120" t="s">
        <v>3057</v>
      </c>
      <c r="H1120">
        <v>2</v>
      </c>
    </row>
    <row r="1121" spans="1:8">
      <c r="A1121" t="s">
        <v>4170</v>
      </c>
      <c r="B1121" t="s">
        <v>1301</v>
      </c>
      <c r="C1121" t="s">
        <v>1212</v>
      </c>
      <c r="D1121" s="3">
        <v>46335</v>
      </c>
      <c r="E1121" s="3">
        <v>46335</v>
      </c>
      <c r="F1121">
        <v>6483.33</v>
      </c>
      <c r="G1121" t="s">
        <v>3048</v>
      </c>
      <c r="H1121">
        <v>0</v>
      </c>
    </row>
    <row r="1122" spans="1:8">
      <c r="A1122" t="s">
        <v>4171</v>
      </c>
      <c r="B1122" t="s">
        <v>1301</v>
      </c>
      <c r="C1122" t="s">
        <v>1212</v>
      </c>
      <c r="D1122" s="3">
        <v>46365</v>
      </c>
      <c r="E1122" s="3">
        <v>46365</v>
      </c>
      <c r="F1122">
        <v>6483.33</v>
      </c>
      <c r="G1122" t="s">
        <v>3048</v>
      </c>
      <c r="H1122">
        <v>0</v>
      </c>
    </row>
    <row r="1123" spans="1:8">
      <c r="A1123" t="s">
        <v>4172</v>
      </c>
      <c r="B1123" t="s">
        <v>1301</v>
      </c>
      <c r="C1123" t="s">
        <v>1212</v>
      </c>
      <c r="D1123" s="3">
        <v>46396</v>
      </c>
      <c r="E1123" s="3">
        <v>46396</v>
      </c>
      <c r="F1123">
        <v>6483.33</v>
      </c>
      <c r="G1123" t="s">
        <v>3048</v>
      </c>
      <c r="H1123">
        <v>0</v>
      </c>
    </row>
    <row r="1124" spans="1:8">
      <c r="A1124" t="s">
        <v>4173</v>
      </c>
      <c r="B1124" t="s">
        <v>1301</v>
      </c>
      <c r="C1124" t="s">
        <v>1212</v>
      </c>
      <c r="D1124" s="3">
        <v>46427</v>
      </c>
      <c r="E1124" s="3">
        <v>46427</v>
      </c>
      <c r="F1124">
        <v>6483.33</v>
      </c>
      <c r="G1124" t="s">
        <v>3048</v>
      </c>
      <c r="H1124">
        <v>0</v>
      </c>
    </row>
    <row r="1125" spans="1:8">
      <c r="A1125" t="s">
        <v>4174</v>
      </c>
      <c r="B1125" t="s">
        <v>1301</v>
      </c>
      <c r="C1125" t="s">
        <v>1212</v>
      </c>
      <c r="D1125" s="3">
        <v>46455</v>
      </c>
      <c r="E1125" s="3">
        <v>46455</v>
      </c>
      <c r="F1125">
        <v>6483.33</v>
      </c>
      <c r="G1125" t="s">
        <v>3048</v>
      </c>
      <c r="H1125">
        <v>0</v>
      </c>
    </row>
    <row r="1126" spans="1:8">
      <c r="A1126" t="s">
        <v>4175</v>
      </c>
      <c r="B1126" t="s">
        <v>1301</v>
      </c>
      <c r="C1126" t="s">
        <v>1212</v>
      </c>
      <c r="D1126" s="3">
        <v>46486</v>
      </c>
      <c r="E1126" s="3">
        <v>46486</v>
      </c>
      <c r="F1126">
        <v>6483.33</v>
      </c>
      <c r="G1126" t="s">
        <v>3048</v>
      </c>
      <c r="H1126">
        <v>0</v>
      </c>
    </row>
    <row r="1127" spans="1:8">
      <c r="A1127" t="s">
        <v>4176</v>
      </c>
      <c r="B1127" t="s">
        <v>1301</v>
      </c>
      <c r="C1127" t="s">
        <v>1212</v>
      </c>
      <c r="D1127" s="3">
        <v>46516</v>
      </c>
      <c r="E1127" s="3">
        <v>46523</v>
      </c>
      <c r="F1127">
        <v>6483.33</v>
      </c>
      <c r="G1127" t="s">
        <v>3057</v>
      </c>
      <c r="H1127">
        <v>7</v>
      </c>
    </row>
    <row r="1128" spans="1:8">
      <c r="A1128" t="s">
        <v>4177</v>
      </c>
      <c r="B1128" t="s">
        <v>1301</v>
      </c>
      <c r="C1128" t="s">
        <v>1212</v>
      </c>
      <c r="D1128" s="3">
        <v>46547</v>
      </c>
      <c r="E1128" s="3">
        <v>46547</v>
      </c>
      <c r="F1128">
        <v>6483.33</v>
      </c>
      <c r="G1128" t="s">
        <v>3048</v>
      </c>
      <c r="H1128">
        <v>0</v>
      </c>
    </row>
    <row r="1129" spans="1:8">
      <c r="A1129" t="s">
        <v>4178</v>
      </c>
      <c r="B1129" t="s">
        <v>1301</v>
      </c>
      <c r="C1129" t="s">
        <v>1212</v>
      </c>
      <c r="D1129" s="3">
        <v>46577</v>
      </c>
      <c r="E1129" s="3">
        <v>46579</v>
      </c>
      <c r="F1129">
        <v>6483.33</v>
      </c>
      <c r="G1129" t="s">
        <v>3057</v>
      </c>
      <c r="H1129">
        <v>2</v>
      </c>
    </row>
    <row r="1130" spans="1:8">
      <c r="A1130" t="s">
        <v>4179</v>
      </c>
      <c r="B1130" t="s">
        <v>1301</v>
      </c>
      <c r="C1130" t="s">
        <v>1212</v>
      </c>
      <c r="D1130" s="3">
        <v>46608</v>
      </c>
      <c r="E1130" s="3">
        <v>46608</v>
      </c>
      <c r="F1130">
        <v>6483.33</v>
      </c>
      <c r="G1130" t="s">
        <v>3048</v>
      </c>
      <c r="H1130">
        <v>0</v>
      </c>
    </row>
    <row r="1131" spans="1:8">
      <c r="A1131" t="s">
        <v>4180</v>
      </c>
      <c r="B1131" t="s">
        <v>1301</v>
      </c>
      <c r="C1131" t="s">
        <v>1212</v>
      </c>
      <c r="D1131" s="3">
        <v>46639</v>
      </c>
      <c r="E1131" s="3">
        <v>46639</v>
      </c>
      <c r="F1131">
        <v>6483.33</v>
      </c>
      <c r="G1131" t="s">
        <v>3048</v>
      </c>
      <c r="H1131">
        <v>0</v>
      </c>
    </row>
    <row r="1132" spans="1:8">
      <c r="A1132" t="s">
        <v>4181</v>
      </c>
      <c r="B1132" t="s">
        <v>1301</v>
      </c>
      <c r="C1132" t="s">
        <v>1212</v>
      </c>
      <c r="D1132" s="3">
        <v>46669</v>
      </c>
      <c r="E1132" s="3">
        <v>46669</v>
      </c>
      <c r="F1132">
        <v>6483.33</v>
      </c>
      <c r="G1132" t="s">
        <v>3048</v>
      </c>
      <c r="H1132">
        <v>0</v>
      </c>
    </row>
    <row r="1133" spans="1:8">
      <c r="A1133" t="s">
        <v>4182</v>
      </c>
      <c r="B1133" t="s">
        <v>1302</v>
      </c>
      <c r="C1133" t="s">
        <v>305</v>
      </c>
      <c r="D1133" s="3">
        <v>45418</v>
      </c>
      <c r="E1133" s="3">
        <v>45425</v>
      </c>
      <c r="F1133">
        <v>4320.83</v>
      </c>
      <c r="G1133" t="s">
        <v>3057</v>
      </c>
      <c r="H1133">
        <v>7</v>
      </c>
    </row>
    <row r="1134" spans="1:8">
      <c r="A1134" t="s">
        <v>4183</v>
      </c>
      <c r="B1134" t="s">
        <v>1302</v>
      </c>
      <c r="C1134" t="s">
        <v>305</v>
      </c>
      <c r="D1134" s="3">
        <v>45449</v>
      </c>
      <c r="E1134" s="3">
        <v>45449</v>
      </c>
      <c r="F1134">
        <v>4320.83</v>
      </c>
      <c r="G1134" t="s">
        <v>3048</v>
      </c>
      <c r="H1134">
        <v>0</v>
      </c>
    </row>
    <row r="1135" spans="1:8">
      <c r="A1135" t="s">
        <v>4184</v>
      </c>
      <c r="B1135" t="s">
        <v>1302</v>
      </c>
      <c r="C1135" t="s">
        <v>305</v>
      </c>
      <c r="D1135" s="3">
        <v>45479</v>
      </c>
      <c r="E1135" s="3">
        <v>45479</v>
      </c>
      <c r="F1135">
        <v>4320.83</v>
      </c>
      <c r="G1135" t="s">
        <v>3048</v>
      </c>
      <c r="H1135">
        <v>0</v>
      </c>
    </row>
    <row r="1136" spans="1:8">
      <c r="A1136" t="s">
        <v>4185</v>
      </c>
      <c r="B1136" t="s">
        <v>1302</v>
      </c>
      <c r="C1136" t="s">
        <v>305</v>
      </c>
      <c r="D1136" s="3">
        <v>45510</v>
      </c>
      <c r="E1136" s="3">
        <v>45510</v>
      </c>
      <c r="F1136">
        <v>4320.83</v>
      </c>
      <c r="G1136" t="s">
        <v>3048</v>
      </c>
      <c r="H1136">
        <v>0</v>
      </c>
    </row>
    <row r="1137" spans="1:8">
      <c r="A1137" t="s">
        <v>4186</v>
      </c>
      <c r="B1137" t="s">
        <v>1302</v>
      </c>
      <c r="C1137" t="s">
        <v>305</v>
      </c>
      <c r="D1137" s="3">
        <v>45541</v>
      </c>
      <c r="E1137" s="3">
        <v>45541</v>
      </c>
      <c r="F1137">
        <v>4320.83</v>
      </c>
      <c r="G1137" t="s">
        <v>3048</v>
      </c>
      <c r="H1137">
        <v>0</v>
      </c>
    </row>
    <row r="1138" spans="1:8">
      <c r="A1138" t="s">
        <v>4187</v>
      </c>
      <c r="B1138" t="s">
        <v>1302</v>
      </c>
      <c r="C1138" t="s">
        <v>305</v>
      </c>
      <c r="D1138" s="3">
        <v>45571</v>
      </c>
      <c r="E1138" s="3">
        <v>45571</v>
      </c>
      <c r="F1138">
        <v>4320.83</v>
      </c>
      <c r="G1138" t="s">
        <v>3048</v>
      </c>
      <c r="H1138">
        <v>0</v>
      </c>
    </row>
    <row r="1139" spans="1:8">
      <c r="A1139" t="s">
        <v>4188</v>
      </c>
      <c r="B1139" t="s">
        <v>1302</v>
      </c>
      <c r="C1139" t="s">
        <v>305</v>
      </c>
      <c r="D1139" s="3">
        <v>45602</v>
      </c>
      <c r="E1139" s="3">
        <v>45602</v>
      </c>
      <c r="F1139">
        <v>4320.83</v>
      </c>
      <c r="G1139" t="s">
        <v>3048</v>
      </c>
      <c r="H1139">
        <v>0</v>
      </c>
    </row>
    <row r="1140" spans="1:8">
      <c r="A1140" t="s">
        <v>4189</v>
      </c>
      <c r="B1140" t="s">
        <v>1302</v>
      </c>
      <c r="C1140" t="s">
        <v>305</v>
      </c>
      <c r="D1140" s="3">
        <v>45632</v>
      </c>
      <c r="E1140" s="3">
        <v>45634</v>
      </c>
      <c r="F1140">
        <v>4320.83</v>
      </c>
      <c r="G1140" t="s">
        <v>3057</v>
      </c>
      <c r="H1140">
        <v>2</v>
      </c>
    </row>
    <row r="1141" spans="1:8">
      <c r="A1141" t="s">
        <v>4190</v>
      </c>
      <c r="B1141" t="s">
        <v>1302</v>
      </c>
      <c r="C1141" t="s">
        <v>305</v>
      </c>
      <c r="D1141" s="3">
        <v>45663</v>
      </c>
      <c r="E1141" s="3">
        <v>45663</v>
      </c>
      <c r="F1141">
        <v>4320.83</v>
      </c>
      <c r="G1141" t="s">
        <v>3048</v>
      </c>
      <c r="H1141">
        <v>0</v>
      </c>
    </row>
    <row r="1142" spans="1:8">
      <c r="A1142" t="s">
        <v>4191</v>
      </c>
      <c r="B1142" t="s">
        <v>1302</v>
      </c>
      <c r="C1142" t="s">
        <v>305</v>
      </c>
      <c r="D1142" s="3">
        <v>45694</v>
      </c>
      <c r="E1142" s="3">
        <v>45694</v>
      </c>
      <c r="F1142">
        <v>4320.83</v>
      </c>
      <c r="G1142" t="s">
        <v>3048</v>
      </c>
      <c r="H1142">
        <v>0</v>
      </c>
    </row>
    <row r="1143" spans="1:8">
      <c r="A1143" t="s">
        <v>4192</v>
      </c>
      <c r="B1143" t="s">
        <v>1302</v>
      </c>
      <c r="C1143" t="s">
        <v>305</v>
      </c>
      <c r="D1143" s="3">
        <v>45722</v>
      </c>
      <c r="E1143" s="3">
        <v>45725</v>
      </c>
      <c r="F1143">
        <v>4320.83</v>
      </c>
      <c r="G1143" t="s">
        <v>3057</v>
      </c>
      <c r="H1143">
        <v>3</v>
      </c>
    </row>
    <row r="1144" spans="1:8">
      <c r="A1144" t="s">
        <v>4193</v>
      </c>
      <c r="B1144" t="s">
        <v>1302</v>
      </c>
      <c r="C1144" t="s">
        <v>305</v>
      </c>
      <c r="D1144" s="3">
        <v>45753</v>
      </c>
      <c r="E1144" s="3">
        <v>45753</v>
      </c>
      <c r="F1144">
        <v>4320.83</v>
      </c>
      <c r="G1144" t="s">
        <v>3048</v>
      </c>
      <c r="H1144">
        <v>0</v>
      </c>
    </row>
    <row r="1145" spans="1:8">
      <c r="A1145" t="s">
        <v>4194</v>
      </c>
      <c r="B1145" t="s">
        <v>1302</v>
      </c>
      <c r="C1145" t="s">
        <v>305</v>
      </c>
      <c r="D1145" s="3">
        <v>45783</v>
      </c>
      <c r="E1145" s="3">
        <v>45785</v>
      </c>
      <c r="F1145">
        <v>4320.83</v>
      </c>
      <c r="G1145" t="s">
        <v>3057</v>
      </c>
      <c r="H1145">
        <v>2</v>
      </c>
    </row>
    <row r="1146" spans="1:8">
      <c r="A1146" t="s">
        <v>4195</v>
      </c>
      <c r="B1146" t="s">
        <v>1302</v>
      </c>
      <c r="C1146" t="s">
        <v>305</v>
      </c>
      <c r="D1146" s="3">
        <v>45814</v>
      </c>
      <c r="E1146" s="3">
        <v>45814</v>
      </c>
      <c r="F1146">
        <v>4320.83</v>
      </c>
      <c r="G1146" t="s">
        <v>3048</v>
      </c>
      <c r="H1146">
        <v>0</v>
      </c>
    </row>
    <row r="1147" spans="1:8">
      <c r="A1147" t="s">
        <v>4196</v>
      </c>
      <c r="B1147" t="s">
        <v>1302</v>
      </c>
      <c r="C1147" t="s">
        <v>305</v>
      </c>
      <c r="D1147" s="3">
        <v>45844</v>
      </c>
      <c r="E1147" s="3">
        <v>45846</v>
      </c>
      <c r="F1147">
        <v>4320.83</v>
      </c>
      <c r="G1147" t="s">
        <v>3057</v>
      </c>
      <c r="H1147">
        <v>2</v>
      </c>
    </row>
    <row r="1148" spans="1:8">
      <c r="A1148" t="s">
        <v>4197</v>
      </c>
      <c r="B1148" t="s">
        <v>1302</v>
      </c>
      <c r="C1148" t="s">
        <v>305</v>
      </c>
      <c r="D1148" s="3">
        <v>45875</v>
      </c>
      <c r="E1148" s="3">
        <v>45875</v>
      </c>
      <c r="F1148">
        <v>4320.83</v>
      </c>
      <c r="G1148" t="s">
        <v>3048</v>
      </c>
      <c r="H1148">
        <v>0</v>
      </c>
    </row>
    <row r="1149" spans="1:8">
      <c r="A1149" t="s">
        <v>4198</v>
      </c>
      <c r="B1149" t="s">
        <v>1302</v>
      </c>
      <c r="C1149" t="s">
        <v>305</v>
      </c>
      <c r="D1149" s="3">
        <v>45906</v>
      </c>
      <c r="E1149" s="3">
        <v>45906</v>
      </c>
      <c r="F1149">
        <v>4320.83</v>
      </c>
      <c r="G1149" t="s">
        <v>3048</v>
      </c>
      <c r="H1149">
        <v>0</v>
      </c>
    </row>
    <row r="1150" spans="1:8">
      <c r="A1150" t="s">
        <v>4199</v>
      </c>
      <c r="B1150" t="s">
        <v>1302</v>
      </c>
      <c r="C1150" t="s">
        <v>305</v>
      </c>
      <c r="D1150" s="3">
        <v>45936</v>
      </c>
      <c r="E1150" s="3">
        <v>45936</v>
      </c>
      <c r="F1150">
        <v>4320.83</v>
      </c>
      <c r="G1150" t="s">
        <v>3048</v>
      </c>
      <c r="H1150">
        <v>0</v>
      </c>
    </row>
    <row r="1151" spans="1:8">
      <c r="A1151" t="s">
        <v>4200</v>
      </c>
      <c r="B1151" t="s">
        <v>1302</v>
      </c>
      <c r="C1151" t="s">
        <v>305</v>
      </c>
      <c r="D1151" s="3">
        <v>45967</v>
      </c>
      <c r="E1151" s="3">
        <v>45967</v>
      </c>
      <c r="F1151">
        <v>4320.83</v>
      </c>
      <c r="G1151" t="s">
        <v>3048</v>
      </c>
      <c r="H1151">
        <v>0</v>
      </c>
    </row>
    <row r="1152" spans="1:8">
      <c r="A1152" t="s">
        <v>4201</v>
      </c>
      <c r="B1152" t="s">
        <v>1302</v>
      </c>
      <c r="C1152" t="s">
        <v>305</v>
      </c>
      <c r="D1152" s="3">
        <v>45997</v>
      </c>
      <c r="E1152" s="3">
        <v>45997</v>
      </c>
      <c r="F1152">
        <v>4320.83</v>
      </c>
      <c r="G1152" t="s">
        <v>3048</v>
      </c>
      <c r="H1152">
        <v>0</v>
      </c>
    </row>
    <row r="1153" spans="1:8">
      <c r="A1153" t="s">
        <v>4202</v>
      </c>
      <c r="B1153" t="s">
        <v>1302</v>
      </c>
      <c r="C1153" t="s">
        <v>305</v>
      </c>
      <c r="D1153" s="3">
        <v>46028</v>
      </c>
      <c r="E1153" s="3">
        <v>46029</v>
      </c>
      <c r="F1153">
        <v>4320.83</v>
      </c>
      <c r="G1153" t="s">
        <v>3057</v>
      </c>
      <c r="H1153">
        <v>1</v>
      </c>
    </row>
    <row r="1154" spans="1:8">
      <c r="A1154" t="s">
        <v>4203</v>
      </c>
      <c r="B1154" t="s">
        <v>1302</v>
      </c>
      <c r="C1154" t="s">
        <v>305</v>
      </c>
      <c r="D1154" s="3">
        <v>46059</v>
      </c>
      <c r="E1154" s="3">
        <v>46059</v>
      </c>
      <c r="F1154">
        <v>4320.83</v>
      </c>
      <c r="G1154" t="s">
        <v>3048</v>
      </c>
      <c r="H1154">
        <v>0</v>
      </c>
    </row>
    <row r="1155" spans="1:8">
      <c r="A1155" t="s">
        <v>4204</v>
      </c>
      <c r="B1155" t="s">
        <v>1302</v>
      </c>
      <c r="C1155" t="s">
        <v>305</v>
      </c>
      <c r="D1155" s="3">
        <v>46087</v>
      </c>
      <c r="E1155" s="3">
        <v>46094</v>
      </c>
      <c r="F1155">
        <v>4320.83</v>
      </c>
      <c r="G1155" t="s">
        <v>3057</v>
      </c>
      <c r="H1155">
        <v>7</v>
      </c>
    </row>
    <row r="1156" spans="1:8">
      <c r="A1156" t="s">
        <v>4205</v>
      </c>
      <c r="B1156" t="s">
        <v>1302</v>
      </c>
      <c r="C1156" t="s">
        <v>305</v>
      </c>
      <c r="D1156" s="3">
        <v>46118</v>
      </c>
      <c r="E1156" s="3">
        <v>46118</v>
      </c>
      <c r="F1156">
        <v>4320.83</v>
      </c>
      <c r="G1156" t="s">
        <v>3048</v>
      </c>
      <c r="H1156">
        <v>0</v>
      </c>
    </row>
    <row r="1157" spans="1:8">
      <c r="A1157" t="s">
        <v>4206</v>
      </c>
      <c r="B1157" t="s">
        <v>1303</v>
      </c>
      <c r="C1157" t="s">
        <v>1029</v>
      </c>
      <c r="D1157" s="3">
        <v>45932</v>
      </c>
      <c r="E1157" s="3">
        <v>45932</v>
      </c>
      <c r="F1157">
        <v>17575</v>
      </c>
      <c r="G1157" t="s">
        <v>3048</v>
      </c>
      <c r="H1157">
        <v>0</v>
      </c>
    </row>
    <row r="1158" spans="1:8">
      <c r="A1158" t="s">
        <v>4207</v>
      </c>
      <c r="B1158" t="s">
        <v>1303</v>
      </c>
      <c r="C1158" t="s">
        <v>1029</v>
      </c>
      <c r="D1158" s="3">
        <v>45963</v>
      </c>
      <c r="E1158" s="3">
        <v>45963</v>
      </c>
      <c r="F1158">
        <v>17575</v>
      </c>
      <c r="G1158" t="s">
        <v>3048</v>
      </c>
      <c r="H1158">
        <v>0</v>
      </c>
    </row>
    <row r="1159" spans="1:8">
      <c r="A1159" t="s">
        <v>4208</v>
      </c>
      <c r="B1159" t="s">
        <v>1303</v>
      </c>
      <c r="C1159" t="s">
        <v>1029</v>
      </c>
      <c r="D1159" s="3">
        <v>45993</v>
      </c>
      <c r="E1159" s="3">
        <v>45993</v>
      </c>
      <c r="F1159">
        <v>17575</v>
      </c>
      <c r="G1159" t="s">
        <v>3048</v>
      </c>
      <c r="H1159">
        <v>0</v>
      </c>
    </row>
    <row r="1160" spans="1:8">
      <c r="A1160" t="s">
        <v>4209</v>
      </c>
      <c r="B1160" t="s">
        <v>1303</v>
      </c>
      <c r="C1160" t="s">
        <v>1029</v>
      </c>
      <c r="D1160" s="3">
        <v>46024</v>
      </c>
      <c r="E1160" s="3">
        <v>46024</v>
      </c>
      <c r="F1160">
        <v>17575</v>
      </c>
      <c r="G1160" t="s">
        <v>3048</v>
      </c>
      <c r="H1160">
        <v>0</v>
      </c>
    </row>
    <row r="1161" spans="1:8">
      <c r="A1161" t="s">
        <v>4210</v>
      </c>
      <c r="B1161" t="s">
        <v>1303</v>
      </c>
      <c r="C1161" t="s">
        <v>1029</v>
      </c>
      <c r="D1161" s="3">
        <v>46055</v>
      </c>
      <c r="E1161" s="3">
        <v>46056</v>
      </c>
      <c r="F1161">
        <v>17575</v>
      </c>
      <c r="G1161" t="s">
        <v>3057</v>
      </c>
      <c r="H1161">
        <v>1</v>
      </c>
    </row>
    <row r="1162" spans="1:8">
      <c r="A1162" t="s">
        <v>4211</v>
      </c>
      <c r="B1162" t="s">
        <v>1303</v>
      </c>
      <c r="C1162" t="s">
        <v>1029</v>
      </c>
      <c r="D1162" s="3">
        <v>46083</v>
      </c>
      <c r="E1162" s="3">
        <v>46083</v>
      </c>
      <c r="F1162">
        <v>17575</v>
      </c>
      <c r="G1162" t="s">
        <v>3048</v>
      </c>
      <c r="H1162">
        <v>0</v>
      </c>
    </row>
    <row r="1163" spans="1:8">
      <c r="A1163" t="s">
        <v>4212</v>
      </c>
      <c r="B1163" t="s">
        <v>1303</v>
      </c>
      <c r="C1163" t="s">
        <v>1029</v>
      </c>
      <c r="D1163" s="3">
        <v>46114</v>
      </c>
      <c r="E1163" s="3">
        <v>46114</v>
      </c>
      <c r="F1163">
        <v>17575</v>
      </c>
      <c r="G1163" t="s">
        <v>3048</v>
      </c>
      <c r="H1163">
        <v>0</v>
      </c>
    </row>
    <row r="1164" spans="1:8">
      <c r="A1164" t="s">
        <v>4213</v>
      </c>
      <c r="B1164" t="s">
        <v>1303</v>
      </c>
      <c r="C1164" t="s">
        <v>1029</v>
      </c>
      <c r="D1164" s="3">
        <v>46144</v>
      </c>
      <c r="E1164" s="3">
        <v>46144</v>
      </c>
      <c r="F1164">
        <v>17575</v>
      </c>
      <c r="G1164" t="s">
        <v>3048</v>
      </c>
      <c r="H1164">
        <v>0</v>
      </c>
    </row>
    <row r="1165" spans="1:8">
      <c r="A1165" t="s">
        <v>4214</v>
      </c>
      <c r="B1165" t="s">
        <v>1303</v>
      </c>
      <c r="C1165" t="s">
        <v>1029</v>
      </c>
      <c r="D1165" s="3">
        <v>46175</v>
      </c>
      <c r="E1165" s="3">
        <v>46175</v>
      </c>
      <c r="F1165">
        <v>17575</v>
      </c>
      <c r="G1165" t="s">
        <v>3048</v>
      </c>
      <c r="H1165">
        <v>0</v>
      </c>
    </row>
    <row r="1166" spans="1:8">
      <c r="A1166" t="s">
        <v>4215</v>
      </c>
      <c r="B1166" t="s">
        <v>1303</v>
      </c>
      <c r="C1166" t="s">
        <v>1029</v>
      </c>
      <c r="D1166" s="3">
        <v>46205</v>
      </c>
      <c r="E1166" s="3">
        <v>46206</v>
      </c>
      <c r="F1166">
        <v>17575</v>
      </c>
      <c r="G1166" t="s">
        <v>3057</v>
      </c>
      <c r="H1166">
        <v>1</v>
      </c>
    </row>
    <row r="1167" spans="1:8">
      <c r="A1167" t="s">
        <v>4216</v>
      </c>
      <c r="B1167" t="s">
        <v>1303</v>
      </c>
      <c r="C1167" t="s">
        <v>1029</v>
      </c>
      <c r="D1167" s="3">
        <v>46236</v>
      </c>
      <c r="E1167" s="3">
        <v>46236</v>
      </c>
      <c r="F1167">
        <v>17575</v>
      </c>
      <c r="G1167" t="s">
        <v>3048</v>
      </c>
      <c r="H1167">
        <v>0</v>
      </c>
    </row>
    <row r="1168" spans="1:8">
      <c r="A1168" t="s">
        <v>4217</v>
      </c>
      <c r="B1168" t="s">
        <v>1303</v>
      </c>
      <c r="C1168" t="s">
        <v>1029</v>
      </c>
      <c r="D1168" s="3">
        <v>46267</v>
      </c>
      <c r="E1168" s="3">
        <v>46267</v>
      </c>
      <c r="F1168">
        <v>17575</v>
      </c>
      <c r="G1168" t="s">
        <v>3048</v>
      </c>
      <c r="H1168">
        <v>0</v>
      </c>
    </row>
    <row r="1169" spans="1:8">
      <c r="A1169" t="s">
        <v>4218</v>
      </c>
      <c r="B1169" t="s">
        <v>1304</v>
      </c>
      <c r="C1169" t="s">
        <v>895</v>
      </c>
      <c r="D1169" s="3">
        <v>45341</v>
      </c>
      <c r="E1169" s="3">
        <v>45341</v>
      </c>
      <c r="F1169">
        <v>29645.83</v>
      </c>
      <c r="G1169" t="s">
        <v>3048</v>
      </c>
      <c r="H1169">
        <v>0</v>
      </c>
    </row>
    <row r="1170" spans="1:8">
      <c r="A1170" t="s">
        <v>4219</v>
      </c>
      <c r="B1170" t="s">
        <v>1304</v>
      </c>
      <c r="C1170" t="s">
        <v>895</v>
      </c>
      <c r="D1170" s="3">
        <v>45370</v>
      </c>
      <c r="E1170" s="3">
        <v>45370</v>
      </c>
      <c r="F1170">
        <v>29645.83</v>
      </c>
      <c r="G1170" t="s">
        <v>3048</v>
      </c>
      <c r="H1170">
        <v>0</v>
      </c>
    </row>
    <row r="1171" spans="1:8">
      <c r="A1171" t="s">
        <v>4220</v>
      </c>
      <c r="B1171" t="s">
        <v>1304</v>
      </c>
      <c r="C1171" t="s">
        <v>895</v>
      </c>
      <c r="D1171" s="3">
        <v>45401</v>
      </c>
      <c r="E1171" s="3">
        <v>45401</v>
      </c>
      <c r="F1171">
        <v>29645.83</v>
      </c>
      <c r="G1171" t="s">
        <v>3048</v>
      </c>
      <c r="H1171">
        <v>0</v>
      </c>
    </row>
    <row r="1172" spans="1:8">
      <c r="A1172" t="s">
        <v>4221</v>
      </c>
      <c r="B1172" t="s">
        <v>1304</v>
      </c>
      <c r="C1172" t="s">
        <v>895</v>
      </c>
      <c r="D1172" s="3">
        <v>45431</v>
      </c>
      <c r="E1172" s="3">
        <v>45431</v>
      </c>
      <c r="F1172">
        <v>29645.83</v>
      </c>
      <c r="G1172" t="s">
        <v>3048</v>
      </c>
      <c r="H1172">
        <v>0</v>
      </c>
    </row>
    <row r="1173" spans="1:8">
      <c r="A1173" t="s">
        <v>4222</v>
      </c>
      <c r="B1173" t="s">
        <v>1304</v>
      </c>
      <c r="C1173" t="s">
        <v>895</v>
      </c>
      <c r="D1173" s="3">
        <v>45462</v>
      </c>
      <c r="E1173" s="3">
        <v>45463</v>
      </c>
      <c r="F1173">
        <v>29645.83</v>
      </c>
      <c r="G1173" t="s">
        <v>3057</v>
      </c>
      <c r="H1173">
        <v>1</v>
      </c>
    </row>
    <row r="1174" spans="1:8">
      <c r="A1174" t="s">
        <v>4223</v>
      </c>
      <c r="B1174" t="s">
        <v>1304</v>
      </c>
      <c r="C1174" t="s">
        <v>895</v>
      </c>
      <c r="D1174" s="3">
        <v>45492</v>
      </c>
      <c r="E1174" s="3">
        <v>45492</v>
      </c>
      <c r="F1174">
        <v>29645.83</v>
      </c>
      <c r="G1174" t="s">
        <v>3048</v>
      </c>
      <c r="H1174">
        <v>0</v>
      </c>
    </row>
    <row r="1175" spans="1:8">
      <c r="A1175" t="s">
        <v>4224</v>
      </c>
      <c r="B1175" t="s">
        <v>1304</v>
      </c>
      <c r="C1175" t="s">
        <v>895</v>
      </c>
      <c r="D1175" s="3">
        <v>45523</v>
      </c>
      <c r="E1175" s="3">
        <v>45523</v>
      </c>
      <c r="F1175">
        <v>29645.83</v>
      </c>
      <c r="G1175" t="s">
        <v>3048</v>
      </c>
      <c r="H1175">
        <v>0</v>
      </c>
    </row>
    <row r="1176" spans="1:8">
      <c r="A1176" t="s">
        <v>4225</v>
      </c>
      <c r="B1176" t="s">
        <v>1304</v>
      </c>
      <c r="C1176" t="s">
        <v>895</v>
      </c>
      <c r="D1176" s="3">
        <v>45554</v>
      </c>
      <c r="E1176" s="3">
        <v>45555</v>
      </c>
      <c r="F1176">
        <v>29645.83</v>
      </c>
      <c r="G1176" t="s">
        <v>3057</v>
      </c>
      <c r="H1176">
        <v>1</v>
      </c>
    </row>
    <row r="1177" spans="1:8">
      <c r="A1177" t="s">
        <v>4226</v>
      </c>
      <c r="B1177" t="s">
        <v>1304</v>
      </c>
      <c r="C1177" t="s">
        <v>895</v>
      </c>
      <c r="D1177" s="3">
        <v>45584</v>
      </c>
      <c r="E1177" s="3">
        <v>45584</v>
      </c>
      <c r="F1177">
        <v>29645.83</v>
      </c>
      <c r="G1177" t="s">
        <v>3048</v>
      </c>
      <c r="H1177">
        <v>0</v>
      </c>
    </row>
    <row r="1178" spans="1:8">
      <c r="A1178" t="s">
        <v>4227</v>
      </c>
      <c r="B1178" t="s">
        <v>1304</v>
      </c>
      <c r="C1178" t="s">
        <v>895</v>
      </c>
      <c r="D1178" s="3">
        <v>45615</v>
      </c>
      <c r="E1178" s="3">
        <v>45616</v>
      </c>
      <c r="F1178">
        <v>29645.83</v>
      </c>
      <c r="G1178" t="s">
        <v>3057</v>
      </c>
      <c r="H1178">
        <v>1</v>
      </c>
    </row>
    <row r="1179" spans="1:8">
      <c r="A1179" t="s">
        <v>4228</v>
      </c>
      <c r="B1179" t="s">
        <v>1304</v>
      </c>
      <c r="C1179" t="s">
        <v>895</v>
      </c>
      <c r="D1179" s="3">
        <v>45645</v>
      </c>
      <c r="E1179" s="3">
        <v>45645</v>
      </c>
      <c r="F1179">
        <v>29645.83</v>
      </c>
      <c r="G1179" t="s">
        <v>3048</v>
      </c>
      <c r="H1179">
        <v>0</v>
      </c>
    </row>
    <row r="1180" spans="1:8">
      <c r="A1180" t="s">
        <v>4229</v>
      </c>
      <c r="B1180" t="s">
        <v>1304</v>
      </c>
      <c r="C1180" t="s">
        <v>895</v>
      </c>
      <c r="D1180" s="3">
        <v>45676</v>
      </c>
      <c r="E1180" s="3">
        <v>45676</v>
      </c>
      <c r="F1180">
        <v>29645.83</v>
      </c>
      <c r="G1180" t="s">
        <v>3048</v>
      </c>
      <c r="H1180">
        <v>0</v>
      </c>
    </row>
    <row r="1181" spans="1:8">
      <c r="A1181" t="s">
        <v>4230</v>
      </c>
      <c r="B1181" t="s">
        <v>1304</v>
      </c>
      <c r="C1181" t="s">
        <v>895</v>
      </c>
      <c r="D1181" s="3">
        <v>45707</v>
      </c>
      <c r="E1181" s="3">
        <v>45707</v>
      </c>
      <c r="F1181">
        <v>29645.83</v>
      </c>
      <c r="G1181" t="s">
        <v>3048</v>
      </c>
      <c r="H1181">
        <v>0</v>
      </c>
    </row>
    <row r="1182" spans="1:8">
      <c r="A1182" t="s">
        <v>4231</v>
      </c>
      <c r="B1182" t="s">
        <v>1304</v>
      </c>
      <c r="C1182" t="s">
        <v>895</v>
      </c>
      <c r="D1182" s="3">
        <v>45735</v>
      </c>
      <c r="E1182" s="3">
        <v>45735</v>
      </c>
      <c r="F1182">
        <v>29645.83</v>
      </c>
      <c r="G1182" t="s">
        <v>3048</v>
      </c>
      <c r="H1182">
        <v>0</v>
      </c>
    </row>
    <row r="1183" spans="1:8">
      <c r="A1183" t="s">
        <v>4232</v>
      </c>
      <c r="B1183" t="s">
        <v>1304</v>
      </c>
      <c r="C1183" t="s">
        <v>895</v>
      </c>
      <c r="D1183" s="3">
        <v>45766</v>
      </c>
      <c r="E1183" s="3">
        <v>45767</v>
      </c>
      <c r="F1183">
        <v>29645.83</v>
      </c>
      <c r="G1183" t="s">
        <v>3057</v>
      </c>
      <c r="H1183">
        <v>1</v>
      </c>
    </row>
    <row r="1184" spans="1:8">
      <c r="A1184" t="s">
        <v>4233</v>
      </c>
      <c r="B1184" t="s">
        <v>1304</v>
      </c>
      <c r="C1184" t="s">
        <v>895</v>
      </c>
      <c r="D1184" s="3">
        <v>45796</v>
      </c>
      <c r="E1184" s="3">
        <v>45796</v>
      </c>
      <c r="F1184">
        <v>29645.83</v>
      </c>
      <c r="G1184" t="s">
        <v>3048</v>
      </c>
      <c r="H1184">
        <v>0</v>
      </c>
    </row>
    <row r="1185" spans="1:8">
      <c r="A1185" t="s">
        <v>4234</v>
      </c>
      <c r="B1185" t="s">
        <v>1304</v>
      </c>
      <c r="C1185" t="s">
        <v>895</v>
      </c>
      <c r="D1185" s="3">
        <v>45827</v>
      </c>
      <c r="E1185" s="3">
        <v>45842</v>
      </c>
      <c r="F1185">
        <v>29645.83</v>
      </c>
      <c r="G1185" t="s">
        <v>3112</v>
      </c>
      <c r="H1185">
        <v>15</v>
      </c>
    </row>
    <row r="1186" spans="1:8">
      <c r="A1186" t="s">
        <v>4235</v>
      </c>
      <c r="B1186" t="s">
        <v>1304</v>
      </c>
      <c r="C1186" t="s">
        <v>895</v>
      </c>
      <c r="D1186" s="3">
        <v>45857</v>
      </c>
      <c r="E1186" s="3">
        <v>45858</v>
      </c>
      <c r="F1186">
        <v>29645.83</v>
      </c>
      <c r="G1186" t="s">
        <v>3057</v>
      </c>
      <c r="H1186">
        <v>1</v>
      </c>
    </row>
    <row r="1187" spans="1:8">
      <c r="A1187" t="s">
        <v>4236</v>
      </c>
      <c r="B1187" t="s">
        <v>1304</v>
      </c>
      <c r="C1187" t="s">
        <v>895</v>
      </c>
      <c r="D1187" s="3">
        <v>45888</v>
      </c>
      <c r="E1187" s="3">
        <v>45888</v>
      </c>
      <c r="F1187">
        <v>29645.83</v>
      </c>
      <c r="G1187" t="s">
        <v>3048</v>
      </c>
      <c r="H1187">
        <v>0</v>
      </c>
    </row>
    <row r="1188" spans="1:8">
      <c r="A1188" t="s">
        <v>4237</v>
      </c>
      <c r="B1188" t="s">
        <v>1304</v>
      </c>
      <c r="C1188" t="s">
        <v>895</v>
      </c>
      <c r="D1188" s="3">
        <v>45919</v>
      </c>
      <c r="E1188" s="3">
        <v>45934</v>
      </c>
      <c r="F1188">
        <v>29645.83</v>
      </c>
      <c r="G1188" t="s">
        <v>3112</v>
      </c>
      <c r="H1188">
        <v>15</v>
      </c>
    </row>
    <row r="1189" spans="1:8">
      <c r="A1189" t="s">
        <v>4238</v>
      </c>
      <c r="B1189" t="s">
        <v>1304</v>
      </c>
      <c r="C1189" t="s">
        <v>895</v>
      </c>
      <c r="D1189" s="3">
        <v>45949</v>
      </c>
      <c r="E1189" s="3">
        <v>45949</v>
      </c>
      <c r="F1189">
        <v>29645.83</v>
      </c>
      <c r="G1189" t="s">
        <v>3048</v>
      </c>
      <c r="H1189">
        <v>0</v>
      </c>
    </row>
    <row r="1190" spans="1:8">
      <c r="A1190" t="s">
        <v>4239</v>
      </c>
      <c r="B1190" t="s">
        <v>1304</v>
      </c>
      <c r="C1190" t="s">
        <v>895</v>
      </c>
      <c r="D1190" s="3">
        <v>45980</v>
      </c>
      <c r="E1190" s="3">
        <v>45980</v>
      </c>
      <c r="F1190">
        <v>29645.83</v>
      </c>
      <c r="G1190" t="s">
        <v>3048</v>
      </c>
      <c r="H1190">
        <v>0</v>
      </c>
    </row>
    <row r="1191" spans="1:8">
      <c r="A1191" t="s">
        <v>4240</v>
      </c>
      <c r="B1191" t="s">
        <v>1304</v>
      </c>
      <c r="C1191" t="s">
        <v>895</v>
      </c>
      <c r="D1191" s="3">
        <v>46010</v>
      </c>
      <c r="E1191" s="3">
        <v>46010</v>
      </c>
      <c r="F1191">
        <v>29645.83</v>
      </c>
      <c r="G1191" t="s">
        <v>3048</v>
      </c>
      <c r="H1191">
        <v>0</v>
      </c>
    </row>
    <row r="1192" spans="1:8">
      <c r="A1192" t="s">
        <v>4241</v>
      </c>
      <c r="B1192" t="s">
        <v>1304</v>
      </c>
      <c r="C1192" t="s">
        <v>895</v>
      </c>
      <c r="D1192" s="3">
        <v>46041</v>
      </c>
      <c r="E1192" s="3">
        <v>46041</v>
      </c>
      <c r="F1192">
        <v>29645.83</v>
      </c>
      <c r="G1192" t="s">
        <v>3048</v>
      </c>
      <c r="H1192">
        <v>0</v>
      </c>
    </row>
    <row r="1193" spans="1:8">
      <c r="A1193" t="s">
        <v>4242</v>
      </c>
      <c r="B1193" t="s">
        <v>1305</v>
      </c>
      <c r="C1193" t="s">
        <v>22</v>
      </c>
      <c r="D1193" s="3">
        <v>46007</v>
      </c>
      <c r="E1193" s="3">
        <v>46014</v>
      </c>
      <c r="F1193">
        <v>9483.33</v>
      </c>
      <c r="G1193" t="s">
        <v>3057</v>
      </c>
      <c r="H1193">
        <v>7</v>
      </c>
    </row>
    <row r="1194" spans="1:8">
      <c r="A1194" t="s">
        <v>4243</v>
      </c>
      <c r="B1194" t="s">
        <v>1305</v>
      </c>
      <c r="C1194" t="s">
        <v>22</v>
      </c>
      <c r="D1194" s="3">
        <v>46038</v>
      </c>
      <c r="E1194" s="3">
        <v>46053</v>
      </c>
      <c r="F1194">
        <v>9483.33</v>
      </c>
      <c r="G1194" t="s">
        <v>3112</v>
      </c>
      <c r="H1194">
        <v>15</v>
      </c>
    </row>
    <row r="1195" spans="1:8">
      <c r="A1195" t="s">
        <v>4244</v>
      </c>
      <c r="B1195" t="s">
        <v>1305</v>
      </c>
      <c r="C1195" t="s">
        <v>22</v>
      </c>
      <c r="D1195" s="3">
        <v>46069</v>
      </c>
      <c r="E1195" s="3">
        <v>46072</v>
      </c>
      <c r="F1195">
        <v>9483.33</v>
      </c>
      <c r="G1195" t="s">
        <v>3057</v>
      </c>
      <c r="H1195">
        <v>3</v>
      </c>
    </row>
    <row r="1196" spans="1:8">
      <c r="A1196" t="s">
        <v>4245</v>
      </c>
      <c r="B1196" t="s">
        <v>1305</v>
      </c>
      <c r="C1196" t="s">
        <v>22</v>
      </c>
      <c r="D1196" s="3">
        <v>46097</v>
      </c>
      <c r="E1196" s="3">
        <v>46104</v>
      </c>
      <c r="F1196">
        <v>9483.33</v>
      </c>
      <c r="G1196" t="s">
        <v>3057</v>
      </c>
      <c r="H1196">
        <v>7</v>
      </c>
    </row>
    <row r="1197" spans="1:8">
      <c r="A1197" t="s">
        <v>4246</v>
      </c>
      <c r="B1197" t="s">
        <v>1305</v>
      </c>
      <c r="C1197" t="s">
        <v>22</v>
      </c>
      <c r="D1197" s="3">
        <v>46128</v>
      </c>
      <c r="E1197" s="3">
        <v>46128</v>
      </c>
      <c r="F1197">
        <v>9483.33</v>
      </c>
      <c r="G1197" t="s">
        <v>3048</v>
      </c>
      <c r="H1197">
        <v>0</v>
      </c>
    </row>
    <row r="1198" spans="1:8">
      <c r="A1198" t="s">
        <v>4247</v>
      </c>
      <c r="B1198" t="s">
        <v>1305</v>
      </c>
      <c r="C1198" t="s">
        <v>22</v>
      </c>
      <c r="D1198" s="3">
        <v>46158</v>
      </c>
      <c r="E1198" s="3">
        <v>46158</v>
      </c>
      <c r="F1198">
        <v>9483.33</v>
      </c>
      <c r="G1198" t="s">
        <v>3048</v>
      </c>
      <c r="H1198">
        <v>0</v>
      </c>
    </row>
    <row r="1199" spans="1:8">
      <c r="A1199" t="s">
        <v>4248</v>
      </c>
      <c r="B1199" t="s">
        <v>1305</v>
      </c>
      <c r="C1199" t="s">
        <v>22</v>
      </c>
      <c r="D1199" s="3">
        <v>46189</v>
      </c>
      <c r="E1199" s="3">
        <v>46189</v>
      </c>
      <c r="F1199">
        <v>9483.33</v>
      </c>
      <c r="G1199" t="s">
        <v>3048</v>
      </c>
      <c r="H1199">
        <v>0</v>
      </c>
    </row>
    <row r="1200" spans="1:8">
      <c r="A1200" t="s">
        <v>4249</v>
      </c>
      <c r="B1200" t="s">
        <v>1305</v>
      </c>
      <c r="C1200" t="s">
        <v>22</v>
      </c>
      <c r="D1200" s="3">
        <v>46219</v>
      </c>
      <c r="E1200" s="3">
        <v>46220</v>
      </c>
      <c r="F1200">
        <v>9483.33</v>
      </c>
      <c r="G1200" t="s">
        <v>3057</v>
      </c>
      <c r="H1200">
        <v>1</v>
      </c>
    </row>
    <row r="1201" spans="1:8">
      <c r="A1201" t="s">
        <v>4250</v>
      </c>
      <c r="B1201" t="s">
        <v>1305</v>
      </c>
      <c r="C1201" t="s">
        <v>22</v>
      </c>
      <c r="D1201" s="3">
        <v>46250</v>
      </c>
      <c r="E1201" s="3">
        <v>46250</v>
      </c>
      <c r="F1201">
        <v>9483.33</v>
      </c>
      <c r="G1201" t="s">
        <v>3048</v>
      </c>
      <c r="H1201">
        <v>0</v>
      </c>
    </row>
    <row r="1202" spans="1:8">
      <c r="A1202" t="s">
        <v>4251</v>
      </c>
      <c r="B1202" t="s">
        <v>1305</v>
      </c>
      <c r="C1202" t="s">
        <v>22</v>
      </c>
      <c r="D1202" s="3">
        <v>46281</v>
      </c>
      <c r="E1202" s="3">
        <v>46282</v>
      </c>
      <c r="F1202">
        <v>9483.33</v>
      </c>
      <c r="G1202" t="s">
        <v>3057</v>
      </c>
      <c r="H1202">
        <v>1</v>
      </c>
    </row>
    <row r="1203" spans="1:8">
      <c r="A1203" t="s">
        <v>4252</v>
      </c>
      <c r="B1203" t="s">
        <v>1305</v>
      </c>
      <c r="C1203" t="s">
        <v>22</v>
      </c>
      <c r="D1203" s="3">
        <v>46311</v>
      </c>
      <c r="E1203" s="3">
        <v>46318</v>
      </c>
      <c r="F1203">
        <v>9483.33</v>
      </c>
      <c r="G1203" t="s">
        <v>3057</v>
      </c>
      <c r="H1203">
        <v>7</v>
      </c>
    </row>
    <row r="1204" spans="1:8">
      <c r="A1204" t="s">
        <v>4253</v>
      </c>
      <c r="B1204" t="s">
        <v>1305</v>
      </c>
      <c r="C1204" t="s">
        <v>22</v>
      </c>
      <c r="D1204" s="3">
        <v>46342</v>
      </c>
      <c r="E1204" s="3">
        <v>46342</v>
      </c>
      <c r="F1204">
        <v>9483.33</v>
      </c>
      <c r="G1204" t="s">
        <v>3048</v>
      </c>
      <c r="H1204">
        <v>0</v>
      </c>
    </row>
    <row r="1205" spans="1:8">
      <c r="A1205" t="s">
        <v>4254</v>
      </c>
      <c r="B1205" t="s">
        <v>1305</v>
      </c>
      <c r="C1205" t="s">
        <v>22</v>
      </c>
      <c r="D1205" s="3">
        <v>46372</v>
      </c>
      <c r="E1205" s="3">
        <v>46372</v>
      </c>
      <c r="F1205">
        <v>9483.33</v>
      </c>
      <c r="G1205" t="s">
        <v>3048</v>
      </c>
      <c r="H1205">
        <v>0</v>
      </c>
    </row>
    <row r="1206" spans="1:8">
      <c r="A1206" t="s">
        <v>4255</v>
      </c>
      <c r="B1206" t="s">
        <v>1305</v>
      </c>
      <c r="C1206" t="s">
        <v>22</v>
      </c>
      <c r="D1206" s="3">
        <v>46403</v>
      </c>
      <c r="E1206" s="3">
        <v>46403</v>
      </c>
      <c r="F1206">
        <v>9483.33</v>
      </c>
      <c r="G1206" t="s">
        <v>3048</v>
      </c>
      <c r="H1206">
        <v>0</v>
      </c>
    </row>
    <row r="1207" spans="1:8">
      <c r="A1207" t="s">
        <v>4256</v>
      </c>
      <c r="B1207" t="s">
        <v>1305</v>
      </c>
      <c r="C1207" t="s">
        <v>22</v>
      </c>
      <c r="D1207" s="3">
        <v>46434</v>
      </c>
      <c r="E1207" s="3">
        <v>46435</v>
      </c>
      <c r="F1207">
        <v>9483.33</v>
      </c>
      <c r="G1207" t="s">
        <v>3057</v>
      </c>
      <c r="H1207">
        <v>1</v>
      </c>
    </row>
    <row r="1208" spans="1:8">
      <c r="A1208" t="s">
        <v>4257</v>
      </c>
      <c r="B1208" t="s">
        <v>1305</v>
      </c>
      <c r="C1208" t="s">
        <v>22</v>
      </c>
      <c r="D1208" s="3">
        <v>46462</v>
      </c>
      <c r="E1208" s="3">
        <v>46463</v>
      </c>
      <c r="F1208">
        <v>9483.33</v>
      </c>
      <c r="G1208" t="s">
        <v>3057</v>
      </c>
      <c r="H1208">
        <v>1</v>
      </c>
    </row>
    <row r="1209" spans="1:8">
      <c r="A1209" t="s">
        <v>4258</v>
      </c>
      <c r="B1209" t="s">
        <v>1305</v>
      </c>
      <c r="C1209" t="s">
        <v>22</v>
      </c>
      <c r="D1209" s="3">
        <v>46493</v>
      </c>
      <c r="E1209" s="3">
        <v>46493</v>
      </c>
      <c r="F1209">
        <v>9483.33</v>
      </c>
      <c r="G1209" t="s">
        <v>3048</v>
      </c>
      <c r="H1209">
        <v>0</v>
      </c>
    </row>
    <row r="1210" spans="1:8">
      <c r="A1210" t="s">
        <v>4259</v>
      </c>
      <c r="B1210" t="s">
        <v>1305</v>
      </c>
      <c r="C1210" t="s">
        <v>22</v>
      </c>
      <c r="D1210" s="3">
        <v>46523</v>
      </c>
      <c r="E1210" s="3">
        <v>46524</v>
      </c>
      <c r="F1210">
        <v>9483.33</v>
      </c>
      <c r="G1210" t="s">
        <v>3057</v>
      </c>
      <c r="H1210">
        <v>1</v>
      </c>
    </row>
    <row r="1211" spans="1:8">
      <c r="A1211" t="s">
        <v>4260</v>
      </c>
      <c r="B1211" t="s">
        <v>1305</v>
      </c>
      <c r="C1211" t="s">
        <v>22</v>
      </c>
      <c r="D1211" s="3">
        <v>46554</v>
      </c>
      <c r="E1211" s="3">
        <v>46554</v>
      </c>
      <c r="F1211">
        <v>9483.33</v>
      </c>
      <c r="G1211" t="s">
        <v>3048</v>
      </c>
      <c r="H1211">
        <v>0</v>
      </c>
    </row>
    <row r="1212" spans="1:8">
      <c r="A1212" t="s">
        <v>4261</v>
      </c>
      <c r="B1212" t="s">
        <v>1305</v>
      </c>
      <c r="C1212" t="s">
        <v>22</v>
      </c>
      <c r="D1212" s="3">
        <v>46584</v>
      </c>
      <c r="E1212" s="3">
        <v>46584</v>
      </c>
      <c r="F1212">
        <v>9483.33</v>
      </c>
      <c r="G1212" t="s">
        <v>3048</v>
      </c>
      <c r="H1212">
        <v>0</v>
      </c>
    </row>
    <row r="1213" spans="1:8">
      <c r="A1213" t="s">
        <v>4262</v>
      </c>
      <c r="B1213" t="s">
        <v>1305</v>
      </c>
      <c r="C1213" t="s">
        <v>22</v>
      </c>
      <c r="D1213" s="3">
        <v>46615</v>
      </c>
      <c r="E1213" s="3">
        <v>46615</v>
      </c>
      <c r="F1213">
        <v>9483.33</v>
      </c>
      <c r="G1213" t="s">
        <v>3048</v>
      </c>
      <c r="H1213">
        <v>0</v>
      </c>
    </row>
    <row r="1214" spans="1:8">
      <c r="A1214" t="s">
        <v>4263</v>
      </c>
      <c r="B1214" t="s">
        <v>1305</v>
      </c>
      <c r="C1214" t="s">
        <v>22</v>
      </c>
      <c r="D1214" s="3">
        <v>46646</v>
      </c>
      <c r="E1214" s="3">
        <v>46646</v>
      </c>
      <c r="F1214">
        <v>9483.33</v>
      </c>
      <c r="G1214" t="s">
        <v>3048</v>
      </c>
      <c r="H1214">
        <v>0</v>
      </c>
    </row>
    <row r="1215" spans="1:8">
      <c r="A1215" t="s">
        <v>4264</v>
      </c>
      <c r="B1215" t="s">
        <v>1305</v>
      </c>
      <c r="C1215" t="s">
        <v>22</v>
      </c>
      <c r="D1215" s="3">
        <v>46676</v>
      </c>
      <c r="E1215" s="3">
        <v>46676</v>
      </c>
      <c r="F1215">
        <v>9483.33</v>
      </c>
      <c r="G1215" t="s">
        <v>3048</v>
      </c>
      <c r="H1215">
        <v>0</v>
      </c>
    </row>
    <row r="1216" spans="1:8">
      <c r="A1216" t="s">
        <v>4265</v>
      </c>
      <c r="B1216" t="s">
        <v>1305</v>
      </c>
      <c r="C1216" t="s">
        <v>22</v>
      </c>
      <c r="D1216" s="3">
        <v>46707</v>
      </c>
      <c r="E1216" s="3">
        <v>46709</v>
      </c>
      <c r="F1216">
        <v>9483.33</v>
      </c>
      <c r="G1216" t="s">
        <v>3057</v>
      </c>
      <c r="H1216">
        <v>2</v>
      </c>
    </row>
    <row r="1217" spans="1:8">
      <c r="A1217" t="s">
        <v>4266</v>
      </c>
      <c r="B1217" t="s">
        <v>1306</v>
      </c>
      <c r="C1217" t="s">
        <v>1200</v>
      </c>
      <c r="D1217" s="3">
        <v>45600</v>
      </c>
      <c r="E1217" s="3">
        <v>45607</v>
      </c>
      <c r="F1217">
        <v>5816.67</v>
      </c>
      <c r="G1217" t="s">
        <v>3057</v>
      </c>
      <c r="H1217">
        <v>7</v>
      </c>
    </row>
    <row r="1218" spans="1:8">
      <c r="A1218" t="s">
        <v>4267</v>
      </c>
      <c r="B1218" t="s">
        <v>1306</v>
      </c>
      <c r="C1218" t="s">
        <v>1200</v>
      </c>
      <c r="D1218" s="3">
        <v>45630</v>
      </c>
      <c r="E1218" s="3">
        <v>45630</v>
      </c>
      <c r="F1218">
        <v>5816.67</v>
      </c>
      <c r="G1218" t="s">
        <v>3048</v>
      </c>
      <c r="H1218">
        <v>0</v>
      </c>
    </row>
    <row r="1219" spans="1:8">
      <c r="A1219" t="s">
        <v>4268</v>
      </c>
      <c r="B1219" t="s">
        <v>1306</v>
      </c>
      <c r="C1219" t="s">
        <v>1200</v>
      </c>
      <c r="D1219" s="3">
        <v>45661</v>
      </c>
      <c r="E1219" s="3">
        <v>45664</v>
      </c>
      <c r="F1219">
        <v>5816.67</v>
      </c>
      <c r="G1219" t="s">
        <v>3057</v>
      </c>
      <c r="H1219">
        <v>3</v>
      </c>
    </row>
    <row r="1220" spans="1:8">
      <c r="A1220" t="s">
        <v>4269</v>
      </c>
      <c r="B1220" t="s">
        <v>1306</v>
      </c>
      <c r="C1220" t="s">
        <v>1200</v>
      </c>
      <c r="D1220" s="3">
        <v>45692</v>
      </c>
      <c r="E1220" s="3">
        <v>45692</v>
      </c>
      <c r="F1220">
        <v>5816.67</v>
      </c>
      <c r="G1220" t="s">
        <v>3048</v>
      </c>
      <c r="H1220">
        <v>0</v>
      </c>
    </row>
    <row r="1221" spans="1:8">
      <c r="A1221" t="s">
        <v>4270</v>
      </c>
      <c r="B1221" t="s">
        <v>1306</v>
      </c>
      <c r="C1221" t="s">
        <v>1200</v>
      </c>
      <c r="D1221" s="3">
        <v>45720</v>
      </c>
      <c r="E1221" s="3">
        <v>45727</v>
      </c>
      <c r="F1221">
        <v>5816.67</v>
      </c>
      <c r="G1221" t="s">
        <v>3057</v>
      </c>
      <c r="H1221">
        <v>7</v>
      </c>
    </row>
    <row r="1222" spans="1:8">
      <c r="A1222" t="s">
        <v>4271</v>
      </c>
      <c r="B1222" t="s">
        <v>1306</v>
      </c>
      <c r="C1222" t="s">
        <v>1200</v>
      </c>
      <c r="D1222" s="3">
        <v>45751</v>
      </c>
      <c r="E1222" s="3">
        <v>45751</v>
      </c>
      <c r="F1222">
        <v>5816.67</v>
      </c>
      <c r="G1222" t="s">
        <v>3048</v>
      </c>
      <c r="H1222">
        <v>0</v>
      </c>
    </row>
    <row r="1223" spans="1:8">
      <c r="A1223" t="s">
        <v>4272</v>
      </c>
      <c r="B1223" t="s">
        <v>1306</v>
      </c>
      <c r="C1223" t="s">
        <v>1200</v>
      </c>
      <c r="D1223" s="3">
        <v>45781</v>
      </c>
      <c r="E1223" s="3">
        <v>45781</v>
      </c>
      <c r="F1223">
        <v>5816.67</v>
      </c>
      <c r="G1223" t="s">
        <v>3048</v>
      </c>
      <c r="H1223">
        <v>0</v>
      </c>
    </row>
    <row r="1224" spans="1:8">
      <c r="A1224" t="s">
        <v>4273</v>
      </c>
      <c r="B1224" t="s">
        <v>1306</v>
      </c>
      <c r="C1224" t="s">
        <v>1200</v>
      </c>
      <c r="D1224" s="3">
        <v>45812</v>
      </c>
      <c r="E1224" s="3">
        <v>45812</v>
      </c>
      <c r="F1224">
        <v>5816.67</v>
      </c>
      <c r="G1224" t="s">
        <v>3048</v>
      </c>
      <c r="H1224">
        <v>0</v>
      </c>
    </row>
    <row r="1225" spans="1:8">
      <c r="A1225" t="s">
        <v>4274</v>
      </c>
      <c r="B1225" t="s">
        <v>1306</v>
      </c>
      <c r="C1225" t="s">
        <v>1200</v>
      </c>
      <c r="D1225" s="3">
        <v>45842</v>
      </c>
      <c r="E1225" s="3">
        <v>45843</v>
      </c>
      <c r="F1225">
        <v>5816.67</v>
      </c>
      <c r="G1225" t="s">
        <v>3057</v>
      </c>
      <c r="H1225">
        <v>1</v>
      </c>
    </row>
    <row r="1226" spans="1:8">
      <c r="A1226" t="s">
        <v>4275</v>
      </c>
      <c r="B1226" t="s">
        <v>1306</v>
      </c>
      <c r="C1226" t="s">
        <v>1200</v>
      </c>
      <c r="D1226" s="3">
        <v>45873</v>
      </c>
      <c r="E1226" s="3">
        <v>45873</v>
      </c>
      <c r="F1226">
        <v>5816.67</v>
      </c>
      <c r="G1226" t="s">
        <v>3048</v>
      </c>
      <c r="H1226">
        <v>0</v>
      </c>
    </row>
    <row r="1227" spans="1:8">
      <c r="A1227" t="s">
        <v>4276</v>
      </c>
      <c r="B1227" t="s">
        <v>1306</v>
      </c>
      <c r="C1227" t="s">
        <v>1200</v>
      </c>
      <c r="D1227" s="3">
        <v>45904</v>
      </c>
      <c r="E1227" s="3">
        <v>45904</v>
      </c>
      <c r="F1227">
        <v>5816.67</v>
      </c>
      <c r="G1227" t="s">
        <v>3048</v>
      </c>
      <c r="H1227">
        <v>0</v>
      </c>
    </row>
    <row r="1228" spans="1:8">
      <c r="A1228" t="s">
        <v>4277</v>
      </c>
      <c r="B1228" t="s">
        <v>1306</v>
      </c>
      <c r="C1228" t="s">
        <v>1200</v>
      </c>
      <c r="D1228" s="3">
        <v>45934</v>
      </c>
      <c r="E1228" s="3">
        <v>45934</v>
      </c>
      <c r="F1228">
        <v>5816.67</v>
      </c>
      <c r="G1228" t="s">
        <v>3048</v>
      </c>
      <c r="H1228">
        <v>0</v>
      </c>
    </row>
    <row r="1229" spans="1:8">
      <c r="A1229" t="s">
        <v>4278</v>
      </c>
      <c r="B1229" t="s">
        <v>1306</v>
      </c>
      <c r="C1229" t="s">
        <v>1200</v>
      </c>
      <c r="D1229" s="3">
        <v>45965</v>
      </c>
      <c r="E1229" s="3">
        <v>45965</v>
      </c>
      <c r="F1229">
        <v>5816.67</v>
      </c>
      <c r="G1229" t="s">
        <v>3048</v>
      </c>
      <c r="H1229">
        <v>0</v>
      </c>
    </row>
    <row r="1230" spans="1:8">
      <c r="A1230" t="s">
        <v>4279</v>
      </c>
      <c r="B1230" t="s">
        <v>1306</v>
      </c>
      <c r="C1230" t="s">
        <v>1200</v>
      </c>
      <c r="D1230" s="3">
        <v>45995</v>
      </c>
      <c r="E1230" s="3">
        <v>45995</v>
      </c>
      <c r="F1230">
        <v>5816.67</v>
      </c>
      <c r="G1230" t="s">
        <v>3048</v>
      </c>
      <c r="H1230">
        <v>0</v>
      </c>
    </row>
    <row r="1231" spans="1:8">
      <c r="A1231" t="s">
        <v>4280</v>
      </c>
      <c r="B1231" t="s">
        <v>1306</v>
      </c>
      <c r="C1231" t="s">
        <v>1200</v>
      </c>
      <c r="D1231" s="3">
        <v>46026</v>
      </c>
      <c r="E1231" s="3">
        <v>46026</v>
      </c>
      <c r="F1231">
        <v>5816.67</v>
      </c>
      <c r="G1231" t="s">
        <v>3048</v>
      </c>
      <c r="H1231">
        <v>0</v>
      </c>
    </row>
    <row r="1232" spans="1:8">
      <c r="A1232" t="s">
        <v>4281</v>
      </c>
      <c r="B1232" t="s">
        <v>1306</v>
      </c>
      <c r="C1232" t="s">
        <v>1200</v>
      </c>
      <c r="D1232" s="3">
        <v>46057</v>
      </c>
      <c r="E1232" s="3">
        <v>46057</v>
      </c>
      <c r="F1232">
        <v>5816.67</v>
      </c>
      <c r="G1232" t="s">
        <v>3048</v>
      </c>
      <c r="H1232">
        <v>0</v>
      </c>
    </row>
    <row r="1233" spans="1:8">
      <c r="A1233" t="s">
        <v>4282</v>
      </c>
      <c r="B1233" t="s">
        <v>1306</v>
      </c>
      <c r="C1233" t="s">
        <v>1200</v>
      </c>
      <c r="D1233" s="3">
        <v>46085</v>
      </c>
      <c r="E1233" s="3">
        <v>46085</v>
      </c>
      <c r="F1233">
        <v>5816.67</v>
      </c>
      <c r="G1233" t="s">
        <v>3048</v>
      </c>
      <c r="H1233">
        <v>0</v>
      </c>
    </row>
    <row r="1234" spans="1:8">
      <c r="A1234" t="s">
        <v>4283</v>
      </c>
      <c r="B1234" t="s">
        <v>1306</v>
      </c>
      <c r="C1234" t="s">
        <v>1200</v>
      </c>
      <c r="D1234" s="3">
        <v>46116</v>
      </c>
      <c r="E1234" s="3">
        <v>46116</v>
      </c>
      <c r="F1234">
        <v>5816.67</v>
      </c>
      <c r="G1234" t="s">
        <v>3048</v>
      </c>
      <c r="H1234">
        <v>0</v>
      </c>
    </row>
    <row r="1235" spans="1:8">
      <c r="A1235" t="s">
        <v>4284</v>
      </c>
      <c r="B1235" t="s">
        <v>1306</v>
      </c>
      <c r="C1235" t="s">
        <v>1200</v>
      </c>
      <c r="D1235" s="3">
        <v>46146</v>
      </c>
      <c r="E1235" s="3">
        <v>46146</v>
      </c>
      <c r="F1235">
        <v>5816.67</v>
      </c>
      <c r="G1235" t="s">
        <v>3048</v>
      </c>
      <c r="H1235">
        <v>0</v>
      </c>
    </row>
    <row r="1236" spans="1:8">
      <c r="A1236" t="s">
        <v>4285</v>
      </c>
      <c r="B1236" t="s">
        <v>1306</v>
      </c>
      <c r="C1236" t="s">
        <v>1200</v>
      </c>
      <c r="D1236" s="3">
        <v>46177</v>
      </c>
      <c r="E1236" s="3">
        <v>46177</v>
      </c>
      <c r="F1236">
        <v>5816.67</v>
      </c>
      <c r="G1236" t="s">
        <v>3048</v>
      </c>
      <c r="H1236">
        <v>0</v>
      </c>
    </row>
    <row r="1237" spans="1:8">
      <c r="A1237" t="s">
        <v>4286</v>
      </c>
      <c r="B1237" t="s">
        <v>1306</v>
      </c>
      <c r="C1237" t="s">
        <v>1200</v>
      </c>
      <c r="D1237" s="3">
        <v>46207</v>
      </c>
      <c r="E1237" s="3">
        <v>46207</v>
      </c>
      <c r="F1237">
        <v>5816.67</v>
      </c>
      <c r="G1237" t="s">
        <v>3048</v>
      </c>
      <c r="H1237">
        <v>0</v>
      </c>
    </row>
    <row r="1238" spans="1:8">
      <c r="A1238" t="s">
        <v>4287</v>
      </c>
      <c r="B1238" t="s">
        <v>1306</v>
      </c>
      <c r="C1238" t="s">
        <v>1200</v>
      </c>
      <c r="D1238" s="3">
        <v>46238</v>
      </c>
      <c r="E1238" s="3">
        <v>46238</v>
      </c>
      <c r="F1238">
        <v>5816.67</v>
      </c>
      <c r="G1238" t="s">
        <v>3048</v>
      </c>
      <c r="H1238">
        <v>0</v>
      </c>
    </row>
    <row r="1239" spans="1:8">
      <c r="A1239" t="s">
        <v>4288</v>
      </c>
      <c r="B1239" t="s">
        <v>1306</v>
      </c>
      <c r="C1239" t="s">
        <v>1200</v>
      </c>
      <c r="D1239" s="3">
        <v>46269</v>
      </c>
      <c r="E1239" s="3">
        <v>46269</v>
      </c>
      <c r="F1239">
        <v>5816.67</v>
      </c>
      <c r="G1239" t="s">
        <v>3048</v>
      </c>
      <c r="H1239">
        <v>0</v>
      </c>
    </row>
    <row r="1240" spans="1:8">
      <c r="A1240" t="s">
        <v>4289</v>
      </c>
      <c r="B1240" t="s">
        <v>1306</v>
      </c>
      <c r="C1240" t="s">
        <v>1200</v>
      </c>
      <c r="D1240" s="3">
        <v>46299</v>
      </c>
      <c r="E1240" s="3">
        <v>46299</v>
      </c>
      <c r="F1240">
        <v>5816.67</v>
      </c>
      <c r="G1240" t="s">
        <v>3048</v>
      </c>
      <c r="H1240">
        <v>0</v>
      </c>
    </row>
    <row r="1241" spans="1:8">
      <c r="A1241" t="s">
        <v>4290</v>
      </c>
      <c r="B1241" t="s">
        <v>1307</v>
      </c>
      <c r="C1241" t="s">
        <v>256</v>
      </c>
      <c r="D1241" s="3">
        <v>45948</v>
      </c>
      <c r="E1241" s="3">
        <v>45948</v>
      </c>
      <c r="F1241">
        <v>30900</v>
      </c>
      <c r="G1241" t="s">
        <v>3048</v>
      </c>
      <c r="H1241">
        <v>0</v>
      </c>
    </row>
    <row r="1242" spans="1:8">
      <c r="A1242" t="s">
        <v>4291</v>
      </c>
      <c r="B1242" t="s">
        <v>1307</v>
      </c>
      <c r="C1242" t="s">
        <v>256</v>
      </c>
      <c r="D1242" s="3">
        <v>45979</v>
      </c>
      <c r="F1242">
        <v>30900</v>
      </c>
      <c r="G1242" t="s">
        <v>3103</v>
      </c>
    </row>
    <row r="1243" spans="1:8">
      <c r="A1243" t="s">
        <v>4292</v>
      </c>
      <c r="B1243" t="s">
        <v>1308</v>
      </c>
      <c r="C1243" t="s">
        <v>552</v>
      </c>
      <c r="D1243" s="3">
        <v>45890</v>
      </c>
      <c r="E1243" s="3">
        <v>45890</v>
      </c>
      <c r="F1243">
        <v>30880</v>
      </c>
      <c r="G1243" t="s">
        <v>3048</v>
      </c>
      <c r="H1243">
        <v>0</v>
      </c>
    </row>
    <row r="1244" spans="1:8">
      <c r="A1244" t="s">
        <v>4293</v>
      </c>
      <c r="B1244" t="s">
        <v>1308</v>
      </c>
      <c r="C1244" t="s">
        <v>552</v>
      </c>
      <c r="D1244" s="3">
        <v>45921</v>
      </c>
      <c r="E1244" s="3">
        <v>45921</v>
      </c>
      <c r="F1244">
        <v>30880</v>
      </c>
      <c r="G1244" t="s">
        <v>3048</v>
      </c>
      <c r="H1244">
        <v>0</v>
      </c>
    </row>
    <row r="1245" spans="1:8">
      <c r="A1245" t="s">
        <v>4294</v>
      </c>
      <c r="B1245" t="s">
        <v>1308</v>
      </c>
      <c r="C1245" t="s">
        <v>552</v>
      </c>
      <c r="D1245" s="3">
        <v>45951</v>
      </c>
      <c r="E1245" s="3">
        <v>45951</v>
      </c>
      <c r="F1245">
        <v>30880</v>
      </c>
      <c r="G1245" t="s">
        <v>3048</v>
      </c>
      <c r="H1245">
        <v>0</v>
      </c>
    </row>
    <row r="1246" spans="1:8">
      <c r="A1246" t="s">
        <v>4295</v>
      </c>
      <c r="B1246" t="s">
        <v>1308</v>
      </c>
      <c r="C1246" t="s">
        <v>552</v>
      </c>
      <c r="D1246" s="3">
        <v>45982</v>
      </c>
      <c r="E1246" s="3">
        <v>45982</v>
      </c>
      <c r="F1246">
        <v>30880</v>
      </c>
      <c r="G1246" t="s">
        <v>3048</v>
      </c>
      <c r="H1246">
        <v>0</v>
      </c>
    </row>
    <row r="1247" spans="1:8">
      <c r="A1247" t="s">
        <v>4296</v>
      </c>
      <c r="B1247" t="s">
        <v>1308</v>
      </c>
      <c r="C1247" t="s">
        <v>552</v>
      </c>
      <c r="D1247" s="3">
        <v>46012</v>
      </c>
      <c r="F1247">
        <v>30880</v>
      </c>
      <c r="G1247" t="s">
        <v>3103</v>
      </c>
    </row>
    <row r="1248" spans="1:8">
      <c r="A1248" t="s">
        <v>4297</v>
      </c>
      <c r="B1248" t="s">
        <v>1309</v>
      </c>
      <c r="C1248" t="s">
        <v>86</v>
      </c>
      <c r="D1248" s="3">
        <v>45423</v>
      </c>
      <c r="E1248" s="3">
        <v>45423</v>
      </c>
      <c r="F1248">
        <v>8841.67</v>
      </c>
      <c r="G1248" t="s">
        <v>3048</v>
      </c>
      <c r="H1248">
        <v>0</v>
      </c>
    </row>
    <row r="1249" spans="1:8">
      <c r="A1249" t="s">
        <v>4298</v>
      </c>
      <c r="B1249" t="s">
        <v>1309</v>
      </c>
      <c r="C1249" t="s">
        <v>86</v>
      </c>
      <c r="D1249" s="3">
        <v>45454</v>
      </c>
      <c r="E1249" s="3">
        <v>45454</v>
      </c>
      <c r="F1249">
        <v>8841.67</v>
      </c>
      <c r="G1249" t="s">
        <v>3048</v>
      </c>
      <c r="H1249">
        <v>0</v>
      </c>
    </row>
    <row r="1250" spans="1:8">
      <c r="A1250" t="s">
        <v>4299</v>
      </c>
      <c r="B1250" t="s">
        <v>1309</v>
      </c>
      <c r="C1250" t="s">
        <v>86</v>
      </c>
      <c r="D1250" s="3">
        <v>45484</v>
      </c>
      <c r="E1250" s="3">
        <v>45484</v>
      </c>
      <c r="F1250">
        <v>8841.67</v>
      </c>
      <c r="G1250" t="s">
        <v>3048</v>
      </c>
      <c r="H1250">
        <v>0</v>
      </c>
    </row>
    <row r="1251" spans="1:8">
      <c r="A1251" t="s">
        <v>4300</v>
      </c>
      <c r="B1251" t="s">
        <v>1309</v>
      </c>
      <c r="C1251" t="s">
        <v>86</v>
      </c>
      <c r="D1251" s="3">
        <v>45515</v>
      </c>
      <c r="E1251" s="3">
        <v>45515</v>
      </c>
      <c r="F1251">
        <v>8841.67</v>
      </c>
      <c r="G1251" t="s">
        <v>3048</v>
      </c>
      <c r="H1251">
        <v>0</v>
      </c>
    </row>
    <row r="1252" spans="1:8">
      <c r="A1252" t="s">
        <v>4301</v>
      </c>
      <c r="B1252" t="s">
        <v>1309</v>
      </c>
      <c r="C1252" t="s">
        <v>86</v>
      </c>
      <c r="D1252" s="3">
        <v>45546</v>
      </c>
      <c r="E1252" s="3">
        <v>45546</v>
      </c>
      <c r="F1252">
        <v>8841.67</v>
      </c>
      <c r="G1252" t="s">
        <v>3048</v>
      </c>
      <c r="H1252">
        <v>0</v>
      </c>
    </row>
    <row r="1253" spans="1:8">
      <c r="A1253" t="s">
        <v>4302</v>
      </c>
      <c r="B1253" t="s">
        <v>1309</v>
      </c>
      <c r="C1253" t="s">
        <v>86</v>
      </c>
      <c r="D1253" s="3">
        <v>45576</v>
      </c>
      <c r="E1253" s="3">
        <v>45576</v>
      </c>
      <c r="F1253">
        <v>8841.67</v>
      </c>
      <c r="G1253" t="s">
        <v>3048</v>
      </c>
      <c r="H1253">
        <v>0</v>
      </c>
    </row>
    <row r="1254" spans="1:8">
      <c r="A1254" t="s">
        <v>4303</v>
      </c>
      <c r="B1254" t="s">
        <v>1309</v>
      </c>
      <c r="C1254" t="s">
        <v>86</v>
      </c>
      <c r="D1254" s="3">
        <v>45607</v>
      </c>
      <c r="E1254" s="3">
        <v>45607</v>
      </c>
      <c r="F1254">
        <v>8841.67</v>
      </c>
      <c r="G1254" t="s">
        <v>3048</v>
      </c>
      <c r="H1254">
        <v>0</v>
      </c>
    </row>
    <row r="1255" spans="1:8">
      <c r="A1255" t="s">
        <v>4304</v>
      </c>
      <c r="B1255" t="s">
        <v>1309</v>
      </c>
      <c r="C1255" t="s">
        <v>86</v>
      </c>
      <c r="D1255" s="3">
        <v>45637</v>
      </c>
      <c r="E1255" s="3">
        <v>45638</v>
      </c>
      <c r="F1255">
        <v>8841.67</v>
      </c>
      <c r="G1255" t="s">
        <v>3057</v>
      </c>
      <c r="H1255">
        <v>1</v>
      </c>
    </row>
    <row r="1256" spans="1:8">
      <c r="A1256" t="s">
        <v>4305</v>
      </c>
      <c r="B1256" t="s">
        <v>1309</v>
      </c>
      <c r="C1256" t="s">
        <v>86</v>
      </c>
      <c r="D1256" s="3">
        <v>45668</v>
      </c>
      <c r="E1256" s="3">
        <v>45668</v>
      </c>
      <c r="F1256">
        <v>8841.67</v>
      </c>
      <c r="G1256" t="s">
        <v>3048</v>
      </c>
      <c r="H1256">
        <v>0</v>
      </c>
    </row>
    <row r="1257" spans="1:8">
      <c r="A1257" t="s">
        <v>4306</v>
      </c>
      <c r="B1257" t="s">
        <v>1309</v>
      </c>
      <c r="C1257" t="s">
        <v>86</v>
      </c>
      <c r="D1257" s="3">
        <v>45699</v>
      </c>
      <c r="E1257" s="3">
        <v>45699</v>
      </c>
      <c r="F1257">
        <v>8841.67</v>
      </c>
      <c r="G1257" t="s">
        <v>3048</v>
      </c>
      <c r="H1257">
        <v>0</v>
      </c>
    </row>
    <row r="1258" spans="1:8">
      <c r="A1258" t="s">
        <v>4307</v>
      </c>
      <c r="B1258" t="s">
        <v>1309</v>
      </c>
      <c r="C1258" t="s">
        <v>86</v>
      </c>
      <c r="D1258" s="3">
        <v>45727</v>
      </c>
      <c r="E1258" s="3">
        <v>45727</v>
      </c>
      <c r="F1258">
        <v>8841.67</v>
      </c>
      <c r="G1258" t="s">
        <v>3048</v>
      </c>
      <c r="H1258">
        <v>0</v>
      </c>
    </row>
    <row r="1259" spans="1:8">
      <c r="A1259" t="s">
        <v>4308</v>
      </c>
      <c r="B1259" t="s">
        <v>1309</v>
      </c>
      <c r="C1259" t="s">
        <v>86</v>
      </c>
      <c r="D1259" s="3">
        <v>45758</v>
      </c>
      <c r="E1259" s="3">
        <v>45758</v>
      </c>
      <c r="F1259">
        <v>8841.67</v>
      </c>
      <c r="G1259" t="s">
        <v>3048</v>
      </c>
      <c r="H1259">
        <v>0</v>
      </c>
    </row>
    <row r="1260" spans="1:8">
      <c r="A1260" t="s">
        <v>4309</v>
      </c>
      <c r="B1260" t="s">
        <v>1309</v>
      </c>
      <c r="C1260" t="s">
        <v>86</v>
      </c>
      <c r="D1260" s="3">
        <v>45788</v>
      </c>
      <c r="E1260" s="3">
        <v>45788</v>
      </c>
      <c r="F1260">
        <v>8841.67</v>
      </c>
      <c r="G1260" t="s">
        <v>3048</v>
      </c>
      <c r="H1260">
        <v>0</v>
      </c>
    </row>
    <row r="1261" spans="1:8">
      <c r="A1261" t="s">
        <v>4310</v>
      </c>
      <c r="B1261" t="s">
        <v>1309</v>
      </c>
      <c r="C1261" t="s">
        <v>86</v>
      </c>
      <c r="D1261" s="3">
        <v>45819</v>
      </c>
      <c r="E1261" s="3">
        <v>45819</v>
      </c>
      <c r="F1261">
        <v>8841.67</v>
      </c>
      <c r="G1261" t="s">
        <v>3048</v>
      </c>
      <c r="H1261">
        <v>0</v>
      </c>
    </row>
    <row r="1262" spans="1:8">
      <c r="A1262" t="s">
        <v>4311</v>
      </c>
      <c r="B1262" t="s">
        <v>1309</v>
      </c>
      <c r="C1262" t="s">
        <v>86</v>
      </c>
      <c r="D1262" s="3">
        <v>45849</v>
      </c>
      <c r="E1262" s="3">
        <v>45849</v>
      </c>
      <c r="F1262">
        <v>8841.67</v>
      </c>
      <c r="G1262" t="s">
        <v>3048</v>
      </c>
      <c r="H1262">
        <v>0</v>
      </c>
    </row>
    <row r="1263" spans="1:8">
      <c r="A1263" t="s">
        <v>4312</v>
      </c>
      <c r="B1263" t="s">
        <v>1309</v>
      </c>
      <c r="C1263" t="s">
        <v>86</v>
      </c>
      <c r="D1263" s="3">
        <v>45880</v>
      </c>
      <c r="E1263" s="3">
        <v>45880</v>
      </c>
      <c r="F1263">
        <v>8841.67</v>
      </c>
      <c r="G1263" t="s">
        <v>3048</v>
      </c>
      <c r="H1263">
        <v>0</v>
      </c>
    </row>
    <row r="1264" spans="1:8">
      <c r="A1264" t="s">
        <v>4313</v>
      </c>
      <c r="B1264" t="s">
        <v>1309</v>
      </c>
      <c r="C1264" t="s">
        <v>86</v>
      </c>
      <c r="D1264" s="3">
        <v>45911</v>
      </c>
      <c r="E1264" s="3">
        <v>45911</v>
      </c>
      <c r="F1264">
        <v>8841.67</v>
      </c>
      <c r="G1264" t="s">
        <v>3048</v>
      </c>
      <c r="H1264">
        <v>0</v>
      </c>
    </row>
    <row r="1265" spans="1:8">
      <c r="A1265" t="s">
        <v>4314</v>
      </c>
      <c r="B1265" t="s">
        <v>1309</v>
      </c>
      <c r="C1265" t="s">
        <v>86</v>
      </c>
      <c r="D1265" s="3">
        <v>45941</v>
      </c>
      <c r="E1265" s="3">
        <v>45941</v>
      </c>
      <c r="F1265">
        <v>8841.67</v>
      </c>
      <c r="G1265" t="s">
        <v>3048</v>
      </c>
      <c r="H1265">
        <v>0</v>
      </c>
    </row>
    <row r="1266" spans="1:8">
      <c r="A1266" t="s">
        <v>4315</v>
      </c>
      <c r="B1266" t="s">
        <v>1309</v>
      </c>
      <c r="C1266" t="s">
        <v>86</v>
      </c>
      <c r="D1266" s="3">
        <v>45972</v>
      </c>
      <c r="E1266" s="3">
        <v>45973</v>
      </c>
      <c r="F1266">
        <v>8841.67</v>
      </c>
      <c r="G1266" t="s">
        <v>3057</v>
      </c>
      <c r="H1266">
        <v>1</v>
      </c>
    </row>
    <row r="1267" spans="1:8">
      <c r="A1267" t="s">
        <v>4316</v>
      </c>
      <c r="B1267" t="s">
        <v>1309</v>
      </c>
      <c r="C1267" t="s">
        <v>86</v>
      </c>
      <c r="D1267" s="3">
        <v>46002</v>
      </c>
      <c r="E1267" s="3">
        <v>46017</v>
      </c>
      <c r="F1267">
        <v>8841.67</v>
      </c>
      <c r="G1267" t="s">
        <v>3112</v>
      </c>
      <c r="H1267">
        <v>15</v>
      </c>
    </row>
    <row r="1268" spans="1:8">
      <c r="A1268" t="s">
        <v>4317</v>
      </c>
      <c r="B1268" t="s">
        <v>1309</v>
      </c>
      <c r="C1268" t="s">
        <v>86</v>
      </c>
      <c r="D1268" s="3">
        <v>46033</v>
      </c>
      <c r="E1268" s="3">
        <v>46036</v>
      </c>
      <c r="F1268">
        <v>8841.67</v>
      </c>
      <c r="G1268" t="s">
        <v>3057</v>
      </c>
      <c r="H1268">
        <v>3</v>
      </c>
    </row>
    <row r="1269" spans="1:8">
      <c r="A1269" t="s">
        <v>4318</v>
      </c>
      <c r="B1269" t="s">
        <v>1309</v>
      </c>
      <c r="C1269" t="s">
        <v>86</v>
      </c>
      <c r="D1269" s="3">
        <v>46064</v>
      </c>
      <c r="E1269" s="3">
        <v>46064</v>
      </c>
      <c r="F1269">
        <v>8841.67</v>
      </c>
      <c r="G1269" t="s">
        <v>3048</v>
      </c>
      <c r="H1269">
        <v>0</v>
      </c>
    </row>
    <row r="1270" spans="1:8">
      <c r="A1270" t="s">
        <v>4319</v>
      </c>
      <c r="B1270" t="s">
        <v>1309</v>
      </c>
      <c r="C1270" t="s">
        <v>86</v>
      </c>
      <c r="D1270" s="3">
        <v>46092</v>
      </c>
      <c r="E1270" s="3">
        <v>46092</v>
      </c>
      <c r="F1270">
        <v>8841.67</v>
      </c>
      <c r="G1270" t="s">
        <v>3048</v>
      </c>
      <c r="H1270">
        <v>0</v>
      </c>
    </row>
    <row r="1271" spans="1:8">
      <c r="A1271" t="s">
        <v>4320</v>
      </c>
      <c r="B1271" t="s">
        <v>1309</v>
      </c>
      <c r="C1271" t="s">
        <v>86</v>
      </c>
      <c r="D1271" s="3">
        <v>46123</v>
      </c>
      <c r="E1271" s="3">
        <v>46123</v>
      </c>
      <c r="F1271">
        <v>8841.67</v>
      </c>
      <c r="G1271" t="s">
        <v>3048</v>
      </c>
      <c r="H1271">
        <v>0</v>
      </c>
    </row>
    <row r="1272" spans="1:8">
      <c r="A1272" t="s">
        <v>4321</v>
      </c>
      <c r="B1272" t="s">
        <v>1310</v>
      </c>
      <c r="C1272" t="s">
        <v>232</v>
      </c>
      <c r="D1272" s="3">
        <v>45859</v>
      </c>
      <c r="E1272" s="3">
        <v>45859</v>
      </c>
      <c r="F1272">
        <v>9800</v>
      </c>
      <c r="G1272" t="s">
        <v>3048</v>
      </c>
      <c r="H1272">
        <v>0</v>
      </c>
    </row>
    <row r="1273" spans="1:8">
      <c r="A1273" t="s">
        <v>4322</v>
      </c>
      <c r="B1273" t="s">
        <v>1310</v>
      </c>
      <c r="C1273" t="s">
        <v>232</v>
      </c>
      <c r="D1273" s="3">
        <v>45890</v>
      </c>
      <c r="E1273" s="3">
        <v>45890</v>
      </c>
      <c r="F1273">
        <v>9800</v>
      </c>
      <c r="G1273" t="s">
        <v>3048</v>
      </c>
      <c r="H1273">
        <v>0</v>
      </c>
    </row>
    <row r="1274" spans="1:8">
      <c r="A1274" t="s">
        <v>4323</v>
      </c>
      <c r="B1274" t="s">
        <v>1310</v>
      </c>
      <c r="C1274" t="s">
        <v>232</v>
      </c>
      <c r="D1274" s="3">
        <v>45921</v>
      </c>
      <c r="E1274" s="3">
        <v>45928</v>
      </c>
      <c r="F1274">
        <v>9800</v>
      </c>
      <c r="G1274" t="s">
        <v>3057</v>
      </c>
      <c r="H1274">
        <v>7</v>
      </c>
    </row>
    <row r="1275" spans="1:8">
      <c r="A1275" t="s">
        <v>4324</v>
      </c>
      <c r="B1275" t="s">
        <v>1310</v>
      </c>
      <c r="C1275" t="s">
        <v>232</v>
      </c>
      <c r="D1275" s="3">
        <v>45951</v>
      </c>
      <c r="E1275" s="3">
        <v>45951</v>
      </c>
      <c r="F1275">
        <v>9800</v>
      </c>
      <c r="G1275" t="s">
        <v>3048</v>
      </c>
      <c r="H1275">
        <v>0</v>
      </c>
    </row>
    <row r="1276" spans="1:8">
      <c r="A1276" t="s">
        <v>4325</v>
      </c>
      <c r="B1276" t="s">
        <v>1310</v>
      </c>
      <c r="C1276" t="s">
        <v>232</v>
      </c>
      <c r="D1276" s="3">
        <v>45982</v>
      </c>
      <c r="E1276" s="3">
        <v>45984</v>
      </c>
      <c r="F1276">
        <v>9800</v>
      </c>
      <c r="G1276" t="s">
        <v>3057</v>
      </c>
      <c r="H1276">
        <v>2</v>
      </c>
    </row>
    <row r="1277" spans="1:8">
      <c r="A1277" t="s">
        <v>4326</v>
      </c>
      <c r="B1277" t="s">
        <v>1310</v>
      </c>
      <c r="C1277" t="s">
        <v>232</v>
      </c>
      <c r="D1277" s="3">
        <v>46012</v>
      </c>
      <c r="E1277" s="3">
        <v>46012</v>
      </c>
      <c r="F1277">
        <v>9800</v>
      </c>
      <c r="G1277" t="s">
        <v>3048</v>
      </c>
      <c r="H1277">
        <v>0</v>
      </c>
    </row>
    <row r="1278" spans="1:8">
      <c r="A1278" t="s">
        <v>4327</v>
      </c>
      <c r="B1278" t="s">
        <v>1310</v>
      </c>
      <c r="C1278" t="s">
        <v>232</v>
      </c>
      <c r="D1278" s="3">
        <v>46043</v>
      </c>
      <c r="E1278" s="3">
        <v>46046</v>
      </c>
      <c r="F1278">
        <v>9800</v>
      </c>
      <c r="G1278" t="s">
        <v>3057</v>
      </c>
      <c r="H1278">
        <v>3</v>
      </c>
    </row>
    <row r="1279" spans="1:8">
      <c r="A1279" t="s">
        <v>4328</v>
      </c>
      <c r="B1279" t="s">
        <v>1310</v>
      </c>
      <c r="C1279" t="s">
        <v>232</v>
      </c>
      <c r="D1279" s="3">
        <v>46074</v>
      </c>
      <c r="E1279" s="3">
        <v>46074</v>
      </c>
      <c r="F1279">
        <v>9800</v>
      </c>
      <c r="G1279" t="s">
        <v>3048</v>
      </c>
      <c r="H1279">
        <v>0</v>
      </c>
    </row>
    <row r="1280" spans="1:8">
      <c r="A1280" t="s">
        <v>4329</v>
      </c>
      <c r="B1280" t="s">
        <v>1310</v>
      </c>
      <c r="C1280" t="s">
        <v>232</v>
      </c>
      <c r="D1280" s="3">
        <v>46102</v>
      </c>
      <c r="E1280" s="3">
        <v>46102</v>
      </c>
      <c r="F1280">
        <v>9800</v>
      </c>
      <c r="G1280" t="s">
        <v>3048</v>
      </c>
      <c r="H1280">
        <v>0</v>
      </c>
    </row>
    <row r="1281" spans="1:8">
      <c r="A1281" t="s">
        <v>4330</v>
      </c>
      <c r="B1281" t="s">
        <v>1310</v>
      </c>
      <c r="C1281" t="s">
        <v>232</v>
      </c>
      <c r="D1281" s="3">
        <v>46133</v>
      </c>
      <c r="E1281" s="3">
        <v>46133</v>
      </c>
      <c r="F1281">
        <v>9800</v>
      </c>
      <c r="G1281" t="s">
        <v>3048</v>
      </c>
      <c r="H1281">
        <v>0</v>
      </c>
    </row>
    <row r="1282" spans="1:8">
      <c r="A1282" t="s">
        <v>4331</v>
      </c>
      <c r="B1282" t="s">
        <v>1310</v>
      </c>
      <c r="C1282" t="s">
        <v>232</v>
      </c>
      <c r="D1282" s="3">
        <v>46163</v>
      </c>
      <c r="E1282" s="3">
        <v>46163</v>
      </c>
      <c r="F1282">
        <v>9800</v>
      </c>
      <c r="G1282" t="s">
        <v>3048</v>
      </c>
      <c r="H1282">
        <v>0</v>
      </c>
    </row>
    <row r="1283" spans="1:8">
      <c r="A1283" t="s">
        <v>4332</v>
      </c>
      <c r="B1283" t="s">
        <v>1310</v>
      </c>
      <c r="C1283" t="s">
        <v>232</v>
      </c>
      <c r="D1283" s="3">
        <v>46194</v>
      </c>
      <c r="E1283" s="3">
        <v>46194</v>
      </c>
      <c r="F1283">
        <v>9800</v>
      </c>
      <c r="G1283" t="s">
        <v>3048</v>
      </c>
      <c r="H1283">
        <v>0</v>
      </c>
    </row>
    <row r="1284" spans="1:8">
      <c r="A1284" t="s">
        <v>4333</v>
      </c>
      <c r="B1284" t="s">
        <v>1310</v>
      </c>
      <c r="C1284" t="s">
        <v>232</v>
      </c>
      <c r="D1284" s="3">
        <v>46224</v>
      </c>
      <c r="E1284" s="3">
        <v>46224</v>
      </c>
      <c r="F1284">
        <v>9800</v>
      </c>
      <c r="G1284" t="s">
        <v>3048</v>
      </c>
      <c r="H1284">
        <v>0</v>
      </c>
    </row>
    <row r="1285" spans="1:8">
      <c r="A1285" t="s">
        <v>4334</v>
      </c>
      <c r="B1285" t="s">
        <v>1310</v>
      </c>
      <c r="C1285" t="s">
        <v>232</v>
      </c>
      <c r="D1285" s="3">
        <v>46255</v>
      </c>
      <c r="F1285">
        <v>9800</v>
      </c>
      <c r="G1285" t="s">
        <v>3103</v>
      </c>
    </row>
    <row r="1286" spans="1:8">
      <c r="A1286" t="s">
        <v>4335</v>
      </c>
      <c r="B1286" t="s">
        <v>1311</v>
      </c>
      <c r="C1286" t="s">
        <v>1144</v>
      </c>
      <c r="D1286" s="3">
        <v>45520</v>
      </c>
      <c r="E1286" s="3">
        <v>45523</v>
      </c>
      <c r="F1286">
        <v>28050</v>
      </c>
      <c r="G1286" t="s">
        <v>3057</v>
      </c>
      <c r="H1286">
        <v>3</v>
      </c>
    </row>
    <row r="1287" spans="1:8">
      <c r="A1287" t="s">
        <v>4336</v>
      </c>
      <c r="B1287" t="s">
        <v>1311</v>
      </c>
      <c r="C1287" t="s">
        <v>1144</v>
      </c>
      <c r="D1287" s="3">
        <v>45551</v>
      </c>
      <c r="F1287">
        <v>28050</v>
      </c>
      <c r="G1287" t="s">
        <v>3103</v>
      </c>
    </row>
    <row r="1288" spans="1:8">
      <c r="A1288" t="s">
        <v>4337</v>
      </c>
      <c r="B1288" t="s">
        <v>1312</v>
      </c>
      <c r="C1288" t="s">
        <v>1094</v>
      </c>
      <c r="D1288" s="3">
        <v>45487</v>
      </c>
      <c r="E1288" s="3">
        <v>45487</v>
      </c>
      <c r="F1288">
        <v>4133.33</v>
      </c>
      <c r="G1288" t="s">
        <v>3048</v>
      </c>
      <c r="H1288">
        <v>0</v>
      </c>
    </row>
    <row r="1289" spans="1:8">
      <c r="A1289" t="s">
        <v>4338</v>
      </c>
      <c r="B1289" t="s">
        <v>1312</v>
      </c>
      <c r="C1289" t="s">
        <v>1094</v>
      </c>
      <c r="D1289" s="3">
        <v>45518</v>
      </c>
      <c r="E1289" s="3">
        <v>45518</v>
      </c>
      <c r="F1289">
        <v>4133.33</v>
      </c>
      <c r="G1289" t="s">
        <v>3048</v>
      </c>
      <c r="H1289">
        <v>0</v>
      </c>
    </row>
    <row r="1290" spans="1:8">
      <c r="A1290" t="s">
        <v>4339</v>
      </c>
      <c r="B1290" t="s">
        <v>1312</v>
      </c>
      <c r="C1290" t="s">
        <v>1094</v>
      </c>
      <c r="D1290" s="3">
        <v>45549</v>
      </c>
      <c r="E1290" s="3">
        <v>45556</v>
      </c>
      <c r="F1290">
        <v>4133.33</v>
      </c>
      <c r="G1290" t="s">
        <v>3057</v>
      </c>
      <c r="H1290">
        <v>7</v>
      </c>
    </row>
    <row r="1291" spans="1:8">
      <c r="A1291" t="s">
        <v>4340</v>
      </c>
      <c r="B1291" t="s">
        <v>1312</v>
      </c>
      <c r="C1291" t="s">
        <v>1094</v>
      </c>
      <c r="D1291" s="3">
        <v>45579</v>
      </c>
      <c r="E1291" s="3">
        <v>45579</v>
      </c>
      <c r="F1291">
        <v>4133.33</v>
      </c>
      <c r="G1291" t="s">
        <v>3048</v>
      </c>
      <c r="H1291">
        <v>0</v>
      </c>
    </row>
    <row r="1292" spans="1:8">
      <c r="A1292" t="s">
        <v>4341</v>
      </c>
      <c r="B1292" t="s">
        <v>1312</v>
      </c>
      <c r="C1292" t="s">
        <v>1094</v>
      </c>
      <c r="D1292" s="3">
        <v>45610</v>
      </c>
      <c r="E1292" s="3">
        <v>45610</v>
      </c>
      <c r="F1292">
        <v>4133.33</v>
      </c>
      <c r="G1292" t="s">
        <v>3048</v>
      </c>
      <c r="H1292">
        <v>0</v>
      </c>
    </row>
    <row r="1293" spans="1:8">
      <c r="A1293" t="s">
        <v>4342</v>
      </c>
      <c r="B1293" t="s">
        <v>1312</v>
      </c>
      <c r="C1293" t="s">
        <v>1094</v>
      </c>
      <c r="D1293" s="3">
        <v>45640</v>
      </c>
      <c r="E1293" s="3">
        <v>45640</v>
      </c>
      <c r="F1293">
        <v>4133.33</v>
      </c>
      <c r="G1293" t="s">
        <v>3048</v>
      </c>
      <c r="H1293">
        <v>0</v>
      </c>
    </row>
    <row r="1294" spans="1:8">
      <c r="A1294" t="s">
        <v>4343</v>
      </c>
      <c r="B1294" t="s">
        <v>1312</v>
      </c>
      <c r="C1294" t="s">
        <v>1094</v>
      </c>
      <c r="D1294" s="3">
        <v>45671</v>
      </c>
      <c r="E1294" s="3">
        <v>45671</v>
      </c>
      <c r="F1294">
        <v>4133.33</v>
      </c>
      <c r="G1294" t="s">
        <v>3048</v>
      </c>
      <c r="H1294">
        <v>0</v>
      </c>
    </row>
    <row r="1295" spans="1:8">
      <c r="A1295" t="s">
        <v>4344</v>
      </c>
      <c r="B1295" t="s">
        <v>1312</v>
      </c>
      <c r="C1295" t="s">
        <v>1094</v>
      </c>
      <c r="D1295" s="3">
        <v>45702</v>
      </c>
      <c r="E1295" s="3">
        <v>45702</v>
      </c>
      <c r="F1295">
        <v>4133.33</v>
      </c>
      <c r="G1295" t="s">
        <v>3048</v>
      </c>
      <c r="H1295">
        <v>0</v>
      </c>
    </row>
    <row r="1296" spans="1:8">
      <c r="A1296" t="s">
        <v>4345</v>
      </c>
      <c r="B1296" t="s">
        <v>1312</v>
      </c>
      <c r="C1296" t="s">
        <v>1094</v>
      </c>
      <c r="D1296" s="3">
        <v>45730</v>
      </c>
      <c r="E1296" s="3">
        <v>45730</v>
      </c>
      <c r="F1296">
        <v>4133.33</v>
      </c>
      <c r="G1296" t="s">
        <v>3048</v>
      </c>
      <c r="H1296">
        <v>0</v>
      </c>
    </row>
    <row r="1297" spans="1:8">
      <c r="A1297" t="s">
        <v>4346</v>
      </c>
      <c r="B1297" t="s">
        <v>1312</v>
      </c>
      <c r="C1297" t="s">
        <v>1094</v>
      </c>
      <c r="D1297" s="3">
        <v>45761</v>
      </c>
      <c r="E1297" s="3">
        <v>45762</v>
      </c>
      <c r="F1297">
        <v>4133.33</v>
      </c>
      <c r="G1297" t="s">
        <v>3057</v>
      </c>
      <c r="H1297">
        <v>1</v>
      </c>
    </row>
    <row r="1298" spans="1:8">
      <c r="A1298" t="s">
        <v>4347</v>
      </c>
      <c r="B1298" t="s">
        <v>1312</v>
      </c>
      <c r="C1298" t="s">
        <v>1094</v>
      </c>
      <c r="D1298" s="3">
        <v>45791</v>
      </c>
      <c r="E1298" s="3">
        <v>45791</v>
      </c>
      <c r="F1298">
        <v>4133.33</v>
      </c>
      <c r="G1298" t="s">
        <v>3048</v>
      </c>
      <c r="H1298">
        <v>0</v>
      </c>
    </row>
    <row r="1299" spans="1:8">
      <c r="A1299" t="s">
        <v>4348</v>
      </c>
      <c r="B1299" t="s">
        <v>1312</v>
      </c>
      <c r="C1299" t="s">
        <v>1094</v>
      </c>
      <c r="D1299" s="3">
        <v>45822</v>
      </c>
      <c r="E1299" s="3">
        <v>45822</v>
      </c>
      <c r="F1299">
        <v>4133.33</v>
      </c>
      <c r="G1299" t="s">
        <v>3048</v>
      </c>
      <c r="H1299">
        <v>0</v>
      </c>
    </row>
    <row r="1300" spans="1:8">
      <c r="A1300" t="s">
        <v>4349</v>
      </c>
      <c r="B1300" t="s">
        <v>1312</v>
      </c>
      <c r="C1300" t="s">
        <v>1094</v>
      </c>
      <c r="D1300" s="3">
        <v>45852</v>
      </c>
      <c r="E1300" s="3">
        <v>45852</v>
      </c>
      <c r="F1300">
        <v>4133.33</v>
      </c>
      <c r="G1300" t="s">
        <v>3048</v>
      </c>
      <c r="H1300">
        <v>0</v>
      </c>
    </row>
    <row r="1301" spans="1:8">
      <c r="A1301" t="s">
        <v>4350</v>
      </c>
      <c r="B1301" t="s">
        <v>1312</v>
      </c>
      <c r="C1301" t="s">
        <v>1094</v>
      </c>
      <c r="D1301" s="3">
        <v>45883</v>
      </c>
      <c r="E1301" s="3">
        <v>45883</v>
      </c>
      <c r="F1301">
        <v>4133.33</v>
      </c>
      <c r="G1301" t="s">
        <v>3048</v>
      </c>
      <c r="H1301">
        <v>0</v>
      </c>
    </row>
    <row r="1302" spans="1:8">
      <c r="A1302" t="s">
        <v>4351</v>
      </c>
      <c r="B1302" t="s">
        <v>1312</v>
      </c>
      <c r="C1302" t="s">
        <v>1094</v>
      </c>
      <c r="D1302" s="3">
        <v>45914</v>
      </c>
      <c r="E1302" s="3">
        <v>45914</v>
      </c>
      <c r="F1302">
        <v>4133.33</v>
      </c>
      <c r="G1302" t="s">
        <v>3048</v>
      </c>
      <c r="H1302">
        <v>0</v>
      </c>
    </row>
    <row r="1303" spans="1:8">
      <c r="A1303" t="s">
        <v>4352</v>
      </c>
      <c r="B1303" t="s">
        <v>1312</v>
      </c>
      <c r="C1303" t="s">
        <v>1094</v>
      </c>
      <c r="D1303" s="3">
        <v>45944</v>
      </c>
      <c r="E1303" s="3">
        <v>45944</v>
      </c>
      <c r="F1303">
        <v>4133.33</v>
      </c>
      <c r="G1303" t="s">
        <v>3048</v>
      </c>
      <c r="H1303">
        <v>0</v>
      </c>
    </row>
    <row r="1304" spans="1:8">
      <c r="A1304" t="s">
        <v>4353</v>
      </c>
      <c r="B1304" t="s">
        <v>1312</v>
      </c>
      <c r="C1304" t="s">
        <v>1094</v>
      </c>
      <c r="D1304" s="3">
        <v>45975</v>
      </c>
      <c r="E1304" s="3">
        <v>45975</v>
      </c>
      <c r="F1304">
        <v>4133.33</v>
      </c>
      <c r="G1304" t="s">
        <v>3048</v>
      </c>
      <c r="H1304">
        <v>0</v>
      </c>
    </row>
    <row r="1305" spans="1:8">
      <c r="A1305" t="s">
        <v>4354</v>
      </c>
      <c r="B1305" t="s">
        <v>1312</v>
      </c>
      <c r="C1305" t="s">
        <v>1094</v>
      </c>
      <c r="D1305" s="3">
        <v>46005</v>
      </c>
      <c r="E1305" s="3">
        <v>46005</v>
      </c>
      <c r="F1305">
        <v>4133.33</v>
      </c>
      <c r="G1305" t="s">
        <v>3048</v>
      </c>
      <c r="H1305">
        <v>0</v>
      </c>
    </row>
    <row r="1306" spans="1:8">
      <c r="A1306" t="s">
        <v>4355</v>
      </c>
      <c r="B1306" t="s">
        <v>1312</v>
      </c>
      <c r="C1306" t="s">
        <v>1094</v>
      </c>
      <c r="D1306" s="3">
        <v>46036</v>
      </c>
      <c r="E1306" s="3">
        <v>46043</v>
      </c>
      <c r="F1306">
        <v>4133.33</v>
      </c>
      <c r="G1306" t="s">
        <v>3057</v>
      </c>
      <c r="H1306">
        <v>7</v>
      </c>
    </row>
    <row r="1307" spans="1:8">
      <c r="A1307" t="s">
        <v>4356</v>
      </c>
      <c r="B1307" t="s">
        <v>1312</v>
      </c>
      <c r="C1307" t="s">
        <v>1094</v>
      </c>
      <c r="D1307" s="3">
        <v>46067</v>
      </c>
      <c r="E1307" s="3">
        <v>46068</v>
      </c>
      <c r="F1307">
        <v>4133.33</v>
      </c>
      <c r="G1307" t="s">
        <v>3057</v>
      </c>
      <c r="H1307">
        <v>1</v>
      </c>
    </row>
    <row r="1308" spans="1:8">
      <c r="A1308" t="s">
        <v>4357</v>
      </c>
      <c r="B1308" t="s">
        <v>1312</v>
      </c>
      <c r="C1308" t="s">
        <v>1094</v>
      </c>
      <c r="D1308" s="3">
        <v>46095</v>
      </c>
      <c r="E1308" s="3">
        <v>46095</v>
      </c>
      <c r="F1308">
        <v>4133.33</v>
      </c>
      <c r="G1308" t="s">
        <v>3048</v>
      </c>
      <c r="H1308">
        <v>0</v>
      </c>
    </row>
    <row r="1309" spans="1:8">
      <c r="A1309" t="s">
        <v>4358</v>
      </c>
      <c r="B1309" t="s">
        <v>1312</v>
      </c>
      <c r="C1309" t="s">
        <v>1094</v>
      </c>
      <c r="D1309" s="3">
        <v>46126</v>
      </c>
      <c r="E1309" s="3">
        <v>46126</v>
      </c>
      <c r="F1309">
        <v>4133.33</v>
      </c>
      <c r="G1309" t="s">
        <v>3048</v>
      </c>
      <c r="H1309">
        <v>0</v>
      </c>
    </row>
    <row r="1310" spans="1:8">
      <c r="A1310" t="s">
        <v>4359</v>
      </c>
      <c r="B1310" t="s">
        <v>1312</v>
      </c>
      <c r="C1310" t="s">
        <v>1094</v>
      </c>
      <c r="D1310" s="3">
        <v>46156</v>
      </c>
      <c r="E1310" s="3">
        <v>46159</v>
      </c>
      <c r="F1310">
        <v>4133.33</v>
      </c>
      <c r="G1310" t="s">
        <v>3057</v>
      </c>
      <c r="H1310">
        <v>3</v>
      </c>
    </row>
    <row r="1311" spans="1:8">
      <c r="A1311" t="s">
        <v>4360</v>
      </c>
      <c r="B1311" t="s">
        <v>1312</v>
      </c>
      <c r="C1311" t="s">
        <v>1094</v>
      </c>
      <c r="D1311" s="3">
        <v>46187</v>
      </c>
      <c r="E1311" s="3">
        <v>46187</v>
      </c>
      <c r="F1311">
        <v>4133.33</v>
      </c>
      <c r="G1311" t="s">
        <v>3048</v>
      </c>
      <c r="H1311">
        <v>0</v>
      </c>
    </row>
    <row r="1312" spans="1:8">
      <c r="A1312" t="s">
        <v>4361</v>
      </c>
      <c r="B1312" t="s">
        <v>1313</v>
      </c>
      <c r="C1312" t="s">
        <v>822</v>
      </c>
      <c r="D1312" s="3">
        <v>46001</v>
      </c>
      <c r="E1312" s="3">
        <v>46001</v>
      </c>
      <c r="F1312">
        <v>20762.5</v>
      </c>
      <c r="G1312" t="s">
        <v>3048</v>
      </c>
      <c r="H1312">
        <v>0</v>
      </c>
    </row>
    <row r="1313" spans="1:8">
      <c r="A1313" t="s">
        <v>4362</v>
      </c>
      <c r="B1313" t="s">
        <v>1313</v>
      </c>
      <c r="C1313" t="s">
        <v>822</v>
      </c>
      <c r="D1313" s="3">
        <v>46032</v>
      </c>
      <c r="E1313" s="3">
        <v>46032</v>
      </c>
      <c r="F1313">
        <v>20762.5</v>
      </c>
      <c r="G1313" t="s">
        <v>3048</v>
      </c>
      <c r="H1313">
        <v>0</v>
      </c>
    </row>
    <row r="1314" spans="1:8">
      <c r="A1314" t="s">
        <v>4363</v>
      </c>
      <c r="B1314" t="s">
        <v>1313</v>
      </c>
      <c r="C1314" t="s">
        <v>822</v>
      </c>
      <c r="D1314" s="3">
        <v>46063</v>
      </c>
      <c r="E1314" s="3">
        <v>46063</v>
      </c>
      <c r="F1314">
        <v>20762.5</v>
      </c>
      <c r="G1314" t="s">
        <v>3048</v>
      </c>
      <c r="H1314">
        <v>0</v>
      </c>
    </row>
    <row r="1315" spans="1:8">
      <c r="A1315" t="s">
        <v>4364</v>
      </c>
      <c r="B1315" t="s">
        <v>1313</v>
      </c>
      <c r="C1315" t="s">
        <v>822</v>
      </c>
      <c r="D1315" s="3">
        <v>46091</v>
      </c>
      <c r="E1315" s="3">
        <v>46094</v>
      </c>
      <c r="F1315">
        <v>20762.5</v>
      </c>
      <c r="G1315" t="s">
        <v>3057</v>
      </c>
      <c r="H1315">
        <v>3</v>
      </c>
    </row>
    <row r="1316" spans="1:8">
      <c r="A1316" t="s">
        <v>4365</v>
      </c>
      <c r="B1316" t="s">
        <v>1313</v>
      </c>
      <c r="C1316" t="s">
        <v>822</v>
      </c>
      <c r="D1316" s="3">
        <v>46122</v>
      </c>
      <c r="E1316" s="3">
        <v>46124</v>
      </c>
      <c r="F1316">
        <v>20762.5</v>
      </c>
      <c r="G1316" t="s">
        <v>3057</v>
      </c>
      <c r="H1316">
        <v>2</v>
      </c>
    </row>
    <row r="1317" spans="1:8">
      <c r="A1317" t="s">
        <v>4366</v>
      </c>
      <c r="B1317" t="s">
        <v>1313</v>
      </c>
      <c r="C1317" t="s">
        <v>822</v>
      </c>
      <c r="D1317" s="3">
        <v>46152</v>
      </c>
      <c r="E1317" s="3">
        <v>46152</v>
      </c>
      <c r="F1317">
        <v>20762.5</v>
      </c>
      <c r="G1317" t="s">
        <v>3048</v>
      </c>
      <c r="H1317">
        <v>0</v>
      </c>
    </row>
    <row r="1318" spans="1:8">
      <c r="A1318" t="s">
        <v>4367</v>
      </c>
      <c r="B1318" t="s">
        <v>1313</v>
      </c>
      <c r="C1318" t="s">
        <v>822</v>
      </c>
      <c r="D1318" s="3">
        <v>46183</v>
      </c>
      <c r="E1318" s="3">
        <v>46183</v>
      </c>
      <c r="F1318">
        <v>20762.5</v>
      </c>
      <c r="G1318" t="s">
        <v>3048</v>
      </c>
      <c r="H1318">
        <v>0</v>
      </c>
    </row>
    <row r="1319" spans="1:8">
      <c r="A1319" t="s">
        <v>4368</v>
      </c>
      <c r="B1319" t="s">
        <v>1313</v>
      </c>
      <c r="C1319" t="s">
        <v>822</v>
      </c>
      <c r="D1319" s="3">
        <v>46213</v>
      </c>
      <c r="E1319" s="3">
        <v>46213</v>
      </c>
      <c r="F1319">
        <v>20762.5</v>
      </c>
      <c r="G1319" t="s">
        <v>3048</v>
      </c>
      <c r="H1319">
        <v>0</v>
      </c>
    </row>
    <row r="1320" spans="1:8">
      <c r="A1320" t="s">
        <v>4369</v>
      </c>
      <c r="B1320" t="s">
        <v>1313</v>
      </c>
      <c r="C1320" t="s">
        <v>822</v>
      </c>
      <c r="D1320" s="3">
        <v>46244</v>
      </c>
      <c r="E1320" s="3">
        <v>46244</v>
      </c>
      <c r="F1320">
        <v>20762.5</v>
      </c>
      <c r="G1320" t="s">
        <v>3048</v>
      </c>
      <c r="H1320">
        <v>0</v>
      </c>
    </row>
    <row r="1321" spans="1:8">
      <c r="A1321" t="s">
        <v>4370</v>
      </c>
      <c r="B1321" t="s">
        <v>1313</v>
      </c>
      <c r="C1321" t="s">
        <v>822</v>
      </c>
      <c r="D1321" s="3">
        <v>46275</v>
      </c>
      <c r="E1321" s="3">
        <v>46275</v>
      </c>
      <c r="F1321">
        <v>20762.5</v>
      </c>
      <c r="G1321" t="s">
        <v>3048</v>
      </c>
      <c r="H1321">
        <v>0</v>
      </c>
    </row>
    <row r="1322" spans="1:8">
      <c r="A1322" t="s">
        <v>4371</v>
      </c>
      <c r="B1322" t="s">
        <v>1313</v>
      </c>
      <c r="C1322" t="s">
        <v>822</v>
      </c>
      <c r="D1322" s="3">
        <v>46305</v>
      </c>
      <c r="E1322" s="3">
        <v>46312</v>
      </c>
      <c r="F1322">
        <v>20762.5</v>
      </c>
      <c r="G1322" t="s">
        <v>3057</v>
      </c>
      <c r="H1322">
        <v>7</v>
      </c>
    </row>
    <row r="1323" spans="1:8">
      <c r="A1323" t="s">
        <v>4372</v>
      </c>
      <c r="B1323" t="s">
        <v>1313</v>
      </c>
      <c r="C1323" t="s">
        <v>822</v>
      </c>
      <c r="D1323" s="3">
        <v>46336</v>
      </c>
      <c r="E1323" s="3">
        <v>46336</v>
      </c>
      <c r="F1323">
        <v>20762.5</v>
      </c>
      <c r="G1323" t="s">
        <v>3048</v>
      </c>
      <c r="H1323">
        <v>0</v>
      </c>
    </row>
    <row r="1324" spans="1:8">
      <c r="A1324" t="s">
        <v>4373</v>
      </c>
      <c r="B1324" t="s">
        <v>1313</v>
      </c>
      <c r="C1324" t="s">
        <v>822</v>
      </c>
      <c r="D1324" s="3">
        <v>46366</v>
      </c>
      <c r="E1324" s="3">
        <v>46366</v>
      </c>
      <c r="F1324">
        <v>20762.5</v>
      </c>
      <c r="G1324" t="s">
        <v>3048</v>
      </c>
      <c r="H1324">
        <v>0</v>
      </c>
    </row>
    <row r="1325" spans="1:8">
      <c r="A1325" t="s">
        <v>4374</v>
      </c>
      <c r="B1325" t="s">
        <v>1313</v>
      </c>
      <c r="C1325" t="s">
        <v>822</v>
      </c>
      <c r="D1325" s="3">
        <v>46397</v>
      </c>
      <c r="E1325" s="3">
        <v>46397</v>
      </c>
      <c r="F1325">
        <v>20762.5</v>
      </c>
      <c r="G1325" t="s">
        <v>3048</v>
      </c>
      <c r="H1325">
        <v>0</v>
      </c>
    </row>
    <row r="1326" spans="1:8">
      <c r="A1326" t="s">
        <v>4375</v>
      </c>
      <c r="B1326" t="s">
        <v>1313</v>
      </c>
      <c r="C1326" t="s">
        <v>822</v>
      </c>
      <c r="D1326" s="3">
        <v>46428</v>
      </c>
      <c r="E1326" s="3">
        <v>46435</v>
      </c>
      <c r="F1326">
        <v>20762.5</v>
      </c>
      <c r="G1326" t="s">
        <v>3057</v>
      </c>
      <c r="H1326">
        <v>7</v>
      </c>
    </row>
    <row r="1327" spans="1:8">
      <c r="A1327" t="s">
        <v>4376</v>
      </c>
      <c r="B1327" t="s">
        <v>1313</v>
      </c>
      <c r="C1327" t="s">
        <v>822</v>
      </c>
      <c r="D1327" s="3">
        <v>46456</v>
      </c>
      <c r="E1327" s="3">
        <v>46456</v>
      </c>
      <c r="F1327">
        <v>20762.5</v>
      </c>
      <c r="G1327" t="s">
        <v>3048</v>
      </c>
      <c r="H1327">
        <v>0</v>
      </c>
    </row>
    <row r="1328" spans="1:8">
      <c r="A1328" t="s">
        <v>4377</v>
      </c>
      <c r="B1328" t="s">
        <v>1313</v>
      </c>
      <c r="C1328" t="s">
        <v>822</v>
      </c>
      <c r="D1328" s="3">
        <v>46487</v>
      </c>
      <c r="E1328" s="3">
        <v>46487</v>
      </c>
      <c r="F1328">
        <v>20762.5</v>
      </c>
      <c r="G1328" t="s">
        <v>3048</v>
      </c>
      <c r="H1328">
        <v>0</v>
      </c>
    </row>
    <row r="1329" spans="1:8">
      <c r="A1329" t="s">
        <v>4378</v>
      </c>
      <c r="B1329" t="s">
        <v>1313</v>
      </c>
      <c r="C1329" t="s">
        <v>822</v>
      </c>
      <c r="D1329" s="3">
        <v>46517</v>
      </c>
      <c r="E1329" s="3">
        <v>46517</v>
      </c>
      <c r="F1329">
        <v>20762.5</v>
      </c>
      <c r="G1329" t="s">
        <v>3048</v>
      </c>
      <c r="H1329">
        <v>0</v>
      </c>
    </row>
    <row r="1330" spans="1:8">
      <c r="A1330" t="s">
        <v>4379</v>
      </c>
      <c r="B1330" t="s">
        <v>1313</v>
      </c>
      <c r="C1330" t="s">
        <v>822</v>
      </c>
      <c r="D1330" s="3">
        <v>46548</v>
      </c>
      <c r="E1330" s="3">
        <v>46548</v>
      </c>
      <c r="F1330">
        <v>20762.5</v>
      </c>
      <c r="G1330" t="s">
        <v>3048</v>
      </c>
      <c r="H1330">
        <v>0</v>
      </c>
    </row>
    <row r="1331" spans="1:8">
      <c r="A1331" t="s">
        <v>4380</v>
      </c>
      <c r="B1331" t="s">
        <v>1313</v>
      </c>
      <c r="C1331" t="s">
        <v>822</v>
      </c>
      <c r="D1331" s="3">
        <v>46578</v>
      </c>
      <c r="E1331" s="3">
        <v>46578</v>
      </c>
      <c r="F1331">
        <v>20762.5</v>
      </c>
      <c r="G1331" t="s">
        <v>3048</v>
      </c>
      <c r="H1331">
        <v>0</v>
      </c>
    </row>
    <row r="1332" spans="1:8">
      <c r="A1332" t="s">
        <v>4381</v>
      </c>
      <c r="B1332" t="s">
        <v>1313</v>
      </c>
      <c r="C1332" t="s">
        <v>822</v>
      </c>
      <c r="D1332" s="3">
        <v>46609</v>
      </c>
      <c r="E1332" s="3">
        <v>46612</v>
      </c>
      <c r="F1332">
        <v>20762.5</v>
      </c>
      <c r="G1332" t="s">
        <v>3057</v>
      </c>
      <c r="H1332">
        <v>3</v>
      </c>
    </row>
    <row r="1333" spans="1:8">
      <c r="A1333" t="s">
        <v>4382</v>
      </c>
      <c r="B1333" t="s">
        <v>1313</v>
      </c>
      <c r="C1333" t="s">
        <v>822</v>
      </c>
      <c r="D1333" s="3">
        <v>46640</v>
      </c>
      <c r="E1333" s="3">
        <v>46640</v>
      </c>
      <c r="F1333">
        <v>20762.5</v>
      </c>
      <c r="G1333" t="s">
        <v>3048</v>
      </c>
      <c r="H1333">
        <v>0</v>
      </c>
    </row>
    <row r="1334" spans="1:8">
      <c r="A1334" t="s">
        <v>4383</v>
      </c>
      <c r="B1334" t="s">
        <v>1313</v>
      </c>
      <c r="C1334" t="s">
        <v>822</v>
      </c>
      <c r="D1334" s="3">
        <v>46670</v>
      </c>
      <c r="E1334" s="3">
        <v>46670</v>
      </c>
      <c r="F1334">
        <v>20762.5</v>
      </c>
      <c r="G1334" t="s">
        <v>3048</v>
      </c>
      <c r="H1334">
        <v>0</v>
      </c>
    </row>
    <row r="1335" spans="1:8">
      <c r="A1335" t="s">
        <v>4384</v>
      </c>
      <c r="B1335" t="s">
        <v>1313</v>
      </c>
      <c r="C1335" t="s">
        <v>822</v>
      </c>
      <c r="D1335" s="3">
        <v>46701</v>
      </c>
      <c r="E1335" s="3">
        <v>46702</v>
      </c>
      <c r="F1335">
        <v>20762.5</v>
      </c>
      <c r="G1335" t="s">
        <v>3057</v>
      </c>
      <c r="H1335">
        <v>1</v>
      </c>
    </row>
    <row r="1336" spans="1:8">
      <c r="A1336" t="s">
        <v>4385</v>
      </c>
      <c r="B1336" t="s">
        <v>1314</v>
      </c>
      <c r="C1336" t="s">
        <v>346</v>
      </c>
      <c r="D1336" s="3">
        <v>45445</v>
      </c>
      <c r="E1336" s="3">
        <v>45446</v>
      </c>
      <c r="F1336">
        <v>20466.669999999998</v>
      </c>
      <c r="G1336" t="s">
        <v>3057</v>
      </c>
      <c r="H1336">
        <v>1</v>
      </c>
    </row>
    <row r="1337" spans="1:8">
      <c r="A1337" t="s">
        <v>4386</v>
      </c>
      <c r="B1337" t="s">
        <v>1314</v>
      </c>
      <c r="C1337" t="s">
        <v>346</v>
      </c>
      <c r="D1337" s="3">
        <v>45475</v>
      </c>
      <c r="E1337" s="3">
        <v>45475</v>
      </c>
      <c r="F1337">
        <v>20466.669999999998</v>
      </c>
      <c r="G1337" t="s">
        <v>3048</v>
      </c>
      <c r="H1337">
        <v>0</v>
      </c>
    </row>
    <row r="1338" spans="1:8">
      <c r="A1338" t="s">
        <v>4387</v>
      </c>
      <c r="B1338" t="s">
        <v>1314</v>
      </c>
      <c r="C1338" t="s">
        <v>346</v>
      </c>
      <c r="D1338" s="3">
        <v>45506</v>
      </c>
      <c r="E1338" s="3">
        <v>45506</v>
      </c>
      <c r="F1338">
        <v>20466.669999999998</v>
      </c>
      <c r="G1338" t="s">
        <v>3048</v>
      </c>
      <c r="H1338">
        <v>0</v>
      </c>
    </row>
    <row r="1339" spans="1:8">
      <c r="A1339" t="s">
        <v>4388</v>
      </c>
      <c r="B1339" t="s">
        <v>1314</v>
      </c>
      <c r="C1339" t="s">
        <v>346</v>
      </c>
      <c r="D1339" s="3">
        <v>45537</v>
      </c>
      <c r="E1339" s="3">
        <v>45544</v>
      </c>
      <c r="F1339">
        <v>20466.669999999998</v>
      </c>
      <c r="G1339" t="s">
        <v>3057</v>
      </c>
      <c r="H1339">
        <v>7</v>
      </c>
    </row>
    <row r="1340" spans="1:8">
      <c r="A1340" t="s">
        <v>4389</v>
      </c>
      <c r="B1340" t="s">
        <v>1314</v>
      </c>
      <c r="C1340" t="s">
        <v>346</v>
      </c>
      <c r="D1340" s="3">
        <v>45567</v>
      </c>
      <c r="E1340" s="3">
        <v>45567</v>
      </c>
      <c r="F1340">
        <v>20466.669999999998</v>
      </c>
      <c r="G1340" t="s">
        <v>3048</v>
      </c>
      <c r="H1340">
        <v>0</v>
      </c>
    </row>
    <row r="1341" spans="1:8">
      <c r="A1341" t="s">
        <v>4390</v>
      </c>
      <c r="B1341" t="s">
        <v>1314</v>
      </c>
      <c r="C1341" t="s">
        <v>346</v>
      </c>
      <c r="D1341" s="3">
        <v>45598</v>
      </c>
      <c r="E1341" s="3">
        <v>45598</v>
      </c>
      <c r="F1341">
        <v>20466.669999999998</v>
      </c>
      <c r="G1341" t="s">
        <v>3048</v>
      </c>
      <c r="H1341">
        <v>0</v>
      </c>
    </row>
    <row r="1342" spans="1:8">
      <c r="A1342" t="s">
        <v>4391</v>
      </c>
      <c r="B1342" t="s">
        <v>1314</v>
      </c>
      <c r="C1342" t="s">
        <v>346</v>
      </c>
      <c r="D1342" s="3">
        <v>45628</v>
      </c>
      <c r="E1342" s="3">
        <v>45628</v>
      </c>
      <c r="F1342">
        <v>20466.669999999998</v>
      </c>
      <c r="G1342" t="s">
        <v>3048</v>
      </c>
      <c r="H1342">
        <v>0</v>
      </c>
    </row>
    <row r="1343" spans="1:8">
      <c r="A1343" t="s">
        <v>4392</v>
      </c>
      <c r="B1343" t="s">
        <v>1314</v>
      </c>
      <c r="C1343" t="s">
        <v>346</v>
      </c>
      <c r="D1343" s="3">
        <v>45659</v>
      </c>
      <c r="E1343" s="3">
        <v>45659</v>
      </c>
      <c r="F1343">
        <v>20466.669999999998</v>
      </c>
      <c r="G1343" t="s">
        <v>3048</v>
      </c>
      <c r="H1343">
        <v>0</v>
      </c>
    </row>
    <row r="1344" spans="1:8">
      <c r="A1344" t="s">
        <v>4393</v>
      </c>
      <c r="B1344" t="s">
        <v>1314</v>
      </c>
      <c r="C1344" t="s">
        <v>346</v>
      </c>
      <c r="D1344" s="3">
        <v>45690</v>
      </c>
      <c r="E1344" s="3">
        <v>45690</v>
      </c>
      <c r="F1344">
        <v>20466.669999999998</v>
      </c>
      <c r="G1344" t="s">
        <v>3048</v>
      </c>
      <c r="H1344">
        <v>0</v>
      </c>
    </row>
    <row r="1345" spans="1:8">
      <c r="A1345" t="s">
        <v>4394</v>
      </c>
      <c r="B1345" t="s">
        <v>1314</v>
      </c>
      <c r="C1345" t="s">
        <v>346</v>
      </c>
      <c r="D1345" s="3">
        <v>45718</v>
      </c>
      <c r="E1345" s="3">
        <v>45718</v>
      </c>
      <c r="F1345">
        <v>20466.669999999998</v>
      </c>
      <c r="G1345" t="s">
        <v>3048</v>
      </c>
      <c r="H1345">
        <v>0</v>
      </c>
    </row>
    <row r="1346" spans="1:8">
      <c r="A1346" t="s">
        <v>4395</v>
      </c>
      <c r="B1346" t="s">
        <v>1314</v>
      </c>
      <c r="C1346" t="s">
        <v>346</v>
      </c>
      <c r="D1346" s="3">
        <v>45749</v>
      </c>
      <c r="E1346" s="3">
        <v>45749</v>
      </c>
      <c r="F1346">
        <v>20466.669999999998</v>
      </c>
      <c r="G1346" t="s">
        <v>3048</v>
      </c>
      <c r="H1346">
        <v>0</v>
      </c>
    </row>
    <row r="1347" spans="1:8">
      <c r="A1347" t="s">
        <v>4396</v>
      </c>
      <c r="B1347" t="s">
        <v>1314</v>
      </c>
      <c r="C1347" t="s">
        <v>346</v>
      </c>
      <c r="D1347" s="3">
        <v>45779</v>
      </c>
      <c r="E1347" s="3">
        <v>45779</v>
      </c>
      <c r="F1347">
        <v>20466.669999999998</v>
      </c>
      <c r="G1347" t="s">
        <v>3048</v>
      </c>
      <c r="H1347">
        <v>0</v>
      </c>
    </row>
    <row r="1348" spans="1:8">
      <c r="A1348" t="s">
        <v>4397</v>
      </c>
      <c r="B1348" t="s">
        <v>1314</v>
      </c>
      <c r="C1348" t="s">
        <v>346</v>
      </c>
      <c r="D1348" s="3">
        <v>45810</v>
      </c>
      <c r="E1348" s="3">
        <v>45813</v>
      </c>
      <c r="F1348">
        <v>20466.669999999998</v>
      </c>
      <c r="G1348" t="s">
        <v>3057</v>
      </c>
      <c r="H1348">
        <v>3</v>
      </c>
    </row>
    <row r="1349" spans="1:8">
      <c r="A1349" t="s">
        <v>4398</v>
      </c>
      <c r="B1349" t="s">
        <v>1314</v>
      </c>
      <c r="C1349" t="s">
        <v>346</v>
      </c>
      <c r="D1349" s="3">
        <v>45840</v>
      </c>
      <c r="E1349" s="3">
        <v>45842</v>
      </c>
      <c r="F1349">
        <v>20466.669999999998</v>
      </c>
      <c r="G1349" t="s">
        <v>3057</v>
      </c>
      <c r="H1349">
        <v>2</v>
      </c>
    </row>
    <row r="1350" spans="1:8">
      <c r="A1350" t="s">
        <v>4399</v>
      </c>
      <c r="B1350" t="s">
        <v>1314</v>
      </c>
      <c r="C1350" t="s">
        <v>346</v>
      </c>
      <c r="D1350" s="3">
        <v>45871</v>
      </c>
      <c r="E1350" s="3">
        <v>45872</v>
      </c>
      <c r="F1350">
        <v>20466.669999999998</v>
      </c>
      <c r="G1350" t="s">
        <v>3057</v>
      </c>
      <c r="H1350">
        <v>1</v>
      </c>
    </row>
    <row r="1351" spans="1:8">
      <c r="A1351" t="s">
        <v>4400</v>
      </c>
      <c r="B1351" t="s">
        <v>1314</v>
      </c>
      <c r="C1351" t="s">
        <v>346</v>
      </c>
      <c r="D1351" s="3">
        <v>45902</v>
      </c>
      <c r="E1351" s="3">
        <v>45902</v>
      </c>
      <c r="F1351">
        <v>20466.669999999998</v>
      </c>
      <c r="G1351" t="s">
        <v>3048</v>
      </c>
      <c r="H1351">
        <v>0</v>
      </c>
    </row>
    <row r="1352" spans="1:8">
      <c r="A1352" t="s">
        <v>4401</v>
      </c>
      <c r="B1352" t="s">
        <v>1314</v>
      </c>
      <c r="C1352" t="s">
        <v>346</v>
      </c>
      <c r="D1352" s="3">
        <v>45932</v>
      </c>
      <c r="E1352" s="3">
        <v>45932</v>
      </c>
      <c r="F1352">
        <v>20466.669999999998</v>
      </c>
      <c r="G1352" t="s">
        <v>3048</v>
      </c>
      <c r="H1352">
        <v>0</v>
      </c>
    </row>
    <row r="1353" spans="1:8">
      <c r="A1353" t="s">
        <v>4402</v>
      </c>
      <c r="B1353" t="s">
        <v>1314</v>
      </c>
      <c r="C1353" t="s">
        <v>346</v>
      </c>
      <c r="D1353" s="3">
        <v>45963</v>
      </c>
      <c r="E1353" s="3">
        <v>45965</v>
      </c>
      <c r="F1353">
        <v>20466.669999999998</v>
      </c>
      <c r="G1353" t="s">
        <v>3057</v>
      </c>
      <c r="H1353">
        <v>2</v>
      </c>
    </row>
    <row r="1354" spans="1:8">
      <c r="A1354" t="s">
        <v>4403</v>
      </c>
      <c r="B1354" t="s">
        <v>1314</v>
      </c>
      <c r="C1354" t="s">
        <v>346</v>
      </c>
      <c r="D1354" s="3">
        <v>45993</v>
      </c>
      <c r="E1354" s="3">
        <v>45994</v>
      </c>
      <c r="F1354">
        <v>20466.669999999998</v>
      </c>
      <c r="G1354" t="s">
        <v>3057</v>
      </c>
      <c r="H1354">
        <v>1</v>
      </c>
    </row>
    <row r="1355" spans="1:8">
      <c r="A1355" t="s">
        <v>4404</v>
      </c>
      <c r="B1355" t="s">
        <v>1314</v>
      </c>
      <c r="C1355" t="s">
        <v>346</v>
      </c>
      <c r="D1355" s="3">
        <v>46024</v>
      </c>
      <c r="E1355" s="3">
        <v>46025</v>
      </c>
      <c r="F1355">
        <v>20466.669999999998</v>
      </c>
      <c r="G1355" t="s">
        <v>3057</v>
      </c>
      <c r="H1355">
        <v>1</v>
      </c>
    </row>
    <row r="1356" spans="1:8">
      <c r="A1356" t="s">
        <v>4405</v>
      </c>
      <c r="B1356" t="s">
        <v>1314</v>
      </c>
      <c r="C1356" t="s">
        <v>346</v>
      </c>
      <c r="D1356" s="3">
        <v>46055</v>
      </c>
      <c r="E1356" s="3">
        <v>46055</v>
      </c>
      <c r="F1356">
        <v>20466.669999999998</v>
      </c>
      <c r="G1356" t="s">
        <v>3048</v>
      </c>
      <c r="H1356">
        <v>0</v>
      </c>
    </row>
    <row r="1357" spans="1:8">
      <c r="A1357" t="s">
        <v>4406</v>
      </c>
      <c r="B1357" t="s">
        <v>1314</v>
      </c>
      <c r="C1357" t="s">
        <v>346</v>
      </c>
      <c r="D1357" s="3">
        <v>46083</v>
      </c>
      <c r="E1357" s="3">
        <v>46083</v>
      </c>
      <c r="F1357">
        <v>20466.669999999998</v>
      </c>
      <c r="G1357" t="s">
        <v>3048</v>
      </c>
      <c r="H1357">
        <v>0</v>
      </c>
    </row>
    <row r="1358" spans="1:8">
      <c r="A1358" t="s">
        <v>4407</v>
      </c>
      <c r="B1358" t="s">
        <v>1314</v>
      </c>
      <c r="C1358" t="s">
        <v>346</v>
      </c>
      <c r="D1358" s="3">
        <v>46114</v>
      </c>
      <c r="E1358" s="3">
        <v>46114</v>
      </c>
      <c r="F1358">
        <v>20466.669999999998</v>
      </c>
      <c r="G1358" t="s">
        <v>3048</v>
      </c>
      <c r="H1358">
        <v>0</v>
      </c>
    </row>
    <row r="1359" spans="1:8">
      <c r="A1359" t="s">
        <v>4408</v>
      </c>
      <c r="B1359" t="s">
        <v>1314</v>
      </c>
      <c r="C1359" t="s">
        <v>346</v>
      </c>
      <c r="D1359" s="3">
        <v>46144</v>
      </c>
      <c r="E1359" s="3">
        <v>46144</v>
      </c>
      <c r="F1359">
        <v>20466.669999999998</v>
      </c>
      <c r="G1359" t="s">
        <v>3048</v>
      </c>
      <c r="H1359">
        <v>0</v>
      </c>
    </row>
    <row r="1360" spans="1:8">
      <c r="A1360" t="s">
        <v>4409</v>
      </c>
      <c r="B1360" t="s">
        <v>1315</v>
      </c>
      <c r="C1360" t="s">
        <v>864</v>
      </c>
      <c r="D1360" s="3">
        <v>45727</v>
      </c>
      <c r="E1360" s="3">
        <v>45727</v>
      </c>
      <c r="F1360">
        <v>4033.33</v>
      </c>
      <c r="G1360" t="s">
        <v>3048</v>
      </c>
      <c r="H1360">
        <v>0</v>
      </c>
    </row>
    <row r="1361" spans="1:8">
      <c r="A1361" t="s">
        <v>4410</v>
      </c>
      <c r="B1361" t="s">
        <v>1315</v>
      </c>
      <c r="C1361" t="s">
        <v>864</v>
      </c>
      <c r="D1361" s="3">
        <v>45758</v>
      </c>
      <c r="E1361" s="3">
        <v>45758</v>
      </c>
      <c r="F1361">
        <v>4033.33</v>
      </c>
      <c r="G1361" t="s">
        <v>3048</v>
      </c>
      <c r="H1361">
        <v>0</v>
      </c>
    </row>
    <row r="1362" spans="1:8">
      <c r="A1362" t="s">
        <v>4411</v>
      </c>
      <c r="B1362" t="s">
        <v>1315</v>
      </c>
      <c r="C1362" t="s">
        <v>864</v>
      </c>
      <c r="D1362" s="3">
        <v>45788</v>
      </c>
      <c r="E1362" s="3">
        <v>45788</v>
      </c>
      <c r="F1362">
        <v>4033.33</v>
      </c>
      <c r="G1362" t="s">
        <v>3048</v>
      </c>
      <c r="H1362">
        <v>0</v>
      </c>
    </row>
    <row r="1363" spans="1:8">
      <c r="A1363" t="s">
        <v>4412</v>
      </c>
      <c r="B1363" t="s">
        <v>1315</v>
      </c>
      <c r="C1363" t="s">
        <v>864</v>
      </c>
      <c r="D1363" s="3">
        <v>45819</v>
      </c>
      <c r="E1363" s="3">
        <v>45820</v>
      </c>
      <c r="F1363">
        <v>4033.33</v>
      </c>
      <c r="G1363" t="s">
        <v>3057</v>
      </c>
      <c r="H1363">
        <v>1</v>
      </c>
    </row>
    <row r="1364" spans="1:8">
      <c r="A1364" t="s">
        <v>4413</v>
      </c>
      <c r="B1364" t="s">
        <v>1315</v>
      </c>
      <c r="C1364" t="s">
        <v>864</v>
      </c>
      <c r="D1364" s="3">
        <v>45849</v>
      </c>
      <c r="E1364" s="3">
        <v>45849</v>
      </c>
      <c r="F1364">
        <v>4033.33</v>
      </c>
      <c r="G1364" t="s">
        <v>3048</v>
      </c>
      <c r="H1364">
        <v>0</v>
      </c>
    </row>
    <row r="1365" spans="1:8">
      <c r="A1365" t="s">
        <v>4414</v>
      </c>
      <c r="B1365" t="s">
        <v>1315</v>
      </c>
      <c r="C1365" t="s">
        <v>864</v>
      </c>
      <c r="D1365" s="3">
        <v>45880</v>
      </c>
      <c r="E1365" s="3">
        <v>45880</v>
      </c>
      <c r="F1365">
        <v>4033.33</v>
      </c>
      <c r="G1365" t="s">
        <v>3048</v>
      </c>
      <c r="H1365">
        <v>0</v>
      </c>
    </row>
    <row r="1366" spans="1:8">
      <c r="A1366" t="s">
        <v>4415</v>
      </c>
      <c r="B1366" t="s">
        <v>1315</v>
      </c>
      <c r="C1366" t="s">
        <v>864</v>
      </c>
      <c r="D1366" s="3">
        <v>45911</v>
      </c>
      <c r="E1366" s="3">
        <v>45911</v>
      </c>
      <c r="F1366">
        <v>4033.33</v>
      </c>
      <c r="G1366" t="s">
        <v>3048</v>
      </c>
      <c r="H1366">
        <v>0</v>
      </c>
    </row>
    <row r="1367" spans="1:8">
      <c r="A1367" t="s">
        <v>4416</v>
      </c>
      <c r="B1367" t="s">
        <v>1315</v>
      </c>
      <c r="C1367" t="s">
        <v>864</v>
      </c>
      <c r="D1367" s="3">
        <v>45941</v>
      </c>
      <c r="E1367" s="3">
        <v>45944</v>
      </c>
      <c r="F1367">
        <v>4033.33</v>
      </c>
      <c r="G1367" t="s">
        <v>3057</v>
      </c>
      <c r="H1367">
        <v>3</v>
      </c>
    </row>
    <row r="1368" spans="1:8">
      <c r="A1368" t="s">
        <v>4417</v>
      </c>
      <c r="B1368" t="s">
        <v>1315</v>
      </c>
      <c r="C1368" t="s">
        <v>864</v>
      </c>
      <c r="D1368" s="3">
        <v>45972</v>
      </c>
      <c r="E1368" s="3">
        <v>45972</v>
      </c>
      <c r="F1368">
        <v>4033.33</v>
      </c>
      <c r="G1368" t="s">
        <v>3048</v>
      </c>
      <c r="H1368">
        <v>0</v>
      </c>
    </row>
    <row r="1369" spans="1:8">
      <c r="A1369" t="s">
        <v>4418</v>
      </c>
      <c r="B1369" t="s">
        <v>1315</v>
      </c>
      <c r="C1369" t="s">
        <v>864</v>
      </c>
      <c r="D1369" s="3">
        <v>46002</v>
      </c>
      <c r="E1369" s="3">
        <v>46003</v>
      </c>
      <c r="F1369">
        <v>4033.33</v>
      </c>
      <c r="G1369" t="s">
        <v>3057</v>
      </c>
      <c r="H1369">
        <v>1</v>
      </c>
    </row>
    <row r="1370" spans="1:8">
      <c r="A1370" t="s">
        <v>4419</v>
      </c>
      <c r="B1370" t="s">
        <v>1315</v>
      </c>
      <c r="C1370" t="s">
        <v>864</v>
      </c>
      <c r="D1370" s="3">
        <v>46033</v>
      </c>
      <c r="E1370" s="3">
        <v>46033</v>
      </c>
      <c r="F1370">
        <v>4033.33</v>
      </c>
      <c r="G1370" t="s">
        <v>3048</v>
      </c>
      <c r="H1370">
        <v>0</v>
      </c>
    </row>
    <row r="1371" spans="1:8">
      <c r="A1371" t="s">
        <v>4420</v>
      </c>
      <c r="B1371" t="s">
        <v>1315</v>
      </c>
      <c r="C1371" t="s">
        <v>864</v>
      </c>
      <c r="D1371" s="3">
        <v>46064</v>
      </c>
      <c r="E1371" s="3">
        <v>46064</v>
      </c>
      <c r="F1371">
        <v>4033.33</v>
      </c>
      <c r="G1371" t="s">
        <v>3048</v>
      </c>
      <c r="H1371">
        <v>0</v>
      </c>
    </row>
    <row r="1372" spans="1:8">
      <c r="A1372" t="s">
        <v>4421</v>
      </c>
      <c r="B1372" t="s">
        <v>1315</v>
      </c>
      <c r="C1372" t="s">
        <v>864</v>
      </c>
      <c r="D1372" s="3">
        <v>46092</v>
      </c>
      <c r="E1372" s="3">
        <v>46092</v>
      </c>
      <c r="F1372">
        <v>4033.33</v>
      </c>
      <c r="G1372" t="s">
        <v>3048</v>
      </c>
      <c r="H1372">
        <v>0</v>
      </c>
    </row>
    <row r="1373" spans="1:8">
      <c r="A1373" t="s">
        <v>4422</v>
      </c>
      <c r="B1373" t="s">
        <v>1315</v>
      </c>
      <c r="C1373" t="s">
        <v>864</v>
      </c>
      <c r="D1373" s="3">
        <v>46123</v>
      </c>
      <c r="E1373" s="3">
        <v>46126</v>
      </c>
      <c r="F1373">
        <v>4033.33</v>
      </c>
      <c r="G1373" t="s">
        <v>3057</v>
      </c>
      <c r="H1373">
        <v>3</v>
      </c>
    </row>
    <row r="1374" spans="1:8">
      <c r="A1374" t="s">
        <v>4423</v>
      </c>
      <c r="B1374" t="s">
        <v>1315</v>
      </c>
      <c r="C1374" t="s">
        <v>864</v>
      </c>
      <c r="D1374" s="3">
        <v>46153</v>
      </c>
      <c r="E1374" s="3">
        <v>46153</v>
      </c>
      <c r="F1374">
        <v>4033.33</v>
      </c>
      <c r="G1374" t="s">
        <v>3048</v>
      </c>
      <c r="H1374">
        <v>0</v>
      </c>
    </row>
    <row r="1375" spans="1:8">
      <c r="A1375" t="s">
        <v>4424</v>
      </c>
      <c r="B1375" t="s">
        <v>1315</v>
      </c>
      <c r="C1375" t="s">
        <v>864</v>
      </c>
      <c r="D1375" s="3">
        <v>46184</v>
      </c>
      <c r="E1375" s="3">
        <v>46184</v>
      </c>
      <c r="F1375">
        <v>4033.33</v>
      </c>
      <c r="G1375" t="s">
        <v>3048</v>
      </c>
      <c r="H1375">
        <v>0</v>
      </c>
    </row>
    <row r="1376" spans="1:8">
      <c r="A1376" t="s">
        <v>4425</v>
      </c>
      <c r="B1376" t="s">
        <v>1315</v>
      </c>
      <c r="C1376" t="s">
        <v>864</v>
      </c>
      <c r="D1376" s="3">
        <v>46214</v>
      </c>
      <c r="E1376" s="3">
        <v>46214</v>
      </c>
      <c r="F1376">
        <v>4033.33</v>
      </c>
      <c r="G1376" t="s">
        <v>3048</v>
      </c>
      <c r="H1376">
        <v>0</v>
      </c>
    </row>
    <row r="1377" spans="1:8">
      <c r="A1377" t="s">
        <v>4426</v>
      </c>
      <c r="B1377" t="s">
        <v>1315</v>
      </c>
      <c r="C1377" t="s">
        <v>864</v>
      </c>
      <c r="D1377" s="3">
        <v>46245</v>
      </c>
      <c r="E1377" s="3">
        <v>46245</v>
      </c>
      <c r="F1377">
        <v>4033.33</v>
      </c>
      <c r="G1377" t="s">
        <v>3048</v>
      </c>
      <c r="H1377">
        <v>0</v>
      </c>
    </row>
    <row r="1378" spans="1:8">
      <c r="A1378" t="s">
        <v>4427</v>
      </c>
      <c r="B1378" t="s">
        <v>1315</v>
      </c>
      <c r="C1378" t="s">
        <v>864</v>
      </c>
      <c r="D1378" s="3">
        <v>46276</v>
      </c>
      <c r="E1378" s="3">
        <v>46283</v>
      </c>
      <c r="F1378">
        <v>4033.33</v>
      </c>
      <c r="G1378" t="s">
        <v>3057</v>
      </c>
      <c r="H1378">
        <v>7</v>
      </c>
    </row>
    <row r="1379" spans="1:8">
      <c r="A1379" t="s">
        <v>4428</v>
      </c>
      <c r="B1379" t="s">
        <v>1315</v>
      </c>
      <c r="C1379" t="s">
        <v>864</v>
      </c>
      <c r="D1379" s="3">
        <v>46306</v>
      </c>
      <c r="E1379" s="3">
        <v>46306</v>
      </c>
      <c r="F1379">
        <v>4033.33</v>
      </c>
      <c r="G1379" t="s">
        <v>3048</v>
      </c>
      <c r="H1379">
        <v>0</v>
      </c>
    </row>
    <row r="1380" spans="1:8">
      <c r="A1380" t="s">
        <v>4429</v>
      </c>
      <c r="B1380" t="s">
        <v>1315</v>
      </c>
      <c r="C1380" t="s">
        <v>864</v>
      </c>
      <c r="D1380" s="3">
        <v>46337</v>
      </c>
      <c r="E1380" s="3">
        <v>46337</v>
      </c>
      <c r="F1380">
        <v>4033.33</v>
      </c>
      <c r="G1380" t="s">
        <v>3048</v>
      </c>
      <c r="H1380">
        <v>0</v>
      </c>
    </row>
    <row r="1381" spans="1:8">
      <c r="A1381" t="s">
        <v>4430</v>
      </c>
      <c r="B1381" t="s">
        <v>1315</v>
      </c>
      <c r="C1381" t="s">
        <v>864</v>
      </c>
      <c r="D1381" s="3">
        <v>46367</v>
      </c>
      <c r="E1381" s="3">
        <v>46367</v>
      </c>
      <c r="F1381">
        <v>4033.33</v>
      </c>
      <c r="G1381" t="s">
        <v>3048</v>
      </c>
      <c r="H1381">
        <v>0</v>
      </c>
    </row>
    <row r="1382" spans="1:8">
      <c r="A1382" t="s">
        <v>4431</v>
      </c>
      <c r="B1382" t="s">
        <v>1315</v>
      </c>
      <c r="C1382" t="s">
        <v>864</v>
      </c>
      <c r="D1382" s="3">
        <v>46398</v>
      </c>
      <c r="E1382" s="3">
        <v>46398</v>
      </c>
      <c r="F1382">
        <v>4033.33</v>
      </c>
      <c r="G1382" t="s">
        <v>3048</v>
      </c>
      <c r="H1382">
        <v>0</v>
      </c>
    </row>
    <row r="1383" spans="1:8">
      <c r="A1383" t="s">
        <v>4432</v>
      </c>
      <c r="B1383" t="s">
        <v>1315</v>
      </c>
      <c r="C1383" t="s">
        <v>864</v>
      </c>
      <c r="D1383" s="3">
        <v>46429</v>
      </c>
      <c r="E1383" s="3">
        <v>46429</v>
      </c>
      <c r="F1383">
        <v>4033.33</v>
      </c>
      <c r="G1383" t="s">
        <v>3048</v>
      </c>
      <c r="H1383">
        <v>0</v>
      </c>
    </row>
    <row r="1384" spans="1:8">
      <c r="A1384" t="s">
        <v>4433</v>
      </c>
      <c r="B1384" t="s">
        <v>1316</v>
      </c>
      <c r="C1384" t="s">
        <v>61</v>
      </c>
      <c r="D1384" s="3">
        <v>45986</v>
      </c>
      <c r="E1384" s="3">
        <v>45986</v>
      </c>
      <c r="F1384">
        <v>12012.5</v>
      </c>
      <c r="G1384" t="s">
        <v>3048</v>
      </c>
      <c r="H1384">
        <v>0</v>
      </c>
    </row>
    <row r="1385" spans="1:8">
      <c r="A1385" t="s">
        <v>4434</v>
      </c>
      <c r="B1385" t="s">
        <v>1316</v>
      </c>
      <c r="C1385" t="s">
        <v>61</v>
      </c>
      <c r="D1385" s="3">
        <v>46016</v>
      </c>
      <c r="E1385" s="3">
        <v>46016</v>
      </c>
      <c r="F1385">
        <v>12012.5</v>
      </c>
      <c r="G1385" t="s">
        <v>3048</v>
      </c>
      <c r="H1385">
        <v>0</v>
      </c>
    </row>
    <row r="1386" spans="1:8">
      <c r="A1386" t="s">
        <v>4435</v>
      </c>
      <c r="B1386" t="s">
        <v>1316</v>
      </c>
      <c r="C1386" t="s">
        <v>61</v>
      </c>
      <c r="D1386" s="3">
        <v>46047</v>
      </c>
      <c r="E1386" s="3">
        <v>46047</v>
      </c>
      <c r="F1386">
        <v>12012.5</v>
      </c>
      <c r="G1386" t="s">
        <v>3048</v>
      </c>
      <c r="H1386">
        <v>0</v>
      </c>
    </row>
    <row r="1387" spans="1:8">
      <c r="A1387" t="s">
        <v>4436</v>
      </c>
      <c r="B1387" t="s">
        <v>1316</v>
      </c>
      <c r="C1387" t="s">
        <v>61</v>
      </c>
      <c r="D1387" s="3">
        <v>46078</v>
      </c>
      <c r="E1387" s="3">
        <v>46079</v>
      </c>
      <c r="F1387">
        <v>12012.5</v>
      </c>
      <c r="G1387" t="s">
        <v>3057</v>
      </c>
      <c r="H1387">
        <v>1</v>
      </c>
    </row>
    <row r="1388" spans="1:8">
      <c r="A1388" t="s">
        <v>4437</v>
      </c>
      <c r="B1388" t="s">
        <v>1316</v>
      </c>
      <c r="C1388" t="s">
        <v>61</v>
      </c>
      <c r="D1388" s="3">
        <v>46106</v>
      </c>
      <c r="E1388" s="3">
        <v>46106</v>
      </c>
      <c r="F1388">
        <v>12012.5</v>
      </c>
      <c r="G1388" t="s">
        <v>3048</v>
      </c>
      <c r="H1388">
        <v>0</v>
      </c>
    </row>
    <row r="1389" spans="1:8">
      <c r="A1389" t="s">
        <v>4438</v>
      </c>
      <c r="B1389" t="s">
        <v>1316</v>
      </c>
      <c r="C1389" t="s">
        <v>61</v>
      </c>
      <c r="D1389" s="3">
        <v>46137</v>
      </c>
      <c r="E1389" s="3">
        <v>46137</v>
      </c>
      <c r="F1389">
        <v>12012.5</v>
      </c>
      <c r="G1389" t="s">
        <v>3048</v>
      </c>
      <c r="H1389">
        <v>0</v>
      </c>
    </row>
    <row r="1390" spans="1:8">
      <c r="A1390" t="s">
        <v>4439</v>
      </c>
      <c r="B1390" t="s">
        <v>1316</v>
      </c>
      <c r="C1390" t="s">
        <v>61</v>
      </c>
      <c r="D1390" s="3">
        <v>46167</v>
      </c>
      <c r="E1390" s="3">
        <v>46167</v>
      </c>
      <c r="F1390">
        <v>12012.5</v>
      </c>
      <c r="G1390" t="s">
        <v>3048</v>
      </c>
      <c r="H1390">
        <v>0</v>
      </c>
    </row>
    <row r="1391" spans="1:8">
      <c r="A1391" t="s">
        <v>4440</v>
      </c>
      <c r="B1391" t="s">
        <v>1316</v>
      </c>
      <c r="C1391" t="s">
        <v>61</v>
      </c>
      <c r="D1391" s="3">
        <v>46198</v>
      </c>
      <c r="E1391" s="3">
        <v>46198</v>
      </c>
      <c r="F1391">
        <v>12012.5</v>
      </c>
      <c r="G1391" t="s">
        <v>3048</v>
      </c>
      <c r="H1391">
        <v>0</v>
      </c>
    </row>
    <row r="1392" spans="1:8">
      <c r="A1392" t="s">
        <v>4441</v>
      </c>
      <c r="B1392" t="s">
        <v>1316</v>
      </c>
      <c r="C1392" t="s">
        <v>61</v>
      </c>
      <c r="D1392" s="3">
        <v>46228</v>
      </c>
      <c r="E1392" s="3">
        <v>46228</v>
      </c>
      <c r="F1392">
        <v>12012.5</v>
      </c>
      <c r="G1392" t="s">
        <v>3048</v>
      </c>
      <c r="H1392">
        <v>0</v>
      </c>
    </row>
    <row r="1393" spans="1:8">
      <c r="A1393" t="s">
        <v>4442</v>
      </c>
      <c r="B1393" t="s">
        <v>1316</v>
      </c>
      <c r="C1393" t="s">
        <v>61</v>
      </c>
      <c r="D1393" s="3">
        <v>46259</v>
      </c>
      <c r="E1393" s="3">
        <v>46259</v>
      </c>
      <c r="F1393">
        <v>12012.5</v>
      </c>
      <c r="G1393" t="s">
        <v>3048</v>
      </c>
      <c r="H1393">
        <v>0</v>
      </c>
    </row>
    <row r="1394" spans="1:8">
      <c r="A1394" t="s">
        <v>4443</v>
      </c>
      <c r="B1394" t="s">
        <v>1316</v>
      </c>
      <c r="C1394" t="s">
        <v>61</v>
      </c>
      <c r="D1394" s="3">
        <v>46290</v>
      </c>
      <c r="E1394" s="3">
        <v>46292</v>
      </c>
      <c r="F1394">
        <v>12012.5</v>
      </c>
      <c r="G1394" t="s">
        <v>3057</v>
      </c>
      <c r="H1394">
        <v>2</v>
      </c>
    </row>
    <row r="1395" spans="1:8">
      <c r="A1395" t="s">
        <v>4444</v>
      </c>
      <c r="B1395" t="s">
        <v>1316</v>
      </c>
      <c r="C1395" t="s">
        <v>61</v>
      </c>
      <c r="D1395" s="3">
        <v>46320</v>
      </c>
      <c r="E1395" s="3">
        <v>46323</v>
      </c>
      <c r="F1395">
        <v>12012.5</v>
      </c>
      <c r="G1395" t="s">
        <v>3057</v>
      </c>
      <c r="H1395">
        <v>3</v>
      </c>
    </row>
    <row r="1396" spans="1:8">
      <c r="A1396" t="s">
        <v>4445</v>
      </c>
      <c r="B1396" t="s">
        <v>1316</v>
      </c>
      <c r="C1396" t="s">
        <v>61</v>
      </c>
      <c r="D1396" s="3">
        <v>46351</v>
      </c>
      <c r="E1396" s="3">
        <v>46352</v>
      </c>
      <c r="F1396">
        <v>12012.5</v>
      </c>
      <c r="G1396" t="s">
        <v>3057</v>
      </c>
      <c r="H1396">
        <v>1</v>
      </c>
    </row>
    <row r="1397" spans="1:8">
      <c r="A1397" t="s">
        <v>4446</v>
      </c>
      <c r="B1397" t="s">
        <v>1316</v>
      </c>
      <c r="C1397" t="s">
        <v>61</v>
      </c>
      <c r="D1397" s="3">
        <v>46381</v>
      </c>
      <c r="E1397" s="3">
        <v>46381</v>
      </c>
      <c r="F1397">
        <v>12012.5</v>
      </c>
      <c r="G1397" t="s">
        <v>3048</v>
      </c>
      <c r="H1397">
        <v>0</v>
      </c>
    </row>
    <row r="1398" spans="1:8">
      <c r="A1398" t="s">
        <v>4447</v>
      </c>
      <c r="B1398" t="s">
        <v>1316</v>
      </c>
      <c r="C1398" t="s">
        <v>61</v>
      </c>
      <c r="D1398" s="3">
        <v>46412</v>
      </c>
      <c r="E1398" s="3">
        <v>46412</v>
      </c>
      <c r="F1398">
        <v>12012.5</v>
      </c>
      <c r="G1398" t="s">
        <v>3048</v>
      </c>
      <c r="H1398">
        <v>0</v>
      </c>
    </row>
    <row r="1399" spans="1:8">
      <c r="A1399" t="s">
        <v>4448</v>
      </c>
      <c r="B1399" t="s">
        <v>1316</v>
      </c>
      <c r="C1399" t="s">
        <v>61</v>
      </c>
      <c r="D1399" s="3">
        <v>46443</v>
      </c>
      <c r="E1399" s="3">
        <v>46458</v>
      </c>
      <c r="F1399">
        <v>12012.5</v>
      </c>
      <c r="G1399" t="s">
        <v>3112</v>
      </c>
      <c r="H1399">
        <v>15</v>
      </c>
    </row>
    <row r="1400" spans="1:8">
      <c r="A1400" t="s">
        <v>4449</v>
      </c>
      <c r="B1400" t="s">
        <v>1316</v>
      </c>
      <c r="C1400" t="s">
        <v>61</v>
      </c>
      <c r="D1400" s="3">
        <v>46471</v>
      </c>
      <c r="E1400" s="3">
        <v>46471</v>
      </c>
      <c r="F1400">
        <v>12012.5</v>
      </c>
      <c r="G1400" t="s">
        <v>3048</v>
      </c>
      <c r="H1400">
        <v>0</v>
      </c>
    </row>
    <row r="1401" spans="1:8">
      <c r="A1401" t="s">
        <v>4450</v>
      </c>
      <c r="B1401" t="s">
        <v>1316</v>
      </c>
      <c r="C1401" t="s">
        <v>61</v>
      </c>
      <c r="D1401" s="3">
        <v>46502</v>
      </c>
      <c r="E1401" s="3">
        <v>46502</v>
      </c>
      <c r="F1401">
        <v>12012.5</v>
      </c>
      <c r="G1401" t="s">
        <v>3048</v>
      </c>
      <c r="H1401">
        <v>0</v>
      </c>
    </row>
    <row r="1402" spans="1:8">
      <c r="A1402" t="s">
        <v>4451</v>
      </c>
      <c r="B1402" t="s">
        <v>1316</v>
      </c>
      <c r="C1402" t="s">
        <v>61</v>
      </c>
      <c r="D1402" s="3">
        <v>46532</v>
      </c>
      <c r="E1402" s="3">
        <v>46532</v>
      </c>
      <c r="F1402">
        <v>12012.5</v>
      </c>
      <c r="G1402" t="s">
        <v>3048</v>
      </c>
      <c r="H1402">
        <v>0</v>
      </c>
    </row>
    <row r="1403" spans="1:8">
      <c r="A1403" t="s">
        <v>4452</v>
      </c>
      <c r="B1403" t="s">
        <v>1316</v>
      </c>
      <c r="C1403" t="s">
        <v>61</v>
      </c>
      <c r="D1403" s="3">
        <v>46563</v>
      </c>
      <c r="E1403" s="3">
        <v>46563</v>
      </c>
      <c r="F1403">
        <v>12012.5</v>
      </c>
      <c r="G1403" t="s">
        <v>3048</v>
      </c>
      <c r="H1403">
        <v>0</v>
      </c>
    </row>
    <row r="1404" spans="1:8">
      <c r="A1404" t="s">
        <v>4453</v>
      </c>
      <c r="B1404" t="s">
        <v>1316</v>
      </c>
      <c r="C1404" t="s">
        <v>61</v>
      </c>
      <c r="D1404" s="3">
        <v>46593</v>
      </c>
      <c r="E1404" s="3">
        <v>46593</v>
      </c>
      <c r="F1404">
        <v>12012.5</v>
      </c>
      <c r="G1404" t="s">
        <v>3048</v>
      </c>
      <c r="H1404">
        <v>0</v>
      </c>
    </row>
    <row r="1405" spans="1:8">
      <c r="A1405" t="s">
        <v>4454</v>
      </c>
      <c r="B1405" t="s">
        <v>1316</v>
      </c>
      <c r="C1405" t="s">
        <v>61</v>
      </c>
      <c r="D1405" s="3">
        <v>46624</v>
      </c>
      <c r="E1405" s="3">
        <v>46626</v>
      </c>
      <c r="F1405">
        <v>12012.5</v>
      </c>
      <c r="G1405" t="s">
        <v>3057</v>
      </c>
      <c r="H1405">
        <v>2</v>
      </c>
    </row>
    <row r="1406" spans="1:8">
      <c r="A1406" t="s">
        <v>4455</v>
      </c>
      <c r="B1406" t="s">
        <v>1316</v>
      </c>
      <c r="C1406" t="s">
        <v>61</v>
      </c>
      <c r="D1406" s="3">
        <v>46655</v>
      </c>
      <c r="E1406" s="3">
        <v>46655</v>
      </c>
      <c r="F1406">
        <v>12012.5</v>
      </c>
      <c r="G1406" t="s">
        <v>3048</v>
      </c>
      <c r="H1406">
        <v>0</v>
      </c>
    </row>
    <row r="1407" spans="1:8">
      <c r="A1407" t="s">
        <v>4456</v>
      </c>
      <c r="B1407" t="s">
        <v>1316</v>
      </c>
      <c r="C1407" t="s">
        <v>61</v>
      </c>
      <c r="D1407" s="3">
        <v>46685</v>
      </c>
      <c r="E1407" s="3">
        <v>46685</v>
      </c>
      <c r="F1407">
        <v>12012.5</v>
      </c>
      <c r="G1407" t="s">
        <v>3048</v>
      </c>
      <c r="H1407">
        <v>0</v>
      </c>
    </row>
    <row r="1408" spans="1:8">
      <c r="A1408" t="s">
        <v>4457</v>
      </c>
      <c r="B1408" t="s">
        <v>1317</v>
      </c>
      <c r="C1408" t="s">
        <v>845</v>
      </c>
      <c r="D1408" s="3">
        <v>45851</v>
      </c>
      <c r="E1408" s="3">
        <v>45851</v>
      </c>
      <c r="F1408">
        <v>3287.5</v>
      </c>
      <c r="G1408" t="s">
        <v>3048</v>
      </c>
      <c r="H1408">
        <v>0</v>
      </c>
    </row>
    <row r="1409" spans="1:8">
      <c r="A1409" t="s">
        <v>4458</v>
      </c>
      <c r="B1409" t="s">
        <v>1317</v>
      </c>
      <c r="C1409" t="s">
        <v>845</v>
      </c>
      <c r="D1409" s="3">
        <v>45882</v>
      </c>
      <c r="E1409" s="3">
        <v>45882</v>
      </c>
      <c r="F1409">
        <v>3287.5</v>
      </c>
      <c r="G1409" t="s">
        <v>3048</v>
      </c>
      <c r="H1409">
        <v>0</v>
      </c>
    </row>
    <row r="1410" spans="1:8">
      <c r="A1410" t="s">
        <v>4459</v>
      </c>
      <c r="B1410" t="s">
        <v>1317</v>
      </c>
      <c r="C1410" t="s">
        <v>845</v>
      </c>
      <c r="D1410" s="3">
        <v>45913</v>
      </c>
      <c r="E1410" s="3">
        <v>45913</v>
      </c>
      <c r="F1410">
        <v>3287.5</v>
      </c>
      <c r="G1410" t="s">
        <v>3048</v>
      </c>
      <c r="H1410">
        <v>0</v>
      </c>
    </row>
    <row r="1411" spans="1:8">
      <c r="A1411" t="s">
        <v>4460</v>
      </c>
      <c r="B1411" t="s">
        <v>1317</v>
      </c>
      <c r="C1411" t="s">
        <v>845</v>
      </c>
      <c r="D1411" s="3">
        <v>45943</v>
      </c>
      <c r="E1411" s="3">
        <v>45943</v>
      </c>
      <c r="F1411">
        <v>3287.5</v>
      </c>
      <c r="G1411" t="s">
        <v>3048</v>
      </c>
      <c r="H1411">
        <v>0</v>
      </c>
    </row>
    <row r="1412" spans="1:8">
      <c r="A1412" t="s">
        <v>4461</v>
      </c>
      <c r="B1412" t="s">
        <v>1317</v>
      </c>
      <c r="C1412" t="s">
        <v>845</v>
      </c>
      <c r="D1412" s="3">
        <v>45974</v>
      </c>
      <c r="E1412" s="3">
        <v>45974</v>
      </c>
      <c r="F1412">
        <v>3287.5</v>
      </c>
      <c r="G1412" t="s">
        <v>3048</v>
      </c>
      <c r="H1412">
        <v>0</v>
      </c>
    </row>
    <row r="1413" spans="1:8">
      <c r="A1413" t="s">
        <v>4462</v>
      </c>
      <c r="B1413" t="s">
        <v>1317</v>
      </c>
      <c r="C1413" t="s">
        <v>845</v>
      </c>
      <c r="D1413" s="3">
        <v>46004</v>
      </c>
      <c r="E1413" s="3">
        <v>46004</v>
      </c>
      <c r="F1413">
        <v>3287.5</v>
      </c>
      <c r="G1413" t="s">
        <v>3048</v>
      </c>
      <c r="H1413">
        <v>0</v>
      </c>
    </row>
    <row r="1414" spans="1:8">
      <c r="A1414" t="s">
        <v>4463</v>
      </c>
      <c r="B1414" t="s">
        <v>1317</v>
      </c>
      <c r="C1414" t="s">
        <v>845</v>
      </c>
      <c r="D1414" s="3">
        <v>46035</v>
      </c>
      <c r="E1414" s="3">
        <v>46035</v>
      </c>
      <c r="F1414">
        <v>3287.5</v>
      </c>
      <c r="G1414" t="s">
        <v>3048</v>
      </c>
      <c r="H1414">
        <v>0</v>
      </c>
    </row>
    <row r="1415" spans="1:8">
      <c r="A1415" t="s">
        <v>4464</v>
      </c>
      <c r="B1415" t="s">
        <v>1317</v>
      </c>
      <c r="C1415" t="s">
        <v>845</v>
      </c>
      <c r="D1415" s="3">
        <v>46066</v>
      </c>
      <c r="E1415" s="3">
        <v>46066</v>
      </c>
      <c r="F1415">
        <v>3287.5</v>
      </c>
      <c r="G1415" t="s">
        <v>3048</v>
      </c>
      <c r="H1415">
        <v>0</v>
      </c>
    </row>
    <row r="1416" spans="1:8">
      <c r="A1416" t="s">
        <v>4465</v>
      </c>
      <c r="B1416" t="s">
        <v>1317</v>
      </c>
      <c r="C1416" t="s">
        <v>845</v>
      </c>
      <c r="D1416" s="3">
        <v>46094</v>
      </c>
      <c r="E1416" s="3">
        <v>46094</v>
      </c>
      <c r="F1416">
        <v>3287.5</v>
      </c>
      <c r="G1416" t="s">
        <v>3048</v>
      </c>
      <c r="H1416">
        <v>0</v>
      </c>
    </row>
    <row r="1417" spans="1:8">
      <c r="A1417" t="s">
        <v>4466</v>
      </c>
      <c r="B1417" t="s">
        <v>1317</v>
      </c>
      <c r="C1417" t="s">
        <v>845</v>
      </c>
      <c r="D1417" s="3">
        <v>46125</v>
      </c>
      <c r="E1417" s="3">
        <v>46125</v>
      </c>
      <c r="F1417">
        <v>3287.5</v>
      </c>
      <c r="G1417" t="s">
        <v>3048</v>
      </c>
      <c r="H1417">
        <v>0</v>
      </c>
    </row>
    <row r="1418" spans="1:8">
      <c r="A1418" t="s">
        <v>4467</v>
      </c>
      <c r="B1418" t="s">
        <v>1317</v>
      </c>
      <c r="C1418" t="s">
        <v>845</v>
      </c>
      <c r="D1418" s="3">
        <v>46155</v>
      </c>
      <c r="E1418" s="3">
        <v>46155</v>
      </c>
      <c r="F1418">
        <v>3287.5</v>
      </c>
      <c r="G1418" t="s">
        <v>3048</v>
      </c>
      <c r="H1418">
        <v>0</v>
      </c>
    </row>
    <row r="1419" spans="1:8">
      <c r="A1419" t="s">
        <v>4468</v>
      </c>
      <c r="B1419" t="s">
        <v>1317</v>
      </c>
      <c r="C1419" t="s">
        <v>845</v>
      </c>
      <c r="D1419" s="3">
        <v>46186</v>
      </c>
      <c r="E1419" s="3">
        <v>46186</v>
      </c>
      <c r="F1419">
        <v>3287.5</v>
      </c>
      <c r="G1419" t="s">
        <v>3048</v>
      </c>
      <c r="H1419">
        <v>0</v>
      </c>
    </row>
    <row r="1420" spans="1:8">
      <c r="A1420" t="s">
        <v>4469</v>
      </c>
      <c r="B1420" t="s">
        <v>1317</v>
      </c>
      <c r="C1420" t="s">
        <v>845</v>
      </c>
      <c r="D1420" s="3">
        <v>46216</v>
      </c>
      <c r="E1420" s="3">
        <v>46216</v>
      </c>
      <c r="F1420">
        <v>3287.5</v>
      </c>
      <c r="G1420" t="s">
        <v>3048</v>
      </c>
      <c r="H1420">
        <v>0</v>
      </c>
    </row>
    <row r="1421" spans="1:8">
      <c r="A1421" t="s">
        <v>4470</v>
      </c>
      <c r="B1421" t="s">
        <v>1317</v>
      </c>
      <c r="C1421" t="s">
        <v>845</v>
      </c>
      <c r="D1421" s="3">
        <v>46247</v>
      </c>
      <c r="E1421" s="3">
        <v>46247</v>
      </c>
      <c r="F1421">
        <v>3287.5</v>
      </c>
      <c r="G1421" t="s">
        <v>3048</v>
      </c>
      <c r="H1421">
        <v>0</v>
      </c>
    </row>
    <row r="1422" spans="1:8">
      <c r="A1422" t="s">
        <v>4471</v>
      </c>
      <c r="B1422" t="s">
        <v>1317</v>
      </c>
      <c r="C1422" t="s">
        <v>845</v>
      </c>
      <c r="D1422" s="3">
        <v>46278</v>
      </c>
      <c r="E1422" s="3">
        <v>46278</v>
      </c>
      <c r="F1422">
        <v>3287.5</v>
      </c>
      <c r="G1422" t="s">
        <v>3048</v>
      </c>
      <c r="H1422">
        <v>0</v>
      </c>
    </row>
    <row r="1423" spans="1:8">
      <c r="A1423" t="s">
        <v>4472</v>
      </c>
      <c r="B1423" t="s">
        <v>1317</v>
      </c>
      <c r="C1423" t="s">
        <v>845</v>
      </c>
      <c r="D1423" s="3">
        <v>46308</v>
      </c>
      <c r="E1423" s="3">
        <v>46309</v>
      </c>
      <c r="F1423">
        <v>3287.5</v>
      </c>
      <c r="G1423" t="s">
        <v>3057</v>
      </c>
      <c r="H1423">
        <v>1</v>
      </c>
    </row>
    <row r="1424" spans="1:8">
      <c r="A1424" t="s">
        <v>4473</v>
      </c>
      <c r="B1424" t="s">
        <v>1317</v>
      </c>
      <c r="C1424" t="s">
        <v>845</v>
      </c>
      <c r="D1424" s="3">
        <v>46339</v>
      </c>
      <c r="E1424" s="3">
        <v>46339</v>
      </c>
      <c r="F1424">
        <v>3287.5</v>
      </c>
      <c r="G1424" t="s">
        <v>3048</v>
      </c>
      <c r="H1424">
        <v>0</v>
      </c>
    </row>
    <row r="1425" spans="1:8">
      <c r="A1425" t="s">
        <v>4474</v>
      </c>
      <c r="B1425" t="s">
        <v>1317</v>
      </c>
      <c r="C1425" t="s">
        <v>845</v>
      </c>
      <c r="D1425" s="3">
        <v>46369</v>
      </c>
      <c r="E1425" s="3">
        <v>46369</v>
      </c>
      <c r="F1425">
        <v>3287.5</v>
      </c>
      <c r="G1425" t="s">
        <v>3048</v>
      </c>
      <c r="H1425">
        <v>0</v>
      </c>
    </row>
    <row r="1426" spans="1:8">
      <c r="A1426" t="s">
        <v>4475</v>
      </c>
      <c r="B1426" t="s">
        <v>1317</v>
      </c>
      <c r="C1426" t="s">
        <v>845</v>
      </c>
      <c r="D1426" s="3">
        <v>46400</v>
      </c>
      <c r="E1426" s="3">
        <v>46403</v>
      </c>
      <c r="F1426">
        <v>3287.5</v>
      </c>
      <c r="G1426" t="s">
        <v>3057</v>
      </c>
      <c r="H1426">
        <v>3</v>
      </c>
    </row>
    <row r="1427" spans="1:8">
      <c r="A1427" t="s">
        <v>4476</v>
      </c>
      <c r="B1427" t="s">
        <v>1317</v>
      </c>
      <c r="C1427" t="s">
        <v>845</v>
      </c>
      <c r="D1427" s="3">
        <v>46431</v>
      </c>
      <c r="E1427" s="3">
        <v>46431</v>
      </c>
      <c r="F1427">
        <v>3287.5</v>
      </c>
      <c r="G1427" t="s">
        <v>3048</v>
      </c>
      <c r="H1427">
        <v>0</v>
      </c>
    </row>
    <row r="1428" spans="1:8">
      <c r="A1428" t="s">
        <v>4477</v>
      </c>
      <c r="B1428" t="s">
        <v>1317</v>
      </c>
      <c r="C1428" t="s">
        <v>845</v>
      </c>
      <c r="D1428" s="3">
        <v>46459</v>
      </c>
      <c r="E1428" s="3">
        <v>46459</v>
      </c>
      <c r="F1428">
        <v>3287.5</v>
      </c>
      <c r="G1428" t="s">
        <v>3048</v>
      </c>
      <c r="H1428">
        <v>0</v>
      </c>
    </row>
    <row r="1429" spans="1:8">
      <c r="A1429" t="s">
        <v>4478</v>
      </c>
      <c r="B1429" t="s">
        <v>1317</v>
      </c>
      <c r="C1429" t="s">
        <v>845</v>
      </c>
      <c r="D1429" s="3">
        <v>46490</v>
      </c>
      <c r="E1429" s="3">
        <v>46490</v>
      </c>
      <c r="F1429">
        <v>3287.5</v>
      </c>
      <c r="G1429" t="s">
        <v>3048</v>
      </c>
      <c r="H1429">
        <v>0</v>
      </c>
    </row>
    <row r="1430" spans="1:8">
      <c r="A1430" t="s">
        <v>4479</v>
      </c>
      <c r="B1430" t="s">
        <v>1317</v>
      </c>
      <c r="C1430" t="s">
        <v>845</v>
      </c>
      <c r="D1430" s="3">
        <v>46520</v>
      </c>
      <c r="E1430" s="3">
        <v>46520</v>
      </c>
      <c r="F1430">
        <v>3287.5</v>
      </c>
      <c r="G1430" t="s">
        <v>3048</v>
      </c>
      <c r="H1430">
        <v>0</v>
      </c>
    </row>
    <row r="1431" spans="1:8">
      <c r="A1431" t="s">
        <v>4480</v>
      </c>
      <c r="B1431" t="s">
        <v>1317</v>
      </c>
      <c r="C1431" t="s">
        <v>845</v>
      </c>
      <c r="D1431" s="3">
        <v>46551</v>
      </c>
      <c r="E1431" s="3">
        <v>46551</v>
      </c>
      <c r="F1431">
        <v>3287.5</v>
      </c>
      <c r="G1431" t="s">
        <v>3048</v>
      </c>
      <c r="H1431">
        <v>0</v>
      </c>
    </row>
    <row r="1432" spans="1:8">
      <c r="A1432" t="s">
        <v>4481</v>
      </c>
      <c r="B1432" t="s">
        <v>1318</v>
      </c>
      <c r="C1432" t="s">
        <v>214</v>
      </c>
      <c r="D1432" s="3">
        <v>45545</v>
      </c>
      <c r="E1432" s="3">
        <v>45545</v>
      </c>
      <c r="F1432">
        <v>40091.67</v>
      </c>
      <c r="G1432" t="s">
        <v>3048</v>
      </c>
      <c r="H1432">
        <v>0</v>
      </c>
    </row>
    <row r="1433" spans="1:8">
      <c r="A1433" t="s">
        <v>4482</v>
      </c>
      <c r="B1433" t="s">
        <v>1318</v>
      </c>
      <c r="C1433" t="s">
        <v>214</v>
      </c>
      <c r="D1433" s="3">
        <v>45575</v>
      </c>
      <c r="E1433" s="3">
        <v>45575</v>
      </c>
      <c r="F1433">
        <v>40091.67</v>
      </c>
      <c r="G1433" t="s">
        <v>3048</v>
      </c>
      <c r="H1433">
        <v>0</v>
      </c>
    </row>
    <row r="1434" spans="1:8">
      <c r="A1434" t="s">
        <v>4483</v>
      </c>
      <c r="B1434" t="s">
        <v>1318</v>
      </c>
      <c r="C1434" t="s">
        <v>214</v>
      </c>
      <c r="D1434" s="3">
        <v>45606</v>
      </c>
      <c r="E1434" s="3">
        <v>45606</v>
      </c>
      <c r="F1434">
        <v>40091.67</v>
      </c>
      <c r="G1434" t="s">
        <v>3048</v>
      </c>
      <c r="H1434">
        <v>0</v>
      </c>
    </row>
    <row r="1435" spans="1:8">
      <c r="A1435" t="s">
        <v>4484</v>
      </c>
      <c r="B1435" t="s">
        <v>1318</v>
      </c>
      <c r="C1435" t="s">
        <v>214</v>
      </c>
      <c r="D1435" s="3">
        <v>45636</v>
      </c>
      <c r="E1435" s="3">
        <v>45636</v>
      </c>
      <c r="F1435">
        <v>40091.67</v>
      </c>
      <c r="G1435" t="s">
        <v>3048</v>
      </c>
      <c r="H1435">
        <v>0</v>
      </c>
    </row>
    <row r="1436" spans="1:8">
      <c r="A1436" t="s">
        <v>4485</v>
      </c>
      <c r="B1436" t="s">
        <v>1318</v>
      </c>
      <c r="C1436" t="s">
        <v>214</v>
      </c>
      <c r="D1436" s="3">
        <v>45667</v>
      </c>
      <c r="E1436" s="3">
        <v>45667</v>
      </c>
      <c r="F1436">
        <v>40091.67</v>
      </c>
      <c r="G1436" t="s">
        <v>3048</v>
      </c>
      <c r="H1436">
        <v>0</v>
      </c>
    </row>
    <row r="1437" spans="1:8">
      <c r="A1437" t="s">
        <v>4486</v>
      </c>
      <c r="B1437" t="s">
        <v>1318</v>
      </c>
      <c r="C1437" t="s">
        <v>214</v>
      </c>
      <c r="D1437" s="3">
        <v>45698</v>
      </c>
      <c r="E1437" s="3">
        <v>45698</v>
      </c>
      <c r="F1437">
        <v>40091.67</v>
      </c>
      <c r="G1437" t="s">
        <v>3048</v>
      </c>
      <c r="H1437">
        <v>0</v>
      </c>
    </row>
    <row r="1438" spans="1:8">
      <c r="A1438" t="s">
        <v>4487</v>
      </c>
      <c r="B1438" t="s">
        <v>1318</v>
      </c>
      <c r="C1438" t="s">
        <v>214</v>
      </c>
      <c r="D1438" s="3">
        <v>45726</v>
      </c>
      <c r="E1438" s="3">
        <v>45726</v>
      </c>
      <c r="F1438">
        <v>40091.67</v>
      </c>
      <c r="G1438" t="s">
        <v>3048</v>
      </c>
      <c r="H1438">
        <v>0</v>
      </c>
    </row>
    <row r="1439" spans="1:8">
      <c r="A1439" t="s">
        <v>4488</v>
      </c>
      <c r="B1439" t="s">
        <v>1318</v>
      </c>
      <c r="C1439" t="s">
        <v>214</v>
      </c>
      <c r="D1439" s="3">
        <v>45757</v>
      </c>
      <c r="E1439" s="3">
        <v>45757</v>
      </c>
      <c r="F1439">
        <v>40091.67</v>
      </c>
      <c r="G1439" t="s">
        <v>3048</v>
      </c>
      <c r="H1439">
        <v>0</v>
      </c>
    </row>
    <row r="1440" spans="1:8">
      <c r="A1440" t="s">
        <v>4489</v>
      </c>
      <c r="B1440" t="s">
        <v>1318</v>
      </c>
      <c r="C1440" t="s">
        <v>214</v>
      </c>
      <c r="D1440" s="3">
        <v>45787</v>
      </c>
      <c r="E1440" s="3">
        <v>45787</v>
      </c>
      <c r="F1440">
        <v>40091.67</v>
      </c>
      <c r="G1440" t="s">
        <v>3048</v>
      </c>
      <c r="H1440">
        <v>0</v>
      </c>
    </row>
    <row r="1441" spans="1:8">
      <c r="A1441" t="s">
        <v>4490</v>
      </c>
      <c r="B1441" t="s">
        <v>1318</v>
      </c>
      <c r="C1441" t="s">
        <v>214</v>
      </c>
      <c r="D1441" s="3">
        <v>45818</v>
      </c>
      <c r="E1441" s="3">
        <v>45818</v>
      </c>
      <c r="F1441">
        <v>40091.67</v>
      </c>
      <c r="G1441" t="s">
        <v>3048</v>
      </c>
      <c r="H1441">
        <v>0</v>
      </c>
    </row>
    <row r="1442" spans="1:8">
      <c r="A1442" t="s">
        <v>4491</v>
      </c>
      <c r="B1442" t="s">
        <v>1318</v>
      </c>
      <c r="C1442" t="s">
        <v>214</v>
      </c>
      <c r="D1442" s="3">
        <v>45848</v>
      </c>
      <c r="E1442" s="3">
        <v>45848</v>
      </c>
      <c r="F1442">
        <v>40091.67</v>
      </c>
      <c r="G1442" t="s">
        <v>3048</v>
      </c>
      <c r="H1442">
        <v>0</v>
      </c>
    </row>
    <row r="1443" spans="1:8">
      <c r="A1443" t="s">
        <v>4492</v>
      </c>
      <c r="B1443" t="s">
        <v>1318</v>
      </c>
      <c r="C1443" t="s">
        <v>214</v>
      </c>
      <c r="D1443" s="3">
        <v>45879</v>
      </c>
      <c r="E1443" s="3">
        <v>45879</v>
      </c>
      <c r="F1443">
        <v>40091.67</v>
      </c>
      <c r="G1443" t="s">
        <v>3048</v>
      </c>
      <c r="H1443">
        <v>0</v>
      </c>
    </row>
    <row r="1444" spans="1:8">
      <c r="A1444" t="s">
        <v>4493</v>
      </c>
      <c r="B1444" t="s">
        <v>1319</v>
      </c>
      <c r="C1444" t="s">
        <v>912</v>
      </c>
      <c r="D1444" s="3">
        <v>46016</v>
      </c>
      <c r="E1444" s="3">
        <v>46016</v>
      </c>
      <c r="F1444">
        <v>8904.17</v>
      </c>
      <c r="G1444" t="s">
        <v>3048</v>
      </c>
      <c r="H1444">
        <v>0</v>
      </c>
    </row>
    <row r="1445" spans="1:8">
      <c r="A1445" t="s">
        <v>4494</v>
      </c>
      <c r="B1445" t="s">
        <v>1319</v>
      </c>
      <c r="C1445" t="s">
        <v>912</v>
      </c>
      <c r="D1445" s="3">
        <v>46047</v>
      </c>
      <c r="E1445" s="3">
        <v>46047</v>
      </c>
      <c r="F1445">
        <v>8904.17</v>
      </c>
      <c r="G1445" t="s">
        <v>3048</v>
      </c>
      <c r="H1445">
        <v>0</v>
      </c>
    </row>
    <row r="1446" spans="1:8">
      <c r="A1446" t="s">
        <v>4495</v>
      </c>
      <c r="B1446" t="s">
        <v>1319</v>
      </c>
      <c r="C1446" t="s">
        <v>912</v>
      </c>
      <c r="D1446" s="3">
        <v>46078</v>
      </c>
      <c r="E1446" s="3">
        <v>46079</v>
      </c>
      <c r="F1446">
        <v>8904.17</v>
      </c>
      <c r="G1446" t="s">
        <v>3057</v>
      </c>
      <c r="H1446">
        <v>1</v>
      </c>
    </row>
    <row r="1447" spans="1:8">
      <c r="A1447" t="s">
        <v>4496</v>
      </c>
      <c r="B1447" t="s">
        <v>1319</v>
      </c>
      <c r="C1447" t="s">
        <v>912</v>
      </c>
      <c r="D1447" s="3">
        <v>46106</v>
      </c>
      <c r="E1447" s="3">
        <v>46109</v>
      </c>
      <c r="F1447">
        <v>8904.17</v>
      </c>
      <c r="G1447" t="s">
        <v>3057</v>
      </c>
      <c r="H1447">
        <v>3</v>
      </c>
    </row>
    <row r="1448" spans="1:8">
      <c r="A1448" t="s">
        <v>4497</v>
      </c>
      <c r="B1448" t="s">
        <v>1319</v>
      </c>
      <c r="C1448" t="s">
        <v>912</v>
      </c>
      <c r="D1448" s="3">
        <v>46137</v>
      </c>
      <c r="E1448" s="3">
        <v>46138</v>
      </c>
      <c r="F1448">
        <v>8904.17</v>
      </c>
      <c r="G1448" t="s">
        <v>3057</v>
      </c>
      <c r="H1448">
        <v>1</v>
      </c>
    </row>
    <row r="1449" spans="1:8">
      <c r="A1449" t="s">
        <v>4498</v>
      </c>
      <c r="B1449" t="s">
        <v>1319</v>
      </c>
      <c r="C1449" t="s">
        <v>912</v>
      </c>
      <c r="D1449" s="3">
        <v>46167</v>
      </c>
      <c r="E1449" s="3">
        <v>46167</v>
      </c>
      <c r="F1449">
        <v>8904.17</v>
      </c>
      <c r="G1449" t="s">
        <v>3048</v>
      </c>
      <c r="H1449">
        <v>0</v>
      </c>
    </row>
    <row r="1450" spans="1:8">
      <c r="A1450" t="s">
        <v>4499</v>
      </c>
      <c r="B1450" t="s">
        <v>1319</v>
      </c>
      <c r="C1450" t="s">
        <v>912</v>
      </c>
      <c r="D1450" s="3">
        <v>46198</v>
      </c>
      <c r="E1450" s="3">
        <v>46213</v>
      </c>
      <c r="F1450">
        <v>8904.17</v>
      </c>
      <c r="G1450" t="s">
        <v>3112</v>
      </c>
      <c r="H1450">
        <v>15</v>
      </c>
    </row>
    <row r="1451" spans="1:8">
      <c r="A1451" t="s">
        <v>4500</v>
      </c>
      <c r="B1451" t="s">
        <v>1319</v>
      </c>
      <c r="C1451" t="s">
        <v>912</v>
      </c>
      <c r="D1451" s="3">
        <v>46228</v>
      </c>
      <c r="E1451" s="3">
        <v>46228</v>
      </c>
      <c r="F1451">
        <v>8904.17</v>
      </c>
      <c r="G1451" t="s">
        <v>3048</v>
      </c>
      <c r="H1451">
        <v>0</v>
      </c>
    </row>
    <row r="1452" spans="1:8">
      <c r="A1452" t="s">
        <v>4501</v>
      </c>
      <c r="B1452" t="s">
        <v>1319</v>
      </c>
      <c r="C1452" t="s">
        <v>912</v>
      </c>
      <c r="D1452" s="3">
        <v>46259</v>
      </c>
      <c r="E1452" s="3">
        <v>46259</v>
      </c>
      <c r="F1452">
        <v>8904.17</v>
      </c>
      <c r="G1452" t="s">
        <v>3048</v>
      </c>
      <c r="H1452">
        <v>0</v>
      </c>
    </row>
    <row r="1453" spans="1:8">
      <c r="A1453" t="s">
        <v>4502</v>
      </c>
      <c r="B1453" t="s">
        <v>1319</v>
      </c>
      <c r="C1453" t="s">
        <v>912</v>
      </c>
      <c r="D1453" s="3">
        <v>46290</v>
      </c>
      <c r="E1453" s="3">
        <v>46297</v>
      </c>
      <c r="F1453">
        <v>8904.17</v>
      </c>
      <c r="G1453" t="s">
        <v>3057</v>
      </c>
      <c r="H1453">
        <v>7</v>
      </c>
    </row>
    <row r="1454" spans="1:8">
      <c r="A1454" t="s">
        <v>4503</v>
      </c>
      <c r="B1454" t="s">
        <v>1319</v>
      </c>
      <c r="C1454" t="s">
        <v>912</v>
      </c>
      <c r="D1454" s="3">
        <v>46320</v>
      </c>
      <c r="E1454" s="3">
        <v>46321</v>
      </c>
      <c r="F1454">
        <v>8904.17</v>
      </c>
      <c r="G1454" t="s">
        <v>3057</v>
      </c>
      <c r="H1454">
        <v>1</v>
      </c>
    </row>
    <row r="1455" spans="1:8">
      <c r="A1455" t="s">
        <v>4504</v>
      </c>
      <c r="B1455" t="s">
        <v>1319</v>
      </c>
      <c r="C1455" t="s">
        <v>912</v>
      </c>
      <c r="D1455" s="3">
        <v>46351</v>
      </c>
      <c r="E1455" s="3">
        <v>46351</v>
      </c>
      <c r="F1455">
        <v>8904.17</v>
      </c>
      <c r="G1455" t="s">
        <v>3048</v>
      </c>
      <c r="H1455">
        <v>0</v>
      </c>
    </row>
    <row r="1456" spans="1:8">
      <c r="A1456" t="s">
        <v>4505</v>
      </c>
      <c r="B1456" t="s">
        <v>1319</v>
      </c>
      <c r="C1456" t="s">
        <v>912</v>
      </c>
      <c r="D1456" s="3">
        <v>46381</v>
      </c>
      <c r="E1456" s="3">
        <v>46382</v>
      </c>
      <c r="F1456">
        <v>8904.17</v>
      </c>
      <c r="G1456" t="s">
        <v>3057</v>
      </c>
      <c r="H1456">
        <v>1</v>
      </c>
    </row>
    <row r="1457" spans="1:8">
      <c r="A1457" t="s">
        <v>4506</v>
      </c>
      <c r="B1457" t="s">
        <v>1319</v>
      </c>
      <c r="C1457" t="s">
        <v>912</v>
      </c>
      <c r="D1457" s="3">
        <v>46412</v>
      </c>
      <c r="E1457" s="3">
        <v>46412</v>
      </c>
      <c r="F1457">
        <v>8904.17</v>
      </c>
      <c r="G1457" t="s">
        <v>3048</v>
      </c>
      <c r="H1457">
        <v>0</v>
      </c>
    </row>
    <row r="1458" spans="1:8">
      <c r="A1458" t="s">
        <v>4507</v>
      </c>
      <c r="B1458" t="s">
        <v>1319</v>
      </c>
      <c r="C1458" t="s">
        <v>912</v>
      </c>
      <c r="D1458" s="3">
        <v>46443</v>
      </c>
      <c r="E1458" s="3">
        <v>46443</v>
      </c>
      <c r="F1458">
        <v>8904.17</v>
      </c>
      <c r="G1458" t="s">
        <v>3048</v>
      </c>
      <c r="H1458">
        <v>0</v>
      </c>
    </row>
    <row r="1459" spans="1:8">
      <c r="A1459" t="s">
        <v>4508</v>
      </c>
      <c r="B1459" t="s">
        <v>1319</v>
      </c>
      <c r="C1459" t="s">
        <v>912</v>
      </c>
      <c r="D1459" s="3">
        <v>46471</v>
      </c>
      <c r="E1459" s="3">
        <v>46471</v>
      </c>
      <c r="F1459">
        <v>8904.17</v>
      </c>
      <c r="G1459" t="s">
        <v>3048</v>
      </c>
      <c r="H1459">
        <v>0</v>
      </c>
    </row>
    <row r="1460" spans="1:8">
      <c r="A1460" t="s">
        <v>4509</v>
      </c>
      <c r="B1460" t="s">
        <v>1319</v>
      </c>
      <c r="C1460" t="s">
        <v>912</v>
      </c>
      <c r="D1460" s="3">
        <v>46502</v>
      </c>
      <c r="E1460" s="3">
        <v>46517</v>
      </c>
      <c r="F1460">
        <v>8904.17</v>
      </c>
      <c r="G1460" t="s">
        <v>3112</v>
      </c>
      <c r="H1460">
        <v>15</v>
      </c>
    </row>
    <row r="1461" spans="1:8">
      <c r="A1461" t="s">
        <v>4510</v>
      </c>
      <c r="B1461" t="s">
        <v>1319</v>
      </c>
      <c r="C1461" t="s">
        <v>912</v>
      </c>
      <c r="D1461" s="3">
        <v>46532</v>
      </c>
      <c r="E1461" s="3">
        <v>46532</v>
      </c>
      <c r="F1461">
        <v>8904.17</v>
      </c>
      <c r="G1461" t="s">
        <v>3048</v>
      </c>
      <c r="H1461">
        <v>0</v>
      </c>
    </row>
    <row r="1462" spans="1:8">
      <c r="A1462" t="s">
        <v>4511</v>
      </c>
      <c r="B1462" t="s">
        <v>1319</v>
      </c>
      <c r="C1462" t="s">
        <v>912</v>
      </c>
      <c r="D1462" s="3">
        <v>46563</v>
      </c>
      <c r="E1462" s="3">
        <v>46564</v>
      </c>
      <c r="F1462">
        <v>8904.17</v>
      </c>
      <c r="G1462" t="s">
        <v>3057</v>
      </c>
      <c r="H1462">
        <v>1</v>
      </c>
    </row>
    <row r="1463" spans="1:8">
      <c r="A1463" t="s">
        <v>4512</v>
      </c>
      <c r="B1463" t="s">
        <v>1319</v>
      </c>
      <c r="C1463" t="s">
        <v>912</v>
      </c>
      <c r="D1463" s="3">
        <v>46593</v>
      </c>
      <c r="E1463" s="3">
        <v>46593</v>
      </c>
      <c r="F1463">
        <v>8904.17</v>
      </c>
      <c r="G1463" t="s">
        <v>3048</v>
      </c>
      <c r="H1463">
        <v>0</v>
      </c>
    </row>
    <row r="1464" spans="1:8">
      <c r="A1464" t="s">
        <v>4513</v>
      </c>
      <c r="B1464" t="s">
        <v>1319</v>
      </c>
      <c r="C1464" t="s">
        <v>912</v>
      </c>
      <c r="D1464" s="3">
        <v>46624</v>
      </c>
      <c r="E1464" s="3">
        <v>46625</v>
      </c>
      <c r="F1464">
        <v>8904.17</v>
      </c>
      <c r="G1464" t="s">
        <v>3057</v>
      </c>
      <c r="H1464">
        <v>1</v>
      </c>
    </row>
    <row r="1465" spans="1:8">
      <c r="A1465" t="s">
        <v>4514</v>
      </c>
      <c r="B1465" t="s">
        <v>1319</v>
      </c>
      <c r="C1465" t="s">
        <v>912</v>
      </c>
      <c r="D1465" s="3">
        <v>46655</v>
      </c>
      <c r="E1465" s="3">
        <v>46655</v>
      </c>
      <c r="F1465">
        <v>8904.17</v>
      </c>
      <c r="G1465" t="s">
        <v>3048</v>
      </c>
      <c r="H1465">
        <v>0</v>
      </c>
    </row>
    <row r="1466" spans="1:8">
      <c r="A1466" t="s">
        <v>4515</v>
      </c>
      <c r="B1466" t="s">
        <v>1319</v>
      </c>
      <c r="C1466" t="s">
        <v>912</v>
      </c>
      <c r="D1466" s="3">
        <v>46685</v>
      </c>
      <c r="E1466" s="3">
        <v>46685</v>
      </c>
      <c r="F1466">
        <v>8904.17</v>
      </c>
      <c r="G1466" t="s">
        <v>3048</v>
      </c>
      <c r="H1466">
        <v>0</v>
      </c>
    </row>
    <row r="1467" spans="1:8">
      <c r="A1467" t="s">
        <v>4516</v>
      </c>
      <c r="B1467" t="s">
        <v>1319</v>
      </c>
      <c r="C1467" t="s">
        <v>912</v>
      </c>
      <c r="D1467" s="3">
        <v>46716</v>
      </c>
      <c r="E1467" s="3">
        <v>46717</v>
      </c>
      <c r="F1467">
        <v>8904.17</v>
      </c>
      <c r="G1467" t="s">
        <v>3057</v>
      </c>
      <c r="H1467">
        <v>1</v>
      </c>
    </row>
    <row r="1468" spans="1:8">
      <c r="A1468" t="s">
        <v>4517</v>
      </c>
      <c r="B1468" t="s">
        <v>1320</v>
      </c>
      <c r="C1468" t="s">
        <v>348</v>
      </c>
      <c r="D1468" s="3">
        <v>45858</v>
      </c>
      <c r="E1468" s="3">
        <v>45858</v>
      </c>
      <c r="F1468">
        <v>14579.17</v>
      </c>
      <c r="G1468" t="s">
        <v>3048</v>
      </c>
      <c r="H1468">
        <v>0</v>
      </c>
    </row>
    <row r="1469" spans="1:8">
      <c r="A1469" t="s">
        <v>4518</v>
      </c>
      <c r="B1469" t="s">
        <v>1320</v>
      </c>
      <c r="C1469" t="s">
        <v>348</v>
      </c>
      <c r="D1469" s="3">
        <v>45889</v>
      </c>
      <c r="E1469" s="3">
        <v>45889</v>
      </c>
      <c r="F1469">
        <v>14579.17</v>
      </c>
      <c r="G1469" t="s">
        <v>3048</v>
      </c>
      <c r="H1469">
        <v>0</v>
      </c>
    </row>
    <row r="1470" spans="1:8">
      <c r="A1470" t="s">
        <v>4519</v>
      </c>
      <c r="B1470" t="s">
        <v>1320</v>
      </c>
      <c r="C1470" t="s">
        <v>348</v>
      </c>
      <c r="D1470" s="3">
        <v>45920</v>
      </c>
      <c r="E1470" s="3">
        <v>45920</v>
      </c>
      <c r="F1470">
        <v>14579.17</v>
      </c>
      <c r="G1470" t="s">
        <v>3048</v>
      </c>
      <c r="H1470">
        <v>0</v>
      </c>
    </row>
    <row r="1471" spans="1:8">
      <c r="A1471" t="s">
        <v>4520</v>
      </c>
      <c r="B1471" t="s">
        <v>1320</v>
      </c>
      <c r="C1471" t="s">
        <v>348</v>
      </c>
      <c r="D1471" s="3">
        <v>45950</v>
      </c>
      <c r="E1471" s="3">
        <v>45950</v>
      </c>
      <c r="F1471">
        <v>14579.17</v>
      </c>
      <c r="G1471" t="s">
        <v>3048</v>
      </c>
      <c r="H1471">
        <v>0</v>
      </c>
    </row>
    <row r="1472" spans="1:8">
      <c r="A1472" t="s">
        <v>4521</v>
      </c>
      <c r="B1472" t="s">
        <v>1320</v>
      </c>
      <c r="C1472" t="s">
        <v>348</v>
      </c>
      <c r="D1472" s="3">
        <v>45981</v>
      </c>
      <c r="E1472" s="3">
        <v>45981</v>
      </c>
      <c r="F1472">
        <v>14579.17</v>
      </c>
      <c r="G1472" t="s">
        <v>3048</v>
      </c>
      <c r="H1472">
        <v>0</v>
      </c>
    </row>
    <row r="1473" spans="1:8">
      <c r="A1473" t="s">
        <v>4522</v>
      </c>
      <c r="B1473" t="s">
        <v>1320</v>
      </c>
      <c r="C1473" t="s">
        <v>348</v>
      </c>
      <c r="D1473" s="3">
        <v>46011</v>
      </c>
      <c r="E1473" s="3">
        <v>46011</v>
      </c>
      <c r="F1473">
        <v>14579.17</v>
      </c>
      <c r="G1473" t="s">
        <v>3048</v>
      </c>
      <c r="H1473">
        <v>0</v>
      </c>
    </row>
    <row r="1474" spans="1:8">
      <c r="A1474" t="s">
        <v>4523</v>
      </c>
      <c r="B1474" t="s">
        <v>1320</v>
      </c>
      <c r="C1474" t="s">
        <v>348</v>
      </c>
      <c r="D1474" s="3">
        <v>46042</v>
      </c>
      <c r="E1474" s="3">
        <v>46042</v>
      </c>
      <c r="F1474">
        <v>14579.17</v>
      </c>
      <c r="G1474" t="s">
        <v>3048</v>
      </c>
      <c r="H1474">
        <v>0</v>
      </c>
    </row>
    <row r="1475" spans="1:8">
      <c r="A1475" t="s">
        <v>4524</v>
      </c>
      <c r="B1475" t="s">
        <v>1320</v>
      </c>
      <c r="C1475" t="s">
        <v>348</v>
      </c>
      <c r="D1475" s="3">
        <v>46073</v>
      </c>
      <c r="E1475" s="3">
        <v>46074</v>
      </c>
      <c r="F1475">
        <v>14579.17</v>
      </c>
      <c r="G1475" t="s">
        <v>3057</v>
      </c>
      <c r="H1475">
        <v>1</v>
      </c>
    </row>
    <row r="1476" spans="1:8">
      <c r="A1476" t="s">
        <v>4525</v>
      </c>
      <c r="B1476" t="s">
        <v>1320</v>
      </c>
      <c r="C1476" t="s">
        <v>348</v>
      </c>
      <c r="D1476" s="3">
        <v>46101</v>
      </c>
      <c r="E1476" s="3">
        <v>46104</v>
      </c>
      <c r="F1476">
        <v>14579.17</v>
      </c>
      <c r="G1476" t="s">
        <v>3057</v>
      </c>
      <c r="H1476">
        <v>3</v>
      </c>
    </row>
    <row r="1477" spans="1:8">
      <c r="A1477" t="s">
        <v>4526</v>
      </c>
      <c r="B1477" t="s">
        <v>1320</v>
      </c>
      <c r="C1477" t="s">
        <v>348</v>
      </c>
      <c r="D1477" s="3">
        <v>46132</v>
      </c>
      <c r="E1477" s="3">
        <v>46132</v>
      </c>
      <c r="F1477">
        <v>14579.17</v>
      </c>
      <c r="G1477" t="s">
        <v>3048</v>
      </c>
      <c r="H1477">
        <v>0</v>
      </c>
    </row>
    <row r="1478" spans="1:8">
      <c r="A1478" t="s">
        <v>4527</v>
      </c>
      <c r="B1478" t="s">
        <v>1320</v>
      </c>
      <c r="C1478" t="s">
        <v>348</v>
      </c>
      <c r="D1478" s="3">
        <v>46162</v>
      </c>
      <c r="E1478" s="3">
        <v>46162</v>
      </c>
      <c r="F1478">
        <v>14579.17</v>
      </c>
      <c r="G1478" t="s">
        <v>3048</v>
      </c>
      <c r="H1478">
        <v>0</v>
      </c>
    </row>
    <row r="1479" spans="1:8">
      <c r="A1479" t="s">
        <v>4528</v>
      </c>
      <c r="B1479" t="s">
        <v>1320</v>
      </c>
      <c r="C1479" t="s">
        <v>348</v>
      </c>
      <c r="D1479" s="3">
        <v>46193</v>
      </c>
      <c r="E1479" s="3">
        <v>46194</v>
      </c>
      <c r="F1479">
        <v>14579.17</v>
      </c>
      <c r="G1479" t="s">
        <v>3057</v>
      </c>
      <c r="H1479">
        <v>1</v>
      </c>
    </row>
    <row r="1480" spans="1:8">
      <c r="A1480" t="s">
        <v>4529</v>
      </c>
      <c r="B1480" t="s">
        <v>1320</v>
      </c>
      <c r="C1480" t="s">
        <v>348</v>
      </c>
      <c r="D1480" s="3">
        <v>46223</v>
      </c>
      <c r="E1480" s="3">
        <v>46223</v>
      </c>
      <c r="F1480">
        <v>14579.17</v>
      </c>
      <c r="G1480" t="s">
        <v>3048</v>
      </c>
      <c r="H1480">
        <v>0</v>
      </c>
    </row>
    <row r="1481" spans="1:8">
      <c r="A1481" t="s">
        <v>4530</v>
      </c>
      <c r="B1481" t="s">
        <v>1320</v>
      </c>
      <c r="C1481" t="s">
        <v>348</v>
      </c>
      <c r="D1481" s="3">
        <v>46254</v>
      </c>
      <c r="E1481" s="3">
        <v>46255</v>
      </c>
      <c r="F1481">
        <v>14579.17</v>
      </c>
      <c r="G1481" t="s">
        <v>3057</v>
      </c>
      <c r="H1481">
        <v>1</v>
      </c>
    </row>
    <row r="1482" spans="1:8">
      <c r="A1482" t="s">
        <v>4531</v>
      </c>
      <c r="B1482" t="s">
        <v>1320</v>
      </c>
      <c r="C1482" t="s">
        <v>348</v>
      </c>
      <c r="D1482" s="3">
        <v>46285</v>
      </c>
      <c r="E1482" s="3">
        <v>46285</v>
      </c>
      <c r="F1482">
        <v>14579.17</v>
      </c>
      <c r="G1482" t="s">
        <v>3048</v>
      </c>
      <c r="H1482">
        <v>0</v>
      </c>
    </row>
    <row r="1483" spans="1:8">
      <c r="A1483" t="s">
        <v>4532</v>
      </c>
      <c r="B1483" t="s">
        <v>1320</v>
      </c>
      <c r="C1483" t="s">
        <v>348</v>
      </c>
      <c r="D1483" s="3">
        <v>46315</v>
      </c>
      <c r="E1483" s="3">
        <v>46315</v>
      </c>
      <c r="F1483">
        <v>14579.17</v>
      </c>
      <c r="G1483" t="s">
        <v>3048</v>
      </c>
      <c r="H1483">
        <v>0</v>
      </c>
    </row>
    <row r="1484" spans="1:8">
      <c r="A1484" t="s">
        <v>4533</v>
      </c>
      <c r="B1484" t="s">
        <v>1320</v>
      </c>
      <c r="C1484" t="s">
        <v>348</v>
      </c>
      <c r="D1484" s="3">
        <v>46346</v>
      </c>
      <c r="E1484" s="3">
        <v>46346</v>
      </c>
      <c r="F1484">
        <v>14579.17</v>
      </c>
      <c r="G1484" t="s">
        <v>3048</v>
      </c>
      <c r="H1484">
        <v>0</v>
      </c>
    </row>
    <row r="1485" spans="1:8">
      <c r="A1485" t="s">
        <v>4534</v>
      </c>
      <c r="B1485" t="s">
        <v>1320</v>
      </c>
      <c r="C1485" t="s">
        <v>348</v>
      </c>
      <c r="D1485" s="3">
        <v>46376</v>
      </c>
      <c r="E1485" s="3">
        <v>46376</v>
      </c>
      <c r="F1485">
        <v>14579.17</v>
      </c>
      <c r="G1485" t="s">
        <v>3048</v>
      </c>
      <c r="H1485">
        <v>0</v>
      </c>
    </row>
    <row r="1486" spans="1:8">
      <c r="A1486" t="s">
        <v>4535</v>
      </c>
      <c r="B1486" t="s">
        <v>1320</v>
      </c>
      <c r="C1486" t="s">
        <v>348</v>
      </c>
      <c r="D1486" s="3">
        <v>46407</v>
      </c>
      <c r="E1486" s="3">
        <v>46409</v>
      </c>
      <c r="F1486">
        <v>14579.17</v>
      </c>
      <c r="G1486" t="s">
        <v>3057</v>
      </c>
      <c r="H1486">
        <v>2</v>
      </c>
    </row>
    <row r="1487" spans="1:8">
      <c r="A1487" t="s">
        <v>4536</v>
      </c>
      <c r="B1487" t="s">
        <v>1320</v>
      </c>
      <c r="C1487" t="s">
        <v>348</v>
      </c>
      <c r="D1487" s="3">
        <v>46438</v>
      </c>
      <c r="E1487" s="3">
        <v>46438</v>
      </c>
      <c r="F1487">
        <v>14579.17</v>
      </c>
      <c r="G1487" t="s">
        <v>3048</v>
      </c>
      <c r="H1487">
        <v>0</v>
      </c>
    </row>
    <row r="1488" spans="1:8">
      <c r="A1488" t="s">
        <v>4537</v>
      </c>
      <c r="B1488" t="s">
        <v>1320</v>
      </c>
      <c r="C1488" t="s">
        <v>348</v>
      </c>
      <c r="D1488" s="3">
        <v>46466</v>
      </c>
      <c r="E1488" s="3">
        <v>46466</v>
      </c>
      <c r="F1488">
        <v>14579.17</v>
      </c>
      <c r="G1488" t="s">
        <v>3048</v>
      </c>
      <c r="H1488">
        <v>0</v>
      </c>
    </row>
    <row r="1489" spans="1:8">
      <c r="A1489" t="s">
        <v>4538</v>
      </c>
      <c r="B1489" t="s">
        <v>1320</v>
      </c>
      <c r="C1489" t="s">
        <v>348</v>
      </c>
      <c r="D1489" s="3">
        <v>46497</v>
      </c>
      <c r="E1489" s="3">
        <v>46497</v>
      </c>
      <c r="F1489">
        <v>14579.17</v>
      </c>
      <c r="G1489" t="s">
        <v>3048</v>
      </c>
      <c r="H1489">
        <v>0</v>
      </c>
    </row>
    <row r="1490" spans="1:8">
      <c r="A1490" t="s">
        <v>4539</v>
      </c>
      <c r="B1490" t="s">
        <v>1320</v>
      </c>
      <c r="C1490" t="s">
        <v>348</v>
      </c>
      <c r="D1490" s="3">
        <v>46527</v>
      </c>
      <c r="E1490" s="3">
        <v>46527</v>
      </c>
      <c r="F1490">
        <v>14579.17</v>
      </c>
      <c r="G1490" t="s">
        <v>3048</v>
      </c>
      <c r="H1490">
        <v>0</v>
      </c>
    </row>
    <row r="1491" spans="1:8">
      <c r="A1491" t="s">
        <v>4540</v>
      </c>
      <c r="B1491" t="s">
        <v>1320</v>
      </c>
      <c r="C1491" t="s">
        <v>348</v>
      </c>
      <c r="D1491" s="3">
        <v>46558</v>
      </c>
      <c r="E1491" s="3">
        <v>46558</v>
      </c>
      <c r="F1491">
        <v>14579.17</v>
      </c>
      <c r="G1491" t="s">
        <v>3048</v>
      </c>
      <c r="H1491">
        <v>0</v>
      </c>
    </row>
    <row r="1492" spans="1:8">
      <c r="A1492" t="s">
        <v>4541</v>
      </c>
      <c r="B1492" t="s">
        <v>1321</v>
      </c>
      <c r="C1492" t="s">
        <v>712</v>
      </c>
      <c r="D1492" s="3">
        <v>45342</v>
      </c>
      <c r="E1492" s="3">
        <v>45342</v>
      </c>
      <c r="F1492">
        <v>2258.33</v>
      </c>
      <c r="G1492" t="s">
        <v>3048</v>
      </c>
      <c r="H1492">
        <v>0</v>
      </c>
    </row>
    <row r="1493" spans="1:8">
      <c r="A1493" t="s">
        <v>4542</v>
      </c>
      <c r="B1493" t="s">
        <v>1321</v>
      </c>
      <c r="C1493" t="s">
        <v>712</v>
      </c>
      <c r="D1493" s="3">
        <v>45371</v>
      </c>
      <c r="E1493" s="3">
        <v>45371</v>
      </c>
      <c r="F1493">
        <v>2258.33</v>
      </c>
      <c r="G1493" t="s">
        <v>3048</v>
      </c>
      <c r="H1493">
        <v>0</v>
      </c>
    </row>
    <row r="1494" spans="1:8">
      <c r="A1494" t="s">
        <v>4543</v>
      </c>
      <c r="B1494" t="s">
        <v>1321</v>
      </c>
      <c r="C1494" t="s">
        <v>712</v>
      </c>
      <c r="D1494" s="3">
        <v>45402</v>
      </c>
      <c r="E1494" s="3">
        <v>45402</v>
      </c>
      <c r="F1494">
        <v>2258.33</v>
      </c>
      <c r="G1494" t="s">
        <v>3048</v>
      </c>
      <c r="H1494">
        <v>0</v>
      </c>
    </row>
    <row r="1495" spans="1:8">
      <c r="A1495" t="s">
        <v>4544</v>
      </c>
      <c r="B1495" t="s">
        <v>1321</v>
      </c>
      <c r="C1495" t="s">
        <v>712</v>
      </c>
      <c r="D1495" s="3">
        <v>45432</v>
      </c>
      <c r="E1495" s="3">
        <v>45432</v>
      </c>
      <c r="F1495">
        <v>2258.33</v>
      </c>
      <c r="G1495" t="s">
        <v>3048</v>
      </c>
      <c r="H1495">
        <v>0</v>
      </c>
    </row>
    <row r="1496" spans="1:8">
      <c r="A1496" t="s">
        <v>4545</v>
      </c>
      <c r="B1496" t="s">
        <v>1321</v>
      </c>
      <c r="C1496" t="s">
        <v>712</v>
      </c>
      <c r="D1496" s="3">
        <v>45463</v>
      </c>
      <c r="E1496" s="3">
        <v>45463</v>
      </c>
      <c r="F1496">
        <v>2258.33</v>
      </c>
      <c r="G1496" t="s">
        <v>3048</v>
      </c>
      <c r="H1496">
        <v>0</v>
      </c>
    </row>
    <row r="1497" spans="1:8">
      <c r="A1497" t="s">
        <v>4546</v>
      </c>
      <c r="B1497" t="s">
        <v>1321</v>
      </c>
      <c r="C1497" t="s">
        <v>712</v>
      </c>
      <c r="D1497" s="3">
        <v>45493</v>
      </c>
      <c r="E1497" s="3">
        <v>45493</v>
      </c>
      <c r="F1497">
        <v>2258.33</v>
      </c>
      <c r="G1497" t="s">
        <v>3048</v>
      </c>
      <c r="H1497">
        <v>0</v>
      </c>
    </row>
    <row r="1498" spans="1:8">
      <c r="A1498" t="s">
        <v>4547</v>
      </c>
      <c r="B1498" t="s">
        <v>1321</v>
      </c>
      <c r="C1498" t="s">
        <v>712</v>
      </c>
      <c r="D1498" s="3">
        <v>45524</v>
      </c>
      <c r="E1498" s="3">
        <v>45525</v>
      </c>
      <c r="F1498">
        <v>2258.33</v>
      </c>
      <c r="G1498" t="s">
        <v>3057</v>
      </c>
      <c r="H1498">
        <v>1</v>
      </c>
    </row>
    <row r="1499" spans="1:8">
      <c r="A1499" t="s">
        <v>4548</v>
      </c>
      <c r="B1499" t="s">
        <v>1321</v>
      </c>
      <c r="C1499" t="s">
        <v>712</v>
      </c>
      <c r="D1499" s="3">
        <v>45555</v>
      </c>
      <c r="E1499" s="3">
        <v>45555</v>
      </c>
      <c r="F1499">
        <v>2258.33</v>
      </c>
      <c r="G1499" t="s">
        <v>3048</v>
      </c>
      <c r="H1499">
        <v>0</v>
      </c>
    </row>
    <row r="1500" spans="1:8">
      <c r="A1500" t="s">
        <v>4549</v>
      </c>
      <c r="B1500" t="s">
        <v>1321</v>
      </c>
      <c r="C1500" t="s">
        <v>712</v>
      </c>
      <c r="D1500" s="3">
        <v>45585</v>
      </c>
      <c r="E1500" s="3">
        <v>45585</v>
      </c>
      <c r="F1500">
        <v>2258.33</v>
      </c>
      <c r="G1500" t="s">
        <v>3048</v>
      </c>
      <c r="H1500">
        <v>0</v>
      </c>
    </row>
    <row r="1501" spans="1:8">
      <c r="A1501" t="s">
        <v>4550</v>
      </c>
      <c r="B1501" t="s">
        <v>1321</v>
      </c>
      <c r="C1501" t="s">
        <v>712</v>
      </c>
      <c r="D1501" s="3">
        <v>45616</v>
      </c>
      <c r="E1501" s="3">
        <v>45616</v>
      </c>
      <c r="F1501">
        <v>2258.33</v>
      </c>
      <c r="G1501" t="s">
        <v>3048</v>
      </c>
      <c r="H1501">
        <v>0</v>
      </c>
    </row>
    <row r="1502" spans="1:8">
      <c r="A1502" t="s">
        <v>4551</v>
      </c>
      <c r="B1502" t="s">
        <v>1321</v>
      </c>
      <c r="C1502" t="s">
        <v>712</v>
      </c>
      <c r="D1502" s="3">
        <v>45646</v>
      </c>
      <c r="E1502" s="3">
        <v>45646</v>
      </c>
      <c r="F1502">
        <v>2258.33</v>
      </c>
      <c r="G1502" t="s">
        <v>3048</v>
      </c>
      <c r="H1502">
        <v>0</v>
      </c>
    </row>
    <row r="1503" spans="1:8">
      <c r="A1503" t="s">
        <v>4552</v>
      </c>
      <c r="B1503" t="s">
        <v>1321</v>
      </c>
      <c r="C1503" t="s">
        <v>712</v>
      </c>
      <c r="D1503" s="3">
        <v>45677</v>
      </c>
      <c r="E1503" s="3">
        <v>45684</v>
      </c>
      <c r="F1503">
        <v>2258.33</v>
      </c>
      <c r="G1503" t="s">
        <v>3057</v>
      </c>
      <c r="H1503">
        <v>7</v>
      </c>
    </row>
    <row r="1504" spans="1:8">
      <c r="A1504" t="s">
        <v>4553</v>
      </c>
      <c r="B1504" t="s">
        <v>1321</v>
      </c>
      <c r="C1504" t="s">
        <v>712</v>
      </c>
      <c r="D1504" s="3">
        <v>45708</v>
      </c>
      <c r="E1504" s="3">
        <v>45708</v>
      </c>
      <c r="F1504">
        <v>2258.33</v>
      </c>
      <c r="G1504" t="s">
        <v>3048</v>
      </c>
      <c r="H1504">
        <v>0</v>
      </c>
    </row>
    <row r="1505" spans="1:8">
      <c r="A1505" t="s">
        <v>4554</v>
      </c>
      <c r="B1505" t="s">
        <v>1321</v>
      </c>
      <c r="C1505" t="s">
        <v>712</v>
      </c>
      <c r="D1505" s="3">
        <v>45736</v>
      </c>
      <c r="E1505" s="3">
        <v>45737</v>
      </c>
      <c r="F1505">
        <v>2258.33</v>
      </c>
      <c r="G1505" t="s">
        <v>3057</v>
      </c>
      <c r="H1505">
        <v>1</v>
      </c>
    </row>
    <row r="1506" spans="1:8">
      <c r="A1506" t="s">
        <v>4555</v>
      </c>
      <c r="B1506" t="s">
        <v>1321</v>
      </c>
      <c r="C1506" t="s">
        <v>712</v>
      </c>
      <c r="D1506" s="3">
        <v>45767</v>
      </c>
      <c r="E1506" s="3">
        <v>45767</v>
      </c>
      <c r="F1506">
        <v>2258.33</v>
      </c>
      <c r="G1506" t="s">
        <v>3048</v>
      </c>
      <c r="H1506">
        <v>0</v>
      </c>
    </row>
    <row r="1507" spans="1:8">
      <c r="A1507" t="s">
        <v>4556</v>
      </c>
      <c r="B1507" t="s">
        <v>1321</v>
      </c>
      <c r="C1507" t="s">
        <v>712</v>
      </c>
      <c r="D1507" s="3">
        <v>45797</v>
      </c>
      <c r="E1507" s="3">
        <v>45797</v>
      </c>
      <c r="F1507">
        <v>2258.33</v>
      </c>
      <c r="G1507" t="s">
        <v>3048</v>
      </c>
      <c r="H1507">
        <v>0</v>
      </c>
    </row>
    <row r="1508" spans="1:8">
      <c r="A1508" t="s">
        <v>4557</v>
      </c>
      <c r="B1508" t="s">
        <v>1321</v>
      </c>
      <c r="C1508" t="s">
        <v>712</v>
      </c>
      <c r="D1508" s="3">
        <v>45828</v>
      </c>
      <c r="E1508" s="3">
        <v>45835</v>
      </c>
      <c r="F1508">
        <v>2258.33</v>
      </c>
      <c r="G1508" t="s">
        <v>3057</v>
      </c>
      <c r="H1508">
        <v>7</v>
      </c>
    </row>
    <row r="1509" spans="1:8">
      <c r="A1509" t="s">
        <v>4558</v>
      </c>
      <c r="B1509" t="s">
        <v>1321</v>
      </c>
      <c r="C1509" t="s">
        <v>712</v>
      </c>
      <c r="D1509" s="3">
        <v>45858</v>
      </c>
      <c r="E1509" s="3">
        <v>45858</v>
      </c>
      <c r="F1509">
        <v>2258.33</v>
      </c>
      <c r="G1509" t="s">
        <v>3048</v>
      </c>
      <c r="H1509">
        <v>0</v>
      </c>
    </row>
    <row r="1510" spans="1:8">
      <c r="A1510" t="s">
        <v>4559</v>
      </c>
      <c r="B1510" t="s">
        <v>1321</v>
      </c>
      <c r="C1510" t="s">
        <v>712</v>
      </c>
      <c r="D1510" s="3">
        <v>45889</v>
      </c>
      <c r="E1510" s="3">
        <v>45889</v>
      </c>
      <c r="F1510">
        <v>2258.33</v>
      </c>
      <c r="G1510" t="s">
        <v>3048</v>
      </c>
      <c r="H1510">
        <v>0</v>
      </c>
    </row>
    <row r="1511" spans="1:8">
      <c r="A1511" t="s">
        <v>4560</v>
      </c>
      <c r="B1511" t="s">
        <v>1321</v>
      </c>
      <c r="C1511" t="s">
        <v>712</v>
      </c>
      <c r="D1511" s="3">
        <v>45920</v>
      </c>
      <c r="E1511" s="3">
        <v>45920</v>
      </c>
      <c r="F1511">
        <v>2258.33</v>
      </c>
      <c r="G1511" t="s">
        <v>3048</v>
      </c>
      <c r="H1511">
        <v>0</v>
      </c>
    </row>
    <row r="1512" spans="1:8">
      <c r="A1512" t="s">
        <v>4561</v>
      </c>
      <c r="B1512" t="s">
        <v>1321</v>
      </c>
      <c r="C1512" t="s">
        <v>712</v>
      </c>
      <c r="D1512" s="3">
        <v>45950</v>
      </c>
      <c r="E1512" s="3">
        <v>45965</v>
      </c>
      <c r="F1512">
        <v>2258.33</v>
      </c>
      <c r="G1512" t="s">
        <v>3112</v>
      </c>
      <c r="H1512">
        <v>15</v>
      </c>
    </row>
    <row r="1513" spans="1:8">
      <c r="A1513" t="s">
        <v>4562</v>
      </c>
      <c r="B1513" t="s">
        <v>1321</v>
      </c>
      <c r="C1513" t="s">
        <v>712</v>
      </c>
      <c r="D1513" s="3">
        <v>45981</v>
      </c>
      <c r="E1513" s="3">
        <v>45981</v>
      </c>
      <c r="F1513">
        <v>2258.33</v>
      </c>
      <c r="G1513" t="s">
        <v>3048</v>
      </c>
      <c r="H1513">
        <v>0</v>
      </c>
    </row>
    <row r="1514" spans="1:8">
      <c r="A1514" t="s">
        <v>4563</v>
      </c>
      <c r="B1514" t="s">
        <v>1321</v>
      </c>
      <c r="C1514" t="s">
        <v>712</v>
      </c>
      <c r="D1514" s="3">
        <v>46011</v>
      </c>
      <c r="E1514" s="3">
        <v>46011</v>
      </c>
      <c r="F1514">
        <v>2258.33</v>
      </c>
      <c r="G1514" t="s">
        <v>3048</v>
      </c>
      <c r="H1514">
        <v>0</v>
      </c>
    </row>
    <row r="1515" spans="1:8">
      <c r="A1515" t="s">
        <v>4564</v>
      </c>
      <c r="B1515" t="s">
        <v>1321</v>
      </c>
      <c r="C1515" t="s">
        <v>712</v>
      </c>
      <c r="D1515" s="3">
        <v>46042</v>
      </c>
      <c r="E1515" s="3">
        <v>46042</v>
      </c>
      <c r="F1515">
        <v>2258.33</v>
      </c>
      <c r="G1515" t="s">
        <v>3048</v>
      </c>
      <c r="H1515">
        <v>0</v>
      </c>
    </row>
    <row r="1516" spans="1:8">
      <c r="A1516" t="s">
        <v>4565</v>
      </c>
      <c r="B1516" t="s">
        <v>1322</v>
      </c>
      <c r="C1516" t="s">
        <v>43</v>
      </c>
      <c r="D1516" s="3">
        <v>45750</v>
      </c>
      <c r="E1516" s="3">
        <v>45753</v>
      </c>
      <c r="F1516">
        <v>12054.17</v>
      </c>
      <c r="G1516" t="s">
        <v>3057</v>
      </c>
      <c r="H1516">
        <v>3</v>
      </c>
    </row>
    <row r="1517" spans="1:8">
      <c r="A1517" t="s">
        <v>4566</v>
      </c>
      <c r="B1517" t="s">
        <v>1322</v>
      </c>
      <c r="C1517" t="s">
        <v>43</v>
      </c>
      <c r="D1517" s="3">
        <v>45780</v>
      </c>
      <c r="E1517" s="3">
        <v>45780</v>
      </c>
      <c r="F1517">
        <v>12054.17</v>
      </c>
      <c r="G1517" t="s">
        <v>3048</v>
      </c>
      <c r="H1517">
        <v>0</v>
      </c>
    </row>
    <row r="1518" spans="1:8">
      <c r="A1518" t="s">
        <v>4567</v>
      </c>
      <c r="B1518" t="s">
        <v>1322</v>
      </c>
      <c r="C1518" t="s">
        <v>43</v>
      </c>
      <c r="D1518" s="3">
        <v>45811</v>
      </c>
      <c r="E1518" s="3">
        <v>45813</v>
      </c>
      <c r="F1518">
        <v>12054.17</v>
      </c>
      <c r="G1518" t="s">
        <v>3057</v>
      </c>
      <c r="H1518">
        <v>2</v>
      </c>
    </row>
    <row r="1519" spans="1:8">
      <c r="A1519" t="s">
        <v>4568</v>
      </c>
      <c r="B1519" t="s">
        <v>1322</v>
      </c>
      <c r="C1519" t="s">
        <v>43</v>
      </c>
      <c r="D1519" s="3">
        <v>45841</v>
      </c>
      <c r="E1519" s="3">
        <v>45843</v>
      </c>
      <c r="F1519">
        <v>12054.17</v>
      </c>
      <c r="G1519" t="s">
        <v>3057</v>
      </c>
      <c r="H1519">
        <v>2</v>
      </c>
    </row>
    <row r="1520" spans="1:8">
      <c r="A1520" t="s">
        <v>4569</v>
      </c>
      <c r="B1520" t="s">
        <v>1322</v>
      </c>
      <c r="C1520" t="s">
        <v>43</v>
      </c>
      <c r="D1520" s="3">
        <v>45872</v>
      </c>
      <c r="E1520" s="3">
        <v>45872</v>
      </c>
      <c r="F1520">
        <v>12054.17</v>
      </c>
      <c r="G1520" t="s">
        <v>3048</v>
      </c>
      <c r="H1520">
        <v>0</v>
      </c>
    </row>
    <row r="1521" spans="1:8">
      <c r="A1521" t="s">
        <v>4570</v>
      </c>
      <c r="B1521" t="s">
        <v>1322</v>
      </c>
      <c r="C1521" t="s">
        <v>43</v>
      </c>
      <c r="D1521" s="3">
        <v>45903</v>
      </c>
      <c r="E1521" s="3">
        <v>45903</v>
      </c>
      <c r="F1521">
        <v>12054.17</v>
      </c>
      <c r="G1521" t="s">
        <v>3048</v>
      </c>
      <c r="H1521">
        <v>0</v>
      </c>
    </row>
    <row r="1522" spans="1:8">
      <c r="A1522" t="s">
        <v>4571</v>
      </c>
      <c r="B1522" t="s">
        <v>1322</v>
      </c>
      <c r="C1522" t="s">
        <v>43</v>
      </c>
      <c r="D1522" s="3">
        <v>45933</v>
      </c>
      <c r="E1522" s="3">
        <v>45933</v>
      </c>
      <c r="F1522">
        <v>12054.17</v>
      </c>
      <c r="G1522" t="s">
        <v>3048</v>
      </c>
      <c r="H1522">
        <v>0</v>
      </c>
    </row>
    <row r="1523" spans="1:8">
      <c r="A1523" t="s">
        <v>4572</v>
      </c>
      <c r="B1523" t="s">
        <v>1322</v>
      </c>
      <c r="C1523" t="s">
        <v>43</v>
      </c>
      <c r="D1523" s="3">
        <v>45964</v>
      </c>
      <c r="E1523" s="3">
        <v>45964</v>
      </c>
      <c r="F1523">
        <v>12054.17</v>
      </c>
      <c r="G1523" t="s">
        <v>3048</v>
      </c>
      <c r="H1523">
        <v>0</v>
      </c>
    </row>
    <row r="1524" spans="1:8">
      <c r="A1524" t="s">
        <v>4573</v>
      </c>
      <c r="B1524" t="s">
        <v>1322</v>
      </c>
      <c r="C1524" t="s">
        <v>43</v>
      </c>
      <c r="D1524" s="3">
        <v>45994</v>
      </c>
      <c r="E1524" s="3">
        <v>45994</v>
      </c>
      <c r="F1524">
        <v>12054.17</v>
      </c>
      <c r="G1524" t="s">
        <v>3048</v>
      </c>
      <c r="H1524">
        <v>0</v>
      </c>
    </row>
    <row r="1525" spans="1:8">
      <c r="A1525" t="s">
        <v>4574</v>
      </c>
      <c r="B1525" t="s">
        <v>1322</v>
      </c>
      <c r="C1525" t="s">
        <v>43</v>
      </c>
      <c r="D1525" s="3">
        <v>46025</v>
      </c>
      <c r="E1525" s="3">
        <v>46025</v>
      </c>
      <c r="F1525">
        <v>12054.17</v>
      </c>
      <c r="G1525" t="s">
        <v>3048</v>
      </c>
      <c r="H1525">
        <v>0</v>
      </c>
    </row>
    <row r="1526" spans="1:8">
      <c r="A1526" t="s">
        <v>4575</v>
      </c>
      <c r="B1526" t="s">
        <v>1322</v>
      </c>
      <c r="C1526" t="s">
        <v>43</v>
      </c>
      <c r="D1526" s="3">
        <v>46056</v>
      </c>
      <c r="E1526" s="3">
        <v>46056</v>
      </c>
      <c r="F1526">
        <v>12054.17</v>
      </c>
      <c r="G1526" t="s">
        <v>3048</v>
      </c>
      <c r="H1526">
        <v>0</v>
      </c>
    </row>
    <row r="1527" spans="1:8">
      <c r="A1527" t="s">
        <v>4576</v>
      </c>
      <c r="B1527" t="s">
        <v>1322</v>
      </c>
      <c r="C1527" t="s">
        <v>43</v>
      </c>
      <c r="D1527" s="3">
        <v>46084</v>
      </c>
      <c r="E1527" s="3">
        <v>46099</v>
      </c>
      <c r="F1527">
        <v>12054.17</v>
      </c>
      <c r="G1527" t="s">
        <v>3112</v>
      </c>
      <c r="H1527">
        <v>15</v>
      </c>
    </row>
    <row r="1528" spans="1:8">
      <c r="A1528" t="s">
        <v>4577</v>
      </c>
      <c r="B1528" t="s">
        <v>1322</v>
      </c>
      <c r="C1528" t="s">
        <v>43</v>
      </c>
      <c r="D1528" s="3">
        <v>46115</v>
      </c>
      <c r="E1528" s="3">
        <v>46115</v>
      </c>
      <c r="F1528">
        <v>12054.17</v>
      </c>
      <c r="G1528" t="s">
        <v>3048</v>
      </c>
      <c r="H1528">
        <v>0</v>
      </c>
    </row>
    <row r="1529" spans="1:8">
      <c r="A1529" t="s">
        <v>4578</v>
      </c>
      <c r="B1529" t="s">
        <v>1322</v>
      </c>
      <c r="C1529" t="s">
        <v>43</v>
      </c>
      <c r="D1529" s="3">
        <v>46145</v>
      </c>
      <c r="E1529" s="3">
        <v>46146</v>
      </c>
      <c r="F1529">
        <v>12054.17</v>
      </c>
      <c r="G1529" t="s">
        <v>3057</v>
      </c>
      <c r="H1529">
        <v>1</v>
      </c>
    </row>
    <row r="1530" spans="1:8">
      <c r="A1530" t="s">
        <v>4579</v>
      </c>
      <c r="B1530" t="s">
        <v>1322</v>
      </c>
      <c r="C1530" t="s">
        <v>43</v>
      </c>
      <c r="D1530" s="3">
        <v>46176</v>
      </c>
      <c r="E1530" s="3">
        <v>46176</v>
      </c>
      <c r="F1530">
        <v>12054.17</v>
      </c>
      <c r="G1530" t="s">
        <v>3048</v>
      </c>
      <c r="H1530">
        <v>0</v>
      </c>
    </row>
    <row r="1531" spans="1:8">
      <c r="A1531" t="s">
        <v>4580</v>
      </c>
      <c r="B1531" t="s">
        <v>1322</v>
      </c>
      <c r="C1531" t="s">
        <v>43</v>
      </c>
      <c r="D1531" s="3">
        <v>46206</v>
      </c>
      <c r="E1531" s="3">
        <v>46206</v>
      </c>
      <c r="F1531">
        <v>12054.17</v>
      </c>
      <c r="G1531" t="s">
        <v>3048</v>
      </c>
      <c r="H1531">
        <v>0</v>
      </c>
    </row>
    <row r="1532" spans="1:8">
      <c r="A1532" t="s">
        <v>4581</v>
      </c>
      <c r="B1532" t="s">
        <v>1322</v>
      </c>
      <c r="C1532" t="s">
        <v>43</v>
      </c>
      <c r="D1532" s="3">
        <v>46237</v>
      </c>
      <c r="E1532" s="3">
        <v>46237</v>
      </c>
      <c r="F1532">
        <v>12054.17</v>
      </c>
      <c r="G1532" t="s">
        <v>3048</v>
      </c>
      <c r="H1532">
        <v>0</v>
      </c>
    </row>
    <row r="1533" spans="1:8">
      <c r="A1533" t="s">
        <v>4582</v>
      </c>
      <c r="B1533" t="s">
        <v>1322</v>
      </c>
      <c r="C1533" t="s">
        <v>43</v>
      </c>
      <c r="D1533" s="3">
        <v>46268</v>
      </c>
      <c r="E1533" s="3">
        <v>46268</v>
      </c>
      <c r="F1533">
        <v>12054.17</v>
      </c>
      <c r="G1533" t="s">
        <v>3048</v>
      </c>
      <c r="H1533">
        <v>0</v>
      </c>
    </row>
    <row r="1534" spans="1:8">
      <c r="A1534" t="s">
        <v>4583</v>
      </c>
      <c r="B1534" t="s">
        <v>1322</v>
      </c>
      <c r="C1534" t="s">
        <v>43</v>
      </c>
      <c r="D1534" s="3">
        <v>46298</v>
      </c>
      <c r="E1534" s="3">
        <v>46298</v>
      </c>
      <c r="F1534">
        <v>12054.17</v>
      </c>
      <c r="G1534" t="s">
        <v>3048</v>
      </c>
      <c r="H1534">
        <v>0</v>
      </c>
    </row>
    <row r="1535" spans="1:8">
      <c r="A1535" t="s">
        <v>4584</v>
      </c>
      <c r="B1535" t="s">
        <v>1322</v>
      </c>
      <c r="C1535" t="s">
        <v>43</v>
      </c>
      <c r="D1535" s="3">
        <v>46329</v>
      </c>
      <c r="E1535" s="3">
        <v>46329</v>
      </c>
      <c r="F1535">
        <v>12054.17</v>
      </c>
      <c r="G1535" t="s">
        <v>3048</v>
      </c>
      <c r="H1535">
        <v>0</v>
      </c>
    </row>
    <row r="1536" spans="1:8">
      <c r="A1536" t="s">
        <v>4585</v>
      </c>
      <c r="B1536" t="s">
        <v>1322</v>
      </c>
      <c r="C1536" t="s">
        <v>43</v>
      </c>
      <c r="D1536" s="3">
        <v>46359</v>
      </c>
      <c r="E1536" s="3">
        <v>46359</v>
      </c>
      <c r="F1536">
        <v>12054.17</v>
      </c>
      <c r="G1536" t="s">
        <v>3048</v>
      </c>
      <c r="H1536">
        <v>0</v>
      </c>
    </row>
    <row r="1537" spans="1:8">
      <c r="A1537" t="s">
        <v>4586</v>
      </c>
      <c r="B1537" t="s">
        <v>1322</v>
      </c>
      <c r="C1537" t="s">
        <v>43</v>
      </c>
      <c r="D1537" s="3">
        <v>46390</v>
      </c>
      <c r="E1537" s="3">
        <v>46391</v>
      </c>
      <c r="F1537">
        <v>12054.17</v>
      </c>
      <c r="G1537" t="s">
        <v>3057</v>
      </c>
      <c r="H1537">
        <v>1</v>
      </c>
    </row>
    <row r="1538" spans="1:8">
      <c r="A1538" t="s">
        <v>4587</v>
      </c>
      <c r="B1538" t="s">
        <v>1322</v>
      </c>
      <c r="C1538" t="s">
        <v>43</v>
      </c>
      <c r="D1538" s="3">
        <v>46421</v>
      </c>
      <c r="E1538" s="3">
        <v>46421</v>
      </c>
      <c r="F1538">
        <v>12054.17</v>
      </c>
      <c r="G1538" t="s">
        <v>3048</v>
      </c>
      <c r="H1538">
        <v>0</v>
      </c>
    </row>
    <row r="1539" spans="1:8">
      <c r="A1539" t="s">
        <v>4588</v>
      </c>
      <c r="B1539" t="s">
        <v>1322</v>
      </c>
      <c r="C1539" t="s">
        <v>43</v>
      </c>
      <c r="D1539" s="3">
        <v>46449</v>
      </c>
      <c r="E1539" s="3">
        <v>46452</v>
      </c>
      <c r="F1539">
        <v>12054.17</v>
      </c>
      <c r="G1539" t="s">
        <v>3057</v>
      </c>
      <c r="H1539">
        <v>3</v>
      </c>
    </row>
    <row r="1540" spans="1:8">
      <c r="A1540" t="s">
        <v>4589</v>
      </c>
      <c r="B1540" t="s">
        <v>1323</v>
      </c>
      <c r="C1540" t="s">
        <v>1206</v>
      </c>
      <c r="D1540" s="3">
        <v>45697</v>
      </c>
      <c r="E1540" s="3">
        <v>45697</v>
      </c>
      <c r="F1540">
        <v>59666.67</v>
      </c>
      <c r="G1540" t="s">
        <v>3048</v>
      </c>
      <c r="H1540">
        <v>0</v>
      </c>
    </row>
    <row r="1541" spans="1:8">
      <c r="A1541" t="s">
        <v>4590</v>
      </c>
      <c r="B1541" t="s">
        <v>1323</v>
      </c>
      <c r="C1541" t="s">
        <v>1206</v>
      </c>
      <c r="D1541" s="3">
        <v>45725</v>
      </c>
      <c r="E1541" s="3">
        <v>45726</v>
      </c>
      <c r="F1541">
        <v>59666.67</v>
      </c>
      <c r="G1541" t="s">
        <v>3057</v>
      </c>
      <c r="H1541">
        <v>1</v>
      </c>
    </row>
    <row r="1542" spans="1:8">
      <c r="A1542" t="s">
        <v>4591</v>
      </c>
      <c r="B1542" t="s">
        <v>1323</v>
      </c>
      <c r="C1542" t="s">
        <v>1206</v>
      </c>
      <c r="D1542" s="3">
        <v>45756</v>
      </c>
      <c r="F1542">
        <v>59666.67</v>
      </c>
      <c r="G1542" t="s">
        <v>3103</v>
      </c>
    </row>
    <row r="1543" spans="1:8">
      <c r="A1543" t="s">
        <v>4592</v>
      </c>
      <c r="B1543" t="s">
        <v>1324</v>
      </c>
      <c r="C1543" t="s">
        <v>334</v>
      </c>
      <c r="D1543" s="3">
        <v>45974</v>
      </c>
      <c r="E1543" s="3">
        <v>45974</v>
      </c>
      <c r="F1543">
        <v>13616.67</v>
      </c>
      <c r="G1543" t="s">
        <v>3048</v>
      </c>
      <c r="H1543">
        <v>0</v>
      </c>
    </row>
    <row r="1544" spans="1:8">
      <c r="A1544" t="s">
        <v>4593</v>
      </c>
      <c r="B1544" t="s">
        <v>1324</v>
      </c>
      <c r="C1544" t="s">
        <v>334</v>
      </c>
      <c r="D1544" s="3">
        <v>46004</v>
      </c>
      <c r="E1544" s="3">
        <v>46004</v>
      </c>
      <c r="F1544">
        <v>13616.67</v>
      </c>
      <c r="G1544" t="s">
        <v>3048</v>
      </c>
      <c r="H1544">
        <v>0</v>
      </c>
    </row>
    <row r="1545" spans="1:8">
      <c r="A1545" t="s">
        <v>4594</v>
      </c>
      <c r="B1545" t="s">
        <v>1324</v>
      </c>
      <c r="C1545" t="s">
        <v>334</v>
      </c>
      <c r="D1545" s="3">
        <v>46035</v>
      </c>
      <c r="E1545" s="3">
        <v>46035</v>
      </c>
      <c r="F1545">
        <v>13616.67</v>
      </c>
      <c r="G1545" t="s">
        <v>3048</v>
      </c>
      <c r="H1545">
        <v>0</v>
      </c>
    </row>
    <row r="1546" spans="1:8">
      <c r="A1546" t="s">
        <v>4595</v>
      </c>
      <c r="B1546" t="s">
        <v>1324</v>
      </c>
      <c r="C1546" t="s">
        <v>334</v>
      </c>
      <c r="D1546" s="3">
        <v>46066</v>
      </c>
      <c r="E1546" s="3">
        <v>46066</v>
      </c>
      <c r="F1546">
        <v>13616.67</v>
      </c>
      <c r="G1546" t="s">
        <v>3048</v>
      </c>
      <c r="H1546">
        <v>0</v>
      </c>
    </row>
    <row r="1547" spans="1:8">
      <c r="A1547" t="s">
        <v>4596</v>
      </c>
      <c r="B1547" t="s">
        <v>1324</v>
      </c>
      <c r="C1547" t="s">
        <v>334</v>
      </c>
      <c r="D1547" s="3">
        <v>46094</v>
      </c>
      <c r="E1547" s="3">
        <v>46094</v>
      </c>
      <c r="F1547">
        <v>13616.67</v>
      </c>
      <c r="G1547" t="s">
        <v>3048</v>
      </c>
      <c r="H1547">
        <v>0</v>
      </c>
    </row>
    <row r="1548" spans="1:8">
      <c r="A1548" t="s">
        <v>4597</v>
      </c>
      <c r="B1548" t="s">
        <v>1324</v>
      </c>
      <c r="C1548" t="s">
        <v>334</v>
      </c>
      <c r="D1548" s="3">
        <v>46125</v>
      </c>
      <c r="E1548" s="3">
        <v>46125</v>
      </c>
      <c r="F1548">
        <v>13616.67</v>
      </c>
      <c r="G1548" t="s">
        <v>3048</v>
      </c>
      <c r="H1548">
        <v>0</v>
      </c>
    </row>
    <row r="1549" spans="1:8">
      <c r="A1549" t="s">
        <v>4598</v>
      </c>
      <c r="B1549" t="s">
        <v>1324</v>
      </c>
      <c r="C1549" t="s">
        <v>334</v>
      </c>
      <c r="D1549" s="3">
        <v>46155</v>
      </c>
      <c r="E1549" s="3">
        <v>46155</v>
      </c>
      <c r="F1549">
        <v>13616.67</v>
      </c>
      <c r="G1549" t="s">
        <v>3048</v>
      </c>
      <c r="H1549">
        <v>0</v>
      </c>
    </row>
    <row r="1550" spans="1:8">
      <c r="A1550" t="s">
        <v>4599</v>
      </c>
      <c r="B1550" t="s">
        <v>1324</v>
      </c>
      <c r="C1550" t="s">
        <v>334</v>
      </c>
      <c r="D1550" s="3">
        <v>46186</v>
      </c>
      <c r="E1550" s="3">
        <v>46186</v>
      </c>
      <c r="F1550">
        <v>13616.67</v>
      </c>
      <c r="G1550" t="s">
        <v>3048</v>
      </c>
      <c r="H1550">
        <v>0</v>
      </c>
    </row>
    <row r="1551" spans="1:8">
      <c r="A1551" t="s">
        <v>4600</v>
      </c>
      <c r="B1551" t="s">
        <v>1324</v>
      </c>
      <c r="C1551" t="s">
        <v>334</v>
      </c>
      <c r="D1551" s="3">
        <v>46216</v>
      </c>
      <c r="E1551" s="3">
        <v>46217</v>
      </c>
      <c r="F1551">
        <v>13616.67</v>
      </c>
      <c r="G1551" t="s">
        <v>3057</v>
      </c>
      <c r="H1551">
        <v>1</v>
      </c>
    </row>
    <row r="1552" spans="1:8">
      <c r="A1552" t="s">
        <v>4601</v>
      </c>
      <c r="B1552" t="s">
        <v>1324</v>
      </c>
      <c r="C1552" t="s">
        <v>334</v>
      </c>
      <c r="D1552" s="3">
        <v>46247</v>
      </c>
      <c r="E1552" s="3">
        <v>46249</v>
      </c>
      <c r="F1552">
        <v>13616.67</v>
      </c>
      <c r="G1552" t="s">
        <v>3057</v>
      </c>
      <c r="H1552">
        <v>2</v>
      </c>
    </row>
    <row r="1553" spans="1:8">
      <c r="A1553" t="s">
        <v>4602</v>
      </c>
      <c r="B1553" t="s">
        <v>1324</v>
      </c>
      <c r="C1553" t="s">
        <v>334</v>
      </c>
      <c r="D1553" s="3">
        <v>46278</v>
      </c>
      <c r="E1553" s="3">
        <v>46279</v>
      </c>
      <c r="F1553">
        <v>13616.67</v>
      </c>
      <c r="G1553" t="s">
        <v>3057</v>
      </c>
      <c r="H1553">
        <v>1</v>
      </c>
    </row>
    <row r="1554" spans="1:8">
      <c r="A1554" t="s">
        <v>4603</v>
      </c>
      <c r="B1554" t="s">
        <v>1324</v>
      </c>
      <c r="C1554" t="s">
        <v>334</v>
      </c>
      <c r="D1554" s="3">
        <v>46308</v>
      </c>
      <c r="E1554" s="3">
        <v>46308</v>
      </c>
      <c r="F1554">
        <v>13616.67</v>
      </c>
      <c r="G1554" t="s">
        <v>3048</v>
      </c>
      <c r="H1554">
        <v>0</v>
      </c>
    </row>
    <row r="1555" spans="1:8">
      <c r="A1555" t="s">
        <v>4604</v>
      </c>
      <c r="B1555" t="s">
        <v>1324</v>
      </c>
      <c r="C1555" t="s">
        <v>334</v>
      </c>
      <c r="D1555" s="3">
        <v>46339</v>
      </c>
      <c r="E1555" s="3">
        <v>46339</v>
      </c>
      <c r="F1555">
        <v>13616.67</v>
      </c>
      <c r="G1555" t="s">
        <v>3048</v>
      </c>
      <c r="H1555">
        <v>0</v>
      </c>
    </row>
    <row r="1556" spans="1:8">
      <c r="A1556" t="s">
        <v>4605</v>
      </c>
      <c r="B1556" t="s">
        <v>1324</v>
      </c>
      <c r="C1556" t="s">
        <v>334</v>
      </c>
      <c r="D1556" s="3">
        <v>46369</v>
      </c>
      <c r="E1556" s="3">
        <v>46369</v>
      </c>
      <c r="F1556">
        <v>13616.67</v>
      </c>
      <c r="G1556" t="s">
        <v>3048</v>
      </c>
      <c r="H1556">
        <v>0</v>
      </c>
    </row>
    <row r="1557" spans="1:8">
      <c r="A1557" t="s">
        <v>4606</v>
      </c>
      <c r="B1557" t="s">
        <v>1324</v>
      </c>
      <c r="C1557" t="s">
        <v>334</v>
      </c>
      <c r="D1557" s="3">
        <v>46400</v>
      </c>
      <c r="E1557" s="3">
        <v>46400</v>
      </c>
      <c r="F1557">
        <v>13616.67</v>
      </c>
      <c r="G1557" t="s">
        <v>3048</v>
      </c>
      <c r="H1557">
        <v>0</v>
      </c>
    </row>
    <row r="1558" spans="1:8">
      <c r="A1558" t="s">
        <v>4607</v>
      </c>
      <c r="B1558" t="s">
        <v>1324</v>
      </c>
      <c r="C1558" t="s">
        <v>334</v>
      </c>
      <c r="D1558" s="3">
        <v>46431</v>
      </c>
      <c r="E1558" s="3">
        <v>46431</v>
      </c>
      <c r="F1558">
        <v>13616.67</v>
      </c>
      <c r="G1558" t="s">
        <v>3048</v>
      </c>
      <c r="H1558">
        <v>0</v>
      </c>
    </row>
    <row r="1559" spans="1:8">
      <c r="A1559" t="s">
        <v>4608</v>
      </c>
      <c r="B1559" t="s">
        <v>1324</v>
      </c>
      <c r="C1559" t="s">
        <v>334</v>
      </c>
      <c r="D1559" s="3">
        <v>46459</v>
      </c>
      <c r="E1559" s="3">
        <v>46459</v>
      </c>
      <c r="F1559">
        <v>13616.67</v>
      </c>
      <c r="G1559" t="s">
        <v>3048</v>
      </c>
      <c r="H1559">
        <v>0</v>
      </c>
    </row>
    <row r="1560" spans="1:8">
      <c r="A1560" t="s">
        <v>4609</v>
      </c>
      <c r="B1560" t="s">
        <v>1324</v>
      </c>
      <c r="C1560" t="s">
        <v>334</v>
      </c>
      <c r="D1560" s="3">
        <v>46490</v>
      </c>
      <c r="E1560" s="3">
        <v>46491</v>
      </c>
      <c r="F1560">
        <v>13616.67</v>
      </c>
      <c r="G1560" t="s">
        <v>3057</v>
      </c>
      <c r="H1560">
        <v>1</v>
      </c>
    </row>
    <row r="1561" spans="1:8">
      <c r="A1561" t="s">
        <v>4610</v>
      </c>
      <c r="B1561" t="s">
        <v>1324</v>
      </c>
      <c r="C1561" t="s">
        <v>334</v>
      </c>
      <c r="D1561" s="3">
        <v>46520</v>
      </c>
      <c r="E1561" s="3">
        <v>46520</v>
      </c>
      <c r="F1561">
        <v>13616.67</v>
      </c>
      <c r="G1561" t="s">
        <v>3048</v>
      </c>
      <c r="H1561">
        <v>0</v>
      </c>
    </row>
    <row r="1562" spans="1:8">
      <c r="A1562" t="s">
        <v>4611</v>
      </c>
      <c r="B1562" t="s">
        <v>1324</v>
      </c>
      <c r="C1562" t="s">
        <v>334</v>
      </c>
      <c r="D1562" s="3">
        <v>46551</v>
      </c>
      <c r="E1562" s="3">
        <v>46551</v>
      </c>
      <c r="F1562">
        <v>13616.67</v>
      </c>
      <c r="G1562" t="s">
        <v>3048</v>
      </c>
      <c r="H1562">
        <v>0</v>
      </c>
    </row>
    <row r="1563" spans="1:8">
      <c r="A1563" t="s">
        <v>4612</v>
      </c>
      <c r="B1563" t="s">
        <v>1324</v>
      </c>
      <c r="C1563" t="s">
        <v>334</v>
      </c>
      <c r="D1563" s="3">
        <v>46581</v>
      </c>
      <c r="E1563" s="3">
        <v>46583</v>
      </c>
      <c r="F1563">
        <v>13616.67</v>
      </c>
      <c r="G1563" t="s">
        <v>3057</v>
      </c>
      <c r="H1563">
        <v>2</v>
      </c>
    </row>
    <row r="1564" spans="1:8">
      <c r="A1564" t="s">
        <v>4613</v>
      </c>
      <c r="B1564" t="s">
        <v>1324</v>
      </c>
      <c r="C1564" t="s">
        <v>334</v>
      </c>
      <c r="D1564" s="3">
        <v>46612</v>
      </c>
      <c r="E1564" s="3">
        <v>46612</v>
      </c>
      <c r="F1564">
        <v>13616.67</v>
      </c>
      <c r="G1564" t="s">
        <v>3048</v>
      </c>
      <c r="H1564">
        <v>0</v>
      </c>
    </row>
    <row r="1565" spans="1:8">
      <c r="A1565" t="s">
        <v>4614</v>
      </c>
      <c r="B1565" t="s">
        <v>1324</v>
      </c>
      <c r="C1565" t="s">
        <v>334</v>
      </c>
      <c r="D1565" s="3">
        <v>46643</v>
      </c>
      <c r="E1565" s="3">
        <v>46644</v>
      </c>
      <c r="F1565">
        <v>13616.67</v>
      </c>
      <c r="G1565" t="s">
        <v>3057</v>
      </c>
      <c r="H1565">
        <v>1</v>
      </c>
    </row>
    <row r="1566" spans="1:8">
      <c r="A1566" t="s">
        <v>4615</v>
      </c>
      <c r="B1566" t="s">
        <v>1324</v>
      </c>
      <c r="C1566" t="s">
        <v>334</v>
      </c>
      <c r="D1566" s="3">
        <v>46673</v>
      </c>
      <c r="E1566" s="3">
        <v>46674</v>
      </c>
      <c r="F1566">
        <v>13616.67</v>
      </c>
      <c r="G1566" t="s">
        <v>3057</v>
      </c>
      <c r="H1566">
        <v>1</v>
      </c>
    </row>
    <row r="1567" spans="1:8">
      <c r="A1567" t="s">
        <v>4616</v>
      </c>
      <c r="B1567" t="s">
        <v>1325</v>
      </c>
      <c r="C1567" t="s">
        <v>381</v>
      </c>
      <c r="D1567" s="3">
        <v>45539</v>
      </c>
      <c r="E1567" s="3">
        <v>45539</v>
      </c>
      <c r="F1567">
        <v>14229.17</v>
      </c>
      <c r="G1567" t="s">
        <v>3048</v>
      </c>
      <c r="H1567">
        <v>0</v>
      </c>
    </row>
    <row r="1568" spans="1:8">
      <c r="A1568" t="s">
        <v>4617</v>
      </c>
      <c r="B1568" t="s">
        <v>1325</v>
      </c>
      <c r="C1568" t="s">
        <v>381</v>
      </c>
      <c r="D1568" s="3">
        <v>45569</v>
      </c>
      <c r="E1568" s="3">
        <v>45569</v>
      </c>
      <c r="F1568">
        <v>14229.17</v>
      </c>
      <c r="G1568" t="s">
        <v>3048</v>
      </c>
      <c r="H1568">
        <v>0</v>
      </c>
    </row>
    <row r="1569" spans="1:8">
      <c r="A1569" t="s">
        <v>4618</v>
      </c>
      <c r="B1569" t="s">
        <v>1325</v>
      </c>
      <c r="C1569" t="s">
        <v>381</v>
      </c>
      <c r="D1569" s="3">
        <v>45600</v>
      </c>
      <c r="E1569" s="3">
        <v>45600</v>
      </c>
      <c r="F1569">
        <v>14229.17</v>
      </c>
      <c r="G1569" t="s">
        <v>3048</v>
      </c>
      <c r="H1569">
        <v>0</v>
      </c>
    </row>
    <row r="1570" spans="1:8">
      <c r="A1570" t="s">
        <v>4619</v>
      </c>
      <c r="B1570" t="s">
        <v>1325</v>
      </c>
      <c r="C1570" t="s">
        <v>381</v>
      </c>
      <c r="D1570" s="3">
        <v>45630</v>
      </c>
      <c r="E1570" s="3">
        <v>45630</v>
      </c>
      <c r="F1570">
        <v>14229.17</v>
      </c>
      <c r="G1570" t="s">
        <v>3048</v>
      </c>
      <c r="H1570">
        <v>0</v>
      </c>
    </row>
    <row r="1571" spans="1:8">
      <c r="A1571" t="s">
        <v>4620</v>
      </c>
      <c r="B1571" t="s">
        <v>1325</v>
      </c>
      <c r="C1571" t="s">
        <v>381</v>
      </c>
      <c r="D1571" s="3">
        <v>45661</v>
      </c>
      <c r="E1571" s="3">
        <v>45661</v>
      </c>
      <c r="F1571">
        <v>14229.17</v>
      </c>
      <c r="G1571" t="s">
        <v>3048</v>
      </c>
      <c r="H1571">
        <v>0</v>
      </c>
    </row>
    <row r="1572" spans="1:8">
      <c r="A1572" t="s">
        <v>4621</v>
      </c>
      <c r="B1572" t="s">
        <v>1325</v>
      </c>
      <c r="C1572" t="s">
        <v>381</v>
      </c>
      <c r="D1572" s="3">
        <v>45692</v>
      </c>
      <c r="E1572" s="3">
        <v>45692</v>
      </c>
      <c r="F1572">
        <v>14229.17</v>
      </c>
      <c r="G1572" t="s">
        <v>3048</v>
      </c>
      <c r="H1572">
        <v>0</v>
      </c>
    </row>
    <row r="1573" spans="1:8">
      <c r="A1573" t="s">
        <v>4622</v>
      </c>
      <c r="B1573" t="s">
        <v>1325</v>
      </c>
      <c r="C1573" t="s">
        <v>381</v>
      </c>
      <c r="D1573" s="3">
        <v>45720</v>
      </c>
      <c r="E1573" s="3">
        <v>45723</v>
      </c>
      <c r="F1573">
        <v>14229.17</v>
      </c>
      <c r="G1573" t="s">
        <v>3057</v>
      </c>
      <c r="H1573">
        <v>3</v>
      </c>
    </row>
    <row r="1574" spans="1:8">
      <c r="A1574" t="s">
        <v>4623</v>
      </c>
      <c r="B1574" t="s">
        <v>1325</v>
      </c>
      <c r="C1574" t="s">
        <v>381</v>
      </c>
      <c r="D1574" s="3">
        <v>45751</v>
      </c>
      <c r="E1574" s="3">
        <v>45753</v>
      </c>
      <c r="F1574">
        <v>14229.17</v>
      </c>
      <c r="G1574" t="s">
        <v>3057</v>
      </c>
      <c r="H1574">
        <v>2</v>
      </c>
    </row>
    <row r="1575" spans="1:8">
      <c r="A1575" t="s">
        <v>4624</v>
      </c>
      <c r="B1575" t="s">
        <v>1325</v>
      </c>
      <c r="C1575" t="s">
        <v>381</v>
      </c>
      <c r="D1575" s="3">
        <v>45781</v>
      </c>
      <c r="E1575" s="3">
        <v>45781</v>
      </c>
      <c r="F1575">
        <v>14229.17</v>
      </c>
      <c r="G1575" t="s">
        <v>3048</v>
      </c>
      <c r="H1575">
        <v>0</v>
      </c>
    </row>
    <row r="1576" spans="1:8">
      <c r="A1576" t="s">
        <v>4625</v>
      </c>
      <c r="B1576" t="s">
        <v>1325</v>
      </c>
      <c r="C1576" t="s">
        <v>381</v>
      </c>
      <c r="D1576" s="3">
        <v>45812</v>
      </c>
      <c r="E1576" s="3">
        <v>45812</v>
      </c>
      <c r="F1576">
        <v>14229.17</v>
      </c>
      <c r="G1576" t="s">
        <v>3048</v>
      </c>
      <c r="H1576">
        <v>0</v>
      </c>
    </row>
    <row r="1577" spans="1:8">
      <c r="A1577" t="s">
        <v>4626</v>
      </c>
      <c r="B1577" t="s">
        <v>1325</v>
      </c>
      <c r="C1577" t="s">
        <v>381</v>
      </c>
      <c r="D1577" s="3">
        <v>45842</v>
      </c>
      <c r="E1577" s="3">
        <v>45842</v>
      </c>
      <c r="F1577">
        <v>14229.17</v>
      </c>
      <c r="G1577" t="s">
        <v>3048</v>
      </c>
      <c r="H1577">
        <v>0</v>
      </c>
    </row>
    <row r="1578" spans="1:8">
      <c r="A1578" t="s">
        <v>4627</v>
      </c>
      <c r="B1578" t="s">
        <v>1325</v>
      </c>
      <c r="C1578" t="s">
        <v>381</v>
      </c>
      <c r="D1578" s="3">
        <v>45873</v>
      </c>
      <c r="E1578" s="3">
        <v>45873</v>
      </c>
      <c r="F1578">
        <v>14229.17</v>
      </c>
      <c r="G1578" t="s">
        <v>3048</v>
      </c>
      <c r="H1578">
        <v>0</v>
      </c>
    </row>
    <row r="1579" spans="1:8">
      <c r="A1579" t="s">
        <v>4628</v>
      </c>
      <c r="B1579" t="s">
        <v>1325</v>
      </c>
      <c r="C1579" t="s">
        <v>381</v>
      </c>
      <c r="D1579" s="3">
        <v>45904</v>
      </c>
      <c r="E1579" s="3">
        <v>45904</v>
      </c>
      <c r="F1579">
        <v>14229.17</v>
      </c>
      <c r="G1579" t="s">
        <v>3048</v>
      </c>
      <c r="H1579">
        <v>0</v>
      </c>
    </row>
    <row r="1580" spans="1:8">
      <c r="A1580" t="s">
        <v>4629</v>
      </c>
      <c r="B1580" t="s">
        <v>1325</v>
      </c>
      <c r="C1580" t="s">
        <v>381</v>
      </c>
      <c r="D1580" s="3">
        <v>45934</v>
      </c>
      <c r="E1580" s="3">
        <v>45935</v>
      </c>
      <c r="F1580">
        <v>14229.17</v>
      </c>
      <c r="G1580" t="s">
        <v>3057</v>
      </c>
      <c r="H1580">
        <v>1</v>
      </c>
    </row>
    <row r="1581" spans="1:8">
      <c r="A1581" t="s">
        <v>4630</v>
      </c>
      <c r="B1581" t="s">
        <v>1325</v>
      </c>
      <c r="C1581" t="s">
        <v>381</v>
      </c>
      <c r="D1581" s="3">
        <v>45965</v>
      </c>
      <c r="E1581" s="3">
        <v>45968</v>
      </c>
      <c r="F1581">
        <v>14229.17</v>
      </c>
      <c r="G1581" t="s">
        <v>3057</v>
      </c>
      <c r="H1581">
        <v>3</v>
      </c>
    </row>
    <row r="1582" spans="1:8">
      <c r="A1582" t="s">
        <v>4631</v>
      </c>
      <c r="B1582" t="s">
        <v>1325</v>
      </c>
      <c r="C1582" t="s">
        <v>381</v>
      </c>
      <c r="D1582" s="3">
        <v>45995</v>
      </c>
      <c r="E1582" s="3">
        <v>45995</v>
      </c>
      <c r="F1582">
        <v>14229.17</v>
      </c>
      <c r="G1582" t="s">
        <v>3048</v>
      </c>
      <c r="H1582">
        <v>0</v>
      </c>
    </row>
    <row r="1583" spans="1:8">
      <c r="A1583" t="s">
        <v>4632</v>
      </c>
      <c r="B1583" t="s">
        <v>1325</v>
      </c>
      <c r="C1583" t="s">
        <v>381</v>
      </c>
      <c r="D1583" s="3">
        <v>46026</v>
      </c>
      <c r="E1583" s="3">
        <v>46026</v>
      </c>
      <c r="F1583">
        <v>14229.17</v>
      </c>
      <c r="G1583" t="s">
        <v>3048</v>
      </c>
      <c r="H1583">
        <v>0</v>
      </c>
    </row>
    <row r="1584" spans="1:8">
      <c r="A1584" t="s">
        <v>4633</v>
      </c>
      <c r="B1584" t="s">
        <v>1325</v>
      </c>
      <c r="C1584" t="s">
        <v>381</v>
      </c>
      <c r="D1584" s="3">
        <v>46057</v>
      </c>
      <c r="E1584" s="3">
        <v>46057</v>
      </c>
      <c r="F1584">
        <v>14229.17</v>
      </c>
      <c r="G1584" t="s">
        <v>3048</v>
      </c>
      <c r="H1584">
        <v>0</v>
      </c>
    </row>
    <row r="1585" spans="1:8">
      <c r="A1585" t="s">
        <v>4634</v>
      </c>
      <c r="B1585" t="s">
        <v>1325</v>
      </c>
      <c r="C1585" t="s">
        <v>381</v>
      </c>
      <c r="D1585" s="3">
        <v>46085</v>
      </c>
      <c r="E1585" s="3">
        <v>46085</v>
      </c>
      <c r="F1585">
        <v>14229.17</v>
      </c>
      <c r="G1585" t="s">
        <v>3048</v>
      </c>
      <c r="H1585">
        <v>0</v>
      </c>
    </row>
    <row r="1586" spans="1:8">
      <c r="A1586" t="s">
        <v>4635</v>
      </c>
      <c r="B1586" t="s">
        <v>1325</v>
      </c>
      <c r="C1586" t="s">
        <v>381</v>
      </c>
      <c r="D1586" s="3">
        <v>46116</v>
      </c>
      <c r="E1586" s="3">
        <v>46116</v>
      </c>
      <c r="F1586">
        <v>14229.17</v>
      </c>
      <c r="G1586" t="s">
        <v>3048</v>
      </c>
      <c r="H1586">
        <v>0</v>
      </c>
    </row>
    <row r="1587" spans="1:8">
      <c r="A1587" t="s">
        <v>4636</v>
      </c>
      <c r="B1587" t="s">
        <v>1325</v>
      </c>
      <c r="C1587" t="s">
        <v>381</v>
      </c>
      <c r="D1587" s="3">
        <v>46146</v>
      </c>
      <c r="E1587" s="3">
        <v>46146</v>
      </c>
      <c r="F1587">
        <v>14229.17</v>
      </c>
      <c r="G1587" t="s">
        <v>3048</v>
      </c>
      <c r="H1587">
        <v>0</v>
      </c>
    </row>
    <row r="1588" spans="1:8">
      <c r="A1588" t="s">
        <v>4637</v>
      </c>
      <c r="B1588" t="s">
        <v>1325</v>
      </c>
      <c r="C1588" t="s">
        <v>381</v>
      </c>
      <c r="D1588" s="3">
        <v>46177</v>
      </c>
      <c r="E1588" s="3">
        <v>46177</v>
      </c>
      <c r="F1588">
        <v>14229.17</v>
      </c>
      <c r="G1588" t="s">
        <v>3048</v>
      </c>
      <c r="H1588">
        <v>0</v>
      </c>
    </row>
    <row r="1589" spans="1:8">
      <c r="A1589" t="s">
        <v>4638</v>
      </c>
      <c r="B1589" t="s">
        <v>1325</v>
      </c>
      <c r="C1589" t="s">
        <v>381</v>
      </c>
      <c r="D1589" s="3">
        <v>46207</v>
      </c>
      <c r="E1589" s="3">
        <v>46207</v>
      </c>
      <c r="F1589">
        <v>14229.17</v>
      </c>
      <c r="G1589" t="s">
        <v>3048</v>
      </c>
      <c r="H1589">
        <v>0</v>
      </c>
    </row>
    <row r="1590" spans="1:8">
      <c r="A1590" t="s">
        <v>4639</v>
      </c>
      <c r="B1590" t="s">
        <v>1325</v>
      </c>
      <c r="C1590" t="s">
        <v>381</v>
      </c>
      <c r="D1590" s="3">
        <v>46238</v>
      </c>
      <c r="E1590" s="3">
        <v>46238</v>
      </c>
      <c r="F1590">
        <v>14229.17</v>
      </c>
      <c r="G1590" t="s">
        <v>3048</v>
      </c>
      <c r="H1590">
        <v>0</v>
      </c>
    </row>
    <row r="1591" spans="1:8">
      <c r="A1591" t="s">
        <v>4640</v>
      </c>
      <c r="B1591" t="s">
        <v>1326</v>
      </c>
      <c r="C1591" t="s">
        <v>1143</v>
      </c>
      <c r="D1591" s="3">
        <v>46028</v>
      </c>
      <c r="E1591" s="3">
        <v>46028</v>
      </c>
      <c r="F1591">
        <v>7854.17</v>
      </c>
      <c r="G1591" t="s">
        <v>3048</v>
      </c>
      <c r="H1591">
        <v>0</v>
      </c>
    </row>
    <row r="1592" spans="1:8">
      <c r="A1592" t="s">
        <v>4641</v>
      </c>
      <c r="B1592" t="s">
        <v>1326</v>
      </c>
      <c r="C1592" t="s">
        <v>1143</v>
      </c>
      <c r="D1592" s="3">
        <v>46059</v>
      </c>
      <c r="E1592" s="3">
        <v>46059</v>
      </c>
      <c r="F1592">
        <v>7854.17</v>
      </c>
      <c r="G1592" t="s">
        <v>3048</v>
      </c>
      <c r="H1592">
        <v>0</v>
      </c>
    </row>
    <row r="1593" spans="1:8">
      <c r="A1593" t="s">
        <v>4642</v>
      </c>
      <c r="B1593" t="s">
        <v>1326</v>
      </c>
      <c r="C1593" t="s">
        <v>1143</v>
      </c>
      <c r="D1593" s="3">
        <v>46087</v>
      </c>
      <c r="E1593" s="3">
        <v>46088</v>
      </c>
      <c r="F1593">
        <v>7854.17</v>
      </c>
      <c r="G1593" t="s">
        <v>3057</v>
      </c>
      <c r="H1593">
        <v>1</v>
      </c>
    </row>
    <row r="1594" spans="1:8">
      <c r="A1594" t="s">
        <v>4643</v>
      </c>
      <c r="B1594" t="s">
        <v>1326</v>
      </c>
      <c r="C1594" t="s">
        <v>1143</v>
      </c>
      <c r="D1594" s="3">
        <v>46118</v>
      </c>
      <c r="E1594" s="3">
        <v>46125</v>
      </c>
      <c r="F1594">
        <v>7854.17</v>
      </c>
      <c r="G1594" t="s">
        <v>3057</v>
      </c>
      <c r="H1594">
        <v>7</v>
      </c>
    </row>
    <row r="1595" spans="1:8">
      <c r="A1595" t="s">
        <v>4644</v>
      </c>
      <c r="B1595" t="s">
        <v>1326</v>
      </c>
      <c r="C1595" t="s">
        <v>1143</v>
      </c>
      <c r="D1595" s="3">
        <v>46148</v>
      </c>
      <c r="E1595" s="3">
        <v>46150</v>
      </c>
      <c r="F1595">
        <v>7854.17</v>
      </c>
      <c r="G1595" t="s">
        <v>3057</v>
      </c>
      <c r="H1595">
        <v>2</v>
      </c>
    </row>
    <row r="1596" spans="1:8">
      <c r="A1596" t="s">
        <v>4645</v>
      </c>
      <c r="B1596" t="s">
        <v>1326</v>
      </c>
      <c r="C1596" t="s">
        <v>1143</v>
      </c>
      <c r="D1596" s="3">
        <v>46179</v>
      </c>
      <c r="E1596" s="3">
        <v>46180</v>
      </c>
      <c r="F1596">
        <v>7854.17</v>
      </c>
      <c r="G1596" t="s">
        <v>3057</v>
      </c>
      <c r="H1596">
        <v>1</v>
      </c>
    </row>
    <row r="1597" spans="1:8">
      <c r="A1597" t="s">
        <v>4646</v>
      </c>
      <c r="B1597" t="s">
        <v>1326</v>
      </c>
      <c r="C1597" t="s">
        <v>1143</v>
      </c>
      <c r="D1597" s="3">
        <v>46209</v>
      </c>
      <c r="E1597" s="3">
        <v>46209</v>
      </c>
      <c r="F1597">
        <v>7854.17</v>
      </c>
      <c r="G1597" t="s">
        <v>3048</v>
      </c>
      <c r="H1597">
        <v>0</v>
      </c>
    </row>
    <row r="1598" spans="1:8">
      <c r="A1598" t="s">
        <v>4647</v>
      </c>
      <c r="B1598" t="s">
        <v>1326</v>
      </c>
      <c r="C1598" t="s">
        <v>1143</v>
      </c>
      <c r="D1598" s="3">
        <v>46240</v>
      </c>
      <c r="E1598" s="3">
        <v>46240</v>
      </c>
      <c r="F1598">
        <v>7854.17</v>
      </c>
      <c r="G1598" t="s">
        <v>3048</v>
      </c>
      <c r="H1598">
        <v>0</v>
      </c>
    </row>
    <row r="1599" spans="1:8">
      <c r="A1599" t="s">
        <v>4648</v>
      </c>
      <c r="B1599" t="s">
        <v>1326</v>
      </c>
      <c r="C1599" t="s">
        <v>1143</v>
      </c>
      <c r="D1599" s="3">
        <v>46271</v>
      </c>
      <c r="E1599" s="3">
        <v>46271</v>
      </c>
      <c r="F1599">
        <v>7854.17</v>
      </c>
      <c r="G1599" t="s">
        <v>3048</v>
      </c>
      <c r="H1599">
        <v>0</v>
      </c>
    </row>
    <row r="1600" spans="1:8">
      <c r="A1600" t="s">
        <v>4649</v>
      </c>
      <c r="B1600" t="s">
        <v>1326</v>
      </c>
      <c r="C1600" t="s">
        <v>1143</v>
      </c>
      <c r="D1600" s="3">
        <v>46301</v>
      </c>
      <c r="E1600" s="3">
        <v>46301</v>
      </c>
      <c r="F1600">
        <v>7854.17</v>
      </c>
      <c r="G1600" t="s">
        <v>3048</v>
      </c>
      <c r="H1600">
        <v>0</v>
      </c>
    </row>
    <row r="1601" spans="1:8">
      <c r="A1601" t="s">
        <v>4650</v>
      </c>
      <c r="B1601" t="s">
        <v>1326</v>
      </c>
      <c r="C1601" t="s">
        <v>1143</v>
      </c>
      <c r="D1601" s="3">
        <v>46332</v>
      </c>
      <c r="E1601" s="3">
        <v>46333</v>
      </c>
      <c r="F1601">
        <v>7854.17</v>
      </c>
      <c r="G1601" t="s">
        <v>3057</v>
      </c>
      <c r="H1601">
        <v>1</v>
      </c>
    </row>
    <row r="1602" spans="1:8">
      <c r="A1602" t="s">
        <v>4651</v>
      </c>
      <c r="B1602" t="s">
        <v>1326</v>
      </c>
      <c r="C1602" t="s">
        <v>1143</v>
      </c>
      <c r="D1602" s="3">
        <v>46362</v>
      </c>
      <c r="E1602" s="3">
        <v>46363</v>
      </c>
      <c r="F1602">
        <v>7854.17</v>
      </c>
      <c r="G1602" t="s">
        <v>3057</v>
      </c>
      <c r="H1602">
        <v>1</v>
      </c>
    </row>
    <row r="1603" spans="1:8">
      <c r="A1603" t="s">
        <v>4652</v>
      </c>
      <c r="B1603" t="s">
        <v>1326</v>
      </c>
      <c r="C1603" t="s">
        <v>1143</v>
      </c>
      <c r="D1603" s="3">
        <v>46393</v>
      </c>
      <c r="E1603" s="3">
        <v>46393</v>
      </c>
      <c r="F1603">
        <v>7854.17</v>
      </c>
      <c r="G1603" t="s">
        <v>3048</v>
      </c>
      <c r="H1603">
        <v>0</v>
      </c>
    </row>
    <row r="1604" spans="1:8">
      <c r="A1604" t="s">
        <v>4653</v>
      </c>
      <c r="B1604" t="s">
        <v>1326</v>
      </c>
      <c r="C1604" t="s">
        <v>1143</v>
      </c>
      <c r="D1604" s="3">
        <v>46424</v>
      </c>
      <c r="E1604" s="3">
        <v>46424</v>
      </c>
      <c r="F1604">
        <v>7854.17</v>
      </c>
      <c r="G1604" t="s">
        <v>3048</v>
      </c>
      <c r="H1604">
        <v>0</v>
      </c>
    </row>
    <row r="1605" spans="1:8">
      <c r="A1605" t="s">
        <v>4654</v>
      </c>
      <c r="B1605" t="s">
        <v>1326</v>
      </c>
      <c r="C1605" t="s">
        <v>1143</v>
      </c>
      <c r="D1605" s="3">
        <v>46452</v>
      </c>
      <c r="E1605" s="3">
        <v>46452</v>
      </c>
      <c r="F1605">
        <v>7854.17</v>
      </c>
      <c r="G1605" t="s">
        <v>3048</v>
      </c>
      <c r="H1605">
        <v>0</v>
      </c>
    </row>
    <row r="1606" spans="1:8">
      <c r="A1606" t="s">
        <v>4655</v>
      </c>
      <c r="B1606" t="s">
        <v>1326</v>
      </c>
      <c r="C1606" t="s">
        <v>1143</v>
      </c>
      <c r="D1606" s="3">
        <v>46483</v>
      </c>
      <c r="E1606" s="3">
        <v>46483</v>
      </c>
      <c r="F1606">
        <v>7854.17</v>
      </c>
      <c r="G1606" t="s">
        <v>3048</v>
      </c>
      <c r="H1606">
        <v>0</v>
      </c>
    </row>
    <row r="1607" spans="1:8">
      <c r="A1607" t="s">
        <v>4656</v>
      </c>
      <c r="B1607" t="s">
        <v>1326</v>
      </c>
      <c r="C1607" t="s">
        <v>1143</v>
      </c>
      <c r="D1607" s="3">
        <v>46513</v>
      </c>
      <c r="E1607" s="3">
        <v>46513</v>
      </c>
      <c r="F1607">
        <v>7854.17</v>
      </c>
      <c r="G1607" t="s">
        <v>3048</v>
      </c>
      <c r="H1607">
        <v>0</v>
      </c>
    </row>
    <row r="1608" spans="1:8">
      <c r="A1608" t="s">
        <v>4657</v>
      </c>
      <c r="B1608" t="s">
        <v>1326</v>
      </c>
      <c r="C1608" t="s">
        <v>1143</v>
      </c>
      <c r="D1608" s="3">
        <v>46544</v>
      </c>
      <c r="E1608" s="3">
        <v>46544</v>
      </c>
      <c r="F1608">
        <v>7854.17</v>
      </c>
      <c r="G1608" t="s">
        <v>3048</v>
      </c>
      <c r="H1608">
        <v>0</v>
      </c>
    </row>
    <row r="1609" spans="1:8">
      <c r="A1609" t="s">
        <v>4658</v>
      </c>
      <c r="B1609" t="s">
        <v>1326</v>
      </c>
      <c r="C1609" t="s">
        <v>1143</v>
      </c>
      <c r="D1609" s="3">
        <v>46574</v>
      </c>
      <c r="E1609" s="3">
        <v>46577</v>
      </c>
      <c r="F1609">
        <v>7854.17</v>
      </c>
      <c r="G1609" t="s">
        <v>3057</v>
      </c>
      <c r="H1609">
        <v>3</v>
      </c>
    </row>
    <row r="1610" spans="1:8">
      <c r="A1610" t="s">
        <v>4659</v>
      </c>
      <c r="B1610" t="s">
        <v>1326</v>
      </c>
      <c r="C1610" t="s">
        <v>1143</v>
      </c>
      <c r="D1610" s="3">
        <v>46605</v>
      </c>
      <c r="E1610" s="3">
        <v>46605</v>
      </c>
      <c r="F1610">
        <v>7854.17</v>
      </c>
      <c r="G1610" t="s">
        <v>3048</v>
      </c>
      <c r="H1610">
        <v>0</v>
      </c>
    </row>
    <row r="1611" spans="1:8">
      <c r="A1611" t="s">
        <v>4660</v>
      </c>
      <c r="B1611" t="s">
        <v>1326</v>
      </c>
      <c r="C1611" t="s">
        <v>1143</v>
      </c>
      <c r="D1611" s="3">
        <v>46636</v>
      </c>
      <c r="E1611" s="3">
        <v>46636</v>
      </c>
      <c r="F1611">
        <v>7854.17</v>
      </c>
      <c r="G1611" t="s">
        <v>3048</v>
      </c>
      <c r="H1611">
        <v>0</v>
      </c>
    </row>
    <row r="1612" spans="1:8">
      <c r="A1612" t="s">
        <v>4661</v>
      </c>
      <c r="B1612" t="s">
        <v>1326</v>
      </c>
      <c r="C1612" t="s">
        <v>1143</v>
      </c>
      <c r="D1612" s="3">
        <v>46666</v>
      </c>
      <c r="E1612" s="3">
        <v>46666</v>
      </c>
      <c r="F1612">
        <v>7854.17</v>
      </c>
      <c r="G1612" t="s">
        <v>3048</v>
      </c>
      <c r="H1612">
        <v>0</v>
      </c>
    </row>
    <row r="1613" spans="1:8">
      <c r="A1613" t="s">
        <v>4662</v>
      </c>
      <c r="B1613" t="s">
        <v>1326</v>
      </c>
      <c r="C1613" t="s">
        <v>1143</v>
      </c>
      <c r="D1613" s="3">
        <v>46697</v>
      </c>
      <c r="E1613" s="3">
        <v>46712</v>
      </c>
      <c r="F1613">
        <v>7854.17</v>
      </c>
      <c r="G1613" t="s">
        <v>3112</v>
      </c>
      <c r="H1613">
        <v>15</v>
      </c>
    </row>
    <row r="1614" spans="1:8">
      <c r="A1614" t="s">
        <v>4663</v>
      </c>
      <c r="B1614" t="s">
        <v>1326</v>
      </c>
      <c r="C1614" t="s">
        <v>1143</v>
      </c>
      <c r="D1614" s="3">
        <v>46727</v>
      </c>
      <c r="E1614" s="3">
        <v>46729</v>
      </c>
      <c r="F1614">
        <v>7854.17</v>
      </c>
      <c r="G1614" t="s">
        <v>3057</v>
      </c>
      <c r="H1614">
        <v>2</v>
      </c>
    </row>
    <row r="1615" spans="1:8">
      <c r="A1615" t="s">
        <v>4664</v>
      </c>
      <c r="B1615" t="s">
        <v>1327</v>
      </c>
      <c r="C1615" t="s">
        <v>976</v>
      </c>
      <c r="D1615" s="3">
        <v>46016</v>
      </c>
      <c r="E1615" s="3">
        <v>46016</v>
      </c>
      <c r="F1615">
        <v>4925</v>
      </c>
      <c r="G1615" t="s">
        <v>3048</v>
      </c>
      <c r="H1615">
        <v>0</v>
      </c>
    </row>
    <row r="1616" spans="1:8">
      <c r="A1616" t="s">
        <v>4665</v>
      </c>
      <c r="B1616" t="s">
        <v>1327</v>
      </c>
      <c r="C1616" t="s">
        <v>976</v>
      </c>
      <c r="D1616" s="3">
        <v>46047</v>
      </c>
      <c r="E1616" s="3">
        <v>46062</v>
      </c>
      <c r="F1616">
        <v>4925</v>
      </c>
      <c r="G1616" t="s">
        <v>3112</v>
      </c>
      <c r="H1616">
        <v>15</v>
      </c>
    </row>
    <row r="1617" spans="1:8">
      <c r="A1617" t="s">
        <v>4666</v>
      </c>
      <c r="B1617" t="s">
        <v>1327</v>
      </c>
      <c r="C1617" t="s">
        <v>976</v>
      </c>
      <c r="D1617" s="3">
        <v>46078</v>
      </c>
      <c r="E1617" s="3">
        <v>46078</v>
      </c>
      <c r="F1617">
        <v>4925</v>
      </c>
      <c r="G1617" t="s">
        <v>3048</v>
      </c>
      <c r="H1617">
        <v>0</v>
      </c>
    </row>
    <row r="1618" spans="1:8">
      <c r="A1618" t="s">
        <v>4667</v>
      </c>
      <c r="B1618" t="s">
        <v>1327</v>
      </c>
      <c r="C1618" t="s">
        <v>976</v>
      </c>
      <c r="D1618" s="3">
        <v>46106</v>
      </c>
      <c r="E1618" s="3">
        <v>46106</v>
      </c>
      <c r="F1618">
        <v>4925</v>
      </c>
      <c r="G1618" t="s">
        <v>3048</v>
      </c>
      <c r="H1618">
        <v>0</v>
      </c>
    </row>
    <row r="1619" spans="1:8">
      <c r="A1619" t="s">
        <v>4668</v>
      </c>
      <c r="B1619" t="s">
        <v>1327</v>
      </c>
      <c r="C1619" t="s">
        <v>976</v>
      </c>
      <c r="D1619" s="3">
        <v>46137</v>
      </c>
      <c r="E1619" s="3">
        <v>46137</v>
      </c>
      <c r="F1619">
        <v>4925</v>
      </c>
      <c r="G1619" t="s">
        <v>3048</v>
      </c>
      <c r="H1619">
        <v>0</v>
      </c>
    </row>
    <row r="1620" spans="1:8">
      <c r="A1620" t="s">
        <v>4669</v>
      </c>
      <c r="B1620" t="s">
        <v>1327</v>
      </c>
      <c r="C1620" t="s">
        <v>976</v>
      </c>
      <c r="D1620" s="3">
        <v>46167</v>
      </c>
      <c r="E1620" s="3">
        <v>46167</v>
      </c>
      <c r="F1620">
        <v>4925</v>
      </c>
      <c r="G1620" t="s">
        <v>3048</v>
      </c>
      <c r="H1620">
        <v>0</v>
      </c>
    </row>
    <row r="1621" spans="1:8">
      <c r="A1621" t="s">
        <v>4670</v>
      </c>
      <c r="B1621" t="s">
        <v>1327</v>
      </c>
      <c r="C1621" t="s">
        <v>976</v>
      </c>
      <c r="D1621" s="3">
        <v>46198</v>
      </c>
      <c r="E1621" s="3">
        <v>46198</v>
      </c>
      <c r="F1621">
        <v>4925</v>
      </c>
      <c r="G1621" t="s">
        <v>3048</v>
      </c>
      <c r="H1621">
        <v>0</v>
      </c>
    </row>
    <row r="1622" spans="1:8">
      <c r="A1622" t="s">
        <v>4671</v>
      </c>
      <c r="B1622" t="s">
        <v>1327</v>
      </c>
      <c r="C1622" t="s">
        <v>976</v>
      </c>
      <c r="D1622" s="3">
        <v>46228</v>
      </c>
      <c r="E1622" s="3">
        <v>46231</v>
      </c>
      <c r="F1622">
        <v>4925</v>
      </c>
      <c r="G1622" t="s">
        <v>3057</v>
      </c>
      <c r="H1622">
        <v>3</v>
      </c>
    </row>
    <row r="1623" spans="1:8">
      <c r="A1623" t="s">
        <v>4672</v>
      </c>
      <c r="B1623" t="s">
        <v>1327</v>
      </c>
      <c r="C1623" t="s">
        <v>976</v>
      </c>
      <c r="D1623" s="3">
        <v>46259</v>
      </c>
      <c r="E1623" s="3">
        <v>46260</v>
      </c>
      <c r="F1623">
        <v>4925</v>
      </c>
      <c r="G1623" t="s">
        <v>3057</v>
      </c>
      <c r="H1623">
        <v>1</v>
      </c>
    </row>
    <row r="1624" spans="1:8">
      <c r="A1624" t="s">
        <v>4673</v>
      </c>
      <c r="B1624" t="s">
        <v>1327</v>
      </c>
      <c r="C1624" t="s">
        <v>976</v>
      </c>
      <c r="D1624" s="3">
        <v>46290</v>
      </c>
      <c r="E1624" s="3">
        <v>46290</v>
      </c>
      <c r="F1624">
        <v>4925</v>
      </c>
      <c r="G1624" t="s">
        <v>3048</v>
      </c>
      <c r="H1624">
        <v>0</v>
      </c>
    </row>
    <row r="1625" spans="1:8">
      <c r="A1625" t="s">
        <v>4674</v>
      </c>
      <c r="B1625" t="s">
        <v>1327</v>
      </c>
      <c r="C1625" t="s">
        <v>976</v>
      </c>
      <c r="D1625" s="3">
        <v>46320</v>
      </c>
      <c r="E1625" s="3">
        <v>46320</v>
      </c>
      <c r="F1625">
        <v>4925</v>
      </c>
      <c r="G1625" t="s">
        <v>3048</v>
      </c>
      <c r="H1625">
        <v>0</v>
      </c>
    </row>
    <row r="1626" spans="1:8">
      <c r="A1626" t="s">
        <v>4675</v>
      </c>
      <c r="B1626" t="s">
        <v>1327</v>
      </c>
      <c r="C1626" t="s">
        <v>976</v>
      </c>
      <c r="D1626" s="3">
        <v>46351</v>
      </c>
      <c r="E1626" s="3">
        <v>46351</v>
      </c>
      <c r="F1626">
        <v>4925</v>
      </c>
      <c r="G1626" t="s">
        <v>3048</v>
      </c>
      <c r="H1626">
        <v>0</v>
      </c>
    </row>
    <row r="1627" spans="1:8">
      <c r="A1627" t="s">
        <v>4676</v>
      </c>
      <c r="B1627" t="s">
        <v>1327</v>
      </c>
      <c r="C1627" t="s">
        <v>976</v>
      </c>
      <c r="D1627" s="3">
        <v>46381</v>
      </c>
      <c r="E1627" s="3">
        <v>46381</v>
      </c>
      <c r="F1627">
        <v>4925</v>
      </c>
      <c r="G1627" t="s">
        <v>3048</v>
      </c>
      <c r="H1627">
        <v>0</v>
      </c>
    </row>
    <row r="1628" spans="1:8">
      <c r="A1628" t="s">
        <v>4677</v>
      </c>
      <c r="B1628" t="s">
        <v>1327</v>
      </c>
      <c r="C1628" t="s">
        <v>976</v>
      </c>
      <c r="D1628" s="3">
        <v>46412</v>
      </c>
      <c r="E1628" s="3">
        <v>46412</v>
      </c>
      <c r="F1628">
        <v>4925</v>
      </c>
      <c r="G1628" t="s">
        <v>3048</v>
      </c>
      <c r="H1628">
        <v>0</v>
      </c>
    </row>
    <row r="1629" spans="1:8">
      <c r="A1629" t="s">
        <v>4678</v>
      </c>
      <c r="B1629" t="s">
        <v>1327</v>
      </c>
      <c r="C1629" t="s">
        <v>976</v>
      </c>
      <c r="D1629" s="3">
        <v>46443</v>
      </c>
      <c r="E1629" s="3">
        <v>46443</v>
      </c>
      <c r="F1629">
        <v>4925</v>
      </c>
      <c r="G1629" t="s">
        <v>3048</v>
      </c>
      <c r="H1629">
        <v>0</v>
      </c>
    </row>
    <row r="1630" spans="1:8">
      <c r="A1630" t="s">
        <v>4679</v>
      </c>
      <c r="B1630" t="s">
        <v>1327</v>
      </c>
      <c r="C1630" t="s">
        <v>976</v>
      </c>
      <c r="D1630" s="3">
        <v>46471</v>
      </c>
      <c r="E1630" s="3">
        <v>46471</v>
      </c>
      <c r="F1630">
        <v>4925</v>
      </c>
      <c r="G1630" t="s">
        <v>3048</v>
      </c>
      <c r="H1630">
        <v>0</v>
      </c>
    </row>
    <row r="1631" spans="1:8">
      <c r="A1631" t="s">
        <v>4680</v>
      </c>
      <c r="B1631" t="s">
        <v>1327</v>
      </c>
      <c r="C1631" t="s">
        <v>976</v>
      </c>
      <c r="D1631" s="3">
        <v>46502</v>
      </c>
      <c r="E1631" s="3">
        <v>46503</v>
      </c>
      <c r="F1631">
        <v>4925</v>
      </c>
      <c r="G1631" t="s">
        <v>3057</v>
      </c>
      <c r="H1631">
        <v>1</v>
      </c>
    </row>
    <row r="1632" spans="1:8">
      <c r="A1632" t="s">
        <v>4681</v>
      </c>
      <c r="B1632" t="s">
        <v>1327</v>
      </c>
      <c r="C1632" t="s">
        <v>976</v>
      </c>
      <c r="D1632" s="3">
        <v>46532</v>
      </c>
      <c r="E1632" s="3">
        <v>46532</v>
      </c>
      <c r="F1632">
        <v>4925</v>
      </c>
      <c r="G1632" t="s">
        <v>3048</v>
      </c>
      <c r="H1632">
        <v>0</v>
      </c>
    </row>
    <row r="1633" spans="1:8">
      <c r="A1633" t="s">
        <v>4682</v>
      </c>
      <c r="B1633" t="s">
        <v>1327</v>
      </c>
      <c r="C1633" t="s">
        <v>976</v>
      </c>
      <c r="D1633" s="3">
        <v>46563</v>
      </c>
      <c r="E1633" s="3">
        <v>46563</v>
      </c>
      <c r="F1633">
        <v>4925</v>
      </c>
      <c r="G1633" t="s">
        <v>3048</v>
      </c>
      <c r="H1633">
        <v>0</v>
      </c>
    </row>
    <row r="1634" spans="1:8">
      <c r="A1634" t="s">
        <v>4683</v>
      </c>
      <c r="B1634" t="s">
        <v>1327</v>
      </c>
      <c r="C1634" t="s">
        <v>976</v>
      </c>
      <c r="D1634" s="3">
        <v>46593</v>
      </c>
      <c r="E1634" s="3">
        <v>46593</v>
      </c>
      <c r="F1634">
        <v>4925</v>
      </c>
      <c r="G1634" t="s">
        <v>3048</v>
      </c>
      <c r="H1634">
        <v>0</v>
      </c>
    </row>
    <row r="1635" spans="1:8">
      <c r="A1635" t="s">
        <v>4684</v>
      </c>
      <c r="B1635" t="s">
        <v>1327</v>
      </c>
      <c r="C1635" t="s">
        <v>976</v>
      </c>
      <c r="D1635" s="3">
        <v>46624</v>
      </c>
      <c r="E1635" s="3">
        <v>46624</v>
      </c>
      <c r="F1635">
        <v>4925</v>
      </c>
      <c r="G1635" t="s">
        <v>3048</v>
      </c>
      <c r="H1635">
        <v>0</v>
      </c>
    </row>
    <row r="1636" spans="1:8">
      <c r="A1636" t="s">
        <v>4685</v>
      </c>
      <c r="B1636" t="s">
        <v>1327</v>
      </c>
      <c r="C1636" t="s">
        <v>976</v>
      </c>
      <c r="D1636" s="3">
        <v>46655</v>
      </c>
      <c r="E1636" s="3">
        <v>46655</v>
      </c>
      <c r="F1636">
        <v>4925</v>
      </c>
      <c r="G1636" t="s">
        <v>3048</v>
      </c>
      <c r="H1636">
        <v>0</v>
      </c>
    </row>
    <row r="1637" spans="1:8">
      <c r="A1637" t="s">
        <v>4686</v>
      </c>
      <c r="B1637" t="s">
        <v>1327</v>
      </c>
      <c r="C1637" t="s">
        <v>976</v>
      </c>
      <c r="D1637" s="3">
        <v>46685</v>
      </c>
      <c r="E1637" s="3">
        <v>46685</v>
      </c>
      <c r="F1637">
        <v>4925</v>
      </c>
      <c r="G1637" t="s">
        <v>3048</v>
      </c>
      <c r="H1637">
        <v>0</v>
      </c>
    </row>
    <row r="1638" spans="1:8">
      <c r="A1638" t="s">
        <v>4687</v>
      </c>
      <c r="B1638" t="s">
        <v>1327</v>
      </c>
      <c r="C1638" t="s">
        <v>976</v>
      </c>
      <c r="D1638" s="3">
        <v>46716</v>
      </c>
      <c r="E1638" s="3">
        <v>46716</v>
      </c>
      <c r="F1638">
        <v>4925</v>
      </c>
      <c r="G1638" t="s">
        <v>3048</v>
      </c>
      <c r="H1638">
        <v>0</v>
      </c>
    </row>
    <row r="1639" spans="1:8">
      <c r="A1639" t="s">
        <v>4688</v>
      </c>
      <c r="B1639" t="s">
        <v>1328</v>
      </c>
      <c r="C1639" t="s">
        <v>389</v>
      </c>
      <c r="D1639" s="3">
        <v>45328</v>
      </c>
      <c r="E1639" s="3">
        <v>45330</v>
      </c>
      <c r="F1639">
        <v>12945.83</v>
      </c>
      <c r="G1639" t="s">
        <v>3057</v>
      </c>
      <c r="H1639">
        <v>2</v>
      </c>
    </row>
    <row r="1640" spans="1:8">
      <c r="A1640" t="s">
        <v>4689</v>
      </c>
      <c r="B1640" t="s">
        <v>1328</v>
      </c>
      <c r="C1640" t="s">
        <v>389</v>
      </c>
      <c r="D1640" s="3">
        <v>45357</v>
      </c>
      <c r="E1640" s="3">
        <v>45357</v>
      </c>
      <c r="F1640">
        <v>12945.83</v>
      </c>
      <c r="G1640" t="s">
        <v>3048</v>
      </c>
      <c r="H1640">
        <v>0</v>
      </c>
    </row>
    <row r="1641" spans="1:8">
      <c r="A1641" t="s">
        <v>4690</v>
      </c>
      <c r="B1641" t="s">
        <v>1328</v>
      </c>
      <c r="C1641" t="s">
        <v>389</v>
      </c>
      <c r="D1641" s="3">
        <v>45388</v>
      </c>
      <c r="E1641" s="3">
        <v>45388</v>
      </c>
      <c r="F1641">
        <v>12945.83</v>
      </c>
      <c r="G1641" t="s">
        <v>3048</v>
      </c>
      <c r="H1641">
        <v>0</v>
      </c>
    </row>
    <row r="1642" spans="1:8">
      <c r="A1642" t="s">
        <v>4691</v>
      </c>
      <c r="B1642" t="s">
        <v>1328</v>
      </c>
      <c r="C1642" t="s">
        <v>389</v>
      </c>
      <c r="D1642" s="3">
        <v>45418</v>
      </c>
      <c r="E1642" s="3">
        <v>45418</v>
      </c>
      <c r="F1642">
        <v>12945.83</v>
      </c>
      <c r="G1642" t="s">
        <v>3048</v>
      </c>
      <c r="H1642">
        <v>0</v>
      </c>
    </row>
    <row r="1643" spans="1:8">
      <c r="A1643" t="s">
        <v>4692</v>
      </c>
      <c r="B1643" t="s">
        <v>1328</v>
      </c>
      <c r="C1643" t="s">
        <v>389</v>
      </c>
      <c r="D1643" s="3">
        <v>45449</v>
      </c>
      <c r="E1643" s="3">
        <v>45451</v>
      </c>
      <c r="F1643">
        <v>12945.83</v>
      </c>
      <c r="G1643" t="s">
        <v>3057</v>
      </c>
      <c r="H1643">
        <v>2</v>
      </c>
    </row>
    <row r="1644" spans="1:8">
      <c r="A1644" t="s">
        <v>4693</v>
      </c>
      <c r="B1644" t="s">
        <v>1328</v>
      </c>
      <c r="C1644" t="s">
        <v>389</v>
      </c>
      <c r="D1644" s="3">
        <v>45479</v>
      </c>
      <c r="E1644" s="3">
        <v>45479</v>
      </c>
      <c r="F1644">
        <v>12945.83</v>
      </c>
      <c r="G1644" t="s">
        <v>3048</v>
      </c>
      <c r="H1644">
        <v>0</v>
      </c>
    </row>
    <row r="1645" spans="1:8">
      <c r="A1645" t="s">
        <v>4694</v>
      </c>
      <c r="B1645" t="s">
        <v>1328</v>
      </c>
      <c r="C1645" t="s">
        <v>389</v>
      </c>
      <c r="D1645" s="3">
        <v>45510</v>
      </c>
      <c r="E1645" s="3">
        <v>45510</v>
      </c>
      <c r="F1645">
        <v>12945.83</v>
      </c>
      <c r="G1645" t="s">
        <v>3048</v>
      </c>
      <c r="H1645">
        <v>0</v>
      </c>
    </row>
    <row r="1646" spans="1:8">
      <c r="A1646" t="s">
        <v>4695</v>
      </c>
      <c r="B1646" t="s">
        <v>1328</v>
      </c>
      <c r="C1646" t="s">
        <v>389</v>
      </c>
      <c r="D1646" s="3">
        <v>45541</v>
      </c>
      <c r="E1646" s="3">
        <v>45541</v>
      </c>
      <c r="F1646">
        <v>12945.83</v>
      </c>
      <c r="G1646" t="s">
        <v>3048</v>
      </c>
      <c r="H1646">
        <v>0</v>
      </c>
    </row>
    <row r="1647" spans="1:8">
      <c r="A1647" t="s">
        <v>4696</v>
      </c>
      <c r="B1647" t="s">
        <v>1328</v>
      </c>
      <c r="C1647" t="s">
        <v>389</v>
      </c>
      <c r="D1647" s="3">
        <v>45571</v>
      </c>
      <c r="E1647" s="3">
        <v>45571</v>
      </c>
      <c r="F1647">
        <v>12945.83</v>
      </c>
      <c r="G1647" t="s">
        <v>3048</v>
      </c>
      <c r="H1647">
        <v>0</v>
      </c>
    </row>
    <row r="1648" spans="1:8">
      <c r="A1648" t="s">
        <v>4697</v>
      </c>
      <c r="B1648" t="s">
        <v>1328</v>
      </c>
      <c r="C1648" t="s">
        <v>389</v>
      </c>
      <c r="D1648" s="3">
        <v>45602</v>
      </c>
      <c r="E1648" s="3">
        <v>45602</v>
      </c>
      <c r="F1648">
        <v>12945.83</v>
      </c>
      <c r="G1648" t="s">
        <v>3048</v>
      </c>
      <c r="H1648">
        <v>0</v>
      </c>
    </row>
    <row r="1649" spans="1:8">
      <c r="A1649" t="s">
        <v>4698</v>
      </c>
      <c r="B1649" t="s">
        <v>1328</v>
      </c>
      <c r="C1649" t="s">
        <v>389</v>
      </c>
      <c r="D1649" s="3">
        <v>45632</v>
      </c>
      <c r="E1649" s="3">
        <v>45647</v>
      </c>
      <c r="F1649">
        <v>12945.83</v>
      </c>
      <c r="G1649" t="s">
        <v>3112</v>
      </c>
      <c r="H1649">
        <v>15</v>
      </c>
    </row>
    <row r="1650" spans="1:8">
      <c r="A1650" t="s">
        <v>4699</v>
      </c>
      <c r="B1650" t="s">
        <v>1328</v>
      </c>
      <c r="C1650" t="s">
        <v>389</v>
      </c>
      <c r="D1650" s="3">
        <v>45663</v>
      </c>
      <c r="E1650" s="3">
        <v>45664</v>
      </c>
      <c r="F1650">
        <v>12945.83</v>
      </c>
      <c r="G1650" t="s">
        <v>3057</v>
      </c>
      <c r="H1650">
        <v>1</v>
      </c>
    </row>
    <row r="1651" spans="1:8">
      <c r="A1651" t="s">
        <v>4700</v>
      </c>
      <c r="B1651" t="s">
        <v>1328</v>
      </c>
      <c r="C1651" t="s">
        <v>389</v>
      </c>
      <c r="D1651" s="3">
        <v>45694</v>
      </c>
      <c r="E1651" s="3">
        <v>45694</v>
      </c>
      <c r="F1651">
        <v>12945.83</v>
      </c>
      <c r="G1651" t="s">
        <v>3048</v>
      </c>
      <c r="H1651">
        <v>0</v>
      </c>
    </row>
    <row r="1652" spans="1:8">
      <c r="A1652" t="s">
        <v>4701</v>
      </c>
      <c r="B1652" t="s">
        <v>1328</v>
      </c>
      <c r="C1652" t="s">
        <v>389</v>
      </c>
      <c r="D1652" s="3">
        <v>45722</v>
      </c>
      <c r="E1652" s="3">
        <v>45722</v>
      </c>
      <c r="F1652">
        <v>12945.83</v>
      </c>
      <c r="G1652" t="s">
        <v>3048</v>
      </c>
      <c r="H1652">
        <v>0</v>
      </c>
    </row>
    <row r="1653" spans="1:8">
      <c r="A1653" t="s">
        <v>4702</v>
      </c>
      <c r="B1653" t="s">
        <v>1328</v>
      </c>
      <c r="C1653" t="s">
        <v>389</v>
      </c>
      <c r="D1653" s="3">
        <v>45753</v>
      </c>
      <c r="E1653" s="3">
        <v>45753</v>
      </c>
      <c r="F1653">
        <v>12945.83</v>
      </c>
      <c r="G1653" t="s">
        <v>3048</v>
      </c>
      <c r="H1653">
        <v>0</v>
      </c>
    </row>
    <row r="1654" spans="1:8">
      <c r="A1654" t="s">
        <v>4703</v>
      </c>
      <c r="B1654" t="s">
        <v>1328</v>
      </c>
      <c r="C1654" t="s">
        <v>389</v>
      </c>
      <c r="D1654" s="3">
        <v>45783</v>
      </c>
      <c r="E1654" s="3">
        <v>45784</v>
      </c>
      <c r="F1654">
        <v>12945.83</v>
      </c>
      <c r="G1654" t="s">
        <v>3057</v>
      </c>
      <c r="H1654">
        <v>1</v>
      </c>
    </row>
    <row r="1655" spans="1:8">
      <c r="A1655" t="s">
        <v>4704</v>
      </c>
      <c r="B1655" t="s">
        <v>1328</v>
      </c>
      <c r="C1655" t="s">
        <v>389</v>
      </c>
      <c r="D1655" s="3">
        <v>45814</v>
      </c>
      <c r="E1655" s="3">
        <v>45814</v>
      </c>
      <c r="F1655">
        <v>12945.83</v>
      </c>
      <c r="G1655" t="s">
        <v>3048</v>
      </c>
      <c r="H1655">
        <v>0</v>
      </c>
    </row>
    <row r="1656" spans="1:8">
      <c r="A1656" t="s">
        <v>4705</v>
      </c>
      <c r="B1656" t="s">
        <v>1328</v>
      </c>
      <c r="C1656" t="s">
        <v>389</v>
      </c>
      <c r="D1656" s="3">
        <v>45844</v>
      </c>
      <c r="E1656" s="3">
        <v>45844</v>
      </c>
      <c r="F1656">
        <v>12945.83</v>
      </c>
      <c r="G1656" t="s">
        <v>3048</v>
      </c>
      <c r="H1656">
        <v>0</v>
      </c>
    </row>
    <row r="1657" spans="1:8">
      <c r="A1657" t="s">
        <v>4706</v>
      </c>
      <c r="B1657" t="s">
        <v>1328</v>
      </c>
      <c r="C1657" t="s">
        <v>389</v>
      </c>
      <c r="D1657" s="3">
        <v>45875</v>
      </c>
      <c r="E1657" s="3">
        <v>45875</v>
      </c>
      <c r="F1657">
        <v>12945.83</v>
      </c>
      <c r="G1657" t="s">
        <v>3048</v>
      </c>
      <c r="H1657">
        <v>0</v>
      </c>
    </row>
    <row r="1658" spans="1:8">
      <c r="A1658" t="s">
        <v>4707</v>
      </c>
      <c r="B1658" t="s">
        <v>1328</v>
      </c>
      <c r="C1658" t="s">
        <v>389</v>
      </c>
      <c r="D1658" s="3">
        <v>45906</v>
      </c>
      <c r="E1658" s="3">
        <v>45906</v>
      </c>
      <c r="F1658">
        <v>12945.83</v>
      </c>
      <c r="G1658" t="s">
        <v>3048</v>
      </c>
      <c r="H1658">
        <v>0</v>
      </c>
    </row>
    <row r="1659" spans="1:8">
      <c r="A1659" t="s">
        <v>4708</v>
      </c>
      <c r="B1659" t="s">
        <v>1328</v>
      </c>
      <c r="C1659" t="s">
        <v>389</v>
      </c>
      <c r="D1659" s="3">
        <v>45936</v>
      </c>
      <c r="E1659" s="3">
        <v>45936</v>
      </c>
      <c r="F1659">
        <v>12945.83</v>
      </c>
      <c r="G1659" t="s">
        <v>3048</v>
      </c>
      <c r="H1659">
        <v>0</v>
      </c>
    </row>
    <row r="1660" spans="1:8">
      <c r="A1660" t="s">
        <v>4709</v>
      </c>
      <c r="B1660" t="s">
        <v>1328</v>
      </c>
      <c r="C1660" t="s">
        <v>389</v>
      </c>
      <c r="D1660" s="3">
        <v>45967</v>
      </c>
      <c r="E1660" s="3">
        <v>45967</v>
      </c>
      <c r="F1660">
        <v>12945.83</v>
      </c>
      <c r="G1660" t="s">
        <v>3048</v>
      </c>
      <c r="H1660">
        <v>0</v>
      </c>
    </row>
    <row r="1661" spans="1:8">
      <c r="A1661" t="s">
        <v>4710</v>
      </c>
      <c r="B1661" t="s">
        <v>1328</v>
      </c>
      <c r="C1661" t="s">
        <v>389</v>
      </c>
      <c r="D1661" s="3">
        <v>45997</v>
      </c>
      <c r="E1661" s="3">
        <v>45997</v>
      </c>
      <c r="F1661">
        <v>12945.83</v>
      </c>
      <c r="G1661" t="s">
        <v>3048</v>
      </c>
      <c r="H1661">
        <v>0</v>
      </c>
    </row>
    <row r="1662" spans="1:8">
      <c r="A1662" t="s">
        <v>4711</v>
      </c>
      <c r="B1662" t="s">
        <v>1328</v>
      </c>
      <c r="C1662" t="s">
        <v>389</v>
      </c>
      <c r="D1662" s="3">
        <v>46028</v>
      </c>
      <c r="E1662" s="3">
        <v>46030</v>
      </c>
      <c r="F1662">
        <v>12945.83</v>
      </c>
      <c r="G1662" t="s">
        <v>3057</v>
      </c>
      <c r="H1662">
        <v>2</v>
      </c>
    </row>
    <row r="1663" spans="1:8">
      <c r="A1663" t="s">
        <v>4712</v>
      </c>
      <c r="B1663" t="s">
        <v>1329</v>
      </c>
      <c r="C1663" t="s">
        <v>261</v>
      </c>
      <c r="D1663" s="3">
        <v>45554</v>
      </c>
      <c r="E1663" s="3">
        <v>45554</v>
      </c>
      <c r="F1663">
        <v>7191.67</v>
      </c>
      <c r="G1663" t="s">
        <v>3048</v>
      </c>
      <c r="H1663">
        <v>0</v>
      </c>
    </row>
    <row r="1664" spans="1:8">
      <c r="A1664" t="s">
        <v>4713</v>
      </c>
      <c r="B1664" t="s">
        <v>1329</v>
      </c>
      <c r="C1664" t="s">
        <v>261</v>
      </c>
      <c r="D1664" s="3">
        <v>45584</v>
      </c>
      <c r="E1664" s="3">
        <v>45591</v>
      </c>
      <c r="F1664">
        <v>7191.67</v>
      </c>
      <c r="G1664" t="s">
        <v>3057</v>
      </c>
      <c r="H1664">
        <v>7</v>
      </c>
    </row>
    <row r="1665" spans="1:8">
      <c r="A1665" t="s">
        <v>4714</v>
      </c>
      <c r="B1665" t="s">
        <v>1329</v>
      </c>
      <c r="C1665" t="s">
        <v>261</v>
      </c>
      <c r="D1665" s="3">
        <v>45615</v>
      </c>
      <c r="E1665" s="3">
        <v>45615</v>
      </c>
      <c r="F1665">
        <v>7191.67</v>
      </c>
      <c r="G1665" t="s">
        <v>3048</v>
      </c>
      <c r="H1665">
        <v>0</v>
      </c>
    </row>
    <row r="1666" spans="1:8">
      <c r="A1666" t="s">
        <v>4715</v>
      </c>
      <c r="B1666" t="s">
        <v>1329</v>
      </c>
      <c r="C1666" t="s">
        <v>261</v>
      </c>
      <c r="D1666" s="3">
        <v>45645</v>
      </c>
      <c r="E1666" s="3">
        <v>45645</v>
      </c>
      <c r="F1666">
        <v>7191.67</v>
      </c>
      <c r="G1666" t="s">
        <v>3048</v>
      </c>
      <c r="H1666">
        <v>0</v>
      </c>
    </row>
    <row r="1667" spans="1:8">
      <c r="A1667" t="s">
        <v>4716</v>
      </c>
      <c r="B1667" t="s">
        <v>1329</v>
      </c>
      <c r="C1667" t="s">
        <v>261</v>
      </c>
      <c r="D1667" s="3">
        <v>45676</v>
      </c>
      <c r="E1667" s="3">
        <v>45676</v>
      </c>
      <c r="F1667">
        <v>7191.67</v>
      </c>
      <c r="G1667" t="s">
        <v>3048</v>
      </c>
      <c r="H1667">
        <v>0</v>
      </c>
    </row>
    <row r="1668" spans="1:8">
      <c r="A1668" t="s">
        <v>4717</v>
      </c>
      <c r="B1668" t="s">
        <v>1329</v>
      </c>
      <c r="C1668" t="s">
        <v>261</v>
      </c>
      <c r="D1668" s="3">
        <v>45707</v>
      </c>
      <c r="E1668" s="3">
        <v>45710</v>
      </c>
      <c r="F1668">
        <v>7191.67</v>
      </c>
      <c r="G1668" t="s">
        <v>3057</v>
      </c>
      <c r="H1668">
        <v>3</v>
      </c>
    </row>
    <row r="1669" spans="1:8">
      <c r="A1669" t="s">
        <v>4718</v>
      </c>
      <c r="B1669" t="s">
        <v>1329</v>
      </c>
      <c r="C1669" t="s">
        <v>261</v>
      </c>
      <c r="D1669" s="3">
        <v>45735</v>
      </c>
      <c r="E1669" s="3">
        <v>45735</v>
      </c>
      <c r="F1669">
        <v>7191.67</v>
      </c>
      <c r="G1669" t="s">
        <v>3048</v>
      </c>
      <c r="H1669">
        <v>0</v>
      </c>
    </row>
    <row r="1670" spans="1:8">
      <c r="A1670" t="s">
        <v>4719</v>
      </c>
      <c r="B1670" t="s">
        <v>1329</v>
      </c>
      <c r="C1670" t="s">
        <v>261</v>
      </c>
      <c r="D1670" s="3">
        <v>45766</v>
      </c>
      <c r="E1670" s="3">
        <v>45766</v>
      </c>
      <c r="F1670">
        <v>7191.67</v>
      </c>
      <c r="G1670" t="s">
        <v>3048</v>
      </c>
      <c r="H1670">
        <v>0</v>
      </c>
    </row>
    <row r="1671" spans="1:8">
      <c r="A1671" t="s">
        <v>4720</v>
      </c>
      <c r="B1671" t="s">
        <v>1329</v>
      </c>
      <c r="C1671" t="s">
        <v>261</v>
      </c>
      <c r="D1671" s="3">
        <v>45796</v>
      </c>
      <c r="E1671" s="3">
        <v>45796</v>
      </c>
      <c r="F1671">
        <v>7191.67</v>
      </c>
      <c r="G1671" t="s">
        <v>3048</v>
      </c>
      <c r="H1671">
        <v>0</v>
      </c>
    </row>
    <row r="1672" spans="1:8">
      <c r="A1672" t="s">
        <v>4721</v>
      </c>
      <c r="B1672" t="s">
        <v>1329</v>
      </c>
      <c r="C1672" t="s">
        <v>261</v>
      </c>
      <c r="D1672" s="3">
        <v>45827</v>
      </c>
      <c r="E1672" s="3">
        <v>45827</v>
      </c>
      <c r="F1672">
        <v>7191.67</v>
      </c>
      <c r="G1672" t="s">
        <v>3048</v>
      </c>
      <c r="H1672">
        <v>0</v>
      </c>
    </row>
    <row r="1673" spans="1:8">
      <c r="A1673" t="s">
        <v>4722</v>
      </c>
      <c r="B1673" t="s">
        <v>1329</v>
      </c>
      <c r="C1673" t="s">
        <v>261</v>
      </c>
      <c r="D1673" s="3">
        <v>45857</v>
      </c>
      <c r="E1673" s="3">
        <v>45859</v>
      </c>
      <c r="F1673">
        <v>7191.67</v>
      </c>
      <c r="G1673" t="s">
        <v>3057</v>
      </c>
      <c r="H1673">
        <v>2</v>
      </c>
    </row>
    <row r="1674" spans="1:8">
      <c r="A1674" t="s">
        <v>4723</v>
      </c>
      <c r="B1674" t="s">
        <v>1329</v>
      </c>
      <c r="C1674" t="s">
        <v>261</v>
      </c>
      <c r="D1674" s="3">
        <v>45888</v>
      </c>
      <c r="E1674" s="3">
        <v>45888</v>
      </c>
      <c r="F1674">
        <v>7191.67</v>
      </c>
      <c r="G1674" t="s">
        <v>3048</v>
      </c>
      <c r="H1674">
        <v>0</v>
      </c>
    </row>
    <row r="1675" spans="1:8">
      <c r="A1675" t="s">
        <v>4724</v>
      </c>
      <c r="B1675" t="s">
        <v>1329</v>
      </c>
      <c r="C1675" t="s">
        <v>261</v>
      </c>
      <c r="D1675" s="3">
        <v>45919</v>
      </c>
      <c r="E1675" s="3">
        <v>45920</v>
      </c>
      <c r="F1675">
        <v>7191.67</v>
      </c>
      <c r="G1675" t="s">
        <v>3057</v>
      </c>
      <c r="H1675">
        <v>1</v>
      </c>
    </row>
    <row r="1676" spans="1:8">
      <c r="A1676" t="s">
        <v>4725</v>
      </c>
      <c r="B1676" t="s">
        <v>1329</v>
      </c>
      <c r="C1676" t="s">
        <v>261</v>
      </c>
      <c r="D1676" s="3">
        <v>45949</v>
      </c>
      <c r="E1676" s="3">
        <v>45952</v>
      </c>
      <c r="F1676">
        <v>7191.67</v>
      </c>
      <c r="G1676" t="s">
        <v>3057</v>
      </c>
      <c r="H1676">
        <v>3</v>
      </c>
    </row>
    <row r="1677" spans="1:8">
      <c r="A1677" t="s">
        <v>4726</v>
      </c>
      <c r="B1677" t="s">
        <v>1329</v>
      </c>
      <c r="C1677" t="s">
        <v>261</v>
      </c>
      <c r="D1677" s="3">
        <v>45980</v>
      </c>
      <c r="E1677" s="3">
        <v>45980</v>
      </c>
      <c r="F1677">
        <v>7191.67</v>
      </c>
      <c r="G1677" t="s">
        <v>3048</v>
      </c>
      <c r="H1677">
        <v>0</v>
      </c>
    </row>
    <row r="1678" spans="1:8">
      <c r="A1678" t="s">
        <v>4727</v>
      </c>
      <c r="B1678" t="s">
        <v>1329</v>
      </c>
      <c r="C1678" t="s">
        <v>261</v>
      </c>
      <c r="D1678" s="3">
        <v>46010</v>
      </c>
      <c r="E1678" s="3">
        <v>46011</v>
      </c>
      <c r="F1678">
        <v>7191.67</v>
      </c>
      <c r="G1678" t="s">
        <v>3057</v>
      </c>
      <c r="H1678">
        <v>1</v>
      </c>
    </row>
    <row r="1679" spans="1:8">
      <c r="A1679" t="s">
        <v>4728</v>
      </c>
      <c r="B1679" t="s">
        <v>1329</v>
      </c>
      <c r="C1679" t="s">
        <v>261</v>
      </c>
      <c r="D1679" s="3">
        <v>46041</v>
      </c>
      <c r="E1679" s="3">
        <v>46041</v>
      </c>
      <c r="F1679">
        <v>7191.67</v>
      </c>
      <c r="G1679" t="s">
        <v>3048</v>
      </c>
      <c r="H1679">
        <v>0</v>
      </c>
    </row>
    <row r="1680" spans="1:8">
      <c r="A1680" t="s">
        <v>4729</v>
      </c>
      <c r="B1680" t="s">
        <v>1329</v>
      </c>
      <c r="C1680" t="s">
        <v>261</v>
      </c>
      <c r="D1680" s="3">
        <v>46072</v>
      </c>
      <c r="E1680" s="3">
        <v>46072</v>
      </c>
      <c r="F1680">
        <v>7191.67</v>
      </c>
      <c r="G1680" t="s">
        <v>3048</v>
      </c>
      <c r="H1680">
        <v>0</v>
      </c>
    </row>
    <row r="1681" spans="1:8">
      <c r="A1681" t="s">
        <v>4730</v>
      </c>
      <c r="B1681" t="s">
        <v>1329</v>
      </c>
      <c r="C1681" t="s">
        <v>261</v>
      </c>
      <c r="D1681" s="3">
        <v>46100</v>
      </c>
      <c r="E1681" s="3">
        <v>46100</v>
      </c>
      <c r="F1681">
        <v>7191.67</v>
      </c>
      <c r="G1681" t="s">
        <v>3048</v>
      </c>
      <c r="H1681">
        <v>0</v>
      </c>
    </row>
    <row r="1682" spans="1:8">
      <c r="A1682" t="s">
        <v>4731</v>
      </c>
      <c r="B1682" t="s">
        <v>1329</v>
      </c>
      <c r="C1682" t="s">
        <v>261</v>
      </c>
      <c r="D1682" s="3">
        <v>46131</v>
      </c>
      <c r="E1682" s="3">
        <v>46131</v>
      </c>
      <c r="F1682">
        <v>7191.67</v>
      </c>
      <c r="G1682" t="s">
        <v>3048</v>
      </c>
      <c r="H1682">
        <v>0</v>
      </c>
    </row>
    <row r="1683" spans="1:8">
      <c r="A1683" t="s">
        <v>4732</v>
      </c>
      <c r="B1683" t="s">
        <v>1329</v>
      </c>
      <c r="C1683" t="s">
        <v>261</v>
      </c>
      <c r="D1683" s="3">
        <v>46161</v>
      </c>
      <c r="E1683" s="3">
        <v>46161</v>
      </c>
      <c r="F1683">
        <v>7191.67</v>
      </c>
      <c r="G1683" t="s">
        <v>3048</v>
      </c>
      <c r="H1683">
        <v>0</v>
      </c>
    </row>
    <row r="1684" spans="1:8">
      <c r="A1684" t="s">
        <v>4733</v>
      </c>
      <c r="B1684" t="s">
        <v>1329</v>
      </c>
      <c r="C1684" t="s">
        <v>261</v>
      </c>
      <c r="D1684" s="3">
        <v>46192</v>
      </c>
      <c r="E1684" s="3">
        <v>46192</v>
      </c>
      <c r="F1684">
        <v>7191.67</v>
      </c>
      <c r="G1684" t="s">
        <v>3048</v>
      </c>
      <c r="H1684">
        <v>0</v>
      </c>
    </row>
    <row r="1685" spans="1:8">
      <c r="A1685" t="s">
        <v>4734</v>
      </c>
      <c r="B1685" t="s">
        <v>1329</v>
      </c>
      <c r="C1685" t="s">
        <v>261</v>
      </c>
      <c r="D1685" s="3">
        <v>46222</v>
      </c>
      <c r="E1685" s="3">
        <v>46225</v>
      </c>
      <c r="F1685">
        <v>7191.67</v>
      </c>
      <c r="G1685" t="s">
        <v>3057</v>
      </c>
      <c r="H1685">
        <v>3</v>
      </c>
    </row>
    <row r="1686" spans="1:8">
      <c r="A1686" t="s">
        <v>4735</v>
      </c>
      <c r="B1686" t="s">
        <v>1329</v>
      </c>
      <c r="C1686" t="s">
        <v>261</v>
      </c>
      <c r="D1686" s="3">
        <v>46253</v>
      </c>
      <c r="E1686" s="3">
        <v>46253</v>
      </c>
      <c r="F1686">
        <v>7191.67</v>
      </c>
      <c r="G1686" t="s">
        <v>3048</v>
      </c>
      <c r="H1686">
        <v>0</v>
      </c>
    </row>
    <row r="1687" spans="1:8">
      <c r="A1687" t="s">
        <v>4736</v>
      </c>
      <c r="B1687" t="s">
        <v>1330</v>
      </c>
      <c r="C1687" t="s">
        <v>1209</v>
      </c>
      <c r="D1687" s="3">
        <v>45532</v>
      </c>
      <c r="E1687" s="3">
        <v>45532</v>
      </c>
      <c r="F1687">
        <v>4070.83</v>
      </c>
      <c r="G1687" t="s">
        <v>3048</v>
      </c>
      <c r="H1687">
        <v>0</v>
      </c>
    </row>
    <row r="1688" spans="1:8">
      <c r="A1688" t="s">
        <v>4737</v>
      </c>
      <c r="B1688" t="s">
        <v>1330</v>
      </c>
      <c r="C1688" t="s">
        <v>1209</v>
      </c>
      <c r="D1688" s="3">
        <v>45563</v>
      </c>
      <c r="E1688" s="3">
        <v>45563</v>
      </c>
      <c r="F1688">
        <v>4070.83</v>
      </c>
      <c r="G1688" t="s">
        <v>3048</v>
      </c>
      <c r="H1688">
        <v>0</v>
      </c>
    </row>
    <row r="1689" spans="1:8">
      <c r="A1689" t="s">
        <v>4738</v>
      </c>
      <c r="B1689" t="s">
        <v>1330</v>
      </c>
      <c r="C1689" t="s">
        <v>1209</v>
      </c>
      <c r="D1689" s="3">
        <v>45593</v>
      </c>
      <c r="E1689" s="3">
        <v>45593</v>
      </c>
      <c r="F1689">
        <v>4070.83</v>
      </c>
      <c r="G1689" t="s">
        <v>3048</v>
      </c>
      <c r="H1689">
        <v>0</v>
      </c>
    </row>
    <row r="1690" spans="1:8">
      <c r="A1690" t="s">
        <v>4739</v>
      </c>
      <c r="B1690" t="s">
        <v>1330</v>
      </c>
      <c r="C1690" t="s">
        <v>1209</v>
      </c>
      <c r="D1690" s="3">
        <v>45624</v>
      </c>
      <c r="E1690" s="3">
        <v>45624</v>
      </c>
      <c r="F1690">
        <v>4070.83</v>
      </c>
      <c r="G1690" t="s">
        <v>3048</v>
      </c>
      <c r="H1690">
        <v>0</v>
      </c>
    </row>
    <row r="1691" spans="1:8">
      <c r="A1691" t="s">
        <v>4740</v>
      </c>
      <c r="B1691" t="s">
        <v>1330</v>
      </c>
      <c r="C1691" t="s">
        <v>1209</v>
      </c>
      <c r="D1691" s="3">
        <v>45654</v>
      </c>
      <c r="E1691" s="3">
        <v>45654</v>
      </c>
      <c r="F1691">
        <v>4070.83</v>
      </c>
      <c r="G1691" t="s">
        <v>3048</v>
      </c>
      <c r="H1691">
        <v>0</v>
      </c>
    </row>
    <row r="1692" spans="1:8">
      <c r="A1692" t="s">
        <v>4741</v>
      </c>
      <c r="B1692" t="s">
        <v>1330</v>
      </c>
      <c r="C1692" t="s">
        <v>1209</v>
      </c>
      <c r="D1692" s="3">
        <v>45685</v>
      </c>
      <c r="E1692" s="3">
        <v>45685</v>
      </c>
      <c r="F1692">
        <v>4070.83</v>
      </c>
      <c r="G1692" t="s">
        <v>3048</v>
      </c>
      <c r="H1692">
        <v>0</v>
      </c>
    </row>
    <row r="1693" spans="1:8">
      <c r="A1693" t="s">
        <v>4742</v>
      </c>
      <c r="B1693" t="s">
        <v>1330</v>
      </c>
      <c r="C1693" t="s">
        <v>1209</v>
      </c>
      <c r="D1693" s="3">
        <v>45716</v>
      </c>
      <c r="E1693" s="3">
        <v>45716</v>
      </c>
      <c r="F1693">
        <v>4070.83</v>
      </c>
      <c r="G1693" t="s">
        <v>3048</v>
      </c>
      <c r="H1693">
        <v>0</v>
      </c>
    </row>
    <row r="1694" spans="1:8">
      <c r="A1694" t="s">
        <v>4743</v>
      </c>
      <c r="B1694" t="s">
        <v>1330</v>
      </c>
      <c r="C1694" t="s">
        <v>1209</v>
      </c>
      <c r="D1694" s="3">
        <v>45744</v>
      </c>
      <c r="E1694" s="3">
        <v>45745</v>
      </c>
      <c r="F1694">
        <v>4070.83</v>
      </c>
      <c r="G1694" t="s">
        <v>3057</v>
      </c>
      <c r="H1694">
        <v>1</v>
      </c>
    </row>
    <row r="1695" spans="1:8">
      <c r="A1695" t="s">
        <v>4744</v>
      </c>
      <c r="B1695" t="s">
        <v>1330</v>
      </c>
      <c r="C1695" t="s">
        <v>1209</v>
      </c>
      <c r="D1695" s="3">
        <v>45775</v>
      </c>
      <c r="E1695" s="3">
        <v>45775</v>
      </c>
      <c r="F1695">
        <v>4070.83</v>
      </c>
      <c r="G1695" t="s">
        <v>3048</v>
      </c>
      <c r="H1695">
        <v>0</v>
      </c>
    </row>
    <row r="1696" spans="1:8">
      <c r="A1696" t="s">
        <v>4745</v>
      </c>
      <c r="B1696" t="s">
        <v>1330</v>
      </c>
      <c r="C1696" t="s">
        <v>1209</v>
      </c>
      <c r="D1696" s="3">
        <v>45805</v>
      </c>
      <c r="E1696" s="3">
        <v>45805</v>
      </c>
      <c r="F1696">
        <v>4070.83</v>
      </c>
      <c r="G1696" t="s">
        <v>3048</v>
      </c>
      <c r="H1696">
        <v>0</v>
      </c>
    </row>
    <row r="1697" spans="1:8">
      <c r="A1697" t="s">
        <v>4746</v>
      </c>
      <c r="B1697" t="s">
        <v>1330</v>
      </c>
      <c r="C1697" t="s">
        <v>1209</v>
      </c>
      <c r="D1697" s="3">
        <v>45836</v>
      </c>
      <c r="E1697" s="3">
        <v>45836</v>
      </c>
      <c r="F1697">
        <v>4070.83</v>
      </c>
      <c r="G1697" t="s">
        <v>3048</v>
      </c>
      <c r="H1697">
        <v>0</v>
      </c>
    </row>
    <row r="1698" spans="1:8">
      <c r="A1698" t="s">
        <v>4747</v>
      </c>
      <c r="B1698" t="s">
        <v>1330</v>
      </c>
      <c r="C1698" t="s">
        <v>1209</v>
      </c>
      <c r="D1698" s="3">
        <v>45866</v>
      </c>
      <c r="E1698" s="3">
        <v>45866</v>
      </c>
      <c r="F1698">
        <v>4070.83</v>
      </c>
      <c r="G1698" t="s">
        <v>3048</v>
      </c>
      <c r="H1698">
        <v>0</v>
      </c>
    </row>
    <row r="1699" spans="1:8">
      <c r="A1699" t="s">
        <v>4748</v>
      </c>
      <c r="B1699" t="s">
        <v>1330</v>
      </c>
      <c r="C1699" t="s">
        <v>1209</v>
      </c>
      <c r="D1699" s="3">
        <v>45897</v>
      </c>
      <c r="E1699" s="3">
        <v>45897</v>
      </c>
      <c r="F1699">
        <v>4070.83</v>
      </c>
      <c r="G1699" t="s">
        <v>3048</v>
      </c>
      <c r="H1699">
        <v>0</v>
      </c>
    </row>
    <row r="1700" spans="1:8">
      <c r="A1700" t="s">
        <v>4749</v>
      </c>
      <c r="B1700" t="s">
        <v>1330</v>
      </c>
      <c r="C1700" t="s">
        <v>1209</v>
      </c>
      <c r="D1700" s="3">
        <v>45928</v>
      </c>
      <c r="E1700" s="3">
        <v>45928</v>
      </c>
      <c r="F1700">
        <v>4070.83</v>
      </c>
      <c r="G1700" t="s">
        <v>3048</v>
      </c>
      <c r="H1700">
        <v>0</v>
      </c>
    </row>
    <row r="1701" spans="1:8">
      <c r="A1701" t="s">
        <v>4750</v>
      </c>
      <c r="B1701" t="s">
        <v>1330</v>
      </c>
      <c r="C1701" t="s">
        <v>1209</v>
      </c>
      <c r="D1701" s="3">
        <v>45958</v>
      </c>
      <c r="E1701" s="3">
        <v>45958</v>
      </c>
      <c r="F1701">
        <v>4070.83</v>
      </c>
      <c r="G1701" t="s">
        <v>3048</v>
      </c>
      <c r="H1701">
        <v>0</v>
      </c>
    </row>
    <row r="1702" spans="1:8">
      <c r="A1702" t="s">
        <v>4751</v>
      </c>
      <c r="B1702" t="s">
        <v>1330</v>
      </c>
      <c r="C1702" t="s">
        <v>1209</v>
      </c>
      <c r="D1702" s="3">
        <v>45989</v>
      </c>
      <c r="E1702" s="3">
        <v>45989</v>
      </c>
      <c r="F1702">
        <v>4070.83</v>
      </c>
      <c r="G1702" t="s">
        <v>3048</v>
      </c>
      <c r="H1702">
        <v>0</v>
      </c>
    </row>
    <row r="1703" spans="1:8">
      <c r="A1703" t="s">
        <v>4752</v>
      </c>
      <c r="B1703" t="s">
        <v>1330</v>
      </c>
      <c r="C1703" t="s">
        <v>1209</v>
      </c>
      <c r="D1703" s="3">
        <v>46019</v>
      </c>
      <c r="E1703" s="3">
        <v>46019</v>
      </c>
      <c r="F1703">
        <v>4070.83</v>
      </c>
      <c r="G1703" t="s">
        <v>3048</v>
      </c>
      <c r="H1703">
        <v>0</v>
      </c>
    </row>
    <row r="1704" spans="1:8">
      <c r="A1704" t="s">
        <v>4753</v>
      </c>
      <c r="B1704" t="s">
        <v>1330</v>
      </c>
      <c r="C1704" t="s">
        <v>1209</v>
      </c>
      <c r="D1704" s="3">
        <v>46050</v>
      </c>
      <c r="E1704" s="3">
        <v>46050</v>
      </c>
      <c r="F1704">
        <v>4070.83</v>
      </c>
      <c r="G1704" t="s">
        <v>3048</v>
      </c>
      <c r="H1704">
        <v>0</v>
      </c>
    </row>
    <row r="1705" spans="1:8">
      <c r="A1705" t="s">
        <v>4754</v>
      </c>
      <c r="B1705" t="s">
        <v>1330</v>
      </c>
      <c r="C1705" t="s">
        <v>1209</v>
      </c>
      <c r="D1705" s="3">
        <v>46081</v>
      </c>
      <c r="E1705" s="3">
        <v>46081</v>
      </c>
      <c r="F1705">
        <v>4070.83</v>
      </c>
      <c r="G1705" t="s">
        <v>3048</v>
      </c>
      <c r="H1705">
        <v>0</v>
      </c>
    </row>
    <row r="1706" spans="1:8">
      <c r="A1706" t="s">
        <v>4755</v>
      </c>
      <c r="B1706" t="s">
        <v>1330</v>
      </c>
      <c r="C1706" t="s">
        <v>1209</v>
      </c>
      <c r="D1706" s="3">
        <v>46109</v>
      </c>
      <c r="E1706" s="3">
        <v>46109</v>
      </c>
      <c r="F1706">
        <v>4070.83</v>
      </c>
      <c r="G1706" t="s">
        <v>3048</v>
      </c>
      <c r="H1706">
        <v>0</v>
      </c>
    </row>
    <row r="1707" spans="1:8">
      <c r="A1707" t="s">
        <v>4756</v>
      </c>
      <c r="B1707" t="s">
        <v>1330</v>
      </c>
      <c r="C1707" t="s">
        <v>1209</v>
      </c>
      <c r="D1707" s="3">
        <v>46140</v>
      </c>
      <c r="E1707" s="3">
        <v>46140</v>
      </c>
      <c r="F1707">
        <v>4070.83</v>
      </c>
      <c r="G1707" t="s">
        <v>3048</v>
      </c>
      <c r="H1707">
        <v>0</v>
      </c>
    </row>
    <row r="1708" spans="1:8">
      <c r="A1708" t="s">
        <v>4757</v>
      </c>
      <c r="B1708" t="s">
        <v>1330</v>
      </c>
      <c r="C1708" t="s">
        <v>1209</v>
      </c>
      <c r="D1708" s="3">
        <v>46170</v>
      </c>
      <c r="E1708" s="3">
        <v>46170</v>
      </c>
      <c r="F1708">
        <v>4070.83</v>
      </c>
      <c r="G1708" t="s">
        <v>3048</v>
      </c>
      <c r="H1708">
        <v>0</v>
      </c>
    </row>
    <row r="1709" spans="1:8">
      <c r="A1709" t="s">
        <v>4758</v>
      </c>
      <c r="B1709" t="s">
        <v>1330</v>
      </c>
      <c r="C1709" t="s">
        <v>1209</v>
      </c>
      <c r="D1709" s="3">
        <v>46201</v>
      </c>
      <c r="E1709" s="3">
        <v>46208</v>
      </c>
      <c r="F1709">
        <v>4070.83</v>
      </c>
      <c r="G1709" t="s">
        <v>3057</v>
      </c>
      <c r="H1709">
        <v>7</v>
      </c>
    </row>
    <row r="1710" spans="1:8">
      <c r="A1710" t="s">
        <v>4759</v>
      </c>
      <c r="B1710" t="s">
        <v>1330</v>
      </c>
      <c r="C1710" t="s">
        <v>1209</v>
      </c>
      <c r="D1710" s="3">
        <v>46231</v>
      </c>
      <c r="E1710" s="3">
        <v>46231</v>
      </c>
      <c r="F1710">
        <v>4070.83</v>
      </c>
      <c r="G1710" t="s">
        <v>3048</v>
      </c>
      <c r="H1710">
        <v>0</v>
      </c>
    </row>
    <row r="1711" spans="1:8">
      <c r="A1711" t="s">
        <v>4760</v>
      </c>
      <c r="B1711" t="s">
        <v>1331</v>
      </c>
      <c r="C1711" t="s">
        <v>494</v>
      </c>
      <c r="D1711" s="3">
        <v>45729</v>
      </c>
      <c r="E1711" s="3">
        <v>45730</v>
      </c>
      <c r="F1711">
        <v>3937.5</v>
      </c>
      <c r="G1711" t="s">
        <v>3057</v>
      </c>
      <c r="H1711">
        <v>1</v>
      </c>
    </row>
    <row r="1712" spans="1:8">
      <c r="A1712" t="s">
        <v>4761</v>
      </c>
      <c r="B1712" t="s">
        <v>1331</v>
      </c>
      <c r="C1712" t="s">
        <v>494</v>
      </c>
      <c r="D1712" s="3">
        <v>45760</v>
      </c>
      <c r="E1712" s="3">
        <v>45761</v>
      </c>
      <c r="F1712">
        <v>3937.5</v>
      </c>
      <c r="G1712" t="s">
        <v>3057</v>
      </c>
      <c r="H1712">
        <v>1</v>
      </c>
    </row>
    <row r="1713" spans="1:8">
      <c r="A1713" t="s">
        <v>4762</v>
      </c>
      <c r="B1713" t="s">
        <v>1331</v>
      </c>
      <c r="C1713" t="s">
        <v>494</v>
      </c>
      <c r="D1713" s="3">
        <v>45790</v>
      </c>
      <c r="E1713" s="3">
        <v>45793</v>
      </c>
      <c r="F1713">
        <v>3937.5</v>
      </c>
      <c r="G1713" t="s">
        <v>3057</v>
      </c>
      <c r="H1713">
        <v>3</v>
      </c>
    </row>
    <row r="1714" spans="1:8">
      <c r="A1714" t="s">
        <v>4763</v>
      </c>
      <c r="B1714" t="s">
        <v>1331</v>
      </c>
      <c r="C1714" t="s">
        <v>494</v>
      </c>
      <c r="D1714" s="3">
        <v>45821</v>
      </c>
      <c r="E1714" s="3">
        <v>45821</v>
      </c>
      <c r="F1714">
        <v>3937.5</v>
      </c>
      <c r="G1714" t="s">
        <v>3048</v>
      </c>
      <c r="H1714">
        <v>0</v>
      </c>
    </row>
    <row r="1715" spans="1:8">
      <c r="A1715" t="s">
        <v>4764</v>
      </c>
      <c r="B1715" t="s">
        <v>1331</v>
      </c>
      <c r="C1715" t="s">
        <v>494</v>
      </c>
      <c r="D1715" s="3">
        <v>45851</v>
      </c>
      <c r="E1715" s="3">
        <v>45852</v>
      </c>
      <c r="F1715">
        <v>3937.5</v>
      </c>
      <c r="G1715" t="s">
        <v>3057</v>
      </c>
      <c r="H1715">
        <v>1</v>
      </c>
    </row>
    <row r="1716" spans="1:8">
      <c r="A1716" t="s">
        <v>4765</v>
      </c>
      <c r="B1716" t="s">
        <v>1331</v>
      </c>
      <c r="C1716" t="s">
        <v>494</v>
      </c>
      <c r="D1716" s="3">
        <v>45882</v>
      </c>
      <c r="E1716" s="3">
        <v>45885</v>
      </c>
      <c r="F1716">
        <v>3937.5</v>
      </c>
      <c r="G1716" t="s">
        <v>3057</v>
      </c>
      <c r="H1716">
        <v>3</v>
      </c>
    </row>
    <row r="1717" spans="1:8">
      <c r="A1717" t="s">
        <v>4766</v>
      </c>
      <c r="B1717" t="s">
        <v>1331</v>
      </c>
      <c r="C1717" t="s">
        <v>494</v>
      </c>
      <c r="D1717" s="3">
        <v>45913</v>
      </c>
      <c r="E1717" s="3">
        <v>45913</v>
      </c>
      <c r="F1717">
        <v>3937.5</v>
      </c>
      <c r="G1717" t="s">
        <v>3048</v>
      </c>
      <c r="H1717">
        <v>0</v>
      </c>
    </row>
    <row r="1718" spans="1:8">
      <c r="A1718" t="s">
        <v>4767</v>
      </c>
      <c r="B1718" t="s">
        <v>1331</v>
      </c>
      <c r="C1718" t="s">
        <v>494</v>
      </c>
      <c r="D1718" s="3">
        <v>45943</v>
      </c>
      <c r="E1718" s="3">
        <v>45943</v>
      </c>
      <c r="F1718">
        <v>3937.5</v>
      </c>
      <c r="G1718" t="s">
        <v>3048</v>
      </c>
      <c r="H1718">
        <v>0</v>
      </c>
    </row>
    <row r="1719" spans="1:8">
      <c r="A1719" t="s">
        <v>4768</v>
      </c>
      <c r="B1719" t="s">
        <v>1331</v>
      </c>
      <c r="C1719" t="s">
        <v>494</v>
      </c>
      <c r="D1719" s="3">
        <v>45974</v>
      </c>
      <c r="E1719" s="3">
        <v>45981</v>
      </c>
      <c r="F1719">
        <v>3937.5</v>
      </c>
      <c r="G1719" t="s">
        <v>3057</v>
      </c>
      <c r="H1719">
        <v>7</v>
      </c>
    </row>
    <row r="1720" spans="1:8">
      <c r="A1720" t="s">
        <v>4769</v>
      </c>
      <c r="B1720" t="s">
        <v>1331</v>
      </c>
      <c r="C1720" t="s">
        <v>494</v>
      </c>
      <c r="D1720" s="3">
        <v>46004</v>
      </c>
      <c r="E1720" s="3">
        <v>46004</v>
      </c>
      <c r="F1720">
        <v>3937.5</v>
      </c>
      <c r="G1720" t="s">
        <v>3048</v>
      </c>
      <c r="H1720">
        <v>0</v>
      </c>
    </row>
    <row r="1721" spans="1:8">
      <c r="A1721" t="s">
        <v>4770</v>
      </c>
      <c r="B1721" t="s">
        <v>1331</v>
      </c>
      <c r="C1721" t="s">
        <v>494</v>
      </c>
      <c r="D1721" s="3">
        <v>46035</v>
      </c>
      <c r="E1721" s="3">
        <v>46035</v>
      </c>
      <c r="F1721">
        <v>3937.5</v>
      </c>
      <c r="G1721" t="s">
        <v>3048</v>
      </c>
      <c r="H1721">
        <v>0</v>
      </c>
    </row>
    <row r="1722" spans="1:8">
      <c r="A1722" t="s">
        <v>4771</v>
      </c>
      <c r="B1722" t="s">
        <v>1331</v>
      </c>
      <c r="C1722" t="s">
        <v>494</v>
      </c>
      <c r="D1722" s="3">
        <v>46066</v>
      </c>
      <c r="E1722" s="3">
        <v>46067</v>
      </c>
      <c r="F1722">
        <v>3937.5</v>
      </c>
      <c r="G1722" t="s">
        <v>3057</v>
      </c>
      <c r="H1722">
        <v>1</v>
      </c>
    </row>
    <row r="1723" spans="1:8">
      <c r="A1723" t="s">
        <v>4772</v>
      </c>
      <c r="B1723" t="s">
        <v>1331</v>
      </c>
      <c r="C1723" t="s">
        <v>494</v>
      </c>
      <c r="D1723" s="3">
        <v>46094</v>
      </c>
      <c r="E1723" s="3">
        <v>46094</v>
      </c>
      <c r="F1723">
        <v>3937.5</v>
      </c>
      <c r="G1723" t="s">
        <v>3048</v>
      </c>
      <c r="H1723">
        <v>0</v>
      </c>
    </row>
    <row r="1724" spans="1:8">
      <c r="A1724" t="s">
        <v>4773</v>
      </c>
      <c r="B1724" t="s">
        <v>1331</v>
      </c>
      <c r="C1724" t="s">
        <v>494</v>
      </c>
      <c r="D1724" s="3">
        <v>46125</v>
      </c>
      <c r="E1724" s="3">
        <v>46125</v>
      </c>
      <c r="F1724">
        <v>3937.5</v>
      </c>
      <c r="G1724" t="s">
        <v>3048</v>
      </c>
      <c r="H1724">
        <v>0</v>
      </c>
    </row>
    <row r="1725" spans="1:8">
      <c r="A1725" t="s">
        <v>4774</v>
      </c>
      <c r="B1725" t="s">
        <v>1331</v>
      </c>
      <c r="C1725" t="s">
        <v>494</v>
      </c>
      <c r="D1725" s="3">
        <v>46155</v>
      </c>
      <c r="E1725" s="3">
        <v>46155</v>
      </c>
      <c r="F1725">
        <v>3937.5</v>
      </c>
      <c r="G1725" t="s">
        <v>3048</v>
      </c>
      <c r="H1725">
        <v>0</v>
      </c>
    </row>
    <row r="1726" spans="1:8">
      <c r="A1726" t="s">
        <v>4775</v>
      </c>
      <c r="B1726" t="s">
        <v>1331</v>
      </c>
      <c r="C1726" t="s">
        <v>494</v>
      </c>
      <c r="D1726" s="3">
        <v>46186</v>
      </c>
      <c r="E1726" s="3">
        <v>46186</v>
      </c>
      <c r="F1726">
        <v>3937.5</v>
      </c>
      <c r="G1726" t="s">
        <v>3048</v>
      </c>
      <c r="H1726">
        <v>0</v>
      </c>
    </row>
    <row r="1727" spans="1:8">
      <c r="A1727" t="s">
        <v>4776</v>
      </c>
      <c r="B1727" t="s">
        <v>1331</v>
      </c>
      <c r="C1727" t="s">
        <v>494</v>
      </c>
      <c r="D1727" s="3">
        <v>46216</v>
      </c>
      <c r="E1727" s="3">
        <v>46217</v>
      </c>
      <c r="F1727">
        <v>3937.5</v>
      </c>
      <c r="G1727" t="s">
        <v>3057</v>
      </c>
      <c r="H1727">
        <v>1</v>
      </c>
    </row>
    <row r="1728" spans="1:8">
      <c r="A1728" t="s">
        <v>4777</v>
      </c>
      <c r="B1728" t="s">
        <v>1331</v>
      </c>
      <c r="C1728" t="s">
        <v>494</v>
      </c>
      <c r="D1728" s="3">
        <v>46247</v>
      </c>
      <c r="E1728" s="3">
        <v>46247</v>
      </c>
      <c r="F1728">
        <v>3937.5</v>
      </c>
      <c r="G1728" t="s">
        <v>3048</v>
      </c>
      <c r="H1728">
        <v>0</v>
      </c>
    </row>
    <row r="1729" spans="1:8">
      <c r="A1729" t="s">
        <v>4778</v>
      </c>
      <c r="B1729" t="s">
        <v>1331</v>
      </c>
      <c r="C1729" t="s">
        <v>494</v>
      </c>
      <c r="D1729" s="3">
        <v>46278</v>
      </c>
      <c r="E1729" s="3">
        <v>46279</v>
      </c>
      <c r="F1729">
        <v>3937.5</v>
      </c>
      <c r="G1729" t="s">
        <v>3057</v>
      </c>
      <c r="H1729">
        <v>1</v>
      </c>
    </row>
    <row r="1730" spans="1:8">
      <c r="A1730" t="s">
        <v>4779</v>
      </c>
      <c r="B1730" t="s">
        <v>1331</v>
      </c>
      <c r="C1730" t="s">
        <v>494</v>
      </c>
      <c r="D1730" s="3">
        <v>46308</v>
      </c>
      <c r="E1730" s="3">
        <v>46308</v>
      </c>
      <c r="F1730">
        <v>3937.5</v>
      </c>
      <c r="G1730" t="s">
        <v>3048</v>
      </c>
      <c r="H1730">
        <v>0</v>
      </c>
    </row>
    <row r="1731" spans="1:8">
      <c r="A1731" t="s">
        <v>4780</v>
      </c>
      <c r="B1731" t="s">
        <v>1331</v>
      </c>
      <c r="C1731" t="s">
        <v>494</v>
      </c>
      <c r="D1731" s="3">
        <v>46339</v>
      </c>
      <c r="E1731" s="3">
        <v>46339</v>
      </c>
      <c r="F1731">
        <v>3937.5</v>
      </c>
      <c r="G1731" t="s">
        <v>3048</v>
      </c>
      <c r="H1731">
        <v>0</v>
      </c>
    </row>
    <row r="1732" spans="1:8">
      <c r="A1732" t="s">
        <v>4781</v>
      </c>
      <c r="B1732" t="s">
        <v>1331</v>
      </c>
      <c r="C1732" t="s">
        <v>494</v>
      </c>
      <c r="D1732" s="3">
        <v>46369</v>
      </c>
      <c r="E1732" s="3">
        <v>46369</v>
      </c>
      <c r="F1732">
        <v>3937.5</v>
      </c>
      <c r="G1732" t="s">
        <v>3048</v>
      </c>
      <c r="H1732">
        <v>0</v>
      </c>
    </row>
    <row r="1733" spans="1:8">
      <c r="A1733" t="s">
        <v>4782</v>
      </c>
      <c r="B1733" t="s">
        <v>1331</v>
      </c>
      <c r="C1733" t="s">
        <v>494</v>
      </c>
      <c r="D1733" s="3">
        <v>46400</v>
      </c>
      <c r="E1733" s="3">
        <v>46400</v>
      </c>
      <c r="F1733">
        <v>3937.5</v>
      </c>
      <c r="G1733" t="s">
        <v>3048</v>
      </c>
      <c r="H1733">
        <v>0</v>
      </c>
    </row>
    <row r="1734" spans="1:8">
      <c r="A1734" t="s">
        <v>4783</v>
      </c>
      <c r="B1734" t="s">
        <v>1331</v>
      </c>
      <c r="C1734" t="s">
        <v>494</v>
      </c>
      <c r="D1734" s="3">
        <v>46431</v>
      </c>
      <c r="E1734" s="3">
        <v>46433</v>
      </c>
      <c r="F1734">
        <v>3937.5</v>
      </c>
      <c r="G1734" t="s">
        <v>3057</v>
      </c>
      <c r="H1734">
        <v>2</v>
      </c>
    </row>
    <row r="1735" spans="1:8">
      <c r="A1735" t="s">
        <v>4784</v>
      </c>
      <c r="B1735" t="s">
        <v>1332</v>
      </c>
      <c r="C1735" t="s">
        <v>141</v>
      </c>
      <c r="D1735" s="3">
        <v>45483</v>
      </c>
      <c r="E1735" s="3">
        <v>45483</v>
      </c>
      <c r="F1735">
        <v>2666.67</v>
      </c>
      <c r="G1735" t="s">
        <v>3048</v>
      </c>
      <c r="H1735">
        <v>0</v>
      </c>
    </row>
    <row r="1736" spans="1:8">
      <c r="A1736" t="s">
        <v>4785</v>
      </c>
      <c r="B1736" t="s">
        <v>1332</v>
      </c>
      <c r="C1736" t="s">
        <v>141</v>
      </c>
      <c r="D1736" s="3">
        <v>45514</v>
      </c>
      <c r="E1736" s="3">
        <v>45515</v>
      </c>
      <c r="F1736">
        <v>2666.67</v>
      </c>
      <c r="G1736" t="s">
        <v>3057</v>
      </c>
      <c r="H1736">
        <v>1</v>
      </c>
    </row>
    <row r="1737" spans="1:8">
      <c r="A1737" t="s">
        <v>4786</v>
      </c>
      <c r="B1737" t="s">
        <v>1332</v>
      </c>
      <c r="C1737" t="s">
        <v>141</v>
      </c>
      <c r="D1737" s="3">
        <v>45545</v>
      </c>
      <c r="E1737" s="3">
        <v>45545</v>
      </c>
      <c r="F1737">
        <v>2666.67</v>
      </c>
      <c r="G1737" t="s">
        <v>3048</v>
      </c>
      <c r="H1737">
        <v>0</v>
      </c>
    </row>
    <row r="1738" spans="1:8">
      <c r="A1738" t="s">
        <v>4787</v>
      </c>
      <c r="B1738" t="s">
        <v>1332</v>
      </c>
      <c r="C1738" t="s">
        <v>141</v>
      </c>
      <c r="D1738" s="3">
        <v>45575</v>
      </c>
      <c r="E1738" s="3">
        <v>45575</v>
      </c>
      <c r="F1738">
        <v>2666.67</v>
      </c>
      <c r="G1738" t="s">
        <v>3048</v>
      </c>
      <c r="H1738">
        <v>0</v>
      </c>
    </row>
    <row r="1739" spans="1:8">
      <c r="A1739" t="s">
        <v>4788</v>
      </c>
      <c r="B1739" t="s">
        <v>1332</v>
      </c>
      <c r="C1739" t="s">
        <v>141</v>
      </c>
      <c r="D1739" s="3">
        <v>45606</v>
      </c>
      <c r="E1739" s="3">
        <v>45606</v>
      </c>
      <c r="F1739">
        <v>2666.67</v>
      </c>
      <c r="G1739" t="s">
        <v>3048</v>
      </c>
      <c r="H1739">
        <v>0</v>
      </c>
    </row>
    <row r="1740" spans="1:8">
      <c r="A1740" t="s">
        <v>4789</v>
      </c>
      <c r="B1740" t="s">
        <v>1332</v>
      </c>
      <c r="C1740" t="s">
        <v>141</v>
      </c>
      <c r="D1740" s="3">
        <v>45636</v>
      </c>
      <c r="E1740" s="3">
        <v>45636</v>
      </c>
      <c r="F1740">
        <v>2666.67</v>
      </c>
      <c r="G1740" t="s">
        <v>3048</v>
      </c>
      <c r="H1740">
        <v>0</v>
      </c>
    </row>
    <row r="1741" spans="1:8">
      <c r="A1741" t="s">
        <v>4790</v>
      </c>
      <c r="B1741" t="s">
        <v>1332</v>
      </c>
      <c r="C1741" t="s">
        <v>141</v>
      </c>
      <c r="D1741" s="3">
        <v>45667</v>
      </c>
      <c r="E1741" s="3">
        <v>45667</v>
      </c>
      <c r="F1741">
        <v>2666.67</v>
      </c>
      <c r="G1741" t="s">
        <v>3048</v>
      </c>
      <c r="H1741">
        <v>0</v>
      </c>
    </row>
    <row r="1742" spans="1:8">
      <c r="A1742" t="s">
        <v>4791</v>
      </c>
      <c r="B1742" t="s">
        <v>1332</v>
      </c>
      <c r="C1742" t="s">
        <v>141</v>
      </c>
      <c r="D1742" s="3">
        <v>45698</v>
      </c>
      <c r="E1742" s="3">
        <v>45698</v>
      </c>
      <c r="F1742">
        <v>2666.67</v>
      </c>
      <c r="G1742" t="s">
        <v>3048</v>
      </c>
      <c r="H1742">
        <v>0</v>
      </c>
    </row>
    <row r="1743" spans="1:8">
      <c r="A1743" t="s">
        <v>4792</v>
      </c>
      <c r="B1743" t="s">
        <v>1332</v>
      </c>
      <c r="C1743" t="s">
        <v>141</v>
      </c>
      <c r="D1743" s="3">
        <v>45726</v>
      </c>
      <c r="E1743" s="3">
        <v>45726</v>
      </c>
      <c r="F1743">
        <v>2666.67</v>
      </c>
      <c r="G1743" t="s">
        <v>3048</v>
      </c>
      <c r="H1743">
        <v>0</v>
      </c>
    </row>
    <row r="1744" spans="1:8">
      <c r="A1744" t="s">
        <v>4793</v>
      </c>
      <c r="B1744" t="s">
        <v>1332</v>
      </c>
      <c r="C1744" t="s">
        <v>141</v>
      </c>
      <c r="D1744" s="3">
        <v>45757</v>
      </c>
      <c r="E1744" s="3">
        <v>45757</v>
      </c>
      <c r="F1744">
        <v>2666.67</v>
      </c>
      <c r="G1744" t="s">
        <v>3048</v>
      </c>
      <c r="H1744">
        <v>0</v>
      </c>
    </row>
    <row r="1745" spans="1:8">
      <c r="A1745" t="s">
        <v>4794</v>
      </c>
      <c r="B1745" t="s">
        <v>1332</v>
      </c>
      <c r="C1745" t="s">
        <v>141</v>
      </c>
      <c r="D1745" s="3">
        <v>45787</v>
      </c>
      <c r="E1745" s="3">
        <v>45787</v>
      </c>
      <c r="F1745">
        <v>2666.67</v>
      </c>
      <c r="G1745" t="s">
        <v>3048</v>
      </c>
      <c r="H1745">
        <v>0</v>
      </c>
    </row>
    <row r="1746" spans="1:8">
      <c r="A1746" t="s">
        <v>4795</v>
      </c>
      <c r="B1746" t="s">
        <v>1332</v>
      </c>
      <c r="C1746" t="s">
        <v>141</v>
      </c>
      <c r="D1746" s="3">
        <v>45818</v>
      </c>
      <c r="E1746" s="3">
        <v>45818</v>
      </c>
      <c r="F1746">
        <v>2666.67</v>
      </c>
      <c r="G1746" t="s">
        <v>3048</v>
      </c>
      <c r="H1746">
        <v>0</v>
      </c>
    </row>
    <row r="1747" spans="1:8">
      <c r="A1747" t="s">
        <v>4796</v>
      </c>
      <c r="B1747" t="s">
        <v>1332</v>
      </c>
      <c r="C1747" t="s">
        <v>141</v>
      </c>
      <c r="D1747" s="3">
        <v>45848</v>
      </c>
      <c r="E1747" s="3">
        <v>45855</v>
      </c>
      <c r="F1747">
        <v>2666.67</v>
      </c>
      <c r="G1747" t="s">
        <v>3057</v>
      </c>
      <c r="H1747">
        <v>7</v>
      </c>
    </row>
    <row r="1748" spans="1:8">
      <c r="A1748" t="s">
        <v>4797</v>
      </c>
      <c r="B1748" t="s">
        <v>1332</v>
      </c>
      <c r="C1748" t="s">
        <v>141</v>
      </c>
      <c r="D1748" s="3">
        <v>45879</v>
      </c>
      <c r="E1748" s="3">
        <v>45879</v>
      </c>
      <c r="F1748">
        <v>2666.67</v>
      </c>
      <c r="G1748" t="s">
        <v>3048</v>
      </c>
      <c r="H1748">
        <v>0</v>
      </c>
    </row>
    <row r="1749" spans="1:8">
      <c r="A1749" t="s">
        <v>4798</v>
      </c>
      <c r="B1749" t="s">
        <v>1332</v>
      </c>
      <c r="C1749" t="s">
        <v>141</v>
      </c>
      <c r="D1749" s="3">
        <v>45910</v>
      </c>
      <c r="E1749" s="3">
        <v>45910</v>
      </c>
      <c r="F1749">
        <v>2666.67</v>
      </c>
      <c r="G1749" t="s">
        <v>3048</v>
      </c>
      <c r="H1749">
        <v>0</v>
      </c>
    </row>
    <row r="1750" spans="1:8">
      <c r="A1750" t="s">
        <v>4799</v>
      </c>
      <c r="B1750" t="s">
        <v>1332</v>
      </c>
      <c r="C1750" t="s">
        <v>141</v>
      </c>
      <c r="D1750" s="3">
        <v>45940</v>
      </c>
      <c r="E1750" s="3">
        <v>45940</v>
      </c>
      <c r="F1750">
        <v>2666.67</v>
      </c>
      <c r="G1750" t="s">
        <v>3048</v>
      </c>
      <c r="H1750">
        <v>0</v>
      </c>
    </row>
    <row r="1751" spans="1:8">
      <c r="A1751" t="s">
        <v>4800</v>
      </c>
      <c r="B1751" t="s">
        <v>1332</v>
      </c>
      <c r="C1751" t="s">
        <v>141</v>
      </c>
      <c r="D1751" s="3">
        <v>45971</v>
      </c>
      <c r="E1751" s="3">
        <v>45971</v>
      </c>
      <c r="F1751">
        <v>2666.67</v>
      </c>
      <c r="G1751" t="s">
        <v>3048</v>
      </c>
      <c r="H1751">
        <v>0</v>
      </c>
    </row>
    <row r="1752" spans="1:8">
      <c r="A1752" t="s">
        <v>4801</v>
      </c>
      <c r="B1752" t="s">
        <v>1332</v>
      </c>
      <c r="C1752" t="s">
        <v>141</v>
      </c>
      <c r="D1752" s="3">
        <v>46001</v>
      </c>
      <c r="E1752" s="3">
        <v>46001</v>
      </c>
      <c r="F1752">
        <v>2666.67</v>
      </c>
      <c r="G1752" t="s">
        <v>3048</v>
      </c>
      <c r="H1752">
        <v>0</v>
      </c>
    </row>
    <row r="1753" spans="1:8">
      <c r="A1753" t="s">
        <v>4802</v>
      </c>
      <c r="B1753" t="s">
        <v>1332</v>
      </c>
      <c r="C1753" t="s">
        <v>141</v>
      </c>
      <c r="D1753" s="3">
        <v>46032</v>
      </c>
      <c r="E1753" s="3">
        <v>46035</v>
      </c>
      <c r="F1753">
        <v>2666.67</v>
      </c>
      <c r="G1753" t="s">
        <v>3057</v>
      </c>
      <c r="H1753">
        <v>3</v>
      </c>
    </row>
    <row r="1754" spans="1:8">
      <c r="A1754" t="s">
        <v>4803</v>
      </c>
      <c r="B1754" t="s">
        <v>1332</v>
      </c>
      <c r="C1754" t="s">
        <v>141</v>
      </c>
      <c r="D1754" s="3">
        <v>46063</v>
      </c>
      <c r="E1754" s="3">
        <v>46065</v>
      </c>
      <c r="F1754">
        <v>2666.67</v>
      </c>
      <c r="G1754" t="s">
        <v>3057</v>
      </c>
      <c r="H1754">
        <v>2</v>
      </c>
    </row>
    <row r="1755" spans="1:8">
      <c r="A1755" t="s">
        <v>4804</v>
      </c>
      <c r="B1755" t="s">
        <v>1332</v>
      </c>
      <c r="C1755" t="s">
        <v>141</v>
      </c>
      <c r="D1755" s="3">
        <v>46091</v>
      </c>
      <c r="E1755" s="3">
        <v>46091</v>
      </c>
      <c r="F1755">
        <v>2666.67</v>
      </c>
      <c r="G1755" t="s">
        <v>3048</v>
      </c>
      <c r="H1755">
        <v>0</v>
      </c>
    </row>
    <row r="1756" spans="1:8">
      <c r="A1756" t="s">
        <v>4805</v>
      </c>
      <c r="B1756" t="s">
        <v>1332</v>
      </c>
      <c r="C1756" t="s">
        <v>141</v>
      </c>
      <c r="D1756" s="3">
        <v>46122</v>
      </c>
      <c r="E1756" s="3">
        <v>46122</v>
      </c>
      <c r="F1756">
        <v>2666.67</v>
      </c>
      <c r="G1756" t="s">
        <v>3048</v>
      </c>
      <c r="H1756">
        <v>0</v>
      </c>
    </row>
    <row r="1757" spans="1:8">
      <c r="A1757" t="s">
        <v>4806</v>
      </c>
      <c r="B1757" t="s">
        <v>1332</v>
      </c>
      <c r="C1757" t="s">
        <v>141</v>
      </c>
      <c r="D1757" s="3">
        <v>46152</v>
      </c>
      <c r="E1757" s="3">
        <v>46152</v>
      </c>
      <c r="F1757">
        <v>2666.67</v>
      </c>
      <c r="G1757" t="s">
        <v>3048</v>
      </c>
      <c r="H1757">
        <v>0</v>
      </c>
    </row>
    <row r="1758" spans="1:8">
      <c r="A1758" t="s">
        <v>4807</v>
      </c>
      <c r="B1758" t="s">
        <v>1332</v>
      </c>
      <c r="C1758" t="s">
        <v>141</v>
      </c>
      <c r="D1758" s="3">
        <v>46183</v>
      </c>
      <c r="E1758" s="3">
        <v>46186</v>
      </c>
      <c r="F1758">
        <v>2666.67</v>
      </c>
      <c r="G1758" t="s">
        <v>3057</v>
      </c>
      <c r="H1758">
        <v>3</v>
      </c>
    </row>
    <row r="1759" spans="1:8">
      <c r="A1759" t="s">
        <v>4808</v>
      </c>
      <c r="B1759" t="s">
        <v>1333</v>
      </c>
      <c r="C1759" t="s">
        <v>553</v>
      </c>
      <c r="D1759" s="3">
        <v>45907</v>
      </c>
      <c r="E1759" s="3">
        <v>45907</v>
      </c>
      <c r="F1759">
        <v>5245.83</v>
      </c>
      <c r="G1759" t="s">
        <v>3048</v>
      </c>
      <c r="H1759">
        <v>0</v>
      </c>
    </row>
    <row r="1760" spans="1:8">
      <c r="A1760" t="s">
        <v>4809</v>
      </c>
      <c r="B1760" t="s">
        <v>1333</v>
      </c>
      <c r="C1760" t="s">
        <v>553</v>
      </c>
      <c r="D1760" s="3">
        <v>45937</v>
      </c>
      <c r="E1760" s="3">
        <v>45937</v>
      </c>
      <c r="F1760">
        <v>5245.83</v>
      </c>
      <c r="G1760" t="s">
        <v>3048</v>
      </c>
      <c r="H1760">
        <v>0</v>
      </c>
    </row>
    <row r="1761" spans="1:8">
      <c r="A1761" t="s">
        <v>4810</v>
      </c>
      <c r="B1761" t="s">
        <v>1333</v>
      </c>
      <c r="C1761" t="s">
        <v>553</v>
      </c>
      <c r="D1761" s="3">
        <v>45968</v>
      </c>
      <c r="E1761" s="3">
        <v>45970</v>
      </c>
      <c r="F1761">
        <v>5245.83</v>
      </c>
      <c r="G1761" t="s">
        <v>3057</v>
      </c>
      <c r="H1761">
        <v>2</v>
      </c>
    </row>
    <row r="1762" spans="1:8">
      <c r="A1762" t="s">
        <v>4811</v>
      </c>
      <c r="B1762" t="s">
        <v>1333</v>
      </c>
      <c r="C1762" t="s">
        <v>553</v>
      </c>
      <c r="D1762" s="3">
        <v>45998</v>
      </c>
      <c r="E1762" s="3">
        <v>45998</v>
      </c>
      <c r="F1762">
        <v>5245.83</v>
      </c>
      <c r="G1762" t="s">
        <v>3048</v>
      </c>
      <c r="H1762">
        <v>0</v>
      </c>
    </row>
    <row r="1763" spans="1:8">
      <c r="A1763" t="s">
        <v>4812</v>
      </c>
      <c r="B1763" t="s">
        <v>1333</v>
      </c>
      <c r="C1763" t="s">
        <v>553</v>
      </c>
      <c r="D1763" s="3">
        <v>46029</v>
      </c>
      <c r="E1763" s="3">
        <v>46029</v>
      </c>
      <c r="F1763">
        <v>5245.83</v>
      </c>
      <c r="G1763" t="s">
        <v>3048</v>
      </c>
      <c r="H1763">
        <v>0</v>
      </c>
    </row>
    <row r="1764" spans="1:8">
      <c r="A1764" t="s">
        <v>4813</v>
      </c>
      <c r="B1764" t="s">
        <v>1333</v>
      </c>
      <c r="C1764" t="s">
        <v>553</v>
      </c>
      <c r="D1764" s="3">
        <v>46060</v>
      </c>
      <c r="E1764" s="3">
        <v>46063</v>
      </c>
      <c r="F1764">
        <v>5245.83</v>
      </c>
      <c r="G1764" t="s">
        <v>3057</v>
      </c>
      <c r="H1764">
        <v>3</v>
      </c>
    </row>
    <row r="1765" spans="1:8">
      <c r="A1765" t="s">
        <v>4814</v>
      </c>
      <c r="B1765" t="s">
        <v>1333</v>
      </c>
      <c r="C1765" t="s">
        <v>553</v>
      </c>
      <c r="D1765" s="3">
        <v>46088</v>
      </c>
      <c r="E1765" s="3">
        <v>46089</v>
      </c>
      <c r="F1765">
        <v>5245.83</v>
      </c>
      <c r="G1765" t="s">
        <v>3057</v>
      </c>
      <c r="H1765">
        <v>1</v>
      </c>
    </row>
    <row r="1766" spans="1:8">
      <c r="A1766" t="s">
        <v>4815</v>
      </c>
      <c r="B1766" t="s">
        <v>1333</v>
      </c>
      <c r="C1766" t="s">
        <v>553</v>
      </c>
      <c r="D1766" s="3">
        <v>46119</v>
      </c>
      <c r="E1766" s="3">
        <v>46119</v>
      </c>
      <c r="F1766">
        <v>5245.83</v>
      </c>
      <c r="G1766" t="s">
        <v>3048</v>
      </c>
      <c r="H1766">
        <v>0</v>
      </c>
    </row>
    <row r="1767" spans="1:8">
      <c r="A1767" t="s">
        <v>4816</v>
      </c>
      <c r="B1767" t="s">
        <v>1333</v>
      </c>
      <c r="C1767" t="s">
        <v>553</v>
      </c>
      <c r="D1767" s="3">
        <v>46149</v>
      </c>
      <c r="E1767" s="3">
        <v>46149</v>
      </c>
      <c r="F1767">
        <v>5245.83</v>
      </c>
      <c r="G1767" t="s">
        <v>3048</v>
      </c>
      <c r="H1767">
        <v>0</v>
      </c>
    </row>
    <row r="1768" spans="1:8">
      <c r="A1768" t="s">
        <v>4817</v>
      </c>
      <c r="B1768" t="s">
        <v>1333</v>
      </c>
      <c r="C1768" t="s">
        <v>553</v>
      </c>
      <c r="D1768" s="3">
        <v>46180</v>
      </c>
      <c r="E1768" s="3">
        <v>46180</v>
      </c>
      <c r="F1768">
        <v>5245.83</v>
      </c>
      <c r="G1768" t="s">
        <v>3048</v>
      </c>
      <c r="H1768">
        <v>0</v>
      </c>
    </row>
    <row r="1769" spans="1:8">
      <c r="A1769" t="s">
        <v>4818</v>
      </c>
      <c r="B1769" t="s">
        <v>1333</v>
      </c>
      <c r="C1769" t="s">
        <v>553</v>
      </c>
      <c r="D1769" s="3">
        <v>46210</v>
      </c>
      <c r="E1769" s="3">
        <v>46213</v>
      </c>
      <c r="F1769">
        <v>5245.83</v>
      </c>
      <c r="G1769" t="s">
        <v>3057</v>
      </c>
      <c r="H1769">
        <v>3</v>
      </c>
    </row>
    <row r="1770" spans="1:8">
      <c r="A1770" t="s">
        <v>4819</v>
      </c>
      <c r="B1770" t="s">
        <v>1333</v>
      </c>
      <c r="C1770" t="s">
        <v>553</v>
      </c>
      <c r="D1770" s="3">
        <v>46241</v>
      </c>
      <c r="E1770" s="3">
        <v>46256</v>
      </c>
      <c r="F1770">
        <v>5245.83</v>
      </c>
      <c r="G1770" t="s">
        <v>3112</v>
      </c>
      <c r="H1770">
        <v>15</v>
      </c>
    </row>
    <row r="1771" spans="1:8">
      <c r="A1771" t="s">
        <v>4820</v>
      </c>
      <c r="B1771" t="s">
        <v>1333</v>
      </c>
      <c r="C1771" t="s">
        <v>553</v>
      </c>
      <c r="D1771" s="3">
        <v>46272</v>
      </c>
      <c r="E1771" s="3">
        <v>46273</v>
      </c>
      <c r="F1771">
        <v>5245.83</v>
      </c>
      <c r="G1771" t="s">
        <v>3057</v>
      </c>
      <c r="H1771">
        <v>1</v>
      </c>
    </row>
    <row r="1772" spans="1:8">
      <c r="A1772" t="s">
        <v>4821</v>
      </c>
      <c r="B1772" t="s">
        <v>1333</v>
      </c>
      <c r="C1772" t="s">
        <v>553</v>
      </c>
      <c r="D1772" s="3">
        <v>46302</v>
      </c>
      <c r="E1772" s="3">
        <v>46302</v>
      </c>
      <c r="F1772">
        <v>5245.83</v>
      </c>
      <c r="G1772" t="s">
        <v>3048</v>
      </c>
      <c r="H1772">
        <v>0</v>
      </c>
    </row>
    <row r="1773" spans="1:8">
      <c r="A1773" t="s">
        <v>4822</v>
      </c>
      <c r="B1773" t="s">
        <v>1333</v>
      </c>
      <c r="C1773" t="s">
        <v>553</v>
      </c>
      <c r="D1773" s="3">
        <v>46333</v>
      </c>
      <c r="E1773" s="3">
        <v>46333</v>
      </c>
      <c r="F1773">
        <v>5245.83</v>
      </c>
      <c r="G1773" t="s">
        <v>3048</v>
      </c>
      <c r="H1773">
        <v>0</v>
      </c>
    </row>
    <row r="1774" spans="1:8">
      <c r="A1774" t="s">
        <v>4823</v>
      </c>
      <c r="B1774" t="s">
        <v>1333</v>
      </c>
      <c r="C1774" t="s">
        <v>553</v>
      </c>
      <c r="D1774" s="3">
        <v>46363</v>
      </c>
      <c r="E1774" s="3">
        <v>46363</v>
      </c>
      <c r="F1774">
        <v>5245.83</v>
      </c>
      <c r="G1774" t="s">
        <v>3048</v>
      </c>
      <c r="H1774">
        <v>0</v>
      </c>
    </row>
    <row r="1775" spans="1:8">
      <c r="A1775" t="s">
        <v>4824</v>
      </c>
      <c r="B1775" t="s">
        <v>1333</v>
      </c>
      <c r="C1775" t="s">
        <v>553</v>
      </c>
      <c r="D1775" s="3">
        <v>46394</v>
      </c>
      <c r="E1775" s="3">
        <v>46394</v>
      </c>
      <c r="F1775">
        <v>5245.83</v>
      </c>
      <c r="G1775" t="s">
        <v>3048</v>
      </c>
      <c r="H1775">
        <v>0</v>
      </c>
    </row>
    <row r="1776" spans="1:8">
      <c r="A1776" t="s">
        <v>4825</v>
      </c>
      <c r="B1776" t="s">
        <v>1333</v>
      </c>
      <c r="C1776" t="s">
        <v>553</v>
      </c>
      <c r="D1776" s="3">
        <v>46425</v>
      </c>
      <c r="E1776" s="3">
        <v>46425</v>
      </c>
      <c r="F1776">
        <v>5245.83</v>
      </c>
      <c r="G1776" t="s">
        <v>3048</v>
      </c>
      <c r="H1776">
        <v>0</v>
      </c>
    </row>
    <row r="1777" spans="1:8">
      <c r="A1777" t="s">
        <v>4826</v>
      </c>
      <c r="B1777" t="s">
        <v>1333</v>
      </c>
      <c r="C1777" t="s">
        <v>553</v>
      </c>
      <c r="D1777" s="3">
        <v>46453</v>
      </c>
      <c r="E1777" s="3">
        <v>46453</v>
      </c>
      <c r="F1777">
        <v>5245.83</v>
      </c>
      <c r="G1777" t="s">
        <v>3048</v>
      </c>
      <c r="H1777">
        <v>0</v>
      </c>
    </row>
    <row r="1778" spans="1:8">
      <c r="A1778" t="s">
        <v>4827</v>
      </c>
      <c r="B1778" t="s">
        <v>1333</v>
      </c>
      <c r="C1778" t="s">
        <v>553</v>
      </c>
      <c r="D1778" s="3">
        <v>46484</v>
      </c>
      <c r="E1778" s="3">
        <v>46484</v>
      </c>
      <c r="F1778">
        <v>5245.83</v>
      </c>
      <c r="G1778" t="s">
        <v>3048</v>
      </c>
      <c r="H1778">
        <v>0</v>
      </c>
    </row>
    <row r="1779" spans="1:8">
      <c r="A1779" t="s">
        <v>4828</v>
      </c>
      <c r="B1779" t="s">
        <v>1333</v>
      </c>
      <c r="C1779" t="s">
        <v>553</v>
      </c>
      <c r="D1779" s="3">
        <v>46514</v>
      </c>
      <c r="E1779" s="3">
        <v>46521</v>
      </c>
      <c r="F1779">
        <v>5245.83</v>
      </c>
      <c r="G1779" t="s">
        <v>3057</v>
      </c>
      <c r="H1779">
        <v>7</v>
      </c>
    </row>
    <row r="1780" spans="1:8">
      <c r="A1780" t="s">
        <v>4829</v>
      </c>
      <c r="B1780" t="s">
        <v>1333</v>
      </c>
      <c r="C1780" t="s">
        <v>553</v>
      </c>
      <c r="D1780" s="3">
        <v>46545</v>
      </c>
      <c r="E1780" s="3">
        <v>46545</v>
      </c>
      <c r="F1780">
        <v>5245.83</v>
      </c>
      <c r="G1780" t="s">
        <v>3048</v>
      </c>
      <c r="H1780">
        <v>0</v>
      </c>
    </row>
    <row r="1781" spans="1:8">
      <c r="A1781" t="s">
        <v>4830</v>
      </c>
      <c r="B1781" t="s">
        <v>1333</v>
      </c>
      <c r="C1781" t="s">
        <v>553</v>
      </c>
      <c r="D1781" s="3">
        <v>46575</v>
      </c>
      <c r="E1781" s="3">
        <v>46575</v>
      </c>
      <c r="F1781">
        <v>5245.83</v>
      </c>
      <c r="G1781" t="s">
        <v>3048</v>
      </c>
      <c r="H1781">
        <v>0</v>
      </c>
    </row>
    <row r="1782" spans="1:8">
      <c r="A1782" t="s">
        <v>4831</v>
      </c>
      <c r="B1782" t="s">
        <v>1333</v>
      </c>
      <c r="C1782" t="s">
        <v>553</v>
      </c>
      <c r="D1782" s="3">
        <v>46606</v>
      </c>
      <c r="E1782" s="3">
        <v>46606</v>
      </c>
      <c r="F1782">
        <v>5245.83</v>
      </c>
      <c r="G1782" t="s">
        <v>3048</v>
      </c>
      <c r="H1782">
        <v>0</v>
      </c>
    </row>
    <row r="1783" spans="1:8">
      <c r="A1783" t="s">
        <v>4832</v>
      </c>
      <c r="B1783" t="s">
        <v>1334</v>
      </c>
      <c r="C1783" t="s">
        <v>722</v>
      </c>
      <c r="D1783" s="3">
        <v>45827</v>
      </c>
      <c r="E1783" s="3">
        <v>45827</v>
      </c>
      <c r="F1783">
        <v>16229.17</v>
      </c>
      <c r="G1783" t="s">
        <v>3048</v>
      </c>
      <c r="H1783">
        <v>0</v>
      </c>
    </row>
    <row r="1784" spans="1:8">
      <c r="A1784" t="s">
        <v>4833</v>
      </c>
      <c r="B1784" t="s">
        <v>1334</v>
      </c>
      <c r="C1784" t="s">
        <v>722</v>
      </c>
      <c r="D1784" s="3">
        <v>45857</v>
      </c>
      <c r="E1784" s="3">
        <v>45857</v>
      </c>
      <c r="F1784">
        <v>16229.17</v>
      </c>
      <c r="G1784" t="s">
        <v>3048</v>
      </c>
      <c r="H1784">
        <v>0</v>
      </c>
    </row>
    <row r="1785" spans="1:8">
      <c r="A1785" t="s">
        <v>4834</v>
      </c>
      <c r="B1785" t="s">
        <v>1334</v>
      </c>
      <c r="C1785" t="s">
        <v>722</v>
      </c>
      <c r="D1785" s="3">
        <v>45888</v>
      </c>
      <c r="E1785" s="3">
        <v>45888</v>
      </c>
      <c r="F1785">
        <v>16229.17</v>
      </c>
      <c r="G1785" t="s">
        <v>3048</v>
      </c>
      <c r="H1785">
        <v>0</v>
      </c>
    </row>
    <row r="1786" spans="1:8">
      <c r="A1786" t="s">
        <v>4835</v>
      </c>
      <c r="B1786" t="s">
        <v>1334</v>
      </c>
      <c r="C1786" t="s">
        <v>722</v>
      </c>
      <c r="D1786" s="3">
        <v>45919</v>
      </c>
      <c r="E1786" s="3">
        <v>45919</v>
      </c>
      <c r="F1786">
        <v>16229.17</v>
      </c>
      <c r="G1786" t="s">
        <v>3048</v>
      </c>
      <c r="H1786">
        <v>0</v>
      </c>
    </row>
    <row r="1787" spans="1:8">
      <c r="A1787" t="s">
        <v>4836</v>
      </c>
      <c r="B1787" t="s">
        <v>1334</v>
      </c>
      <c r="C1787" t="s">
        <v>722</v>
      </c>
      <c r="D1787" s="3">
        <v>45949</v>
      </c>
      <c r="E1787" s="3">
        <v>45949</v>
      </c>
      <c r="F1787">
        <v>16229.17</v>
      </c>
      <c r="G1787" t="s">
        <v>3048</v>
      </c>
      <c r="H1787">
        <v>0</v>
      </c>
    </row>
    <row r="1788" spans="1:8">
      <c r="A1788" t="s">
        <v>4837</v>
      </c>
      <c r="B1788" t="s">
        <v>1334</v>
      </c>
      <c r="C1788" t="s">
        <v>722</v>
      </c>
      <c r="D1788" s="3">
        <v>45980</v>
      </c>
      <c r="E1788" s="3">
        <v>45980</v>
      </c>
      <c r="F1788">
        <v>16229.17</v>
      </c>
      <c r="G1788" t="s">
        <v>3048</v>
      </c>
      <c r="H1788">
        <v>0</v>
      </c>
    </row>
    <row r="1789" spans="1:8">
      <c r="A1789" t="s">
        <v>4838</v>
      </c>
      <c r="B1789" t="s">
        <v>1334</v>
      </c>
      <c r="C1789" t="s">
        <v>722</v>
      </c>
      <c r="D1789" s="3">
        <v>46010</v>
      </c>
      <c r="E1789" s="3">
        <v>46010</v>
      </c>
      <c r="F1789">
        <v>16229.17</v>
      </c>
      <c r="G1789" t="s">
        <v>3048</v>
      </c>
      <c r="H1789">
        <v>0</v>
      </c>
    </row>
    <row r="1790" spans="1:8">
      <c r="A1790" t="s">
        <v>4839</v>
      </c>
      <c r="B1790" t="s">
        <v>1334</v>
      </c>
      <c r="C1790" t="s">
        <v>722</v>
      </c>
      <c r="D1790" s="3">
        <v>46041</v>
      </c>
      <c r="E1790" s="3">
        <v>46041</v>
      </c>
      <c r="F1790">
        <v>16229.17</v>
      </c>
      <c r="G1790" t="s">
        <v>3048</v>
      </c>
      <c r="H1790">
        <v>0</v>
      </c>
    </row>
    <row r="1791" spans="1:8">
      <c r="A1791" t="s">
        <v>4840</v>
      </c>
      <c r="B1791" t="s">
        <v>1334</v>
      </c>
      <c r="C1791" t="s">
        <v>722</v>
      </c>
      <c r="D1791" s="3">
        <v>46072</v>
      </c>
      <c r="E1791" s="3">
        <v>46072</v>
      </c>
      <c r="F1791">
        <v>16229.17</v>
      </c>
      <c r="G1791" t="s">
        <v>3048</v>
      </c>
      <c r="H1791">
        <v>0</v>
      </c>
    </row>
    <row r="1792" spans="1:8">
      <c r="A1792" t="s">
        <v>4841</v>
      </c>
      <c r="B1792" t="s">
        <v>1334</v>
      </c>
      <c r="C1792" t="s">
        <v>722</v>
      </c>
      <c r="D1792" s="3">
        <v>46100</v>
      </c>
      <c r="E1792" s="3">
        <v>46100</v>
      </c>
      <c r="F1792">
        <v>16229.17</v>
      </c>
      <c r="G1792" t="s">
        <v>3048</v>
      </c>
      <c r="H1792">
        <v>0</v>
      </c>
    </row>
    <row r="1793" spans="1:8">
      <c r="A1793" t="s">
        <v>4842</v>
      </c>
      <c r="B1793" t="s">
        <v>1334</v>
      </c>
      <c r="C1793" t="s">
        <v>722</v>
      </c>
      <c r="D1793" s="3">
        <v>46131</v>
      </c>
      <c r="E1793" s="3">
        <v>46131</v>
      </c>
      <c r="F1793">
        <v>16229.17</v>
      </c>
      <c r="G1793" t="s">
        <v>3048</v>
      </c>
      <c r="H1793">
        <v>0</v>
      </c>
    </row>
    <row r="1794" spans="1:8">
      <c r="A1794" t="s">
        <v>4843</v>
      </c>
      <c r="B1794" t="s">
        <v>1334</v>
      </c>
      <c r="C1794" t="s">
        <v>722</v>
      </c>
      <c r="D1794" s="3">
        <v>46161</v>
      </c>
      <c r="E1794" s="3">
        <v>46161</v>
      </c>
      <c r="F1794">
        <v>16229.17</v>
      </c>
      <c r="G1794" t="s">
        <v>3048</v>
      </c>
      <c r="H1794">
        <v>0</v>
      </c>
    </row>
    <row r="1795" spans="1:8">
      <c r="A1795" t="s">
        <v>4844</v>
      </c>
      <c r="B1795" t="s">
        <v>1334</v>
      </c>
      <c r="C1795" t="s">
        <v>722</v>
      </c>
      <c r="D1795" s="3">
        <v>46192</v>
      </c>
      <c r="E1795" s="3">
        <v>46192</v>
      </c>
      <c r="F1795">
        <v>16229.17</v>
      </c>
      <c r="G1795" t="s">
        <v>3048</v>
      </c>
      <c r="H1795">
        <v>0</v>
      </c>
    </row>
    <row r="1796" spans="1:8">
      <c r="A1796" t="s">
        <v>4845</v>
      </c>
      <c r="B1796" t="s">
        <v>1334</v>
      </c>
      <c r="C1796" t="s">
        <v>722</v>
      </c>
      <c r="D1796" s="3">
        <v>46222</v>
      </c>
      <c r="E1796" s="3">
        <v>46222</v>
      </c>
      <c r="F1796">
        <v>16229.17</v>
      </c>
      <c r="G1796" t="s">
        <v>3048</v>
      </c>
      <c r="H1796">
        <v>0</v>
      </c>
    </row>
    <row r="1797" spans="1:8">
      <c r="A1797" t="s">
        <v>4846</v>
      </c>
      <c r="B1797" t="s">
        <v>1334</v>
      </c>
      <c r="C1797" t="s">
        <v>722</v>
      </c>
      <c r="D1797" s="3">
        <v>46253</v>
      </c>
      <c r="E1797" s="3">
        <v>46254</v>
      </c>
      <c r="F1797">
        <v>16229.17</v>
      </c>
      <c r="G1797" t="s">
        <v>3057</v>
      </c>
      <c r="H1797">
        <v>1</v>
      </c>
    </row>
    <row r="1798" spans="1:8">
      <c r="A1798" t="s">
        <v>4847</v>
      </c>
      <c r="B1798" t="s">
        <v>1334</v>
      </c>
      <c r="C1798" t="s">
        <v>722</v>
      </c>
      <c r="D1798" s="3">
        <v>46284</v>
      </c>
      <c r="E1798" s="3">
        <v>46284</v>
      </c>
      <c r="F1798">
        <v>16229.17</v>
      </c>
      <c r="G1798" t="s">
        <v>3048</v>
      </c>
      <c r="H1798">
        <v>0</v>
      </c>
    </row>
    <row r="1799" spans="1:8">
      <c r="A1799" t="s">
        <v>4848</v>
      </c>
      <c r="B1799" t="s">
        <v>1334</v>
      </c>
      <c r="C1799" t="s">
        <v>722</v>
      </c>
      <c r="D1799" s="3">
        <v>46314</v>
      </c>
      <c r="E1799" s="3">
        <v>46314</v>
      </c>
      <c r="F1799">
        <v>16229.17</v>
      </c>
      <c r="G1799" t="s">
        <v>3048</v>
      </c>
      <c r="H1799">
        <v>0</v>
      </c>
    </row>
    <row r="1800" spans="1:8">
      <c r="A1800" t="s">
        <v>4849</v>
      </c>
      <c r="B1800" t="s">
        <v>1334</v>
      </c>
      <c r="C1800" t="s">
        <v>722</v>
      </c>
      <c r="D1800" s="3">
        <v>46345</v>
      </c>
      <c r="E1800" s="3">
        <v>46345</v>
      </c>
      <c r="F1800">
        <v>16229.17</v>
      </c>
      <c r="G1800" t="s">
        <v>3048</v>
      </c>
      <c r="H1800">
        <v>0</v>
      </c>
    </row>
    <row r="1801" spans="1:8">
      <c r="A1801" t="s">
        <v>4850</v>
      </c>
      <c r="B1801" t="s">
        <v>1334</v>
      </c>
      <c r="C1801" t="s">
        <v>722</v>
      </c>
      <c r="D1801" s="3">
        <v>46375</v>
      </c>
      <c r="E1801" s="3">
        <v>46375</v>
      </c>
      <c r="F1801">
        <v>16229.17</v>
      </c>
      <c r="G1801" t="s">
        <v>3048</v>
      </c>
      <c r="H1801">
        <v>0</v>
      </c>
    </row>
    <row r="1802" spans="1:8">
      <c r="A1802" t="s">
        <v>4851</v>
      </c>
      <c r="B1802" t="s">
        <v>1334</v>
      </c>
      <c r="C1802" t="s">
        <v>722</v>
      </c>
      <c r="D1802" s="3">
        <v>46406</v>
      </c>
      <c r="E1802" s="3">
        <v>46406</v>
      </c>
      <c r="F1802">
        <v>16229.17</v>
      </c>
      <c r="G1802" t="s">
        <v>3048</v>
      </c>
      <c r="H1802">
        <v>0</v>
      </c>
    </row>
    <row r="1803" spans="1:8">
      <c r="A1803" t="s">
        <v>4852</v>
      </c>
      <c r="B1803" t="s">
        <v>1334</v>
      </c>
      <c r="C1803" t="s">
        <v>722</v>
      </c>
      <c r="D1803" s="3">
        <v>46437</v>
      </c>
      <c r="E1803" s="3">
        <v>46437</v>
      </c>
      <c r="F1803">
        <v>16229.17</v>
      </c>
      <c r="G1803" t="s">
        <v>3048</v>
      </c>
      <c r="H1803">
        <v>0</v>
      </c>
    </row>
    <row r="1804" spans="1:8">
      <c r="A1804" t="s">
        <v>4853</v>
      </c>
      <c r="B1804" t="s">
        <v>1334</v>
      </c>
      <c r="C1804" t="s">
        <v>722</v>
      </c>
      <c r="D1804" s="3">
        <v>46465</v>
      </c>
      <c r="E1804" s="3">
        <v>46466</v>
      </c>
      <c r="F1804">
        <v>16229.17</v>
      </c>
      <c r="G1804" t="s">
        <v>3057</v>
      </c>
      <c r="H1804">
        <v>1</v>
      </c>
    </row>
    <row r="1805" spans="1:8">
      <c r="A1805" t="s">
        <v>4854</v>
      </c>
      <c r="B1805" t="s">
        <v>1334</v>
      </c>
      <c r="C1805" t="s">
        <v>722</v>
      </c>
      <c r="D1805" s="3">
        <v>46496</v>
      </c>
      <c r="E1805" s="3">
        <v>46496</v>
      </c>
      <c r="F1805">
        <v>16229.17</v>
      </c>
      <c r="G1805" t="s">
        <v>3048</v>
      </c>
      <c r="H1805">
        <v>0</v>
      </c>
    </row>
    <row r="1806" spans="1:8">
      <c r="A1806" t="s">
        <v>4855</v>
      </c>
      <c r="B1806" t="s">
        <v>1334</v>
      </c>
      <c r="C1806" t="s">
        <v>722</v>
      </c>
      <c r="D1806" s="3">
        <v>46526</v>
      </c>
      <c r="E1806" s="3">
        <v>46526</v>
      </c>
      <c r="F1806">
        <v>16229.17</v>
      </c>
      <c r="G1806" t="s">
        <v>3048</v>
      </c>
      <c r="H1806">
        <v>0</v>
      </c>
    </row>
    <row r="1807" spans="1:8">
      <c r="A1807" t="s">
        <v>4856</v>
      </c>
      <c r="B1807" t="s">
        <v>1335</v>
      </c>
      <c r="C1807" t="s">
        <v>547</v>
      </c>
      <c r="D1807" s="3">
        <v>45559</v>
      </c>
      <c r="E1807" s="3">
        <v>45559</v>
      </c>
      <c r="F1807">
        <v>8495.83</v>
      </c>
      <c r="G1807" t="s">
        <v>3048</v>
      </c>
      <c r="H1807">
        <v>0</v>
      </c>
    </row>
    <row r="1808" spans="1:8">
      <c r="A1808" t="s">
        <v>4857</v>
      </c>
      <c r="B1808" t="s">
        <v>1335</v>
      </c>
      <c r="C1808" t="s">
        <v>547</v>
      </c>
      <c r="D1808" s="3">
        <v>45589</v>
      </c>
      <c r="E1808" s="3">
        <v>45589</v>
      </c>
      <c r="F1808">
        <v>8495.83</v>
      </c>
      <c r="G1808" t="s">
        <v>3048</v>
      </c>
      <c r="H1808">
        <v>0</v>
      </c>
    </row>
    <row r="1809" spans="1:8">
      <c r="A1809" t="s">
        <v>4858</v>
      </c>
      <c r="B1809" t="s">
        <v>1335</v>
      </c>
      <c r="C1809" t="s">
        <v>547</v>
      </c>
      <c r="D1809" s="3">
        <v>45620</v>
      </c>
      <c r="E1809" s="3">
        <v>45620</v>
      </c>
      <c r="F1809">
        <v>8495.83</v>
      </c>
      <c r="G1809" t="s">
        <v>3048</v>
      </c>
      <c r="H1809">
        <v>0</v>
      </c>
    </row>
    <row r="1810" spans="1:8">
      <c r="A1810" t="s">
        <v>4859</v>
      </c>
      <c r="B1810" t="s">
        <v>1335</v>
      </c>
      <c r="C1810" t="s">
        <v>547</v>
      </c>
      <c r="D1810" s="3">
        <v>45650</v>
      </c>
      <c r="E1810" s="3">
        <v>45650</v>
      </c>
      <c r="F1810">
        <v>8495.83</v>
      </c>
      <c r="G1810" t="s">
        <v>3048</v>
      </c>
      <c r="H1810">
        <v>0</v>
      </c>
    </row>
    <row r="1811" spans="1:8">
      <c r="A1811" t="s">
        <v>4860</v>
      </c>
      <c r="B1811" t="s">
        <v>1335</v>
      </c>
      <c r="C1811" t="s">
        <v>547</v>
      </c>
      <c r="D1811" s="3">
        <v>45681</v>
      </c>
      <c r="E1811" s="3">
        <v>45682</v>
      </c>
      <c r="F1811">
        <v>8495.83</v>
      </c>
      <c r="G1811" t="s">
        <v>3057</v>
      </c>
      <c r="H1811">
        <v>1</v>
      </c>
    </row>
    <row r="1812" spans="1:8">
      <c r="A1812" t="s">
        <v>4861</v>
      </c>
      <c r="B1812" t="s">
        <v>1335</v>
      </c>
      <c r="C1812" t="s">
        <v>547</v>
      </c>
      <c r="D1812" s="3">
        <v>45712</v>
      </c>
      <c r="E1812" s="3">
        <v>45719</v>
      </c>
      <c r="F1812">
        <v>8495.83</v>
      </c>
      <c r="G1812" t="s">
        <v>3057</v>
      </c>
      <c r="H1812">
        <v>7</v>
      </c>
    </row>
    <row r="1813" spans="1:8">
      <c r="A1813" t="s">
        <v>4862</v>
      </c>
      <c r="B1813" t="s">
        <v>1335</v>
      </c>
      <c r="C1813" t="s">
        <v>547</v>
      </c>
      <c r="D1813" s="3">
        <v>45740</v>
      </c>
      <c r="E1813" s="3">
        <v>45740</v>
      </c>
      <c r="F1813">
        <v>8495.83</v>
      </c>
      <c r="G1813" t="s">
        <v>3048</v>
      </c>
      <c r="H1813">
        <v>0</v>
      </c>
    </row>
    <row r="1814" spans="1:8">
      <c r="A1814" t="s">
        <v>4863</v>
      </c>
      <c r="B1814" t="s">
        <v>1335</v>
      </c>
      <c r="C1814" t="s">
        <v>547</v>
      </c>
      <c r="D1814" s="3">
        <v>45771</v>
      </c>
      <c r="E1814" s="3">
        <v>45772</v>
      </c>
      <c r="F1814">
        <v>8495.83</v>
      </c>
      <c r="G1814" t="s">
        <v>3057</v>
      </c>
      <c r="H1814">
        <v>1</v>
      </c>
    </row>
    <row r="1815" spans="1:8">
      <c r="A1815" t="s">
        <v>4864</v>
      </c>
      <c r="B1815" t="s">
        <v>1335</v>
      </c>
      <c r="C1815" t="s">
        <v>547</v>
      </c>
      <c r="D1815" s="3">
        <v>45801</v>
      </c>
      <c r="E1815" s="3">
        <v>45801</v>
      </c>
      <c r="F1815">
        <v>8495.83</v>
      </c>
      <c r="G1815" t="s">
        <v>3048</v>
      </c>
      <c r="H1815">
        <v>0</v>
      </c>
    </row>
    <row r="1816" spans="1:8">
      <c r="A1816" t="s">
        <v>4865</v>
      </c>
      <c r="B1816" t="s">
        <v>1335</v>
      </c>
      <c r="C1816" t="s">
        <v>547</v>
      </c>
      <c r="D1816" s="3">
        <v>45832</v>
      </c>
      <c r="E1816" s="3">
        <v>45832</v>
      </c>
      <c r="F1816">
        <v>8495.83</v>
      </c>
      <c r="G1816" t="s">
        <v>3048</v>
      </c>
      <c r="H1816">
        <v>0</v>
      </c>
    </row>
    <row r="1817" spans="1:8">
      <c r="A1817" t="s">
        <v>4866</v>
      </c>
      <c r="B1817" t="s">
        <v>1335</v>
      </c>
      <c r="C1817" t="s">
        <v>547</v>
      </c>
      <c r="D1817" s="3">
        <v>45862</v>
      </c>
      <c r="E1817" s="3">
        <v>45862</v>
      </c>
      <c r="F1817">
        <v>8495.83</v>
      </c>
      <c r="G1817" t="s">
        <v>3048</v>
      </c>
      <c r="H1817">
        <v>0</v>
      </c>
    </row>
    <row r="1818" spans="1:8">
      <c r="A1818" t="s">
        <v>4867</v>
      </c>
      <c r="B1818" t="s">
        <v>1335</v>
      </c>
      <c r="C1818" t="s">
        <v>547</v>
      </c>
      <c r="D1818" s="3">
        <v>45893</v>
      </c>
      <c r="E1818" s="3">
        <v>45893</v>
      </c>
      <c r="F1818">
        <v>8495.83</v>
      </c>
      <c r="G1818" t="s">
        <v>3048</v>
      </c>
      <c r="H1818">
        <v>0</v>
      </c>
    </row>
    <row r="1819" spans="1:8">
      <c r="A1819" t="s">
        <v>4868</v>
      </c>
      <c r="B1819" t="s">
        <v>1335</v>
      </c>
      <c r="C1819" t="s">
        <v>547</v>
      </c>
      <c r="D1819" s="3">
        <v>45924</v>
      </c>
      <c r="E1819" s="3">
        <v>45939</v>
      </c>
      <c r="F1819">
        <v>8495.83</v>
      </c>
      <c r="G1819" t="s">
        <v>3112</v>
      </c>
      <c r="H1819">
        <v>15</v>
      </c>
    </row>
    <row r="1820" spans="1:8">
      <c r="A1820" t="s">
        <v>4869</v>
      </c>
      <c r="B1820" t="s">
        <v>1335</v>
      </c>
      <c r="C1820" t="s">
        <v>547</v>
      </c>
      <c r="D1820" s="3">
        <v>45954</v>
      </c>
      <c r="E1820" s="3">
        <v>45954</v>
      </c>
      <c r="F1820">
        <v>8495.83</v>
      </c>
      <c r="G1820" t="s">
        <v>3048</v>
      </c>
      <c r="H1820">
        <v>0</v>
      </c>
    </row>
    <row r="1821" spans="1:8">
      <c r="A1821" t="s">
        <v>4870</v>
      </c>
      <c r="B1821" t="s">
        <v>1335</v>
      </c>
      <c r="C1821" t="s">
        <v>547</v>
      </c>
      <c r="D1821" s="3">
        <v>45985</v>
      </c>
      <c r="E1821" s="3">
        <v>45985</v>
      </c>
      <c r="F1821">
        <v>8495.83</v>
      </c>
      <c r="G1821" t="s">
        <v>3048</v>
      </c>
      <c r="H1821">
        <v>0</v>
      </c>
    </row>
    <row r="1822" spans="1:8">
      <c r="A1822" t="s">
        <v>4871</v>
      </c>
      <c r="B1822" t="s">
        <v>1335</v>
      </c>
      <c r="C1822" t="s">
        <v>547</v>
      </c>
      <c r="D1822" s="3">
        <v>46015</v>
      </c>
      <c r="E1822" s="3">
        <v>46015</v>
      </c>
      <c r="F1822">
        <v>8495.83</v>
      </c>
      <c r="G1822" t="s">
        <v>3048</v>
      </c>
      <c r="H1822">
        <v>0</v>
      </c>
    </row>
    <row r="1823" spans="1:8">
      <c r="A1823" t="s">
        <v>4872</v>
      </c>
      <c r="B1823" t="s">
        <v>1335</v>
      </c>
      <c r="C1823" t="s">
        <v>547</v>
      </c>
      <c r="D1823" s="3">
        <v>46046</v>
      </c>
      <c r="E1823" s="3">
        <v>46046</v>
      </c>
      <c r="F1823">
        <v>8495.83</v>
      </c>
      <c r="G1823" t="s">
        <v>3048</v>
      </c>
      <c r="H1823">
        <v>0</v>
      </c>
    </row>
    <row r="1824" spans="1:8">
      <c r="A1824" t="s">
        <v>4873</v>
      </c>
      <c r="B1824" t="s">
        <v>1335</v>
      </c>
      <c r="C1824" t="s">
        <v>547</v>
      </c>
      <c r="D1824" s="3">
        <v>46077</v>
      </c>
      <c r="E1824" s="3">
        <v>46077</v>
      </c>
      <c r="F1824">
        <v>8495.83</v>
      </c>
      <c r="G1824" t="s">
        <v>3048</v>
      </c>
      <c r="H1824">
        <v>0</v>
      </c>
    </row>
    <row r="1825" spans="1:8">
      <c r="A1825" t="s">
        <v>4874</v>
      </c>
      <c r="B1825" t="s">
        <v>1335</v>
      </c>
      <c r="C1825" t="s">
        <v>547</v>
      </c>
      <c r="D1825" s="3">
        <v>46105</v>
      </c>
      <c r="E1825" s="3">
        <v>46106</v>
      </c>
      <c r="F1825">
        <v>8495.83</v>
      </c>
      <c r="G1825" t="s">
        <v>3057</v>
      </c>
      <c r="H1825">
        <v>1</v>
      </c>
    </row>
    <row r="1826" spans="1:8">
      <c r="A1826" t="s">
        <v>4875</v>
      </c>
      <c r="B1826" t="s">
        <v>1335</v>
      </c>
      <c r="C1826" t="s">
        <v>547</v>
      </c>
      <c r="D1826" s="3">
        <v>46136</v>
      </c>
      <c r="E1826" s="3">
        <v>46136</v>
      </c>
      <c r="F1826">
        <v>8495.83</v>
      </c>
      <c r="G1826" t="s">
        <v>3048</v>
      </c>
      <c r="H1826">
        <v>0</v>
      </c>
    </row>
    <row r="1827" spans="1:8">
      <c r="A1827" t="s">
        <v>4876</v>
      </c>
      <c r="B1827" t="s">
        <v>1335</v>
      </c>
      <c r="C1827" t="s">
        <v>547</v>
      </c>
      <c r="D1827" s="3">
        <v>46166</v>
      </c>
      <c r="E1827" s="3">
        <v>46168</v>
      </c>
      <c r="F1827">
        <v>8495.83</v>
      </c>
      <c r="G1827" t="s">
        <v>3057</v>
      </c>
      <c r="H1827">
        <v>2</v>
      </c>
    </row>
    <row r="1828" spans="1:8">
      <c r="A1828" t="s">
        <v>4877</v>
      </c>
      <c r="B1828" t="s">
        <v>1335</v>
      </c>
      <c r="C1828" t="s">
        <v>547</v>
      </c>
      <c r="D1828" s="3">
        <v>46197</v>
      </c>
      <c r="E1828" s="3">
        <v>46198</v>
      </c>
      <c r="F1828">
        <v>8495.83</v>
      </c>
      <c r="G1828" t="s">
        <v>3057</v>
      </c>
      <c r="H1828">
        <v>1</v>
      </c>
    </row>
    <row r="1829" spans="1:8">
      <c r="A1829" t="s">
        <v>4878</v>
      </c>
      <c r="B1829" t="s">
        <v>1335</v>
      </c>
      <c r="C1829" t="s">
        <v>547</v>
      </c>
      <c r="D1829" s="3">
        <v>46227</v>
      </c>
      <c r="E1829" s="3">
        <v>46227</v>
      </c>
      <c r="F1829">
        <v>8495.83</v>
      </c>
      <c r="G1829" t="s">
        <v>3048</v>
      </c>
      <c r="H1829">
        <v>0</v>
      </c>
    </row>
    <row r="1830" spans="1:8">
      <c r="A1830" t="s">
        <v>4879</v>
      </c>
      <c r="B1830" t="s">
        <v>1335</v>
      </c>
      <c r="C1830" t="s">
        <v>547</v>
      </c>
      <c r="D1830" s="3">
        <v>46258</v>
      </c>
      <c r="E1830" s="3">
        <v>46258</v>
      </c>
      <c r="F1830">
        <v>8495.83</v>
      </c>
      <c r="G1830" t="s">
        <v>3048</v>
      </c>
      <c r="H1830">
        <v>0</v>
      </c>
    </row>
    <row r="1831" spans="1:8">
      <c r="A1831" t="s">
        <v>4880</v>
      </c>
      <c r="B1831" t="s">
        <v>1336</v>
      </c>
      <c r="C1831" t="s">
        <v>802</v>
      </c>
      <c r="D1831" s="3">
        <v>45910</v>
      </c>
      <c r="E1831" s="3">
        <v>45910</v>
      </c>
      <c r="F1831">
        <v>5175</v>
      </c>
      <c r="G1831" t="s">
        <v>3048</v>
      </c>
      <c r="H1831">
        <v>0</v>
      </c>
    </row>
    <row r="1832" spans="1:8">
      <c r="A1832" t="s">
        <v>4881</v>
      </c>
      <c r="B1832" t="s">
        <v>1336</v>
      </c>
      <c r="C1832" t="s">
        <v>802</v>
      </c>
      <c r="D1832" s="3">
        <v>45940</v>
      </c>
      <c r="E1832" s="3">
        <v>45942</v>
      </c>
      <c r="F1832">
        <v>5175</v>
      </c>
      <c r="G1832" t="s">
        <v>3057</v>
      </c>
      <c r="H1832">
        <v>2</v>
      </c>
    </row>
    <row r="1833" spans="1:8">
      <c r="A1833" t="s">
        <v>4882</v>
      </c>
      <c r="B1833" t="s">
        <v>1336</v>
      </c>
      <c r="C1833" t="s">
        <v>802</v>
      </c>
      <c r="D1833" s="3">
        <v>45971</v>
      </c>
      <c r="E1833" s="3">
        <v>45971</v>
      </c>
      <c r="F1833">
        <v>5175</v>
      </c>
      <c r="G1833" t="s">
        <v>3048</v>
      </c>
      <c r="H1833">
        <v>0</v>
      </c>
    </row>
    <row r="1834" spans="1:8">
      <c r="A1834" t="s">
        <v>4883</v>
      </c>
      <c r="B1834" t="s">
        <v>1336</v>
      </c>
      <c r="C1834" t="s">
        <v>802</v>
      </c>
      <c r="D1834" s="3">
        <v>46001</v>
      </c>
      <c r="E1834" s="3">
        <v>46001</v>
      </c>
      <c r="F1834">
        <v>5175</v>
      </c>
      <c r="G1834" t="s">
        <v>3048</v>
      </c>
      <c r="H1834">
        <v>0</v>
      </c>
    </row>
    <row r="1835" spans="1:8">
      <c r="A1835" t="s">
        <v>4884</v>
      </c>
      <c r="B1835" t="s">
        <v>1336</v>
      </c>
      <c r="C1835" t="s">
        <v>802</v>
      </c>
      <c r="D1835" s="3">
        <v>46032</v>
      </c>
      <c r="E1835" s="3">
        <v>46032</v>
      </c>
      <c r="F1835">
        <v>5175</v>
      </c>
      <c r="G1835" t="s">
        <v>3048</v>
      </c>
      <c r="H1835">
        <v>0</v>
      </c>
    </row>
    <row r="1836" spans="1:8">
      <c r="A1836" t="s">
        <v>4885</v>
      </c>
      <c r="B1836" t="s">
        <v>1336</v>
      </c>
      <c r="C1836" t="s">
        <v>802</v>
      </c>
      <c r="D1836" s="3">
        <v>46063</v>
      </c>
      <c r="E1836" s="3">
        <v>46063</v>
      </c>
      <c r="F1836">
        <v>5175</v>
      </c>
      <c r="G1836" t="s">
        <v>3048</v>
      </c>
      <c r="H1836">
        <v>0</v>
      </c>
    </row>
    <row r="1837" spans="1:8">
      <c r="A1837" t="s">
        <v>4886</v>
      </c>
      <c r="B1837" t="s">
        <v>1336</v>
      </c>
      <c r="C1837" t="s">
        <v>802</v>
      </c>
      <c r="D1837" s="3">
        <v>46091</v>
      </c>
      <c r="E1837" s="3">
        <v>46091</v>
      </c>
      <c r="F1837">
        <v>5175</v>
      </c>
      <c r="G1837" t="s">
        <v>3048</v>
      </c>
      <c r="H1837">
        <v>0</v>
      </c>
    </row>
    <row r="1838" spans="1:8">
      <c r="A1838" t="s">
        <v>4887</v>
      </c>
      <c r="B1838" t="s">
        <v>1336</v>
      </c>
      <c r="C1838" t="s">
        <v>802</v>
      </c>
      <c r="D1838" s="3">
        <v>46122</v>
      </c>
      <c r="E1838" s="3">
        <v>46122</v>
      </c>
      <c r="F1838">
        <v>5175</v>
      </c>
      <c r="G1838" t="s">
        <v>3048</v>
      </c>
      <c r="H1838">
        <v>0</v>
      </c>
    </row>
    <row r="1839" spans="1:8">
      <c r="A1839" t="s">
        <v>4888</v>
      </c>
      <c r="B1839" t="s">
        <v>1336</v>
      </c>
      <c r="C1839" t="s">
        <v>802</v>
      </c>
      <c r="D1839" s="3">
        <v>46152</v>
      </c>
      <c r="E1839" s="3">
        <v>46152</v>
      </c>
      <c r="F1839">
        <v>5175</v>
      </c>
      <c r="G1839" t="s">
        <v>3048</v>
      </c>
      <c r="H1839">
        <v>0</v>
      </c>
    </row>
    <row r="1840" spans="1:8">
      <c r="A1840" t="s">
        <v>4889</v>
      </c>
      <c r="B1840" t="s">
        <v>1336</v>
      </c>
      <c r="C1840" t="s">
        <v>802</v>
      </c>
      <c r="D1840" s="3">
        <v>46183</v>
      </c>
      <c r="E1840" s="3">
        <v>46183</v>
      </c>
      <c r="F1840">
        <v>5175</v>
      </c>
      <c r="G1840" t="s">
        <v>3048</v>
      </c>
      <c r="H1840">
        <v>0</v>
      </c>
    </row>
    <row r="1841" spans="1:8">
      <c r="A1841" t="s">
        <v>4890</v>
      </c>
      <c r="B1841" t="s">
        <v>1336</v>
      </c>
      <c r="C1841" t="s">
        <v>802</v>
      </c>
      <c r="D1841" s="3">
        <v>46213</v>
      </c>
      <c r="E1841" s="3">
        <v>46213</v>
      </c>
      <c r="F1841">
        <v>5175</v>
      </c>
      <c r="G1841" t="s">
        <v>3048</v>
      </c>
      <c r="H1841">
        <v>0</v>
      </c>
    </row>
    <row r="1842" spans="1:8">
      <c r="A1842" t="s">
        <v>4891</v>
      </c>
      <c r="B1842" t="s">
        <v>1336</v>
      </c>
      <c r="C1842" t="s">
        <v>802</v>
      </c>
      <c r="D1842" s="3">
        <v>46244</v>
      </c>
      <c r="E1842" s="3">
        <v>46244</v>
      </c>
      <c r="F1842">
        <v>5175</v>
      </c>
      <c r="G1842" t="s">
        <v>3048</v>
      </c>
      <c r="H1842">
        <v>0</v>
      </c>
    </row>
    <row r="1843" spans="1:8">
      <c r="A1843" t="s">
        <v>4892</v>
      </c>
      <c r="B1843" t="s">
        <v>1336</v>
      </c>
      <c r="C1843" t="s">
        <v>802</v>
      </c>
      <c r="D1843" s="3">
        <v>46275</v>
      </c>
      <c r="E1843" s="3">
        <v>46275</v>
      </c>
      <c r="F1843">
        <v>5175</v>
      </c>
      <c r="G1843" t="s">
        <v>3048</v>
      </c>
      <c r="H1843">
        <v>0</v>
      </c>
    </row>
    <row r="1844" spans="1:8">
      <c r="A1844" t="s">
        <v>4893</v>
      </c>
      <c r="B1844" t="s">
        <v>1336</v>
      </c>
      <c r="C1844" t="s">
        <v>802</v>
      </c>
      <c r="D1844" s="3">
        <v>46305</v>
      </c>
      <c r="E1844" s="3">
        <v>46305</v>
      </c>
      <c r="F1844">
        <v>5175</v>
      </c>
      <c r="G1844" t="s">
        <v>3048</v>
      </c>
      <c r="H1844">
        <v>0</v>
      </c>
    </row>
    <row r="1845" spans="1:8">
      <c r="A1845" t="s">
        <v>4894</v>
      </c>
      <c r="B1845" t="s">
        <v>1336</v>
      </c>
      <c r="C1845" t="s">
        <v>802</v>
      </c>
      <c r="D1845" s="3">
        <v>46336</v>
      </c>
      <c r="E1845" s="3">
        <v>46336</v>
      </c>
      <c r="F1845">
        <v>5175</v>
      </c>
      <c r="G1845" t="s">
        <v>3048</v>
      </c>
      <c r="H1845">
        <v>0</v>
      </c>
    </row>
    <row r="1846" spans="1:8">
      <c r="A1846" t="s">
        <v>4895</v>
      </c>
      <c r="B1846" t="s">
        <v>1336</v>
      </c>
      <c r="C1846" t="s">
        <v>802</v>
      </c>
      <c r="D1846" s="3">
        <v>46366</v>
      </c>
      <c r="E1846" s="3">
        <v>46366</v>
      </c>
      <c r="F1846">
        <v>5175</v>
      </c>
      <c r="G1846" t="s">
        <v>3048</v>
      </c>
      <c r="H1846">
        <v>0</v>
      </c>
    </row>
    <row r="1847" spans="1:8">
      <c r="A1847" t="s">
        <v>4896</v>
      </c>
      <c r="B1847" t="s">
        <v>1336</v>
      </c>
      <c r="C1847" t="s">
        <v>802</v>
      </c>
      <c r="D1847" s="3">
        <v>46397</v>
      </c>
      <c r="E1847" s="3">
        <v>46397</v>
      </c>
      <c r="F1847">
        <v>5175</v>
      </c>
      <c r="G1847" t="s">
        <v>3048</v>
      </c>
      <c r="H1847">
        <v>0</v>
      </c>
    </row>
    <row r="1848" spans="1:8">
      <c r="A1848" t="s">
        <v>4897</v>
      </c>
      <c r="B1848" t="s">
        <v>1336</v>
      </c>
      <c r="C1848" t="s">
        <v>802</v>
      </c>
      <c r="D1848" s="3">
        <v>46428</v>
      </c>
      <c r="E1848" s="3">
        <v>46428</v>
      </c>
      <c r="F1848">
        <v>5175</v>
      </c>
      <c r="G1848" t="s">
        <v>3048</v>
      </c>
      <c r="H1848">
        <v>0</v>
      </c>
    </row>
    <row r="1849" spans="1:8">
      <c r="A1849" t="s">
        <v>4898</v>
      </c>
      <c r="B1849" t="s">
        <v>1336</v>
      </c>
      <c r="C1849" t="s">
        <v>802</v>
      </c>
      <c r="D1849" s="3">
        <v>46456</v>
      </c>
      <c r="E1849" s="3">
        <v>46456</v>
      </c>
      <c r="F1849">
        <v>5175</v>
      </c>
      <c r="G1849" t="s">
        <v>3048</v>
      </c>
      <c r="H1849">
        <v>0</v>
      </c>
    </row>
    <row r="1850" spans="1:8">
      <c r="A1850" t="s">
        <v>4899</v>
      </c>
      <c r="B1850" t="s">
        <v>1336</v>
      </c>
      <c r="C1850" t="s">
        <v>802</v>
      </c>
      <c r="D1850" s="3">
        <v>46487</v>
      </c>
      <c r="E1850" s="3">
        <v>46488</v>
      </c>
      <c r="F1850">
        <v>5175</v>
      </c>
      <c r="G1850" t="s">
        <v>3057</v>
      </c>
      <c r="H1850">
        <v>1</v>
      </c>
    </row>
    <row r="1851" spans="1:8">
      <c r="A1851" t="s">
        <v>4900</v>
      </c>
      <c r="B1851" t="s">
        <v>1336</v>
      </c>
      <c r="C1851" t="s">
        <v>802</v>
      </c>
      <c r="D1851" s="3">
        <v>46517</v>
      </c>
      <c r="E1851" s="3">
        <v>46517</v>
      </c>
      <c r="F1851">
        <v>5175</v>
      </c>
      <c r="G1851" t="s">
        <v>3048</v>
      </c>
      <c r="H1851">
        <v>0</v>
      </c>
    </row>
    <row r="1852" spans="1:8">
      <c r="A1852" t="s">
        <v>4901</v>
      </c>
      <c r="B1852" t="s">
        <v>1336</v>
      </c>
      <c r="C1852" t="s">
        <v>802</v>
      </c>
      <c r="D1852" s="3">
        <v>46548</v>
      </c>
      <c r="E1852" s="3">
        <v>46548</v>
      </c>
      <c r="F1852">
        <v>5175</v>
      </c>
      <c r="G1852" t="s">
        <v>3048</v>
      </c>
      <c r="H1852">
        <v>0</v>
      </c>
    </row>
    <row r="1853" spans="1:8">
      <c r="A1853" t="s">
        <v>4902</v>
      </c>
      <c r="B1853" t="s">
        <v>1336</v>
      </c>
      <c r="C1853" t="s">
        <v>802</v>
      </c>
      <c r="D1853" s="3">
        <v>46578</v>
      </c>
      <c r="E1853" s="3">
        <v>46585</v>
      </c>
      <c r="F1853">
        <v>5175</v>
      </c>
      <c r="G1853" t="s">
        <v>3057</v>
      </c>
      <c r="H1853">
        <v>7</v>
      </c>
    </row>
    <row r="1854" spans="1:8">
      <c r="A1854" t="s">
        <v>4903</v>
      </c>
      <c r="B1854" t="s">
        <v>1336</v>
      </c>
      <c r="C1854" t="s">
        <v>802</v>
      </c>
      <c r="D1854" s="3">
        <v>46609</v>
      </c>
      <c r="E1854" s="3">
        <v>46609</v>
      </c>
      <c r="F1854">
        <v>5175</v>
      </c>
      <c r="G1854" t="s">
        <v>3048</v>
      </c>
      <c r="H1854">
        <v>0</v>
      </c>
    </row>
    <row r="1855" spans="1:8">
      <c r="A1855" t="s">
        <v>4904</v>
      </c>
      <c r="B1855" t="s">
        <v>1337</v>
      </c>
      <c r="C1855" t="s">
        <v>270</v>
      </c>
      <c r="D1855" s="3">
        <v>45503</v>
      </c>
      <c r="E1855" s="3">
        <v>45503</v>
      </c>
      <c r="F1855">
        <v>13175</v>
      </c>
      <c r="G1855" t="s">
        <v>3048</v>
      </c>
      <c r="H1855">
        <v>0</v>
      </c>
    </row>
    <row r="1856" spans="1:8">
      <c r="A1856" t="s">
        <v>4905</v>
      </c>
      <c r="B1856" t="s">
        <v>1337</v>
      </c>
      <c r="C1856" t="s">
        <v>270</v>
      </c>
      <c r="D1856" s="3">
        <v>45534</v>
      </c>
      <c r="E1856" s="3">
        <v>45534</v>
      </c>
      <c r="F1856">
        <v>13175</v>
      </c>
      <c r="G1856" t="s">
        <v>3048</v>
      </c>
      <c r="H1856">
        <v>0</v>
      </c>
    </row>
    <row r="1857" spans="1:8">
      <c r="A1857" t="s">
        <v>4906</v>
      </c>
      <c r="B1857" t="s">
        <v>1337</v>
      </c>
      <c r="C1857" t="s">
        <v>270</v>
      </c>
      <c r="D1857" s="3">
        <v>45565</v>
      </c>
      <c r="E1857" s="3">
        <v>45568</v>
      </c>
      <c r="F1857">
        <v>13175</v>
      </c>
      <c r="G1857" t="s">
        <v>3057</v>
      </c>
      <c r="H1857">
        <v>3</v>
      </c>
    </row>
    <row r="1858" spans="1:8">
      <c r="A1858" t="s">
        <v>4907</v>
      </c>
      <c r="B1858" t="s">
        <v>1337</v>
      </c>
      <c r="C1858" t="s">
        <v>270</v>
      </c>
      <c r="D1858" s="3">
        <v>45595</v>
      </c>
      <c r="E1858" s="3">
        <v>45595</v>
      </c>
      <c r="F1858">
        <v>13175</v>
      </c>
      <c r="G1858" t="s">
        <v>3048</v>
      </c>
      <c r="H1858">
        <v>0</v>
      </c>
    </row>
    <row r="1859" spans="1:8">
      <c r="A1859" t="s">
        <v>4908</v>
      </c>
      <c r="B1859" t="s">
        <v>1337</v>
      </c>
      <c r="C1859" t="s">
        <v>270</v>
      </c>
      <c r="D1859" s="3">
        <v>45626</v>
      </c>
      <c r="E1859" s="3">
        <v>45626</v>
      </c>
      <c r="F1859">
        <v>13175</v>
      </c>
      <c r="G1859" t="s">
        <v>3048</v>
      </c>
      <c r="H1859">
        <v>0</v>
      </c>
    </row>
    <row r="1860" spans="1:8">
      <c r="A1860" t="s">
        <v>4909</v>
      </c>
      <c r="B1860" t="s">
        <v>1337</v>
      </c>
      <c r="C1860" t="s">
        <v>270</v>
      </c>
      <c r="D1860" s="3">
        <v>45656</v>
      </c>
      <c r="E1860" s="3">
        <v>45656</v>
      </c>
      <c r="F1860">
        <v>13175</v>
      </c>
      <c r="G1860" t="s">
        <v>3048</v>
      </c>
      <c r="H1860">
        <v>0</v>
      </c>
    </row>
    <row r="1861" spans="1:8">
      <c r="A1861" t="s">
        <v>4910</v>
      </c>
      <c r="B1861" t="s">
        <v>1337</v>
      </c>
      <c r="C1861" t="s">
        <v>270</v>
      </c>
      <c r="D1861" s="3">
        <v>45687</v>
      </c>
      <c r="E1861" s="3">
        <v>45688</v>
      </c>
      <c r="F1861">
        <v>13175</v>
      </c>
      <c r="G1861" t="s">
        <v>3057</v>
      </c>
      <c r="H1861">
        <v>1</v>
      </c>
    </row>
    <row r="1862" spans="1:8">
      <c r="A1862" t="s">
        <v>4911</v>
      </c>
      <c r="B1862" t="s">
        <v>1337</v>
      </c>
      <c r="C1862" t="s">
        <v>270</v>
      </c>
      <c r="D1862" s="3">
        <v>45716</v>
      </c>
      <c r="E1862" s="3">
        <v>45716</v>
      </c>
      <c r="F1862">
        <v>13175</v>
      </c>
      <c r="G1862" t="s">
        <v>3048</v>
      </c>
      <c r="H1862">
        <v>0</v>
      </c>
    </row>
    <row r="1863" spans="1:8">
      <c r="A1863" t="s">
        <v>4912</v>
      </c>
      <c r="B1863" t="s">
        <v>1337</v>
      </c>
      <c r="C1863" t="s">
        <v>270</v>
      </c>
      <c r="D1863" s="3">
        <v>45746</v>
      </c>
      <c r="E1863" s="3">
        <v>45746</v>
      </c>
      <c r="F1863">
        <v>13175</v>
      </c>
      <c r="G1863" t="s">
        <v>3048</v>
      </c>
      <c r="H1863">
        <v>0</v>
      </c>
    </row>
    <row r="1864" spans="1:8">
      <c r="A1864" t="s">
        <v>4913</v>
      </c>
      <c r="B1864" t="s">
        <v>1337</v>
      </c>
      <c r="C1864" t="s">
        <v>270</v>
      </c>
      <c r="D1864" s="3">
        <v>45777</v>
      </c>
      <c r="E1864" s="3">
        <v>45777</v>
      </c>
      <c r="F1864">
        <v>13175</v>
      </c>
      <c r="G1864" t="s">
        <v>3048</v>
      </c>
      <c r="H1864">
        <v>0</v>
      </c>
    </row>
    <row r="1865" spans="1:8">
      <c r="A1865" t="s">
        <v>4914</v>
      </c>
      <c r="B1865" t="s">
        <v>1337</v>
      </c>
      <c r="C1865" t="s">
        <v>270</v>
      </c>
      <c r="D1865" s="3">
        <v>45807</v>
      </c>
      <c r="E1865" s="3">
        <v>45807</v>
      </c>
      <c r="F1865">
        <v>13175</v>
      </c>
      <c r="G1865" t="s">
        <v>3048</v>
      </c>
      <c r="H1865">
        <v>0</v>
      </c>
    </row>
    <row r="1866" spans="1:8">
      <c r="A1866" t="s">
        <v>4915</v>
      </c>
      <c r="B1866" t="s">
        <v>1337</v>
      </c>
      <c r="C1866" t="s">
        <v>270</v>
      </c>
      <c r="D1866" s="3">
        <v>45838</v>
      </c>
      <c r="E1866" s="3">
        <v>45838</v>
      </c>
      <c r="F1866">
        <v>13175</v>
      </c>
      <c r="G1866" t="s">
        <v>3048</v>
      </c>
      <c r="H1866">
        <v>0</v>
      </c>
    </row>
    <row r="1867" spans="1:8">
      <c r="A1867" t="s">
        <v>4916</v>
      </c>
      <c r="B1867" t="s">
        <v>1337</v>
      </c>
      <c r="C1867" t="s">
        <v>270</v>
      </c>
      <c r="D1867" s="3">
        <v>45868</v>
      </c>
      <c r="E1867" s="3">
        <v>45869</v>
      </c>
      <c r="F1867">
        <v>13175</v>
      </c>
      <c r="G1867" t="s">
        <v>3057</v>
      </c>
      <c r="H1867">
        <v>1</v>
      </c>
    </row>
    <row r="1868" spans="1:8">
      <c r="A1868" t="s">
        <v>4917</v>
      </c>
      <c r="B1868" t="s">
        <v>1337</v>
      </c>
      <c r="C1868" t="s">
        <v>270</v>
      </c>
      <c r="D1868" s="3">
        <v>45899</v>
      </c>
      <c r="E1868" s="3">
        <v>45899</v>
      </c>
      <c r="F1868">
        <v>13175</v>
      </c>
      <c r="G1868" t="s">
        <v>3048</v>
      </c>
      <c r="H1868">
        <v>0</v>
      </c>
    </row>
    <row r="1869" spans="1:8">
      <c r="A1869" t="s">
        <v>4918</v>
      </c>
      <c r="B1869" t="s">
        <v>1337</v>
      </c>
      <c r="C1869" t="s">
        <v>270</v>
      </c>
      <c r="D1869" s="3">
        <v>45930</v>
      </c>
      <c r="E1869" s="3">
        <v>45930</v>
      </c>
      <c r="F1869">
        <v>13175</v>
      </c>
      <c r="G1869" t="s">
        <v>3048</v>
      </c>
      <c r="H1869">
        <v>0</v>
      </c>
    </row>
    <row r="1870" spans="1:8">
      <c r="A1870" t="s">
        <v>4919</v>
      </c>
      <c r="B1870" t="s">
        <v>1337</v>
      </c>
      <c r="C1870" t="s">
        <v>270</v>
      </c>
      <c r="D1870" s="3">
        <v>45960</v>
      </c>
      <c r="E1870" s="3">
        <v>45960</v>
      </c>
      <c r="F1870">
        <v>13175</v>
      </c>
      <c r="G1870" t="s">
        <v>3048</v>
      </c>
      <c r="H1870">
        <v>0</v>
      </c>
    </row>
    <row r="1871" spans="1:8">
      <c r="A1871" t="s">
        <v>4920</v>
      </c>
      <c r="B1871" t="s">
        <v>1337</v>
      </c>
      <c r="C1871" t="s">
        <v>270</v>
      </c>
      <c r="D1871" s="3">
        <v>45991</v>
      </c>
      <c r="E1871" s="3">
        <v>45991</v>
      </c>
      <c r="F1871">
        <v>13175</v>
      </c>
      <c r="G1871" t="s">
        <v>3048</v>
      </c>
      <c r="H1871">
        <v>0</v>
      </c>
    </row>
    <row r="1872" spans="1:8">
      <c r="A1872" t="s">
        <v>4921</v>
      </c>
      <c r="B1872" t="s">
        <v>1337</v>
      </c>
      <c r="C1872" t="s">
        <v>270</v>
      </c>
      <c r="D1872" s="3">
        <v>46021</v>
      </c>
      <c r="E1872" s="3">
        <v>46021</v>
      </c>
      <c r="F1872">
        <v>13175</v>
      </c>
      <c r="G1872" t="s">
        <v>3048</v>
      </c>
      <c r="H1872">
        <v>0</v>
      </c>
    </row>
    <row r="1873" spans="1:8">
      <c r="A1873" t="s">
        <v>4922</v>
      </c>
      <c r="B1873" t="s">
        <v>1337</v>
      </c>
      <c r="C1873" t="s">
        <v>270</v>
      </c>
      <c r="D1873" s="3">
        <v>46052</v>
      </c>
      <c r="E1873" s="3">
        <v>46067</v>
      </c>
      <c r="F1873">
        <v>13175</v>
      </c>
      <c r="G1873" t="s">
        <v>3112</v>
      </c>
      <c r="H1873">
        <v>15</v>
      </c>
    </row>
    <row r="1874" spans="1:8">
      <c r="A1874" t="s">
        <v>4923</v>
      </c>
      <c r="B1874" t="s">
        <v>1337</v>
      </c>
      <c r="C1874" t="s">
        <v>270</v>
      </c>
      <c r="D1874" s="3">
        <v>46081</v>
      </c>
      <c r="E1874" s="3">
        <v>46081</v>
      </c>
      <c r="F1874">
        <v>13175</v>
      </c>
      <c r="G1874" t="s">
        <v>3048</v>
      </c>
      <c r="H1874">
        <v>0</v>
      </c>
    </row>
    <row r="1875" spans="1:8">
      <c r="A1875" t="s">
        <v>4924</v>
      </c>
      <c r="B1875" t="s">
        <v>1337</v>
      </c>
      <c r="C1875" t="s">
        <v>270</v>
      </c>
      <c r="D1875" s="3">
        <v>46111</v>
      </c>
      <c r="E1875" s="3">
        <v>46111</v>
      </c>
      <c r="F1875">
        <v>13175</v>
      </c>
      <c r="G1875" t="s">
        <v>3048</v>
      </c>
      <c r="H1875">
        <v>0</v>
      </c>
    </row>
    <row r="1876" spans="1:8">
      <c r="A1876" t="s">
        <v>4925</v>
      </c>
      <c r="B1876" t="s">
        <v>1337</v>
      </c>
      <c r="C1876" t="s">
        <v>270</v>
      </c>
      <c r="D1876" s="3">
        <v>46142</v>
      </c>
      <c r="E1876" s="3">
        <v>46142</v>
      </c>
      <c r="F1876">
        <v>13175</v>
      </c>
      <c r="G1876" t="s">
        <v>3048</v>
      </c>
      <c r="H1876">
        <v>0</v>
      </c>
    </row>
    <row r="1877" spans="1:8">
      <c r="A1877" t="s">
        <v>4926</v>
      </c>
      <c r="B1877" t="s">
        <v>1337</v>
      </c>
      <c r="C1877" t="s">
        <v>270</v>
      </c>
      <c r="D1877" s="3">
        <v>46172</v>
      </c>
      <c r="E1877" s="3">
        <v>46172</v>
      </c>
      <c r="F1877">
        <v>13175</v>
      </c>
      <c r="G1877" t="s">
        <v>3048</v>
      </c>
      <c r="H1877">
        <v>0</v>
      </c>
    </row>
    <row r="1878" spans="1:8">
      <c r="A1878" t="s">
        <v>4927</v>
      </c>
      <c r="B1878" t="s">
        <v>1337</v>
      </c>
      <c r="C1878" t="s">
        <v>270</v>
      </c>
      <c r="D1878" s="3">
        <v>46203</v>
      </c>
      <c r="E1878" s="3">
        <v>46203</v>
      </c>
      <c r="F1878">
        <v>13175</v>
      </c>
      <c r="G1878" t="s">
        <v>3048</v>
      </c>
      <c r="H1878">
        <v>0</v>
      </c>
    </row>
    <row r="1879" spans="1:8">
      <c r="A1879" t="s">
        <v>4928</v>
      </c>
      <c r="B1879" t="s">
        <v>1338</v>
      </c>
      <c r="C1879" t="s">
        <v>137</v>
      </c>
      <c r="D1879" s="3">
        <v>45477</v>
      </c>
      <c r="E1879" s="3">
        <v>45477</v>
      </c>
      <c r="F1879">
        <v>12562.5</v>
      </c>
      <c r="G1879" t="s">
        <v>3048</v>
      </c>
      <c r="H1879">
        <v>0</v>
      </c>
    </row>
    <row r="1880" spans="1:8">
      <c r="A1880" t="s">
        <v>4929</v>
      </c>
      <c r="B1880" t="s">
        <v>1338</v>
      </c>
      <c r="C1880" t="s">
        <v>137</v>
      </c>
      <c r="D1880" s="3">
        <v>45508</v>
      </c>
      <c r="E1880" s="3">
        <v>45508</v>
      </c>
      <c r="F1880">
        <v>12562.5</v>
      </c>
      <c r="G1880" t="s">
        <v>3048</v>
      </c>
      <c r="H1880">
        <v>0</v>
      </c>
    </row>
    <row r="1881" spans="1:8">
      <c r="A1881" t="s">
        <v>4930</v>
      </c>
      <c r="B1881" t="s">
        <v>1338</v>
      </c>
      <c r="C1881" t="s">
        <v>137</v>
      </c>
      <c r="D1881" s="3">
        <v>45539</v>
      </c>
      <c r="E1881" s="3">
        <v>45539</v>
      </c>
      <c r="F1881">
        <v>12562.5</v>
      </c>
      <c r="G1881" t="s">
        <v>3048</v>
      </c>
      <c r="H1881">
        <v>0</v>
      </c>
    </row>
    <row r="1882" spans="1:8">
      <c r="A1882" t="s">
        <v>4931</v>
      </c>
      <c r="B1882" t="s">
        <v>1338</v>
      </c>
      <c r="C1882" t="s">
        <v>137</v>
      </c>
      <c r="D1882" s="3">
        <v>45569</v>
      </c>
      <c r="E1882" s="3">
        <v>45570</v>
      </c>
      <c r="F1882">
        <v>12562.5</v>
      </c>
      <c r="G1882" t="s">
        <v>3057</v>
      </c>
      <c r="H1882">
        <v>1</v>
      </c>
    </row>
    <row r="1883" spans="1:8">
      <c r="A1883" t="s">
        <v>4932</v>
      </c>
      <c r="B1883" t="s">
        <v>1338</v>
      </c>
      <c r="C1883" t="s">
        <v>137</v>
      </c>
      <c r="D1883" s="3">
        <v>45600</v>
      </c>
      <c r="E1883" s="3">
        <v>45600</v>
      </c>
      <c r="F1883">
        <v>12562.5</v>
      </c>
      <c r="G1883" t="s">
        <v>3048</v>
      </c>
      <c r="H1883">
        <v>0</v>
      </c>
    </row>
    <row r="1884" spans="1:8">
      <c r="A1884" t="s">
        <v>4933</v>
      </c>
      <c r="B1884" t="s">
        <v>1338</v>
      </c>
      <c r="C1884" t="s">
        <v>137</v>
      </c>
      <c r="D1884" s="3">
        <v>45630</v>
      </c>
      <c r="E1884" s="3">
        <v>45633</v>
      </c>
      <c r="F1884">
        <v>12562.5</v>
      </c>
      <c r="G1884" t="s">
        <v>3057</v>
      </c>
      <c r="H1884">
        <v>3</v>
      </c>
    </row>
    <row r="1885" spans="1:8">
      <c r="A1885" t="s">
        <v>4934</v>
      </c>
      <c r="B1885" t="s">
        <v>1338</v>
      </c>
      <c r="C1885" t="s">
        <v>137</v>
      </c>
      <c r="D1885" s="3">
        <v>45661</v>
      </c>
      <c r="E1885" s="3">
        <v>45661</v>
      </c>
      <c r="F1885">
        <v>12562.5</v>
      </c>
      <c r="G1885" t="s">
        <v>3048</v>
      </c>
      <c r="H1885">
        <v>0</v>
      </c>
    </row>
    <row r="1886" spans="1:8">
      <c r="A1886" t="s">
        <v>4935</v>
      </c>
      <c r="B1886" t="s">
        <v>1338</v>
      </c>
      <c r="C1886" t="s">
        <v>137</v>
      </c>
      <c r="D1886" s="3">
        <v>45692</v>
      </c>
      <c r="F1886">
        <v>12562.5</v>
      </c>
      <c r="G1886" t="s">
        <v>3103</v>
      </c>
    </row>
    <row r="1887" spans="1:8">
      <c r="A1887" t="s">
        <v>4936</v>
      </c>
      <c r="B1887" t="s">
        <v>1339</v>
      </c>
      <c r="C1887" t="s">
        <v>1072</v>
      </c>
      <c r="D1887" s="3">
        <v>45547</v>
      </c>
      <c r="E1887" s="3">
        <v>45554</v>
      </c>
      <c r="F1887">
        <v>8016.67</v>
      </c>
      <c r="G1887" t="s">
        <v>3057</v>
      </c>
      <c r="H1887">
        <v>7</v>
      </c>
    </row>
    <row r="1888" spans="1:8">
      <c r="A1888" t="s">
        <v>4937</v>
      </c>
      <c r="B1888" t="s">
        <v>1339</v>
      </c>
      <c r="C1888" t="s">
        <v>1072</v>
      </c>
      <c r="D1888" s="3">
        <v>45577</v>
      </c>
      <c r="E1888" s="3">
        <v>45577</v>
      </c>
      <c r="F1888">
        <v>8016.67</v>
      </c>
      <c r="G1888" t="s">
        <v>3048</v>
      </c>
      <c r="H1888">
        <v>0</v>
      </c>
    </row>
    <row r="1889" spans="1:8">
      <c r="A1889" t="s">
        <v>4938</v>
      </c>
      <c r="B1889" t="s">
        <v>1339</v>
      </c>
      <c r="C1889" t="s">
        <v>1072</v>
      </c>
      <c r="D1889" s="3">
        <v>45608</v>
      </c>
      <c r="E1889" s="3">
        <v>45608</v>
      </c>
      <c r="F1889">
        <v>8016.67</v>
      </c>
      <c r="G1889" t="s">
        <v>3048</v>
      </c>
      <c r="H1889">
        <v>0</v>
      </c>
    </row>
    <row r="1890" spans="1:8">
      <c r="A1890" t="s">
        <v>4939</v>
      </c>
      <c r="B1890" t="s">
        <v>1339</v>
      </c>
      <c r="C1890" t="s">
        <v>1072</v>
      </c>
      <c r="D1890" s="3">
        <v>45638</v>
      </c>
      <c r="E1890" s="3">
        <v>45638</v>
      </c>
      <c r="F1890">
        <v>8016.67</v>
      </c>
      <c r="G1890" t="s">
        <v>3048</v>
      </c>
      <c r="H1890">
        <v>0</v>
      </c>
    </row>
    <row r="1891" spans="1:8">
      <c r="A1891" t="s">
        <v>4940</v>
      </c>
      <c r="B1891" t="s">
        <v>1339</v>
      </c>
      <c r="C1891" t="s">
        <v>1072</v>
      </c>
      <c r="D1891" s="3">
        <v>45669</v>
      </c>
      <c r="E1891" s="3">
        <v>45669</v>
      </c>
      <c r="F1891">
        <v>8016.67</v>
      </c>
      <c r="G1891" t="s">
        <v>3048</v>
      </c>
      <c r="H1891">
        <v>0</v>
      </c>
    </row>
    <row r="1892" spans="1:8">
      <c r="A1892" t="s">
        <v>4941</v>
      </c>
      <c r="B1892" t="s">
        <v>1339</v>
      </c>
      <c r="C1892" t="s">
        <v>1072</v>
      </c>
      <c r="D1892" s="3">
        <v>45700</v>
      </c>
      <c r="E1892" s="3">
        <v>45700</v>
      </c>
      <c r="F1892">
        <v>8016.67</v>
      </c>
      <c r="G1892" t="s">
        <v>3048</v>
      </c>
      <c r="H1892">
        <v>0</v>
      </c>
    </row>
    <row r="1893" spans="1:8">
      <c r="A1893" t="s">
        <v>4942</v>
      </c>
      <c r="B1893" t="s">
        <v>1339</v>
      </c>
      <c r="C1893" t="s">
        <v>1072</v>
      </c>
      <c r="D1893" s="3">
        <v>45728</v>
      </c>
      <c r="E1893" s="3">
        <v>45728</v>
      </c>
      <c r="F1893">
        <v>8016.67</v>
      </c>
      <c r="G1893" t="s">
        <v>3048</v>
      </c>
      <c r="H1893">
        <v>0</v>
      </c>
    </row>
    <row r="1894" spans="1:8">
      <c r="A1894" t="s">
        <v>4943</v>
      </c>
      <c r="B1894" t="s">
        <v>1339</v>
      </c>
      <c r="C1894" t="s">
        <v>1072</v>
      </c>
      <c r="D1894" s="3">
        <v>45759</v>
      </c>
      <c r="E1894" s="3">
        <v>45759</v>
      </c>
      <c r="F1894">
        <v>8016.67</v>
      </c>
      <c r="G1894" t="s">
        <v>3048</v>
      </c>
      <c r="H1894">
        <v>0</v>
      </c>
    </row>
    <row r="1895" spans="1:8">
      <c r="A1895" t="s">
        <v>4944</v>
      </c>
      <c r="B1895" t="s">
        <v>1339</v>
      </c>
      <c r="C1895" t="s">
        <v>1072</v>
      </c>
      <c r="D1895" s="3">
        <v>45789</v>
      </c>
      <c r="E1895" s="3">
        <v>45789</v>
      </c>
      <c r="F1895">
        <v>8016.67</v>
      </c>
      <c r="G1895" t="s">
        <v>3048</v>
      </c>
      <c r="H1895">
        <v>0</v>
      </c>
    </row>
    <row r="1896" spans="1:8">
      <c r="A1896" t="s">
        <v>4945</v>
      </c>
      <c r="B1896" t="s">
        <v>1339</v>
      </c>
      <c r="C1896" t="s">
        <v>1072</v>
      </c>
      <c r="D1896" s="3">
        <v>45820</v>
      </c>
      <c r="E1896" s="3">
        <v>45820</v>
      </c>
      <c r="F1896">
        <v>8016.67</v>
      </c>
      <c r="G1896" t="s">
        <v>3048</v>
      </c>
      <c r="H1896">
        <v>0</v>
      </c>
    </row>
    <row r="1897" spans="1:8">
      <c r="A1897" t="s">
        <v>4946</v>
      </c>
      <c r="B1897" t="s">
        <v>1339</v>
      </c>
      <c r="C1897" t="s">
        <v>1072</v>
      </c>
      <c r="D1897" s="3">
        <v>45850</v>
      </c>
      <c r="E1897" s="3">
        <v>45850</v>
      </c>
      <c r="F1897">
        <v>8016.67</v>
      </c>
      <c r="G1897" t="s">
        <v>3048</v>
      </c>
      <c r="H1897">
        <v>0</v>
      </c>
    </row>
    <row r="1898" spans="1:8">
      <c r="A1898" t="s">
        <v>4947</v>
      </c>
      <c r="B1898" t="s">
        <v>1339</v>
      </c>
      <c r="C1898" t="s">
        <v>1072</v>
      </c>
      <c r="D1898" s="3">
        <v>45881</v>
      </c>
      <c r="E1898" s="3">
        <v>45881</v>
      </c>
      <c r="F1898">
        <v>8016.67</v>
      </c>
      <c r="G1898" t="s">
        <v>3048</v>
      </c>
      <c r="H1898">
        <v>0</v>
      </c>
    </row>
    <row r="1899" spans="1:8">
      <c r="A1899" t="s">
        <v>4948</v>
      </c>
      <c r="B1899" t="s">
        <v>1339</v>
      </c>
      <c r="C1899" t="s">
        <v>1072</v>
      </c>
      <c r="D1899" s="3">
        <v>45912</v>
      </c>
      <c r="E1899" s="3">
        <v>45913</v>
      </c>
      <c r="F1899">
        <v>8016.67</v>
      </c>
      <c r="G1899" t="s">
        <v>3057</v>
      </c>
      <c r="H1899">
        <v>1</v>
      </c>
    </row>
    <row r="1900" spans="1:8">
      <c r="A1900" t="s">
        <v>4949</v>
      </c>
      <c r="B1900" t="s">
        <v>1339</v>
      </c>
      <c r="C1900" t="s">
        <v>1072</v>
      </c>
      <c r="D1900" s="3">
        <v>45942</v>
      </c>
      <c r="E1900" s="3">
        <v>45942</v>
      </c>
      <c r="F1900">
        <v>8016.67</v>
      </c>
      <c r="G1900" t="s">
        <v>3048</v>
      </c>
      <c r="H1900">
        <v>0</v>
      </c>
    </row>
    <row r="1901" spans="1:8">
      <c r="A1901" t="s">
        <v>4950</v>
      </c>
      <c r="B1901" t="s">
        <v>1339</v>
      </c>
      <c r="C1901" t="s">
        <v>1072</v>
      </c>
      <c r="D1901" s="3">
        <v>45973</v>
      </c>
      <c r="E1901" s="3">
        <v>45973</v>
      </c>
      <c r="F1901">
        <v>8016.67</v>
      </c>
      <c r="G1901" t="s">
        <v>3048</v>
      </c>
      <c r="H1901">
        <v>0</v>
      </c>
    </row>
    <row r="1902" spans="1:8">
      <c r="A1902" t="s">
        <v>4951</v>
      </c>
      <c r="B1902" t="s">
        <v>1339</v>
      </c>
      <c r="C1902" t="s">
        <v>1072</v>
      </c>
      <c r="D1902" s="3">
        <v>46003</v>
      </c>
      <c r="E1902" s="3">
        <v>46004</v>
      </c>
      <c r="F1902">
        <v>8016.67</v>
      </c>
      <c r="G1902" t="s">
        <v>3057</v>
      </c>
      <c r="H1902">
        <v>1</v>
      </c>
    </row>
    <row r="1903" spans="1:8">
      <c r="A1903" t="s">
        <v>4952</v>
      </c>
      <c r="B1903" t="s">
        <v>1339</v>
      </c>
      <c r="C1903" t="s">
        <v>1072</v>
      </c>
      <c r="D1903" s="3">
        <v>46034</v>
      </c>
      <c r="E1903" s="3">
        <v>46034</v>
      </c>
      <c r="F1903">
        <v>8016.67</v>
      </c>
      <c r="G1903" t="s">
        <v>3048</v>
      </c>
      <c r="H1903">
        <v>0</v>
      </c>
    </row>
    <row r="1904" spans="1:8">
      <c r="A1904" t="s">
        <v>4953</v>
      </c>
      <c r="B1904" t="s">
        <v>1339</v>
      </c>
      <c r="C1904" t="s">
        <v>1072</v>
      </c>
      <c r="D1904" s="3">
        <v>46065</v>
      </c>
      <c r="E1904" s="3">
        <v>46065</v>
      </c>
      <c r="F1904">
        <v>8016.67</v>
      </c>
      <c r="G1904" t="s">
        <v>3048</v>
      </c>
      <c r="H1904">
        <v>0</v>
      </c>
    </row>
    <row r="1905" spans="1:8">
      <c r="A1905" t="s">
        <v>4954</v>
      </c>
      <c r="B1905" t="s">
        <v>1339</v>
      </c>
      <c r="C1905" t="s">
        <v>1072</v>
      </c>
      <c r="D1905" s="3">
        <v>46093</v>
      </c>
      <c r="E1905" s="3">
        <v>46100</v>
      </c>
      <c r="F1905">
        <v>8016.67</v>
      </c>
      <c r="G1905" t="s">
        <v>3057</v>
      </c>
      <c r="H1905">
        <v>7</v>
      </c>
    </row>
    <row r="1906" spans="1:8">
      <c r="A1906" t="s">
        <v>4955</v>
      </c>
      <c r="B1906" t="s">
        <v>1339</v>
      </c>
      <c r="C1906" t="s">
        <v>1072</v>
      </c>
      <c r="D1906" s="3">
        <v>46124</v>
      </c>
      <c r="E1906" s="3">
        <v>46125</v>
      </c>
      <c r="F1906">
        <v>8016.67</v>
      </c>
      <c r="G1906" t="s">
        <v>3057</v>
      </c>
      <c r="H1906">
        <v>1</v>
      </c>
    </row>
    <row r="1907" spans="1:8">
      <c r="A1907" t="s">
        <v>4956</v>
      </c>
      <c r="B1907" t="s">
        <v>1339</v>
      </c>
      <c r="C1907" t="s">
        <v>1072</v>
      </c>
      <c r="D1907" s="3">
        <v>46154</v>
      </c>
      <c r="E1907" s="3">
        <v>46154</v>
      </c>
      <c r="F1907">
        <v>8016.67</v>
      </c>
      <c r="G1907" t="s">
        <v>3048</v>
      </c>
      <c r="H1907">
        <v>0</v>
      </c>
    </row>
    <row r="1908" spans="1:8">
      <c r="A1908" t="s">
        <v>4957</v>
      </c>
      <c r="B1908" t="s">
        <v>1339</v>
      </c>
      <c r="C1908" t="s">
        <v>1072</v>
      </c>
      <c r="D1908" s="3">
        <v>46185</v>
      </c>
      <c r="E1908" s="3">
        <v>46185</v>
      </c>
      <c r="F1908">
        <v>8016.67</v>
      </c>
      <c r="G1908" t="s">
        <v>3048</v>
      </c>
      <c r="H1908">
        <v>0</v>
      </c>
    </row>
    <row r="1909" spans="1:8">
      <c r="A1909" t="s">
        <v>4958</v>
      </c>
      <c r="B1909" t="s">
        <v>1339</v>
      </c>
      <c r="C1909" t="s">
        <v>1072</v>
      </c>
      <c r="D1909" s="3">
        <v>46215</v>
      </c>
      <c r="E1909" s="3">
        <v>46215</v>
      </c>
      <c r="F1909">
        <v>8016.67</v>
      </c>
      <c r="G1909" t="s">
        <v>3048</v>
      </c>
      <c r="H1909">
        <v>0</v>
      </c>
    </row>
    <row r="1910" spans="1:8">
      <c r="A1910" t="s">
        <v>4959</v>
      </c>
      <c r="B1910" t="s">
        <v>1339</v>
      </c>
      <c r="C1910" t="s">
        <v>1072</v>
      </c>
      <c r="D1910" s="3">
        <v>46246</v>
      </c>
      <c r="E1910" s="3">
        <v>46253</v>
      </c>
      <c r="F1910">
        <v>8016.67</v>
      </c>
      <c r="G1910" t="s">
        <v>3057</v>
      </c>
      <c r="H1910">
        <v>7</v>
      </c>
    </row>
    <row r="1911" spans="1:8">
      <c r="A1911" t="s">
        <v>4960</v>
      </c>
      <c r="B1911" t="s">
        <v>1340</v>
      </c>
      <c r="C1911" t="s">
        <v>677</v>
      </c>
      <c r="D1911" s="3">
        <v>45828</v>
      </c>
      <c r="E1911" s="3">
        <v>45843</v>
      </c>
      <c r="F1911">
        <v>6612.5</v>
      </c>
      <c r="G1911" t="s">
        <v>3112</v>
      </c>
      <c r="H1911">
        <v>15</v>
      </c>
    </row>
    <row r="1912" spans="1:8">
      <c r="A1912" t="s">
        <v>4961</v>
      </c>
      <c r="B1912" t="s">
        <v>1340</v>
      </c>
      <c r="C1912" t="s">
        <v>677</v>
      </c>
      <c r="D1912" s="3">
        <v>45858</v>
      </c>
      <c r="E1912" s="3">
        <v>45858</v>
      </c>
      <c r="F1912">
        <v>6612.5</v>
      </c>
      <c r="G1912" t="s">
        <v>3048</v>
      </c>
      <c r="H1912">
        <v>0</v>
      </c>
    </row>
    <row r="1913" spans="1:8">
      <c r="A1913" t="s">
        <v>4962</v>
      </c>
      <c r="B1913" t="s">
        <v>1340</v>
      </c>
      <c r="C1913" t="s">
        <v>677</v>
      </c>
      <c r="D1913" s="3">
        <v>45889</v>
      </c>
      <c r="E1913" s="3">
        <v>45889</v>
      </c>
      <c r="F1913">
        <v>6612.5</v>
      </c>
      <c r="G1913" t="s">
        <v>3048</v>
      </c>
      <c r="H1913">
        <v>0</v>
      </c>
    </row>
    <row r="1914" spans="1:8">
      <c r="A1914" t="s">
        <v>4963</v>
      </c>
      <c r="B1914" t="s">
        <v>1340</v>
      </c>
      <c r="C1914" t="s">
        <v>677</v>
      </c>
      <c r="D1914" s="3">
        <v>45920</v>
      </c>
      <c r="E1914" s="3">
        <v>45921</v>
      </c>
      <c r="F1914">
        <v>6612.5</v>
      </c>
      <c r="G1914" t="s">
        <v>3057</v>
      </c>
      <c r="H1914">
        <v>1</v>
      </c>
    </row>
    <row r="1915" spans="1:8">
      <c r="A1915" t="s">
        <v>4964</v>
      </c>
      <c r="B1915" t="s">
        <v>1340</v>
      </c>
      <c r="C1915" t="s">
        <v>677</v>
      </c>
      <c r="D1915" s="3">
        <v>45950</v>
      </c>
      <c r="E1915" s="3">
        <v>45950</v>
      </c>
      <c r="F1915">
        <v>6612.5</v>
      </c>
      <c r="G1915" t="s">
        <v>3048</v>
      </c>
      <c r="H1915">
        <v>0</v>
      </c>
    </row>
    <row r="1916" spans="1:8">
      <c r="A1916" t="s">
        <v>4965</v>
      </c>
      <c r="B1916" t="s">
        <v>1340</v>
      </c>
      <c r="C1916" t="s">
        <v>677</v>
      </c>
      <c r="D1916" s="3">
        <v>45981</v>
      </c>
      <c r="E1916" s="3">
        <v>45981</v>
      </c>
      <c r="F1916">
        <v>6612.5</v>
      </c>
      <c r="G1916" t="s">
        <v>3048</v>
      </c>
      <c r="H1916">
        <v>0</v>
      </c>
    </row>
    <row r="1917" spans="1:8">
      <c r="A1917" t="s">
        <v>4966</v>
      </c>
      <c r="B1917" t="s">
        <v>1340</v>
      </c>
      <c r="C1917" t="s">
        <v>677</v>
      </c>
      <c r="D1917" s="3">
        <v>46011</v>
      </c>
      <c r="E1917" s="3">
        <v>46011</v>
      </c>
      <c r="F1917">
        <v>6612.5</v>
      </c>
      <c r="G1917" t="s">
        <v>3048</v>
      </c>
      <c r="H1917">
        <v>0</v>
      </c>
    </row>
    <row r="1918" spans="1:8">
      <c r="A1918" t="s">
        <v>4967</v>
      </c>
      <c r="B1918" t="s">
        <v>1340</v>
      </c>
      <c r="C1918" t="s">
        <v>677</v>
      </c>
      <c r="D1918" s="3">
        <v>46042</v>
      </c>
      <c r="E1918" s="3">
        <v>46042</v>
      </c>
      <c r="F1918">
        <v>6612.5</v>
      </c>
      <c r="G1918" t="s">
        <v>3048</v>
      </c>
      <c r="H1918">
        <v>0</v>
      </c>
    </row>
    <row r="1919" spans="1:8">
      <c r="A1919" t="s">
        <v>4968</v>
      </c>
      <c r="B1919" t="s">
        <v>1340</v>
      </c>
      <c r="C1919" t="s">
        <v>677</v>
      </c>
      <c r="D1919" s="3">
        <v>46073</v>
      </c>
      <c r="E1919" s="3">
        <v>46075</v>
      </c>
      <c r="F1919">
        <v>6612.5</v>
      </c>
      <c r="G1919" t="s">
        <v>3057</v>
      </c>
      <c r="H1919">
        <v>2</v>
      </c>
    </row>
    <row r="1920" spans="1:8">
      <c r="A1920" t="s">
        <v>4969</v>
      </c>
      <c r="B1920" t="s">
        <v>1340</v>
      </c>
      <c r="C1920" t="s">
        <v>677</v>
      </c>
      <c r="D1920" s="3">
        <v>46101</v>
      </c>
      <c r="E1920" s="3">
        <v>46104</v>
      </c>
      <c r="F1920">
        <v>6612.5</v>
      </c>
      <c r="G1920" t="s">
        <v>3057</v>
      </c>
      <c r="H1920">
        <v>3</v>
      </c>
    </row>
    <row r="1921" spans="1:8">
      <c r="A1921" t="s">
        <v>4970</v>
      </c>
      <c r="B1921" t="s">
        <v>1340</v>
      </c>
      <c r="C1921" t="s">
        <v>677</v>
      </c>
      <c r="D1921" s="3">
        <v>46132</v>
      </c>
      <c r="E1921" s="3">
        <v>46132</v>
      </c>
      <c r="F1921">
        <v>6612.5</v>
      </c>
      <c r="G1921" t="s">
        <v>3048</v>
      </c>
      <c r="H1921">
        <v>0</v>
      </c>
    </row>
    <row r="1922" spans="1:8">
      <c r="A1922" t="s">
        <v>4971</v>
      </c>
      <c r="B1922" t="s">
        <v>1340</v>
      </c>
      <c r="C1922" t="s">
        <v>677</v>
      </c>
      <c r="D1922" s="3">
        <v>46162</v>
      </c>
      <c r="E1922" s="3">
        <v>46162</v>
      </c>
      <c r="F1922">
        <v>6612.5</v>
      </c>
      <c r="G1922" t="s">
        <v>3048</v>
      </c>
      <c r="H1922">
        <v>0</v>
      </c>
    </row>
    <row r="1923" spans="1:8">
      <c r="A1923" t="s">
        <v>4972</v>
      </c>
      <c r="B1923" t="s">
        <v>1340</v>
      </c>
      <c r="C1923" t="s">
        <v>677</v>
      </c>
      <c r="D1923" s="3">
        <v>46193</v>
      </c>
      <c r="E1923" s="3">
        <v>46193</v>
      </c>
      <c r="F1923">
        <v>6612.5</v>
      </c>
      <c r="G1923" t="s">
        <v>3048</v>
      </c>
      <c r="H1923">
        <v>0</v>
      </c>
    </row>
    <row r="1924" spans="1:8">
      <c r="A1924" t="s">
        <v>4973</v>
      </c>
      <c r="B1924" t="s">
        <v>1340</v>
      </c>
      <c r="C1924" t="s">
        <v>677</v>
      </c>
      <c r="D1924" s="3">
        <v>46223</v>
      </c>
      <c r="E1924" s="3">
        <v>46224</v>
      </c>
      <c r="F1924">
        <v>6612.5</v>
      </c>
      <c r="G1924" t="s">
        <v>3057</v>
      </c>
      <c r="H1924">
        <v>1</v>
      </c>
    </row>
    <row r="1925" spans="1:8">
      <c r="A1925" t="s">
        <v>4974</v>
      </c>
      <c r="B1925" t="s">
        <v>1340</v>
      </c>
      <c r="C1925" t="s">
        <v>677</v>
      </c>
      <c r="D1925" s="3">
        <v>46254</v>
      </c>
      <c r="E1925" s="3">
        <v>46254</v>
      </c>
      <c r="F1925">
        <v>6612.5</v>
      </c>
      <c r="G1925" t="s">
        <v>3048</v>
      </c>
      <c r="H1925">
        <v>0</v>
      </c>
    </row>
    <row r="1926" spans="1:8">
      <c r="A1926" t="s">
        <v>4975</v>
      </c>
      <c r="B1926" t="s">
        <v>1340</v>
      </c>
      <c r="C1926" t="s">
        <v>677</v>
      </c>
      <c r="D1926" s="3">
        <v>46285</v>
      </c>
      <c r="E1926" s="3">
        <v>46285</v>
      </c>
      <c r="F1926">
        <v>6612.5</v>
      </c>
      <c r="G1926" t="s">
        <v>3048</v>
      </c>
      <c r="H1926">
        <v>0</v>
      </c>
    </row>
    <row r="1927" spans="1:8">
      <c r="A1927" t="s">
        <v>4976</v>
      </c>
      <c r="B1927" t="s">
        <v>1340</v>
      </c>
      <c r="C1927" t="s">
        <v>677</v>
      </c>
      <c r="D1927" s="3">
        <v>46315</v>
      </c>
      <c r="E1927" s="3">
        <v>46315</v>
      </c>
      <c r="F1927">
        <v>6612.5</v>
      </c>
      <c r="G1927" t="s">
        <v>3048</v>
      </c>
      <c r="H1927">
        <v>0</v>
      </c>
    </row>
    <row r="1928" spans="1:8">
      <c r="A1928" t="s">
        <v>4977</v>
      </c>
      <c r="B1928" t="s">
        <v>1340</v>
      </c>
      <c r="C1928" t="s">
        <v>677</v>
      </c>
      <c r="D1928" s="3">
        <v>46346</v>
      </c>
      <c r="E1928" s="3">
        <v>46346</v>
      </c>
      <c r="F1928">
        <v>6612.5</v>
      </c>
      <c r="G1928" t="s">
        <v>3048</v>
      </c>
      <c r="H1928">
        <v>0</v>
      </c>
    </row>
    <row r="1929" spans="1:8">
      <c r="A1929" t="s">
        <v>4978</v>
      </c>
      <c r="B1929" t="s">
        <v>1340</v>
      </c>
      <c r="C1929" t="s">
        <v>677</v>
      </c>
      <c r="D1929" s="3">
        <v>46376</v>
      </c>
      <c r="E1929" s="3">
        <v>46376</v>
      </c>
      <c r="F1929">
        <v>6612.5</v>
      </c>
      <c r="G1929" t="s">
        <v>3048</v>
      </c>
      <c r="H1929">
        <v>0</v>
      </c>
    </row>
    <row r="1930" spans="1:8">
      <c r="A1930" t="s">
        <v>4979</v>
      </c>
      <c r="B1930" t="s">
        <v>1340</v>
      </c>
      <c r="C1930" t="s">
        <v>677</v>
      </c>
      <c r="D1930" s="3">
        <v>46407</v>
      </c>
      <c r="E1930" s="3">
        <v>46422</v>
      </c>
      <c r="F1930">
        <v>6612.5</v>
      </c>
      <c r="G1930" t="s">
        <v>3112</v>
      </c>
      <c r="H1930">
        <v>15</v>
      </c>
    </row>
    <row r="1931" spans="1:8">
      <c r="A1931" t="s">
        <v>4980</v>
      </c>
      <c r="B1931" t="s">
        <v>1340</v>
      </c>
      <c r="C1931" t="s">
        <v>677</v>
      </c>
      <c r="D1931" s="3">
        <v>46438</v>
      </c>
      <c r="E1931" s="3">
        <v>46438</v>
      </c>
      <c r="F1931">
        <v>6612.5</v>
      </c>
      <c r="G1931" t="s">
        <v>3048</v>
      </c>
      <c r="H1931">
        <v>0</v>
      </c>
    </row>
    <row r="1932" spans="1:8">
      <c r="A1932" t="s">
        <v>4981</v>
      </c>
      <c r="B1932" t="s">
        <v>1340</v>
      </c>
      <c r="C1932" t="s">
        <v>677</v>
      </c>
      <c r="D1932" s="3">
        <v>46466</v>
      </c>
      <c r="E1932" s="3">
        <v>46466</v>
      </c>
      <c r="F1932">
        <v>6612.5</v>
      </c>
      <c r="G1932" t="s">
        <v>3048</v>
      </c>
      <c r="H1932">
        <v>0</v>
      </c>
    </row>
    <row r="1933" spans="1:8">
      <c r="A1933" t="s">
        <v>4982</v>
      </c>
      <c r="B1933" t="s">
        <v>1340</v>
      </c>
      <c r="C1933" t="s">
        <v>677</v>
      </c>
      <c r="D1933" s="3">
        <v>46497</v>
      </c>
      <c r="E1933" s="3">
        <v>46497</v>
      </c>
      <c r="F1933">
        <v>6612.5</v>
      </c>
      <c r="G1933" t="s">
        <v>3048</v>
      </c>
      <c r="H1933">
        <v>0</v>
      </c>
    </row>
    <row r="1934" spans="1:8">
      <c r="A1934" t="s">
        <v>4983</v>
      </c>
      <c r="B1934" t="s">
        <v>1340</v>
      </c>
      <c r="C1934" t="s">
        <v>677</v>
      </c>
      <c r="D1934" s="3">
        <v>46527</v>
      </c>
      <c r="E1934" s="3">
        <v>46527</v>
      </c>
      <c r="F1934">
        <v>6612.5</v>
      </c>
      <c r="G1934" t="s">
        <v>3048</v>
      </c>
      <c r="H1934">
        <v>0</v>
      </c>
    </row>
    <row r="1935" spans="1:8">
      <c r="A1935" t="s">
        <v>4984</v>
      </c>
      <c r="B1935" t="s">
        <v>1342</v>
      </c>
      <c r="C1935" t="s">
        <v>1077</v>
      </c>
      <c r="D1935" s="3">
        <v>45877</v>
      </c>
      <c r="E1935" s="3">
        <v>45877</v>
      </c>
      <c r="F1935">
        <v>12941.67</v>
      </c>
      <c r="G1935" t="s">
        <v>3048</v>
      </c>
      <c r="H1935">
        <v>0</v>
      </c>
    </row>
    <row r="1936" spans="1:8">
      <c r="A1936" t="s">
        <v>4985</v>
      </c>
      <c r="B1936" t="s">
        <v>1342</v>
      </c>
      <c r="C1936" t="s">
        <v>1077</v>
      </c>
      <c r="D1936" s="3">
        <v>45908</v>
      </c>
      <c r="E1936" s="3">
        <v>45908</v>
      </c>
      <c r="F1936">
        <v>12941.67</v>
      </c>
      <c r="G1936" t="s">
        <v>3048</v>
      </c>
      <c r="H1936">
        <v>0</v>
      </c>
    </row>
    <row r="1937" spans="1:8">
      <c r="A1937" t="s">
        <v>4986</v>
      </c>
      <c r="B1937" t="s">
        <v>1342</v>
      </c>
      <c r="C1937" t="s">
        <v>1077</v>
      </c>
      <c r="D1937" s="3">
        <v>45938</v>
      </c>
      <c r="E1937" s="3">
        <v>45940</v>
      </c>
      <c r="F1937">
        <v>12941.67</v>
      </c>
      <c r="G1937" t="s">
        <v>3057</v>
      </c>
      <c r="H1937">
        <v>2</v>
      </c>
    </row>
    <row r="1938" spans="1:8">
      <c r="A1938" t="s">
        <v>4987</v>
      </c>
      <c r="B1938" t="s">
        <v>1342</v>
      </c>
      <c r="C1938" t="s">
        <v>1077</v>
      </c>
      <c r="D1938" s="3">
        <v>45969</v>
      </c>
      <c r="E1938" s="3">
        <v>45969</v>
      </c>
      <c r="F1938">
        <v>12941.67</v>
      </c>
      <c r="G1938" t="s">
        <v>3048</v>
      </c>
      <c r="H1938">
        <v>0</v>
      </c>
    </row>
    <row r="1939" spans="1:8">
      <c r="A1939" t="s">
        <v>4988</v>
      </c>
      <c r="B1939" t="s">
        <v>1342</v>
      </c>
      <c r="C1939" t="s">
        <v>1077</v>
      </c>
      <c r="D1939" s="3">
        <v>45999</v>
      </c>
      <c r="E1939" s="3">
        <v>45999</v>
      </c>
      <c r="F1939">
        <v>12941.67</v>
      </c>
      <c r="G1939" t="s">
        <v>3048</v>
      </c>
      <c r="H1939">
        <v>0</v>
      </c>
    </row>
    <row r="1940" spans="1:8">
      <c r="A1940" t="s">
        <v>4989</v>
      </c>
      <c r="B1940" t="s">
        <v>1342</v>
      </c>
      <c r="C1940" t="s">
        <v>1077</v>
      </c>
      <c r="D1940" s="3">
        <v>46030</v>
      </c>
      <c r="E1940" s="3">
        <v>46030</v>
      </c>
      <c r="F1940">
        <v>12941.67</v>
      </c>
      <c r="G1940" t="s">
        <v>3048</v>
      </c>
      <c r="H1940">
        <v>0</v>
      </c>
    </row>
    <row r="1941" spans="1:8">
      <c r="A1941" t="s">
        <v>4990</v>
      </c>
      <c r="B1941" t="s">
        <v>1342</v>
      </c>
      <c r="C1941" t="s">
        <v>1077</v>
      </c>
      <c r="D1941" s="3">
        <v>46061</v>
      </c>
      <c r="E1941" s="3">
        <v>46062</v>
      </c>
      <c r="F1941">
        <v>12941.67</v>
      </c>
      <c r="G1941" t="s">
        <v>3057</v>
      </c>
      <c r="H1941">
        <v>1</v>
      </c>
    </row>
    <row r="1942" spans="1:8">
      <c r="A1942" t="s">
        <v>4991</v>
      </c>
      <c r="B1942" t="s">
        <v>1342</v>
      </c>
      <c r="C1942" t="s">
        <v>1077</v>
      </c>
      <c r="D1942" s="3">
        <v>46089</v>
      </c>
      <c r="E1942" s="3">
        <v>46089</v>
      </c>
      <c r="F1942">
        <v>12941.67</v>
      </c>
      <c r="G1942" t="s">
        <v>3048</v>
      </c>
      <c r="H1942">
        <v>0</v>
      </c>
    </row>
    <row r="1943" spans="1:8">
      <c r="A1943" t="s">
        <v>4992</v>
      </c>
      <c r="B1943" t="s">
        <v>1342</v>
      </c>
      <c r="C1943" t="s">
        <v>1077</v>
      </c>
      <c r="D1943" s="3">
        <v>46120</v>
      </c>
      <c r="E1943" s="3">
        <v>46121</v>
      </c>
      <c r="F1943">
        <v>12941.67</v>
      </c>
      <c r="G1943" t="s">
        <v>3057</v>
      </c>
      <c r="H1943">
        <v>1</v>
      </c>
    </row>
    <row r="1944" spans="1:8">
      <c r="A1944" t="s">
        <v>4993</v>
      </c>
      <c r="B1944" t="s">
        <v>1342</v>
      </c>
      <c r="C1944" t="s">
        <v>1077</v>
      </c>
      <c r="D1944" s="3">
        <v>46150</v>
      </c>
      <c r="E1944" s="3">
        <v>46150</v>
      </c>
      <c r="F1944">
        <v>12941.67</v>
      </c>
      <c r="G1944" t="s">
        <v>3048</v>
      </c>
      <c r="H1944">
        <v>0</v>
      </c>
    </row>
    <row r="1945" spans="1:8">
      <c r="A1945" t="s">
        <v>4994</v>
      </c>
      <c r="B1945" t="s">
        <v>1342</v>
      </c>
      <c r="C1945" t="s">
        <v>1077</v>
      </c>
      <c r="D1945" s="3">
        <v>46181</v>
      </c>
      <c r="E1945" s="3">
        <v>46181</v>
      </c>
      <c r="F1945">
        <v>12941.67</v>
      </c>
      <c r="G1945" t="s">
        <v>3048</v>
      </c>
      <c r="H1945">
        <v>0</v>
      </c>
    </row>
    <row r="1946" spans="1:8">
      <c r="A1946" t="s">
        <v>4995</v>
      </c>
      <c r="B1946" t="s">
        <v>1342</v>
      </c>
      <c r="C1946" t="s">
        <v>1077</v>
      </c>
      <c r="D1946" s="3">
        <v>46211</v>
      </c>
      <c r="E1946" s="3">
        <v>46211</v>
      </c>
      <c r="F1946">
        <v>12941.67</v>
      </c>
      <c r="G1946" t="s">
        <v>3048</v>
      </c>
      <c r="H1946">
        <v>0</v>
      </c>
    </row>
    <row r="1947" spans="1:8">
      <c r="A1947" t="s">
        <v>4996</v>
      </c>
      <c r="B1947" t="s">
        <v>1342</v>
      </c>
      <c r="C1947" t="s">
        <v>1077</v>
      </c>
      <c r="D1947" s="3">
        <v>46242</v>
      </c>
      <c r="E1947" s="3">
        <v>46257</v>
      </c>
      <c r="F1947">
        <v>12941.67</v>
      </c>
      <c r="G1947" t="s">
        <v>3112</v>
      </c>
      <c r="H1947">
        <v>15</v>
      </c>
    </row>
    <row r="1948" spans="1:8">
      <c r="A1948" t="s">
        <v>4997</v>
      </c>
      <c r="B1948" t="s">
        <v>1342</v>
      </c>
      <c r="C1948" t="s">
        <v>1077</v>
      </c>
      <c r="D1948" s="3">
        <v>46273</v>
      </c>
      <c r="E1948" s="3">
        <v>46273</v>
      </c>
      <c r="F1948">
        <v>12941.67</v>
      </c>
      <c r="G1948" t="s">
        <v>3048</v>
      </c>
      <c r="H1948">
        <v>0</v>
      </c>
    </row>
    <row r="1949" spans="1:8">
      <c r="A1949" t="s">
        <v>4998</v>
      </c>
      <c r="B1949" t="s">
        <v>1342</v>
      </c>
      <c r="C1949" t="s">
        <v>1077</v>
      </c>
      <c r="D1949" s="3">
        <v>46303</v>
      </c>
      <c r="E1949" s="3">
        <v>46303</v>
      </c>
      <c r="F1949">
        <v>12941.67</v>
      </c>
      <c r="G1949" t="s">
        <v>3048</v>
      </c>
      <c r="H1949">
        <v>0</v>
      </c>
    </row>
    <row r="1950" spans="1:8">
      <c r="A1950" t="s">
        <v>4999</v>
      </c>
      <c r="B1950" t="s">
        <v>1342</v>
      </c>
      <c r="C1950" t="s">
        <v>1077</v>
      </c>
      <c r="D1950" s="3">
        <v>46334</v>
      </c>
      <c r="E1950" s="3">
        <v>46334</v>
      </c>
      <c r="F1950">
        <v>12941.67</v>
      </c>
      <c r="G1950" t="s">
        <v>3048</v>
      </c>
      <c r="H1950">
        <v>0</v>
      </c>
    </row>
    <row r="1951" spans="1:8">
      <c r="A1951" t="s">
        <v>5000</v>
      </c>
      <c r="B1951" t="s">
        <v>1342</v>
      </c>
      <c r="C1951" t="s">
        <v>1077</v>
      </c>
      <c r="D1951" s="3">
        <v>46364</v>
      </c>
      <c r="E1951" s="3">
        <v>46364</v>
      </c>
      <c r="F1951">
        <v>12941.67</v>
      </c>
      <c r="G1951" t="s">
        <v>3048</v>
      </c>
      <c r="H1951">
        <v>0</v>
      </c>
    </row>
    <row r="1952" spans="1:8">
      <c r="A1952" t="s">
        <v>5001</v>
      </c>
      <c r="B1952" t="s">
        <v>1342</v>
      </c>
      <c r="C1952" t="s">
        <v>1077</v>
      </c>
      <c r="D1952" s="3">
        <v>46395</v>
      </c>
      <c r="E1952" s="3">
        <v>46395</v>
      </c>
      <c r="F1952">
        <v>12941.67</v>
      </c>
      <c r="G1952" t="s">
        <v>3048</v>
      </c>
      <c r="H1952">
        <v>0</v>
      </c>
    </row>
    <row r="1953" spans="1:8">
      <c r="A1953" t="s">
        <v>5002</v>
      </c>
      <c r="B1953" t="s">
        <v>1342</v>
      </c>
      <c r="C1953" t="s">
        <v>1077</v>
      </c>
      <c r="D1953" s="3">
        <v>46426</v>
      </c>
      <c r="E1953" s="3">
        <v>46426</v>
      </c>
      <c r="F1953">
        <v>12941.67</v>
      </c>
      <c r="G1953" t="s">
        <v>3048</v>
      </c>
      <c r="H1953">
        <v>0</v>
      </c>
    </row>
    <row r="1954" spans="1:8">
      <c r="A1954" t="s">
        <v>5003</v>
      </c>
      <c r="B1954" t="s">
        <v>1342</v>
      </c>
      <c r="C1954" t="s">
        <v>1077</v>
      </c>
      <c r="D1954" s="3">
        <v>46454</v>
      </c>
      <c r="E1954" s="3">
        <v>46454</v>
      </c>
      <c r="F1954">
        <v>12941.67</v>
      </c>
      <c r="G1954" t="s">
        <v>3048</v>
      </c>
      <c r="H1954">
        <v>0</v>
      </c>
    </row>
    <row r="1955" spans="1:8">
      <c r="A1955" t="s">
        <v>5004</v>
      </c>
      <c r="B1955" t="s">
        <v>1342</v>
      </c>
      <c r="C1955" t="s">
        <v>1077</v>
      </c>
      <c r="D1955" s="3">
        <v>46485</v>
      </c>
      <c r="E1955" s="3">
        <v>46485</v>
      </c>
      <c r="F1955">
        <v>12941.67</v>
      </c>
      <c r="G1955" t="s">
        <v>3048</v>
      </c>
      <c r="H1955">
        <v>0</v>
      </c>
    </row>
    <row r="1956" spans="1:8">
      <c r="A1956" t="s">
        <v>5005</v>
      </c>
      <c r="B1956" t="s">
        <v>1342</v>
      </c>
      <c r="C1956" t="s">
        <v>1077</v>
      </c>
      <c r="D1956" s="3">
        <v>46515</v>
      </c>
      <c r="E1956" s="3">
        <v>46515</v>
      </c>
      <c r="F1956">
        <v>12941.67</v>
      </c>
      <c r="G1956" t="s">
        <v>3048</v>
      </c>
      <c r="H1956">
        <v>0</v>
      </c>
    </row>
    <row r="1957" spans="1:8">
      <c r="A1957" t="s">
        <v>5006</v>
      </c>
      <c r="B1957" t="s">
        <v>1342</v>
      </c>
      <c r="C1957" t="s">
        <v>1077</v>
      </c>
      <c r="D1957" s="3">
        <v>46546</v>
      </c>
      <c r="E1957" s="3">
        <v>46546</v>
      </c>
      <c r="F1957">
        <v>12941.67</v>
      </c>
      <c r="G1957" t="s">
        <v>3048</v>
      </c>
      <c r="H1957">
        <v>0</v>
      </c>
    </row>
    <row r="1958" spans="1:8">
      <c r="A1958" t="s">
        <v>5007</v>
      </c>
      <c r="B1958" t="s">
        <v>1342</v>
      </c>
      <c r="C1958" t="s">
        <v>1077</v>
      </c>
      <c r="D1958" s="3">
        <v>46576</v>
      </c>
      <c r="E1958" s="3">
        <v>46576</v>
      </c>
      <c r="F1958">
        <v>12941.67</v>
      </c>
      <c r="G1958" t="s">
        <v>3048</v>
      </c>
      <c r="H1958">
        <v>0</v>
      </c>
    </row>
    <row r="1959" spans="1:8">
      <c r="A1959" t="s">
        <v>5008</v>
      </c>
      <c r="B1959" t="s">
        <v>1343</v>
      </c>
      <c r="C1959" t="s">
        <v>1053</v>
      </c>
      <c r="D1959" s="3">
        <v>45372</v>
      </c>
      <c r="E1959" s="3">
        <v>45372</v>
      </c>
      <c r="F1959">
        <v>2487.5</v>
      </c>
      <c r="G1959" t="s">
        <v>3048</v>
      </c>
      <c r="H1959">
        <v>0</v>
      </c>
    </row>
    <row r="1960" spans="1:8">
      <c r="A1960" t="s">
        <v>5009</v>
      </c>
      <c r="B1960" t="s">
        <v>1343</v>
      </c>
      <c r="C1960" t="s">
        <v>1053</v>
      </c>
      <c r="D1960" s="3">
        <v>45403</v>
      </c>
      <c r="E1960" s="3">
        <v>45403</v>
      </c>
      <c r="F1960">
        <v>2487.5</v>
      </c>
      <c r="G1960" t="s">
        <v>3048</v>
      </c>
      <c r="H1960">
        <v>0</v>
      </c>
    </row>
    <row r="1961" spans="1:8">
      <c r="A1961" t="s">
        <v>5010</v>
      </c>
      <c r="B1961" t="s">
        <v>1343</v>
      </c>
      <c r="C1961" t="s">
        <v>1053</v>
      </c>
      <c r="D1961" s="3">
        <v>45433</v>
      </c>
      <c r="E1961" s="3">
        <v>45433</v>
      </c>
      <c r="F1961">
        <v>2487.5</v>
      </c>
      <c r="G1961" t="s">
        <v>3048</v>
      </c>
      <c r="H1961">
        <v>0</v>
      </c>
    </row>
    <row r="1962" spans="1:8">
      <c r="A1962" t="s">
        <v>5011</v>
      </c>
      <c r="B1962" t="s">
        <v>1343</v>
      </c>
      <c r="C1962" t="s">
        <v>1053</v>
      </c>
      <c r="D1962" s="3">
        <v>45464</v>
      </c>
      <c r="E1962" s="3">
        <v>45464</v>
      </c>
      <c r="F1962">
        <v>2487.5</v>
      </c>
      <c r="G1962" t="s">
        <v>3048</v>
      </c>
      <c r="H1962">
        <v>0</v>
      </c>
    </row>
    <row r="1963" spans="1:8">
      <c r="A1963" t="s">
        <v>5012</v>
      </c>
      <c r="B1963" t="s">
        <v>1343</v>
      </c>
      <c r="C1963" t="s">
        <v>1053</v>
      </c>
      <c r="D1963" s="3">
        <v>45494</v>
      </c>
      <c r="E1963" s="3">
        <v>45494</v>
      </c>
      <c r="F1963">
        <v>2487.5</v>
      </c>
      <c r="G1963" t="s">
        <v>3048</v>
      </c>
      <c r="H1963">
        <v>0</v>
      </c>
    </row>
    <row r="1964" spans="1:8">
      <c r="A1964" t="s">
        <v>5013</v>
      </c>
      <c r="B1964" t="s">
        <v>1343</v>
      </c>
      <c r="C1964" t="s">
        <v>1053</v>
      </c>
      <c r="D1964" s="3">
        <v>45525</v>
      </c>
      <c r="E1964" s="3">
        <v>45525</v>
      </c>
      <c r="F1964">
        <v>2487.5</v>
      </c>
      <c r="G1964" t="s">
        <v>3048</v>
      </c>
      <c r="H1964">
        <v>0</v>
      </c>
    </row>
    <row r="1965" spans="1:8">
      <c r="A1965" t="s">
        <v>5014</v>
      </c>
      <c r="B1965" t="s">
        <v>1343</v>
      </c>
      <c r="C1965" t="s">
        <v>1053</v>
      </c>
      <c r="D1965" s="3">
        <v>45556</v>
      </c>
      <c r="E1965" s="3">
        <v>45556</v>
      </c>
      <c r="F1965">
        <v>2487.5</v>
      </c>
      <c r="G1965" t="s">
        <v>3048</v>
      </c>
      <c r="H1965">
        <v>0</v>
      </c>
    </row>
    <row r="1966" spans="1:8">
      <c r="A1966" t="s">
        <v>5015</v>
      </c>
      <c r="B1966" t="s">
        <v>1343</v>
      </c>
      <c r="C1966" t="s">
        <v>1053</v>
      </c>
      <c r="D1966" s="3">
        <v>45586</v>
      </c>
      <c r="E1966" s="3">
        <v>45586</v>
      </c>
      <c r="F1966">
        <v>2487.5</v>
      </c>
      <c r="G1966" t="s">
        <v>3048</v>
      </c>
      <c r="H1966">
        <v>0</v>
      </c>
    </row>
    <row r="1967" spans="1:8">
      <c r="A1967" t="s">
        <v>5016</v>
      </c>
      <c r="B1967" t="s">
        <v>1343</v>
      </c>
      <c r="C1967" t="s">
        <v>1053</v>
      </c>
      <c r="D1967" s="3">
        <v>45617</v>
      </c>
      <c r="E1967" s="3">
        <v>45617</v>
      </c>
      <c r="F1967">
        <v>2487.5</v>
      </c>
      <c r="G1967" t="s">
        <v>3048</v>
      </c>
      <c r="H1967">
        <v>0</v>
      </c>
    </row>
    <row r="1968" spans="1:8">
      <c r="A1968" t="s">
        <v>5017</v>
      </c>
      <c r="B1968" t="s">
        <v>1343</v>
      </c>
      <c r="C1968" t="s">
        <v>1053</v>
      </c>
      <c r="D1968" s="3">
        <v>45647</v>
      </c>
      <c r="E1968" s="3">
        <v>45647</v>
      </c>
      <c r="F1968">
        <v>2487.5</v>
      </c>
      <c r="G1968" t="s">
        <v>3048</v>
      </c>
      <c r="H1968">
        <v>0</v>
      </c>
    </row>
    <row r="1969" spans="1:8">
      <c r="A1969" t="s">
        <v>5018</v>
      </c>
      <c r="B1969" t="s">
        <v>1343</v>
      </c>
      <c r="C1969" t="s">
        <v>1053</v>
      </c>
      <c r="D1969" s="3">
        <v>45678</v>
      </c>
      <c r="E1969" s="3">
        <v>45678</v>
      </c>
      <c r="F1969">
        <v>2487.5</v>
      </c>
      <c r="G1969" t="s">
        <v>3048</v>
      </c>
      <c r="H1969">
        <v>0</v>
      </c>
    </row>
    <row r="1970" spans="1:8">
      <c r="A1970" t="s">
        <v>5019</v>
      </c>
      <c r="B1970" t="s">
        <v>1343</v>
      </c>
      <c r="C1970" t="s">
        <v>1053</v>
      </c>
      <c r="D1970" s="3">
        <v>45709</v>
      </c>
      <c r="E1970" s="3">
        <v>45709</v>
      </c>
      <c r="F1970">
        <v>2487.5</v>
      </c>
      <c r="G1970" t="s">
        <v>3048</v>
      </c>
      <c r="H1970">
        <v>0</v>
      </c>
    </row>
    <row r="1971" spans="1:8">
      <c r="A1971" t="s">
        <v>5020</v>
      </c>
      <c r="B1971" t="s">
        <v>1343</v>
      </c>
      <c r="C1971" t="s">
        <v>1053</v>
      </c>
      <c r="D1971" s="3">
        <v>45737</v>
      </c>
      <c r="E1971" s="3">
        <v>45737</v>
      </c>
      <c r="F1971">
        <v>2487.5</v>
      </c>
      <c r="G1971" t="s">
        <v>3048</v>
      </c>
      <c r="H1971">
        <v>0</v>
      </c>
    </row>
    <row r="1972" spans="1:8">
      <c r="A1972" t="s">
        <v>5021</v>
      </c>
      <c r="B1972" t="s">
        <v>1343</v>
      </c>
      <c r="C1972" t="s">
        <v>1053</v>
      </c>
      <c r="D1972" s="3">
        <v>45768</v>
      </c>
      <c r="E1972" s="3">
        <v>45769</v>
      </c>
      <c r="F1972">
        <v>2487.5</v>
      </c>
      <c r="G1972" t="s">
        <v>3057</v>
      </c>
      <c r="H1972">
        <v>1</v>
      </c>
    </row>
    <row r="1973" spans="1:8">
      <c r="A1973" t="s">
        <v>5022</v>
      </c>
      <c r="B1973" t="s">
        <v>1343</v>
      </c>
      <c r="C1973" t="s">
        <v>1053</v>
      </c>
      <c r="D1973" s="3">
        <v>45798</v>
      </c>
      <c r="E1973" s="3">
        <v>45798</v>
      </c>
      <c r="F1973">
        <v>2487.5</v>
      </c>
      <c r="G1973" t="s">
        <v>3048</v>
      </c>
      <c r="H1973">
        <v>0</v>
      </c>
    </row>
    <row r="1974" spans="1:8">
      <c r="A1974" t="s">
        <v>5023</v>
      </c>
      <c r="B1974" t="s">
        <v>1343</v>
      </c>
      <c r="C1974" t="s">
        <v>1053</v>
      </c>
      <c r="D1974" s="3">
        <v>45829</v>
      </c>
      <c r="E1974" s="3">
        <v>45836</v>
      </c>
      <c r="F1974">
        <v>2487.5</v>
      </c>
      <c r="G1974" t="s">
        <v>3057</v>
      </c>
      <c r="H1974">
        <v>7</v>
      </c>
    </row>
    <row r="1975" spans="1:8">
      <c r="A1975" t="s">
        <v>5024</v>
      </c>
      <c r="B1975" t="s">
        <v>1343</v>
      </c>
      <c r="C1975" t="s">
        <v>1053</v>
      </c>
      <c r="D1975" s="3">
        <v>45859</v>
      </c>
      <c r="E1975" s="3">
        <v>45859</v>
      </c>
      <c r="F1975">
        <v>2487.5</v>
      </c>
      <c r="G1975" t="s">
        <v>3048</v>
      </c>
      <c r="H1975">
        <v>0</v>
      </c>
    </row>
    <row r="1976" spans="1:8">
      <c r="A1976" t="s">
        <v>5025</v>
      </c>
      <c r="B1976" t="s">
        <v>1343</v>
      </c>
      <c r="C1976" t="s">
        <v>1053</v>
      </c>
      <c r="D1976" s="3">
        <v>45890</v>
      </c>
      <c r="E1976" s="3">
        <v>45891</v>
      </c>
      <c r="F1976">
        <v>2487.5</v>
      </c>
      <c r="G1976" t="s">
        <v>3057</v>
      </c>
      <c r="H1976">
        <v>1</v>
      </c>
    </row>
    <row r="1977" spans="1:8">
      <c r="A1977" t="s">
        <v>5026</v>
      </c>
      <c r="B1977" t="s">
        <v>1343</v>
      </c>
      <c r="C1977" t="s">
        <v>1053</v>
      </c>
      <c r="D1977" s="3">
        <v>45921</v>
      </c>
      <c r="E1977" s="3">
        <v>45921</v>
      </c>
      <c r="F1977">
        <v>2487.5</v>
      </c>
      <c r="G1977" t="s">
        <v>3048</v>
      </c>
      <c r="H1977">
        <v>0</v>
      </c>
    </row>
    <row r="1978" spans="1:8">
      <c r="A1978" t="s">
        <v>5027</v>
      </c>
      <c r="B1978" t="s">
        <v>1343</v>
      </c>
      <c r="C1978" t="s">
        <v>1053</v>
      </c>
      <c r="D1978" s="3">
        <v>45951</v>
      </c>
      <c r="E1978" s="3">
        <v>45953</v>
      </c>
      <c r="F1978">
        <v>2487.5</v>
      </c>
      <c r="G1978" t="s">
        <v>3057</v>
      </c>
      <c r="H1978">
        <v>2</v>
      </c>
    </row>
    <row r="1979" spans="1:8">
      <c r="A1979" t="s">
        <v>5028</v>
      </c>
      <c r="B1979" t="s">
        <v>1343</v>
      </c>
      <c r="C1979" t="s">
        <v>1053</v>
      </c>
      <c r="D1979" s="3">
        <v>45982</v>
      </c>
      <c r="E1979" s="3">
        <v>45982</v>
      </c>
      <c r="F1979">
        <v>2487.5</v>
      </c>
      <c r="G1979" t="s">
        <v>3048</v>
      </c>
      <c r="H1979">
        <v>0</v>
      </c>
    </row>
    <row r="1980" spans="1:8">
      <c r="A1980" t="s">
        <v>5029</v>
      </c>
      <c r="B1980" t="s">
        <v>1343</v>
      </c>
      <c r="C1980" t="s">
        <v>1053</v>
      </c>
      <c r="D1980" s="3">
        <v>46012</v>
      </c>
      <c r="E1980" s="3">
        <v>46012</v>
      </c>
      <c r="F1980">
        <v>2487.5</v>
      </c>
      <c r="G1980" t="s">
        <v>3048</v>
      </c>
      <c r="H1980">
        <v>0</v>
      </c>
    </row>
    <row r="1981" spans="1:8">
      <c r="A1981" t="s">
        <v>5030</v>
      </c>
      <c r="B1981" t="s">
        <v>1343</v>
      </c>
      <c r="C1981" t="s">
        <v>1053</v>
      </c>
      <c r="D1981" s="3">
        <v>46043</v>
      </c>
      <c r="E1981" s="3">
        <v>46043</v>
      </c>
      <c r="F1981">
        <v>2487.5</v>
      </c>
      <c r="G1981" t="s">
        <v>3048</v>
      </c>
      <c r="H1981">
        <v>0</v>
      </c>
    </row>
    <row r="1982" spans="1:8">
      <c r="A1982" t="s">
        <v>5031</v>
      </c>
      <c r="B1982" t="s">
        <v>1343</v>
      </c>
      <c r="C1982" t="s">
        <v>1053</v>
      </c>
      <c r="D1982" s="3">
        <v>46074</v>
      </c>
      <c r="E1982" s="3">
        <v>46089</v>
      </c>
      <c r="F1982">
        <v>2487.5</v>
      </c>
      <c r="G1982" t="s">
        <v>3112</v>
      </c>
      <c r="H1982">
        <v>15</v>
      </c>
    </row>
    <row r="1983" spans="1:8">
      <c r="A1983" t="s">
        <v>5032</v>
      </c>
      <c r="B1983" t="s">
        <v>1344</v>
      </c>
      <c r="C1983" t="s">
        <v>104</v>
      </c>
      <c r="D1983" s="3">
        <v>46025</v>
      </c>
      <c r="E1983" s="3">
        <v>46040</v>
      </c>
      <c r="F1983">
        <v>4137.5</v>
      </c>
      <c r="G1983" t="s">
        <v>3112</v>
      </c>
      <c r="H1983">
        <v>15</v>
      </c>
    </row>
    <row r="1984" spans="1:8">
      <c r="A1984" t="s">
        <v>5033</v>
      </c>
      <c r="B1984" t="s">
        <v>1344</v>
      </c>
      <c r="C1984" t="s">
        <v>104</v>
      </c>
      <c r="D1984" s="3">
        <v>46056</v>
      </c>
      <c r="E1984" s="3">
        <v>46056</v>
      </c>
      <c r="F1984">
        <v>4137.5</v>
      </c>
      <c r="G1984" t="s">
        <v>3048</v>
      </c>
      <c r="H1984">
        <v>0</v>
      </c>
    </row>
    <row r="1985" spans="1:8">
      <c r="A1985" t="s">
        <v>5034</v>
      </c>
      <c r="B1985" t="s">
        <v>1344</v>
      </c>
      <c r="C1985" t="s">
        <v>104</v>
      </c>
      <c r="D1985" s="3">
        <v>46084</v>
      </c>
      <c r="E1985" s="3">
        <v>46084</v>
      </c>
      <c r="F1985">
        <v>4137.5</v>
      </c>
      <c r="G1985" t="s">
        <v>3048</v>
      </c>
      <c r="H1985">
        <v>0</v>
      </c>
    </row>
    <row r="1986" spans="1:8">
      <c r="A1986" t="s">
        <v>5035</v>
      </c>
      <c r="B1986" t="s">
        <v>1344</v>
      </c>
      <c r="C1986" t="s">
        <v>104</v>
      </c>
      <c r="D1986" s="3">
        <v>46115</v>
      </c>
      <c r="E1986" s="3">
        <v>46115</v>
      </c>
      <c r="F1986">
        <v>4137.5</v>
      </c>
      <c r="G1986" t="s">
        <v>3048</v>
      </c>
      <c r="H1986">
        <v>0</v>
      </c>
    </row>
    <row r="1987" spans="1:8">
      <c r="A1987" t="s">
        <v>5036</v>
      </c>
      <c r="B1987" t="s">
        <v>1344</v>
      </c>
      <c r="C1987" t="s">
        <v>104</v>
      </c>
      <c r="D1987" s="3">
        <v>46145</v>
      </c>
      <c r="E1987" s="3">
        <v>46145</v>
      </c>
      <c r="F1987">
        <v>4137.5</v>
      </c>
      <c r="G1987" t="s">
        <v>3048</v>
      </c>
      <c r="H1987">
        <v>0</v>
      </c>
    </row>
    <row r="1988" spans="1:8">
      <c r="A1988" t="s">
        <v>5037</v>
      </c>
      <c r="B1988" t="s">
        <v>1344</v>
      </c>
      <c r="C1988" t="s">
        <v>104</v>
      </c>
      <c r="D1988" s="3">
        <v>46176</v>
      </c>
      <c r="E1988" s="3">
        <v>46176</v>
      </c>
      <c r="F1988">
        <v>4137.5</v>
      </c>
      <c r="G1988" t="s">
        <v>3048</v>
      </c>
      <c r="H1988">
        <v>0</v>
      </c>
    </row>
    <row r="1989" spans="1:8">
      <c r="A1989" t="s">
        <v>5038</v>
      </c>
      <c r="B1989" t="s">
        <v>1344</v>
      </c>
      <c r="C1989" t="s">
        <v>104</v>
      </c>
      <c r="D1989" s="3">
        <v>46206</v>
      </c>
      <c r="E1989" s="3">
        <v>46221</v>
      </c>
      <c r="F1989">
        <v>4137.5</v>
      </c>
      <c r="G1989" t="s">
        <v>3112</v>
      </c>
      <c r="H1989">
        <v>15</v>
      </c>
    </row>
    <row r="1990" spans="1:8">
      <c r="A1990" t="s">
        <v>5039</v>
      </c>
      <c r="B1990" t="s">
        <v>1344</v>
      </c>
      <c r="C1990" t="s">
        <v>104</v>
      </c>
      <c r="D1990" s="3">
        <v>46237</v>
      </c>
      <c r="E1990" s="3">
        <v>46237</v>
      </c>
      <c r="F1990">
        <v>4137.5</v>
      </c>
      <c r="G1990" t="s">
        <v>3048</v>
      </c>
      <c r="H1990">
        <v>0</v>
      </c>
    </row>
    <row r="1991" spans="1:8">
      <c r="A1991" t="s">
        <v>5040</v>
      </c>
      <c r="B1991" t="s">
        <v>1344</v>
      </c>
      <c r="C1991" t="s">
        <v>104</v>
      </c>
      <c r="D1991" s="3">
        <v>46268</v>
      </c>
      <c r="E1991" s="3">
        <v>46268</v>
      </c>
      <c r="F1991">
        <v>4137.5</v>
      </c>
      <c r="G1991" t="s">
        <v>3048</v>
      </c>
      <c r="H1991">
        <v>0</v>
      </c>
    </row>
    <row r="1992" spans="1:8">
      <c r="A1992" t="s">
        <v>5041</v>
      </c>
      <c r="B1992" t="s">
        <v>1344</v>
      </c>
      <c r="C1992" t="s">
        <v>104</v>
      </c>
      <c r="D1992" s="3">
        <v>46298</v>
      </c>
      <c r="E1992" s="3">
        <v>46298</v>
      </c>
      <c r="F1992">
        <v>4137.5</v>
      </c>
      <c r="G1992" t="s">
        <v>3048</v>
      </c>
      <c r="H1992">
        <v>0</v>
      </c>
    </row>
    <row r="1993" spans="1:8">
      <c r="A1993" t="s">
        <v>5042</v>
      </c>
      <c r="B1993" t="s">
        <v>1344</v>
      </c>
      <c r="C1993" t="s">
        <v>104</v>
      </c>
      <c r="D1993" s="3">
        <v>46329</v>
      </c>
      <c r="E1993" s="3">
        <v>46329</v>
      </c>
      <c r="F1993">
        <v>4137.5</v>
      </c>
      <c r="G1993" t="s">
        <v>3048</v>
      </c>
      <c r="H1993">
        <v>0</v>
      </c>
    </row>
    <row r="1994" spans="1:8">
      <c r="A1994" t="s">
        <v>5043</v>
      </c>
      <c r="B1994" t="s">
        <v>1344</v>
      </c>
      <c r="C1994" t="s">
        <v>104</v>
      </c>
      <c r="D1994" s="3">
        <v>46359</v>
      </c>
      <c r="E1994" s="3">
        <v>46359</v>
      </c>
      <c r="F1994">
        <v>4137.5</v>
      </c>
      <c r="G1994" t="s">
        <v>3048</v>
      </c>
      <c r="H1994">
        <v>0</v>
      </c>
    </row>
    <row r="1995" spans="1:8">
      <c r="A1995" t="s">
        <v>5044</v>
      </c>
      <c r="B1995" t="s">
        <v>1344</v>
      </c>
      <c r="C1995" t="s">
        <v>104</v>
      </c>
      <c r="D1995" s="3">
        <v>46390</v>
      </c>
      <c r="E1995" s="3">
        <v>46390</v>
      </c>
      <c r="F1995">
        <v>4137.5</v>
      </c>
      <c r="G1995" t="s">
        <v>3048</v>
      </c>
      <c r="H1995">
        <v>0</v>
      </c>
    </row>
    <row r="1996" spans="1:8">
      <c r="A1996" t="s">
        <v>5045</v>
      </c>
      <c r="B1996" t="s">
        <v>1344</v>
      </c>
      <c r="C1996" t="s">
        <v>104</v>
      </c>
      <c r="D1996" s="3">
        <v>46421</v>
      </c>
      <c r="E1996" s="3">
        <v>46421</v>
      </c>
      <c r="F1996">
        <v>4137.5</v>
      </c>
      <c r="G1996" t="s">
        <v>3048</v>
      </c>
      <c r="H1996">
        <v>0</v>
      </c>
    </row>
    <row r="1997" spans="1:8">
      <c r="A1997" t="s">
        <v>5046</v>
      </c>
      <c r="B1997" t="s">
        <v>1344</v>
      </c>
      <c r="C1997" t="s">
        <v>104</v>
      </c>
      <c r="D1997" s="3">
        <v>46449</v>
      </c>
      <c r="E1997" s="3">
        <v>46449</v>
      </c>
      <c r="F1997">
        <v>4137.5</v>
      </c>
      <c r="G1997" t="s">
        <v>3048</v>
      </c>
      <c r="H1997">
        <v>0</v>
      </c>
    </row>
    <row r="1998" spans="1:8">
      <c r="A1998" t="s">
        <v>5047</v>
      </c>
      <c r="B1998" t="s">
        <v>1344</v>
      </c>
      <c r="C1998" t="s">
        <v>104</v>
      </c>
      <c r="D1998" s="3">
        <v>46480</v>
      </c>
      <c r="E1998" s="3">
        <v>46480</v>
      </c>
      <c r="F1998">
        <v>4137.5</v>
      </c>
      <c r="G1998" t="s">
        <v>3048</v>
      </c>
      <c r="H1998">
        <v>0</v>
      </c>
    </row>
    <row r="1999" spans="1:8">
      <c r="A1999" t="s">
        <v>5048</v>
      </c>
      <c r="B1999" t="s">
        <v>1344</v>
      </c>
      <c r="C1999" t="s">
        <v>104</v>
      </c>
      <c r="D1999" s="3">
        <v>46510</v>
      </c>
      <c r="E1999" s="3">
        <v>46510</v>
      </c>
      <c r="F1999">
        <v>4137.5</v>
      </c>
      <c r="G1999" t="s">
        <v>3048</v>
      </c>
      <c r="H1999">
        <v>0</v>
      </c>
    </row>
    <row r="2000" spans="1:8">
      <c r="A2000" t="s">
        <v>5049</v>
      </c>
      <c r="B2000" t="s">
        <v>1344</v>
      </c>
      <c r="C2000" t="s">
        <v>104</v>
      </c>
      <c r="D2000" s="3">
        <v>46541</v>
      </c>
      <c r="E2000" s="3">
        <v>46543</v>
      </c>
      <c r="F2000">
        <v>4137.5</v>
      </c>
      <c r="G2000" t="s">
        <v>3057</v>
      </c>
      <c r="H2000">
        <v>2</v>
      </c>
    </row>
    <row r="2001" spans="1:8">
      <c r="A2001" t="s">
        <v>5050</v>
      </c>
      <c r="B2001" t="s">
        <v>1344</v>
      </c>
      <c r="C2001" t="s">
        <v>104</v>
      </c>
      <c r="D2001" s="3">
        <v>46571</v>
      </c>
      <c r="E2001" s="3">
        <v>46571</v>
      </c>
      <c r="F2001">
        <v>4137.5</v>
      </c>
      <c r="G2001" t="s">
        <v>3048</v>
      </c>
      <c r="H2001">
        <v>0</v>
      </c>
    </row>
    <row r="2002" spans="1:8">
      <c r="A2002" t="s">
        <v>5051</v>
      </c>
      <c r="B2002" t="s">
        <v>1344</v>
      </c>
      <c r="C2002" t="s">
        <v>104</v>
      </c>
      <c r="D2002" s="3">
        <v>46602</v>
      </c>
      <c r="E2002" s="3">
        <v>46603</v>
      </c>
      <c r="F2002">
        <v>4137.5</v>
      </c>
      <c r="G2002" t="s">
        <v>3057</v>
      </c>
      <c r="H2002">
        <v>1</v>
      </c>
    </row>
    <row r="2003" spans="1:8">
      <c r="A2003" t="s">
        <v>5052</v>
      </c>
      <c r="B2003" t="s">
        <v>1344</v>
      </c>
      <c r="C2003" t="s">
        <v>104</v>
      </c>
      <c r="D2003" s="3">
        <v>46633</v>
      </c>
      <c r="E2003" s="3">
        <v>46633</v>
      </c>
      <c r="F2003">
        <v>4137.5</v>
      </c>
      <c r="G2003" t="s">
        <v>3048</v>
      </c>
      <c r="H2003">
        <v>0</v>
      </c>
    </row>
    <row r="2004" spans="1:8">
      <c r="A2004" t="s">
        <v>5053</v>
      </c>
      <c r="B2004" t="s">
        <v>1344</v>
      </c>
      <c r="C2004" t="s">
        <v>104</v>
      </c>
      <c r="D2004" s="3">
        <v>46663</v>
      </c>
      <c r="E2004" s="3">
        <v>46663</v>
      </c>
      <c r="F2004">
        <v>4137.5</v>
      </c>
      <c r="G2004" t="s">
        <v>3048</v>
      </c>
      <c r="H2004">
        <v>0</v>
      </c>
    </row>
    <row r="2005" spans="1:8">
      <c r="A2005" t="s">
        <v>5054</v>
      </c>
      <c r="B2005" t="s">
        <v>1344</v>
      </c>
      <c r="C2005" t="s">
        <v>104</v>
      </c>
      <c r="D2005" s="3">
        <v>46694</v>
      </c>
      <c r="E2005" s="3">
        <v>46694</v>
      </c>
      <c r="F2005">
        <v>4137.5</v>
      </c>
      <c r="G2005" t="s">
        <v>3048</v>
      </c>
      <c r="H2005">
        <v>0</v>
      </c>
    </row>
    <row r="2006" spans="1:8">
      <c r="A2006" t="s">
        <v>5055</v>
      </c>
      <c r="B2006" t="s">
        <v>1344</v>
      </c>
      <c r="C2006" t="s">
        <v>104</v>
      </c>
      <c r="D2006" s="3">
        <v>46724</v>
      </c>
      <c r="E2006" s="3">
        <v>46724</v>
      </c>
      <c r="F2006">
        <v>4137.5</v>
      </c>
      <c r="G2006" t="s">
        <v>3048</v>
      </c>
      <c r="H2006">
        <v>0</v>
      </c>
    </row>
    <row r="2007" spans="1:8">
      <c r="A2007" t="s">
        <v>5056</v>
      </c>
      <c r="B2007" t="s">
        <v>1345</v>
      </c>
      <c r="C2007" t="s">
        <v>62</v>
      </c>
      <c r="D2007" s="3">
        <v>45832</v>
      </c>
      <c r="E2007" s="3">
        <v>45833</v>
      </c>
      <c r="F2007">
        <v>2383.33</v>
      </c>
      <c r="G2007" t="s">
        <v>3057</v>
      </c>
      <c r="H2007">
        <v>1</v>
      </c>
    </row>
    <row r="2008" spans="1:8">
      <c r="A2008" t="s">
        <v>5057</v>
      </c>
      <c r="B2008" t="s">
        <v>1345</v>
      </c>
      <c r="C2008" t="s">
        <v>62</v>
      </c>
      <c r="D2008" s="3">
        <v>45862</v>
      </c>
      <c r="E2008" s="3">
        <v>45862</v>
      </c>
      <c r="F2008">
        <v>2383.33</v>
      </c>
      <c r="G2008" t="s">
        <v>3048</v>
      </c>
      <c r="H2008">
        <v>0</v>
      </c>
    </row>
    <row r="2009" spans="1:8">
      <c r="A2009" t="s">
        <v>5058</v>
      </c>
      <c r="B2009" t="s">
        <v>1345</v>
      </c>
      <c r="C2009" t="s">
        <v>62</v>
      </c>
      <c r="D2009" s="3">
        <v>45893</v>
      </c>
      <c r="E2009" s="3">
        <v>45893</v>
      </c>
      <c r="F2009">
        <v>2383.33</v>
      </c>
      <c r="G2009" t="s">
        <v>3048</v>
      </c>
      <c r="H2009">
        <v>0</v>
      </c>
    </row>
    <row r="2010" spans="1:8">
      <c r="A2010" t="s">
        <v>5059</v>
      </c>
      <c r="B2010" t="s">
        <v>1345</v>
      </c>
      <c r="C2010" t="s">
        <v>62</v>
      </c>
      <c r="D2010" s="3">
        <v>45924</v>
      </c>
      <c r="E2010" s="3">
        <v>45924</v>
      </c>
      <c r="F2010">
        <v>2383.33</v>
      </c>
      <c r="G2010" t="s">
        <v>3048</v>
      </c>
      <c r="H2010">
        <v>0</v>
      </c>
    </row>
    <row r="2011" spans="1:8">
      <c r="A2011" t="s">
        <v>5060</v>
      </c>
      <c r="B2011" t="s">
        <v>1345</v>
      </c>
      <c r="C2011" t="s">
        <v>62</v>
      </c>
      <c r="D2011" s="3">
        <v>45954</v>
      </c>
      <c r="E2011" s="3">
        <v>45954</v>
      </c>
      <c r="F2011">
        <v>2383.33</v>
      </c>
      <c r="G2011" t="s">
        <v>3048</v>
      </c>
      <c r="H2011">
        <v>0</v>
      </c>
    </row>
    <row r="2012" spans="1:8">
      <c r="A2012" t="s">
        <v>5061</v>
      </c>
      <c r="B2012" t="s">
        <v>1345</v>
      </c>
      <c r="C2012" t="s">
        <v>62</v>
      </c>
      <c r="D2012" s="3">
        <v>45985</v>
      </c>
      <c r="E2012" s="3">
        <v>45985</v>
      </c>
      <c r="F2012">
        <v>2383.33</v>
      </c>
      <c r="G2012" t="s">
        <v>3048</v>
      </c>
      <c r="H2012">
        <v>0</v>
      </c>
    </row>
    <row r="2013" spans="1:8">
      <c r="A2013" t="s">
        <v>5062</v>
      </c>
      <c r="B2013" t="s">
        <v>1345</v>
      </c>
      <c r="C2013" t="s">
        <v>62</v>
      </c>
      <c r="D2013" s="3">
        <v>46015</v>
      </c>
      <c r="E2013" s="3">
        <v>46015</v>
      </c>
      <c r="F2013">
        <v>2383.33</v>
      </c>
      <c r="G2013" t="s">
        <v>3048</v>
      </c>
      <c r="H2013">
        <v>0</v>
      </c>
    </row>
    <row r="2014" spans="1:8">
      <c r="A2014" t="s">
        <v>5063</v>
      </c>
      <c r="B2014" t="s">
        <v>1345</v>
      </c>
      <c r="C2014" t="s">
        <v>62</v>
      </c>
      <c r="D2014" s="3">
        <v>46046</v>
      </c>
      <c r="E2014" s="3">
        <v>46046</v>
      </c>
      <c r="F2014">
        <v>2383.33</v>
      </c>
      <c r="G2014" t="s">
        <v>3048</v>
      </c>
      <c r="H2014">
        <v>0</v>
      </c>
    </row>
    <row r="2015" spans="1:8">
      <c r="A2015" t="s">
        <v>5064</v>
      </c>
      <c r="B2015" t="s">
        <v>1345</v>
      </c>
      <c r="C2015" t="s">
        <v>62</v>
      </c>
      <c r="D2015" s="3">
        <v>46077</v>
      </c>
      <c r="E2015" s="3">
        <v>46077</v>
      </c>
      <c r="F2015">
        <v>2383.33</v>
      </c>
      <c r="G2015" t="s">
        <v>3048</v>
      </c>
      <c r="H2015">
        <v>0</v>
      </c>
    </row>
    <row r="2016" spans="1:8">
      <c r="A2016" t="s">
        <v>5065</v>
      </c>
      <c r="B2016" t="s">
        <v>1345</v>
      </c>
      <c r="C2016" t="s">
        <v>62</v>
      </c>
      <c r="D2016" s="3">
        <v>46105</v>
      </c>
      <c r="E2016" s="3">
        <v>46105</v>
      </c>
      <c r="F2016">
        <v>2383.33</v>
      </c>
      <c r="G2016" t="s">
        <v>3048</v>
      </c>
      <c r="H2016">
        <v>0</v>
      </c>
    </row>
    <row r="2017" spans="1:8">
      <c r="A2017" t="s">
        <v>5066</v>
      </c>
      <c r="B2017" t="s">
        <v>1345</v>
      </c>
      <c r="C2017" t="s">
        <v>62</v>
      </c>
      <c r="D2017" s="3">
        <v>46136</v>
      </c>
      <c r="E2017" s="3">
        <v>46136</v>
      </c>
      <c r="F2017">
        <v>2383.33</v>
      </c>
      <c r="G2017" t="s">
        <v>3048</v>
      </c>
      <c r="H2017">
        <v>0</v>
      </c>
    </row>
    <row r="2018" spans="1:8">
      <c r="A2018" t="s">
        <v>5067</v>
      </c>
      <c r="B2018" t="s">
        <v>1345</v>
      </c>
      <c r="C2018" t="s">
        <v>62</v>
      </c>
      <c r="D2018" s="3">
        <v>46166</v>
      </c>
      <c r="E2018" s="3">
        <v>46166</v>
      </c>
      <c r="F2018">
        <v>2383.33</v>
      </c>
      <c r="G2018" t="s">
        <v>3048</v>
      </c>
      <c r="H2018">
        <v>0</v>
      </c>
    </row>
    <row r="2019" spans="1:8">
      <c r="A2019" t="s">
        <v>5068</v>
      </c>
      <c r="B2019" t="s">
        <v>1345</v>
      </c>
      <c r="C2019" t="s">
        <v>62</v>
      </c>
      <c r="D2019" s="3">
        <v>46197</v>
      </c>
      <c r="E2019" s="3">
        <v>46197</v>
      </c>
      <c r="F2019">
        <v>2383.33</v>
      </c>
      <c r="G2019" t="s">
        <v>3048</v>
      </c>
      <c r="H2019">
        <v>0</v>
      </c>
    </row>
    <row r="2020" spans="1:8">
      <c r="A2020" t="s">
        <v>5069</v>
      </c>
      <c r="B2020" t="s">
        <v>1345</v>
      </c>
      <c r="C2020" t="s">
        <v>62</v>
      </c>
      <c r="D2020" s="3">
        <v>46227</v>
      </c>
      <c r="E2020" s="3">
        <v>46227</v>
      </c>
      <c r="F2020">
        <v>2383.33</v>
      </c>
      <c r="G2020" t="s">
        <v>3048</v>
      </c>
      <c r="H2020">
        <v>0</v>
      </c>
    </row>
    <row r="2021" spans="1:8">
      <c r="A2021" t="s">
        <v>5070</v>
      </c>
      <c r="B2021" t="s">
        <v>1345</v>
      </c>
      <c r="C2021" t="s">
        <v>62</v>
      </c>
      <c r="D2021" s="3">
        <v>46258</v>
      </c>
      <c r="E2021" s="3">
        <v>46258</v>
      </c>
      <c r="F2021">
        <v>2383.33</v>
      </c>
      <c r="G2021" t="s">
        <v>3048</v>
      </c>
      <c r="H2021">
        <v>0</v>
      </c>
    </row>
    <row r="2022" spans="1:8">
      <c r="A2022" t="s">
        <v>5071</v>
      </c>
      <c r="B2022" t="s">
        <v>1345</v>
      </c>
      <c r="C2022" t="s">
        <v>62</v>
      </c>
      <c r="D2022" s="3">
        <v>46289</v>
      </c>
      <c r="E2022" s="3">
        <v>46289</v>
      </c>
      <c r="F2022">
        <v>2383.33</v>
      </c>
      <c r="G2022" t="s">
        <v>3048</v>
      </c>
      <c r="H2022">
        <v>0</v>
      </c>
    </row>
    <row r="2023" spans="1:8">
      <c r="A2023" t="s">
        <v>5072</v>
      </c>
      <c r="B2023" t="s">
        <v>1345</v>
      </c>
      <c r="C2023" t="s">
        <v>62</v>
      </c>
      <c r="D2023" s="3">
        <v>46319</v>
      </c>
      <c r="E2023" s="3">
        <v>46326</v>
      </c>
      <c r="F2023">
        <v>2383.33</v>
      </c>
      <c r="G2023" t="s">
        <v>3057</v>
      </c>
      <c r="H2023">
        <v>7</v>
      </c>
    </row>
    <row r="2024" spans="1:8">
      <c r="A2024" t="s">
        <v>5073</v>
      </c>
      <c r="B2024" t="s">
        <v>1345</v>
      </c>
      <c r="C2024" t="s">
        <v>62</v>
      </c>
      <c r="D2024" s="3">
        <v>46350</v>
      </c>
      <c r="E2024" s="3">
        <v>46350</v>
      </c>
      <c r="F2024">
        <v>2383.33</v>
      </c>
      <c r="G2024" t="s">
        <v>3048</v>
      </c>
      <c r="H2024">
        <v>0</v>
      </c>
    </row>
    <row r="2025" spans="1:8">
      <c r="A2025" t="s">
        <v>5074</v>
      </c>
      <c r="B2025" t="s">
        <v>1345</v>
      </c>
      <c r="C2025" t="s">
        <v>62</v>
      </c>
      <c r="D2025" s="3">
        <v>46380</v>
      </c>
      <c r="E2025" s="3">
        <v>46380</v>
      </c>
      <c r="F2025">
        <v>2383.33</v>
      </c>
      <c r="G2025" t="s">
        <v>3048</v>
      </c>
      <c r="H2025">
        <v>0</v>
      </c>
    </row>
    <row r="2026" spans="1:8">
      <c r="A2026" t="s">
        <v>5075</v>
      </c>
      <c r="B2026" t="s">
        <v>1345</v>
      </c>
      <c r="C2026" t="s">
        <v>62</v>
      </c>
      <c r="D2026" s="3">
        <v>46411</v>
      </c>
      <c r="E2026" s="3">
        <v>46412</v>
      </c>
      <c r="F2026">
        <v>2383.33</v>
      </c>
      <c r="G2026" t="s">
        <v>3057</v>
      </c>
      <c r="H2026">
        <v>1</v>
      </c>
    </row>
    <row r="2027" spans="1:8">
      <c r="A2027" t="s">
        <v>5076</v>
      </c>
      <c r="B2027" t="s">
        <v>1345</v>
      </c>
      <c r="C2027" t="s">
        <v>62</v>
      </c>
      <c r="D2027" s="3">
        <v>46442</v>
      </c>
      <c r="E2027" s="3">
        <v>46442</v>
      </c>
      <c r="F2027">
        <v>2383.33</v>
      </c>
      <c r="G2027" t="s">
        <v>3048</v>
      </c>
      <c r="H2027">
        <v>0</v>
      </c>
    </row>
    <row r="2028" spans="1:8">
      <c r="A2028" t="s">
        <v>5077</v>
      </c>
      <c r="B2028" t="s">
        <v>1345</v>
      </c>
      <c r="C2028" t="s">
        <v>62</v>
      </c>
      <c r="D2028" s="3">
        <v>46470</v>
      </c>
      <c r="E2028" s="3">
        <v>46470</v>
      </c>
      <c r="F2028">
        <v>2383.33</v>
      </c>
      <c r="G2028" t="s">
        <v>3048</v>
      </c>
      <c r="H2028">
        <v>0</v>
      </c>
    </row>
    <row r="2029" spans="1:8">
      <c r="A2029" t="s">
        <v>5078</v>
      </c>
      <c r="B2029" t="s">
        <v>1345</v>
      </c>
      <c r="C2029" t="s">
        <v>62</v>
      </c>
      <c r="D2029" s="3">
        <v>46501</v>
      </c>
      <c r="E2029" s="3">
        <v>46501</v>
      </c>
      <c r="F2029">
        <v>2383.33</v>
      </c>
      <c r="G2029" t="s">
        <v>3048</v>
      </c>
      <c r="H2029">
        <v>0</v>
      </c>
    </row>
    <row r="2030" spans="1:8">
      <c r="A2030" t="s">
        <v>5079</v>
      </c>
      <c r="B2030" t="s">
        <v>1345</v>
      </c>
      <c r="C2030" t="s">
        <v>62</v>
      </c>
      <c r="D2030" s="3">
        <v>46531</v>
      </c>
      <c r="E2030" s="3">
        <v>46531</v>
      </c>
      <c r="F2030">
        <v>2383.33</v>
      </c>
      <c r="G2030" t="s">
        <v>3048</v>
      </c>
      <c r="H2030">
        <v>0</v>
      </c>
    </row>
    <row r="2031" spans="1:8">
      <c r="A2031" t="s">
        <v>5080</v>
      </c>
      <c r="B2031" t="s">
        <v>1346</v>
      </c>
      <c r="C2031" t="s">
        <v>1159</v>
      </c>
      <c r="D2031" s="3">
        <v>45566</v>
      </c>
      <c r="E2031" s="3">
        <v>45566</v>
      </c>
      <c r="F2031">
        <v>6254.17</v>
      </c>
      <c r="G2031" t="s">
        <v>3048</v>
      </c>
      <c r="H2031">
        <v>0</v>
      </c>
    </row>
    <row r="2032" spans="1:8">
      <c r="A2032" t="s">
        <v>5081</v>
      </c>
      <c r="B2032" t="s">
        <v>1346</v>
      </c>
      <c r="C2032" t="s">
        <v>1159</v>
      </c>
      <c r="D2032" s="3">
        <v>45597</v>
      </c>
      <c r="E2032" s="3">
        <v>45597</v>
      </c>
      <c r="F2032">
        <v>6254.17</v>
      </c>
      <c r="G2032" t="s">
        <v>3048</v>
      </c>
      <c r="H2032">
        <v>0</v>
      </c>
    </row>
    <row r="2033" spans="1:8">
      <c r="A2033" t="s">
        <v>5082</v>
      </c>
      <c r="B2033" t="s">
        <v>1346</v>
      </c>
      <c r="C2033" t="s">
        <v>1159</v>
      </c>
      <c r="D2033" s="3">
        <v>45627</v>
      </c>
      <c r="E2033" s="3">
        <v>45627</v>
      </c>
      <c r="F2033">
        <v>6254.17</v>
      </c>
      <c r="G2033" t="s">
        <v>3048</v>
      </c>
      <c r="H2033">
        <v>0</v>
      </c>
    </row>
    <row r="2034" spans="1:8">
      <c r="A2034" t="s">
        <v>5083</v>
      </c>
      <c r="B2034" t="s">
        <v>1346</v>
      </c>
      <c r="C2034" t="s">
        <v>1159</v>
      </c>
      <c r="D2034" s="3">
        <v>45658</v>
      </c>
      <c r="E2034" s="3">
        <v>45658</v>
      </c>
      <c r="F2034">
        <v>6254.17</v>
      </c>
      <c r="G2034" t="s">
        <v>3048</v>
      </c>
      <c r="H2034">
        <v>0</v>
      </c>
    </row>
    <row r="2035" spans="1:8">
      <c r="A2035" t="s">
        <v>5084</v>
      </c>
      <c r="B2035" t="s">
        <v>1346</v>
      </c>
      <c r="C2035" t="s">
        <v>1159</v>
      </c>
      <c r="D2035" s="3">
        <v>45689</v>
      </c>
      <c r="E2035" s="3">
        <v>45689</v>
      </c>
      <c r="F2035">
        <v>6254.17</v>
      </c>
      <c r="G2035" t="s">
        <v>3048</v>
      </c>
      <c r="H2035">
        <v>0</v>
      </c>
    </row>
    <row r="2036" spans="1:8">
      <c r="A2036" t="s">
        <v>5085</v>
      </c>
      <c r="B2036" t="s">
        <v>1346</v>
      </c>
      <c r="C2036" t="s">
        <v>1159</v>
      </c>
      <c r="D2036" s="3">
        <v>45717</v>
      </c>
      <c r="E2036" s="3">
        <v>45717</v>
      </c>
      <c r="F2036">
        <v>6254.17</v>
      </c>
      <c r="G2036" t="s">
        <v>3048</v>
      </c>
      <c r="H2036">
        <v>0</v>
      </c>
    </row>
    <row r="2037" spans="1:8">
      <c r="A2037" t="s">
        <v>5086</v>
      </c>
      <c r="B2037" t="s">
        <v>1346</v>
      </c>
      <c r="C2037" t="s">
        <v>1159</v>
      </c>
      <c r="D2037" s="3">
        <v>45748</v>
      </c>
      <c r="E2037" s="3">
        <v>45748</v>
      </c>
      <c r="F2037">
        <v>6254.17</v>
      </c>
      <c r="G2037" t="s">
        <v>3048</v>
      </c>
      <c r="H2037">
        <v>0</v>
      </c>
    </row>
    <row r="2038" spans="1:8">
      <c r="A2038" t="s">
        <v>5087</v>
      </c>
      <c r="B2038" t="s">
        <v>1346</v>
      </c>
      <c r="C2038" t="s">
        <v>1159</v>
      </c>
      <c r="D2038" s="3">
        <v>45778</v>
      </c>
      <c r="E2038" s="3">
        <v>45778</v>
      </c>
      <c r="F2038">
        <v>6254.17</v>
      </c>
      <c r="G2038" t="s">
        <v>3048</v>
      </c>
      <c r="H2038">
        <v>0</v>
      </c>
    </row>
    <row r="2039" spans="1:8">
      <c r="A2039" t="s">
        <v>5088</v>
      </c>
      <c r="B2039" t="s">
        <v>1346</v>
      </c>
      <c r="C2039" t="s">
        <v>1159</v>
      </c>
      <c r="D2039" s="3">
        <v>45809</v>
      </c>
      <c r="E2039" s="3">
        <v>45810</v>
      </c>
      <c r="F2039">
        <v>6254.17</v>
      </c>
      <c r="G2039" t="s">
        <v>3057</v>
      </c>
      <c r="H2039">
        <v>1</v>
      </c>
    </row>
    <row r="2040" spans="1:8">
      <c r="A2040" t="s">
        <v>5089</v>
      </c>
      <c r="B2040" t="s">
        <v>1346</v>
      </c>
      <c r="C2040" t="s">
        <v>1159</v>
      </c>
      <c r="D2040" s="3">
        <v>45839</v>
      </c>
      <c r="E2040" s="3">
        <v>45839</v>
      </c>
      <c r="F2040">
        <v>6254.17</v>
      </c>
      <c r="G2040" t="s">
        <v>3048</v>
      </c>
      <c r="H2040">
        <v>0</v>
      </c>
    </row>
    <row r="2041" spans="1:8">
      <c r="A2041" t="s">
        <v>5090</v>
      </c>
      <c r="B2041" t="s">
        <v>1346</v>
      </c>
      <c r="C2041" t="s">
        <v>1159</v>
      </c>
      <c r="D2041" s="3">
        <v>45870</v>
      </c>
      <c r="E2041" s="3">
        <v>45870</v>
      </c>
      <c r="F2041">
        <v>6254.17</v>
      </c>
      <c r="G2041" t="s">
        <v>3048</v>
      </c>
      <c r="H2041">
        <v>0</v>
      </c>
    </row>
    <row r="2042" spans="1:8">
      <c r="A2042" t="s">
        <v>5091</v>
      </c>
      <c r="B2042" t="s">
        <v>1346</v>
      </c>
      <c r="C2042" t="s">
        <v>1159</v>
      </c>
      <c r="D2042" s="3">
        <v>45901</v>
      </c>
      <c r="E2042" s="3">
        <v>45902</v>
      </c>
      <c r="F2042">
        <v>6254.17</v>
      </c>
      <c r="G2042" t="s">
        <v>3057</v>
      </c>
      <c r="H2042">
        <v>1</v>
      </c>
    </row>
    <row r="2043" spans="1:8">
      <c r="A2043" t="s">
        <v>5092</v>
      </c>
      <c r="B2043" t="s">
        <v>1346</v>
      </c>
      <c r="C2043" t="s">
        <v>1159</v>
      </c>
      <c r="D2043" s="3">
        <v>45931</v>
      </c>
      <c r="E2043" s="3">
        <v>45933</v>
      </c>
      <c r="F2043">
        <v>6254.17</v>
      </c>
      <c r="G2043" t="s">
        <v>3057</v>
      </c>
      <c r="H2043">
        <v>2</v>
      </c>
    </row>
    <row r="2044" spans="1:8">
      <c r="A2044" t="s">
        <v>5093</v>
      </c>
      <c r="B2044" t="s">
        <v>1346</v>
      </c>
      <c r="C2044" t="s">
        <v>1159</v>
      </c>
      <c r="D2044" s="3">
        <v>45962</v>
      </c>
      <c r="E2044" s="3">
        <v>45962</v>
      </c>
      <c r="F2044">
        <v>6254.17</v>
      </c>
      <c r="G2044" t="s">
        <v>3048</v>
      </c>
      <c r="H2044">
        <v>0</v>
      </c>
    </row>
    <row r="2045" spans="1:8">
      <c r="A2045" t="s">
        <v>5094</v>
      </c>
      <c r="B2045" t="s">
        <v>1346</v>
      </c>
      <c r="C2045" t="s">
        <v>1159</v>
      </c>
      <c r="D2045" s="3">
        <v>45992</v>
      </c>
      <c r="E2045" s="3">
        <v>45992</v>
      </c>
      <c r="F2045">
        <v>6254.17</v>
      </c>
      <c r="G2045" t="s">
        <v>3048</v>
      </c>
      <c r="H2045">
        <v>0</v>
      </c>
    </row>
    <row r="2046" spans="1:8">
      <c r="A2046" t="s">
        <v>5095</v>
      </c>
      <c r="B2046" t="s">
        <v>1346</v>
      </c>
      <c r="C2046" t="s">
        <v>1159</v>
      </c>
      <c r="D2046" s="3">
        <v>46023</v>
      </c>
      <c r="E2046" s="3">
        <v>46023</v>
      </c>
      <c r="F2046">
        <v>6254.17</v>
      </c>
      <c r="G2046" t="s">
        <v>3048</v>
      </c>
      <c r="H2046">
        <v>0</v>
      </c>
    </row>
    <row r="2047" spans="1:8">
      <c r="A2047" t="s">
        <v>5096</v>
      </c>
      <c r="B2047" t="s">
        <v>1346</v>
      </c>
      <c r="C2047" t="s">
        <v>1159</v>
      </c>
      <c r="D2047" s="3">
        <v>46054</v>
      </c>
      <c r="E2047" s="3">
        <v>46055</v>
      </c>
      <c r="F2047">
        <v>6254.17</v>
      </c>
      <c r="G2047" t="s">
        <v>3057</v>
      </c>
      <c r="H2047">
        <v>1</v>
      </c>
    </row>
    <row r="2048" spans="1:8">
      <c r="A2048" t="s">
        <v>5097</v>
      </c>
      <c r="B2048" t="s">
        <v>1346</v>
      </c>
      <c r="C2048" t="s">
        <v>1159</v>
      </c>
      <c r="D2048" s="3">
        <v>46082</v>
      </c>
      <c r="E2048" s="3">
        <v>46082</v>
      </c>
      <c r="F2048">
        <v>6254.17</v>
      </c>
      <c r="G2048" t="s">
        <v>3048</v>
      </c>
      <c r="H2048">
        <v>0</v>
      </c>
    </row>
    <row r="2049" spans="1:8">
      <c r="A2049" t="s">
        <v>5098</v>
      </c>
      <c r="B2049" t="s">
        <v>1346</v>
      </c>
      <c r="C2049" t="s">
        <v>1159</v>
      </c>
      <c r="D2049" s="3">
        <v>46113</v>
      </c>
      <c r="E2049" s="3">
        <v>46113</v>
      </c>
      <c r="F2049">
        <v>6254.17</v>
      </c>
      <c r="G2049" t="s">
        <v>3048</v>
      </c>
      <c r="H2049">
        <v>0</v>
      </c>
    </row>
    <row r="2050" spans="1:8">
      <c r="A2050" t="s">
        <v>5099</v>
      </c>
      <c r="B2050" t="s">
        <v>1346</v>
      </c>
      <c r="C2050" t="s">
        <v>1159</v>
      </c>
      <c r="D2050" s="3">
        <v>46143</v>
      </c>
      <c r="E2050" s="3">
        <v>46143</v>
      </c>
      <c r="F2050">
        <v>6254.17</v>
      </c>
      <c r="G2050" t="s">
        <v>3048</v>
      </c>
      <c r="H2050">
        <v>0</v>
      </c>
    </row>
    <row r="2051" spans="1:8">
      <c r="A2051" t="s">
        <v>5100</v>
      </c>
      <c r="B2051" t="s">
        <v>1346</v>
      </c>
      <c r="C2051" t="s">
        <v>1159</v>
      </c>
      <c r="D2051" s="3">
        <v>46174</v>
      </c>
      <c r="E2051" s="3">
        <v>46174</v>
      </c>
      <c r="F2051">
        <v>6254.17</v>
      </c>
      <c r="G2051" t="s">
        <v>3048</v>
      </c>
      <c r="H2051">
        <v>0</v>
      </c>
    </row>
    <row r="2052" spans="1:8">
      <c r="A2052" t="s">
        <v>5101</v>
      </c>
      <c r="B2052" t="s">
        <v>1346</v>
      </c>
      <c r="C2052" t="s">
        <v>1159</v>
      </c>
      <c r="D2052" s="3">
        <v>46204</v>
      </c>
      <c r="E2052" s="3">
        <v>46204</v>
      </c>
      <c r="F2052">
        <v>6254.17</v>
      </c>
      <c r="G2052" t="s">
        <v>3048</v>
      </c>
      <c r="H2052">
        <v>0</v>
      </c>
    </row>
    <row r="2053" spans="1:8">
      <c r="A2053" t="s">
        <v>5102</v>
      </c>
      <c r="B2053" t="s">
        <v>1346</v>
      </c>
      <c r="C2053" t="s">
        <v>1159</v>
      </c>
      <c r="D2053" s="3">
        <v>46235</v>
      </c>
      <c r="E2053" s="3">
        <v>46235</v>
      </c>
      <c r="F2053">
        <v>6254.17</v>
      </c>
      <c r="G2053" t="s">
        <v>3048</v>
      </c>
      <c r="H2053">
        <v>0</v>
      </c>
    </row>
    <row r="2054" spans="1:8">
      <c r="A2054" t="s">
        <v>5103</v>
      </c>
      <c r="B2054" t="s">
        <v>1346</v>
      </c>
      <c r="C2054" t="s">
        <v>1159</v>
      </c>
      <c r="D2054" s="3">
        <v>46266</v>
      </c>
      <c r="E2054" s="3">
        <v>46266</v>
      </c>
      <c r="F2054">
        <v>6254.17</v>
      </c>
      <c r="G2054" t="s">
        <v>3048</v>
      </c>
      <c r="H2054">
        <v>0</v>
      </c>
    </row>
    <row r="2055" spans="1:8">
      <c r="A2055" t="s">
        <v>5104</v>
      </c>
      <c r="B2055" t="s">
        <v>1347</v>
      </c>
      <c r="C2055" t="s">
        <v>949</v>
      </c>
      <c r="D2055" s="3">
        <v>45675</v>
      </c>
      <c r="E2055" s="3">
        <v>45675</v>
      </c>
      <c r="F2055">
        <v>17512.5</v>
      </c>
      <c r="G2055" t="s">
        <v>3048</v>
      </c>
      <c r="H2055">
        <v>0</v>
      </c>
    </row>
    <row r="2056" spans="1:8">
      <c r="A2056" t="s">
        <v>5105</v>
      </c>
      <c r="B2056" t="s">
        <v>1347</v>
      </c>
      <c r="C2056" t="s">
        <v>949</v>
      </c>
      <c r="D2056" s="3">
        <v>45706</v>
      </c>
      <c r="E2056" s="3">
        <v>45706</v>
      </c>
      <c r="F2056">
        <v>17512.5</v>
      </c>
      <c r="G2056" t="s">
        <v>3048</v>
      </c>
      <c r="H2056">
        <v>0</v>
      </c>
    </row>
    <row r="2057" spans="1:8">
      <c r="A2057" t="s">
        <v>5106</v>
      </c>
      <c r="B2057" t="s">
        <v>1347</v>
      </c>
      <c r="C2057" t="s">
        <v>949</v>
      </c>
      <c r="D2057" s="3">
        <v>45734</v>
      </c>
      <c r="E2057" s="3">
        <v>45734</v>
      </c>
      <c r="F2057">
        <v>17512.5</v>
      </c>
      <c r="G2057" t="s">
        <v>3048</v>
      </c>
      <c r="H2057">
        <v>0</v>
      </c>
    </row>
    <row r="2058" spans="1:8">
      <c r="A2058" t="s">
        <v>5107</v>
      </c>
      <c r="B2058" t="s">
        <v>1347</v>
      </c>
      <c r="C2058" t="s">
        <v>949</v>
      </c>
      <c r="D2058" s="3">
        <v>45765</v>
      </c>
      <c r="E2058" s="3">
        <v>45765</v>
      </c>
      <c r="F2058">
        <v>17512.5</v>
      </c>
      <c r="G2058" t="s">
        <v>3048</v>
      </c>
      <c r="H2058">
        <v>0</v>
      </c>
    </row>
    <row r="2059" spans="1:8">
      <c r="A2059" t="s">
        <v>5108</v>
      </c>
      <c r="B2059" t="s">
        <v>1347</v>
      </c>
      <c r="C2059" t="s">
        <v>949</v>
      </c>
      <c r="D2059" s="3">
        <v>45795</v>
      </c>
      <c r="E2059" s="3">
        <v>45802</v>
      </c>
      <c r="F2059">
        <v>17512.5</v>
      </c>
      <c r="G2059" t="s">
        <v>3057</v>
      </c>
      <c r="H2059">
        <v>7</v>
      </c>
    </row>
    <row r="2060" spans="1:8">
      <c r="A2060" t="s">
        <v>5109</v>
      </c>
      <c r="B2060" t="s">
        <v>1347</v>
      </c>
      <c r="C2060" t="s">
        <v>949</v>
      </c>
      <c r="D2060" s="3">
        <v>45826</v>
      </c>
      <c r="E2060" s="3">
        <v>45826</v>
      </c>
      <c r="F2060">
        <v>17512.5</v>
      </c>
      <c r="G2060" t="s">
        <v>3048</v>
      </c>
      <c r="H2060">
        <v>0</v>
      </c>
    </row>
    <row r="2061" spans="1:8">
      <c r="A2061" t="s">
        <v>5110</v>
      </c>
      <c r="B2061" t="s">
        <v>1347</v>
      </c>
      <c r="C2061" t="s">
        <v>949</v>
      </c>
      <c r="D2061" s="3">
        <v>45856</v>
      </c>
      <c r="E2061" s="3">
        <v>45856</v>
      </c>
      <c r="F2061">
        <v>17512.5</v>
      </c>
      <c r="G2061" t="s">
        <v>3048</v>
      </c>
      <c r="H2061">
        <v>0</v>
      </c>
    </row>
    <row r="2062" spans="1:8">
      <c r="A2062" t="s">
        <v>5111</v>
      </c>
      <c r="B2062" t="s">
        <v>1347</v>
      </c>
      <c r="C2062" t="s">
        <v>949</v>
      </c>
      <c r="D2062" s="3">
        <v>45887</v>
      </c>
      <c r="E2062" s="3">
        <v>45902</v>
      </c>
      <c r="F2062">
        <v>17512.5</v>
      </c>
      <c r="G2062" t="s">
        <v>3112</v>
      </c>
      <c r="H2062">
        <v>15</v>
      </c>
    </row>
    <row r="2063" spans="1:8">
      <c r="A2063" t="s">
        <v>5112</v>
      </c>
      <c r="B2063" t="s">
        <v>1347</v>
      </c>
      <c r="C2063" t="s">
        <v>949</v>
      </c>
      <c r="D2063" s="3">
        <v>45918</v>
      </c>
      <c r="E2063" s="3">
        <v>45918</v>
      </c>
      <c r="F2063">
        <v>17512.5</v>
      </c>
      <c r="G2063" t="s">
        <v>3048</v>
      </c>
      <c r="H2063">
        <v>0</v>
      </c>
    </row>
    <row r="2064" spans="1:8">
      <c r="A2064" t="s">
        <v>5113</v>
      </c>
      <c r="B2064" t="s">
        <v>1347</v>
      </c>
      <c r="C2064" t="s">
        <v>949</v>
      </c>
      <c r="D2064" s="3">
        <v>45948</v>
      </c>
      <c r="E2064" s="3">
        <v>45955</v>
      </c>
      <c r="F2064">
        <v>17512.5</v>
      </c>
      <c r="G2064" t="s">
        <v>3057</v>
      </c>
      <c r="H2064">
        <v>7</v>
      </c>
    </row>
    <row r="2065" spans="1:8">
      <c r="A2065" t="s">
        <v>5114</v>
      </c>
      <c r="B2065" t="s">
        <v>1347</v>
      </c>
      <c r="C2065" t="s">
        <v>949</v>
      </c>
      <c r="D2065" s="3">
        <v>45979</v>
      </c>
      <c r="E2065" s="3">
        <v>45979</v>
      </c>
      <c r="F2065">
        <v>17512.5</v>
      </c>
      <c r="G2065" t="s">
        <v>3048</v>
      </c>
      <c r="H2065">
        <v>0</v>
      </c>
    </row>
    <row r="2066" spans="1:8">
      <c r="A2066" t="s">
        <v>5115</v>
      </c>
      <c r="B2066" t="s">
        <v>1347</v>
      </c>
      <c r="C2066" t="s">
        <v>949</v>
      </c>
      <c r="D2066" s="3">
        <v>46009</v>
      </c>
      <c r="E2066" s="3">
        <v>46009</v>
      </c>
      <c r="F2066">
        <v>17512.5</v>
      </c>
      <c r="G2066" t="s">
        <v>3048</v>
      </c>
      <c r="H2066">
        <v>0</v>
      </c>
    </row>
    <row r="2067" spans="1:8">
      <c r="A2067" t="s">
        <v>5116</v>
      </c>
      <c r="B2067" t="s">
        <v>1347</v>
      </c>
      <c r="C2067" t="s">
        <v>949</v>
      </c>
      <c r="D2067" s="3">
        <v>46040</v>
      </c>
      <c r="E2067" s="3">
        <v>46040</v>
      </c>
      <c r="F2067">
        <v>17512.5</v>
      </c>
      <c r="G2067" t="s">
        <v>3048</v>
      </c>
      <c r="H2067">
        <v>0</v>
      </c>
    </row>
    <row r="2068" spans="1:8">
      <c r="A2068" t="s">
        <v>5117</v>
      </c>
      <c r="B2068" t="s">
        <v>1347</v>
      </c>
      <c r="C2068" t="s">
        <v>949</v>
      </c>
      <c r="D2068" s="3">
        <v>46071</v>
      </c>
      <c r="E2068" s="3">
        <v>46072</v>
      </c>
      <c r="F2068">
        <v>17512.5</v>
      </c>
      <c r="G2068" t="s">
        <v>3057</v>
      </c>
      <c r="H2068">
        <v>1</v>
      </c>
    </row>
    <row r="2069" spans="1:8">
      <c r="A2069" t="s">
        <v>5118</v>
      </c>
      <c r="B2069" t="s">
        <v>1347</v>
      </c>
      <c r="C2069" t="s">
        <v>949</v>
      </c>
      <c r="D2069" s="3">
        <v>46099</v>
      </c>
      <c r="E2069" s="3">
        <v>46101</v>
      </c>
      <c r="F2069">
        <v>17512.5</v>
      </c>
      <c r="G2069" t="s">
        <v>3057</v>
      </c>
      <c r="H2069">
        <v>2</v>
      </c>
    </row>
    <row r="2070" spans="1:8">
      <c r="A2070" t="s">
        <v>5119</v>
      </c>
      <c r="B2070" t="s">
        <v>1347</v>
      </c>
      <c r="C2070" t="s">
        <v>949</v>
      </c>
      <c r="D2070" s="3">
        <v>46130</v>
      </c>
      <c r="E2070" s="3">
        <v>46130</v>
      </c>
      <c r="F2070">
        <v>17512.5</v>
      </c>
      <c r="G2070" t="s">
        <v>3048</v>
      </c>
      <c r="H2070">
        <v>0</v>
      </c>
    </row>
    <row r="2071" spans="1:8">
      <c r="A2071" t="s">
        <v>5120</v>
      </c>
      <c r="B2071" t="s">
        <v>1347</v>
      </c>
      <c r="C2071" t="s">
        <v>949</v>
      </c>
      <c r="D2071" s="3">
        <v>46160</v>
      </c>
      <c r="E2071" s="3">
        <v>46160</v>
      </c>
      <c r="F2071">
        <v>17512.5</v>
      </c>
      <c r="G2071" t="s">
        <v>3048</v>
      </c>
      <c r="H2071">
        <v>0</v>
      </c>
    </row>
    <row r="2072" spans="1:8">
      <c r="A2072" t="s">
        <v>5121</v>
      </c>
      <c r="B2072" t="s">
        <v>1347</v>
      </c>
      <c r="C2072" t="s">
        <v>949</v>
      </c>
      <c r="D2072" s="3">
        <v>46191</v>
      </c>
      <c r="E2072" s="3">
        <v>46191</v>
      </c>
      <c r="F2072">
        <v>17512.5</v>
      </c>
      <c r="G2072" t="s">
        <v>3048</v>
      </c>
      <c r="H2072">
        <v>0</v>
      </c>
    </row>
    <row r="2073" spans="1:8">
      <c r="A2073" t="s">
        <v>5122</v>
      </c>
      <c r="B2073" t="s">
        <v>1347</v>
      </c>
      <c r="C2073" t="s">
        <v>949</v>
      </c>
      <c r="D2073" s="3">
        <v>46221</v>
      </c>
      <c r="E2073" s="3">
        <v>46221</v>
      </c>
      <c r="F2073">
        <v>17512.5</v>
      </c>
      <c r="G2073" t="s">
        <v>3048</v>
      </c>
      <c r="H2073">
        <v>0</v>
      </c>
    </row>
    <row r="2074" spans="1:8">
      <c r="A2074" t="s">
        <v>5123</v>
      </c>
      <c r="B2074" t="s">
        <v>1347</v>
      </c>
      <c r="C2074" t="s">
        <v>949</v>
      </c>
      <c r="D2074" s="3">
        <v>46252</v>
      </c>
      <c r="E2074" s="3">
        <v>46252</v>
      </c>
      <c r="F2074">
        <v>17512.5</v>
      </c>
      <c r="G2074" t="s">
        <v>3048</v>
      </c>
      <c r="H2074">
        <v>0</v>
      </c>
    </row>
    <row r="2075" spans="1:8">
      <c r="A2075" t="s">
        <v>5124</v>
      </c>
      <c r="B2075" t="s">
        <v>1347</v>
      </c>
      <c r="C2075" t="s">
        <v>949</v>
      </c>
      <c r="D2075" s="3">
        <v>46283</v>
      </c>
      <c r="E2075" s="3">
        <v>46283</v>
      </c>
      <c r="F2075">
        <v>17512.5</v>
      </c>
      <c r="G2075" t="s">
        <v>3048</v>
      </c>
      <c r="H2075">
        <v>0</v>
      </c>
    </row>
    <row r="2076" spans="1:8">
      <c r="A2076" t="s">
        <v>5125</v>
      </c>
      <c r="B2076" t="s">
        <v>1347</v>
      </c>
      <c r="C2076" t="s">
        <v>949</v>
      </c>
      <c r="D2076" s="3">
        <v>46313</v>
      </c>
      <c r="E2076" s="3">
        <v>46313</v>
      </c>
      <c r="F2076">
        <v>17512.5</v>
      </c>
      <c r="G2076" t="s">
        <v>3048</v>
      </c>
      <c r="H2076">
        <v>0</v>
      </c>
    </row>
    <row r="2077" spans="1:8">
      <c r="A2077" t="s">
        <v>5126</v>
      </c>
      <c r="B2077" t="s">
        <v>1347</v>
      </c>
      <c r="C2077" t="s">
        <v>949</v>
      </c>
      <c r="D2077" s="3">
        <v>46344</v>
      </c>
      <c r="E2077" s="3">
        <v>46344</v>
      </c>
      <c r="F2077">
        <v>17512.5</v>
      </c>
      <c r="G2077" t="s">
        <v>3048</v>
      </c>
      <c r="H2077">
        <v>0</v>
      </c>
    </row>
    <row r="2078" spans="1:8">
      <c r="A2078" t="s">
        <v>5127</v>
      </c>
      <c r="B2078" t="s">
        <v>1347</v>
      </c>
      <c r="C2078" t="s">
        <v>949</v>
      </c>
      <c r="D2078" s="3">
        <v>46374</v>
      </c>
      <c r="E2078" s="3">
        <v>46374</v>
      </c>
      <c r="F2078">
        <v>17512.5</v>
      </c>
      <c r="G2078" t="s">
        <v>3048</v>
      </c>
      <c r="H2078">
        <v>0</v>
      </c>
    </row>
    <row r="2079" spans="1:8">
      <c r="A2079" t="s">
        <v>5128</v>
      </c>
      <c r="B2079" t="s">
        <v>1348</v>
      </c>
      <c r="C2079" t="s">
        <v>761</v>
      </c>
      <c r="D2079" s="3">
        <v>46047</v>
      </c>
      <c r="E2079" s="3">
        <v>46047</v>
      </c>
      <c r="F2079">
        <v>5266.67</v>
      </c>
      <c r="G2079" t="s">
        <v>3048</v>
      </c>
      <c r="H2079">
        <v>0</v>
      </c>
    </row>
    <row r="2080" spans="1:8">
      <c r="A2080" t="s">
        <v>5129</v>
      </c>
      <c r="B2080" t="s">
        <v>1348</v>
      </c>
      <c r="C2080" t="s">
        <v>761</v>
      </c>
      <c r="D2080" s="3">
        <v>46078</v>
      </c>
      <c r="E2080" s="3">
        <v>46078</v>
      </c>
      <c r="F2080">
        <v>5266.67</v>
      </c>
      <c r="G2080" t="s">
        <v>3048</v>
      </c>
      <c r="H2080">
        <v>0</v>
      </c>
    </row>
    <row r="2081" spans="1:8">
      <c r="A2081" t="s">
        <v>5130</v>
      </c>
      <c r="B2081" t="s">
        <v>1348</v>
      </c>
      <c r="C2081" t="s">
        <v>761</v>
      </c>
      <c r="D2081" s="3">
        <v>46106</v>
      </c>
      <c r="E2081" s="3">
        <v>46109</v>
      </c>
      <c r="F2081">
        <v>5266.67</v>
      </c>
      <c r="G2081" t="s">
        <v>3057</v>
      </c>
      <c r="H2081">
        <v>3</v>
      </c>
    </row>
    <row r="2082" spans="1:8">
      <c r="A2082" t="s">
        <v>5131</v>
      </c>
      <c r="B2082" t="s">
        <v>1348</v>
      </c>
      <c r="C2082" t="s">
        <v>761</v>
      </c>
      <c r="D2082" s="3">
        <v>46137</v>
      </c>
      <c r="E2082" s="3">
        <v>46137</v>
      </c>
      <c r="F2082">
        <v>5266.67</v>
      </c>
      <c r="G2082" t="s">
        <v>3048</v>
      </c>
      <c r="H2082">
        <v>0</v>
      </c>
    </row>
    <row r="2083" spans="1:8">
      <c r="A2083" t="s">
        <v>5132</v>
      </c>
      <c r="B2083" t="s">
        <v>1348</v>
      </c>
      <c r="C2083" t="s">
        <v>761</v>
      </c>
      <c r="D2083" s="3">
        <v>46167</v>
      </c>
      <c r="E2083" s="3">
        <v>46167</v>
      </c>
      <c r="F2083">
        <v>5266.67</v>
      </c>
      <c r="G2083" t="s">
        <v>3048</v>
      </c>
      <c r="H2083">
        <v>0</v>
      </c>
    </row>
    <row r="2084" spans="1:8">
      <c r="A2084" t="s">
        <v>5133</v>
      </c>
      <c r="B2084" t="s">
        <v>1348</v>
      </c>
      <c r="C2084" t="s">
        <v>761</v>
      </c>
      <c r="D2084" s="3">
        <v>46198</v>
      </c>
      <c r="E2084" s="3">
        <v>46198</v>
      </c>
      <c r="F2084">
        <v>5266.67</v>
      </c>
      <c r="G2084" t="s">
        <v>3048</v>
      </c>
      <c r="H2084">
        <v>0</v>
      </c>
    </row>
    <row r="2085" spans="1:8">
      <c r="A2085" t="s">
        <v>5134</v>
      </c>
      <c r="B2085" t="s">
        <v>1348</v>
      </c>
      <c r="C2085" t="s">
        <v>761</v>
      </c>
      <c r="D2085" s="3">
        <v>46228</v>
      </c>
      <c r="E2085" s="3">
        <v>46231</v>
      </c>
      <c r="F2085">
        <v>5266.67</v>
      </c>
      <c r="G2085" t="s">
        <v>3057</v>
      </c>
      <c r="H2085">
        <v>3</v>
      </c>
    </row>
    <row r="2086" spans="1:8">
      <c r="A2086" t="s">
        <v>5135</v>
      </c>
      <c r="B2086" t="s">
        <v>1348</v>
      </c>
      <c r="C2086" t="s">
        <v>761</v>
      </c>
      <c r="D2086" s="3">
        <v>46259</v>
      </c>
      <c r="E2086" s="3">
        <v>46259</v>
      </c>
      <c r="F2086">
        <v>5266.67</v>
      </c>
      <c r="G2086" t="s">
        <v>3048</v>
      </c>
      <c r="H2086">
        <v>0</v>
      </c>
    </row>
    <row r="2087" spans="1:8">
      <c r="A2087" t="s">
        <v>5136</v>
      </c>
      <c r="B2087" t="s">
        <v>1348</v>
      </c>
      <c r="C2087" t="s">
        <v>761</v>
      </c>
      <c r="D2087" s="3">
        <v>46290</v>
      </c>
      <c r="E2087" s="3">
        <v>46290</v>
      </c>
      <c r="F2087">
        <v>5266.67</v>
      </c>
      <c r="G2087" t="s">
        <v>3048</v>
      </c>
      <c r="H2087">
        <v>0</v>
      </c>
    </row>
    <row r="2088" spans="1:8">
      <c r="A2088" t="s">
        <v>5137</v>
      </c>
      <c r="B2088" t="s">
        <v>1348</v>
      </c>
      <c r="C2088" t="s">
        <v>761</v>
      </c>
      <c r="D2088" s="3">
        <v>46320</v>
      </c>
      <c r="E2088" s="3">
        <v>46327</v>
      </c>
      <c r="F2088">
        <v>5266.67</v>
      </c>
      <c r="G2088" t="s">
        <v>3057</v>
      </c>
      <c r="H2088">
        <v>7</v>
      </c>
    </row>
    <row r="2089" spans="1:8">
      <c r="A2089" t="s">
        <v>5138</v>
      </c>
      <c r="B2089" t="s">
        <v>1348</v>
      </c>
      <c r="C2089" t="s">
        <v>761</v>
      </c>
      <c r="D2089" s="3">
        <v>46351</v>
      </c>
      <c r="E2089" s="3">
        <v>46351</v>
      </c>
      <c r="F2089">
        <v>5266.67</v>
      </c>
      <c r="G2089" t="s">
        <v>3048</v>
      </c>
      <c r="H2089">
        <v>0</v>
      </c>
    </row>
    <row r="2090" spans="1:8">
      <c r="A2090" t="s">
        <v>5139</v>
      </c>
      <c r="B2090" t="s">
        <v>1348</v>
      </c>
      <c r="C2090" t="s">
        <v>761</v>
      </c>
      <c r="D2090" s="3">
        <v>46381</v>
      </c>
      <c r="E2090" s="3">
        <v>46381</v>
      </c>
      <c r="F2090">
        <v>5266.67</v>
      </c>
      <c r="G2090" t="s">
        <v>3048</v>
      </c>
      <c r="H2090">
        <v>0</v>
      </c>
    </row>
    <row r="2091" spans="1:8">
      <c r="A2091" t="s">
        <v>5140</v>
      </c>
      <c r="B2091" t="s">
        <v>1348</v>
      </c>
      <c r="C2091" t="s">
        <v>761</v>
      </c>
      <c r="D2091" s="3">
        <v>46412</v>
      </c>
      <c r="E2091" s="3">
        <v>46412</v>
      </c>
      <c r="F2091">
        <v>5266.67</v>
      </c>
      <c r="G2091" t="s">
        <v>3048</v>
      </c>
      <c r="H2091">
        <v>0</v>
      </c>
    </row>
    <row r="2092" spans="1:8">
      <c r="A2092" t="s">
        <v>5141</v>
      </c>
      <c r="B2092" t="s">
        <v>1348</v>
      </c>
      <c r="C2092" t="s">
        <v>761</v>
      </c>
      <c r="D2092" s="3">
        <v>46443</v>
      </c>
      <c r="E2092" s="3">
        <v>46444</v>
      </c>
      <c r="F2092">
        <v>5266.67</v>
      </c>
      <c r="G2092" t="s">
        <v>3057</v>
      </c>
      <c r="H2092">
        <v>1</v>
      </c>
    </row>
    <row r="2093" spans="1:8">
      <c r="A2093" t="s">
        <v>5142</v>
      </c>
      <c r="B2093" t="s">
        <v>1348</v>
      </c>
      <c r="C2093" t="s">
        <v>761</v>
      </c>
      <c r="D2093" s="3">
        <v>46471</v>
      </c>
      <c r="E2093" s="3">
        <v>46471</v>
      </c>
      <c r="F2093">
        <v>5266.67</v>
      </c>
      <c r="G2093" t="s">
        <v>3048</v>
      </c>
      <c r="H2093">
        <v>0</v>
      </c>
    </row>
    <row r="2094" spans="1:8">
      <c r="A2094" t="s">
        <v>5143</v>
      </c>
      <c r="B2094" t="s">
        <v>1348</v>
      </c>
      <c r="C2094" t="s">
        <v>761</v>
      </c>
      <c r="D2094" s="3">
        <v>46502</v>
      </c>
      <c r="E2094" s="3">
        <v>46502</v>
      </c>
      <c r="F2094">
        <v>5266.67</v>
      </c>
      <c r="G2094" t="s">
        <v>3048</v>
      </c>
      <c r="H2094">
        <v>0</v>
      </c>
    </row>
    <row r="2095" spans="1:8">
      <c r="A2095" t="s">
        <v>5144</v>
      </c>
      <c r="B2095" t="s">
        <v>1348</v>
      </c>
      <c r="C2095" t="s">
        <v>761</v>
      </c>
      <c r="D2095" s="3">
        <v>46532</v>
      </c>
      <c r="E2095" s="3">
        <v>46532</v>
      </c>
      <c r="F2095">
        <v>5266.67</v>
      </c>
      <c r="G2095" t="s">
        <v>3048</v>
      </c>
      <c r="H2095">
        <v>0</v>
      </c>
    </row>
    <row r="2096" spans="1:8">
      <c r="A2096" t="s">
        <v>5145</v>
      </c>
      <c r="B2096" t="s">
        <v>1348</v>
      </c>
      <c r="C2096" t="s">
        <v>761</v>
      </c>
      <c r="D2096" s="3">
        <v>46563</v>
      </c>
      <c r="E2096" s="3">
        <v>46563</v>
      </c>
      <c r="F2096">
        <v>5266.67</v>
      </c>
      <c r="G2096" t="s">
        <v>3048</v>
      </c>
      <c r="H2096">
        <v>0</v>
      </c>
    </row>
    <row r="2097" spans="1:8">
      <c r="A2097" t="s">
        <v>5146</v>
      </c>
      <c r="B2097" t="s">
        <v>1348</v>
      </c>
      <c r="C2097" t="s">
        <v>761</v>
      </c>
      <c r="D2097" s="3">
        <v>46593</v>
      </c>
      <c r="E2097" s="3">
        <v>46600</v>
      </c>
      <c r="F2097">
        <v>5266.67</v>
      </c>
      <c r="G2097" t="s">
        <v>3057</v>
      </c>
      <c r="H2097">
        <v>7</v>
      </c>
    </row>
    <row r="2098" spans="1:8">
      <c r="A2098" t="s">
        <v>5147</v>
      </c>
      <c r="B2098" t="s">
        <v>1348</v>
      </c>
      <c r="C2098" t="s">
        <v>761</v>
      </c>
      <c r="D2098" s="3">
        <v>46624</v>
      </c>
      <c r="E2098" s="3">
        <v>46624</v>
      </c>
      <c r="F2098">
        <v>5266.67</v>
      </c>
      <c r="G2098" t="s">
        <v>3048</v>
      </c>
      <c r="H2098">
        <v>0</v>
      </c>
    </row>
    <row r="2099" spans="1:8">
      <c r="A2099" t="s">
        <v>5148</v>
      </c>
      <c r="B2099" t="s">
        <v>1348</v>
      </c>
      <c r="C2099" t="s">
        <v>761</v>
      </c>
      <c r="D2099" s="3">
        <v>46655</v>
      </c>
      <c r="E2099" s="3">
        <v>46655</v>
      </c>
      <c r="F2099">
        <v>5266.67</v>
      </c>
      <c r="G2099" t="s">
        <v>3048</v>
      </c>
      <c r="H2099">
        <v>0</v>
      </c>
    </row>
    <row r="2100" spans="1:8">
      <c r="A2100" t="s">
        <v>5149</v>
      </c>
      <c r="B2100" t="s">
        <v>1348</v>
      </c>
      <c r="C2100" t="s">
        <v>761</v>
      </c>
      <c r="D2100" s="3">
        <v>46685</v>
      </c>
      <c r="E2100" s="3">
        <v>46692</v>
      </c>
      <c r="F2100">
        <v>5266.67</v>
      </c>
      <c r="G2100" t="s">
        <v>3057</v>
      </c>
      <c r="H2100">
        <v>7</v>
      </c>
    </row>
    <row r="2101" spans="1:8">
      <c r="A2101" t="s">
        <v>5150</v>
      </c>
      <c r="B2101" t="s">
        <v>1348</v>
      </c>
      <c r="C2101" t="s">
        <v>761</v>
      </c>
      <c r="D2101" s="3">
        <v>46716</v>
      </c>
      <c r="E2101" s="3">
        <v>46716</v>
      </c>
      <c r="F2101">
        <v>5266.67</v>
      </c>
      <c r="G2101" t="s">
        <v>3048</v>
      </c>
      <c r="H2101">
        <v>0</v>
      </c>
    </row>
    <row r="2102" spans="1:8">
      <c r="A2102" t="s">
        <v>5151</v>
      </c>
      <c r="B2102" t="s">
        <v>1348</v>
      </c>
      <c r="C2102" t="s">
        <v>761</v>
      </c>
      <c r="D2102" s="3">
        <v>46746</v>
      </c>
      <c r="E2102" s="3">
        <v>46746</v>
      </c>
      <c r="F2102">
        <v>5266.67</v>
      </c>
      <c r="G2102" t="s">
        <v>3048</v>
      </c>
      <c r="H2102">
        <v>0</v>
      </c>
    </row>
    <row r="2103" spans="1:8">
      <c r="A2103" t="s">
        <v>5152</v>
      </c>
      <c r="B2103" t="s">
        <v>1349</v>
      </c>
      <c r="C2103" t="s">
        <v>983</v>
      </c>
      <c r="D2103" s="3">
        <v>45356</v>
      </c>
      <c r="E2103" s="3">
        <v>45356</v>
      </c>
      <c r="F2103">
        <v>5245.83</v>
      </c>
      <c r="G2103" t="s">
        <v>3048</v>
      </c>
      <c r="H2103">
        <v>0</v>
      </c>
    </row>
    <row r="2104" spans="1:8">
      <c r="A2104" t="s">
        <v>5153</v>
      </c>
      <c r="B2104" t="s">
        <v>1349</v>
      </c>
      <c r="C2104" t="s">
        <v>983</v>
      </c>
      <c r="D2104" s="3">
        <v>45387</v>
      </c>
      <c r="E2104" s="3">
        <v>45387</v>
      </c>
      <c r="F2104">
        <v>5245.83</v>
      </c>
      <c r="G2104" t="s">
        <v>3048</v>
      </c>
      <c r="H2104">
        <v>0</v>
      </c>
    </row>
    <row r="2105" spans="1:8">
      <c r="A2105" t="s">
        <v>5154</v>
      </c>
      <c r="B2105" t="s">
        <v>1349</v>
      </c>
      <c r="C2105" t="s">
        <v>983</v>
      </c>
      <c r="D2105" s="3">
        <v>45417</v>
      </c>
      <c r="E2105" s="3">
        <v>45417</v>
      </c>
      <c r="F2105">
        <v>5245.83</v>
      </c>
      <c r="G2105" t="s">
        <v>3048</v>
      </c>
      <c r="H2105">
        <v>0</v>
      </c>
    </row>
    <row r="2106" spans="1:8">
      <c r="A2106" t="s">
        <v>5155</v>
      </c>
      <c r="B2106" t="s">
        <v>1349</v>
      </c>
      <c r="C2106" t="s">
        <v>983</v>
      </c>
      <c r="D2106" s="3">
        <v>45448</v>
      </c>
      <c r="E2106" s="3">
        <v>45448</v>
      </c>
      <c r="F2106">
        <v>5245.83</v>
      </c>
      <c r="G2106" t="s">
        <v>3048</v>
      </c>
      <c r="H2106">
        <v>0</v>
      </c>
    </row>
    <row r="2107" spans="1:8">
      <c r="A2107" t="s">
        <v>5156</v>
      </c>
      <c r="B2107" t="s">
        <v>1349</v>
      </c>
      <c r="C2107" t="s">
        <v>983</v>
      </c>
      <c r="D2107" s="3">
        <v>45478</v>
      </c>
      <c r="E2107" s="3">
        <v>45478</v>
      </c>
      <c r="F2107">
        <v>5245.83</v>
      </c>
      <c r="G2107" t="s">
        <v>3048</v>
      </c>
      <c r="H2107">
        <v>0</v>
      </c>
    </row>
    <row r="2108" spans="1:8">
      <c r="A2108" t="s">
        <v>5157</v>
      </c>
      <c r="B2108" t="s">
        <v>1349</v>
      </c>
      <c r="C2108" t="s">
        <v>983</v>
      </c>
      <c r="D2108" s="3">
        <v>45509</v>
      </c>
      <c r="E2108" s="3">
        <v>45509</v>
      </c>
      <c r="F2108">
        <v>5245.83</v>
      </c>
      <c r="G2108" t="s">
        <v>3048</v>
      </c>
      <c r="H2108">
        <v>0</v>
      </c>
    </row>
    <row r="2109" spans="1:8">
      <c r="A2109" t="s">
        <v>5158</v>
      </c>
      <c r="B2109" t="s">
        <v>1349</v>
      </c>
      <c r="C2109" t="s">
        <v>983</v>
      </c>
      <c r="D2109" s="3">
        <v>45540</v>
      </c>
      <c r="E2109" s="3">
        <v>45540</v>
      </c>
      <c r="F2109">
        <v>5245.83</v>
      </c>
      <c r="G2109" t="s">
        <v>3048</v>
      </c>
      <c r="H2109">
        <v>0</v>
      </c>
    </row>
    <row r="2110" spans="1:8">
      <c r="A2110" t="s">
        <v>5159</v>
      </c>
      <c r="B2110" t="s">
        <v>1349</v>
      </c>
      <c r="C2110" t="s">
        <v>983</v>
      </c>
      <c r="D2110" s="3">
        <v>45570</v>
      </c>
      <c r="E2110" s="3">
        <v>45570</v>
      </c>
      <c r="F2110">
        <v>5245.83</v>
      </c>
      <c r="G2110" t="s">
        <v>3048</v>
      </c>
      <c r="H2110">
        <v>0</v>
      </c>
    </row>
    <row r="2111" spans="1:8">
      <c r="A2111" t="s">
        <v>5160</v>
      </c>
      <c r="B2111" t="s">
        <v>1349</v>
      </c>
      <c r="C2111" t="s">
        <v>983</v>
      </c>
      <c r="D2111" s="3">
        <v>45601</v>
      </c>
      <c r="E2111" s="3">
        <v>45601</v>
      </c>
      <c r="F2111">
        <v>5245.83</v>
      </c>
      <c r="G2111" t="s">
        <v>3048</v>
      </c>
      <c r="H2111">
        <v>0</v>
      </c>
    </row>
    <row r="2112" spans="1:8">
      <c r="A2112" t="s">
        <v>5161</v>
      </c>
      <c r="B2112" t="s">
        <v>1349</v>
      </c>
      <c r="C2112" t="s">
        <v>983</v>
      </c>
      <c r="D2112" s="3">
        <v>45631</v>
      </c>
      <c r="E2112" s="3">
        <v>45631</v>
      </c>
      <c r="F2112">
        <v>5245.83</v>
      </c>
      <c r="G2112" t="s">
        <v>3048</v>
      </c>
      <c r="H2112">
        <v>0</v>
      </c>
    </row>
    <row r="2113" spans="1:8">
      <c r="A2113" t="s">
        <v>5162</v>
      </c>
      <c r="B2113" t="s">
        <v>1349</v>
      </c>
      <c r="C2113" t="s">
        <v>983</v>
      </c>
      <c r="D2113" s="3">
        <v>45662</v>
      </c>
      <c r="E2113" s="3">
        <v>45662</v>
      </c>
      <c r="F2113">
        <v>5245.83</v>
      </c>
      <c r="G2113" t="s">
        <v>3048</v>
      </c>
      <c r="H2113">
        <v>0</v>
      </c>
    </row>
    <row r="2114" spans="1:8">
      <c r="A2114" t="s">
        <v>5163</v>
      </c>
      <c r="B2114" t="s">
        <v>1349</v>
      </c>
      <c r="C2114" t="s">
        <v>983</v>
      </c>
      <c r="D2114" s="3">
        <v>45693</v>
      </c>
      <c r="E2114" s="3">
        <v>45700</v>
      </c>
      <c r="F2114">
        <v>5245.83</v>
      </c>
      <c r="G2114" t="s">
        <v>3057</v>
      </c>
      <c r="H2114">
        <v>7</v>
      </c>
    </row>
    <row r="2115" spans="1:8">
      <c r="A2115" t="s">
        <v>5164</v>
      </c>
      <c r="B2115" t="s">
        <v>1349</v>
      </c>
      <c r="C2115" t="s">
        <v>983</v>
      </c>
      <c r="D2115" s="3">
        <v>45721</v>
      </c>
      <c r="E2115" s="3">
        <v>45724</v>
      </c>
      <c r="F2115">
        <v>5245.83</v>
      </c>
      <c r="G2115" t="s">
        <v>3057</v>
      </c>
      <c r="H2115">
        <v>3</v>
      </c>
    </row>
    <row r="2116" spans="1:8">
      <c r="A2116" t="s">
        <v>5165</v>
      </c>
      <c r="B2116" t="s">
        <v>1349</v>
      </c>
      <c r="C2116" t="s">
        <v>983</v>
      </c>
      <c r="D2116" s="3">
        <v>45752</v>
      </c>
      <c r="E2116" s="3">
        <v>45752</v>
      </c>
      <c r="F2116">
        <v>5245.83</v>
      </c>
      <c r="G2116" t="s">
        <v>3048</v>
      </c>
      <c r="H2116">
        <v>0</v>
      </c>
    </row>
    <row r="2117" spans="1:8">
      <c r="A2117" t="s">
        <v>5166</v>
      </c>
      <c r="B2117" t="s">
        <v>1349</v>
      </c>
      <c r="C2117" t="s">
        <v>983</v>
      </c>
      <c r="D2117" s="3">
        <v>45782</v>
      </c>
      <c r="E2117" s="3">
        <v>45797</v>
      </c>
      <c r="F2117">
        <v>5245.83</v>
      </c>
      <c r="G2117" t="s">
        <v>3112</v>
      </c>
      <c r="H2117">
        <v>15</v>
      </c>
    </row>
    <row r="2118" spans="1:8">
      <c r="A2118" t="s">
        <v>5167</v>
      </c>
      <c r="B2118" t="s">
        <v>1349</v>
      </c>
      <c r="C2118" t="s">
        <v>983</v>
      </c>
      <c r="D2118" s="3">
        <v>45813</v>
      </c>
      <c r="E2118" s="3">
        <v>45828</v>
      </c>
      <c r="F2118">
        <v>5245.83</v>
      </c>
      <c r="G2118" t="s">
        <v>3112</v>
      </c>
      <c r="H2118">
        <v>15</v>
      </c>
    </row>
    <row r="2119" spans="1:8">
      <c r="A2119" t="s">
        <v>5168</v>
      </c>
      <c r="B2119" t="s">
        <v>1349</v>
      </c>
      <c r="C2119" t="s">
        <v>983</v>
      </c>
      <c r="D2119" s="3">
        <v>45843</v>
      </c>
      <c r="E2119" s="3">
        <v>45843</v>
      </c>
      <c r="F2119">
        <v>5245.83</v>
      </c>
      <c r="G2119" t="s">
        <v>3048</v>
      </c>
      <c r="H2119">
        <v>0</v>
      </c>
    </row>
    <row r="2120" spans="1:8">
      <c r="A2120" t="s">
        <v>5169</v>
      </c>
      <c r="B2120" t="s">
        <v>1349</v>
      </c>
      <c r="C2120" t="s">
        <v>983</v>
      </c>
      <c r="D2120" s="3">
        <v>45874</v>
      </c>
      <c r="E2120" s="3">
        <v>45874</v>
      </c>
      <c r="F2120">
        <v>5245.83</v>
      </c>
      <c r="G2120" t="s">
        <v>3048</v>
      </c>
      <c r="H2120">
        <v>0</v>
      </c>
    </row>
    <row r="2121" spans="1:8">
      <c r="A2121" t="s">
        <v>5170</v>
      </c>
      <c r="B2121" t="s">
        <v>1349</v>
      </c>
      <c r="C2121" t="s">
        <v>983</v>
      </c>
      <c r="D2121" s="3">
        <v>45905</v>
      </c>
      <c r="E2121" s="3">
        <v>45912</v>
      </c>
      <c r="F2121">
        <v>5245.83</v>
      </c>
      <c r="G2121" t="s">
        <v>3057</v>
      </c>
      <c r="H2121">
        <v>7</v>
      </c>
    </row>
    <row r="2122" spans="1:8">
      <c r="A2122" t="s">
        <v>5171</v>
      </c>
      <c r="B2122" t="s">
        <v>1349</v>
      </c>
      <c r="C2122" t="s">
        <v>983</v>
      </c>
      <c r="D2122" s="3">
        <v>45935</v>
      </c>
      <c r="E2122" s="3">
        <v>45935</v>
      </c>
      <c r="F2122">
        <v>5245.83</v>
      </c>
      <c r="G2122" t="s">
        <v>3048</v>
      </c>
      <c r="H2122">
        <v>0</v>
      </c>
    </row>
    <row r="2123" spans="1:8">
      <c r="A2123" t="s">
        <v>5172</v>
      </c>
      <c r="B2123" t="s">
        <v>1349</v>
      </c>
      <c r="C2123" t="s">
        <v>983</v>
      </c>
      <c r="D2123" s="3">
        <v>45966</v>
      </c>
      <c r="E2123" s="3">
        <v>45966</v>
      </c>
      <c r="F2123">
        <v>5245.83</v>
      </c>
      <c r="G2123" t="s">
        <v>3048</v>
      </c>
      <c r="H2123">
        <v>0</v>
      </c>
    </row>
    <row r="2124" spans="1:8">
      <c r="A2124" t="s">
        <v>5173</v>
      </c>
      <c r="B2124" t="s">
        <v>1349</v>
      </c>
      <c r="C2124" t="s">
        <v>983</v>
      </c>
      <c r="D2124" s="3">
        <v>45996</v>
      </c>
      <c r="E2124" s="3">
        <v>45996</v>
      </c>
      <c r="F2124">
        <v>5245.83</v>
      </c>
      <c r="G2124" t="s">
        <v>3048</v>
      </c>
      <c r="H2124">
        <v>0</v>
      </c>
    </row>
    <row r="2125" spans="1:8">
      <c r="A2125" t="s">
        <v>5174</v>
      </c>
      <c r="B2125" t="s">
        <v>1349</v>
      </c>
      <c r="C2125" t="s">
        <v>983</v>
      </c>
      <c r="D2125" s="3">
        <v>46027</v>
      </c>
      <c r="E2125" s="3">
        <v>46027</v>
      </c>
      <c r="F2125">
        <v>5245.83</v>
      </c>
      <c r="G2125" t="s">
        <v>3048</v>
      </c>
      <c r="H2125">
        <v>0</v>
      </c>
    </row>
    <row r="2126" spans="1:8">
      <c r="A2126" t="s">
        <v>5175</v>
      </c>
      <c r="B2126" t="s">
        <v>1349</v>
      </c>
      <c r="C2126" t="s">
        <v>983</v>
      </c>
      <c r="D2126" s="3">
        <v>46058</v>
      </c>
      <c r="E2126" s="3">
        <v>46058</v>
      </c>
      <c r="F2126">
        <v>5245.83</v>
      </c>
      <c r="G2126" t="s">
        <v>3048</v>
      </c>
      <c r="H2126">
        <v>0</v>
      </c>
    </row>
    <row r="2127" spans="1:8">
      <c r="A2127" t="s">
        <v>5176</v>
      </c>
      <c r="B2127" t="s">
        <v>1350</v>
      </c>
      <c r="C2127" t="s">
        <v>779</v>
      </c>
      <c r="D2127" s="3">
        <v>45964</v>
      </c>
      <c r="E2127" s="3">
        <v>45964</v>
      </c>
      <c r="F2127">
        <v>13804.17</v>
      </c>
      <c r="G2127" t="s">
        <v>3048</v>
      </c>
      <c r="H2127">
        <v>0</v>
      </c>
    </row>
    <row r="2128" spans="1:8">
      <c r="A2128" t="s">
        <v>5177</v>
      </c>
      <c r="B2128" t="s">
        <v>1350</v>
      </c>
      <c r="C2128" t="s">
        <v>779</v>
      </c>
      <c r="D2128" s="3">
        <v>45994</v>
      </c>
      <c r="E2128" s="3">
        <v>45994</v>
      </c>
      <c r="F2128">
        <v>13804.17</v>
      </c>
      <c r="G2128" t="s">
        <v>3048</v>
      </c>
      <c r="H2128">
        <v>0</v>
      </c>
    </row>
    <row r="2129" spans="1:8">
      <c r="A2129" t="s">
        <v>5178</v>
      </c>
      <c r="B2129" t="s">
        <v>1350</v>
      </c>
      <c r="C2129" t="s">
        <v>779</v>
      </c>
      <c r="D2129" s="3">
        <v>46025</v>
      </c>
      <c r="E2129" s="3">
        <v>46025</v>
      </c>
      <c r="F2129">
        <v>13804.17</v>
      </c>
      <c r="G2129" t="s">
        <v>3048</v>
      </c>
      <c r="H2129">
        <v>0</v>
      </c>
    </row>
    <row r="2130" spans="1:8">
      <c r="A2130" t="s">
        <v>5179</v>
      </c>
      <c r="B2130" t="s">
        <v>1350</v>
      </c>
      <c r="C2130" t="s">
        <v>779</v>
      </c>
      <c r="D2130" s="3">
        <v>46056</v>
      </c>
      <c r="E2130" s="3">
        <v>46058</v>
      </c>
      <c r="F2130">
        <v>13804.17</v>
      </c>
      <c r="G2130" t="s">
        <v>3057</v>
      </c>
      <c r="H2130">
        <v>2</v>
      </c>
    </row>
    <row r="2131" spans="1:8">
      <c r="A2131" t="s">
        <v>5180</v>
      </c>
      <c r="B2131" t="s">
        <v>1350</v>
      </c>
      <c r="C2131" t="s">
        <v>779</v>
      </c>
      <c r="D2131" s="3">
        <v>46084</v>
      </c>
      <c r="E2131" s="3">
        <v>46084</v>
      </c>
      <c r="F2131">
        <v>13804.17</v>
      </c>
      <c r="G2131" t="s">
        <v>3048</v>
      </c>
      <c r="H2131">
        <v>0</v>
      </c>
    </row>
    <row r="2132" spans="1:8">
      <c r="A2132" t="s">
        <v>5181</v>
      </c>
      <c r="B2132" t="s">
        <v>1350</v>
      </c>
      <c r="C2132" t="s">
        <v>779</v>
      </c>
      <c r="D2132" s="3">
        <v>46115</v>
      </c>
      <c r="E2132" s="3">
        <v>46115</v>
      </c>
      <c r="F2132">
        <v>13804.17</v>
      </c>
      <c r="G2132" t="s">
        <v>3048</v>
      </c>
      <c r="H2132">
        <v>0</v>
      </c>
    </row>
    <row r="2133" spans="1:8">
      <c r="A2133" t="s">
        <v>5182</v>
      </c>
      <c r="B2133" t="s">
        <v>1350</v>
      </c>
      <c r="C2133" t="s">
        <v>779</v>
      </c>
      <c r="D2133" s="3">
        <v>46145</v>
      </c>
      <c r="E2133" s="3">
        <v>46145</v>
      </c>
      <c r="F2133">
        <v>13804.17</v>
      </c>
      <c r="G2133" t="s">
        <v>3048</v>
      </c>
      <c r="H2133">
        <v>0</v>
      </c>
    </row>
    <row r="2134" spans="1:8">
      <c r="A2134" t="s">
        <v>5183</v>
      </c>
      <c r="B2134" t="s">
        <v>1350</v>
      </c>
      <c r="C2134" t="s">
        <v>779</v>
      </c>
      <c r="D2134" s="3">
        <v>46176</v>
      </c>
      <c r="E2134" s="3">
        <v>46176</v>
      </c>
      <c r="F2134">
        <v>13804.17</v>
      </c>
      <c r="G2134" t="s">
        <v>3048</v>
      </c>
      <c r="H2134">
        <v>0</v>
      </c>
    </row>
    <row r="2135" spans="1:8">
      <c r="A2135" t="s">
        <v>5184</v>
      </c>
      <c r="B2135" t="s">
        <v>1350</v>
      </c>
      <c r="C2135" t="s">
        <v>779</v>
      </c>
      <c r="D2135" s="3">
        <v>46206</v>
      </c>
      <c r="E2135" s="3">
        <v>46221</v>
      </c>
      <c r="F2135">
        <v>13804.17</v>
      </c>
      <c r="G2135" t="s">
        <v>3112</v>
      </c>
      <c r="H2135">
        <v>15</v>
      </c>
    </row>
    <row r="2136" spans="1:8">
      <c r="A2136" t="s">
        <v>5185</v>
      </c>
      <c r="B2136" t="s">
        <v>1350</v>
      </c>
      <c r="C2136" t="s">
        <v>779</v>
      </c>
      <c r="D2136" s="3">
        <v>46237</v>
      </c>
      <c r="E2136" s="3">
        <v>46237</v>
      </c>
      <c r="F2136">
        <v>13804.17</v>
      </c>
      <c r="G2136" t="s">
        <v>3048</v>
      </c>
      <c r="H2136">
        <v>0</v>
      </c>
    </row>
    <row r="2137" spans="1:8">
      <c r="A2137" t="s">
        <v>5186</v>
      </c>
      <c r="B2137" t="s">
        <v>1350</v>
      </c>
      <c r="C2137" t="s">
        <v>779</v>
      </c>
      <c r="D2137" s="3">
        <v>46268</v>
      </c>
      <c r="E2137" s="3">
        <v>46268</v>
      </c>
      <c r="F2137">
        <v>13804.17</v>
      </c>
      <c r="G2137" t="s">
        <v>3048</v>
      </c>
      <c r="H2137">
        <v>0</v>
      </c>
    </row>
    <row r="2138" spans="1:8">
      <c r="A2138" t="s">
        <v>5187</v>
      </c>
      <c r="B2138" t="s">
        <v>1350</v>
      </c>
      <c r="C2138" t="s">
        <v>779</v>
      </c>
      <c r="D2138" s="3">
        <v>46298</v>
      </c>
      <c r="E2138" s="3">
        <v>46298</v>
      </c>
      <c r="F2138">
        <v>13804.17</v>
      </c>
      <c r="G2138" t="s">
        <v>3048</v>
      </c>
      <c r="H2138">
        <v>0</v>
      </c>
    </row>
    <row r="2139" spans="1:8">
      <c r="A2139" t="s">
        <v>5188</v>
      </c>
      <c r="B2139" t="s">
        <v>1350</v>
      </c>
      <c r="C2139" t="s">
        <v>779</v>
      </c>
      <c r="D2139" s="3">
        <v>46329</v>
      </c>
      <c r="E2139" s="3">
        <v>46329</v>
      </c>
      <c r="F2139">
        <v>13804.17</v>
      </c>
      <c r="G2139" t="s">
        <v>3048</v>
      </c>
      <c r="H2139">
        <v>0</v>
      </c>
    </row>
    <row r="2140" spans="1:8">
      <c r="A2140" t="s">
        <v>5189</v>
      </c>
      <c r="B2140" t="s">
        <v>1350</v>
      </c>
      <c r="C2140" t="s">
        <v>779</v>
      </c>
      <c r="D2140" s="3">
        <v>46359</v>
      </c>
      <c r="E2140" s="3">
        <v>46359</v>
      </c>
      <c r="F2140">
        <v>13804.17</v>
      </c>
      <c r="G2140" t="s">
        <v>3048</v>
      </c>
      <c r="H2140">
        <v>0</v>
      </c>
    </row>
    <row r="2141" spans="1:8">
      <c r="A2141" t="s">
        <v>5190</v>
      </c>
      <c r="B2141" t="s">
        <v>1350</v>
      </c>
      <c r="C2141" t="s">
        <v>779</v>
      </c>
      <c r="D2141" s="3">
        <v>46390</v>
      </c>
      <c r="E2141" s="3">
        <v>46390</v>
      </c>
      <c r="F2141">
        <v>13804.17</v>
      </c>
      <c r="G2141" t="s">
        <v>3048</v>
      </c>
      <c r="H2141">
        <v>0</v>
      </c>
    </row>
    <row r="2142" spans="1:8">
      <c r="A2142" t="s">
        <v>5191</v>
      </c>
      <c r="B2142" t="s">
        <v>1350</v>
      </c>
      <c r="C2142" t="s">
        <v>779</v>
      </c>
      <c r="D2142" s="3">
        <v>46421</v>
      </c>
      <c r="E2142" s="3">
        <v>46421</v>
      </c>
      <c r="F2142">
        <v>13804.17</v>
      </c>
      <c r="G2142" t="s">
        <v>3048</v>
      </c>
      <c r="H2142">
        <v>0</v>
      </c>
    </row>
    <row r="2143" spans="1:8">
      <c r="A2143" t="s">
        <v>5192</v>
      </c>
      <c r="B2143" t="s">
        <v>1350</v>
      </c>
      <c r="C2143" t="s">
        <v>779</v>
      </c>
      <c r="D2143" s="3">
        <v>46449</v>
      </c>
      <c r="E2143" s="3">
        <v>46449</v>
      </c>
      <c r="F2143">
        <v>13804.17</v>
      </c>
      <c r="G2143" t="s">
        <v>3048</v>
      </c>
      <c r="H2143">
        <v>0</v>
      </c>
    </row>
    <row r="2144" spans="1:8">
      <c r="A2144" t="s">
        <v>5193</v>
      </c>
      <c r="B2144" t="s">
        <v>1350</v>
      </c>
      <c r="C2144" t="s">
        <v>779</v>
      </c>
      <c r="D2144" s="3">
        <v>46480</v>
      </c>
      <c r="E2144" s="3">
        <v>46483</v>
      </c>
      <c r="F2144">
        <v>13804.17</v>
      </c>
      <c r="G2144" t="s">
        <v>3057</v>
      </c>
      <c r="H2144">
        <v>3</v>
      </c>
    </row>
    <row r="2145" spans="1:8">
      <c r="A2145" t="s">
        <v>5194</v>
      </c>
      <c r="B2145" t="s">
        <v>1350</v>
      </c>
      <c r="C2145" t="s">
        <v>779</v>
      </c>
      <c r="D2145" s="3">
        <v>46510</v>
      </c>
      <c r="E2145" s="3">
        <v>46510</v>
      </c>
      <c r="F2145">
        <v>13804.17</v>
      </c>
      <c r="G2145" t="s">
        <v>3048</v>
      </c>
      <c r="H2145">
        <v>0</v>
      </c>
    </row>
    <row r="2146" spans="1:8">
      <c r="A2146" t="s">
        <v>5195</v>
      </c>
      <c r="B2146" t="s">
        <v>1350</v>
      </c>
      <c r="C2146" t="s">
        <v>779</v>
      </c>
      <c r="D2146" s="3">
        <v>46541</v>
      </c>
      <c r="E2146" s="3">
        <v>46541</v>
      </c>
      <c r="F2146">
        <v>13804.17</v>
      </c>
      <c r="G2146" t="s">
        <v>3048</v>
      </c>
      <c r="H2146">
        <v>0</v>
      </c>
    </row>
    <row r="2147" spans="1:8">
      <c r="A2147" t="s">
        <v>5196</v>
      </c>
      <c r="B2147" t="s">
        <v>1350</v>
      </c>
      <c r="C2147" t="s">
        <v>779</v>
      </c>
      <c r="D2147" s="3">
        <v>46571</v>
      </c>
      <c r="E2147" s="3">
        <v>46572</v>
      </c>
      <c r="F2147">
        <v>13804.17</v>
      </c>
      <c r="G2147" t="s">
        <v>3057</v>
      </c>
      <c r="H2147">
        <v>1</v>
      </c>
    </row>
    <row r="2148" spans="1:8">
      <c r="A2148" t="s">
        <v>5197</v>
      </c>
      <c r="B2148" t="s">
        <v>1350</v>
      </c>
      <c r="C2148" t="s">
        <v>779</v>
      </c>
      <c r="D2148" s="3">
        <v>46602</v>
      </c>
      <c r="E2148" s="3">
        <v>46603</v>
      </c>
      <c r="F2148">
        <v>13804.17</v>
      </c>
      <c r="G2148" t="s">
        <v>3057</v>
      </c>
      <c r="H2148">
        <v>1</v>
      </c>
    </row>
    <row r="2149" spans="1:8">
      <c r="A2149" t="s">
        <v>5198</v>
      </c>
      <c r="B2149" t="s">
        <v>1350</v>
      </c>
      <c r="C2149" t="s">
        <v>779</v>
      </c>
      <c r="D2149" s="3">
        <v>46633</v>
      </c>
      <c r="E2149" s="3">
        <v>46633</v>
      </c>
      <c r="F2149">
        <v>13804.17</v>
      </c>
      <c r="G2149" t="s">
        <v>3048</v>
      </c>
      <c r="H2149">
        <v>0</v>
      </c>
    </row>
    <row r="2150" spans="1:8">
      <c r="A2150" t="s">
        <v>5199</v>
      </c>
      <c r="B2150" t="s">
        <v>1350</v>
      </c>
      <c r="C2150" t="s">
        <v>779</v>
      </c>
      <c r="D2150" s="3">
        <v>46663</v>
      </c>
      <c r="E2150" s="3">
        <v>46670</v>
      </c>
      <c r="F2150">
        <v>13804.17</v>
      </c>
      <c r="G2150" t="s">
        <v>3057</v>
      </c>
      <c r="H2150">
        <v>7</v>
      </c>
    </row>
    <row r="2151" spans="1:8">
      <c r="A2151" t="s">
        <v>5200</v>
      </c>
      <c r="B2151" t="s">
        <v>1351</v>
      </c>
      <c r="C2151" t="s">
        <v>778</v>
      </c>
      <c r="D2151" s="3">
        <v>45926</v>
      </c>
      <c r="E2151" s="3">
        <v>45926</v>
      </c>
      <c r="F2151">
        <v>15845.83</v>
      </c>
      <c r="G2151" t="s">
        <v>3048</v>
      </c>
      <c r="H2151">
        <v>0</v>
      </c>
    </row>
    <row r="2152" spans="1:8">
      <c r="A2152" t="s">
        <v>5201</v>
      </c>
      <c r="B2152" t="s">
        <v>1351</v>
      </c>
      <c r="C2152" t="s">
        <v>778</v>
      </c>
      <c r="D2152" s="3">
        <v>45956</v>
      </c>
      <c r="E2152" s="3">
        <v>45956</v>
      </c>
      <c r="F2152">
        <v>15845.83</v>
      </c>
      <c r="G2152" t="s">
        <v>3048</v>
      </c>
      <c r="H2152">
        <v>0</v>
      </c>
    </row>
    <row r="2153" spans="1:8">
      <c r="A2153" t="s">
        <v>5202</v>
      </c>
      <c r="B2153" t="s">
        <v>1351</v>
      </c>
      <c r="C2153" t="s">
        <v>778</v>
      </c>
      <c r="D2153" s="3">
        <v>45987</v>
      </c>
      <c r="E2153" s="3">
        <v>45987</v>
      </c>
      <c r="F2153">
        <v>15845.83</v>
      </c>
      <c r="G2153" t="s">
        <v>3048</v>
      </c>
      <c r="H2153">
        <v>0</v>
      </c>
    </row>
    <row r="2154" spans="1:8">
      <c r="A2154" t="s">
        <v>5203</v>
      </c>
      <c r="B2154" t="s">
        <v>1351</v>
      </c>
      <c r="C2154" t="s">
        <v>778</v>
      </c>
      <c r="D2154" s="3">
        <v>46017</v>
      </c>
      <c r="E2154" s="3">
        <v>46017</v>
      </c>
      <c r="F2154">
        <v>15845.83</v>
      </c>
      <c r="G2154" t="s">
        <v>3048</v>
      </c>
      <c r="H2154">
        <v>0</v>
      </c>
    </row>
    <row r="2155" spans="1:8">
      <c r="A2155" t="s">
        <v>5204</v>
      </c>
      <c r="B2155" t="s">
        <v>1351</v>
      </c>
      <c r="C2155" t="s">
        <v>778</v>
      </c>
      <c r="D2155" s="3">
        <v>46048</v>
      </c>
      <c r="E2155" s="3">
        <v>46048</v>
      </c>
      <c r="F2155">
        <v>15845.83</v>
      </c>
      <c r="G2155" t="s">
        <v>3048</v>
      </c>
      <c r="H2155">
        <v>0</v>
      </c>
    </row>
    <row r="2156" spans="1:8">
      <c r="A2156" t="s">
        <v>5205</v>
      </c>
      <c r="B2156" t="s">
        <v>1351</v>
      </c>
      <c r="C2156" t="s">
        <v>778</v>
      </c>
      <c r="D2156" s="3">
        <v>46079</v>
      </c>
      <c r="E2156" s="3">
        <v>46079</v>
      </c>
      <c r="F2156">
        <v>15845.83</v>
      </c>
      <c r="G2156" t="s">
        <v>3048</v>
      </c>
      <c r="H2156">
        <v>0</v>
      </c>
    </row>
    <row r="2157" spans="1:8">
      <c r="A2157" t="s">
        <v>5206</v>
      </c>
      <c r="B2157" t="s">
        <v>1351</v>
      </c>
      <c r="C2157" t="s">
        <v>778</v>
      </c>
      <c r="D2157" s="3">
        <v>46107</v>
      </c>
      <c r="E2157" s="3">
        <v>46107</v>
      </c>
      <c r="F2157">
        <v>15845.83</v>
      </c>
      <c r="G2157" t="s">
        <v>3048</v>
      </c>
      <c r="H2157">
        <v>0</v>
      </c>
    </row>
    <row r="2158" spans="1:8">
      <c r="A2158" t="s">
        <v>5207</v>
      </c>
      <c r="B2158" t="s">
        <v>1351</v>
      </c>
      <c r="C2158" t="s">
        <v>778</v>
      </c>
      <c r="D2158" s="3">
        <v>46138</v>
      </c>
      <c r="E2158" s="3">
        <v>46139</v>
      </c>
      <c r="F2158">
        <v>15845.83</v>
      </c>
      <c r="G2158" t="s">
        <v>3057</v>
      </c>
      <c r="H2158">
        <v>1</v>
      </c>
    </row>
    <row r="2159" spans="1:8">
      <c r="A2159" t="s">
        <v>5208</v>
      </c>
      <c r="B2159" t="s">
        <v>1351</v>
      </c>
      <c r="C2159" t="s">
        <v>778</v>
      </c>
      <c r="D2159" s="3">
        <v>46168</v>
      </c>
      <c r="E2159" s="3">
        <v>46168</v>
      </c>
      <c r="F2159">
        <v>15845.83</v>
      </c>
      <c r="G2159" t="s">
        <v>3048</v>
      </c>
      <c r="H2159">
        <v>0</v>
      </c>
    </row>
    <row r="2160" spans="1:8">
      <c r="A2160" t="s">
        <v>5209</v>
      </c>
      <c r="B2160" t="s">
        <v>1351</v>
      </c>
      <c r="C2160" t="s">
        <v>778</v>
      </c>
      <c r="D2160" s="3">
        <v>46199</v>
      </c>
      <c r="E2160" s="3">
        <v>46199</v>
      </c>
      <c r="F2160">
        <v>15845.83</v>
      </c>
      <c r="G2160" t="s">
        <v>3048</v>
      </c>
      <c r="H2160">
        <v>0</v>
      </c>
    </row>
    <row r="2161" spans="1:8">
      <c r="A2161" t="s">
        <v>5210</v>
      </c>
      <c r="B2161" t="s">
        <v>1351</v>
      </c>
      <c r="C2161" t="s">
        <v>778</v>
      </c>
      <c r="D2161" s="3">
        <v>46229</v>
      </c>
      <c r="E2161" s="3">
        <v>46229</v>
      </c>
      <c r="F2161">
        <v>15845.83</v>
      </c>
      <c r="G2161" t="s">
        <v>3048</v>
      </c>
      <c r="H2161">
        <v>0</v>
      </c>
    </row>
    <row r="2162" spans="1:8">
      <c r="A2162" t="s">
        <v>5211</v>
      </c>
      <c r="B2162" t="s">
        <v>1351</v>
      </c>
      <c r="C2162" t="s">
        <v>778</v>
      </c>
      <c r="D2162" s="3">
        <v>46260</v>
      </c>
      <c r="E2162" s="3">
        <v>46260</v>
      </c>
      <c r="F2162">
        <v>15845.83</v>
      </c>
      <c r="G2162" t="s">
        <v>3048</v>
      </c>
      <c r="H2162">
        <v>0</v>
      </c>
    </row>
    <row r="2163" spans="1:8">
      <c r="A2163" t="s">
        <v>5212</v>
      </c>
      <c r="B2163" t="s">
        <v>1351</v>
      </c>
      <c r="C2163" t="s">
        <v>778</v>
      </c>
      <c r="D2163" s="3">
        <v>46291</v>
      </c>
      <c r="E2163" s="3">
        <v>46292</v>
      </c>
      <c r="F2163">
        <v>15845.83</v>
      </c>
      <c r="G2163" t="s">
        <v>3057</v>
      </c>
      <c r="H2163">
        <v>1</v>
      </c>
    </row>
    <row r="2164" spans="1:8">
      <c r="A2164" t="s">
        <v>5213</v>
      </c>
      <c r="B2164" t="s">
        <v>1351</v>
      </c>
      <c r="C2164" t="s">
        <v>778</v>
      </c>
      <c r="D2164" s="3">
        <v>46321</v>
      </c>
      <c r="E2164" s="3">
        <v>46321</v>
      </c>
      <c r="F2164">
        <v>15845.83</v>
      </c>
      <c r="G2164" t="s">
        <v>3048</v>
      </c>
      <c r="H2164">
        <v>0</v>
      </c>
    </row>
    <row r="2165" spans="1:8">
      <c r="A2165" t="s">
        <v>5214</v>
      </c>
      <c r="B2165" t="s">
        <v>1351</v>
      </c>
      <c r="C2165" t="s">
        <v>778</v>
      </c>
      <c r="D2165" s="3">
        <v>46352</v>
      </c>
      <c r="E2165" s="3">
        <v>46352</v>
      </c>
      <c r="F2165">
        <v>15845.83</v>
      </c>
      <c r="G2165" t="s">
        <v>3048</v>
      </c>
      <c r="H2165">
        <v>0</v>
      </c>
    </row>
    <row r="2166" spans="1:8">
      <c r="A2166" t="s">
        <v>5215</v>
      </c>
      <c r="B2166" t="s">
        <v>1351</v>
      </c>
      <c r="C2166" t="s">
        <v>778</v>
      </c>
      <c r="D2166" s="3">
        <v>46382</v>
      </c>
      <c r="E2166" s="3">
        <v>46382</v>
      </c>
      <c r="F2166">
        <v>15845.83</v>
      </c>
      <c r="G2166" t="s">
        <v>3048</v>
      </c>
      <c r="H2166">
        <v>0</v>
      </c>
    </row>
    <row r="2167" spans="1:8">
      <c r="A2167" t="s">
        <v>5216</v>
      </c>
      <c r="B2167" t="s">
        <v>1351</v>
      </c>
      <c r="C2167" t="s">
        <v>778</v>
      </c>
      <c r="D2167" s="3">
        <v>46413</v>
      </c>
      <c r="E2167" s="3">
        <v>46413</v>
      </c>
      <c r="F2167">
        <v>15845.83</v>
      </c>
      <c r="G2167" t="s">
        <v>3048</v>
      </c>
      <c r="H2167">
        <v>0</v>
      </c>
    </row>
    <row r="2168" spans="1:8">
      <c r="A2168" t="s">
        <v>5217</v>
      </c>
      <c r="B2168" t="s">
        <v>1351</v>
      </c>
      <c r="C2168" t="s">
        <v>778</v>
      </c>
      <c r="D2168" s="3">
        <v>46444</v>
      </c>
      <c r="E2168" s="3">
        <v>46444</v>
      </c>
      <c r="F2168">
        <v>15845.83</v>
      </c>
      <c r="G2168" t="s">
        <v>3048</v>
      </c>
      <c r="H2168">
        <v>0</v>
      </c>
    </row>
    <row r="2169" spans="1:8">
      <c r="A2169" t="s">
        <v>5218</v>
      </c>
      <c r="B2169" t="s">
        <v>1351</v>
      </c>
      <c r="C2169" t="s">
        <v>778</v>
      </c>
      <c r="D2169" s="3">
        <v>46472</v>
      </c>
      <c r="E2169" s="3">
        <v>46472</v>
      </c>
      <c r="F2169">
        <v>15845.83</v>
      </c>
      <c r="G2169" t="s">
        <v>3048</v>
      </c>
      <c r="H2169">
        <v>0</v>
      </c>
    </row>
    <row r="2170" spans="1:8">
      <c r="A2170" t="s">
        <v>5219</v>
      </c>
      <c r="B2170" t="s">
        <v>1351</v>
      </c>
      <c r="C2170" t="s">
        <v>778</v>
      </c>
      <c r="D2170" s="3">
        <v>46503</v>
      </c>
      <c r="E2170" s="3">
        <v>46503</v>
      </c>
      <c r="F2170">
        <v>15845.83</v>
      </c>
      <c r="G2170" t="s">
        <v>3048</v>
      </c>
      <c r="H2170">
        <v>0</v>
      </c>
    </row>
    <row r="2171" spans="1:8">
      <c r="A2171" t="s">
        <v>5220</v>
      </c>
      <c r="B2171" t="s">
        <v>1351</v>
      </c>
      <c r="C2171" t="s">
        <v>778</v>
      </c>
      <c r="D2171" s="3">
        <v>46533</v>
      </c>
      <c r="E2171" s="3">
        <v>46535</v>
      </c>
      <c r="F2171">
        <v>15845.83</v>
      </c>
      <c r="G2171" t="s">
        <v>3057</v>
      </c>
      <c r="H2171">
        <v>2</v>
      </c>
    </row>
    <row r="2172" spans="1:8">
      <c r="A2172" t="s">
        <v>5221</v>
      </c>
      <c r="B2172" t="s">
        <v>1351</v>
      </c>
      <c r="C2172" t="s">
        <v>778</v>
      </c>
      <c r="D2172" s="3">
        <v>46564</v>
      </c>
      <c r="E2172" s="3">
        <v>46564</v>
      </c>
      <c r="F2172">
        <v>15845.83</v>
      </c>
      <c r="G2172" t="s">
        <v>3048</v>
      </c>
      <c r="H2172">
        <v>0</v>
      </c>
    </row>
    <row r="2173" spans="1:8">
      <c r="A2173" t="s">
        <v>5222</v>
      </c>
      <c r="B2173" t="s">
        <v>1351</v>
      </c>
      <c r="C2173" t="s">
        <v>778</v>
      </c>
      <c r="D2173" s="3">
        <v>46594</v>
      </c>
      <c r="E2173" s="3">
        <v>46601</v>
      </c>
      <c r="F2173">
        <v>15845.83</v>
      </c>
      <c r="G2173" t="s">
        <v>3057</v>
      </c>
      <c r="H2173">
        <v>7</v>
      </c>
    </row>
    <row r="2174" spans="1:8">
      <c r="A2174" t="s">
        <v>5223</v>
      </c>
      <c r="B2174" t="s">
        <v>1351</v>
      </c>
      <c r="C2174" t="s">
        <v>778</v>
      </c>
      <c r="D2174" s="3">
        <v>46625</v>
      </c>
      <c r="E2174" s="3">
        <v>46625</v>
      </c>
      <c r="F2174">
        <v>15845.83</v>
      </c>
      <c r="G2174" t="s">
        <v>3048</v>
      </c>
      <c r="H2174">
        <v>0</v>
      </c>
    </row>
    <row r="2175" spans="1:8">
      <c r="A2175" t="s">
        <v>5224</v>
      </c>
      <c r="B2175" t="s">
        <v>1352</v>
      </c>
      <c r="C2175" t="s">
        <v>810</v>
      </c>
      <c r="D2175" s="3">
        <v>45368</v>
      </c>
      <c r="E2175" s="3">
        <v>45368</v>
      </c>
      <c r="F2175">
        <v>14100</v>
      </c>
      <c r="G2175" t="s">
        <v>3048</v>
      </c>
      <c r="H2175">
        <v>0</v>
      </c>
    </row>
    <row r="2176" spans="1:8">
      <c r="A2176" t="s">
        <v>5225</v>
      </c>
      <c r="B2176" t="s">
        <v>1352</v>
      </c>
      <c r="C2176" t="s">
        <v>810</v>
      </c>
      <c r="D2176" s="3">
        <v>45399</v>
      </c>
      <c r="E2176" s="3">
        <v>45399</v>
      </c>
      <c r="F2176">
        <v>14100</v>
      </c>
      <c r="G2176" t="s">
        <v>3048</v>
      </c>
      <c r="H2176">
        <v>0</v>
      </c>
    </row>
    <row r="2177" spans="1:8">
      <c r="A2177" t="s">
        <v>5226</v>
      </c>
      <c r="B2177" t="s">
        <v>1352</v>
      </c>
      <c r="C2177" t="s">
        <v>810</v>
      </c>
      <c r="D2177" s="3">
        <v>45429</v>
      </c>
      <c r="E2177" s="3">
        <v>45429</v>
      </c>
      <c r="F2177">
        <v>14100</v>
      </c>
      <c r="G2177" t="s">
        <v>3048</v>
      </c>
      <c r="H2177">
        <v>0</v>
      </c>
    </row>
    <row r="2178" spans="1:8">
      <c r="A2178" t="s">
        <v>5227</v>
      </c>
      <c r="B2178" t="s">
        <v>1352</v>
      </c>
      <c r="C2178" t="s">
        <v>810</v>
      </c>
      <c r="D2178" s="3">
        <v>45460</v>
      </c>
      <c r="E2178" s="3">
        <v>45461</v>
      </c>
      <c r="F2178">
        <v>14100</v>
      </c>
      <c r="G2178" t="s">
        <v>3057</v>
      </c>
      <c r="H2178">
        <v>1</v>
      </c>
    </row>
    <row r="2179" spans="1:8">
      <c r="A2179" t="s">
        <v>5228</v>
      </c>
      <c r="B2179" t="s">
        <v>1352</v>
      </c>
      <c r="C2179" t="s">
        <v>810</v>
      </c>
      <c r="D2179" s="3">
        <v>45490</v>
      </c>
      <c r="E2179" s="3">
        <v>45491</v>
      </c>
      <c r="F2179">
        <v>14100</v>
      </c>
      <c r="G2179" t="s">
        <v>3057</v>
      </c>
      <c r="H2179">
        <v>1</v>
      </c>
    </row>
    <row r="2180" spans="1:8">
      <c r="A2180" t="s">
        <v>5229</v>
      </c>
      <c r="B2180" t="s">
        <v>1352</v>
      </c>
      <c r="C2180" t="s">
        <v>810</v>
      </c>
      <c r="D2180" s="3">
        <v>45521</v>
      </c>
      <c r="E2180" s="3">
        <v>45521</v>
      </c>
      <c r="F2180">
        <v>14100</v>
      </c>
      <c r="G2180" t="s">
        <v>3048</v>
      </c>
      <c r="H2180">
        <v>0</v>
      </c>
    </row>
    <row r="2181" spans="1:8">
      <c r="A2181" t="s">
        <v>5230</v>
      </c>
      <c r="B2181" t="s">
        <v>1352</v>
      </c>
      <c r="C2181" t="s">
        <v>810</v>
      </c>
      <c r="D2181" s="3">
        <v>45552</v>
      </c>
      <c r="E2181" s="3">
        <v>45552</v>
      </c>
      <c r="F2181">
        <v>14100</v>
      </c>
      <c r="G2181" t="s">
        <v>3048</v>
      </c>
      <c r="H2181">
        <v>0</v>
      </c>
    </row>
    <row r="2182" spans="1:8">
      <c r="A2182" t="s">
        <v>5231</v>
      </c>
      <c r="B2182" t="s">
        <v>1352</v>
      </c>
      <c r="C2182" t="s">
        <v>810</v>
      </c>
      <c r="D2182" s="3">
        <v>45582</v>
      </c>
      <c r="E2182" s="3">
        <v>45589</v>
      </c>
      <c r="F2182">
        <v>14100</v>
      </c>
      <c r="G2182" t="s">
        <v>3057</v>
      </c>
      <c r="H2182">
        <v>7</v>
      </c>
    </row>
    <row r="2183" spans="1:8">
      <c r="A2183" t="s">
        <v>5232</v>
      </c>
      <c r="B2183" t="s">
        <v>1352</v>
      </c>
      <c r="C2183" t="s">
        <v>810</v>
      </c>
      <c r="D2183" s="3">
        <v>45613</v>
      </c>
      <c r="E2183" s="3">
        <v>45613</v>
      </c>
      <c r="F2183">
        <v>14100</v>
      </c>
      <c r="G2183" t="s">
        <v>3048</v>
      </c>
      <c r="H2183">
        <v>0</v>
      </c>
    </row>
    <row r="2184" spans="1:8">
      <c r="A2184" t="s">
        <v>5233</v>
      </c>
      <c r="B2184" t="s">
        <v>1352</v>
      </c>
      <c r="C2184" t="s">
        <v>810</v>
      </c>
      <c r="D2184" s="3">
        <v>45643</v>
      </c>
      <c r="E2184" s="3">
        <v>45644</v>
      </c>
      <c r="F2184">
        <v>14100</v>
      </c>
      <c r="G2184" t="s">
        <v>3057</v>
      </c>
      <c r="H2184">
        <v>1</v>
      </c>
    </row>
    <row r="2185" spans="1:8">
      <c r="A2185" t="s">
        <v>5234</v>
      </c>
      <c r="B2185" t="s">
        <v>1352</v>
      </c>
      <c r="C2185" t="s">
        <v>810</v>
      </c>
      <c r="D2185" s="3">
        <v>45674</v>
      </c>
      <c r="E2185" s="3">
        <v>45677</v>
      </c>
      <c r="F2185">
        <v>14100</v>
      </c>
      <c r="G2185" t="s">
        <v>3057</v>
      </c>
      <c r="H2185">
        <v>3</v>
      </c>
    </row>
    <row r="2186" spans="1:8">
      <c r="A2186" t="s">
        <v>5235</v>
      </c>
      <c r="B2186" t="s">
        <v>1352</v>
      </c>
      <c r="C2186" t="s">
        <v>810</v>
      </c>
      <c r="D2186" s="3">
        <v>45705</v>
      </c>
      <c r="E2186" s="3">
        <v>45705</v>
      </c>
      <c r="F2186">
        <v>14100</v>
      </c>
      <c r="G2186" t="s">
        <v>3048</v>
      </c>
      <c r="H2186">
        <v>0</v>
      </c>
    </row>
    <row r="2187" spans="1:8">
      <c r="A2187" t="s">
        <v>5236</v>
      </c>
      <c r="B2187" t="s">
        <v>1353</v>
      </c>
      <c r="C2187" t="s">
        <v>760</v>
      </c>
      <c r="D2187" s="3">
        <v>45793</v>
      </c>
      <c r="E2187" s="3">
        <v>45793</v>
      </c>
      <c r="F2187">
        <v>12112.5</v>
      </c>
      <c r="G2187" t="s">
        <v>3048</v>
      </c>
      <c r="H2187">
        <v>0</v>
      </c>
    </row>
    <row r="2188" spans="1:8">
      <c r="A2188" t="s">
        <v>5237</v>
      </c>
      <c r="B2188" t="s">
        <v>1353</v>
      </c>
      <c r="C2188" t="s">
        <v>760</v>
      </c>
      <c r="D2188" s="3">
        <v>45824</v>
      </c>
      <c r="E2188" s="3">
        <v>45824</v>
      </c>
      <c r="F2188">
        <v>12112.5</v>
      </c>
      <c r="G2188" t="s">
        <v>3048</v>
      </c>
      <c r="H2188">
        <v>0</v>
      </c>
    </row>
    <row r="2189" spans="1:8">
      <c r="A2189" t="s">
        <v>5238</v>
      </c>
      <c r="B2189" t="s">
        <v>1353</v>
      </c>
      <c r="C2189" t="s">
        <v>760</v>
      </c>
      <c r="D2189" s="3">
        <v>45854</v>
      </c>
      <c r="E2189" s="3">
        <v>45854</v>
      </c>
      <c r="F2189">
        <v>12112.5</v>
      </c>
      <c r="G2189" t="s">
        <v>3048</v>
      </c>
      <c r="H2189">
        <v>0</v>
      </c>
    </row>
    <row r="2190" spans="1:8">
      <c r="A2190" t="s">
        <v>5239</v>
      </c>
      <c r="B2190" t="s">
        <v>1353</v>
      </c>
      <c r="C2190" t="s">
        <v>760</v>
      </c>
      <c r="D2190" s="3">
        <v>45885</v>
      </c>
      <c r="E2190" s="3">
        <v>45885</v>
      </c>
      <c r="F2190">
        <v>12112.5</v>
      </c>
      <c r="G2190" t="s">
        <v>3048</v>
      </c>
      <c r="H2190">
        <v>0</v>
      </c>
    </row>
    <row r="2191" spans="1:8">
      <c r="A2191" t="s">
        <v>5240</v>
      </c>
      <c r="B2191" t="s">
        <v>1353</v>
      </c>
      <c r="C2191" t="s">
        <v>760</v>
      </c>
      <c r="D2191" s="3">
        <v>45916</v>
      </c>
      <c r="E2191" s="3">
        <v>45916</v>
      </c>
      <c r="F2191">
        <v>12112.5</v>
      </c>
      <c r="G2191" t="s">
        <v>3048</v>
      </c>
      <c r="H2191">
        <v>0</v>
      </c>
    </row>
    <row r="2192" spans="1:8">
      <c r="A2192" t="s">
        <v>5241</v>
      </c>
      <c r="B2192" t="s">
        <v>1353</v>
      </c>
      <c r="C2192" t="s">
        <v>760</v>
      </c>
      <c r="D2192" s="3">
        <v>45946</v>
      </c>
      <c r="E2192" s="3">
        <v>45946</v>
      </c>
      <c r="F2192">
        <v>12112.5</v>
      </c>
      <c r="G2192" t="s">
        <v>3048</v>
      </c>
      <c r="H2192">
        <v>0</v>
      </c>
    </row>
    <row r="2193" spans="1:8">
      <c r="A2193" t="s">
        <v>5242</v>
      </c>
      <c r="B2193" t="s">
        <v>1353</v>
      </c>
      <c r="C2193" t="s">
        <v>760</v>
      </c>
      <c r="D2193" s="3">
        <v>45977</v>
      </c>
      <c r="E2193" s="3">
        <v>45979</v>
      </c>
      <c r="F2193">
        <v>12112.5</v>
      </c>
      <c r="G2193" t="s">
        <v>3057</v>
      </c>
      <c r="H2193">
        <v>2</v>
      </c>
    </row>
    <row r="2194" spans="1:8">
      <c r="A2194" t="s">
        <v>5243</v>
      </c>
      <c r="B2194" t="s">
        <v>1353</v>
      </c>
      <c r="C2194" t="s">
        <v>760</v>
      </c>
      <c r="D2194" s="3">
        <v>46007</v>
      </c>
      <c r="E2194" s="3">
        <v>46007</v>
      </c>
      <c r="F2194">
        <v>12112.5</v>
      </c>
      <c r="G2194" t="s">
        <v>3048</v>
      </c>
      <c r="H2194">
        <v>0</v>
      </c>
    </row>
    <row r="2195" spans="1:8">
      <c r="A2195" t="s">
        <v>5244</v>
      </c>
      <c r="B2195" t="s">
        <v>1353</v>
      </c>
      <c r="C2195" t="s">
        <v>760</v>
      </c>
      <c r="D2195" s="3">
        <v>46038</v>
      </c>
      <c r="E2195" s="3">
        <v>46038</v>
      </c>
      <c r="F2195">
        <v>12112.5</v>
      </c>
      <c r="G2195" t="s">
        <v>3048</v>
      </c>
      <c r="H2195">
        <v>0</v>
      </c>
    </row>
    <row r="2196" spans="1:8">
      <c r="A2196" t="s">
        <v>5245</v>
      </c>
      <c r="B2196" t="s">
        <v>1353</v>
      </c>
      <c r="C2196" t="s">
        <v>760</v>
      </c>
      <c r="D2196" s="3">
        <v>46069</v>
      </c>
      <c r="E2196" s="3">
        <v>46069</v>
      </c>
      <c r="F2196">
        <v>12112.5</v>
      </c>
      <c r="G2196" t="s">
        <v>3048</v>
      </c>
      <c r="H2196">
        <v>0</v>
      </c>
    </row>
    <row r="2197" spans="1:8">
      <c r="A2197" t="s">
        <v>5246</v>
      </c>
      <c r="B2197" t="s">
        <v>1353</v>
      </c>
      <c r="C2197" t="s">
        <v>760</v>
      </c>
      <c r="D2197" s="3">
        <v>46097</v>
      </c>
      <c r="E2197" s="3">
        <v>46097</v>
      </c>
      <c r="F2197">
        <v>12112.5</v>
      </c>
      <c r="G2197" t="s">
        <v>3048</v>
      </c>
      <c r="H2197">
        <v>0</v>
      </c>
    </row>
    <row r="2198" spans="1:8">
      <c r="A2198" t="s">
        <v>5247</v>
      </c>
      <c r="B2198" t="s">
        <v>1353</v>
      </c>
      <c r="C2198" t="s">
        <v>760</v>
      </c>
      <c r="D2198" s="3">
        <v>46128</v>
      </c>
      <c r="E2198" s="3">
        <v>46128</v>
      </c>
      <c r="F2198">
        <v>12112.5</v>
      </c>
      <c r="G2198" t="s">
        <v>3048</v>
      </c>
      <c r="H2198">
        <v>0</v>
      </c>
    </row>
    <row r="2199" spans="1:8">
      <c r="A2199" t="s">
        <v>5248</v>
      </c>
      <c r="B2199" t="s">
        <v>1353</v>
      </c>
      <c r="C2199" t="s">
        <v>760</v>
      </c>
      <c r="D2199" s="3">
        <v>46158</v>
      </c>
      <c r="E2199" s="3">
        <v>46158</v>
      </c>
      <c r="F2199">
        <v>12112.5</v>
      </c>
      <c r="G2199" t="s">
        <v>3048</v>
      </c>
      <c r="H2199">
        <v>0</v>
      </c>
    </row>
    <row r="2200" spans="1:8">
      <c r="A2200" t="s">
        <v>5249</v>
      </c>
      <c r="B2200" t="s">
        <v>1353</v>
      </c>
      <c r="C2200" t="s">
        <v>760</v>
      </c>
      <c r="D2200" s="3">
        <v>46189</v>
      </c>
      <c r="E2200" s="3">
        <v>46189</v>
      </c>
      <c r="F2200">
        <v>12112.5</v>
      </c>
      <c r="G2200" t="s">
        <v>3048</v>
      </c>
      <c r="H2200">
        <v>0</v>
      </c>
    </row>
    <row r="2201" spans="1:8">
      <c r="A2201" t="s">
        <v>5250</v>
      </c>
      <c r="B2201" t="s">
        <v>1353</v>
      </c>
      <c r="C2201" t="s">
        <v>760</v>
      </c>
      <c r="D2201" s="3">
        <v>46219</v>
      </c>
      <c r="E2201" s="3">
        <v>46219</v>
      </c>
      <c r="F2201">
        <v>12112.5</v>
      </c>
      <c r="G2201" t="s">
        <v>3048</v>
      </c>
      <c r="H2201">
        <v>0</v>
      </c>
    </row>
    <row r="2202" spans="1:8">
      <c r="A2202" t="s">
        <v>5251</v>
      </c>
      <c r="B2202" t="s">
        <v>1353</v>
      </c>
      <c r="C2202" t="s">
        <v>760</v>
      </c>
      <c r="D2202" s="3">
        <v>46250</v>
      </c>
      <c r="E2202" s="3">
        <v>46252</v>
      </c>
      <c r="F2202">
        <v>12112.5</v>
      </c>
      <c r="G2202" t="s">
        <v>3057</v>
      </c>
      <c r="H2202">
        <v>2</v>
      </c>
    </row>
    <row r="2203" spans="1:8">
      <c r="A2203" t="s">
        <v>5252</v>
      </c>
      <c r="B2203" t="s">
        <v>1353</v>
      </c>
      <c r="C2203" t="s">
        <v>760</v>
      </c>
      <c r="D2203" s="3">
        <v>46281</v>
      </c>
      <c r="E2203" s="3">
        <v>46281</v>
      </c>
      <c r="F2203">
        <v>12112.5</v>
      </c>
      <c r="G2203" t="s">
        <v>3048</v>
      </c>
      <c r="H2203">
        <v>0</v>
      </c>
    </row>
    <row r="2204" spans="1:8">
      <c r="A2204" t="s">
        <v>5253</v>
      </c>
      <c r="B2204" t="s">
        <v>1353</v>
      </c>
      <c r="C2204" t="s">
        <v>760</v>
      </c>
      <c r="D2204" s="3">
        <v>46311</v>
      </c>
      <c r="E2204" s="3">
        <v>46311</v>
      </c>
      <c r="F2204">
        <v>12112.5</v>
      </c>
      <c r="G2204" t="s">
        <v>3048</v>
      </c>
      <c r="H2204">
        <v>0</v>
      </c>
    </row>
    <row r="2205" spans="1:8">
      <c r="A2205" t="s">
        <v>5254</v>
      </c>
      <c r="B2205" t="s">
        <v>1353</v>
      </c>
      <c r="C2205" t="s">
        <v>760</v>
      </c>
      <c r="D2205" s="3">
        <v>46342</v>
      </c>
      <c r="E2205" s="3">
        <v>46349</v>
      </c>
      <c r="F2205">
        <v>12112.5</v>
      </c>
      <c r="G2205" t="s">
        <v>3057</v>
      </c>
      <c r="H2205">
        <v>7</v>
      </c>
    </row>
    <row r="2206" spans="1:8">
      <c r="A2206" t="s">
        <v>5255</v>
      </c>
      <c r="B2206" t="s">
        <v>1353</v>
      </c>
      <c r="C2206" t="s">
        <v>760</v>
      </c>
      <c r="D2206" s="3">
        <v>46372</v>
      </c>
      <c r="E2206" s="3">
        <v>46373</v>
      </c>
      <c r="F2206">
        <v>12112.5</v>
      </c>
      <c r="G2206" t="s">
        <v>3057</v>
      </c>
      <c r="H2206">
        <v>1</v>
      </c>
    </row>
    <row r="2207" spans="1:8">
      <c r="A2207" t="s">
        <v>5256</v>
      </c>
      <c r="B2207" t="s">
        <v>1353</v>
      </c>
      <c r="C2207" t="s">
        <v>760</v>
      </c>
      <c r="D2207" s="3">
        <v>46403</v>
      </c>
      <c r="E2207" s="3">
        <v>46403</v>
      </c>
      <c r="F2207">
        <v>12112.5</v>
      </c>
      <c r="G2207" t="s">
        <v>3048</v>
      </c>
      <c r="H2207">
        <v>0</v>
      </c>
    </row>
    <row r="2208" spans="1:8">
      <c r="A2208" t="s">
        <v>5257</v>
      </c>
      <c r="B2208" t="s">
        <v>1353</v>
      </c>
      <c r="C2208" t="s">
        <v>760</v>
      </c>
      <c r="D2208" s="3">
        <v>46434</v>
      </c>
      <c r="E2208" s="3">
        <v>46434</v>
      </c>
      <c r="F2208">
        <v>12112.5</v>
      </c>
      <c r="G2208" t="s">
        <v>3048</v>
      </c>
      <c r="H2208">
        <v>0</v>
      </c>
    </row>
    <row r="2209" spans="1:8">
      <c r="A2209" t="s">
        <v>5258</v>
      </c>
      <c r="B2209" t="s">
        <v>1353</v>
      </c>
      <c r="C2209" t="s">
        <v>760</v>
      </c>
      <c r="D2209" s="3">
        <v>46462</v>
      </c>
      <c r="E2209" s="3">
        <v>46462</v>
      </c>
      <c r="F2209">
        <v>12112.5</v>
      </c>
      <c r="G2209" t="s">
        <v>3048</v>
      </c>
      <c r="H2209">
        <v>0</v>
      </c>
    </row>
    <row r="2210" spans="1:8">
      <c r="A2210" t="s">
        <v>5259</v>
      </c>
      <c r="B2210" t="s">
        <v>1353</v>
      </c>
      <c r="C2210" t="s">
        <v>760</v>
      </c>
      <c r="D2210" s="3">
        <v>46493</v>
      </c>
      <c r="E2210" s="3">
        <v>46493</v>
      </c>
      <c r="F2210">
        <v>12112.5</v>
      </c>
      <c r="G2210" t="s">
        <v>3048</v>
      </c>
      <c r="H2210">
        <v>0</v>
      </c>
    </row>
    <row r="2211" spans="1:8">
      <c r="A2211" t="s">
        <v>5260</v>
      </c>
      <c r="B2211" t="s">
        <v>1354</v>
      </c>
      <c r="C2211" t="s">
        <v>1086</v>
      </c>
      <c r="D2211" s="3">
        <v>45371</v>
      </c>
      <c r="E2211" s="3">
        <v>45372</v>
      </c>
      <c r="F2211">
        <v>3529.17</v>
      </c>
      <c r="G2211" t="s">
        <v>3057</v>
      </c>
      <c r="H2211">
        <v>1</v>
      </c>
    </row>
    <row r="2212" spans="1:8">
      <c r="A2212" t="s">
        <v>5261</v>
      </c>
      <c r="B2212" t="s">
        <v>1354</v>
      </c>
      <c r="C2212" t="s">
        <v>1086</v>
      </c>
      <c r="D2212" s="3">
        <v>45402</v>
      </c>
      <c r="E2212" s="3">
        <v>45402</v>
      </c>
      <c r="F2212">
        <v>3529.17</v>
      </c>
      <c r="G2212" t="s">
        <v>3048</v>
      </c>
      <c r="H2212">
        <v>0</v>
      </c>
    </row>
    <row r="2213" spans="1:8">
      <c r="A2213" t="s">
        <v>5262</v>
      </c>
      <c r="B2213" t="s">
        <v>1354</v>
      </c>
      <c r="C2213" t="s">
        <v>1086</v>
      </c>
      <c r="D2213" s="3">
        <v>45432</v>
      </c>
      <c r="E2213" s="3">
        <v>45432</v>
      </c>
      <c r="F2213">
        <v>3529.17</v>
      </c>
      <c r="G2213" t="s">
        <v>3048</v>
      </c>
      <c r="H2213">
        <v>0</v>
      </c>
    </row>
    <row r="2214" spans="1:8">
      <c r="A2214" t="s">
        <v>5263</v>
      </c>
      <c r="B2214" t="s">
        <v>1354</v>
      </c>
      <c r="C2214" t="s">
        <v>1086</v>
      </c>
      <c r="D2214" s="3">
        <v>45463</v>
      </c>
      <c r="E2214" s="3">
        <v>45463</v>
      </c>
      <c r="F2214">
        <v>3529.17</v>
      </c>
      <c r="G2214" t="s">
        <v>3048</v>
      </c>
      <c r="H2214">
        <v>0</v>
      </c>
    </row>
    <row r="2215" spans="1:8">
      <c r="A2215" t="s">
        <v>5264</v>
      </c>
      <c r="B2215" t="s">
        <v>1354</v>
      </c>
      <c r="C2215" t="s">
        <v>1086</v>
      </c>
      <c r="D2215" s="3">
        <v>45493</v>
      </c>
      <c r="E2215" s="3">
        <v>45493</v>
      </c>
      <c r="F2215">
        <v>3529.17</v>
      </c>
      <c r="G2215" t="s">
        <v>3048</v>
      </c>
      <c r="H2215">
        <v>0</v>
      </c>
    </row>
    <row r="2216" spans="1:8">
      <c r="A2216" t="s">
        <v>5265</v>
      </c>
      <c r="B2216" t="s">
        <v>1354</v>
      </c>
      <c r="C2216" t="s">
        <v>1086</v>
      </c>
      <c r="D2216" s="3">
        <v>45524</v>
      </c>
      <c r="E2216" s="3">
        <v>45524</v>
      </c>
      <c r="F2216">
        <v>3529.17</v>
      </c>
      <c r="G2216" t="s">
        <v>3048</v>
      </c>
      <c r="H2216">
        <v>0</v>
      </c>
    </row>
    <row r="2217" spans="1:8">
      <c r="A2217" t="s">
        <v>5266</v>
      </c>
      <c r="B2217" t="s">
        <v>1354</v>
      </c>
      <c r="C2217" t="s">
        <v>1086</v>
      </c>
      <c r="D2217" s="3">
        <v>45555</v>
      </c>
      <c r="E2217" s="3">
        <v>45555</v>
      </c>
      <c r="F2217">
        <v>3529.17</v>
      </c>
      <c r="G2217" t="s">
        <v>3048</v>
      </c>
      <c r="H2217">
        <v>0</v>
      </c>
    </row>
    <row r="2218" spans="1:8">
      <c r="A2218" t="s">
        <v>5267</v>
      </c>
      <c r="B2218" t="s">
        <v>1354</v>
      </c>
      <c r="C2218" t="s">
        <v>1086</v>
      </c>
      <c r="D2218" s="3">
        <v>45585</v>
      </c>
      <c r="E2218" s="3">
        <v>45585</v>
      </c>
      <c r="F2218">
        <v>3529.17</v>
      </c>
      <c r="G2218" t="s">
        <v>3048</v>
      </c>
      <c r="H2218">
        <v>0</v>
      </c>
    </row>
    <row r="2219" spans="1:8">
      <c r="A2219" t="s">
        <v>5268</v>
      </c>
      <c r="B2219" t="s">
        <v>1354</v>
      </c>
      <c r="C2219" t="s">
        <v>1086</v>
      </c>
      <c r="D2219" s="3">
        <v>45616</v>
      </c>
      <c r="E2219" s="3">
        <v>45623</v>
      </c>
      <c r="F2219">
        <v>3529.17</v>
      </c>
      <c r="G2219" t="s">
        <v>3057</v>
      </c>
      <c r="H2219">
        <v>7</v>
      </c>
    </row>
    <row r="2220" spans="1:8">
      <c r="A2220" t="s">
        <v>5269</v>
      </c>
      <c r="B2220" t="s">
        <v>1354</v>
      </c>
      <c r="C2220" t="s">
        <v>1086</v>
      </c>
      <c r="D2220" s="3">
        <v>45646</v>
      </c>
      <c r="E2220" s="3">
        <v>45646</v>
      </c>
      <c r="F2220">
        <v>3529.17</v>
      </c>
      <c r="G2220" t="s">
        <v>3048</v>
      </c>
      <c r="H2220">
        <v>0</v>
      </c>
    </row>
    <row r="2221" spans="1:8">
      <c r="A2221" t="s">
        <v>5270</v>
      </c>
      <c r="B2221" t="s">
        <v>1354</v>
      </c>
      <c r="C2221" t="s">
        <v>1086</v>
      </c>
      <c r="D2221" s="3">
        <v>45677</v>
      </c>
      <c r="E2221" s="3">
        <v>45677</v>
      </c>
      <c r="F2221">
        <v>3529.17</v>
      </c>
      <c r="G2221" t="s">
        <v>3048</v>
      </c>
      <c r="H2221">
        <v>0</v>
      </c>
    </row>
    <row r="2222" spans="1:8">
      <c r="A2222" t="s">
        <v>5271</v>
      </c>
      <c r="B2222" t="s">
        <v>1354</v>
      </c>
      <c r="C2222" t="s">
        <v>1086</v>
      </c>
      <c r="D2222" s="3">
        <v>45708</v>
      </c>
      <c r="E2222" s="3">
        <v>45709</v>
      </c>
      <c r="F2222">
        <v>3529.17</v>
      </c>
      <c r="G2222" t="s">
        <v>3057</v>
      </c>
      <c r="H2222">
        <v>1</v>
      </c>
    </row>
    <row r="2223" spans="1:8">
      <c r="A2223" t="s">
        <v>5272</v>
      </c>
      <c r="B2223" t="s">
        <v>1354</v>
      </c>
      <c r="C2223" t="s">
        <v>1086</v>
      </c>
      <c r="D2223" s="3">
        <v>45736</v>
      </c>
      <c r="E2223" s="3">
        <v>45736</v>
      </c>
      <c r="F2223">
        <v>3529.17</v>
      </c>
      <c r="G2223" t="s">
        <v>3048</v>
      </c>
      <c r="H2223">
        <v>0</v>
      </c>
    </row>
    <row r="2224" spans="1:8">
      <c r="A2224" t="s">
        <v>5273</v>
      </c>
      <c r="B2224" t="s">
        <v>1354</v>
      </c>
      <c r="C2224" t="s">
        <v>1086</v>
      </c>
      <c r="D2224" s="3">
        <v>45767</v>
      </c>
      <c r="E2224" s="3">
        <v>45767</v>
      </c>
      <c r="F2224">
        <v>3529.17</v>
      </c>
      <c r="G2224" t="s">
        <v>3048</v>
      </c>
      <c r="H2224">
        <v>0</v>
      </c>
    </row>
    <row r="2225" spans="1:8">
      <c r="A2225" t="s">
        <v>5274</v>
      </c>
      <c r="B2225" t="s">
        <v>1354</v>
      </c>
      <c r="C2225" t="s">
        <v>1086</v>
      </c>
      <c r="D2225" s="3">
        <v>45797</v>
      </c>
      <c r="E2225" s="3">
        <v>45797</v>
      </c>
      <c r="F2225">
        <v>3529.17</v>
      </c>
      <c r="G2225" t="s">
        <v>3048</v>
      </c>
      <c r="H2225">
        <v>0</v>
      </c>
    </row>
    <row r="2226" spans="1:8">
      <c r="A2226" t="s">
        <v>5275</v>
      </c>
      <c r="B2226" t="s">
        <v>1354</v>
      </c>
      <c r="C2226" t="s">
        <v>1086</v>
      </c>
      <c r="D2226" s="3">
        <v>45828</v>
      </c>
      <c r="E2226" s="3">
        <v>45828</v>
      </c>
      <c r="F2226">
        <v>3529.17</v>
      </c>
      <c r="G2226" t="s">
        <v>3048</v>
      </c>
      <c r="H2226">
        <v>0</v>
      </c>
    </row>
    <row r="2227" spans="1:8">
      <c r="A2227" t="s">
        <v>5276</v>
      </c>
      <c r="B2227" t="s">
        <v>1354</v>
      </c>
      <c r="C2227" t="s">
        <v>1086</v>
      </c>
      <c r="D2227" s="3">
        <v>45858</v>
      </c>
      <c r="E2227" s="3">
        <v>45858</v>
      </c>
      <c r="F2227">
        <v>3529.17</v>
      </c>
      <c r="G2227" t="s">
        <v>3048</v>
      </c>
      <c r="H2227">
        <v>0</v>
      </c>
    </row>
    <row r="2228" spans="1:8">
      <c r="A2228" t="s">
        <v>5277</v>
      </c>
      <c r="B2228" t="s">
        <v>1354</v>
      </c>
      <c r="C2228" t="s">
        <v>1086</v>
      </c>
      <c r="D2228" s="3">
        <v>45889</v>
      </c>
      <c r="E2228" s="3">
        <v>45892</v>
      </c>
      <c r="F2228">
        <v>3529.17</v>
      </c>
      <c r="G2228" t="s">
        <v>3057</v>
      </c>
      <c r="H2228">
        <v>3</v>
      </c>
    </row>
    <row r="2229" spans="1:8">
      <c r="A2229" t="s">
        <v>5278</v>
      </c>
      <c r="B2229" t="s">
        <v>1354</v>
      </c>
      <c r="C2229" t="s">
        <v>1086</v>
      </c>
      <c r="D2229" s="3">
        <v>45920</v>
      </c>
      <c r="E2229" s="3">
        <v>45920</v>
      </c>
      <c r="F2229">
        <v>3529.17</v>
      </c>
      <c r="G2229" t="s">
        <v>3048</v>
      </c>
      <c r="H2229">
        <v>0</v>
      </c>
    </row>
    <row r="2230" spans="1:8">
      <c r="A2230" t="s">
        <v>5279</v>
      </c>
      <c r="B2230" t="s">
        <v>1354</v>
      </c>
      <c r="C2230" t="s">
        <v>1086</v>
      </c>
      <c r="D2230" s="3">
        <v>45950</v>
      </c>
      <c r="E2230" s="3">
        <v>45950</v>
      </c>
      <c r="F2230">
        <v>3529.17</v>
      </c>
      <c r="G2230" t="s">
        <v>3048</v>
      </c>
      <c r="H2230">
        <v>0</v>
      </c>
    </row>
    <row r="2231" spans="1:8">
      <c r="A2231" t="s">
        <v>5280</v>
      </c>
      <c r="B2231" t="s">
        <v>1354</v>
      </c>
      <c r="C2231" t="s">
        <v>1086</v>
      </c>
      <c r="D2231" s="3">
        <v>45981</v>
      </c>
      <c r="E2231" s="3">
        <v>45981</v>
      </c>
      <c r="F2231">
        <v>3529.17</v>
      </c>
      <c r="G2231" t="s">
        <v>3048</v>
      </c>
      <c r="H2231">
        <v>0</v>
      </c>
    </row>
    <row r="2232" spans="1:8">
      <c r="A2232" t="s">
        <v>5281</v>
      </c>
      <c r="B2232" t="s">
        <v>1354</v>
      </c>
      <c r="C2232" t="s">
        <v>1086</v>
      </c>
      <c r="D2232" s="3">
        <v>46011</v>
      </c>
      <c r="E2232" s="3">
        <v>46011</v>
      </c>
      <c r="F2232">
        <v>3529.17</v>
      </c>
      <c r="G2232" t="s">
        <v>3048</v>
      </c>
      <c r="H2232">
        <v>0</v>
      </c>
    </row>
    <row r="2233" spans="1:8">
      <c r="A2233" t="s">
        <v>5282</v>
      </c>
      <c r="B2233" t="s">
        <v>1354</v>
      </c>
      <c r="C2233" t="s">
        <v>1086</v>
      </c>
      <c r="D2233" s="3">
        <v>46042</v>
      </c>
      <c r="E2233" s="3">
        <v>46042</v>
      </c>
      <c r="F2233">
        <v>3529.17</v>
      </c>
      <c r="G2233" t="s">
        <v>3048</v>
      </c>
      <c r="H2233">
        <v>0</v>
      </c>
    </row>
    <row r="2234" spans="1:8">
      <c r="A2234" t="s">
        <v>5283</v>
      </c>
      <c r="B2234" t="s">
        <v>1354</v>
      </c>
      <c r="C2234" t="s">
        <v>1086</v>
      </c>
      <c r="D2234" s="3">
        <v>46073</v>
      </c>
      <c r="E2234" s="3">
        <v>46073</v>
      </c>
      <c r="F2234">
        <v>3529.17</v>
      </c>
      <c r="G2234" t="s">
        <v>3048</v>
      </c>
      <c r="H2234">
        <v>0</v>
      </c>
    </row>
    <row r="2235" spans="1:8">
      <c r="A2235" t="s">
        <v>5284</v>
      </c>
      <c r="B2235" t="s">
        <v>1355</v>
      </c>
      <c r="C2235" t="s">
        <v>574</v>
      </c>
      <c r="D2235" s="3">
        <v>45630</v>
      </c>
      <c r="E2235" s="3">
        <v>45630</v>
      </c>
      <c r="F2235">
        <v>42936.36</v>
      </c>
      <c r="G2235" t="s">
        <v>3048</v>
      </c>
      <c r="H2235">
        <v>0</v>
      </c>
    </row>
    <row r="2236" spans="1:8">
      <c r="A2236" t="s">
        <v>5285</v>
      </c>
      <c r="B2236" t="s">
        <v>1355</v>
      </c>
      <c r="C2236" t="s">
        <v>574</v>
      </c>
      <c r="D2236" s="3">
        <v>45661</v>
      </c>
      <c r="E2236" s="3">
        <v>45662</v>
      </c>
      <c r="F2236">
        <v>42936.36</v>
      </c>
      <c r="G2236" t="s">
        <v>3057</v>
      </c>
      <c r="H2236">
        <v>1</v>
      </c>
    </row>
    <row r="2237" spans="1:8">
      <c r="A2237" t="s">
        <v>5286</v>
      </c>
      <c r="B2237" t="s">
        <v>1355</v>
      </c>
      <c r="C2237" t="s">
        <v>574</v>
      </c>
      <c r="D2237" s="3">
        <v>45692</v>
      </c>
      <c r="E2237" s="3">
        <v>45692</v>
      </c>
      <c r="F2237">
        <v>42936.36</v>
      </c>
      <c r="G2237" t="s">
        <v>3048</v>
      </c>
      <c r="H2237">
        <v>0</v>
      </c>
    </row>
    <row r="2238" spans="1:8">
      <c r="A2238" t="s">
        <v>5287</v>
      </c>
      <c r="B2238" t="s">
        <v>1355</v>
      </c>
      <c r="C2238" t="s">
        <v>574</v>
      </c>
      <c r="D2238" s="3">
        <v>45720</v>
      </c>
      <c r="E2238" s="3">
        <v>45720</v>
      </c>
      <c r="F2238">
        <v>42936.36</v>
      </c>
      <c r="G2238" t="s">
        <v>3048</v>
      </c>
      <c r="H2238">
        <v>0</v>
      </c>
    </row>
    <row r="2239" spans="1:8">
      <c r="A2239" t="s">
        <v>5288</v>
      </c>
      <c r="B2239" t="s">
        <v>1355</v>
      </c>
      <c r="C2239" t="s">
        <v>574</v>
      </c>
      <c r="D2239" s="3">
        <v>45751</v>
      </c>
      <c r="E2239" s="3">
        <v>45751</v>
      </c>
      <c r="F2239">
        <v>42936.36</v>
      </c>
      <c r="G2239" t="s">
        <v>3048</v>
      </c>
      <c r="H2239">
        <v>0</v>
      </c>
    </row>
    <row r="2240" spans="1:8">
      <c r="A2240" t="s">
        <v>5289</v>
      </c>
      <c r="B2240" t="s">
        <v>1355</v>
      </c>
      <c r="C2240" t="s">
        <v>574</v>
      </c>
      <c r="D2240" s="3">
        <v>45781</v>
      </c>
      <c r="E2240" s="3">
        <v>45781</v>
      </c>
      <c r="F2240">
        <v>42936.36</v>
      </c>
      <c r="G2240" t="s">
        <v>3048</v>
      </c>
      <c r="H2240">
        <v>0</v>
      </c>
    </row>
    <row r="2241" spans="1:8">
      <c r="A2241" t="s">
        <v>5290</v>
      </c>
      <c r="B2241" t="s">
        <v>1355</v>
      </c>
      <c r="C2241" t="s">
        <v>574</v>
      </c>
      <c r="D2241" s="3">
        <v>45812</v>
      </c>
      <c r="E2241" s="3">
        <v>45812</v>
      </c>
      <c r="F2241">
        <v>42936.36</v>
      </c>
      <c r="G2241" t="s">
        <v>3048</v>
      </c>
      <c r="H2241">
        <v>0</v>
      </c>
    </row>
    <row r="2242" spans="1:8">
      <c r="A2242" t="s">
        <v>5291</v>
      </c>
      <c r="B2242" t="s">
        <v>1355</v>
      </c>
      <c r="C2242" t="s">
        <v>574</v>
      </c>
      <c r="D2242" s="3">
        <v>45842</v>
      </c>
      <c r="E2242" s="3">
        <v>45849</v>
      </c>
      <c r="F2242">
        <v>42936.36</v>
      </c>
      <c r="G2242" t="s">
        <v>3057</v>
      </c>
      <c r="H2242">
        <v>7</v>
      </c>
    </row>
    <row r="2243" spans="1:8">
      <c r="A2243" t="s">
        <v>5292</v>
      </c>
      <c r="B2243" t="s">
        <v>1355</v>
      </c>
      <c r="C2243" t="s">
        <v>574</v>
      </c>
      <c r="D2243" s="3">
        <v>45873</v>
      </c>
      <c r="E2243" s="3">
        <v>45874</v>
      </c>
      <c r="F2243">
        <v>42936.36</v>
      </c>
      <c r="G2243" t="s">
        <v>3057</v>
      </c>
      <c r="H2243">
        <v>1</v>
      </c>
    </row>
    <row r="2244" spans="1:8">
      <c r="A2244" t="s">
        <v>5293</v>
      </c>
      <c r="B2244" t="s">
        <v>1355</v>
      </c>
      <c r="C2244" t="s">
        <v>574</v>
      </c>
      <c r="D2244" s="3">
        <v>45904</v>
      </c>
      <c r="E2244" s="3">
        <v>45904</v>
      </c>
      <c r="F2244">
        <v>42936.36</v>
      </c>
      <c r="G2244" t="s">
        <v>3048</v>
      </c>
      <c r="H2244">
        <v>0</v>
      </c>
    </row>
    <row r="2245" spans="1:8">
      <c r="A2245" t="s">
        <v>5294</v>
      </c>
      <c r="B2245" t="s">
        <v>1355</v>
      </c>
      <c r="C2245" t="s">
        <v>574</v>
      </c>
      <c r="D2245" s="3">
        <v>45934</v>
      </c>
      <c r="F2245">
        <v>42936.36</v>
      </c>
      <c r="G2245" t="s">
        <v>3103</v>
      </c>
    </row>
    <row r="2246" spans="1:8">
      <c r="A2246" t="s">
        <v>5295</v>
      </c>
      <c r="B2246" t="s">
        <v>1356</v>
      </c>
      <c r="C2246" t="s">
        <v>542</v>
      </c>
      <c r="D2246" s="3">
        <v>46015</v>
      </c>
      <c r="E2246" s="3">
        <v>46015</v>
      </c>
      <c r="F2246">
        <v>33750</v>
      </c>
      <c r="G2246" t="s">
        <v>3048</v>
      </c>
      <c r="H2246">
        <v>0</v>
      </c>
    </row>
    <row r="2247" spans="1:8">
      <c r="A2247" t="s">
        <v>5296</v>
      </c>
      <c r="B2247" t="s">
        <v>1356</v>
      </c>
      <c r="C2247" t="s">
        <v>542</v>
      </c>
      <c r="D2247" s="3">
        <v>46046</v>
      </c>
      <c r="E2247" s="3">
        <v>46046</v>
      </c>
      <c r="F2247">
        <v>33750</v>
      </c>
      <c r="G2247" t="s">
        <v>3048</v>
      </c>
      <c r="H2247">
        <v>0</v>
      </c>
    </row>
    <row r="2248" spans="1:8">
      <c r="A2248" t="s">
        <v>5297</v>
      </c>
      <c r="B2248" t="s">
        <v>1356</v>
      </c>
      <c r="C2248" t="s">
        <v>542</v>
      </c>
      <c r="D2248" s="3">
        <v>46077</v>
      </c>
      <c r="E2248" s="3">
        <v>46077</v>
      </c>
      <c r="F2248">
        <v>33750</v>
      </c>
      <c r="G2248" t="s">
        <v>3048</v>
      </c>
      <c r="H2248">
        <v>0</v>
      </c>
    </row>
    <row r="2249" spans="1:8">
      <c r="A2249" t="s">
        <v>5298</v>
      </c>
      <c r="B2249" t="s">
        <v>1356</v>
      </c>
      <c r="C2249" t="s">
        <v>542</v>
      </c>
      <c r="D2249" s="3">
        <v>46105</v>
      </c>
      <c r="E2249" s="3">
        <v>46106</v>
      </c>
      <c r="F2249">
        <v>33750</v>
      </c>
      <c r="G2249" t="s">
        <v>3057</v>
      </c>
      <c r="H2249">
        <v>1</v>
      </c>
    </row>
    <row r="2250" spans="1:8">
      <c r="A2250" t="s">
        <v>5299</v>
      </c>
      <c r="B2250" t="s">
        <v>1356</v>
      </c>
      <c r="C2250" t="s">
        <v>542</v>
      </c>
      <c r="D2250" s="3">
        <v>46136</v>
      </c>
      <c r="E2250" s="3">
        <v>46139</v>
      </c>
      <c r="F2250">
        <v>33750</v>
      </c>
      <c r="G2250" t="s">
        <v>3057</v>
      </c>
      <c r="H2250">
        <v>3</v>
      </c>
    </row>
    <row r="2251" spans="1:8">
      <c r="A2251" t="s">
        <v>5300</v>
      </c>
      <c r="B2251" t="s">
        <v>1356</v>
      </c>
      <c r="C2251" t="s">
        <v>542</v>
      </c>
      <c r="D2251" s="3">
        <v>46166</v>
      </c>
      <c r="E2251" s="3">
        <v>46166</v>
      </c>
      <c r="F2251">
        <v>33750</v>
      </c>
      <c r="G2251" t="s">
        <v>3048</v>
      </c>
      <c r="H2251">
        <v>0</v>
      </c>
    </row>
    <row r="2252" spans="1:8">
      <c r="A2252" t="s">
        <v>5301</v>
      </c>
      <c r="B2252" t="s">
        <v>1356</v>
      </c>
      <c r="C2252" t="s">
        <v>542</v>
      </c>
      <c r="D2252" s="3">
        <v>46197</v>
      </c>
      <c r="E2252" s="3">
        <v>46197</v>
      </c>
      <c r="F2252">
        <v>33750</v>
      </c>
      <c r="G2252" t="s">
        <v>3048</v>
      </c>
      <c r="H2252">
        <v>0</v>
      </c>
    </row>
    <row r="2253" spans="1:8">
      <c r="A2253" t="s">
        <v>5302</v>
      </c>
      <c r="B2253" t="s">
        <v>1356</v>
      </c>
      <c r="C2253" t="s">
        <v>542</v>
      </c>
      <c r="D2253" s="3">
        <v>46227</v>
      </c>
      <c r="E2253" s="3">
        <v>46227</v>
      </c>
      <c r="F2253">
        <v>33750</v>
      </c>
      <c r="G2253" t="s">
        <v>3048</v>
      </c>
      <c r="H2253">
        <v>0</v>
      </c>
    </row>
    <row r="2254" spans="1:8">
      <c r="A2254" t="s">
        <v>5303</v>
      </c>
      <c r="B2254" t="s">
        <v>1356</v>
      </c>
      <c r="C2254" t="s">
        <v>542</v>
      </c>
      <c r="D2254" s="3">
        <v>46258</v>
      </c>
      <c r="E2254" s="3">
        <v>46258</v>
      </c>
      <c r="F2254">
        <v>33750</v>
      </c>
      <c r="G2254" t="s">
        <v>3048</v>
      </c>
      <c r="H2254">
        <v>0</v>
      </c>
    </row>
    <row r="2255" spans="1:8">
      <c r="A2255" t="s">
        <v>5304</v>
      </c>
      <c r="B2255" t="s">
        <v>1356</v>
      </c>
      <c r="C2255" t="s">
        <v>542</v>
      </c>
      <c r="D2255" s="3">
        <v>46289</v>
      </c>
      <c r="E2255" s="3">
        <v>46289</v>
      </c>
      <c r="F2255">
        <v>33750</v>
      </c>
      <c r="G2255" t="s">
        <v>3048</v>
      </c>
      <c r="H2255">
        <v>0</v>
      </c>
    </row>
    <row r="2256" spans="1:8">
      <c r="A2256" t="s">
        <v>5305</v>
      </c>
      <c r="B2256" t="s">
        <v>1356</v>
      </c>
      <c r="C2256" t="s">
        <v>542</v>
      </c>
      <c r="D2256" s="3">
        <v>46319</v>
      </c>
      <c r="E2256" s="3">
        <v>46321</v>
      </c>
      <c r="F2256">
        <v>33750</v>
      </c>
      <c r="G2256" t="s">
        <v>3057</v>
      </c>
      <c r="H2256">
        <v>2</v>
      </c>
    </row>
    <row r="2257" spans="1:8">
      <c r="A2257" t="s">
        <v>5306</v>
      </c>
      <c r="B2257" t="s">
        <v>1356</v>
      </c>
      <c r="C2257" t="s">
        <v>542</v>
      </c>
      <c r="D2257" s="3">
        <v>46350</v>
      </c>
      <c r="E2257" s="3">
        <v>46365</v>
      </c>
      <c r="F2257">
        <v>33750</v>
      </c>
      <c r="G2257" t="s">
        <v>3112</v>
      </c>
      <c r="H2257">
        <v>15</v>
      </c>
    </row>
    <row r="2258" spans="1:8">
      <c r="A2258" t="s">
        <v>5307</v>
      </c>
      <c r="B2258" t="s">
        <v>1356</v>
      </c>
      <c r="C2258" t="s">
        <v>542</v>
      </c>
      <c r="D2258" s="3">
        <v>46380</v>
      </c>
      <c r="E2258" s="3">
        <v>46383</v>
      </c>
      <c r="F2258">
        <v>33750</v>
      </c>
      <c r="G2258" t="s">
        <v>3057</v>
      </c>
      <c r="H2258">
        <v>3</v>
      </c>
    </row>
    <row r="2259" spans="1:8">
      <c r="A2259" t="s">
        <v>5308</v>
      </c>
      <c r="B2259" t="s">
        <v>1356</v>
      </c>
      <c r="C2259" t="s">
        <v>542</v>
      </c>
      <c r="D2259" s="3">
        <v>46411</v>
      </c>
      <c r="E2259" s="3">
        <v>46413</v>
      </c>
      <c r="F2259">
        <v>33750</v>
      </c>
      <c r="G2259" t="s">
        <v>3057</v>
      </c>
      <c r="H2259">
        <v>2</v>
      </c>
    </row>
    <row r="2260" spans="1:8">
      <c r="A2260" t="s">
        <v>5309</v>
      </c>
      <c r="B2260" t="s">
        <v>1356</v>
      </c>
      <c r="C2260" t="s">
        <v>542</v>
      </c>
      <c r="D2260" s="3">
        <v>46442</v>
      </c>
      <c r="E2260" s="3">
        <v>46457</v>
      </c>
      <c r="F2260">
        <v>33750</v>
      </c>
      <c r="G2260" t="s">
        <v>3112</v>
      </c>
      <c r="H2260">
        <v>15</v>
      </c>
    </row>
    <row r="2261" spans="1:8">
      <c r="A2261" t="s">
        <v>5310</v>
      </c>
      <c r="B2261" t="s">
        <v>1356</v>
      </c>
      <c r="C2261" t="s">
        <v>542</v>
      </c>
      <c r="D2261" s="3">
        <v>46470</v>
      </c>
      <c r="E2261" s="3">
        <v>46473</v>
      </c>
      <c r="F2261">
        <v>33750</v>
      </c>
      <c r="G2261" t="s">
        <v>3057</v>
      </c>
      <c r="H2261">
        <v>3</v>
      </c>
    </row>
    <row r="2262" spans="1:8">
      <c r="A2262" t="s">
        <v>5311</v>
      </c>
      <c r="B2262" t="s">
        <v>1356</v>
      </c>
      <c r="C2262" t="s">
        <v>542</v>
      </c>
      <c r="D2262" s="3">
        <v>46501</v>
      </c>
      <c r="E2262" s="3">
        <v>46501</v>
      </c>
      <c r="F2262">
        <v>33750</v>
      </c>
      <c r="G2262" t="s">
        <v>3048</v>
      </c>
      <c r="H2262">
        <v>0</v>
      </c>
    </row>
    <row r="2263" spans="1:8">
      <c r="A2263" t="s">
        <v>5312</v>
      </c>
      <c r="B2263" t="s">
        <v>1356</v>
      </c>
      <c r="C2263" t="s">
        <v>542</v>
      </c>
      <c r="D2263" s="3">
        <v>46531</v>
      </c>
      <c r="E2263" s="3">
        <v>46531</v>
      </c>
      <c r="F2263">
        <v>33750</v>
      </c>
      <c r="G2263" t="s">
        <v>3048</v>
      </c>
      <c r="H2263">
        <v>0</v>
      </c>
    </row>
    <row r="2264" spans="1:8">
      <c r="A2264" t="s">
        <v>5313</v>
      </c>
      <c r="B2264" t="s">
        <v>1356</v>
      </c>
      <c r="C2264" t="s">
        <v>542</v>
      </c>
      <c r="D2264" s="3">
        <v>46562</v>
      </c>
      <c r="E2264" s="3">
        <v>46562</v>
      </c>
      <c r="F2264">
        <v>33750</v>
      </c>
      <c r="G2264" t="s">
        <v>3048</v>
      </c>
      <c r="H2264">
        <v>0</v>
      </c>
    </row>
    <row r="2265" spans="1:8">
      <c r="A2265" t="s">
        <v>5314</v>
      </c>
      <c r="B2265" t="s">
        <v>1356</v>
      </c>
      <c r="C2265" t="s">
        <v>542</v>
      </c>
      <c r="D2265" s="3">
        <v>46592</v>
      </c>
      <c r="E2265" s="3">
        <v>46592</v>
      </c>
      <c r="F2265">
        <v>33750</v>
      </c>
      <c r="G2265" t="s">
        <v>3048</v>
      </c>
      <c r="H2265">
        <v>0</v>
      </c>
    </row>
    <row r="2266" spans="1:8">
      <c r="A2266" t="s">
        <v>5315</v>
      </c>
      <c r="B2266" t="s">
        <v>1356</v>
      </c>
      <c r="C2266" t="s">
        <v>542</v>
      </c>
      <c r="D2266" s="3">
        <v>46623</v>
      </c>
      <c r="E2266" s="3">
        <v>46623</v>
      </c>
      <c r="F2266">
        <v>33750</v>
      </c>
      <c r="G2266" t="s">
        <v>3048</v>
      </c>
      <c r="H2266">
        <v>0</v>
      </c>
    </row>
    <row r="2267" spans="1:8">
      <c r="A2267" t="s">
        <v>5316</v>
      </c>
      <c r="B2267" t="s">
        <v>1356</v>
      </c>
      <c r="C2267" t="s">
        <v>542</v>
      </c>
      <c r="D2267" s="3">
        <v>46654</v>
      </c>
      <c r="E2267" s="3">
        <v>46655</v>
      </c>
      <c r="F2267">
        <v>33750</v>
      </c>
      <c r="G2267" t="s">
        <v>3057</v>
      </c>
      <c r="H2267">
        <v>1</v>
      </c>
    </row>
    <row r="2268" spans="1:8">
      <c r="A2268" t="s">
        <v>5317</v>
      </c>
      <c r="B2268" t="s">
        <v>1356</v>
      </c>
      <c r="C2268" t="s">
        <v>542</v>
      </c>
      <c r="D2268" s="3">
        <v>46684</v>
      </c>
      <c r="E2268" s="3">
        <v>46684</v>
      </c>
      <c r="F2268">
        <v>33750</v>
      </c>
      <c r="G2268" t="s">
        <v>3048</v>
      </c>
      <c r="H2268">
        <v>0</v>
      </c>
    </row>
    <row r="2269" spans="1:8">
      <c r="A2269" t="s">
        <v>5318</v>
      </c>
      <c r="B2269" t="s">
        <v>1356</v>
      </c>
      <c r="C2269" t="s">
        <v>542</v>
      </c>
      <c r="D2269" s="3">
        <v>46715</v>
      </c>
      <c r="E2269" s="3">
        <v>46715</v>
      </c>
      <c r="F2269">
        <v>33750</v>
      </c>
      <c r="G2269" t="s">
        <v>3048</v>
      </c>
      <c r="H2269">
        <v>0</v>
      </c>
    </row>
    <row r="2270" spans="1:8">
      <c r="A2270" t="s">
        <v>5319</v>
      </c>
      <c r="B2270" t="s">
        <v>1357</v>
      </c>
      <c r="C2270" t="s">
        <v>613</v>
      </c>
      <c r="D2270" s="3">
        <v>45497</v>
      </c>
      <c r="E2270" s="3">
        <v>45497</v>
      </c>
      <c r="F2270">
        <v>10804.17</v>
      </c>
      <c r="G2270" t="s">
        <v>3048</v>
      </c>
      <c r="H2270">
        <v>0</v>
      </c>
    </row>
    <row r="2271" spans="1:8">
      <c r="A2271" t="s">
        <v>5320</v>
      </c>
      <c r="B2271" t="s">
        <v>1357</v>
      </c>
      <c r="C2271" t="s">
        <v>613</v>
      </c>
      <c r="D2271" s="3">
        <v>45528</v>
      </c>
      <c r="E2271" s="3">
        <v>45528</v>
      </c>
      <c r="F2271">
        <v>10804.17</v>
      </c>
      <c r="G2271" t="s">
        <v>3048</v>
      </c>
      <c r="H2271">
        <v>0</v>
      </c>
    </row>
    <row r="2272" spans="1:8">
      <c r="A2272" t="s">
        <v>5321</v>
      </c>
      <c r="B2272" t="s">
        <v>1357</v>
      </c>
      <c r="C2272" t="s">
        <v>613</v>
      </c>
      <c r="D2272" s="3">
        <v>45559</v>
      </c>
      <c r="E2272" s="3">
        <v>45559</v>
      </c>
      <c r="F2272">
        <v>10804.17</v>
      </c>
      <c r="G2272" t="s">
        <v>3048</v>
      </c>
      <c r="H2272">
        <v>0</v>
      </c>
    </row>
    <row r="2273" spans="1:8">
      <c r="A2273" t="s">
        <v>5322</v>
      </c>
      <c r="B2273" t="s">
        <v>1357</v>
      </c>
      <c r="C2273" t="s">
        <v>613</v>
      </c>
      <c r="D2273" s="3">
        <v>45589</v>
      </c>
      <c r="E2273" s="3">
        <v>45589</v>
      </c>
      <c r="F2273">
        <v>10804.17</v>
      </c>
      <c r="G2273" t="s">
        <v>3048</v>
      </c>
      <c r="H2273">
        <v>0</v>
      </c>
    </row>
    <row r="2274" spans="1:8">
      <c r="A2274" t="s">
        <v>5323</v>
      </c>
      <c r="B2274" t="s">
        <v>1357</v>
      </c>
      <c r="C2274" t="s">
        <v>613</v>
      </c>
      <c r="D2274" s="3">
        <v>45620</v>
      </c>
      <c r="E2274" s="3">
        <v>45620</v>
      </c>
      <c r="F2274">
        <v>10804.17</v>
      </c>
      <c r="G2274" t="s">
        <v>3048</v>
      </c>
      <c r="H2274">
        <v>0</v>
      </c>
    </row>
    <row r="2275" spans="1:8">
      <c r="A2275" t="s">
        <v>5324</v>
      </c>
      <c r="B2275" t="s">
        <v>1357</v>
      </c>
      <c r="C2275" t="s">
        <v>613</v>
      </c>
      <c r="D2275" s="3">
        <v>45650</v>
      </c>
      <c r="E2275" s="3">
        <v>45650</v>
      </c>
      <c r="F2275">
        <v>10804.17</v>
      </c>
      <c r="G2275" t="s">
        <v>3048</v>
      </c>
      <c r="H2275">
        <v>0</v>
      </c>
    </row>
    <row r="2276" spans="1:8">
      <c r="A2276" t="s">
        <v>5325</v>
      </c>
      <c r="B2276" t="s">
        <v>1357</v>
      </c>
      <c r="C2276" t="s">
        <v>613</v>
      </c>
      <c r="D2276" s="3">
        <v>45681</v>
      </c>
      <c r="E2276" s="3">
        <v>45681</v>
      </c>
      <c r="F2276">
        <v>10804.17</v>
      </c>
      <c r="G2276" t="s">
        <v>3048</v>
      </c>
      <c r="H2276">
        <v>0</v>
      </c>
    </row>
    <row r="2277" spans="1:8">
      <c r="A2277" t="s">
        <v>5326</v>
      </c>
      <c r="B2277" t="s">
        <v>1357</v>
      </c>
      <c r="C2277" t="s">
        <v>613</v>
      </c>
      <c r="D2277" s="3">
        <v>45712</v>
      </c>
      <c r="E2277" s="3">
        <v>45712</v>
      </c>
      <c r="F2277">
        <v>10804.17</v>
      </c>
      <c r="G2277" t="s">
        <v>3048</v>
      </c>
      <c r="H2277">
        <v>0</v>
      </c>
    </row>
    <row r="2278" spans="1:8">
      <c r="A2278" t="s">
        <v>5327</v>
      </c>
      <c r="B2278" t="s">
        <v>1357</v>
      </c>
      <c r="C2278" t="s">
        <v>613</v>
      </c>
      <c r="D2278" s="3">
        <v>45740</v>
      </c>
      <c r="E2278" s="3">
        <v>45740</v>
      </c>
      <c r="F2278">
        <v>10804.17</v>
      </c>
      <c r="G2278" t="s">
        <v>3048</v>
      </c>
      <c r="H2278">
        <v>0</v>
      </c>
    </row>
    <row r="2279" spans="1:8">
      <c r="A2279" t="s">
        <v>5328</v>
      </c>
      <c r="B2279" t="s">
        <v>1357</v>
      </c>
      <c r="C2279" t="s">
        <v>613</v>
      </c>
      <c r="D2279" s="3">
        <v>45771</v>
      </c>
      <c r="E2279" s="3">
        <v>45771</v>
      </c>
      <c r="F2279">
        <v>10804.17</v>
      </c>
      <c r="G2279" t="s">
        <v>3048</v>
      </c>
      <c r="H2279">
        <v>0</v>
      </c>
    </row>
    <row r="2280" spans="1:8">
      <c r="A2280" t="s">
        <v>5329</v>
      </c>
      <c r="B2280" t="s">
        <v>1357</v>
      </c>
      <c r="C2280" t="s">
        <v>613</v>
      </c>
      <c r="D2280" s="3">
        <v>45801</v>
      </c>
      <c r="E2280" s="3">
        <v>45801</v>
      </c>
      <c r="F2280">
        <v>10804.17</v>
      </c>
      <c r="G2280" t="s">
        <v>3048</v>
      </c>
      <c r="H2280">
        <v>0</v>
      </c>
    </row>
    <row r="2281" spans="1:8">
      <c r="A2281" t="s">
        <v>5330</v>
      </c>
      <c r="B2281" t="s">
        <v>1357</v>
      </c>
      <c r="C2281" t="s">
        <v>613</v>
      </c>
      <c r="D2281" s="3">
        <v>45832</v>
      </c>
      <c r="E2281" s="3">
        <v>45832</v>
      </c>
      <c r="F2281">
        <v>10804.17</v>
      </c>
      <c r="G2281" t="s">
        <v>3048</v>
      </c>
      <c r="H2281">
        <v>0</v>
      </c>
    </row>
    <row r="2282" spans="1:8">
      <c r="A2282" t="s">
        <v>5331</v>
      </c>
      <c r="B2282" t="s">
        <v>1357</v>
      </c>
      <c r="C2282" t="s">
        <v>613</v>
      </c>
      <c r="D2282" s="3">
        <v>45862</v>
      </c>
      <c r="E2282" s="3">
        <v>45862</v>
      </c>
      <c r="F2282">
        <v>10804.17</v>
      </c>
      <c r="G2282" t="s">
        <v>3048</v>
      </c>
      <c r="H2282">
        <v>0</v>
      </c>
    </row>
    <row r="2283" spans="1:8">
      <c r="A2283" t="s">
        <v>5332</v>
      </c>
      <c r="B2283" t="s">
        <v>1357</v>
      </c>
      <c r="C2283" t="s">
        <v>613</v>
      </c>
      <c r="D2283" s="3">
        <v>45893</v>
      </c>
      <c r="E2283" s="3">
        <v>45893</v>
      </c>
      <c r="F2283">
        <v>10804.17</v>
      </c>
      <c r="G2283" t="s">
        <v>3048</v>
      </c>
      <c r="H2283">
        <v>0</v>
      </c>
    </row>
    <row r="2284" spans="1:8">
      <c r="A2284" t="s">
        <v>5333</v>
      </c>
      <c r="B2284" t="s">
        <v>1357</v>
      </c>
      <c r="C2284" t="s">
        <v>613</v>
      </c>
      <c r="D2284" s="3">
        <v>45924</v>
      </c>
      <c r="E2284" s="3">
        <v>45931</v>
      </c>
      <c r="F2284">
        <v>10804.17</v>
      </c>
      <c r="G2284" t="s">
        <v>3057</v>
      </c>
      <c r="H2284">
        <v>7</v>
      </c>
    </row>
    <row r="2285" spans="1:8">
      <c r="A2285" t="s">
        <v>5334</v>
      </c>
      <c r="B2285" t="s">
        <v>1357</v>
      </c>
      <c r="C2285" t="s">
        <v>613</v>
      </c>
      <c r="D2285" s="3">
        <v>45954</v>
      </c>
      <c r="E2285" s="3">
        <v>45954</v>
      </c>
      <c r="F2285">
        <v>10804.17</v>
      </c>
      <c r="G2285" t="s">
        <v>3048</v>
      </c>
      <c r="H2285">
        <v>0</v>
      </c>
    </row>
    <row r="2286" spans="1:8">
      <c r="A2286" t="s">
        <v>5335</v>
      </c>
      <c r="B2286" t="s">
        <v>1357</v>
      </c>
      <c r="C2286" t="s">
        <v>613</v>
      </c>
      <c r="D2286" s="3">
        <v>45985</v>
      </c>
      <c r="E2286" s="3">
        <v>45985</v>
      </c>
      <c r="F2286">
        <v>10804.17</v>
      </c>
      <c r="G2286" t="s">
        <v>3048</v>
      </c>
      <c r="H2286">
        <v>0</v>
      </c>
    </row>
    <row r="2287" spans="1:8">
      <c r="A2287" t="s">
        <v>5336</v>
      </c>
      <c r="B2287" t="s">
        <v>1357</v>
      </c>
      <c r="C2287" t="s">
        <v>613</v>
      </c>
      <c r="D2287" s="3">
        <v>46015</v>
      </c>
      <c r="E2287" s="3">
        <v>46017</v>
      </c>
      <c r="F2287">
        <v>10804.17</v>
      </c>
      <c r="G2287" t="s">
        <v>3057</v>
      </c>
      <c r="H2287">
        <v>2</v>
      </c>
    </row>
    <row r="2288" spans="1:8">
      <c r="A2288" t="s">
        <v>5337</v>
      </c>
      <c r="B2288" t="s">
        <v>1357</v>
      </c>
      <c r="C2288" t="s">
        <v>613</v>
      </c>
      <c r="D2288" s="3">
        <v>46046</v>
      </c>
      <c r="E2288" s="3">
        <v>46049</v>
      </c>
      <c r="F2288">
        <v>10804.17</v>
      </c>
      <c r="G2288" t="s">
        <v>3057</v>
      </c>
      <c r="H2288">
        <v>3</v>
      </c>
    </row>
    <row r="2289" spans="1:8">
      <c r="A2289" t="s">
        <v>5338</v>
      </c>
      <c r="B2289" t="s">
        <v>1357</v>
      </c>
      <c r="C2289" t="s">
        <v>613</v>
      </c>
      <c r="D2289" s="3">
        <v>46077</v>
      </c>
      <c r="E2289" s="3">
        <v>46077</v>
      </c>
      <c r="F2289">
        <v>10804.17</v>
      </c>
      <c r="G2289" t="s">
        <v>3048</v>
      </c>
      <c r="H2289">
        <v>0</v>
      </c>
    </row>
    <row r="2290" spans="1:8">
      <c r="A2290" t="s">
        <v>5339</v>
      </c>
      <c r="B2290" t="s">
        <v>1357</v>
      </c>
      <c r="C2290" t="s">
        <v>613</v>
      </c>
      <c r="D2290" s="3">
        <v>46105</v>
      </c>
      <c r="E2290" s="3">
        <v>46106</v>
      </c>
      <c r="F2290">
        <v>10804.17</v>
      </c>
      <c r="G2290" t="s">
        <v>3057</v>
      </c>
      <c r="H2290">
        <v>1</v>
      </c>
    </row>
    <row r="2291" spans="1:8">
      <c r="A2291" t="s">
        <v>5340</v>
      </c>
      <c r="B2291" t="s">
        <v>1357</v>
      </c>
      <c r="C2291" t="s">
        <v>613</v>
      </c>
      <c r="D2291" s="3">
        <v>46136</v>
      </c>
      <c r="E2291" s="3">
        <v>46137</v>
      </c>
      <c r="F2291">
        <v>10804.17</v>
      </c>
      <c r="G2291" t="s">
        <v>3057</v>
      </c>
      <c r="H2291">
        <v>1</v>
      </c>
    </row>
    <row r="2292" spans="1:8">
      <c r="A2292" t="s">
        <v>5341</v>
      </c>
      <c r="B2292" t="s">
        <v>1357</v>
      </c>
      <c r="C2292" t="s">
        <v>613</v>
      </c>
      <c r="D2292" s="3">
        <v>46166</v>
      </c>
      <c r="E2292" s="3">
        <v>46166</v>
      </c>
      <c r="F2292">
        <v>10804.17</v>
      </c>
      <c r="G2292" t="s">
        <v>3048</v>
      </c>
      <c r="H2292">
        <v>0</v>
      </c>
    </row>
    <row r="2293" spans="1:8">
      <c r="A2293" t="s">
        <v>5342</v>
      </c>
      <c r="B2293" t="s">
        <v>1357</v>
      </c>
      <c r="C2293" t="s">
        <v>613</v>
      </c>
      <c r="D2293" s="3">
        <v>46197</v>
      </c>
      <c r="E2293" s="3">
        <v>46197</v>
      </c>
      <c r="F2293">
        <v>10804.17</v>
      </c>
      <c r="G2293" t="s">
        <v>3048</v>
      </c>
      <c r="H2293">
        <v>0</v>
      </c>
    </row>
    <row r="2294" spans="1:8">
      <c r="A2294" t="s">
        <v>5343</v>
      </c>
      <c r="B2294" t="s">
        <v>1358</v>
      </c>
      <c r="C2294" t="s">
        <v>856</v>
      </c>
      <c r="D2294" s="3">
        <v>45859</v>
      </c>
      <c r="E2294" s="3">
        <v>45859</v>
      </c>
      <c r="F2294">
        <v>1741.67</v>
      </c>
      <c r="G2294" t="s">
        <v>3048</v>
      </c>
      <c r="H2294">
        <v>0</v>
      </c>
    </row>
    <row r="2295" spans="1:8">
      <c r="A2295" t="s">
        <v>5344</v>
      </c>
      <c r="B2295" t="s">
        <v>1358</v>
      </c>
      <c r="C2295" t="s">
        <v>856</v>
      </c>
      <c r="D2295" s="3">
        <v>45890</v>
      </c>
      <c r="E2295" s="3">
        <v>45890</v>
      </c>
      <c r="F2295">
        <v>1741.67</v>
      </c>
      <c r="G2295" t="s">
        <v>3048</v>
      </c>
      <c r="H2295">
        <v>0</v>
      </c>
    </row>
    <row r="2296" spans="1:8">
      <c r="A2296" t="s">
        <v>5345</v>
      </c>
      <c r="B2296" t="s">
        <v>1358</v>
      </c>
      <c r="C2296" t="s">
        <v>856</v>
      </c>
      <c r="D2296" s="3">
        <v>45921</v>
      </c>
      <c r="E2296" s="3">
        <v>45921</v>
      </c>
      <c r="F2296">
        <v>1741.67</v>
      </c>
      <c r="G2296" t="s">
        <v>3048</v>
      </c>
      <c r="H2296">
        <v>0</v>
      </c>
    </row>
    <row r="2297" spans="1:8">
      <c r="A2297" t="s">
        <v>5346</v>
      </c>
      <c r="B2297" t="s">
        <v>1358</v>
      </c>
      <c r="C2297" t="s">
        <v>856</v>
      </c>
      <c r="D2297" s="3">
        <v>45951</v>
      </c>
      <c r="E2297" s="3">
        <v>45951</v>
      </c>
      <c r="F2297">
        <v>1741.67</v>
      </c>
      <c r="G2297" t="s">
        <v>3048</v>
      </c>
      <c r="H2297">
        <v>0</v>
      </c>
    </row>
    <row r="2298" spans="1:8">
      <c r="A2298" t="s">
        <v>5347</v>
      </c>
      <c r="B2298" t="s">
        <v>1358</v>
      </c>
      <c r="C2298" t="s">
        <v>856</v>
      </c>
      <c r="D2298" s="3">
        <v>45982</v>
      </c>
      <c r="E2298" s="3">
        <v>45984</v>
      </c>
      <c r="F2298">
        <v>1741.67</v>
      </c>
      <c r="G2298" t="s">
        <v>3057</v>
      </c>
      <c r="H2298">
        <v>2</v>
      </c>
    </row>
    <row r="2299" spans="1:8">
      <c r="A2299" t="s">
        <v>5348</v>
      </c>
      <c r="B2299" t="s">
        <v>1358</v>
      </c>
      <c r="C2299" t="s">
        <v>856</v>
      </c>
      <c r="D2299" s="3">
        <v>46012</v>
      </c>
      <c r="E2299" s="3">
        <v>46013</v>
      </c>
      <c r="F2299">
        <v>1741.67</v>
      </c>
      <c r="G2299" t="s">
        <v>3057</v>
      </c>
      <c r="H2299">
        <v>1</v>
      </c>
    </row>
    <row r="2300" spans="1:8">
      <c r="A2300" t="s">
        <v>5349</v>
      </c>
      <c r="B2300" t="s">
        <v>1358</v>
      </c>
      <c r="C2300" t="s">
        <v>856</v>
      </c>
      <c r="D2300" s="3">
        <v>46043</v>
      </c>
      <c r="E2300" s="3">
        <v>46046</v>
      </c>
      <c r="F2300">
        <v>1741.67</v>
      </c>
      <c r="G2300" t="s">
        <v>3057</v>
      </c>
      <c r="H2300">
        <v>3</v>
      </c>
    </row>
    <row r="2301" spans="1:8">
      <c r="A2301" t="s">
        <v>5350</v>
      </c>
      <c r="B2301" t="s">
        <v>1358</v>
      </c>
      <c r="C2301" t="s">
        <v>856</v>
      </c>
      <c r="D2301" s="3">
        <v>46074</v>
      </c>
      <c r="E2301" s="3">
        <v>46074</v>
      </c>
      <c r="F2301">
        <v>1741.67</v>
      </c>
      <c r="G2301" t="s">
        <v>3048</v>
      </c>
      <c r="H2301">
        <v>0</v>
      </c>
    </row>
    <row r="2302" spans="1:8">
      <c r="A2302" t="s">
        <v>5351</v>
      </c>
      <c r="B2302" t="s">
        <v>1358</v>
      </c>
      <c r="C2302" t="s">
        <v>856</v>
      </c>
      <c r="D2302" s="3">
        <v>46102</v>
      </c>
      <c r="E2302" s="3">
        <v>46102</v>
      </c>
      <c r="F2302">
        <v>1741.67</v>
      </c>
      <c r="G2302" t="s">
        <v>3048</v>
      </c>
      <c r="H2302">
        <v>0</v>
      </c>
    </row>
    <row r="2303" spans="1:8">
      <c r="A2303" t="s">
        <v>5352</v>
      </c>
      <c r="B2303" t="s">
        <v>1358</v>
      </c>
      <c r="C2303" t="s">
        <v>856</v>
      </c>
      <c r="D2303" s="3">
        <v>46133</v>
      </c>
      <c r="E2303" s="3">
        <v>46134</v>
      </c>
      <c r="F2303">
        <v>1741.67</v>
      </c>
      <c r="G2303" t="s">
        <v>3057</v>
      </c>
      <c r="H2303">
        <v>1</v>
      </c>
    </row>
    <row r="2304" spans="1:8">
      <c r="A2304" t="s">
        <v>5353</v>
      </c>
      <c r="B2304" t="s">
        <v>1358</v>
      </c>
      <c r="C2304" t="s">
        <v>856</v>
      </c>
      <c r="D2304" s="3">
        <v>46163</v>
      </c>
      <c r="E2304" s="3">
        <v>46163</v>
      </c>
      <c r="F2304">
        <v>1741.67</v>
      </c>
      <c r="G2304" t="s">
        <v>3048</v>
      </c>
      <c r="H2304">
        <v>0</v>
      </c>
    </row>
    <row r="2305" spans="1:8">
      <c r="A2305" t="s">
        <v>5354</v>
      </c>
      <c r="B2305" t="s">
        <v>1358</v>
      </c>
      <c r="C2305" t="s">
        <v>856</v>
      </c>
      <c r="D2305" s="3">
        <v>46194</v>
      </c>
      <c r="E2305" s="3">
        <v>46194</v>
      </c>
      <c r="F2305">
        <v>1741.67</v>
      </c>
      <c r="G2305" t="s">
        <v>3048</v>
      </c>
      <c r="H2305">
        <v>0</v>
      </c>
    </row>
    <row r="2306" spans="1:8">
      <c r="A2306" t="s">
        <v>5355</v>
      </c>
      <c r="B2306" t="s">
        <v>1358</v>
      </c>
      <c r="C2306" t="s">
        <v>856</v>
      </c>
      <c r="D2306" s="3">
        <v>46224</v>
      </c>
      <c r="E2306" s="3">
        <v>46225</v>
      </c>
      <c r="F2306">
        <v>1741.67</v>
      </c>
      <c r="G2306" t="s">
        <v>3057</v>
      </c>
      <c r="H2306">
        <v>1</v>
      </c>
    </row>
    <row r="2307" spans="1:8">
      <c r="A2307" t="s">
        <v>5356</v>
      </c>
      <c r="B2307" t="s">
        <v>1358</v>
      </c>
      <c r="C2307" t="s">
        <v>856</v>
      </c>
      <c r="D2307" s="3">
        <v>46255</v>
      </c>
      <c r="E2307" s="3">
        <v>46255</v>
      </c>
      <c r="F2307">
        <v>1741.67</v>
      </c>
      <c r="G2307" t="s">
        <v>3048</v>
      </c>
      <c r="H2307">
        <v>0</v>
      </c>
    </row>
    <row r="2308" spans="1:8">
      <c r="A2308" t="s">
        <v>5357</v>
      </c>
      <c r="B2308" t="s">
        <v>1358</v>
      </c>
      <c r="C2308" t="s">
        <v>856</v>
      </c>
      <c r="D2308" s="3">
        <v>46286</v>
      </c>
      <c r="E2308" s="3">
        <v>46286</v>
      </c>
      <c r="F2308">
        <v>1741.67</v>
      </c>
      <c r="G2308" t="s">
        <v>3048</v>
      </c>
      <c r="H2308">
        <v>0</v>
      </c>
    </row>
    <row r="2309" spans="1:8">
      <c r="A2309" t="s">
        <v>5358</v>
      </c>
      <c r="B2309" t="s">
        <v>1358</v>
      </c>
      <c r="C2309" t="s">
        <v>856</v>
      </c>
      <c r="D2309" s="3">
        <v>46316</v>
      </c>
      <c r="E2309" s="3">
        <v>46316</v>
      </c>
      <c r="F2309">
        <v>1741.67</v>
      </c>
      <c r="G2309" t="s">
        <v>3048</v>
      </c>
      <c r="H2309">
        <v>0</v>
      </c>
    </row>
    <row r="2310" spans="1:8">
      <c r="A2310" t="s">
        <v>5359</v>
      </c>
      <c r="B2310" t="s">
        <v>1358</v>
      </c>
      <c r="C2310" t="s">
        <v>856</v>
      </c>
      <c r="D2310" s="3">
        <v>46347</v>
      </c>
      <c r="E2310" s="3">
        <v>46347</v>
      </c>
      <c r="F2310">
        <v>1741.67</v>
      </c>
      <c r="G2310" t="s">
        <v>3048</v>
      </c>
      <c r="H2310">
        <v>0</v>
      </c>
    </row>
    <row r="2311" spans="1:8">
      <c r="A2311" t="s">
        <v>5360</v>
      </c>
      <c r="B2311" t="s">
        <v>1358</v>
      </c>
      <c r="C2311" t="s">
        <v>856</v>
      </c>
      <c r="D2311" s="3">
        <v>46377</v>
      </c>
      <c r="E2311" s="3">
        <v>46377</v>
      </c>
      <c r="F2311">
        <v>1741.67</v>
      </c>
      <c r="G2311" t="s">
        <v>3048</v>
      </c>
      <c r="H2311">
        <v>0</v>
      </c>
    </row>
    <row r="2312" spans="1:8">
      <c r="A2312" t="s">
        <v>5361</v>
      </c>
      <c r="B2312" t="s">
        <v>1358</v>
      </c>
      <c r="C2312" t="s">
        <v>856</v>
      </c>
      <c r="D2312" s="3">
        <v>46408</v>
      </c>
      <c r="E2312" s="3">
        <v>46408</v>
      </c>
      <c r="F2312">
        <v>1741.67</v>
      </c>
      <c r="G2312" t="s">
        <v>3048</v>
      </c>
      <c r="H2312">
        <v>0</v>
      </c>
    </row>
    <row r="2313" spans="1:8">
      <c r="A2313" t="s">
        <v>5362</v>
      </c>
      <c r="B2313" t="s">
        <v>1358</v>
      </c>
      <c r="C2313" t="s">
        <v>856</v>
      </c>
      <c r="D2313" s="3">
        <v>46439</v>
      </c>
      <c r="E2313" s="3">
        <v>46439</v>
      </c>
      <c r="F2313">
        <v>1741.67</v>
      </c>
      <c r="G2313" t="s">
        <v>3048</v>
      </c>
      <c r="H2313">
        <v>0</v>
      </c>
    </row>
    <row r="2314" spans="1:8">
      <c r="A2314" t="s">
        <v>5363</v>
      </c>
      <c r="B2314" t="s">
        <v>1358</v>
      </c>
      <c r="C2314" t="s">
        <v>856</v>
      </c>
      <c r="D2314" s="3">
        <v>46467</v>
      </c>
      <c r="E2314" s="3">
        <v>46468</v>
      </c>
      <c r="F2314">
        <v>1741.67</v>
      </c>
      <c r="G2314" t="s">
        <v>3057</v>
      </c>
      <c r="H2314">
        <v>1</v>
      </c>
    </row>
    <row r="2315" spans="1:8">
      <c r="A2315" t="s">
        <v>5364</v>
      </c>
      <c r="B2315" t="s">
        <v>1358</v>
      </c>
      <c r="C2315" t="s">
        <v>856</v>
      </c>
      <c r="D2315" s="3">
        <v>46498</v>
      </c>
      <c r="E2315" s="3">
        <v>46498</v>
      </c>
      <c r="F2315">
        <v>1741.67</v>
      </c>
      <c r="G2315" t="s">
        <v>3048</v>
      </c>
      <c r="H2315">
        <v>0</v>
      </c>
    </row>
    <row r="2316" spans="1:8">
      <c r="A2316" t="s">
        <v>5365</v>
      </c>
      <c r="B2316" t="s">
        <v>1358</v>
      </c>
      <c r="C2316" t="s">
        <v>856</v>
      </c>
      <c r="D2316" s="3">
        <v>46528</v>
      </c>
      <c r="E2316" s="3">
        <v>46528</v>
      </c>
      <c r="F2316">
        <v>1741.67</v>
      </c>
      <c r="G2316" t="s">
        <v>3048</v>
      </c>
      <c r="H2316">
        <v>0</v>
      </c>
    </row>
    <row r="2317" spans="1:8">
      <c r="A2317" t="s">
        <v>5366</v>
      </c>
      <c r="B2317" t="s">
        <v>1358</v>
      </c>
      <c r="C2317" t="s">
        <v>856</v>
      </c>
      <c r="D2317" s="3">
        <v>46559</v>
      </c>
      <c r="E2317" s="3">
        <v>46559</v>
      </c>
      <c r="F2317">
        <v>1741.67</v>
      </c>
      <c r="G2317" t="s">
        <v>3048</v>
      </c>
      <c r="H2317">
        <v>0</v>
      </c>
    </row>
    <row r="2318" spans="1:8">
      <c r="A2318" t="s">
        <v>5367</v>
      </c>
      <c r="B2318" t="s">
        <v>1359</v>
      </c>
      <c r="C2318" t="s">
        <v>15</v>
      </c>
      <c r="D2318" s="3">
        <v>45787</v>
      </c>
      <c r="E2318" s="3">
        <v>45802</v>
      </c>
      <c r="F2318">
        <v>12180</v>
      </c>
      <c r="G2318" t="s">
        <v>3112</v>
      </c>
      <c r="H2318">
        <v>15</v>
      </c>
    </row>
    <row r="2319" spans="1:8">
      <c r="A2319" t="s">
        <v>5368</v>
      </c>
      <c r="B2319" t="s">
        <v>1359</v>
      </c>
      <c r="C2319" t="s">
        <v>15</v>
      </c>
      <c r="D2319" s="3">
        <v>45818</v>
      </c>
      <c r="E2319" s="3">
        <v>45818</v>
      </c>
      <c r="F2319">
        <v>12180</v>
      </c>
      <c r="G2319" t="s">
        <v>3048</v>
      </c>
      <c r="H2319">
        <v>0</v>
      </c>
    </row>
    <row r="2320" spans="1:8">
      <c r="A2320" t="s">
        <v>5369</v>
      </c>
      <c r="B2320" t="s">
        <v>1359</v>
      </c>
      <c r="C2320" t="s">
        <v>15</v>
      </c>
      <c r="D2320" s="3">
        <v>45848</v>
      </c>
      <c r="E2320" s="3">
        <v>45848</v>
      </c>
      <c r="F2320">
        <v>12180</v>
      </c>
      <c r="G2320" t="s">
        <v>3048</v>
      </c>
      <c r="H2320">
        <v>0</v>
      </c>
    </row>
    <row r="2321" spans="1:8">
      <c r="A2321" t="s">
        <v>5370</v>
      </c>
      <c r="B2321" t="s">
        <v>1359</v>
      </c>
      <c r="C2321" t="s">
        <v>15</v>
      </c>
      <c r="D2321" s="3">
        <v>45879</v>
      </c>
      <c r="E2321" s="3">
        <v>45879</v>
      </c>
      <c r="F2321">
        <v>12180</v>
      </c>
      <c r="G2321" t="s">
        <v>3048</v>
      </c>
      <c r="H2321">
        <v>0</v>
      </c>
    </row>
    <row r="2322" spans="1:8">
      <c r="A2322" t="s">
        <v>5371</v>
      </c>
      <c r="B2322" t="s">
        <v>1359</v>
      </c>
      <c r="C2322" t="s">
        <v>15</v>
      </c>
      <c r="D2322" s="3">
        <v>45910</v>
      </c>
      <c r="E2322" s="3">
        <v>45910</v>
      </c>
      <c r="F2322">
        <v>12180</v>
      </c>
      <c r="G2322" t="s">
        <v>3048</v>
      </c>
      <c r="H2322">
        <v>0</v>
      </c>
    </row>
    <row r="2323" spans="1:8">
      <c r="A2323" t="s">
        <v>5372</v>
      </c>
      <c r="B2323" t="s">
        <v>1359</v>
      </c>
      <c r="C2323" t="s">
        <v>15</v>
      </c>
      <c r="D2323" s="3">
        <v>45940</v>
      </c>
      <c r="E2323" s="3">
        <v>45942</v>
      </c>
      <c r="F2323">
        <v>12180</v>
      </c>
      <c r="G2323" t="s">
        <v>3057</v>
      </c>
      <c r="H2323">
        <v>2</v>
      </c>
    </row>
    <row r="2324" spans="1:8">
      <c r="A2324" t="s">
        <v>5373</v>
      </c>
      <c r="B2324" t="s">
        <v>1359</v>
      </c>
      <c r="C2324" t="s">
        <v>15</v>
      </c>
      <c r="D2324" s="3">
        <v>45971</v>
      </c>
      <c r="E2324" s="3">
        <v>45972</v>
      </c>
      <c r="F2324">
        <v>12180</v>
      </c>
      <c r="G2324" t="s">
        <v>3057</v>
      </c>
      <c r="H2324">
        <v>1</v>
      </c>
    </row>
    <row r="2325" spans="1:8">
      <c r="A2325" t="s">
        <v>5374</v>
      </c>
      <c r="B2325" t="s">
        <v>1359</v>
      </c>
      <c r="C2325" t="s">
        <v>15</v>
      </c>
      <c r="D2325" s="3">
        <v>46001</v>
      </c>
      <c r="E2325" s="3">
        <v>46001</v>
      </c>
      <c r="F2325">
        <v>12180</v>
      </c>
      <c r="G2325" t="s">
        <v>3048</v>
      </c>
      <c r="H2325">
        <v>0</v>
      </c>
    </row>
    <row r="2326" spans="1:8">
      <c r="A2326" t="s">
        <v>5375</v>
      </c>
      <c r="B2326" t="s">
        <v>1359</v>
      </c>
      <c r="C2326" t="s">
        <v>15</v>
      </c>
      <c r="D2326" s="3">
        <v>46032</v>
      </c>
      <c r="E2326" s="3">
        <v>46035</v>
      </c>
      <c r="F2326">
        <v>12180</v>
      </c>
      <c r="G2326" t="s">
        <v>3057</v>
      </c>
      <c r="H2326">
        <v>3</v>
      </c>
    </row>
    <row r="2327" spans="1:8">
      <c r="A2327" t="s">
        <v>5376</v>
      </c>
      <c r="B2327" t="s">
        <v>1359</v>
      </c>
      <c r="C2327" t="s">
        <v>15</v>
      </c>
      <c r="D2327" s="3">
        <v>46063</v>
      </c>
      <c r="F2327">
        <v>12180</v>
      </c>
      <c r="G2327" t="s">
        <v>3103</v>
      </c>
    </row>
    <row r="2328" spans="1:8">
      <c r="A2328" t="s">
        <v>5377</v>
      </c>
      <c r="B2328" t="s">
        <v>1360</v>
      </c>
      <c r="C2328" t="s">
        <v>1068</v>
      </c>
      <c r="D2328" s="3">
        <v>45950</v>
      </c>
      <c r="E2328" s="3">
        <v>45950</v>
      </c>
      <c r="F2328">
        <v>11516.67</v>
      </c>
      <c r="G2328" t="s">
        <v>3048</v>
      </c>
      <c r="H2328">
        <v>0</v>
      </c>
    </row>
    <row r="2329" spans="1:8">
      <c r="A2329" t="s">
        <v>5378</v>
      </c>
      <c r="B2329" t="s">
        <v>1360</v>
      </c>
      <c r="C2329" t="s">
        <v>1068</v>
      </c>
      <c r="D2329" s="3">
        <v>45981</v>
      </c>
      <c r="E2329" s="3">
        <v>45981</v>
      </c>
      <c r="F2329">
        <v>11516.67</v>
      </c>
      <c r="G2329" t="s">
        <v>3048</v>
      </c>
      <c r="H2329">
        <v>0</v>
      </c>
    </row>
    <row r="2330" spans="1:8">
      <c r="A2330" t="s">
        <v>5379</v>
      </c>
      <c r="B2330" t="s">
        <v>1360</v>
      </c>
      <c r="C2330" t="s">
        <v>1068</v>
      </c>
      <c r="D2330" s="3">
        <v>46011</v>
      </c>
      <c r="E2330" s="3">
        <v>46011</v>
      </c>
      <c r="F2330">
        <v>11516.67</v>
      </c>
      <c r="G2330" t="s">
        <v>3048</v>
      </c>
      <c r="H2330">
        <v>0</v>
      </c>
    </row>
    <row r="2331" spans="1:8">
      <c r="A2331" t="s">
        <v>5380</v>
      </c>
      <c r="B2331" t="s">
        <v>1360</v>
      </c>
      <c r="C2331" t="s">
        <v>1068</v>
      </c>
      <c r="D2331" s="3">
        <v>46042</v>
      </c>
      <c r="E2331" s="3">
        <v>46042</v>
      </c>
      <c r="F2331">
        <v>11516.67</v>
      </c>
      <c r="G2331" t="s">
        <v>3048</v>
      </c>
      <c r="H2331">
        <v>0</v>
      </c>
    </row>
    <row r="2332" spans="1:8">
      <c r="A2332" t="s">
        <v>5381</v>
      </c>
      <c r="B2332" t="s">
        <v>1360</v>
      </c>
      <c r="C2332" t="s">
        <v>1068</v>
      </c>
      <c r="D2332" s="3">
        <v>46073</v>
      </c>
      <c r="E2332" s="3">
        <v>46080</v>
      </c>
      <c r="F2332">
        <v>11516.67</v>
      </c>
      <c r="G2332" t="s">
        <v>3057</v>
      </c>
      <c r="H2332">
        <v>7</v>
      </c>
    </row>
    <row r="2333" spans="1:8">
      <c r="A2333" t="s">
        <v>5382</v>
      </c>
      <c r="B2333" t="s">
        <v>1360</v>
      </c>
      <c r="C2333" t="s">
        <v>1068</v>
      </c>
      <c r="D2333" s="3">
        <v>46101</v>
      </c>
      <c r="E2333" s="3">
        <v>46102</v>
      </c>
      <c r="F2333">
        <v>11516.67</v>
      </c>
      <c r="G2333" t="s">
        <v>3057</v>
      </c>
      <c r="H2333">
        <v>1</v>
      </c>
    </row>
    <row r="2334" spans="1:8">
      <c r="A2334" t="s">
        <v>5383</v>
      </c>
      <c r="B2334" t="s">
        <v>1360</v>
      </c>
      <c r="C2334" t="s">
        <v>1068</v>
      </c>
      <c r="D2334" s="3">
        <v>46132</v>
      </c>
      <c r="E2334" s="3">
        <v>46132</v>
      </c>
      <c r="F2334">
        <v>11516.67</v>
      </c>
      <c r="G2334" t="s">
        <v>3048</v>
      </c>
      <c r="H2334">
        <v>0</v>
      </c>
    </row>
    <row r="2335" spans="1:8">
      <c r="A2335" t="s">
        <v>5384</v>
      </c>
      <c r="B2335" t="s">
        <v>1360</v>
      </c>
      <c r="C2335" t="s">
        <v>1068</v>
      </c>
      <c r="D2335" s="3">
        <v>46162</v>
      </c>
      <c r="E2335" s="3">
        <v>46162</v>
      </c>
      <c r="F2335">
        <v>11516.67</v>
      </c>
      <c r="G2335" t="s">
        <v>3048</v>
      </c>
      <c r="H2335">
        <v>0</v>
      </c>
    </row>
    <row r="2336" spans="1:8">
      <c r="A2336" t="s">
        <v>5385</v>
      </c>
      <c r="B2336" t="s">
        <v>1360</v>
      </c>
      <c r="C2336" t="s">
        <v>1068</v>
      </c>
      <c r="D2336" s="3">
        <v>46193</v>
      </c>
      <c r="E2336" s="3">
        <v>46194</v>
      </c>
      <c r="F2336">
        <v>11516.67</v>
      </c>
      <c r="G2336" t="s">
        <v>3057</v>
      </c>
      <c r="H2336">
        <v>1</v>
      </c>
    </row>
    <row r="2337" spans="1:8">
      <c r="A2337" t="s">
        <v>5386</v>
      </c>
      <c r="B2337" t="s">
        <v>1360</v>
      </c>
      <c r="C2337" t="s">
        <v>1068</v>
      </c>
      <c r="D2337" s="3">
        <v>46223</v>
      </c>
      <c r="E2337" s="3">
        <v>46223</v>
      </c>
      <c r="F2337">
        <v>11516.67</v>
      </c>
      <c r="G2337" t="s">
        <v>3048</v>
      </c>
      <c r="H2337">
        <v>0</v>
      </c>
    </row>
    <row r="2338" spans="1:8">
      <c r="A2338" t="s">
        <v>5387</v>
      </c>
      <c r="B2338" t="s">
        <v>1360</v>
      </c>
      <c r="C2338" t="s">
        <v>1068</v>
      </c>
      <c r="D2338" s="3">
        <v>46254</v>
      </c>
      <c r="E2338" s="3">
        <v>46254</v>
      </c>
      <c r="F2338">
        <v>11516.67</v>
      </c>
      <c r="G2338" t="s">
        <v>3048</v>
      </c>
      <c r="H2338">
        <v>0</v>
      </c>
    </row>
    <row r="2339" spans="1:8">
      <c r="A2339" t="s">
        <v>5388</v>
      </c>
      <c r="B2339" t="s">
        <v>1360</v>
      </c>
      <c r="C2339" t="s">
        <v>1068</v>
      </c>
      <c r="D2339" s="3">
        <v>46285</v>
      </c>
      <c r="E2339" s="3">
        <v>46285</v>
      </c>
      <c r="F2339">
        <v>11516.67</v>
      </c>
      <c r="G2339" t="s">
        <v>3048</v>
      </c>
      <c r="H2339">
        <v>0</v>
      </c>
    </row>
    <row r="2340" spans="1:8">
      <c r="A2340" t="s">
        <v>5389</v>
      </c>
      <c r="B2340" t="s">
        <v>1360</v>
      </c>
      <c r="C2340" t="s">
        <v>1068</v>
      </c>
      <c r="D2340" s="3">
        <v>46315</v>
      </c>
      <c r="E2340" s="3">
        <v>46315</v>
      </c>
      <c r="F2340">
        <v>11516.67</v>
      </c>
      <c r="G2340" t="s">
        <v>3048</v>
      </c>
      <c r="H2340">
        <v>0</v>
      </c>
    </row>
    <row r="2341" spans="1:8">
      <c r="A2341" t="s">
        <v>5390</v>
      </c>
      <c r="B2341" t="s">
        <v>1360</v>
      </c>
      <c r="C2341" t="s">
        <v>1068</v>
      </c>
      <c r="D2341" s="3">
        <v>46346</v>
      </c>
      <c r="E2341" s="3">
        <v>46346</v>
      </c>
      <c r="F2341">
        <v>11516.67</v>
      </c>
      <c r="G2341" t="s">
        <v>3048</v>
      </c>
      <c r="H2341">
        <v>0</v>
      </c>
    </row>
    <row r="2342" spans="1:8">
      <c r="A2342" t="s">
        <v>5391</v>
      </c>
      <c r="B2342" t="s">
        <v>1360</v>
      </c>
      <c r="C2342" t="s">
        <v>1068</v>
      </c>
      <c r="D2342" s="3">
        <v>46376</v>
      </c>
      <c r="E2342" s="3">
        <v>46376</v>
      </c>
      <c r="F2342">
        <v>11516.67</v>
      </c>
      <c r="G2342" t="s">
        <v>3048</v>
      </c>
      <c r="H2342">
        <v>0</v>
      </c>
    </row>
    <row r="2343" spans="1:8">
      <c r="A2343" t="s">
        <v>5392</v>
      </c>
      <c r="B2343" t="s">
        <v>1360</v>
      </c>
      <c r="C2343" t="s">
        <v>1068</v>
      </c>
      <c r="D2343" s="3">
        <v>46407</v>
      </c>
      <c r="E2343" s="3">
        <v>46407</v>
      </c>
      <c r="F2343">
        <v>11516.67</v>
      </c>
      <c r="G2343" t="s">
        <v>3048</v>
      </c>
      <c r="H2343">
        <v>0</v>
      </c>
    </row>
    <row r="2344" spans="1:8">
      <c r="A2344" t="s">
        <v>5393</v>
      </c>
      <c r="B2344" t="s">
        <v>1360</v>
      </c>
      <c r="C2344" t="s">
        <v>1068</v>
      </c>
      <c r="D2344" s="3">
        <v>46438</v>
      </c>
      <c r="E2344" s="3">
        <v>46438</v>
      </c>
      <c r="F2344">
        <v>11516.67</v>
      </c>
      <c r="G2344" t="s">
        <v>3048</v>
      </c>
      <c r="H2344">
        <v>0</v>
      </c>
    </row>
    <row r="2345" spans="1:8">
      <c r="A2345" t="s">
        <v>5394</v>
      </c>
      <c r="B2345" t="s">
        <v>1360</v>
      </c>
      <c r="C2345" t="s">
        <v>1068</v>
      </c>
      <c r="D2345" s="3">
        <v>46466</v>
      </c>
      <c r="E2345" s="3">
        <v>46481</v>
      </c>
      <c r="F2345">
        <v>11516.67</v>
      </c>
      <c r="G2345" t="s">
        <v>3112</v>
      </c>
      <c r="H2345">
        <v>15</v>
      </c>
    </row>
    <row r="2346" spans="1:8">
      <c r="A2346" t="s">
        <v>5395</v>
      </c>
      <c r="B2346" t="s">
        <v>1360</v>
      </c>
      <c r="C2346" t="s">
        <v>1068</v>
      </c>
      <c r="D2346" s="3">
        <v>46497</v>
      </c>
      <c r="E2346" s="3">
        <v>46498</v>
      </c>
      <c r="F2346">
        <v>11516.67</v>
      </c>
      <c r="G2346" t="s">
        <v>3057</v>
      </c>
      <c r="H2346">
        <v>1</v>
      </c>
    </row>
    <row r="2347" spans="1:8">
      <c r="A2347" t="s">
        <v>5396</v>
      </c>
      <c r="B2347" t="s">
        <v>1360</v>
      </c>
      <c r="C2347" t="s">
        <v>1068</v>
      </c>
      <c r="D2347" s="3">
        <v>46527</v>
      </c>
      <c r="E2347" s="3">
        <v>46527</v>
      </c>
      <c r="F2347">
        <v>11516.67</v>
      </c>
      <c r="G2347" t="s">
        <v>3048</v>
      </c>
      <c r="H2347">
        <v>0</v>
      </c>
    </row>
    <row r="2348" spans="1:8">
      <c r="A2348" t="s">
        <v>5397</v>
      </c>
      <c r="B2348" t="s">
        <v>1360</v>
      </c>
      <c r="C2348" t="s">
        <v>1068</v>
      </c>
      <c r="D2348" s="3">
        <v>46558</v>
      </c>
      <c r="E2348" s="3">
        <v>46558</v>
      </c>
      <c r="F2348">
        <v>11516.67</v>
      </c>
      <c r="G2348" t="s">
        <v>3048</v>
      </c>
      <c r="H2348">
        <v>0</v>
      </c>
    </row>
    <row r="2349" spans="1:8">
      <c r="A2349" t="s">
        <v>5398</v>
      </c>
      <c r="B2349" t="s">
        <v>1360</v>
      </c>
      <c r="C2349" t="s">
        <v>1068</v>
      </c>
      <c r="D2349" s="3">
        <v>46588</v>
      </c>
      <c r="E2349" s="3">
        <v>46588</v>
      </c>
      <c r="F2349">
        <v>11516.67</v>
      </c>
      <c r="G2349" t="s">
        <v>3048</v>
      </c>
      <c r="H2349">
        <v>0</v>
      </c>
    </row>
    <row r="2350" spans="1:8">
      <c r="A2350" t="s">
        <v>5399</v>
      </c>
      <c r="B2350" t="s">
        <v>1360</v>
      </c>
      <c r="C2350" t="s">
        <v>1068</v>
      </c>
      <c r="D2350" s="3">
        <v>46619</v>
      </c>
      <c r="E2350" s="3">
        <v>46619</v>
      </c>
      <c r="F2350">
        <v>11516.67</v>
      </c>
      <c r="G2350" t="s">
        <v>3048</v>
      </c>
      <c r="H2350">
        <v>0</v>
      </c>
    </row>
    <row r="2351" spans="1:8">
      <c r="A2351" t="s">
        <v>5400</v>
      </c>
      <c r="B2351" t="s">
        <v>1360</v>
      </c>
      <c r="C2351" t="s">
        <v>1068</v>
      </c>
      <c r="D2351" s="3">
        <v>46650</v>
      </c>
      <c r="E2351" s="3">
        <v>46650</v>
      </c>
      <c r="F2351">
        <v>11516.67</v>
      </c>
      <c r="G2351" t="s">
        <v>3048</v>
      </c>
      <c r="H2351">
        <v>0</v>
      </c>
    </row>
    <row r="2352" spans="1:8">
      <c r="A2352" t="s">
        <v>5401</v>
      </c>
      <c r="B2352" t="s">
        <v>1361</v>
      </c>
      <c r="C2352" t="s">
        <v>173</v>
      </c>
      <c r="D2352" s="3">
        <v>45524</v>
      </c>
      <c r="E2352" s="3">
        <v>45524</v>
      </c>
      <c r="F2352">
        <v>11166.67</v>
      </c>
      <c r="G2352" t="s">
        <v>3048</v>
      </c>
      <c r="H2352">
        <v>0</v>
      </c>
    </row>
    <row r="2353" spans="1:8">
      <c r="A2353" t="s">
        <v>5402</v>
      </c>
      <c r="B2353" t="s">
        <v>1361</v>
      </c>
      <c r="C2353" t="s">
        <v>173</v>
      </c>
      <c r="D2353" s="3">
        <v>45555</v>
      </c>
      <c r="E2353" s="3">
        <v>45555</v>
      </c>
      <c r="F2353">
        <v>11166.67</v>
      </c>
      <c r="G2353" t="s">
        <v>3048</v>
      </c>
      <c r="H2353">
        <v>0</v>
      </c>
    </row>
    <row r="2354" spans="1:8">
      <c r="A2354" t="s">
        <v>5403</v>
      </c>
      <c r="B2354" t="s">
        <v>1361</v>
      </c>
      <c r="C2354" t="s">
        <v>173</v>
      </c>
      <c r="D2354" s="3">
        <v>45585</v>
      </c>
      <c r="E2354" s="3">
        <v>45587</v>
      </c>
      <c r="F2354">
        <v>11166.67</v>
      </c>
      <c r="G2354" t="s">
        <v>3057</v>
      </c>
      <c r="H2354">
        <v>2</v>
      </c>
    </row>
    <row r="2355" spans="1:8">
      <c r="A2355" t="s">
        <v>5404</v>
      </c>
      <c r="B2355" t="s">
        <v>1361</v>
      </c>
      <c r="C2355" t="s">
        <v>173</v>
      </c>
      <c r="D2355" s="3">
        <v>45616</v>
      </c>
      <c r="E2355" s="3">
        <v>45616</v>
      </c>
      <c r="F2355">
        <v>11166.67</v>
      </c>
      <c r="G2355" t="s">
        <v>3048</v>
      </c>
      <c r="H2355">
        <v>0</v>
      </c>
    </row>
    <row r="2356" spans="1:8">
      <c r="A2356" t="s">
        <v>5405</v>
      </c>
      <c r="B2356" t="s">
        <v>1361</v>
      </c>
      <c r="C2356" t="s">
        <v>173</v>
      </c>
      <c r="D2356" s="3">
        <v>45646</v>
      </c>
      <c r="E2356" s="3">
        <v>45648</v>
      </c>
      <c r="F2356">
        <v>11166.67</v>
      </c>
      <c r="G2356" t="s">
        <v>3057</v>
      </c>
      <c r="H2356">
        <v>2</v>
      </c>
    </row>
    <row r="2357" spans="1:8">
      <c r="A2357" t="s">
        <v>5406</v>
      </c>
      <c r="B2357" t="s">
        <v>1361</v>
      </c>
      <c r="C2357" t="s">
        <v>173</v>
      </c>
      <c r="D2357" s="3">
        <v>45677</v>
      </c>
      <c r="E2357" s="3">
        <v>45679</v>
      </c>
      <c r="F2357">
        <v>11166.67</v>
      </c>
      <c r="G2357" t="s">
        <v>3057</v>
      </c>
      <c r="H2357">
        <v>2</v>
      </c>
    </row>
    <row r="2358" spans="1:8">
      <c r="A2358" t="s">
        <v>5407</v>
      </c>
      <c r="B2358" t="s">
        <v>1361</v>
      </c>
      <c r="C2358" t="s">
        <v>173</v>
      </c>
      <c r="D2358" s="3">
        <v>45708</v>
      </c>
      <c r="E2358" s="3">
        <v>45708</v>
      </c>
      <c r="F2358">
        <v>11166.67</v>
      </c>
      <c r="G2358" t="s">
        <v>3048</v>
      </c>
      <c r="H2358">
        <v>0</v>
      </c>
    </row>
    <row r="2359" spans="1:8">
      <c r="A2359" t="s">
        <v>5408</v>
      </c>
      <c r="B2359" t="s">
        <v>1361</v>
      </c>
      <c r="C2359" t="s">
        <v>173</v>
      </c>
      <c r="D2359" s="3">
        <v>45736</v>
      </c>
      <c r="E2359" s="3">
        <v>45743</v>
      </c>
      <c r="F2359">
        <v>11166.67</v>
      </c>
      <c r="G2359" t="s">
        <v>3057</v>
      </c>
      <c r="H2359">
        <v>7</v>
      </c>
    </row>
    <row r="2360" spans="1:8">
      <c r="A2360" t="s">
        <v>5409</v>
      </c>
      <c r="B2360" t="s">
        <v>1361</v>
      </c>
      <c r="C2360" t="s">
        <v>173</v>
      </c>
      <c r="D2360" s="3">
        <v>45767</v>
      </c>
      <c r="E2360" s="3">
        <v>45767</v>
      </c>
      <c r="F2360">
        <v>11166.67</v>
      </c>
      <c r="G2360" t="s">
        <v>3048</v>
      </c>
      <c r="H2360">
        <v>0</v>
      </c>
    </row>
    <row r="2361" spans="1:8">
      <c r="A2361" t="s">
        <v>5410</v>
      </c>
      <c r="B2361" t="s">
        <v>1361</v>
      </c>
      <c r="C2361" t="s">
        <v>173</v>
      </c>
      <c r="D2361" s="3">
        <v>45797</v>
      </c>
      <c r="E2361" s="3">
        <v>45804</v>
      </c>
      <c r="F2361">
        <v>11166.67</v>
      </c>
      <c r="G2361" t="s">
        <v>3057</v>
      </c>
      <c r="H2361">
        <v>7</v>
      </c>
    </row>
    <row r="2362" spans="1:8">
      <c r="A2362" t="s">
        <v>5411</v>
      </c>
      <c r="B2362" t="s">
        <v>1361</v>
      </c>
      <c r="C2362" t="s">
        <v>173</v>
      </c>
      <c r="D2362" s="3">
        <v>45828</v>
      </c>
      <c r="E2362" s="3">
        <v>45828</v>
      </c>
      <c r="F2362">
        <v>11166.67</v>
      </c>
      <c r="G2362" t="s">
        <v>3048</v>
      </c>
      <c r="H2362">
        <v>0</v>
      </c>
    </row>
    <row r="2363" spans="1:8">
      <c r="A2363" t="s">
        <v>5412</v>
      </c>
      <c r="B2363" t="s">
        <v>1361</v>
      </c>
      <c r="C2363" t="s">
        <v>173</v>
      </c>
      <c r="D2363" s="3">
        <v>45858</v>
      </c>
      <c r="E2363" s="3">
        <v>45859</v>
      </c>
      <c r="F2363">
        <v>11166.67</v>
      </c>
      <c r="G2363" t="s">
        <v>3057</v>
      </c>
      <c r="H2363">
        <v>1</v>
      </c>
    </row>
    <row r="2364" spans="1:8">
      <c r="A2364" t="s">
        <v>5413</v>
      </c>
      <c r="B2364" t="s">
        <v>1362</v>
      </c>
      <c r="C2364" t="s">
        <v>871</v>
      </c>
      <c r="D2364" s="3">
        <v>45579</v>
      </c>
      <c r="E2364" s="3">
        <v>45579</v>
      </c>
      <c r="F2364">
        <v>18275</v>
      </c>
      <c r="G2364" t="s">
        <v>3048</v>
      </c>
      <c r="H2364">
        <v>0</v>
      </c>
    </row>
    <row r="2365" spans="1:8">
      <c r="A2365" t="s">
        <v>5414</v>
      </c>
      <c r="B2365" t="s">
        <v>1362</v>
      </c>
      <c r="C2365" t="s">
        <v>871</v>
      </c>
      <c r="D2365" s="3">
        <v>45610</v>
      </c>
      <c r="E2365" s="3">
        <v>45610</v>
      </c>
      <c r="F2365">
        <v>18275</v>
      </c>
      <c r="G2365" t="s">
        <v>3048</v>
      </c>
      <c r="H2365">
        <v>0</v>
      </c>
    </row>
    <row r="2366" spans="1:8">
      <c r="A2366" t="s">
        <v>5415</v>
      </c>
      <c r="B2366" t="s">
        <v>1362</v>
      </c>
      <c r="C2366" t="s">
        <v>871</v>
      </c>
      <c r="D2366" s="3">
        <v>45640</v>
      </c>
      <c r="E2366" s="3">
        <v>45640</v>
      </c>
      <c r="F2366">
        <v>18275</v>
      </c>
      <c r="G2366" t="s">
        <v>3048</v>
      </c>
      <c r="H2366">
        <v>0</v>
      </c>
    </row>
    <row r="2367" spans="1:8">
      <c r="A2367" t="s">
        <v>5416</v>
      </c>
      <c r="B2367" t="s">
        <v>1362</v>
      </c>
      <c r="C2367" t="s">
        <v>871</v>
      </c>
      <c r="D2367" s="3">
        <v>45671</v>
      </c>
      <c r="E2367" s="3">
        <v>45678</v>
      </c>
      <c r="F2367">
        <v>18275</v>
      </c>
      <c r="G2367" t="s">
        <v>3057</v>
      </c>
      <c r="H2367">
        <v>7</v>
      </c>
    </row>
    <row r="2368" spans="1:8">
      <c r="A2368" t="s">
        <v>5417</v>
      </c>
      <c r="B2368" t="s">
        <v>1362</v>
      </c>
      <c r="C2368" t="s">
        <v>871</v>
      </c>
      <c r="D2368" s="3">
        <v>45702</v>
      </c>
      <c r="E2368" s="3">
        <v>45705</v>
      </c>
      <c r="F2368">
        <v>18275</v>
      </c>
      <c r="G2368" t="s">
        <v>3057</v>
      </c>
      <c r="H2368">
        <v>3</v>
      </c>
    </row>
    <row r="2369" spans="1:8">
      <c r="A2369" t="s">
        <v>5418</v>
      </c>
      <c r="B2369" t="s">
        <v>1362</v>
      </c>
      <c r="C2369" t="s">
        <v>871</v>
      </c>
      <c r="D2369" s="3">
        <v>45730</v>
      </c>
      <c r="E2369" s="3">
        <v>45730</v>
      </c>
      <c r="F2369">
        <v>18275</v>
      </c>
      <c r="G2369" t="s">
        <v>3048</v>
      </c>
      <c r="H2369">
        <v>0</v>
      </c>
    </row>
    <row r="2370" spans="1:8">
      <c r="A2370" t="s">
        <v>5419</v>
      </c>
      <c r="B2370" t="s">
        <v>1362</v>
      </c>
      <c r="C2370" t="s">
        <v>871</v>
      </c>
      <c r="D2370" s="3">
        <v>45761</v>
      </c>
      <c r="E2370" s="3">
        <v>45761</v>
      </c>
      <c r="F2370">
        <v>18275</v>
      </c>
      <c r="G2370" t="s">
        <v>3048</v>
      </c>
      <c r="H2370">
        <v>0</v>
      </c>
    </row>
    <row r="2371" spans="1:8">
      <c r="A2371" t="s">
        <v>5420</v>
      </c>
      <c r="B2371" t="s">
        <v>1362</v>
      </c>
      <c r="C2371" t="s">
        <v>871</v>
      </c>
      <c r="D2371" s="3">
        <v>45791</v>
      </c>
      <c r="E2371" s="3">
        <v>45791</v>
      </c>
      <c r="F2371">
        <v>18275</v>
      </c>
      <c r="G2371" t="s">
        <v>3048</v>
      </c>
      <c r="H2371">
        <v>0</v>
      </c>
    </row>
    <row r="2372" spans="1:8">
      <c r="A2372" t="s">
        <v>5421</v>
      </c>
      <c r="B2372" t="s">
        <v>1362</v>
      </c>
      <c r="C2372" t="s">
        <v>871</v>
      </c>
      <c r="D2372" s="3">
        <v>45822</v>
      </c>
      <c r="E2372" s="3">
        <v>45823</v>
      </c>
      <c r="F2372">
        <v>18275</v>
      </c>
      <c r="G2372" t="s">
        <v>3057</v>
      </c>
      <c r="H2372">
        <v>1</v>
      </c>
    </row>
    <row r="2373" spans="1:8">
      <c r="A2373" t="s">
        <v>5422</v>
      </c>
      <c r="B2373" t="s">
        <v>1362</v>
      </c>
      <c r="C2373" t="s">
        <v>871</v>
      </c>
      <c r="D2373" s="3">
        <v>45852</v>
      </c>
      <c r="E2373" s="3">
        <v>45852</v>
      </c>
      <c r="F2373">
        <v>18275</v>
      </c>
      <c r="G2373" t="s">
        <v>3048</v>
      </c>
      <c r="H2373">
        <v>0</v>
      </c>
    </row>
    <row r="2374" spans="1:8">
      <c r="A2374" t="s">
        <v>5423</v>
      </c>
      <c r="B2374" t="s">
        <v>1362</v>
      </c>
      <c r="C2374" t="s">
        <v>871</v>
      </c>
      <c r="D2374" s="3">
        <v>45883</v>
      </c>
      <c r="E2374" s="3">
        <v>45884</v>
      </c>
      <c r="F2374">
        <v>18275</v>
      </c>
      <c r="G2374" t="s">
        <v>3057</v>
      </c>
      <c r="H2374">
        <v>1</v>
      </c>
    </row>
    <row r="2375" spans="1:8">
      <c r="A2375" t="s">
        <v>5424</v>
      </c>
      <c r="B2375" t="s">
        <v>1362</v>
      </c>
      <c r="C2375" t="s">
        <v>871</v>
      </c>
      <c r="D2375" s="3">
        <v>45914</v>
      </c>
      <c r="E2375" s="3">
        <v>45914</v>
      </c>
      <c r="F2375">
        <v>18275</v>
      </c>
      <c r="G2375" t="s">
        <v>3048</v>
      </c>
      <c r="H2375">
        <v>0</v>
      </c>
    </row>
    <row r="2376" spans="1:8">
      <c r="A2376" t="s">
        <v>5425</v>
      </c>
      <c r="B2376" t="s">
        <v>1362</v>
      </c>
      <c r="C2376" t="s">
        <v>871</v>
      </c>
      <c r="D2376" s="3">
        <v>45944</v>
      </c>
      <c r="E2376" s="3">
        <v>45944</v>
      </c>
      <c r="F2376">
        <v>18275</v>
      </c>
      <c r="G2376" t="s">
        <v>3048</v>
      </c>
      <c r="H2376">
        <v>0</v>
      </c>
    </row>
    <row r="2377" spans="1:8">
      <c r="A2377" t="s">
        <v>5426</v>
      </c>
      <c r="B2377" t="s">
        <v>1362</v>
      </c>
      <c r="C2377" t="s">
        <v>871</v>
      </c>
      <c r="D2377" s="3">
        <v>45975</v>
      </c>
      <c r="E2377" s="3">
        <v>45975</v>
      </c>
      <c r="F2377">
        <v>18275</v>
      </c>
      <c r="G2377" t="s">
        <v>3048</v>
      </c>
      <c r="H2377">
        <v>0</v>
      </c>
    </row>
    <row r="2378" spans="1:8">
      <c r="A2378" t="s">
        <v>5427</v>
      </c>
      <c r="B2378" t="s">
        <v>1362</v>
      </c>
      <c r="C2378" t="s">
        <v>871</v>
      </c>
      <c r="D2378" s="3">
        <v>46005</v>
      </c>
      <c r="E2378" s="3">
        <v>46005</v>
      </c>
      <c r="F2378">
        <v>18275</v>
      </c>
      <c r="G2378" t="s">
        <v>3048</v>
      </c>
      <c r="H2378">
        <v>0</v>
      </c>
    </row>
    <row r="2379" spans="1:8">
      <c r="A2379" t="s">
        <v>5428</v>
      </c>
      <c r="B2379" t="s">
        <v>1362</v>
      </c>
      <c r="C2379" t="s">
        <v>871</v>
      </c>
      <c r="D2379" s="3">
        <v>46036</v>
      </c>
      <c r="E2379" s="3">
        <v>46036</v>
      </c>
      <c r="F2379">
        <v>18275</v>
      </c>
      <c r="G2379" t="s">
        <v>3048</v>
      </c>
      <c r="H2379">
        <v>0</v>
      </c>
    </row>
    <row r="2380" spans="1:8">
      <c r="A2380" t="s">
        <v>5429</v>
      </c>
      <c r="B2380" t="s">
        <v>1362</v>
      </c>
      <c r="C2380" t="s">
        <v>871</v>
      </c>
      <c r="D2380" s="3">
        <v>46067</v>
      </c>
      <c r="E2380" s="3">
        <v>46067</v>
      </c>
      <c r="F2380">
        <v>18275</v>
      </c>
      <c r="G2380" t="s">
        <v>3048</v>
      </c>
      <c r="H2380">
        <v>0</v>
      </c>
    </row>
    <row r="2381" spans="1:8">
      <c r="A2381" t="s">
        <v>5430</v>
      </c>
      <c r="B2381" t="s">
        <v>1362</v>
      </c>
      <c r="C2381" t="s">
        <v>871</v>
      </c>
      <c r="D2381" s="3">
        <v>46095</v>
      </c>
      <c r="E2381" s="3">
        <v>46095</v>
      </c>
      <c r="F2381">
        <v>18275</v>
      </c>
      <c r="G2381" t="s">
        <v>3048</v>
      </c>
      <c r="H2381">
        <v>0</v>
      </c>
    </row>
    <row r="2382" spans="1:8">
      <c r="A2382" t="s">
        <v>5431</v>
      </c>
      <c r="B2382" t="s">
        <v>1362</v>
      </c>
      <c r="C2382" t="s">
        <v>871</v>
      </c>
      <c r="D2382" s="3">
        <v>46126</v>
      </c>
      <c r="E2382" s="3">
        <v>46126</v>
      </c>
      <c r="F2382">
        <v>18275</v>
      </c>
      <c r="G2382" t="s">
        <v>3048</v>
      </c>
      <c r="H2382">
        <v>0</v>
      </c>
    </row>
    <row r="2383" spans="1:8">
      <c r="A2383" t="s">
        <v>5432</v>
      </c>
      <c r="B2383" t="s">
        <v>1362</v>
      </c>
      <c r="C2383" t="s">
        <v>871</v>
      </c>
      <c r="D2383" s="3">
        <v>46156</v>
      </c>
      <c r="E2383" s="3">
        <v>46156</v>
      </c>
      <c r="F2383">
        <v>18275</v>
      </c>
      <c r="G2383" t="s">
        <v>3048</v>
      </c>
      <c r="H2383">
        <v>0</v>
      </c>
    </row>
    <row r="2384" spans="1:8">
      <c r="A2384" t="s">
        <v>5433</v>
      </c>
      <c r="B2384" t="s">
        <v>1362</v>
      </c>
      <c r="C2384" t="s">
        <v>871</v>
      </c>
      <c r="D2384" s="3">
        <v>46187</v>
      </c>
      <c r="E2384" s="3">
        <v>46187</v>
      </c>
      <c r="F2384">
        <v>18275</v>
      </c>
      <c r="G2384" t="s">
        <v>3048</v>
      </c>
      <c r="H2384">
        <v>0</v>
      </c>
    </row>
    <row r="2385" spans="1:8">
      <c r="A2385" t="s">
        <v>5434</v>
      </c>
      <c r="B2385" t="s">
        <v>1362</v>
      </c>
      <c r="C2385" t="s">
        <v>871</v>
      </c>
      <c r="D2385" s="3">
        <v>46217</v>
      </c>
      <c r="E2385" s="3">
        <v>46217</v>
      </c>
      <c r="F2385">
        <v>18275</v>
      </c>
      <c r="G2385" t="s">
        <v>3048</v>
      </c>
      <c r="H2385">
        <v>0</v>
      </c>
    </row>
    <row r="2386" spans="1:8">
      <c r="A2386" t="s">
        <v>5435</v>
      </c>
      <c r="B2386" t="s">
        <v>1362</v>
      </c>
      <c r="C2386" t="s">
        <v>871</v>
      </c>
      <c r="D2386" s="3">
        <v>46248</v>
      </c>
      <c r="E2386" s="3">
        <v>46248</v>
      </c>
      <c r="F2386">
        <v>18275</v>
      </c>
      <c r="G2386" t="s">
        <v>3048</v>
      </c>
      <c r="H2386">
        <v>0</v>
      </c>
    </row>
    <row r="2387" spans="1:8">
      <c r="A2387" t="s">
        <v>5436</v>
      </c>
      <c r="B2387" t="s">
        <v>1362</v>
      </c>
      <c r="C2387" t="s">
        <v>871</v>
      </c>
      <c r="D2387" s="3">
        <v>46279</v>
      </c>
      <c r="E2387" s="3">
        <v>46279</v>
      </c>
      <c r="F2387">
        <v>18275</v>
      </c>
      <c r="G2387" t="s">
        <v>3048</v>
      </c>
      <c r="H2387">
        <v>0</v>
      </c>
    </row>
    <row r="2388" spans="1:8">
      <c r="A2388" t="s">
        <v>5437</v>
      </c>
      <c r="B2388" t="s">
        <v>1363</v>
      </c>
      <c r="C2388" t="s">
        <v>527</v>
      </c>
      <c r="D2388" s="3">
        <v>45608</v>
      </c>
      <c r="E2388" s="3">
        <v>45611</v>
      </c>
      <c r="F2388">
        <v>54340</v>
      </c>
      <c r="G2388" t="s">
        <v>3057</v>
      </c>
      <c r="H2388">
        <v>3</v>
      </c>
    </row>
    <row r="2389" spans="1:8">
      <c r="A2389" t="s">
        <v>5438</v>
      </c>
      <c r="B2389" t="s">
        <v>1363</v>
      </c>
      <c r="C2389" t="s">
        <v>527</v>
      </c>
      <c r="D2389" s="3">
        <v>45638</v>
      </c>
      <c r="E2389" s="3">
        <v>45639</v>
      </c>
      <c r="F2389">
        <v>54340</v>
      </c>
      <c r="G2389" t="s">
        <v>3057</v>
      </c>
      <c r="H2389">
        <v>1</v>
      </c>
    </row>
    <row r="2390" spans="1:8">
      <c r="A2390" t="s">
        <v>5439</v>
      </c>
      <c r="B2390" t="s">
        <v>1363</v>
      </c>
      <c r="C2390" t="s">
        <v>527</v>
      </c>
      <c r="D2390" s="3">
        <v>45669</v>
      </c>
      <c r="E2390" s="3">
        <v>45669</v>
      </c>
      <c r="F2390">
        <v>54340</v>
      </c>
      <c r="G2390" t="s">
        <v>3048</v>
      </c>
      <c r="H2390">
        <v>0</v>
      </c>
    </row>
    <row r="2391" spans="1:8">
      <c r="A2391" t="s">
        <v>5440</v>
      </c>
      <c r="B2391" t="s">
        <v>1363</v>
      </c>
      <c r="C2391" t="s">
        <v>527</v>
      </c>
      <c r="D2391" s="3">
        <v>45700</v>
      </c>
      <c r="E2391" s="3">
        <v>45701</v>
      </c>
      <c r="F2391">
        <v>54340</v>
      </c>
      <c r="G2391" t="s">
        <v>3057</v>
      </c>
      <c r="H2391">
        <v>1</v>
      </c>
    </row>
    <row r="2392" spans="1:8">
      <c r="A2392" t="s">
        <v>5441</v>
      </c>
      <c r="B2392" t="s">
        <v>1363</v>
      </c>
      <c r="C2392" t="s">
        <v>527</v>
      </c>
      <c r="D2392" s="3">
        <v>45728</v>
      </c>
      <c r="F2392">
        <v>54340</v>
      </c>
      <c r="G2392" t="s">
        <v>3103</v>
      </c>
    </row>
    <row r="2393" spans="1:8">
      <c r="A2393" t="s">
        <v>5442</v>
      </c>
      <c r="B2393" t="s">
        <v>1364</v>
      </c>
      <c r="C2393" t="s">
        <v>703</v>
      </c>
      <c r="D2393" s="3">
        <v>45369</v>
      </c>
      <c r="E2393" s="3">
        <v>45369</v>
      </c>
      <c r="F2393">
        <v>9981.82</v>
      </c>
      <c r="G2393" t="s">
        <v>3048</v>
      </c>
      <c r="H2393">
        <v>0</v>
      </c>
    </row>
    <row r="2394" spans="1:8">
      <c r="A2394" t="s">
        <v>5443</v>
      </c>
      <c r="B2394" t="s">
        <v>1364</v>
      </c>
      <c r="C2394" t="s">
        <v>703</v>
      </c>
      <c r="D2394" s="3">
        <v>45400</v>
      </c>
      <c r="E2394" s="3">
        <v>45400</v>
      </c>
      <c r="F2394">
        <v>9981.82</v>
      </c>
      <c r="G2394" t="s">
        <v>3048</v>
      </c>
      <c r="H2394">
        <v>0</v>
      </c>
    </row>
    <row r="2395" spans="1:8">
      <c r="A2395" t="s">
        <v>5444</v>
      </c>
      <c r="B2395" t="s">
        <v>1364</v>
      </c>
      <c r="C2395" t="s">
        <v>703</v>
      </c>
      <c r="D2395" s="3">
        <v>45430</v>
      </c>
      <c r="E2395" s="3">
        <v>45430</v>
      </c>
      <c r="F2395">
        <v>9981.82</v>
      </c>
      <c r="G2395" t="s">
        <v>3048</v>
      </c>
      <c r="H2395">
        <v>0</v>
      </c>
    </row>
    <row r="2396" spans="1:8">
      <c r="A2396" t="s">
        <v>5445</v>
      </c>
      <c r="B2396" t="s">
        <v>1364</v>
      </c>
      <c r="C2396" t="s">
        <v>703</v>
      </c>
      <c r="D2396" s="3">
        <v>45461</v>
      </c>
      <c r="E2396" s="3">
        <v>45461</v>
      </c>
      <c r="F2396">
        <v>9981.82</v>
      </c>
      <c r="G2396" t="s">
        <v>3048</v>
      </c>
      <c r="H2396">
        <v>0</v>
      </c>
    </row>
    <row r="2397" spans="1:8">
      <c r="A2397" t="s">
        <v>5446</v>
      </c>
      <c r="B2397" t="s">
        <v>1364</v>
      </c>
      <c r="C2397" t="s">
        <v>703</v>
      </c>
      <c r="D2397" s="3">
        <v>45491</v>
      </c>
      <c r="E2397" s="3">
        <v>45491</v>
      </c>
      <c r="F2397">
        <v>9981.82</v>
      </c>
      <c r="G2397" t="s">
        <v>3048</v>
      </c>
      <c r="H2397">
        <v>0</v>
      </c>
    </row>
    <row r="2398" spans="1:8">
      <c r="A2398" t="s">
        <v>5447</v>
      </c>
      <c r="B2398" t="s">
        <v>1364</v>
      </c>
      <c r="C2398" t="s">
        <v>703</v>
      </c>
      <c r="D2398" s="3">
        <v>45522</v>
      </c>
      <c r="E2398" s="3">
        <v>45522</v>
      </c>
      <c r="F2398">
        <v>9981.82</v>
      </c>
      <c r="G2398" t="s">
        <v>3048</v>
      </c>
      <c r="H2398">
        <v>0</v>
      </c>
    </row>
    <row r="2399" spans="1:8">
      <c r="A2399" t="s">
        <v>5448</v>
      </c>
      <c r="B2399" t="s">
        <v>1364</v>
      </c>
      <c r="C2399" t="s">
        <v>703</v>
      </c>
      <c r="D2399" s="3">
        <v>45553</v>
      </c>
      <c r="E2399" s="3">
        <v>45553</v>
      </c>
      <c r="F2399">
        <v>9981.82</v>
      </c>
      <c r="G2399" t="s">
        <v>3048</v>
      </c>
      <c r="H2399">
        <v>0</v>
      </c>
    </row>
    <row r="2400" spans="1:8">
      <c r="A2400" t="s">
        <v>5449</v>
      </c>
      <c r="B2400" t="s">
        <v>1364</v>
      </c>
      <c r="C2400" t="s">
        <v>703</v>
      </c>
      <c r="D2400" s="3">
        <v>45583</v>
      </c>
      <c r="E2400" s="3">
        <v>45584</v>
      </c>
      <c r="F2400">
        <v>9981.82</v>
      </c>
      <c r="G2400" t="s">
        <v>3057</v>
      </c>
      <c r="H2400">
        <v>1</v>
      </c>
    </row>
    <row r="2401" spans="1:8">
      <c r="A2401" t="s">
        <v>5450</v>
      </c>
      <c r="B2401" t="s">
        <v>1364</v>
      </c>
      <c r="C2401" t="s">
        <v>703</v>
      </c>
      <c r="D2401" s="3">
        <v>45614</v>
      </c>
      <c r="E2401" s="3">
        <v>45614</v>
      </c>
      <c r="F2401">
        <v>9981.82</v>
      </c>
      <c r="G2401" t="s">
        <v>3048</v>
      </c>
      <c r="H2401">
        <v>0</v>
      </c>
    </row>
    <row r="2402" spans="1:8">
      <c r="A2402" t="s">
        <v>5451</v>
      </c>
      <c r="B2402" t="s">
        <v>1364</v>
      </c>
      <c r="C2402" t="s">
        <v>703</v>
      </c>
      <c r="D2402" s="3">
        <v>45644</v>
      </c>
      <c r="E2402" s="3">
        <v>45644</v>
      </c>
      <c r="F2402">
        <v>9981.82</v>
      </c>
      <c r="G2402" t="s">
        <v>3048</v>
      </c>
      <c r="H2402">
        <v>0</v>
      </c>
    </row>
    <row r="2403" spans="1:8">
      <c r="A2403" t="s">
        <v>5452</v>
      </c>
      <c r="B2403" t="s">
        <v>1364</v>
      </c>
      <c r="C2403" t="s">
        <v>703</v>
      </c>
      <c r="D2403" s="3">
        <v>45675</v>
      </c>
      <c r="F2403">
        <v>9981.82</v>
      </c>
      <c r="G2403" t="s">
        <v>3103</v>
      </c>
    </row>
    <row r="2404" spans="1:8">
      <c r="A2404" t="s">
        <v>5453</v>
      </c>
      <c r="B2404" t="s">
        <v>1365</v>
      </c>
      <c r="C2404" t="s">
        <v>1154</v>
      </c>
      <c r="D2404" s="3">
        <v>45891</v>
      </c>
      <c r="E2404" s="3">
        <v>45891</v>
      </c>
      <c r="F2404">
        <v>7670.83</v>
      </c>
      <c r="G2404" t="s">
        <v>3048</v>
      </c>
      <c r="H2404">
        <v>0</v>
      </c>
    </row>
    <row r="2405" spans="1:8">
      <c r="A2405" t="s">
        <v>5454</v>
      </c>
      <c r="B2405" t="s">
        <v>1365</v>
      </c>
      <c r="C2405" t="s">
        <v>1154</v>
      </c>
      <c r="D2405" s="3">
        <v>45922</v>
      </c>
      <c r="E2405" s="3">
        <v>45922</v>
      </c>
      <c r="F2405">
        <v>7670.83</v>
      </c>
      <c r="G2405" t="s">
        <v>3048</v>
      </c>
      <c r="H2405">
        <v>0</v>
      </c>
    </row>
    <row r="2406" spans="1:8">
      <c r="A2406" t="s">
        <v>5455</v>
      </c>
      <c r="B2406" t="s">
        <v>1365</v>
      </c>
      <c r="C2406" t="s">
        <v>1154</v>
      </c>
      <c r="D2406" s="3">
        <v>45952</v>
      </c>
      <c r="E2406" s="3">
        <v>45952</v>
      </c>
      <c r="F2406">
        <v>7670.83</v>
      </c>
      <c r="G2406" t="s">
        <v>3048</v>
      </c>
      <c r="H2406">
        <v>0</v>
      </c>
    </row>
    <row r="2407" spans="1:8">
      <c r="A2407" t="s">
        <v>5456</v>
      </c>
      <c r="B2407" t="s">
        <v>1365</v>
      </c>
      <c r="C2407" t="s">
        <v>1154</v>
      </c>
      <c r="D2407" s="3">
        <v>45983</v>
      </c>
      <c r="E2407" s="3">
        <v>45983</v>
      </c>
      <c r="F2407">
        <v>7670.83</v>
      </c>
      <c r="G2407" t="s">
        <v>3048</v>
      </c>
      <c r="H2407">
        <v>0</v>
      </c>
    </row>
    <row r="2408" spans="1:8">
      <c r="A2408" t="s">
        <v>5457</v>
      </c>
      <c r="B2408" t="s">
        <v>1365</v>
      </c>
      <c r="C2408" t="s">
        <v>1154</v>
      </c>
      <c r="D2408" s="3">
        <v>46013</v>
      </c>
      <c r="E2408" s="3">
        <v>46013</v>
      </c>
      <c r="F2408">
        <v>7670.83</v>
      </c>
      <c r="G2408" t="s">
        <v>3048</v>
      </c>
      <c r="H2408">
        <v>0</v>
      </c>
    </row>
    <row r="2409" spans="1:8">
      <c r="A2409" t="s">
        <v>5458</v>
      </c>
      <c r="B2409" t="s">
        <v>1365</v>
      </c>
      <c r="C2409" t="s">
        <v>1154</v>
      </c>
      <c r="D2409" s="3">
        <v>46044</v>
      </c>
      <c r="E2409" s="3">
        <v>46044</v>
      </c>
      <c r="F2409">
        <v>7670.83</v>
      </c>
      <c r="G2409" t="s">
        <v>3048</v>
      </c>
      <c r="H2409">
        <v>0</v>
      </c>
    </row>
    <row r="2410" spans="1:8">
      <c r="A2410" t="s">
        <v>5459</v>
      </c>
      <c r="B2410" t="s">
        <v>1365</v>
      </c>
      <c r="C2410" t="s">
        <v>1154</v>
      </c>
      <c r="D2410" s="3">
        <v>46075</v>
      </c>
      <c r="E2410" s="3">
        <v>46075</v>
      </c>
      <c r="F2410">
        <v>7670.83</v>
      </c>
      <c r="G2410" t="s">
        <v>3048</v>
      </c>
      <c r="H2410">
        <v>0</v>
      </c>
    </row>
    <row r="2411" spans="1:8">
      <c r="A2411" t="s">
        <v>5460</v>
      </c>
      <c r="B2411" t="s">
        <v>1365</v>
      </c>
      <c r="C2411" t="s">
        <v>1154</v>
      </c>
      <c r="D2411" s="3">
        <v>46103</v>
      </c>
      <c r="E2411" s="3">
        <v>46104</v>
      </c>
      <c r="F2411">
        <v>7670.83</v>
      </c>
      <c r="G2411" t="s">
        <v>3057</v>
      </c>
      <c r="H2411">
        <v>1</v>
      </c>
    </row>
    <row r="2412" spans="1:8">
      <c r="A2412" t="s">
        <v>5461</v>
      </c>
      <c r="B2412" t="s">
        <v>1365</v>
      </c>
      <c r="C2412" t="s">
        <v>1154</v>
      </c>
      <c r="D2412" s="3">
        <v>46134</v>
      </c>
      <c r="E2412" s="3">
        <v>46134</v>
      </c>
      <c r="F2412">
        <v>7670.83</v>
      </c>
      <c r="G2412" t="s">
        <v>3048</v>
      </c>
      <c r="H2412">
        <v>0</v>
      </c>
    </row>
    <row r="2413" spans="1:8">
      <c r="A2413" t="s">
        <v>5462</v>
      </c>
      <c r="B2413" t="s">
        <v>1365</v>
      </c>
      <c r="C2413" t="s">
        <v>1154</v>
      </c>
      <c r="D2413" s="3">
        <v>46164</v>
      </c>
      <c r="E2413" s="3">
        <v>46164</v>
      </c>
      <c r="F2413">
        <v>7670.83</v>
      </c>
      <c r="G2413" t="s">
        <v>3048</v>
      </c>
      <c r="H2413">
        <v>0</v>
      </c>
    </row>
    <row r="2414" spans="1:8">
      <c r="A2414" t="s">
        <v>5463</v>
      </c>
      <c r="B2414" t="s">
        <v>1365</v>
      </c>
      <c r="C2414" t="s">
        <v>1154</v>
      </c>
      <c r="D2414" s="3">
        <v>46195</v>
      </c>
      <c r="E2414" s="3">
        <v>46195</v>
      </c>
      <c r="F2414">
        <v>7670.83</v>
      </c>
      <c r="G2414" t="s">
        <v>3048</v>
      </c>
      <c r="H2414">
        <v>0</v>
      </c>
    </row>
    <row r="2415" spans="1:8">
      <c r="A2415" t="s">
        <v>5464</v>
      </c>
      <c r="B2415" t="s">
        <v>1365</v>
      </c>
      <c r="C2415" t="s">
        <v>1154</v>
      </c>
      <c r="D2415" s="3">
        <v>46225</v>
      </c>
      <c r="E2415" s="3">
        <v>46225</v>
      </c>
      <c r="F2415">
        <v>7670.83</v>
      </c>
      <c r="G2415" t="s">
        <v>3048</v>
      </c>
      <c r="H2415">
        <v>0</v>
      </c>
    </row>
    <row r="2416" spans="1:8">
      <c r="A2416" t="s">
        <v>5465</v>
      </c>
      <c r="B2416" t="s">
        <v>1365</v>
      </c>
      <c r="C2416" t="s">
        <v>1154</v>
      </c>
      <c r="D2416" s="3">
        <v>46256</v>
      </c>
      <c r="E2416" s="3">
        <v>46256</v>
      </c>
      <c r="F2416">
        <v>7670.83</v>
      </c>
      <c r="G2416" t="s">
        <v>3048</v>
      </c>
      <c r="H2416">
        <v>0</v>
      </c>
    </row>
    <row r="2417" spans="1:8">
      <c r="A2417" t="s">
        <v>5466</v>
      </c>
      <c r="B2417" t="s">
        <v>1365</v>
      </c>
      <c r="C2417" t="s">
        <v>1154</v>
      </c>
      <c r="D2417" s="3">
        <v>46287</v>
      </c>
      <c r="E2417" s="3">
        <v>46287</v>
      </c>
      <c r="F2417">
        <v>7670.83</v>
      </c>
      <c r="G2417" t="s">
        <v>3048</v>
      </c>
      <c r="H2417">
        <v>0</v>
      </c>
    </row>
    <row r="2418" spans="1:8">
      <c r="A2418" t="s">
        <v>5467</v>
      </c>
      <c r="B2418" t="s">
        <v>1365</v>
      </c>
      <c r="C2418" t="s">
        <v>1154</v>
      </c>
      <c r="D2418" s="3">
        <v>46317</v>
      </c>
      <c r="E2418" s="3">
        <v>46324</v>
      </c>
      <c r="F2418">
        <v>7670.83</v>
      </c>
      <c r="G2418" t="s">
        <v>3057</v>
      </c>
      <c r="H2418">
        <v>7</v>
      </c>
    </row>
    <row r="2419" spans="1:8">
      <c r="A2419" t="s">
        <v>5468</v>
      </c>
      <c r="B2419" t="s">
        <v>1365</v>
      </c>
      <c r="C2419" t="s">
        <v>1154</v>
      </c>
      <c r="D2419" s="3">
        <v>46348</v>
      </c>
      <c r="E2419" s="3">
        <v>46348</v>
      </c>
      <c r="F2419">
        <v>7670.83</v>
      </c>
      <c r="G2419" t="s">
        <v>3048</v>
      </c>
      <c r="H2419">
        <v>0</v>
      </c>
    </row>
    <row r="2420" spans="1:8">
      <c r="A2420" t="s">
        <v>5469</v>
      </c>
      <c r="B2420" t="s">
        <v>1365</v>
      </c>
      <c r="C2420" t="s">
        <v>1154</v>
      </c>
      <c r="D2420" s="3">
        <v>46378</v>
      </c>
      <c r="E2420" s="3">
        <v>46378</v>
      </c>
      <c r="F2420">
        <v>7670.83</v>
      </c>
      <c r="G2420" t="s">
        <v>3048</v>
      </c>
      <c r="H2420">
        <v>0</v>
      </c>
    </row>
    <row r="2421" spans="1:8">
      <c r="A2421" t="s">
        <v>5470</v>
      </c>
      <c r="B2421" t="s">
        <v>1365</v>
      </c>
      <c r="C2421" t="s">
        <v>1154</v>
      </c>
      <c r="D2421" s="3">
        <v>46409</v>
      </c>
      <c r="E2421" s="3">
        <v>46409</v>
      </c>
      <c r="F2421">
        <v>7670.83</v>
      </c>
      <c r="G2421" t="s">
        <v>3048</v>
      </c>
      <c r="H2421">
        <v>0</v>
      </c>
    </row>
    <row r="2422" spans="1:8">
      <c r="A2422" t="s">
        <v>5471</v>
      </c>
      <c r="B2422" t="s">
        <v>1365</v>
      </c>
      <c r="C2422" t="s">
        <v>1154</v>
      </c>
      <c r="D2422" s="3">
        <v>46440</v>
      </c>
      <c r="E2422" s="3">
        <v>46440</v>
      </c>
      <c r="F2422">
        <v>7670.83</v>
      </c>
      <c r="G2422" t="s">
        <v>3048</v>
      </c>
      <c r="H2422">
        <v>0</v>
      </c>
    </row>
    <row r="2423" spans="1:8">
      <c r="A2423" t="s">
        <v>5472</v>
      </c>
      <c r="B2423" t="s">
        <v>1365</v>
      </c>
      <c r="C2423" t="s">
        <v>1154</v>
      </c>
      <c r="D2423" s="3">
        <v>46468</v>
      </c>
      <c r="E2423" s="3">
        <v>46468</v>
      </c>
      <c r="F2423">
        <v>7670.83</v>
      </c>
      <c r="G2423" t="s">
        <v>3048</v>
      </c>
      <c r="H2423">
        <v>0</v>
      </c>
    </row>
    <row r="2424" spans="1:8">
      <c r="A2424" t="s">
        <v>5473</v>
      </c>
      <c r="B2424" t="s">
        <v>1365</v>
      </c>
      <c r="C2424" t="s">
        <v>1154</v>
      </c>
      <c r="D2424" s="3">
        <v>46499</v>
      </c>
      <c r="E2424" s="3">
        <v>46499</v>
      </c>
      <c r="F2424">
        <v>7670.83</v>
      </c>
      <c r="G2424" t="s">
        <v>3048</v>
      </c>
      <c r="H2424">
        <v>0</v>
      </c>
    </row>
    <row r="2425" spans="1:8">
      <c r="A2425" t="s">
        <v>5474</v>
      </c>
      <c r="B2425" t="s">
        <v>1365</v>
      </c>
      <c r="C2425" t="s">
        <v>1154</v>
      </c>
      <c r="D2425" s="3">
        <v>46529</v>
      </c>
      <c r="E2425" s="3">
        <v>46529</v>
      </c>
      <c r="F2425">
        <v>7670.83</v>
      </c>
      <c r="G2425" t="s">
        <v>3048</v>
      </c>
      <c r="H2425">
        <v>0</v>
      </c>
    </row>
    <row r="2426" spans="1:8">
      <c r="A2426" t="s">
        <v>5475</v>
      </c>
      <c r="B2426" t="s">
        <v>1365</v>
      </c>
      <c r="C2426" t="s">
        <v>1154</v>
      </c>
      <c r="D2426" s="3">
        <v>46560</v>
      </c>
      <c r="E2426" s="3">
        <v>46560</v>
      </c>
      <c r="F2426">
        <v>7670.83</v>
      </c>
      <c r="G2426" t="s">
        <v>3048</v>
      </c>
      <c r="H2426">
        <v>0</v>
      </c>
    </row>
    <row r="2427" spans="1:8">
      <c r="A2427" t="s">
        <v>5476</v>
      </c>
      <c r="B2427" t="s">
        <v>1365</v>
      </c>
      <c r="C2427" t="s">
        <v>1154</v>
      </c>
      <c r="D2427" s="3">
        <v>46590</v>
      </c>
      <c r="E2427" s="3">
        <v>46590</v>
      </c>
      <c r="F2427">
        <v>7670.83</v>
      </c>
      <c r="G2427" t="s">
        <v>3048</v>
      </c>
      <c r="H2427">
        <v>0</v>
      </c>
    </row>
    <row r="2428" spans="1:8">
      <c r="A2428" t="s">
        <v>5477</v>
      </c>
      <c r="B2428" t="s">
        <v>1366</v>
      </c>
      <c r="C2428" t="s">
        <v>587</v>
      </c>
      <c r="D2428" s="3">
        <v>45874</v>
      </c>
      <c r="E2428" s="3">
        <v>45874</v>
      </c>
      <c r="F2428">
        <v>4012.5</v>
      </c>
      <c r="G2428" t="s">
        <v>3048</v>
      </c>
      <c r="H2428">
        <v>0</v>
      </c>
    </row>
    <row r="2429" spans="1:8">
      <c r="A2429" t="s">
        <v>5478</v>
      </c>
      <c r="B2429" t="s">
        <v>1366</v>
      </c>
      <c r="C2429" t="s">
        <v>587</v>
      </c>
      <c r="D2429" s="3">
        <v>45905</v>
      </c>
      <c r="E2429" s="3">
        <v>45905</v>
      </c>
      <c r="F2429">
        <v>4012.5</v>
      </c>
      <c r="G2429" t="s">
        <v>3048</v>
      </c>
      <c r="H2429">
        <v>0</v>
      </c>
    </row>
    <row r="2430" spans="1:8">
      <c r="A2430" t="s">
        <v>5479</v>
      </c>
      <c r="B2430" t="s">
        <v>1366</v>
      </c>
      <c r="C2430" t="s">
        <v>587</v>
      </c>
      <c r="D2430" s="3">
        <v>45935</v>
      </c>
      <c r="E2430" s="3">
        <v>45935</v>
      </c>
      <c r="F2430">
        <v>4012.5</v>
      </c>
      <c r="G2430" t="s">
        <v>3048</v>
      </c>
      <c r="H2430">
        <v>0</v>
      </c>
    </row>
    <row r="2431" spans="1:8">
      <c r="A2431" t="s">
        <v>5480</v>
      </c>
      <c r="B2431" t="s">
        <v>1366</v>
      </c>
      <c r="C2431" t="s">
        <v>587</v>
      </c>
      <c r="D2431" s="3">
        <v>45966</v>
      </c>
      <c r="E2431" s="3">
        <v>45966</v>
      </c>
      <c r="F2431">
        <v>4012.5</v>
      </c>
      <c r="G2431" t="s">
        <v>3048</v>
      </c>
      <c r="H2431">
        <v>0</v>
      </c>
    </row>
    <row r="2432" spans="1:8">
      <c r="A2432" t="s">
        <v>5481</v>
      </c>
      <c r="B2432" t="s">
        <v>1366</v>
      </c>
      <c r="C2432" t="s">
        <v>587</v>
      </c>
      <c r="D2432" s="3">
        <v>45996</v>
      </c>
      <c r="E2432" s="3">
        <v>45998</v>
      </c>
      <c r="F2432">
        <v>4012.5</v>
      </c>
      <c r="G2432" t="s">
        <v>3057</v>
      </c>
      <c r="H2432">
        <v>2</v>
      </c>
    </row>
    <row r="2433" spans="1:8">
      <c r="A2433" t="s">
        <v>5482</v>
      </c>
      <c r="B2433" t="s">
        <v>1366</v>
      </c>
      <c r="C2433" t="s">
        <v>587</v>
      </c>
      <c r="D2433" s="3">
        <v>46027</v>
      </c>
      <c r="E2433" s="3">
        <v>46029</v>
      </c>
      <c r="F2433">
        <v>4012.5</v>
      </c>
      <c r="G2433" t="s">
        <v>3057</v>
      </c>
      <c r="H2433">
        <v>2</v>
      </c>
    </row>
    <row r="2434" spans="1:8">
      <c r="A2434" t="s">
        <v>5483</v>
      </c>
      <c r="B2434" t="s">
        <v>1366</v>
      </c>
      <c r="C2434" t="s">
        <v>587</v>
      </c>
      <c r="D2434" s="3">
        <v>46058</v>
      </c>
      <c r="E2434" s="3">
        <v>46058</v>
      </c>
      <c r="F2434">
        <v>4012.5</v>
      </c>
      <c r="G2434" t="s">
        <v>3048</v>
      </c>
      <c r="H2434">
        <v>0</v>
      </c>
    </row>
    <row r="2435" spans="1:8">
      <c r="A2435" t="s">
        <v>5484</v>
      </c>
      <c r="B2435" t="s">
        <v>1366</v>
      </c>
      <c r="C2435" t="s">
        <v>587</v>
      </c>
      <c r="D2435" s="3">
        <v>46086</v>
      </c>
      <c r="E2435" s="3">
        <v>46086</v>
      </c>
      <c r="F2435">
        <v>4012.5</v>
      </c>
      <c r="G2435" t="s">
        <v>3048</v>
      </c>
      <c r="H2435">
        <v>0</v>
      </c>
    </row>
    <row r="2436" spans="1:8">
      <c r="A2436" t="s">
        <v>5485</v>
      </c>
      <c r="B2436" t="s">
        <v>1366</v>
      </c>
      <c r="C2436" t="s">
        <v>587</v>
      </c>
      <c r="D2436" s="3">
        <v>46117</v>
      </c>
      <c r="E2436" s="3">
        <v>46117</v>
      </c>
      <c r="F2436">
        <v>4012.5</v>
      </c>
      <c r="G2436" t="s">
        <v>3048</v>
      </c>
      <c r="H2436">
        <v>0</v>
      </c>
    </row>
    <row r="2437" spans="1:8">
      <c r="A2437" t="s">
        <v>5486</v>
      </c>
      <c r="B2437" t="s">
        <v>1366</v>
      </c>
      <c r="C2437" t="s">
        <v>587</v>
      </c>
      <c r="D2437" s="3">
        <v>46147</v>
      </c>
      <c r="E2437" s="3">
        <v>46150</v>
      </c>
      <c r="F2437">
        <v>4012.5</v>
      </c>
      <c r="G2437" t="s">
        <v>3057</v>
      </c>
      <c r="H2437">
        <v>3</v>
      </c>
    </row>
    <row r="2438" spans="1:8">
      <c r="A2438" t="s">
        <v>5487</v>
      </c>
      <c r="B2438" t="s">
        <v>1366</v>
      </c>
      <c r="C2438" t="s">
        <v>587</v>
      </c>
      <c r="D2438" s="3">
        <v>46178</v>
      </c>
      <c r="E2438" s="3">
        <v>46181</v>
      </c>
      <c r="F2438">
        <v>4012.5</v>
      </c>
      <c r="G2438" t="s">
        <v>3057</v>
      </c>
      <c r="H2438">
        <v>3</v>
      </c>
    </row>
    <row r="2439" spans="1:8">
      <c r="A2439" t="s">
        <v>5488</v>
      </c>
      <c r="B2439" t="s">
        <v>1366</v>
      </c>
      <c r="C2439" t="s">
        <v>587</v>
      </c>
      <c r="D2439" s="3">
        <v>46208</v>
      </c>
      <c r="E2439" s="3">
        <v>46208</v>
      </c>
      <c r="F2439">
        <v>4012.5</v>
      </c>
      <c r="G2439" t="s">
        <v>3048</v>
      </c>
      <c r="H2439">
        <v>0</v>
      </c>
    </row>
    <row r="2440" spans="1:8">
      <c r="A2440" t="s">
        <v>5489</v>
      </c>
      <c r="B2440" t="s">
        <v>1366</v>
      </c>
      <c r="C2440" t="s">
        <v>587</v>
      </c>
      <c r="D2440" s="3">
        <v>46239</v>
      </c>
      <c r="E2440" s="3">
        <v>46239</v>
      </c>
      <c r="F2440">
        <v>4012.5</v>
      </c>
      <c r="G2440" t="s">
        <v>3048</v>
      </c>
      <c r="H2440">
        <v>0</v>
      </c>
    </row>
    <row r="2441" spans="1:8">
      <c r="A2441" t="s">
        <v>5490</v>
      </c>
      <c r="B2441" t="s">
        <v>1366</v>
      </c>
      <c r="C2441" t="s">
        <v>587</v>
      </c>
      <c r="D2441" s="3">
        <v>46270</v>
      </c>
      <c r="E2441" s="3">
        <v>46270</v>
      </c>
      <c r="F2441">
        <v>4012.5</v>
      </c>
      <c r="G2441" t="s">
        <v>3048</v>
      </c>
      <c r="H2441">
        <v>0</v>
      </c>
    </row>
    <row r="2442" spans="1:8">
      <c r="A2442" t="s">
        <v>5491</v>
      </c>
      <c r="B2442" t="s">
        <v>1366</v>
      </c>
      <c r="C2442" t="s">
        <v>587</v>
      </c>
      <c r="D2442" s="3">
        <v>46300</v>
      </c>
      <c r="E2442" s="3">
        <v>46300</v>
      </c>
      <c r="F2442">
        <v>4012.5</v>
      </c>
      <c r="G2442" t="s">
        <v>3048</v>
      </c>
      <c r="H2442">
        <v>0</v>
      </c>
    </row>
    <row r="2443" spans="1:8">
      <c r="A2443" t="s">
        <v>5492</v>
      </c>
      <c r="B2443" t="s">
        <v>1366</v>
      </c>
      <c r="C2443" t="s">
        <v>587</v>
      </c>
      <c r="D2443" s="3">
        <v>46331</v>
      </c>
      <c r="E2443" s="3">
        <v>46338</v>
      </c>
      <c r="F2443">
        <v>4012.5</v>
      </c>
      <c r="G2443" t="s">
        <v>3057</v>
      </c>
      <c r="H2443">
        <v>7</v>
      </c>
    </row>
    <row r="2444" spans="1:8">
      <c r="A2444" t="s">
        <v>5493</v>
      </c>
      <c r="B2444" t="s">
        <v>1366</v>
      </c>
      <c r="C2444" t="s">
        <v>587</v>
      </c>
      <c r="D2444" s="3">
        <v>46361</v>
      </c>
      <c r="E2444" s="3">
        <v>46361</v>
      </c>
      <c r="F2444">
        <v>4012.5</v>
      </c>
      <c r="G2444" t="s">
        <v>3048</v>
      </c>
      <c r="H2444">
        <v>0</v>
      </c>
    </row>
    <row r="2445" spans="1:8">
      <c r="A2445" t="s">
        <v>5494</v>
      </c>
      <c r="B2445" t="s">
        <v>1366</v>
      </c>
      <c r="C2445" t="s">
        <v>587</v>
      </c>
      <c r="D2445" s="3">
        <v>46392</v>
      </c>
      <c r="E2445" s="3">
        <v>46393</v>
      </c>
      <c r="F2445">
        <v>4012.5</v>
      </c>
      <c r="G2445" t="s">
        <v>3057</v>
      </c>
      <c r="H2445">
        <v>1</v>
      </c>
    </row>
    <row r="2446" spans="1:8">
      <c r="A2446" t="s">
        <v>5495</v>
      </c>
      <c r="B2446" t="s">
        <v>1366</v>
      </c>
      <c r="C2446" t="s">
        <v>587</v>
      </c>
      <c r="D2446" s="3">
        <v>46423</v>
      </c>
      <c r="E2446" s="3">
        <v>46423</v>
      </c>
      <c r="F2446">
        <v>4012.5</v>
      </c>
      <c r="G2446" t="s">
        <v>3048</v>
      </c>
      <c r="H2446">
        <v>0</v>
      </c>
    </row>
    <row r="2447" spans="1:8">
      <c r="A2447" t="s">
        <v>5496</v>
      </c>
      <c r="B2447" t="s">
        <v>1366</v>
      </c>
      <c r="C2447" t="s">
        <v>587</v>
      </c>
      <c r="D2447" s="3">
        <v>46451</v>
      </c>
      <c r="E2447" s="3">
        <v>46451</v>
      </c>
      <c r="F2447">
        <v>4012.5</v>
      </c>
      <c r="G2447" t="s">
        <v>3048</v>
      </c>
      <c r="H2447">
        <v>0</v>
      </c>
    </row>
    <row r="2448" spans="1:8">
      <c r="A2448" t="s">
        <v>5497</v>
      </c>
      <c r="B2448" t="s">
        <v>1366</v>
      </c>
      <c r="C2448" t="s">
        <v>587</v>
      </c>
      <c r="D2448" s="3">
        <v>46482</v>
      </c>
      <c r="E2448" s="3">
        <v>46482</v>
      </c>
      <c r="F2448">
        <v>4012.5</v>
      </c>
      <c r="G2448" t="s">
        <v>3048</v>
      </c>
      <c r="H2448">
        <v>0</v>
      </c>
    </row>
    <row r="2449" spans="1:8">
      <c r="A2449" t="s">
        <v>5498</v>
      </c>
      <c r="B2449" t="s">
        <v>1366</v>
      </c>
      <c r="C2449" t="s">
        <v>587</v>
      </c>
      <c r="D2449" s="3">
        <v>46512</v>
      </c>
      <c r="E2449" s="3">
        <v>46512</v>
      </c>
      <c r="F2449">
        <v>4012.5</v>
      </c>
      <c r="G2449" t="s">
        <v>3048</v>
      </c>
      <c r="H2449">
        <v>0</v>
      </c>
    </row>
    <row r="2450" spans="1:8">
      <c r="A2450" t="s">
        <v>5499</v>
      </c>
      <c r="B2450" t="s">
        <v>1366</v>
      </c>
      <c r="C2450" t="s">
        <v>587</v>
      </c>
      <c r="D2450" s="3">
        <v>46543</v>
      </c>
      <c r="E2450" s="3">
        <v>46543</v>
      </c>
      <c r="F2450">
        <v>4012.5</v>
      </c>
      <c r="G2450" t="s">
        <v>3048</v>
      </c>
      <c r="H2450">
        <v>0</v>
      </c>
    </row>
    <row r="2451" spans="1:8">
      <c r="A2451" t="s">
        <v>5500</v>
      </c>
      <c r="B2451" t="s">
        <v>1366</v>
      </c>
      <c r="C2451" t="s">
        <v>587</v>
      </c>
      <c r="D2451" s="3">
        <v>46573</v>
      </c>
      <c r="E2451" s="3">
        <v>46573</v>
      </c>
      <c r="F2451">
        <v>4012.5</v>
      </c>
      <c r="G2451" t="s">
        <v>3048</v>
      </c>
      <c r="H2451">
        <v>0</v>
      </c>
    </row>
    <row r="2452" spans="1:8">
      <c r="A2452" t="s">
        <v>5501</v>
      </c>
      <c r="B2452" t="s">
        <v>1367</v>
      </c>
      <c r="C2452" t="s">
        <v>731</v>
      </c>
      <c r="D2452" s="3">
        <v>45485</v>
      </c>
      <c r="E2452" s="3">
        <v>45492</v>
      </c>
      <c r="F2452">
        <v>6600</v>
      </c>
      <c r="G2452" t="s">
        <v>3057</v>
      </c>
      <c r="H2452">
        <v>7</v>
      </c>
    </row>
    <row r="2453" spans="1:8">
      <c r="A2453" t="s">
        <v>5502</v>
      </c>
      <c r="B2453" t="s">
        <v>1367</v>
      </c>
      <c r="C2453" t="s">
        <v>731</v>
      </c>
      <c r="D2453" s="3">
        <v>45516</v>
      </c>
      <c r="E2453" s="3">
        <v>45519</v>
      </c>
      <c r="F2453">
        <v>6600</v>
      </c>
      <c r="G2453" t="s">
        <v>3057</v>
      </c>
      <c r="H2453">
        <v>3</v>
      </c>
    </row>
    <row r="2454" spans="1:8">
      <c r="A2454" t="s">
        <v>5503</v>
      </c>
      <c r="B2454" t="s">
        <v>1367</v>
      </c>
      <c r="C2454" t="s">
        <v>731</v>
      </c>
      <c r="D2454" s="3">
        <v>45547</v>
      </c>
      <c r="E2454" s="3">
        <v>45547</v>
      </c>
      <c r="F2454">
        <v>6600</v>
      </c>
      <c r="G2454" t="s">
        <v>3048</v>
      </c>
      <c r="H2454">
        <v>0</v>
      </c>
    </row>
    <row r="2455" spans="1:8">
      <c r="A2455" t="s">
        <v>5504</v>
      </c>
      <c r="B2455" t="s">
        <v>1367</v>
      </c>
      <c r="C2455" t="s">
        <v>731</v>
      </c>
      <c r="D2455" s="3">
        <v>45577</v>
      </c>
      <c r="E2455" s="3">
        <v>45577</v>
      </c>
      <c r="F2455">
        <v>6600</v>
      </c>
      <c r="G2455" t="s">
        <v>3048</v>
      </c>
      <c r="H2455">
        <v>0</v>
      </c>
    </row>
    <row r="2456" spans="1:8">
      <c r="A2456" t="s">
        <v>5505</v>
      </c>
      <c r="B2456" t="s">
        <v>1367</v>
      </c>
      <c r="C2456" t="s">
        <v>731</v>
      </c>
      <c r="D2456" s="3">
        <v>45608</v>
      </c>
      <c r="E2456" s="3">
        <v>45609</v>
      </c>
      <c r="F2456">
        <v>6600</v>
      </c>
      <c r="G2456" t="s">
        <v>3057</v>
      </c>
      <c r="H2456">
        <v>1</v>
      </c>
    </row>
    <row r="2457" spans="1:8">
      <c r="A2457" t="s">
        <v>5506</v>
      </c>
      <c r="B2457" t="s">
        <v>1367</v>
      </c>
      <c r="C2457" t="s">
        <v>731</v>
      </c>
      <c r="D2457" s="3">
        <v>45638</v>
      </c>
      <c r="E2457" s="3">
        <v>45638</v>
      </c>
      <c r="F2457">
        <v>6600</v>
      </c>
      <c r="G2457" t="s">
        <v>3048</v>
      </c>
      <c r="H2457">
        <v>0</v>
      </c>
    </row>
    <row r="2458" spans="1:8">
      <c r="A2458" t="s">
        <v>5507</v>
      </c>
      <c r="B2458" t="s">
        <v>1367</v>
      </c>
      <c r="C2458" t="s">
        <v>731</v>
      </c>
      <c r="D2458" s="3">
        <v>45669</v>
      </c>
      <c r="E2458" s="3">
        <v>45670</v>
      </c>
      <c r="F2458">
        <v>6600</v>
      </c>
      <c r="G2458" t="s">
        <v>3057</v>
      </c>
      <c r="H2458">
        <v>1</v>
      </c>
    </row>
    <row r="2459" spans="1:8">
      <c r="A2459" t="s">
        <v>5508</v>
      </c>
      <c r="B2459" t="s">
        <v>1367</v>
      </c>
      <c r="C2459" t="s">
        <v>731</v>
      </c>
      <c r="D2459" s="3">
        <v>45700</v>
      </c>
      <c r="E2459" s="3">
        <v>45700</v>
      </c>
      <c r="F2459">
        <v>6600</v>
      </c>
      <c r="G2459" t="s">
        <v>3048</v>
      </c>
      <c r="H2459">
        <v>0</v>
      </c>
    </row>
    <row r="2460" spans="1:8">
      <c r="A2460" t="s">
        <v>5509</v>
      </c>
      <c r="B2460" t="s">
        <v>1367</v>
      </c>
      <c r="C2460" t="s">
        <v>731</v>
      </c>
      <c r="D2460" s="3">
        <v>45728</v>
      </c>
      <c r="E2460" s="3">
        <v>45729</v>
      </c>
      <c r="F2460">
        <v>6600</v>
      </c>
      <c r="G2460" t="s">
        <v>3057</v>
      </c>
      <c r="H2460">
        <v>1</v>
      </c>
    </row>
    <row r="2461" spans="1:8">
      <c r="A2461" t="s">
        <v>5510</v>
      </c>
      <c r="B2461" t="s">
        <v>1367</v>
      </c>
      <c r="C2461" t="s">
        <v>731</v>
      </c>
      <c r="D2461" s="3">
        <v>45759</v>
      </c>
      <c r="E2461" s="3">
        <v>45759</v>
      </c>
      <c r="F2461">
        <v>6600</v>
      </c>
      <c r="G2461" t="s">
        <v>3048</v>
      </c>
      <c r="H2461">
        <v>0</v>
      </c>
    </row>
    <row r="2462" spans="1:8">
      <c r="A2462" t="s">
        <v>5511</v>
      </c>
      <c r="B2462" t="s">
        <v>1367</v>
      </c>
      <c r="C2462" t="s">
        <v>731</v>
      </c>
      <c r="D2462" s="3">
        <v>45789</v>
      </c>
      <c r="E2462" s="3">
        <v>45789</v>
      </c>
      <c r="F2462">
        <v>6600</v>
      </c>
      <c r="G2462" t="s">
        <v>3048</v>
      </c>
      <c r="H2462">
        <v>0</v>
      </c>
    </row>
    <row r="2463" spans="1:8">
      <c r="A2463" t="s">
        <v>5512</v>
      </c>
      <c r="B2463" t="s">
        <v>1367</v>
      </c>
      <c r="C2463" t="s">
        <v>731</v>
      </c>
      <c r="D2463" s="3">
        <v>45820</v>
      </c>
      <c r="E2463" s="3">
        <v>45820</v>
      </c>
      <c r="F2463">
        <v>6600</v>
      </c>
      <c r="G2463" t="s">
        <v>3048</v>
      </c>
      <c r="H2463">
        <v>0</v>
      </c>
    </row>
    <row r="2464" spans="1:8">
      <c r="A2464" t="s">
        <v>5513</v>
      </c>
      <c r="B2464" t="s">
        <v>1367</v>
      </c>
      <c r="C2464" t="s">
        <v>731</v>
      </c>
      <c r="D2464" s="3">
        <v>45850</v>
      </c>
      <c r="E2464" s="3">
        <v>45852</v>
      </c>
      <c r="F2464">
        <v>6600</v>
      </c>
      <c r="G2464" t="s">
        <v>3057</v>
      </c>
      <c r="H2464">
        <v>2</v>
      </c>
    </row>
    <row r="2465" spans="1:8">
      <c r="A2465" t="s">
        <v>5514</v>
      </c>
      <c r="B2465" t="s">
        <v>1367</v>
      </c>
      <c r="C2465" t="s">
        <v>731</v>
      </c>
      <c r="D2465" s="3">
        <v>45881</v>
      </c>
      <c r="E2465" s="3">
        <v>45881</v>
      </c>
      <c r="F2465">
        <v>6600</v>
      </c>
      <c r="G2465" t="s">
        <v>3048</v>
      </c>
      <c r="H2465">
        <v>0</v>
      </c>
    </row>
    <row r="2466" spans="1:8">
      <c r="A2466" t="s">
        <v>5515</v>
      </c>
      <c r="B2466" t="s">
        <v>1367</v>
      </c>
      <c r="C2466" t="s">
        <v>731</v>
      </c>
      <c r="D2466" s="3">
        <v>45912</v>
      </c>
      <c r="E2466" s="3">
        <v>45919</v>
      </c>
      <c r="F2466">
        <v>6600</v>
      </c>
      <c r="G2466" t="s">
        <v>3057</v>
      </c>
      <c r="H2466">
        <v>7</v>
      </c>
    </row>
    <row r="2467" spans="1:8">
      <c r="A2467" t="s">
        <v>5516</v>
      </c>
      <c r="B2467" t="s">
        <v>1367</v>
      </c>
      <c r="C2467" t="s">
        <v>731</v>
      </c>
      <c r="D2467" s="3">
        <v>45942</v>
      </c>
      <c r="E2467" s="3">
        <v>45942</v>
      </c>
      <c r="F2467">
        <v>6600</v>
      </c>
      <c r="G2467" t="s">
        <v>3048</v>
      </c>
      <c r="H2467">
        <v>0</v>
      </c>
    </row>
    <row r="2468" spans="1:8">
      <c r="A2468" t="s">
        <v>5517</v>
      </c>
      <c r="B2468" t="s">
        <v>1367</v>
      </c>
      <c r="C2468" t="s">
        <v>731</v>
      </c>
      <c r="D2468" s="3">
        <v>45973</v>
      </c>
      <c r="E2468" s="3">
        <v>45973</v>
      </c>
      <c r="F2468">
        <v>6600</v>
      </c>
      <c r="G2468" t="s">
        <v>3048</v>
      </c>
      <c r="H2468">
        <v>0</v>
      </c>
    </row>
    <row r="2469" spans="1:8">
      <c r="A2469" t="s">
        <v>5518</v>
      </c>
      <c r="B2469" t="s">
        <v>1367</v>
      </c>
      <c r="C2469" t="s">
        <v>731</v>
      </c>
      <c r="D2469" s="3">
        <v>46003</v>
      </c>
      <c r="E2469" s="3">
        <v>46003</v>
      </c>
      <c r="F2469">
        <v>6600</v>
      </c>
      <c r="G2469" t="s">
        <v>3048</v>
      </c>
      <c r="H2469">
        <v>0</v>
      </c>
    </row>
    <row r="2470" spans="1:8">
      <c r="A2470" t="s">
        <v>5519</v>
      </c>
      <c r="B2470" t="s">
        <v>1367</v>
      </c>
      <c r="C2470" t="s">
        <v>731</v>
      </c>
      <c r="D2470" s="3">
        <v>46034</v>
      </c>
      <c r="E2470" s="3">
        <v>46034</v>
      </c>
      <c r="F2470">
        <v>6600</v>
      </c>
      <c r="G2470" t="s">
        <v>3048</v>
      </c>
      <c r="H2470">
        <v>0</v>
      </c>
    </row>
    <row r="2471" spans="1:8">
      <c r="A2471" t="s">
        <v>5520</v>
      </c>
      <c r="B2471" t="s">
        <v>1367</v>
      </c>
      <c r="C2471" t="s">
        <v>731</v>
      </c>
      <c r="D2471" s="3">
        <v>46065</v>
      </c>
      <c r="E2471" s="3">
        <v>46065</v>
      </c>
      <c r="F2471">
        <v>6600</v>
      </c>
      <c r="G2471" t="s">
        <v>3048</v>
      </c>
      <c r="H2471">
        <v>0</v>
      </c>
    </row>
    <row r="2472" spans="1:8">
      <c r="A2472" t="s">
        <v>5521</v>
      </c>
      <c r="B2472" t="s">
        <v>1367</v>
      </c>
      <c r="C2472" t="s">
        <v>731</v>
      </c>
      <c r="D2472" s="3">
        <v>46093</v>
      </c>
      <c r="E2472" s="3">
        <v>46093</v>
      </c>
      <c r="F2472">
        <v>6600</v>
      </c>
      <c r="G2472" t="s">
        <v>3048</v>
      </c>
      <c r="H2472">
        <v>0</v>
      </c>
    </row>
    <row r="2473" spans="1:8">
      <c r="A2473" t="s">
        <v>5522</v>
      </c>
      <c r="B2473" t="s">
        <v>1367</v>
      </c>
      <c r="C2473" t="s">
        <v>731</v>
      </c>
      <c r="D2473" s="3">
        <v>46124</v>
      </c>
      <c r="E2473" s="3">
        <v>46124</v>
      </c>
      <c r="F2473">
        <v>6600</v>
      </c>
      <c r="G2473" t="s">
        <v>3048</v>
      </c>
      <c r="H2473">
        <v>0</v>
      </c>
    </row>
    <row r="2474" spans="1:8">
      <c r="A2474" t="s">
        <v>5523</v>
      </c>
      <c r="B2474" t="s">
        <v>1367</v>
      </c>
      <c r="C2474" t="s">
        <v>731</v>
      </c>
      <c r="D2474" s="3">
        <v>46154</v>
      </c>
      <c r="E2474" s="3">
        <v>46154</v>
      </c>
      <c r="F2474">
        <v>6600</v>
      </c>
      <c r="G2474" t="s">
        <v>3048</v>
      </c>
      <c r="H2474">
        <v>0</v>
      </c>
    </row>
    <row r="2475" spans="1:8">
      <c r="A2475" t="s">
        <v>5524</v>
      </c>
      <c r="B2475" t="s">
        <v>1367</v>
      </c>
      <c r="C2475" t="s">
        <v>731</v>
      </c>
      <c r="D2475" s="3">
        <v>46185</v>
      </c>
      <c r="E2475" s="3">
        <v>46185</v>
      </c>
      <c r="F2475">
        <v>6600</v>
      </c>
      <c r="G2475" t="s">
        <v>3048</v>
      </c>
      <c r="H2475">
        <v>0</v>
      </c>
    </row>
    <row r="2476" spans="1:8">
      <c r="A2476" t="s">
        <v>5525</v>
      </c>
      <c r="B2476" t="s">
        <v>1368</v>
      </c>
      <c r="C2476" t="s">
        <v>255</v>
      </c>
      <c r="D2476" s="3">
        <v>45349</v>
      </c>
      <c r="E2476" s="3">
        <v>45349</v>
      </c>
      <c r="F2476">
        <v>5087.5</v>
      </c>
      <c r="G2476" t="s">
        <v>3048</v>
      </c>
      <c r="H2476">
        <v>0</v>
      </c>
    </row>
    <row r="2477" spans="1:8">
      <c r="A2477" t="s">
        <v>5526</v>
      </c>
      <c r="B2477" t="s">
        <v>1368</v>
      </c>
      <c r="C2477" t="s">
        <v>255</v>
      </c>
      <c r="D2477" s="3">
        <v>45378</v>
      </c>
      <c r="E2477" s="3">
        <v>45378</v>
      </c>
      <c r="F2477">
        <v>5087.5</v>
      </c>
      <c r="G2477" t="s">
        <v>3048</v>
      </c>
      <c r="H2477">
        <v>0</v>
      </c>
    </row>
    <row r="2478" spans="1:8">
      <c r="A2478" t="s">
        <v>5527</v>
      </c>
      <c r="B2478" t="s">
        <v>1368</v>
      </c>
      <c r="C2478" t="s">
        <v>255</v>
      </c>
      <c r="D2478" s="3">
        <v>45409</v>
      </c>
      <c r="E2478" s="3">
        <v>45424</v>
      </c>
      <c r="F2478">
        <v>5087.5</v>
      </c>
      <c r="G2478" t="s">
        <v>3112</v>
      </c>
      <c r="H2478">
        <v>15</v>
      </c>
    </row>
    <row r="2479" spans="1:8">
      <c r="A2479" t="s">
        <v>5528</v>
      </c>
      <c r="B2479" t="s">
        <v>1368</v>
      </c>
      <c r="C2479" t="s">
        <v>255</v>
      </c>
      <c r="D2479" s="3">
        <v>45439</v>
      </c>
      <c r="E2479" s="3">
        <v>45439</v>
      </c>
      <c r="F2479">
        <v>5087.5</v>
      </c>
      <c r="G2479" t="s">
        <v>3048</v>
      </c>
      <c r="H2479">
        <v>0</v>
      </c>
    </row>
    <row r="2480" spans="1:8">
      <c r="A2480" t="s">
        <v>5529</v>
      </c>
      <c r="B2480" t="s">
        <v>1368</v>
      </c>
      <c r="C2480" t="s">
        <v>255</v>
      </c>
      <c r="D2480" s="3">
        <v>45470</v>
      </c>
      <c r="E2480" s="3">
        <v>45470</v>
      </c>
      <c r="F2480">
        <v>5087.5</v>
      </c>
      <c r="G2480" t="s">
        <v>3048</v>
      </c>
      <c r="H2480">
        <v>0</v>
      </c>
    </row>
    <row r="2481" spans="1:8">
      <c r="A2481" t="s">
        <v>5530</v>
      </c>
      <c r="B2481" t="s">
        <v>1368</v>
      </c>
      <c r="C2481" t="s">
        <v>255</v>
      </c>
      <c r="D2481" s="3">
        <v>45500</v>
      </c>
      <c r="E2481" s="3">
        <v>45500</v>
      </c>
      <c r="F2481">
        <v>5087.5</v>
      </c>
      <c r="G2481" t="s">
        <v>3048</v>
      </c>
      <c r="H2481">
        <v>0</v>
      </c>
    </row>
    <row r="2482" spans="1:8">
      <c r="A2482" t="s">
        <v>5531</v>
      </c>
      <c r="B2482" t="s">
        <v>1368</v>
      </c>
      <c r="C2482" t="s">
        <v>255</v>
      </c>
      <c r="D2482" s="3">
        <v>45531</v>
      </c>
      <c r="E2482" s="3">
        <v>45531</v>
      </c>
      <c r="F2482">
        <v>5087.5</v>
      </c>
      <c r="G2482" t="s">
        <v>3048</v>
      </c>
      <c r="H2482">
        <v>0</v>
      </c>
    </row>
    <row r="2483" spans="1:8">
      <c r="A2483" t="s">
        <v>5532</v>
      </c>
      <c r="B2483" t="s">
        <v>1368</v>
      </c>
      <c r="C2483" t="s">
        <v>255</v>
      </c>
      <c r="D2483" s="3">
        <v>45562</v>
      </c>
      <c r="E2483" s="3">
        <v>45562</v>
      </c>
      <c r="F2483">
        <v>5087.5</v>
      </c>
      <c r="G2483" t="s">
        <v>3048</v>
      </c>
      <c r="H2483">
        <v>0</v>
      </c>
    </row>
    <row r="2484" spans="1:8">
      <c r="A2484" t="s">
        <v>5533</v>
      </c>
      <c r="B2484" t="s">
        <v>1368</v>
      </c>
      <c r="C2484" t="s">
        <v>255</v>
      </c>
      <c r="D2484" s="3">
        <v>45592</v>
      </c>
      <c r="E2484" s="3">
        <v>45593</v>
      </c>
      <c r="F2484">
        <v>5087.5</v>
      </c>
      <c r="G2484" t="s">
        <v>3057</v>
      </c>
      <c r="H2484">
        <v>1</v>
      </c>
    </row>
    <row r="2485" spans="1:8">
      <c r="A2485" t="s">
        <v>5534</v>
      </c>
      <c r="B2485" t="s">
        <v>1368</v>
      </c>
      <c r="C2485" t="s">
        <v>255</v>
      </c>
      <c r="D2485" s="3">
        <v>45623</v>
      </c>
      <c r="E2485" s="3">
        <v>45623</v>
      </c>
      <c r="F2485">
        <v>5087.5</v>
      </c>
      <c r="G2485" t="s">
        <v>3048</v>
      </c>
      <c r="H2485">
        <v>0</v>
      </c>
    </row>
    <row r="2486" spans="1:8">
      <c r="A2486" t="s">
        <v>5535</v>
      </c>
      <c r="B2486" t="s">
        <v>1368</v>
      </c>
      <c r="C2486" t="s">
        <v>255</v>
      </c>
      <c r="D2486" s="3">
        <v>45653</v>
      </c>
      <c r="E2486" s="3">
        <v>45653</v>
      </c>
      <c r="F2486">
        <v>5087.5</v>
      </c>
      <c r="G2486" t="s">
        <v>3048</v>
      </c>
      <c r="H2486">
        <v>0</v>
      </c>
    </row>
    <row r="2487" spans="1:8">
      <c r="A2487" t="s">
        <v>5536</v>
      </c>
      <c r="B2487" t="s">
        <v>1368</v>
      </c>
      <c r="C2487" t="s">
        <v>255</v>
      </c>
      <c r="D2487" s="3">
        <v>45684</v>
      </c>
      <c r="E2487" s="3">
        <v>45685</v>
      </c>
      <c r="F2487">
        <v>5087.5</v>
      </c>
      <c r="G2487" t="s">
        <v>3057</v>
      </c>
      <c r="H2487">
        <v>1</v>
      </c>
    </row>
    <row r="2488" spans="1:8">
      <c r="A2488" t="s">
        <v>5537</v>
      </c>
      <c r="B2488" t="s">
        <v>1368</v>
      </c>
      <c r="C2488" t="s">
        <v>255</v>
      </c>
      <c r="D2488" s="3">
        <v>45715</v>
      </c>
      <c r="E2488" s="3">
        <v>45715</v>
      </c>
      <c r="F2488">
        <v>5087.5</v>
      </c>
      <c r="G2488" t="s">
        <v>3048</v>
      </c>
      <c r="H2488">
        <v>0</v>
      </c>
    </row>
    <row r="2489" spans="1:8">
      <c r="A2489" t="s">
        <v>5538</v>
      </c>
      <c r="B2489" t="s">
        <v>1368</v>
      </c>
      <c r="C2489" t="s">
        <v>255</v>
      </c>
      <c r="D2489" s="3">
        <v>45743</v>
      </c>
      <c r="E2489" s="3">
        <v>45743</v>
      </c>
      <c r="F2489">
        <v>5087.5</v>
      </c>
      <c r="G2489" t="s">
        <v>3048</v>
      </c>
      <c r="H2489">
        <v>0</v>
      </c>
    </row>
    <row r="2490" spans="1:8">
      <c r="A2490" t="s">
        <v>5539</v>
      </c>
      <c r="B2490" t="s">
        <v>1368</v>
      </c>
      <c r="C2490" t="s">
        <v>255</v>
      </c>
      <c r="D2490" s="3">
        <v>45774</v>
      </c>
      <c r="E2490" s="3">
        <v>45774</v>
      </c>
      <c r="F2490">
        <v>5087.5</v>
      </c>
      <c r="G2490" t="s">
        <v>3048</v>
      </c>
      <c r="H2490">
        <v>0</v>
      </c>
    </row>
    <row r="2491" spans="1:8">
      <c r="A2491" t="s">
        <v>5540</v>
      </c>
      <c r="B2491" t="s">
        <v>1368</v>
      </c>
      <c r="C2491" t="s">
        <v>255</v>
      </c>
      <c r="D2491" s="3">
        <v>45804</v>
      </c>
      <c r="E2491" s="3">
        <v>45804</v>
      </c>
      <c r="F2491">
        <v>5087.5</v>
      </c>
      <c r="G2491" t="s">
        <v>3048</v>
      </c>
      <c r="H2491">
        <v>0</v>
      </c>
    </row>
    <row r="2492" spans="1:8">
      <c r="A2492" t="s">
        <v>5541</v>
      </c>
      <c r="B2492" t="s">
        <v>1368</v>
      </c>
      <c r="C2492" t="s">
        <v>255</v>
      </c>
      <c r="D2492" s="3">
        <v>45835</v>
      </c>
      <c r="E2492" s="3">
        <v>45842</v>
      </c>
      <c r="F2492">
        <v>5087.5</v>
      </c>
      <c r="G2492" t="s">
        <v>3057</v>
      </c>
      <c r="H2492">
        <v>7</v>
      </c>
    </row>
    <row r="2493" spans="1:8">
      <c r="A2493" t="s">
        <v>5542</v>
      </c>
      <c r="B2493" t="s">
        <v>1368</v>
      </c>
      <c r="C2493" t="s">
        <v>255</v>
      </c>
      <c r="D2493" s="3">
        <v>45865</v>
      </c>
      <c r="E2493" s="3">
        <v>45865</v>
      </c>
      <c r="F2493">
        <v>5087.5</v>
      </c>
      <c r="G2493" t="s">
        <v>3048</v>
      </c>
      <c r="H2493">
        <v>0</v>
      </c>
    </row>
    <row r="2494" spans="1:8">
      <c r="A2494" t="s">
        <v>5543</v>
      </c>
      <c r="B2494" t="s">
        <v>1368</v>
      </c>
      <c r="C2494" t="s">
        <v>255</v>
      </c>
      <c r="D2494" s="3">
        <v>45896</v>
      </c>
      <c r="E2494" s="3">
        <v>45896</v>
      </c>
      <c r="F2494">
        <v>5087.5</v>
      </c>
      <c r="G2494" t="s">
        <v>3048</v>
      </c>
      <c r="H2494">
        <v>0</v>
      </c>
    </row>
    <row r="2495" spans="1:8">
      <c r="A2495" t="s">
        <v>5544</v>
      </c>
      <c r="B2495" t="s">
        <v>1368</v>
      </c>
      <c r="C2495" t="s">
        <v>255</v>
      </c>
      <c r="D2495" s="3">
        <v>45927</v>
      </c>
      <c r="E2495" s="3">
        <v>45930</v>
      </c>
      <c r="F2495">
        <v>5087.5</v>
      </c>
      <c r="G2495" t="s">
        <v>3057</v>
      </c>
      <c r="H2495">
        <v>3</v>
      </c>
    </row>
    <row r="2496" spans="1:8">
      <c r="A2496" t="s">
        <v>5545</v>
      </c>
      <c r="B2496" t="s">
        <v>1368</v>
      </c>
      <c r="C2496" t="s">
        <v>255</v>
      </c>
      <c r="D2496" s="3">
        <v>45957</v>
      </c>
      <c r="E2496" s="3">
        <v>45960</v>
      </c>
      <c r="F2496">
        <v>5087.5</v>
      </c>
      <c r="G2496" t="s">
        <v>3057</v>
      </c>
      <c r="H2496">
        <v>3</v>
      </c>
    </row>
    <row r="2497" spans="1:8">
      <c r="A2497" t="s">
        <v>5546</v>
      </c>
      <c r="B2497" t="s">
        <v>1368</v>
      </c>
      <c r="C2497" t="s">
        <v>255</v>
      </c>
      <c r="D2497" s="3">
        <v>45988</v>
      </c>
      <c r="E2497" s="3">
        <v>45988</v>
      </c>
      <c r="F2497">
        <v>5087.5</v>
      </c>
      <c r="G2497" t="s">
        <v>3048</v>
      </c>
      <c r="H2497">
        <v>0</v>
      </c>
    </row>
    <row r="2498" spans="1:8">
      <c r="A2498" t="s">
        <v>5547</v>
      </c>
      <c r="B2498" t="s">
        <v>1368</v>
      </c>
      <c r="C2498" t="s">
        <v>255</v>
      </c>
      <c r="D2498" s="3">
        <v>46018</v>
      </c>
      <c r="E2498" s="3">
        <v>46020</v>
      </c>
      <c r="F2498">
        <v>5087.5</v>
      </c>
      <c r="G2498" t="s">
        <v>3057</v>
      </c>
      <c r="H2498">
        <v>2</v>
      </c>
    </row>
    <row r="2499" spans="1:8">
      <c r="A2499" t="s">
        <v>5548</v>
      </c>
      <c r="B2499" t="s">
        <v>1368</v>
      </c>
      <c r="C2499" t="s">
        <v>255</v>
      </c>
      <c r="D2499" s="3">
        <v>46049</v>
      </c>
      <c r="E2499" s="3">
        <v>46049</v>
      </c>
      <c r="F2499">
        <v>5087.5</v>
      </c>
      <c r="G2499" t="s">
        <v>3048</v>
      </c>
      <c r="H2499">
        <v>0</v>
      </c>
    </row>
    <row r="2500" spans="1:8">
      <c r="A2500" t="s">
        <v>5549</v>
      </c>
      <c r="B2500" t="s">
        <v>1369</v>
      </c>
      <c r="C2500" t="s">
        <v>319</v>
      </c>
      <c r="D2500" s="3">
        <v>46044</v>
      </c>
      <c r="E2500" s="3">
        <v>46046</v>
      </c>
      <c r="F2500">
        <v>17066.669999999998</v>
      </c>
      <c r="G2500" t="s">
        <v>3057</v>
      </c>
      <c r="H2500">
        <v>2</v>
      </c>
    </row>
    <row r="2501" spans="1:8">
      <c r="A2501" t="s">
        <v>5550</v>
      </c>
      <c r="B2501" t="s">
        <v>1369</v>
      </c>
      <c r="C2501" t="s">
        <v>319</v>
      </c>
      <c r="D2501" s="3">
        <v>46075</v>
      </c>
      <c r="E2501" s="3">
        <v>46075</v>
      </c>
      <c r="F2501">
        <v>17066.669999999998</v>
      </c>
      <c r="G2501" t="s">
        <v>3048</v>
      </c>
      <c r="H2501">
        <v>0</v>
      </c>
    </row>
    <row r="2502" spans="1:8">
      <c r="A2502" t="s">
        <v>5551</v>
      </c>
      <c r="B2502" t="s">
        <v>1369</v>
      </c>
      <c r="C2502" t="s">
        <v>319</v>
      </c>
      <c r="D2502" s="3">
        <v>46103</v>
      </c>
      <c r="E2502" s="3">
        <v>46103</v>
      </c>
      <c r="F2502">
        <v>17066.669999999998</v>
      </c>
      <c r="G2502" t="s">
        <v>3048</v>
      </c>
      <c r="H2502">
        <v>0</v>
      </c>
    </row>
    <row r="2503" spans="1:8">
      <c r="A2503" t="s">
        <v>5552</v>
      </c>
      <c r="B2503" t="s">
        <v>1369</v>
      </c>
      <c r="C2503" t="s">
        <v>319</v>
      </c>
      <c r="D2503" s="3">
        <v>46134</v>
      </c>
      <c r="E2503" s="3">
        <v>46134</v>
      </c>
      <c r="F2503">
        <v>17066.669999999998</v>
      </c>
      <c r="G2503" t="s">
        <v>3048</v>
      </c>
      <c r="H2503">
        <v>0</v>
      </c>
    </row>
    <row r="2504" spans="1:8">
      <c r="A2504" t="s">
        <v>5553</v>
      </c>
      <c r="B2504" t="s">
        <v>1369</v>
      </c>
      <c r="C2504" t="s">
        <v>319</v>
      </c>
      <c r="D2504" s="3">
        <v>46164</v>
      </c>
      <c r="E2504" s="3">
        <v>46179</v>
      </c>
      <c r="F2504">
        <v>17066.669999999998</v>
      </c>
      <c r="G2504" t="s">
        <v>3112</v>
      </c>
      <c r="H2504">
        <v>15</v>
      </c>
    </row>
    <row r="2505" spans="1:8">
      <c r="A2505" t="s">
        <v>5554</v>
      </c>
      <c r="B2505" t="s">
        <v>1369</v>
      </c>
      <c r="C2505" t="s">
        <v>319</v>
      </c>
      <c r="D2505" s="3">
        <v>46195</v>
      </c>
      <c r="E2505" s="3">
        <v>46195</v>
      </c>
      <c r="F2505">
        <v>17066.669999999998</v>
      </c>
      <c r="G2505" t="s">
        <v>3048</v>
      </c>
      <c r="H2505">
        <v>0</v>
      </c>
    </row>
    <row r="2506" spans="1:8">
      <c r="A2506" t="s">
        <v>5555</v>
      </c>
      <c r="B2506" t="s">
        <v>1369</v>
      </c>
      <c r="C2506" t="s">
        <v>319</v>
      </c>
      <c r="D2506" s="3">
        <v>46225</v>
      </c>
      <c r="E2506" s="3">
        <v>46225</v>
      </c>
      <c r="F2506">
        <v>17066.669999999998</v>
      </c>
      <c r="G2506" t="s">
        <v>3048</v>
      </c>
      <c r="H2506">
        <v>0</v>
      </c>
    </row>
    <row r="2507" spans="1:8">
      <c r="A2507" t="s">
        <v>5556</v>
      </c>
      <c r="B2507" t="s">
        <v>1369</v>
      </c>
      <c r="C2507" t="s">
        <v>319</v>
      </c>
      <c r="D2507" s="3">
        <v>46256</v>
      </c>
      <c r="E2507" s="3">
        <v>46256</v>
      </c>
      <c r="F2507">
        <v>17066.669999999998</v>
      </c>
      <c r="G2507" t="s">
        <v>3048</v>
      </c>
      <c r="H2507">
        <v>0</v>
      </c>
    </row>
    <row r="2508" spans="1:8">
      <c r="A2508" t="s">
        <v>5557</v>
      </c>
      <c r="B2508" t="s">
        <v>1369</v>
      </c>
      <c r="C2508" t="s">
        <v>319</v>
      </c>
      <c r="D2508" s="3">
        <v>46287</v>
      </c>
      <c r="E2508" s="3">
        <v>46287</v>
      </c>
      <c r="F2508">
        <v>17066.669999999998</v>
      </c>
      <c r="G2508" t="s">
        <v>3048</v>
      </c>
      <c r="H2508">
        <v>0</v>
      </c>
    </row>
    <row r="2509" spans="1:8">
      <c r="A2509" t="s">
        <v>5558</v>
      </c>
      <c r="B2509" t="s">
        <v>1369</v>
      </c>
      <c r="C2509" t="s">
        <v>319</v>
      </c>
      <c r="D2509" s="3">
        <v>46317</v>
      </c>
      <c r="E2509" s="3">
        <v>46317</v>
      </c>
      <c r="F2509">
        <v>17066.669999999998</v>
      </c>
      <c r="G2509" t="s">
        <v>3048</v>
      </c>
      <c r="H2509">
        <v>0</v>
      </c>
    </row>
    <row r="2510" spans="1:8">
      <c r="A2510" t="s">
        <v>5559</v>
      </c>
      <c r="B2510" t="s">
        <v>1369</v>
      </c>
      <c r="C2510" t="s">
        <v>319</v>
      </c>
      <c r="D2510" s="3">
        <v>46348</v>
      </c>
      <c r="E2510" s="3">
        <v>46348</v>
      </c>
      <c r="F2510">
        <v>17066.669999999998</v>
      </c>
      <c r="G2510" t="s">
        <v>3048</v>
      </c>
      <c r="H2510">
        <v>0</v>
      </c>
    </row>
    <row r="2511" spans="1:8">
      <c r="A2511" t="s">
        <v>5560</v>
      </c>
      <c r="B2511" t="s">
        <v>1369</v>
      </c>
      <c r="C2511" t="s">
        <v>319</v>
      </c>
      <c r="D2511" s="3">
        <v>46378</v>
      </c>
      <c r="E2511" s="3">
        <v>46379</v>
      </c>
      <c r="F2511">
        <v>17066.669999999998</v>
      </c>
      <c r="G2511" t="s">
        <v>3057</v>
      </c>
      <c r="H2511">
        <v>1</v>
      </c>
    </row>
    <row r="2512" spans="1:8">
      <c r="A2512" t="s">
        <v>5561</v>
      </c>
      <c r="B2512" t="s">
        <v>1369</v>
      </c>
      <c r="C2512" t="s">
        <v>319</v>
      </c>
      <c r="D2512" s="3">
        <v>46409</v>
      </c>
      <c r="E2512" s="3">
        <v>46409</v>
      </c>
      <c r="F2512">
        <v>17066.669999999998</v>
      </c>
      <c r="G2512" t="s">
        <v>3048</v>
      </c>
      <c r="H2512">
        <v>0</v>
      </c>
    </row>
    <row r="2513" spans="1:8">
      <c r="A2513" t="s">
        <v>5562</v>
      </c>
      <c r="B2513" t="s">
        <v>1369</v>
      </c>
      <c r="C2513" t="s">
        <v>319</v>
      </c>
      <c r="D2513" s="3">
        <v>46440</v>
      </c>
      <c r="E2513" s="3">
        <v>46440</v>
      </c>
      <c r="F2513">
        <v>17066.669999999998</v>
      </c>
      <c r="G2513" t="s">
        <v>3048</v>
      </c>
      <c r="H2513">
        <v>0</v>
      </c>
    </row>
    <row r="2514" spans="1:8">
      <c r="A2514" t="s">
        <v>5563</v>
      </c>
      <c r="B2514" t="s">
        <v>1369</v>
      </c>
      <c r="C2514" t="s">
        <v>319</v>
      </c>
      <c r="D2514" s="3">
        <v>46468</v>
      </c>
      <c r="E2514" s="3">
        <v>46468</v>
      </c>
      <c r="F2514">
        <v>17066.669999999998</v>
      </c>
      <c r="G2514" t="s">
        <v>3048</v>
      </c>
      <c r="H2514">
        <v>0</v>
      </c>
    </row>
    <row r="2515" spans="1:8">
      <c r="A2515" t="s">
        <v>5564</v>
      </c>
      <c r="B2515" t="s">
        <v>1369</v>
      </c>
      <c r="C2515" t="s">
        <v>319</v>
      </c>
      <c r="D2515" s="3">
        <v>46499</v>
      </c>
      <c r="E2515" s="3">
        <v>46506</v>
      </c>
      <c r="F2515">
        <v>17066.669999999998</v>
      </c>
      <c r="G2515" t="s">
        <v>3057</v>
      </c>
      <c r="H2515">
        <v>7</v>
      </c>
    </row>
    <row r="2516" spans="1:8">
      <c r="A2516" t="s">
        <v>5565</v>
      </c>
      <c r="B2516" t="s">
        <v>1369</v>
      </c>
      <c r="C2516" t="s">
        <v>319</v>
      </c>
      <c r="D2516" s="3">
        <v>46529</v>
      </c>
      <c r="E2516" s="3">
        <v>46529</v>
      </c>
      <c r="F2516">
        <v>17066.669999999998</v>
      </c>
      <c r="G2516" t="s">
        <v>3048</v>
      </c>
      <c r="H2516">
        <v>0</v>
      </c>
    </row>
    <row r="2517" spans="1:8">
      <c r="A2517" t="s">
        <v>5566</v>
      </c>
      <c r="B2517" t="s">
        <v>1369</v>
      </c>
      <c r="C2517" t="s">
        <v>319</v>
      </c>
      <c r="D2517" s="3">
        <v>46560</v>
      </c>
      <c r="E2517" s="3">
        <v>46560</v>
      </c>
      <c r="F2517">
        <v>17066.669999999998</v>
      </c>
      <c r="G2517" t="s">
        <v>3048</v>
      </c>
      <c r="H2517">
        <v>0</v>
      </c>
    </row>
    <row r="2518" spans="1:8">
      <c r="A2518" t="s">
        <v>5567</v>
      </c>
      <c r="B2518" t="s">
        <v>1369</v>
      </c>
      <c r="C2518" t="s">
        <v>319</v>
      </c>
      <c r="D2518" s="3">
        <v>46590</v>
      </c>
      <c r="E2518" s="3">
        <v>46590</v>
      </c>
      <c r="F2518">
        <v>17066.669999999998</v>
      </c>
      <c r="G2518" t="s">
        <v>3048</v>
      </c>
      <c r="H2518">
        <v>0</v>
      </c>
    </row>
    <row r="2519" spans="1:8">
      <c r="A2519" t="s">
        <v>5568</v>
      </c>
      <c r="B2519" t="s">
        <v>1369</v>
      </c>
      <c r="C2519" t="s">
        <v>319</v>
      </c>
      <c r="D2519" s="3">
        <v>46621</v>
      </c>
      <c r="E2519" s="3">
        <v>46621</v>
      </c>
      <c r="F2519">
        <v>17066.669999999998</v>
      </c>
      <c r="G2519" t="s">
        <v>3048</v>
      </c>
      <c r="H2519">
        <v>0</v>
      </c>
    </row>
    <row r="2520" spans="1:8">
      <c r="A2520" t="s">
        <v>5569</v>
      </c>
      <c r="B2520" t="s">
        <v>1369</v>
      </c>
      <c r="C2520" t="s">
        <v>319</v>
      </c>
      <c r="D2520" s="3">
        <v>46652</v>
      </c>
      <c r="E2520" s="3">
        <v>46652</v>
      </c>
      <c r="F2520">
        <v>17066.669999999998</v>
      </c>
      <c r="G2520" t="s">
        <v>3048</v>
      </c>
      <c r="H2520">
        <v>0</v>
      </c>
    </row>
    <row r="2521" spans="1:8">
      <c r="A2521" t="s">
        <v>5570</v>
      </c>
      <c r="B2521" t="s">
        <v>1369</v>
      </c>
      <c r="C2521" t="s">
        <v>319</v>
      </c>
      <c r="D2521" s="3">
        <v>46682</v>
      </c>
      <c r="E2521" s="3">
        <v>46682</v>
      </c>
      <c r="F2521">
        <v>17066.669999999998</v>
      </c>
      <c r="G2521" t="s">
        <v>3048</v>
      </c>
      <c r="H2521">
        <v>0</v>
      </c>
    </row>
    <row r="2522" spans="1:8">
      <c r="A2522" t="s">
        <v>5571</v>
      </c>
      <c r="B2522" t="s">
        <v>1369</v>
      </c>
      <c r="C2522" t="s">
        <v>319</v>
      </c>
      <c r="D2522" s="3">
        <v>46713</v>
      </c>
      <c r="E2522" s="3">
        <v>46713</v>
      </c>
      <c r="F2522">
        <v>17066.669999999998</v>
      </c>
      <c r="G2522" t="s">
        <v>3048</v>
      </c>
      <c r="H2522">
        <v>0</v>
      </c>
    </row>
    <row r="2523" spans="1:8">
      <c r="A2523" t="s">
        <v>5572</v>
      </c>
      <c r="B2523" t="s">
        <v>1369</v>
      </c>
      <c r="C2523" t="s">
        <v>319</v>
      </c>
      <c r="D2523" s="3">
        <v>46743</v>
      </c>
      <c r="E2523" s="3">
        <v>46743</v>
      </c>
      <c r="F2523">
        <v>17066.669999999998</v>
      </c>
      <c r="G2523" t="s">
        <v>3048</v>
      </c>
      <c r="H2523">
        <v>0</v>
      </c>
    </row>
    <row r="2524" spans="1:8">
      <c r="A2524" t="s">
        <v>5573</v>
      </c>
      <c r="B2524" t="s">
        <v>1370</v>
      </c>
      <c r="C2524" t="s">
        <v>623</v>
      </c>
      <c r="D2524" s="3">
        <v>45422</v>
      </c>
      <c r="E2524" s="3">
        <v>45422</v>
      </c>
      <c r="F2524">
        <v>395850</v>
      </c>
      <c r="G2524" t="s">
        <v>3048</v>
      </c>
      <c r="H2524">
        <v>0</v>
      </c>
    </row>
    <row r="2525" spans="1:8">
      <c r="A2525" t="s">
        <v>5574</v>
      </c>
      <c r="B2525" t="s">
        <v>1370</v>
      </c>
      <c r="C2525" t="s">
        <v>623</v>
      </c>
      <c r="D2525" s="3">
        <v>45453</v>
      </c>
      <c r="F2525">
        <v>395850</v>
      </c>
      <c r="G2525" t="s">
        <v>3103</v>
      </c>
    </row>
    <row r="2526" spans="1:8">
      <c r="A2526" t="s">
        <v>5575</v>
      </c>
      <c r="B2526" t="s">
        <v>1371</v>
      </c>
      <c r="C2526" t="s">
        <v>1007</v>
      </c>
      <c r="D2526" s="3">
        <v>45721</v>
      </c>
      <c r="E2526" s="3">
        <v>45721</v>
      </c>
      <c r="F2526">
        <v>2754.17</v>
      </c>
      <c r="G2526" t="s">
        <v>3048</v>
      </c>
      <c r="H2526">
        <v>0</v>
      </c>
    </row>
    <row r="2527" spans="1:8">
      <c r="A2527" t="s">
        <v>5576</v>
      </c>
      <c r="B2527" t="s">
        <v>1371</v>
      </c>
      <c r="C2527" t="s">
        <v>1007</v>
      </c>
      <c r="D2527" s="3">
        <v>45752</v>
      </c>
      <c r="E2527" s="3">
        <v>45752</v>
      </c>
      <c r="F2527">
        <v>2754.17</v>
      </c>
      <c r="G2527" t="s">
        <v>3048</v>
      </c>
      <c r="H2527">
        <v>0</v>
      </c>
    </row>
    <row r="2528" spans="1:8">
      <c r="A2528" t="s">
        <v>5577</v>
      </c>
      <c r="B2528" t="s">
        <v>1371</v>
      </c>
      <c r="C2528" t="s">
        <v>1007</v>
      </c>
      <c r="D2528" s="3">
        <v>45782</v>
      </c>
      <c r="E2528" s="3">
        <v>45782</v>
      </c>
      <c r="F2528">
        <v>2754.17</v>
      </c>
      <c r="G2528" t="s">
        <v>3048</v>
      </c>
      <c r="H2528">
        <v>0</v>
      </c>
    </row>
    <row r="2529" spans="1:8">
      <c r="A2529" t="s">
        <v>5578</v>
      </c>
      <c r="B2529" t="s">
        <v>1371</v>
      </c>
      <c r="C2529" t="s">
        <v>1007</v>
      </c>
      <c r="D2529" s="3">
        <v>45813</v>
      </c>
      <c r="E2529" s="3">
        <v>45813</v>
      </c>
      <c r="F2529">
        <v>2754.17</v>
      </c>
      <c r="G2529" t="s">
        <v>3048</v>
      </c>
      <c r="H2529">
        <v>0</v>
      </c>
    </row>
    <row r="2530" spans="1:8">
      <c r="A2530" t="s">
        <v>5579</v>
      </c>
      <c r="B2530" t="s">
        <v>1371</v>
      </c>
      <c r="C2530" t="s">
        <v>1007</v>
      </c>
      <c r="D2530" s="3">
        <v>45843</v>
      </c>
      <c r="E2530" s="3">
        <v>45850</v>
      </c>
      <c r="F2530">
        <v>2754.17</v>
      </c>
      <c r="G2530" t="s">
        <v>3057</v>
      </c>
      <c r="H2530">
        <v>7</v>
      </c>
    </row>
    <row r="2531" spans="1:8">
      <c r="A2531" t="s">
        <v>5580</v>
      </c>
      <c r="B2531" t="s">
        <v>1371</v>
      </c>
      <c r="C2531" t="s">
        <v>1007</v>
      </c>
      <c r="D2531" s="3">
        <v>45874</v>
      </c>
      <c r="E2531" s="3">
        <v>45874</v>
      </c>
      <c r="F2531">
        <v>2754.17</v>
      </c>
      <c r="G2531" t="s">
        <v>3048</v>
      </c>
      <c r="H2531">
        <v>0</v>
      </c>
    </row>
    <row r="2532" spans="1:8">
      <c r="A2532" t="s">
        <v>5581</v>
      </c>
      <c r="B2532" t="s">
        <v>1371</v>
      </c>
      <c r="C2532" t="s">
        <v>1007</v>
      </c>
      <c r="D2532" s="3">
        <v>45905</v>
      </c>
      <c r="E2532" s="3">
        <v>45905</v>
      </c>
      <c r="F2532">
        <v>2754.17</v>
      </c>
      <c r="G2532" t="s">
        <v>3048</v>
      </c>
      <c r="H2532">
        <v>0</v>
      </c>
    </row>
    <row r="2533" spans="1:8">
      <c r="A2533" t="s">
        <v>5582</v>
      </c>
      <c r="B2533" t="s">
        <v>1371</v>
      </c>
      <c r="C2533" t="s">
        <v>1007</v>
      </c>
      <c r="D2533" s="3">
        <v>45935</v>
      </c>
      <c r="E2533" s="3">
        <v>45935</v>
      </c>
      <c r="F2533">
        <v>2754.17</v>
      </c>
      <c r="G2533" t="s">
        <v>3048</v>
      </c>
      <c r="H2533">
        <v>0</v>
      </c>
    </row>
    <row r="2534" spans="1:8">
      <c r="A2534" t="s">
        <v>5583</v>
      </c>
      <c r="B2534" t="s">
        <v>1371</v>
      </c>
      <c r="C2534" t="s">
        <v>1007</v>
      </c>
      <c r="D2534" s="3">
        <v>45966</v>
      </c>
      <c r="E2534" s="3">
        <v>45966</v>
      </c>
      <c r="F2534">
        <v>2754.17</v>
      </c>
      <c r="G2534" t="s">
        <v>3048</v>
      </c>
      <c r="H2534">
        <v>0</v>
      </c>
    </row>
    <row r="2535" spans="1:8">
      <c r="A2535" t="s">
        <v>5584</v>
      </c>
      <c r="B2535" t="s">
        <v>1371</v>
      </c>
      <c r="C2535" t="s">
        <v>1007</v>
      </c>
      <c r="D2535" s="3">
        <v>45996</v>
      </c>
      <c r="E2535" s="3">
        <v>45997</v>
      </c>
      <c r="F2535">
        <v>2754.17</v>
      </c>
      <c r="G2535" t="s">
        <v>3057</v>
      </c>
      <c r="H2535">
        <v>1</v>
      </c>
    </row>
    <row r="2536" spans="1:8">
      <c r="A2536" t="s">
        <v>5585</v>
      </c>
      <c r="B2536" t="s">
        <v>1371</v>
      </c>
      <c r="C2536" t="s">
        <v>1007</v>
      </c>
      <c r="D2536" s="3">
        <v>46027</v>
      </c>
      <c r="E2536" s="3">
        <v>46027</v>
      </c>
      <c r="F2536">
        <v>2754.17</v>
      </c>
      <c r="G2536" t="s">
        <v>3048</v>
      </c>
      <c r="H2536">
        <v>0</v>
      </c>
    </row>
    <row r="2537" spans="1:8">
      <c r="A2537" t="s">
        <v>5586</v>
      </c>
      <c r="B2537" t="s">
        <v>1371</v>
      </c>
      <c r="C2537" t="s">
        <v>1007</v>
      </c>
      <c r="D2537" s="3">
        <v>46058</v>
      </c>
      <c r="E2537" s="3">
        <v>46061</v>
      </c>
      <c r="F2537">
        <v>2754.17</v>
      </c>
      <c r="G2537" t="s">
        <v>3057</v>
      </c>
      <c r="H2537">
        <v>3</v>
      </c>
    </row>
    <row r="2538" spans="1:8">
      <c r="A2538" t="s">
        <v>5587</v>
      </c>
      <c r="B2538" t="s">
        <v>1371</v>
      </c>
      <c r="C2538" t="s">
        <v>1007</v>
      </c>
      <c r="D2538" s="3">
        <v>46086</v>
      </c>
      <c r="E2538" s="3">
        <v>46086</v>
      </c>
      <c r="F2538">
        <v>2754.17</v>
      </c>
      <c r="G2538" t="s">
        <v>3048</v>
      </c>
      <c r="H2538">
        <v>0</v>
      </c>
    </row>
    <row r="2539" spans="1:8">
      <c r="A2539" t="s">
        <v>5588</v>
      </c>
      <c r="B2539" t="s">
        <v>1371</v>
      </c>
      <c r="C2539" t="s">
        <v>1007</v>
      </c>
      <c r="D2539" s="3">
        <v>46117</v>
      </c>
      <c r="E2539" s="3">
        <v>46117</v>
      </c>
      <c r="F2539">
        <v>2754.17</v>
      </c>
      <c r="G2539" t="s">
        <v>3048</v>
      </c>
      <c r="H2539">
        <v>0</v>
      </c>
    </row>
    <row r="2540" spans="1:8">
      <c r="A2540" t="s">
        <v>5589</v>
      </c>
      <c r="B2540" t="s">
        <v>1371</v>
      </c>
      <c r="C2540" t="s">
        <v>1007</v>
      </c>
      <c r="D2540" s="3">
        <v>46147</v>
      </c>
      <c r="E2540" s="3">
        <v>46149</v>
      </c>
      <c r="F2540">
        <v>2754.17</v>
      </c>
      <c r="G2540" t="s">
        <v>3057</v>
      </c>
      <c r="H2540">
        <v>2</v>
      </c>
    </row>
    <row r="2541" spans="1:8">
      <c r="A2541" t="s">
        <v>5590</v>
      </c>
      <c r="B2541" t="s">
        <v>1371</v>
      </c>
      <c r="C2541" t="s">
        <v>1007</v>
      </c>
      <c r="D2541" s="3">
        <v>46178</v>
      </c>
      <c r="E2541" s="3">
        <v>46193</v>
      </c>
      <c r="F2541">
        <v>2754.17</v>
      </c>
      <c r="G2541" t="s">
        <v>3112</v>
      </c>
      <c r="H2541">
        <v>15</v>
      </c>
    </row>
    <row r="2542" spans="1:8">
      <c r="A2542" t="s">
        <v>5591</v>
      </c>
      <c r="B2542" t="s">
        <v>1371</v>
      </c>
      <c r="C2542" t="s">
        <v>1007</v>
      </c>
      <c r="D2542" s="3">
        <v>46208</v>
      </c>
      <c r="E2542" s="3">
        <v>46215</v>
      </c>
      <c r="F2542">
        <v>2754.17</v>
      </c>
      <c r="G2542" t="s">
        <v>3057</v>
      </c>
      <c r="H2542">
        <v>7</v>
      </c>
    </row>
    <row r="2543" spans="1:8">
      <c r="A2543" t="s">
        <v>5592</v>
      </c>
      <c r="B2543" t="s">
        <v>1371</v>
      </c>
      <c r="C2543" t="s">
        <v>1007</v>
      </c>
      <c r="D2543" s="3">
        <v>46239</v>
      </c>
      <c r="E2543" s="3">
        <v>46239</v>
      </c>
      <c r="F2543">
        <v>2754.17</v>
      </c>
      <c r="G2543" t="s">
        <v>3048</v>
      </c>
      <c r="H2543">
        <v>0</v>
      </c>
    </row>
    <row r="2544" spans="1:8">
      <c r="A2544" t="s">
        <v>5593</v>
      </c>
      <c r="B2544" t="s">
        <v>1371</v>
      </c>
      <c r="C2544" t="s">
        <v>1007</v>
      </c>
      <c r="D2544" s="3">
        <v>46270</v>
      </c>
      <c r="E2544" s="3">
        <v>46270</v>
      </c>
      <c r="F2544">
        <v>2754.17</v>
      </c>
      <c r="G2544" t="s">
        <v>3048</v>
      </c>
      <c r="H2544">
        <v>0</v>
      </c>
    </row>
    <row r="2545" spans="1:8">
      <c r="A2545" t="s">
        <v>5594</v>
      </c>
      <c r="B2545" t="s">
        <v>1371</v>
      </c>
      <c r="C2545" t="s">
        <v>1007</v>
      </c>
      <c r="D2545" s="3">
        <v>46300</v>
      </c>
      <c r="E2545" s="3">
        <v>46300</v>
      </c>
      <c r="F2545">
        <v>2754.17</v>
      </c>
      <c r="G2545" t="s">
        <v>3048</v>
      </c>
      <c r="H2545">
        <v>0</v>
      </c>
    </row>
    <row r="2546" spans="1:8">
      <c r="A2546" t="s">
        <v>5595</v>
      </c>
      <c r="B2546" t="s">
        <v>1371</v>
      </c>
      <c r="C2546" t="s">
        <v>1007</v>
      </c>
      <c r="D2546" s="3">
        <v>46331</v>
      </c>
      <c r="E2546" s="3">
        <v>46332</v>
      </c>
      <c r="F2546">
        <v>2754.17</v>
      </c>
      <c r="G2546" t="s">
        <v>3057</v>
      </c>
      <c r="H2546">
        <v>1</v>
      </c>
    </row>
    <row r="2547" spans="1:8">
      <c r="A2547" t="s">
        <v>5596</v>
      </c>
      <c r="B2547" t="s">
        <v>1371</v>
      </c>
      <c r="C2547" t="s">
        <v>1007</v>
      </c>
      <c r="D2547" s="3">
        <v>46361</v>
      </c>
      <c r="E2547" s="3">
        <v>46362</v>
      </c>
      <c r="F2547">
        <v>2754.17</v>
      </c>
      <c r="G2547" t="s">
        <v>3057</v>
      </c>
      <c r="H2547">
        <v>1</v>
      </c>
    </row>
    <row r="2548" spans="1:8">
      <c r="A2548" t="s">
        <v>5597</v>
      </c>
      <c r="B2548" t="s">
        <v>1371</v>
      </c>
      <c r="C2548" t="s">
        <v>1007</v>
      </c>
      <c r="D2548" s="3">
        <v>46392</v>
      </c>
      <c r="E2548" s="3">
        <v>46392</v>
      </c>
      <c r="F2548">
        <v>2754.17</v>
      </c>
      <c r="G2548" t="s">
        <v>3048</v>
      </c>
      <c r="H2548">
        <v>0</v>
      </c>
    </row>
    <row r="2549" spans="1:8">
      <c r="A2549" t="s">
        <v>5598</v>
      </c>
      <c r="B2549" t="s">
        <v>1371</v>
      </c>
      <c r="C2549" t="s">
        <v>1007</v>
      </c>
      <c r="D2549" s="3">
        <v>46423</v>
      </c>
      <c r="E2549" s="3">
        <v>46423</v>
      </c>
      <c r="F2549">
        <v>2754.17</v>
      </c>
      <c r="G2549" t="s">
        <v>3048</v>
      </c>
      <c r="H2549">
        <v>0</v>
      </c>
    </row>
    <row r="2550" spans="1:8">
      <c r="A2550" t="s">
        <v>5599</v>
      </c>
      <c r="B2550" t="s">
        <v>1372</v>
      </c>
      <c r="C2550" t="s">
        <v>350</v>
      </c>
      <c r="D2550" s="3">
        <v>45682</v>
      </c>
      <c r="E2550" s="3">
        <v>45682</v>
      </c>
      <c r="F2550">
        <v>1950</v>
      </c>
      <c r="G2550" t="s">
        <v>3048</v>
      </c>
      <c r="H2550">
        <v>0</v>
      </c>
    </row>
    <row r="2551" spans="1:8">
      <c r="A2551" t="s">
        <v>5600</v>
      </c>
      <c r="B2551" t="s">
        <v>1372</v>
      </c>
      <c r="C2551" t="s">
        <v>350</v>
      </c>
      <c r="D2551" s="3">
        <v>45713</v>
      </c>
      <c r="E2551" s="3">
        <v>45713</v>
      </c>
      <c r="F2551">
        <v>1950</v>
      </c>
      <c r="G2551" t="s">
        <v>3048</v>
      </c>
      <c r="H2551">
        <v>0</v>
      </c>
    </row>
    <row r="2552" spans="1:8">
      <c r="A2552" t="s">
        <v>5601</v>
      </c>
      <c r="B2552" t="s">
        <v>1372</v>
      </c>
      <c r="C2552" t="s">
        <v>350</v>
      </c>
      <c r="D2552" s="3">
        <v>45741</v>
      </c>
      <c r="E2552" s="3">
        <v>45741</v>
      </c>
      <c r="F2552">
        <v>1950</v>
      </c>
      <c r="G2552" t="s">
        <v>3048</v>
      </c>
      <c r="H2552">
        <v>0</v>
      </c>
    </row>
    <row r="2553" spans="1:8">
      <c r="A2553" t="s">
        <v>5602</v>
      </c>
      <c r="B2553" t="s">
        <v>1372</v>
      </c>
      <c r="C2553" t="s">
        <v>350</v>
      </c>
      <c r="D2553" s="3">
        <v>45772</v>
      </c>
      <c r="E2553" s="3">
        <v>45772</v>
      </c>
      <c r="F2553">
        <v>1950</v>
      </c>
      <c r="G2553" t="s">
        <v>3048</v>
      </c>
      <c r="H2553">
        <v>0</v>
      </c>
    </row>
    <row r="2554" spans="1:8">
      <c r="A2554" t="s">
        <v>5603</v>
      </c>
      <c r="B2554" t="s">
        <v>1372</v>
      </c>
      <c r="C2554" t="s">
        <v>350</v>
      </c>
      <c r="D2554" s="3">
        <v>45802</v>
      </c>
      <c r="E2554" s="3">
        <v>45805</v>
      </c>
      <c r="F2554">
        <v>1950</v>
      </c>
      <c r="G2554" t="s">
        <v>3057</v>
      </c>
      <c r="H2554">
        <v>3</v>
      </c>
    </row>
    <row r="2555" spans="1:8">
      <c r="A2555" t="s">
        <v>5604</v>
      </c>
      <c r="B2555" t="s">
        <v>1372</v>
      </c>
      <c r="C2555" t="s">
        <v>350</v>
      </c>
      <c r="D2555" s="3">
        <v>45833</v>
      </c>
      <c r="E2555" s="3">
        <v>45833</v>
      </c>
      <c r="F2555">
        <v>1950</v>
      </c>
      <c r="G2555" t="s">
        <v>3048</v>
      </c>
      <c r="H2555">
        <v>0</v>
      </c>
    </row>
    <row r="2556" spans="1:8">
      <c r="A2556" t="s">
        <v>5605</v>
      </c>
      <c r="B2556" t="s">
        <v>1372</v>
      </c>
      <c r="C2556" t="s">
        <v>350</v>
      </c>
      <c r="D2556" s="3">
        <v>45863</v>
      </c>
      <c r="E2556" s="3">
        <v>45863</v>
      </c>
      <c r="F2556">
        <v>1950</v>
      </c>
      <c r="G2556" t="s">
        <v>3048</v>
      </c>
      <c r="H2556">
        <v>0</v>
      </c>
    </row>
    <row r="2557" spans="1:8">
      <c r="A2557" t="s">
        <v>5606</v>
      </c>
      <c r="B2557" t="s">
        <v>1372</v>
      </c>
      <c r="C2557" t="s">
        <v>350</v>
      </c>
      <c r="D2557" s="3">
        <v>45894</v>
      </c>
      <c r="E2557" s="3">
        <v>45894</v>
      </c>
      <c r="F2557">
        <v>1950</v>
      </c>
      <c r="G2557" t="s">
        <v>3048</v>
      </c>
      <c r="H2557">
        <v>0</v>
      </c>
    </row>
    <row r="2558" spans="1:8">
      <c r="A2558" t="s">
        <v>5607</v>
      </c>
      <c r="B2558" t="s">
        <v>1372</v>
      </c>
      <c r="C2558" t="s">
        <v>350</v>
      </c>
      <c r="D2558" s="3">
        <v>45925</v>
      </c>
      <c r="E2558" s="3">
        <v>45925</v>
      </c>
      <c r="F2558">
        <v>1950</v>
      </c>
      <c r="G2558" t="s">
        <v>3048</v>
      </c>
      <c r="H2558">
        <v>0</v>
      </c>
    </row>
    <row r="2559" spans="1:8">
      <c r="A2559" t="s">
        <v>5608</v>
      </c>
      <c r="B2559" t="s">
        <v>1372</v>
      </c>
      <c r="C2559" t="s">
        <v>350</v>
      </c>
      <c r="D2559" s="3">
        <v>45955</v>
      </c>
      <c r="E2559" s="3">
        <v>45955</v>
      </c>
      <c r="F2559">
        <v>1950</v>
      </c>
      <c r="G2559" t="s">
        <v>3048</v>
      </c>
      <c r="H2559">
        <v>0</v>
      </c>
    </row>
    <row r="2560" spans="1:8">
      <c r="A2560" t="s">
        <v>5609</v>
      </c>
      <c r="B2560" t="s">
        <v>1372</v>
      </c>
      <c r="C2560" t="s">
        <v>350</v>
      </c>
      <c r="D2560" s="3">
        <v>45986</v>
      </c>
      <c r="E2560" s="3">
        <v>45989</v>
      </c>
      <c r="F2560">
        <v>1950</v>
      </c>
      <c r="G2560" t="s">
        <v>3057</v>
      </c>
      <c r="H2560">
        <v>3</v>
      </c>
    </row>
    <row r="2561" spans="1:8">
      <c r="A2561" t="s">
        <v>5610</v>
      </c>
      <c r="B2561" t="s">
        <v>1372</v>
      </c>
      <c r="C2561" t="s">
        <v>350</v>
      </c>
      <c r="D2561" s="3">
        <v>46016</v>
      </c>
      <c r="E2561" s="3">
        <v>46016</v>
      </c>
      <c r="F2561">
        <v>1950</v>
      </c>
      <c r="G2561" t="s">
        <v>3048</v>
      </c>
      <c r="H2561">
        <v>0</v>
      </c>
    </row>
    <row r="2562" spans="1:8">
      <c r="A2562" t="s">
        <v>5611</v>
      </c>
      <c r="B2562" t="s">
        <v>1372</v>
      </c>
      <c r="C2562" t="s">
        <v>350</v>
      </c>
      <c r="D2562" s="3">
        <v>46047</v>
      </c>
      <c r="E2562" s="3">
        <v>46047</v>
      </c>
      <c r="F2562">
        <v>1950</v>
      </c>
      <c r="G2562" t="s">
        <v>3048</v>
      </c>
      <c r="H2562">
        <v>0</v>
      </c>
    </row>
    <row r="2563" spans="1:8">
      <c r="A2563" t="s">
        <v>5612</v>
      </c>
      <c r="B2563" t="s">
        <v>1372</v>
      </c>
      <c r="C2563" t="s">
        <v>350</v>
      </c>
      <c r="D2563" s="3">
        <v>46078</v>
      </c>
      <c r="E2563" s="3">
        <v>46079</v>
      </c>
      <c r="F2563">
        <v>1950</v>
      </c>
      <c r="G2563" t="s">
        <v>3057</v>
      </c>
      <c r="H2563">
        <v>1</v>
      </c>
    </row>
    <row r="2564" spans="1:8">
      <c r="A2564" t="s">
        <v>5613</v>
      </c>
      <c r="B2564" t="s">
        <v>1372</v>
      </c>
      <c r="C2564" t="s">
        <v>350</v>
      </c>
      <c r="D2564" s="3">
        <v>46106</v>
      </c>
      <c r="E2564" s="3">
        <v>46106</v>
      </c>
      <c r="F2564">
        <v>1950</v>
      </c>
      <c r="G2564" t="s">
        <v>3048</v>
      </c>
      <c r="H2564">
        <v>0</v>
      </c>
    </row>
    <row r="2565" spans="1:8">
      <c r="A2565" t="s">
        <v>5614</v>
      </c>
      <c r="B2565" t="s">
        <v>1372</v>
      </c>
      <c r="C2565" t="s">
        <v>350</v>
      </c>
      <c r="D2565" s="3">
        <v>46137</v>
      </c>
      <c r="E2565" s="3">
        <v>46137</v>
      </c>
      <c r="F2565">
        <v>1950</v>
      </c>
      <c r="G2565" t="s">
        <v>3048</v>
      </c>
      <c r="H2565">
        <v>0</v>
      </c>
    </row>
    <row r="2566" spans="1:8">
      <c r="A2566" t="s">
        <v>5615</v>
      </c>
      <c r="B2566" t="s">
        <v>1372</v>
      </c>
      <c r="C2566" t="s">
        <v>350</v>
      </c>
      <c r="D2566" s="3">
        <v>46167</v>
      </c>
      <c r="E2566" s="3">
        <v>46167</v>
      </c>
      <c r="F2566">
        <v>1950</v>
      </c>
      <c r="G2566" t="s">
        <v>3048</v>
      </c>
      <c r="H2566">
        <v>0</v>
      </c>
    </row>
    <row r="2567" spans="1:8">
      <c r="A2567" t="s">
        <v>5616</v>
      </c>
      <c r="B2567" t="s">
        <v>1372</v>
      </c>
      <c r="C2567" t="s">
        <v>350</v>
      </c>
      <c r="D2567" s="3">
        <v>46198</v>
      </c>
      <c r="E2567" s="3">
        <v>46198</v>
      </c>
      <c r="F2567">
        <v>1950</v>
      </c>
      <c r="G2567" t="s">
        <v>3048</v>
      </c>
      <c r="H2567">
        <v>0</v>
      </c>
    </row>
    <row r="2568" spans="1:8">
      <c r="A2568" t="s">
        <v>5617</v>
      </c>
      <c r="B2568" t="s">
        <v>1372</v>
      </c>
      <c r="C2568" t="s">
        <v>350</v>
      </c>
      <c r="D2568" s="3">
        <v>46228</v>
      </c>
      <c r="E2568" s="3">
        <v>46228</v>
      </c>
      <c r="F2568">
        <v>1950</v>
      </c>
      <c r="G2568" t="s">
        <v>3048</v>
      </c>
      <c r="H2568">
        <v>0</v>
      </c>
    </row>
    <row r="2569" spans="1:8">
      <c r="A2569" t="s">
        <v>5618</v>
      </c>
      <c r="B2569" t="s">
        <v>1372</v>
      </c>
      <c r="C2569" t="s">
        <v>350</v>
      </c>
      <c r="D2569" s="3">
        <v>46259</v>
      </c>
      <c r="E2569" s="3">
        <v>46259</v>
      </c>
      <c r="F2569">
        <v>1950</v>
      </c>
      <c r="G2569" t="s">
        <v>3048</v>
      </c>
      <c r="H2569">
        <v>0</v>
      </c>
    </row>
    <row r="2570" spans="1:8">
      <c r="A2570" t="s">
        <v>5619</v>
      </c>
      <c r="B2570" t="s">
        <v>1372</v>
      </c>
      <c r="C2570" t="s">
        <v>350</v>
      </c>
      <c r="D2570" s="3">
        <v>46290</v>
      </c>
      <c r="E2570" s="3">
        <v>46291</v>
      </c>
      <c r="F2570">
        <v>1950</v>
      </c>
      <c r="G2570" t="s">
        <v>3057</v>
      </c>
      <c r="H2570">
        <v>1</v>
      </c>
    </row>
    <row r="2571" spans="1:8">
      <c r="A2571" t="s">
        <v>5620</v>
      </c>
      <c r="B2571" t="s">
        <v>1372</v>
      </c>
      <c r="C2571" t="s">
        <v>350</v>
      </c>
      <c r="D2571" s="3">
        <v>46320</v>
      </c>
      <c r="E2571" s="3">
        <v>46320</v>
      </c>
      <c r="F2571">
        <v>1950</v>
      </c>
      <c r="G2571" t="s">
        <v>3048</v>
      </c>
      <c r="H2571">
        <v>0</v>
      </c>
    </row>
    <row r="2572" spans="1:8">
      <c r="A2572" t="s">
        <v>5621</v>
      </c>
      <c r="B2572" t="s">
        <v>1372</v>
      </c>
      <c r="C2572" t="s">
        <v>350</v>
      </c>
      <c r="D2572" s="3">
        <v>46351</v>
      </c>
      <c r="E2572" s="3">
        <v>46351</v>
      </c>
      <c r="F2572">
        <v>1950</v>
      </c>
      <c r="G2572" t="s">
        <v>3048</v>
      </c>
      <c r="H2572">
        <v>0</v>
      </c>
    </row>
    <row r="2573" spans="1:8">
      <c r="A2573" t="s">
        <v>5622</v>
      </c>
      <c r="B2573" t="s">
        <v>1372</v>
      </c>
      <c r="C2573" t="s">
        <v>350</v>
      </c>
      <c r="D2573" s="3">
        <v>46381</v>
      </c>
      <c r="E2573" s="3">
        <v>46381</v>
      </c>
      <c r="F2573">
        <v>1950</v>
      </c>
      <c r="G2573" t="s">
        <v>3048</v>
      </c>
      <c r="H2573">
        <v>0</v>
      </c>
    </row>
    <row r="2574" spans="1:8">
      <c r="A2574" t="s">
        <v>5623</v>
      </c>
      <c r="B2574" t="s">
        <v>1373</v>
      </c>
      <c r="C2574" t="s">
        <v>129</v>
      </c>
      <c r="D2574" s="3">
        <v>45879</v>
      </c>
      <c r="E2574" s="3">
        <v>45879</v>
      </c>
      <c r="F2574">
        <v>6316.67</v>
      </c>
      <c r="G2574" t="s">
        <v>3048</v>
      </c>
      <c r="H2574">
        <v>0</v>
      </c>
    </row>
    <row r="2575" spans="1:8">
      <c r="A2575" t="s">
        <v>5624</v>
      </c>
      <c r="B2575" t="s">
        <v>1373</v>
      </c>
      <c r="C2575" t="s">
        <v>129</v>
      </c>
      <c r="D2575" s="3">
        <v>45910</v>
      </c>
      <c r="E2575" s="3">
        <v>45910</v>
      </c>
      <c r="F2575">
        <v>6316.67</v>
      </c>
      <c r="G2575" t="s">
        <v>3048</v>
      </c>
      <c r="H2575">
        <v>0</v>
      </c>
    </row>
    <row r="2576" spans="1:8">
      <c r="A2576" t="s">
        <v>5625</v>
      </c>
      <c r="B2576" t="s">
        <v>1373</v>
      </c>
      <c r="C2576" t="s">
        <v>129</v>
      </c>
      <c r="D2576" s="3">
        <v>45940</v>
      </c>
      <c r="E2576" s="3">
        <v>45941</v>
      </c>
      <c r="F2576">
        <v>6316.67</v>
      </c>
      <c r="G2576" t="s">
        <v>3057</v>
      </c>
      <c r="H2576">
        <v>1</v>
      </c>
    </row>
    <row r="2577" spans="1:8">
      <c r="A2577" t="s">
        <v>5626</v>
      </c>
      <c r="B2577" t="s">
        <v>1373</v>
      </c>
      <c r="C2577" t="s">
        <v>129</v>
      </c>
      <c r="D2577" s="3">
        <v>45971</v>
      </c>
      <c r="E2577" s="3">
        <v>45971</v>
      </c>
      <c r="F2577">
        <v>6316.67</v>
      </c>
      <c r="G2577" t="s">
        <v>3048</v>
      </c>
      <c r="H2577">
        <v>0</v>
      </c>
    </row>
    <row r="2578" spans="1:8">
      <c r="A2578" t="s">
        <v>5627</v>
      </c>
      <c r="B2578" t="s">
        <v>1373</v>
      </c>
      <c r="C2578" t="s">
        <v>129</v>
      </c>
      <c r="D2578" s="3">
        <v>46001</v>
      </c>
      <c r="E2578" s="3">
        <v>46001</v>
      </c>
      <c r="F2578">
        <v>6316.67</v>
      </c>
      <c r="G2578" t="s">
        <v>3048</v>
      </c>
      <c r="H2578">
        <v>0</v>
      </c>
    </row>
    <row r="2579" spans="1:8">
      <c r="A2579" t="s">
        <v>5628</v>
      </c>
      <c r="B2579" t="s">
        <v>1373</v>
      </c>
      <c r="C2579" t="s">
        <v>129</v>
      </c>
      <c r="D2579" s="3">
        <v>46032</v>
      </c>
      <c r="E2579" s="3">
        <v>46035</v>
      </c>
      <c r="F2579">
        <v>6316.67</v>
      </c>
      <c r="G2579" t="s">
        <v>3057</v>
      </c>
      <c r="H2579">
        <v>3</v>
      </c>
    </row>
    <row r="2580" spans="1:8">
      <c r="A2580" t="s">
        <v>5629</v>
      </c>
      <c r="B2580" t="s">
        <v>1373</v>
      </c>
      <c r="C2580" t="s">
        <v>129</v>
      </c>
      <c r="D2580" s="3">
        <v>46063</v>
      </c>
      <c r="E2580" s="3">
        <v>46063</v>
      </c>
      <c r="F2580">
        <v>6316.67</v>
      </c>
      <c r="G2580" t="s">
        <v>3048</v>
      </c>
      <c r="H2580">
        <v>0</v>
      </c>
    </row>
    <row r="2581" spans="1:8">
      <c r="A2581" t="s">
        <v>5630</v>
      </c>
      <c r="B2581" t="s">
        <v>1373</v>
      </c>
      <c r="C2581" t="s">
        <v>129</v>
      </c>
      <c r="D2581" s="3">
        <v>46091</v>
      </c>
      <c r="E2581" s="3">
        <v>46091</v>
      </c>
      <c r="F2581">
        <v>6316.67</v>
      </c>
      <c r="G2581" t="s">
        <v>3048</v>
      </c>
      <c r="H2581">
        <v>0</v>
      </c>
    </row>
    <row r="2582" spans="1:8">
      <c r="A2582" t="s">
        <v>5631</v>
      </c>
      <c r="B2582" t="s">
        <v>1373</v>
      </c>
      <c r="C2582" t="s">
        <v>129</v>
      </c>
      <c r="D2582" s="3">
        <v>46122</v>
      </c>
      <c r="E2582" s="3">
        <v>46122</v>
      </c>
      <c r="F2582">
        <v>6316.67</v>
      </c>
      <c r="G2582" t="s">
        <v>3048</v>
      </c>
      <c r="H2582">
        <v>0</v>
      </c>
    </row>
    <row r="2583" spans="1:8">
      <c r="A2583" t="s">
        <v>5632</v>
      </c>
      <c r="B2583" t="s">
        <v>1373</v>
      </c>
      <c r="C2583" t="s">
        <v>129</v>
      </c>
      <c r="D2583" s="3">
        <v>46152</v>
      </c>
      <c r="E2583" s="3">
        <v>46152</v>
      </c>
      <c r="F2583">
        <v>6316.67</v>
      </c>
      <c r="G2583" t="s">
        <v>3048</v>
      </c>
      <c r="H2583">
        <v>0</v>
      </c>
    </row>
    <row r="2584" spans="1:8">
      <c r="A2584" t="s">
        <v>5633</v>
      </c>
      <c r="B2584" t="s">
        <v>1373</v>
      </c>
      <c r="C2584" t="s">
        <v>129</v>
      </c>
      <c r="D2584" s="3">
        <v>46183</v>
      </c>
      <c r="E2584" s="3">
        <v>46183</v>
      </c>
      <c r="F2584">
        <v>6316.67</v>
      </c>
      <c r="G2584" t="s">
        <v>3048</v>
      </c>
      <c r="H2584">
        <v>0</v>
      </c>
    </row>
    <row r="2585" spans="1:8">
      <c r="A2585" t="s">
        <v>5634</v>
      </c>
      <c r="B2585" t="s">
        <v>1373</v>
      </c>
      <c r="C2585" t="s">
        <v>129</v>
      </c>
      <c r="D2585" s="3">
        <v>46213</v>
      </c>
      <c r="E2585" s="3">
        <v>46213</v>
      </c>
      <c r="F2585">
        <v>6316.67</v>
      </c>
      <c r="G2585" t="s">
        <v>3048</v>
      </c>
      <c r="H2585">
        <v>0</v>
      </c>
    </row>
    <row r="2586" spans="1:8">
      <c r="A2586" t="s">
        <v>5635</v>
      </c>
      <c r="B2586" t="s">
        <v>1373</v>
      </c>
      <c r="C2586" t="s">
        <v>129</v>
      </c>
      <c r="D2586" s="3">
        <v>46244</v>
      </c>
      <c r="E2586" s="3">
        <v>46244</v>
      </c>
      <c r="F2586">
        <v>6316.67</v>
      </c>
      <c r="G2586" t="s">
        <v>3048</v>
      </c>
      <c r="H2586">
        <v>0</v>
      </c>
    </row>
    <row r="2587" spans="1:8">
      <c r="A2587" t="s">
        <v>5636</v>
      </c>
      <c r="B2587" t="s">
        <v>1373</v>
      </c>
      <c r="C2587" t="s">
        <v>129</v>
      </c>
      <c r="D2587" s="3">
        <v>46275</v>
      </c>
      <c r="E2587" s="3">
        <v>46275</v>
      </c>
      <c r="F2587">
        <v>6316.67</v>
      </c>
      <c r="G2587" t="s">
        <v>3048</v>
      </c>
      <c r="H2587">
        <v>0</v>
      </c>
    </row>
    <row r="2588" spans="1:8">
      <c r="A2588" t="s">
        <v>5637</v>
      </c>
      <c r="B2588" t="s">
        <v>1373</v>
      </c>
      <c r="C2588" t="s">
        <v>129</v>
      </c>
      <c r="D2588" s="3">
        <v>46305</v>
      </c>
      <c r="E2588" s="3">
        <v>46305</v>
      </c>
      <c r="F2588">
        <v>6316.67</v>
      </c>
      <c r="G2588" t="s">
        <v>3048</v>
      </c>
      <c r="H2588">
        <v>0</v>
      </c>
    </row>
    <row r="2589" spans="1:8">
      <c r="A2589" t="s">
        <v>5638</v>
      </c>
      <c r="B2589" t="s">
        <v>1373</v>
      </c>
      <c r="C2589" t="s">
        <v>129</v>
      </c>
      <c r="D2589" s="3">
        <v>46336</v>
      </c>
      <c r="E2589" s="3">
        <v>46336</v>
      </c>
      <c r="F2589">
        <v>6316.67</v>
      </c>
      <c r="G2589" t="s">
        <v>3048</v>
      </c>
      <c r="H2589">
        <v>0</v>
      </c>
    </row>
    <row r="2590" spans="1:8">
      <c r="A2590" t="s">
        <v>5639</v>
      </c>
      <c r="B2590" t="s">
        <v>1373</v>
      </c>
      <c r="C2590" t="s">
        <v>129</v>
      </c>
      <c r="D2590" s="3">
        <v>46366</v>
      </c>
      <c r="E2590" s="3">
        <v>46366</v>
      </c>
      <c r="F2590">
        <v>6316.67</v>
      </c>
      <c r="G2590" t="s">
        <v>3048</v>
      </c>
      <c r="H2590">
        <v>0</v>
      </c>
    </row>
    <row r="2591" spans="1:8">
      <c r="A2591" t="s">
        <v>5640</v>
      </c>
      <c r="B2591" t="s">
        <v>1373</v>
      </c>
      <c r="C2591" t="s">
        <v>129</v>
      </c>
      <c r="D2591" s="3">
        <v>46397</v>
      </c>
      <c r="E2591" s="3">
        <v>46397</v>
      </c>
      <c r="F2591">
        <v>6316.67</v>
      </c>
      <c r="G2591" t="s">
        <v>3048</v>
      </c>
      <c r="H2591">
        <v>0</v>
      </c>
    </row>
    <row r="2592" spans="1:8">
      <c r="A2592" t="s">
        <v>5641</v>
      </c>
      <c r="B2592" t="s">
        <v>1373</v>
      </c>
      <c r="C2592" t="s">
        <v>129</v>
      </c>
      <c r="D2592" s="3">
        <v>46428</v>
      </c>
      <c r="E2592" s="3">
        <v>46428</v>
      </c>
      <c r="F2592">
        <v>6316.67</v>
      </c>
      <c r="G2592" t="s">
        <v>3048</v>
      </c>
      <c r="H2592">
        <v>0</v>
      </c>
    </row>
    <row r="2593" spans="1:8">
      <c r="A2593" t="s">
        <v>5642</v>
      </c>
      <c r="B2593" t="s">
        <v>1373</v>
      </c>
      <c r="C2593" t="s">
        <v>129</v>
      </c>
      <c r="D2593" s="3">
        <v>46456</v>
      </c>
      <c r="E2593" s="3">
        <v>46456</v>
      </c>
      <c r="F2593">
        <v>6316.67</v>
      </c>
      <c r="G2593" t="s">
        <v>3048</v>
      </c>
      <c r="H2593">
        <v>0</v>
      </c>
    </row>
    <row r="2594" spans="1:8">
      <c r="A2594" t="s">
        <v>5643</v>
      </c>
      <c r="B2594" t="s">
        <v>1373</v>
      </c>
      <c r="C2594" t="s">
        <v>129</v>
      </c>
      <c r="D2594" s="3">
        <v>46487</v>
      </c>
      <c r="E2594" s="3">
        <v>46487</v>
      </c>
      <c r="F2594">
        <v>6316.67</v>
      </c>
      <c r="G2594" t="s">
        <v>3048</v>
      </c>
      <c r="H2594">
        <v>0</v>
      </c>
    </row>
    <row r="2595" spans="1:8">
      <c r="A2595" t="s">
        <v>5644</v>
      </c>
      <c r="B2595" t="s">
        <v>1373</v>
      </c>
      <c r="C2595" t="s">
        <v>129</v>
      </c>
      <c r="D2595" s="3">
        <v>46517</v>
      </c>
      <c r="E2595" s="3">
        <v>46517</v>
      </c>
      <c r="F2595">
        <v>6316.67</v>
      </c>
      <c r="G2595" t="s">
        <v>3048</v>
      </c>
      <c r="H2595">
        <v>0</v>
      </c>
    </row>
    <row r="2596" spans="1:8">
      <c r="A2596" t="s">
        <v>5645</v>
      </c>
      <c r="B2596" t="s">
        <v>1373</v>
      </c>
      <c r="C2596" t="s">
        <v>129</v>
      </c>
      <c r="D2596" s="3">
        <v>46548</v>
      </c>
      <c r="E2596" s="3">
        <v>46548</v>
      </c>
      <c r="F2596">
        <v>6316.67</v>
      </c>
      <c r="G2596" t="s">
        <v>3048</v>
      </c>
      <c r="H2596">
        <v>0</v>
      </c>
    </row>
    <row r="2597" spans="1:8">
      <c r="A2597" t="s">
        <v>5646</v>
      </c>
      <c r="B2597" t="s">
        <v>1373</v>
      </c>
      <c r="C2597" t="s">
        <v>129</v>
      </c>
      <c r="D2597" s="3">
        <v>46578</v>
      </c>
      <c r="E2597" s="3">
        <v>46578</v>
      </c>
      <c r="F2597">
        <v>6316.67</v>
      </c>
      <c r="G2597" t="s">
        <v>3048</v>
      </c>
      <c r="H2597">
        <v>0</v>
      </c>
    </row>
    <row r="2598" spans="1:8">
      <c r="A2598" t="s">
        <v>5647</v>
      </c>
      <c r="B2598" t="s">
        <v>1374</v>
      </c>
      <c r="C2598" t="s">
        <v>378</v>
      </c>
      <c r="D2598" s="3">
        <v>45555</v>
      </c>
      <c r="E2598" s="3">
        <v>45556</v>
      </c>
      <c r="F2598">
        <v>2591.67</v>
      </c>
      <c r="G2598" t="s">
        <v>3057</v>
      </c>
      <c r="H2598">
        <v>1</v>
      </c>
    </row>
    <row r="2599" spans="1:8">
      <c r="A2599" t="s">
        <v>5648</v>
      </c>
      <c r="B2599" t="s">
        <v>1374</v>
      </c>
      <c r="C2599" t="s">
        <v>378</v>
      </c>
      <c r="D2599" s="3">
        <v>45585</v>
      </c>
      <c r="E2599" s="3">
        <v>45585</v>
      </c>
      <c r="F2599">
        <v>2591.67</v>
      </c>
      <c r="G2599" t="s">
        <v>3048</v>
      </c>
      <c r="H2599">
        <v>0</v>
      </c>
    </row>
    <row r="2600" spans="1:8">
      <c r="A2600" t="s">
        <v>5649</v>
      </c>
      <c r="B2600" t="s">
        <v>1374</v>
      </c>
      <c r="C2600" t="s">
        <v>378</v>
      </c>
      <c r="D2600" s="3">
        <v>45616</v>
      </c>
      <c r="E2600" s="3">
        <v>45623</v>
      </c>
      <c r="F2600">
        <v>2591.67</v>
      </c>
      <c r="G2600" t="s">
        <v>3057</v>
      </c>
      <c r="H2600">
        <v>7</v>
      </c>
    </row>
    <row r="2601" spans="1:8">
      <c r="A2601" t="s">
        <v>5650</v>
      </c>
      <c r="B2601" t="s">
        <v>1374</v>
      </c>
      <c r="C2601" t="s">
        <v>378</v>
      </c>
      <c r="D2601" s="3">
        <v>45646</v>
      </c>
      <c r="E2601" s="3">
        <v>45647</v>
      </c>
      <c r="F2601">
        <v>2591.67</v>
      </c>
      <c r="G2601" t="s">
        <v>3057</v>
      </c>
      <c r="H2601">
        <v>1</v>
      </c>
    </row>
    <row r="2602" spans="1:8">
      <c r="A2602" t="s">
        <v>5651</v>
      </c>
      <c r="B2602" t="s">
        <v>1374</v>
      </c>
      <c r="C2602" t="s">
        <v>378</v>
      </c>
      <c r="D2602" s="3">
        <v>45677</v>
      </c>
      <c r="E2602" s="3">
        <v>45692</v>
      </c>
      <c r="F2602">
        <v>2591.67</v>
      </c>
      <c r="G2602" t="s">
        <v>3112</v>
      </c>
      <c r="H2602">
        <v>15</v>
      </c>
    </row>
    <row r="2603" spans="1:8">
      <c r="A2603" t="s">
        <v>5652</v>
      </c>
      <c r="B2603" t="s">
        <v>1374</v>
      </c>
      <c r="C2603" t="s">
        <v>378</v>
      </c>
      <c r="D2603" s="3">
        <v>45708</v>
      </c>
      <c r="E2603" s="3">
        <v>45710</v>
      </c>
      <c r="F2603">
        <v>2591.67</v>
      </c>
      <c r="G2603" t="s">
        <v>3057</v>
      </c>
      <c r="H2603">
        <v>2</v>
      </c>
    </row>
    <row r="2604" spans="1:8">
      <c r="A2604" t="s">
        <v>5653</v>
      </c>
      <c r="B2604" t="s">
        <v>1374</v>
      </c>
      <c r="C2604" t="s">
        <v>378</v>
      </c>
      <c r="D2604" s="3">
        <v>45736</v>
      </c>
      <c r="E2604" s="3">
        <v>45736</v>
      </c>
      <c r="F2604">
        <v>2591.67</v>
      </c>
      <c r="G2604" t="s">
        <v>3048</v>
      </c>
      <c r="H2604">
        <v>0</v>
      </c>
    </row>
    <row r="2605" spans="1:8">
      <c r="A2605" t="s">
        <v>5654</v>
      </c>
      <c r="B2605" t="s">
        <v>1374</v>
      </c>
      <c r="C2605" t="s">
        <v>378</v>
      </c>
      <c r="D2605" s="3">
        <v>45767</v>
      </c>
      <c r="E2605" s="3">
        <v>45767</v>
      </c>
      <c r="F2605">
        <v>2591.67</v>
      </c>
      <c r="G2605" t="s">
        <v>3048</v>
      </c>
      <c r="H2605">
        <v>0</v>
      </c>
    </row>
    <row r="2606" spans="1:8">
      <c r="A2606" t="s">
        <v>5655</v>
      </c>
      <c r="B2606" t="s">
        <v>1374</v>
      </c>
      <c r="C2606" t="s">
        <v>378</v>
      </c>
      <c r="D2606" s="3">
        <v>45797</v>
      </c>
      <c r="E2606" s="3">
        <v>45797</v>
      </c>
      <c r="F2606">
        <v>2591.67</v>
      </c>
      <c r="G2606" t="s">
        <v>3048</v>
      </c>
      <c r="H2606">
        <v>0</v>
      </c>
    </row>
    <row r="2607" spans="1:8">
      <c r="A2607" t="s">
        <v>5656</v>
      </c>
      <c r="B2607" t="s">
        <v>1374</v>
      </c>
      <c r="C2607" t="s">
        <v>378</v>
      </c>
      <c r="D2607" s="3">
        <v>45828</v>
      </c>
      <c r="E2607" s="3">
        <v>45828</v>
      </c>
      <c r="F2607">
        <v>2591.67</v>
      </c>
      <c r="G2607" t="s">
        <v>3048</v>
      </c>
      <c r="H2607">
        <v>0</v>
      </c>
    </row>
    <row r="2608" spans="1:8">
      <c r="A2608" t="s">
        <v>5657</v>
      </c>
      <c r="B2608" t="s">
        <v>1374</v>
      </c>
      <c r="C2608" t="s">
        <v>378</v>
      </c>
      <c r="D2608" s="3">
        <v>45858</v>
      </c>
      <c r="E2608" s="3">
        <v>45858</v>
      </c>
      <c r="F2608">
        <v>2591.67</v>
      </c>
      <c r="G2608" t="s">
        <v>3048</v>
      </c>
      <c r="H2608">
        <v>0</v>
      </c>
    </row>
    <row r="2609" spans="1:8">
      <c r="A2609" t="s">
        <v>5658</v>
      </c>
      <c r="B2609" t="s">
        <v>1374</v>
      </c>
      <c r="C2609" t="s">
        <v>378</v>
      </c>
      <c r="D2609" s="3">
        <v>45889</v>
      </c>
      <c r="E2609" s="3">
        <v>45889</v>
      </c>
      <c r="F2609">
        <v>2591.67</v>
      </c>
      <c r="G2609" t="s">
        <v>3048</v>
      </c>
      <c r="H2609">
        <v>0</v>
      </c>
    </row>
    <row r="2610" spans="1:8">
      <c r="A2610" t="s">
        <v>5659</v>
      </c>
      <c r="B2610" t="s">
        <v>1374</v>
      </c>
      <c r="C2610" t="s">
        <v>378</v>
      </c>
      <c r="D2610" s="3">
        <v>45920</v>
      </c>
      <c r="E2610" s="3">
        <v>45920</v>
      </c>
      <c r="F2610">
        <v>2591.67</v>
      </c>
      <c r="G2610" t="s">
        <v>3048</v>
      </c>
      <c r="H2610">
        <v>0</v>
      </c>
    </row>
    <row r="2611" spans="1:8">
      <c r="A2611" t="s">
        <v>5660</v>
      </c>
      <c r="B2611" t="s">
        <v>1374</v>
      </c>
      <c r="C2611" t="s">
        <v>378</v>
      </c>
      <c r="D2611" s="3">
        <v>45950</v>
      </c>
      <c r="E2611" s="3">
        <v>45950</v>
      </c>
      <c r="F2611">
        <v>2591.67</v>
      </c>
      <c r="G2611" t="s">
        <v>3048</v>
      </c>
      <c r="H2611">
        <v>0</v>
      </c>
    </row>
    <row r="2612" spans="1:8">
      <c r="A2612" t="s">
        <v>5661</v>
      </c>
      <c r="B2612" t="s">
        <v>1374</v>
      </c>
      <c r="C2612" t="s">
        <v>378</v>
      </c>
      <c r="D2612" s="3">
        <v>45981</v>
      </c>
      <c r="E2612" s="3">
        <v>45981</v>
      </c>
      <c r="F2612">
        <v>2591.67</v>
      </c>
      <c r="G2612" t="s">
        <v>3048</v>
      </c>
      <c r="H2612">
        <v>0</v>
      </c>
    </row>
    <row r="2613" spans="1:8">
      <c r="A2613" t="s">
        <v>5662</v>
      </c>
      <c r="B2613" t="s">
        <v>1374</v>
      </c>
      <c r="C2613" t="s">
        <v>378</v>
      </c>
      <c r="D2613" s="3">
        <v>46011</v>
      </c>
      <c r="E2613" s="3">
        <v>46011</v>
      </c>
      <c r="F2613">
        <v>2591.67</v>
      </c>
      <c r="G2613" t="s">
        <v>3048</v>
      </c>
      <c r="H2613">
        <v>0</v>
      </c>
    </row>
    <row r="2614" spans="1:8">
      <c r="A2614" t="s">
        <v>5663</v>
      </c>
      <c r="B2614" t="s">
        <v>1374</v>
      </c>
      <c r="C2614" t="s">
        <v>378</v>
      </c>
      <c r="D2614" s="3">
        <v>46042</v>
      </c>
      <c r="E2614" s="3">
        <v>46042</v>
      </c>
      <c r="F2614">
        <v>2591.67</v>
      </c>
      <c r="G2614" t="s">
        <v>3048</v>
      </c>
      <c r="H2614">
        <v>0</v>
      </c>
    </row>
    <row r="2615" spans="1:8">
      <c r="A2615" t="s">
        <v>5664</v>
      </c>
      <c r="B2615" t="s">
        <v>1374</v>
      </c>
      <c r="C2615" t="s">
        <v>378</v>
      </c>
      <c r="D2615" s="3">
        <v>46073</v>
      </c>
      <c r="E2615" s="3">
        <v>46075</v>
      </c>
      <c r="F2615">
        <v>2591.67</v>
      </c>
      <c r="G2615" t="s">
        <v>3057</v>
      </c>
      <c r="H2615">
        <v>2</v>
      </c>
    </row>
    <row r="2616" spans="1:8">
      <c r="A2616" t="s">
        <v>5665</v>
      </c>
      <c r="B2616" t="s">
        <v>1374</v>
      </c>
      <c r="C2616" t="s">
        <v>378</v>
      </c>
      <c r="D2616" s="3">
        <v>46101</v>
      </c>
      <c r="E2616" s="3">
        <v>46102</v>
      </c>
      <c r="F2616">
        <v>2591.67</v>
      </c>
      <c r="G2616" t="s">
        <v>3057</v>
      </c>
      <c r="H2616">
        <v>1</v>
      </c>
    </row>
    <row r="2617" spans="1:8">
      <c r="A2617" t="s">
        <v>5666</v>
      </c>
      <c r="B2617" t="s">
        <v>1374</v>
      </c>
      <c r="C2617" t="s">
        <v>378</v>
      </c>
      <c r="D2617" s="3">
        <v>46132</v>
      </c>
      <c r="E2617" s="3">
        <v>46133</v>
      </c>
      <c r="F2617">
        <v>2591.67</v>
      </c>
      <c r="G2617" t="s">
        <v>3057</v>
      </c>
      <c r="H2617">
        <v>1</v>
      </c>
    </row>
    <row r="2618" spans="1:8">
      <c r="A2618" t="s">
        <v>5667</v>
      </c>
      <c r="B2618" t="s">
        <v>1374</v>
      </c>
      <c r="C2618" t="s">
        <v>378</v>
      </c>
      <c r="D2618" s="3">
        <v>46162</v>
      </c>
      <c r="E2618" s="3">
        <v>46162</v>
      </c>
      <c r="F2618">
        <v>2591.67</v>
      </c>
      <c r="G2618" t="s">
        <v>3048</v>
      </c>
      <c r="H2618">
        <v>0</v>
      </c>
    </row>
    <row r="2619" spans="1:8">
      <c r="A2619" t="s">
        <v>5668</v>
      </c>
      <c r="B2619" t="s">
        <v>1374</v>
      </c>
      <c r="C2619" t="s">
        <v>378</v>
      </c>
      <c r="D2619" s="3">
        <v>46193</v>
      </c>
      <c r="E2619" s="3">
        <v>46196</v>
      </c>
      <c r="F2619">
        <v>2591.67</v>
      </c>
      <c r="G2619" t="s">
        <v>3057</v>
      </c>
      <c r="H2619">
        <v>3</v>
      </c>
    </row>
    <row r="2620" spans="1:8">
      <c r="A2620" t="s">
        <v>5669</v>
      </c>
      <c r="B2620" t="s">
        <v>1374</v>
      </c>
      <c r="C2620" t="s">
        <v>378</v>
      </c>
      <c r="D2620" s="3">
        <v>46223</v>
      </c>
      <c r="E2620" s="3">
        <v>46223</v>
      </c>
      <c r="F2620">
        <v>2591.67</v>
      </c>
      <c r="G2620" t="s">
        <v>3048</v>
      </c>
      <c r="H2620">
        <v>0</v>
      </c>
    </row>
    <row r="2621" spans="1:8">
      <c r="A2621" t="s">
        <v>5670</v>
      </c>
      <c r="B2621" t="s">
        <v>1374</v>
      </c>
      <c r="C2621" t="s">
        <v>378</v>
      </c>
      <c r="D2621" s="3">
        <v>46254</v>
      </c>
      <c r="E2621" s="3">
        <v>46256</v>
      </c>
      <c r="F2621">
        <v>2591.67</v>
      </c>
      <c r="G2621" t="s">
        <v>3057</v>
      </c>
      <c r="H2621">
        <v>2</v>
      </c>
    </row>
    <row r="2622" spans="1:8">
      <c r="A2622" t="s">
        <v>5671</v>
      </c>
      <c r="B2622" t="s">
        <v>1375</v>
      </c>
      <c r="C2622" t="s">
        <v>817</v>
      </c>
      <c r="D2622" s="3">
        <v>45528</v>
      </c>
      <c r="E2622" s="3">
        <v>45528</v>
      </c>
      <c r="F2622">
        <v>7745.83</v>
      </c>
      <c r="G2622" t="s">
        <v>3048</v>
      </c>
      <c r="H2622">
        <v>0</v>
      </c>
    </row>
    <row r="2623" spans="1:8">
      <c r="A2623" t="s">
        <v>5672</v>
      </c>
      <c r="B2623" t="s">
        <v>1375</v>
      </c>
      <c r="C2623" t="s">
        <v>817</v>
      </c>
      <c r="D2623" s="3">
        <v>45559</v>
      </c>
      <c r="E2623" s="3">
        <v>45559</v>
      </c>
      <c r="F2623">
        <v>7745.83</v>
      </c>
      <c r="G2623" t="s">
        <v>3048</v>
      </c>
      <c r="H2623">
        <v>0</v>
      </c>
    </row>
    <row r="2624" spans="1:8">
      <c r="A2624" t="s">
        <v>5673</v>
      </c>
      <c r="B2624" t="s">
        <v>1375</v>
      </c>
      <c r="C2624" t="s">
        <v>817</v>
      </c>
      <c r="D2624" s="3">
        <v>45589</v>
      </c>
      <c r="E2624" s="3">
        <v>45589</v>
      </c>
      <c r="F2624">
        <v>7745.83</v>
      </c>
      <c r="G2624" t="s">
        <v>3048</v>
      </c>
      <c r="H2624">
        <v>0</v>
      </c>
    </row>
    <row r="2625" spans="1:8">
      <c r="A2625" t="s">
        <v>5674</v>
      </c>
      <c r="B2625" t="s">
        <v>1375</v>
      </c>
      <c r="C2625" t="s">
        <v>817</v>
      </c>
      <c r="D2625" s="3">
        <v>45620</v>
      </c>
      <c r="E2625" s="3">
        <v>45620</v>
      </c>
      <c r="F2625">
        <v>7745.83</v>
      </c>
      <c r="G2625" t="s">
        <v>3048</v>
      </c>
      <c r="H2625">
        <v>0</v>
      </c>
    </row>
    <row r="2626" spans="1:8">
      <c r="A2626" t="s">
        <v>5675</v>
      </c>
      <c r="B2626" t="s">
        <v>1375</v>
      </c>
      <c r="C2626" t="s">
        <v>817</v>
      </c>
      <c r="D2626" s="3">
        <v>45650</v>
      </c>
      <c r="E2626" s="3">
        <v>45650</v>
      </c>
      <c r="F2626">
        <v>7745.83</v>
      </c>
      <c r="G2626" t="s">
        <v>3048</v>
      </c>
      <c r="H2626">
        <v>0</v>
      </c>
    </row>
    <row r="2627" spans="1:8">
      <c r="A2627" t="s">
        <v>5676</v>
      </c>
      <c r="B2627" t="s">
        <v>1375</v>
      </c>
      <c r="C2627" t="s">
        <v>817</v>
      </c>
      <c r="D2627" s="3">
        <v>45681</v>
      </c>
      <c r="E2627" s="3">
        <v>45681</v>
      </c>
      <c r="F2627">
        <v>7745.83</v>
      </c>
      <c r="G2627" t="s">
        <v>3048</v>
      </c>
      <c r="H2627">
        <v>0</v>
      </c>
    </row>
    <row r="2628" spans="1:8">
      <c r="A2628" t="s">
        <v>5677</v>
      </c>
      <c r="B2628" t="s">
        <v>1375</v>
      </c>
      <c r="C2628" t="s">
        <v>817</v>
      </c>
      <c r="D2628" s="3">
        <v>45712</v>
      </c>
      <c r="E2628" s="3">
        <v>45712</v>
      </c>
      <c r="F2628">
        <v>7745.83</v>
      </c>
      <c r="G2628" t="s">
        <v>3048</v>
      </c>
      <c r="H2628">
        <v>0</v>
      </c>
    </row>
    <row r="2629" spans="1:8">
      <c r="A2629" t="s">
        <v>5678</v>
      </c>
      <c r="B2629" t="s">
        <v>1375</v>
      </c>
      <c r="C2629" t="s">
        <v>817</v>
      </c>
      <c r="D2629" s="3">
        <v>45740</v>
      </c>
      <c r="E2629" s="3">
        <v>45740</v>
      </c>
      <c r="F2629">
        <v>7745.83</v>
      </c>
      <c r="G2629" t="s">
        <v>3048</v>
      </c>
      <c r="H2629">
        <v>0</v>
      </c>
    </row>
    <row r="2630" spans="1:8">
      <c r="A2630" t="s">
        <v>5679</v>
      </c>
      <c r="B2630" t="s">
        <v>1375</v>
      </c>
      <c r="C2630" t="s">
        <v>817</v>
      </c>
      <c r="D2630" s="3">
        <v>45771</v>
      </c>
      <c r="E2630" s="3">
        <v>45771</v>
      </c>
      <c r="F2630">
        <v>7745.83</v>
      </c>
      <c r="G2630" t="s">
        <v>3048</v>
      </c>
      <c r="H2630">
        <v>0</v>
      </c>
    </row>
    <row r="2631" spans="1:8">
      <c r="A2631" t="s">
        <v>5680</v>
      </c>
      <c r="B2631" t="s">
        <v>1375</v>
      </c>
      <c r="C2631" t="s">
        <v>817</v>
      </c>
      <c r="D2631" s="3">
        <v>45801</v>
      </c>
      <c r="E2631" s="3">
        <v>45801</v>
      </c>
      <c r="F2631">
        <v>7745.83</v>
      </c>
      <c r="G2631" t="s">
        <v>3048</v>
      </c>
      <c r="H2631">
        <v>0</v>
      </c>
    </row>
    <row r="2632" spans="1:8">
      <c r="A2632" t="s">
        <v>5681</v>
      </c>
      <c r="B2632" t="s">
        <v>1375</v>
      </c>
      <c r="C2632" t="s">
        <v>817</v>
      </c>
      <c r="D2632" s="3">
        <v>45832</v>
      </c>
      <c r="E2632" s="3">
        <v>45832</v>
      </c>
      <c r="F2632">
        <v>7745.83</v>
      </c>
      <c r="G2632" t="s">
        <v>3048</v>
      </c>
      <c r="H2632">
        <v>0</v>
      </c>
    </row>
    <row r="2633" spans="1:8">
      <c r="A2633" t="s">
        <v>5682</v>
      </c>
      <c r="B2633" t="s">
        <v>1375</v>
      </c>
      <c r="C2633" t="s">
        <v>817</v>
      </c>
      <c r="D2633" s="3">
        <v>45862</v>
      </c>
      <c r="E2633" s="3">
        <v>45862</v>
      </c>
      <c r="F2633">
        <v>7745.83</v>
      </c>
      <c r="G2633" t="s">
        <v>3048</v>
      </c>
      <c r="H2633">
        <v>0</v>
      </c>
    </row>
    <row r="2634" spans="1:8">
      <c r="A2634" t="s">
        <v>5683</v>
      </c>
      <c r="B2634" t="s">
        <v>1375</v>
      </c>
      <c r="C2634" t="s">
        <v>817</v>
      </c>
      <c r="D2634" s="3">
        <v>45893</v>
      </c>
      <c r="E2634" s="3">
        <v>45893</v>
      </c>
      <c r="F2634">
        <v>7745.83</v>
      </c>
      <c r="G2634" t="s">
        <v>3048</v>
      </c>
      <c r="H2634">
        <v>0</v>
      </c>
    </row>
    <row r="2635" spans="1:8">
      <c r="A2635" t="s">
        <v>5684</v>
      </c>
      <c r="B2635" t="s">
        <v>1375</v>
      </c>
      <c r="C2635" t="s">
        <v>817</v>
      </c>
      <c r="D2635" s="3">
        <v>45924</v>
      </c>
      <c r="E2635" s="3">
        <v>45924</v>
      </c>
      <c r="F2635">
        <v>7745.83</v>
      </c>
      <c r="G2635" t="s">
        <v>3048</v>
      </c>
      <c r="H2635">
        <v>0</v>
      </c>
    </row>
    <row r="2636" spans="1:8">
      <c r="A2636" t="s">
        <v>5685</v>
      </c>
      <c r="B2636" t="s">
        <v>1375</v>
      </c>
      <c r="C2636" t="s">
        <v>817</v>
      </c>
      <c r="D2636" s="3">
        <v>45954</v>
      </c>
      <c r="E2636" s="3">
        <v>45954</v>
      </c>
      <c r="F2636">
        <v>7745.83</v>
      </c>
      <c r="G2636" t="s">
        <v>3048</v>
      </c>
      <c r="H2636">
        <v>0</v>
      </c>
    </row>
    <row r="2637" spans="1:8">
      <c r="A2637" t="s">
        <v>5686</v>
      </c>
      <c r="B2637" t="s">
        <v>1375</v>
      </c>
      <c r="C2637" t="s">
        <v>817</v>
      </c>
      <c r="D2637" s="3">
        <v>45985</v>
      </c>
      <c r="E2637" s="3">
        <v>45985</v>
      </c>
      <c r="F2637">
        <v>7745.83</v>
      </c>
      <c r="G2637" t="s">
        <v>3048</v>
      </c>
      <c r="H2637">
        <v>0</v>
      </c>
    </row>
    <row r="2638" spans="1:8">
      <c r="A2638" t="s">
        <v>5687</v>
      </c>
      <c r="B2638" t="s">
        <v>1375</v>
      </c>
      <c r="C2638" t="s">
        <v>817</v>
      </c>
      <c r="D2638" s="3">
        <v>46015</v>
      </c>
      <c r="E2638" s="3">
        <v>46015</v>
      </c>
      <c r="F2638">
        <v>7745.83</v>
      </c>
      <c r="G2638" t="s">
        <v>3048</v>
      </c>
      <c r="H2638">
        <v>0</v>
      </c>
    </row>
    <row r="2639" spans="1:8">
      <c r="A2639" t="s">
        <v>5688</v>
      </c>
      <c r="B2639" t="s">
        <v>1375</v>
      </c>
      <c r="C2639" t="s">
        <v>817</v>
      </c>
      <c r="D2639" s="3">
        <v>46046</v>
      </c>
      <c r="E2639" s="3">
        <v>46053</v>
      </c>
      <c r="F2639">
        <v>7745.83</v>
      </c>
      <c r="G2639" t="s">
        <v>3057</v>
      </c>
      <c r="H2639">
        <v>7</v>
      </c>
    </row>
    <row r="2640" spans="1:8">
      <c r="A2640" t="s">
        <v>5689</v>
      </c>
      <c r="B2640" t="s">
        <v>1375</v>
      </c>
      <c r="C2640" t="s">
        <v>817</v>
      </c>
      <c r="D2640" s="3">
        <v>46077</v>
      </c>
      <c r="E2640" s="3">
        <v>46078</v>
      </c>
      <c r="F2640">
        <v>7745.83</v>
      </c>
      <c r="G2640" t="s">
        <v>3057</v>
      </c>
      <c r="H2640">
        <v>1</v>
      </c>
    </row>
    <row r="2641" spans="1:8">
      <c r="A2641" t="s">
        <v>5690</v>
      </c>
      <c r="B2641" t="s">
        <v>1375</v>
      </c>
      <c r="C2641" t="s">
        <v>817</v>
      </c>
      <c r="D2641" s="3">
        <v>46105</v>
      </c>
      <c r="E2641" s="3">
        <v>46105</v>
      </c>
      <c r="F2641">
        <v>7745.83</v>
      </c>
      <c r="G2641" t="s">
        <v>3048</v>
      </c>
      <c r="H2641">
        <v>0</v>
      </c>
    </row>
    <row r="2642" spans="1:8">
      <c r="A2642" t="s">
        <v>5691</v>
      </c>
      <c r="B2642" t="s">
        <v>1375</v>
      </c>
      <c r="C2642" t="s">
        <v>817</v>
      </c>
      <c r="D2642" s="3">
        <v>46136</v>
      </c>
      <c r="E2642" s="3">
        <v>46136</v>
      </c>
      <c r="F2642">
        <v>7745.83</v>
      </c>
      <c r="G2642" t="s">
        <v>3048</v>
      </c>
      <c r="H2642">
        <v>0</v>
      </c>
    </row>
    <row r="2643" spans="1:8">
      <c r="A2643" t="s">
        <v>5692</v>
      </c>
      <c r="B2643" t="s">
        <v>1375</v>
      </c>
      <c r="C2643" t="s">
        <v>817</v>
      </c>
      <c r="D2643" s="3">
        <v>46166</v>
      </c>
      <c r="E2643" s="3">
        <v>46166</v>
      </c>
      <c r="F2643">
        <v>7745.83</v>
      </c>
      <c r="G2643" t="s">
        <v>3048</v>
      </c>
      <c r="H2643">
        <v>0</v>
      </c>
    </row>
    <row r="2644" spans="1:8">
      <c r="A2644" t="s">
        <v>5693</v>
      </c>
      <c r="B2644" t="s">
        <v>1375</v>
      </c>
      <c r="C2644" t="s">
        <v>817</v>
      </c>
      <c r="D2644" s="3">
        <v>46197</v>
      </c>
      <c r="E2644" s="3">
        <v>46197</v>
      </c>
      <c r="F2644">
        <v>7745.83</v>
      </c>
      <c r="G2644" t="s">
        <v>3048</v>
      </c>
      <c r="H2644">
        <v>0</v>
      </c>
    </row>
    <row r="2645" spans="1:8">
      <c r="A2645" t="s">
        <v>5694</v>
      </c>
      <c r="B2645" t="s">
        <v>1375</v>
      </c>
      <c r="C2645" t="s">
        <v>817</v>
      </c>
      <c r="D2645" s="3">
        <v>46227</v>
      </c>
      <c r="E2645" s="3">
        <v>46227</v>
      </c>
      <c r="F2645">
        <v>7745.83</v>
      </c>
      <c r="G2645" t="s">
        <v>3048</v>
      </c>
      <c r="H2645">
        <v>0</v>
      </c>
    </row>
    <row r="2646" spans="1:8">
      <c r="A2646" t="s">
        <v>5695</v>
      </c>
      <c r="B2646" t="s">
        <v>1376</v>
      </c>
      <c r="C2646" t="s">
        <v>113</v>
      </c>
      <c r="D2646" s="3">
        <v>45681</v>
      </c>
      <c r="E2646" s="3">
        <v>45682</v>
      </c>
      <c r="F2646">
        <v>12670.83</v>
      </c>
      <c r="G2646" t="s">
        <v>3057</v>
      </c>
      <c r="H2646">
        <v>1</v>
      </c>
    </row>
    <row r="2647" spans="1:8">
      <c r="A2647" t="s">
        <v>5696</v>
      </c>
      <c r="B2647" t="s">
        <v>1376</v>
      </c>
      <c r="C2647" t="s">
        <v>113</v>
      </c>
      <c r="D2647" s="3">
        <v>45712</v>
      </c>
      <c r="E2647" s="3">
        <v>45712</v>
      </c>
      <c r="F2647">
        <v>12670.83</v>
      </c>
      <c r="G2647" t="s">
        <v>3048</v>
      </c>
      <c r="H2647">
        <v>0</v>
      </c>
    </row>
    <row r="2648" spans="1:8">
      <c r="A2648" t="s">
        <v>5697</v>
      </c>
      <c r="B2648" t="s">
        <v>1376</v>
      </c>
      <c r="C2648" t="s">
        <v>113</v>
      </c>
      <c r="D2648" s="3">
        <v>45740</v>
      </c>
      <c r="E2648" s="3">
        <v>45740</v>
      </c>
      <c r="F2648">
        <v>12670.83</v>
      </c>
      <c r="G2648" t="s">
        <v>3048</v>
      </c>
      <c r="H2648">
        <v>0</v>
      </c>
    </row>
    <row r="2649" spans="1:8">
      <c r="A2649" t="s">
        <v>5698</v>
      </c>
      <c r="B2649" t="s">
        <v>1376</v>
      </c>
      <c r="C2649" t="s">
        <v>113</v>
      </c>
      <c r="D2649" s="3">
        <v>45771</v>
      </c>
      <c r="E2649" s="3">
        <v>45771</v>
      </c>
      <c r="F2649">
        <v>12670.83</v>
      </c>
      <c r="G2649" t="s">
        <v>3048</v>
      </c>
      <c r="H2649">
        <v>0</v>
      </c>
    </row>
    <row r="2650" spans="1:8">
      <c r="A2650" t="s">
        <v>5699</v>
      </c>
      <c r="B2650" t="s">
        <v>1376</v>
      </c>
      <c r="C2650" t="s">
        <v>113</v>
      </c>
      <c r="D2650" s="3">
        <v>45801</v>
      </c>
      <c r="E2650" s="3">
        <v>45801</v>
      </c>
      <c r="F2650">
        <v>12670.83</v>
      </c>
      <c r="G2650" t="s">
        <v>3048</v>
      </c>
      <c r="H2650">
        <v>0</v>
      </c>
    </row>
    <row r="2651" spans="1:8">
      <c r="A2651" t="s">
        <v>5700</v>
      </c>
      <c r="B2651" t="s">
        <v>1376</v>
      </c>
      <c r="C2651" t="s">
        <v>113</v>
      </c>
      <c r="D2651" s="3">
        <v>45832</v>
      </c>
      <c r="E2651" s="3">
        <v>45832</v>
      </c>
      <c r="F2651">
        <v>12670.83</v>
      </c>
      <c r="G2651" t="s">
        <v>3048</v>
      </c>
      <c r="H2651">
        <v>0</v>
      </c>
    </row>
    <row r="2652" spans="1:8">
      <c r="A2652" t="s">
        <v>5701</v>
      </c>
      <c r="B2652" t="s">
        <v>1376</v>
      </c>
      <c r="C2652" t="s">
        <v>113</v>
      </c>
      <c r="D2652" s="3">
        <v>45862</v>
      </c>
      <c r="E2652" s="3">
        <v>45862</v>
      </c>
      <c r="F2652">
        <v>12670.83</v>
      </c>
      <c r="G2652" t="s">
        <v>3048</v>
      </c>
      <c r="H2652">
        <v>0</v>
      </c>
    </row>
    <row r="2653" spans="1:8">
      <c r="A2653" t="s">
        <v>5702</v>
      </c>
      <c r="B2653" t="s">
        <v>1376</v>
      </c>
      <c r="C2653" t="s">
        <v>113</v>
      </c>
      <c r="D2653" s="3">
        <v>45893</v>
      </c>
      <c r="E2653" s="3">
        <v>45893</v>
      </c>
      <c r="F2653">
        <v>12670.83</v>
      </c>
      <c r="G2653" t="s">
        <v>3048</v>
      </c>
      <c r="H2653">
        <v>0</v>
      </c>
    </row>
    <row r="2654" spans="1:8">
      <c r="A2654" t="s">
        <v>5703</v>
      </c>
      <c r="B2654" t="s">
        <v>1376</v>
      </c>
      <c r="C2654" t="s">
        <v>113</v>
      </c>
      <c r="D2654" s="3">
        <v>45924</v>
      </c>
      <c r="E2654" s="3">
        <v>45924</v>
      </c>
      <c r="F2654">
        <v>12670.83</v>
      </c>
      <c r="G2654" t="s">
        <v>3048</v>
      </c>
      <c r="H2654">
        <v>0</v>
      </c>
    </row>
    <row r="2655" spans="1:8">
      <c r="A2655" t="s">
        <v>5704</v>
      </c>
      <c r="B2655" t="s">
        <v>1376</v>
      </c>
      <c r="C2655" t="s">
        <v>113</v>
      </c>
      <c r="D2655" s="3">
        <v>45954</v>
      </c>
      <c r="E2655" s="3">
        <v>45954</v>
      </c>
      <c r="F2655">
        <v>12670.83</v>
      </c>
      <c r="G2655" t="s">
        <v>3048</v>
      </c>
      <c r="H2655">
        <v>0</v>
      </c>
    </row>
    <row r="2656" spans="1:8">
      <c r="A2656" t="s">
        <v>5705</v>
      </c>
      <c r="B2656" t="s">
        <v>1376</v>
      </c>
      <c r="C2656" t="s">
        <v>113</v>
      </c>
      <c r="D2656" s="3">
        <v>45985</v>
      </c>
      <c r="E2656" s="3">
        <v>45986</v>
      </c>
      <c r="F2656">
        <v>12670.83</v>
      </c>
      <c r="G2656" t="s">
        <v>3057</v>
      </c>
      <c r="H2656">
        <v>1</v>
      </c>
    </row>
    <row r="2657" spans="1:8">
      <c r="A2657" t="s">
        <v>5706</v>
      </c>
      <c r="B2657" t="s">
        <v>1376</v>
      </c>
      <c r="C2657" t="s">
        <v>113</v>
      </c>
      <c r="D2657" s="3">
        <v>46015</v>
      </c>
      <c r="E2657" s="3">
        <v>46016</v>
      </c>
      <c r="F2657">
        <v>12670.83</v>
      </c>
      <c r="G2657" t="s">
        <v>3057</v>
      </c>
      <c r="H2657">
        <v>1</v>
      </c>
    </row>
    <row r="2658" spans="1:8">
      <c r="A2658" t="s">
        <v>5707</v>
      </c>
      <c r="B2658" t="s">
        <v>1376</v>
      </c>
      <c r="C2658" t="s">
        <v>113</v>
      </c>
      <c r="D2658" s="3">
        <v>46046</v>
      </c>
      <c r="E2658" s="3">
        <v>46047</v>
      </c>
      <c r="F2658">
        <v>12670.83</v>
      </c>
      <c r="G2658" t="s">
        <v>3057</v>
      </c>
      <c r="H2658">
        <v>1</v>
      </c>
    </row>
    <row r="2659" spans="1:8">
      <c r="A2659" t="s">
        <v>5708</v>
      </c>
      <c r="B2659" t="s">
        <v>1376</v>
      </c>
      <c r="C2659" t="s">
        <v>113</v>
      </c>
      <c r="D2659" s="3">
        <v>46077</v>
      </c>
      <c r="E2659" s="3">
        <v>46077</v>
      </c>
      <c r="F2659">
        <v>12670.83</v>
      </c>
      <c r="G2659" t="s">
        <v>3048</v>
      </c>
      <c r="H2659">
        <v>0</v>
      </c>
    </row>
    <row r="2660" spans="1:8">
      <c r="A2660" t="s">
        <v>5709</v>
      </c>
      <c r="B2660" t="s">
        <v>1376</v>
      </c>
      <c r="C2660" t="s">
        <v>113</v>
      </c>
      <c r="D2660" s="3">
        <v>46105</v>
      </c>
      <c r="E2660" s="3">
        <v>46105</v>
      </c>
      <c r="F2660">
        <v>12670.83</v>
      </c>
      <c r="G2660" t="s">
        <v>3048</v>
      </c>
      <c r="H2660">
        <v>0</v>
      </c>
    </row>
    <row r="2661" spans="1:8">
      <c r="A2661" t="s">
        <v>5710</v>
      </c>
      <c r="B2661" t="s">
        <v>1376</v>
      </c>
      <c r="C2661" t="s">
        <v>113</v>
      </c>
      <c r="D2661" s="3">
        <v>46136</v>
      </c>
      <c r="E2661" s="3">
        <v>46139</v>
      </c>
      <c r="F2661">
        <v>12670.83</v>
      </c>
      <c r="G2661" t="s">
        <v>3057</v>
      </c>
      <c r="H2661">
        <v>3</v>
      </c>
    </row>
    <row r="2662" spans="1:8">
      <c r="A2662" t="s">
        <v>5711</v>
      </c>
      <c r="B2662" t="s">
        <v>1376</v>
      </c>
      <c r="C2662" t="s">
        <v>113</v>
      </c>
      <c r="D2662" s="3">
        <v>46166</v>
      </c>
      <c r="E2662" s="3">
        <v>46166</v>
      </c>
      <c r="F2662">
        <v>12670.83</v>
      </c>
      <c r="G2662" t="s">
        <v>3048</v>
      </c>
      <c r="H2662">
        <v>0</v>
      </c>
    </row>
    <row r="2663" spans="1:8">
      <c r="A2663" t="s">
        <v>5712</v>
      </c>
      <c r="B2663" t="s">
        <v>1376</v>
      </c>
      <c r="C2663" t="s">
        <v>113</v>
      </c>
      <c r="D2663" s="3">
        <v>46197</v>
      </c>
      <c r="E2663" s="3">
        <v>46197</v>
      </c>
      <c r="F2663">
        <v>12670.83</v>
      </c>
      <c r="G2663" t="s">
        <v>3048</v>
      </c>
      <c r="H2663">
        <v>0</v>
      </c>
    </row>
    <row r="2664" spans="1:8">
      <c r="A2664" t="s">
        <v>5713</v>
      </c>
      <c r="B2664" t="s">
        <v>1376</v>
      </c>
      <c r="C2664" t="s">
        <v>113</v>
      </c>
      <c r="D2664" s="3">
        <v>46227</v>
      </c>
      <c r="E2664" s="3">
        <v>46227</v>
      </c>
      <c r="F2664">
        <v>12670.83</v>
      </c>
      <c r="G2664" t="s">
        <v>3048</v>
      </c>
      <c r="H2664">
        <v>0</v>
      </c>
    </row>
    <row r="2665" spans="1:8">
      <c r="A2665" t="s">
        <v>5714</v>
      </c>
      <c r="B2665" t="s">
        <v>1376</v>
      </c>
      <c r="C2665" t="s">
        <v>113</v>
      </c>
      <c r="D2665" s="3">
        <v>46258</v>
      </c>
      <c r="E2665" s="3">
        <v>46258</v>
      </c>
      <c r="F2665">
        <v>12670.83</v>
      </c>
      <c r="G2665" t="s">
        <v>3048</v>
      </c>
      <c r="H2665">
        <v>0</v>
      </c>
    </row>
    <row r="2666" spans="1:8">
      <c r="A2666" t="s">
        <v>5715</v>
      </c>
      <c r="B2666" t="s">
        <v>1376</v>
      </c>
      <c r="C2666" t="s">
        <v>113</v>
      </c>
      <c r="D2666" s="3">
        <v>46289</v>
      </c>
      <c r="E2666" s="3">
        <v>46289</v>
      </c>
      <c r="F2666">
        <v>12670.83</v>
      </c>
      <c r="G2666" t="s">
        <v>3048</v>
      </c>
      <c r="H2666">
        <v>0</v>
      </c>
    </row>
    <row r="2667" spans="1:8">
      <c r="A2667" t="s">
        <v>5716</v>
      </c>
      <c r="B2667" t="s">
        <v>1376</v>
      </c>
      <c r="C2667" t="s">
        <v>113</v>
      </c>
      <c r="D2667" s="3">
        <v>46319</v>
      </c>
      <c r="E2667" s="3">
        <v>46319</v>
      </c>
      <c r="F2667">
        <v>12670.83</v>
      </c>
      <c r="G2667" t="s">
        <v>3048</v>
      </c>
      <c r="H2667">
        <v>0</v>
      </c>
    </row>
    <row r="2668" spans="1:8">
      <c r="A2668" t="s">
        <v>5717</v>
      </c>
      <c r="B2668" t="s">
        <v>1376</v>
      </c>
      <c r="C2668" t="s">
        <v>113</v>
      </c>
      <c r="D2668" s="3">
        <v>46350</v>
      </c>
      <c r="E2668" s="3">
        <v>46350</v>
      </c>
      <c r="F2668">
        <v>12670.83</v>
      </c>
      <c r="G2668" t="s">
        <v>3048</v>
      </c>
      <c r="H2668">
        <v>0</v>
      </c>
    </row>
    <row r="2669" spans="1:8">
      <c r="A2669" t="s">
        <v>5718</v>
      </c>
      <c r="B2669" t="s">
        <v>1376</v>
      </c>
      <c r="C2669" t="s">
        <v>113</v>
      </c>
      <c r="D2669" s="3">
        <v>46380</v>
      </c>
      <c r="E2669" s="3">
        <v>46380</v>
      </c>
      <c r="F2669">
        <v>12670.83</v>
      </c>
      <c r="G2669" t="s">
        <v>3048</v>
      </c>
      <c r="H2669">
        <v>0</v>
      </c>
    </row>
    <row r="2670" spans="1:8">
      <c r="A2670" t="s">
        <v>5719</v>
      </c>
      <c r="B2670" t="s">
        <v>1377</v>
      </c>
      <c r="C2670" t="s">
        <v>32</v>
      </c>
      <c r="D2670" s="3">
        <v>45365</v>
      </c>
      <c r="E2670" s="3">
        <v>45365</v>
      </c>
      <c r="F2670">
        <v>21345.83</v>
      </c>
      <c r="G2670" t="s">
        <v>3048</v>
      </c>
      <c r="H2670">
        <v>0</v>
      </c>
    </row>
    <row r="2671" spans="1:8">
      <c r="A2671" t="s">
        <v>5720</v>
      </c>
      <c r="B2671" t="s">
        <v>1377</v>
      </c>
      <c r="C2671" t="s">
        <v>32</v>
      </c>
      <c r="D2671" s="3">
        <v>45396</v>
      </c>
      <c r="E2671" s="3">
        <v>45396</v>
      </c>
      <c r="F2671">
        <v>21345.83</v>
      </c>
      <c r="G2671" t="s">
        <v>3048</v>
      </c>
      <c r="H2671">
        <v>0</v>
      </c>
    </row>
    <row r="2672" spans="1:8">
      <c r="A2672" t="s">
        <v>5721</v>
      </c>
      <c r="B2672" t="s">
        <v>1377</v>
      </c>
      <c r="C2672" t="s">
        <v>32</v>
      </c>
      <c r="D2672" s="3">
        <v>45426</v>
      </c>
      <c r="E2672" s="3">
        <v>45426</v>
      </c>
      <c r="F2672">
        <v>21345.83</v>
      </c>
      <c r="G2672" t="s">
        <v>3048</v>
      </c>
      <c r="H2672">
        <v>0</v>
      </c>
    </row>
    <row r="2673" spans="1:8">
      <c r="A2673" t="s">
        <v>5722</v>
      </c>
      <c r="B2673" t="s">
        <v>1377</v>
      </c>
      <c r="C2673" t="s">
        <v>32</v>
      </c>
      <c r="D2673" s="3">
        <v>45457</v>
      </c>
      <c r="E2673" s="3">
        <v>45457</v>
      </c>
      <c r="F2673">
        <v>21345.83</v>
      </c>
      <c r="G2673" t="s">
        <v>3048</v>
      </c>
      <c r="H2673">
        <v>0</v>
      </c>
    </row>
    <row r="2674" spans="1:8">
      <c r="A2674" t="s">
        <v>5723</v>
      </c>
      <c r="B2674" t="s">
        <v>1377</v>
      </c>
      <c r="C2674" t="s">
        <v>32</v>
      </c>
      <c r="D2674" s="3">
        <v>45487</v>
      </c>
      <c r="E2674" s="3">
        <v>45487</v>
      </c>
      <c r="F2674">
        <v>21345.83</v>
      </c>
      <c r="G2674" t="s">
        <v>3048</v>
      </c>
      <c r="H2674">
        <v>0</v>
      </c>
    </row>
    <row r="2675" spans="1:8">
      <c r="A2675" t="s">
        <v>5724</v>
      </c>
      <c r="B2675" t="s">
        <v>1377</v>
      </c>
      <c r="C2675" t="s">
        <v>32</v>
      </c>
      <c r="D2675" s="3">
        <v>45518</v>
      </c>
      <c r="E2675" s="3">
        <v>45518</v>
      </c>
      <c r="F2675">
        <v>21345.83</v>
      </c>
      <c r="G2675" t="s">
        <v>3048</v>
      </c>
      <c r="H2675">
        <v>0</v>
      </c>
    </row>
    <row r="2676" spans="1:8">
      <c r="A2676" t="s">
        <v>5725</v>
      </c>
      <c r="B2676" t="s">
        <v>1377</v>
      </c>
      <c r="C2676" t="s">
        <v>32</v>
      </c>
      <c r="D2676" s="3">
        <v>45549</v>
      </c>
      <c r="E2676" s="3">
        <v>45549</v>
      </c>
      <c r="F2676">
        <v>21345.83</v>
      </c>
      <c r="G2676" t="s">
        <v>3048</v>
      </c>
      <c r="H2676">
        <v>0</v>
      </c>
    </row>
    <row r="2677" spans="1:8">
      <c r="A2677" t="s">
        <v>5726</v>
      </c>
      <c r="B2677" t="s">
        <v>1377</v>
      </c>
      <c r="C2677" t="s">
        <v>32</v>
      </c>
      <c r="D2677" s="3">
        <v>45579</v>
      </c>
      <c r="E2677" s="3">
        <v>45579</v>
      </c>
      <c r="F2677">
        <v>21345.83</v>
      </c>
      <c r="G2677" t="s">
        <v>3048</v>
      </c>
      <c r="H2677">
        <v>0</v>
      </c>
    </row>
    <row r="2678" spans="1:8">
      <c r="A2678" t="s">
        <v>5727</v>
      </c>
      <c r="B2678" t="s">
        <v>1377</v>
      </c>
      <c r="C2678" t="s">
        <v>32</v>
      </c>
      <c r="D2678" s="3">
        <v>45610</v>
      </c>
      <c r="E2678" s="3">
        <v>45610</v>
      </c>
      <c r="F2678">
        <v>21345.83</v>
      </c>
      <c r="G2678" t="s">
        <v>3048</v>
      </c>
      <c r="H2678">
        <v>0</v>
      </c>
    </row>
    <row r="2679" spans="1:8">
      <c r="A2679" t="s">
        <v>5728</v>
      </c>
      <c r="B2679" t="s">
        <v>1377</v>
      </c>
      <c r="C2679" t="s">
        <v>32</v>
      </c>
      <c r="D2679" s="3">
        <v>45640</v>
      </c>
      <c r="E2679" s="3">
        <v>45640</v>
      </c>
      <c r="F2679">
        <v>21345.83</v>
      </c>
      <c r="G2679" t="s">
        <v>3048</v>
      </c>
      <c r="H2679">
        <v>0</v>
      </c>
    </row>
    <row r="2680" spans="1:8">
      <c r="A2680" t="s">
        <v>5729</v>
      </c>
      <c r="B2680" t="s">
        <v>1377</v>
      </c>
      <c r="C2680" t="s">
        <v>32</v>
      </c>
      <c r="D2680" s="3">
        <v>45671</v>
      </c>
      <c r="E2680" s="3">
        <v>45671</v>
      </c>
      <c r="F2680">
        <v>21345.83</v>
      </c>
      <c r="G2680" t="s">
        <v>3048</v>
      </c>
      <c r="H2680">
        <v>0</v>
      </c>
    </row>
    <row r="2681" spans="1:8">
      <c r="A2681" t="s">
        <v>5730</v>
      </c>
      <c r="B2681" t="s">
        <v>1377</v>
      </c>
      <c r="C2681" t="s">
        <v>32</v>
      </c>
      <c r="D2681" s="3">
        <v>45702</v>
      </c>
      <c r="E2681" s="3">
        <v>45702</v>
      </c>
      <c r="F2681">
        <v>21345.83</v>
      </c>
      <c r="G2681" t="s">
        <v>3048</v>
      </c>
      <c r="H2681">
        <v>0</v>
      </c>
    </row>
    <row r="2682" spans="1:8">
      <c r="A2682" t="s">
        <v>5731</v>
      </c>
      <c r="B2682" t="s">
        <v>1377</v>
      </c>
      <c r="C2682" t="s">
        <v>32</v>
      </c>
      <c r="D2682" s="3">
        <v>45730</v>
      </c>
      <c r="E2682" s="3">
        <v>45732</v>
      </c>
      <c r="F2682">
        <v>21345.83</v>
      </c>
      <c r="G2682" t="s">
        <v>3057</v>
      </c>
      <c r="H2682">
        <v>2</v>
      </c>
    </row>
    <row r="2683" spans="1:8">
      <c r="A2683" t="s">
        <v>5732</v>
      </c>
      <c r="B2683" t="s">
        <v>1377</v>
      </c>
      <c r="C2683" t="s">
        <v>32</v>
      </c>
      <c r="D2683" s="3">
        <v>45761</v>
      </c>
      <c r="E2683" s="3">
        <v>45761</v>
      </c>
      <c r="F2683">
        <v>21345.83</v>
      </c>
      <c r="G2683" t="s">
        <v>3048</v>
      </c>
      <c r="H2683">
        <v>0</v>
      </c>
    </row>
    <row r="2684" spans="1:8">
      <c r="A2684" t="s">
        <v>5733</v>
      </c>
      <c r="B2684" t="s">
        <v>1377</v>
      </c>
      <c r="C2684" t="s">
        <v>32</v>
      </c>
      <c r="D2684" s="3">
        <v>45791</v>
      </c>
      <c r="E2684" s="3">
        <v>45791</v>
      </c>
      <c r="F2684">
        <v>21345.83</v>
      </c>
      <c r="G2684" t="s">
        <v>3048</v>
      </c>
      <c r="H2684">
        <v>0</v>
      </c>
    </row>
    <row r="2685" spans="1:8">
      <c r="A2685" t="s">
        <v>5734</v>
      </c>
      <c r="B2685" t="s">
        <v>1377</v>
      </c>
      <c r="C2685" t="s">
        <v>32</v>
      </c>
      <c r="D2685" s="3">
        <v>45822</v>
      </c>
      <c r="E2685" s="3">
        <v>45822</v>
      </c>
      <c r="F2685">
        <v>21345.83</v>
      </c>
      <c r="G2685" t="s">
        <v>3048</v>
      </c>
      <c r="H2685">
        <v>0</v>
      </c>
    </row>
    <row r="2686" spans="1:8">
      <c r="A2686" t="s">
        <v>5735</v>
      </c>
      <c r="B2686" t="s">
        <v>1377</v>
      </c>
      <c r="C2686" t="s">
        <v>32</v>
      </c>
      <c r="D2686" s="3">
        <v>45852</v>
      </c>
      <c r="E2686" s="3">
        <v>45853</v>
      </c>
      <c r="F2686">
        <v>21345.83</v>
      </c>
      <c r="G2686" t="s">
        <v>3057</v>
      </c>
      <c r="H2686">
        <v>1</v>
      </c>
    </row>
    <row r="2687" spans="1:8">
      <c r="A2687" t="s">
        <v>5736</v>
      </c>
      <c r="B2687" t="s">
        <v>1377</v>
      </c>
      <c r="C2687" t="s">
        <v>32</v>
      </c>
      <c r="D2687" s="3">
        <v>45883</v>
      </c>
      <c r="E2687" s="3">
        <v>45883</v>
      </c>
      <c r="F2687">
        <v>21345.83</v>
      </c>
      <c r="G2687" t="s">
        <v>3048</v>
      </c>
      <c r="H2687">
        <v>0</v>
      </c>
    </row>
    <row r="2688" spans="1:8">
      <c r="A2688" t="s">
        <v>5737</v>
      </c>
      <c r="B2688" t="s">
        <v>1377</v>
      </c>
      <c r="C2688" t="s">
        <v>32</v>
      </c>
      <c r="D2688" s="3">
        <v>45914</v>
      </c>
      <c r="E2688" s="3">
        <v>45914</v>
      </c>
      <c r="F2688">
        <v>21345.83</v>
      </c>
      <c r="G2688" t="s">
        <v>3048</v>
      </c>
      <c r="H2688">
        <v>0</v>
      </c>
    </row>
    <row r="2689" spans="1:8">
      <c r="A2689" t="s">
        <v>5738</v>
      </c>
      <c r="B2689" t="s">
        <v>1377</v>
      </c>
      <c r="C2689" t="s">
        <v>32</v>
      </c>
      <c r="D2689" s="3">
        <v>45944</v>
      </c>
      <c r="E2689" s="3">
        <v>45946</v>
      </c>
      <c r="F2689">
        <v>21345.83</v>
      </c>
      <c r="G2689" t="s">
        <v>3057</v>
      </c>
      <c r="H2689">
        <v>2</v>
      </c>
    </row>
    <row r="2690" spans="1:8">
      <c r="A2690" t="s">
        <v>5739</v>
      </c>
      <c r="B2690" t="s">
        <v>1377</v>
      </c>
      <c r="C2690" t="s">
        <v>32</v>
      </c>
      <c r="D2690" s="3">
        <v>45975</v>
      </c>
      <c r="E2690" s="3">
        <v>45975</v>
      </c>
      <c r="F2690">
        <v>21345.83</v>
      </c>
      <c r="G2690" t="s">
        <v>3048</v>
      </c>
      <c r="H2690">
        <v>0</v>
      </c>
    </row>
    <row r="2691" spans="1:8">
      <c r="A2691" t="s">
        <v>5740</v>
      </c>
      <c r="B2691" t="s">
        <v>1377</v>
      </c>
      <c r="C2691" t="s">
        <v>32</v>
      </c>
      <c r="D2691" s="3">
        <v>46005</v>
      </c>
      <c r="E2691" s="3">
        <v>46005</v>
      </c>
      <c r="F2691">
        <v>21345.83</v>
      </c>
      <c r="G2691" t="s">
        <v>3048</v>
      </c>
      <c r="H2691">
        <v>0</v>
      </c>
    </row>
    <row r="2692" spans="1:8">
      <c r="A2692" t="s">
        <v>5741</v>
      </c>
      <c r="B2692" t="s">
        <v>1377</v>
      </c>
      <c r="C2692" t="s">
        <v>32</v>
      </c>
      <c r="D2692" s="3">
        <v>46036</v>
      </c>
      <c r="E2692" s="3">
        <v>46036</v>
      </c>
      <c r="F2692">
        <v>21345.83</v>
      </c>
      <c r="G2692" t="s">
        <v>3048</v>
      </c>
      <c r="H2692">
        <v>0</v>
      </c>
    </row>
    <row r="2693" spans="1:8">
      <c r="A2693" t="s">
        <v>5742</v>
      </c>
      <c r="B2693" t="s">
        <v>1377</v>
      </c>
      <c r="C2693" t="s">
        <v>32</v>
      </c>
      <c r="D2693" s="3">
        <v>46067</v>
      </c>
      <c r="E2693" s="3">
        <v>46067</v>
      </c>
      <c r="F2693">
        <v>21345.83</v>
      </c>
      <c r="G2693" t="s">
        <v>3048</v>
      </c>
      <c r="H2693">
        <v>0</v>
      </c>
    </row>
    <row r="2694" spans="1:8">
      <c r="A2694" t="s">
        <v>5743</v>
      </c>
      <c r="B2694" t="s">
        <v>1378</v>
      </c>
      <c r="C2694" t="s">
        <v>572</v>
      </c>
      <c r="D2694" s="3">
        <v>45832</v>
      </c>
      <c r="E2694" s="3">
        <v>45832</v>
      </c>
      <c r="F2694">
        <v>8637.5</v>
      </c>
      <c r="G2694" t="s">
        <v>3048</v>
      </c>
      <c r="H2694">
        <v>0</v>
      </c>
    </row>
    <row r="2695" spans="1:8">
      <c r="A2695" t="s">
        <v>5744</v>
      </c>
      <c r="B2695" t="s">
        <v>1378</v>
      </c>
      <c r="C2695" t="s">
        <v>572</v>
      </c>
      <c r="D2695" s="3">
        <v>45862</v>
      </c>
      <c r="E2695" s="3">
        <v>45862</v>
      </c>
      <c r="F2695">
        <v>8637.5</v>
      </c>
      <c r="G2695" t="s">
        <v>3048</v>
      </c>
      <c r="H2695">
        <v>0</v>
      </c>
    </row>
    <row r="2696" spans="1:8">
      <c r="A2696" t="s">
        <v>5745</v>
      </c>
      <c r="B2696" t="s">
        <v>1378</v>
      </c>
      <c r="C2696" t="s">
        <v>572</v>
      </c>
      <c r="D2696" s="3">
        <v>45893</v>
      </c>
      <c r="E2696" s="3">
        <v>45896</v>
      </c>
      <c r="F2696">
        <v>8637.5</v>
      </c>
      <c r="G2696" t="s">
        <v>3057</v>
      </c>
      <c r="H2696">
        <v>3</v>
      </c>
    </row>
    <row r="2697" spans="1:8">
      <c r="A2697" t="s">
        <v>5746</v>
      </c>
      <c r="B2697" t="s">
        <v>1378</v>
      </c>
      <c r="C2697" t="s">
        <v>572</v>
      </c>
      <c r="D2697" s="3">
        <v>45924</v>
      </c>
      <c r="E2697" s="3">
        <v>45924</v>
      </c>
      <c r="F2697">
        <v>8637.5</v>
      </c>
      <c r="G2697" t="s">
        <v>3048</v>
      </c>
      <c r="H2697">
        <v>0</v>
      </c>
    </row>
    <row r="2698" spans="1:8">
      <c r="A2698" t="s">
        <v>5747</v>
      </c>
      <c r="B2698" t="s">
        <v>1378</v>
      </c>
      <c r="C2698" t="s">
        <v>572</v>
      </c>
      <c r="D2698" s="3">
        <v>45954</v>
      </c>
      <c r="E2698" s="3">
        <v>45954</v>
      </c>
      <c r="F2698">
        <v>8637.5</v>
      </c>
      <c r="G2698" t="s">
        <v>3048</v>
      </c>
      <c r="H2698">
        <v>0</v>
      </c>
    </row>
    <row r="2699" spans="1:8">
      <c r="A2699" t="s">
        <v>5748</v>
      </c>
      <c r="B2699" t="s">
        <v>1378</v>
      </c>
      <c r="C2699" t="s">
        <v>572</v>
      </c>
      <c r="D2699" s="3">
        <v>45985</v>
      </c>
      <c r="E2699" s="3">
        <v>45985</v>
      </c>
      <c r="F2699">
        <v>8637.5</v>
      </c>
      <c r="G2699" t="s">
        <v>3048</v>
      </c>
      <c r="H2699">
        <v>0</v>
      </c>
    </row>
    <row r="2700" spans="1:8">
      <c r="A2700" t="s">
        <v>5749</v>
      </c>
      <c r="B2700" t="s">
        <v>1378</v>
      </c>
      <c r="C2700" t="s">
        <v>572</v>
      </c>
      <c r="D2700" s="3">
        <v>46015</v>
      </c>
      <c r="E2700" s="3">
        <v>46022</v>
      </c>
      <c r="F2700">
        <v>8637.5</v>
      </c>
      <c r="G2700" t="s">
        <v>3057</v>
      </c>
      <c r="H2700">
        <v>7</v>
      </c>
    </row>
    <row r="2701" spans="1:8">
      <c r="A2701" t="s">
        <v>5750</v>
      </c>
      <c r="B2701" t="s">
        <v>1378</v>
      </c>
      <c r="C2701" t="s">
        <v>572</v>
      </c>
      <c r="D2701" s="3">
        <v>46046</v>
      </c>
      <c r="E2701" s="3">
        <v>46046</v>
      </c>
      <c r="F2701">
        <v>8637.5</v>
      </c>
      <c r="G2701" t="s">
        <v>3048</v>
      </c>
      <c r="H2701">
        <v>0</v>
      </c>
    </row>
    <row r="2702" spans="1:8">
      <c r="A2702" t="s">
        <v>5751</v>
      </c>
      <c r="B2702" t="s">
        <v>1378</v>
      </c>
      <c r="C2702" t="s">
        <v>572</v>
      </c>
      <c r="D2702" s="3">
        <v>46077</v>
      </c>
      <c r="E2702" s="3">
        <v>46084</v>
      </c>
      <c r="F2702">
        <v>8637.5</v>
      </c>
      <c r="G2702" t="s">
        <v>3057</v>
      </c>
      <c r="H2702">
        <v>7</v>
      </c>
    </row>
    <row r="2703" spans="1:8">
      <c r="A2703" t="s">
        <v>5752</v>
      </c>
      <c r="B2703" t="s">
        <v>1378</v>
      </c>
      <c r="C2703" t="s">
        <v>572</v>
      </c>
      <c r="D2703" s="3">
        <v>46105</v>
      </c>
      <c r="E2703" s="3">
        <v>46105</v>
      </c>
      <c r="F2703">
        <v>8637.5</v>
      </c>
      <c r="G2703" t="s">
        <v>3048</v>
      </c>
      <c r="H2703">
        <v>0</v>
      </c>
    </row>
    <row r="2704" spans="1:8">
      <c r="A2704" t="s">
        <v>5753</v>
      </c>
      <c r="B2704" t="s">
        <v>1378</v>
      </c>
      <c r="C2704" t="s">
        <v>572</v>
      </c>
      <c r="D2704" s="3">
        <v>46136</v>
      </c>
      <c r="E2704" s="3">
        <v>46137</v>
      </c>
      <c r="F2704">
        <v>8637.5</v>
      </c>
      <c r="G2704" t="s">
        <v>3057</v>
      </c>
      <c r="H2704">
        <v>1</v>
      </c>
    </row>
    <row r="2705" spans="1:8">
      <c r="A2705" t="s">
        <v>5754</v>
      </c>
      <c r="B2705" t="s">
        <v>1378</v>
      </c>
      <c r="C2705" t="s">
        <v>572</v>
      </c>
      <c r="D2705" s="3">
        <v>46166</v>
      </c>
      <c r="E2705" s="3">
        <v>46166</v>
      </c>
      <c r="F2705">
        <v>8637.5</v>
      </c>
      <c r="G2705" t="s">
        <v>3048</v>
      </c>
      <c r="H2705">
        <v>0</v>
      </c>
    </row>
    <row r="2706" spans="1:8">
      <c r="A2706" t="s">
        <v>5755</v>
      </c>
      <c r="B2706" t="s">
        <v>1378</v>
      </c>
      <c r="C2706" t="s">
        <v>572</v>
      </c>
      <c r="D2706" s="3">
        <v>46197</v>
      </c>
      <c r="E2706" s="3">
        <v>46198</v>
      </c>
      <c r="F2706">
        <v>8637.5</v>
      </c>
      <c r="G2706" t="s">
        <v>3057</v>
      </c>
      <c r="H2706">
        <v>1</v>
      </c>
    </row>
    <row r="2707" spans="1:8">
      <c r="A2707" t="s">
        <v>5756</v>
      </c>
      <c r="B2707" t="s">
        <v>1378</v>
      </c>
      <c r="C2707" t="s">
        <v>572</v>
      </c>
      <c r="D2707" s="3">
        <v>46227</v>
      </c>
      <c r="E2707" s="3">
        <v>46227</v>
      </c>
      <c r="F2707">
        <v>8637.5</v>
      </c>
      <c r="G2707" t="s">
        <v>3048</v>
      </c>
      <c r="H2707">
        <v>0</v>
      </c>
    </row>
    <row r="2708" spans="1:8">
      <c r="A2708" t="s">
        <v>5757</v>
      </c>
      <c r="B2708" t="s">
        <v>1378</v>
      </c>
      <c r="C2708" t="s">
        <v>572</v>
      </c>
      <c r="D2708" s="3">
        <v>46258</v>
      </c>
      <c r="E2708" s="3">
        <v>46258</v>
      </c>
      <c r="F2708">
        <v>8637.5</v>
      </c>
      <c r="G2708" t="s">
        <v>3048</v>
      </c>
      <c r="H2708">
        <v>0</v>
      </c>
    </row>
    <row r="2709" spans="1:8">
      <c r="A2709" t="s">
        <v>5758</v>
      </c>
      <c r="B2709" t="s">
        <v>1378</v>
      </c>
      <c r="C2709" t="s">
        <v>572</v>
      </c>
      <c r="D2709" s="3">
        <v>46289</v>
      </c>
      <c r="E2709" s="3">
        <v>46289</v>
      </c>
      <c r="F2709">
        <v>8637.5</v>
      </c>
      <c r="G2709" t="s">
        <v>3048</v>
      </c>
      <c r="H2709">
        <v>0</v>
      </c>
    </row>
    <row r="2710" spans="1:8">
      <c r="A2710" t="s">
        <v>5759</v>
      </c>
      <c r="B2710" t="s">
        <v>1378</v>
      </c>
      <c r="C2710" t="s">
        <v>572</v>
      </c>
      <c r="D2710" s="3">
        <v>46319</v>
      </c>
      <c r="E2710" s="3">
        <v>46319</v>
      </c>
      <c r="F2710">
        <v>8637.5</v>
      </c>
      <c r="G2710" t="s">
        <v>3048</v>
      </c>
      <c r="H2710">
        <v>0</v>
      </c>
    </row>
    <row r="2711" spans="1:8">
      <c r="A2711" t="s">
        <v>5760</v>
      </c>
      <c r="B2711" t="s">
        <v>1378</v>
      </c>
      <c r="C2711" t="s">
        <v>572</v>
      </c>
      <c r="D2711" s="3">
        <v>46350</v>
      </c>
      <c r="E2711" s="3">
        <v>46350</v>
      </c>
      <c r="F2711">
        <v>8637.5</v>
      </c>
      <c r="G2711" t="s">
        <v>3048</v>
      </c>
      <c r="H2711">
        <v>0</v>
      </c>
    </row>
    <row r="2712" spans="1:8">
      <c r="A2712" t="s">
        <v>5761</v>
      </c>
      <c r="B2712" t="s">
        <v>1378</v>
      </c>
      <c r="C2712" t="s">
        <v>572</v>
      </c>
      <c r="D2712" s="3">
        <v>46380</v>
      </c>
      <c r="E2712" s="3">
        <v>46383</v>
      </c>
      <c r="F2712">
        <v>8637.5</v>
      </c>
      <c r="G2712" t="s">
        <v>3057</v>
      </c>
      <c r="H2712">
        <v>3</v>
      </c>
    </row>
    <row r="2713" spans="1:8">
      <c r="A2713" t="s">
        <v>5762</v>
      </c>
      <c r="B2713" t="s">
        <v>1378</v>
      </c>
      <c r="C2713" t="s">
        <v>572</v>
      </c>
      <c r="D2713" s="3">
        <v>46411</v>
      </c>
      <c r="E2713" s="3">
        <v>46411</v>
      </c>
      <c r="F2713">
        <v>8637.5</v>
      </c>
      <c r="G2713" t="s">
        <v>3048</v>
      </c>
      <c r="H2713">
        <v>0</v>
      </c>
    </row>
    <row r="2714" spans="1:8">
      <c r="A2714" t="s">
        <v>5763</v>
      </c>
      <c r="B2714" t="s">
        <v>1378</v>
      </c>
      <c r="C2714" t="s">
        <v>572</v>
      </c>
      <c r="D2714" s="3">
        <v>46442</v>
      </c>
      <c r="E2714" s="3">
        <v>46442</v>
      </c>
      <c r="F2714">
        <v>8637.5</v>
      </c>
      <c r="G2714" t="s">
        <v>3048</v>
      </c>
      <c r="H2714">
        <v>0</v>
      </c>
    </row>
    <row r="2715" spans="1:8">
      <c r="A2715" t="s">
        <v>5764</v>
      </c>
      <c r="B2715" t="s">
        <v>1378</v>
      </c>
      <c r="C2715" t="s">
        <v>572</v>
      </c>
      <c r="D2715" s="3">
        <v>46470</v>
      </c>
      <c r="E2715" s="3">
        <v>46470</v>
      </c>
      <c r="F2715">
        <v>8637.5</v>
      </c>
      <c r="G2715" t="s">
        <v>3048</v>
      </c>
      <c r="H2715">
        <v>0</v>
      </c>
    </row>
    <row r="2716" spans="1:8">
      <c r="A2716" t="s">
        <v>5765</v>
      </c>
      <c r="B2716" t="s">
        <v>1378</v>
      </c>
      <c r="C2716" t="s">
        <v>572</v>
      </c>
      <c r="D2716" s="3">
        <v>46501</v>
      </c>
      <c r="E2716" s="3">
        <v>46501</v>
      </c>
      <c r="F2716">
        <v>8637.5</v>
      </c>
      <c r="G2716" t="s">
        <v>3048</v>
      </c>
      <c r="H2716">
        <v>0</v>
      </c>
    </row>
    <row r="2717" spans="1:8">
      <c r="A2717" t="s">
        <v>5766</v>
      </c>
      <c r="B2717" t="s">
        <v>1378</v>
      </c>
      <c r="C2717" t="s">
        <v>572</v>
      </c>
      <c r="D2717" s="3">
        <v>46531</v>
      </c>
      <c r="E2717" s="3">
        <v>46532</v>
      </c>
      <c r="F2717">
        <v>8637.5</v>
      </c>
      <c r="G2717" t="s">
        <v>3057</v>
      </c>
      <c r="H2717">
        <v>1</v>
      </c>
    </row>
    <row r="2718" spans="1:8">
      <c r="A2718" t="s">
        <v>5767</v>
      </c>
      <c r="B2718" t="s">
        <v>1379</v>
      </c>
      <c r="C2718" t="s">
        <v>392</v>
      </c>
      <c r="D2718" s="3">
        <v>46034</v>
      </c>
      <c r="E2718" s="3">
        <v>46035</v>
      </c>
      <c r="F2718">
        <v>6550</v>
      </c>
      <c r="G2718" t="s">
        <v>3057</v>
      </c>
      <c r="H2718">
        <v>1</v>
      </c>
    </row>
    <row r="2719" spans="1:8">
      <c r="A2719" t="s">
        <v>5768</v>
      </c>
      <c r="B2719" t="s">
        <v>1379</v>
      </c>
      <c r="C2719" t="s">
        <v>392</v>
      </c>
      <c r="D2719" s="3">
        <v>46065</v>
      </c>
      <c r="E2719" s="3">
        <v>46080</v>
      </c>
      <c r="F2719">
        <v>6550</v>
      </c>
      <c r="G2719" t="s">
        <v>3112</v>
      </c>
      <c r="H2719">
        <v>15</v>
      </c>
    </row>
    <row r="2720" spans="1:8">
      <c r="A2720" t="s">
        <v>5769</v>
      </c>
      <c r="B2720" t="s">
        <v>1379</v>
      </c>
      <c r="C2720" t="s">
        <v>392</v>
      </c>
      <c r="D2720" s="3">
        <v>46093</v>
      </c>
      <c r="E2720" s="3">
        <v>46093</v>
      </c>
      <c r="F2720">
        <v>6550</v>
      </c>
      <c r="G2720" t="s">
        <v>3048</v>
      </c>
      <c r="H2720">
        <v>0</v>
      </c>
    </row>
    <row r="2721" spans="1:8">
      <c r="A2721" t="s">
        <v>5770</v>
      </c>
      <c r="B2721" t="s">
        <v>1379</v>
      </c>
      <c r="C2721" t="s">
        <v>392</v>
      </c>
      <c r="D2721" s="3">
        <v>46124</v>
      </c>
      <c r="E2721" s="3">
        <v>46124</v>
      </c>
      <c r="F2721">
        <v>6550</v>
      </c>
      <c r="G2721" t="s">
        <v>3048</v>
      </c>
      <c r="H2721">
        <v>0</v>
      </c>
    </row>
    <row r="2722" spans="1:8">
      <c r="A2722" t="s">
        <v>5771</v>
      </c>
      <c r="B2722" t="s">
        <v>1379</v>
      </c>
      <c r="C2722" t="s">
        <v>392</v>
      </c>
      <c r="D2722" s="3">
        <v>46154</v>
      </c>
      <c r="E2722" s="3">
        <v>46154</v>
      </c>
      <c r="F2722">
        <v>6550</v>
      </c>
      <c r="G2722" t="s">
        <v>3048</v>
      </c>
      <c r="H2722">
        <v>0</v>
      </c>
    </row>
    <row r="2723" spans="1:8">
      <c r="A2723" t="s">
        <v>5772</v>
      </c>
      <c r="B2723" t="s">
        <v>1379</v>
      </c>
      <c r="C2723" t="s">
        <v>392</v>
      </c>
      <c r="D2723" s="3">
        <v>46185</v>
      </c>
      <c r="E2723" s="3">
        <v>46185</v>
      </c>
      <c r="F2723">
        <v>6550</v>
      </c>
      <c r="G2723" t="s">
        <v>3048</v>
      </c>
      <c r="H2723">
        <v>0</v>
      </c>
    </row>
    <row r="2724" spans="1:8">
      <c r="A2724" t="s">
        <v>5773</v>
      </c>
      <c r="B2724" t="s">
        <v>1379</v>
      </c>
      <c r="C2724" t="s">
        <v>392</v>
      </c>
      <c r="D2724" s="3">
        <v>46215</v>
      </c>
      <c r="E2724" s="3">
        <v>46222</v>
      </c>
      <c r="F2724">
        <v>6550</v>
      </c>
      <c r="G2724" t="s">
        <v>3057</v>
      </c>
      <c r="H2724">
        <v>7</v>
      </c>
    </row>
    <row r="2725" spans="1:8">
      <c r="A2725" t="s">
        <v>5774</v>
      </c>
      <c r="B2725" t="s">
        <v>1379</v>
      </c>
      <c r="C2725" t="s">
        <v>392</v>
      </c>
      <c r="D2725" s="3">
        <v>46246</v>
      </c>
      <c r="E2725" s="3">
        <v>46246</v>
      </c>
      <c r="F2725">
        <v>6550</v>
      </c>
      <c r="G2725" t="s">
        <v>3048</v>
      </c>
      <c r="H2725">
        <v>0</v>
      </c>
    </row>
    <row r="2726" spans="1:8">
      <c r="A2726" t="s">
        <v>5775</v>
      </c>
      <c r="B2726" t="s">
        <v>1379</v>
      </c>
      <c r="C2726" t="s">
        <v>392</v>
      </c>
      <c r="D2726" s="3">
        <v>46277</v>
      </c>
      <c r="E2726" s="3">
        <v>46277</v>
      </c>
      <c r="F2726">
        <v>6550</v>
      </c>
      <c r="G2726" t="s">
        <v>3048</v>
      </c>
      <c r="H2726">
        <v>0</v>
      </c>
    </row>
    <row r="2727" spans="1:8">
      <c r="A2727" t="s">
        <v>5776</v>
      </c>
      <c r="B2727" t="s">
        <v>1379</v>
      </c>
      <c r="C2727" t="s">
        <v>392</v>
      </c>
      <c r="D2727" s="3">
        <v>46307</v>
      </c>
      <c r="E2727" s="3">
        <v>46307</v>
      </c>
      <c r="F2727">
        <v>6550</v>
      </c>
      <c r="G2727" t="s">
        <v>3048</v>
      </c>
      <c r="H2727">
        <v>0</v>
      </c>
    </row>
    <row r="2728" spans="1:8">
      <c r="A2728" t="s">
        <v>5777</v>
      </c>
      <c r="B2728" t="s">
        <v>1379</v>
      </c>
      <c r="C2728" t="s">
        <v>392</v>
      </c>
      <c r="D2728" s="3">
        <v>46338</v>
      </c>
      <c r="E2728" s="3">
        <v>46338</v>
      </c>
      <c r="F2728">
        <v>6550</v>
      </c>
      <c r="G2728" t="s">
        <v>3048</v>
      </c>
      <c r="H2728">
        <v>0</v>
      </c>
    </row>
    <row r="2729" spans="1:8">
      <c r="A2729" t="s">
        <v>5778</v>
      </c>
      <c r="B2729" t="s">
        <v>1379</v>
      </c>
      <c r="C2729" t="s">
        <v>392</v>
      </c>
      <c r="D2729" s="3">
        <v>46368</v>
      </c>
      <c r="E2729" s="3">
        <v>46368</v>
      </c>
      <c r="F2729">
        <v>6550</v>
      </c>
      <c r="G2729" t="s">
        <v>3048</v>
      </c>
      <c r="H2729">
        <v>0</v>
      </c>
    </row>
    <row r="2730" spans="1:8">
      <c r="A2730" t="s">
        <v>5779</v>
      </c>
      <c r="B2730" t="s">
        <v>1379</v>
      </c>
      <c r="C2730" t="s">
        <v>392</v>
      </c>
      <c r="D2730" s="3">
        <v>46399</v>
      </c>
      <c r="E2730" s="3">
        <v>46400</v>
      </c>
      <c r="F2730">
        <v>6550</v>
      </c>
      <c r="G2730" t="s">
        <v>3057</v>
      </c>
      <c r="H2730">
        <v>1</v>
      </c>
    </row>
    <row r="2731" spans="1:8">
      <c r="A2731" t="s">
        <v>5780</v>
      </c>
      <c r="B2731" t="s">
        <v>1379</v>
      </c>
      <c r="C2731" t="s">
        <v>392</v>
      </c>
      <c r="D2731" s="3">
        <v>46430</v>
      </c>
      <c r="E2731" s="3">
        <v>46430</v>
      </c>
      <c r="F2731">
        <v>6550</v>
      </c>
      <c r="G2731" t="s">
        <v>3048</v>
      </c>
      <c r="H2731">
        <v>0</v>
      </c>
    </row>
    <row r="2732" spans="1:8">
      <c r="A2732" t="s">
        <v>5781</v>
      </c>
      <c r="B2732" t="s">
        <v>1379</v>
      </c>
      <c r="C2732" t="s">
        <v>392</v>
      </c>
      <c r="D2732" s="3">
        <v>46458</v>
      </c>
      <c r="E2732" s="3">
        <v>46461</v>
      </c>
      <c r="F2732">
        <v>6550</v>
      </c>
      <c r="G2732" t="s">
        <v>3057</v>
      </c>
      <c r="H2732">
        <v>3</v>
      </c>
    </row>
    <row r="2733" spans="1:8">
      <c r="A2733" t="s">
        <v>5782</v>
      </c>
      <c r="B2733" t="s">
        <v>1379</v>
      </c>
      <c r="C2733" t="s">
        <v>392</v>
      </c>
      <c r="D2733" s="3">
        <v>46489</v>
      </c>
      <c r="E2733" s="3">
        <v>46489</v>
      </c>
      <c r="F2733">
        <v>6550</v>
      </c>
      <c r="G2733" t="s">
        <v>3048</v>
      </c>
      <c r="H2733">
        <v>0</v>
      </c>
    </row>
    <row r="2734" spans="1:8">
      <c r="A2734" t="s">
        <v>5783</v>
      </c>
      <c r="B2734" t="s">
        <v>1379</v>
      </c>
      <c r="C2734" t="s">
        <v>392</v>
      </c>
      <c r="D2734" s="3">
        <v>46519</v>
      </c>
      <c r="E2734" s="3">
        <v>46519</v>
      </c>
      <c r="F2734">
        <v>6550</v>
      </c>
      <c r="G2734" t="s">
        <v>3048</v>
      </c>
      <c r="H2734">
        <v>0</v>
      </c>
    </row>
    <row r="2735" spans="1:8">
      <c r="A2735" t="s">
        <v>5784</v>
      </c>
      <c r="B2735" t="s">
        <v>1379</v>
      </c>
      <c r="C2735" t="s">
        <v>392</v>
      </c>
      <c r="D2735" s="3">
        <v>46550</v>
      </c>
      <c r="E2735" s="3">
        <v>46550</v>
      </c>
      <c r="F2735">
        <v>6550</v>
      </c>
      <c r="G2735" t="s">
        <v>3048</v>
      </c>
      <c r="H2735">
        <v>0</v>
      </c>
    </row>
    <row r="2736" spans="1:8">
      <c r="A2736" t="s">
        <v>5785</v>
      </c>
      <c r="B2736" t="s">
        <v>1379</v>
      </c>
      <c r="C2736" t="s">
        <v>392</v>
      </c>
      <c r="D2736" s="3">
        <v>46580</v>
      </c>
      <c r="E2736" s="3">
        <v>46580</v>
      </c>
      <c r="F2736">
        <v>6550</v>
      </c>
      <c r="G2736" t="s">
        <v>3048</v>
      </c>
      <c r="H2736">
        <v>0</v>
      </c>
    </row>
    <row r="2737" spans="1:8">
      <c r="A2737" t="s">
        <v>5786</v>
      </c>
      <c r="B2737" t="s">
        <v>1379</v>
      </c>
      <c r="C2737" t="s">
        <v>392</v>
      </c>
      <c r="D2737" s="3">
        <v>46611</v>
      </c>
      <c r="E2737" s="3">
        <v>46611</v>
      </c>
      <c r="F2737">
        <v>6550</v>
      </c>
      <c r="G2737" t="s">
        <v>3048</v>
      </c>
      <c r="H2737">
        <v>0</v>
      </c>
    </row>
    <row r="2738" spans="1:8">
      <c r="A2738" t="s">
        <v>5787</v>
      </c>
      <c r="B2738" t="s">
        <v>1379</v>
      </c>
      <c r="C2738" t="s">
        <v>392</v>
      </c>
      <c r="D2738" s="3">
        <v>46642</v>
      </c>
      <c r="E2738" s="3">
        <v>46642</v>
      </c>
      <c r="F2738">
        <v>6550</v>
      </c>
      <c r="G2738" t="s">
        <v>3048</v>
      </c>
      <c r="H2738">
        <v>0</v>
      </c>
    </row>
    <row r="2739" spans="1:8">
      <c r="A2739" t="s">
        <v>5788</v>
      </c>
      <c r="B2739" t="s">
        <v>1379</v>
      </c>
      <c r="C2739" t="s">
        <v>392</v>
      </c>
      <c r="D2739" s="3">
        <v>46672</v>
      </c>
      <c r="E2739" s="3">
        <v>46672</v>
      </c>
      <c r="F2739">
        <v>6550</v>
      </c>
      <c r="G2739" t="s">
        <v>3048</v>
      </c>
      <c r="H2739">
        <v>0</v>
      </c>
    </row>
    <row r="2740" spans="1:8">
      <c r="A2740" t="s">
        <v>5789</v>
      </c>
      <c r="B2740" t="s">
        <v>1379</v>
      </c>
      <c r="C2740" t="s">
        <v>392</v>
      </c>
      <c r="D2740" s="3">
        <v>46703</v>
      </c>
      <c r="E2740" s="3">
        <v>46703</v>
      </c>
      <c r="F2740">
        <v>6550</v>
      </c>
      <c r="G2740" t="s">
        <v>3048</v>
      </c>
      <c r="H2740">
        <v>0</v>
      </c>
    </row>
    <row r="2741" spans="1:8">
      <c r="A2741" t="s">
        <v>5790</v>
      </c>
      <c r="B2741" t="s">
        <v>1379</v>
      </c>
      <c r="C2741" t="s">
        <v>392</v>
      </c>
      <c r="D2741" s="3">
        <v>46733</v>
      </c>
      <c r="E2741" s="3">
        <v>46733</v>
      </c>
      <c r="F2741">
        <v>6550</v>
      </c>
      <c r="G2741" t="s">
        <v>3048</v>
      </c>
      <c r="H2741">
        <v>0</v>
      </c>
    </row>
    <row r="2742" spans="1:8">
      <c r="A2742" t="s">
        <v>5791</v>
      </c>
      <c r="B2742" t="s">
        <v>1380</v>
      </c>
      <c r="C2742" t="s">
        <v>758</v>
      </c>
      <c r="D2742" s="3">
        <v>45371</v>
      </c>
      <c r="E2742" s="3">
        <v>45371</v>
      </c>
      <c r="F2742">
        <v>1879.17</v>
      </c>
      <c r="G2742" t="s">
        <v>3048</v>
      </c>
      <c r="H2742">
        <v>0</v>
      </c>
    </row>
    <row r="2743" spans="1:8">
      <c r="A2743" t="s">
        <v>5792</v>
      </c>
      <c r="B2743" t="s">
        <v>1380</v>
      </c>
      <c r="C2743" t="s">
        <v>758</v>
      </c>
      <c r="D2743" s="3">
        <v>45402</v>
      </c>
      <c r="E2743" s="3">
        <v>45409</v>
      </c>
      <c r="F2743">
        <v>1879.17</v>
      </c>
      <c r="G2743" t="s">
        <v>3057</v>
      </c>
      <c r="H2743">
        <v>7</v>
      </c>
    </row>
    <row r="2744" spans="1:8">
      <c r="A2744" t="s">
        <v>5793</v>
      </c>
      <c r="B2744" t="s">
        <v>1380</v>
      </c>
      <c r="C2744" t="s">
        <v>758</v>
      </c>
      <c r="D2744" s="3">
        <v>45432</v>
      </c>
      <c r="E2744" s="3">
        <v>45433</v>
      </c>
      <c r="F2744">
        <v>1879.17</v>
      </c>
      <c r="G2744" t="s">
        <v>3057</v>
      </c>
      <c r="H2744">
        <v>1</v>
      </c>
    </row>
    <row r="2745" spans="1:8">
      <c r="A2745" t="s">
        <v>5794</v>
      </c>
      <c r="B2745" t="s">
        <v>1380</v>
      </c>
      <c r="C2745" t="s">
        <v>758</v>
      </c>
      <c r="D2745" s="3">
        <v>45463</v>
      </c>
      <c r="E2745" s="3">
        <v>45463</v>
      </c>
      <c r="F2745">
        <v>1879.17</v>
      </c>
      <c r="G2745" t="s">
        <v>3048</v>
      </c>
      <c r="H2745">
        <v>0</v>
      </c>
    </row>
    <row r="2746" spans="1:8">
      <c r="A2746" t="s">
        <v>5795</v>
      </c>
      <c r="B2746" t="s">
        <v>1380</v>
      </c>
      <c r="C2746" t="s">
        <v>758</v>
      </c>
      <c r="D2746" s="3">
        <v>45493</v>
      </c>
      <c r="E2746" s="3">
        <v>45493</v>
      </c>
      <c r="F2746">
        <v>1879.17</v>
      </c>
      <c r="G2746" t="s">
        <v>3048</v>
      </c>
      <c r="H2746">
        <v>0</v>
      </c>
    </row>
    <row r="2747" spans="1:8">
      <c r="A2747" t="s">
        <v>5796</v>
      </c>
      <c r="B2747" t="s">
        <v>1380</v>
      </c>
      <c r="C2747" t="s">
        <v>758</v>
      </c>
      <c r="D2747" s="3">
        <v>45524</v>
      </c>
      <c r="E2747" s="3">
        <v>45524</v>
      </c>
      <c r="F2747">
        <v>1879.17</v>
      </c>
      <c r="G2747" t="s">
        <v>3048</v>
      </c>
      <c r="H2747">
        <v>0</v>
      </c>
    </row>
    <row r="2748" spans="1:8">
      <c r="A2748" t="s">
        <v>5797</v>
      </c>
      <c r="B2748" t="s">
        <v>1380</v>
      </c>
      <c r="C2748" t="s">
        <v>758</v>
      </c>
      <c r="D2748" s="3">
        <v>45555</v>
      </c>
      <c r="E2748" s="3">
        <v>45555</v>
      </c>
      <c r="F2748">
        <v>1879.17</v>
      </c>
      <c r="G2748" t="s">
        <v>3048</v>
      </c>
      <c r="H2748">
        <v>0</v>
      </c>
    </row>
    <row r="2749" spans="1:8">
      <c r="A2749" t="s">
        <v>5798</v>
      </c>
      <c r="B2749" t="s">
        <v>1380</v>
      </c>
      <c r="C2749" t="s">
        <v>758</v>
      </c>
      <c r="D2749" s="3">
        <v>45585</v>
      </c>
      <c r="E2749" s="3">
        <v>45585</v>
      </c>
      <c r="F2749">
        <v>1879.17</v>
      </c>
      <c r="G2749" t="s">
        <v>3048</v>
      </c>
      <c r="H2749">
        <v>0</v>
      </c>
    </row>
    <row r="2750" spans="1:8">
      <c r="A2750" t="s">
        <v>5799</v>
      </c>
      <c r="B2750" t="s">
        <v>1380</v>
      </c>
      <c r="C2750" t="s">
        <v>758</v>
      </c>
      <c r="D2750" s="3">
        <v>45616</v>
      </c>
      <c r="E2750" s="3">
        <v>45616</v>
      </c>
      <c r="F2750">
        <v>1879.17</v>
      </c>
      <c r="G2750" t="s">
        <v>3048</v>
      </c>
      <c r="H2750">
        <v>0</v>
      </c>
    </row>
    <row r="2751" spans="1:8">
      <c r="A2751" t="s">
        <v>5800</v>
      </c>
      <c r="B2751" t="s">
        <v>1380</v>
      </c>
      <c r="C2751" t="s">
        <v>758</v>
      </c>
      <c r="D2751" s="3">
        <v>45646</v>
      </c>
      <c r="E2751" s="3">
        <v>45646</v>
      </c>
      <c r="F2751">
        <v>1879.17</v>
      </c>
      <c r="G2751" t="s">
        <v>3048</v>
      </c>
      <c r="H2751">
        <v>0</v>
      </c>
    </row>
    <row r="2752" spans="1:8">
      <c r="A2752" t="s">
        <v>5801</v>
      </c>
      <c r="B2752" t="s">
        <v>1380</v>
      </c>
      <c r="C2752" t="s">
        <v>758</v>
      </c>
      <c r="D2752" s="3">
        <v>45677</v>
      </c>
      <c r="E2752" s="3">
        <v>45677</v>
      </c>
      <c r="F2752">
        <v>1879.17</v>
      </c>
      <c r="G2752" t="s">
        <v>3048</v>
      </c>
      <c r="H2752">
        <v>0</v>
      </c>
    </row>
    <row r="2753" spans="1:8">
      <c r="A2753" t="s">
        <v>5802</v>
      </c>
      <c r="B2753" t="s">
        <v>1380</v>
      </c>
      <c r="C2753" t="s">
        <v>758</v>
      </c>
      <c r="D2753" s="3">
        <v>45708</v>
      </c>
      <c r="E2753" s="3">
        <v>45709</v>
      </c>
      <c r="F2753">
        <v>1879.17</v>
      </c>
      <c r="G2753" t="s">
        <v>3057</v>
      </c>
      <c r="H2753">
        <v>1</v>
      </c>
    </row>
    <row r="2754" spans="1:8">
      <c r="A2754" t="s">
        <v>5803</v>
      </c>
      <c r="B2754" t="s">
        <v>1380</v>
      </c>
      <c r="C2754" t="s">
        <v>758</v>
      </c>
      <c r="D2754" s="3">
        <v>45736</v>
      </c>
      <c r="E2754" s="3">
        <v>45736</v>
      </c>
      <c r="F2754">
        <v>1879.17</v>
      </c>
      <c r="G2754" t="s">
        <v>3048</v>
      </c>
      <c r="H2754">
        <v>0</v>
      </c>
    </row>
    <row r="2755" spans="1:8">
      <c r="A2755" t="s">
        <v>5804</v>
      </c>
      <c r="B2755" t="s">
        <v>1380</v>
      </c>
      <c r="C2755" t="s">
        <v>758</v>
      </c>
      <c r="D2755" s="3">
        <v>45767</v>
      </c>
      <c r="E2755" s="3">
        <v>45767</v>
      </c>
      <c r="F2755">
        <v>1879.17</v>
      </c>
      <c r="G2755" t="s">
        <v>3048</v>
      </c>
      <c r="H2755">
        <v>0</v>
      </c>
    </row>
    <row r="2756" spans="1:8">
      <c r="A2756" t="s">
        <v>5805</v>
      </c>
      <c r="B2756" t="s">
        <v>1380</v>
      </c>
      <c r="C2756" t="s">
        <v>758</v>
      </c>
      <c r="D2756" s="3">
        <v>45797</v>
      </c>
      <c r="E2756" s="3">
        <v>45797</v>
      </c>
      <c r="F2756">
        <v>1879.17</v>
      </c>
      <c r="G2756" t="s">
        <v>3048</v>
      </c>
      <c r="H2756">
        <v>0</v>
      </c>
    </row>
    <row r="2757" spans="1:8">
      <c r="A2757" t="s">
        <v>5806</v>
      </c>
      <c r="B2757" t="s">
        <v>1380</v>
      </c>
      <c r="C2757" t="s">
        <v>758</v>
      </c>
      <c r="D2757" s="3">
        <v>45828</v>
      </c>
      <c r="E2757" s="3">
        <v>45828</v>
      </c>
      <c r="F2757">
        <v>1879.17</v>
      </c>
      <c r="G2757" t="s">
        <v>3048</v>
      </c>
      <c r="H2757">
        <v>0</v>
      </c>
    </row>
    <row r="2758" spans="1:8">
      <c r="A2758" t="s">
        <v>5807</v>
      </c>
      <c r="B2758" t="s">
        <v>1380</v>
      </c>
      <c r="C2758" t="s">
        <v>758</v>
      </c>
      <c r="D2758" s="3">
        <v>45858</v>
      </c>
      <c r="E2758" s="3">
        <v>45858</v>
      </c>
      <c r="F2758">
        <v>1879.17</v>
      </c>
      <c r="G2758" t="s">
        <v>3048</v>
      </c>
      <c r="H2758">
        <v>0</v>
      </c>
    </row>
    <row r="2759" spans="1:8">
      <c r="A2759" t="s">
        <v>5808</v>
      </c>
      <c r="B2759" t="s">
        <v>1380</v>
      </c>
      <c r="C2759" t="s">
        <v>758</v>
      </c>
      <c r="D2759" s="3">
        <v>45889</v>
      </c>
      <c r="E2759" s="3">
        <v>45891</v>
      </c>
      <c r="F2759">
        <v>1879.17</v>
      </c>
      <c r="G2759" t="s">
        <v>3057</v>
      </c>
      <c r="H2759">
        <v>2</v>
      </c>
    </row>
    <row r="2760" spans="1:8">
      <c r="A2760" t="s">
        <v>5809</v>
      </c>
      <c r="B2760" t="s">
        <v>1380</v>
      </c>
      <c r="C2760" t="s">
        <v>758</v>
      </c>
      <c r="D2760" s="3">
        <v>45920</v>
      </c>
      <c r="E2760" s="3">
        <v>45920</v>
      </c>
      <c r="F2760">
        <v>1879.17</v>
      </c>
      <c r="G2760" t="s">
        <v>3048</v>
      </c>
      <c r="H2760">
        <v>0</v>
      </c>
    </row>
    <row r="2761" spans="1:8">
      <c r="A2761" t="s">
        <v>5810</v>
      </c>
      <c r="B2761" t="s">
        <v>1380</v>
      </c>
      <c r="C2761" t="s">
        <v>758</v>
      </c>
      <c r="D2761" s="3">
        <v>45950</v>
      </c>
      <c r="E2761" s="3">
        <v>45950</v>
      </c>
      <c r="F2761">
        <v>1879.17</v>
      </c>
      <c r="G2761" t="s">
        <v>3048</v>
      </c>
      <c r="H2761">
        <v>0</v>
      </c>
    </row>
    <row r="2762" spans="1:8">
      <c r="A2762" t="s">
        <v>5811</v>
      </c>
      <c r="B2762" t="s">
        <v>1380</v>
      </c>
      <c r="C2762" t="s">
        <v>758</v>
      </c>
      <c r="D2762" s="3">
        <v>45981</v>
      </c>
      <c r="E2762" s="3">
        <v>45981</v>
      </c>
      <c r="F2762">
        <v>1879.17</v>
      </c>
      <c r="G2762" t="s">
        <v>3048</v>
      </c>
      <c r="H2762">
        <v>0</v>
      </c>
    </row>
    <row r="2763" spans="1:8">
      <c r="A2763" t="s">
        <v>5812</v>
      </c>
      <c r="B2763" t="s">
        <v>1380</v>
      </c>
      <c r="C2763" t="s">
        <v>758</v>
      </c>
      <c r="D2763" s="3">
        <v>46011</v>
      </c>
      <c r="E2763" s="3">
        <v>46011</v>
      </c>
      <c r="F2763">
        <v>1879.17</v>
      </c>
      <c r="G2763" t="s">
        <v>3048</v>
      </c>
      <c r="H2763">
        <v>0</v>
      </c>
    </row>
    <row r="2764" spans="1:8">
      <c r="A2764" t="s">
        <v>5813</v>
      </c>
      <c r="B2764" t="s">
        <v>1380</v>
      </c>
      <c r="C2764" t="s">
        <v>758</v>
      </c>
      <c r="D2764" s="3">
        <v>46042</v>
      </c>
      <c r="E2764" s="3">
        <v>46042</v>
      </c>
      <c r="F2764">
        <v>1879.17</v>
      </c>
      <c r="G2764" t="s">
        <v>3048</v>
      </c>
      <c r="H2764">
        <v>0</v>
      </c>
    </row>
    <row r="2765" spans="1:8">
      <c r="A2765" t="s">
        <v>5814</v>
      </c>
      <c r="B2765" t="s">
        <v>1380</v>
      </c>
      <c r="C2765" t="s">
        <v>758</v>
      </c>
      <c r="D2765" s="3">
        <v>46073</v>
      </c>
      <c r="E2765" s="3">
        <v>46073</v>
      </c>
      <c r="F2765">
        <v>1879.17</v>
      </c>
      <c r="G2765" t="s">
        <v>3048</v>
      </c>
      <c r="H2765">
        <v>0</v>
      </c>
    </row>
    <row r="2766" spans="1:8">
      <c r="A2766" t="s">
        <v>5815</v>
      </c>
      <c r="B2766" t="s">
        <v>1381</v>
      </c>
      <c r="C2766" t="s">
        <v>406</v>
      </c>
      <c r="D2766" s="3">
        <v>45951</v>
      </c>
      <c r="E2766" s="3">
        <v>45951</v>
      </c>
      <c r="F2766">
        <v>7637.5</v>
      </c>
      <c r="G2766" t="s">
        <v>3048</v>
      </c>
      <c r="H2766">
        <v>0</v>
      </c>
    </row>
    <row r="2767" spans="1:8">
      <c r="A2767" t="s">
        <v>5816</v>
      </c>
      <c r="B2767" t="s">
        <v>1381</v>
      </c>
      <c r="C2767" t="s">
        <v>406</v>
      </c>
      <c r="D2767" s="3">
        <v>45982</v>
      </c>
      <c r="E2767" s="3">
        <v>45982</v>
      </c>
      <c r="F2767">
        <v>7637.5</v>
      </c>
      <c r="G2767" t="s">
        <v>3048</v>
      </c>
      <c r="H2767">
        <v>0</v>
      </c>
    </row>
    <row r="2768" spans="1:8">
      <c r="A2768" t="s">
        <v>5817</v>
      </c>
      <c r="B2768" t="s">
        <v>1381</v>
      </c>
      <c r="C2768" t="s">
        <v>406</v>
      </c>
      <c r="D2768" s="3">
        <v>46012</v>
      </c>
      <c r="E2768" s="3">
        <v>46012</v>
      </c>
      <c r="F2768">
        <v>7637.5</v>
      </c>
      <c r="G2768" t="s">
        <v>3048</v>
      </c>
      <c r="H2768">
        <v>0</v>
      </c>
    </row>
    <row r="2769" spans="1:8">
      <c r="A2769" t="s">
        <v>5818</v>
      </c>
      <c r="B2769" t="s">
        <v>1381</v>
      </c>
      <c r="C2769" t="s">
        <v>406</v>
      </c>
      <c r="D2769" s="3">
        <v>46043</v>
      </c>
      <c r="E2769" s="3">
        <v>46043</v>
      </c>
      <c r="F2769">
        <v>7637.5</v>
      </c>
      <c r="G2769" t="s">
        <v>3048</v>
      </c>
      <c r="H2769">
        <v>0</v>
      </c>
    </row>
    <row r="2770" spans="1:8">
      <c r="A2770" t="s">
        <v>5819</v>
      </c>
      <c r="B2770" t="s">
        <v>1381</v>
      </c>
      <c r="C2770" t="s">
        <v>406</v>
      </c>
      <c r="D2770" s="3">
        <v>46074</v>
      </c>
      <c r="E2770" s="3">
        <v>46074</v>
      </c>
      <c r="F2770">
        <v>7637.5</v>
      </c>
      <c r="G2770" t="s">
        <v>3048</v>
      </c>
      <c r="H2770">
        <v>0</v>
      </c>
    </row>
    <row r="2771" spans="1:8">
      <c r="A2771" t="s">
        <v>5820</v>
      </c>
      <c r="B2771" t="s">
        <v>1381</v>
      </c>
      <c r="C2771" t="s">
        <v>406</v>
      </c>
      <c r="D2771" s="3">
        <v>46102</v>
      </c>
      <c r="E2771" s="3">
        <v>46102</v>
      </c>
      <c r="F2771">
        <v>7637.5</v>
      </c>
      <c r="G2771" t="s">
        <v>3048</v>
      </c>
      <c r="H2771">
        <v>0</v>
      </c>
    </row>
    <row r="2772" spans="1:8">
      <c r="A2772" t="s">
        <v>5821</v>
      </c>
      <c r="B2772" t="s">
        <v>1381</v>
      </c>
      <c r="C2772" t="s">
        <v>406</v>
      </c>
      <c r="D2772" s="3">
        <v>46133</v>
      </c>
      <c r="E2772" s="3">
        <v>46133</v>
      </c>
      <c r="F2772">
        <v>7637.5</v>
      </c>
      <c r="G2772" t="s">
        <v>3048</v>
      </c>
      <c r="H2772">
        <v>0</v>
      </c>
    </row>
    <row r="2773" spans="1:8">
      <c r="A2773" t="s">
        <v>5822</v>
      </c>
      <c r="B2773" t="s">
        <v>1381</v>
      </c>
      <c r="C2773" t="s">
        <v>406</v>
      </c>
      <c r="D2773" s="3">
        <v>46163</v>
      </c>
      <c r="E2773" s="3">
        <v>46164</v>
      </c>
      <c r="F2773">
        <v>7637.5</v>
      </c>
      <c r="G2773" t="s">
        <v>3057</v>
      </c>
      <c r="H2773">
        <v>1</v>
      </c>
    </row>
    <row r="2774" spans="1:8">
      <c r="A2774" t="s">
        <v>5823</v>
      </c>
      <c r="B2774" t="s">
        <v>1381</v>
      </c>
      <c r="C2774" t="s">
        <v>406</v>
      </c>
      <c r="D2774" s="3">
        <v>46194</v>
      </c>
      <c r="E2774" s="3">
        <v>46194</v>
      </c>
      <c r="F2774">
        <v>7637.5</v>
      </c>
      <c r="G2774" t="s">
        <v>3048</v>
      </c>
      <c r="H2774">
        <v>0</v>
      </c>
    </row>
    <row r="2775" spans="1:8">
      <c r="A2775" t="s">
        <v>5824</v>
      </c>
      <c r="B2775" t="s">
        <v>1381</v>
      </c>
      <c r="C2775" t="s">
        <v>406</v>
      </c>
      <c r="D2775" s="3">
        <v>46224</v>
      </c>
      <c r="E2775" s="3">
        <v>46224</v>
      </c>
      <c r="F2775">
        <v>7637.5</v>
      </c>
      <c r="G2775" t="s">
        <v>3048</v>
      </c>
      <c r="H2775">
        <v>0</v>
      </c>
    </row>
    <row r="2776" spans="1:8">
      <c r="A2776" t="s">
        <v>5825</v>
      </c>
      <c r="B2776" t="s">
        <v>1381</v>
      </c>
      <c r="C2776" t="s">
        <v>406</v>
      </c>
      <c r="D2776" s="3">
        <v>46255</v>
      </c>
      <c r="E2776" s="3">
        <v>46262</v>
      </c>
      <c r="F2776">
        <v>7637.5</v>
      </c>
      <c r="G2776" t="s">
        <v>3057</v>
      </c>
      <c r="H2776">
        <v>7</v>
      </c>
    </row>
    <row r="2777" spans="1:8">
      <c r="A2777" t="s">
        <v>5826</v>
      </c>
      <c r="B2777" t="s">
        <v>1381</v>
      </c>
      <c r="C2777" t="s">
        <v>406</v>
      </c>
      <c r="D2777" s="3">
        <v>46286</v>
      </c>
      <c r="E2777" s="3">
        <v>46286</v>
      </c>
      <c r="F2777">
        <v>7637.5</v>
      </c>
      <c r="G2777" t="s">
        <v>3048</v>
      </c>
      <c r="H2777">
        <v>0</v>
      </c>
    </row>
    <row r="2778" spans="1:8">
      <c r="A2778" t="s">
        <v>5827</v>
      </c>
      <c r="B2778" t="s">
        <v>1381</v>
      </c>
      <c r="C2778" t="s">
        <v>406</v>
      </c>
      <c r="D2778" s="3">
        <v>46316</v>
      </c>
      <c r="E2778" s="3">
        <v>46316</v>
      </c>
      <c r="F2778">
        <v>7637.5</v>
      </c>
      <c r="G2778" t="s">
        <v>3048</v>
      </c>
      <c r="H2778">
        <v>0</v>
      </c>
    </row>
    <row r="2779" spans="1:8">
      <c r="A2779" t="s">
        <v>5828</v>
      </c>
      <c r="B2779" t="s">
        <v>1381</v>
      </c>
      <c r="C2779" t="s">
        <v>406</v>
      </c>
      <c r="D2779" s="3">
        <v>46347</v>
      </c>
      <c r="E2779" s="3">
        <v>46347</v>
      </c>
      <c r="F2779">
        <v>7637.5</v>
      </c>
      <c r="G2779" t="s">
        <v>3048</v>
      </c>
      <c r="H2779">
        <v>0</v>
      </c>
    </row>
    <row r="2780" spans="1:8">
      <c r="A2780" t="s">
        <v>5829</v>
      </c>
      <c r="B2780" t="s">
        <v>1381</v>
      </c>
      <c r="C2780" t="s">
        <v>406</v>
      </c>
      <c r="D2780" s="3">
        <v>46377</v>
      </c>
      <c r="E2780" s="3">
        <v>46377</v>
      </c>
      <c r="F2780">
        <v>7637.5</v>
      </c>
      <c r="G2780" t="s">
        <v>3048</v>
      </c>
      <c r="H2780">
        <v>0</v>
      </c>
    </row>
    <row r="2781" spans="1:8">
      <c r="A2781" t="s">
        <v>5830</v>
      </c>
      <c r="B2781" t="s">
        <v>1381</v>
      </c>
      <c r="C2781" t="s">
        <v>406</v>
      </c>
      <c r="D2781" s="3">
        <v>46408</v>
      </c>
      <c r="E2781" s="3">
        <v>46408</v>
      </c>
      <c r="F2781">
        <v>7637.5</v>
      </c>
      <c r="G2781" t="s">
        <v>3048</v>
      </c>
      <c r="H2781">
        <v>0</v>
      </c>
    </row>
    <row r="2782" spans="1:8">
      <c r="A2782" t="s">
        <v>5831</v>
      </c>
      <c r="B2782" t="s">
        <v>1381</v>
      </c>
      <c r="C2782" t="s">
        <v>406</v>
      </c>
      <c r="D2782" s="3">
        <v>46439</v>
      </c>
      <c r="E2782" s="3">
        <v>46439</v>
      </c>
      <c r="F2782">
        <v>7637.5</v>
      </c>
      <c r="G2782" t="s">
        <v>3048</v>
      </c>
      <c r="H2782">
        <v>0</v>
      </c>
    </row>
    <row r="2783" spans="1:8">
      <c r="A2783" t="s">
        <v>5832</v>
      </c>
      <c r="B2783" t="s">
        <v>1381</v>
      </c>
      <c r="C2783" t="s">
        <v>406</v>
      </c>
      <c r="D2783" s="3">
        <v>46467</v>
      </c>
      <c r="E2783" s="3">
        <v>46467</v>
      </c>
      <c r="F2783">
        <v>7637.5</v>
      </c>
      <c r="G2783" t="s">
        <v>3048</v>
      </c>
      <c r="H2783">
        <v>0</v>
      </c>
    </row>
    <row r="2784" spans="1:8">
      <c r="A2784" t="s">
        <v>5833</v>
      </c>
      <c r="B2784" t="s">
        <v>1381</v>
      </c>
      <c r="C2784" t="s">
        <v>406</v>
      </c>
      <c r="D2784" s="3">
        <v>46498</v>
      </c>
      <c r="E2784" s="3">
        <v>46498</v>
      </c>
      <c r="F2784">
        <v>7637.5</v>
      </c>
      <c r="G2784" t="s">
        <v>3048</v>
      </c>
      <c r="H2784">
        <v>0</v>
      </c>
    </row>
    <row r="2785" spans="1:8">
      <c r="A2785" t="s">
        <v>5834</v>
      </c>
      <c r="B2785" t="s">
        <v>1381</v>
      </c>
      <c r="C2785" t="s">
        <v>406</v>
      </c>
      <c r="D2785" s="3">
        <v>46528</v>
      </c>
      <c r="E2785" s="3">
        <v>46528</v>
      </c>
      <c r="F2785">
        <v>7637.5</v>
      </c>
      <c r="G2785" t="s">
        <v>3048</v>
      </c>
      <c r="H2785">
        <v>0</v>
      </c>
    </row>
    <row r="2786" spans="1:8">
      <c r="A2786" t="s">
        <v>5835</v>
      </c>
      <c r="B2786" t="s">
        <v>1381</v>
      </c>
      <c r="C2786" t="s">
        <v>406</v>
      </c>
      <c r="D2786" s="3">
        <v>46559</v>
      </c>
      <c r="E2786" s="3">
        <v>46561</v>
      </c>
      <c r="F2786">
        <v>7637.5</v>
      </c>
      <c r="G2786" t="s">
        <v>3057</v>
      </c>
      <c r="H2786">
        <v>2</v>
      </c>
    </row>
    <row r="2787" spans="1:8">
      <c r="A2787" t="s">
        <v>5836</v>
      </c>
      <c r="B2787" t="s">
        <v>1381</v>
      </c>
      <c r="C2787" t="s">
        <v>406</v>
      </c>
      <c r="D2787" s="3">
        <v>46589</v>
      </c>
      <c r="E2787" s="3">
        <v>46590</v>
      </c>
      <c r="F2787">
        <v>7637.5</v>
      </c>
      <c r="G2787" t="s">
        <v>3057</v>
      </c>
      <c r="H2787">
        <v>1</v>
      </c>
    </row>
    <row r="2788" spans="1:8">
      <c r="A2788" t="s">
        <v>5837</v>
      </c>
      <c r="B2788" t="s">
        <v>1381</v>
      </c>
      <c r="C2788" t="s">
        <v>406</v>
      </c>
      <c r="D2788" s="3">
        <v>46620</v>
      </c>
      <c r="E2788" s="3">
        <v>46620</v>
      </c>
      <c r="F2788">
        <v>7637.5</v>
      </c>
      <c r="G2788" t="s">
        <v>3048</v>
      </c>
      <c r="H2788">
        <v>0</v>
      </c>
    </row>
    <row r="2789" spans="1:8">
      <c r="A2789" t="s">
        <v>5838</v>
      </c>
      <c r="B2789" t="s">
        <v>1381</v>
      </c>
      <c r="C2789" t="s">
        <v>406</v>
      </c>
      <c r="D2789" s="3">
        <v>46651</v>
      </c>
      <c r="E2789" s="3">
        <v>46651</v>
      </c>
      <c r="F2789">
        <v>7637.5</v>
      </c>
      <c r="G2789" t="s">
        <v>3048</v>
      </c>
      <c r="H2789">
        <v>0</v>
      </c>
    </row>
    <row r="2790" spans="1:8">
      <c r="A2790" t="s">
        <v>5839</v>
      </c>
      <c r="B2790" t="s">
        <v>1382</v>
      </c>
      <c r="C2790" t="s">
        <v>636</v>
      </c>
      <c r="D2790" s="3">
        <v>45848</v>
      </c>
      <c r="E2790" s="3">
        <v>45848</v>
      </c>
      <c r="F2790">
        <v>7883.33</v>
      </c>
      <c r="G2790" t="s">
        <v>3048</v>
      </c>
      <c r="H2790">
        <v>0</v>
      </c>
    </row>
    <row r="2791" spans="1:8">
      <c r="A2791" t="s">
        <v>5840</v>
      </c>
      <c r="B2791" t="s">
        <v>1382</v>
      </c>
      <c r="C2791" t="s">
        <v>636</v>
      </c>
      <c r="D2791" s="3">
        <v>45879</v>
      </c>
      <c r="E2791" s="3">
        <v>45879</v>
      </c>
      <c r="F2791">
        <v>7883.33</v>
      </c>
      <c r="G2791" t="s">
        <v>3048</v>
      </c>
      <c r="H2791">
        <v>0</v>
      </c>
    </row>
    <row r="2792" spans="1:8">
      <c r="A2792" t="s">
        <v>5841</v>
      </c>
      <c r="B2792" t="s">
        <v>1382</v>
      </c>
      <c r="C2792" t="s">
        <v>636</v>
      </c>
      <c r="D2792" s="3">
        <v>45910</v>
      </c>
      <c r="E2792" s="3">
        <v>45911</v>
      </c>
      <c r="F2792">
        <v>7883.33</v>
      </c>
      <c r="G2792" t="s">
        <v>3057</v>
      </c>
      <c r="H2792">
        <v>1</v>
      </c>
    </row>
    <row r="2793" spans="1:8">
      <c r="A2793" t="s">
        <v>5842</v>
      </c>
      <c r="B2793" t="s">
        <v>1382</v>
      </c>
      <c r="C2793" t="s">
        <v>636</v>
      </c>
      <c r="D2793" s="3">
        <v>45940</v>
      </c>
      <c r="E2793" s="3">
        <v>45940</v>
      </c>
      <c r="F2793">
        <v>7883.33</v>
      </c>
      <c r="G2793" t="s">
        <v>3048</v>
      </c>
      <c r="H2793">
        <v>0</v>
      </c>
    </row>
    <row r="2794" spans="1:8">
      <c r="A2794" t="s">
        <v>5843</v>
      </c>
      <c r="B2794" t="s">
        <v>1382</v>
      </c>
      <c r="C2794" t="s">
        <v>636</v>
      </c>
      <c r="D2794" s="3">
        <v>45971</v>
      </c>
      <c r="E2794" s="3">
        <v>45971</v>
      </c>
      <c r="F2794">
        <v>7883.33</v>
      </c>
      <c r="G2794" t="s">
        <v>3048</v>
      </c>
      <c r="H2794">
        <v>0</v>
      </c>
    </row>
    <row r="2795" spans="1:8">
      <c r="A2795" t="s">
        <v>5844</v>
      </c>
      <c r="B2795" t="s">
        <v>1382</v>
      </c>
      <c r="C2795" t="s">
        <v>636</v>
      </c>
      <c r="D2795" s="3">
        <v>46001</v>
      </c>
      <c r="E2795" s="3">
        <v>46001</v>
      </c>
      <c r="F2795">
        <v>7883.33</v>
      </c>
      <c r="G2795" t="s">
        <v>3048</v>
      </c>
      <c r="H2795">
        <v>0</v>
      </c>
    </row>
    <row r="2796" spans="1:8">
      <c r="A2796" t="s">
        <v>5845</v>
      </c>
      <c r="B2796" t="s">
        <v>1382</v>
      </c>
      <c r="C2796" t="s">
        <v>636</v>
      </c>
      <c r="D2796" s="3">
        <v>46032</v>
      </c>
      <c r="E2796" s="3">
        <v>46032</v>
      </c>
      <c r="F2796">
        <v>7883.33</v>
      </c>
      <c r="G2796" t="s">
        <v>3048</v>
      </c>
      <c r="H2796">
        <v>0</v>
      </c>
    </row>
    <row r="2797" spans="1:8">
      <c r="A2797" t="s">
        <v>5846</v>
      </c>
      <c r="B2797" t="s">
        <v>1382</v>
      </c>
      <c r="C2797" t="s">
        <v>636</v>
      </c>
      <c r="D2797" s="3">
        <v>46063</v>
      </c>
      <c r="E2797" s="3">
        <v>46063</v>
      </c>
      <c r="F2797">
        <v>7883.33</v>
      </c>
      <c r="G2797" t="s">
        <v>3048</v>
      </c>
      <c r="H2797">
        <v>0</v>
      </c>
    </row>
    <row r="2798" spans="1:8">
      <c r="A2798" t="s">
        <v>5847</v>
      </c>
      <c r="B2798" t="s">
        <v>1382</v>
      </c>
      <c r="C2798" t="s">
        <v>636</v>
      </c>
      <c r="D2798" s="3">
        <v>46091</v>
      </c>
      <c r="E2798" s="3">
        <v>46091</v>
      </c>
      <c r="F2798">
        <v>7883.33</v>
      </c>
      <c r="G2798" t="s">
        <v>3048</v>
      </c>
      <c r="H2798">
        <v>0</v>
      </c>
    </row>
    <row r="2799" spans="1:8">
      <c r="A2799" t="s">
        <v>5848</v>
      </c>
      <c r="B2799" t="s">
        <v>1382</v>
      </c>
      <c r="C2799" t="s">
        <v>636</v>
      </c>
      <c r="D2799" s="3">
        <v>46122</v>
      </c>
      <c r="E2799" s="3">
        <v>46122</v>
      </c>
      <c r="F2799">
        <v>7883.33</v>
      </c>
      <c r="G2799" t="s">
        <v>3048</v>
      </c>
      <c r="H2799">
        <v>0</v>
      </c>
    </row>
    <row r="2800" spans="1:8">
      <c r="A2800" t="s">
        <v>5849</v>
      </c>
      <c r="B2800" t="s">
        <v>1382</v>
      </c>
      <c r="C2800" t="s">
        <v>636</v>
      </c>
      <c r="D2800" s="3">
        <v>46152</v>
      </c>
      <c r="E2800" s="3">
        <v>46155</v>
      </c>
      <c r="F2800">
        <v>7883.33</v>
      </c>
      <c r="G2800" t="s">
        <v>3057</v>
      </c>
      <c r="H2800">
        <v>3</v>
      </c>
    </row>
    <row r="2801" spans="1:8">
      <c r="A2801" t="s">
        <v>5850</v>
      </c>
      <c r="B2801" t="s">
        <v>1382</v>
      </c>
      <c r="C2801" t="s">
        <v>636</v>
      </c>
      <c r="D2801" s="3">
        <v>46183</v>
      </c>
      <c r="E2801" s="3">
        <v>46183</v>
      </c>
      <c r="F2801">
        <v>7883.33</v>
      </c>
      <c r="G2801" t="s">
        <v>3048</v>
      </c>
      <c r="H2801">
        <v>0</v>
      </c>
    </row>
    <row r="2802" spans="1:8">
      <c r="A2802" t="s">
        <v>5851</v>
      </c>
      <c r="B2802" t="s">
        <v>1382</v>
      </c>
      <c r="C2802" t="s">
        <v>636</v>
      </c>
      <c r="D2802" s="3">
        <v>46213</v>
      </c>
      <c r="E2802" s="3">
        <v>46214</v>
      </c>
      <c r="F2802">
        <v>7883.33</v>
      </c>
      <c r="G2802" t="s">
        <v>3057</v>
      </c>
      <c r="H2802">
        <v>1</v>
      </c>
    </row>
    <row r="2803" spans="1:8">
      <c r="A2803" t="s">
        <v>5852</v>
      </c>
      <c r="B2803" t="s">
        <v>1382</v>
      </c>
      <c r="C2803" t="s">
        <v>636</v>
      </c>
      <c r="D2803" s="3">
        <v>46244</v>
      </c>
      <c r="E2803" s="3">
        <v>46245</v>
      </c>
      <c r="F2803">
        <v>7883.33</v>
      </c>
      <c r="G2803" t="s">
        <v>3057</v>
      </c>
      <c r="H2803">
        <v>1</v>
      </c>
    </row>
    <row r="2804" spans="1:8">
      <c r="A2804" t="s">
        <v>5853</v>
      </c>
      <c r="B2804" t="s">
        <v>1382</v>
      </c>
      <c r="C2804" t="s">
        <v>636</v>
      </c>
      <c r="D2804" s="3">
        <v>46275</v>
      </c>
      <c r="E2804" s="3">
        <v>46275</v>
      </c>
      <c r="F2804">
        <v>7883.33</v>
      </c>
      <c r="G2804" t="s">
        <v>3048</v>
      </c>
      <c r="H2804">
        <v>0</v>
      </c>
    </row>
    <row r="2805" spans="1:8">
      <c r="A2805" t="s">
        <v>5854</v>
      </c>
      <c r="B2805" t="s">
        <v>1382</v>
      </c>
      <c r="C2805" t="s">
        <v>636</v>
      </c>
      <c r="D2805" s="3">
        <v>46305</v>
      </c>
      <c r="E2805" s="3">
        <v>46305</v>
      </c>
      <c r="F2805">
        <v>7883.33</v>
      </c>
      <c r="G2805" t="s">
        <v>3048</v>
      </c>
      <c r="H2805">
        <v>0</v>
      </c>
    </row>
    <row r="2806" spans="1:8">
      <c r="A2806" t="s">
        <v>5855</v>
      </c>
      <c r="B2806" t="s">
        <v>1382</v>
      </c>
      <c r="C2806" t="s">
        <v>636</v>
      </c>
      <c r="D2806" s="3">
        <v>46336</v>
      </c>
      <c r="E2806" s="3">
        <v>46336</v>
      </c>
      <c r="F2806">
        <v>7883.33</v>
      </c>
      <c r="G2806" t="s">
        <v>3048</v>
      </c>
      <c r="H2806">
        <v>0</v>
      </c>
    </row>
    <row r="2807" spans="1:8">
      <c r="A2807" t="s">
        <v>5856</v>
      </c>
      <c r="B2807" t="s">
        <v>1382</v>
      </c>
      <c r="C2807" t="s">
        <v>636</v>
      </c>
      <c r="D2807" s="3">
        <v>46366</v>
      </c>
      <c r="E2807" s="3">
        <v>46366</v>
      </c>
      <c r="F2807">
        <v>7883.33</v>
      </c>
      <c r="G2807" t="s">
        <v>3048</v>
      </c>
      <c r="H2807">
        <v>0</v>
      </c>
    </row>
    <row r="2808" spans="1:8">
      <c r="A2808" t="s">
        <v>5857</v>
      </c>
      <c r="B2808" t="s">
        <v>1382</v>
      </c>
      <c r="C2808" t="s">
        <v>636</v>
      </c>
      <c r="D2808" s="3">
        <v>46397</v>
      </c>
      <c r="E2808" s="3">
        <v>46397</v>
      </c>
      <c r="F2808">
        <v>7883.33</v>
      </c>
      <c r="G2808" t="s">
        <v>3048</v>
      </c>
      <c r="H2808">
        <v>0</v>
      </c>
    </row>
    <row r="2809" spans="1:8">
      <c r="A2809" t="s">
        <v>5858</v>
      </c>
      <c r="B2809" t="s">
        <v>1382</v>
      </c>
      <c r="C2809" t="s">
        <v>636</v>
      </c>
      <c r="D2809" s="3">
        <v>46428</v>
      </c>
      <c r="E2809" s="3">
        <v>46428</v>
      </c>
      <c r="F2809">
        <v>7883.33</v>
      </c>
      <c r="G2809" t="s">
        <v>3048</v>
      </c>
      <c r="H2809">
        <v>0</v>
      </c>
    </row>
    <row r="2810" spans="1:8">
      <c r="A2810" t="s">
        <v>5859</v>
      </c>
      <c r="B2810" t="s">
        <v>1382</v>
      </c>
      <c r="C2810" t="s">
        <v>636</v>
      </c>
      <c r="D2810" s="3">
        <v>46456</v>
      </c>
      <c r="E2810" s="3">
        <v>46456</v>
      </c>
      <c r="F2810">
        <v>7883.33</v>
      </c>
      <c r="G2810" t="s">
        <v>3048</v>
      </c>
      <c r="H2810">
        <v>0</v>
      </c>
    </row>
    <row r="2811" spans="1:8">
      <c r="A2811" t="s">
        <v>5860</v>
      </c>
      <c r="B2811" t="s">
        <v>1382</v>
      </c>
      <c r="C2811" t="s">
        <v>636</v>
      </c>
      <c r="D2811" s="3">
        <v>46487</v>
      </c>
      <c r="E2811" s="3">
        <v>46487</v>
      </c>
      <c r="F2811">
        <v>7883.33</v>
      </c>
      <c r="G2811" t="s">
        <v>3048</v>
      </c>
      <c r="H2811">
        <v>0</v>
      </c>
    </row>
    <row r="2812" spans="1:8">
      <c r="A2812" t="s">
        <v>5861</v>
      </c>
      <c r="B2812" t="s">
        <v>1382</v>
      </c>
      <c r="C2812" t="s">
        <v>636</v>
      </c>
      <c r="D2812" s="3">
        <v>46517</v>
      </c>
      <c r="E2812" s="3">
        <v>46524</v>
      </c>
      <c r="F2812">
        <v>7883.33</v>
      </c>
      <c r="G2812" t="s">
        <v>3057</v>
      </c>
      <c r="H2812">
        <v>7</v>
      </c>
    </row>
    <row r="2813" spans="1:8">
      <c r="A2813" t="s">
        <v>5862</v>
      </c>
      <c r="B2813" t="s">
        <v>1382</v>
      </c>
      <c r="C2813" t="s">
        <v>636</v>
      </c>
      <c r="D2813" s="3">
        <v>46548</v>
      </c>
      <c r="E2813" s="3">
        <v>46548</v>
      </c>
      <c r="F2813">
        <v>7883.33</v>
      </c>
      <c r="G2813" t="s">
        <v>3048</v>
      </c>
      <c r="H2813">
        <v>0</v>
      </c>
    </row>
    <row r="2814" spans="1:8">
      <c r="A2814" t="s">
        <v>5863</v>
      </c>
      <c r="B2814" t="s">
        <v>1383</v>
      </c>
      <c r="C2814" t="s">
        <v>840</v>
      </c>
      <c r="D2814" s="3">
        <v>45402</v>
      </c>
      <c r="E2814" s="3">
        <v>45402</v>
      </c>
      <c r="F2814">
        <v>11729.17</v>
      </c>
      <c r="G2814" t="s">
        <v>3048</v>
      </c>
      <c r="H2814">
        <v>0</v>
      </c>
    </row>
    <row r="2815" spans="1:8">
      <c r="A2815" t="s">
        <v>5864</v>
      </c>
      <c r="B2815" t="s">
        <v>1383</v>
      </c>
      <c r="C2815" t="s">
        <v>840</v>
      </c>
      <c r="D2815" s="3">
        <v>45432</v>
      </c>
      <c r="E2815" s="3">
        <v>45434</v>
      </c>
      <c r="F2815">
        <v>11729.17</v>
      </c>
      <c r="G2815" t="s">
        <v>3057</v>
      </c>
      <c r="H2815">
        <v>2</v>
      </c>
    </row>
    <row r="2816" spans="1:8">
      <c r="A2816" t="s">
        <v>5865</v>
      </c>
      <c r="B2816" t="s">
        <v>1383</v>
      </c>
      <c r="C2816" t="s">
        <v>840</v>
      </c>
      <c r="D2816" s="3">
        <v>45463</v>
      </c>
      <c r="E2816" s="3">
        <v>45463</v>
      </c>
      <c r="F2816">
        <v>11729.17</v>
      </c>
      <c r="G2816" t="s">
        <v>3048</v>
      </c>
      <c r="H2816">
        <v>0</v>
      </c>
    </row>
    <row r="2817" spans="1:8">
      <c r="A2817" t="s">
        <v>5866</v>
      </c>
      <c r="B2817" t="s">
        <v>1383</v>
      </c>
      <c r="C2817" t="s">
        <v>840</v>
      </c>
      <c r="D2817" s="3">
        <v>45493</v>
      </c>
      <c r="E2817" s="3">
        <v>45493</v>
      </c>
      <c r="F2817">
        <v>11729.17</v>
      </c>
      <c r="G2817" t="s">
        <v>3048</v>
      </c>
      <c r="H2817">
        <v>0</v>
      </c>
    </row>
    <row r="2818" spans="1:8">
      <c r="A2818" t="s">
        <v>5867</v>
      </c>
      <c r="B2818" t="s">
        <v>1383</v>
      </c>
      <c r="C2818" t="s">
        <v>840</v>
      </c>
      <c r="D2818" s="3">
        <v>45524</v>
      </c>
      <c r="E2818" s="3">
        <v>45524</v>
      </c>
      <c r="F2818">
        <v>11729.17</v>
      </c>
      <c r="G2818" t="s">
        <v>3048</v>
      </c>
      <c r="H2818">
        <v>0</v>
      </c>
    </row>
    <row r="2819" spans="1:8">
      <c r="A2819" t="s">
        <v>5868</v>
      </c>
      <c r="B2819" t="s">
        <v>1383</v>
      </c>
      <c r="C2819" t="s">
        <v>840</v>
      </c>
      <c r="D2819" s="3">
        <v>45555</v>
      </c>
      <c r="E2819" s="3">
        <v>45557</v>
      </c>
      <c r="F2819">
        <v>11729.17</v>
      </c>
      <c r="G2819" t="s">
        <v>3057</v>
      </c>
      <c r="H2819">
        <v>2</v>
      </c>
    </row>
    <row r="2820" spans="1:8">
      <c r="A2820" t="s">
        <v>5869</v>
      </c>
      <c r="B2820" t="s">
        <v>1383</v>
      </c>
      <c r="C2820" t="s">
        <v>840</v>
      </c>
      <c r="D2820" s="3">
        <v>45585</v>
      </c>
      <c r="E2820" s="3">
        <v>45585</v>
      </c>
      <c r="F2820">
        <v>11729.17</v>
      </c>
      <c r="G2820" t="s">
        <v>3048</v>
      </c>
      <c r="H2820">
        <v>0</v>
      </c>
    </row>
    <row r="2821" spans="1:8">
      <c r="A2821" t="s">
        <v>5870</v>
      </c>
      <c r="B2821" t="s">
        <v>1383</v>
      </c>
      <c r="C2821" t="s">
        <v>840</v>
      </c>
      <c r="D2821" s="3">
        <v>45616</v>
      </c>
      <c r="E2821" s="3">
        <v>45616</v>
      </c>
      <c r="F2821">
        <v>11729.17</v>
      </c>
      <c r="G2821" t="s">
        <v>3048</v>
      </c>
      <c r="H2821">
        <v>0</v>
      </c>
    </row>
    <row r="2822" spans="1:8">
      <c r="A2822" t="s">
        <v>5871</v>
      </c>
      <c r="B2822" t="s">
        <v>1383</v>
      </c>
      <c r="C2822" t="s">
        <v>840</v>
      </c>
      <c r="D2822" s="3">
        <v>45646</v>
      </c>
      <c r="E2822" s="3">
        <v>45646</v>
      </c>
      <c r="F2822">
        <v>11729.17</v>
      </c>
      <c r="G2822" t="s">
        <v>3048</v>
      </c>
      <c r="H2822">
        <v>0</v>
      </c>
    </row>
    <row r="2823" spans="1:8">
      <c r="A2823" t="s">
        <v>5872</v>
      </c>
      <c r="B2823" t="s">
        <v>1383</v>
      </c>
      <c r="C2823" t="s">
        <v>840</v>
      </c>
      <c r="D2823" s="3">
        <v>45677</v>
      </c>
      <c r="E2823" s="3">
        <v>45678</v>
      </c>
      <c r="F2823">
        <v>11729.17</v>
      </c>
      <c r="G2823" t="s">
        <v>3057</v>
      </c>
      <c r="H2823">
        <v>1</v>
      </c>
    </row>
    <row r="2824" spans="1:8">
      <c r="A2824" t="s">
        <v>5873</v>
      </c>
      <c r="B2824" t="s">
        <v>1383</v>
      </c>
      <c r="C2824" t="s">
        <v>840</v>
      </c>
      <c r="D2824" s="3">
        <v>45708</v>
      </c>
      <c r="E2824" s="3">
        <v>45711</v>
      </c>
      <c r="F2824">
        <v>11729.17</v>
      </c>
      <c r="G2824" t="s">
        <v>3057</v>
      </c>
      <c r="H2824">
        <v>3</v>
      </c>
    </row>
    <row r="2825" spans="1:8">
      <c r="A2825" t="s">
        <v>5874</v>
      </c>
      <c r="B2825" t="s">
        <v>1383</v>
      </c>
      <c r="C2825" t="s">
        <v>840</v>
      </c>
      <c r="D2825" s="3">
        <v>45736</v>
      </c>
      <c r="E2825" s="3">
        <v>45736</v>
      </c>
      <c r="F2825">
        <v>11729.17</v>
      </c>
      <c r="G2825" t="s">
        <v>3048</v>
      </c>
      <c r="H2825">
        <v>0</v>
      </c>
    </row>
    <row r="2826" spans="1:8">
      <c r="A2826" t="s">
        <v>5875</v>
      </c>
      <c r="B2826" t="s">
        <v>1383</v>
      </c>
      <c r="C2826" t="s">
        <v>840</v>
      </c>
      <c r="D2826" s="3">
        <v>45767</v>
      </c>
      <c r="E2826" s="3">
        <v>45770</v>
      </c>
      <c r="F2826">
        <v>11729.17</v>
      </c>
      <c r="G2826" t="s">
        <v>3057</v>
      </c>
      <c r="H2826">
        <v>3</v>
      </c>
    </row>
    <row r="2827" spans="1:8">
      <c r="A2827" t="s">
        <v>5876</v>
      </c>
      <c r="B2827" t="s">
        <v>1383</v>
      </c>
      <c r="C2827" t="s">
        <v>840</v>
      </c>
      <c r="D2827" s="3">
        <v>45797</v>
      </c>
      <c r="E2827" s="3">
        <v>45797</v>
      </c>
      <c r="F2827">
        <v>11729.17</v>
      </c>
      <c r="G2827" t="s">
        <v>3048</v>
      </c>
      <c r="H2827">
        <v>0</v>
      </c>
    </row>
    <row r="2828" spans="1:8">
      <c r="A2828" t="s">
        <v>5877</v>
      </c>
      <c r="B2828" t="s">
        <v>1383</v>
      </c>
      <c r="C2828" t="s">
        <v>840</v>
      </c>
      <c r="D2828" s="3">
        <v>45828</v>
      </c>
      <c r="E2828" s="3">
        <v>45828</v>
      </c>
      <c r="F2828">
        <v>11729.17</v>
      </c>
      <c r="G2828" t="s">
        <v>3048</v>
      </c>
      <c r="H2828">
        <v>0</v>
      </c>
    </row>
    <row r="2829" spans="1:8">
      <c r="A2829" t="s">
        <v>5878</v>
      </c>
      <c r="B2829" t="s">
        <v>1383</v>
      </c>
      <c r="C2829" t="s">
        <v>840</v>
      </c>
      <c r="D2829" s="3">
        <v>45858</v>
      </c>
      <c r="E2829" s="3">
        <v>45865</v>
      </c>
      <c r="F2829">
        <v>11729.17</v>
      </c>
      <c r="G2829" t="s">
        <v>3057</v>
      </c>
      <c r="H2829">
        <v>7</v>
      </c>
    </row>
    <row r="2830" spans="1:8">
      <c r="A2830" t="s">
        <v>5879</v>
      </c>
      <c r="B2830" t="s">
        <v>1383</v>
      </c>
      <c r="C2830" t="s">
        <v>840</v>
      </c>
      <c r="D2830" s="3">
        <v>45889</v>
      </c>
      <c r="E2830" s="3">
        <v>45889</v>
      </c>
      <c r="F2830">
        <v>11729.17</v>
      </c>
      <c r="G2830" t="s">
        <v>3048</v>
      </c>
      <c r="H2830">
        <v>0</v>
      </c>
    </row>
    <row r="2831" spans="1:8">
      <c r="A2831" t="s">
        <v>5880</v>
      </c>
      <c r="B2831" t="s">
        <v>1383</v>
      </c>
      <c r="C2831" t="s">
        <v>840</v>
      </c>
      <c r="D2831" s="3">
        <v>45920</v>
      </c>
      <c r="E2831" s="3">
        <v>45920</v>
      </c>
      <c r="F2831">
        <v>11729.17</v>
      </c>
      <c r="G2831" t="s">
        <v>3048</v>
      </c>
      <c r="H2831">
        <v>0</v>
      </c>
    </row>
    <row r="2832" spans="1:8">
      <c r="A2832" t="s">
        <v>5881</v>
      </c>
      <c r="B2832" t="s">
        <v>1383</v>
      </c>
      <c r="C2832" t="s">
        <v>840</v>
      </c>
      <c r="D2832" s="3">
        <v>45950</v>
      </c>
      <c r="E2832" s="3">
        <v>45950</v>
      </c>
      <c r="F2832">
        <v>11729.17</v>
      </c>
      <c r="G2832" t="s">
        <v>3048</v>
      </c>
      <c r="H2832">
        <v>0</v>
      </c>
    </row>
    <row r="2833" spans="1:8">
      <c r="A2833" t="s">
        <v>5882</v>
      </c>
      <c r="B2833" t="s">
        <v>1383</v>
      </c>
      <c r="C2833" t="s">
        <v>840</v>
      </c>
      <c r="D2833" s="3">
        <v>45981</v>
      </c>
      <c r="E2833" s="3">
        <v>45982</v>
      </c>
      <c r="F2833">
        <v>11729.17</v>
      </c>
      <c r="G2833" t="s">
        <v>3057</v>
      </c>
      <c r="H2833">
        <v>1</v>
      </c>
    </row>
    <row r="2834" spans="1:8">
      <c r="A2834" t="s">
        <v>5883</v>
      </c>
      <c r="B2834" t="s">
        <v>1383</v>
      </c>
      <c r="C2834" t="s">
        <v>840</v>
      </c>
      <c r="D2834" s="3">
        <v>46011</v>
      </c>
      <c r="E2834" s="3">
        <v>46012</v>
      </c>
      <c r="F2834">
        <v>11729.17</v>
      </c>
      <c r="G2834" t="s">
        <v>3057</v>
      </c>
      <c r="H2834">
        <v>1</v>
      </c>
    </row>
    <row r="2835" spans="1:8">
      <c r="A2835" t="s">
        <v>5884</v>
      </c>
      <c r="B2835" t="s">
        <v>1383</v>
      </c>
      <c r="C2835" t="s">
        <v>840</v>
      </c>
      <c r="D2835" s="3">
        <v>46042</v>
      </c>
      <c r="E2835" s="3">
        <v>46044</v>
      </c>
      <c r="F2835">
        <v>11729.17</v>
      </c>
      <c r="G2835" t="s">
        <v>3057</v>
      </c>
      <c r="H2835">
        <v>2</v>
      </c>
    </row>
    <row r="2836" spans="1:8">
      <c r="A2836" t="s">
        <v>5885</v>
      </c>
      <c r="B2836" t="s">
        <v>1383</v>
      </c>
      <c r="C2836" t="s">
        <v>840</v>
      </c>
      <c r="D2836" s="3">
        <v>46073</v>
      </c>
      <c r="E2836" s="3">
        <v>46073</v>
      </c>
      <c r="F2836">
        <v>11729.17</v>
      </c>
      <c r="G2836" t="s">
        <v>3048</v>
      </c>
      <c r="H2836">
        <v>0</v>
      </c>
    </row>
    <row r="2837" spans="1:8">
      <c r="A2837" t="s">
        <v>5886</v>
      </c>
      <c r="B2837" t="s">
        <v>1383</v>
      </c>
      <c r="C2837" t="s">
        <v>840</v>
      </c>
      <c r="D2837" s="3">
        <v>46101</v>
      </c>
      <c r="E2837" s="3">
        <v>46103</v>
      </c>
      <c r="F2837">
        <v>11729.17</v>
      </c>
      <c r="G2837" t="s">
        <v>3057</v>
      </c>
      <c r="H2837">
        <v>2</v>
      </c>
    </row>
    <row r="2838" spans="1:8">
      <c r="A2838" t="s">
        <v>5887</v>
      </c>
      <c r="B2838" t="s">
        <v>1384</v>
      </c>
      <c r="C2838" t="s">
        <v>336</v>
      </c>
      <c r="D2838" s="3">
        <v>45455</v>
      </c>
      <c r="E2838" s="3">
        <v>45455</v>
      </c>
      <c r="F2838">
        <v>4566.67</v>
      </c>
      <c r="G2838" t="s">
        <v>3048</v>
      </c>
      <c r="H2838">
        <v>0</v>
      </c>
    </row>
    <row r="2839" spans="1:8">
      <c r="A2839" t="s">
        <v>5888</v>
      </c>
      <c r="B2839" t="s">
        <v>1384</v>
      </c>
      <c r="C2839" t="s">
        <v>336</v>
      </c>
      <c r="D2839" s="3">
        <v>45485</v>
      </c>
      <c r="E2839" s="3">
        <v>45485</v>
      </c>
      <c r="F2839">
        <v>4566.67</v>
      </c>
      <c r="G2839" t="s">
        <v>3048</v>
      </c>
      <c r="H2839">
        <v>0</v>
      </c>
    </row>
    <row r="2840" spans="1:8">
      <c r="A2840" t="s">
        <v>5889</v>
      </c>
      <c r="B2840" t="s">
        <v>1384</v>
      </c>
      <c r="C2840" t="s">
        <v>336</v>
      </c>
      <c r="D2840" s="3">
        <v>45516</v>
      </c>
      <c r="E2840" s="3">
        <v>45517</v>
      </c>
      <c r="F2840">
        <v>4566.67</v>
      </c>
      <c r="G2840" t="s">
        <v>3057</v>
      </c>
      <c r="H2840">
        <v>1</v>
      </c>
    </row>
    <row r="2841" spans="1:8">
      <c r="A2841" t="s">
        <v>5890</v>
      </c>
      <c r="B2841" t="s">
        <v>1384</v>
      </c>
      <c r="C2841" t="s">
        <v>336</v>
      </c>
      <c r="D2841" s="3">
        <v>45547</v>
      </c>
      <c r="E2841" s="3">
        <v>45547</v>
      </c>
      <c r="F2841">
        <v>4566.67</v>
      </c>
      <c r="G2841" t="s">
        <v>3048</v>
      </c>
      <c r="H2841">
        <v>0</v>
      </c>
    </row>
    <row r="2842" spans="1:8">
      <c r="A2842" t="s">
        <v>5891</v>
      </c>
      <c r="B2842" t="s">
        <v>1384</v>
      </c>
      <c r="C2842" t="s">
        <v>336</v>
      </c>
      <c r="D2842" s="3">
        <v>45577</v>
      </c>
      <c r="E2842" s="3">
        <v>45577</v>
      </c>
      <c r="F2842">
        <v>4566.67</v>
      </c>
      <c r="G2842" t="s">
        <v>3048</v>
      </c>
      <c r="H2842">
        <v>0</v>
      </c>
    </row>
    <row r="2843" spans="1:8">
      <c r="A2843" t="s">
        <v>5892</v>
      </c>
      <c r="B2843" t="s">
        <v>1384</v>
      </c>
      <c r="C2843" t="s">
        <v>336</v>
      </c>
      <c r="D2843" s="3">
        <v>45608</v>
      </c>
      <c r="E2843" s="3">
        <v>45608</v>
      </c>
      <c r="F2843">
        <v>4566.67</v>
      </c>
      <c r="G2843" t="s">
        <v>3048</v>
      </c>
      <c r="H2843">
        <v>0</v>
      </c>
    </row>
    <row r="2844" spans="1:8">
      <c r="A2844" t="s">
        <v>5893</v>
      </c>
      <c r="B2844" t="s">
        <v>1384</v>
      </c>
      <c r="C2844" t="s">
        <v>336</v>
      </c>
      <c r="D2844" s="3">
        <v>45638</v>
      </c>
      <c r="E2844" s="3">
        <v>45638</v>
      </c>
      <c r="F2844">
        <v>4566.67</v>
      </c>
      <c r="G2844" t="s">
        <v>3048</v>
      </c>
      <c r="H2844">
        <v>0</v>
      </c>
    </row>
    <row r="2845" spans="1:8">
      <c r="A2845" t="s">
        <v>5894</v>
      </c>
      <c r="B2845" t="s">
        <v>1384</v>
      </c>
      <c r="C2845" t="s">
        <v>336</v>
      </c>
      <c r="D2845" s="3">
        <v>45669</v>
      </c>
      <c r="E2845" s="3">
        <v>45669</v>
      </c>
      <c r="F2845">
        <v>4566.67</v>
      </c>
      <c r="G2845" t="s">
        <v>3048</v>
      </c>
      <c r="H2845">
        <v>0</v>
      </c>
    </row>
    <row r="2846" spans="1:8">
      <c r="A2846" t="s">
        <v>5895</v>
      </c>
      <c r="B2846" t="s">
        <v>1384</v>
      </c>
      <c r="C2846" t="s">
        <v>336</v>
      </c>
      <c r="D2846" s="3">
        <v>45700</v>
      </c>
      <c r="E2846" s="3">
        <v>45700</v>
      </c>
      <c r="F2846">
        <v>4566.67</v>
      </c>
      <c r="G2846" t="s">
        <v>3048</v>
      </c>
      <c r="H2846">
        <v>0</v>
      </c>
    </row>
    <row r="2847" spans="1:8">
      <c r="A2847" t="s">
        <v>5896</v>
      </c>
      <c r="B2847" t="s">
        <v>1384</v>
      </c>
      <c r="C2847" t="s">
        <v>336</v>
      </c>
      <c r="D2847" s="3">
        <v>45728</v>
      </c>
      <c r="E2847" s="3">
        <v>45728</v>
      </c>
      <c r="F2847">
        <v>4566.67</v>
      </c>
      <c r="G2847" t="s">
        <v>3048</v>
      </c>
      <c r="H2847">
        <v>0</v>
      </c>
    </row>
    <row r="2848" spans="1:8">
      <c r="A2848" t="s">
        <v>5897</v>
      </c>
      <c r="B2848" t="s">
        <v>1384</v>
      </c>
      <c r="C2848" t="s">
        <v>336</v>
      </c>
      <c r="D2848" s="3">
        <v>45759</v>
      </c>
      <c r="E2848" s="3">
        <v>45759</v>
      </c>
      <c r="F2848">
        <v>4566.67</v>
      </c>
      <c r="G2848" t="s">
        <v>3048</v>
      </c>
      <c r="H2848">
        <v>0</v>
      </c>
    </row>
    <row r="2849" spans="1:8">
      <c r="A2849" t="s">
        <v>5898</v>
      </c>
      <c r="B2849" t="s">
        <v>1384</v>
      </c>
      <c r="C2849" t="s">
        <v>336</v>
      </c>
      <c r="D2849" s="3">
        <v>45789</v>
      </c>
      <c r="E2849" s="3">
        <v>45789</v>
      </c>
      <c r="F2849">
        <v>4566.67</v>
      </c>
      <c r="G2849" t="s">
        <v>3048</v>
      </c>
      <c r="H2849">
        <v>0</v>
      </c>
    </row>
    <row r="2850" spans="1:8">
      <c r="A2850" t="s">
        <v>5899</v>
      </c>
      <c r="B2850" t="s">
        <v>1384</v>
      </c>
      <c r="C2850" t="s">
        <v>336</v>
      </c>
      <c r="D2850" s="3">
        <v>45820</v>
      </c>
      <c r="E2850" s="3">
        <v>45820</v>
      </c>
      <c r="F2850">
        <v>4566.67</v>
      </c>
      <c r="G2850" t="s">
        <v>3048</v>
      </c>
      <c r="H2850">
        <v>0</v>
      </c>
    </row>
    <row r="2851" spans="1:8">
      <c r="A2851" t="s">
        <v>5900</v>
      </c>
      <c r="B2851" t="s">
        <v>1384</v>
      </c>
      <c r="C2851" t="s">
        <v>336</v>
      </c>
      <c r="D2851" s="3">
        <v>45850</v>
      </c>
      <c r="E2851" s="3">
        <v>45850</v>
      </c>
      <c r="F2851">
        <v>4566.67</v>
      </c>
      <c r="G2851" t="s">
        <v>3048</v>
      </c>
      <c r="H2851">
        <v>0</v>
      </c>
    </row>
    <row r="2852" spans="1:8">
      <c r="A2852" t="s">
        <v>5901</v>
      </c>
      <c r="B2852" t="s">
        <v>1384</v>
      </c>
      <c r="C2852" t="s">
        <v>336</v>
      </c>
      <c r="D2852" s="3">
        <v>45881</v>
      </c>
      <c r="E2852" s="3">
        <v>45881</v>
      </c>
      <c r="F2852">
        <v>4566.67</v>
      </c>
      <c r="G2852" t="s">
        <v>3048</v>
      </c>
      <c r="H2852">
        <v>0</v>
      </c>
    </row>
    <row r="2853" spans="1:8">
      <c r="A2853" t="s">
        <v>5902</v>
      </c>
      <c r="B2853" t="s">
        <v>1384</v>
      </c>
      <c r="C2853" t="s">
        <v>336</v>
      </c>
      <c r="D2853" s="3">
        <v>45912</v>
      </c>
      <c r="E2853" s="3">
        <v>45913</v>
      </c>
      <c r="F2853">
        <v>4566.67</v>
      </c>
      <c r="G2853" t="s">
        <v>3057</v>
      </c>
      <c r="H2853">
        <v>1</v>
      </c>
    </row>
    <row r="2854" spans="1:8">
      <c r="A2854" t="s">
        <v>5903</v>
      </c>
      <c r="B2854" t="s">
        <v>1384</v>
      </c>
      <c r="C2854" t="s">
        <v>336</v>
      </c>
      <c r="D2854" s="3">
        <v>45942</v>
      </c>
      <c r="E2854" s="3">
        <v>45942</v>
      </c>
      <c r="F2854">
        <v>4566.67</v>
      </c>
      <c r="G2854" t="s">
        <v>3048</v>
      </c>
      <c r="H2854">
        <v>0</v>
      </c>
    </row>
    <row r="2855" spans="1:8">
      <c r="A2855" t="s">
        <v>5904</v>
      </c>
      <c r="B2855" t="s">
        <v>1384</v>
      </c>
      <c r="C2855" t="s">
        <v>336</v>
      </c>
      <c r="D2855" s="3">
        <v>45973</v>
      </c>
      <c r="E2855" s="3">
        <v>45973</v>
      </c>
      <c r="F2855">
        <v>4566.67</v>
      </c>
      <c r="G2855" t="s">
        <v>3048</v>
      </c>
      <c r="H2855">
        <v>0</v>
      </c>
    </row>
    <row r="2856" spans="1:8">
      <c r="A2856" t="s">
        <v>5905</v>
      </c>
      <c r="B2856" t="s">
        <v>1384</v>
      </c>
      <c r="C2856" t="s">
        <v>336</v>
      </c>
      <c r="D2856" s="3">
        <v>46003</v>
      </c>
      <c r="E2856" s="3">
        <v>46010</v>
      </c>
      <c r="F2856">
        <v>4566.67</v>
      </c>
      <c r="G2856" t="s">
        <v>3057</v>
      </c>
      <c r="H2856">
        <v>7</v>
      </c>
    </row>
    <row r="2857" spans="1:8">
      <c r="A2857" t="s">
        <v>5906</v>
      </c>
      <c r="B2857" t="s">
        <v>1384</v>
      </c>
      <c r="C2857" t="s">
        <v>336</v>
      </c>
      <c r="D2857" s="3">
        <v>46034</v>
      </c>
      <c r="E2857" s="3">
        <v>46034</v>
      </c>
      <c r="F2857">
        <v>4566.67</v>
      </c>
      <c r="G2857" t="s">
        <v>3048</v>
      </c>
      <c r="H2857">
        <v>0</v>
      </c>
    </row>
    <row r="2858" spans="1:8">
      <c r="A2858" t="s">
        <v>5907</v>
      </c>
      <c r="B2858" t="s">
        <v>1384</v>
      </c>
      <c r="C2858" t="s">
        <v>336</v>
      </c>
      <c r="D2858" s="3">
        <v>46065</v>
      </c>
      <c r="E2858" s="3">
        <v>46068</v>
      </c>
      <c r="F2858">
        <v>4566.67</v>
      </c>
      <c r="G2858" t="s">
        <v>3057</v>
      </c>
      <c r="H2858">
        <v>3</v>
      </c>
    </row>
    <row r="2859" spans="1:8">
      <c r="A2859" t="s">
        <v>5908</v>
      </c>
      <c r="B2859" t="s">
        <v>1384</v>
      </c>
      <c r="C2859" t="s">
        <v>336</v>
      </c>
      <c r="D2859" s="3">
        <v>46093</v>
      </c>
      <c r="E2859" s="3">
        <v>46093</v>
      </c>
      <c r="F2859">
        <v>4566.67</v>
      </c>
      <c r="G2859" t="s">
        <v>3048</v>
      </c>
      <c r="H2859">
        <v>0</v>
      </c>
    </row>
    <row r="2860" spans="1:8">
      <c r="A2860" t="s">
        <v>5909</v>
      </c>
      <c r="B2860" t="s">
        <v>1384</v>
      </c>
      <c r="C2860" t="s">
        <v>336</v>
      </c>
      <c r="D2860" s="3">
        <v>46124</v>
      </c>
      <c r="E2860" s="3">
        <v>46124</v>
      </c>
      <c r="F2860">
        <v>4566.67</v>
      </c>
      <c r="G2860" t="s">
        <v>3048</v>
      </c>
      <c r="H2860">
        <v>0</v>
      </c>
    </row>
    <row r="2861" spans="1:8">
      <c r="A2861" t="s">
        <v>5910</v>
      </c>
      <c r="B2861" t="s">
        <v>1384</v>
      </c>
      <c r="C2861" t="s">
        <v>336</v>
      </c>
      <c r="D2861" s="3">
        <v>46154</v>
      </c>
      <c r="E2861" s="3">
        <v>46154</v>
      </c>
      <c r="F2861">
        <v>4566.67</v>
      </c>
      <c r="G2861" t="s">
        <v>3048</v>
      </c>
      <c r="H2861">
        <v>0</v>
      </c>
    </row>
    <row r="2862" spans="1:8">
      <c r="A2862" t="s">
        <v>5911</v>
      </c>
      <c r="B2862" t="s">
        <v>1385</v>
      </c>
      <c r="C2862" t="s">
        <v>212</v>
      </c>
      <c r="D2862" s="3">
        <v>46014</v>
      </c>
      <c r="E2862" s="3">
        <v>46014</v>
      </c>
      <c r="F2862">
        <v>44233.33</v>
      </c>
      <c r="G2862" t="s">
        <v>3048</v>
      </c>
      <c r="H2862">
        <v>0</v>
      </c>
    </row>
    <row r="2863" spans="1:8">
      <c r="A2863" t="s">
        <v>5912</v>
      </c>
      <c r="B2863" t="s">
        <v>1385</v>
      </c>
      <c r="C2863" t="s">
        <v>212</v>
      </c>
      <c r="D2863" s="3">
        <v>46045</v>
      </c>
      <c r="E2863" s="3">
        <v>46045</v>
      </c>
      <c r="F2863">
        <v>44233.33</v>
      </c>
      <c r="G2863" t="s">
        <v>3048</v>
      </c>
      <c r="H2863">
        <v>0</v>
      </c>
    </row>
    <row r="2864" spans="1:8">
      <c r="A2864" t="s">
        <v>5913</v>
      </c>
      <c r="B2864" t="s">
        <v>1385</v>
      </c>
      <c r="C2864" t="s">
        <v>212</v>
      </c>
      <c r="D2864" s="3">
        <v>46076</v>
      </c>
      <c r="F2864">
        <v>44233.33</v>
      </c>
      <c r="G2864" t="s">
        <v>3103</v>
      </c>
    </row>
    <row r="2865" spans="1:8">
      <c r="A2865" t="s">
        <v>5914</v>
      </c>
      <c r="B2865" t="s">
        <v>1386</v>
      </c>
      <c r="C2865" t="s">
        <v>434</v>
      </c>
      <c r="D2865" s="3">
        <v>45662</v>
      </c>
      <c r="E2865" s="3">
        <v>45662</v>
      </c>
      <c r="F2865">
        <v>2666.67</v>
      </c>
      <c r="G2865" t="s">
        <v>3048</v>
      </c>
      <c r="H2865">
        <v>0</v>
      </c>
    </row>
    <row r="2866" spans="1:8">
      <c r="A2866" t="s">
        <v>5915</v>
      </c>
      <c r="B2866" t="s">
        <v>1386</v>
      </c>
      <c r="C2866" t="s">
        <v>434</v>
      </c>
      <c r="D2866" s="3">
        <v>45693</v>
      </c>
      <c r="E2866" s="3">
        <v>45694</v>
      </c>
      <c r="F2866">
        <v>2666.67</v>
      </c>
      <c r="G2866" t="s">
        <v>3057</v>
      </c>
      <c r="H2866">
        <v>1</v>
      </c>
    </row>
    <row r="2867" spans="1:8">
      <c r="A2867" t="s">
        <v>5916</v>
      </c>
      <c r="B2867" t="s">
        <v>1386</v>
      </c>
      <c r="C2867" t="s">
        <v>434</v>
      </c>
      <c r="D2867" s="3">
        <v>45721</v>
      </c>
      <c r="E2867" s="3">
        <v>45721</v>
      </c>
      <c r="F2867">
        <v>2666.67</v>
      </c>
      <c r="G2867" t="s">
        <v>3048</v>
      </c>
      <c r="H2867">
        <v>0</v>
      </c>
    </row>
    <row r="2868" spans="1:8">
      <c r="A2868" t="s">
        <v>5917</v>
      </c>
      <c r="B2868" t="s">
        <v>1386</v>
      </c>
      <c r="C2868" t="s">
        <v>434</v>
      </c>
      <c r="D2868" s="3">
        <v>45752</v>
      </c>
      <c r="E2868" s="3">
        <v>45752</v>
      </c>
      <c r="F2868">
        <v>2666.67</v>
      </c>
      <c r="G2868" t="s">
        <v>3048</v>
      </c>
      <c r="H2868">
        <v>0</v>
      </c>
    </row>
    <row r="2869" spans="1:8">
      <c r="A2869" t="s">
        <v>5918</v>
      </c>
      <c r="B2869" t="s">
        <v>1386</v>
      </c>
      <c r="C2869" t="s">
        <v>434</v>
      </c>
      <c r="D2869" s="3">
        <v>45782</v>
      </c>
      <c r="E2869" s="3">
        <v>45783</v>
      </c>
      <c r="F2869">
        <v>2666.67</v>
      </c>
      <c r="G2869" t="s">
        <v>3057</v>
      </c>
      <c r="H2869">
        <v>1</v>
      </c>
    </row>
    <row r="2870" spans="1:8">
      <c r="A2870" t="s">
        <v>5919</v>
      </c>
      <c r="B2870" t="s">
        <v>1386</v>
      </c>
      <c r="C2870" t="s">
        <v>434</v>
      </c>
      <c r="D2870" s="3">
        <v>45813</v>
      </c>
      <c r="E2870" s="3">
        <v>45816</v>
      </c>
      <c r="F2870">
        <v>2666.67</v>
      </c>
      <c r="G2870" t="s">
        <v>3057</v>
      </c>
      <c r="H2870">
        <v>3</v>
      </c>
    </row>
    <row r="2871" spans="1:8">
      <c r="A2871" t="s">
        <v>5920</v>
      </c>
      <c r="B2871" t="s">
        <v>1386</v>
      </c>
      <c r="C2871" t="s">
        <v>434</v>
      </c>
      <c r="D2871" s="3">
        <v>45843</v>
      </c>
      <c r="E2871" s="3">
        <v>45843</v>
      </c>
      <c r="F2871">
        <v>2666.67</v>
      </c>
      <c r="G2871" t="s">
        <v>3048</v>
      </c>
      <c r="H2871">
        <v>0</v>
      </c>
    </row>
    <row r="2872" spans="1:8">
      <c r="A2872" t="s">
        <v>5921</v>
      </c>
      <c r="B2872" t="s">
        <v>1386</v>
      </c>
      <c r="C2872" t="s">
        <v>434</v>
      </c>
      <c r="D2872" s="3">
        <v>45874</v>
      </c>
      <c r="E2872" s="3">
        <v>45875</v>
      </c>
      <c r="F2872">
        <v>2666.67</v>
      </c>
      <c r="G2872" t="s">
        <v>3057</v>
      </c>
      <c r="H2872">
        <v>1</v>
      </c>
    </row>
    <row r="2873" spans="1:8">
      <c r="A2873" t="s">
        <v>5922</v>
      </c>
      <c r="B2873" t="s">
        <v>1386</v>
      </c>
      <c r="C2873" t="s">
        <v>434</v>
      </c>
      <c r="D2873" s="3">
        <v>45905</v>
      </c>
      <c r="E2873" s="3">
        <v>45905</v>
      </c>
      <c r="F2873">
        <v>2666.67</v>
      </c>
      <c r="G2873" t="s">
        <v>3048</v>
      </c>
      <c r="H2873">
        <v>0</v>
      </c>
    </row>
    <row r="2874" spans="1:8">
      <c r="A2874" t="s">
        <v>5923</v>
      </c>
      <c r="B2874" t="s">
        <v>1386</v>
      </c>
      <c r="C2874" t="s">
        <v>434</v>
      </c>
      <c r="D2874" s="3">
        <v>45935</v>
      </c>
      <c r="E2874" s="3">
        <v>45950</v>
      </c>
      <c r="F2874">
        <v>2666.67</v>
      </c>
      <c r="G2874" t="s">
        <v>3112</v>
      </c>
      <c r="H2874">
        <v>15</v>
      </c>
    </row>
    <row r="2875" spans="1:8">
      <c r="A2875" t="s">
        <v>5924</v>
      </c>
      <c r="B2875" t="s">
        <v>1386</v>
      </c>
      <c r="C2875" t="s">
        <v>434</v>
      </c>
      <c r="D2875" s="3">
        <v>45966</v>
      </c>
      <c r="E2875" s="3">
        <v>45966</v>
      </c>
      <c r="F2875">
        <v>2666.67</v>
      </c>
      <c r="G2875" t="s">
        <v>3048</v>
      </c>
      <c r="H2875">
        <v>0</v>
      </c>
    </row>
    <row r="2876" spans="1:8">
      <c r="A2876" t="s">
        <v>5925</v>
      </c>
      <c r="B2876" t="s">
        <v>1386</v>
      </c>
      <c r="C2876" t="s">
        <v>434</v>
      </c>
      <c r="D2876" s="3">
        <v>45996</v>
      </c>
      <c r="E2876" s="3">
        <v>46003</v>
      </c>
      <c r="F2876">
        <v>2666.67</v>
      </c>
      <c r="G2876" t="s">
        <v>3057</v>
      </c>
      <c r="H2876">
        <v>7</v>
      </c>
    </row>
    <row r="2877" spans="1:8">
      <c r="A2877" t="s">
        <v>5926</v>
      </c>
      <c r="B2877" t="s">
        <v>1386</v>
      </c>
      <c r="C2877" t="s">
        <v>434</v>
      </c>
      <c r="D2877" s="3">
        <v>46027</v>
      </c>
      <c r="E2877" s="3">
        <v>46027</v>
      </c>
      <c r="F2877">
        <v>2666.67</v>
      </c>
      <c r="G2877" t="s">
        <v>3048</v>
      </c>
      <c r="H2877">
        <v>0</v>
      </c>
    </row>
    <row r="2878" spans="1:8">
      <c r="A2878" t="s">
        <v>5927</v>
      </c>
      <c r="B2878" t="s">
        <v>1386</v>
      </c>
      <c r="C2878" t="s">
        <v>434</v>
      </c>
      <c r="D2878" s="3">
        <v>46058</v>
      </c>
      <c r="E2878" s="3">
        <v>46058</v>
      </c>
      <c r="F2878">
        <v>2666.67</v>
      </c>
      <c r="G2878" t="s">
        <v>3048</v>
      </c>
      <c r="H2878">
        <v>0</v>
      </c>
    </row>
    <row r="2879" spans="1:8">
      <c r="A2879" t="s">
        <v>5928</v>
      </c>
      <c r="B2879" t="s">
        <v>1386</v>
      </c>
      <c r="C2879" t="s">
        <v>434</v>
      </c>
      <c r="D2879" s="3">
        <v>46086</v>
      </c>
      <c r="E2879" s="3">
        <v>46086</v>
      </c>
      <c r="F2879">
        <v>2666.67</v>
      </c>
      <c r="G2879" t="s">
        <v>3048</v>
      </c>
      <c r="H2879">
        <v>0</v>
      </c>
    </row>
    <row r="2880" spans="1:8">
      <c r="A2880" t="s">
        <v>5929</v>
      </c>
      <c r="B2880" t="s">
        <v>1386</v>
      </c>
      <c r="C2880" t="s">
        <v>434</v>
      </c>
      <c r="D2880" s="3">
        <v>46117</v>
      </c>
      <c r="E2880" s="3">
        <v>46117</v>
      </c>
      <c r="F2880">
        <v>2666.67</v>
      </c>
      <c r="G2880" t="s">
        <v>3048</v>
      </c>
      <c r="H2880">
        <v>0</v>
      </c>
    </row>
    <row r="2881" spans="1:8">
      <c r="A2881" t="s">
        <v>5930</v>
      </c>
      <c r="B2881" t="s">
        <v>1386</v>
      </c>
      <c r="C2881" t="s">
        <v>434</v>
      </c>
      <c r="D2881" s="3">
        <v>46147</v>
      </c>
      <c r="E2881" s="3">
        <v>46147</v>
      </c>
      <c r="F2881">
        <v>2666.67</v>
      </c>
      <c r="G2881" t="s">
        <v>3048</v>
      </c>
      <c r="H2881">
        <v>0</v>
      </c>
    </row>
    <row r="2882" spans="1:8">
      <c r="A2882" t="s">
        <v>5931</v>
      </c>
      <c r="B2882" t="s">
        <v>1386</v>
      </c>
      <c r="C2882" t="s">
        <v>434</v>
      </c>
      <c r="D2882" s="3">
        <v>46178</v>
      </c>
      <c r="E2882" s="3">
        <v>46178</v>
      </c>
      <c r="F2882">
        <v>2666.67</v>
      </c>
      <c r="G2882" t="s">
        <v>3048</v>
      </c>
      <c r="H2882">
        <v>0</v>
      </c>
    </row>
    <row r="2883" spans="1:8">
      <c r="A2883" t="s">
        <v>5932</v>
      </c>
      <c r="B2883" t="s">
        <v>1386</v>
      </c>
      <c r="C2883" t="s">
        <v>434</v>
      </c>
      <c r="D2883" s="3">
        <v>46208</v>
      </c>
      <c r="E2883" s="3">
        <v>46208</v>
      </c>
      <c r="F2883">
        <v>2666.67</v>
      </c>
      <c r="G2883" t="s">
        <v>3048</v>
      </c>
      <c r="H2883">
        <v>0</v>
      </c>
    </row>
    <row r="2884" spans="1:8">
      <c r="A2884" t="s">
        <v>5933</v>
      </c>
      <c r="B2884" t="s">
        <v>1386</v>
      </c>
      <c r="C2884" t="s">
        <v>434</v>
      </c>
      <c r="D2884" s="3">
        <v>46239</v>
      </c>
      <c r="E2884" s="3">
        <v>46239</v>
      </c>
      <c r="F2884">
        <v>2666.67</v>
      </c>
      <c r="G2884" t="s">
        <v>3048</v>
      </c>
      <c r="H2884">
        <v>0</v>
      </c>
    </row>
    <row r="2885" spans="1:8">
      <c r="A2885" t="s">
        <v>5934</v>
      </c>
      <c r="B2885" t="s">
        <v>1386</v>
      </c>
      <c r="C2885" t="s">
        <v>434</v>
      </c>
      <c r="D2885" s="3">
        <v>46270</v>
      </c>
      <c r="E2885" s="3">
        <v>46270</v>
      </c>
      <c r="F2885">
        <v>2666.67</v>
      </c>
      <c r="G2885" t="s">
        <v>3048</v>
      </c>
      <c r="H2885">
        <v>0</v>
      </c>
    </row>
    <row r="2886" spans="1:8">
      <c r="A2886" t="s">
        <v>5935</v>
      </c>
      <c r="B2886" t="s">
        <v>1386</v>
      </c>
      <c r="C2886" t="s">
        <v>434</v>
      </c>
      <c r="D2886" s="3">
        <v>46300</v>
      </c>
      <c r="E2886" s="3">
        <v>46300</v>
      </c>
      <c r="F2886">
        <v>2666.67</v>
      </c>
      <c r="G2886" t="s">
        <v>3048</v>
      </c>
      <c r="H2886">
        <v>0</v>
      </c>
    </row>
    <row r="2887" spans="1:8">
      <c r="A2887" t="s">
        <v>5936</v>
      </c>
      <c r="B2887" t="s">
        <v>1386</v>
      </c>
      <c r="C2887" t="s">
        <v>434</v>
      </c>
      <c r="D2887" s="3">
        <v>46331</v>
      </c>
      <c r="E2887" s="3">
        <v>46331</v>
      </c>
      <c r="F2887">
        <v>2666.67</v>
      </c>
      <c r="G2887" t="s">
        <v>3048</v>
      </c>
      <c r="H2887">
        <v>0</v>
      </c>
    </row>
    <row r="2888" spans="1:8">
      <c r="A2888" t="s">
        <v>5937</v>
      </c>
      <c r="B2888" t="s">
        <v>1386</v>
      </c>
      <c r="C2888" t="s">
        <v>434</v>
      </c>
      <c r="D2888" s="3">
        <v>46361</v>
      </c>
      <c r="E2888" s="3">
        <v>46361</v>
      </c>
      <c r="F2888">
        <v>2666.67</v>
      </c>
      <c r="G2888" t="s">
        <v>3048</v>
      </c>
      <c r="H2888">
        <v>0</v>
      </c>
    </row>
    <row r="2889" spans="1:8">
      <c r="A2889" t="s">
        <v>5938</v>
      </c>
      <c r="B2889" t="s">
        <v>1387</v>
      </c>
      <c r="C2889" t="s">
        <v>623</v>
      </c>
      <c r="D2889" s="3">
        <v>45475</v>
      </c>
      <c r="E2889" s="3">
        <v>45475</v>
      </c>
      <c r="F2889">
        <v>1508.33</v>
      </c>
      <c r="G2889" t="s">
        <v>3048</v>
      </c>
      <c r="H2889">
        <v>0</v>
      </c>
    </row>
    <row r="2890" spans="1:8">
      <c r="A2890" t="s">
        <v>5939</v>
      </c>
      <c r="B2890" t="s">
        <v>1387</v>
      </c>
      <c r="C2890" t="s">
        <v>623</v>
      </c>
      <c r="D2890" s="3">
        <v>45506</v>
      </c>
      <c r="E2890" s="3">
        <v>45506</v>
      </c>
      <c r="F2890">
        <v>1508.33</v>
      </c>
      <c r="G2890" t="s">
        <v>3048</v>
      </c>
      <c r="H2890">
        <v>0</v>
      </c>
    </row>
    <row r="2891" spans="1:8">
      <c r="A2891" t="s">
        <v>5940</v>
      </c>
      <c r="B2891" t="s">
        <v>1387</v>
      </c>
      <c r="C2891" t="s">
        <v>623</v>
      </c>
      <c r="D2891" s="3">
        <v>45537</v>
      </c>
      <c r="E2891" s="3">
        <v>45538</v>
      </c>
      <c r="F2891">
        <v>1508.33</v>
      </c>
      <c r="G2891" t="s">
        <v>3057</v>
      </c>
      <c r="H2891">
        <v>1</v>
      </c>
    </row>
    <row r="2892" spans="1:8">
      <c r="A2892" t="s">
        <v>5941</v>
      </c>
      <c r="B2892" t="s">
        <v>1387</v>
      </c>
      <c r="C2892" t="s">
        <v>623</v>
      </c>
      <c r="D2892" s="3">
        <v>45567</v>
      </c>
      <c r="E2892" s="3">
        <v>45567</v>
      </c>
      <c r="F2892">
        <v>1508.33</v>
      </c>
      <c r="G2892" t="s">
        <v>3048</v>
      </c>
      <c r="H2892">
        <v>0</v>
      </c>
    </row>
    <row r="2893" spans="1:8">
      <c r="A2893" t="s">
        <v>5942</v>
      </c>
      <c r="B2893" t="s">
        <v>1387</v>
      </c>
      <c r="C2893" t="s">
        <v>623</v>
      </c>
      <c r="D2893" s="3">
        <v>45598</v>
      </c>
      <c r="E2893" s="3">
        <v>45598</v>
      </c>
      <c r="F2893">
        <v>1508.33</v>
      </c>
      <c r="G2893" t="s">
        <v>3048</v>
      </c>
      <c r="H2893">
        <v>0</v>
      </c>
    </row>
    <row r="2894" spans="1:8">
      <c r="A2894" t="s">
        <v>5943</v>
      </c>
      <c r="B2894" t="s">
        <v>1387</v>
      </c>
      <c r="C2894" t="s">
        <v>623</v>
      </c>
      <c r="D2894" s="3">
        <v>45628</v>
      </c>
      <c r="E2894" s="3">
        <v>45628</v>
      </c>
      <c r="F2894">
        <v>1508.33</v>
      </c>
      <c r="G2894" t="s">
        <v>3048</v>
      </c>
      <c r="H2894">
        <v>0</v>
      </c>
    </row>
    <row r="2895" spans="1:8">
      <c r="A2895" t="s">
        <v>5944</v>
      </c>
      <c r="B2895" t="s">
        <v>1387</v>
      </c>
      <c r="C2895" t="s">
        <v>623</v>
      </c>
      <c r="D2895" s="3">
        <v>45659</v>
      </c>
      <c r="E2895" s="3">
        <v>45659</v>
      </c>
      <c r="F2895">
        <v>1508.33</v>
      </c>
      <c r="G2895" t="s">
        <v>3048</v>
      </c>
      <c r="H2895">
        <v>0</v>
      </c>
    </row>
    <row r="2896" spans="1:8">
      <c r="A2896" t="s">
        <v>5945</v>
      </c>
      <c r="B2896" t="s">
        <v>1387</v>
      </c>
      <c r="C2896" t="s">
        <v>623</v>
      </c>
      <c r="D2896" s="3">
        <v>45690</v>
      </c>
      <c r="E2896" s="3">
        <v>45690</v>
      </c>
      <c r="F2896">
        <v>1508.33</v>
      </c>
      <c r="G2896" t="s">
        <v>3048</v>
      </c>
      <c r="H2896">
        <v>0</v>
      </c>
    </row>
    <row r="2897" spans="1:8">
      <c r="A2897" t="s">
        <v>5946</v>
      </c>
      <c r="B2897" t="s">
        <v>1387</v>
      </c>
      <c r="C2897" t="s">
        <v>623</v>
      </c>
      <c r="D2897" s="3">
        <v>45718</v>
      </c>
      <c r="E2897" s="3">
        <v>45725</v>
      </c>
      <c r="F2897">
        <v>1508.33</v>
      </c>
      <c r="G2897" t="s">
        <v>3057</v>
      </c>
      <c r="H2897">
        <v>7</v>
      </c>
    </row>
    <row r="2898" spans="1:8">
      <c r="A2898" t="s">
        <v>5947</v>
      </c>
      <c r="B2898" t="s">
        <v>1387</v>
      </c>
      <c r="C2898" t="s">
        <v>623</v>
      </c>
      <c r="D2898" s="3">
        <v>45749</v>
      </c>
      <c r="E2898" s="3">
        <v>45750</v>
      </c>
      <c r="F2898">
        <v>1508.33</v>
      </c>
      <c r="G2898" t="s">
        <v>3057</v>
      </c>
      <c r="H2898">
        <v>1</v>
      </c>
    </row>
    <row r="2899" spans="1:8">
      <c r="A2899" t="s">
        <v>5948</v>
      </c>
      <c r="B2899" t="s">
        <v>1387</v>
      </c>
      <c r="C2899" t="s">
        <v>623</v>
      </c>
      <c r="D2899" s="3">
        <v>45779</v>
      </c>
      <c r="E2899" s="3">
        <v>45779</v>
      </c>
      <c r="F2899">
        <v>1508.33</v>
      </c>
      <c r="G2899" t="s">
        <v>3048</v>
      </c>
      <c r="H2899">
        <v>0</v>
      </c>
    </row>
    <row r="2900" spans="1:8">
      <c r="A2900" t="s">
        <v>5949</v>
      </c>
      <c r="B2900" t="s">
        <v>1387</v>
      </c>
      <c r="C2900" t="s">
        <v>623</v>
      </c>
      <c r="D2900" s="3">
        <v>45810</v>
      </c>
      <c r="E2900" s="3">
        <v>45810</v>
      </c>
      <c r="F2900">
        <v>1508.33</v>
      </c>
      <c r="G2900" t="s">
        <v>3048</v>
      </c>
      <c r="H2900">
        <v>0</v>
      </c>
    </row>
    <row r="2901" spans="1:8">
      <c r="A2901" t="s">
        <v>5950</v>
      </c>
      <c r="B2901" t="s">
        <v>1387</v>
      </c>
      <c r="C2901" t="s">
        <v>623</v>
      </c>
      <c r="D2901" s="3">
        <v>45840</v>
      </c>
      <c r="E2901" s="3">
        <v>45840</v>
      </c>
      <c r="F2901">
        <v>1508.33</v>
      </c>
      <c r="G2901" t="s">
        <v>3048</v>
      </c>
      <c r="H2901">
        <v>0</v>
      </c>
    </row>
    <row r="2902" spans="1:8">
      <c r="A2902" t="s">
        <v>5951</v>
      </c>
      <c r="B2902" t="s">
        <v>1387</v>
      </c>
      <c r="C2902" t="s">
        <v>623</v>
      </c>
      <c r="D2902" s="3">
        <v>45871</v>
      </c>
      <c r="E2902" s="3">
        <v>45871</v>
      </c>
      <c r="F2902">
        <v>1508.33</v>
      </c>
      <c r="G2902" t="s">
        <v>3048</v>
      </c>
      <c r="H2902">
        <v>0</v>
      </c>
    </row>
    <row r="2903" spans="1:8">
      <c r="A2903" t="s">
        <v>5952</v>
      </c>
      <c r="B2903" t="s">
        <v>1387</v>
      </c>
      <c r="C2903" t="s">
        <v>623</v>
      </c>
      <c r="D2903" s="3">
        <v>45902</v>
      </c>
      <c r="E2903" s="3">
        <v>45904</v>
      </c>
      <c r="F2903">
        <v>1508.33</v>
      </c>
      <c r="G2903" t="s">
        <v>3057</v>
      </c>
      <c r="H2903">
        <v>2</v>
      </c>
    </row>
    <row r="2904" spans="1:8">
      <c r="A2904" t="s">
        <v>5953</v>
      </c>
      <c r="B2904" t="s">
        <v>1387</v>
      </c>
      <c r="C2904" t="s">
        <v>623</v>
      </c>
      <c r="D2904" s="3">
        <v>45932</v>
      </c>
      <c r="E2904" s="3">
        <v>45934</v>
      </c>
      <c r="F2904">
        <v>1508.33</v>
      </c>
      <c r="G2904" t="s">
        <v>3057</v>
      </c>
      <c r="H2904">
        <v>2</v>
      </c>
    </row>
    <row r="2905" spans="1:8">
      <c r="A2905" t="s">
        <v>5954</v>
      </c>
      <c r="B2905" t="s">
        <v>1387</v>
      </c>
      <c r="C2905" t="s">
        <v>623</v>
      </c>
      <c r="D2905" s="3">
        <v>45963</v>
      </c>
      <c r="E2905" s="3">
        <v>45963</v>
      </c>
      <c r="F2905">
        <v>1508.33</v>
      </c>
      <c r="G2905" t="s">
        <v>3048</v>
      </c>
      <c r="H2905">
        <v>0</v>
      </c>
    </row>
    <row r="2906" spans="1:8">
      <c r="A2906" t="s">
        <v>5955</v>
      </c>
      <c r="B2906" t="s">
        <v>1387</v>
      </c>
      <c r="C2906" t="s">
        <v>623</v>
      </c>
      <c r="D2906" s="3">
        <v>45993</v>
      </c>
      <c r="E2906" s="3">
        <v>45993</v>
      </c>
      <c r="F2906">
        <v>1508.33</v>
      </c>
      <c r="G2906" t="s">
        <v>3048</v>
      </c>
      <c r="H2906">
        <v>0</v>
      </c>
    </row>
    <row r="2907" spans="1:8">
      <c r="A2907" t="s">
        <v>5956</v>
      </c>
      <c r="B2907" t="s">
        <v>1387</v>
      </c>
      <c r="C2907" t="s">
        <v>623</v>
      </c>
      <c r="D2907" s="3">
        <v>46024</v>
      </c>
      <c r="E2907" s="3">
        <v>46024</v>
      </c>
      <c r="F2907">
        <v>1508.33</v>
      </c>
      <c r="G2907" t="s">
        <v>3048</v>
      </c>
      <c r="H2907">
        <v>0</v>
      </c>
    </row>
    <row r="2908" spans="1:8">
      <c r="A2908" t="s">
        <v>5957</v>
      </c>
      <c r="B2908" t="s">
        <v>1387</v>
      </c>
      <c r="C2908" t="s">
        <v>623</v>
      </c>
      <c r="D2908" s="3">
        <v>46055</v>
      </c>
      <c r="E2908" s="3">
        <v>46055</v>
      </c>
      <c r="F2908">
        <v>1508.33</v>
      </c>
      <c r="G2908" t="s">
        <v>3048</v>
      </c>
      <c r="H2908">
        <v>0</v>
      </c>
    </row>
    <row r="2909" spans="1:8">
      <c r="A2909" t="s">
        <v>5958</v>
      </c>
      <c r="B2909" t="s">
        <v>1387</v>
      </c>
      <c r="C2909" t="s">
        <v>623</v>
      </c>
      <c r="D2909" s="3">
        <v>46083</v>
      </c>
      <c r="E2909" s="3">
        <v>46084</v>
      </c>
      <c r="F2909">
        <v>1508.33</v>
      </c>
      <c r="G2909" t="s">
        <v>3057</v>
      </c>
      <c r="H2909">
        <v>1</v>
      </c>
    </row>
    <row r="2910" spans="1:8">
      <c r="A2910" t="s">
        <v>5959</v>
      </c>
      <c r="B2910" t="s">
        <v>1387</v>
      </c>
      <c r="C2910" t="s">
        <v>623</v>
      </c>
      <c r="D2910" s="3">
        <v>46114</v>
      </c>
      <c r="E2910" s="3">
        <v>46114</v>
      </c>
      <c r="F2910">
        <v>1508.33</v>
      </c>
      <c r="G2910" t="s">
        <v>3048</v>
      </c>
      <c r="H2910">
        <v>0</v>
      </c>
    </row>
    <row r="2911" spans="1:8">
      <c r="A2911" t="s">
        <v>5960</v>
      </c>
      <c r="B2911" t="s">
        <v>1387</v>
      </c>
      <c r="C2911" t="s">
        <v>623</v>
      </c>
      <c r="D2911" s="3">
        <v>46144</v>
      </c>
      <c r="E2911" s="3">
        <v>46144</v>
      </c>
      <c r="F2911">
        <v>1508.33</v>
      </c>
      <c r="G2911" t="s">
        <v>3048</v>
      </c>
      <c r="H2911">
        <v>0</v>
      </c>
    </row>
    <row r="2912" spans="1:8">
      <c r="A2912" t="s">
        <v>5961</v>
      </c>
      <c r="B2912" t="s">
        <v>1387</v>
      </c>
      <c r="C2912" t="s">
        <v>623</v>
      </c>
      <c r="D2912" s="3">
        <v>46175</v>
      </c>
      <c r="E2912" s="3">
        <v>46176</v>
      </c>
      <c r="F2912">
        <v>1508.33</v>
      </c>
      <c r="G2912" t="s">
        <v>3057</v>
      </c>
      <c r="H2912">
        <v>1</v>
      </c>
    </row>
    <row r="2913" spans="1:8">
      <c r="A2913" t="s">
        <v>5962</v>
      </c>
      <c r="B2913" t="s">
        <v>1388</v>
      </c>
      <c r="C2913" t="s">
        <v>584</v>
      </c>
      <c r="D2913" s="3">
        <v>46001</v>
      </c>
      <c r="E2913" s="3">
        <v>46001</v>
      </c>
      <c r="F2913">
        <v>3450</v>
      </c>
      <c r="G2913" t="s">
        <v>3048</v>
      </c>
      <c r="H2913">
        <v>0</v>
      </c>
    </row>
    <row r="2914" spans="1:8">
      <c r="A2914" t="s">
        <v>5963</v>
      </c>
      <c r="B2914" t="s">
        <v>1388</v>
      </c>
      <c r="C2914" t="s">
        <v>584</v>
      </c>
      <c r="D2914" s="3">
        <v>46032</v>
      </c>
      <c r="E2914" s="3">
        <v>46032</v>
      </c>
      <c r="F2914">
        <v>3450</v>
      </c>
      <c r="G2914" t="s">
        <v>3048</v>
      </c>
      <c r="H2914">
        <v>0</v>
      </c>
    </row>
    <row r="2915" spans="1:8">
      <c r="A2915" t="s">
        <v>5964</v>
      </c>
      <c r="B2915" t="s">
        <v>1388</v>
      </c>
      <c r="C2915" t="s">
        <v>584</v>
      </c>
      <c r="D2915" s="3">
        <v>46063</v>
      </c>
      <c r="E2915" s="3">
        <v>46063</v>
      </c>
      <c r="F2915">
        <v>3450</v>
      </c>
      <c r="G2915" t="s">
        <v>3048</v>
      </c>
      <c r="H2915">
        <v>0</v>
      </c>
    </row>
    <row r="2916" spans="1:8">
      <c r="A2916" t="s">
        <v>5965</v>
      </c>
      <c r="B2916" t="s">
        <v>1388</v>
      </c>
      <c r="C2916" t="s">
        <v>584</v>
      </c>
      <c r="D2916" s="3">
        <v>46091</v>
      </c>
      <c r="E2916" s="3">
        <v>46091</v>
      </c>
      <c r="F2916">
        <v>3450</v>
      </c>
      <c r="G2916" t="s">
        <v>3048</v>
      </c>
      <c r="H2916">
        <v>0</v>
      </c>
    </row>
    <row r="2917" spans="1:8">
      <c r="A2917" t="s">
        <v>5966</v>
      </c>
      <c r="B2917" t="s">
        <v>1388</v>
      </c>
      <c r="C2917" t="s">
        <v>584</v>
      </c>
      <c r="D2917" s="3">
        <v>46122</v>
      </c>
      <c r="E2917" s="3">
        <v>46122</v>
      </c>
      <c r="F2917">
        <v>3450</v>
      </c>
      <c r="G2917" t="s">
        <v>3048</v>
      </c>
      <c r="H2917">
        <v>0</v>
      </c>
    </row>
    <row r="2918" spans="1:8">
      <c r="A2918" t="s">
        <v>5967</v>
      </c>
      <c r="B2918" t="s">
        <v>1388</v>
      </c>
      <c r="C2918" t="s">
        <v>584</v>
      </c>
      <c r="D2918" s="3">
        <v>46152</v>
      </c>
      <c r="E2918" s="3">
        <v>46152</v>
      </c>
      <c r="F2918">
        <v>3450</v>
      </c>
      <c r="G2918" t="s">
        <v>3048</v>
      </c>
      <c r="H2918">
        <v>0</v>
      </c>
    </row>
    <row r="2919" spans="1:8">
      <c r="A2919" t="s">
        <v>5968</v>
      </c>
      <c r="B2919" t="s">
        <v>1388</v>
      </c>
      <c r="C2919" t="s">
        <v>584</v>
      </c>
      <c r="D2919" s="3">
        <v>46183</v>
      </c>
      <c r="E2919" s="3">
        <v>46184</v>
      </c>
      <c r="F2919">
        <v>3450</v>
      </c>
      <c r="G2919" t="s">
        <v>3057</v>
      </c>
      <c r="H2919">
        <v>1</v>
      </c>
    </row>
    <row r="2920" spans="1:8">
      <c r="A2920" t="s">
        <v>5969</v>
      </c>
      <c r="B2920" t="s">
        <v>1388</v>
      </c>
      <c r="C2920" t="s">
        <v>584</v>
      </c>
      <c r="D2920" s="3">
        <v>46213</v>
      </c>
      <c r="E2920" s="3">
        <v>46213</v>
      </c>
      <c r="F2920">
        <v>3450</v>
      </c>
      <c r="G2920" t="s">
        <v>3048</v>
      </c>
      <c r="H2920">
        <v>0</v>
      </c>
    </row>
    <row r="2921" spans="1:8">
      <c r="A2921" t="s">
        <v>5970</v>
      </c>
      <c r="B2921" t="s">
        <v>1388</v>
      </c>
      <c r="C2921" t="s">
        <v>584</v>
      </c>
      <c r="D2921" s="3">
        <v>46244</v>
      </c>
      <c r="E2921" s="3">
        <v>46244</v>
      </c>
      <c r="F2921">
        <v>3450</v>
      </c>
      <c r="G2921" t="s">
        <v>3048</v>
      </c>
      <c r="H2921">
        <v>0</v>
      </c>
    </row>
    <row r="2922" spans="1:8">
      <c r="A2922" t="s">
        <v>5971</v>
      </c>
      <c r="B2922" t="s">
        <v>1388</v>
      </c>
      <c r="C2922" t="s">
        <v>584</v>
      </c>
      <c r="D2922" s="3">
        <v>46275</v>
      </c>
      <c r="E2922" s="3">
        <v>46276</v>
      </c>
      <c r="F2922">
        <v>3450</v>
      </c>
      <c r="G2922" t="s">
        <v>3057</v>
      </c>
      <c r="H2922">
        <v>1</v>
      </c>
    </row>
    <row r="2923" spans="1:8">
      <c r="A2923" t="s">
        <v>5972</v>
      </c>
      <c r="B2923" t="s">
        <v>1388</v>
      </c>
      <c r="C2923" t="s">
        <v>584</v>
      </c>
      <c r="D2923" s="3">
        <v>46305</v>
      </c>
      <c r="E2923" s="3">
        <v>46305</v>
      </c>
      <c r="F2923">
        <v>3450</v>
      </c>
      <c r="G2923" t="s">
        <v>3048</v>
      </c>
      <c r="H2923">
        <v>0</v>
      </c>
    </row>
    <row r="2924" spans="1:8">
      <c r="A2924" t="s">
        <v>5973</v>
      </c>
      <c r="B2924" t="s">
        <v>1388</v>
      </c>
      <c r="C2924" t="s">
        <v>584</v>
      </c>
      <c r="D2924" s="3">
        <v>46336</v>
      </c>
      <c r="E2924" s="3">
        <v>46337</v>
      </c>
      <c r="F2924">
        <v>3450</v>
      </c>
      <c r="G2924" t="s">
        <v>3057</v>
      </c>
      <c r="H2924">
        <v>1</v>
      </c>
    </row>
    <row r="2925" spans="1:8">
      <c r="A2925" t="s">
        <v>5974</v>
      </c>
      <c r="B2925" t="s">
        <v>1388</v>
      </c>
      <c r="C2925" t="s">
        <v>584</v>
      </c>
      <c r="D2925" s="3">
        <v>46366</v>
      </c>
      <c r="E2925" s="3">
        <v>46366</v>
      </c>
      <c r="F2925">
        <v>3450</v>
      </c>
      <c r="G2925" t="s">
        <v>3048</v>
      </c>
      <c r="H2925">
        <v>0</v>
      </c>
    </row>
    <row r="2926" spans="1:8">
      <c r="A2926" t="s">
        <v>5975</v>
      </c>
      <c r="B2926" t="s">
        <v>1388</v>
      </c>
      <c r="C2926" t="s">
        <v>584</v>
      </c>
      <c r="D2926" s="3">
        <v>46397</v>
      </c>
      <c r="E2926" s="3">
        <v>46397</v>
      </c>
      <c r="F2926">
        <v>3450</v>
      </c>
      <c r="G2926" t="s">
        <v>3048</v>
      </c>
      <c r="H2926">
        <v>0</v>
      </c>
    </row>
    <row r="2927" spans="1:8">
      <c r="A2927" t="s">
        <v>5976</v>
      </c>
      <c r="B2927" t="s">
        <v>1388</v>
      </c>
      <c r="C2927" t="s">
        <v>584</v>
      </c>
      <c r="D2927" s="3">
        <v>46428</v>
      </c>
      <c r="E2927" s="3">
        <v>46428</v>
      </c>
      <c r="F2927">
        <v>3450</v>
      </c>
      <c r="G2927" t="s">
        <v>3048</v>
      </c>
      <c r="H2927">
        <v>0</v>
      </c>
    </row>
    <row r="2928" spans="1:8">
      <c r="A2928" t="s">
        <v>5977</v>
      </c>
      <c r="B2928" t="s">
        <v>1388</v>
      </c>
      <c r="C2928" t="s">
        <v>584</v>
      </c>
      <c r="D2928" s="3">
        <v>46456</v>
      </c>
      <c r="E2928" s="3">
        <v>46456</v>
      </c>
      <c r="F2928">
        <v>3450</v>
      </c>
      <c r="G2928" t="s">
        <v>3048</v>
      </c>
      <c r="H2928">
        <v>0</v>
      </c>
    </row>
    <row r="2929" spans="1:8">
      <c r="A2929" t="s">
        <v>5978</v>
      </c>
      <c r="B2929" t="s">
        <v>1388</v>
      </c>
      <c r="C2929" t="s">
        <v>584</v>
      </c>
      <c r="D2929" s="3">
        <v>46487</v>
      </c>
      <c r="E2929" s="3">
        <v>46490</v>
      </c>
      <c r="F2929">
        <v>3450</v>
      </c>
      <c r="G2929" t="s">
        <v>3057</v>
      </c>
      <c r="H2929">
        <v>3</v>
      </c>
    </row>
    <row r="2930" spans="1:8">
      <c r="A2930" t="s">
        <v>5979</v>
      </c>
      <c r="B2930" t="s">
        <v>1388</v>
      </c>
      <c r="C2930" t="s">
        <v>584</v>
      </c>
      <c r="D2930" s="3">
        <v>46517</v>
      </c>
      <c r="E2930" s="3">
        <v>46517</v>
      </c>
      <c r="F2930">
        <v>3450</v>
      </c>
      <c r="G2930" t="s">
        <v>3048</v>
      </c>
      <c r="H2930">
        <v>0</v>
      </c>
    </row>
    <row r="2931" spans="1:8">
      <c r="A2931" t="s">
        <v>5980</v>
      </c>
      <c r="B2931" t="s">
        <v>1388</v>
      </c>
      <c r="C2931" t="s">
        <v>584</v>
      </c>
      <c r="D2931" s="3">
        <v>46548</v>
      </c>
      <c r="E2931" s="3">
        <v>46548</v>
      </c>
      <c r="F2931">
        <v>3450</v>
      </c>
      <c r="G2931" t="s">
        <v>3048</v>
      </c>
      <c r="H2931">
        <v>0</v>
      </c>
    </row>
    <row r="2932" spans="1:8">
      <c r="A2932" t="s">
        <v>5981</v>
      </c>
      <c r="B2932" t="s">
        <v>1388</v>
      </c>
      <c r="C2932" t="s">
        <v>584</v>
      </c>
      <c r="D2932" s="3">
        <v>46578</v>
      </c>
      <c r="E2932" s="3">
        <v>46578</v>
      </c>
      <c r="F2932">
        <v>3450</v>
      </c>
      <c r="G2932" t="s">
        <v>3048</v>
      </c>
      <c r="H2932">
        <v>0</v>
      </c>
    </row>
    <row r="2933" spans="1:8">
      <c r="A2933" t="s">
        <v>5982</v>
      </c>
      <c r="B2933" t="s">
        <v>1388</v>
      </c>
      <c r="C2933" t="s">
        <v>584</v>
      </c>
      <c r="D2933" s="3">
        <v>46609</v>
      </c>
      <c r="E2933" s="3">
        <v>46609</v>
      </c>
      <c r="F2933">
        <v>3450</v>
      </c>
      <c r="G2933" t="s">
        <v>3048</v>
      </c>
      <c r="H2933">
        <v>0</v>
      </c>
    </row>
    <row r="2934" spans="1:8">
      <c r="A2934" t="s">
        <v>5983</v>
      </c>
      <c r="B2934" t="s">
        <v>1388</v>
      </c>
      <c r="C2934" t="s">
        <v>584</v>
      </c>
      <c r="D2934" s="3">
        <v>46640</v>
      </c>
      <c r="E2934" s="3">
        <v>46642</v>
      </c>
      <c r="F2934">
        <v>3450</v>
      </c>
      <c r="G2934" t="s">
        <v>3057</v>
      </c>
      <c r="H2934">
        <v>2</v>
      </c>
    </row>
    <row r="2935" spans="1:8">
      <c r="A2935" t="s">
        <v>5984</v>
      </c>
      <c r="B2935" t="s">
        <v>1388</v>
      </c>
      <c r="C2935" t="s">
        <v>584</v>
      </c>
      <c r="D2935" s="3">
        <v>46670</v>
      </c>
      <c r="E2935" s="3">
        <v>46673</v>
      </c>
      <c r="F2935">
        <v>3450</v>
      </c>
      <c r="G2935" t="s">
        <v>3057</v>
      </c>
      <c r="H2935">
        <v>3</v>
      </c>
    </row>
    <row r="2936" spans="1:8">
      <c r="A2936" t="s">
        <v>5985</v>
      </c>
      <c r="B2936" t="s">
        <v>1388</v>
      </c>
      <c r="C2936" t="s">
        <v>584</v>
      </c>
      <c r="D2936" s="3">
        <v>46701</v>
      </c>
      <c r="E2936" s="3">
        <v>46701</v>
      </c>
      <c r="F2936">
        <v>3450</v>
      </c>
      <c r="G2936" t="s">
        <v>3048</v>
      </c>
      <c r="H2936">
        <v>0</v>
      </c>
    </row>
    <row r="2937" spans="1:8">
      <c r="A2937" t="s">
        <v>5986</v>
      </c>
      <c r="B2937" t="s">
        <v>1389</v>
      </c>
      <c r="C2937" t="s">
        <v>560</v>
      </c>
      <c r="D2937" s="3">
        <v>45491</v>
      </c>
      <c r="E2937" s="3">
        <v>45491</v>
      </c>
      <c r="F2937">
        <v>2500</v>
      </c>
      <c r="G2937" t="s">
        <v>3048</v>
      </c>
      <c r="H2937">
        <v>0</v>
      </c>
    </row>
    <row r="2938" spans="1:8">
      <c r="A2938" t="s">
        <v>5987</v>
      </c>
      <c r="B2938" t="s">
        <v>1389</v>
      </c>
      <c r="C2938" t="s">
        <v>560</v>
      </c>
      <c r="D2938" s="3">
        <v>45522</v>
      </c>
      <c r="E2938" s="3">
        <v>45522</v>
      </c>
      <c r="F2938">
        <v>2500</v>
      </c>
      <c r="G2938" t="s">
        <v>3048</v>
      </c>
      <c r="H2938">
        <v>0</v>
      </c>
    </row>
    <row r="2939" spans="1:8">
      <c r="A2939" t="s">
        <v>5988</v>
      </c>
      <c r="B2939" t="s">
        <v>1389</v>
      </c>
      <c r="C2939" t="s">
        <v>560</v>
      </c>
      <c r="D2939" s="3">
        <v>45553</v>
      </c>
      <c r="E2939" s="3">
        <v>45553</v>
      </c>
      <c r="F2939">
        <v>2500</v>
      </c>
      <c r="G2939" t="s">
        <v>3048</v>
      </c>
      <c r="H2939">
        <v>0</v>
      </c>
    </row>
    <row r="2940" spans="1:8">
      <c r="A2940" t="s">
        <v>5989</v>
      </c>
      <c r="B2940" t="s">
        <v>1389</v>
      </c>
      <c r="C2940" t="s">
        <v>560</v>
      </c>
      <c r="D2940" s="3">
        <v>45583</v>
      </c>
      <c r="E2940" s="3">
        <v>45583</v>
      </c>
      <c r="F2940">
        <v>2500</v>
      </c>
      <c r="G2940" t="s">
        <v>3048</v>
      </c>
      <c r="H2940">
        <v>0</v>
      </c>
    </row>
    <row r="2941" spans="1:8">
      <c r="A2941" t="s">
        <v>5990</v>
      </c>
      <c r="B2941" t="s">
        <v>1389</v>
      </c>
      <c r="C2941" t="s">
        <v>560</v>
      </c>
      <c r="D2941" s="3">
        <v>45614</v>
      </c>
      <c r="E2941" s="3">
        <v>45614</v>
      </c>
      <c r="F2941">
        <v>2500</v>
      </c>
      <c r="G2941" t="s">
        <v>3048</v>
      </c>
      <c r="H2941">
        <v>0</v>
      </c>
    </row>
    <row r="2942" spans="1:8">
      <c r="A2942" t="s">
        <v>5991</v>
      </c>
      <c r="B2942" t="s">
        <v>1389</v>
      </c>
      <c r="C2942" t="s">
        <v>560</v>
      </c>
      <c r="D2942" s="3">
        <v>45644</v>
      </c>
      <c r="E2942" s="3">
        <v>45645</v>
      </c>
      <c r="F2942">
        <v>2500</v>
      </c>
      <c r="G2942" t="s">
        <v>3057</v>
      </c>
      <c r="H2942">
        <v>1</v>
      </c>
    </row>
    <row r="2943" spans="1:8">
      <c r="A2943" t="s">
        <v>5992</v>
      </c>
      <c r="B2943" t="s">
        <v>1389</v>
      </c>
      <c r="C2943" t="s">
        <v>560</v>
      </c>
      <c r="D2943" s="3">
        <v>45675</v>
      </c>
      <c r="E2943" s="3">
        <v>45675</v>
      </c>
      <c r="F2943">
        <v>2500</v>
      </c>
      <c r="G2943" t="s">
        <v>3048</v>
      </c>
      <c r="H2943">
        <v>0</v>
      </c>
    </row>
    <row r="2944" spans="1:8">
      <c r="A2944" t="s">
        <v>5993</v>
      </c>
      <c r="B2944" t="s">
        <v>1389</v>
      </c>
      <c r="C2944" t="s">
        <v>560</v>
      </c>
      <c r="D2944" s="3">
        <v>45706</v>
      </c>
      <c r="E2944" s="3">
        <v>45706</v>
      </c>
      <c r="F2944">
        <v>2500</v>
      </c>
      <c r="G2944" t="s">
        <v>3048</v>
      </c>
      <c r="H2944">
        <v>0</v>
      </c>
    </row>
    <row r="2945" spans="1:8">
      <c r="A2945" t="s">
        <v>5994</v>
      </c>
      <c r="B2945" t="s">
        <v>1389</v>
      </c>
      <c r="C2945" t="s">
        <v>560</v>
      </c>
      <c r="D2945" s="3">
        <v>45734</v>
      </c>
      <c r="E2945" s="3">
        <v>45734</v>
      </c>
      <c r="F2945">
        <v>2500</v>
      </c>
      <c r="G2945" t="s">
        <v>3048</v>
      </c>
      <c r="H2945">
        <v>0</v>
      </c>
    </row>
    <row r="2946" spans="1:8">
      <c r="A2946" t="s">
        <v>5995</v>
      </c>
      <c r="B2946" t="s">
        <v>1389</v>
      </c>
      <c r="C2946" t="s">
        <v>560</v>
      </c>
      <c r="D2946" s="3">
        <v>45765</v>
      </c>
      <c r="E2946" s="3">
        <v>45765</v>
      </c>
      <c r="F2946">
        <v>2500</v>
      </c>
      <c r="G2946" t="s">
        <v>3048</v>
      </c>
      <c r="H2946">
        <v>0</v>
      </c>
    </row>
    <row r="2947" spans="1:8">
      <c r="A2947" t="s">
        <v>5996</v>
      </c>
      <c r="B2947" t="s">
        <v>1389</v>
      </c>
      <c r="C2947" t="s">
        <v>560</v>
      </c>
      <c r="D2947" s="3">
        <v>45795</v>
      </c>
      <c r="E2947" s="3">
        <v>45795</v>
      </c>
      <c r="F2947">
        <v>2500</v>
      </c>
      <c r="G2947" t="s">
        <v>3048</v>
      </c>
      <c r="H2947">
        <v>0</v>
      </c>
    </row>
    <row r="2948" spans="1:8">
      <c r="A2948" t="s">
        <v>5997</v>
      </c>
      <c r="B2948" t="s">
        <v>1389</v>
      </c>
      <c r="C2948" t="s">
        <v>560</v>
      </c>
      <c r="D2948" s="3">
        <v>45826</v>
      </c>
      <c r="E2948" s="3">
        <v>45826</v>
      </c>
      <c r="F2948">
        <v>2500</v>
      </c>
      <c r="G2948" t="s">
        <v>3048</v>
      </c>
      <c r="H2948">
        <v>0</v>
      </c>
    </row>
    <row r="2949" spans="1:8">
      <c r="A2949" t="s">
        <v>5998</v>
      </c>
      <c r="B2949" t="s">
        <v>1389</v>
      </c>
      <c r="C2949" t="s">
        <v>560</v>
      </c>
      <c r="D2949" s="3">
        <v>45856</v>
      </c>
      <c r="E2949" s="3">
        <v>45856</v>
      </c>
      <c r="F2949">
        <v>2500</v>
      </c>
      <c r="G2949" t="s">
        <v>3048</v>
      </c>
      <c r="H2949">
        <v>0</v>
      </c>
    </row>
    <row r="2950" spans="1:8">
      <c r="A2950" t="s">
        <v>5999</v>
      </c>
      <c r="B2950" t="s">
        <v>1389</v>
      </c>
      <c r="C2950" t="s">
        <v>560</v>
      </c>
      <c r="D2950" s="3">
        <v>45887</v>
      </c>
      <c r="E2950" s="3">
        <v>45887</v>
      </c>
      <c r="F2950">
        <v>2500</v>
      </c>
      <c r="G2950" t="s">
        <v>3048</v>
      </c>
      <c r="H2950">
        <v>0</v>
      </c>
    </row>
    <row r="2951" spans="1:8">
      <c r="A2951" t="s">
        <v>6000</v>
      </c>
      <c r="B2951" t="s">
        <v>1389</v>
      </c>
      <c r="C2951" t="s">
        <v>560</v>
      </c>
      <c r="D2951" s="3">
        <v>45918</v>
      </c>
      <c r="E2951" s="3">
        <v>45918</v>
      </c>
      <c r="F2951">
        <v>2500</v>
      </c>
      <c r="G2951" t="s">
        <v>3048</v>
      </c>
      <c r="H2951">
        <v>0</v>
      </c>
    </row>
    <row r="2952" spans="1:8">
      <c r="A2952" t="s">
        <v>6001</v>
      </c>
      <c r="B2952" t="s">
        <v>1389</v>
      </c>
      <c r="C2952" t="s">
        <v>560</v>
      </c>
      <c r="D2952" s="3">
        <v>45948</v>
      </c>
      <c r="E2952" s="3">
        <v>45963</v>
      </c>
      <c r="F2952">
        <v>2500</v>
      </c>
      <c r="G2952" t="s">
        <v>3112</v>
      </c>
      <c r="H2952">
        <v>15</v>
      </c>
    </row>
    <row r="2953" spans="1:8">
      <c r="A2953" t="s">
        <v>6002</v>
      </c>
      <c r="B2953" t="s">
        <v>1389</v>
      </c>
      <c r="C2953" t="s">
        <v>560</v>
      </c>
      <c r="D2953" s="3">
        <v>45979</v>
      </c>
      <c r="E2953" s="3">
        <v>45980</v>
      </c>
      <c r="F2953">
        <v>2500</v>
      </c>
      <c r="G2953" t="s">
        <v>3057</v>
      </c>
      <c r="H2953">
        <v>1</v>
      </c>
    </row>
    <row r="2954" spans="1:8">
      <c r="A2954" t="s">
        <v>6003</v>
      </c>
      <c r="B2954" t="s">
        <v>1389</v>
      </c>
      <c r="C2954" t="s">
        <v>560</v>
      </c>
      <c r="D2954" s="3">
        <v>46009</v>
      </c>
      <c r="E2954" s="3">
        <v>46009</v>
      </c>
      <c r="F2954">
        <v>2500</v>
      </c>
      <c r="G2954" t="s">
        <v>3048</v>
      </c>
      <c r="H2954">
        <v>0</v>
      </c>
    </row>
    <row r="2955" spans="1:8">
      <c r="A2955" t="s">
        <v>6004</v>
      </c>
      <c r="B2955" t="s">
        <v>1389</v>
      </c>
      <c r="C2955" t="s">
        <v>560</v>
      </c>
      <c r="D2955" s="3">
        <v>46040</v>
      </c>
      <c r="E2955" s="3">
        <v>46042</v>
      </c>
      <c r="F2955">
        <v>2500</v>
      </c>
      <c r="G2955" t="s">
        <v>3057</v>
      </c>
      <c r="H2955">
        <v>2</v>
      </c>
    </row>
    <row r="2956" spans="1:8">
      <c r="A2956" t="s">
        <v>6005</v>
      </c>
      <c r="B2956" t="s">
        <v>1389</v>
      </c>
      <c r="C2956" t="s">
        <v>560</v>
      </c>
      <c r="D2956" s="3">
        <v>46071</v>
      </c>
      <c r="E2956" s="3">
        <v>46071</v>
      </c>
      <c r="F2956">
        <v>2500</v>
      </c>
      <c r="G2956" t="s">
        <v>3048</v>
      </c>
      <c r="H2956">
        <v>0</v>
      </c>
    </row>
    <row r="2957" spans="1:8">
      <c r="A2957" t="s">
        <v>6006</v>
      </c>
      <c r="B2957" t="s">
        <v>1389</v>
      </c>
      <c r="C2957" t="s">
        <v>560</v>
      </c>
      <c r="D2957" s="3">
        <v>46099</v>
      </c>
      <c r="E2957" s="3">
        <v>46100</v>
      </c>
      <c r="F2957">
        <v>2500</v>
      </c>
      <c r="G2957" t="s">
        <v>3057</v>
      </c>
      <c r="H2957">
        <v>1</v>
      </c>
    </row>
    <row r="2958" spans="1:8">
      <c r="A2958" t="s">
        <v>6007</v>
      </c>
      <c r="B2958" t="s">
        <v>1389</v>
      </c>
      <c r="C2958" t="s">
        <v>560</v>
      </c>
      <c r="D2958" s="3">
        <v>46130</v>
      </c>
      <c r="E2958" s="3">
        <v>46130</v>
      </c>
      <c r="F2958">
        <v>2500</v>
      </c>
      <c r="G2958" t="s">
        <v>3048</v>
      </c>
      <c r="H2958">
        <v>0</v>
      </c>
    </row>
    <row r="2959" spans="1:8">
      <c r="A2959" t="s">
        <v>6008</v>
      </c>
      <c r="B2959" t="s">
        <v>1389</v>
      </c>
      <c r="C2959" t="s">
        <v>560</v>
      </c>
      <c r="D2959" s="3">
        <v>46160</v>
      </c>
      <c r="E2959" s="3">
        <v>46160</v>
      </c>
      <c r="F2959">
        <v>2500</v>
      </c>
      <c r="G2959" t="s">
        <v>3048</v>
      </c>
      <c r="H2959">
        <v>0</v>
      </c>
    </row>
    <row r="2960" spans="1:8">
      <c r="A2960" t="s">
        <v>6009</v>
      </c>
      <c r="B2960" t="s">
        <v>1389</v>
      </c>
      <c r="C2960" t="s">
        <v>560</v>
      </c>
      <c r="D2960" s="3">
        <v>46191</v>
      </c>
      <c r="E2960" s="3">
        <v>46191</v>
      </c>
      <c r="F2960">
        <v>2500</v>
      </c>
      <c r="G2960" t="s">
        <v>3048</v>
      </c>
      <c r="H2960">
        <v>0</v>
      </c>
    </row>
    <row r="2961" spans="1:8">
      <c r="A2961" t="s">
        <v>6010</v>
      </c>
      <c r="B2961" t="s">
        <v>1390</v>
      </c>
      <c r="C2961" t="s">
        <v>247</v>
      </c>
      <c r="D2961" s="3">
        <v>45537</v>
      </c>
      <c r="E2961" s="3">
        <v>45537</v>
      </c>
      <c r="F2961">
        <v>13400</v>
      </c>
      <c r="G2961" t="s">
        <v>3048</v>
      </c>
      <c r="H2961">
        <v>0</v>
      </c>
    </row>
    <row r="2962" spans="1:8">
      <c r="A2962" t="s">
        <v>6011</v>
      </c>
      <c r="B2962" t="s">
        <v>1390</v>
      </c>
      <c r="C2962" t="s">
        <v>247</v>
      </c>
      <c r="D2962" s="3">
        <v>45567</v>
      </c>
      <c r="E2962" s="3">
        <v>45567</v>
      </c>
      <c r="F2962">
        <v>13400</v>
      </c>
      <c r="G2962" t="s">
        <v>3048</v>
      </c>
      <c r="H2962">
        <v>0</v>
      </c>
    </row>
    <row r="2963" spans="1:8">
      <c r="A2963" t="s">
        <v>6012</v>
      </c>
      <c r="B2963" t="s">
        <v>1390</v>
      </c>
      <c r="C2963" t="s">
        <v>247</v>
      </c>
      <c r="D2963" s="3">
        <v>45598</v>
      </c>
      <c r="E2963" s="3">
        <v>45598</v>
      </c>
      <c r="F2963">
        <v>13400</v>
      </c>
      <c r="G2963" t="s">
        <v>3048</v>
      </c>
      <c r="H2963">
        <v>0</v>
      </c>
    </row>
    <row r="2964" spans="1:8">
      <c r="A2964" t="s">
        <v>6013</v>
      </c>
      <c r="B2964" t="s">
        <v>1390</v>
      </c>
      <c r="C2964" t="s">
        <v>247</v>
      </c>
      <c r="D2964" s="3">
        <v>45628</v>
      </c>
      <c r="E2964" s="3">
        <v>45635</v>
      </c>
      <c r="F2964">
        <v>13400</v>
      </c>
      <c r="G2964" t="s">
        <v>3057</v>
      </c>
      <c r="H2964">
        <v>7</v>
      </c>
    </row>
    <row r="2965" spans="1:8">
      <c r="A2965" t="s">
        <v>6014</v>
      </c>
      <c r="B2965" t="s">
        <v>1390</v>
      </c>
      <c r="C2965" t="s">
        <v>247</v>
      </c>
      <c r="D2965" s="3">
        <v>45659</v>
      </c>
      <c r="E2965" s="3">
        <v>45659</v>
      </c>
      <c r="F2965">
        <v>13400</v>
      </c>
      <c r="G2965" t="s">
        <v>3048</v>
      </c>
      <c r="H2965">
        <v>0</v>
      </c>
    </row>
    <row r="2966" spans="1:8">
      <c r="A2966" t="s">
        <v>6015</v>
      </c>
      <c r="B2966" t="s">
        <v>1390</v>
      </c>
      <c r="C2966" t="s">
        <v>247</v>
      </c>
      <c r="D2966" s="3">
        <v>45690</v>
      </c>
      <c r="E2966" s="3">
        <v>45690</v>
      </c>
      <c r="F2966">
        <v>13400</v>
      </c>
      <c r="G2966" t="s">
        <v>3048</v>
      </c>
      <c r="H2966">
        <v>0</v>
      </c>
    </row>
    <row r="2967" spans="1:8">
      <c r="A2967" t="s">
        <v>6016</v>
      </c>
      <c r="B2967" t="s">
        <v>1390</v>
      </c>
      <c r="C2967" t="s">
        <v>247</v>
      </c>
      <c r="D2967" s="3">
        <v>45718</v>
      </c>
      <c r="E2967" s="3">
        <v>45718</v>
      </c>
      <c r="F2967">
        <v>13400</v>
      </c>
      <c r="G2967" t="s">
        <v>3048</v>
      </c>
      <c r="H2967">
        <v>0</v>
      </c>
    </row>
    <row r="2968" spans="1:8">
      <c r="A2968" t="s">
        <v>6017</v>
      </c>
      <c r="B2968" t="s">
        <v>1390</v>
      </c>
      <c r="C2968" t="s">
        <v>247</v>
      </c>
      <c r="D2968" s="3">
        <v>45749</v>
      </c>
      <c r="E2968" s="3">
        <v>45749</v>
      </c>
      <c r="F2968">
        <v>13400</v>
      </c>
      <c r="G2968" t="s">
        <v>3048</v>
      </c>
      <c r="H2968">
        <v>0</v>
      </c>
    </row>
    <row r="2969" spans="1:8">
      <c r="A2969" t="s">
        <v>6018</v>
      </c>
      <c r="B2969" t="s">
        <v>1390</v>
      </c>
      <c r="C2969" t="s">
        <v>247</v>
      </c>
      <c r="D2969" s="3">
        <v>45779</v>
      </c>
      <c r="E2969" s="3">
        <v>45779</v>
      </c>
      <c r="F2969">
        <v>13400</v>
      </c>
      <c r="G2969" t="s">
        <v>3048</v>
      </c>
      <c r="H2969">
        <v>0</v>
      </c>
    </row>
    <row r="2970" spans="1:8">
      <c r="A2970" t="s">
        <v>6019</v>
      </c>
      <c r="B2970" t="s">
        <v>1390</v>
      </c>
      <c r="C2970" t="s">
        <v>247</v>
      </c>
      <c r="D2970" s="3">
        <v>45810</v>
      </c>
      <c r="E2970" s="3">
        <v>45810</v>
      </c>
      <c r="F2970">
        <v>13400</v>
      </c>
      <c r="G2970" t="s">
        <v>3048</v>
      </c>
      <c r="H2970">
        <v>0</v>
      </c>
    </row>
    <row r="2971" spans="1:8">
      <c r="A2971" t="s">
        <v>6020</v>
      </c>
      <c r="B2971" t="s">
        <v>1390</v>
      </c>
      <c r="C2971" t="s">
        <v>247</v>
      </c>
      <c r="D2971" s="3">
        <v>45840</v>
      </c>
      <c r="E2971" s="3">
        <v>45840</v>
      </c>
      <c r="F2971">
        <v>13400</v>
      </c>
      <c r="G2971" t="s">
        <v>3048</v>
      </c>
      <c r="H2971">
        <v>0</v>
      </c>
    </row>
    <row r="2972" spans="1:8">
      <c r="A2972" t="s">
        <v>6021</v>
      </c>
      <c r="B2972" t="s">
        <v>1390</v>
      </c>
      <c r="C2972" t="s">
        <v>247</v>
      </c>
      <c r="D2972" s="3">
        <v>45871</v>
      </c>
      <c r="E2972" s="3">
        <v>45871</v>
      </c>
      <c r="F2972">
        <v>13400</v>
      </c>
      <c r="G2972" t="s">
        <v>3048</v>
      </c>
      <c r="H2972">
        <v>0</v>
      </c>
    </row>
    <row r="2973" spans="1:8">
      <c r="A2973" t="s">
        <v>6022</v>
      </c>
      <c r="B2973" t="s">
        <v>1390</v>
      </c>
      <c r="C2973" t="s">
        <v>247</v>
      </c>
      <c r="D2973" s="3">
        <v>45902</v>
      </c>
      <c r="E2973" s="3">
        <v>45902</v>
      </c>
      <c r="F2973">
        <v>13400</v>
      </c>
      <c r="G2973" t="s">
        <v>3048</v>
      </c>
      <c r="H2973">
        <v>0</v>
      </c>
    </row>
    <row r="2974" spans="1:8">
      <c r="A2974" t="s">
        <v>6023</v>
      </c>
      <c r="B2974" t="s">
        <v>1390</v>
      </c>
      <c r="C2974" t="s">
        <v>247</v>
      </c>
      <c r="D2974" s="3">
        <v>45932</v>
      </c>
      <c r="E2974" s="3">
        <v>45932</v>
      </c>
      <c r="F2974">
        <v>13400</v>
      </c>
      <c r="G2974" t="s">
        <v>3048</v>
      </c>
      <c r="H2974">
        <v>0</v>
      </c>
    </row>
    <row r="2975" spans="1:8">
      <c r="A2975" t="s">
        <v>6024</v>
      </c>
      <c r="B2975" t="s">
        <v>1390</v>
      </c>
      <c r="C2975" t="s">
        <v>247</v>
      </c>
      <c r="D2975" s="3">
        <v>45963</v>
      </c>
      <c r="E2975" s="3">
        <v>45963</v>
      </c>
      <c r="F2975">
        <v>13400</v>
      </c>
      <c r="G2975" t="s">
        <v>3048</v>
      </c>
      <c r="H2975">
        <v>0</v>
      </c>
    </row>
    <row r="2976" spans="1:8">
      <c r="A2976" t="s">
        <v>6025</v>
      </c>
      <c r="B2976" t="s">
        <v>1390</v>
      </c>
      <c r="C2976" t="s">
        <v>247</v>
      </c>
      <c r="D2976" s="3">
        <v>45993</v>
      </c>
      <c r="E2976" s="3">
        <v>45995</v>
      </c>
      <c r="F2976">
        <v>13400</v>
      </c>
      <c r="G2976" t="s">
        <v>3057</v>
      </c>
      <c r="H2976">
        <v>2</v>
      </c>
    </row>
    <row r="2977" spans="1:8">
      <c r="A2977" t="s">
        <v>6026</v>
      </c>
      <c r="B2977" t="s">
        <v>1390</v>
      </c>
      <c r="C2977" t="s">
        <v>247</v>
      </c>
      <c r="D2977" s="3">
        <v>46024</v>
      </c>
      <c r="F2977">
        <v>13400</v>
      </c>
      <c r="G2977" t="s">
        <v>3103</v>
      </c>
    </row>
    <row r="2978" spans="1:8">
      <c r="A2978" t="s">
        <v>6027</v>
      </c>
      <c r="B2978" t="s">
        <v>1391</v>
      </c>
      <c r="C2978" t="s">
        <v>900</v>
      </c>
      <c r="D2978" s="3">
        <v>45711</v>
      </c>
      <c r="E2978" s="3">
        <v>45711</v>
      </c>
      <c r="F2978">
        <v>5216.67</v>
      </c>
      <c r="G2978" t="s">
        <v>3048</v>
      </c>
      <c r="H2978">
        <v>0</v>
      </c>
    </row>
    <row r="2979" spans="1:8">
      <c r="A2979" t="s">
        <v>6028</v>
      </c>
      <c r="B2979" t="s">
        <v>1391</v>
      </c>
      <c r="C2979" t="s">
        <v>900</v>
      </c>
      <c r="D2979" s="3">
        <v>45739</v>
      </c>
      <c r="E2979" s="3">
        <v>45739</v>
      </c>
      <c r="F2979">
        <v>5216.67</v>
      </c>
      <c r="G2979" t="s">
        <v>3048</v>
      </c>
      <c r="H2979">
        <v>0</v>
      </c>
    </row>
    <row r="2980" spans="1:8">
      <c r="A2980" t="s">
        <v>6029</v>
      </c>
      <c r="B2980" t="s">
        <v>1391</v>
      </c>
      <c r="C2980" t="s">
        <v>900</v>
      </c>
      <c r="D2980" s="3">
        <v>45770</v>
      </c>
      <c r="E2980" s="3">
        <v>45770</v>
      </c>
      <c r="F2980">
        <v>5216.67</v>
      </c>
      <c r="G2980" t="s">
        <v>3048</v>
      </c>
      <c r="H2980">
        <v>0</v>
      </c>
    </row>
    <row r="2981" spans="1:8">
      <c r="A2981" t="s">
        <v>6030</v>
      </c>
      <c r="B2981" t="s">
        <v>1391</v>
      </c>
      <c r="C2981" t="s">
        <v>900</v>
      </c>
      <c r="D2981" s="3">
        <v>45800</v>
      </c>
      <c r="E2981" s="3">
        <v>45800</v>
      </c>
      <c r="F2981">
        <v>5216.67</v>
      </c>
      <c r="G2981" t="s">
        <v>3048</v>
      </c>
      <c r="H2981">
        <v>0</v>
      </c>
    </row>
    <row r="2982" spans="1:8">
      <c r="A2982" t="s">
        <v>6031</v>
      </c>
      <c r="B2982" t="s">
        <v>1391</v>
      </c>
      <c r="C2982" t="s">
        <v>900</v>
      </c>
      <c r="D2982" s="3">
        <v>45831</v>
      </c>
      <c r="E2982" s="3">
        <v>45834</v>
      </c>
      <c r="F2982">
        <v>5216.67</v>
      </c>
      <c r="G2982" t="s">
        <v>3057</v>
      </c>
      <c r="H2982">
        <v>3</v>
      </c>
    </row>
    <row r="2983" spans="1:8">
      <c r="A2983" t="s">
        <v>6032</v>
      </c>
      <c r="B2983" t="s">
        <v>1391</v>
      </c>
      <c r="C2983" t="s">
        <v>900</v>
      </c>
      <c r="D2983" s="3">
        <v>45861</v>
      </c>
      <c r="E2983" s="3">
        <v>45861</v>
      </c>
      <c r="F2983">
        <v>5216.67</v>
      </c>
      <c r="G2983" t="s">
        <v>3048</v>
      </c>
      <c r="H2983">
        <v>0</v>
      </c>
    </row>
    <row r="2984" spans="1:8">
      <c r="A2984" t="s">
        <v>6033</v>
      </c>
      <c r="B2984" t="s">
        <v>1391</v>
      </c>
      <c r="C2984" t="s">
        <v>900</v>
      </c>
      <c r="D2984" s="3">
        <v>45892</v>
      </c>
      <c r="E2984" s="3">
        <v>45892</v>
      </c>
      <c r="F2984">
        <v>5216.67</v>
      </c>
      <c r="G2984" t="s">
        <v>3048</v>
      </c>
      <c r="H2984">
        <v>0</v>
      </c>
    </row>
    <row r="2985" spans="1:8">
      <c r="A2985" t="s">
        <v>6034</v>
      </c>
      <c r="B2985" t="s">
        <v>1391</v>
      </c>
      <c r="C2985" t="s">
        <v>900</v>
      </c>
      <c r="D2985" s="3">
        <v>45923</v>
      </c>
      <c r="E2985" s="3">
        <v>45930</v>
      </c>
      <c r="F2985">
        <v>5216.67</v>
      </c>
      <c r="G2985" t="s">
        <v>3057</v>
      </c>
      <c r="H2985">
        <v>7</v>
      </c>
    </row>
    <row r="2986" spans="1:8">
      <c r="A2986" t="s">
        <v>6035</v>
      </c>
      <c r="B2986" t="s">
        <v>1391</v>
      </c>
      <c r="C2986" t="s">
        <v>900</v>
      </c>
      <c r="D2986" s="3">
        <v>45953</v>
      </c>
      <c r="E2986" s="3">
        <v>45960</v>
      </c>
      <c r="F2986">
        <v>5216.67</v>
      </c>
      <c r="G2986" t="s">
        <v>3057</v>
      </c>
      <c r="H2986">
        <v>7</v>
      </c>
    </row>
    <row r="2987" spans="1:8">
      <c r="A2987" t="s">
        <v>6036</v>
      </c>
      <c r="B2987" t="s">
        <v>1391</v>
      </c>
      <c r="C2987" t="s">
        <v>900</v>
      </c>
      <c r="D2987" s="3">
        <v>45984</v>
      </c>
      <c r="E2987" s="3">
        <v>45984</v>
      </c>
      <c r="F2987">
        <v>5216.67</v>
      </c>
      <c r="G2987" t="s">
        <v>3048</v>
      </c>
      <c r="H2987">
        <v>0</v>
      </c>
    </row>
    <row r="2988" spans="1:8">
      <c r="A2988" t="s">
        <v>6037</v>
      </c>
      <c r="B2988" t="s">
        <v>1391</v>
      </c>
      <c r="C2988" t="s">
        <v>900</v>
      </c>
      <c r="D2988" s="3">
        <v>46014</v>
      </c>
      <c r="E2988" s="3">
        <v>46014</v>
      </c>
      <c r="F2988">
        <v>5216.67</v>
      </c>
      <c r="G2988" t="s">
        <v>3048</v>
      </c>
      <c r="H2988">
        <v>0</v>
      </c>
    </row>
    <row r="2989" spans="1:8">
      <c r="A2989" t="s">
        <v>6038</v>
      </c>
      <c r="B2989" t="s">
        <v>1391</v>
      </c>
      <c r="C2989" t="s">
        <v>900</v>
      </c>
      <c r="D2989" s="3">
        <v>46045</v>
      </c>
      <c r="E2989" s="3">
        <v>46045</v>
      </c>
      <c r="F2989">
        <v>5216.67</v>
      </c>
      <c r="G2989" t="s">
        <v>3048</v>
      </c>
      <c r="H2989">
        <v>0</v>
      </c>
    </row>
    <row r="2990" spans="1:8">
      <c r="A2990" t="s">
        <v>6039</v>
      </c>
      <c r="B2990" t="s">
        <v>1391</v>
      </c>
      <c r="C2990" t="s">
        <v>900</v>
      </c>
      <c r="D2990" s="3">
        <v>46076</v>
      </c>
      <c r="E2990" s="3">
        <v>46076</v>
      </c>
      <c r="F2990">
        <v>5216.67</v>
      </c>
      <c r="G2990" t="s">
        <v>3048</v>
      </c>
      <c r="H2990">
        <v>0</v>
      </c>
    </row>
    <row r="2991" spans="1:8">
      <c r="A2991" t="s">
        <v>6040</v>
      </c>
      <c r="B2991" t="s">
        <v>1391</v>
      </c>
      <c r="C2991" t="s">
        <v>900</v>
      </c>
      <c r="D2991" s="3">
        <v>46104</v>
      </c>
      <c r="E2991" s="3">
        <v>46106</v>
      </c>
      <c r="F2991">
        <v>5216.67</v>
      </c>
      <c r="G2991" t="s">
        <v>3057</v>
      </c>
      <c r="H2991">
        <v>2</v>
      </c>
    </row>
    <row r="2992" spans="1:8">
      <c r="A2992" t="s">
        <v>6041</v>
      </c>
      <c r="B2992" t="s">
        <v>1391</v>
      </c>
      <c r="C2992" t="s">
        <v>900</v>
      </c>
      <c r="D2992" s="3">
        <v>46135</v>
      </c>
      <c r="E2992" s="3">
        <v>46135</v>
      </c>
      <c r="F2992">
        <v>5216.67</v>
      </c>
      <c r="G2992" t="s">
        <v>3048</v>
      </c>
      <c r="H2992">
        <v>0</v>
      </c>
    </row>
    <row r="2993" spans="1:8">
      <c r="A2993" t="s">
        <v>6042</v>
      </c>
      <c r="B2993" t="s">
        <v>1391</v>
      </c>
      <c r="C2993" t="s">
        <v>900</v>
      </c>
      <c r="D2993" s="3">
        <v>46165</v>
      </c>
      <c r="E2993" s="3">
        <v>46165</v>
      </c>
      <c r="F2993">
        <v>5216.67</v>
      </c>
      <c r="G2993" t="s">
        <v>3048</v>
      </c>
      <c r="H2993">
        <v>0</v>
      </c>
    </row>
    <row r="2994" spans="1:8">
      <c r="A2994" t="s">
        <v>6043</v>
      </c>
      <c r="B2994" t="s">
        <v>1391</v>
      </c>
      <c r="C2994" t="s">
        <v>900</v>
      </c>
      <c r="D2994" s="3">
        <v>46196</v>
      </c>
      <c r="E2994" s="3">
        <v>46196</v>
      </c>
      <c r="F2994">
        <v>5216.67</v>
      </c>
      <c r="G2994" t="s">
        <v>3048</v>
      </c>
      <c r="H2994">
        <v>0</v>
      </c>
    </row>
    <row r="2995" spans="1:8">
      <c r="A2995" t="s">
        <v>6044</v>
      </c>
      <c r="B2995" t="s">
        <v>1391</v>
      </c>
      <c r="C2995" t="s">
        <v>900</v>
      </c>
      <c r="D2995" s="3">
        <v>46226</v>
      </c>
      <c r="E2995" s="3">
        <v>46226</v>
      </c>
      <c r="F2995">
        <v>5216.67</v>
      </c>
      <c r="G2995" t="s">
        <v>3048</v>
      </c>
      <c r="H2995">
        <v>0</v>
      </c>
    </row>
    <row r="2996" spans="1:8">
      <c r="A2996" t="s">
        <v>6045</v>
      </c>
      <c r="B2996" t="s">
        <v>1391</v>
      </c>
      <c r="C2996" t="s">
        <v>900</v>
      </c>
      <c r="D2996" s="3">
        <v>46257</v>
      </c>
      <c r="E2996" s="3">
        <v>46257</v>
      </c>
      <c r="F2996">
        <v>5216.67</v>
      </c>
      <c r="G2996" t="s">
        <v>3048</v>
      </c>
      <c r="H2996">
        <v>0</v>
      </c>
    </row>
    <row r="2997" spans="1:8">
      <c r="A2997" t="s">
        <v>6046</v>
      </c>
      <c r="B2997" t="s">
        <v>1391</v>
      </c>
      <c r="C2997" t="s">
        <v>900</v>
      </c>
      <c r="D2997" s="3">
        <v>46288</v>
      </c>
      <c r="E2997" s="3">
        <v>46289</v>
      </c>
      <c r="F2997">
        <v>5216.67</v>
      </c>
      <c r="G2997" t="s">
        <v>3057</v>
      </c>
      <c r="H2997">
        <v>1</v>
      </c>
    </row>
    <row r="2998" spans="1:8">
      <c r="A2998" t="s">
        <v>6047</v>
      </c>
      <c r="B2998" t="s">
        <v>1391</v>
      </c>
      <c r="C2998" t="s">
        <v>900</v>
      </c>
      <c r="D2998" s="3">
        <v>46318</v>
      </c>
      <c r="E2998" s="3">
        <v>46318</v>
      </c>
      <c r="F2998">
        <v>5216.67</v>
      </c>
      <c r="G2998" t="s">
        <v>3048</v>
      </c>
      <c r="H2998">
        <v>0</v>
      </c>
    </row>
    <row r="2999" spans="1:8">
      <c r="A2999" t="s">
        <v>6048</v>
      </c>
      <c r="B2999" t="s">
        <v>1391</v>
      </c>
      <c r="C2999" t="s">
        <v>900</v>
      </c>
      <c r="D2999" s="3">
        <v>46349</v>
      </c>
      <c r="E2999" s="3">
        <v>46349</v>
      </c>
      <c r="F2999">
        <v>5216.67</v>
      </c>
      <c r="G2999" t="s">
        <v>3048</v>
      </c>
      <c r="H2999">
        <v>0</v>
      </c>
    </row>
    <row r="3000" spans="1:8">
      <c r="A3000" t="s">
        <v>6049</v>
      </c>
      <c r="B3000" t="s">
        <v>1391</v>
      </c>
      <c r="C3000" t="s">
        <v>900</v>
      </c>
      <c r="D3000" s="3">
        <v>46379</v>
      </c>
      <c r="E3000" s="3">
        <v>46380</v>
      </c>
      <c r="F3000">
        <v>5216.67</v>
      </c>
      <c r="G3000" t="s">
        <v>3057</v>
      </c>
      <c r="H3000">
        <v>1</v>
      </c>
    </row>
    <row r="3001" spans="1:8">
      <c r="A3001" t="s">
        <v>6050</v>
      </c>
      <c r="B3001" t="s">
        <v>1391</v>
      </c>
      <c r="C3001" t="s">
        <v>900</v>
      </c>
      <c r="D3001" s="3">
        <v>46410</v>
      </c>
      <c r="E3001" s="3">
        <v>46410</v>
      </c>
      <c r="F3001">
        <v>5216.67</v>
      </c>
      <c r="G3001" t="s">
        <v>3048</v>
      </c>
      <c r="H3001">
        <v>0</v>
      </c>
    </row>
    <row r="3002" spans="1:8">
      <c r="A3002" t="s">
        <v>6051</v>
      </c>
      <c r="B3002" t="s">
        <v>1392</v>
      </c>
      <c r="C3002" t="s">
        <v>537</v>
      </c>
      <c r="D3002" s="3">
        <v>45777</v>
      </c>
      <c r="E3002" s="3">
        <v>45777</v>
      </c>
      <c r="F3002">
        <v>5145.83</v>
      </c>
      <c r="G3002" t="s">
        <v>3048</v>
      </c>
      <c r="H3002">
        <v>0</v>
      </c>
    </row>
    <row r="3003" spans="1:8">
      <c r="A3003" t="s">
        <v>6052</v>
      </c>
      <c r="B3003" t="s">
        <v>1392</v>
      </c>
      <c r="C3003" t="s">
        <v>537</v>
      </c>
      <c r="D3003" s="3">
        <v>45807</v>
      </c>
      <c r="E3003" s="3">
        <v>45807</v>
      </c>
      <c r="F3003">
        <v>5145.83</v>
      </c>
      <c r="G3003" t="s">
        <v>3048</v>
      </c>
      <c r="H3003">
        <v>0</v>
      </c>
    </row>
    <row r="3004" spans="1:8">
      <c r="A3004" t="s">
        <v>6053</v>
      </c>
      <c r="B3004" t="s">
        <v>1392</v>
      </c>
      <c r="C3004" t="s">
        <v>537</v>
      </c>
      <c r="D3004" s="3">
        <v>45838</v>
      </c>
      <c r="E3004" s="3">
        <v>45838</v>
      </c>
      <c r="F3004">
        <v>5145.83</v>
      </c>
      <c r="G3004" t="s">
        <v>3048</v>
      </c>
      <c r="H3004">
        <v>0</v>
      </c>
    </row>
    <row r="3005" spans="1:8">
      <c r="A3005" t="s">
        <v>6054</v>
      </c>
      <c r="B3005" t="s">
        <v>1392</v>
      </c>
      <c r="C3005" t="s">
        <v>537</v>
      </c>
      <c r="D3005" s="3">
        <v>45868</v>
      </c>
      <c r="E3005" s="3">
        <v>45868</v>
      </c>
      <c r="F3005">
        <v>5145.83</v>
      </c>
      <c r="G3005" t="s">
        <v>3048</v>
      </c>
      <c r="H3005">
        <v>0</v>
      </c>
    </row>
    <row r="3006" spans="1:8">
      <c r="A3006" t="s">
        <v>6055</v>
      </c>
      <c r="B3006" t="s">
        <v>1392</v>
      </c>
      <c r="C3006" t="s">
        <v>537</v>
      </c>
      <c r="D3006" s="3">
        <v>45899</v>
      </c>
      <c r="E3006" s="3">
        <v>45900</v>
      </c>
      <c r="F3006">
        <v>5145.83</v>
      </c>
      <c r="G3006" t="s">
        <v>3057</v>
      </c>
      <c r="H3006">
        <v>1</v>
      </c>
    </row>
    <row r="3007" spans="1:8">
      <c r="A3007" t="s">
        <v>6056</v>
      </c>
      <c r="B3007" t="s">
        <v>1392</v>
      </c>
      <c r="C3007" t="s">
        <v>537</v>
      </c>
      <c r="D3007" s="3">
        <v>45930</v>
      </c>
      <c r="E3007" s="3">
        <v>45930</v>
      </c>
      <c r="F3007">
        <v>5145.83</v>
      </c>
      <c r="G3007" t="s">
        <v>3048</v>
      </c>
      <c r="H3007">
        <v>0</v>
      </c>
    </row>
    <row r="3008" spans="1:8">
      <c r="A3008" t="s">
        <v>6057</v>
      </c>
      <c r="B3008" t="s">
        <v>1392</v>
      </c>
      <c r="C3008" t="s">
        <v>537</v>
      </c>
      <c r="D3008" s="3">
        <v>45960</v>
      </c>
      <c r="E3008" s="3">
        <v>45960</v>
      </c>
      <c r="F3008">
        <v>5145.83</v>
      </c>
      <c r="G3008" t="s">
        <v>3048</v>
      </c>
      <c r="H3008">
        <v>0</v>
      </c>
    </row>
    <row r="3009" spans="1:8">
      <c r="A3009" t="s">
        <v>6058</v>
      </c>
      <c r="B3009" t="s">
        <v>1392</v>
      </c>
      <c r="C3009" t="s">
        <v>537</v>
      </c>
      <c r="D3009" s="3">
        <v>45991</v>
      </c>
      <c r="E3009" s="3">
        <v>45991</v>
      </c>
      <c r="F3009">
        <v>5145.83</v>
      </c>
      <c r="G3009" t="s">
        <v>3048</v>
      </c>
      <c r="H3009">
        <v>0</v>
      </c>
    </row>
    <row r="3010" spans="1:8">
      <c r="A3010" t="s">
        <v>6059</v>
      </c>
      <c r="B3010" t="s">
        <v>1392</v>
      </c>
      <c r="C3010" t="s">
        <v>537</v>
      </c>
      <c r="D3010" s="3">
        <v>46021</v>
      </c>
      <c r="E3010" s="3">
        <v>46021</v>
      </c>
      <c r="F3010">
        <v>5145.83</v>
      </c>
      <c r="G3010" t="s">
        <v>3048</v>
      </c>
      <c r="H3010">
        <v>0</v>
      </c>
    </row>
    <row r="3011" spans="1:8">
      <c r="A3011" t="s">
        <v>6060</v>
      </c>
      <c r="B3011" t="s">
        <v>1392</v>
      </c>
      <c r="C3011" t="s">
        <v>537</v>
      </c>
      <c r="D3011" s="3">
        <v>46052</v>
      </c>
      <c r="E3011" s="3">
        <v>46052</v>
      </c>
      <c r="F3011">
        <v>5145.83</v>
      </c>
      <c r="G3011" t="s">
        <v>3048</v>
      </c>
      <c r="H3011">
        <v>0</v>
      </c>
    </row>
    <row r="3012" spans="1:8">
      <c r="A3012" t="s">
        <v>6061</v>
      </c>
      <c r="B3012" t="s">
        <v>1392</v>
      </c>
      <c r="C3012" t="s">
        <v>537</v>
      </c>
      <c r="D3012" s="3">
        <v>46081</v>
      </c>
      <c r="E3012" s="3">
        <v>46081</v>
      </c>
      <c r="F3012">
        <v>5145.83</v>
      </c>
      <c r="G3012" t="s">
        <v>3048</v>
      </c>
      <c r="H3012">
        <v>0</v>
      </c>
    </row>
    <row r="3013" spans="1:8">
      <c r="A3013" t="s">
        <v>6062</v>
      </c>
      <c r="B3013" t="s">
        <v>1392</v>
      </c>
      <c r="C3013" t="s">
        <v>537</v>
      </c>
      <c r="D3013" s="3">
        <v>46111</v>
      </c>
      <c r="E3013" s="3">
        <v>46113</v>
      </c>
      <c r="F3013">
        <v>5145.83</v>
      </c>
      <c r="G3013" t="s">
        <v>3057</v>
      </c>
      <c r="H3013">
        <v>2</v>
      </c>
    </row>
    <row r="3014" spans="1:8">
      <c r="A3014" t="s">
        <v>6063</v>
      </c>
      <c r="B3014" t="s">
        <v>1392</v>
      </c>
      <c r="C3014" t="s">
        <v>537</v>
      </c>
      <c r="D3014" s="3">
        <v>46142</v>
      </c>
      <c r="E3014" s="3">
        <v>46142</v>
      </c>
      <c r="F3014">
        <v>5145.83</v>
      </c>
      <c r="G3014" t="s">
        <v>3048</v>
      </c>
      <c r="H3014">
        <v>0</v>
      </c>
    </row>
    <row r="3015" spans="1:8">
      <c r="A3015" t="s">
        <v>6064</v>
      </c>
      <c r="B3015" t="s">
        <v>1392</v>
      </c>
      <c r="C3015" t="s">
        <v>537</v>
      </c>
      <c r="D3015" s="3">
        <v>46172</v>
      </c>
      <c r="E3015" s="3">
        <v>46172</v>
      </c>
      <c r="F3015">
        <v>5145.83</v>
      </c>
      <c r="G3015" t="s">
        <v>3048</v>
      </c>
      <c r="H3015">
        <v>0</v>
      </c>
    </row>
    <row r="3016" spans="1:8">
      <c r="A3016" t="s">
        <v>6065</v>
      </c>
      <c r="B3016" t="s">
        <v>1392</v>
      </c>
      <c r="C3016" t="s">
        <v>537</v>
      </c>
      <c r="D3016" s="3">
        <v>46203</v>
      </c>
      <c r="E3016" s="3">
        <v>46203</v>
      </c>
      <c r="F3016">
        <v>5145.83</v>
      </c>
      <c r="G3016" t="s">
        <v>3048</v>
      </c>
      <c r="H3016">
        <v>0</v>
      </c>
    </row>
    <row r="3017" spans="1:8">
      <c r="A3017" t="s">
        <v>6066</v>
      </c>
      <c r="B3017" t="s">
        <v>1392</v>
      </c>
      <c r="C3017" t="s">
        <v>537</v>
      </c>
      <c r="D3017" s="3">
        <v>46233</v>
      </c>
      <c r="E3017" s="3">
        <v>46234</v>
      </c>
      <c r="F3017">
        <v>5145.83</v>
      </c>
      <c r="G3017" t="s">
        <v>3057</v>
      </c>
      <c r="H3017">
        <v>1</v>
      </c>
    </row>
    <row r="3018" spans="1:8">
      <c r="A3018" t="s">
        <v>6067</v>
      </c>
      <c r="B3018" t="s">
        <v>1392</v>
      </c>
      <c r="C3018" t="s">
        <v>537</v>
      </c>
      <c r="D3018" s="3">
        <v>46264</v>
      </c>
      <c r="E3018" s="3">
        <v>46264</v>
      </c>
      <c r="F3018">
        <v>5145.83</v>
      </c>
      <c r="G3018" t="s">
        <v>3048</v>
      </c>
      <c r="H3018">
        <v>0</v>
      </c>
    </row>
    <row r="3019" spans="1:8">
      <c r="A3019" t="s">
        <v>6068</v>
      </c>
      <c r="B3019" t="s">
        <v>1392</v>
      </c>
      <c r="C3019" t="s">
        <v>537</v>
      </c>
      <c r="D3019" s="3">
        <v>46295</v>
      </c>
      <c r="E3019" s="3">
        <v>46295</v>
      </c>
      <c r="F3019">
        <v>5145.83</v>
      </c>
      <c r="G3019" t="s">
        <v>3048</v>
      </c>
      <c r="H3019">
        <v>0</v>
      </c>
    </row>
    <row r="3020" spans="1:8">
      <c r="A3020" t="s">
        <v>6069</v>
      </c>
      <c r="B3020" t="s">
        <v>1392</v>
      </c>
      <c r="C3020" t="s">
        <v>537</v>
      </c>
      <c r="D3020" s="3">
        <v>46325</v>
      </c>
      <c r="E3020" s="3">
        <v>46325</v>
      </c>
      <c r="F3020">
        <v>5145.83</v>
      </c>
      <c r="G3020" t="s">
        <v>3048</v>
      </c>
      <c r="H3020">
        <v>0</v>
      </c>
    </row>
    <row r="3021" spans="1:8">
      <c r="A3021" t="s">
        <v>6070</v>
      </c>
      <c r="B3021" t="s">
        <v>1392</v>
      </c>
      <c r="C3021" t="s">
        <v>537</v>
      </c>
      <c r="D3021" s="3">
        <v>46356</v>
      </c>
      <c r="E3021" s="3">
        <v>46356</v>
      </c>
      <c r="F3021">
        <v>5145.83</v>
      </c>
      <c r="G3021" t="s">
        <v>3048</v>
      </c>
      <c r="H3021">
        <v>0</v>
      </c>
    </row>
    <row r="3022" spans="1:8">
      <c r="A3022" t="s">
        <v>6071</v>
      </c>
      <c r="B3022" t="s">
        <v>1392</v>
      </c>
      <c r="C3022" t="s">
        <v>537</v>
      </c>
      <c r="D3022" s="3">
        <v>46386</v>
      </c>
      <c r="E3022" s="3">
        <v>46386</v>
      </c>
      <c r="F3022">
        <v>5145.83</v>
      </c>
      <c r="G3022" t="s">
        <v>3048</v>
      </c>
      <c r="H3022">
        <v>0</v>
      </c>
    </row>
    <row r="3023" spans="1:8">
      <c r="A3023" t="s">
        <v>6072</v>
      </c>
      <c r="B3023" t="s">
        <v>1392</v>
      </c>
      <c r="C3023" t="s">
        <v>537</v>
      </c>
      <c r="D3023" s="3">
        <v>46417</v>
      </c>
      <c r="E3023" s="3">
        <v>46418</v>
      </c>
      <c r="F3023">
        <v>5145.83</v>
      </c>
      <c r="G3023" t="s">
        <v>3057</v>
      </c>
      <c r="H3023">
        <v>1</v>
      </c>
    </row>
    <row r="3024" spans="1:8">
      <c r="A3024" t="s">
        <v>6073</v>
      </c>
      <c r="B3024" t="s">
        <v>1392</v>
      </c>
      <c r="C3024" t="s">
        <v>537</v>
      </c>
      <c r="D3024" s="3">
        <v>46446</v>
      </c>
      <c r="E3024" s="3">
        <v>46461</v>
      </c>
      <c r="F3024">
        <v>5145.83</v>
      </c>
      <c r="G3024" t="s">
        <v>3112</v>
      </c>
      <c r="H3024">
        <v>15</v>
      </c>
    </row>
    <row r="3025" spans="1:8">
      <c r="A3025" t="s">
        <v>6074</v>
      </c>
      <c r="B3025" t="s">
        <v>1392</v>
      </c>
      <c r="C3025" t="s">
        <v>537</v>
      </c>
      <c r="D3025" s="3">
        <v>46476</v>
      </c>
      <c r="E3025" s="3">
        <v>46476</v>
      </c>
      <c r="F3025">
        <v>5145.83</v>
      </c>
      <c r="G3025" t="s">
        <v>3048</v>
      </c>
      <c r="H3025">
        <v>0</v>
      </c>
    </row>
    <row r="3026" spans="1:8">
      <c r="A3026" t="s">
        <v>6075</v>
      </c>
      <c r="B3026" t="s">
        <v>1393</v>
      </c>
      <c r="C3026" t="s">
        <v>719</v>
      </c>
      <c r="D3026" s="3">
        <v>45748</v>
      </c>
      <c r="E3026" s="3">
        <v>45748</v>
      </c>
      <c r="F3026">
        <v>3766.67</v>
      </c>
      <c r="G3026" t="s">
        <v>3048</v>
      </c>
      <c r="H3026">
        <v>0</v>
      </c>
    </row>
    <row r="3027" spans="1:8">
      <c r="A3027" t="s">
        <v>6076</v>
      </c>
      <c r="B3027" t="s">
        <v>1393</v>
      </c>
      <c r="C3027" t="s">
        <v>719</v>
      </c>
      <c r="D3027" s="3">
        <v>45778</v>
      </c>
      <c r="E3027" s="3">
        <v>45778</v>
      </c>
      <c r="F3027">
        <v>3766.67</v>
      </c>
      <c r="G3027" t="s">
        <v>3048</v>
      </c>
      <c r="H3027">
        <v>0</v>
      </c>
    </row>
    <row r="3028" spans="1:8">
      <c r="A3028" t="s">
        <v>6077</v>
      </c>
      <c r="B3028" t="s">
        <v>1393</v>
      </c>
      <c r="C3028" t="s">
        <v>719</v>
      </c>
      <c r="D3028" s="3">
        <v>45809</v>
      </c>
      <c r="E3028" s="3">
        <v>45809</v>
      </c>
      <c r="F3028">
        <v>3766.67</v>
      </c>
      <c r="G3028" t="s">
        <v>3048</v>
      </c>
      <c r="H3028">
        <v>0</v>
      </c>
    </row>
    <row r="3029" spans="1:8">
      <c r="A3029" t="s">
        <v>6078</v>
      </c>
      <c r="B3029" t="s">
        <v>1393</v>
      </c>
      <c r="C3029" t="s">
        <v>719</v>
      </c>
      <c r="D3029" s="3">
        <v>45839</v>
      </c>
      <c r="E3029" s="3">
        <v>45839</v>
      </c>
      <c r="F3029">
        <v>3766.67</v>
      </c>
      <c r="G3029" t="s">
        <v>3048</v>
      </c>
      <c r="H3029">
        <v>0</v>
      </c>
    </row>
    <row r="3030" spans="1:8">
      <c r="A3030" t="s">
        <v>6079</v>
      </c>
      <c r="B3030" t="s">
        <v>1393</v>
      </c>
      <c r="C3030" t="s">
        <v>719</v>
      </c>
      <c r="D3030" s="3">
        <v>45870</v>
      </c>
      <c r="E3030" s="3">
        <v>45870</v>
      </c>
      <c r="F3030">
        <v>3766.67</v>
      </c>
      <c r="G3030" t="s">
        <v>3048</v>
      </c>
      <c r="H3030">
        <v>0</v>
      </c>
    </row>
    <row r="3031" spans="1:8">
      <c r="A3031" t="s">
        <v>6080</v>
      </c>
      <c r="B3031" t="s">
        <v>1393</v>
      </c>
      <c r="C3031" t="s">
        <v>719</v>
      </c>
      <c r="D3031" s="3">
        <v>45901</v>
      </c>
      <c r="E3031" s="3">
        <v>45901</v>
      </c>
      <c r="F3031">
        <v>3766.67</v>
      </c>
      <c r="G3031" t="s">
        <v>3048</v>
      </c>
      <c r="H3031">
        <v>0</v>
      </c>
    </row>
    <row r="3032" spans="1:8">
      <c r="A3032" t="s">
        <v>6081</v>
      </c>
      <c r="B3032" t="s">
        <v>1393</v>
      </c>
      <c r="C3032" t="s">
        <v>719</v>
      </c>
      <c r="D3032" s="3">
        <v>45931</v>
      </c>
      <c r="E3032" s="3">
        <v>45931</v>
      </c>
      <c r="F3032">
        <v>3766.67</v>
      </c>
      <c r="G3032" t="s">
        <v>3048</v>
      </c>
      <c r="H3032">
        <v>0</v>
      </c>
    </row>
    <row r="3033" spans="1:8">
      <c r="A3033" t="s">
        <v>6082</v>
      </c>
      <c r="B3033" t="s">
        <v>1393</v>
      </c>
      <c r="C3033" t="s">
        <v>719</v>
      </c>
      <c r="D3033" s="3">
        <v>45962</v>
      </c>
      <c r="E3033" s="3">
        <v>45962</v>
      </c>
      <c r="F3033">
        <v>3766.67</v>
      </c>
      <c r="G3033" t="s">
        <v>3048</v>
      </c>
      <c r="H3033">
        <v>0</v>
      </c>
    </row>
    <row r="3034" spans="1:8">
      <c r="A3034" t="s">
        <v>6083</v>
      </c>
      <c r="B3034" t="s">
        <v>1393</v>
      </c>
      <c r="C3034" t="s">
        <v>719</v>
      </c>
      <c r="D3034" s="3">
        <v>45992</v>
      </c>
      <c r="E3034" s="3">
        <v>45992</v>
      </c>
      <c r="F3034">
        <v>3766.67</v>
      </c>
      <c r="G3034" t="s">
        <v>3048</v>
      </c>
      <c r="H3034">
        <v>0</v>
      </c>
    </row>
    <row r="3035" spans="1:8">
      <c r="A3035" t="s">
        <v>6084</v>
      </c>
      <c r="B3035" t="s">
        <v>1393</v>
      </c>
      <c r="C3035" t="s">
        <v>719</v>
      </c>
      <c r="D3035" s="3">
        <v>46023</v>
      </c>
      <c r="E3035" s="3">
        <v>46023</v>
      </c>
      <c r="F3035">
        <v>3766.67</v>
      </c>
      <c r="G3035" t="s">
        <v>3048</v>
      </c>
      <c r="H3035">
        <v>0</v>
      </c>
    </row>
    <row r="3036" spans="1:8">
      <c r="A3036" t="s">
        <v>6085</v>
      </c>
      <c r="B3036" t="s">
        <v>1393</v>
      </c>
      <c r="C3036" t="s">
        <v>719</v>
      </c>
      <c r="D3036" s="3">
        <v>46054</v>
      </c>
      <c r="E3036" s="3">
        <v>46054</v>
      </c>
      <c r="F3036">
        <v>3766.67</v>
      </c>
      <c r="G3036" t="s">
        <v>3048</v>
      </c>
      <c r="H3036">
        <v>0</v>
      </c>
    </row>
    <row r="3037" spans="1:8">
      <c r="A3037" t="s">
        <v>6086</v>
      </c>
      <c r="B3037" t="s">
        <v>1393</v>
      </c>
      <c r="C3037" t="s">
        <v>719</v>
      </c>
      <c r="D3037" s="3">
        <v>46082</v>
      </c>
      <c r="E3037" s="3">
        <v>46082</v>
      </c>
      <c r="F3037">
        <v>3766.67</v>
      </c>
      <c r="G3037" t="s">
        <v>3048</v>
      </c>
      <c r="H3037">
        <v>0</v>
      </c>
    </row>
    <row r="3038" spans="1:8">
      <c r="A3038" t="s">
        <v>6087</v>
      </c>
      <c r="B3038" t="s">
        <v>1393</v>
      </c>
      <c r="C3038" t="s">
        <v>719</v>
      </c>
      <c r="D3038" s="3">
        <v>46113</v>
      </c>
      <c r="E3038" s="3">
        <v>46113</v>
      </c>
      <c r="F3038">
        <v>3766.67</v>
      </c>
      <c r="G3038" t="s">
        <v>3048</v>
      </c>
      <c r="H3038">
        <v>0</v>
      </c>
    </row>
    <row r="3039" spans="1:8">
      <c r="A3039" t="s">
        <v>6088</v>
      </c>
      <c r="B3039" t="s">
        <v>1393</v>
      </c>
      <c r="C3039" t="s">
        <v>719</v>
      </c>
      <c r="D3039" s="3">
        <v>46143</v>
      </c>
      <c r="E3039" s="3">
        <v>46145</v>
      </c>
      <c r="F3039">
        <v>3766.67</v>
      </c>
      <c r="G3039" t="s">
        <v>3057</v>
      </c>
      <c r="H3039">
        <v>2</v>
      </c>
    </row>
    <row r="3040" spans="1:8">
      <c r="A3040" t="s">
        <v>6089</v>
      </c>
      <c r="B3040" t="s">
        <v>1393</v>
      </c>
      <c r="C3040" t="s">
        <v>719</v>
      </c>
      <c r="D3040" s="3">
        <v>46174</v>
      </c>
      <c r="E3040" s="3">
        <v>46174</v>
      </c>
      <c r="F3040">
        <v>3766.67</v>
      </c>
      <c r="G3040" t="s">
        <v>3048</v>
      </c>
      <c r="H3040">
        <v>0</v>
      </c>
    </row>
    <row r="3041" spans="1:8">
      <c r="A3041" t="s">
        <v>6090</v>
      </c>
      <c r="B3041" t="s">
        <v>1393</v>
      </c>
      <c r="C3041" t="s">
        <v>719</v>
      </c>
      <c r="D3041" s="3">
        <v>46204</v>
      </c>
      <c r="E3041" s="3">
        <v>46204</v>
      </c>
      <c r="F3041">
        <v>3766.67</v>
      </c>
      <c r="G3041" t="s">
        <v>3048</v>
      </c>
      <c r="H3041">
        <v>0</v>
      </c>
    </row>
    <row r="3042" spans="1:8">
      <c r="A3042" t="s">
        <v>6091</v>
      </c>
      <c r="B3042" t="s">
        <v>1393</v>
      </c>
      <c r="C3042" t="s">
        <v>719</v>
      </c>
      <c r="D3042" s="3">
        <v>46235</v>
      </c>
      <c r="E3042" s="3">
        <v>46235</v>
      </c>
      <c r="F3042">
        <v>3766.67</v>
      </c>
      <c r="G3042" t="s">
        <v>3048</v>
      </c>
      <c r="H3042">
        <v>0</v>
      </c>
    </row>
    <row r="3043" spans="1:8">
      <c r="A3043" t="s">
        <v>6092</v>
      </c>
      <c r="B3043" t="s">
        <v>1393</v>
      </c>
      <c r="C3043" t="s">
        <v>719</v>
      </c>
      <c r="D3043" s="3">
        <v>46266</v>
      </c>
      <c r="E3043" s="3">
        <v>46266</v>
      </c>
      <c r="F3043">
        <v>3766.67</v>
      </c>
      <c r="G3043" t="s">
        <v>3048</v>
      </c>
      <c r="H3043">
        <v>0</v>
      </c>
    </row>
    <row r="3044" spans="1:8">
      <c r="A3044" t="s">
        <v>6093</v>
      </c>
      <c r="B3044" t="s">
        <v>1393</v>
      </c>
      <c r="C3044" t="s">
        <v>719</v>
      </c>
      <c r="D3044" s="3">
        <v>46296</v>
      </c>
      <c r="E3044" s="3">
        <v>46296</v>
      </c>
      <c r="F3044">
        <v>3766.67</v>
      </c>
      <c r="G3044" t="s">
        <v>3048</v>
      </c>
      <c r="H3044">
        <v>0</v>
      </c>
    </row>
    <row r="3045" spans="1:8">
      <c r="A3045" t="s">
        <v>6094</v>
      </c>
      <c r="B3045" t="s">
        <v>1393</v>
      </c>
      <c r="C3045" t="s">
        <v>719</v>
      </c>
      <c r="D3045" s="3">
        <v>46327</v>
      </c>
      <c r="E3045" s="3">
        <v>46327</v>
      </c>
      <c r="F3045">
        <v>3766.67</v>
      </c>
      <c r="G3045" t="s">
        <v>3048</v>
      </c>
      <c r="H3045">
        <v>0</v>
      </c>
    </row>
    <row r="3046" spans="1:8">
      <c r="A3046" t="s">
        <v>6095</v>
      </c>
      <c r="B3046" t="s">
        <v>1393</v>
      </c>
      <c r="C3046" t="s">
        <v>719</v>
      </c>
      <c r="D3046" s="3">
        <v>46357</v>
      </c>
      <c r="E3046" s="3">
        <v>46357</v>
      </c>
      <c r="F3046">
        <v>3766.67</v>
      </c>
      <c r="G3046" t="s">
        <v>3048</v>
      </c>
      <c r="H3046">
        <v>0</v>
      </c>
    </row>
    <row r="3047" spans="1:8">
      <c r="A3047" t="s">
        <v>6096</v>
      </c>
      <c r="B3047" t="s">
        <v>1393</v>
      </c>
      <c r="C3047" t="s">
        <v>719</v>
      </c>
      <c r="D3047" s="3">
        <v>46388</v>
      </c>
      <c r="E3047" s="3">
        <v>46388</v>
      </c>
      <c r="F3047">
        <v>3766.67</v>
      </c>
      <c r="G3047" t="s">
        <v>3048</v>
      </c>
      <c r="H3047">
        <v>0</v>
      </c>
    </row>
    <row r="3048" spans="1:8">
      <c r="A3048" t="s">
        <v>6097</v>
      </c>
      <c r="B3048" t="s">
        <v>1393</v>
      </c>
      <c r="C3048" t="s">
        <v>719</v>
      </c>
      <c r="D3048" s="3">
        <v>46419</v>
      </c>
      <c r="E3048" s="3">
        <v>46419</v>
      </c>
      <c r="F3048">
        <v>3766.67</v>
      </c>
      <c r="G3048" t="s">
        <v>3048</v>
      </c>
      <c r="H3048">
        <v>0</v>
      </c>
    </row>
    <row r="3049" spans="1:8">
      <c r="A3049" t="s">
        <v>6098</v>
      </c>
      <c r="B3049" t="s">
        <v>1393</v>
      </c>
      <c r="C3049" t="s">
        <v>719</v>
      </c>
      <c r="D3049" s="3">
        <v>46447</v>
      </c>
      <c r="E3049" s="3">
        <v>46447</v>
      </c>
      <c r="F3049">
        <v>3766.67</v>
      </c>
      <c r="G3049" t="s">
        <v>3048</v>
      </c>
      <c r="H3049">
        <v>0</v>
      </c>
    </row>
    <row r="3050" spans="1:8">
      <c r="A3050" t="s">
        <v>6099</v>
      </c>
      <c r="B3050" t="s">
        <v>1394</v>
      </c>
      <c r="C3050" t="s">
        <v>862</v>
      </c>
      <c r="D3050" s="3">
        <v>45866</v>
      </c>
      <c r="E3050" s="3">
        <v>45866</v>
      </c>
      <c r="F3050">
        <v>833.33</v>
      </c>
      <c r="G3050" t="s">
        <v>3048</v>
      </c>
      <c r="H3050">
        <v>0</v>
      </c>
    </row>
    <row r="3051" spans="1:8">
      <c r="A3051" t="s">
        <v>6100</v>
      </c>
      <c r="B3051" t="s">
        <v>1394</v>
      </c>
      <c r="C3051" t="s">
        <v>862</v>
      </c>
      <c r="D3051" s="3">
        <v>45897</v>
      </c>
      <c r="E3051" s="3">
        <v>45897</v>
      </c>
      <c r="F3051">
        <v>833.33</v>
      </c>
      <c r="G3051" t="s">
        <v>3048</v>
      </c>
      <c r="H3051">
        <v>0</v>
      </c>
    </row>
    <row r="3052" spans="1:8">
      <c r="A3052" t="s">
        <v>6101</v>
      </c>
      <c r="B3052" t="s">
        <v>1394</v>
      </c>
      <c r="C3052" t="s">
        <v>862</v>
      </c>
      <c r="D3052" s="3">
        <v>45928</v>
      </c>
      <c r="E3052" s="3">
        <v>45929</v>
      </c>
      <c r="F3052">
        <v>833.33</v>
      </c>
      <c r="G3052" t="s">
        <v>3057</v>
      </c>
      <c r="H3052">
        <v>1</v>
      </c>
    </row>
    <row r="3053" spans="1:8">
      <c r="A3053" t="s">
        <v>6102</v>
      </c>
      <c r="B3053" t="s">
        <v>1394</v>
      </c>
      <c r="C3053" t="s">
        <v>862</v>
      </c>
      <c r="D3053" s="3">
        <v>45958</v>
      </c>
      <c r="E3053" s="3">
        <v>45958</v>
      </c>
      <c r="F3053">
        <v>833.33</v>
      </c>
      <c r="G3053" t="s">
        <v>3048</v>
      </c>
      <c r="H3053">
        <v>0</v>
      </c>
    </row>
    <row r="3054" spans="1:8">
      <c r="A3054" t="s">
        <v>6103</v>
      </c>
      <c r="B3054" t="s">
        <v>1394</v>
      </c>
      <c r="C3054" t="s">
        <v>862</v>
      </c>
      <c r="D3054" s="3">
        <v>45989</v>
      </c>
      <c r="E3054" s="3">
        <v>46004</v>
      </c>
      <c r="F3054">
        <v>833.33</v>
      </c>
      <c r="G3054" t="s">
        <v>3112</v>
      </c>
      <c r="H3054">
        <v>15</v>
      </c>
    </row>
    <row r="3055" spans="1:8">
      <c r="A3055" t="s">
        <v>6104</v>
      </c>
      <c r="B3055" t="s">
        <v>1394</v>
      </c>
      <c r="C3055" t="s">
        <v>862</v>
      </c>
      <c r="D3055" s="3">
        <v>46019</v>
      </c>
      <c r="E3055" s="3">
        <v>46019</v>
      </c>
      <c r="F3055">
        <v>833.33</v>
      </c>
      <c r="G3055" t="s">
        <v>3048</v>
      </c>
      <c r="H3055">
        <v>0</v>
      </c>
    </row>
    <row r="3056" spans="1:8">
      <c r="A3056" t="s">
        <v>6105</v>
      </c>
      <c r="B3056" t="s">
        <v>1394</v>
      </c>
      <c r="C3056" t="s">
        <v>862</v>
      </c>
      <c r="D3056" s="3">
        <v>46050</v>
      </c>
      <c r="E3056" s="3">
        <v>46050</v>
      </c>
      <c r="F3056">
        <v>833.33</v>
      </c>
      <c r="G3056" t="s">
        <v>3048</v>
      </c>
      <c r="H3056">
        <v>0</v>
      </c>
    </row>
    <row r="3057" spans="1:8">
      <c r="A3057" t="s">
        <v>6106</v>
      </c>
      <c r="B3057" t="s">
        <v>1394</v>
      </c>
      <c r="C3057" t="s">
        <v>862</v>
      </c>
      <c r="D3057" s="3">
        <v>46081</v>
      </c>
      <c r="E3057" s="3">
        <v>46081</v>
      </c>
      <c r="F3057">
        <v>833.33</v>
      </c>
      <c r="G3057" t="s">
        <v>3048</v>
      </c>
      <c r="H3057">
        <v>0</v>
      </c>
    </row>
    <row r="3058" spans="1:8">
      <c r="A3058" t="s">
        <v>6107</v>
      </c>
      <c r="B3058" t="s">
        <v>1394</v>
      </c>
      <c r="C3058" t="s">
        <v>862</v>
      </c>
      <c r="D3058" s="3">
        <v>46109</v>
      </c>
      <c r="E3058" s="3">
        <v>46109</v>
      </c>
      <c r="F3058">
        <v>833.33</v>
      </c>
      <c r="G3058" t="s">
        <v>3048</v>
      </c>
      <c r="H3058">
        <v>0</v>
      </c>
    </row>
    <row r="3059" spans="1:8">
      <c r="A3059" t="s">
        <v>6108</v>
      </c>
      <c r="B3059" t="s">
        <v>1394</v>
      </c>
      <c r="C3059" t="s">
        <v>862</v>
      </c>
      <c r="D3059" s="3">
        <v>46140</v>
      </c>
      <c r="E3059" s="3">
        <v>46142</v>
      </c>
      <c r="F3059">
        <v>833.33</v>
      </c>
      <c r="G3059" t="s">
        <v>3057</v>
      </c>
      <c r="H3059">
        <v>2</v>
      </c>
    </row>
    <row r="3060" spans="1:8">
      <c r="A3060" t="s">
        <v>6109</v>
      </c>
      <c r="B3060" t="s">
        <v>1394</v>
      </c>
      <c r="C3060" t="s">
        <v>862</v>
      </c>
      <c r="D3060" s="3">
        <v>46170</v>
      </c>
      <c r="E3060" s="3">
        <v>46170</v>
      </c>
      <c r="F3060">
        <v>833.33</v>
      </c>
      <c r="G3060" t="s">
        <v>3048</v>
      </c>
      <c r="H3060">
        <v>0</v>
      </c>
    </row>
    <row r="3061" spans="1:8">
      <c r="A3061" t="s">
        <v>6110</v>
      </c>
      <c r="B3061" t="s">
        <v>1394</v>
      </c>
      <c r="C3061" t="s">
        <v>862</v>
      </c>
      <c r="D3061" s="3">
        <v>46201</v>
      </c>
      <c r="E3061" s="3">
        <v>46201</v>
      </c>
      <c r="F3061">
        <v>833.33</v>
      </c>
      <c r="G3061" t="s">
        <v>3048</v>
      </c>
      <c r="H3061">
        <v>0</v>
      </c>
    </row>
    <row r="3062" spans="1:8">
      <c r="A3062" t="s">
        <v>6111</v>
      </c>
      <c r="B3062" t="s">
        <v>1394</v>
      </c>
      <c r="C3062" t="s">
        <v>862</v>
      </c>
      <c r="D3062" s="3">
        <v>46231</v>
      </c>
      <c r="E3062" s="3">
        <v>46231</v>
      </c>
      <c r="F3062">
        <v>833.33</v>
      </c>
      <c r="G3062" t="s">
        <v>3048</v>
      </c>
      <c r="H3062">
        <v>0</v>
      </c>
    </row>
    <row r="3063" spans="1:8">
      <c r="A3063" t="s">
        <v>6112</v>
      </c>
      <c r="B3063" t="s">
        <v>1394</v>
      </c>
      <c r="C3063" t="s">
        <v>862</v>
      </c>
      <c r="D3063" s="3">
        <v>46262</v>
      </c>
      <c r="E3063" s="3">
        <v>46262</v>
      </c>
      <c r="F3063">
        <v>833.33</v>
      </c>
      <c r="G3063" t="s">
        <v>3048</v>
      </c>
      <c r="H3063">
        <v>0</v>
      </c>
    </row>
    <row r="3064" spans="1:8">
      <c r="A3064" t="s">
        <v>6113</v>
      </c>
      <c r="B3064" t="s">
        <v>1394</v>
      </c>
      <c r="C3064" t="s">
        <v>862</v>
      </c>
      <c r="D3064" s="3">
        <v>46293</v>
      </c>
      <c r="E3064" s="3">
        <v>46293</v>
      </c>
      <c r="F3064">
        <v>833.33</v>
      </c>
      <c r="G3064" t="s">
        <v>3048</v>
      </c>
      <c r="H3064">
        <v>0</v>
      </c>
    </row>
    <row r="3065" spans="1:8">
      <c r="A3065" t="s">
        <v>6114</v>
      </c>
      <c r="B3065" t="s">
        <v>1394</v>
      </c>
      <c r="C3065" t="s">
        <v>862</v>
      </c>
      <c r="D3065" s="3">
        <v>46323</v>
      </c>
      <c r="E3065" s="3">
        <v>46323</v>
      </c>
      <c r="F3065">
        <v>833.33</v>
      </c>
      <c r="G3065" t="s">
        <v>3048</v>
      </c>
      <c r="H3065">
        <v>0</v>
      </c>
    </row>
    <row r="3066" spans="1:8">
      <c r="A3066" t="s">
        <v>6115</v>
      </c>
      <c r="B3066" t="s">
        <v>1394</v>
      </c>
      <c r="C3066" t="s">
        <v>862</v>
      </c>
      <c r="D3066" s="3">
        <v>46354</v>
      </c>
      <c r="E3066" s="3">
        <v>46354</v>
      </c>
      <c r="F3066">
        <v>833.33</v>
      </c>
      <c r="G3066" t="s">
        <v>3048</v>
      </c>
      <c r="H3066">
        <v>0</v>
      </c>
    </row>
    <row r="3067" spans="1:8">
      <c r="A3067" t="s">
        <v>6116</v>
      </c>
      <c r="B3067" t="s">
        <v>1394</v>
      </c>
      <c r="C3067" t="s">
        <v>862</v>
      </c>
      <c r="D3067" s="3">
        <v>46384</v>
      </c>
      <c r="E3067" s="3">
        <v>46384</v>
      </c>
      <c r="F3067">
        <v>833.33</v>
      </c>
      <c r="G3067" t="s">
        <v>3048</v>
      </c>
      <c r="H3067">
        <v>0</v>
      </c>
    </row>
    <row r="3068" spans="1:8">
      <c r="A3068" t="s">
        <v>6117</v>
      </c>
      <c r="B3068" t="s">
        <v>1394</v>
      </c>
      <c r="C3068" t="s">
        <v>862</v>
      </c>
      <c r="D3068" s="3">
        <v>46415</v>
      </c>
      <c r="E3068" s="3">
        <v>46415</v>
      </c>
      <c r="F3068">
        <v>833.33</v>
      </c>
      <c r="G3068" t="s">
        <v>3048</v>
      </c>
      <c r="H3068">
        <v>0</v>
      </c>
    </row>
    <row r="3069" spans="1:8">
      <c r="A3069" t="s">
        <v>6118</v>
      </c>
      <c r="B3069" t="s">
        <v>1394</v>
      </c>
      <c r="C3069" t="s">
        <v>862</v>
      </c>
      <c r="D3069" s="3">
        <v>46446</v>
      </c>
      <c r="E3069" s="3">
        <v>46448</v>
      </c>
      <c r="F3069">
        <v>833.33</v>
      </c>
      <c r="G3069" t="s">
        <v>3057</v>
      </c>
      <c r="H3069">
        <v>2</v>
      </c>
    </row>
    <row r="3070" spans="1:8">
      <c r="A3070" t="s">
        <v>6119</v>
      </c>
      <c r="B3070" t="s">
        <v>1394</v>
      </c>
      <c r="C3070" t="s">
        <v>862</v>
      </c>
      <c r="D3070" s="3">
        <v>46474</v>
      </c>
      <c r="E3070" s="3">
        <v>46474</v>
      </c>
      <c r="F3070">
        <v>833.33</v>
      </c>
      <c r="G3070" t="s">
        <v>3048</v>
      </c>
      <c r="H3070">
        <v>0</v>
      </c>
    </row>
    <row r="3071" spans="1:8">
      <c r="A3071" t="s">
        <v>6120</v>
      </c>
      <c r="B3071" t="s">
        <v>1394</v>
      </c>
      <c r="C3071" t="s">
        <v>862</v>
      </c>
      <c r="D3071" s="3">
        <v>46505</v>
      </c>
      <c r="E3071" s="3">
        <v>46505</v>
      </c>
      <c r="F3071">
        <v>833.33</v>
      </c>
      <c r="G3071" t="s">
        <v>3048</v>
      </c>
      <c r="H3071">
        <v>0</v>
      </c>
    </row>
    <row r="3072" spans="1:8">
      <c r="A3072" t="s">
        <v>6121</v>
      </c>
      <c r="B3072" t="s">
        <v>1394</v>
      </c>
      <c r="C3072" t="s">
        <v>862</v>
      </c>
      <c r="D3072" s="3">
        <v>46535</v>
      </c>
      <c r="E3072" s="3">
        <v>46538</v>
      </c>
      <c r="F3072">
        <v>833.33</v>
      </c>
      <c r="G3072" t="s">
        <v>3057</v>
      </c>
      <c r="H3072">
        <v>3</v>
      </c>
    </row>
    <row r="3073" spans="1:8">
      <c r="A3073" t="s">
        <v>6122</v>
      </c>
      <c r="B3073" t="s">
        <v>1394</v>
      </c>
      <c r="C3073" t="s">
        <v>862</v>
      </c>
      <c r="D3073" s="3">
        <v>46566</v>
      </c>
      <c r="E3073" s="3">
        <v>46566</v>
      </c>
      <c r="F3073">
        <v>833.33</v>
      </c>
      <c r="G3073" t="s">
        <v>3048</v>
      </c>
      <c r="H3073">
        <v>0</v>
      </c>
    </row>
    <row r="3074" spans="1:8">
      <c r="A3074" t="s">
        <v>6123</v>
      </c>
      <c r="B3074" t="s">
        <v>1395</v>
      </c>
      <c r="C3074" t="s">
        <v>689</v>
      </c>
      <c r="D3074" s="3">
        <v>46026</v>
      </c>
      <c r="E3074" s="3">
        <v>46026</v>
      </c>
      <c r="F3074">
        <v>21558.33</v>
      </c>
      <c r="G3074" t="s">
        <v>3048</v>
      </c>
      <c r="H3074">
        <v>0</v>
      </c>
    </row>
    <row r="3075" spans="1:8">
      <c r="A3075" t="s">
        <v>6124</v>
      </c>
      <c r="B3075" t="s">
        <v>1395</v>
      </c>
      <c r="C3075" t="s">
        <v>689</v>
      </c>
      <c r="D3075" s="3">
        <v>46057</v>
      </c>
      <c r="E3075" s="3">
        <v>46057</v>
      </c>
      <c r="F3075">
        <v>21558.33</v>
      </c>
      <c r="G3075" t="s">
        <v>3048</v>
      </c>
      <c r="H3075">
        <v>0</v>
      </c>
    </row>
    <row r="3076" spans="1:8">
      <c r="A3076" t="s">
        <v>6125</v>
      </c>
      <c r="B3076" t="s">
        <v>1395</v>
      </c>
      <c r="C3076" t="s">
        <v>689</v>
      </c>
      <c r="D3076" s="3">
        <v>46085</v>
      </c>
      <c r="E3076" s="3">
        <v>46085</v>
      </c>
      <c r="F3076">
        <v>21558.33</v>
      </c>
      <c r="G3076" t="s">
        <v>3048</v>
      </c>
      <c r="H3076">
        <v>0</v>
      </c>
    </row>
    <row r="3077" spans="1:8">
      <c r="A3077" t="s">
        <v>6126</v>
      </c>
      <c r="B3077" t="s">
        <v>1395</v>
      </c>
      <c r="C3077" t="s">
        <v>689</v>
      </c>
      <c r="D3077" s="3">
        <v>46116</v>
      </c>
      <c r="E3077" s="3">
        <v>46116</v>
      </c>
      <c r="F3077">
        <v>21558.33</v>
      </c>
      <c r="G3077" t="s">
        <v>3048</v>
      </c>
      <c r="H3077">
        <v>0</v>
      </c>
    </row>
    <row r="3078" spans="1:8">
      <c r="A3078" t="s">
        <v>6127</v>
      </c>
      <c r="B3078" t="s">
        <v>1395</v>
      </c>
      <c r="C3078" t="s">
        <v>689</v>
      </c>
      <c r="D3078" s="3">
        <v>46146</v>
      </c>
      <c r="E3078" s="3">
        <v>46146</v>
      </c>
      <c r="F3078">
        <v>21558.33</v>
      </c>
      <c r="G3078" t="s">
        <v>3048</v>
      </c>
      <c r="H3078">
        <v>0</v>
      </c>
    </row>
    <row r="3079" spans="1:8">
      <c r="A3079" t="s">
        <v>6128</v>
      </c>
      <c r="B3079" t="s">
        <v>1395</v>
      </c>
      <c r="C3079" t="s">
        <v>689</v>
      </c>
      <c r="D3079" s="3">
        <v>46177</v>
      </c>
      <c r="E3079" s="3">
        <v>46177</v>
      </c>
      <c r="F3079">
        <v>21558.33</v>
      </c>
      <c r="G3079" t="s">
        <v>3048</v>
      </c>
      <c r="H3079">
        <v>0</v>
      </c>
    </row>
    <row r="3080" spans="1:8">
      <c r="A3080" t="s">
        <v>6129</v>
      </c>
      <c r="B3080" t="s">
        <v>1395</v>
      </c>
      <c r="C3080" t="s">
        <v>689</v>
      </c>
      <c r="D3080" s="3">
        <v>46207</v>
      </c>
      <c r="E3080" s="3">
        <v>46207</v>
      </c>
      <c r="F3080">
        <v>21558.33</v>
      </c>
      <c r="G3080" t="s">
        <v>3048</v>
      </c>
      <c r="H3080">
        <v>0</v>
      </c>
    </row>
    <row r="3081" spans="1:8">
      <c r="A3081" t="s">
        <v>6130</v>
      </c>
      <c r="B3081" t="s">
        <v>1395</v>
      </c>
      <c r="C3081" t="s">
        <v>689</v>
      </c>
      <c r="D3081" s="3">
        <v>46238</v>
      </c>
      <c r="E3081" s="3">
        <v>46238</v>
      </c>
      <c r="F3081">
        <v>21558.33</v>
      </c>
      <c r="G3081" t="s">
        <v>3048</v>
      </c>
      <c r="H3081">
        <v>0</v>
      </c>
    </row>
    <row r="3082" spans="1:8">
      <c r="A3082" t="s">
        <v>6131</v>
      </c>
      <c r="B3082" t="s">
        <v>1395</v>
      </c>
      <c r="C3082" t="s">
        <v>689</v>
      </c>
      <c r="D3082" s="3">
        <v>46269</v>
      </c>
      <c r="E3082" s="3">
        <v>46270</v>
      </c>
      <c r="F3082">
        <v>21558.33</v>
      </c>
      <c r="G3082" t="s">
        <v>3057</v>
      </c>
      <c r="H3082">
        <v>1</v>
      </c>
    </row>
    <row r="3083" spans="1:8">
      <c r="A3083" t="s">
        <v>6132</v>
      </c>
      <c r="B3083" t="s">
        <v>1395</v>
      </c>
      <c r="C3083" t="s">
        <v>689</v>
      </c>
      <c r="D3083" s="3">
        <v>46299</v>
      </c>
      <c r="E3083" s="3">
        <v>46299</v>
      </c>
      <c r="F3083">
        <v>21558.33</v>
      </c>
      <c r="G3083" t="s">
        <v>3048</v>
      </c>
      <c r="H3083">
        <v>0</v>
      </c>
    </row>
    <row r="3084" spans="1:8">
      <c r="A3084" t="s">
        <v>6133</v>
      </c>
      <c r="B3084" t="s">
        <v>1395</v>
      </c>
      <c r="C3084" t="s">
        <v>689</v>
      </c>
      <c r="D3084" s="3">
        <v>46330</v>
      </c>
      <c r="E3084" s="3">
        <v>46330</v>
      </c>
      <c r="F3084">
        <v>21558.33</v>
      </c>
      <c r="G3084" t="s">
        <v>3048</v>
      </c>
      <c r="H3084">
        <v>0</v>
      </c>
    </row>
    <row r="3085" spans="1:8">
      <c r="A3085" t="s">
        <v>6134</v>
      </c>
      <c r="B3085" t="s">
        <v>1395</v>
      </c>
      <c r="C3085" t="s">
        <v>689</v>
      </c>
      <c r="D3085" s="3">
        <v>46360</v>
      </c>
      <c r="E3085" s="3">
        <v>46360</v>
      </c>
      <c r="F3085">
        <v>21558.33</v>
      </c>
      <c r="G3085" t="s">
        <v>3048</v>
      </c>
      <c r="H3085">
        <v>0</v>
      </c>
    </row>
    <row r="3086" spans="1:8">
      <c r="A3086" t="s">
        <v>6135</v>
      </c>
      <c r="B3086" t="s">
        <v>1395</v>
      </c>
      <c r="C3086" t="s">
        <v>689</v>
      </c>
      <c r="D3086" s="3">
        <v>46391</v>
      </c>
      <c r="E3086" s="3">
        <v>46398</v>
      </c>
      <c r="F3086">
        <v>21558.33</v>
      </c>
      <c r="G3086" t="s">
        <v>3057</v>
      </c>
      <c r="H3086">
        <v>7</v>
      </c>
    </row>
    <row r="3087" spans="1:8">
      <c r="A3087" t="s">
        <v>6136</v>
      </c>
      <c r="B3087" t="s">
        <v>1395</v>
      </c>
      <c r="C3087" t="s">
        <v>689</v>
      </c>
      <c r="D3087" s="3">
        <v>46422</v>
      </c>
      <c r="E3087" s="3">
        <v>46422</v>
      </c>
      <c r="F3087">
        <v>21558.33</v>
      </c>
      <c r="G3087" t="s">
        <v>3048</v>
      </c>
      <c r="H3087">
        <v>0</v>
      </c>
    </row>
    <row r="3088" spans="1:8">
      <c r="A3088" t="s">
        <v>6137</v>
      </c>
      <c r="B3088" t="s">
        <v>1395</v>
      </c>
      <c r="C3088" t="s">
        <v>689</v>
      </c>
      <c r="D3088" s="3">
        <v>46450</v>
      </c>
      <c r="E3088" s="3">
        <v>46450</v>
      </c>
      <c r="F3088">
        <v>21558.33</v>
      </c>
      <c r="G3088" t="s">
        <v>3048</v>
      </c>
      <c r="H3088">
        <v>0</v>
      </c>
    </row>
    <row r="3089" spans="1:8">
      <c r="A3089" t="s">
        <v>6138</v>
      </c>
      <c r="B3089" t="s">
        <v>1395</v>
      </c>
      <c r="C3089" t="s">
        <v>689</v>
      </c>
      <c r="D3089" s="3">
        <v>46481</v>
      </c>
      <c r="E3089" s="3">
        <v>46481</v>
      </c>
      <c r="F3089">
        <v>21558.33</v>
      </c>
      <c r="G3089" t="s">
        <v>3048</v>
      </c>
      <c r="H3089">
        <v>0</v>
      </c>
    </row>
    <row r="3090" spans="1:8">
      <c r="A3090" t="s">
        <v>6139</v>
      </c>
      <c r="B3090" t="s">
        <v>1395</v>
      </c>
      <c r="C3090" t="s">
        <v>689</v>
      </c>
      <c r="D3090" s="3">
        <v>46511</v>
      </c>
      <c r="E3090" s="3">
        <v>46511</v>
      </c>
      <c r="F3090">
        <v>21558.33</v>
      </c>
      <c r="G3090" t="s">
        <v>3048</v>
      </c>
      <c r="H3090">
        <v>0</v>
      </c>
    </row>
    <row r="3091" spans="1:8">
      <c r="A3091" t="s">
        <v>6140</v>
      </c>
      <c r="B3091" t="s">
        <v>1395</v>
      </c>
      <c r="C3091" t="s">
        <v>689</v>
      </c>
      <c r="D3091" s="3">
        <v>46542</v>
      </c>
      <c r="E3091" s="3">
        <v>46542</v>
      </c>
      <c r="F3091">
        <v>21558.33</v>
      </c>
      <c r="G3091" t="s">
        <v>3048</v>
      </c>
      <c r="H3091">
        <v>0</v>
      </c>
    </row>
    <row r="3092" spans="1:8">
      <c r="A3092" t="s">
        <v>6141</v>
      </c>
      <c r="B3092" t="s">
        <v>1395</v>
      </c>
      <c r="C3092" t="s">
        <v>689</v>
      </c>
      <c r="D3092" s="3">
        <v>46572</v>
      </c>
      <c r="E3092" s="3">
        <v>46572</v>
      </c>
      <c r="F3092">
        <v>21558.33</v>
      </c>
      <c r="G3092" t="s">
        <v>3048</v>
      </c>
      <c r="H3092">
        <v>0</v>
      </c>
    </row>
    <row r="3093" spans="1:8">
      <c r="A3093" t="s">
        <v>6142</v>
      </c>
      <c r="B3093" t="s">
        <v>1395</v>
      </c>
      <c r="C3093" t="s">
        <v>689</v>
      </c>
      <c r="D3093" s="3">
        <v>46603</v>
      </c>
      <c r="E3093" s="3">
        <v>46603</v>
      </c>
      <c r="F3093">
        <v>21558.33</v>
      </c>
      <c r="G3093" t="s">
        <v>3048</v>
      </c>
      <c r="H3093">
        <v>0</v>
      </c>
    </row>
    <row r="3094" spans="1:8">
      <c r="A3094" t="s">
        <v>6143</v>
      </c>
      <c r="B3094" t="s">
        <v>1395</v>
      </c>
      <c r="C3094" t="s">
        <v>689</v>
      </c>
      <c r="D3094" s="3">
        <v>46634</v>
      </c>
      <c r="E3094" s="3">
        <v>46641</v>
      </c>
      <c r="F3094">
        <v>21558.33</v>
      </c>
      <c r="G3094" t="s">
        <v>3057</v>
      </c>
      <c r="H3094">
        <v>7</v>
      </c>
    </row>
    <row r="3095" spans="1:8">
      <c r="A3095" t="s">
        <v>6144</v>
      </c>
      <c r="B3095" t="s">
        <v>1395</v>
      </c>
      <c r="C3095" t="s">
        <v>689</v>
      </c>
      <c r="D3095" s="3">
        <v>46664</v>
      </c>
      <c r="E3095" s="3">
        <v>46664</v>
      </c>
      <c r="F3095">
        <v>21558.33</v>
      </c>
      <c r="G3095" t="s">
        <v>3048</v>
      </c>
      <c r="H3095">
        <v>0</v>
      </c>
    </row>
    <row r="3096" spans="1:8">
      <c r="A3096" t="s">
        <v>6145</v>
      </c>
      <c r="B3096" t="s">
        <v>1395</v>
      </c>
      <c r="C3096" t="s">
        <v>689</v>
      </c>
      <c r="D3096" s="3">
        <v>46695</v>
      </c>
      <c r="E3096" s="3">
        <v>46695</v>
      </c>
      <c r="F3096">
        <v>21558.33</v>
      </c>
      <c r="G3096" t="s">
        <v>3048</v>
      </c>
      <c r="H3096">
        <v>0</v>
      </c>
    </row>
    <row r="3097" spans="1:8">
      <c r="A3097" t="s">
        <v>6146</v>
      </c>
      <c r="B3097" t="s">
        <v>1395</v>
      </c>
      <c r="C3097" t="s">
        <v>689</v>
      </c>
      <c r="D3097" s="3">
        <v>46725</v>
      </c>
      <c r="E3097" s="3">
        <v>46725</v>
      </c>
      <c r="F3097">
        <v>21558.33</v>
      </c>
      <c r="G3097" t="s">
        <v>3048</v>
      </c>
      <c r="H3097">
        <v>0</v>
      </c>
    </row>
    <row r="3098" spans="1:8">
      <c r="A3098" t="s">
        <v>6147</v>
      </c>
      <c r="B3098" t="s">
        <v>1396</v>
      </c>
      <c r="C3098" t="s">
        <v>37</v>
      </c>
      <c r="D3098" s="3">
        <v>45969</v>
      </c>
      <c r="E3098" s="3">
        <v>45969</v>
      </c>
      <c r="F3098">
        <v>3725</v>
      </c>
      <c r="G3098" t="s">
        <v>3048</v>
      </c>
      <c r="H3098">
        <v>0</v>
      </c>
    </row>
    <row r="3099" spans="1:8">
      <c r="A3099" t="s">
        <v>6148</v>
      </c>
      <c r="B3099" t="s">
        <v>1396</v>
      </c>
      <c r="C3099" t="s">
        <v>37</v>
      </c>
      <c r="D3099" s="3">
        <v>45999</v>
      </c>
      <c r="E3099" s="3">
        <v>45999</v>
      </c>
      <c r="F3099">
        <v>3725</v>
      </c>
      <c r="G3099" t="s">
        <v>3048</v>
      </c>
      <c r="H3099">
        <v>0</v>
      </c>
    </row>
    <row r="3100" spans="1:8">
      <c r="A3100" t="s">
        <v>6149</v>
      </c>
      <c r="B3100" t="s">
        <v>1396</v>
      </c>
      <c r="C3100" t="s">
        <v>37</v>
      </c>
      <c r="D3100" s="3">
        <v>46030</v>
      </c>
      <c r="E3100" s="3">
        <v>46030</v>
      </c>
      <c r="F3100">
        <v>3725</v>
      </c>
      <c r="G3100" t="s">
        <v>3048</v>
      </c>
      <c r="H3100">
        <v>0</v>
      </c>
    </row>
    <row r="3101" spans="1:8">
      <c r="A3101" t="s">
        <v>6150</v>
      </c>
      <c r="B3101" t="s">
        <v>1396</v>
      </c>
      <c r="C3101" t="s">
        <v>37</v>
      </c>
      <c r="D3101" s="3">
        <v>46061</v>
      </c>
      <c r="E3101" s="3">
        <v>46063</v>
      </c>
      <c r="F3101">
        <v>3725</v>
      </c>
      <c r="G3101" t="s">
        <v>3057</v>
      </c>
      <c r="H3101">
        <v>2</v>
      </c>
    </row>
    <row r="3102" spans="1:8">
      <c r="A3102" t="s">
        <v>6151</v>
      </c>
      <c r="B3102" t="s">
        <v>1396</v>
      </c>
      <c r="C3102" t="s">
        <v>37</v>
      </c>
      <c r="D3102" s="3">
        <v>46089</v>
      </c>
      <c r="E3102" s="3">
        <v>46089</v>
      </c>
      <c r="F3102">
        <v>3725</v>
      </c>
      <c r="G3102" t="s">
        <v>3048</v>
      </c>
      <c r="H3102">
        <v>0</v>
      </c>
    </row>
    <row r="3103" spans="1:8">
      <c r="A3103" t="s">
        <v>6152</v>
      </c>
      <c r="B3103" t="s">
        <v>1396</v>
      </c>
      <c r="C3103" t="s">
        <v>37</v>
      </c>
      <c r="D3103" s="3">
        <v>46120</v>
      </c>
      <c r="E3103" s="3">
        <v>46120</v>
      </c>
      <c r="F3103">
        <v>3725</v>
      </c>
      <c r="G3103" t="s">
        <v>3048</v>
      </c>
      <c r="H3103">
        <v>0</v>
      </c>
    </row>
    <row r="3104" spans="1:8">
      <c r="A3104" t="s">
        <v>6153</v>
      </c>
      <c r="B3104" t="s">
        <v>1396</v>
      </c>
      <c r="C3104" t="s">
        <v>37</v>
      </c>
      <c r="D3104" s="3">
        <v>46150</v>
      </c>
      <c r="E3104" s="3">
        <v>46150</v>
      </c>
      <c r="F3104">
        <v>3725</v>
      </c>
      <c r="G3104" t="s">
        <v>3048</v>
      </c>
      <c r="H3104">
        <v>0</v>
      </c>
    </row>
    <row r="3105" spans="1:8">
      <c r="A3105" t="s">
        <v>6154</v>
      </c>
      <c r="B3105" t="s">
        <v>1396</v>
      </c>
      <c r="C3105" t="s">
        <v>37</v>
      </c>
      <c r="D3105" s="3">
        <v>46181</v>
      </c>
      <c r="E3105" s="3">
        <v>46181</v>
      </c>
      <c r="F3105">
        <v>3725</v>
      </c>
      <c r="G3105" t="s">
        <v>3048</v>
      </c>
      <c r="H3105">
        <v>0</v>
      </c>
    </row>
    <row r="3106" spans="1:8">
      <c r="A3106" t="s">
        <v>6155</v>
      </c>
      <c r="B3106" t="s">
        <v>1396</v>
      </c>
      <c r="C3106" t="s">
        <v>37</v>
      </c>
      <c r="D3106" s="3">
        <v>46211</v>
      </c>
      <c r="E3106" s="3">
        <v>46211</v>
      </c>
      <c r="F3106">
        <v>3725</v>
      </c>
      <c r="G3106" t="s">
        <v>3048</v>
      </c>
      <c r="H3106">
        <v>0</v>
      </c>
    </row>
    <row r="3107" spans="1:8">
      <c r="A3107" t="s">
        <v>6156</v>
      </c>
      <c r="B3107" t="s">
        <v>1396</v>
      </c>
      <c r="C3107" t="s">
        <v>37</v>
      </c>
      <c r="D3107" s="3">
        <v>46242</v>
      </c>
      <c r="E3107" s="3">
        <v>46242</v>
      </c>
      <c r="F3107">
        <v>3725</v>
      </c>
      <c r="G3107" t="s">
        <v>3048</v>
      </c>
      <c r="H3107">
        <v>0</v>
      </c>
    </row>
    <row r="3108" spans="1:8">
      <c r="A3108" t="s">
        <v>6157</v>
      </c>
      <c r="B3108" t="s">
        <v>1396</v>
      </c>
      <c r="C3108" t="s">
        <v>37</v>
      </c>
      <c r="D3108" s="3">
        <v>46273</v>
      </c>
      <c r="E3108" s="3">
        <v>46273</v>
      </c>
      <c r="F3108">
        <v>3725</v>
      </c>
      <c r="G3108" t="s">
        <v>3048</v>
      </c>
      <c r="H3108">
        <v>0</v>
      </c>
    </row>
    <row r="3109" spans="1:8">
      <c r="A3109" t="s">
        <v>6158</v>
      </c>
      <c r="B3109" t="s">
        <v>1396</v>
      </c>
      <c r="C3109" t="s">
        <v>37</v>
      </c>
      <c r="D3109" s="3">
        <v>46303</v>
      </c>
      <c r="E3109" s="3">
        <v>46303</v>
      </c>
      <c r="F3109">
        <v>3725</v>
      </c>
      <c r="G3109" t="s">
        <v>3048</v>
      </c>
      <c r="H3109">
        <v>0</v>
      </c>
    </row>
    <row r="3110" spans="1:8">
      <c r="A3110" t="s">
        <v>6159</v>
      </c>
      <c r="B3110" t="s">
        <v>1396</v>
      </c>
      <c r="C3110" t="s">
        <v>37</v>
      </c>
      <c r="D3110" s="3">
        <v>46334</v>
      </c>
      <c r="E3110" s="3">
        <v>46336</v>
      </c>
      <c r="F3110">
        <v>3725</v>
      </c>
      <c r="G3110" t="s">
        <v>3057</v>
      </c>
      <c r="H3110">
        <v>2</v>
      </c>
    </row>
    <row r="3111" spans="1:8">
      <c r="A3111" t="s">
        <v>6160</v>
      </c>
      <c r="B3111" t="s">
        <v>1396</v>
      </c>
      <c r="C3111" t="s">
        <v>37</v>
      </c>
      <c r="D3111" s="3">
        <v>46364</v>
      </c>
      <c r="E3111" s="3">
        <v>46364</v>
      </c>
      <c r="F3111">
        <v>3725</v>
      </c>
      <c r="G3111" t="s">
        <v>3048</v>
      </c>
      <c r="H3111">
        <v>0</v>
      </c>
    </row>
    <row r="3112" spans="1:8">
      <c r="A3112" t="s">
        <v>6161</v>
      </c>
      <c r="B3112" t="s">
        <v>1396</v>
      </c>
      <c r="C3112" t="s">
        <v>37</v>
      </c>
      <c r="D3112" s="3">
        <v>46395</v>
      </c>
      <c r="E3112" s="3">
        <v>46395</v>
      </c>
      <c r="F3112">
        <v>3725</v>
      </c>
      <c r="G3112" t="s">
        <v>3048</v>
      </c>
      <c r="H3112">
        <v>0</v>
      </c>
    </row>
    <row r="3113" spans="1:8">
      <c r="A3113" t="s">
        <v>6162</v>
      </c>
      <c r="B3113" t="s">
        <v>1396</v>
      </c>
      <c r="C3113" t="s">
        <v>37</v>
      </c>
      <c r="D3113" s="3">
        <v>46426</v>
      </c>
      <c r="E3113" s="3">
        <v>46429</v>
      </c>
      <c r="F3113">
        <v>3725</v>
      </c>
      <c r="G3113" t="s">
        <v>3057</v>
      </c>
      <c r="H3113">
        <v>3</v>
      </c>
    </row>
    <row r="3114" spans="1:8">
      <c r="A3114" t="s">
        <v>6163</v>
      </c>
      <c r="B3114" t="s">
        <v>1396</v>
      </c>
      <c r="C3114" t="s">
        <v>37</v>
      </c>
      <c r="D3114" s="3">
        <v>46454</v>
      </c>
      <c r="E3114" s="3">
        <v>46461</v>
      </c>
      <c r="F3114">
        <v>3725</v>
      </c>
      <c r="G3114" t="s">
        <v>3057</v>
      </c>
      <c r="H3114">
        <v>7</v>
      </c>
    </row>
    <row r="3115" spans="1:8">
      <c r="A3115" t="s">
        <v>6164</v>
      </c>
      <c r="B3115" t="s">
        <v>1396</v>
      </c>
      <c r="C3115" t="s">
        <v>37</v>
      </c>
      <c r="D3115" s="3">
        <v>46485</v>
      </c>
      <c r="E3115" s="3">
        <v>46485</v>
      </c>
      <c r="F3115">
        <v>3725</v>
      </c>
      <c r="G3115" t="s">
        <v>3048</v>
      </c>
      <c r="H3115">
        <v>0</v>
      </c>
    </row>
    <row r="3116" spans="1:8">
      <c r="A3116" t="s">
        <v>6165</v>
      </c>
      <c r="B3116" t="s">
        <v>1396</v>
      </c>
      <c r="C3116" t="s">
        <v>37</v>
      </c>
      <c r="D3116" s="3">
        <v>46515</v>
      </c>
      <c r="E3116" s="3">
        <v>46515</v>
      </c>
      <c r="F3116">
        <v>3725</v>
      </c>
      <c r="G3116" t="s">
        <v>3048</v>
      </c>
      <c r="H3116">
        <v>0</v>
      </c>
    </row>
    <row r="3117" spans="1:8">
      <c r="A3117" t="s">
        <v>6166</v>
      </c>
      <c r="B3117" t="s">
        <v>1396</v>
      </c>
      <c r="C3117" t="s">
        <v>37</v>
      </c>
      <c r="D3117" s="3">
        <v>46546</v>
      </c>
      <c r="E3117" s="3">
        <v>46546</v>
      </c>
      <c r="F3117">
        <v>3725</v>
      </c>
      <c r="G3117" t="s">
        <v>3048</v>
      </c>
      <c r="H3117">
        <v>0</v>
      </c>
    </row>
    <row r="3118" spans="1:8">
      <c r="A3118" t="s">
        <v>6167</v>
      </c>
      <c r="B3118" t="s">
        <v>1396</v>
      </c>
      <c r="C3118" t="s">
        <v>37</v>
      </c>
      <c r="D3118" s="3">
        <v>46576</v>
      </c>
      <c r="E3118" s="3">
        <v>46576</v>
      </c>
      <c r="F3118">
        <v>3725</v>
      </c>
      <c r="G3118" t="s">
        <v>3048</v>
      </c>
      <c r="H3118">
        <v>0</v>
      </c>
    </row>
    <row r="3119" spans="1:8">
      <c r="A3119" t="s">
        <v>6168</v>
      </c>
      <c r="B3119" t="s">
        <v>1396</v>
      </c>
      <c r="C3119" t="s">
        <v>37</v>
      </c>
      <c r="D3119" s="3">
        <v>46607</v>
      </c>
      <c r="E3119" s="3">
        <v>46607</v>
      </c>
      <c r="F3119">
        <v>3725</v>
      </c>
      <c r="G3119" t="s">
        <v>3048</v>
      </c>
      <c r="H3119">
        <v>0</v>
      </c>
    </row>
    <row r="3120" spans="1:8">
      <c r="A3120" t="s">
        <v>6169</v>
      </c>
      <c r="B3120" t="s">
        <v>1396</v>
      </c>
      <c r="C3120" t="s">
        <v>37</v>
      </c>
      <c r="D3120" s="3">
        <v>46638</v>
      </c>
      <c r="E3120" s="3">
        <v>46641</v>
      </c>
      <c r="F3120">
        <v>3725</v>
      </c>
      <c r="G3120" t="s">
        <v>3057</v>
      </c>
      <c r="H3120">
        <v>3</v>
      </c>
    </row>
    <row r="3121" spans="1:8">
      <c r="A3121" t="s">
        <v>6170</v>
      </c>
      <c r="B3121" t="s">
        <v>1396</v>
      </c>
      <c r="C3121" t="s">
        <v>37</v>
      </c>
      <c r="D3121" s="3">
        <v>46668</v>
      </c>
      <c r="E3121" s="3">
        <v>46668</v>
      </c>
      <c r="F3121">
        <v>3725</v>
      </c>
      <c r="G3121" t="s">
        <v>3048</v>
      </c>
      <c r="H3121">
        <v>0</v>
      </c>
    </row>
    <row r="3122" spans="1:8">
      <c r="A3122" t="s">
        <v>6171</v>
      </c>
      <c r="B3122" t="s">
        <v>1397</v>
      </c>
      <c r="C3122" t="s">
        <v>604</v>
      </c>
      <c r="D3122" s="3">
        <v>45560</v>
      </c>
      <c r="E3122" s="3">
        <v>45560</v>
      </c>
      <c r="F3122">
        <v>5620.83</v>
      </c>
      <c r="G3122" t="s">
        <v>3048</v>
      </c>
      <c r="H3122">
        <v>0</v>
      </c>
    </row>
    <row r="3123" spans="1:8">
      <c r="A3123" t="s">
        <v>6172</v>
      </c>
      <c r="B3123" t="s">
        <v>1397</v>
      </c>
      <c r="C3123" t="s">
        <v>604</v>
      </c>
      <c r="D3123" s="3">
        <v>45590</v>
      </c>
      <c r="E3123" s="3">
        <v>45590</v>
      </c>
      <c r="F3123">
        <v>5620.83</v>
      </c>
      <c r="G3123" t="s">
        <v>3048</v>
      </c>
      <c r="H3123">
        <v>0</v>
      </c>
    </row>
    <row r="3124" spans="1:8">
      <c r="A3124" t="s">
        <v>6173</v>
      </c>
      <c r="B3124" t="s">
        <v>1397</v>
      </c>
      <c r="C3124" t="s">
        <v>604</v>
      </c>
      <c r="D3124" s="3">
        <v>45621</v>
      </c>
      <c r="E3124" s="3">
        <v>45622</v>
      </c>
      <c r="F3124">
        <v>5620.83</v>
      </c>
      <c r="G3124" t="s">
        <v>3057</v>
      </c>
      <c r="H3124">
        <v>1</v>
      </c>
    </row>
    <row r="3125" spans="1:8">
      <c r="A3125" t="s">
        <v>6174</v>
      </c>
      <c r="B3125" t="s">
        <v>1397</v>
      </c>
      <c r="C3125" t="s">
        <v>604</v>
      </c>
      <c r="D3125" s="3">
        <v>45651</v>
      </c>
      <c r="E3125" s="3">
        <v>45651</v>
      </c>
      <c r="F3125">
        <v>5620.83</v>
      </c>
      <c r="G3125" t="s">
        <v>3048</v>
      </c>
      <c r="H3125">
        <v>0</v>
      </c>
    </row>
    <row r="3126" spans="1:8">
      <c r="A3126" t="s">
        <v>6175</v>
      </c>
      <c r="B3126" t="s">
        <v>1397</v>
      </c>
      <c r="C3126" t="s">
        <v>604</v>
      </c>
      <c r="D3126" s="3">
        <v>45682</v>
      </c>
      <c r="E3126" s="3">
        <v>45682</v>
      </c>
      <c r="F3126">
        <v>5620.83</v>
      </c>
      <c r="G3126" t="s">
        <v>3048</v>
      </c>
      <c r="H3126">
        <v>0</v>
      </c>
    </row>
    <row r="3127" spans="1:8">
      <c r="A3127" t="s">
        <v>6176</v>
      </c>
      <c r="B3127" t="s">
        <v>1397</v>
      </c>
      <c r="C3127" t="s">
        <v>604</v>
      </c>
      <c r="D3127" s="3">
        <v>45713</v>
      </c>
      <c r="E3127" s="3">
        <v>45713</v>
      </c>
      <c r="F3127">
        <v>5620.83</v>
      </c>
      <c r="G3127" t="s">
        <v>3048</v>
      </c>
      <c r="H3127">
        <v>0</v>
      </c>
    </row>
    <row r="3128" spans="1:8">
      <c r="A3128" t="s">
        <v>6177</v>
      </c>
      <c r="B3128" t="s">
        <v>1397</v>
      </c>
      <c r="C3128" t="s">
        <v>604</v>
      </c>
      <c r="D3128" s="3">
        <v>45741</v>
      </c>
      <c r="E3128" s="3">
        <v>45741</v>
      </c>
      <c r="F3128">
        <v>5620.83</v>
      </c>
      <c r="G3128" t="s">
        <v>3048</v>
      </c>
      <c r="H3128">
        <v>0</v>
      </c>
    </row>
    <row r="3129" spans="1:8">
      <c r="A3129" t="s">
        <v>6178</v>
      </c>
      <c r="B3129" t="s">
        <v>1397</v>
      </c>
      <c r="C3129" t="s">
        <v>604</v>
      </c>
      <c r="D3129" s="3">
        <v>45772</v>
      </c>
      <c r="E3129" s="3">
        <v>45772</v>
      </c>
      <c r="F3129">
        <v>5620.83</v>
      </c>
      <c r="G3129" t="s">
        <v>3048</v>
      </c>
      <c r="H3129">
        <v>0</v>
      </c>
    </row>
    <row r="3130" spans="1:8">
      <c r="A3130" t="s">
        <v>6179</v>
      </c>
      <c r="B3130" t="s">
        <v>1397</v>
      </c>
      <c r="C3130" t="s">
        <v>604</v>
      </c>
      <c r="D3130" s="3">
        <v>45802</v>
      </c>
      <c r="E3130" s="3">
        <v>45802</v>
      </c>
      <c r="F3130">
        <v>5620.83</v>
      </c>
      <c r="G3130" t="s">
        <v>3048</v>
      </c>
      <c r="H3130">
        <v>0</v>
      </c>
    </row>
    <row r="3131" spans="1:8">
      <c r="A3131" t="s">
        <v>6180</v>
      </c>
      <c r="B3131" t="s">
        <v>1397</v>
      </c>
      <c r="C3131" t="s">
        <v>604</v>
      </c>
      <c r="D3131" s="3">
        <v>45833</v>
      </c>
      <c r="E3131" s="3">
        <v>45833</v>
      </c>
      <c r="F3131">
        <v>5620.83</v>
      </c>
      <c r="G3131" t="s">
        <v>3048</v>
      </c>
      <c r="H3131">
        <v>0</v>
      </c>
    </row>
    <row r="3132" spans="1:8">
      <c r="A3132" t="s">
        <v>6181</v>
      </c>
      <c r="B3132" t="s">
        <v>1397</v>
      </c>
      <c r="C3132" t="s">
        <v>604</v>
      </c>
      <c r="D3132" s="3">
        <v>45863</v>
      </c>
      <c r="E3132" s="3">
        <v>45863</v>
      </c>
      <c r="F3132">
        <v>5620.83</v>
      </c>
      <c r="G3132" t="s">
        <v>3048</v>
      </c>
      <c r="H3132">
        <v>0</v>
      </c>
    </row>
    <row r="3133" spans="1:8">
      <c r="A3133" t="s">
        <v>6182</v>
      </c>
      <c r="B3133" t="s">
        <v>1397</v>
      </c>
      <c r="C3133" t="s">
        <v>604</v>
      </c>
      <c r="D3133" s="3">
        <v>45894</v>
      </c>
      <c r="E3133" s="3">
        <v>45901</v>
      </c>
      <c r="F3133">
        <v>5620.83</v>
      </c>
      <c r="G3133" t="s">
        <v>3057</v>
      </c>
      <c r="H3133">
        <v>7</v>
      </c>
    </row>
    <row r="3134" spans="1:8">
      <c r="A3134" t="s">
        <v>6183</v>
      </c>
      <c r="B3134" t="s">
        <v>1397</v>
      </c>
      <c r="C3134" t="s">
        <v>604</v>
      </c>
      <c r="D3134" s="3">
        <v>45925</v>
      </c>
      <c r="E3134" s="3">
        <v>45932</v>
      </c>
      <c r="F3134">
        <v>5620.83</v>
      </c>
      <c r="G3134" t="s">
        <v>3057</v>
      </c>
      <c r="H3134">
        <v>7</v>
      </c>
    </row>
    <row r="3135" spans="1:8">
      <c r="A3135" t="s">
        <v>6184</v>
      </c>
      <c r="B3135" t="s">
        <v>1397</v>
      </c>
      <c r="C3135" t="s">
        <v>604</v>
      </c>
      <c r="D3135" s="3">
        <v>45955</v>
      </c>
      <c r="E3135" s="3">
        <v>45955</v>
      </c>
      <c r="F3135">
        <v>5620.83</v>
      </c>
      <c r="G3135" t="s">
        <v>3048</v>
      </c>
      <c r="H3135">
        <v>0</v>
      </c>
    </row>
    <row r="3136" spans="1:8">
      <c r="A3136" t="s">
        <v>6185</v>
      </c>
      <c r="B3136" t="s">
        <v>1397</v>
      </c>
      <c r="C3136" t="s">
        <v>604</v>
      </c>
      <c r="D3136" s="3">
        <v>45986</v>
      </c>
      <c r="E3136" s="3">
        <v>45986</v>
      </c>
      <c r="F3136">
        <v>5620.83</v>
      </c>
      <c r="G3136" t="s">
        <v>3048</v>
      </c>
      <c r="H3136">
        <v>0</v>
      </c>
    </row>
    <row r="3137" spans="1:8">
      <c r="A3137" t="s">
        <v>6186</v>
      </c>
      <c r="B3137" t="s">
        <v>1397</v>
      </c>
      <c r="C3137" t="s">
        <v>604</v>
      </c>
      <c r="D3137" s="3">
        <v>46016</v>
      </c>
      <c r="E3137" s="3">
        <v>46016</v>
      </c>
      <c r="F3137">
        <v>5620.83</v>
      </c>
      <c r="G3137" t="s">
        <v>3048</v>
      </c>
      <c r="H3137">
        <v>0</v>
      </c>
    </row>
    <row r="3138" spans="1:8">
      <c r="A3138" t="s">
        <v>6187</v>
      </c>
      <c r="B3138" t="s">
        <v>1397</v>
      </c>
      <c r="C3138" t="s">
        <v>604</v>
      </c>
      <c r="D3138" s="3">
        <v>46047</v>
      </c>
      <c r="E3138" s="3">
        <v>46062</v>
      </c>
      <c r="F3138">
        <v>5620.83</v>
      </c>
      <c r="G3138" t="s">
        <v>3112</v>
      </c>
      <c r="H3138">
        <v>15</v>
      </c>
    </row>
    <row r="3139" spans="1:8">
      <c r="A3139" t="s">
        <v>6188</v>
      </c>
      <c r="B3139" t="s">
        <v>1397</v>
      </c>
      <c r="C3139" t="s">
        <v>604</v>
      </c>
      <c r="D3139" s="3">
        <v>46078</v>
      </c>
      <c r="E3139" s="3">
        <v>46078</v>
      </c>
      <c r="F3139">
        <v>5620.83</v>
      </c>
      <c r="G3139" t="s">
        <v>3048</v>
      </c>
      <c r="H3139">
        <v>0</v>
      </c>
    </row>
    <row r="3140" spans="1:8">
      <c r="A3140" t="s">
        <v>6189</v>
      </c>
      <c r="B3140" t="s">
        <v>1397</v>
      </c>
      <c r="C3140" t="s">
        <v>604</v>
      </c>
      <c r="D3140" s="3">
        <v>46106</v>
      </c>
      <c r="E3140" s="3">
        <v>46106</v>
      </c>
      <c r="F3140">
        <v>5620.83</v>
      </c>
      <c r="G3140" t="s">
        <v>3048</v>
      </c>
      <c r="H3140">
        <v>0</v>
      </c>
    </row>
    <row r="3141" spans="1:8">
      <c r="A3141" t="s">
        <v>6190</v>
      </c>
      <c r="B3141" t="s">
        <v>1397</v>
      </c>
      <c r="C3141" t="s">
        <v>604</v>
      </c>
      <c r="D3141" s="3">
        <v>46137</v>
      </c>
      <c r="E3141" s="3">
        <v>46137</v>
      </c>
      <c r="F3141">
        <v>5620.83</v>
      </c>
      <c r="G3141" t="s">
        <v>3048</v>
      </c>
      <c r="H3141">
        <v>0</v>
      </c>
    </row>
    <row r="3142" spans="1:8">
      <c r="A3142" t="s">
        <v>6191</v>
      </c>
      <c r="B3142" t="s">
        <v>1397</v>
      </c>
      <c r="C3142" t="s">
        <v>604</v>
      </c>
      <c r="D3142" s="3">
        <v>46167</v>
      </c>
      <c r="E3142" s="3">
        <v>46167</v>
      </c>
      <c r="F3142">
        <v>5620.83</v>
      </c>
      <c r="G3142" t="s">
        <v>3048</v>
      </c>
      <c r="H3142">
        <v>0</v>
      </c>
    </row>
    <row r="3143" spans="1:8">
      <c r="A3143" t="s">
        <v>6192</v>
      </c>
      <c r="B3143" t="s">
        <v>1397</v>
      </c>
      <c r="C3143" t="s">
        <v>604</v>
      </c>
      <c r="D3143" s="3">
        <v>46198</v>
      </c>
      <c r="E3143" s="3">
        <v>46198</v>
      </c>
      <c r="F3143">
        <v>5620.83</v>
      </c>
      <c r="G3143" t="s">
        <v>3048</v>
      </c>
      <c r="H3143">
        <v>0</v>
      </c>
    </row>
    <row r="3144" spans="1:8">
      <c r="A3144" t="s">
        <v>6193</v>
      </c>
      <c r="B3144" t="s">
        <v>1397</v>
      </c>
      <c r="C3144" t="s">
        <v>604</v>
      </c>
      <c r="D3144" s="3">
        <v>46228</v>
      </c>
      <c r="E3144" s="3">
        <v>46228</v>
      </c>
      <c r="F3144">
        <v>5620.83</v>
      </c>
      <c r="G3144" t="s">
        <v>3048</v>
      </c>
      <c r="H3144">
        <v>0</v>
      </c>
    </row>
    <row r="3145" spans="1:8">
      <c r="A3145" t="s">
        <v>6194</v>
      </c>
      <c r="B3145" t="s">
        <v>1397</v>
      </c>
      <c r="C3145" t="s">
        <v>604</v>
      </c>
      <c r="D3145" s="3">
        <v>46259</v>
      </c>
      <c r="E3145" s="3">
        <v>46259</v>
      </c>
      <c r="F3145">
        <v>5620.83</v>
      </c>
      <c r="G3145" t="s">
        <v>3048</v>
      </c>
      <c r="H3145">
        <v>0</v>
      </c>
    </row>
    <row r="3146" spans="1:8">
      <c r="A3146" t="s">
        <v>6195</v>
      </c>
      <c r="B3146" t="s">
        <v>1398</v>
      </c>
      <c r="C3146" t="s">
        <v>914</v>
      </c>
      <c r="D3146" s="3">
        <v>45386</v>
      </c>
      <c r="E3146" s="3">
        <v>45387</v>
      </c>
      <c r="F3146">
        <v>5416.67</v>
      </c>
      <c r="G3146" t="s">
        <v>3057</v>
      </c>
      <c r="H3146">
        <v>1</v>
      </c>
    </row>
    <row r="3147" spans="1:8">
      <c r="A3147" t="s">
        <v>6196</v>
      </c>
      <c r="B3147" t="s">
        <v>1398</v>
      </c>
      <c r="C3147" t="s">
        <v>914</v>
      </c>
      <c r="D3147" s="3">
        <v>45416</v>
      </c>
      <c r="E3147" s="3">
        <v>45416</v>
      </c>
      <c r="F3147">
        <v>5416.67</v>
      </c>
      <c r="G3147" t="s">
        <v>3048</v>
      </c>
      <c r="H3147">
        <v>0</v>
      </c>
    </row>
    <row r="3148" spans="1:8">
      <c r="A3148" t="s">
        <v>6197</v>
      </c>
      <c r="B3148" t="s">
        <v>1398</v>
      </c>
      <c r="C3148" t="s">
        <v>914</v>
      </c>
      <c r="D3148" s="3">
        <v>45447</v>
      </c>
      <c r="E3148" s="3">
        <v>45447</v>
      </c>
      <c r="F3148">
        <v>5416.67</v>
      </c>
      <c r="G3148" t="s">
        <v>3048</v>
      </c>
      <c r="H3148">
        <v>0</v>
      </c>
    </row>
    <row r="3149" spans="1:8">
      <c r="A3149" t="s">
        <v>6198</v>
      </c>
      <c r="B3149" t="s">
        <v>1398</v>
      </c>
      <c r="C3149" t="s">
        <v>914</v>
      </c>
      <c r="D3149" s="3">
        <v>45477</v>
      </c>
      <c r="E3149" s="3">
        <v>45477</v>
      </c>
      <c r="F3149">
        <v>5416.67</v>
      </c>
      <c r="G3149" t="s">
        <v>3048</v>
      </c>
      <c r="H3149">
        <v>0</v>
      </c>
    </row>
    <row r="3150" spans="1:8">
      <c r="A3150" t="s">
        <v>6199</v>
      </c>
      <c r="B3150" t="s">
        <v>1398</v>
      </c>
      <c r="C3150" t="s">
        <v>914</v>
      </c>
      <c r="D3150" s="3">
        <v>45508</v>
      </c>
      <c r="E3150" s="3">
        <v>45509</v>
      </c>
      <c r="F3150">
        <v>5416.67</v>
      </c>
      <c r="G3150" t="s">
        <v>3057</v>
      </c>
      <c r="H3150">
        <v>1</v>
      </c>
    </row>
    <row r="3151" spans="1:8">
      <c r="A3151" t="s">
        <v>6200</v>
      </c>
      <c r="B3151" t="s">
        <v>1398</v>
      </c>
      <c r="C3151" t="s">
        <v>914</v>
      </c>
      <c r="D3151" s="3">
        <v>45539</v>
      </c>
      <c r="E3151" s="3">
        <v>45539</v>
      </c>
      <c r="F3151">
        <v>5416.67</v>
      </c>
      <c r="G3151" t="s">
        <v>3048</v>
      </c>
      <c r="H3151">
        <v>0</v>
      </c>
    </row>
    <row r="3152" spans="1:8">
      <c r="A3152" t="s">
        <v>6201</v>
      </c>
      <c r="B3152" t="s">
        <v>1398</v>
      </c>
      <c r="C3152" t="s">
        <v>914</v>
      </c>
      <c r="D3152" s="3">
        <v>45569</v>
      </c>
      <c r="E3152" s="3">
        <v>45569</v>
      </c>
      <c r="F3152">
        <v>5416.67</v>
      </c>
      <c r="G3152" t="s">
        <v>3048</v>
      </c>
      <c r="H3152">
        <v>0</v>
      </c>
    </row>
    <row r="3153" spans="1:8">
      <c r="A3153" t="s">
        <v>6202</v>
      </c>
      <c r="B3153" t="s">
        <v>1398</v>
      </c>
      <c r="C3153" t="s">
        <v>914</v>
      </c>
      <c r="D3153" s="3">
        <v>45600</v>
      </c>
      <c r="E3153" s="3">
        <v>45600</v>
      </c>
      <c r="F3153">
        <v>5416.67</v>
      </c>
      <c r="G3153" t="s">
        <v>3048</v>
      </c>
      <c r="H3153">
        <v>0</v>
      </c>
    </row>
    <row r="3154" spans="1:8">
      <c r="A3154" t="s">
        <v>6203</v>
      </c>
      <c r="B3154" t="s">
        <v>1398</v>
      </c>
      <c r="C3154" t="s">
        <v>914</v>
      </c>
      <c r="D3154" s="3">
        <v>45630</v>
      </c>
      <c r="E3154" s="3">
        <v>45630</v>
      </c>
      <c r="F3154">
        <v>5416.67</v>
      </c>
      <c r="G3154" t="s">
        <v>3048</v>
      </c>
      <c r="H3154">
        <v>0</v>
      </c>
    </row>
    <row r="3155" spans="1:8">
      <c r="A3155" t="s">
        <v>6204</v>
      </c>
      <c r="B3155" t="s">
        <v>1398</v>
      </c>
      <c r="C3155" t="s">
        <v>914</v>
      </c>
      <c r="D3155" s="3">
        <v>45661</v>
      </c>
      <c r="E3155" s="3">
        <v>45661</v>
      </c>
      <c r="F3155">
        <v>5416.67</v>
      </c>
      <c r="G3155" t="s">
        <v>3048</v>
      </c>
      <c r="H3155">
        <v>0</v>
      </c>
    </row>
    <row r="3156" spans="1:8">
      <c r="A3156" t="s">
        <v>6205</v>
      </c>
      <c r="B3156" t="s">
        <v>1398</v>
      </c>
      <c r="C3156" t="s">
        <v>914</v>
      </c>
      <c r="D3156" s="3">
        <v>45692</v>
      </c>
      <c r="E3156" s="3">
        <v>45692</v>
      </c>
      <c r="F3156">
        <v>5416.67</v>
      </c>
      <c r="G3156" t="s">
        <v>3048</v>
      </c>
      <c r="H3156">
        <v>0</v>
      </c>
    </row>
    <row r="3157" spans="1:8">
      <c r="A3157" t="s">
        <v>6206</v>
      </c>
      <c r="B3157" t="s">
        <v>1398</v>
      </c>
      <c r="C3157" t="s">
        <v>914</v>
      </c>
      <c r="D3157" s="3">
        <v>45720</v>
      </c>
      <c r="F3157">
        <v>5416.67</v>
      </c>
      <c r="G3157" t="s">
        <v>3103</v>
      </c>
    </row>
    <row r="3158" spans="1:8">
      <c r="A3158" t="s">
        <v>6207</v>
      </c>
      <c r="B3158" t="s">
        <v>1399</v>
      </c>
      <c r="C3158" t="s">
        <v>387</v>
      </c>
      <c r="D3158" s="3">
        <v>45420</v>
      </c>
      <c r="E3158" s="3">
        <v>45420</v>
      </c>
      <c r="F3158">
        <v>29616.67</v>
      </c>
      <c r="G3158" t="s">
        <v>3048</v>
      </c>
      <c r="H3158">
        <v>0</v>
      </c>
    </row>
    <row r="3159" spans="1:8">
      <c r="A3159" t="s">
        <v>6208</v>
      </c>
      <c r="B3159" t="s">
        <v>1399</v>
      </c>
      <c r="C3159" t="s">
        <v>387</v>
      </c>
      <c r="D3159" s="3">
        <v>45451</v>
      </c>
      <c r="E3159" s="3">
        <v>45451</v>
      </c>
      <c r="F3159">
        <v>29616.67</v>
      </c>
      <c r="G3159" t="s">
        <v>3048</v>
      </c>
      <c r="H3159">
        <v>0</v>
      </c>
    </row>
    <row r="3160" spans="1:8">
      <c r="A3160" t="s">
        <v>6209</v>
      </c>
      <c r="B3160" t="s">
        <v>1399</v>
      </c>
      <c r="C3160" t="s">
        <v>387</v>
      </c>
      <c r="D3160" s="3">
        <v>45481</v>
      </c>
      <c r="E3160" s="3">
        <v>45482</v>
      </c>
      <c r="F3160">
        <v>29616.67</v>
      </c>
      <c r="G3160" t="s">
        <v>3057</v>
      </c>
      <c r="H3160">
        <v>1</v>
      </c>
    </row>
    <row r="3161" spans="1:8">
      <c r="A3161" t="s">
        <v>6210</v>
      </c>
      <c r="B3161" t="s">
        <v>1399</v>
      </c>
      <c r="C3161" t="s">
        <v>387</v>
      </c>
      <c r="D3161" s="3">
        <v>45512</v>
      </c>
      <c r="E3161" s="3">
        <v>45512</v>
      </c>
      <c r="F3161">
        <v>29616.67</v>
      </c>
      <c r="G3161" t="s">
        <v>3048</v>
      </c>
      <c r="H3161">
        <v>0</v>
      </c>
    </row>
    <row r="3162" spans="1:8">
      <c r="A3162" t="s">
        <v>6211</v>
      </c>
      <c r="B3162" t="s">
        <v>1399</v>
      </c>
      <c r="C3162" t="s">
        <v>387</v>
      </c>
      <c r="D3162" s="3">
        <v>45543</v>
      </c>
      <c r="E3162" s="3">
        <v>45544</v>
      </c>
      <c r="F3162">
        <v>29616.67</v>
      </c>
      <c r="G3162" t="s">
        <v>3057</v>
      </c>
      <c r="H3162">
        <v>1</v>
      </c>
    </row>
    <row r="3163" spans="1:8">
      <c r="A3163" t="s">
        <v>6212</v>
      </c>
      <c r="B3163" t="s">
        <v>1399</v>
      </c>
      <c r="C3163" t="s">
        <v>387</v>
      </c>
      <c r="D3163" s="3">
        <v>45573</v>
      </c>
      <c r="E3163" s="3">
        <v>45573</v>
      </c>
      <c r="F3163">
        <v>29616.67</v>
      </c>
      <c r="G3163" t="s">
        <v>3048</v>
      </c>
      <c r="H3163">
        <v>0</v>
      </c>
    </row>
    <row r="3164" spans="1:8">
      <c r="A3164" t="s">
        <v>6213</v>
      </c>
      <c r="B3164" t="s">
        <v>1399</v>
      </c>
      <c r="C3164" t="s">
        <v>387</v>
      </c>
      <c r="D3164" s="3">
        <v>45604</v>
      </c>
      <c r="E3164" s="3">
        <v>45604</v>
      </c>
      <c r="F3164">
        <v>29616.67</v>
      </c>
      <c r="G3164" t="s">
        <v>3048</v>
      </c>
      <c r="H3164">
        <v>0</v>
      </c>
    </row>
    <row r="3165" spans="1:8">
      <c r="A3165" t="s">
        <v>6214</v>
      </c>
      <c r="B3165" t="s">
        <v>1399</v>
      </c>
      <c r="C3165" t="s">
        <v>387</v>
      </c>
      <c r="D3165" s="3">
        <v>45634</v>
      </c>
      <c r="E3165" s="3">
        <v>45634</v>
      </c>
      <c r="F3165">
        <v>29616.67</v>
      </c>
      <c r="G3165" t="s">
        <v>3048</v>
      </c>
      <c r="H3165">
        <v>0</v>
      </c>
    </row>
    <row r="3166" spans="1:8">
      <c r="A3166" t="s">
        <v>6215</v>
      </c>
      <c r="B3166" t="s">
        <v>1399</v>
      </c>
      <c r="C3166" t="s">
        <v>387</v>
      </c>
      <c r="D3166" s="3">
        <v>45665</v>
      </c>
      <c r="E3166" s="3">
        <v>45665</v>
      </c>
      <c r="F3166">
        <v>29616.67</v>
      </c>
      <c r="G3166" t="s">
        <v>3048</v>
      </c>
      <c r="H3166">
        <v>0</v>
      </c>
    </row>
    <row r="3167" spans="1:8">
      <c r="A3167" t="s">
        <v>6216</v>
      </c>
      <c r="B3167" t="s">
        <v>1399</v>
      </c>
      <c r="C3167" t="s">
        <v>387</v>
      </c>
      <c r="D3167" s="3">
        <v>45696</v>
      </c>
      <c r="E3167" s="3">
        <v>45696</v>
      </c>
      <c r="F3167">
        <v>29616.67</v>
      </c>
      <c r="G3167" t="s">
        <v>3048</v>
      </c>
      <c r="H3167">
        <v>0</v>
      </c>
    </row>
    <row r="3168" spans="1:8">
      <c r="A3168" t="s">
        <v>6217</v>
      </c>
      <c r="B3168" t="s">
        <v>1399</v>
      </c>
      <c r="C3168" t="s">
        <v>387</v>
      </c>
      <c r="D3168" s="3">
        <v>45724</v>
      </c>
      <c r="E3168" s="3">
        <v>45724</v>
      </c>
      <c r="F3168">
        <v>29616.67</v>
      </c>
      <c r="G3168" t="s">
        <v>3048</v>
      </c>
      <c r="H3168">
        <v>0</v>
      </c>
    </row>
    <row r="3169" spans="1:8">
      <c r="A3169" t="s">
        <v>6218</v>
      </c>
      <c r="B3169" t="s">
        <v>1399</v>
      </c>
      <c r="C3169" t="s">
        <v>387</v>
      </c>
      <c r="D3169" s="3">
        <v>45755</v>
      </c>
      <c r="E3169" s="3">
        <v>45755</v>
      </c>
      <c r="F3169">
        <v>29616.67</v>
      </c>
      <c r="G3169" t="s">
        <v>3048</v>
      </c>
      <c r="H3169">
        <v>0</v>
      </c>
    </row>
    <row r="3170" spans="1:8">
      <c r="A3170" t="s">
        <v>6219</v>
      </c>
      <c r="B3170" t="s">
        <v>1400</v>
      </c>
      <c r="C3170" t="s">
        <v>94</v>
      </c>
      <c r="D3170" s="3">
        <v>45588</v>
      </c>
      <c r="E3170" s="3">
        <v>45588</v>
      </c>
      <c r="F3170">
        <v>24875</v>
      </c>
      <c r="G3170" t="s">
        <v>3048</v>
      </c>
      <c r="H3170">
        <v>0</v>
      </c>
    </row>
    <row r="3171" spans="1:8">
      <c r="A3171" t="s">
        <v>6220</v>
      </c>
      <c r="B3171" t="s">
        <v>1400</v>
      </c>
      <c r="C3171" t="s">
        <v>94</v>
      </c>
      <c r="D3171" s="3">
        <v>45619</v>
      </c>
      <c r="E3171" s="3">
        <v>45619</v>
      </c>
      <c r="F3171">
        <v>24875</v>
      </c>
      <c r="G3171" t="s">
        <v>3048</v>
      </c>
      <c r="H3171">
        <v>0</v>
      </c>
    </row>
    <row r="3172" spans="1:8">
      <c r="A3172" t="s">
        <v>6221</v>
      </c>
      <c r="B3172" t="s">
        <v>1400</v>
      </c>
      <c r="C3172" t="s">
        <v>94</v>
      </c>
      <c r="D3172" s="3">
        <v>45649</v>
      </c>
      <c r="E3172" s="3">
        <v>45649</v>
      </c>
      <c r="F3172">
        <v>24875</v>
      </c>
      <c r="G3172" t="s">
        <v>3048</v>
      </c>
      <c r="H3172">
        <v>0</v>
      </c>
    </row>
    <row r="3173" spans="1:8">
      <c r="A3173" t="s">
        <v>6222</v>
      </c>
      <c r="B3173" t="s">
        <v>1400</v>
      </c>
      <c r="C3173" t="s">
        <v>94</v>
      </c>
      <c r="D3173" s="3">
        <v>45680</v>
      </c>
      <c r="E3173" s="3">
        <v>45681</v>
      </c>
      <c r="F3173">
        <v>24875</v>
      </c>
      <c r="G3173" t="s">
        <v>3057</v>
      </c>
      <c r="H3173">
        <v>1</v>
      </c>
    </row>
    <row r="3174" spans="1:8">
      <c r="A3174" t="s">
        <v>6223</v>
      </c>
      <c r="B3174" t="s">
        <v>1400</v>
      </c>
      <c r="C3174" t="s">
        <v>94</v>
      </c>
      <c r="D3174" s="3">
        <v>45711</v>
      </c>
      <c r="E3174" s="3">
        <v>45711</v>
      </c>
      <c r="F3174">
        <v>24875</v>
      </c>
      <c r="G3174" t="s">
        <v>3048</v>
      </c>
      <c r="H3174">
        <v>0</v>
      </c>
    </row>
    <row r="3175" spans="1:8">
      <c r="A3175" t="s">
        <v>6224</v>
      </c>
      <c r="B3175" t="s">
        <v>1400</v>
      </c>
      <c r="C3175" t="s">
        <v>94</v>
      </c>
      <c r="D3175" s="3">
        <v>45739</v>
      </c>
      <c r="E3175" s="3">
        <v>45742</v>
      </c>
      <c r="F3175">
        <v>24875</v>
      </c>
      <c r="G3175" t="s">
        <v>3057</v>
      </c>
      <c r="H3175">
        <v>3</v>
      </c>
    </row>
    <row r="3176" spans="1:8">
      <c r="A3176" t="s">
        <v>6225</v>
      </c>
      <c r="B3176" t="s">
        <v>1400</v>
      </c>
      <c r="C3176" t="s">
        <v>94</v>
      </c>
      <c r="D3176" s="3">
        <v>45770</v>
      </c>
      <c r="E3176" s="3">
        <v>45773</v>
      </c>
      <c r="F3176">
        <v>24875</v>
      </c>
      <c r="G3176" t="s">
        <v>3057</v>
      </c>
      <c r="H3176">
        <v>3</v>
      </c>
    </row>
    <row r="3177" spans="1:8">
      <c r="A3177" t="s">
        <v>6226</v>
      </c>
      <c r="B3177" t="s">
        <v>1400</v>
      </c>
      <c r="C3177" t="s">
        <v>94</v>
      </c>
      <c r="D3177" s="3">
        <v>45800</v>
      </c>
      <c r="F3177">
        <v>24875</v>
      </c>
      <c r="G3177" t="s">
        <v>3103</v>
      </c>
    </row>
    <row r="3178" spans="1:8">
      <c r="A3178" t="s">
        <v>6227</v>
      </c>
      <c r="B3178" t="s">
        <v>1401</v>
      </c>
      <c r="C3178" t="s">
        <v>664</v>
      </c>
      <c r="D3178" s="3">
        <v>45681</v>
      </c>
      <c r="E3178" s="3">
        <v>45681</v>
      </c>
      <c r="F3178">
        <v>4204.17</v>
      </c>
      <c r="G3178" t="s">
        <v>3048</v>
      </c>
      <c r="H3178">
        <v>0</v>
      </c>
    </row>
    <row r="3179" spans="1:8">
      <c r="A3179" t="s">
        <v>6228</v>
      </c>
      <c r="B3179" t="s">
        <v>1401</v>
      </c>
      <c r="C3179" t="s">
        <v>664</v>
      </c>
      <c r="D3179" s="3">
        <v>45712</v>
      </c>
      <c r="E3179" s="3">
        <v>45712</v>
      </c>
      <c r="F3179">
        <v>4204.17</v>
      </c>
      <c r="G3179" t="s">
        <v>3048</v>
      </c>
      <c r="H3179">
        <v>0</v>
      </c>
    </row>
    <row r="3180" spans="1:8">
      <c r="A3180" t="s">
        <v>6229</v>
      </c>
      <c r="B3180" t="s">
        <v>1401</v>
      </c>
      <c r="C3180" t="s">
        <v>664</v>
      </c>
      <c r="D3180" s="3">
        <v>45740</v>
      </c>
      <c r="E3180" s="3">
        <v>45740</v>
      </c>
      <c r="F3180">
        <v>4204.17</v>
      </c>
      <c r="G3180" t="s">
        <v>3048</v>
      </c>
      <c r="H3180">
        <v>0</v>
      </c>
    </row>
    <row r="3181" spans="1:8">
      <c r="A3181" t="s">
        <v>6230</v>
      </c>
      <c r="B3181" t="s">
        <v>1401</v>
      </c>
      <c r="C3181" t="s">
        <v>664</v>
      </c>
      <c r="D3181" s="3">
        <v>45771</v>
      </c>
      <c r="E3181" s="3">
        <v>45771</v>
      </c>
      <c r="F3181">
        <v>4204.17</v>
      </c>
      <c r="G3181" t="s">
        <v>3048</v>
      </c>
      <c r="H3181">
        <v>0</v>
      </c>
    </row>
    <row r="3182" spans="1:8">
      <c r="A3182" t="s">
        <v>6231</v>
      </c>
      <c r="B3182" t="s">
        <v>1401</v>
      </c>
      <c r="C3182" t="s">
        <v>664</v>
      </c>
      <c r="D3182" s="3">
        <v>45801</v>
      </c>
      <c r="E3182" s="3">
        <v>45801</v>
      </c>
      <c r="F3182">
        <v>4204.17</v>
      </c>
      <c r="G3182" t="s">
        <v>3048</v>
      </c>
      <c r="H3182">
        <v>0</v>
      </c>
    </row>
    <row r="3183" spans="1:8">
      <c r="A3183" t="s">
        <v>6232</v>
      </c>
      <c r="B3183" t="s">
        <v>1401</v>
      </c>
      <c r="C3183" t="s">
        <v>664</v>
      </c>
      <c r="D3183" s="3">
        <v>45832</v>
      </c>
      <c r="E3183" s="3">
        <v>45832</v>
      </c>
      <c r="F3183">
        <v>4204.17</v>
      </c>
      <c r="G3183" t="s">
        <v>3048</v>
      </c>
      <c r="H3183">
        <v>0</v>
      </c>
    </row>
    <row r="3184" spans="1:8">
      <c r="A3184" t="s">
        <v>6233</v>
      </c>
      <c r="B3184" t="s">
        <v>1401</v>
      </c>
      <c r="C3184" t="s">
        <v>664</v>
      </c>
      <c r="D3184" s="3">
        <v>45862</v>
      </c>
      <c r="E3184" s="3">
        <v>45862</v>
      </c>
      <c r="F3184">
        <v>4204.17</v>
      </c>
      <c r="G3184" t="s">
        <v>3048</v>
      </c>
      <c r="H3184">
        <v>0</v>
      </c>
    </row>
    <row r="3185" spans="1:8">
      <c r="A3185" t="s">
        <v>6234</v>
      </c>
      <c r="B3185" t="s">
        <v>1401</v>
      </c>
      <c r="C3185" t="s">
        <v>664</v>
      </c>
      <c r="D3185" s="3">
        <v>45893</v>
      </c>
      <c r="E3185" s="3">
        <v>45893</v>
      </c>
      <c r="F3185">
        <v>4204.17</v>
      </c>
      <c r="G3185" t="s">
        <v>3048</v>
      </c>
      <c r="H3185">
        <v>0</v>
      </c>
    </row>
    <row r="3186" spans="1:8">
      <c r="A3186" t="s">
        <v>6235</v>
      </c>
      <c r="B3186" t="s">
        <v>1401</v>
      </c>
      <c r="C3186" t="s">
        <v>664</v>
      </c>
      <c r="D3186" s="3">
        <v>45924</v>
      </c>
      <c r="E3186" s="3">
        <v>45926</v>
      </c>
      <c r="F3186">
        <v>4204.17</v>
      </c>
      <c r="G3186" t="s">
        <v>3057</v>
      </c>
      <c r="H3186">
        <v>2</v>
      </c>
    </row>
    <row r="3187" spans="1:8">
      <c r="A3187" t="s">
        <v>6236</v>
      </c>
      <c r="B3187" t="s">
        <v>1401</v>
      </c>
      <c r="C3187" t="s">
        <v>664</v>
      </c>
      <c r="D3187" s="3">
        <v>45954</v>
      </c>
      <c r="E3187" s="3">
        <v>45954</v>
      </c>
      <c r="F3187">
        <v>4204.17</v>
      </c>
      <c r="G3187" t="s">
        <v>3048</v>
      </c>
      <c r="H3187">
        <v>0</v>
      </c>
    </row>
    <row r="3188" spans="1:8">
      <c r="A3188" t="s">
        <v>6237</v>
      </c>
      <c r="B3188" t="s">
        <v>1401</v>
      </c>
      <c r="C3188" t="s">
        <v>664</v>
      </c>
      <c r="D3188" s="3">
        <v>45985</v>
      </c>
      <c r="E3188" s="3">
        <v>45985</v>
      </c>
      <c r="F3188">
        <v>4204.17</v>
      </c>
      <c r="G3188" t="s">
        <v>3048</v>
      </c>
      <c r="H3188">
        <v>0</v>
      </c>
    </row>
    <row r="3189" spans="1:8">
      <c r="A3189" t="s">
        <v>6238</v>
      </c>
      <c r="B3189" t="s">
        <v>1401</v>
      </c>
      <c r="C3189" t="s">
        <v>664</v>
      </c>
      <c r="D3189" s="3">
        <v>46015</v>
      </c>
      <c r="E3189" s="3">
        <v>46015</v>
      </c>
      <c r="F3189">
        <v>4204.17</v>
      </c>
      <c r="G3189" t="s">
        <v>3048</v>
      </c>
      <c r="H3189">
        <v>0</v>
      </c>
    </row>
    <row r="3190" spans="1:8">
      <c r="A3190" t="s">
        <v>6239</v>
      </c>
      <c r="B3190" t="s">
        <v>1401</v>
      </c>
      <c r="C3190" t="s">
        <v>664</v>
      </c>
      <c r="D3190" s="3">
        <v>46046</v>
      </c>
      <c r="E3190" s="3">
        <v>46046</v>
      </c>
      <c r="F3190">
        <v>4204.17</v>
      </c>
      <c r="G3190" t="s">
        <v>3048</v>
      </c>
      <c r="H3190">
        <v>0</v>
      </c>
    </row>
    <row r="3191" spans="1:8">
      <c r="A3191" t="s">
        <v>6240</v>
      </c>
      <c r="B3191" t="s">
        <v>1401</v>
      </c>
      <c r="C3191" t="s">
        <v>664</v>
      </c>
      <c r="D3191" s="3">
        <v>46077</v>
      </c>
      <c r="E3191" s="3">
        <v>46077</v>
      </c>
      <c r="F3191">
        <v>4204.17</v>
      </c>
      <c r="G3191" t="s">
        <v>3048</v>
      </c>
      <c r="H3191">
        <v>0</v>
      </c>
    </row>
    <row r="3192" spans="1:8">
      <c r="A3192" t="s">
        <v>6241</v>
      </c>
      <c r="B3192" t="s">
        <v>1401</v>
      </c>
      <c r="C3192" t="s">
        <v>664</v>
      </c>
      <c r="D3192" s="3">
        <v>46105</v>
      </c>
      <c r="E3192" s="3">
        <v>46105</v>
      </c>
      <c r="F3192">
        <v>4204.17</v>
      </c>
      <c r="G3192" t="s">
        <v>3048</v>
      </c>
      <c r="H3192">
        <v>0</v>
      </c>
    </row>
    <row r="3193" spans="1:8">
      <c r="A3193" t="s">
        <v>6242</v>
      </c>
      <c r="B3193" t="s">
        <v>1401</v>
      </c>
      <c r="C3193" t="s">
        <v>664</v>
      </c>
      <c r="D3193" s="3">
        <v>46136</v>
      </c>
      <c r="E3193" s="3">
        <v>46136</v>
      </c>
      <c r="F3193">
        <v>4204.17</v>
      </c>
      <c r="G3193" t="s">
        <v>3048</v>
      </c>
      <c r="H3193">
        <v>0</v>
      </c>
    </row>
    <row r="3194" spans="1:8">
      <c r="A3194" t="s">
        <v>6243</v>
      </c>
      <c r="B3194" t="s">
        <v>1401</v>
      </c>
      <c r="C3194" t="s">
        <v>664</v>
      </c>
      <c r="D3194" s="3">
        <v>46166</v>
      </c>
      <c r="E3194" s="3">
        <v>46166</v>
      </c>
      <c r="F3194">
        <v>4204.17</v>
      </c>
      <c r="G3194" t="s">
        <v>3048</v>
      </c>
      <c r="H3194">
        <v>0</v>
      </c>
    </row>
    <row r="3195" spans="1:8">
      <c r="A3195" t="s">
        <v>6244</v>
      </c>
      <c r="B3195" t="s">
        <v>1401</v>
      </c>
      <c r="C3195" t="s">
        <v>664</v>
      </c>
      <c r="D3195" s="3">
        <v>46197</v>
      </c>
      <c r="E3195" s="3">
        <v>46197</v>
      </c>
      <c r="F3195">
        <v>4204.17</v>
      </c>
      <c r="G3195" t="s">
        <v>3048</v>
      </c>
      <c r="H3195">
        <v>0</v>
      </c>
    </row>
    <row r="3196" spans="1:8">
      <c r="A3196" t="s">
        <v>6245</v>
      </c>
      <c r="B3196" t="s">
        <v>1401</v>
      </c>
      <c r="C3196" t="s">
        <v>664</v>
      </c>
      <c r="D3196" s="3">
        <v>46227</v>
      </c>
      <c r="E3196" s="3">
        <v>46227</v>
      </c>
      <c r="F3196">
        <v>4204.17</v>
      </c>
      <c r="G3196" t="s">
        <v>3048</v>
      </c>
      <c r="H3196">
        <v>0</v>
      </c>
    </row>
    <row r="3197" spans="1:8">
      <c r="A3197" t="s">
        <v>6246</v>
      </c>
      <c r="B3197" t="s">
        <v>1401</v>
      </c>
      <c r="C3197" t="s">
        <v>664</v>
      </c>
      <c r="D3197" s="3">
        <v>46258</v>
      </c>
      <c r="E3197" s="3">
        <v>46258</v>
      </c>
      <c r="F3197">
        <v>4204.17</v>
      </c>
      <c r="G3197" t="s">
        <v>3048</v>
      </c>
      <c r="H3197">
        <v>0</v>
      </c>
    </row>
    <row r="3198" spans="1:8">
      <c r="A3198" t="s">
        <v>6247</v>
      </c>
      <c r="B3198" t="s">
        <v>1401</v>
      </c>
      <c r="C3198" t="s">
        <v>664</v>
      </c>
      <c r="D3198" s="3">
        <v>46289</v>
      </c>
      <c r="E3198" s="3">
        <v>46289</v>
      </c>
      <c r="F3198">
        <v>4204.17</v>
      </c>
      <c r="G3198" t="s">
        <v>3048</v>
      </c>
      <c r="H3198">
        <v>0</v>
      </c>
    </row>
    <row r="3199" spans="1:8">
      <c r="A3199" t="s">
        <v>6248</v>
      </c>
      <c r="B3199" t="s">
        <v>1401</v>
      </c>
      <c r="C3199" t="s">
        <v>664</v>
      </c>
      <c r="D3199" s="3">
        <v>46319</v>
      </c>
      <c r="E3199" s="3">
        <v>46319</v>
      </c>
      <c r="F3199">
        <v>4204.17</v>
      </c>
      <c r="G3199" t="s">
        <v>3048</v>
      </c>
      <c r="H3199">
        <v>0</v>
      </c>
    </row>
    <row r="3200" spans="1:8">
      <c r="A3200" t="s">
        <v>6249</v>
      </c>
      <c r="B3200" t="s">
        <v>1401</v>
      </c>
      <c r="C3200" t="s">
        <v>664</v>
      </c>
      <c r="D3200" s="3">
        <v>46350</v>
      </c>
      <c r="E3200" s="3">
        <v>46351</v>
      </c>
      <c r="F3200">
        <v>4204.17</v>
      </c>
      <c r="G3200" t="s">
        <v>3057</v>
      </c>
      <c r="H3200">
        <v>1</v>
      </c>
    </row>
    <row r="3201" spans="1:8">
      <c r="A3201" t="s">
        <v>6250</v>
      </c>
      <c r="B3201" t="s">
        <v>1401</v>
      </c>
      <c r="C3201" t="s">
        <v>664</v>
      </c>
      <c r="D3201" s="3">
        <v>46380</v>
      </c>
      <c r="E3201" s="3">
        <v>46380</v>
      </c>
      <c r="F3201">
        <v>4204.17</v>
      </c>
      <c r="G3201" t="s">
        <v>3048</v>
      </c>
      <c r="H3201">
        <v>0</v>
      </c>
    </row>
    <row r="3202" spans="1:8">
      <c r="A3202" t="s">
        <v>6251</v>
      </c>
      <c r="B3202" t="s">
        <v>1402</v>
      </c>
      <c r="C3202" t="s">
        <v>156</v>
      </c>
      <c r="D3202" s="3">
        <v>45641</v>
      </c>
      <c r="E3202" s="3">
        <v>45641</v>
      </c>
      <c r="F3202">
        <v>5700</v>
      </c>
      <c r="G3202" t="s">
        <v>3048</v>
      </c>
      <c r="H3202">
        <v>0</v>
      </c>
    </row>
    <row r="3203" spans="1:8">
      <c r="A3203" t="s">
        <v>6252</v>
      </c>
      <c r="B3203" t="s">
        <v>1402</v>
      </c>
      <c r="C3203" t="s">
        <v>156</v>
      </c>
      <c r="D3203" s="3">
        <v>45672</v>
      </c>
      <c r="E3203" s="3">
        <v>45672</v>
      </c>
      <c r="F3203">
        <v>5700</v>
      </c>
      <c r="G3203" t="s">
        <v>3048</v>
      </c>
      <c r="H3203">
        <v>0</v>
      </c>
    </row>
    <row r="3204" spans="1:8">
      <c r="A3204" t="s">
        <v>6253</v>
      </c>
      <c r="B3204" t="s">
        <v>1402</v>
      </c>
      <c r="C3204" t="s">
        <v>156</v>
      </c>
      <c r="D3204" s="3">
        <v>45703</v>
      </c>
      <c r="E3204" s="3">
        <v>45704</v>
      </c>
      <c r="F3204">
        <v>5700</v>
      </c>
      <c r="G3204" t="s">
        <v>3057</v>
      </c>
      <c r="H3204">
        <v>1</v>
      </c>
    </row>
    <row r="3205" spans="1:8">
      <c r="A3205" t="s">
        <v>6254</v>
      </c>
      <c r="B3205" t="s">
        <v>1402</v>
      </c>
      <c r="C3205" t="s">
        <v>156</v>
      </c>
      <c r="D3205" s="3">
        <v>45731</v>
      </c>
      <c r="E3205" s="3">
        <v>45732</v>
      </c>
      <c r="F3205">
        <v>5700</v>
      </c>
      <c r="G3205" t="s">
        <v>3057</v>
      </c>
      <c r="H3205">
        <v>1</v>
      </c>
    </row>
    <row r="3206" spans="1:8">
      <c r="A3206" t="s">
        <v>6255</v>
      </c>
      <c r="B3206" t="s">
        <v>1402</v>
      </c>
      <c r="C3206" t="s">
        <v>156</v>
      </c>
      <c r="D3206" s="3">
        <v>45762</v>
      </c>
      <c r="E3206" s="3">
        <v>45762</v>
      </c>
      <c r="F3206">
        <v>5700</v>
      </c>
      <c r="G3206" t="s">
        <v>3048</v>
      </c>
      <c r="H3206">
        <v>0</v>
      </c>
    </row>
    <row r="3207" spans="1:8">
      <c r="A3207" t="s">
        <v>6256</v>
      </c>
      <c r="B3207" t="s">
        <v>1402</v>
      </c>
      <c r="C3207" t="s">
        <v>156</v>
      </c>
      <c r="D3207" s="3">
        <v>45792</v>
      </c>
      <c r="E3207" s="3">
        <v>45792</v>
      </c>
      <c r="F3207">
        <v>5700</v>
      </c>
      <c r="G3207" t="s">
        <v>3048</v>
      </c>
      <c r="H3207">
        <v>0</v>
      </c>
    </row>
    <row r="3208" spans="1:8">
      <c r="A3208" t="s">
        <v>6257</v>
      </c>
      <c r="B3208" t="s">
        <v>1402</v>
      </c>
      <c r="C3208" t="s">
        <v>156</v>
      </c>
      <c r="D3208" s="3">
        <v>45823</v>
      </c>
      <c r="E3208" s="3">
        <v>45823</v>
      </c>
      <c r="F3208">
        <v>5700</v>
      </c>
      <c r="G3208" t="s">
        <v>3048</v>
      </c>
      <c r="H3208">
        <v>0</v>
      </c>
    </row>
    <row r="3209" spans="1:8">
      <c r="A3209" t="s">
        <v>6258</v>
      </c>
      <c r="B3209" t="s">
        <v>1402</v>
      </c>
      <c r="C3209" t="s">
        <v>156</v>
      </c>
      <c r="D3209" s="3">
        <v>45853</v>
      </c>
      <c r="E3209" s="3">
        <v>45853</v>
      </c>
      <c r="F3209">
        <v>5700</v>
      </c>
      <c r="G3209" t="s">
        <v>3048</v>
      </c>
      <c r="H3209">
        <v>0</v>
      </c>
    </row>
    <row r="3210" spans="1:8">
      <c r="A3210" t="s">
        <v>6259</v>
      </c>
      <c r="B3210" t="s">
        <v>1402</v>
      </c>
      <c r="C3210" t="s">
        <v>156</v>
      </c>
      <c r="D3210" s="3">
        <v>45884</v>
      </c>
      <c r="E3210" s="3">
        <v>45884</v>
      </c>
      <c r="F3210">
        <v>5700</v>
      </c>
      <c r="G3210" t="s">
        <v>3048</v>
      </c>
      <c r="H3210">
        <v>0</v>
      </c>
    </row>
    <row r="3211" spans="1:8">
      <c r="A3211" t="s">
        <v>6260</v>
      </c>
      <c r="B3211" t="s">
        <v>1402</v>
      </c>
      <c r="C3211" t="s">
        <v>156</v>
      </c>
      <c r="D3211" s="3">
        <v>45915</v>
      </c>
      <c r="E3211" s="3">
        <v>45915</v>
      </c>
      <c r="F3211">
        <v>5700</v>
      </c>
      <c r="G3211" t="s">
        <v>3048</v>
      </c>
      <c r="H3211">
        <v>0</v>
      </c>
    </row>
    <row r="3212" spans="1:8">
      <c r="A3212" t="s">
        <v>6261</v>
      </c>
      <c r="B3212" t="s">
        <v>1402</v>
      </c>
      <c r="C3212" t="s">
        <v>156</v>
      </c>
      <c r="D3212" s="3">
        <v>45945</v>
      </c>
      <c r="E3212" s="3">
        <v>45945</v>
      </c>
      <c r="F3212">
        <v>5700</v>
      </c>
      <c r="G3212" t="s">
        <v>3048</v>
      </c>
      <c r="H3212">
        <v>0</v>
      </c>
    </row>
    <row r="3213" spans="1:8">
      <c r="A3213" t="s">
        <v>6262</v>
      </c>
      <c r="B3213" t="s">
        <v>1402</v>
      </c>
      <c r="C3213" t="s">
        <v>156</v>
      </c>
      <c r="D3213" s="3">
        <v>45976</v>
      </c>
      <c r="E3213" s="3">
        <v>45976</v>
      </c>
      <c r="F3213">
        <v>5700</v>
      </c>
      <c r="G3213" t="s">
        <v>3048</v>
      </c>
      <c r="H3213">
        <v>0</v>
      </c>
    </row>
    <row r="3214" spans="1:8">
      <c r="A3214" t="s">
        <v>6263</v>
      </c>
      <c r="B3214" t="s">
        <v>1402</v>
      </c>
      <c r="C3214" t="s">
        <v>156</v>
      </c>
      <c r="D3214" s="3">
        <v>46006</v>
      </c>
      <c r="E3214" s="3">
        <v>46006</v>
      </c>
      <c r="F3214">
        <v>5700</v>
      </c>
      <c r="G3214" t="s">
        <v>3048</v>
      </c>
      <c r="H3214">
        <v>0</v>
      </c>
    </row>
    <row r="3215" spans="1:8">
      <c r="A3215" t="s">
        <v>6264</v>
      </c>
      <c r="B3215" t="s">
        <v>1402</v>
      </c>
      <c r="C3215" t="s">
        <v>156</v>
      </c>
      <c r="D3215" s="3">
        <v>46037</v>
      </c>
      <c r="E3215" s="3">
        <v>46038</v>
      </c>
      <c r="F3215">
        <v>5700</v>
      </c>
      <c r="G3215" t="s">
        <v>3057</v>
      </c>
      <c r="H3215">
        <v>1</v>
      </c>
    </row>
    <row r="3216" spans="1:8">
      <c r="A3216" t="s">
        <v>6265</v>
      </c>
      <c r="B3216" t="s">
        <v>1402</v>
      </c>
      <c r="C3216" t="s">
        <v>156</v>
      </c>
      <c r="D3216" s="3">
        <v>46068</v>
      </c>
      <c r="E3216" s="3">
        <v>46070</v>
      </c>
      <c r="F3216">
        <v>5700</v>
      </c>
      <c r="G3216" t="s">
        <v>3057</v>
      </c>
      <c r="H3216">
        <v>2</v>
      </c>
    </row>
    <row r="3217" spans="1:8">
      <c r="A3217" t="s">
        <v>6266</v>
      </c>
      <c r="B3217" t="s">
        <v>1402</v>
      </c>
      <c r="C3217" t="s">
        <v>156</v>
      </c>
      <c r="D3217" s="3">
        <v>46096</v>
      </c>
      <c r="E3217" s="3">
        <v>46096</v>
      </c>
      <c r="F3217">
        <v>5700</v>
      </c>
      <c r="G3217" t="s">
        <v>3048</v>
      </c>
      <c r="H3217">
        <v>0</v>
      </c>
    </row>
    <row r="3218" spans="1:8">
      <c r="A3218" t="s">
        <v>6267</v>
      </c>
      <c r="B3218" t="s">
        <v>1402</v>
      </c>
      <c r="C3218" t="s">
        <v>156</v>
      </c>
      <c r="D3218" s="3">
        <v>46127</v>
      </c>
      <c r="E3218" s="3">
        <v>46127</v>
      </c>
      <c r="F3218">
        <v>5700</v>
      </c>
      <c r="G3218" t="s">
        <v>3048</v>
      </c>
      <c r="H3218">
        <v>0</v>
      </c>
    </row>
    <row r="3219" spans="1:8">
      <c r="A3219" t="s">
        <v>6268</v>
      </c>
      <c r="B3219" t="s">
        <v>1402</v>
      </c>
      <c r="C3219" t="s">
        <v>156</v>
      </c>
      <c r="D3219" s="3">
        <v>46157</v>
      </c>
      <c r="E3219" s="3">
        <v>46158</v>
      </c>
      <c r="F3219">
        <v>5700</v>
      </c>
      <c r="G3219" t="s">
        <v>3057</v>
      </c>
      <c r="H3219">
        <v>1</v>
      </c>
    </row>
    <row r="3220" spans="1:8">
      <c r="A3220" t="s">
        <v>6269</v>
      </c>
      <c r="B3220" t="s">
        <v>1402</v>
      </c>
      <c r="C3220" t="s">
        <v>156</v>
      </c>
      <c r="D3220" s="3">
        <v>46188</v>
      </c>
      <c r="E3220" s="3">
        <v>46188</v>
      </c>
      <c r="F3220">
        <v>5700</v>
      </c>
      <c r="G3220" t="s">
        <v>3048</v>
      </c>
      <c r="H3220">
        <v>0</v>
      </c>
    </row>
    <row r="3221" spans="1:8">
      <c r="A3221" t="s">
        <v>6270</v>
      </c>
      <c r="B3221" t="s">
        <v>1402</v>
      </c>
      <c r="C3221" t="s">
        <v>156</v>
      </c>
      <c r="D3221" s="3">
        <v>46218</v>
      </c>
      <c r="E3221" s="3">
        <v>46218</v>
      </c>
      <c r="F3221">
        <v>5700</v>
      </c>
      <c r="G3221" t="s">
        <v>3048</v>
      </c>
      <c r="H3221">
        <v>0</v>
      </c>
    </row>
    <row r="3222" spans="1:8">
      <c r="A3222" t="s">
        <v>6271</v>
      </c>
      <c r="B3222" t="s">
        <v>1402</v>
      </c>
      <c r="C3222" t="s">
        <v>156</v>
      </c>
      <c r="D3222" s="3">
        <v>46249</v>
      </c>
      <c r="E3222" s="3">
        <v>46249</v>
      </c>
      <c r="F3222">
        <v>5700</v>
      </c>
      <c r="G3222" t="s">
        <v>3048</v>
      </c>
      <c r="H3222">
        <v>0</v>
      </c>
    </row>
    <row r="3223" spans="1:8">
      <c r="A3223" t="s">
        <v>6272</v>
      </c>
      <c r="B3223" t="s">
        <v>1402</v>
      </c>
      <c r="C3223" t="s">
        <v>156</v>
      </c>
      <c r="D3223" s="3">
        <v>46280</v>
      </c>
      <c r="E3223" s="3">
        <v>46280</v>
      </c>
      <c r="F3223">
        <v>5700</v>
      </c>
      <c r="G3223" t="s">
        <v>3048</v>
      </c>
      <c r="H3223">
        <v>0</v>
      </c>
    </row>
    <row r="3224" spans="1:8">
      <c r="A3224" t="s">
        <v>6273</v>
      </c>
      <c r="B3224" t="s">
        <v>1402</v>
      </c>
      <c r="C3224" t="s">
        <v>156</v>
      </c>
      <c r="D3224" s="3">
        <v>46310</v>
      </c>
      <c r="E3224" s="3">
        <v>46310</v>
      </c>
      <c r="F3224">
        <v>5700</v>
      </c>
      <c r="G3224" t="s">
        <v>3048</v>
      </c>
      <c r="H3224">
        <v>0</v>
      </c>
    </row>
    <row r="3225" spans="1:8">
      <c r="A3225" t="s">
        <v>6274</v>
      </c>
      <c r="B3225" t="s">
        <v>1402</v>
      </c>
      <c r="C3225" t="s">
        <v>156</v>
      </c>
      <c r="D3225" s="3">
        <v>46341</v>
      </c>
      <c r="E3225" s="3">
        <v>46341</v>
      </c>
      <c r="F3225">
        <v>5700</v>
      </c>
      <c r="G3225" t="s">
        <v>3048</v>
      </c>
      <c r="H3225">
        <v>0</v>
      </c>
    </row>
    <row r="3226" spans="1:8">
      <c r="A3226" t="s">
        <v>6275</v>
      </c>
      <c r="B3226" t="s">
        <v>1403</v>
      </c>
      <c r="C3226" t="s">
        <v>569</v>
      </c>
      <c r="D3226" s="3">
        <v>45470</v>
      </c>
      <c r="E3226" s="3">
        <v>45472</v>
      </c>
      <c r="F3226">
        <v>83242.86</v>
      </c>
      <c r="G3226" t="s">
        <v>3057</v>
      </c>
      <c r="H3226">
        <v>2</v>
      </c>
    </row>
    <row r="3227" spans="1:8">
      <c r="A3227" t="s">
        <v>6276</v>
      </c>
      <c r="B3227" t="s">
        <v>1403</v>
      </c>
      <c r="C3227" t="s">
        <v>569</v>
      </c>
      <c r="D3227" s="3">
        <v>45500</v>
      </c>
      <c r="E3227" s="3">
        <v>45500</v>
      </c>
      <c r="F3227">
        <v>83242.86</v>
      </c>
      <c r="G3227" t="s">
        <v>3048</v>
      </c>
      <c r="H3227">
        <v>0</v>
      </c>
    </row>
    <row r="3228" spans="1:8">
      <c r="A3228" t="s">
        <v>6277</v>
      </c>
      <c r="B3228" t="s">
        <v>1403</v>
      </c>
      <c r="C3228" t="s">
        <v>569</v>
      </c>
      <c r="D3228" s="3">
        <v>45531</v>
      </c>
      <c r="E3228" s="3">
        <v>45531</v>
      </c>
      <c r="F3228">
        <v>83242.86</v>
      </c>
      <c r="G3228" t="s">
        <v>3048</v>
      </c>
      <c r="H3228">
        <v>0</v>
      </c>
    </row>
    <row r="3229" spans="1:8">
      <c r="A3229" t="s">
        <v>6278</v>
      </c>
      <c r="B3229" t="s">
        <v>1403</v>
      </c>
      <c r="C3229" t="s">
        <v>569</v>
      </c>
      <c r="D3229" s="3">
        <v>45562</v>
      </c>
      <c r="E3229" s="3">
        <v>45562</v>
      </c>
      <c r="F3229">
        <v>83242.86</v>
      </c>
      <c r="G3229" t="s">
        <v>3048</v>
      </c>
      <c r="H3229">
        <v>0</v>
      </c>
    </row>
    <row r="3230" spans="1:8">
      <c r="A3230" t="s">
        <v>6279</v>
      </c>
      <c r="B3230" t="s">
        <v>1403</v>
      </c>
      <c r="C3230" t="s">
        <v>569</v>
      </c>
      <c r="D3230" s="3">
        <v>45592</v>
      </c>
      <c r="E3230" s="3">
        <v>45592</v>
      </c>
      <c r="F3230">
        <v>83242.86</v>
      </c>
      <c r="G3230" t="s">
        <v>3048</v>
      </c>
      <c r="H3230">
        <v>0</v>
      </c>
    </row>
    <row r="3231" spans="1:8">
      <c r="A3231" t="s">
        <v>6280</v>
      </c>
      <c r="B3231" t="s">
        <v>1403</v>
      </c>
      <c r="C3231" t="s">
        <v>569</v>
      </c>
      <c r="D3231" s="3">
        <v>45623</v>
      </c>
      <c r="E3231" s="3">
        <v>45623</v>
      </c>
      <c r="F3231">
        <v>83242.86</v>
      </c>
      <c r="G3231" t="s">
        <v>3048</v>
      </c>
      <c r="H3231">
        <v>0</v>
      </c>
    </row>
    <row r="3232" spans="1:8">
      <c r="A3232" t="s">
        <v>6281</v>
      </c>
      <c r="B3232" t="s">
        <v>1403</v>
      </c>
      <c r="C3232" t="s">
        <v>569</v>
      </c>
      <c r="D3232" s="3">
        <v>45653</v>
      </c>
      <c r="F3232">
        <v>83242.86</v>
      </c>
      <c r="G3232" t="s">
        <v>3103</v>
      </c>
    </row>
    <row r="3233" spans="1:8">
      <c r="A3233" t="s">
        <v>6282</v>
      </c>
      <c r="B3233" t="s">
        <v>1404</v>
      </c>
      <c r="C3233" t="s">
        <v>1014</v>
      </c>
      <c r="D3233" s="3">
        <v>45803</v>
      </c>
      <c r="E3233" s="3">
        <v>45803</v>
      </c>
      <c r="F3233">
        <v>9500</v>
      </c>
      <c r="G3233" t="s">
        <v>3048</v>
      </c>
      <c r="H3233">
        <v>0</v>
      </c>
    </row>
    <row r="3234" spans="1:8">
      <c r="A3234" t="s">
        <v>6283</v>
      </c>
      <c r="B3234" t="s">
        <v>1404</v>
      </c>
      <c r="C3234" t="s">
        <v>1014</v>
      </c>
      <c r="D3234" s="3">
        <v>45834</v>
      </c>
      <c r="E3234" s="3">
        <v>45834</v>
      </c>
      <c r="F3234">
        <v>9500</v>
      </c>
      <c r="G3234" t="s">
        <v>3048</v>
      </c>
      <c r="H3234">
        <v>0</v>
      </c>
    </row>
    <row r="3235" spans="1:8">
      <c r="A3235" t="s">
        <v>6284</v>
      </c>
      <c r="B3235" t="s">
        <v>1404</v>
      </c>
      <c r="C3235" t="s">
        <v>1014</v>
      </c>
      <c r="D3235" s="3">
        <v>45864</v>
      </c>
      <c r="E3235" s="3">
        <v>45864</v>
      </c>
      <c r="F3235">
        <v>9500</v>
      </c>
      <c r="G3235" t="s">
        <v>3048</v>
      </c>
      <c r="H3235">
        <v>0</v>
      </c>
    </row>
    <row r="3236" spans="1:8">
      <c r="A3236" t="s">
        <v>6285</v>
      </c>
      <c r="B3236" t="s">
        <v>1404</v>
      </c>
      <c r="C3236" t="s">
        <v>1014</v>
      </c>
      <c r="D3236" s="3">
        <v>45895</v>
      </c>
      <c r="E3236" s="3">
        <v>45895</v>
      </c>
      <c r="F3236">
        <v>9500</v>
      </c>
      <c r="G3236" t="s">
        <v>3048</v>
      </c>
      <c r="H3236">
        <v>0</v>
      </c>
    </row>
    <row r="3237" spans="1:8">
      <c r="A3237" t="s">
        <v>6286</v>
      </c>
      <c r="B3237" t="s">
        <v>1404</v>
      </c>
      <c r="C3237" t="s">
        <v>1014</v>
      </c>
      <c r="D3237" s="3">
        <v>45926</v>
      </c>
      <c r="E3237" s="3">
        <v>45926</v>
      </c>
      <c r="F3237">
        <v>9500</v>
      </c>
      <c r="G3237" t="s">
        <v>3048</v>
      </c>
      <c r="H3237">
        <v>0</v>
      </c>
    </row>
    <row r="3238" spans="1:8">
      <c r="A3238" t="s">
        <v>6287</v>
      </c>
      <c r="B3238" t="s">
        <v>1404</v>
      </c>
      <c r="C3238" t="s">
        <v>1014</v>
      </c>
      <c r="D3238" s="3">
        <v>45956</v>
      </c>
      <c r="E3238" s="3">
        <v>45956</v>
      </c>
      <c r="F3238">
        <v>9500</v>
      </c>
      <c r="G3238" t="s">
        <v>3048</v>
      </c>
      <c r="H3238">
        <v>0</v>
      </c>
    </row>
    <row r="3239" spans="1:8">
      <c r="A3239" t="s">
        <v>6288</v>
      </c>
      <c r="B3239" t="s">
        <v>1404</v>
      </c>
      <c r="C3239" t="s">
        <v>1014</v>
      </c>
      <c r="D3239" s="3">
        <v>45987</v>
      </c>
      <c r="E3239" s="3">
        <v>45987</v>
      </c>
      <c r="F3239">
        <v>9500</v>
      </c>
      <c r="G3239" t="s">
        <v>3048</v>
      </c>
      <c r="H3239">
        <v>0</v>
      </c>
    </row>
    <row r="3240" spans="1:8">
      <c r="A3240" t="s">
        <v>6289</v>
      </c>
      <c r="B3240" t="s">
        <v>1404</v>
      </c>
      <c r="C3240" t="s">
        <v>1014</v>
      </c>
      <c r="D3240" s="3">
        <v>46017</v>
      </c>
      <c r="E3240" s="3">
        <v>46019</v>
      </c>
      <c r="F3240">
        <v>9500</v>
      </c>
      <c r="G3240" t="s">
        <v>3057</v>
      </c>
      <c r="H3240">
        <v>2</v>
      </c>
    </row>
    <row r="3241" spans="1:8">
      <c r="A3241" t="s">
        <v>6290</v>
      </c>
      <c r="B3241" t="s">
        <v>1404</v>
      </c>
      <c r="C3241" t="s">
        <v>1014</v>
      </c>
      <c r="D3241" s="3">
        <v>46048</v>
      </c>
      <c r="E3241" s="3">
        <v>46048</v>
      </c>
      <c r="F3241">
        <v>9500</v>
      </c>
      <c r="G3241" t="s">
        <v>3048</v>
      </c>
      <c r="H3241">
        <v>0</v>
      </c>
    </row>
    <row r="3242" spans="1:8">
      <c r="A3242" t="s">
        <v>6291</v>
      </c>
      <c r="B3242" t="s">
        <v>1404</v>
      </c>
      <c r="C3242" t="s">
        <v>1014</v>
      </c>
      <c r="D3242" s="3">
        <v>46079</v>
      </c>
      <c r="E3242" s="3">
        <v>46079</v>
      </c>
      <c r="F3242">
        <v>9500</v>
      </c>
      <c r="G3242" t="s">
        <v>3048</v>
      </c>
      <c r="H3242">
        <v>0</v>
      </c>
    </row>
    <row r="3243" spans="1:8">
      <c r="A3243" t="s">
        <v>6292</v>
      </c>
      <c r="B3243" t="s">
        <v>1404</v>
      </c>
      <c r="C3243" t="s">
        <v>1014</v>
      </c>
      <c r="D3243" s="3">
        <v>46107</v>
      </c>
      <c r="E3243" s="3">
        <v>46114</v>
      </c>
      <c r="F3243">
        <v>9500</v>
      </c>
      <c r="G3243" t="s">
        <v>3057</v>
      </c>
      <c r="H3243">
        <v>7</v>
      </c>
    </row>
    <row r="3244" spans="1:8">
      <c r="A3244" t="s">
        <v>6293</v>
      </c>
      <c r="B3244" t="s">
        <v>1404</v>
      </c>
      <c r="C3244" t="s">
        <v>1014</v>
      </c>
      <c r="D3244" s="3">
        <v>46138</v>
      </c>
      <c r="E3244" s="3">
        <v>46138</v>
      </c>
      <c r="F3244">
        <v>9500</v>
      </c>
      <c r="G3244" t="s">
        <v>3048</v>
      </c>
      <c r="H3244">
        <v>0</v>
      </c>
    </row>
    <row r="3245" spans="1:8">
      <c r="A3245" t="s">
        <v>6294</v>
      </c>
      <c r="B3245" t="s">
        <v>1404</v>
      </c>
      <c r="C3245" t="s">
        <v>1014</v>
      </c>
      <c r="D3245" s="3">
        <v>46168</v>
      </c>
      <c r="E3245" s="3">
        <v>46169</v>
      </c>
      <c r="F3245">
        <v>9500</v>
      </c>
      <c r="G3245" t="s">
        <v>3057</v>
      </c>
      <c r="H3245">
        <v>1</v>
      </c>
    </row>
    <row r="3246" spans="1:8">
      <c r="A3246" t="s">
        <v>6295</v>
      </c>
      <c r="B3246" t="s">
        <v>1404</v>
      </c>
      <c r="C3246" t="s">
        <v>1014</v>
      </c>
      <c r="D3246" s="3">
        <v>46199</v>
      </c>
      <c r="E3246" s="3">
        <v>46199</v>
      </c>
      <c r="F3246">
        <v>9500</v>
      </c>
      <c r="G3246" t="s">
        <v>3048</v>
      </c>
      <c r="H3246">
        <v>0</v>
      </c>
    </row>
    <row r="3247" spans="1:8">
      <c r="A3247" t="s">
        <v>6296</v>
      </c>
      <c r="B3247" t="s">
        <v>1404</v>
      </c>
      <c r="C3247" t="s">
        <v>1014</v>
      </c>
      <c r="D3247" s="3">
        <v>46229</v>
      </c>
      <c r="E3247" s="3">
        <v>46229</v>
      </c>
      <c r="F3247">
        <v>9500</v>
      </c>
      <c r="G3247" t="s">
        <v>3048</v>
      </c>
      <c r="H3247">
        <v>0</v>
      </c>
    </row>
    <row r="3248" spans="1:8">
      <c r="A3248" t="s">
        <v>6297</v>
      </c>
      <c r="B3248" t="s">
        <v>1404</v>
      </c>
      <c r="C3248" t="s">
        <v>1014</v>
      </c>
      <c r="D3248" s="3">
        <v>46260</v>
      </c>
      <c r="E3248" s="3">
        <v>46260</v>
      </c>
      <c r="F3248">
        <v>9500</v>
      </c>
      <c r="G3248" t="s">
        <v>3048</v>
      </c>
      <c r="H3248">
        <v>0</v>
      </c>
    </row>
    <row r="3249" spans="1:8">
      <c r="A3249" t="s">
        <v>6298</v>
      </c>
      <c r="B3249" t="s">
        <v>1404</v>
      </c>
      <c r="C3249" t="s">
        <v>1014</v>
      </c>
      <c r="D3249" s="3">
        <v>46291</v>
      </c>
      <c r="E3249" s="3">
        <v>46293</v>
      </c>
      <c r="F3249">
        <v>9500</v>
      </c>
      <c r="G3249" t="s">
        <v>3057</v>
      </c>
      <c r="H3249">
        <v>2</v>
      </c>
    </row>
    <row r="3250" spans="1:8">
      <c r="A3250" t="s">
        <v>6299</v>
      </c>
      <c r="B3250" t="s">
        <v>1404</v>
      </c>
      <c r="C3250" t="s">
        <v>1014</v>
      </c>
      <c r="D3250" s="3">
        <v>46321</v>
      </c>
      <c r="F3250">
        <v>9500</v>
      </c>
      <c r="G3250" t="s">
        <v>3103</v>
      </c>
    </row>
    <row r="3251" spans="1:8">
      <c r="A3251" t="s">
        <v>6300</v>
      </c>
      <c r="B3251" t="s">
        <v>1405</v>
      </c>
      <c r="C3251" t="s">
        <v>298</v>
      </c>
      <c r="D3251" s="3">
        <v>45959</v>
      </c>
      <c r="E3251" s="3">
        <v>45959</v>
      </c>
      <c r="F3251">
        <v>6604.17</v>
      </c>
      <c r="G3251" t="s">
        <v>3048</v>
      </c>
      <c r="H3251">
        <v>0</v>
      </c>
    </row>
    <row r="3252" spans="1:8">
      <c r="A3252" t="s">
        <v>6301</v>
      </c>
      <c r="B3252" t="s">
        <v>1405</v>
      </c>
      <c r="C3252" t="s">
        <v>298</v>
      </c>
      <c r="D3252" s="3">
        <v>45990</v>
      </c>
      <c r="E3252" s="3">
        <v>45990</v>
      </c>
      <c r="F3252">
        <v>6604.17</v>
      </c>
      <c r="G3252" t="s">
        <v>3048</v>
      </c>
      <c r="H3252">
        <v>0</v>
      </c>
    </row>
    <row r="3253" spans="1:8">
      <c r="A3253" t="s">
        <v>6302</v>
      </c>
      <c r="B3253" t="s">
        <v>1405</v>
      </c>
      <c r="C3253" t="s">
        <v>298</v>
      </c>
      <c r="D3253" s="3">
        <v>46020</v>
      </c>
      <c r="E3253" s="3">
        <v>46020</v>
      </c>
      <c r="F3253">
        <v>6604.17</v>
      </c>
      <c r="G3253" t="s">
        <v>3048</v>
      </c>
      <c r="H3253">
        <v>0</v>
      </c>
    </row>
    <row r="3254" spans="1:8">
      <c r="A3254" t="s">
        <v>6303</v>
      </c>
      <c r="B3254" t="s">
        <v>1405</v>
      </c>
      <c r="C3254" t="s">
        <v>298</v>
      </c>
      <c r="D3254" s="3">
        <v>46051</v>
      </c>
      <c r="E3254" s="3">
        <v>46053</v>
      </c>
      <c r="F3254">
        <v>6604.17</v>
      </c>
      <c r="G3254" t="s">
        <v>3057</v>
      </c>
      <c r="H3254">
        <v>2</v>
      </c>
    </row>
    <row r="3255" spans="1:8">
      <c r="A3255" t="s">
        <v>6304</v>
      </c>
      <c r="B3255" t="s">
        <v>1405</v>
      </c>
      <c r="C3255" t="s">
        <v>298</v>
      </c>
      <c r="D3255" s="3">
        <v>46081</v>
      </c>
      <c r="E3255" s="3">
        <v>46081</v>
      </c>
      <c r="F3255">
        <v>6604.17</v>
      </c>
      <c r="G3255" t="s">
        <v>3048</v>
      </c>
      <c r="H3255">
        <v>0</v>
      </c>
    </row>
    <row r="3256" spans="1:8">
      <c r="A3256" t="s">
        <v>6305</v>
      </c>
      <c r="B3256" t="s">
        <v>1405</v>
      </c>
      <c r="C3256" t="s">
        <v>298</v>
      </c>
      <c r="D3256" s="3">
        <v>46110</v>
      </c>
      <c r="E3256" s="3">
        <v>46110</v>
      </c>
      <c r="F3256">
        <v>6604.17</v>
      </c>
      <c r="G3256" t="s">
        <v>3048</v>
      </c>
      <c r="H3256">
        <v>0</v>
      </c>
    </row>
    <row r="3257" spans="1:8">
      <c r="A3257" t="s">
        <v>6306</v>
      </c>
      <c r="B3257" t="s">
        <v>1405</v>
      </c>
      <c r="C3257" t="s">
        <v>298</v>
      </c>
      <c r="D3257" s="3">
        <v>46141</v>
      </c>
      <c r="E3257" s="3">
        <v>46141</v>
      </c>
      <c r="F3257">
        <v>6604.17</v>
      </c>
      <c r="G3257" t="s">
        <v>3048</v>
      </c>
      <c r="H3257">
        <v>0</v>
      </c>
    </row>
    <row r="3258" spans="1:8">
      <c r="A3258" t="s">
        <v>6307</v>
      </c>
      <c r="B3258" t="s">
        <v>1405</v>
      </c>
      <c r="C3258" t="s">
        <v>298</v>
      </c>
      <c r="D3258" s="3">
        <v>46171</v>
      </c>
      <c r="E3258" s="3">
        <v>46171</v>
      </c>
      <c r="F3258">
        <v>6604.17</v>
      </c>
      <c r="G3258" t="s">
        <v>3048</v>
      </c>
      <c r="H3258">
        <v>0</v>
      </c>
    </row>
    <row r="3259" spans="1:8">
      <c r="A3259" t="s">
        <v>6308</v>
      </c>
      <c r="B3259" t="s">
        <v>1405</v>
      </c>
      <c r="C3259" t="s">
        <v>298</v>
      </c>
      <c r="D3259" s="3">
        <v>46202</v>
      </c>
      <c r="E3259" s="3">
        <v>46202</v>
      </c>
      <c r="F3259">
        <v>6604.17</v>
      </c>
      <c r="G3259" t="s">
        <v>3048</v>
      </c>
      <c r="H3259">
        <v>0</v>
      </c>
    </row>
    <row r="3260" spans="1:8">
      <c r="A3260" t="s">
        <v>6309</v>
      </c>
      <c r="B3260" t="s">
        <v>1405</v>
      </c>
      <c r="C3260" t="s">
        <v>298</v>
      </c>
      <c r="D3260" s="3">
        <v>46232</v>
      </c>
      <c r="E3260" s="3">
        <v>46232</v>
      </c>
      <c r="F3260">
        <v>6604.17</v>
      </c>
      <c r="G3260" t="s">
        <v>3048</v>
      </c>
      <c r="H3260">
        <v>0</v>
      </c>
    </row>
    <row r="3261" spans="1:8">
      <c r="A3261" t="s">
        <v>6310</v>
      </c>
      <c r="B3261" t="s">
        <v>1405</v>
      </c>
      <c r="C3261" t="s">
        <v>298</v>
      </c>
      <c r="D3261" s="3">
        <v>46263</v>
      </c>
      <c r="E3261" s="3">
        <v>46263</v>
      </c>
      <c r="F3261">
        <v>6604.17</v>
      </c>
      <c r="G3261" t="s">
        <v>3048</v>
      </c>
      <c r="H3261">
        <v>0</v>
      </c>
    </row>
    <row r="3262" spans="1:8">
      <c r="A3262" t="s">
        <v>6311</v>
      </c>
      <c r="B3262" t="s">
        <v>1405</v>
      </c>
      <c r="C3262" t="s">
        <v>298</v>
      </c>
      <c r="D3262" s="3">
        <v>46294</v>
      </c>
      <c r="E3262" s="3">
        <v>46301</v>
      </c>
      <c r="F3262">
        <v>6604.17</v>
      </c>
      <c r="G3262" t="s">
        <v>3057</v>
      </c>
      <c r="H3262">
        <v>7</v>
      </c>
    </row>
    <row r="3263" spans="1:8">
      <c r="A3263" t="s">
        <v>6312</v>
      </c>
      <c r="B3263" t="s">
        <v>1405</v>
      </c>
      <c r="C3263" t="s">
        <v>298</v>
      </c>
      <c r="D3263" s="3">
        <v>46324</v>
      </c>
      <c r="E3263" s="3">
        <v>46324</v>
      </c>
      <c r="F3263">
        <v>6604.17</v>
      </c>
      <c r="G3263" t="s">
        <v>3048</v>
      </c>
      <c r="H3263">
        <v>0</v>
      </c>
    </row>
    <row r="3264" spans="1:8">
      <c r="A3264" t="s">
        <v>6313</v>
      </c>
      <c r="B3264" t="s">
        <v>1405</v>
      </c>
      <c r="C3264" t="s">
        <v>298</v>
      </c>
      <c r="D3264" s="3">
        <v>46355</v>
      </c>
      <c r="E3264" s="3">
        <v>46356</v>
      </c>
      <c r="F3264">
        <v>6604.17</v>
      </c>
      <c r="G3264" t="s">
        <v>3057</v>
      </c>
      <c r="H3264">
        <v>1</v>
      </c>
    </row>
    <row r="3265" spans="1:8">
      <c r="A3265" t="s">
        <v>6314</v>
      </c>
      <c r="B3265" t="s">
        <v>1405</v>
      </c>
      <c r="C3265" t="s">
        <v>298</v>
      </c>
      <c r="D3265" s="3">
        <v>46385</v>
      </c>
      <c r="E3265" s="3">
        <v>46386</v>
      </c>
      <c r="F3265">
        <v>6604.17</v>
      </c>
      <c r="G3265" t="s">
        <v>3057</v>
      </c>
      <c r="H3265">
        <v>1</v>
      </c>
    </row>
    <row r="3266" spans="1:8">
      <c r="A3266" t="s">
        <v>6315</v>
      </c>
      <c r="B3266" t="s">
        <v>1405</v>
      </c>
      <c r="C3266" t="s">
        <v>298</v>
      </c>
      <c r="D3266" s="3">
        <v>46416</v>
      </c>
      <c r="E3266" s="3">
        <v>46416</v>
      </c>
      <c r="F3266">
        <v>6604.17</v>
      </c>
      <c r="G3266" t="s">
        <v>3048</v>
      </c>
      <c r="H3266">
        <v>0</v>
      </c>
    </row>
    <row r="3267" spans="1:8">
      <c r="A3267" t="s">
        <v>6316</v>
      </c>
      <c r="B3267" t="s">
        <v>1405</v>
      </c>
      <c r="C3267" t="s">
        <v>298</v>
      </c>
      <c r="D3267" s="3">
        <v>46446</v>
      </c>
      <c r="E3267" s="3">
        <v>46448</v>
      </c>
      <c r="F3267">
        <v>6604.17</v>
      </c>
      <c r="G3267" t="s">
        <v>3057</v>
      </c>
      <c r="H3267">
        <v>2</v>
      </c>
    </row>
    <row r="3268" spans="1:8">
      <c r="A3268" t="s">
        <v>6317</v>
      </c>
      <c r="B3268" t="s">
        <v>1405</v>
      </c>
      <c r="C3268" t="s">
        <v>298</v>
      </c>
      <c r="D3268" s="3">
        <v>46475</v>
      </c>
      <c r="E3268" s="3">
        <v>46475</v>
      </c>
      <c r="F3268">
        <v>6604.17</v>
      </c>
      <c r="G3268" t="s">
        <v>3048</v>
      </c>
      <c r="H3268">
        <v>0</v>
      </c>
    </row>
    <row r="3269" spans="1:8">
      <c r="A3269" t="s">
        <v>6318</v>
      </c>
      <c r="B3269" t="s">
        <v>1405</v>
      </c>
      <c r="C3269" t="s">
        <v>298</v>
      </c>
      <c r="D3269" s="3">
        <v>46506</v>
      </c>
      <c r="E3269" s="3">
        <v>46507</v>
      </c>
      <c r="F3269">
        <v>6604.17</v>
      </c>
      <c r="G3269" t="s">
        <v>3057</v>
      </c>
      <c r="H3269">
        <v>1</v>
      </c>
    </row>
    <row r="3270" spans="1:8">
      <c r="A3270" t="s">
        <v>6319</v>
      </c>
      <c r="B3270" t="s">
        <v>1405</v>
      </c>
      <c r="C3270" t="s">
        <v>298</v>
      </c>
      <c r="D3270" s="3">
        <v>46536</v>
      </c>
      <c r="E3270" s="3">
        <v>46536</v>
      </c>
      <c r="F3270">
        <v>6604.17</v>
      </c>
      <c r="G3270" t="s">
        <v>3048</v>
      </c>
      <c r="H3270">
        <v>0</v>
      </c>
    </row>
    <row r="3271" spans="1:8">
      <c r="A3271" t="s">
        <v>6320</v>
      </c>
      <c r="B3271" t="s">
        <v>1405</v>
      </c>
      <c r="C3271" t="s">
        <v>298</v>
      </c>
      <c r="D3271" s="3">
        <v>46567</v>
      </c>
      <c r="E3271" s="3">
        <v>46568</v>
      </c>
      <c r="F3271">
        <v>6604.17</v>
      </c>
      <c r="G3271" t="s">
        <v>3057</v>
      </c>
      <c r="H3271">
        <v>1</v>
      </c>
    </row>
    <row r="3272" spans="1:8">
      <c r="A3272" t="s">
        <v>6321</v>
      </c>
      <c r="B3272" t="s">
        <v>1405</v>
      </c>
      <c r="C3272" t="s">
        <v>298</v>
      </c>
      <c r="D3272" s="3">
        <v>46597</v>
      </c>
      <c r="E3272" s="3">
        <v>46597</v>
      </c>
      <c r="F3272">
        <v>6604.17</v>
      </c>
      <c r="G3272" t="s">
        <v>3048</v>
      </c>
      <c r="H3272">
        <v>0</v>
      </c>
    </row>
    <row r="3273" spans="1:8">
      <c r="A3273" t="s">
        <v>6322</v>
      </c>
      <c r="B3273" t="s">
        <v>1405</v>
      </c>
      <c r="C3273" t="s">
        <v>298</v>
      </c>
      <c r="D3273" s="3">
        <v>46628</v>
      </c>
      <c r="E3273" s="3">
        <v>46630</v>
      </c>
      <c r="F3273">
        <v>6604.17</v>
      </c>
      <c r="G3273" t="s">
        <v>3057</v>
      </c>
      <c r="H3273">
        <v>2</v>
      </c>
    </row>
    <row r="3274" spans="1:8">
      <c r="A3274" t="s">
        <v>6323</v>
      </c>
      <c r="B3274" t="s">
        <v>1405</v>
      </c>
      <c r="C3274" t="s">
        <v>298</v>
      </c>
      <c r="D3274" s="3">
        <v>46659</v>
      </c>
      <c r="E3274" s="3">
        <v>46661</v>
      </c>
      <c r="F3274">
        <v>6604.17</v>
      </c>
      <c r="G3274" t="s">
        <v>3057</v>
      </c>
      <c r="H3274">
        <v>2</v>
      </c>
    </row>
    <row r="3275" spans="1:8">
      <c r="A3275" t="s">
        <v>6324</v>
      </c>
      <c r="B3275" t="s">
        <v>1406</v>
      </c>
      <c r="C3275" t="s">
        <v>456</v>
      </c>
      <c r="D3275" s="3">
        <v>45762</v>
      </c>
      <c r="E3275" s="3">
        <v>45762</v>
      </c>
      <c r="F3275">
        <v>7758.33</v>
      </c>
      <c r="G3275" t="s">
        <v>3048</v>
      </c>
      <c r="H3275">
        <v>0</v>
      </c>
    </row>
    <row r="3276" spans="1:8">
      <c r="A3276" t="s">
        <v>6325</v>
      </c>
      <c r="B3276" t="s">
        <v>1406</v>
      </c>
      <c r="C3276" t="s">
        <v>456</v>
      </c>
      <c r="D3276" s="3">
        <v>45792</v>
      </c>
      <c r="E3276" s="3">
        <v>45792</v>
      </c>
      <c r="F3276">
        <v>7758.33</v>
      </c>
      <c r="G3276" t="s">
        <v>3048</v>
      </c>
      <c r="H3276">
        <v>0</v>
      </c>
    </row>
    <row r="3277" spans="1:8">
      <c r="A3277" t="s">
        <v>6326</v>
      </c>
      <c r="B3277" t="s">
        <v>1406</v>
      </c>
      <c r="C3277" t="s">
        <v>456</v>
      </c>
      <c r="D3277" s="3">
        <v>45823</v>
      </c>
      <c r="E3277" s="3">
        <v>45824</v>
      </c>
      <c r="F3277">
        <v>7758.33</v>
      </c>
      <c r="G3277" t="s">
        <v>3057</v>
      </c>
      <c r="H3277">
        <v>1</v>
      </c>
    </row>
    <row r="3278" spans="1:8">
      <c r="A3278" t="s">
        <v>6327</v>
      </c>
      <c r="B3278" t="s">
        <v>1406</v>
      </c>
      <c r="C3278" t="s">
        <v>456</v>
      </c>
      <c r="D3278" s="3">
        <v>45853</v>
      </c>
      <c r="E3278" s="3">
        <v>45853</v>
      </c>
      <c r="F3278">
        <v>7758.33</v>
      </c>
      <c r="G3278" t="s">
        <v>3048</v>
      </c>
      <c r="H3278">
        <v>0</v>
      </c>
    </row>
    <row r="3279" spans="1:8">
      <c r="A3279" t="s">
        <v>6328</v>
      </c>
      <c r="B3279" t="s">
        <v>1406</v>
      </c>
      <c r="C3279" t="s">
        <v>456</v>
      </c>
      <c r="D3279" s="3">
        <v>45884</v>
      </c>
      <c r="E3279" s="3">
        <v>45884</v>
      </c>
      <c r="F3279">
        <v>7758.33</v>
      </c>
      <c r="G3279" t="s">
        <v>3048</v>
      </c>
      <c r="H3279">
        <v>0</v>
      </c>
    </row>
    <row r="3280" spans="1:8">
      <c r="A3280" t="s">
        <v>6329</v>
      </c>
      <c r="B3280" t="s">
        <v>1406</v>
      </c>
      <c r="C3280" t="s">
        <v>456</v>
      </c>
      <c r="D3280" s="3">
        <v>45915</v>
      </c>
      <c r="E3280" s="3">
        <v>45915</v>
      </c>
      <c r="F3280">
        <v>7758.33</v>
      </c>
      <c r="G3280" t="s">
        <v>3048</v>
      </c>
      <c r="H3280">
        <v>0</v>
      </c>
    </row>
    <row r="3281" spans="1:8">
      <c r="A3281" t="s">
        <v>6330</v>
      </c>
      <c r="B3281" t="s">
        <v>1406</v>
      </c>
      <c r="C3281" t="s">
        <v>456</v>
      </c>
      <c r="D3281" s="3">
        <v>45945</v>
      </c>
      <c r="E3281" s="3">
        <v>45945</v>
      </c>
      <c r="F3281">
        <v>7758.33</v>
      </c>
      <c r="G3281" t="s">
        <v>3048</v>
      </c>
      <c r="H3281">
        <v>0</v>
      </c>
    </row>
    <row r="3282" spans="1:8">
      <c r="A3282" t="s">
        <v>6331</v>
      </c>
      <c r="B3282" t="s">
        <v>1406</v>
      </c>
      <c r="C3282" t="s">
        <v>456</v>
      </c>
      <c r="D3282" s="3">
        <v>45976</v>
      </c>
      <c r="E3282" s="3">
        <v>45976</v>
      </c>
      <c r="F3282">
        <v>7758.33</v>
      </c>
      <c r="G3282" t="s">
        <v>3048</v>
      </c>
      <c r="H3282">
        <v>0</v>
      </c>
    </row>
    <row r="3283" spans="1:8">
      <c r="A3283" t="s">
        <v>6332</v>
      </c>
      <c r="B3283" t="s">
        <v>1406</v>
      </c>
      <c r="C3283" t="s">
        <v>456</v>
      </c>
      <c r="D3283" s="3">
        <v>46006</v>
      </c>
      <c r="E3283" s="3">
        <v>46006</v>
      </c>
      <c r="F3283">
        <v>7758.33</v>
      </c>
      <c r="G3283" t="s">
        <v>3048</v>
      </c>
      <c r="H3283">
        <v>0</v>
      </c>
    </row>
    <row r="3284" spans="1:8">
      <c r="A3284" t="s">
        <v>6333</v>
      </c>
      <c r="B3284" t="s">
        <v>1406</v>
      </c>
      <c r="C3284" t="s">
        <v>456</v>
      </c>
      <c r="D3284" s="3">
        <v>46037</v>
      </c>
      <c r="E3284" s="3">
        <v>46037</v>
      </c>
      <c r="F3284">
        <v>7758.33</v>
      </c>
      <c r="G3284" t="s">
        <v>3048</v>
      </c>
      <c r="H3284">
        <v>0</v>
      </c>
    </row>
    <row r="3285" spans="1:8">
      <c r="A3285" t="s">
        <v>6334</v>
      </c>
      <c r="B3285" t="s">
        <v>1406</v>
      </c>
      <c r="C3285" t="s">
        <v>456</v>
      </c>
      <c r="D3285" s="3">
        <v>46068</v>
      </c>
      <c r="E3285" s="3">
        <v>46068</v>
      </c>
      <c r="F3285">
        <v>7758.33</v>
      </c>
      <c r="G3285" t="s">
        <v>3048</v>
      </c>
      <c r="H3285">
        <v>0</v>
      </c>
    </row>
    <row r="3286" spans="1:8">
      <c r="A3286" t="s">
        <v>6335</v>
      </c>
      <c r="B3286" t="s">
        <v>1406</v>
      </c>
      <c r="C3286" t="s">
        <v>456</v>
      </c>
      <c r="D3286" s="3">
        <v>46096</v>
      </c>
      <c r="E3286" s="3">
        <v>46096</v>
      </c>
      <c r="F3286">
        <v>7758.33</v>
      </c>
      <c r="G3286" t="s">
        <v>3048</v>
      </c>
      <c r="H3286">
        <v>0</v>
      </c>
    </row>
    <row r="3287" spans="1:8">
      <c r="A3287" t="s">
        <v>6336</v>
      </c>
      <c r="B3287" t="s">
        <v>1407</v>
      </c>
      <c r="C3287" t="s">
        <v>286</v>
      </c>
      <c r="D3287" s="3">
        <v>45861</v>
      </c>
      <c r="E3287" s="3">
        <v>45861</v>
      </c>
      <c r="F3287">
        <v>1991.67</v>
      </c>
      <c r="G3287" t="s">
        <v>3048</v>
      </c>
      <c r="H3287">
        <v>0</v>
      </c>
    </row>
    <row r="3288" spans="1:8">
      <c r="A3288" t="s">
        <v>6337</v>
      </c>
      <c r="B3288" t="s">
        <v>1407</v>
      </c>
      <c r="C3288" t="s">
        <v>286</v>
      </c>
      <c r="D3288" s="3">
        <v>45892</v>
      </c>
      <c r="E3288" s="3">
        <v>45892</v>
      </c>
      <c r="F3288">
        <v>1991.67</v>
      </c>
      <c r="G3288" t="s">
        <v>3048</v>
      </c>
      <c r="H3288">
        <v>0</v>
      </c>
    </row>
    <row r="3289" spans="1:8">
      <c r="A3289" t="s">
        <v>6338</v>
      </c>
      <c r="B3289" t="s">
        <v>1407</v>
      </c>
      <c r="C3289" t="s">
        <v>286</v>
      </c>
      <c r="D3289" s="3">
        <v>45923</v>
      </c>
      <c r="E3289" s="3">
        <v>45923</v>
      </c>
      <c r="F3289">
        <v>1991.67</v>
      </c>
      <c r="G3289" t="s">
        <v>3048</v>
      </c>
      <c r="H3289">
        <v>0</v>
      </c>
    </row>
    <row r="3290" spans="1:8">
      <c r="A3290" t="s">
        <v>6339</v>
      </c>
      <c r="B3290" t="s">
        <v>1407</v>
      </c>
      <c r="C3290" t="s">
        <v>286</v>
      </c>
      <c r="D3290" s="3">
        <v>45953</v>
      </c>
      <c r="E3290" s="3">
        <v>45953</v>
      </c>
      <c r="F3290">
        <v>1991.67</v>
      </c>
      <c r="G3290" t="s">
        <v>3048</v>
      </c>
      <c r="H3290">
        <v>0</v>
      </c>
    </row>
    <row r="3291" spans="1:8">
      <c r="A3291" t="s">
        <v>6340</v>
      </c>
      <c r="B3291" t="s">
        <v>1407</v>
      </c>
      <c r="C3291" t="s">
        <v>286</v>
      </c>
      <c r="D3291" s="3">
        <v>45984</v>
      </c>
      <c r="E3291" s="3">
        <v>45991</v>
      </c>
      <c r="F3291">
        <v>1991.67</v>
      </c>
      <c r="G3291" t="s">
        <v>3057</v>
      </c>
      <c r="H3291">
        <v>7</v>
      </c>
    </row>
    <row r="3292" spans="1:8">
      <c r="A3292" t="s">
        <v>6341</v>
      </c>
      <c r="B3292" t="s">
        <v>1407</v>
      </c>
      <c r="C3292" t="s">
        <v>286</v>
      </c>
      <c r="D3292" s="3">
        <v>46014</v>
      </c>
      <c r="E3292" s="3">
        <v>46014</v>
      </c>
      <c r="F3292">
        <v>1991.67</v>
      </c>
      <c r="G3292" t="s">
        <v>3048</v>
      </c>
      <c r="H3292">
        <v>0</v>
      </c>
    </row>
    <row r="3293" spans="1:8">
      <c r="A3293" t="s">
        <v>6342</v>
      </c>
      <c r="B3293" t="s">
        <v>1407</v>
      </c>
      <c r="C3293" t="s">
        <v>286</v>
      </c>
      <c r="D3293" s="3">
        <v>46045</v>
      </c>
      <c r="E3293" s="3">
        <v>46045</v>
      </c>
      <c r="F3293">
        <v>1991.67</v>
      </c>
      <c r="G3293" t="s">
        <v>3048</v>
      </c>
      <c r="H3293">
        <v>0</v>
      </c>
    </row>
    <row r="3294" spans="1:8">
      <c r="A3294" t="s">
        <v>6343</v>
      </c>
      <c r="B3294" t="s">
        <v>1407</v>
      </c>
      <c r="C3294" t="s">
        <v>286</v>
      </c>
      <c r="D3294" s="3">
        <v>46076</v>
      </c>
      <c r="E3294" s="3">
        <v>46076</v>
      </c>
      <c r="F3294">
        <v>1991.67</v>
      </c>
      <c r="G3294" t="s">
        <v>3048</v>
      </c>
      <c r="H3294">
        <v>0</v>
      </c>
    </row>
    <row r="3295" spans="1:8">
      <c r="A3295" t="s">
        <v>6344</v>
      </c>
      <c r="B3295" t="s">
        <v>1407</v>
      </c>
      <c r="C3295" t="s">
        <v>286</v>
      </c>
      <c r="D3295" s="3">
        <v>46104</v>
      </c>
      <c r="E3295" s="3">
        <v>46104</v>
      </c>
      <c r="F3295">
        <v>1991.67</v>
      </c>
      <c r="G3295" t="s">
        <v>3048</v>
      </c>
      <c r="H3295">
        <v>0</v>
      </c>
    </row>
    <row r="3296" spans="1:8">
      <c r="A3296" t="s">
        <v>6345</v>
      </c>
      <c r="B3296" t="s">
        <v>1407</v>
      </c>
      <c r="C3296" t="s">
        <v>286</v>
      </c>
      <c r="D3296" s="3">
        <v>46135</v>
      </c>
      <c r="E3296" s="3">
        <v>46135</v>
      </c>
      <c r="F3296">
        <v>1991.67</v>
      </c>
      <c r="G3296" t="s">
        <v>3048</v>
      </c>
      <c r="H3296">
        <v>0</v>
      </c>
    </row>
    <row r="3297" spans="1:8">
      <c r="A3297" t="s">
        <v>6346</v>
      </c>
      <c r="B3297" t="s">
        <v>1407</v>
      </c>
      <c r="C3297" t="s">
        <v>286</v>
      </c>
      <c r="D3297" s="3">
        <v>46165</v>
      </c>
      <c r="E3297" s="3">
        <v>46168</v>
      </c>
      <c r="F3297">
        <v>1991.67</v>
      </c>
      <c r="G3297" t="s">
        <v>3057</v>
      </c>
      <c r="H3297">
        <v>3</v>
      </c>
    </row>
    <row r="3298" spans="1:8">
      <c r="A3298" t="s">
        <v>6347</v>
      </c>
      <c r="B3298" t="s">
        <v>1407</v>
      </c>
      <c r="C3298" t="s">
        <v>286</v>
      </c>
      <c r="D3298" s="3">
        <v>46196</v>
      </c>
      <c r="E3298" s="3">
        <v>46196</v>
      </c>
      <c r="F3298">
        <v>1991.67</v>
      </c>
      <c r="G3298" t="s">
        <v>3048</v>
      </c>
      <c r="H3298">
        <v>0</v>
      </c>
    </row>
    <row r="3299" spans="1:8">
      <c r="A3299" t="s">
        <v>6348</v>
      </c>
      <c r="B3299" t="s">
        <v>1407</v>
      </c>
      <c r="C3299" t="s">
        <v>286</v>
      </c>
      <c r="D3299" s="3">
        <v>46226</v>
      </c>
      <c r="E3299" s="3">
        <v>46226</v>
      </c>
      <c r="F3299">
        <v>1991.67</v>
      </c>
      <c r="G3299" t="s">
        <v>3048</v>
      </c>
      <c r="H3299">
        <v>0</v>
      </c>
    </row>
    <row r="3300" spans="1:8">
      <c r="A3300" t="s">
        <v>6349</v>
      </c>
      <c r="B3300" t="s">
        <v>1407</v>
      </c>
      <c r="C3300" t="s">
        <v>286</v>
      </c>
      <c r="D3300" s="3">
        <v>46257</v>
      </c>
      <c r="E3300" s="3">
        <v>46272</v>
      </c>
      <c r="F3300">
        <v>1991.67</v>
      </c>
      <c r="G3300" t="s">
        <v>3112</v>
      </c>
      <c r="H3300">
        <v>15</v>
      </c>
    </row>
    <row r="3301" spans="1:8">
      <c r="A3301" t="s">
        <v>6350</v>
      </c>
      <c r="B3301" t="s">
        <v>1407</v>
      </c>
      <c r="C3301" t="s">
        <v>286</v>
      </c>
      <c r="D3301" s="3">
        <v>46288</v>
      </c>
      <c r="E3301" s="3">
        <v>46288</v>
      </c>
      <c r="F3301">
        <v>1991.67</v>
      </c>
      <c r="G3301" t="s">
        <v>3048</v>
      </c>
      <c r="H3301">
        <v>0</v>
      </c>
    </row>
    <row r="3302" spans="1:8">
      <c r="A3302" t="s">
        <v>6351</v>
      </c>
      <c r="B3302" t="s">
        <v>1407</v>
      </c>
      <c r="C3302" t="s">
        <v>286</v>
      </c>
      <c r="D3302" s="3">
        <v>46318</v>
      </c>
      <c r="E3302" s="3">
        <v>46325</v>
      </c>
      <c r="F3302">
        <v>1991.67</v>
      </c>
      <c r="G3302" t="s">
        <v>3057</v>
      </c>
      <c r="H3302">
        <v>7</v>
      </c>
    </row>
    <row r="3303" spans="1:8">
      <c r="A3303" t="s">
        <v>6352</v>
      </c>
      <c r="B3303" t="s">
        <v>1407</v>
      </c>
      <c r="C3303" t="s">
        <v>286</v>
      </c>
      <c r="D3303" s="3">
        <v>46349</v>
      </c>
      <c r="E3303" s="3">
        <v>46352</v>
      </c>
      <c r="F3303">
        <v>1991.67</v>
      </c>
      <c r="G3303" t="s">
        <v>3057</v>
      </c>
      <c r="H3303">
        <v>3</v>
      </c>
    </row>
    <row r="3304" spans="1:8">
      <c r="A3304" t="s">
        <v>6353</v>
      </c>
      <c r="B3304" t="s">
        <v>1407</v>
      </c>
      <c r="C3304" t="s">
        <v>286</v>
      </c>
      <c r="D3304" s="3">
        <v>46379</v>
      </c>
      <c r="E3304" s="3">
        <v>46386</v>
      </c>
      <c r="F3304">
        <v>1991.67</v>
      </c>
      <c r="G3304" t="s">
        <v>3057</v>
      </c>
      <c r="H3304">
        <v>7</v>
      </c>
    </row>
    <row r="3305" spans="1:8">
      <c r="A3305" t="s">
        <v>6354</v>
      </c>
      <c r="B3305" t="s">
        <v>1407</v>
      </c>
      <c r="C3305" t="s">
        <v>286</v>
      </c>
      <c r="D3305" s="3">
        <v>46410</v>
      </c>
      <c r="E3305" s="3">
        <v>46411</v>
      </c>
      <c r="F3305">
        <v>1991.67</v>
      </c>
      <c r="G3305" t="s">
        <v>3057</v>
      </c>
      <c r="H3305">
        <v>1</v>
      </c>
    </row>
    <row r="3306" spans="1:8">
      <c r="A3306" t="s">
        <v>6355</v>
      </c>
      <c r="B3306" t="s">
        <v>1407</v>
      </c>
      <c r="C3306" t="s">
        <v>286</v>
      </c>
      <c r="D3306" s="3">
        <v>46441</v>
      </c>
      <c r="E3306" s="3">
        <v>46441</v>
      </c>
      <c r="F3306">
        <v>1991.67</v>
      </c>
      <c r="G3306" t="s">
        <v>3048</v>
      </c>
      <c r="H3306">
        <v>0</v>
      </c>
    </row>
    <row r="3307" spans="1:8">
      <c r="A3307" t="s">
        <v>6356</v>
      </c>
      <c r="B3307" t="s">
        <v>1407</v>
      </c>
      <c r="C3307" t="s">
        <v>286</v>
      </c>
      <c r="D3307" s="3">
        <v>46469</v>
      </c>
      <c r="E3307" s="3">
        <v>46469</v>
      </c>
      <c r="F3307">
        <v>1991.67</v>
      </c>
      <c r="G3307" t="s">
        <v>3048</v>
      </c>
      <c r="H3307">
        <v>0</v>
      </c>
    </row>
    <row r="3308" spans="1:8">
      <c r="A3308" t="s">
        <v>6357</v>
      </c>
      <c r="B3308" t="s">
        <v>1407</v>
      </c>
      <c r="C3308" t="s">
        <v>286</v>
      </c>
      <c r="D3308" s="3">
        <v>46500</v>
      </c>
      <c r="E3308" s="3">
        <v>46500</v>
      </c>
      <c r="F3308">
        <v>1991.67</v>
      </c>
      <c r="G3308" t="s">
        <v>3048</v>
      </c>
      <c r="H3308">
        <v>0</v>
      </c>
    </row>
    <row r="3309" spans="1:8">
      <c r="A3309" t="s">
        <v>6358</v>
      </c>
      <c r="B3309" t="s">
        <v>1407</v>
      </c>
      <c r="C3309" t="s">
        <v>286</v>
      </c>
      <c r="D3309" s="3">
        <v>46530</v>
      </c>
      <c r="E3309" s="3">
        <v>46537</v>
      </c>
      <c r="F3309">
        <v>1991.67</v>
      </c>
      <c r="G3309" t="s">
        <v>3057</v>
      </c>
      <c r="H3309">
        <v>7</v>
      </c>
    </row>
    <row r="3310" spans="1:8">
      <c r="A3310" t="s">
        <v>6359</v>
      </c>
      <c r="B3310" t="s">
        <v>1407</v>
      </c>
      <c r="C3310" t="s">
        <v>286</v>
      </c>
      <c r="D3310" s="3">
        <v>46561</v>
      </c>
      <c r="E3310" s="3">
        <v>46561</v>
      </c>
      <c r="F3310">
        <v>1991.67</v>
      </c>
      <c r="G3310" t="s">
        <v>3048</v>
      </c>
      <c r="H3310">
        <v>0</v>
      </c>
    </row>
    <row r="3311" spans="1:8">
      <c r="A3311" t="s">
        <v>6360</v>
      </c>
      <c r="B3311" t="s">
        <v>1408</v>
      </c>
      <c r="C3311" t="s">
        <v>1174</v>
      </c>
      <c r="D3311" s="3">
        <v>45470</v>
      </c>
      <c r="E3311" s="3">
        <v>45470</v>
      </c>
      <c r="F3311">
        <v>6704.17</v>
      </c>
      <c r="G3311" t="s">
        <v>3048</v>
      </c>
      <c r="H3311">
        <v>0</v>
      </c>
    </row>
    <row r="3312" spans="1:8">
      <c r="A3312" t="s">
        <v>6361</v>
      </c>
      <c r="B3312" t="s">
        <v>1408</v>
      </c>
      <c r="C3312" t="s">
        <v>1174</v>
      </c>
      <c r="D3312" s="3">
        <v>45500</v>
      </c>
      <c r="E3312" s="3">
        <v>45501</v>
      </c>
      <c r="F3312">
        <v>6704.17</v>
      </c>
      <c r="G3312" t="s">
        <v>3057</v>
      </c>
      <c r="H3312">
        <v>1</v>
      </c>
    </row>
    <row r="3313" spans="1:8">
      <c r="A3313" t="s">
        <v>6362</v>
      </c>
      <c r="B3313" t="s">
        <v>1408</v>
      </c>
      <c r="C3313" t="s">
        <v>1174</v>
      </c>
      <c r="D3313" s="3">
        <v>45531</v>
      </c>
      <c r="E3313" s="3">
        <v>45531</v>
      </c>
      <c r="F3313">
        <v>6704.17</v>
      </c>
      <c r="G3313" t="s">
        <v>3048</v>
      </c>
      <c r="H3313">
        <v>0</v>
      </c>
    </row>
    <row r="3314" spans="1:8">
      <c r="A3314" t="s">
        <v>6363</v>
      </c>
      <c r="B3314" t="s">
        <v>1408</v>
      </c>
      <c r="C3314" t="s">
        <v>1174</v>
      </c>
      <c r="D3314" s="3">
        <v>45562</v>
      </c>
      <c r="E3314" s="3">
        <v>45562</v>
      </c>
      <c r="F3314">
        <v>6704.17</v>
      </c>
      <c r="G3314" t="s">
        <v>3048</v>
      </c>
      <c r="H3314">
        <v>0</v>
      </c>
    </row>
    <row r="3315" spans="1:8">
      <c r="A3315" t="s">
        <v>6364</v>
      </c>
      <c r="B3315" t="s">
        <v>1408</v>
      </c>
      <c r="C3315" t="s">
        <v>1174</v>
      </c>
      <c r="D3315" s="3">
        <v>45592</v>
      </c>
      <c r="E3315" s="3">
        <v>45595</v>
      </c>
      <c r="F3315">
        <v>6704.17</v>
      </c>
      <c r="G3315" t="s">
        <v>3057</v>
      </c>
      <c r="H3315">
        <v>3</v>
      </c>
    </row>
    <row r="3316" spans="1:8">
      <c r="A3316" t="s">
        <v>6365</v>
      </c>
      <c r="B3316" t="s">
        <v>1408</v>
      </c>
      <c r="C3316" t="s">
        <v>1174</v>
      </c>
      <c r="D3316" s="3">
        <v>45623</v>
      </c>
      <c r="E3316" s="3">
        <v>45623</v>
      </c>
      <c r="F3316">
        <v>6704.17</v>
      </c>
      <c r="G3316" t="s">
        <v>3048</v>
      </c>
      <c r="H3316">
        <v>0</v>
      </c>
    </row>
    <row r="3317" spans="1:8">
      <c r="A3317" t="s">
        <v>6366</v>
      </c>
      <c r="B3317" t="s">
        <v>1408</v>
      </c>
      <c r="C3317" t="s">
        <v>1174</v>
      </c>
      <c r="D3317" s="3">
        <v>45653</v>
      </c>
      <c r="E3317" s="3">
        <v>45653</v>
      </c>
      <c r="F3317">
        <v>6704.17</v>
      </c>
      <c r="G3317" t="s">
        <v>3048</v>
      </c>
      <c r="H3317">
        <v>0</v>
      </c>
    </row>
    <row r="3318" spans="1:8">
      <c r="A3318" t="s">
        <v>6367</v>
      </c>
      <c r="B3318" t="s">
        <v>1408</v>
      </c>
      <c r="C3318" t="s">
        <v>1174</v>
      </c>
      <c r="D3318" s="3">
        <v>45684</v>
      </c>
      <c r="E3318" s="3">
        <v>45684</v>
      </c>
      <c r="F3318">
        <v>6704.17</v>
      </c>
      <c r="G3318" t="s">
        <v>3048</v>
      </c>
      <c r="H3318">
        <v>0</v>
      </c>
    </row>
    <row r="3319" spans="1:8">
      <c r="A3319" t="s">
        <v>6368</v>
      </c>
      <c r="B3319" t="s">
        <v>1408</v>
      </c>
      <c r="C3319" t="s">
        <v>1174</v>
      </c>
      <c r="D3319" s="3">
        <v>45715</v>
      </c>
      <c r="E3319" s="3">
        <v>45715</v>
      </c>
      <c r="F3319">
        <v>6704.17</v>
      </c>
      <c r="G3319" t="s">
        <v>3048</v>
      </c>
      <c r="H3319">
        <v>0</v>
      </c>
    </row>
    <row r="3320" spans="1:8">
      <c r="A3320" t="s">
        <v>6369</v>
      </c>
      <c r="B3320" t="s">
        <v>1408</v>
      </c>
      <c r="C3320" t="s">
        <v>1174</v>
      </c>
      <c r="D3320" s="3">
        <v>45743</v>
      </c>
      <c r="E3320" s="3">
        <v>45743</v>
      </c>
      <c r="F3320">
        <v>6704.17</v>
      </c>
      <c r="G3320" t="s">
        <v>3048</v>
      </c>
      <c r="H3320">
        <v>0</v>
      </c>
    </row>
    <row r="3321" spans="1:8">
      <c r="A3321" t="s">
        <v>6370</v>
      </c>
      <c r="B3321" t="s">
        <v>1408</v>
      </c>
      <c r="C3321" t="s">
        <v>1174</v>
      </c>
      <c r="D3321" s="3">
        <v>45774</v>
      </c>
      <c r="E3321" s="3">
        <v>45774</v>
      </c>
      <c r="F3321">
        <v>6704.17</v>
      </c>
      <c r="G3321" t="s">
        <v>3048</v>
      </c>
      <c r="H3321">
        <v>0</v>
      </c>
    </row>
    <row r="3322" spans="1:8">
      <c r="A3322" t="s">
        <v>6371</v>
      </c>
      <c r="B3322" t="s">
        <v>1408</v>
      </c>
      <c r="C3322" t="s">
        <v>1174</v>
      </c>
      <c r="D3322" s="3">
        <v>45804</v>
      </c>
      <c r="E3322" s="3">
        <v>45804</v>
      </c>
      <c r="F3322">
        <v>6704.17</v>
      </c>
      <c r="G3322" t="s">
        <v>3048</v>
      </c>
      <c r="H3322">
        <v>0</v>
      </c>
    </row>
    <row r="3323" spans="1:8">
      <c r="A3323" t="s">
        <v>6372</v>
      </c>
      <c r="B3323" t="s">
        <v>1408</v>
      </c>
      <c r="C3323" t="s">
        <v>1174</v>
      </c>
      <c r="D3323" s="3">
        <v>45835</v>
      </c>
      <c r="E3323" s="3">
        <v>45835</v>
      </c>
      <c r="F3323">
        <v>6704.17</v>
      </c>
      <c r="G3323" t="s">
        <v>3048</v>
      </c>
      <c r="H3323">
        <v>0</v>
      </c>
    </row>
    <row r="3324" spans="1:8">
      <c r="A3324" t="s">
        <v>6373</v>
      </c>
      <c r="B3324" t="s">
        <v>1408</v>
      </c>
      <c r="C3324" t="s">
        <v>1174</v>
      </c>
      <c r="D3324" s="3">
        <v>45865</v>
      </c>
      <c r="E3324" s="3">
        <v>45865</v>
      </c>
      <c r="F3324">
        <v>6704.17</v>
      </c>
      <c r="G3324" t="s">
        <v>3048</v>
      </c>
      <c r="H3324">
        <v>0</v>
      </c>
    </row>
    <row r="3325" spans="1:8">
      <c r="A3325" t="s">
        <v>6374</v>
      </c>
      <c r="B3325" t="s">
        <v>1408</v>
      </c>
      <c r="C3325" t="s">
        <v>1174</v>
      </c>
      <c r="D3325" s="3">
        <v>45896</v>
      </c>
      <c r="E3325" s="3">
        <v>45896</v>
      </c>
      <c r="F3325">
        <v>6704.17</v>
      </c>
      <c r="G3325" t="s">
        <v>3048</v>
      </c>
      <c r="H3325">
        <v>0</v>
      </c>
    </row>
    <row r="3326" spans="1:8">
      <c r="A3326" t="s">
        <v>6375</v>
      </c>
      <c r="B3326" t="s">
        <v>1408</v>
      </c>
      <c r="C3326" t="s">
        <v>1174</v>
      </c>
      <c r="D3326" s="3">
        <v>45927</v>
      </c>
      <c r="E3326" s="3">
        <v>45927</v>
      </c>
      <c r="F3326">
        <v>6704.17</v>
      </c>
      <c r="G3326" t="s">
        <v>3048</v>
      </c>
      <c r="H3326">
        <v>0</v>
      </c>
    </row>
    <row r="3327" spans="1:8">
      <c r="A3327" t="s">
        <v>6376</v>
      </c>
      <c r="B3327" t="s">
        <v>1408</v>
      </c>
      <c r="C3327" t="s">
        <v>1174</v>
      </c>
      <c r="D3327" s="3">
        <v>45957</v>
      </c>
      <c r="E3327" s="3">
        <v>45957</v>
      </c>
      <c r="F3327">
        <v>6704.17</v>
      </c>
      <c r="G3327" t="s">
        <v>3048</v>
      </c>
      <c r="H3327">
        <v>0</v>
      </c>
    </row>
    <row r="3328" spans="1:8">
      <c r="A3328" t="s">
        <v>6377</v>
      </c>
      <c r="B3328" t="s">
        <v>1408</v>
      </c>
      <c r="C3328" t="s">
        <v>1174</v>
      </c>
      <c r="D3328" s="3">
        <v>45988</v>
      </c>
      <c r="E3328" s="3">
        <v>45988</v>
      </c>
      <c r="F3328">
        <v>6704.17</v>
      </c>
      <c r="G3328" t="s">
        <v>3048</v>
      </c>
      <c r="H3328">
        <v>0</v>
      </c>
    </row>
    <row r="3329" spans="1:8">
      <c r="A3329" t="s">
        <v>6378</v>
      </c>
      <c r="B3329" t="s">
        <v>1408</v>
      </c>
      <c r="C3329" t="s">
        <v>1174</v>
      </c>
      <c r="D3329" s="3">
        <v>46018</v>
      </c>
      <c r="E3329" s="3">
        <v>46018</v>
      </c>
      <c r="F3329">
        <v>6704.17</v>
      </c>
      <c r="G3329" t="s">
        <v>3048</v>
      </c>
      <c r="H3329">
        <v>0</v>
      </c>
    </row>
    <row r="3330" spans="1:8">
      <c r="A3330" t="s">
        <v>6379</v>
      </c>
      <c r="B3330" t="s">
        <v>1408</v>
      </c>
      <c r="C3330" t="s">
        <v>1174</v>
      </c>
      <c r="D3330" s="3">
        <v>46049</v>
      </c>
      <c r="E3330" s="3">
        <v>46050</v>
      </c>
      <c r="F3330">
        <v>6704.17</v>
      </c>
      <c r="G3330" t="s">
        <v>3057</v>
      </c>
      <c r="H3330">
        <v>1</v>
      </c>
    </row>
    <row r="3331" spans="1:8">
      <c r="A3331" t="s">
        <v>6380</v>
      </c>
      <c r="B3331" t="s">
        <v>1408</v>
      </c>
      <c r="C3331" t="s">
        <v>1174</v>
      </c>
      <c r="D3331" s="3">
        <v>46080</v>
      </c>
      <c r="E3331" s="3">
        <v>46081</v>
      </c>
      <c r="F3331">
        <v>6704.17</v>
      </c>
      <c r="G3331" t="s">
        <v>3057</v>
      </c>
      <c r="H3331">
        <v>1</v>
      </c>
    </row>
    <row r="3332" spans="1:8">
      <c r="A3332" t="s">
        <v>6381</v>
      </c>
      <c r="B3332" t="s">
        <v>1408</v>
      </c>
      <c r="C3332" t="s">
        <v>1174</v>
      </c>
      <c r="D3332" s="3">
        <v>46108</v>
      </c>
      <c r="E3332" s="3">
        <v>46108</v>
      </c>
      <c r="F3332">
        <v>6704.17</v>
      </c>
      <c r="G3332" t="s">
        <v>3048</v>
      </c>
      <c r="H3332">
        <v>0</v>
      </c>
    </row>
    <row r="3333" spans="1:8">
      <c r="A3333" t="s">
        <v>6382</v>
      </c>
      <c r="B3333" t="s">
        <v>1408</v>
      </c>
      <c r="C3333" t="s">
        <v>1174</v>
      </c>
      <c r="D3333" s="3">
        <v>46139</v>
      </c>
      <c r="E3333" s="3">
        <v>46139</v>
      </c>
      <c r="F3333">
        <v>6704.17</v>
      </c>
      <c r="G3333" t="s">
        <v>3048</v>
      </c>
      <c r="H3333">
        <v>0</v>
      </c>
    </row>
    <row r="3334" spans="1:8">
      <c r="A3334" t="s">
        <v>6383</v>
      </c>
      <c r="B3334" t="s">
        <v>1408</v>
      </c>
      <c r="C3334" t="s">
        <v>1174</v>
      </c>
      <c r="D3334" s="3">
        <v>46169</v>
      </c>
      <c r="E3334" s="3">
        <v>46169</v>
      </c>
      <c r="F3334">
        <v>6704.17</v>
      </c>
      <c r="G3334" t="s">
        <v>3048</v>
      </c>
      <c r="H3334">
        <v>0</v>
      </c>
    </row>
    <row r="3335" spans="1:8">
      <c r="A3335" t="s">
        <v>6384</v>
      </c>
      <c r="B3335" t="s">
        <v>1409</v>
      </c>
      <c r="C3335" t="s">
        <v>762</v>
      </c>
      <c r="D3335" s="3">
        <v>45856</v>
      </c>
      <c r="E3335" s="3">
        <v>45858</v>
      </c>
      <c r="F3335">
        <v>9420.83</v>
      </c>
      <c r="G3335" t="s">
        <v>3057</v>
      </c>
      <c r="H3335">
        <v>2</v>
      </c>
    </row>
    <row r="3336" spans="1:8">
      <c r="A3336" t="s">
        <v>6385</v>
      </c>
      <c r="B3336" t="s">
        <v>1409</v>
      </c>
      <c r="C3336" t="s">
        <v>762</v>
      </c>
      <c r="D3336" s="3">
        <v>45887</v>
      </c>
      <c r="E3336" s="3">
        <v>45887</v>
      </c>
      <c r="F3336">
        <v>9420.83</v>
      </c>
      <c r="G3336" t="s">
        <v>3048</v>
      </c>
      <c r="H3336">
        <v>0</v>
      </c>
    </row>
    <row r="3337" spans="1:8">
      <c r="A3337" t="s">
        <v>6386</v>
      </c>
      <c r="B3337" t="s">
        <v>1409</v>
      </c>
      <c r="C3337" t="s">
        <v>762</v>
      </c>
      <c r="D3337" s="3">
        <v>45918</v>
      </c>
      <c r="E3337" s="3">
        <v>45921</v>
      </c>
      <c r="F3337">
        <v>9420.83</v>
      </c>
      <c r="G3337" t="s">
        <v>3057</v>
      </c>
      <c r="H3337">
        <v>3</v>
      </c>
    </row>
    <row r="3338" spans="1:8">
      <c r="A3338" t="s">
        <v>6387</v>
      </c>
      <c r="B3338" t="s">
        <v>1409</v>
      </c>
      <c r="C3338" t="s">
        <v>762</v>
      </c>
      <c r="D3338" s="3">
        <v>45948</v>
      </c>
      <c r="E3338" s="3">
        <v>45948</v>
      </c>
      <c r="F3338">
        <v>9420.83</v>
      </c>
      <c r="G3338" t="s">
        <v>3048</v>
      </c>
      <c r="H3338">
        <v>0</v>
      </c>
    </row>
    <row r="3339" spans="1:8">
      <c r="A3339" t="s">
        <v>6388</v>
      </c>
      <c r="B3339" t="s">
        <v>1409</v>
      </c>
      <c r="C3339" t="s">
        <v>762</v>
      </c>
      <c r="D3339" s="3">
        <v>45979</v>
      </c>
      <c r="E3339" s="3">
        <v>45979</v>
      </c>
      <c r="F3339">
        <v>9420.83</v>
      </c>
      <c r="G3339" t="s">
        <v>3048</v>
      </c>
      <c r="H3339">
        <v>0</v>
      </c>
    </row>
    <row r="3340" spans="1:8">
      <c r="A3340" t="s">
        <v>6389</v>
      </c>
      <c r="B3340" t="s">
        <v>1409</v>
      </c>
      <c r="C3340" t="s">
        <v>762</v>
      </c>
      <c r="D3340" s="3">
        <v>46009</v>
      </c>
      <c r="E3340" s="3">
        <v>46009</v>
      </c>
      <c r="F3340">
        <v>9420.83</v>
      </c>
      <c r="G3340" t="s">
        <v>3048</v>
      </c>
      <c r="H3340">
        <v>0</v>
      </c>
    </row>
    <row r="3341" spans="1:8">
      <c r="A3341" t="s">
        <v>6390</v>
      </c>
      <c r="B3341" t="s">
        <v>1409</v>
      </c>
      <c r="C3341" t="s">
        <v>762</v>
      </c>
      <c r="D3341" s="3">
        <v>46040</v>
      </c>
      <c r="E3341" s="3">
        <v>46040</v>
      </c>
      <c r="F3341">
        <v>9420.83</v>
      </c>
      <c r="G3341" t="s">
        <v>3048</v>
      </c>
      <c r="H3341">
        <v>0</v>
      </c>
    </row>
    <row r="3342" spans="1:8">
      <c r="A3342" t="s">
        <v>6391</v>
      </c>
      <c r="B3342" t="s">
        <v>1409</v>
      </c>
      <c r="C3342" t="s">
        <v>762</v>
      </c>
      <c r="D3342" s="3">
        <v>46071</v>
      </c>
      <c r="E3342" s="3">
        <v>46071</v>
      </c>
      <c r="F3342">
        <v>9420.83</v>
      </c>
      <c r="G3342" t="s">
        <v>3048</v>
      </c>
      <c r="H3342">
        <v>0</v>
      </c>
    </row>
    <row r="3343" spans="1:8">
      <c r="A3343" t="s">
        <v>6392</v>
      </c>
      <c r="B3343" t="s">
        <v>1409</v>
      </c>
      <c r="C3343" t="s">
        <v>762</v>
      </c>
      <c r="D3343" s="3">
        <v>46099</v>
      </c>
      <c r="E3343" s="3">
        <v>46099</v>
      </c>
      <c r="F3343">
        <v>9420.83</v>
      </c>
      <c r="G3343" t="s">
        <v>3048</v>
      </c>
      <c r="H3343">
        <v>0</v>
      </c>
    </row>
    <row r="3344" spans="1:8">
      <c r="A3344" t="s">
        <v>6393</v>
      </c>
      <c r="B3344" t="s">
        <v>1409</v>
      </c>
      <c r="C3344" t="s">
        <v>762</v>
      </c>
      <c r="D3344" s="3">
        <v>46130</v>
      </c>
      <c r="E3344" s="3">
        <v>46130</v>
      </c>
      <c r="F3344">
        <v>9420.83</v>
      </c>
      <c r="G3344" t="s">
        <v>3048</v>
      </c>
      <c r="H3344">
        <v>0</v>
      </c>
    </row>
    <row r="3345" spans="1:8">
      <c r="A3345" t="s">
        <v>6394</v>
      </c>
      <c r="B3345" t="s">
        <v>1409</v>
      </c>
      <c r="C3345" t="s">
        <v>762</v>
      </c>
      <c r="D3345" s="3">
        <v>46160</v>
      </c>
      <c r="E3345" s="3">
        <v>46160</v>
      </c>
      <c r="F3345">
        <v>9420.83</v>
      </c>
      <c r="G3345" t="s">
        <v>3048</v>
      </c>
      <c r="H3345">
        <v>0</v>
      </c>
    </row>
    <row r="3346" spans="1:8">
      <c r="A3346" t="s">
        <v>6395</v>
      </c>
      <c r="B3346" t="s">
        <v>1409</v>
      </c>
      <c r="C3346" t="s">
        <v>762</v>
      </c>
      <c r="D3346" s="3">
        <v>46191</v>
      </c>
      <c r="E3346" s="3">
        <v>46191</v>
      </c>
      <c r="F3346">
        <v>9420.83</v>
      </c>
      <c r="G3346" t="s">
        <v>3048</v>
      </c>
      <c r="H3346">
        <v>0</v>
      </c>
    </row>
    <row r="3347" spans="1:8">
      <c r="A3347" t="s">
        <v>6396</v>
      </c>
      <c r="B3347" t="s">
        <v>1409</v>
      </c>
      <c r="C3347" t="s">
        <v>762</v>
      </c>
      <c r="D3347" s="3">
        <v>46221</v>
      </c>
      <c r="E3347" s="3">
        <v>46221</v>
      </c>
      <c r="F3347">
        <v>9420.83</v>
      </c>
      <c r="G3347" t="s">
        <v>3048</v>
      </c>
      <c r="H3347">
        <v>0</v>
      </c>
    </row>
    <row r="3348" spans="1:8">
      <c r="A3348" t="s">
        <v>6397</v>
      </c>
      <c r="B3348" t="s">
        <v>1409</v>
      </c>
      <c r="C3348" t="s">
        <v>762</v>
      </c>
      <c r="D3348" s="3">
        <v>46252</v>
      </c>
      <c r="E3348" s="3">
        <v>46254</v>
      </c>
      <c r="F3348">
        <v>9420.83</v>
      </c>
      <c r="G3348" t="s">
        <v>3057</v>
      </c>
      <c r="H3348">
        <v>2</v>
      </c>
    </row>
    <row r="3349" spans="1:8">
      <c r="A3349" t="s">
        <v>6398</v>
      </c>
      <c r="B3349" t="s">
        <v>1409</v>
      </c>
      <c r="C3349" t="s">
        <v>762</v>
      </c>
      <c r="D3349" s="3">
        <v>46283</v>
      </c>
      <c r="E3349" s="3">
        <v>46286</v>
      </c>
      <c r="F3349">
        <v>9420.83</v>
      </c>
      <c r="G3349" t="s">
        <v>3057</v>
      </c>
      <c r="H3349">
        <v>3</v>
      </c>
    </row>
    <row r="3350" spans="1:8">
      <c r="A3350" t="s">
        <v>6399</v>
      </c>
      <c r="B3350" t="s">
        <v>1409</v>
      </c>
      <c r="C3350" t="s">
        <v>762</v>
      </c>
      <c r="D3350" s="3">
        <v>46313</v>
      </c>
      <c r="E3350" s="3">
        <v>46313</v>
      </c>
      <c r="F3350">
        <v>9420.83</v>
      </c>
      <c r="G3350" t="s">
        <v>3048</v>
      </c>
      <c r="H3350">
        <v>0</v>
      </c>
    </row>
    <row r="3351" spans="1:8">
      <c r="A3351" t="s">
        <v>6400</v>
      </c>
      <c r="B3351" t="s">
        <v>1409</v>
      </c>
      <c r="C3351" t="s">
        <v>762</v>
      </c>
      <c r="D3351" s="3">
        <v>46344</v>
      </c>
      <c r="E3351" s="3">
        <v>46345</v>
      </c>
      <c r="F3351">
        <v>9420.83</v>
      </c>
      <c r="G3351" t="s">
        <v>3057</v>
      </c>
      <c r="H3351">
        <v>1</v>
      </c>
    </row>
    <row r="3352" spans="1:8">
      <c r="A3352" t="s">
        <v>6401</v>
      </c>
      <c r="B3352" t="s">
        <v>1409</v>
      </c>
      <c r="C3352" t="s">
        <v>762</v>
      </c>
      <c r="D3352" s="3">
        <v>46374</v>
      </c>
      <c r="E3352" s="3">
        <v>46389</v>
      </c>
      <c r="F3352">
        <v>9420.83</v>
      </c>
      <c r="G3352" t="s">
        <v>3112</v>
      </c>
      <c r="H3352">
        <v>15</v>
      </c>
    </row>
    <row r="3353" spans="1:8">
      <c r="A3353" t="s">
        <v>6402</v>
      </c>
      <c r="B3353" t="s">
        <v>1409</v>
      </c>
      <c r="C3353" t="s">
        <v>762</v>
      </c>
      <c r="D3353" s="3">
        <v>46405</v>
      </c>
      <c r="E3353" s="3">
        <v>46405</v>
      </c>
      <c r="F3353">
        <v>9420.83</v>
      </c>
      <c r="G3353" t="s">
        <v>3048</v>
      </c>
      <c r="H3353">
        <v>0</v>
      </c>
    </row>
    <row r="3354" spans="1:8">
      <c r="A3354" t="s">
        <v>6403</v>
      </c>
      <c r="B3354" t="s">
        <v>1409</v>
      </c>
      <c r="C3354" t="s">
        <v>762</v>
      </c>
      <c r="D3354" s="3">
        <v>46436</v>
      </c>
      <c r="E3354" s="3">
        <v>46439</v>
      </c>
      <c r="F3354">
        <v>9420.83</v>
      </c>
      <c r="G3354" t="s">
        <v>3057</v>
      </c>
      <c r="H3354">
        <v>3</v>
      </c>
    </row>
    <row r="3355" spans="1:8">
      <c r="A3355" t="s">
        <v>6404</v>
      </c>
      <c r="B3355" t="s">
        <v>1409</v>
      </c>
      <c r="C3355" t="s">
        <v>762</v>
      </c>
      <c r="D3355" s="3">
        <v>46464</v>
      </c>
      <c r="E3355" s="3">
        <v>46464</v>
      </c>
      <c r="F3355">
        <v>9420.83</v>
      </c>
      <c r="G3355" t="s">
        <v>3048</v>
      </c>
      <c r="H3355">
        <v>0</v>
      </c>
    </row>
    <row r="3356" spans="1:8">
      <c r="A3356" t="s">
        <v>6405</v>
      </c>
      <c r="B3356" t="s">
        <v>1409</v>
      </c>
      <c r="C3356" t="s">
        <v>762</v>
      </c>
      <c r="D3356" s="3">
        <v>46495</v>
      </c>
      <c r="E3356" s="3">
        <v>46495</v>
      </c>
      <c r="F3356">
        <v>9420.83</v>
      </c>
      <c r="G3356" t="s">
        <v>3048</v>
      </c>
      <c r="H3356">
        <v>0</v>
      </c>
    </row>
    <row r="3357" spans="1:8">
      <c r="A3357" t="s">
        <v>6406</v>
      </c>
      <c r="B3357" t="s">
        <v>1409</v>
      </c>
      <c r="C3357" t="s">
        <v>762</v>
      </c>
      <c r="D3357" s="3">
        <v>46525</v>
      </c>
      <c r="E3357" s="3">
        <v>46525</v>
      </c>
      <c r="F3357">
        <v>9420.83</v>
      </c>
      <c r="G3357" t="s">
        <v>3048</v>
      </c>
      <c r="H3357">
        <v>0</v>
      </c>
    </row>
    <row r="3358" spans="1:8">
      <c r="A3358" t="s">
        <v>6407</v>
      </c>
      <c r="B3358" t="s">
        <v>1409</v>
      </c>
      <c r="C3358" t="s">
        <v>762</v>
      </c>
      <c r="D3358" s="3">
        <v>46556</v>
      </c>
      <c r="E3358" s="3">
        <v>46557</v>
      </c>
      <c r="F3358">
        <v>9420.83</v>
      </c>
      <c r="G3358" t="s">
        <v>3057</v>
      </c>
      <c r="H3358">
        <v>1</v>
      </c>
    </row>
    <row r="3359" spans="1:8">
      <c r="A3359" t="s">
        <v>6408</v>
      </c>
      <c r="B3359" t="s">
        <v>1410</v>
      </c>
      <c r="C3359" t="s">
        <v>120</v>
      </c>
      <c r="D3359" s="3">
        <v>45412</v>
      </c>
      <c r="E3359" s="3">
        <v>45413</v>
      </c>
      <c r="F3359">
        <v>16191.67</v>
      </c>
      <c r="G3359" t="s">
        <v>3057</v>
      </c>
      <c r="H3359">
        <v>1</v>
      </c>
    </row>
    <row r="3360" spans="1:8">
      <c r="A3360" t="s">
        <v>6409</v>
      </c>
      <c r="B3360" t="s">
        <v>1410</v>
      </c>
      <c r="C3360" t="s">
        <v>120</v>
      </c>
      <c r="D3360" s="3">
        <v>45442</v>
      </c>
      <c r="E3360" s="3">
        <v>45442</v>
      </c>
      <c r="F3360">
        <v>16191.67</v>
      </c>
      <c r="G3360" t="s">
        <v>3048</v>
      </c>
      <c r="H3360">
        <v>0</v>
      </c>
    </row>
    <row r="3361" spans="1:8">
      <c r="A3361" t="s">
        <v>6410</v>
      </c>
      <c r="B3361" t="s">
        <v>1410</v>
      </c>
      <c r="C3361" t="s">
        <v>120</v>
      </c>
      <c r="D3361" s="3">
        <v>45473</v>
      </c>
      <c r="E3361" s="3">
        <v>45473</v>
      </c>
      <c r="F3361">
        <v>16191.67</v>
      </c>
      <c r="G3361" t="s">
        <v>3048</v>
      </c>
      <c r="H3361">
        <v>0</v>
      </c>
    </row>
    <row r="3362" spans="1:8">
      <c r="A3362" t="s">
        <v>6411</v>
      </c>
      <c r="B3362" t="s">
        <v>1410</v>
      </c>
      <c r="C3362" t="s">
        <v>120</v>
      </c>
      <c r="D3362" s="3">
        <v>45503</v>
      </c>
      <c r="E3362" s="3">
        <v>45505</v>
      </c>
      <c r="F3362">
        <v>16191.67</v>
      </c>
      <c r="G3362" t="s">
        <v>3057</v>
      </c>
      <c r="H3362">
        <v>2</v>
      </c>
    </row>
    <row r="3363" spans="1:8">
      <c r="A3363" t="s">
        <v>6412</v>
      </c>
      <c r="B3363" t="s">
        <v>1410</v>
      </c>
      <c r="C3363" t="s">
        <v>120</v>
      </c>
      <c r="D3363" s="3">
        <v>45534</v>
      </c>
      <c r="E3363" s="3">
        <v>45536</v>
      </c>
      <c r="F3363">
        <v>16191.67</v>
      </c>
      <c r="G3363" t="s">
        <v>3057</v>
      </c>
      <c r="H3363">
        <v>2</v>
      </c>
    </row>
    <row r="3364" spans="1:8">
      <c r="A3364" t="s">
        <v>6413</v>
      </c>
      <c r="B3364" t="s">
        <v>1410</v>
      </c>
      <c r="C3364" t="s">
        <v>120</v>
      </c>
      <c r="D3364" s="3">
        <v>45565</v>
      </c>
      <c r="E3364" s="3">
        <v>45565</v>
      </c>
      <c r="F3364">
        <v>16191.67</v>
      </c>
      <c r="G3364" t="s">
        <v>3048</v>
      </c>
      <c r="H3364">
        <v>0</v>
      </c>
    </row>
    <row r="3365" spans="1:8">
      <c r="A3365" t="s">
        <v>6414</v>
      </c>
      <c r="B3365" t="s">
        <v>1410</v>
      </c>
      <c r="C3365" t="s">
        <v>120</v>
      </c>
      <c r="D3365" s="3">
        <v>45595</v>
      </c>
      <c r="E3365" s="3">
        <v>45596</v>
      </c>
      <c r="F3365">
        <v>16191.67</v>
      </c>
      <c r="G3365" t="s">
        <v>3057</v>
      </c>
      <c r="H3365">
        <v>1</v>
      </c>
    </row>
    <row r="3366" spans="1:8">
      <c r="A3366" t="s">
        <v>6415</v>
      </c>
      <c r="B3366" t="s">
        <v>1410</v>
      </c>
      <c r="C3366" t="s">
        <v>120</v>
      </c>
      <c r="D3366" s="3">
        <v>45626</v>
      </c>
      <c r="E3366" s="3">
        <v>45626</v>
      </c>
      <c r="F3366">
        <v>16191.67</v>
      </c>
      <c r="G3366" t="s">
        <v>3048</v>
      </c>
      <c r="H3366">
        <v>0</v>
      </c>
    </row>
    <row r="3367" spans="1:8">
      <c r="A3367" t="s">
        <v>6416</v>
      </c>
      <c r="B3367" t="s">
        <v>1410</v>
      </c>
      <c r="C3367" t="s">
        <v>120</v>
      </c>
      <c r="D3367" s="3">
        <v>45656</v>
      </c>
      <c r="E3367" s="3">
        <v>45656</v>
      </c>
      <c r="F3367">
        <v>16191.67</v>
      </c>
      <c r="G3367" t="s">
        <v>3048</v>
      </c>
      <c r="H3367">
        <v>0</v>
      </c>
    </row>
    <row r="3368" spans="1:8">
      <c r="A3368" t="s">
        <v>6417</v>
      </c>
      <c r="B3368" t="s">
        <v>1410</v>
      </c>
      <c r="C3368" t="s">
        <v>120</v>
      </c>
      <c r="D3368" s="3">
        <v>45687</v>
      </c>
      <c r="E3368" s="3">
        <v>45687</v>
      </c>
      <c r="F3368">
        <v>16191.67</v>
      </c>
      <c r="G3368" t="s">
        <v>3048</v>
      </c>
      <c r="H3368">
        <v>0</v>
      </c>
    </row>
    <row r="3369" spans="1:8">
      <c r="A3369" t="s">
        <v>6418</v>
      </c>
      <c r="B3369" t="s">
        <v>1410</v>
      </c>
      <c r="C3369" t="s">
        <v>120</v>
      </c>
      <c r="D3369" s="3">
        <v>45716</v>
      </c>
      <c r="E3369" s="3">
        <v>45716</v>
      </c>
      <c r="F3369">
        <v>16191.67</v>
      </c>
      <c r="G3369" t="s">
        <v>3048</v>
      </c>
      <c r="H3369">
        <v>0</v>
      </c>
    </row>
    <row r="3370" spans="1:8">
      <c r="A3370" t="s">
        <v>6419</v>
      </c>
      <c r="B3370" t="s">
        <v>1410</v>
      </c>
      <c r="C3370" t="s">
        <v>120</v>
      </c>
      <c r="D3370" s="3">
        <v>45746</v>
      </c>
      <c r="E3370" s="3">
        <v>45746</v>
      </c>
      <c r="F3370">
        <v>16191.67</v>
      </c>
      <c r="G3370" t="s">
        <v>3048</v>
      </c>
      <c r="H3370">
        <v>0</v>
      </c>
    </row>
    <row r="3371" spans="1:8">
      <c r="A3371" t="s">
        <v>6420</v>
      </c>
      <c r="B3371" t="s">
        <v>1410</v>
      </c>
      <c r="C3371" t="s">
        <v>120</v>
      </c>
      <c r="D3371" s="3">
        <v>45777</v>
      </c>
      <c r="E3371" s="3">
        <v>45777</v>
      </c>
      <c r="F3371">
        <v>16191.67</v>
      </c>
      <c r="G3371" t="s">
        <v>3048</v>
      </c>
      <c r="H3371">
        <v>0</v>
      </c>
    </row>
    <row r="3372" spans="1:8">
      <c r="A3372" t="s">
        <v>6421</v>
      </c>
      <c r="B3372" t="s">
        <v>1410</v>
      </c>
      <c r="C3372" t="s">
        <v>120</v>
      </c>
      <c r="D3372" s="3">
        <v>45807</v>
      </c>
      <c r="E3372" s="3">
        <v>45807</v>
      </c>
      <c r="F3372">
        <v>16191.67</v>
      </c>
      <c r="G3372" t="s">
        <v>3048</v>
      </c>
      <c r="H3372">
        <v>0</v>
      </c>
    </row>
    <row r="3373" spans="1:8">
      <c r="A3373" t="s">
        <v>6422</v>
      </c>
      <c r="B3373" t="s">
        <v>1410</v>
      </c>
      <c r="C3373" t="s">
        <v>120</v>
      </c>
      <c r="D3373" s="3">
        <v>45838</v>
      </c>
      <c r="E3373" s="3">
        <v>45838</v>
      </c>
      <c r="F3373">
        <v>16191.67</v>
      </c>
      <c r="G3373" t="s">
        <v>3048</v>
      </c>
      <c r="H3373">
        <v>0</v>
      </c>
    </row>
    <row r="3374" spans="1:8">
      <c r="A3374" t="s">
        <v>6423</v>
      </c>
      <c r="B3374" t="s">
        <v>1410</v>
      </c>
      <c r="C3374" t="s">
        <v>120</v>
      </c>
      <c r="D3374" s="3">
        <v>45868</v>
      </c>
      <c r="E3374" s="3">
        <v>45869</v>
      </c>
      <c r="F3374">
        <v>16191.67</v>
      </c>
      <c r="G3374" t="s">
        <v>3057</v>
      </c>
      <c r="H3374">
        <v>1</v>
      </c>
    </row>
    <row r="3375" spans="1:8">
      <c r="A3375" t="s">
        <v>6424</v>
      </c>
      <c r="B3375" t="s">
        <v>1410</v>
      </c>
      <c r="C3375" t="s">
        <v>120</v>
      </c>
      <c r="D3375" s="3">
        <v>45899</v>
      </c>
      <c r="E3375" s="3">
        <v>45914</v>
      </c>
      <c r="F3375">
        <v>16191.67</v>
      </c>
      <c r="G3375" t="s">
        <v>3112</v>
      </c>
      <c r="H3375">
        <v>15</v>
      </c>
    </row>
    <row r="3376" spans="1:8">
      <c r="A3376" t="s">
        <v>6425</v>
      </c>
      <c r="B3376" t="s">
        <v>1410</v>
      </c>
      <c r="C3376" t="s">
        <v>120</v>
      </c>
      <c r="D3376" s="3">
        <v>45930</v>
      </c>
      <c r="E3376" s="3">
        <v>45931</v>
      </c>
      <c r="F3376">
        <v>16191.67</v>
      </c>
      <c r="G3376" t="s">
        <v>3057</v>
      </c>
      <c r="H3376">
        <v>1</v>
      </c>
    </row>
    <row r="3377" spans="1:8">
      <c r="A3377" t="s">
        <v>6426</v>
      </c>
      <c r="B3377" t="s">
        <v>1410</v>
      </c>
      <c r="C3377" t="s">
        <v>120</v>
      </c>
      <c r="D3377" s="3">
        <v>45960</v>
      </c>
      <c r="E3377" s="3">
        <v>45960</v>
      </c>
      <c r="F3377">
        <v>16191.67</v>
      </c>
      <c r="G3377" t="s">
        <v>3048</v>
      </c>
      <c r="H3377">
        <v>0</v>
      </c>
    </row>
    <row r="3378" spans="1:8">
      <c r="A3378" t="s">
        <v>6427</v>
      </c>
      <c r="B3378" t="s">
        <v>1410</v>
      </c>
      <c r="C3378" t="s">
        <v>120</v>
      </c>
      <c r="D3378" s="3">
        <v>45991</v>
      </c>
      <c r="E3378" s="3">
        <v>45991</v>
      </c>
      <c r="F3378">
        <v>16191.67</v>
      </c>
      <c r="G3378" t="s">
        <v>3048</v>
      </c>
      <c r="H3378">
        <v>0</v>
      </c>
    </row>
    <row r="3379" spans="1:8">
      <c r="A3379" t="s">
        <v>6428</v>
      </c>
      <c r="B3379" t="s">
        <v>1410</v>
      </c>
      <c r="C3379" t="s">
        <v>120</v>
      </c>
      <c r="D3379" s="3">
        <v>46021</v>
      </c>
      <c r="E3379" s="3">
        <v>46021</v>
      </c>
      <c r="F3379">
        <v>16191.67</v>
      </c>
      <c r="G3379" t="s">
        <v>3048</v>
      </c>
      <c r="H3379">
        <v>0</v>
      </c>
    </row>
    <row r="3380" spans="1:8">
      <c r="A3380" t="s">
        <v>6429</v>
      </c>
      <c r="B3380" t="s">
        <v>1410</v>
      </c>
      <c r="C3380" t="s">
        <v>120</v>
      </c>
      <c r="D3380" s="3">
        <v>46052</v>
      </c>
      <c r="E3380" s="3">
        <v>46052</v>
      </c>
      <c r="F3380">
        <v>16191.67</v>
      </c>
      <c r="G3380" t="s">
        <v>3048</v>
      </c>
      <c r="H3380">
        <v>0</v>
      </c>
    </row>
    <row r="3381" spans="1:8">
      <c r="A3381" t="s">
        <v>6430</v>
      </c>
      <c r="B3381" t="s">
        <v>1410</v>
      </c>
      <c r="C3381" t="s">
        <v>120</v>
      </c>
      <c r="D3381" s="3">
        <v>46081</v>
      </c>
      <c r="E3381" s="3">
        <v>46083</v>
      </c>
      <c r="F3381">
        <v>16191.67</v>
      </c>
      <c r="G3381" t="s">
        <v>3057</v>
      </c>
      <c r="H3381">
        <v>2</v>
      </c>
    </row>
    <row r="3382" spans="1:8">
      <c r="A3382" t="s">
        <v>6431</v>
      </c>
      <c r="B3382" t="s">
        <v>1410</v>
      </c>
      <c r="C3382" t="s">
        <v>120</v>
      </c>
      <c r="D3382" s="3">
        <v>46111</v>
      </c>
      <c r="E3382" s="3">
        <v>46111</v>
      </c>
      <c r="F3382">
        <v>16191.67</v>
      </c>
      <c r="G3382" t="s">
        <v>3048</v>
      </c>
      <c r="H3382">
        <v>0</v>
      </c>
    </row>
    <row r="3383" spans="1:8">
      <c r="A3383" t="s">
        <v>6432</v>
      </c>
      <c r="B3383" t="s">
        <v>1411</v>
      </c>
      <c r="C3383" t="s">
        <v>782</v>
      </c>
      <c r="D3383" s="3">
        <v>45439</v>
      </c>
      <c r="E3383" s="3">
        <v>45442</v>
      </c>
      <c r="F3383">
        <v>1554.17</v>
      </c>
      <c r="G3383" t="s">
        <v>3057</v>
      </c>
      <c r="H3383">
        <v>3</v>
      </c>
    </row>
    <row r="3384" spans="1:8">
      <c r="A3384" t="s">
        <v>6433</v>
      </c>
      <c r="B3384" t="s">
        <v>1411</v>
      </c>
      <c r="C3384" t="s">
        <v>782</v>
      </c>
      <c r="D3384" s="3">
        <v>45470</v>
      </c>
      <c r="E3384" s="3">
        <v>45470</v>
      </c>
      <c r="F3384">
        <v>1554.17</v>
      </c>
      <c r="G3384" t="s">
        <v>3048</v>
      </c>
      <c r="H3384">
        <v>0</v>
      </c>
    </row>
    <row r="3385" spans="1:8">
      <c r="A3385" t="s">
        <v>6434</v>
      </c>
      <c r="B3385" t="s">
        <v>1411</v>
      </c>
      <c r="C3385" t="s">
        <v>782</v>
      </c>
      <c r="D3385" s="3">
        <v>45500</v>
      </c>
      <c r="E3385" s="3">
        <v>45500</v>
      </c>
      <c r="F3385">
        <v>1554.17</v>
      </c>
      <c r="G3385" t="s">
        <v>3048</v>
      </c>
      <c r="H3385">
        <v>0</v>
      </c>
    </row>
    <row r="3386" spans="1:8">
      <c r="A3386" t="s">
        <v>6435</v>
      </c>
      <c r="B3386" t="s">
        <v>1411</v>
      </c>
      <c r="C3386" t="s">
        <v>782</v>
      </c>
      <c r="D3386" s="3">
        <v>45531</v>
      </c>
      <c r="E3386" s="3">
        <v>45531</v>
      </c>
      <c r="F3386">
        <v>1554.17</v>
      </c>
      <c r="G3386" t="s">
        <v>3048</v>
      </c>
      <c r="H3386">
        <v>0</v>
      </c>
    </row>
    <row r="3387" spans="1:8">
      <c r="A3387" t="s">
        <v>6436</v>
      </c>
      <c r="B3387" t="s">
        <v>1411</v>
      </c>
      <c r="C3387" t="s">
        <v>782</v>
      </c>
      <c r="D3387" s="3">
        <v>45562</v>
      </c>
      <c r="E3387" s="3">
        <v>45563</v>
      </c>
      <c r="F3387">
        <v>1554.17</v>
      </c>
      <c r="G3387" t="s">
        <v>3057</v>
      </c>
      <c r="H3387">
        <v>1</v>
      </c>
    </row>
    <row r="3388" spans="1:8">
      <c r="A3388" t="s">
        <v>6437</v>
      </c>
      <c r="B3388" t="s">
        <v>1411</v>
      </c>
      <c r="C3388" t="s">
        <v>782</v>
      </c>
      <c r="D3388" s="3">
        <v>45592</v>
      </c>
      <c r="E3388" s="3">
        <v>45592</v>
      </c>
      <c r="F3388">
        <v>1554.17</v>
      </c>
      <c r="G3388" t="s">
        <v>3048</v>
      </c>
      <c r="H3388">
        <v>0</v>
      </c>
    </row>
    <row r="3389" spans="1:8">
      <c r="A3389" t="s">
        <v>6438</v>
      </c>
      <c r="B3389" t="s">
        <v>1411</v>
      </c>
      <c r="C3389" t="s">
        <v>782</v>
      </c>
      <c r="D3389" s="3">
        <v>45623</v>
      </c>
      <c r="E3389" s="3">
        <v>45623</v>
      </c>
      <c r="F3389">
        <v>1554.17</v>
      </c>
      <c r="G3389" t="s">
        <v>3048</v>
      </c>
      <c r="H3389">
        <v>0</v>
      </c>
    </row>
    <row r="3390" spans="1:8">
      <c r="A3390" t="s">
        <v>6439</v>
      </c>
      <c r="B3390" t="s">
        <v>1411</v>
      </c>
      <c r="C3390" t="s">
        <v>782</v>
      </c>
      <c r="D3390" s="3">
        <v>45653</v>
      </c>
      <c r="E3390" s="3">
        <v>45653</v>
      </c>
      <c r="F3390">
        <v>1554.17</v>
      </c>
      <c r="G3390" t="s">
        <v>3048</v>
      </c>
      <c r="H3390">
        <v>0</v>
      </c>
    </row>
    <row r="3391" spans="1:8">
      <c r="A3391" t="s">
        <v>6440</v>
      </c>
      <c r="B3391" t="s">
        <v>1411</v>
      </c>
      <c r="C3391" t="s">
        <v>782</v>
      </c>
      <c r="D3391" s="3">
        <v>45684</v>
      </c>
      <c r="E3391" s="3">
        <v>45691</v>
      </c>
      <c r="F3391">
        <v>1554.17</v>
      </c>
      <c r="G3391" t="s">
        <v>3057</v>
      </c>
      <c r="H3391">
        <v>7</v>
      </c>
    </row>
    <row r="3392" spans="1:8">
      <c r="A3392" t="s">
        <v>6441</v>
      </c>
      <c r="B3392" t="s">
        <v>1411</v>
      </c>
      <c r="C3392" t="s">
        <v>782</v>
      </c>
      <c r="D3392" s="3">
        <v>45715</v>
      </c>
      <c r="E3392" s="3">
        <v>45715</v>
      </c>
      <c r="F3392">
        <v>1554.17</v>
      </c>
      <c r="G3392" t="s">
        <v>3048</v>
      </c>
      <c r="H3392">
        <v>0</v>
      </c>
    </row>
    <row r="3393" spans="1:8">
      <c r="A3393" t="s">
        <v>6442</v>
      </c>
      <c r="B3393" t="s">
        <v>1411</v>
      </c>
      <c r="C3393" t="s">
        <v>782</v>
      </c>
      <c r="D3393" s="3">
        <v>45743</v>
      </c>
      <c r="E3393" s="3">
        <v>45743</v>
      </c>
      <c r="F3393">
        <v>1554.17</v>
      </c>
      <c r="G3393" t="s">
        <v>3048</v>
      </c>
      <c r="H3393">
        <v>0</v>
      </c>
    </row>
    <row r="3394" spans="1:8">
      <c r="A3394" t="s">
        <v>6443</v>
      </c>
      <c r="B3394" t="s">
        <v>1411</v>
      </c>
      <c r="C3394" t="s">
        <v>782</v>
      </c>
      <c r="D3394" s="3">
        <v>45774</v>
      </c>
      <c r="E3394" s="3">
        <v>45774</v>
      </c>
      <c r="F3394">
        <v>1554.17</v>
      </c>
      <c r="G3394" t="s">
        <v>3048</v>
      </c>
      <c r="H3394">
        <v>0</v>
      </c>
    </row>
    <row r="3395" spans="1:8">
      <c r="A3395" t="s">
        <v>6444</v>
      </c>
      <c r="B3395" t="s">
        <v>1411</v>
      </c>
      <c r="C3395" t="s">
        <v>782</v>
      </c>
      <c r="D3395" s="3">
        <v>45804</v>
      </c>
      <c r="E3395" s="3">
        <v>45805</v>
      </c>
      <c r="F3395">
        <v>1554.17</v>
      </c>
      <c r="G3395" t="s">
        <v>3057</v>
      </c>
      <c r="H3395">
        <v>1</v>
      </c>
    </row>
    <row r="3396" spans="1:8">
      <c r="A3396" t="s">
        <v>6445</v>
      </c>
      <c r="B3396" t="s">
        <v>1411</v>
      </c>
      <c r="C3396" t="s">
        <v>782</v>
      </c>
      <c r="D3396" s="3">
        <v>45835</v>
      </c>
      <c r="E3396" s="3">
        <v>45835</v>
      </c>
      <c r="F3396">
        <v>1554.17</v>
      </c>
      <c r="G3396" t="s">
        <v>3048</v>
      </c>
      <c r="H3396">
        <v>0</v>
      </c>
    </row>
    <row r="3397" spans="1:8">
      <c r="A3397" t="s">
        <v>6446</v>
      </c>
      <c r="B3397" t="s">
        <v>1411</v>
      </c>
      <c r="C3397" t="s">
        <v>782</v>
      </c>
      <c r="D3397" s="3">
        <v>45865</v>
      </c>
      <c r="E3397" s="3">
        <v>45868</v>
      </c>
      <c r="F3397">
        <v>1554.17</v>
      </c>
      <c r="G3397" t="s">
        <v>3057</v>
      </c>
      <c r="H3397">
        <v>3</v>
      </c>
    </row>
    <row r="3398" spans="1:8">
      <c r="A3398" t="s">
        <v>6447</v>
      </c>
      <c r="B3398" t="s">
        <v>1411</v>
      </c>
      <c r="C3398" t="s">
        <v>782</v>
      </c>
      <c r="D3398" s="3">
        <v>45896</v>
      </c>
      <c r="E3398" s="3">
        <v>45896</v>
      </c>
      <c r="F3398">
        <v>1554.17</v>
      </c>
      <c r="G3398" t="s">
        <v>3048</v>
      </c>
      <c r="H3398">
        <v>0</v>
      </c>
    </row>
    <row r="3399" spans="1:8">
      <c r="A3399" t="s">
        <v>6448</v>
      </c>
      <c r="B3399" t="s">
        <v>1411</v>
      </c>
      <c r="C3399" t="s">
        <v>782</v>
      </c>
      <c r="D3399" s="3">
        <v>45927</v>
      </c>
      <c r="E3399" s="3">
        <v>45927</v>
      </c>
      <c r="F3399">
        <v>1554.17</v>
      </c>
      <c r="G3399" t="s">
        <v>3048</v>
      </c>
      <c r="H3399">
        <v>0</v>
      </c>
    </row>
    <row r="3400" spans="1:8">
      <c r="A3400" t="s">
        <v>6449</v>
      </c>
      <c r="B3400" t="s">
        <v>1411</v>
      </c>
      <c r="C3400" t="s">
        <v>782</v>
      </c>
      <c r="D3400" s="3">
        <v>45957</v>
      </c>
      <c r="E3400" s="3">
        <v>45957</v>
      </c>
      <c r="F3400">
        <v>1554.17</v>
      </c>
      <c r="G3400" t="s">
        <v>3048</v>
      </c>
      <c r="H3400">
        <v>0</v>
      </c>
    </row>
    <row r="3401" spans="1:8">
      <c r="A3401" t="s">
        <v>6450</v>
      </c>
      <c r="B3401" t="s">
        <v>1411</v>
      </c>
      <c r="C3401" t="s">
        <v>782</v>
      </c>
      <c r="D3401" s="3">
        <v>45988</v>
      </c>
      <c r="E3401" s="3">
        <v>45988</v>
      </c>
      <c r="F3401">
        <v>1554.17</v>
      </c>
      <c r="G3401" t="s">
        <v>3048</v>
      </c>
      <c r="H3401">
        <v>0</v>
      </c>
    </row>
    <row r="3402" spans="1:8">
      <c r="A3402" t="s">
        <v>6451</v>
      </c>
      <c r="B3402" t="s">
        <v>1411</v>
      </c>
      <c r="C3402" t="s">
        <v>782</v>
      </c>
      <c r="D3402" s="3">
        <v>46018</v>
      </c>
      <c r="E3402" s="3">
        <v>46018</v>
      </c>
      <c r="F3402">
        <v>1554.17</v>
      </c>
      <c r="G3402" t="s">
        <v>3048</v>
      </c>
      <c r="H3402">
        <v>0</v>
      </c>
    </row>
    <row r="3403" spans="1:8">
      <c r="A3403" t="s">
        <v>6452</v>
      </c>
      <c r="B3403" t="s">
        <v>1411</v>
      </c>
      <c r="C3403" t="s">
        <v>782</v>
      </c>
      <c r="D3403" s="3">
        <v>46049</v>
      </c>
      <c r="E3403" s="3">
        <v>46064</v>
      </c>
      <c r="F3403">
        <v>1554.17</v>
      </c>
      <c r="G3403" t="s">
        <v>3112</v>
      </c>
      <c r="H3403">
        <v>15</v>
      </c>
    </row>
    <row r="3404" spans="1:8">
      <c r="A3404" t="s">
        <v>6453</v>
      </c>
      <c r="B3404" t="s">
        <v>1411</v>
      </c>
      <c r="C3404" t="s">
        <v>782</v>
      </c>
      <c r="D3404" s="3">
        <v>46080</v>
      </c>
      <c r="E3404" s="3">
        <v>46080</v>
      </c>
      <c r="F3404">
        <v>1554.17</v>
      </c>
      <c r="G3404" t="s">
        <v>3048</v>
      </c>
      <c r="H3404">
        <v>0</v>
      </c>
    </row>
    <row r="3405" spans="1:8">
      <c r="A3405" t="s">
        <v>6454</v>
      </c>
      <c r="B3405" t="s">
        <v>1411</v>
      </c>
      <c r="C3405" t="s">
        <v>782</v>
      </c>
      <c r="D3405" s="3">
        <v>46108</v>
      </c>
      <c r="E3405" s="3">
        <v>46108</v>
      </c>
      <c r="F3405">
        <v>1554.17</v>
      </c>
      <c r="G3405" t="s">
        <v>3048</v>
      </c>
      <c r="H3405">
        <v>0</v>
      </c>
    </row>
    <row r="3406" spans="1:8">
      <c r="A3406" t="s">
        <v>6455</v>
      </c>
      <c r="B3406" t="s">
        <v>1411</v>
      </c>
      <c r="C3406" t="s">
        <v>782</v>
      </c>
      <c r="D3406" s="3">
        <v>46139</v>
      </c>
      <c r="E3406" s="3">
        <v>46139</v>
      </c>
      <c r="F3406">
        <v>1554.17</v>
      </c>
      <c r="G3406" t="s">
        <v>3048</v>
      </c>
      <c r="H3406">
        <v>0</v>
      </c>
    </row>
    <row r="3407" spans="1:8">
      <c r="A3407" t="s">
        <v>6456</v>
      </c>
      <c r="B3407" t="s">
        <v>1412</v>
      </c>
      <c r="C3407" t="s">
        <v>111</v>
      </c>
      <c r="D3407" s="3">
        <v>45752</v>
      </c>
      <c r="E3407" s="3">
        <v>45752</v>
      </c>
      <c r="F3407">
        <v>6825</v>
      </c>
      <c r="G3407" t="s">
        <v>3048</v>
      </c>
      <c r="H3407">
        <v>0</v>
      </c>
    </row>
    <row r="3408" spans="1:8">
      <c r="A3408" t="s">
        <v>6457</v>
      </c>
      <c r="B3408" t="s">
        <v>1412</v>
      </c>
      <c r="C3408" t="s">
        <v>111</v>
      </c>
      <c r="D3408" s="3">
        <v>45782</v>
      </c>
      <c r="E3408" s="3">
        <v>45782</v>
      </c>
      <c r="F3408">
        <v>6825</v>
      </c>
      <c r="G3408" t="s">
        <v>3048</v>
      </c>
      <c r="H3408">
        <v>0</v>
      </c>
    </row>
    <row r="3409" spans="1:8">
      <c r="A3409" t="s">
        <v>6458</v>
      </c>
      <c r="B3409" t="s">
        <v>1412</v>
      </c>
      <c r="C3409" t="s">
        <v>111</v>
      </c>
      <c r="D3409" s="3">
        <v>45813</v>
      </c>
      <c r="E3409" s="3">
        <v>45813</v>
      </c>
      <c r="F3409">
        <v>6825</v>
      </c>
      <c r="G3409" t="s">
        <v>3048</v>
      </c>
      <c r="H3409">
        <v>0</v>
      </c>
    </row>
    <row r="3410" spans="1:8">
      <c r="A3410" t="s">
        <v>6459</v>
      </c>
      <c r="B3410" t="s">
        <v>1412</v>
      </c>
      <c r="C3410" t="s">
        <v>111</v>
      </c>
      <c r="D3410" s="3">
        <v>45843</v>
      </c>
      <c r="E3410" s="3">
        <v>45843</v>
      </c>
      <c r="F3410">
        <v>6825</v>
      </c>
      <c r="G3410" t="s">
        <v>3048</v>
      </c>
      <c r="H3410">
        <v>0</v>
      </c>
    </row>
    <row r="3411" spans="1:8">
      <c r="A3411" t="s">
        <v>6460</v>
      </c>
      <c r="B3411" t="s">
        <v>1412</v>
      </c>
      <c r="C3411" t="s">
        <v>111</v>
      </c>
      <c r="D3411" s="3">
        <v>45874</v>
      </c>
      <c r="E3411" s="3">
        <v>45874</v>
      </c>
      <c r="F3411">
        <v>6825</v>
      </c>
      <c r="G3411" t="s">
        <v>3048</v>
      </c>
      <c r="H3411">
        <v>0</v>
      </c>
    </row>
    <row r="3412" spans="1:8">
      <c r="A3412" t="s">
        <v>6461</v>
      </c>
      <c r="B3412" t="s">
        <v>1412</v>
      </c>
      <c r="C3412" t="s">
        <v>111</v>
      </c>
      <c r="D3412" s="3">
        <v>45905</v>
      </c>
      <c r="E3412" s="3">
        <v>45905</v>
      </c>
      <c r="F3412">
        <v>6825</v>
      </c>
      <c r="G3412" t="s">
        <v>3048</v>
      </c>
      <c r="H3412">
        <v>0</v>
      </c>
    </row>
    <row r="3413" spans="1:8">
      <c r="A3413" t="s">
        <v>6462</v>
      </c>
      <c r="B3413" t="s">
        <v>1412</v>
      </c>
      <c r="C3413" t="s">
        <v>111</v>
      </c>
      <c r="D3413" s="3">
        <v>45935</v>
      </c>
      <c r="E3413" s="3">
        <v>45936</v>
      </c>
      <c r="F3413">
        <v>6825</v>
      </c>
      <c r="G3413" t="s">
        <v>3057</v>
      </c>
      <c r="H3413">
        <v>1</v>
      </c>
    </row>
    <row r="3414" spans="1:8">
      <c r="A3414" t="s">
        <v>6463</v>
      </c>
      <c r="B3414" t="s">
        <v>1412</v>
      </c>
      <c r="C3414" t="s">
        <v>111</v>
      </c>
      <c r="D3414" s="3">
        <v>45966</v>
      </c>
      <c r="E3414" s="3">
        <v>45966</v>
      </c>
      <c r="F3414">
        <v>6825</v>
      </c>
      <c r="G3414" t="s">
        <v>3048</v>
      </c>
      <c r="H3414">
        <v>0</v>
      </c>
    </row>
    <row r="3415" spans="1:8">
      <c r="A3415" t="s">
        <v>6464</v>
      </c>
      <c r="B3415" t="s">
        <v>1412</v>
      </c>
      <c r="C3415" t="s">
        <v>111</v>
      </c>
      <c r="D3415" s="3">
        <v>45996</v>
      </c>
      <c r="E3415" s="3">
        <v>45996</v>
      </c>
      <c r="F3415">
        <v>6825</v>
      </c>
      <c r="G3415" t="s">
        <v>3048</v>
      </c>
      <c r="H3415">
        <v>0</v>
      </c>
    </row>
    <row r="3416" spans="1:8">
      <c r="A3416" t="s">
        <v>6465</v>
      </c>
      <c r="B3416" t="s">
        <v>1412</v>
      </c>
      <c r="C3416" t="s">
        <v>111</v>
      </c>
      <c r="D3416" s="3">
        <v>46027</v>
      </c>
      <c r="E3416" s="3">
        <v>46027</v>
      </c>
      <c r="F3416">
        <v>6825</v>
      </c>
      <c r="G3416" t="s">
        <v>3048</v>
      </c>
      <c r="H3416">
        <v>0</v>
      </c>
    </row>
    <row r="3417" spans="1:8">
      <c r="A3417" t="s">
        <v>6466</v>
      </c>
      <c r="B3417" t="s">
        <v>1412</v>
      </c>
      <c r="C3417" t="s">
        <v>111</v>
      </c>
      <c r="D3417" s="3">
        <v>46058</v>
      </c>
      <c r="E3417" s="3">
        <v>46058</v>
      </c>
      <c r="F3417">
        <v>6825</v>
      </c>
      <c r="G3417" t="s">
        <v>3048</v>
      </c>
      <c r="H3417">
        <v>0</v>
      </c>
    </row>
    <row r="3418" spans="1:8">
      <c r="A3418" t="s">
        <v>6467</v>
      </c>
      <c r="B3418" t="s">
        <v>1412</v>
      </c>
      <c r="C3418" t="s">
        <v>111</v>
      </c>
      <c r="D3418" s="3">
        <v>46086</v>
      </c>
      <c r="E3418" s="3">
        <v>46086</v>
      </c>
      <c r="F3418">
        <v>6825</v>
      </c>
      <c r="G3418" t="s">
        <v>3048</v>
      </c>
      <c r="H3418">
        <v>0</v>
      </c>
    </row>
    <row r="3419" spans="1:8">
      <c r="A3419" t="s">
        <v>6468</v>
      </c>
      <c r="B3419" t="s">
        <v>1413</v>
      </c>
      <c r="C3419" t="s">
        <v>745</v>
      </c>
      <c r="D3419" s="3">
        <v>45678</v>
      </c>
      <c r="E3419" s="3">
        <v>45678</v>
      </c>
      <c r="F3419">
        <v>4995.83</v>
      </c>
      <c r="G3419" t="s">
        <v>3048</v>
      </c>
      <c r="H3419">
        <v>0</v>
      </c>
    </row>
    <row r="3420" spans="1:8">
      <c r="A3420" t="s">
        <v>6469</v>
      </c>
      <c r="B3420" t="s">
        <v>1413</v>
      </c>
      <c r="C3420" t="s">
        <v>745</v>
      </c>
      <c r="D3420" s="3">
        <v>45709</v>
      </c>
      <c r="E3420" s="3">
        <v>45709</v>
      </c>
      <c r="F3420">
        <v>4995.83</v>
      </c>
      <c r="G3420" t="s">
        <v>3048</v>
      </c>
      <c r="H3420">
        <v>0</v>
      </c>
    </row>
    <row r="3421" spans="1:8">
      <c r="A3421" t="s">
        <v>6470</v>
      </c>
      <c r="B3421" t="s">
        <v>1413</v>
      </c>
      <c r="C3421" t="s">
        <v>745</v>
      </c>
      <c r="D3421" s="3">
        <v>45737</v>
      </c>
      <c r="E3421" s="3">
        <v>45737</v>
      </c>
      <c r="F3421">
        <v>4995.83</v>
      </c>
      <c r="G3421" t="s">
        <v>3048</v>
      </c>
      <c r="H3421">
        <v>0</v>
      </c>
    </row>
    <row r="3422" spans="1:8">
      <c r="A3422" t="s">
        <v>6471</v>
      </c>
      <c r="B3422" t="s">
        <v>1413</v>
      </c>
      <c r="C3422" t="s">
        <v>745</v>
      </c>
      <c r="D3422" s="3">
        <v>45768</v>
      </c>
      <c r="E3422" s="3">
        <v>45768</v>
      </c>
      <c r="F3422">
        <v>4995.83</v>
      </c>
      <c r="G3422" t="s">
        <v>3048</v>
      </c>
      <c r="H3422">
        <v>0</v>
      </c>
    </row>
    <row r="3423" spans="1:8">
      <c r="A3423" t="s">
        <v>6472</v>
      </c>
      <c r="B3423" t="s">
        <v>1413</v>
      </c>
      <c r="C3423" t="s">
        <v>745</v>
      </c>
      <c r="D3423" s="3">
        <v>45798</v>
      </c>
      <c r="E3423" s="3">
        <v>45798</v>
      </c>
      <c r="F3423">
        <v>4995.83</v>
      </c>
      <c r="G3423" t="s">
        <v>3048</v>
      </c>
      <c r="H3423">
        <v>0</v>
      </c>
    </row>
    <row r="3424" spans="1:8">
      <c r="A3424" t="s">
        <v>6473</v>
      </c>
      <c r="B3424" t="s">
        <v>1413</v>
      </c>
      <c r="C3424" t="s">
        <v>745</v>
      </c>
      <c r="D3424" s="3">
        <v>45829</v>
      </c>
      <c r="E3424" s="3">
        <v>45829</v>
      </c>
      <c r="F3424">
        <v>4995.83</v>
      </c>
      <c r="G3424" t="s">
        <v>3048</v>
      </c>
      <c r="H3424">
        <v>0</v>
      </c>
    </row>
    <row r="3425" spans="1:8">
      <c r="A3425" t="s">
        <v>6474</v>
      </c>
      <c r="B3425" t="s">
        <v>1413</v>
      </c>
      <c r="C3425" t="s">
        <v>745</v>
      </c>
      <c r="D3425" s="3">
        <v>45859</v>
      </c>
      <c r="E3425" s="3">
        <v>45860</v>
      </c>
      <c r="F3425">
        <v>4995.83</v>
      </c>
      <c r="G3425" t="s">
        <v>3057</v>
      </c>
      <c r="H3425">
        <v>1</v>
      </c>
    </row>
    <row r="3426" spans="1:8">
      <c r="A3426" t="s">
        <v>6475</v>
      </c>
      <c r="B3426" t="s">
        <v>1413</v>
      </c>
      <c r="C3426" t="s">
        <v>745</v>
      </c>
      <c r="D3426" s="3">
        <v>45890</v>
      </c>
      <c r="E3426" s="3">
        <v>45890</v>
      </c>
      <c r="F3426">
        <v>4995.83</v>
      </c>
      <c r="G3426" t="s">
        <v>3048</v>
      </c>
      <c r="H3426">
        <v>0</v>
      </c>
    </row>
    <row r="3427" spans="1:8">
      <c r="A3427" t="s">
        <v>6476</v>
      </c>
      <c r="B3427" t="s">
        <v>1413</v>
      </c>
      <c r="C3427" t="s">
        <v>745</v>
      </c>
      <c r="D3427" s="3">
        <v>45921</v>
      </c>
      <c r="E3427" s="3">
        <v>45922</v>
      </c>
      <c r="F3427">
        <v>4995.83</v>
      </c>
      <c r="G3427" t="s">
        <v>3057</v>
      </c>
      <c r="H3427">
        <v>1</v>
      </c>
    </row>
    <row r="3428" spans="1:8">
      <c r="A3428" t="s">
        <v>6477</v>
      </c>
      <c r="B3428" t="s">
        <v>1413</v>
      </c>
      <c r="C3428" t="s">
        <v>745</v>
      </c>
      <c r="D3428" s="3">
        <v>45951</v>
      </c>
      <c r="E3428" s="3">
        <v>45951</v>
      </c>
      <c r="F3428">
        <v>4995.83</v>
      </c>
      <c r="G3428" t="s">
        <v>3048</v>
      </c>
      <c r="H3428">
        <v>0</v>
      </c>
    </row>
    <row r="3429" spans="1:8">
      <c r="A3429" t="s">
        <v>6478</v>
      </c>
      <c r="B3429" t="s">
        <v>1413</v>
      </c>
      <c r="C3429" t="s">
        <v>745</v>
      </c>
      <c r="D3429" s="3">
        <v>45982</v>
      </c>
      <c r="E3429" s="3">
        <v>45982</v>
      </c>
      <c r="F3429">
        <v>4995.83</v>
      </c>
      <c r="G3429" t="s">
        <v>3048</v>
      </c>
      <c r="H3429">
        <v>0</v>
      </c>
    </row>
    <row r="3430" spans="1:8">
      <c r="A3430" t="s">
        <v>6479</v>
      </c>
      <c r="B3430" t="s">
        <v>1413</v>
      </c>
      <c r="C3430" t="s">
        <v>745</v>
      </c>
      <c r="D3430" s="3">
        <v>46012</v>
      </c>
      <c r="E3430" s="3">
        <v>46012</v>
      </c>
      <c r="F3430">
        <v>4995.83</v>
      </c>
      <c r="G3430" t="s">
        <v>3048</v>
      </c>
      <c r="H3430">
        <v>0</v>
      </c>
    </row>
    <row r="3431" spans="1:8">
      <c r="A3431" t="s">
        <v>6480</v>
      </c>
      <c r="B3431" t="s">
        <v>1413</v>
      </c>
      <c r="C3431" t="s">
        <v>745</v>
      </c>
      <c r="D3431" s="3">
        <v>46043</v>
      </c>
      <c r="E3431" s="3">
        <v>46043</v>
      </c>
      <c r="F3431">
        <v>4995.83</v>
      </c>
      <c r="G3431" t="s">
        <v>3048</v>
      </c>
      <c r="H3431">
        <v>0</v>
      </c>
    </row>
    <row r="3432" spans="1:8">
      <c r="A3432" t="s">
        <v>6481</v>
      </c>
      <c r="B3432" t="s">
        <v>1413</v>
      </c>
      <c r="C3432" t="s">
        <v>745</v>
      </c>
      <c r="D3432" s="3">
        <v>46074</v>
      </c>
      <c r="E3432" s="3">
        <v>46089</v>
      </c>
      <c r="F3432">
        <v>4995.83</v>
      </c>
      <c r="G3432" t="s">
        <v>3112</v>
      </c>
      <c r="H3432">
        <v>15</v>
      </c>
    </row>
    <row r="3433" spans="1:8">
      <c r="A3433" t="s">
        <v>6482</v>
      </c>
      <c r="B3433" t="s">
        <v>1413</v>
      </c>
      <c r="C3433" t="s">
        <v>745</v>
      </c>
      <c r="D3433" s="3">
        <v>46102</v>
      </c>
      <c r="E3433" s="3">
        <v>46102</v>
      </c>
      <c r="F3433">
        <v>4995.83</v>
      </c>
      <c r="G3433" t="s">
        <v>3048</v>
      </c>
      <c r="H3433">
        <v>0</v>
      </c>
    </row>
    <row r="3434" spans="1:8">
      <c r="A3434" t="s">
        <v>6483</v>
      </c>
      <c r="B3434" t="s">
        <v>1413</v>
      </c>
      <c r="C3434" t="s">
        <v>745</v>
      </c>
      <c r="D3434" s="3">
        <v>46133</v>
      </c>
      <c r="E3434" s="3">
        <v>46133</v>
      </c>
      <c r="F3434">
        <v>4995.83</v>
      </c>
      <c r="G3434" t="s">
        <v>3048</v>
      </c>
      <c r="H3434">
        <v>0</v>
      </c>
    </row>
    <row r="3435" spans="1:8">
      <c r="A3435" t="s">
        <v>6484</v>
      </c>
      <c r="B3435" t="s">
        <v>1413</v>
      </c>
      <c r="C3435" t="s">
        <v>745</v>
      </c>
      <c r="D3435" s="3">
        <v>46163</v>
      </c>
      <c r="E3435" s="3">
        <v>46166</v>
      </c>
      <c r="F3435">
        <v>4995.83</v>
      </c>
      <c r="G3435" t="s">
        <v>3057</v>
      </c>
      <c r="H3435">
        <v>3</v>
      </c>
    </row>
    <row r="3436" spans="1:8">
      <c r="A3436" t="s">
        <v>6485</v>
      </c>
      <c r="B3436" t="s">
        <v>1413</v>
      </c>
      <c r="C3436" t="s">
        <v>745</v>
      </c>
      <c r="D3436" s="3">
        <v>46194</v>
      </c>
      <c r="E3436" s="3">
        <v>46194</v>
      </c>
      <c r="F3436">
        <v>4995.83</v>
      </c>
      <c r="G3436" t="s">
        <v>3048</v>
      </c>
      <c r="H3436">
        <v>0</v>
      </c>
    </row>
    <row r="3437" spans="1:8">
      <c r="A3437" t="s">
        <v>6486</v>
      </c>
      <c r="B3437" t="s">
        <v>1413</v>
      </c>
      <c r="C3437" t="s">
        <v>745</v>
      </c>
      <c r="D3437" s="3">
        <v>46224</v>
      </c>
      <c r="E3437" s="3">
        <v>46224</v>
      </c>
      <c r="F3437">
        <v>4995.83</v>
      </c>
      <c r="G3437" t="s">
        <v>3048</v>
      </c>
      <c r="H3437">
        <v>0</v>
      </c>
    </row>
    <row r="3438" spans="1:8">
      <c r="A3438" t="s">
        <v>6487</v>
      </c>
      <c r="B3438" t="s">
        <v>1413</v>
      </c>
      <c r="C3438" t="s">
        <v>745</v>
      </c>
      <c r="D3438" s="3">
        <v>46255</v>
      </c>
      <c r="E3438" s="3">
        <v>46255</v>
      </c>
      <c r="F3438">
        <v>4995.83</v>
      </c>
      <c r="G3438" t="s">
        <v>3048</v>
      </c>
      <c r="H3438">
        <v>0</v>
      </c>
    </row>
    <row r="3439" spans="1:8">
      <c r="A3439" t="s">
        <v>6488</v>
      </c>
      <c r="B3439" t="s">
        <v>1413</v>
      </c>
      <c r="C3439" t="s">
        <v>745</v>
      </c>
      <c r="D3439" s="3">
        <v>46286</v>
      </c>
      <c r="E3439" s="3">
        <v>46289</v>
      </c>
      <c r="F3439">
        <v>4995.83</v>
      </c>
      <c r="G3439" t="s">
        <v>3057</v>
      </c>
      <c r="H3439">
        <v>3</v>
      </c>
    </row>
    <row r="3440" spans="1:8">
      <c r="A3440" t="s">
        <v>6489</v>
      </c>
      <c r="B3440" t="s">
        <v>1413</v>
      </c>
      <c r="C3440" t="s">
        <v>745</v>
      </c>
      <c r="D3440" s="3">
        <v>46316</v>
      </c>
      <c r="E3440" s="3">
        <v>46316</v>
      </c>
      <c r="F3440">
        <v>4995.83</v>
      </c>
      <c r="G3440" t="s">
        <v>3048</v>
      </c>
      <c r="H3440">
        <v>0</v>
      </c>
    </row>
    <row r="3441" spans="1:8">
      <c r="A3441" t="s">
        <v>6490</v>
      </c>
      <c r="B3441" t="s">
        <v>1413</v>
      </c>
      <c r="C3441" t="s">
        <v>745</v>
      </c>
      <c r="D3441" s="3">
        <v>46347</v>
      </c>
      <c r="E3441" s="3">
        <v>46347</v>
      </c>
      <c r="F3441">
        <v>4995.83</v>
      </c>
      <c r="G3441" t="s">
        <v>3048</v>
      </c>
      <c r="H3441">
        <v>0</v>
      </c>
    </row>
    <row r="3442" spans="1:8">
      <c r="A3442" t="s">
        <v>6491</v>
      </c>
      <c r="B3442" t="s">
        <v>1413</v>
      </c>
      <c r="C3442" t="s">
        <v>745</v>
      </c>
      <c r="D3442" s="3">
        <v>46377</v>
      </c>
      <c r="E3442" s="3">
        <v>46377</v>
      </c>
      <c r="F3442">
        <v>4995.83</v>
      </c>
      <c r="G3442" t="s">
        <v>3048</v>
      </c>
      <c r="H3442">
        <v>0</v>
      </c>
    </row>
    <row r="3443" spans="1:8">
      <c r="A3443" t="s">
        <v>6492</v>
      </c>
      <c r="B3443" t="s">
        <v>1414</v>
      </c>
      <c r="C3443" t="s">
        <v>496</v>
      </c>
      <c r="D3443" s="3">
        <v>45599</v>
      </c>
      <c r="E3443" s="3">
        <v>45599</v>
      </c>
      <c r="F3443">
        <v>7483.33</v>
      </c>
      <c r="G3443" t="s">
        <v>3048</v>
      </c>
      <c r="H3443">
        <v>0</v>
      </c>
    </row>
    <row r="3444" spans="1:8">
      <c r="A3444" t="s">
        <v>6493</v>
      </c>
      <c r="B3444" t="s">
        <v>1414</v>
      </c>
      <c r="C3444" t="s">
        <v>496</v>
      </c>
      <c r="D3444" s="3">
        <v>45629</v>
      </c>
      <c r="E3444" s="3">
        <v>45630</v>
      </c>
      <c r="F3444">
        <v>7483.33</v>
      </c>
      <c r="G3444" t="s">
        <v>3057</v>
      </c>
      <c r="H3444">
        <v>1</v>
      </c>
    </row>
    <row r="3445" spans="1:8">
      <c r="A3445" t="s">
        <v>6494</v>
      </c>
      <c r="B3445" t="s">
        <v>1414</v>
      </c>
      <c r="C3445" t="s">
        <v>496</v>
      </c>
      <c r="D3445" s="3">
        <v>45660</v>
      </c>
      <c r="E3445" s="3">
        <v>45660</v>
      </c>
      <c r="F3445">
        <v>7483.33</v>
      </c>
      <c r="G3445" t="s">
        <v>3048</v>
      </c>
      <c r="H3445">
        <v>0</v>
      </c>
    </row>
    <row r="3446" spans="1:8">
      <c r="A3446" t="s">
        <v>6495</v>
      </c>
      <c r="B3446" t="s">
        <v>1414</v>
      </c>
      <c r="C3446" t="s">
        <v>496</v>
      </c>
      <c r="D3446" s="3">
        <v>45691</v>
      </c>
      <c r="E3446" s="3">
        <v>45691</v>
      </c>
      <c r="F3446">
        <v>7483.33</v>
      </c>
      <c r="G3446" t="s">
        <v>3048</v>
      </c>
      <c r="H3446">
        <v>0</v>
      </c>
    </row>
    <row r="3447" spans="1:8">
      <c r="A3447" t="s">
        <v>6496</v>
      </c>
      <c r="B3447" t="s">
        <v>1414</v>
      </c>
      <c r="C3447" t="s">
        <v>496</v>
      </c>
      <c r="D3447" s="3">
        <v>45719</v>
      </c>
      <c r="E3447" s="3">
        <v>45719</v>
      </c>
      <c r="F3447">
        <v>7483.33</v>
      </c>
      <c r="G3447" t="s">
        <v>3048</v>
      </c>
      <c r="H3447">
        <v>0</v>
      </c>
    </row>
    <row r="3448" spans="1:8">
      <c r="A3448" t="s">
        <v>6497</v>
      </c>
      <c r="B3448" t="s">
        <v>1414</v>
      </c>
      <c r="C3448" t="s">
        <v>496</v>
      </c>
      <c r="D3448" s="3">
        <v>45750</v>
      </c>
      <c r="E3448" s="3">
        <v>45752</v>
      </c>
      <c r="F3448">
        <v>7483.33</v>
      </c>
      <c r="G3448" t="s">
        <v>3057</v>
      </c>
      <c r="H3448">
        <v>2</v>
      </c>
    </row>
    <row r="3449" spans="1:8">
      <c r="A3449" t="s">
        <v>6498</v>
      </c>
      <c r="B3449" t="s">
        <v>1414</v>
      </c>
      <c r="C3449" t="s">
        <v>496</v>
      </c>
      <c r="D3449" s="3">
        <v>45780</v>
      </c>
      <c r="E3449" s="3">
        <v>45780</v>
      </c>
      <c r="F3449">
        <v>7483.33</v>
      </c>
      <c r="G3449" t="s">
        <v>3048</v>
      </c>
      <c r="H3449">
        <v>0</v>
      </c>
    </row>
    <row r="3450" spans="1:8">
      <c r="A3450" t="s">
        <v>6499</v>
      </c>
      <c r="B3450" t="s">
        <v>1414</v>
      </c>
      <c r="C3450" t="s">
        <v>496</v>
      </c>
      <c r="D3450" s="3">
        <v>45811</v>
      </c>
      <c r="E3450" s="3">
        <v>45811</v>
      </c>
      <c r="F3450">
        <v>7483.33</v>
      </c>
      <c r="G3450" t="s">
        <v>3048</v>
      </c>
      <c r="H3450">
        <v>0</v>
      </c>
    </row>
    <row r="3451" spans="1:8">
      <c r="A3451" t="s">
        <v>6500</v>
      </c>
      <c r="B3451" t="s">
        <v>1414</v>
      </c>
      <c r="C3451" t="s">
        <v>496</v>
      </c>
      <c r="D3451" s="3">
        <v>45841</v>
      </c>
      <c r="E3451" s="3">
        <v>45841</v>
      </c>
      <c r="F3451">
        <v>7483.33</v>
      </c>
      <c r="G3451" t="s">
        <v>3048</v>
      </c>
      <c r="H3451">
        <v>0</v>
      </c>
    </row>
    <row r="3452" spans="1:8">
      <c r="A3452" t="s">
        <v>6501</v>
      </c>
      <c r="B3452" t="s">
        <v>1414</v>
      </c>
      <c r="C3452" t="s">
        <v>496</v>
      </c>
      <c r="D3452" s="3">
        <v>45872</v>
      </c>
      <c r="E3452" s="3">
        <v>45872</v>
      </c>
      <c r="F3452">
        <v>7483.33</v>
      </c>
      <c r="G3452" t="s">
        <v>3048</v>
      </c>
      <c r="H3452">
        <v>0</v>
      </c>
    </row>
    <row r="3453" spans="1:8">
      <c r="A3453" t="s">
        <v>6502</v>
      </c>
      <c r="B3453" t="s">
        <v>1414</v>
      </c>
      <c r="C3453" t="s">
        <v>496</v>
      </c>
      <c r="D3453" s="3">
        <v>45903</v>
      </c>
      <c r="E3453" s="3">
        <v>45904</v>
      </c>
      <c r="F3453">
        <v>7483.33</v>
      </c>
      <c r="G3453" t="s">
        <v>3057</v>
      </c>
      <c r="H3453">
        <v>1</v>
      </c>
    </row>
    <row r="3454" spans="1:8">
      <c r="A3454" t="s">
        <v>6503</v>
      </c>
      <c r="B3454" t="s">
        <v>1414</v>
      </c>
      <c r="C3454" t="s">
        <v>496</v>
      </c>
      <c r="D3454" s="3">
        <v>45933</v>
      </c>
      <c r="E3454" s="3">
        <v>45933</v>
      </c>
      <c r="F3454">
        <v>7483.33</v>
      </c>
      <c r="G3454" t="s">
        <v>3048</v>
      </c>
      <c r="H3454">
        <v>0</v>
      </c>
    </row>
    <row r="3455" spans="1:8">
      <c r="A3455" t="s">
        <v>6504</v>
      </c>
      <c r="B3455" t="s">
        <v>1414</v>
      </c>
      <c r="C3455" t="s">
        <v>496</v>
      </c>
      <c r="D3455" s="3">
        <v>45964</v>
      </c>
      <c r="E3455" s="3">
        <v>45964</v>
      </c>
      <c r="F3455">
        <v>7483.33</v>
      </c>
      <c r="G3455" t="s">
        <v>3048</v>
      </c>
      <c r="H3455">
        <v>0</v>
      </c>
    </row>
    <row r="3456" spans="1:8">
      <c r="A3456" t="s">
        <v>6505</v>
      </c>
      <c r="B3456" t="s">
        <v>1414</v>
      </c>
      <c r="C3456" t="s">
        <v>496</v>
      </c>
      <c r="D3456" s="3">
        <v>45994</v>
      </c>
      <c r="E3456" s="3">
        <v>45994</v>
      </c>
      <c r="F3456">
        <v>7483.33</v>
      </c>
      <c r="G3456" t="s">
        <v>3048</v>
      </c>
      <c r="H3456">
        <v>0</v>
      </c>
    </row>
    <row r="3457" spans="1:8">
      <c r="A3457" t="s">
        <v>6506</v>
      </c>
      <c r="B3457" t="s">
        <v>1414</v>
      </c>
      <c r="C3457" t="s">
        <v>496</v>
      </c>
      <c r="D3457" s="3">
        <v>46025</v>
      </c>
      <c r="E3457" s="3">
        <v>46025</v>
      </c>
      <c r="F3457">
        <v>7483.33</v>
      </c>
      <c r="G3457" t="s">
        <v>3048</v>
      </c>
      <c r="H3457">
        <v>0</v>
      </c>
    </row>
    <row r="3458" spans="1:8">
      <c r="A3458" t="s">
        <v>6507</v>
      </c>
      <c r="B3458" t="s">
        <v>1414</v>
      </c>
      <c r="C3458" t="s">
        <v>496</v>
      </c>
      <c r="D3458" s="3">
        <v>46056</v>
      </c>
      <c r="E3458" s="3">
        <v>46056</v>
      </c>
      <c r="F3458">
        <v>7483.33</v>
      </c>
      <c r="G3458" t="s">
        <v>3048</v>
      </c>
      <c r="H3458">
        <v>0</v>
      </c>
    </row>
    <row r="3459" spans="1:8">
      <c r="A3459" t="s">
        <v>6508</v>
      </c>
      <c r="B3459" t="s">
        <v>1414</v>
      </c>
      <c r="C3459" t="s">
        <v>496</v>
      </c>
      <c r="D3459" s="3">
        <v>46084</v>
      </c>
      <c r="E3459" s="3">
        <v>46085</v>
      </c>
      <c r="F3459">
        <v>7483.33</v>
      </c>
      <c r="G3459" t="s">
        <v>3057</v>
      </c>
      <c r="H3459">
        <v>1</v>
      </c>
    </row>
    <row r="3460" spans="1:8">
      <c r="A3460" t="s">
        <v>6509</v>
      </c>
      <c r="B3460" t="s">
        <v>1414</v>
      </c>
      <c r="C3460" t="s">
        <v>496</v>
      </c>
      <c r="D3460" s="3">
        <v>46115</v>
      </c>
      <c r="E3460" s="3">
        <v>46115</v>
      </c>
      <c r="F3460">
        <v>7483.33</v>
      </c>
      <c r="G3460" t="s">
        <v>3048</v>
      </c>
      <c r="H3460">
        <v>0</v>
      </c>
    </row>
    <row r="3461" spans="1:8">
      <c r="A3461" t="s">
        <v>6510</v>
      </c>
      <c r="B3461" t="s">
        <v>1414</v>
      </c>
      <c r="C3461" t="s">
        <v>496</v>
      </c>
      <c r="D3461" s="3">
        <v>46145</v>
      </c>
      <c r="E3461" s="3">
        <v>46145</v>
      </c>
      <c r="F3461">
        <v>7483.33</v>
      </c>
      <c r="G3461" t="s">
        <v>3048</v>
      </c>
      <c r="H3461">
        <v>0</v>
      </c>
    </row>
    <row r="3462" spans="1:8">
      <c r="A3462" t="s">
        <v>6511</v>
      </c>
      <c r="B3462" t="s">
        <v>1414</v>
      </c>
      <c r="C3462" t="s">
        <v>496</v>
      </c>
      <c r="D3462" s="3">
        <v>46176</v>
      </c>
      <c r="E3462" s="3">
        <v>46176</v>
      </c>
      <c r="F3462">
        <v>7483.33</v>
      </c>
      <c r="G3462" t="s">
        <v>3048</v>
      </c>
      <c r="H3462">
        <v>0</v>
      </c>
    </row>
    <row r="3463" spans="1:8">
      <c r="A3463" t="s">
        <v>6512</v>
      </c>
      <c r="B3463" t="s">
        <v>1414</v>
      </c>
      <c r="C3463" t="s">
        <v>496</v>
      </c>
      <c r="D3463" s="3">
        <v>46206</v>
      </c>
      <c r="E3463" s="3">
        <v>46213</v>
      </c>
      <c r="F3463">
        <v>7483.33</v>
      </c>
      <c r="G3463" t="s">
        <v>3057</v>
      </c>
      <c r="H3463">
        <v>7</v>
      </c>
    </row>
    <row r="3464" spans="1:8">
      <c r="A3464" t="s">
        <v>6513</v>
      </c>
      <c r="B3464" t="s">
        <v>1414</v>
      </c>
      <c r="C3464" t="s">
        <v>496</v>
      </c>
      <c r="D3464" s="3">
        <v>46237</v>
      </c>
      <c r="E3464" s="3">
        <v>46237</v>
      </c>
      <c r="F3464">
        <v>7483.33</v>
      </c>
      <c r="G3464" t="s">
        <v>3048</v>
      </c>
      <c r="H3464">
        <v>0</v>
      </c>
    </row>
    <row r="3465" spans="1:8">
      <c r="A3465" t="s">
        <v>6514</v>
      </c>
      <c r="B3465" t="s">
        <v>1414</v>
      </c>
      <c r="C3465" t="s">
        <v>496</v>
      </c>
      <c r="D3465" s="3">
        <v>46268</v>
      </c>
      <c r="E3465" s="3">
        <v>46268</v>
      </c>
      <c r="F3465">
        <v>7483.33</v>
      </c>
      <c r="G3465" t="s">
        <v>3048</v>
      </c>
      <c r="H3465">
        <v>0</v>
      </c>
    </row>
    <row r="3466" spans="1:8">
      <c r="A3466" t="s">
        <v>6515</v>
      </c>
      <c r="B3466" t="s">
        <v>1414</v>
      </c>
      <c r="C3466" t="s">
        <v>496</v>
      </c>
      <c r="D3466" s="3">
        <v>46298</v>
      </c>
      <c r="E3466" s="3">
        <v>46298</v>
      </c>
      <c r="F3466">
        <v>7483.33</v>
      </c>
      <c r="G3466" t="s">
        <v>3048</v>
      </c>
      <c r="H3466">
        <v>0</v>
      </c>
    </row>
    <row r="3467" spans="1:8">
      <c r="A3467" t="s">
        <v>6516</v>
      </c>
      <c r="B3467" t="s">
        <v>1415</v>
      </c>
      <c r="C3467" t="s">
        <v>796</v>
      </c>
      <c r="D3467" s="3">
        <v>45917</v>
      </c>
      <c r="E3467" s="3">
        <v>45917</v>
      </c>
      <c r="F3467">
        <v>6775</v>
      </c>
      <c r="G3467" t="s">
        <v>3048</v>
      </c>
      <c r="H3467">
        <v>0</v>
      </c>
    </row>
    <row r="3468" spans="1:8">
      <c r="A3468" t="s">
        <v>6517</v>
      </c>
      <c r="B3468" t="s">
        <v>1415</v>
      </c>
      <c r="C3468" t="s">
        <v>796</v>
      </c>
      <c r="D3468" s="3">
        <v>45947</v>
      </c>
      <c r="E3468" s="3">
        <v>45948</v>
      </c>
      <c r="F3468">
        <v>6775</v>
      </c>
      <c r="G3468" t="s">
        <v>3057</v>
      </c>
      <c r="H3468">
        <v>1</v>
      </c>
    </row>
    <row r="3469" spans="1:8">
      <c r="A3469" t="s">
        <v>6518</v>
      </c>
      <c r="B3469" t="s">
        <v>1415</v>
      </c>
      <c r="C3469" t="s">
        <v>796</v>
      </c>
      <c r="D3469" s="3">
        <v>45978</v>
      </c>
      <c r="E3469" s="3">
        <v>45978</v>
      </c>
      <c r="F3469">
        <v>6775</v>
      </c>
      <c r="G3469" t="s">
        <v>3048</v>
      </c>
      <c r="H3469">
        <v>0</v>
      </c>
    </row>
    <row r="3470" spans="1:8">
      <c r="A3470" t="s">
        <v>6519</v>
      </c>
      <c r="B3470" t="s">
        <v>1415</v>
      </c>
      <c r="C3470" t="s">
        <v>796</v>
      </c>
      <c r="D3470" s="3">
        <v>46008</v>
      </c>
      <c r="E3470" s="3">
        <v>46008</v>
      </c>
      <c r="F3470">
        <v>6775</v>
      </c>
      <c r="G3470" t="s">
        <v>3048</v>
      </c>
      <c r="H3470">
        <v>0</v>
      </c>
    </row>
    <row r="3471" spans="1:8">
      <c r="A3471" t="s">
        <v>6520</v>
      </c>
      <c r="B3471" t="s">
        <v>1415</v>
      </c>
      <c r="C3471" t="s">
        <v>796</v>
      </c>
      <c r="D3471" s="3">
        <v>46039</v>
      </c>
      <c r="E3471" s="3">
        <v>46042</v>
      </c>
      <c r="F3471">
        <v>6775</v>
      </c>
      <c r="G3471" t="s">
        <v>3057</v>
      </c>
      <c r="H3471">
        <v>3</v>
      </c>
    </row>
    <row r="3472" spans="1:8">
      <c r="A3472" t="s">
        <v>6521</v>
      </c>
      <c r="B3472" t="s">
        <v>1415</v>
      </c>
      <c r="C3472" t="s">
        <v>796</v>
      </c>
      <c r="D3472" s="3">
        <v>46070</v>
      </c>
      <c r="E3472" s="3">
        <v>46073</v>
      </c>
      <c r="F3472">
        <v>6775</v>
      </c>
      <c r="G3472" t="s">
        <v>3057</v>
      </c>
      <c r="H3472">
        <v>3</v>
      </c>
    </row>
    <row r="3473" spans="1:8">
      <c r="A3473" t="s">
        <v>6522</v>
      </c>
      <c r="B3473" t="s">
        <v>1415</v>
      </c>
      <c r="C3473" t="s">
        <v>796</v>
      </c>
      <c r="D3473" s="3">
        <v>46098</v>
      </c>
      <c r="E3473" s="3">
        <v>46098</v>
      </c>
      <c r="F3473">
        <v>6775</v>
      </c>
      <c r="G3473" t="s">
        <v>3048</v>
      </c>
      <c r="H3473">
        <v>0</v>
      </c>
    </row>
    <row r="3474" spans="1:8">
      <c r="A3474" t="s">
        <v>6523</v>
      </c>
      <c r="B3474" t="s">
        <v>1415</v>
      </c>
      <c r="C3474" t="s">
        <v>796</v>
      </c>
      <c r="D3474" s="3">
        <v>46129</v>
      </c>
      <c r="E3474" s="3">
        <v>46129</v>
      </c>
      <c r="F3474">
        <v>6775</v>
      </c>
      <c r="G3474" t="s">
        <v>3048</v>
      </c>
      <c r="H3474">
        <v>0</v>
      </c>
    </row>
    <row r="3475" spans="1:8">
      <c r="A3475" t="s">
        <v>6524</v>
      </c>
      <c r="B3475" t="s">
        <v>1415</v>
      </c>
      <c r="C3475" t="s">
        <v>796</v>
      </c>
      <c r="D3475" s="3">
        <v>46159</v>
      </c>
      <c r="E3475" s="3">
        <v>46159</v>
      </c>
      <c r="F3475">
        <v>6775</v>
      </c>
      <c r="G3475" t="s">
        <v>3048</v>
      </c>
      <c r="H3475">
        <v>0</v>
      </c>
    </row>
    <row r="3476" spans="1:8">
      <c r="A3476" t="s">
        <v>6525</v>
      </c>
      <c r="B3476" t="s">
        <v>1415</v>
      </c>
      <c r="C3476" t="s">
        <v>796</v>
      </c>
      <c r="D3476" s="3">
        <v>46190</v>
      </c>
      <c r="E3476" s="3">
        <v>46190</v>
      </c>
      <c r="F3476">
        <v>6775</v>
      </c>
      <c r="G3476" t="s">
        <v>3048</v>
      </c>
      <c r="H3476">
        <v>0</v>
      </c>
    </row>
    <row r="3477" spans="1:8">
      <c r="A3477" t="s">
        <v>6526</v>
      </c>
      <c r="B3477" t="s">
        <v>1415</v>
      </c>
      <c r="C3477" t="s">
        <v>796</v>
      </c>
      <c r="D3477" s="3">
        <v>46220</v>
      </c>
      <c r="E3477" s="3">
        <v>46220</v>
      </c>
      <c r="F3477">
        <v>6775</v>
      </c>
      <c r="G3477" t="s">
        <v>3048</v>
      </c>
      <c r="H3477">
        <v>0</v>
      </c>
    </row>
    <row r="3478" spans="1:8">
      <c r="A3478" t="s">
        <v>6527</v>
      </c>
      <c r="B3478" t="s">
        <v>1415</v>
      </c>
      <c r="C3478" t="s">
        <v>796</v>
      </c>
      <c r="D3478" s="3">
        <v>46251</v>
      </c>
      <c r="E3478" s="3">
        <v>46251</v>
      </c>
      <c r="F3478">
        <v>6775</v>
      </c>
      <c r="G3478" t="s">
        <v>3048</v>
      </c>
      <c r="H3478">
        <v>0</v>
      </c>
    </row>
    <row r="3479" spans="1:8">
      <c r="A3479" t="s">
        <v>6528</v>
      </c>
      <c r="B3479" t="s">
        <v>1415</v>
      </c>
      <c r="C3479" t="s">
        <v>796</v>
      </c>
      <c r="D3479" s="3">
        <v>46282</v>
      </c>
      <c r="E3479" s="3">
        <v>46283</v>
      </c>
      <c r="F3479">
        <v>6775</v>
      </c>
      <c r="G3479" t="s">
        <v>3057</v>
      </c>
      <c r="H3479">
        <v>1</v>
      </c>
    </row>
    <row r="3480" spans="1:8">
      <c r="A3480" t="s">
        <v>6529</v>
      </c>
      <c r="B3480" t="s">
        <v>1415</v>
      </c>
      <c r="C3480" t="s">
        <v>796</v>
      </c>
      <c r="D3480" s="3">
        <v>46312</v>
      </c>
      <c r="E3480" s="3">
        <v>46312</v>
      </c>
      <c r="F3480">
        <v>6775</v>
      </c>
      <c r="G3480" t="s">
        <v>3048</v>
      </c>
      <c r="H3480">
        <v>0</v>
      </c>
    </row>
    <row r="3481" spans="1:8">
      <c r="A3481" t="s">
        <v>6530</v>
      </c>
      <c r="B3481" t="s">
        <v>1415</v>
      </c>
      <c r="C3481" t="s">
        <v>796</v>
      </c>
      <c r="D3481" s="3">
        <v>46343</v>
      </c>
      <c r="E3481" s="3">
        <v>46343</v>
      </c>
      <c r="F3481">
        <v>6775</v>
      </c>
      <c r="G3481" t="s">
        <v>3048</v>
      </c>
      <c r="H3481">
        <v>0</v>
      </c>
    </row>
    <row r="3482" spans="1:8">
      <c r="A3482" t="s">
        <v>6531</v>
      </c>
      <c r="B3482" t="s">
        <v>1415</v>
      </c>
      <c r="C3482" t="s">
        <v>796</v>
      </c>
      <c r="D3482" s="3">
        <v>46373</v>
      </c>
      <c r="E3482" s="3">
        <v>46373</v>
      </c>
      <c r="F3482">
        <v>6775</v>
      </c>
      <c r="G3482" t="s">
        <v>3048</v>
      </c>
      <c r="H3482">
        <v>0</v>
      </c>
    </row>
    <row r="3483" spans="1:8">
      <c r="A3483" t="s">
        <v>6532</v>
      </c>
      <c r="B3483" t="s">
        <v>1415</v>
      </c>
      <c r="C3483" t="s">
        <v>796</v>
      </c>
      <c r="D3483" s="3">
        <v>46404</v>
      </c>
      <c r="E3483" s="3">
        <v>46404</v>
      </c>
      <c r="F3483">
        <v>6775</v>
      </c>
      <c r="G3483" t="s">
        <v>3048</v>
      </c>
      <c r="H3483">
        <v>0</v>
      </c>
    </row>
    <row r="3484" spans="1:8">
      <c r="A3484" t="s">
        <v>6533</v>
      </c>
      <c r="B3484" t="s">
        <v>1415</v>
      </c>
      <c r="C3484" t="s">
        <v>796</v>
      </c>
      <c r="D3484" s="3">
        <v>46435</v>
      </c>
      <c r="E3484" s="3">
        <v>46435</v>
      </c>
      <c r="F3484">
        <v>6775</v>
      </c>
      <c r="G3484" t="s">
        <v>3048</v>
      </c>
      <c r="H3484">
        <v>0</v>
      </c>
    </row>
    <row r="3485" spans="1:8">
      <c r="A3485" t="s">
        <v>6534</v>
      </c>
      <c r="B3485" t="s">
        <v>1415</v>
      </c>
      <c r="C3485" t="s">
        <v>796</v>
      </c>
      <c r="D3485" s="3">
        <v>46463</v>
      </c>
      <c r="E3485" s="3">
        <v>46463</v>
      </c>
      <c r="F3485">
        <v>6775</v>
      </c>
      <c r="G3485" t="s">
        <v>3048</v>
      </c>
      <c r="H3485">
        <v>0</v>
      </c>
    </row>
    <row r="3486" spans="1:8">
      <c r="A3486" t="s">
        <v>6535</v>
      </c>
      <c r="B3486" t="s">
        <v>1415</v>
      </c>
      <c r="C3486" t="s">
        <v>796</v>
      </c>
      <c r="D3486" s="3">
        <v>46494</v>
      </c>
      <c r="E3486" s="3">
        <v>46495</v>
      </c>
      <c r="F3486">
        <v>6775</v>
      </c>
      <c r="G3486" t="s">
        <v>3057</v>
      </c>
      <c r="H3486">
        <v>1</v>
      </c>
    </row>
    <row r="3487" spans="1:8">
      <c r="A3487" t="s">
        <v>6536</v>
      </c>
      <c r="B3487" t="s">
        <v>1415</v>
      </c>
      <c r="C3487" t="s">
        <v>796</v>
      </c>
      <c r="D3487" s="3">
        <v>46524</v>
      </c>
      <c r="E3487" s="3">
        <v>46525</v>
      </c>
      <c r="F3487">
        <v>6775</v>
      </c>
      <c r="G3487" t="s">
        <v>3057</v>
      </c>
      <c r="H3487">
        <v>1</v>
      </c>
    </row>
    <row r="3488" spans="1:8">
      <c r="A3488" t="s">
        <v>6537</v>
      </c>
      <c r="B3488" t="s">
        <v>1415</v>
      </c>
      <c r="C3488" t="s">
        <v>796</v>
      </c>
      <c r="D3488" s="3">
        <v>46555</v>
      </c>
      <c r="E3488" s="3">
        <v>46555</v>
      </c>
      <c r="F3488">
        <v>6775</v>
      </c>
      <c r="G3488" t="s">
        <v>3048</v>
      </c>
      <c r="H3488">
        <v>0</v>
      </c>
    </row>
    <row r="3489" spans="1:8">
      <c r="A3489" t="s">
        <v>6538</v>
      </c>
      <c r="B3489" t="s">
        <v>1415</v>
      </c>
      <c r="C3489" t="s">
        <v>796</v>
      </c>
      <c r="D3489" s="3">
        <v>46585</v>
      </c>
      <c r="E3489" s="3">
        <v>46585</v>
      </c>
      <c r="F3489">
        <v>6775</v>
      </c>
      <c r="G3489" t="s">
        <v>3048</v>
      </c>
      <c r="H3489">
        <v>0</v>
      </c>
    </row>
    <row r="3490" spans="1:8">
      <c r="A3490" t="s">
        <v>6539</v>
      </c>
      <c r="B3490" t="s">
        <v>1415</v>
      </c>
      <c r="C3490" t="s">
        <v>796</v>
      </c>
      <c r="D3490" s="3">
        <v>46616</v>
      </c>
      <c r="E3490" s="3">
        <v>46617</v>
      </c>
      <c r="F3490">
        <v>6775</v>
      </c>
      <c r="G3490" t="s">
        <v>3057</v>
      </c>
      <c r="H3490">
        <v>1</v>
      </c>
    </row>
    <row r="3491" spans="1:8">
      <c r="A3491" t="s">
        <v>6540</v>
      </c>
      <c r="B3491" t="s">
        <v>1416</v>
      </c>
      <c r="C3491" t="s">
        <v>29</v>
      </c>
      <c r="D3491" s="3">
        <v>45829</v>
      </c>
      <c r="E3491" s="3">
        <v>45829</v>
      </c>
      <c r="F3491">
        <v>6887.5</v>
      </c>
      <c r="G3491" t="s">
        <v>3048</v>
      </c>
      <c r="H3491">
        <v>0</v>
      </c>
    </row>
    <row r="3492" spans="1:8">
      <c r="A3492" t="s">
        <v>6541</v>
      </c>
      <c r="B3492" t="s">
        <v>1416</v>
      </c>
      <c r="C3492" t="s">
        <v>29</v>
      </c>
      <c r="D3492" s="3">
        <v>45859</v>
      </c>
      <c r="E3492" s="3">
        <v>45866</v>
      </c>
      <c r="F3492">
        <v>6887.5</v>
      </c>
      <c r="G3492" t="s">
        <v>3057</v>
      </c>
      <c r="H3492">
        <v>7</v>
      </c>
    </row>
    <row r="3493" spans="1:8">
      <c r="A3493" t="s">
        <v>6542</v>
      </c>
      <c r="B3493" t="s">
        <v>1416</v>
      </c>
      <c r="C3493" t="s">
        <v>29</v>
      </c>
      <c r="D3493" s="3">
        <v>45890</v>
      </c>
      <c r="E3493" s="3">
        <v>45890</v>
      </c>
      <c r="F3493">
        <v>6887.5</v>
      </c>
      <c r="G3493" t="s">
        <v>3048</v>
      </c>
      <c r="H3493">
        <v>0</v>
      </c>
    </row>
    <row r="3494" spans="1:8">
      <c r="A3494" t="s">
        <v>6543</v>
      </c>
      <c r="B3494" t="s">
        <v>1416</v>
      </c>
      <c r="C3494" t="s">
        <v>29</v>
      </c>
      <c r="D3494" s="3">
        <v>45921</v>
      </c>
      <c r="E3494" s="3">
        <v>45921</v>
      </c>
      <c r="F3494">
        <v>6887.5</v>
      </c>
      <c r="G3494" t="s">
        <v>3048</v>
      </c>
      <c r="H3494">
        <v>0</v>
      </c>
    </row>
    <row r="3495" spans="1:8">
      <c r="A3495" t="s">
        <v>6544</v>
      </c>
      <c r="B3495" t="s">
        <v>1416</v>
      </c>
      <c r="C3495" t="s">
        <v>29</v>
      </c>
      <c r="D3495" s="3">
        <v>45951</v>
      </c>
      <c r="E3495" s="3">
        <v>45951</v>
      </c>
      <c r="F3495">
        <v>6887.5</v>
      </c>
      <c r="G3495" t="s">
        <v>3048</v>
      </c>
      <c r="H3495">
        <v>0</v>
      </c>
    </row>
    <row r="3496" spans="1:8">
      <c r="A3496" t="s">
        <v>6545</v>
      </c>
      <c r="B3496" t="s">
        <v>1416</v>
      </c>
      <c r="C3496" t="s">
        <v>29</v>
      </c>
      <c r="D3496" s="3">
        <v>45982</v>
      </c>
      <c r="E3496" s="3">
        <v>45982</v>
      </c>
      <c r="F3496">
        <v>6887.5</v>
      </c>
      <c r="G3496" t="s">
        <v>3048</v>
      </c>
      <c r="H3496">
        <v>0</v>
      </c>
    </row>
    <row r="3497" spans="1:8">
      <c r="A3497" t="s">
        <v>6546</v>
      </c>
      <c r="B3497" t="s">
        <v>1416</v>
      </c>
      <c r="C3497" t="s">
        <v>29</v>
      </c>
      <c r="D3497" s="3">
        <v>46012</v>
      </c>
      <c r="E3497" s="3">
        <v>46012</v>
      </c>
      <c r="F3497">
        <v>6887.5</v>
      </c>
      <c r="G3497" t="s">
        <v>3048</v>
      </c>
      <c r="H3497">
        <v>0</v>
      </c>
    </row>
    <row r="3498" spans="1:8">
      <c r="A3498" t="s">
        <v>6547</v>
      </c>
      <c r="B3498" t="s">
        <v>1416</v>
      </c>
      <c r="C3498" t="s">
        <v>29</v>
      </c>
      <c r="D3498" s="3">
        <v>46043</v>
      </c>
      <c r="E3498" s="3">
        <v>46044</v>
      </c>
      <c r="F3498">
        <v>6887.5</v>
      </c>
      <c r="G3498" t="s">
        <v>3057</v>
      </c>
      <c r="H3498">
        <v>1</v>
      </c>
    </row>
    <row r="3499" spans="1:8">
      <c r="A3499" t="s">
        <v>6548</v>
      </c>
      <c r="B3499" t="s">
        <v>1416</v>
      </c>
      <c r="C3499" t="s">
        <v>29</v>
      </c>
      <c r="D3499" s="3">
        <v>46074</v>
      </c>
      <c r="E3499" s="3">
        <v>46074</v>
      </c>
      <c r="F3499">
        <v>6887.5</v>
      </c>
      <c r="G3499" t="s">
        <v>3048</v>
      </c>
      <c r="H3499">
        <v>0</v>
      </c>
    </row>
    <row r="3500" spans="1:8">
      <c r="A3500" t="s">
        <v>6549</v>
      </c>
      <c r="B3500" t="s">
        <v>1416</v>
      </c>
      <c r="C3500" t="s">
        <v>29</v>
      </c>
      <c r="D3500" s="3">
        <v>46102</v>
      </c>
      <c r="E3500" s="3">
        <v>46102</v>
      </c>
      <c r="F3500">
        <v>6887.5</v>
      </c>
      <c r="G3500" t="s">
        <v>3048</v>
      </c>
      <c r="H3500">
        <v>0</v>
      </c>
    </row>
    <row r="3501" spans="1:8">
      <c r="A3501" t="s">
        <v>6550</v>
      </c>
      <c r="B3501" t="s">
        <v>1416</v>
      </c>
      <c r="C3501" t="s">
        <v>29</v>
      </c>
      <c r="D3501" s="3">
        <v>46133</v>
      </c>
      <c r="E3501" s="3">
        <v>46133</v>
      </c>
      <c r="F3501">
        <v>6887.5</v>
      </c>
      <c r="G3501" t="s">
        <v>3048</v>
      </c>
      <c r="H3501">
        <v>0</v>
      </c>
    </row>
    <row r="3502" spans="1:8">
      <c r="A3502" t="s">
        <v>6551</v>
      </c>
      <c r="B3502" t="s">
        <v>1416</v>
      </c>
      <c r="C3502" t="s">
        <v>29</v>
      </c>
      <c r="D3502" s="3">
        <v>46163</v>
      </c>
      <c r="E3502" s="3">
        <v>46163</v>
      </c>
      <c r="F3502">
        <v>6887.5</v>
      </c>
      <c r="G3502" t="s">
        <v>3048</v>
      </c>
      <c r="H3502">
        <v>0</v>
      </c>
    </row>
    <row r="3503" spans="1:8">
      <c r="A3503" t="s">
        <v>6552</v>
      </c>
      <c r="B3503" t="s">
        <v>1416</v>
      </c>
      <c r="C3503" t="s">
        <v>29</v>
      </c>
      <c r="D3503" s="3">
        <v>46194</v>
      </c>
      <c r="E3503" s="3">
        <v>46194</v>
      </c>
      <c r="F3503">
        <v>6887.5</v>
      </c>
      <c r="G3503" t="s">
        <v>3048</v>
      </c>
      <c r="H3503">
        <v>0</v>
      </c>
    </row>
    <row r="3504" spans="1:8">
      <c r="A3504" t="s">
        <v>6553</v>
      </c>
      <c r="B3504" t="s">
        <v>1416</v>
      </c>
      <c r="C3504" t="s">
        <v>29</v>
      </c>
      <c r="D3504" s="3">
        <v>46224</v>
      </c>
      <c r="E3504" s="3">
        <v>46224</v>
      </c>
      <c r="F3504">
        <v>6887.5</v>
      </c>
      <c r="G3504" t="s">
        <v>3048</v>
      </c>
      <c r="H3504">
        <v>0</v>
      </c>
    </row>
    <row r="3505" spans="1:8">
      <c r="A3505" t="s">
        <v>6554</v>
      </c>
      <c r="B3505" t="s">
        <v>1416</v>
      </c>
      <c r="C3505" t="s">
        <v>29</v>
      </c>
      <c r="D3505" s="3">
        <v>46255</v>
      </c>
      <c r="E3505" s="3">
        <v>46255</v>
      </c>
      <c r="F3505">
        <v>6887.5</v>
      </c>
      <c r="G3505" t="s">
        <v>3048</v>
      </c>
      <c r="H3505">
        <v>0</v>
      </c>
    </row>
    <row r="3506" spans="1:8">
      <c r="A3506" t="s">
        <v>6555</v>
      </c>
      <c r="B3506" t="s">
        <v>1416</v>
      </c>
      <c r="C3506" t="s">
        <v>29</v>
      </c>
      <c r="D3506" s="3">
        <v>46286</v>
      </c>
      <c r="E3506" s="3">
        <v>46286</v>
      </c>
      <c r="F3506">
        <v>6887.5</v>
      </c>
      <c r="G3506" t="s">
        <v>3048</v>
      </c>
      <c r="H3506">
        <v>0</v>
      </c>
    </row>
    <row r="3507" spans="1:8">
      <c r="A3507" t="s">
        <v>6556</v>
      </c>
      <c r="B3507" t="s">
        <v>1416</v>
      </c>
      <c r="C3507" t="s">
        <v>29</v>
      </c>
      <c r="D3507" s="3">
        <v>46316</v>
      </c>
      <c r="E3507" s="3">
        <v>46316</v>
      </c>
      <c r="F3507">
        <v>6887.5</v>
      </c>
      <c r="G3507" t="s">
        <v>3048</v>
      </c>
      <c r="H3507">
        <v>0</v>
      </c>
    </row>
    <row r="3508" spans="1:8">
      <c r="A3508" t="s">
        <v>6557</v>
      </c>
      <c r="B3508" t="s">
        <v>1416</v>
      </c>
      <c r="C3508" t="s">
        <v>29</v>
      </c>
      <c r="D3508" s="3">
        <v>46347</v>
      </c>
      <c r="E3508" s="3">
        <v>46347</v>
      </c>
      <c r="F3508">
        <v>6887.5</v>
      </c>
      <c r="G3508" t="s">
        <v>3048</v>
      </c>
      <c r="H3508">
        <v>0</v>
      </c>
    </row>
    <row r="3509" spans="1:8">
      <c r="A3509" t="s">
        <v>6558</v>
      </c>
      <c r="B3509" t="s">
        <v>1416</v>
      </c>
      <c r="C3509" t="s">
        <v>29</v>
      </c>
      <c r="D3509" s="3">
        <v>46377</v>
      </c>
      <c r="E3509" s="3">
        <v>46377</v>
      </c>
      <c r="F3509">
        <v>6887.5</v>
      </c>
      <c r="G3509" t="s">
        <v>3048</v>
      </c>
      <c r="H3509">
        <v>0</v>
      </c>
    </row>
    <row r="3510" spans="1:8">
      <c r="A3510" t="s">
        <v>6559</v>
      </c>
      <c r="B3510" t="s">
        <v>1416</v>
      </c>
      <c r="C3510" t="s">
        <v>29</v>
      </c>
      <c r="D3510" s="3">
        <v>46408</v>
      </c>
      <c r="E3510" s="3">
        <v>46408</v>
      </c>
      <c r="F3510">
        <v>6887.5</v>
      </c>
      <c r="G3510" t="s">
        <v>3048</v>
      </c>
      <c r="H3510">
        <v>0</v>
      </c>
    </row>
    <row r="3511" spans="1:8">
      <c r="A3511" t="s">
        <v>6560</v>
      </c>
      <c r="B3511" t="s">
        <v>1416</v>
      </c>
      <c r="C3511" t="s">
        <v>29</v>
      </c>
      <c r="D3511" s="3">
        <v>46439</v>
      </c>
      <c r="E3511" s="3">
        <v>46439</v>
      </c>
      <c r="F3511">
        <v>6887.5</v>
      </c>
      <c r="G3511" t="s">
        <v>3048</v>
      </c>
      <c r="H3511">
        <v>0</v>
      </c>
    </row>
    <row r="3512" spans="1:8">
      <c r="A3512" t="s">
        <v>6561</v>
      </c>
      <c r="B3512" t="s">
        <v>1416</v>
      </c>
      <c r="C3512" t="s">
        <v>29</v>
      </c>
      <c r="D3512" s="3">
        <v>46467</v>
      </c>
      <c r="E3512" s="3">
        <v>46467</v>
      </c>
      <c r="F3512">
        <v>6887.5</v>
      </c>
      <c r="G3512" t="s">
        <v>3048</v>
      </c>
      <c r="H3512">
        <v>0</v>
      </c>
    </row>
    <row r="3513" spans="1:8">
      <c r="A3513" t="s">
        <v>6562</v>
      </c>
      <c r="B3513" t="s">
        <v>1416</v>
      </c>
      <c r="C3513" t="s">
        <v>29</v>
      </c>
      <c r="D3513" s="3">
        <v>46498</v>
      </c>
      <c r="E3513" s="3">
        <v>46499</v>
      </c>
      <c r="F3513">
        <v>6887.5</v>
      </c>
      <c r="G3513" t="s">
        <v>3057</v>
      </c>
      <c r="H3513">
        <v>1</v>
      </c>
    </row>
    <row r="3514" spans="1:8">
      <c r="A3514" t="s">
        <v>6563</v>
      </c>
      <c r="B3514" t="s">
        <v>1416</v>
      </c>
      <c r="C3514" t="s">
        <v>29</v>
      </c>
      <c r="D3514" s="3">
        <v>46528</v>
      </c>
      <c r="E3514" s="3">
        <v>46528</v>
      </c>
      <c r="F3514">
        <v>6887.5</v>
      </c>
      <c r="G3514" t="s">
        <v>3048</v>
      </c>
      <c r="H3514">
        <v>0</v>
      </c>
    </row>
    <row r="3515" spans="1:8">
      <c r="A3515" t="s">
        <v>6564</v>
      </c>
      <c r="B3515" t="s">
        <v>1417</v>
      </c>
      <c r="C3515" t="s">
        <v>1187</v>
      </c>
      <c r="D3515" s="3">
        <v>45661</v>
      </c>
      <c r="E3515" s="3">
        <v>45661</v>
      </c>
      <c r="F3515">
        <v>9979.17</v>
      </c>
      <c r="G3515" t="s">
        <v>3048</v>
      </c>
      <c r="H3515">
        <v>0</v>
      </c>
    </row>
    <row r="3516" spans="1:8">
      <c r="A3516" t="s">
        <v>6565</v>
      </c>
      <c r="B3516" t="s">
        <v>1417</v>
      </c>
      <c r="C3516" t="s">
        <v>1187</v>
      </c>
      <c r="D3516" s="3">
        <v>45692</v>
      </c>
      <c r="E3516" s="3">
        <v>45692</v>
      </c>
      <c r="F3516">
        <v>9979.17</v>
      </c>
      <c r="G3516" t="s">
        <v>3048</v>
      </c>
      <c r="H3516">
        <v>0</v>
      </c>
    </row>
    <row r="3517" spans="1:8">
      <c r="A3517" t="s">
        <v>6566</v>
      </c>
      <c r="B3517" t="s">
        <v>1417</v>
      </c>
      <c r="C3517" t="s">
        <v>1187</v>
      </c>
      <c r="D3517" s="3">
        <v>45720</v>
      </c>
      <c r="E3517" s="3">
        <v>45720</v>
      </c>
      <c r="F3517">
        <v>9979.17</v>
      </c>
      <c r="G3517" t="s">
        <v>3048</v>
      </c>
      <c r="H3517">
        <v>0</v>
      </c>
    </row>
    <row r="3518" spans="1:8">
      <c r="A3518" t="s">
        <v>6567</v>
      </c>
      <c r="B3518" t="s">
        <v>1417</v>
      </c>
      <c r="C3518" t="s">
        <v>1187</v>
      </c>
      <c r="D3518" s="3">
        <v>45751</v>
      </c>
      <c r="E3518" s="3">
        <v>45751</v>
      </c>
      <c r="F3518">
        <v>9979.17</v>
      </c>
      <c r="G3518" t="s">
        <v>3048</v>
      </c>
      <c r="H3518">
        <v>0</v>
      </c>
    </row>
    <row r="3519" spans="1:8">
      <c r="A3519" t="s">
        <v>6568</v>
      </c>
      <c r="B3519" t="s">
        <v>1417</v>
      </c>
      <c r="C3519" t="s">
        <v>1187</v>
      </c>
      <c r="D3519" s="3">
        <v>45781</v>
      </c>
      <c r="E3519" s="3">
        <v>45781</v>
      </c>
      <c r="F3519">
        <v>9979.17</v>
      </c>
      <c r="G3519" t="s">
        <v>3048</v>
      </c>
      <c r="H3519">
        <v>0</v>
      </c>
    </row>
    <row r="3520" spans="1:8">
      <c r="A3520" t="s">
        <v>6569</v>
      </c>
      <c r="B3520" t="s">
        <v>1417</v>
      </c>
      <c r="C3520" t="s">
        <v>1187</v>
      </c>
      <c r="D3520" s="3">
        <v>45812</v>
      </c>
      <c r="E3520" s="3">
        <v>45812</v>
      </c>
      <c r="F3520">
        <v>9979.17</v>
      </c>
      <c r="G3520" t="s">
        <v>3048</v>
      </c>
      <c r="H3520">
        <v>0</v>
      </c>
    </row>
    <row r="3521" spans="1:8">
      <c r="A3521" t="s">
        <v>6570</v>
      </c>
      <c r="B3521" t="s">
        <v>1417</v>
      </c>
      <c r="C3521" t="s">
        <v>1187</v>
      </c>
      <c r="D3521" s="3">
        <v>45842</v>
      </c>
      <c r="E3521" s="3">
        <v>45849</v>
      </c>
      <c r="F3521">
        <v>9979.17</v>
      </c>
      <c r="G3521" t="s">
        <v>3057</v>
      </c>
      <c r="H3521">
        <v>7</v>
      </c>
    </row>
    <row r="3522" spans="1:8">
      <c r="A3522" t="s">
        <v>6571</v>
      </c>
      <c r="B3522" t="s">
        <v>1417</v>
      </c>
      <c r="C3522" t="s">
        <v>1187</v>
      </c>
      <c r="D3522" s="3">
        <v>45873</v>
      </c>
      <c r="E3522" s="3">
        <v>45873</v>
      </c>
      <c r="F3522">
        <v>9979.17</v>
      </c>
      <c r="G3522" t="s">
        <v>3048</v>
      </c>
      <c r="H3522">
        <v>0</v>
      </c>
    </row>
    <row r="3523" spans="1:8">
      <c r="A3523" t="s">
        <v>6572</v>
      </c>
      <c r="B3523" t="s">
        <v>1417</v>
      </c>
      <c r="C3523" t="s">
        <v>1187</v>
      </c>
      <c r="D3523" s="3">
        <v>45904</v>
      </c>
      <c r="E3523" s="3">
        <v>45904</v>
      </c>
      <c r="F3523">
        <v>9979.17</v>
      </c>
      <c r="G3523" t="s">
        <v>3048</v>
      </c>
      <c r="H3523">
        <v>0</v>
      </c>
    </row>
    <row r="3524" spans="1:8">
      <c r="A3524" t="s">
        <v>6573</v>
      </c>
      <c r="B3524" t="s">
        <v>1417</v>
      </c>
      <c r="C3524" t="s">
        <v>1187</v>
      </c>
      <c r="D3524" s="3">
        <v>45934</v>
      </c>
      <c r="E3524" s="3">
        <v>45935</v>
      </c>
      <c r="F3524">
        <v>9979.17</v>
      </c>
      <c r="G3524" t="s">
        <v>3057</v>
      </c>
      <c r="H3524">
        <v>1</v>
      </c>
    </row>
    <row r="3525" spans="1:8">
      <c r="A3525" t="s">
        <v>6574</v>
      </c>
      <c r="B3525" t="s">
        <v>1417</v>
      </c>
      <c r="C3525" t="s">
        <v>1187</v>
      </c>
      <c r="D3525" s="3">
        <v>45965</v>
      </c>
      <c r="E3525" s="3">
        <v>45965</v>
      </c>
      <c r="F3525">
        <v>9979.17</v>
      </c>
      <c r="G3525" t="s">
        <v>3048</v>
      </c>
      <c r="H3525">
        <v>0</v>
      </c>
    </row>
    <row r="3526" spans="1:8">
      <c r="A3526" t="s">
        <v>6575</v>
      </c>
      <c r="B3526" t="s">
        <v>1417</v>
      </c>
      <c r="C3526" t="s">
        <v>1187</v>
      </c>
      <c r="D3526" s="3">
        <v>45995</v>
      </c>
      <c r="E3526" s="3">
        <v>46002</v>
      </c>
      <c r="F3526">
        <v>9979.17</v>
      </c>
      <c r="G3526" t="s">
        <v>3057</v>
      </c>
      <c r="H3526">
        <v>7</v>
      </c>
    </row>
    <row r="3527" spans="1:8">
      <c r="A3527" t="s">
        <v>6576</v>
      </c>
      <c r="B3527" t="s">
        <v>1417</v>
      </c>
      <c r="C3527" t="s">
        <v>1187</v>
      </c>
      <c r="D3527" s="3">
        <v>46026</v>
      </c>
      <c r="E3527" s="3">
        <v>46027</v>
      </c>
      <c r="F3527">
        <v>9979.17</v>
      </c>
      <c r="G3527" t="s">
        <v>3057</v>
      </c>
      <c r="H3527">
        <v>1</v>
      </c>
    </row>
    <row r="3528" spans="1:8">
      <c r="A3528" t="s">
        <v>6577</v>
      </c>
      <c r="B3528" t="s">
        <v>1417</v>
      </c>
      <c r="C3528" t="s">
        <v>1187</v>
      </c>
      <c r="D3528" s="3">
        <v>46057</v>
      </c>
      <c r="E3528" s="3">
        <v>46060</v>
      </c>
      <c r="F3528">
        <v>9979.17</v>
      </c>
      <c r="G3528" t="s">
        <v>3057</v>
      </c>
      <c r="H3528">
        <v>3</v>
      </c>
    </row>
    <row r="3529" spans="1:8">
      <c r="A3529" t="s">
        <v>6578</v>
      </c>
      <c r="B3529" t="s">
        <v>1417</v>
      </c>
      <c r="C3529" t="s">
        <v>1187</v>
      </c>
      <c r="D3529" s="3">
        <v>46085</v>
      </c>
      <c r="E3529" s="3">
        <v>46085</v>
      </c>
      <c r="F3529">
        <v>9979.17</v>
      </c>
      <c r="G3529" t="s">
        <v>3048</v>
      </c>
      <c r="H3529">
        <v>0</v>
      </c>
    </row>
    <row r="3530" spans="1:8">
      <c r="A3530" t="s">
        <v>6579</v>
      </c>
      <c r="B3530" t="s">
        <v>1417</v>
      </c>
      <c r="C3530" t="s">
        <v>1187</v>
      </c>
      <c r="D3530" s="3">
        <v>46116</v>
      </c>
      <c r="E3530" s="3">
        <v>46116</v>
      </c>
      <c r="F3530">
        <v>9979.17</v>
      </c>
      <c r="G3530" t="s">
        <v>3048</v>
      </c>
      <c r="H3530">
        <v>0</v>
      </c>
    </row>
    <row r="3531" spans="1:8">
      <c r="A3531" t="s">
        <v>6580</v>
      </c>
      <c r="B3531" t="s">
        <v>1417</v>
      </c>
      <c r="C3531" t="s">
        <v>1187</v>
      </c>
      <c r="D3531" s="3">
        <v>46146</v>
      </c>
      <c r="E3531" s="3">
        <v>46147</v>
      </c>
      <c r="F3531">
        <v>9979.17</v>
      </c>
      <c r="G3531" t="s">
        <v>3057</v>
      </c>
      <c r="H3531">
        <v>1</v>
      </c>
    </row>
    <row r="3532" spans="1:8">
      <c r="A3532" t="s">
        <v>6581</v>
      </c>
      <c r="B3532" t="s">
        <v>1417</v>
      </c>
      <c r="C3532" t="s">
        <v>1187</v>
      </c>
      <c r="D3532" s="3">
        <v>46177</v>
      </c>
      <c r="E3532" s="3">
        <v>46180</v>
      </c>
      <c r="F3532">
        <v>9979.17</v>
      </c>
      <c r="G3532" t="s">
        <v>3057</v>
      </c>
      <c r="H3532">
        <v>3</v>
      </c>
    </row>
    <row r="3533" spans="1:8">
      <c r="A3533" t="s">
        <v>6582</v>
      </c>
      <c r="B3533" t="s">
        <v>1417</v>
      </c>
      <c r="C3533" t="s">
        <v>1187</v>
      </c>
      <c r="D3533" s="3">
        <v>46207</v>
      </c>
      <c r="E3533" s="3">
        <v>46214</v>
      </c>
      <c r="F3533">
        <v>9979.17</v>
      </c>
      <c r="G3533" t="s">
        <v>3057</v>
      </c>
      <c r="H3533">
        <v>7</v>
      </c>
    </row>
    <row r="3534" spans="1:8">
      <c r="A3534" t="s">
        <v>6583</v>
      </c>
      <c r="B3534" t="s">
        <v>1417</v>
      </c>
      <c r="C3534" t="s">
        <v>1187</v>
      </c>
      <c r="D3534" s="3">
        <v>46238</v>
      </c>
      <c r="E3534" s="3">
        <v>46240</v>
      </c>
      <c r="F3534">
        <v>9979.17</v>
      </c>
      <c r="G3534" t="s">
        <v>3057</v>
      </c>
      <c r="H3534">
        <v>2</v>
      </c>
    </row>
    <row r="3535" spans="1:8">
      <c r="A3535" t="s">
        <v>6584</v>
      </c>
      <c r="B3535" t="s">
        <v>1417</v>
      </c>
      <c r="C3535" t="s">
        <v>1187</v>
      </c>
      <c r="D3535" s="3">
        <v>46269</v>
      </c>
      <c r="E3535" s="3">
        <v>46269</v>
      </c>
      <c r="F3535">
        <v>9979.17</v>
      </c>
      <c r="G3535" t="s">
        <v>3048</v>
      </c>
      <c r="H3535">
        <v>0</v>
      </c>
    </row>
    <row r="3536" spans="1:8">
      <c r="A3536" t="s">
        <v>6585</v>
      </c>
      <c r="B3536" t="s">
        <v>1417</v>
      </c>
      <c r="C3536" t="s">
        <v>1187</v>
      </c>
      <c r="D3536" s="3">
        <v>46299</v>
      </c>
      <c r="E3536" s="3">
        <v>46299</v>
      </c>
      <c r="F3536">
        <v>9979.17</v>
      </c>
      <c r="G3536" t="s">
        <v>3048</v>
      </c>
      <c r="H3536">
        <v>0</v>
      </c>
    </row>
    <row r="3537" spans="1:8">
      <c r="A3537" t="s">
        <v>6586</v>
      </c>
      <c r="B3537" t="s">
        <v>1417</v>
      </c>
      <c r="C3537" t="s">
        <v>1187</v>
      </c>
      <c r="D3537" s="3">
        <v>46330</v>
      </c>
      <c r="E3537" s="3">
        <v>46330</v>
      </c>
      <c r="F3537">
        <v>9979.17</v>
      </c>
      <c r="G3537" t="s">
        <v>3048</v>
      </c>
      <c r="H3537">
        <v>0</v>
      </c>
    </row>
    <row r="3538" spans="1:8">
      <c r="A3538" t="s">
        <v>6587</v>
      </c>
      <c r="B3538" t="s">
        <v>1417</v>
      </c>
      <c r="C3538" t="s">
        <v>1187</v>
      </c>
      <c r="D3538" s="3">
        <v>46360</v>
      </c>
      <c r="E3538" s="3">
        <v>46360</v>
      </c>
      <c r="F3538">
        <v>9979.17</v>
      </c>
      <c r="G3538" t="s">
        <v>3048</v>
      </c>
      <c r="H3538">
        <v>0</v>
      </c>
    </row>
    <row r="3539" spans="1:8">
      <c r="A3539" t="s">
        <v>6588</v>
      </c>
      <c r="B3539" t="s">
        <v>1418</v>
      </c>
      <c r="C3539" t="s">
        <v>617</v>
      </c>
      <c r="D3539" s="3">
        <v>45740</v>
      </c>
      <c r="E3539" s="3">
        <v>45740</v>
      </c>
      <c r="F3539">
        <v>7966.67</v>
      </c>
      <c r="G3539" t="s">
        <v>3048</v>
      </c>
      <c r="H3539">
        <v>0</v>
      </c>
    </row>
    <row r="3540" spans="1:8">
      <c r="A3540" t="s">
        <v>6589</v>
      </c>
      <c r="B3540" t="s">
        <v>1418</v>
      </c>
      <c r="C3540" t="s">
        <v>617</v>
      </c>
      <c r="D3540" s="3">
        <v>45771</v>
      </c>
      <c r="E3540" s="3">
        <v>45771</v>
      </c>
      <c r="F3540">
        <v>7966.67</v>
      </c>
      <c r="G3540" t="s">
        <v>3048</v>
      </c>
      <c r="H3540">
        <v>0</v>
      </c>
    </row>
    <row r="3541" spans="1:8">
      <c r="A3541" t="s">
        <v>6590</v>
      </c>
      <c r="B3541" t="s">
        <v>1418</v>
      </c>
      <c r="C3541" t="s">
        <v>617</v>
      </c>
      <c r="D3541" s="3">
        <v>45801</v>
      </c>
      <c r="E3541" s="3">
        <v>45801</v>
      </c>
      <c r="F3541">
        <v>7966.67</v>
      </c>
      <c r="G3541" t="s">
        <v>3048</v>
      </c>
      <c r="H3541">
        <v>0</v>
      </c>
    </row>
    <row r="3542" spans="1:8">
      <c r="A3542" t="s">
        <v>6591</v>
      </c>
      <c r="B3542" t="s">
        <v>1418</v>
      </c>
      <c r="C3542" t="s">
        <v>617</v>
      </c>
      <c r="D3542" s="3">
        <v>45832</v>
      </c>
      <c r="E3542" s="3">
        <v>45832</v>
      </c>
      <c r="F3542">
        <v>7966.67</v>
      </c>
      <c r="G3542" t="s">
        <v>3048</v>
      </c>
      <c r="H3542">
        <v>0</v>
      </c>
    </row>
    <row r="3543" spans="1:8">
      <c r="A3543" t="s">
        <v>6592</v>
      </c>
      <c r="B3543" t="s">
        <v>1418</v>
      </c>
      <c r="C3543" t="s">
        <v>617</v>
      </c>
      <c r="D3543" s="3">
        <v>45862</v>
      </c>
      <c r="E3543" s="3">
        <v>45869</v>
      </c>
      <c r="F3543">
        <v>7966.67</v>
      </c>
      <c r="G3543" t="s">
        <v>3057</v>
      </c>
      <c r="H3543">
        <v>7</v>
      </c>
    </row>
    <row r="3544" spans="1:8">
      <c r="A3544" t="s">
        <v>6593</v>
      </c>
      <c r="B3544" t="s">
        <v>1418</v>
      </c>
      <c r="C3544" t="s">
        <v>617</v>
      </c>
      <c r="D3544" s="3">
        <v>45893</v>
      </c>
      <c r="E3544" s="3">
        <v>45893</v>
      </c>
      <c r="F3544">
        <v>7966.67</v>
      </c>
      <c r="G3544" t="s">
        <v>3048</v>
      </c>
      <c r="H3544">
        <v>0</v>
      </c>
    </row>
    <row r="3545" spans="1:8">
      <c r="A3545" t="s">
        <v>6594</v>
      </c>
      <c r="B3545" t="s">
        <v>1418</v>
      </c>
      <c r="C3545" t="s">
        <v>617</v>
      </c>
      <c r="D3545" s="3">
        <v>45924</v>
      </c>
      <c r="E3545" s="3">
        <v>45924</v>
      </c>
      <c r="F3545">
        <v>7966.67</v>
      </c>
      <c r="G3545" t="s">
        <v>3048</v>
      </c>
      <c r="H3545">
        <v>0</v>
      </c>
    </row>
    <row r="3546" spans="1:8">
      <c r="A3546" t="s">
        <v>6595</v>
      </c>
      <c r="B3546" t="s">
        <v>1418</v>
      </c>
      <c r="C3546" t="s">
        <v>617</v>
      </c>
      <c r="D3546" s="3">
        <v>45954</v>
      </c>
      <c r="E3546" s="3">
        <v>45954</v>
      </c>
      <c r="F3546">
        <v>7966.67</v>
      </c>
      <c r="G3546" t="s">
        <v>3048</v>
      </c>
      <c r="H3546">
        <v>0</v>
      </c>
    </row>
    <row r="3547" spans="1:8">
      <c r="A3547" t="s">
        <v>6596</v>
      </c>
      <c r="B3547" t="s">
        <v>1418</v>
      </c>
      <c r="C3547" t="s">
        <v>617</v>
      </c>
      <c r="D3547" s="3">
        <v>45985</v>
      </c>
      <c r="E3547" s="3">
        <v>45986</v>
      </c>
      <c r="F3547">
        <v>7966.67</v>
      </c>
      <c r="G3547" t="s">
        <v>3057</v>
      </c>
      <c r="H3547">
        <v>1</v>
      </c>
    </row>
    <row r="3548" spans="1:8">
      <c r="A3548" t="s">
        <v>6597</v>
      </c>
      <c r="B3548" t="s">
        <v>1418</v>
      </c>
      <c r="C3548" t="s">
        <v>617</v>
      </c>
      <c r="D3548" s="3">
        <v>46015</v>
      </c>
      <c r="E3548" s="3">
        <v>46015</v>
      </c>
      <c r="F3548">
        <v>7966.67</v>
      </c>
      <c r="G3548" t="s">
        <v>3048</v>
      </c>
      <c r="H3548">
        <v>0</v>
      </c>
    </row>
    <row r="3549" spans="1:8">
      <c r="A3549" t="s">
        <v>6598</v>
      </c>
      <c r="B3549" t="s">
        <v>1418</v>
      </c>
      <c r="C3549" t="s">
        <v>617</v>
      </c>
      <c r="D3549" s="3">
        <v>46046</v>
      </c>
      <c r="E3549" s="3">
        <v>46046</v>
      </c>
      <c r="F3549">
        <v>7966.67</v>
      </c>
      <c r="G3549" t="s">
        <v>3048</v>
      </c>
      <c r="H3549">
        <v>0</v>
      </c>
    </row>
    <row r="3550" spans="1:8">
      <c r="A3550" t="s">
        <v>6599</v>
      </c>
      <c r="B3550" t="s">
        <v>1418</v>
      </c>
      <c r="C3550" t="s">
        <v>617</v>
      </c>
      <c r="D3550" s="3">
        <v>46077</v>
      </c>
      <c r="E3550" s="3">
        <v>46077</v>
      </c>
      <c r="F3550">
        <v>7966.67</v>
      </c>
      <c r="G3550" t="s">
        <v>3048</v>
      </c>
      <c r="H3550">
        <v>0</v>
      </c>
    </row>
    <row r="3551" spans="1:8">
      <c r="A3551" t="s">
        <v>6600</v>
      </c>
      <c r="B3551" t="s">
        <v>1419</v>
      </c>
      <c r="C3551" t="s">
        <v>111</v>
      </c>
      <c r="D3551" s="3">
        <v>45945</v>
      </c>
      <c r="E3551" s="3">
        <v>45945</v>
      </c>
      <c r="F3551">
        <v>28841.67</v>
      </c>
      <c r="G3551" t="s">
        <v>3048</v>
      </c>
      <c r="H3551">
        <v>0</v>
      </c>
    </row>
    <row r="3552" spans="1:8">
      <c r="A3552" t="s">
        <v>6601</v>
      </c>
      <c r="B3552" t="s">
        <v>1419</v>
      </c>
      <c r="C3552" t="s">
        <v>111</v>
      </c>
      <c r="D3552" s="3">
        <v>45976</v>
      </c>
      <c r="E3552" s="3">
        <v>45976</v>
      </c>
      <c r="F3552">
        <v>28841.67</v>
      </c>
      <c r="G3552" t="s">
        <v>3048</v>
      </c>
      <c r="H3552">
        <v>0</v>
      </c>
    </row>
    <row r="3553" spans="1:8">
      <c r="A3553" t="s">
        <v>6602</v>
      </c>
      <c r="B3553" t="s">
        <v>1419</v>
      </c>
      <c r="C3553" t="s">
        <v>111</v>
      </c>
      <c r="D3553" s="3">
        <v>46006</v>
      </c>
      <c r="E3553" s="3">
        <v>46006</v>
      </c>
      <c r="F3553">
        <v>28841.67</v>
      </c>
      <c r="G3553" t="s">
        <v>3048</v>
      </c>
      <c r="H3553">
        <v>0</v>
      </c>
    </row>
    <row r="3554" spans="1:8">
      <c r="A3554" t="s">
        <v>6603</v>
      </c>
      <c r="B3554" t="s">
        <v>1419</v>
      </c>
      <c r="C3554" t="s">
        <v>111</v>
      </c>
      <c r="D3554" s="3">
        <v>46037</v>
      </c>
      <c r="E3554" s="3">
        <v>46038</v>
      </c>
      <c r="F3554">
        <v>28841.67</v>
      </c>
      <c r="G3554" t="s">
        <v>3057</v>
      </c>
      <c r="H3554">
        <v>1</v>
      </c>
    </row>
    <row r="3555" spans="1:8">
      <c r="A3555" t="s">
        <v>6604</v>
      </c>
      <c r="B3555" t="s">
        <v>1419</v>
      </c>
      <c r="C3555" t="s">
        <v>111</v>
      </c>
      <c r="D3555" s="3">
        <v>46068</v>
      </c>
      <c r="E3555" s="3">
        <v>46068</v>
      </c>
      <c r="F3555">
        <v>28841.67</v>
      </c>
      <c r="G3555" t="s">
        <v>3048</v>
      </c>
      <c r="H3555">
        <v>0</v>
      </c>
    </row>
    <row r="3556" spans="1:8">
      <c r="A3556" t="s">
        <v>6605</v>
      </c>
      <c r="B3556" t="s">
        <v>1419</v>
      </c>
      <c r="C3556" t="s">
        <v>111</v>
      </c>
      <c r="D3556" s="3">
        <v>46096</v>
      </c>
      <c r="E3556" s="3">
        <v>46096</v>
      </c>
      <c r="F3556">
        <v>28841.67</v>
      </c>
      <c r="G3556" t="s">
        <v>3048</v>
      </c>
      <c r="H3556">
        <v>0</v>
      </c>
    </row>
    <row r="3557" spans="1:8">
      <c r="A3557" t="s">
        <v>6606</v>
      </c>
      <c r="B3557" t="s">
        <v>1419</v>
      </c>
      <c r="C3557" t="s">
        <v>111</v>
      </c>
      <c r="D3557" s="3">
        <v>46127</v>
      </c>
      <c r="E3557" s="3">
        <v>46127</v>
      </c>
      <c r="F3557">
        <v>28841.67</v>
      </c>
      <c r="G3557" t="s">
        <v>3048</v>
      </c>
      <c r="H3557">
        <v>0</v>
      </c>
    </row>
    <row r="3558" spans="1:8">
      <c r="A3558" t="s">
        <v>6607</v>
      </c>
      <c r="B3558" t="s">
        <v>1419</v>
      </c>
      <c r="C3558" t="s">
        <v>111</v>
      </c>
      <c r="D3558" s="3">
        <v>46157</v>
      </c>
      <c r="E3558" s="3">
        <v>46157</v>
      </c>
      <c r="F3558">
        <v>28841.67</v>
      </c>
      <c r="G3558" t="s">
        <v>3048</v>
      </c>
      <c r="H3558">
        <v>0</v>
      </c>
    </row>
    <row r="3559" spans="1:8">
      <c r="A3559" t="s">
        <v>6608</v>
      </c>
      <c r="B3559" t="s">
        <v>1419</v>
      </c>
      <c r="C3559" t="s">
        <v>111</v>
      </c>
      <c r="D3559" s="3">
        <v>46188</v>
      </c>
      <c r="E3559" s="3">
        <v>46188</v>
      </c>
      <c r="F3559">
        <v>28841.67</v>
      </c>
      <c r="G3559" t="s">
        <v>3048</v>
      </c>
      <c r="H3559">
        <v>0</v>
      </c>
    </row>
    <row r="3560" spans="1:8">
      <c r="A3560" t="s">
        <v>6609</v>
      </c>
      <c r="B3560" t="s">
        <v>1419</v>
      </c>
      <c r="C3560" t="s">
        <v>111</v>
      </c>
      <c r="D3560" s="3">
        <v>46218</v>
      </c>
      <c r="E3560" s="3">
        <v>46218</v>
      </c>
      <c r="F3560">
        <v>28841.67</v>
      </c>
      <c r="G3560" t="s">
        <v>3048</v>
      </c>
      <c r="H3560">
        <v>0</v>
      </c>
    </row>
    <row r="3561" spans="1:8">
      <c r="A3561" t="s">
        <v>6610</v>
      </c>
      <c r="B3561" t="s">
        <v>1419</v>
      </c>
      <c r="C3561" t="s">
        <v>111</v>
      </c>
      <c r="D3561" s="3">
        <v>46249</v>
      </c>
      <c r="E3561" s="3">
        <v>46252</v>
      </c>
      <c r="F3561">
        <v>28841.67</v>
      </c>
      <c r="G3561" t="s">
        <v>3057</v>
      </c>
      <c r="H3561">
        <v>3</v>
      </c>
    </row>
    <row r="3562" spans="1:8">
      <c r="A3562" t="s">
        <v>6611</v>
      </c>
      <c r="B3562" t="s">
        <v>1419</v>
      </c>
      <c r="C3562" t="s">
        <v>111</v>
      </c>
      <c r="D3562" s="3">
        <v>46280</v>
      </c>
      <c r="E3562" s="3">
        <v>46280</v>
      </c>
      <c r="F3562">
        <v>28841.67</v>
      </c>
      <c r="G3562" t="s">
        <v>3048</v>
      </c>
      <c r="H3562">
        <v>0</v>
      </c>
    </row>
    <row r="3563" spans="1:8">
      <c r="A3563" t="s">
        <v>6612</v>
      </c>
      <c r="B3563" t="s">
        <v>1420</v>
      </c>
      <c r="C3563" t="s">
        <v>309</v>
      </c>
      <c r="D3563" s="3">
        <v>45982</v>
      </c>
      <c r="E3563" s="3">
        <v>45989</v>
      </c>
      <c r="F3563">
        <v>10158.33</v>
      </c>
      <c r="G3563" t="s">
        <v>3057</v>
      </c>
      <c r="H3563">
        <v>7</v>
      </c>
    </row>
    <row r="3564" spans="1:8">
      <c r="A3564" t="s">
        <v>6613</v>
      </c>
      <c r="B3564" t="s">
        <v>1420</v>
      </c>
      <c r="C3564" t="s">
        <v>309</v>
      </c>
      <c r="D3564" s="3">
        <v>46012</v>
      </c>
      <c r="E3564" s="3">
        <v>46015</v>
      </c>
      <c r="F3564">
        <v>10158.33</v>
      </c>
      <c r="G3564" t="s">
        <v>3057</v>
      </c>
      <c r="H3564">
        <v>3</v>
      </c>
    </row>
    <row r="3565" spans="1:8">
      <c r="A3565" t="s">
        <v>6614</v>
      </c>
      <c r="B3565" t="s">
        <v>1420</v>
      </c>
      <c r="C3565" t="s">
        <v>309</v>
      </c>
      <c r="D3565" s="3">
        <v>46043</v>
      </c>
      <c r="E3565" s="3">
        <v>46043</v>
      </c>
      <c r="F3565">
        <v>10158.33</v>
      </c>
      <c r="G3565" t="s">
        <v>3048</v>
      </c>
      <c r="H3565">
        <v>0</v>
      </c>
    </row>
    <row r="3566" spans="1:8">
      <c r="A3566" t="s">
        <v>6615</v>
      </c>
      <c r="B3566" t="s">
        <v>1420</v>
      </c>
      <c r="C3566" t="s">
        <v>309</v>
      </c>
      <c r="D3566" s="3">
        <v>46074</v>
      </c>
      <c r="E3566" s="3">
        <v>46074</v>
      </c>
      <c r="F3566">
        <v>10158.33</v>
      </c>
      <c r="G3566" t="s">
        <v>3048</v>
      </c>
      <c r="H3566">
        <v>0</v>
      </c>
    </row>
    <row r="3567" spans="1:8">
      <c r="A3567" t="s">
        <v>6616</v>
      </c>
      <c r="B3567" t="s">
        <v>1420</v>
      </c>
      <c r="C3567" t="s">
        <v>309</v>
      </c>
      <c r="D3567" s="3">
        <v>46102</v>
      </c>
      <c r="E3567" s="3">
        <v>46102</v>
      </c>
      <c r="F3567">
        <v>10158.33</v>
      </c>
      <c r="G3567" t="s">
        <v>3048</v>
      </c>
      <c r="H3567">
        <v>0</v>
      </c>
    </row>
    <row r="3568" spans="1:8">
      <c r="A3568" t="s">
        <v>6617</v>
      </c>
      <c r="B3568" t="s">
        <v>1420</v>
      </c>
      <c r="C3568" t="s">
        <v>309</v>
      </c>
      <c r="D3568" s="3">
        <v>46133</v>
      </c>
      <c r="E3568" s="3">
        <v>46133</v>
      </c>
      <c r="F3568">
        <v>10158.33</v>
      </c>
      <c r="G3568" t="s">
        <v>3048</v>
      </c>
      <c r="H3568">
        <v>0</v>
      </c>
    </row>
    <row r="3569" spans="1:8">
      <c r="A3569" t="s">
        <v>6618</v>
      </c>
      <c r="B3569" t="s">
        <v>1420</v>
      </c>
      <c r="C3569" t="s">
        <v>309</v>
      </c>
      <c r="D3569" s="3">
        <v>46163</v>
      </c>
      <c r="E3569" s="3">
        <v>46163</v>
      </c>
      <c r="F3569">
        <v>10158.33</v>
      </c>
      <c r="G3569" t="s">
        <v>3048</v>
      </c>
      <c r="H3569">
        <v>0</v>
      </c>
    </row>
    <row r="3570" spans="1:8">
      <c r="A3570" t="s">
        <v>6619</v>
      </c>
      <c r="B3570" t="s">
        <v>1420</v>
      </c>
      <c r="C3570" t="s">
        <v>309</v>
      </c>
      <c r="D3570" s="3">
        <v>46194</v>
      </c>
      <c r="E3570" s="3">
        <v>46194</v>
      </c>
      <c r="F3570">
        <v>10158.33</v>
      </c>
      <c r="G3570" t="s">
        <v>3048</v>
      </c>
      <c r="H3570">
        <v>0</v>
      </c>
    </row>
    <row r="3571" spans="1:8">
      <c r="A3571" t="s">
        <v>6620</v>
      </c>
      <c r="B3571" t="s">
        <v>1420</v>
      </c>
      <c r="C3571" t="s">
        <v>309</v>
      </c>
      <c r="D3571" s="3">
        <v>46224</v>
      </c>
      <c r="E3571" s="3">
        <v>46227</v>
      </c>
      <c r="F3571">
        <v>10158.33</v>
      </c>
      <c r="G3571" t="s">
        <v>3057</v>
      </c>
      <c r="H3571">
        <v>3</v>
      </c>
    </row>
    <row r="3572" spans="1:8">
      <c r="A3572" t="s">
        <v>6621</v>
      </c>
      <c r="B3572" t="s">
        <v>1420</v>
      </c>
      <c r="C3572" t="s">
        <v>309</v>
      </c>
      <c r="D3572" s="3">
        <v>46255</v>
      </c>
      <c r="E3572" s="3">
        <v>46255</v>
      </c>
      <c r="F3572">
        <v>10158.33</v>
      </c>
      <c r="G3572" t="s">
        <v>3048</v>
      </c>
      <c r="H3572">
        <v>0</v>
      </c>
    </row>
    <row r="3573" spans="1:8">
      <c r="A3573" t="s">
        <v>6622</v>
      </c>
      <c r="B3573" t="s">
        <v>1420</v>
      </c>
      <c r="C3573" t="s">
        <v>309</v>
      </c>
      <c r="D3573" s="3">
        <v>46286</v>
      </c>
      <c r="E3573" s="3">
        <v>46286</v>
      </c>
      <c r="F3573">
        <v>10158.33</v>
      </c>
      <c r="G3573" t="s">
        <v>3048</v>
      </c>
      <c r="H3573">
        <v>0</v>
      </c>
    </row>
    <row r="3574" spans="1:8">
      <c r="A3574" t="s">
        <v>6623</v>
      </c>
      <c r="B3574" t="s">
        <v>1420</v>
      </c>
      <c r="C3574" t="s">
        <v>309</v>
      </c>
      <c r="D3574" s="3">
        <v>46316</v>
      </c>
      <c r="E3574" s="3">
        <v>46317</v>
      </c>
      <c r="F3574">
        <v>10158.33</v>
      </c>
      <c r="G3574" t="s">
        <v>3057</v>
      </c>
      <c r="H3574">
        <v>1</v>
      </c>
    </row>
    <row r="3575" spans="1:8">
      <c r="A3575" t="s">
        <v>6624</v>
      </c>
      <c r="B3575" t="s">
        <v>1420</v>
      </c>
      <c r="C3575" t="s">
        <v>309</v>
      </c>
      <c r="D3575" s="3">
        <v>46347</v>
      </c>
      <c r="E3575" s="3">
        <v>46349</v>
      </c>
      <c r="F3575">
        <v>10158.33</v>
      </c>
      <c r="G3575" t="s">
        <v>3057</v>
      </c>
      <c r="H3575">
        <v>2</v>
      </c>
    </row>
    <row r="3576" spans="1:8">
      <c r="A3576" t="s">
        <v>6625</v>
      </c>
      <c r="B3576" t="s">
        <v>1420</v>
      </c>
      <c r="C3576" t="s">
        <v>309</v>
      </c>
      <c r="D3576" s="3">
        <v>46377</v>
      </c>
      <c r="E3576" s="3">
        <v>46377</v>
      </c>
      <c r="F3576">
        <v>10158.33</v>
      </c>
      <c r="G3576" t="s">
        <v>3048</v>
      </c>
      <c r="H3576">
        <v>0</v>
      </c>
    </row>
    <row r="3577" spans="1:8">
      <c r="A3577" t="s">
        <v>6626</v>
      </c>
      <c r="B3577" t="s">
        <v>1420</v>
      </c>
      <c r="C3577" t="s">
        <v>309</v>
      </c>
      <c r="D3577" s="3">
        <v>46408</v>
      </c>
      <c r="E3577" s="3">
        <v>46408</v>
      </c>
      <c r="F3577">
        <v>10158.33</v>
      </c>
      <c r="G3577" t="s">
        <v>3048</v>
      </c>
      <c r="H3577">
        <v>0</v>
      </c>
    </row>
    <row r="3578" spans="1:8">
      <c r="A3578" t="s">
        <v>6627</v>
      </c>
      <c r="B3578" t="s">
        <v>1420</v>
      </c>
      <c r="C3578" t="s">
        <v>309</v>
      </c>
      <c r="D3578" s="3">
        <v>46439</v>
      </c>
      <c r="E3578" s="3">
        <v>46439</v>
      </c>
      <c r="F3578">
        <v>10158.33</v>
      </c>
      <c r="G3578" t="s">
        <v>3048</v>
      </c>
      <c r="H3578">
        <v>0</v>
      </c>
    </row>
    <row r="3579" spans="1:8">
      <c r="A3579" t="s">
        <v>6628</v>
      </c>
      <c r="B3579" t="s">
        <v>1420</v>
      </c>
      <c r="C3579" t="s">
        <v>309</v>
      </c>
      <c r="D3579" s="3">
        <v>46467</v>
      </c>
      <c r="E3579" s="3">
        <v>46468</v>
      </c>
      <c r="F3579">
        <v>10158.33</v>
      </c>
      <c r="G3579" t="s">
        <v>3057</v>
      </c>
      <c r="H3579">
        <v>1</v>
      </c>
    </row>
    <row r="3580" spans="1:8">
      <c r="A3580" t="s">
        <v>6629</v>
      </c>
      <c r="B3580" t="s">
        <v>1420</v>
      </c>
      <c r="C3580" t="s">
        <v>309</v>
      </c>
      <c r="D3580" s="3">
        <v>46498</v>
      </c>
      <c r="E3580" s="3">
        <v>46513</v>
      </c>
      <c r="F3580">
        <v>10158.33</v>
      </c>
      <c r="G3580" t="s">
        <v>3112</v>
      </c>
      <c r="H3580">
        <v>15</v>
      </c>
    </row>
    <row r="3581" spans="1:8">
      <c r="A3581" t="s">
        <v>6630</v>
      </c>
      <c r="B3581" t="s">
        <v>1420</v>
      </c>
      <c r="C3581" t="s">
        <v>309</v>
      </c>
      <c r="D3581" s="3">
        <v>46528</v>
      </c>
      <c r="E3581" s="3">
        <v>46528</v>
      </c>
      <c r="F3581">
        <v>10158.33</v>
      </c>
      <c r="G3581" t="s">
        <v>3048</v>
      </c>
      <c r="H3581">
        <v>0</v>
      </c>
    </row>
    <row r="3582" spans="1:8">
      <c r="A3582" t="s">
        <v>6631</v>
      </c>
      <c r="B3582" t="s">
        <v>1420</v>
      </c>
      <c r="C3582" t="s">
        <v>309</v>
      </c>
      <c r="D3582" s="3">
        <v>46559</v>
      </c>
      <c r="E3582" s="3">
        <v>46559</v>
      </c>
      <c r="F3582">
        <v>10158.33</v>
      </c>
      <c r="G3582" t="s">
        <v>3048</v>
      </c>
      <c r="H3582">
        <v>0</v>
      </c>
    </row>
    <row r="3583" spans="1:8">
      <c r="A3583" t="s">
        <v>6632</v>
      </c>
      <c r="B3583" t="s">
        <v>1420</v>
      </c>
      <c r="C3583" t="s">
        <v>309</v>
      </c>
      <c r="D3583" s="3">
        <v>46589</v>
      </c>
      <c r="E3583" s="3">
        <v>46589</v>
      </c>
      <c r="F3583">
        <v>10158.33</v>
      </c>
      <c r="G3583" t="s">
        <v>3048</v>
      </c>
      <c r="H3583">
        <v>0</v>
      </c>
    </row>
    <row r="3584" spans="1:8">
      <c r="A3584" t="s">
        <v>6633</v>
      </c>
      <c r="B3584" t="s">
        <v>1420</v>
      </c>
      <c r="C3584" t="s">
        <v>309</v>
      </c>
      <c r="D3584" s="3">
        <v>46620</v>
      </c>
      <c r="E3584" s="3">
        <v>46623</v>
      </c>
      <c r="F3584">
        <v>10158.33</v>
      </c>
      <c r="G3584" t="s">
        <v>3057</v>
      </c>
      <c r="H3584">
        <v>3</v>
      </c>
    </row>
    <row r="3585" spans="1:8">
      <c r="A3585" t="s">
        <v>6634</v>
      </c>
      <c r="B3585" t="s">
        <v>1420</v>
      </c>
      <c r="C3585" t="s">
        <v>309</v>
      </c>
      <c r="D3585" s="3">
        <v>46651</v>
      </c>
      <c r="E3585" s="3">
        <v>46651</v>
      </c>
      <c r="F3585">
        <v>10158.33</v>
      </c>
      <c r="G3585" t="s">
        <v>3048</v>
      </c>
      <c r="H3585">
        <v>0</v>
      </c>
    </row>
    <row r="3586" spans="1:8">
      <c r="A3586" t="s">
        <v>6635</v>
      </c>
      <c r="B3586" t="s">
        <v>1420</v>
      </c>
      <c r="C3586" t="s">
        <v>309</v>
      </c>
      <c r="D3586" s="3">
        <v>46681</v>
      </c>
      <c r="E3586" s="3">
        <v>46681</v>
      </c>
      <c r="F3586">
        <v>10158.33</v>
      </c>
      <c r="G3586" t="s">
        <v>3048</v>
      </c>
      <c r="H3586">
        <v>0</v>
      </c>
    </row>
    <row r="3587" spans="1:8">
      <c r="A3587" t="s">
        <v>6636</v>
      </c>
      <c r="B3587" t="s">
        <v>1421</v>
      </c>
      <c r="C3587" t="s">
        <v>41</v>
      </c>
      <c r="D3587" s="3">
        <v>45522</v>
      </c>
      <c r="E3587" s="3">
        <v>45522</v>
      </c>
      <c r="F3587">
        <v>11991.67</v>
      </c>
      <c r="G3587" t="s">
        <v>3048</v>
      </c>
      <c r="H3587">
        <v>0</v>
      </c>
    </row>
    <row r="3588" spans="1:8">
      <c r="A3588" t="s">
        <v>6637</v>
      </c>
      <c r="B3588" t="s">
        <v>1421</v>
      </c>
      <c r="C3588" t="s">
        <v>41</v>
      </c>
      <c r="D3588" s="3">
        <v>45553</v>
      </c>
      <c r="E3588" s="3">
        <v>45553</v>
      </c>
      <c r="F3588">
        <v>11991.67</v>
      </c>
      <c r="G3588" t="s">
        <v>3048</v>
      </c>
      <c r="H3588">
        <v>0</v>
      </c>
    </row>
    <row r="3589" spans="1:8">
      <c r="A3589" t="s">
        <v>6638</v>
      </c>
      <c r="B3589" t="s">
        <v>1421</v>
      </c>
      <c r="C3589" t="s">
        <v>41</v>
      </c>
      <c r="D3589" s="3">
        <v>45583</v>
      </c>
      <c r="E3589" s="3">
        <v>45583</v>
      </c>
      <c r="F3589">
        <v>11991.67</v>
      </c>
      <c r="G3589" t="s">
        <v>3048</v>
      </c>
      <c r="H3589">
        <v>0</v>
      </c>
    </row>
    <row r="3590" spans="1:8">
      <c r="A3590" t="s">
        <v>6639</v>
      </c>
      <c r="B3590" t="s">
        <v>1421</v>
      </c>
      <c r="C3590" t="s">
        <v>41</v>
      </c>
      <c r="D3590" s="3">
        <v>45614</v>
      </c>
      <c r="E3590" s="3">
        <v>45614</v>
      </c>
      <c r="F3590">
        <v>11991.67</v>
      </c>
      <c r="G3590" t="s">
        <v>3048</v>
      </c>
      <c r="H3590">
        <v>0</v>
      </c>
    </row>
    <row r="3591" spans="1:8">
      <c r="A3591" t="s">
        <v>6640</v>
      </c>
      <c r="B3591" t="s">
        <v>1421</v>
      </c>
      <c r="C3591" t="s">
        <v>41</v>
      </c>
      <c r="D3591" s="3">
        <v>45644</v>
      </c>
      <c r="E3591" s="3">
        <v>45644</v>
      </c>
      <c r="F3591">
        <v>11991.67</v>
      </c>
      <c r="G3591" t="s">
        <v>3048</v>
      </c>
      <c r="H3591">
        <v>0</v>
      </c>
    </row>
    <row r="3592" spans="1:8">
      <c r="A3592" t="s">
        <v>6641</v>
      </c>
      <c r="B3592" t="s">
        <v>1421</v>
      </c>
      <c r="C3592" t="s">
        <v>41</v>
      </c>
      <c r="D3592" s="3">
        <v>45675</v>
      </c>
      <c r="E3592" s="3">
        <v>45675</v>
      </c>
      <c r="F3592">
        <v>11991.67</v>
      </c>
      <c r="G3592" t="s">
        <v>3048</v>
      </c>
      <c r="H3592">
        <v>0</v>
      </c>
    </row>
    <row r="3593" spans="1:8">
      <c r="A3593" t="s">
        <v>6642</v>
      </c>
      <c r="B3593" t="s">
        <v>1421</v>
      </c>
      <c r="C3593" t="s">
        <v>41</v>
      </c>
      <c r="D3593" s="3">
        <v>45706</v>
      </c>
      <c r="E3593" s="3">
        <v>45707</v>
      </c>
      <c r="F3593">
        <v>11991.67</v>
      </c>
      <c r="G3593" t="s">
        <v>3057</v>
      </c>
      <c r="H3593">
        <v>1</v>
      </c>
    </row>
    <row r="3594" spans="1:8">
      <c r="A3594" t="s">
        <v>6643</v>
      </c>
      <c r="B3594" t="s">
        <v>1421</v>
      </c>
      <c r="C3594" t="s">
        <v>41</v>
      </c>
      <c r="D3594" s="3">
        <v>45734</v>
      </c>
      <c r="E3594" s="3">
        <v>45734</v>
      </c>
      <c r="F3594">
        <v>11991.67</v>
      </c>
      <c r="G3594" t="s">
        <v>3048</v>
      </c>
      <c r="H3594">
        <v>0</v>
      </c>
    </row>
    <row r="3595" spans="1:8">
      <c r="A3595" t="s">
        <v>6644</v>
      </c>
      <c r="B3595" t="s">
        <v>1421</v>
      </c>
      <c r="C3595" t="s">
        <v>41</v>
      </c>
      <c r="D3595" s="3">
        <v>45765</v>
      </c>
      <c r="E3595" s="3">
        <v>45766</v>
      </c>
      <c r="F3595">
        <v>11991.67</v>
      </c>
      <c r="G3595" t="s">
        <v>3057</v>
      </c>
      <c r="H3595">
        <v>1</v>
      </c>
    </row>
    <row r="3596" spans="1:8">
      <c r="A3596" t="s">
        <v>6645</v>
      </c>
      <c r="B3596" t="s">
        <v>1421</v>
      </c>
      <c r="C3596" t="s">
        <v>41</v>
      </c>
      <c r="D3596" s="3">
        <v>45795</v>
      </c>
      <c r="E3596" s="3">
        <v>45795</v>
      </c>
      <c r="F3596">
        <v>11991.67</v>
      </c>
      <c r="G3596" t="s">
        <v>3048</v>
      </c>
      <c r="H3596">
        <v>0</v>
      </c>
    </row>
    <row r="3597" spans="1:8">
      <c r="A3597" t="s">
        <v>6646</v>
      </c>
      <c r="B3597" t="s">
        <v>1421</v>
      </c>
      <c r="C3597" t="s">
        <v>41</v>
      </c>
      <c r="D3597" s="3">
        <v>45826</v>
      </c>
      <c r="E3597" s="3">
        <v>45826</v>
      </c>
      <c r="F3597">
        <v>11991.67</v>
      </c>
      <c r="G3597" t="s">
        <v>3048</v>
      </c>
      <c r="H3597">
        <v>0</v>
      </c>
    </row>
    <row r="3598" spans="1:8">
      <c r="A3598" t="s">
        <v>6647</v>
      </c>
      <c r="B3598" t="s">
        <v>1421</v>
      </c>
      <c r="C3598" t="s">
        <v>41</v>
      </c>
      <c r="D3598" s="3">
        <v>45856</v>
      </c>
      <c r="E3598" s="3">
        <v>45856</v>
      </c>
      <c r="F3598">
        <v>11991.67</v>
      </c>
      <c r="G3598" t="s">
        <v>3048</v>
      </c>
      <c r="H3598">
        <v>0</v>
      </c>
    </row>
    <row r="3599" spans="1:8">
      <c r="A3599" t="s">
        <v>6648</v>
      </c>
      <c r="B3599" t="s">
        <v>1422</v>
      </c>
      <c r="C3599" t="s">
        <v>1206</v>
      </c>
      <c r="D3599" s="3">
        <v>45467</v>
      </c>
      <c r="E3599" s="3">
        <v>45467</v>
      </c>
      <c r="F3599">
        <v>78857.14</v>
      </c>
      <c r="G3599" t="s">
        <v>3048</v>
      </c>
      <c r="H3599">
        <v>0</v>
      </c>
    </row>
    <row r="3600" spans="1:8">
      <c r="A3600" t="s">
        <v>6649</v>
      </c>
      <c r="B3600" t="s">
        <v>1422</v>
      </c>
      <c r="C3600" t="s">
        <v>1206</v>
      </c>
      <c r="D3600" s="3">
        <v>45497</v>
      </c>
      <c r="E3600" s="3">
        <v>45497</v>
      </c>
      <c r="F3600">
        <v>78857.14</v>
      </c>
      <c r="G3600" t="s">
        <v>3048</v>
      </c>
      <c r="H3600">
        <v>0</v>
      </c>
    </row>
    <row r="3601" spans="1:8">
      <c r="A3601" t="s">
        <v>6650</v>
      </c>
      <c r="B3601" t="s">
        <v>1422</v>
      </c>
      <c r="C3601" t="s">
        <v>1206</v>
      </c>
      <c r="D3601" s="3">
        <v>45528</v>
      </c>
      <c r="E3601" s="3">
        <v>45528</v>
      </c>
      <c r="F3601">
        <v>78857.14</v>
      </c>
      <c r="G3601" t="s">
        <v>3048</v>
      </c>
      <c r="H3601">
        <v>0</v>
      </c>
    </row>
    <row r="3602" spans="1:8">
      <c r="A3602" t="s">
        <v>6651</v>
      </c>
      <c r="B3602" t="s">
        <v>1422</v>
      </c>
      <c r="C3602" t="s">
        <v>1206</v>
      </c>
      <c r="D3602" s="3">
        <v>45559</v>
      </c>
      <c r="E3602" s="3">
        <v>45566</v>
      </c>
      <c r="F3602">
        <v>78857.14</v>
      </c>
      <c r="G3602" t="s">
        <v>3057</v>
      </c>
      <c r="H3602">
        <v>7</v>
      </c>
    </row>
    <row r="3603" spans="1:8">
      <c r="A3603" t="s">
        <v>6652</v>
      </c>
      <c r="B3603" t="s">
        <v>1422</v>
      </c>
      <c r="C3603" t="s">
        <v>1206</v>
      </c>
      <c r="D3603" s="3">
        <v>45589</v>
      </c>
      <c r="E3603" s="3">
        <v>45590</v>
      </c>
      <c r="F3603">
        <v>78857.14</v>
      </c>
      <c r="G3603" t="s">
        <v>3057</v>
      </c>
      <c r="H3603">
        <v>1</v>
      </c>
    </row>
    <row r="3604" spans="1:8">
      <c r="A3604" t="s">
        <v>6653</v>
      </c>
      <c r="B3604" t="s">
        <v>1422</v>
      </c>
      <c r="C3604" t="s">
        <v>1206</v>
      </c>
      <c r="D3604" s="3">
        <v>45620</v>
      </c>
      <c r="E3604" s="3">
        <v>45621</v>
      </c>
      <c r="F3604">
        <v>78857.14</v>
      </c>
      <c r="G3604" t="s">
        <v>3057</v>
      </c>
      <c r="H3604">
        <v>1</v>
      </c>
    </row>
    <row r="3605" spans="1:8">
      <c r="A3605" t="s">
        <v>6654</v>
      </c>
      <c r="B3605" t="s">
        <v>1422</v>
      </c>
      <c r="C3605" t="s">
        <v>1206</v>
      </c>
      <c r="D3605" s="3">
        <v>45650</v>
      </c>
      <c r="F3605">
        <v>78857.14</v>
      </c>
      <c r="G3605" t="s">
        <v>3103</v>
      </c>
    </row>
    <row r="3606" spans="1:8">
      <c r="A3606" t="s">
        <v>6655</v>
      </c>
      <c r="B3606" t="s">
        <v>1423</v>
      </c>
      <c r="C3606" t="s">
        <v>955</v>
      </c>
      <c r="D3606" s="3">
        <v>45402</v>
      </c>
      <c r="E3606" s="3">
        <v>45402</v>
      </c>
      <c r="F3606">
        <v>22295.83</v>
      </c>
      <c r="G3606" t="s">
        <v>3048</v>
      </c>
      <c r="H3606">
        <v>0</v>
      </c>
    </row>
    <row r="3607" spans="1:8">
      <c r="A3607" t="s">
        <v>6656</v>
      </c>
      <c r="B3607" t="s">
        <v>1423</v>
      </c>
      <c r="C3607" t="s">
        <v>955</v>
      </c>
      <c r="D3607" s="3">
        <v>45432</v>
      </c>
      <c r="E3607" s="3">
        <v>45432</v>
      </c>
      <c r="F3607">
        <v>22295.83</v>
      </c>
      <c r="G3607" t="s">
        <v>3048</v>
      </c>
      <c r="H3607">
        <v>0</v>
      </c>
    </row>
    <row r="3608" spans="1:8">
      <c r="A3608" t="s">
        <v>6657</v>
      </c>
      <c r="B3608" t="s">
        <v>1423</v>
      </c>
      <c r="C3608" t="s">
        <v>955</v>
      </c>
      <c r="D3608" s="3">
        <v>45463</v>
      </c>
      <c r="E3608" s="3">
        <v>45478</v>
      </c>
      <c r="F3608">
        <v>22295.83</v>
      </c>
      <c r="G3608" t="s">
        <v>3112</v>
      </c>
      <c r="H3608">
        <v>15</v>
      </c>
    </row>
    <row r="3609" spans="1:8">
      <c r="A3609" t="s">
        <v>6658</v>
      </c>
      <c r="B3609" t="s">
        <v>1423</v>
      </c>
      <c r="C3609" t="s">
        <v>955</v>
      </c>
      <c r="D3609" s="3">
        <v>45493</v>
      </c>
      <c r="E3609" s="3">
        <v>45493</v>
      </c>
      <c r="F3609">
        <v>22295.83</v>
      </c>
      <c r="G3609" t="s">
        <v>3048</v>
      </c>
      <c r="H3609">
        <v>0</v>
      </c>
    </row>
    <row r="3610" spans="1:8">
      <c r="A3610" t="s">
        <v>6659</v>
      </c>
      <c r="B3610" t="s">
        <v>1423</v>
      </c>
      <c r="C3610" t="s">
        <v>955</v>
      </c>
      <c r="D3610" s="3">
        <v>45524</v>
      </c>
      <c r="E3610" s="3">
        <v>45539</v>
      </c>
      <c r="F3610">
        <v>22295.83</v>
      </c>
      <c r="G3610" t="s">
        <v>3112</v>
      </c>
      <c r="H3610">
        <v>15</v>
      </c>
    </row>
    <row r="3611" spans="1:8">
      <c r="A3611" t="s">
        <v>6660</v>
      </c>
      <c r="B3611" t="s">
        <v>1423</v>
      </c>
      <c r="C3611" t="s">
        <v>955</v>
      </c>
      <c r="D3611" s="3">
        <v>45555</v>
      </c>
      <c r="E3611" s="3">
        <v>45555</v>
      </c>
      <c r="F3611">
        <v>22295.83</v>
      </c>
      <c r="G3611" t="s">
        <v>3048</v>
      </c>
      <c r="H3611">
        <v>0</v>
      </c>
    </row>
    <row r="3612" spans="1:8">
      <c r="A3612" t="s">
        <v>6661</v>
      </c>
      <c r="B3612" t="s">
        <v>1423</v>
      </c>
      <c r="C3612" t="s">
        <v>955</v>
      </c>
      <c r="D3612" s="3">
        <v>45585</v>
      </c>
      <c r="E3612" s="3">
        <v>45585</v>
      </c>
      <c r="F3612">
        <v>22295.83</v>
      </c>
      <c r="G3612" t="s">
        <v>3048</v>
      </c>
      <c r="H3612">
        <v>0</v>
      </c>
    </row>
    <row r="3613" spans="1:8">
      <c r="A3613" t="s">
        <v>6662</v>
      </c>
      <c r="B3613" t="s">
        <v>1423</v>
      </c>
      <c r="C3613" t="s">
        <v>955</v>
      </c>
      <c r="D3613" s="3">
        <v>45616</v>
      </c>
      <c r="E3613" s="3">
        <v>45616</v>
      </c>
      <c r="F3613">
        <v>22295.83</v>
      </c>
      <c r="G3613" t="s">
        <v>3048</v>
      </c>
      <c r="H3613">
        <v>0</v>
      </c>
    </row>
    <row r="3614" spans="1:8">
      <c r="A3614" t="s">
        <v>6663</v>
      </c>
      <c r="B3614" t="s">
        <v>1423</v>
      </c>
      <c r="C3614" t="s">
        <v>955</v>
      </c>
      <c r="D3614" s="3">
        <v>45646</v>
      </c>
      <c r="E3614" s="3">
        <v>45646</v>
      </c>
      <c r="F3614">
        <v>22295.83</v>
      </c>
      <c r="G3614" t="s">
        <v>3048</v>
      </c>
      <c r="H3614">
        <v>0</v>
      </c>
    </row>
    <row r="3615" spans="1:8">
      <c r="A3615" t="s">
        <v>6664</v>
      </c>
      <c r="B3615" t="s">
        <v>1423</v>
      </c>
      <c r="C3615" t="s">
        <v>955</v>
      </c>
      <c r="D3615" s="3">
        <v>45677</v>
      </c>
      <c r="E3615" s="3">
        <v>45678</v>
      </c>
      <c r="F3615">
        <v>22295.83</v>
      </c>
      <c r="G3615" t="s">
        <v>3057</v>
      </c>
      <c r="H3615">
        <v>1</v>
      </c>
    </row>
    <row r="3616" spans="1:8">
      <c r="A3616" t="s">
        <v>6665</v>
      </c>
      <c r="B3616" t="s">
        <v>1423</v>
      </c>
      <c r="C3616" t="s">
        <v>955</v>
      </c>
      <c r="D3616" s="3">
        <v>45708</v>
      </c>
      <c r="E3616" s="3">
        <v>45708</v>
      </c>
      <c r="F3616">
        <v>22295.83</v>
      </c>
      <c r="G3616" t="s">
        <v>3048</v>
      </c>
      <c r="H3616">
        <v>0</v>
      </c>
    </row>
    <row r="3617" spans="1:8">
      <c r="A3617" t="s">
        <v>6666</v>
      </c>
      <c r="B3617" t="s">
        <v>1423</v>
      </c>
      <c r="C3617" t="s">
        <v>955</v>
      </c>
      <c r="D3617" s="3">
        <v>45736</v>
      </c>
      <c r="E3617" s="3">
        <v>45739</v>
      </c>
      <c r="F3617">
        <v>22295.83</v>
      </c>
      <c r="G3617" t="s">
        <v>3057</v>
      </c>
      <c r="H3617">
        <v>3</v>
      </c>
    </row>
    <row r="3618" spans="1:8">
      <c r="A3618" t="s">
        <v>6667</v>
      </c>
      <c r="B3618" t="s">
        <v>1423</v>
      </c>
      <c r="C3618" t="s">
        <v>955</v>
      </c>
      <c r="D3618" s="3">
        <v>45767</v>
      </c>
      <c r="E3618" s="3">
        <v>45767</v>
      </c>
      <c r="F3618">
        <v>22295.83</v>
      </c>
      <c r="G3618" t="s">
        <v>3048</v>
      </c>
      <c r="H3618">
        <v>0</v>
      </c>
    </row>
    <row r="3619" spans="1:8">
      <c r="A3619" t="s">
        <v>6668</v>
      </c>
      <c r="B3619" t="s">
        <v>1423</v>
      </c>
      <c r="C3619" t="s">
        <v>955</v>
      </c>
      <c r="D3619" s="3">
        <v>45797</v>
      </c>
      <c r="E3619" s="3">
        <v>45797</v>
      </c>
      <c r="F3619">
        <v>22295.83</v>
      </c>
      <c r="G3619" t="s">
        <v>3048</v>
      </c>
      <c r="H3619">
        <v>0</v>
      </c>
    </row>
    <row r="3620" spans="1:8">
      <c r="A3620" t="s">
        <v>6669</v>
      </c>
      <c r="B3620" t="s">
        <v>1423</v>
      </c>
      <c r="C3620" t="s">
        <v>955</v>
      </c>
      <c r="D3620" s="3">
        <v>45828</v>
      </c>
      <c r="E3620" s="3">
        <v>45829</v>
      </c>
      <c r="F3620">
        <v>22295.83</v>
      </c>
      <c r="G3620" t="s">
        <v>3057</v>
      </c>
      <c r="H3620">
        <v>1</v>
      </c>
    </row>
    <row r="3621" spans="1:8">
      <c r="A3621" t="s">
        <v>6670</v>
      </c>
      <c r="B3621" t="s">
        <v>1423</v>
      </c>
      <c r="C3621" t="s">
        <v>955</v>
      </c>
      <c r="D3621" s="3">
        <v>45858</v>
      </c>
      <c r="E3621" s="3">
        <v>45858</v>
      </c>
      <c r="F3621">
        <v>22295.83</v>
      </c>
      <c r="G3621" t="s">
        <v>3048</v>
      </c>
      <c r="H3621">
        <v>0</v>
      </c>
    </row>
    <row r="3622" spans="1:8">
      <c r="A3622" t="s">
        <v>6671</v>
      </c>
      <c r="B3622" t="s">
        <v>1423</v>
      </c>
      <c r="C3622" t="s">
        <v>955</v>
      </c>
      <c r="D3622" s="3">
        <v>45889</v>
      </c>
      <c r="E3622" s="3">
        <v>45890</v>
      </c>
      <c r="F3622">
        <v>22295.83</v>
      </c>
      <c r="G3622" t="s">
        <v>3057</v>
      </c>
      <c r="H3622">
        <v>1</v>
      </c>
    </row>
    <row r="3623" spans="1:8">
      <c r="A3623" t="s">
        <v>6672</v>
      </c>
      <c r="B3623" t="s">
        <v>1423</v>
      </c>
      <c r="C3623" t="s">
        <v>955</v>
      </c>
      <c r="D3623" s="3">
        <v>45920</v>
      </c>
      <c r="E3623" s="3">
        <v>45920</v>
      </c>
      <c r="F3623">
        <v>22295.83</v>
      </c>
      <c r="G3623" t="s">
        <v>3048</v>
      </c>
      <c r="H3623">
        <v>0</v>
      </c>
    </row>
    <row r="3624" spans="1:8">
      <c r="A3624" t="s">
        <v>6673</v>
      </c>
      <c r="B3624" t="s">
        <v>1423</v>
      </c>
      <c r="C3624" t="s">
        <v>955</v>
      </c>
      <c r="D3624" s="3">
        <v>45950</v>
      </c>
      <c r="E3624" s="3">
        <v>45950</v>
      </c>
      <c r="F3624">
        <v>22295.83</v>
      </c>
      <c r="G3624" t="s">
        <v>3048</v>
      </c>
      <c r="H3624">
        <v>0</v>
      </c>
    </row>
    <row r="3625" spans="1:8">
      <c r="A3625" t="s">
        <v>6674</v>
      </c>
      <c r="B3625" t="s">
        <v>1423</v>
      </c>
      <c r="C3625" t="s">
        <v>955</v>
      </c>
      <c r="D3625" s="3">
        <v>45981</v>
      </c>
      <c r="E3625" s="3">
        <v>45981</v>
      </c>
      <c r="F3625">
        <v>22295.83</v>
      </c>
      <c r="G3625" t="s">
        <v>3048</v>
      </c>
      <c r="H3625">
        <v>0</v>
      </c>
    </row>
    <row r="3626" spans="1:8">
      <c r="A3626" t="s">
        <v>6675</v>
      </c>
      <c r="B3626" t="s">
        <v>1423</v>
      </c>
      <c r="C3626" t="s">
        <v>955</v>
      </c>
      <c r="D3626" s="3">
        <v>46011</v>
      </c>
      <c r="E3626" s="3">
        <v>46014</v>
      </c>
      <c r="F3626">
        <v>22295.83</v>
      </c>
      <c r="G3626" t="s">
        <v>3057</v>
      </c>
      <c r="H3626">
        <v>3</v>
      </c>
    </row>
    <row r="3627" spans="1:8">
      <c r="A3627" t="s">
        <v>6676</v>
      </c>
      <c r="B3627" t="s">
        <v>1423</v>
      </c>
      <c r="C3627" t="s">
        <v>955</v>
      </c>
      <c r="D3627" s="3">
        <v>46042</v>
      </c>
      <c r="E3627" s="3">
        <v>46042</v>
      </c>
      <c r="F3627">
        <v>22295.83</v>
      </c>
      <c r="G3627" t="s">
        <v>3048</v>
      </c>
      <c r="H3627">
        <v>0</v>
      </c>
    </row>
    <row r="3628" spans="1:8">
      <c r="A3628" t="s">
        <v>6677</v>
      </c>
      <c r="B3628" t="s">
        <v>1423</v>
      </c>
      <c r="C3628" t="s">
        <v>955</v>
      </c>
      <c r="D3628" s="3">
        <v>46073</v>
      </c>
      <c r="E3628" s="3">
        <v>46073</v>
      </c>
      <c r="F3628">
        <v>22295.83</v>
      </c>
      <c r="G3628" t="s">
        <v>3048</v>
      </c>
      <c r="H3628">
        <v>0</v>
      </c>
    </row>
    <row r="3629" spans="1:8">
      <c r="A3629" t="s">
        <v>6678</v>
      </c>
      <c r="B3629" t="s">
        <v>1423</v>
      </c>
      <c r="C3629" t="s">
        <v>955</v>
      </c>
      <c r="D3629" s="3">
        <v>46101</v>
      </c>
      <c r="E3629" s="3">
        <v>46102</v>
      </c>
      <c r="F3629">
        <v>22295.83</v>
      </c>
      <c r="G3629" t="s">
        <v>3057</v>
      </c>
      <c r="H3629">
        <v>1</v>
      </c>
    </row>
    <row r="3630" spans="1:8">
      <c r="A3630" t="s">
        <v>6679</v>
      </c>
      <c r="B3630" t="s">
        <v>1424</v>
      </c>
      <c r="C3630" t="s">
        <v>778</v>
      </c>
      <c r="D3630" s="3">
        <v>45497</v>
      </c>
      <c r="E3630" s="3">
        <v>45497</v>
      </c>
      <c r="F3630">
        <v>14408.33</v>
      </c>
      <c r="G3630" t="s">
        <v>3048</v>
      </c>
      <c r="H3630">
        <v>0</v>
      </c>
    </row>
    <row r="3631" spans="1:8">
      <c r="A3631" t="s">
        <v>6680</v>
      </c>
      <c r="B3631" t="s">
        <v>1424</v>
      </c>
      <c r="C3631" t="s">
        <v>778</v>
      </c>
      <c r="D3631" s="3">
        <v>45528</v>
      </c>
      <c r="E3631" s="3">
        <v>45529</v>
      </c>
      <c r="F3631">
        <v>14408.33</v>
      </c>
      <c r="G3631" t="s">
        <v>3057</v>
      </c>
      <c r="H3631">
        <v>1</v>
      </c>
    </row>
    <row r="3632" spans="1:8">
      <c r="A3632" t="s">
        <v>6681</v>
      </c>
      <c r="B3632" t="s">
        <v>1424</v>
      </c>
      <c r="C3632" t="s">
        <v>778</v>
      </c>
      <c r="D3632" s="3">
        <v>45559</v>
      </c>
      <c r="E3632" s="3">
        <v>45559</v>
      </c>
      <c r="F3632">
        <v>14408.33</v>
      </c>
      <c r="G3632" t="s">
        <v>3048</v>
      </c>
      <c r="H3632">
        <v>0</v>
      </c>
    </row>
    <row r="3633" spans="1:8">
      <c r="A3633" t="s">
        <v>6682</v>
      </c>
      <c r="B3633" t="s">
        <v>1424</v>
      </c>
      <c r="C3633" t="s">
        <v>778</v>
      </c>
      <c r="D3633" s="3">
        <v>45589</v>
      </c>
      <c r="E3633" s="3">
        <v>45589</v>
      </c>
      <c r="F3633">
        <v>14408.33</v>
      </c>
      <c r="G3633" t="s">
        <v>3048</v>
      </c>
      <c r="H3633">
        <v>0</v>
      </c>
    </row>
    <row r="3634" spans="1:8">
      <c r="A3634" t="s">
        <v>6683</v>
      </c>
      <c r="B3634" t="s">
        <v>1424</v>
      </c>
      <c r="C3634" t="s">
        <v>778</v>
      </c>
      <c r="D3634" s="3">
        <v>45620</v>
      </c>
      <c r="E3634" s="3">
        <v>45620</v>
      </c>
      <c r="F3634">
        <v>14408.33</v>
      </c>
      <c r="G3634" t="s">
        <v>3048</v>
      </c>
      <c r="H3634">
        <v>0</v>
      </c>
    </row>
    <row r="3635" spans="1:8">
      <c r="A3635" t="s">
        <v>6684</v>
      </c>
      <c r="B3635" t="s">
        <v>1424</v>
      </c>
      <c r="C3635" t="s">
        <v>778</v>
      </c>
      <c r="D3635" s="3">
        <v>45650</v>
      </c>
      <c r="E3635" s="3">
        <v>45650</v>
      </c>
      <c r="F3635">
        <v>14408.33</v>
      </c>
      <c r="G3635" t="s">
        <v>3048</v>
      </c>
      <c r="H3635">
        <v>0</v>
      </c>
    </row>
    <row r="3636" spans="1:8">
      <c r="A3636" t="s">
        <v>6685</v>
      </c>
      <c r="B3636" t="s">
        <v>1424</v>
      </c>
      <c r="C3636" t="s">
        <v>778</v>
      </c>
      <c r="D3636" s="3">
        <v>45681</v>
      </c>
      <c r="E3636" s="3">
        <v>45681</v>
      </c>
      <c r="F3636">
        <v>14408.33</v>
      </c>
      <c r="G3636" t="s">
        <v>3048</v>
      </c>
      <c r="H3636">
        <v>0</v>
      </c>
    </row>
    <row r="3637" spans="1:8">
      <c r="A3637" t="s">
        <v>6686</v>
      </c>
      <c r="B3637" t="s">
        <v>1424</v>
      </c>
      <c r="C3637" t="s">
        <v>778</v>
      </c>
      <c r="D3637" s="3">
        <v>45712</v>
      </c>
      <c r="E3637" s="3">
        <v>45712</v>
      </c>
      <c r="F3637">
        <v>14408.33</v>
      </c>
      <c r="G3637" t="s">
        <v>3048</v>
      </c>
      <c r="H3637">
        <v>0</v>
      </c>
    </row>
    <row r="3638" spans="1:8">
      <c r="A3638" t="s">
        <v>6687</v>
      </c>
      <c r="B3638" t="s">
        <v>1424</v>
      </c>
      <c r="C3638" t="s">
        <v>778</v>
      </c>
      <c r="D3638" s="3">
        <v>45740</v>
      </c>
      <c r="E3638" s="3">
        <v>45740</v>
      </c>
      <c r="F3638">
        <v>14408.33</v>
      </c>
      <c r="G3638" t="s">
        <v>3048</v>
      </c>
      <c r="H3638">
        <v>0</v>
      </c>
    </row>
    <row r="3639" spans="1:8">
      <c r="A3639" t="s">
        <v>6688</v>
      </c>
      <c r="B3639" t="s">
        <v>1424</v>
      </c>
      <c r="C3639" t="s">
        <v>778</v>
      </c>
      <c r="D3639" s="3">
        <v>45771</v>
      </c>
      <c r="E3639" s="3">
        <v>45771</v>
      </c>
      <c r="F3639">
        <v>14408.33</v>
      </c>
      <c r="G3639" t="s">
        <v>3048</v>
      </c>
      <c r="H3639">
        <v>0</v>
      </c>
    </row>
    <row r="3640" spans="1:8">
      <c r="A3640" t="s">
        <v>6689</v>
      </c>
      <c r="B3640" t="s">
        <v>1424</v>
      </c>
      <c r="C3640" t="s">
        <v>778</v>
      </c>
      <c r="D3640" s="3">
        <v>45801</v>
      </c>
      <c r="E3640" s="3">
        <v>45801</v>
      </c>
      <c r="F3640">
        <v>14408.33</v>
      </c>
      <c r="G3640" t="s">
        <v>3048</v>
      </c>
      <c r="H3640">
        <v>0</v>
      </c>
    </row>
    <row r="3641" spans="1:8">
      <c r="A3641" t="s">
        <v>6690</v>
      </c>
      <c r="B3641" t="s">
        <v>1424</v>
      </c>
      <c r="C3641" t="s">
        <v>778</v>
      </c>
      <c r="D3641" s="3">
        <v>45832</v>
      </c>
      <c r="E3641" s="3">
        <v>45832</v>
      </c>
      <c r="F3641">
        <v>14408.33</v>
      </c>
      <c r="G3641" t="s">
        <v>3048</v>
      </c>
      <c r="H3641">
        <v>0</v>
      </c>
    </row>
    <row r="3642" spans="1:8">
      <c r="A3642" t="s">
        <v>6691</v>
      </c>
      <c r="B3642" t="s">
        <v>1424</v>
      </c>
      <c r="C3642" t="s">
        <v>778</v>
      </c>
      <c r="D3642" s="3">
        <v>45862</v>
      </c>
      <c r="E3642" s="3">
        <v>45862</v>
      </c>
      <c r="F3642">
        <v>14408.33</v>
      </c>
      <c r="G3642" t="s">
        <v>3048</v>
      </c>
      <c r="H3642">
        <v>0</v>
      </c>
    </row>
    <row r="3643" spans="1:8">
      <c r="A3643" t="s">
        <v>6692</v>
      </c>
      <c r="B3643" t="s">
        <v>1424</v>
      </c>
      <c r="C3643" t="s">
        <v>778</v>
      </c>
      <c r="D3643" s="3">
        <v>45893</v>
      </c>
      <c r="E3643" s="3">
        <v>45894</v>
      </c>
      <c r="F3643">
        <v>14408.33</v>
      </c>
      <c r="G3643" t="s">
        <v>3057</v>
      </c>
      <c r="H3643">
        <v>1</v>
      </c>
    </row>
    <row r="3644" spans="1:8">
      <c r="A3644" t="s">
        <v>6693</v>
      </c>
      <c r="B3644" t="s">
        <v>1424</v>
      </c>
      <c r="C3644" t="s">
        <v>778</v>
      </c>
      <c r="D3644" s="3">
        <v>45924</v>
      </c>
      <c r="E3644" s="3">
        <v>45924</v>
      </c>
      <c r="F3644">
        <v>14408.33</v>
      </c>
      <c r="G3644" t="s">
        <v>3048</v>
      </c>
      <c r="H3644">
        <v>0</v>
      </c>
    </row>
    <row r="3645" spans="1:8">
      <c r="A3645" t="s">
        <v>6694</v>
      </c>
      <c r="B3645" t="s">
        <v>1424</v>
      </c>
      <c r="C3645" t="s">
        <v>778</v>
      </c>
      <c r="D3645" s="3">
        <v>45954</v>
      </c>
      <c r="E3645" s="3">
        <v>45954</v>
      </c>
      <c r="F3645">
        <v>14408.33</v>
      </c>
      <c r="G3645" t="s">
        <v>3048</v>
      </c>
      <c r="H3645">
        <v>0</v>
      </c>
    </row>
    <row r="3646" spans="1:8">
      <c r="A3646" t="s">
        <v>6695</v>
      </c>
      <c r="B3646" t="s">
        <v>1424</v>
      </c>
      <c r="C3646" t="s">
        <v>778</v>
      </c>
      <c r="D3646" s="3">
        <v>45985</v>
      </c>
      <c r="E3646" s="3">
        <v>45985</v>
      </c>
      <c r="F3646">
        <v>14408.33</v>
      </c>
      <c r="G3646" t="s">
        <v>3048</v>
      </c>
      <c r="H3646">
        <v>0</v>
      </c>
    </row>
    <row r="3647" spans="1:8">
      <c r="A3647" t="s">
        <v>6696</v>
      </c>
      <c r="B3647" t="s">
        <v>1424</v>
      </c>
      <c r="C3647" t="s">
        <v>778</v>
      </c>
      <c r="D3647" s="3">
        <v>46015</v>
      </c>
      <c r="E3647" s="3">
        <v>46015</v>
      </c>
      <c r="F3647">
        <v>14408.33</v>
      </c>
      <c r="G3647" t="s">
        <v>3048</v>
      </c>
      <c r="H3647">
        <v>0</v>
      </c>
    </row>
    <row r="3648" spans="1:8">
      <c r="A3648" t="s">
        <v>6697</v>
      </c>
      <c r="B3648" t="s">
        <v>1424</v>
      </c>
      <c r="C3648" t="s">
        <v>778</v>
      </c>
      <c r="D3648" s="3">
        <v>46046</v>
      </c>
      <c r="E3648" s="3">
        <v>46046</v>
      </c>
      <c r="F3648">
        <v>14408.33</v>
      </c>
      <c r="G3648" t="s">
        <v>3048</v>
      </c>
      <c r="H3648">
        <v>0</v>
      </c>
    </row>
    <row r="3649" spans="1:8">
      <c r="A3649" t="s">
        <v>6698</v>
      </c>
      <c r="B3649" t="s">
        <v>1424</v>
      </c>
      <c r="C3649" t="s">
        <v>778</v>
      </c>
      <c r="D3649" s="3">
        <v>46077</v>
      </c>
      <c r="E3649" s="3">
        <v>46078</v>
      </c>
      <c r="F3649">
        <v>14408.33</v>
      </c>
      <c r="G3649" t="s">
        <v>3057</v>
      </c>
      <c r="H3649">
        <v>1</v>
      </c>
    </row>
    <row r="3650" spans="1:8">
      <c r="A3650" t="s">
        <v>6699</v>
      </c>
      <c r="B3650" t="s">
        <v>1424</v>
      </c>
      <c r="C3650" t="s">
        <v>778</v>
      </c>
      <c r="D3650" s="3">
        <v>46105</v>
      </c>
      <c r="E3650" s="3">
        <v>46107</v>
      </c>
      <c r="F3650">
        <v>14408.33</v>
      </c>
      <c r="G3650" t="s">
        <v>3057</v>
      </c>
      <c r="H3650">
        <v>2</v>
      </c>
    </row>
    <row r="3651" spans="1:8">
      <c r="A3651" t="s">
        <v>6700</v>
      </c>
      <c r="B3651" t="s">
        <v>1424</v>
      </c>
      <c r="C3651" t="s">
        <v>778</v>
      </c>
      <c r="D3651" s="3">
        <v>46136</v>
      </c>
      <c r="E3651" s="3">
        <v>46136</v>
      </c>
      <c r="F3651">
        <v>14408.33</v>
      </c>
      <c r="G3651" t="s">
        <v>3048</v>
      </c>
      <c r="H3651">
        <v>0</v>
      </c>
    </row>
    <row r="3652" spans="1:8">
      <c r="A3652" t="s">
        <v>6701</v>
      </c>
      <c r="B3652" t="s">
        <v>1424</v>
      </c>
      <c r="C3652" t="s">
        <v>778</v>
      </c>
      <c r="D3652" s="3">
        <v>46166</v>
      </c>
      <c r="E3652" s="3">
        <v>46166</v>
      </c>
      <c r="F3652">
        <v>14408.33</v>
      </c>
      <c r="G3652" t="s">
        <v>3048</v>
      </c>
      <c r="H3652">
        <v>0</v>
      </c>
    </row>
    <row r="3653" spans="1:8">
      <c r="A3653" t="s">
        <v>6702</v>
      </c>
      <c r="B3653" t="s">
        <v>1424</v>
      </c>
      <c r="C3653" t="s">
        <v>778</v>
      </c>
      <c r="D3653" s="3">
        <v>46197</v>
      </c>
      <c r="E3653" s="3">
        <v>46197</v>
      </c>
      <c r="F3653">
        <v>14408.33</v>
      </c>
      <c r="G3653" t="s">
        <v>3048</v>
      </c>
      <c r="H3653">
        <v>0</v>
      </c>
    </row>
    <row r="3654" spans="1:8">
      <c r="A3654" t="s">
        <v>6703</v>
      </c>
      <c r="B3654" t="s">
        <v>1425</v>
      </c>
      <c r="C3654" t="s">
        <v>1127</v>
      </c>
      <c r="D3654" s="3">
        <v>45491</v>
      </c>
      <c r="E3654" s="3">
        <v>45494</v>
      </c>
      <c r="F3654">
        <v>908.33</v>
      </c>
      <c r="G3654" t="s">
        <v>3057</v>
      </c>
      <c r="H3654">
        <v>3</v>
      </c>
    </row>
    <row r="3655" spans="1:8">
      <c r="A3655" t="s">
        <v>6704</v>
      </c>
      <c r="B3655" t="s">
        <v>1425</v>
      </c>
      <c r="C3655" t="s">
        <v>1127</v>
      </c>
      <c r="D3655" s="3">
        <v>45522</v>
      </c>
      <c r="E3655" s="3">
        <v>45522</v>
      </c>
      <c r="F3655">
        <v>908.33</v>
      </c>
      <c r="G3655" t="s">
        <v>3048</v>
      </c>
      <c r="H3655">
        <v>0</v>
      </c>
    </row>
    <row r="3656" spans="1:8">
      <c r="A3656" t="s">
        <v>6705</v>
      </c>
      <c r="B3656" t="s">
        <v>1425</v>
      </c>
      <c r="C3656" t="s">
        <v>1127</v>
      </c>
      <c r="D3656" s="3">
        <v>45553</v>
      </c>
      <c r="E3656" s="3">
        <v>45560</v>
      </c>
      <c r="F3656">
        <v>908.33</v>
      </c>
      <c r="G3656" t="s">
        <v>3057</v>
      </c>
      <c r="H3656">
        <v>7</v>
      </c>
    </row>
    <row r="3657" spans="1:8">
      <c r="A3657" t="s">
        <v>6706</v>
      </c>
      <c r="B3657" t="s">
        <v>1425</v>
      </c>
      <c r="C3657" t="s">
        <v>1127</v>
      </c>
      <c r="D3657" s="3">
        <v>45583</v>
      </c>
      <c r="E3657" s="3">
        <v>45583</v>
      </c>
      <c r="F3657">
        <v>908.33</v>
      </c>
      <c r="G3657" t="s">
        <v>3048</v>
      </c>
      <c r="H3657">
        <v>0</v>
      </c>
    </row>
    <row r="3658" spans="1:8">
      <c r="A3658" t="s">
        <v>6707</v>
      </c>
      <c r="B3658" t="s">
        <v>1425</v>
      </c>
      <c r="C3658" t="s">
        <v>1127</v>
      </c>
      <c r="D3658" s="3">
        <v>45614</v>
      </c>
      <c r="E3658" s="3">
        <v>45621</v>
      </c>
      <c r="F3658">
        <v>908.33</v>
      </c>
      <c r="G3658" t="s">
        <v>3057</v>
      </c>
      <c r="H3658">
        <v>7</v>
      </c>
    </row>
    <row r="3659" spans="1:8">
      <c r="A3659" t="s">
        <v>6708</v>
      </c>
      <c r="B3659" t="s">
        <v>1425</v>
      </c>
      <c r="C3659" t="s">
        <v>1127</v>
      </c>
      <c r="D3659" s="3">
        <v>45644</v>
      </c>
      <c r="E3659" s="3">
        <v>45647</v>
      </c>
      <c r="F3659">
        <v>908.33</v>
      </c>
      <c r="G3659" t="s">
        <v>3057</v>
      </c>
      <c r="H3659">
        <v>3</v>
      </c>
    </row>
    <row r="3660" spans="1:8">
      <c r="A3660" t="s">
        <v>6709</v>
      </c>
      <c r="B3660" t="s">
        <v>1425</v>
      </c>
      <c r="C3660" t="s">
        <v>1127</v>
      </c>
      <c r="D3660" s="3">
        <v>45675</v>
      </c>
      <c r="E3660" s="3">
        <v>45675</v>
      </c>
      <c r="F3660">
        <v>908.33</v>
      </c>
      <c r="G3660" t="s">
        <v>3048</v>
      </c>
      <c r="H3660">
        <v>0</v>
      </c>
    </row>
    <row r="3661" spans="1:8">
      <c r="A3661" t="s">
        <v>6710</v>
      </c>
      <c r="B3661" t="s">
        <v>1425</v>
      </c>
      <c r="C3661" t="s">
        <v>1127</v>
      </c>
      <c r="D3661" s="3">
        <v>45706</v>
      </c>
      <c r="E3661" s="3">
        <v>45706</v>
      </c>
      <c r="F3661">
        <v>908.33</v>
      </c>
      <c r="G3661" t="s">
        <v>3048</v>
      </c>
      <c r="H3661">
        <v>0</v>
      </c>
    </row>
    <row r="3662" spans="1:8">
      <c r="A3662" t="s">
        <v>6711</v>
      </c>
      <c r="B3662" t="s">
        <v>1425</v>
      </c>
      <c r="C3662" t="s">
        <v>1127</v>
      </c>
      <c r="D3662" s="3">
        <v>45734</v>
      </c>
      <c r="E3662" s="3">
        <v>45734</v>
      </c>
      <c r="F3662">
        <v>908.33</v>
      </c>
      <c r="G3662" t="s">
        <v>3048</v>
      </c>
      <c r="H3662">
        <v>0</v>
      </c>
    </row>
    <row r="3663" spans="1:8">
      <c r="A3663" t="s">
        <v>6712</v>
      </c>
      <c r="B3663" t="s">
        <v>1425</v>
      </c>
      <c r="C3663" t="s">
        <v>1127</v>
      </c>
      <c r="D3663" s="3">
        <v>45765</v>
      </c>
      <c r="E3663" s="3">
        <v>45768</v>
      </c>
      <c r="F3663">
        <v>908.33</v>
      </c>
      <c r="G3663" t="s">
        <v>3057</v>
      </c>
      <c r="H3663">
        <v>3</v>
      </c>
    </row>
    <row r="3664" spans="1:8">
      <c r="A3664" t="s">
        <v>6713</v>
      </c>
      <c r="B3664" t="s">
        <v>1425</v>
      </c>
      <c r="C3664" t="s">
        <v>1127</v>
      </c>
      <c r="D3664" s="3">
        <v>45795</v>
      </c>
      <c r="E3664" s="3">
        <v>45797</v>
      </c>
      <c r="F3664">
        <v>908.33</v>
      </c>
      <c r="G3664" t="s">
        <v>3057</v>
      </c>
      <c r="H3664">
        <v>2</v>
      </c>
    </row>
    <row r="3665" spans="1:8">
      <c r="A3665" t="s">
        <v>6714</v>
      </c>
      <c r="B3665" t="s">
        <v>1425</v>
      </c>
      <c r="C3665" t="s">
        <v>1127</v>
      </c>
      <c r="D3665" s="3">
        <v>45826</v>
      </c>
      <c r="E3665" s="3">
        <v>45826</v>
      </c>
      <c r="F3665">
        <v>908.33</v>
      </c>
      <c r="G3665" t="s">
        <v>3048</v>
      </c>
      <c r="H3665">
        <v>0</v>
      </c>
    </row>
    <row r="3666" spans="1:8">
      <c r="A3666" t="s">
        <v>6715</v>
      </c>
      <c r="B3666" t="s">
        <v>1425</v>
      </c>
      <c r="C3666" t="s">
        <v>1127</v>
      </c>
      <c r="D3666" s="3">
        <v>45856</v>
      </c>
      <c r="E3666" s="3">
        <v>45856</v>
      </c>
      <c r="F3666">
        <v>908.33</v>
      </c>
      <c r="G3666" t="s">
        <v>3048</v>
      </c>
      <c r="H3666">
        <v>0</v>
      </c>
    </row>
    <row r="3667" spans="1:8">
      <c r="A3667" t="s">
        <v>6716</v>
      </c>
      <c r="B3667" t="s">
        <v>1425</v>
      </c>
      <c r="C3667" t="s">
        <v>1127</v>
      </c>
      <c r="D3667" s="3">
        <v>45887</v>
      </c>
      <c r="E3667" s="3">
        <v>45888</v>
      </c>
      <c r="F3667">
        <v>908.33</v>
      </c>
      <c r="G3667" t="s">
        <v>3057</v>
      </c>
      <c r="H3667">
        <v>1</v>
      </c>
    </row>
    <row r="3668" spans="1:8">
      <c r="A3668" t="s">
        <v>6717</v>
      </c>
      <c r="B3668" t="s">
        <v>1425</v>
      </c>
      <c r="C3668" t="s">
        <v>1127</v>
      </c>
      <c r="D3668" s="3">
        <v>45918</v>
      </c>
      <c r="E3668" s="3">
        <v>45918</v>
      </c>
      <c r="F3668">
        <v>908.33</v>
      </c>
      <c r="G3668" t="s">
        <v>3048</v>
      </c>
      <c r="H3668">
        <v>0</v>
      </c>
    </row>
    <row r="3669" spans="1:8">
      <c r="A3669" t="s">
        <v>6718</v>
      </c>
      <c r="B3669" t="s">
        <v>1425</v>
      </c>
      <c r="C3669" t="s">
        <v>1127</v>
      </c>
      <c r="D3669" s="3">
        <v>45948</v>
      </c>
      <c r="E3669" s="3">
        <v>45949</v>
      </c>
      <c r="F3669">
        <v>908.33</v>
      </c>
      <c r="G3669" t="s">
        <v>3057</v>
      </c>
      <c r="H3669">
        <v>1</v>
      </c>
    </row>
    <row r="3670" spans="1:8">
      <c r="A3670" t="s">
        <v>6719</v>
      </c>
      <c r="B3670" t="s">
        <v>1425</v>
      </c>
      <c r="C3670" t="s">
        <v>1127</v>
      </c>
      <c r="D3670" s="3">
        <v>45979</v>
      </c>
      <c r="E3670" s="3">
        <v>45980</v>
      </c>
      <c r="F3670">
        <v>908.33</v>
      </c>
      <c r="G3670" t="s">
        <v>3057</v>
      </c>
      <c r="H3670">
        <v>1</v>
      </c>
    </row>
    <row r="3671" spans="1:8">
      <c r="A3671" t="s">
        <v>6720</v>
      </c>
      <c r="B3671" t="s">
        <v>1425</v>
      </c>
      <c r="C3671" t="s">
        <v>1127</v>
      </c>
      <c r="D3671" s="3">
        <v>46009</v>
      </c>
      <c r="E3671" s="3">
        <v>46012</v>
      </c>
      <c r="F3671">
        <v>908.33</v>
      </c>
      <c r="G3671" t="s">
        <v>3057</v>
      </c>
      <c r="H3671">
        <v>3</v>
      </c>
    </row>
    <row r="3672" spans="1:8">
      <c r="A3672" t="s">
        <v>6721</v>
      </c>
      <c r="B3672" t="s">
        <v>1425</v>
      </c>
      <c r="C3672" t="s">
        <v>1127</v>
      </c>
      <c r="D3672" s="3">
        <v>46040</v>
      </c>
      <c r="E3672" s="3">
        <v>46040</v>
      </c>
      <c r="F3672">
        <v>908.33</v>
      </c>
      <c r="G3672" t="s">
        <v>3048</v>
      </c>
      <c r="H3672">
        <v>0</v>
      </c>
    </row>
    <row r="3673" spans="1:8">
      <c r="A3673" t="s">
        <v>6722</v>
      </c>
      <c r="B3673" t="s">
        <v>1425</v>
      </c>
      <c r="C3673" t="s">
        <v>1127</v>
      </c>
      <c r="D3673" s="3">
        <v>46071</v>
      </c>
      <c r="E3673" s="3">
        <v>46071</v>
      </c>
      <c r="F3673">
        <v>908.33</v>
      </c>
      <c r="G3673" t="s">
        <v>3048</v>
      </c>
      <c r="H3673">
        <v>0</v>
      </c>
    </row>
    <row r="3674" spans="1:8">
      <c r="A3674" t="s">
        <v>6723</v>
      </c>
      <c r="B3674" t="s">
        <v>1425</v>
      </c>
      <c r="C3674" t="s">
        <v>1127</v>
      </c>
      <c r="D3674" s="3">
        <v>46099</v>
      </c>
      <c r="E3674" s="3">
        <v>46099</v>
      </c>
      <c r="F3674">
        <v>908.33</v>
      </c>
      <c r="G3674" t="s">
        <v>3048</v>
      </c>
      <c r="H3674">
        <v>0</v>
      </c>
    </row>
    <row r="3675" spans="1:8">
      <c r="A3675" t="s">
        <v>6724</v>
      </c>
      <c r="B3675" t="s">
        <v>1425</v>
      </c>
      <c r="C3675" t="s">
        <v>1127</v>
      </c>
      <c r="D3675" s="3">
        <v>46130</v>
      </c>
      <c r="E3675" s="3">
        <v>46133</v>
      </c>
      <c r="F3675">
        <v>908.33</v>
      </c>
      <c r="G3675" t="s">
        <v>3057</v>
      </c>
      <c r="H3675">
        <v>3</v>
      </c>
    </row>
    <row r="3676" spans="1:8">
      <c r="A3676" t="s">
        <v>6725</v>
      </c>
      <c r="B3676" t="s">
        <v>1425</v>
      </c>
      <c r="C3676" t="s">
        <v>1127</v>
      </c>
      <c r="D3676" s="3">
        <v>46160</v>
      </c>
      <c r="E3676" s="3">
        <v>46160</v>
      </c>
      <c r="F3676">
        <v>908.33</v>
      </c>
      <c r="G3676" t="s">
        <v>3048</v>
      </c>
      <c r="H3676">
        <v>0</v>
      </c>
    </row>
    <row r="3677" spans="1:8">
      <c r="A3677" t="s">
        <v>6726</v>
      </c>
      <c r="B3677" t="s">
        <v>1425</v>
      </c>
      <c r="C3677" t="s">
        <v>1127</v>
      </c>
      <c r="D3677" s="3">
        <v>46191</v>
      </c>
      <c r="E3677" s="3">
        <v>46191</v>
      </c>
      <c r="F3677">
        <v>908.33</v>
      </c>
      <c r="G3677" t="s">
        <v>3048</v>
      </c>
      <c r="H3677">
        <v>0</v>
      </c>
    </row>
    <row r="3678" spans="1:8">
      <c r="A3678" t="s">
        <v>6727</v>
      </c>
      <c r="B3678" t="s">
        <v>1426</v>
      </c>
      <c r="C3678" t="s">
        <v>670</v>
      </c>
      <c r="D3678" s="3">
        <v>45900</v>
      </c>
      <c r="E3678" s="3">
        <v>45900</v>
      </c>
      <c r="F3678">
        <v>45300</v>
      </c>
      <c r="G3678" t="s">
        <v>3048</v>
      </c>
      <c r="H3678">
        <v>0</v>
      </c>
    </row>
    <row r="3679" spans="1:8">
      <c r="A3679" t="s">
        <v>6728</v>
      </c>
      <c r="B3679" t="s">
        <v>1426</v>
      </c>
      <c r="C3679" t="s">
        <v>670</v>
      </c>
      <c r="D3679" s="3">
        <v>45930</v>
      </c>
      <c r="E3679" s="3">
        <v>45930</v>
      </c>
      <c r="F3679">
        <v>45300</v>
      </c>
      <c r="G3679" t="s">
        <v>3048</v>
      </c>
      <c r="H3679">
        <v>0</v>
      </c>
    </row>
    <row r="3680" spans="1:8">
      <c r="A3680" t="s">
        <v>6729</v>
      </c>
      <c r="B3680" t="s">
        <v>1426</v>
      </c>
      <c r="C3680" t="s">
        <v>670</v>
      </c>
      <c r="D3680" s="3">
        <v>45961</v>
      </c>
      <c r="E3680" s="3">
        <v>45961</v>
      </c>
      <c r="F3680">
        <v>45300</v>
      </c>
      <c r="G3680" t="s">
        <v>3048</v>
      </c>
      <c r="H3680">
        <v>0</v>
      </c>
    </row>
    <row r="3681" spans="1:8">
      <c r="A3681" t="s">
        <v>6730</v>
      </c>
      <c r="B3681" t="s">
        <v>1426</v>
      </c>
      <c r="C3681" t="s">
        <v>670</v>
      </c>
      <c r="D3681" s="3">
        <v>45991</v>
      </c>
      <c r="E3681" s="3">
        <v>45991</v>
      </c>
      <c r="F3681">
        <v>45300</v>
      </c>
      <c r="G3681" t="s">
        <v>3048</v>
      </c>
      <c r="H3681">
        <v>0</v>
      </c>
    </row>
    <row r="3682" spans="1:8">
      <c r="A3682" t="s">
        <v>6731</v>
      </c>
      <c r="B3682" t="s">
        <v>1426</v>
      </c>
      <c r="C3682" t="s">
        <v>670</v>
      </c>
      <c r="D3682" s="3">
        <v>46022</v>
      </c>
      <c r="E3682" s="3">
        <v>46022</v>
      </c>
      <c r="F3682">
        <v>45300</v>
      </c>
      <c r="G3682" t="s">
        <v>3048</v>
      </c>
      <c r="H3682">
        <v>0</v>
      </c>
    </row>
    <row r="3683" spans="1:8">
      <c r="A3683" t="s">
        <v>6732</v>
      </c>
      <c r="B3683" t="s">
        <v>1426</v>
      </c>
      <c r="C3683" t="s">
        <v>670</v>
      </c>
      <c r="D3683" s="3">
        <v>46053</v>
      </c>
      <c r="E3683" s="3">
        <v>46053</v>
      </c>
      <c r="F3683">
        <v>45300</v>
      </c>
      <c r="G3683" t="s">
        <v>3048</v>
      </c>
      <c r="H3683">
        <v>0</v>
      </c>
    </row>
    <row r="3684" spans="1:8">
      <c r="A3684" t="s">
        <v>6733</v>
      </c>
      <c r="B3684" t="s">
        <v>1426</v>
      </c>
      <c r="C3684" t="s">
        <v>670</v>
      </c>
      <c r="D3684" s="3">
        <v>46081</v>
      </c>
      <c r="E3684" s="3">
        <v>46081</v>
      </c>
      <c r="F3684">
        <v>45300</v>
      </c>
      <c r="G3684" t="s">
        <v>3048</v>
      </c>
      <c r="H3684">
        <v>0</v>
      </c>
    </row>
    <row r="3685" spans="1:8">
      <c r="A3685" t="s">
        <v>6734</v>
      </c>
      <c r="B3685" t="s">
        <v>1426</v>
      </c>
      <c r="C3685" t="s">
        <v>670</v>
      </c>
      <c r="D3685" s="3">
        <v>46112</v>
      </c>
      <c r="E3685" s="3">
        <v>46112</v>
      </c>
      <c r="F3685">
        <v>45300</v>
      </c>
      <c r="G3685" t="s">
        <v>3048</v>
      </c>
      <c r="H3685">
        <v>0</v>
      </c>
    </row>
    <row r="3686" spans="1:8">
      <c r="A3686" t="s">
        <v>6735</v>
      </c>
      <c r="B3686" t="s">
        <v>1426</v>
      </c>
      <c r="C3686" t="s">
        <v>670</v>
      </c>
      <c r="D3686" s="3">
        <v>46142</v>
      </c>
      <c r="E3686" s="3">
        <v>46142</v>
      </c>
      <c r="F3686">
        <v>45300</v>
      </c>
      <c r="G3686" t="s">
        <v>3048</v>
      </c>
      <c r="H3686">
        <v>0</v>
      </c>
    </row>
    <row r="3687" spans="1:8">
      <c r="A3687" t="s">
        <v>6736</v>
      </c>
      <c r="B3687" t="s">
        <v>1426</v>
      </c>
      <c r="C3687" t="s">
        <v>670</v>
      </c>
      <c r="D3687" s="3">
        <v>46173</v>
      </c>
      <c r="E3687" s="3">
        <v>46174</v>
      </c>
      <c r="F3687">
        <v>45300</v>
      </c>
      <c r="G3687" t="s">
        <v>3057</v>
      </c>
      <c r="H3687">
        <v>1</v>
      </c>
    </row>
    <row r="3688" spans="1:8">
      <c r="A3688" t="s">
        <v>6737</v>
      </c>
      <c r="B3688" t="s">
        <v>1426</v>
      </c>
      <c r="C3688" t="s">
        <v>670</v>
      </c>
      <c r="D3688" s="3">
        <v>46203</v>
      </c>
      <c r="E3688" s="3">
        <v>46206</v>
      </c>
      <c r="F3688">
        <v>45300</v>
      </c>
      <c r="G3688" t="s">
        <v>3057</v>
      </c>
      <c r="H3688">
        <v>3</v>
      </c>
    </row>
    <row r="3689" spans="1:8">
      <c r="A3689" t="s">
        <v>6738</v>
      </c>
      <c r="B3689" t="s">
        <v>1426</v>
      </c>
      <c r="C3689" t="s">
        <v>670</v>
      </c>
      <c r="D3689" s="3">
        <v>46234</v>
      </c>
      <c r="F3689">
        <v>45300</v>
      </c>
      <c r="G3689" t="s">
        <v>3103</v>
      </c>
    </row>
    <row r="3690" spans="1:8">
      <c r="A3690" t="s">
        <v>6739</v>
      </c>
      <c r="B3690" t="s">
        <v>1427</v>
      </c>
      <c r="C3690" t="s">
        <v>1001</v>
      </c>
      <c r="D3690" s="3">
        <v>45587</v>
      </c>
      <c r="E3690" s="3">
        <v>45587</v>
      </c>
      <c r="F3690">
        <v>13083.33</v>
      </c>
      <c r="G3690" t="s">
        <v>3048</v>
      </c>
      <c r="H3690">
        <v>0</v>
      </c>
    </row>
    <row r="3691" spans="1:8">
      <c r="A3691" t="s">
        <v>6740</v>
      </c>
      <c r="B3691" t="s">
        <v>1427</v>
      </c>
      <c r="C3691" t="s">
        <v>1001</v>
      </c>
      <c r="D3691" s="3">
        <v>45618</v>
      </c>
      <c r="E3691" s="3">
        <v>45618</v>
      </c>
      <c r="F3691">
        <v>13083.33</v>
      </c>
      <c r="G3691" t="s">
        <v>3048</v>
      </c>
      <c r="H3691">
        <v>0</v>
      </c>
    </row>
    <row r="3692" spans="1:8">
      <c r="A3692" t="s">
        <v>6741</v>
      </c>
      <c r="B3692" t="s">
        <v>1427</v>
      </c>
      <c r="C3692" t="s">
        <v>1001</v>
      </c>
      <c r="D3692" s="3">
        <v>45648</v>
      </c>
      <c r="E3692" s="3">
        <v>45648</v>
      </c>
      <c r="F3692">
        <v>13083.33</v>
      </c>
      <c r="G3692" t="s">
        <v>3048</v>
      </c>
      <c r="H3692">
        <v>0</v>
      </c>
    </row>
    <row r="3693" spans="1:8">
      <c r="A3693" t="s">
        <v>6742</v>
      </c>
      <c r="B3693" t="s">
        <v>1427</v>
      </c>
      <c r="C3693" t="s">
        <v>1001</v>
      </c>
      <c r="D3693" s="3">
        <v>45679</v>
      </c>
      <c r="E3693" s="3">
        <v>45686</v>
      </c>
      <c r="F3693">
        <v>13083.33</v>
      </c>
      <c r="G3693" t="s">
        <v>3057</v>
      </c>
      <c r="H3693">
        <v>7</v>
      </c>
    </row>
    <row r="3694" spans="1:8">
      <c r="A3694" t="s">
        <v>6743</v>
      </c>
      <c r="B3694" t="s">
        <v>1427</v>
      </c>
      <c r="C3694" t="s">
        <v>1001</v>
      </c>
      <c r="D3694" s="3">
        <v>45710</v>
      </c>
      <c r="E3694" s="3">
        <v>45711</v>
      </c>
      <c r="F3694">
        <v>13083.33</v>
      </c>
      <c r="G3694" t="s">
        <v>3057</v>
      </c>
      <c r="H3694">
        <v>1</v>
      </c>
    </row>
    <row r="3695" spans="1:8">
      <c r="A3695" t="s">
        <v>6744</v>
      </c>
      <c r="B3695" t="s">
        <v>1427</v>
      </c>
      <c r="C3695" t="s">
        <v>1001</v>
      </c>
      <c r="D3695" s="3">
        <v>45738</v>
      </c>
      <c r="E3695" s="3">
        <v>45738</v>
      </c>
      <c r="F3695">
        <v>13083.33</v>
      </c>
      <c r="G3695" t="s">
        <v>3048</v>
      </c>
      <c r="H3695">
        <v>0</v>
      </c>
    </row>
    <row r="3696" spans="1:8">
      <c r="A3696" t="s">
        <v>6745</v>
      </c>
      <c r="B3696" t="s">
        <v>1427</v>
      </c>
      <c r="C3696" t="s">
        <v>1001</v>
      </c>
      <c r="D3696" s="3">
        <v>45769</v>
      </c>
      <c r="E3696" s="3">
        <v>45770</v>
      </c>
      <c r="F3696">
        <v>13083.33</v>
      </c>
      <c r="G3696" t="s">
        <v>3057</v>
      </c>
      <c r="H3696">
        <v>1</v>
      </c>
    </row>
    <row r="3697" spans="1:8">
      <c r="A3697" t="s">
        <v>6746</v>
      </c>
      <c r="B3697" t="s">
        <v>1427</v>
      </c>
      <c r="C3697" t="s">
        <v>1001</v>
      </c>
      <c r="D3697" s="3">
        <v>45799</v>
      </c>
      <c r="E3697" s="3">
        <v>45799</v>
      </c>
      <c r="F3697">
        <v>13083.33</v>
      </c>
      <c r="G3697" t="s">
        <v>3048</v>
      </c>
      <c r="H3697">
        <v>0</v>
      </c>
    </row>
    <row r="3698" spans="1:8">
      <c r="A3698" t="s">
        <v>6747</v>
      </c>
      <c r="B3698" t="s">
        <v>1427</v>
      </c>
      <c r="C3698" t="s">
        <v>1001</v>
      </c>
      <c r="D3698" s="3">
        <v>45830</v>
      </c>
      <c r="E3698" s="3">
        <v>45830</v>
      </c>
      <c r="F3698">
        <v>13083.33</v>
      </c>
      <c r="G3698" t="s">
        <v>3048</v>
      </c>
      <c r="H3698">
        <v>0</v>
      </c>
    </row>
    <row r="3699" spans="1:8">
      <c r="A3699" t="s">
        <v>6748</v>
      </c>
      <c r="B3699" t="s">
        <v>1427</v>
      </c>
      <c r="C3699" t="s">
        <v>1001</v>
      </c>
      <c r="D3699" s="3">
        <v>45860</v>
      </c>
      <c r="E3699" s="3">
        <v>45860</v>
      </c>
      <c r="F3699">
        <v>13083.33</v>
      </c>
      <c r="G3699" t="s">
        <v>3048</v>
      </c>
      <c r="H3699">
        <v>0</v>
      </c>
    </row>
    <row r="3700" spans="1:8">
      <c r="A3700" t="s">
        <v>6749</v>
      </c>
      <c r="B3700" t="s">
        <v>1427</v>
      </c>
      <c r="C3700" t="s">
        <v>1001</v>
      </c>
      <c r="D3700" s="3">
        <v>45891</v>
      </c>
      <c r="E3700" s="3">
        <v>45891</v>
      </c>
      <c r="F3700">
        <v>13083.33</v>
      </c>
      <c r="G3700" t="s">
        <v>3048</v>
      </c>
      <c r="H3700">
        <v>0</v>
      </c>
    </row>
    <row r="3701" spans="1:8">
      <c r="A3701" t="s">
        <v>6750</v>
      </c>
      <c r="B3701" t="s">
        <v>1427</v>
      </c>
      <c r="C3701" t="s">
        <v>1001</v>
      </c>
      <c r="D3701" s="3">
        <v>45922</v>
      </c>
      <c r="E3701" s="3">
        <v>45925</v>
      </c>
      <c r="F3701">
        <v>13083.33</v>
      </c>
      <c r="G3701" t="s">
        <v>3057</v>
      </c>
      <c r="H3701">
        <v>3</v>
      </c>
    </row>
    <row r="3702" spans="1:8">
      <c r="A3702" t="s">
        <v>6751</v>
      </c>
      <c r="B3702" t="s">
        <v>1427</v>
      </c>
      <c r="C3702" t="s">
        <v>1001</v>
      </c>
      <c r="D3702" s="3">
        <v>45952</v>
      </c>
      <c r="E3702" s="3">
        <v>45952</v>
      </c>
      <c r="F3702">
        <v>13083.33</v>
      </c>
      <c r="G3702" t="s">
        <v>3048</v>
      </c>
      <c r="H3702">
        <v>0</v>
      </c>
    </row>
    <row r="3703" spans="1:8">
      <c r="A3703" t="s">
        <v>6752</v>
      </c>
      <c r="B3703" t="s">
        <v>1427</v>
      </c>
      <c r="C3703" t="s">
        <v>1001</v>
      </c>
      <c r="D3703" s="3">
        <v>45983</v>
      </c>
      <c r="E3703" s="3">
        <v>45984</v>
      </c>
      <c r="F3703">
        <v>13083.33</v>
      </c>
      <c r="G3703" t="s">
        <v>3057</v>
      </c>
      <c r="H3703">
        <v>1</v>
      </c>
    </row>
    <row r="3704" spans="1:8">
      <c r="A3704" t="s">
        <v>6753</v>
      </c>
      <c r="B3704" t="s">
        <v>1427</v>
      </c>
      <c r="C3704" t="s">
        <v>1001</v>
      </c>
      <c r="D3704" s="3">
        <v>46013</v>
      </c>
      <c r="E3704" s="3">
        <v>46013</v>
      </c>
      <c r="F3704">
        <v>13083.33</v>
      </c>
      <c r="G3704" t="s">
        <v>3048</v>
      </c>
      <c r="H3704">
        <v>0</v>
      </c>
    </row>
    <row r="3705" spans="1:8">
      <c r="A3705" t="s">
        <v>6754</v>
      </c>
      <c r="B3705" t="s">
        <v>1427</v>
      </c>
      <c r="C3705" t="s">
        <v>1001</v>
      </c>
      <c r="D3705" s="3">
        <v>46044</v>
      </c>
      <c r="E3705" s="3">
        <v>46046</v>
      </c>
      <c r="F3705">
        <v>13083.33</v>
      </c>
      <c r="G3705" t="s">
        <v>3057</v>
      </c>
      <c r="H3705">
        <v>2</v>
      </c>
    </row>
    <row r="3706" spans="1:8">
      <c r="A3706" t="s">
        <v>6755</v>
      </c>
      <c r="B3706" t="s">
        <v>1427</v>
      </c>
      <c r="C3706" t="s">
        <v>1001</v>
      </c>
      <c r="D3706" s="3">
        <v>46075</v>
      </c>
      <c r="E3706" s="3">
        <v>46075</v>
      </c>
      <c r="F3706">
        <v>13083.33</v>
      </c>
      <c r="G3706" t="s">
        <v>3048</v>
      </c>
      <c r="H3706">
        <v>0</v>
      </c>
    </row>
    <row r="3707" spans="1:8">
      <c r="A3707" t="s">
        <v>6756</v>
      </c>
      <c r="B3707" t="s">
        <v>1427</v>
      </c>
      <c r="C3707" t="s">
        <v>1001</v>
      </c>
      <c r="D3707" s="3">
        <v>46103</v>
      </c>
      <c r="E3707" s="3">
        <v>46103</v>
      </c>
      <c r="F3707">
        <v>13083.33</v>
      </c>
      <c r="G3707" t="s">
        <v>3048</v>
      </c>
      <c r="H3707">
        <v>0</v>
      </c>
    </row>
    <row r="3708" spans="1:8">
      <c r="A3708" t="s">
        <v>6757</v>
      </c>
      <c r="B3708" t="s">
        <v>1427</v>
      </c>
      <c r="C3708" t="s">
        <v>1001</v>
      </c>
      <c r="D3708" s="3">
        <v>46134</v>
      </c>
      <c r="E3708" s="3">
        <v>46135</v>
      </c>
      <c r="F3708">
        <v>13083.33</v>
      </c>
      <c r="G3708" t="s">
        <v>3057</v>
      </c>
      <c r="H3708">
        <v>1</v>
      </c>
    </row>
    <row r="3709" spans="1:8">
      <c r="A3709" t="s">
        <v>6758</v>
      </c>
      <c r="B3709" t="s">
        <v>1427</v>
      </c>
      <c r="C3709" t="s">
        <v>1001</v>
      </c>
      <c r="D3709" s="3">
        <v>46164</v>
      </c>
      <c r="E3709" s="3">
        <v>46164</v>
      </c>
      <c r="F3709">
        <v>13083.33</v>
      </c>
      <c r="G3709" t="s">
        <v>3048</v>
      </c>
      <c r="H3709">
        <v>0</v>
      </c>
    </row>
    <row r="3710" spans="1:8">
      <c r="A3710" t="s">
        <v>6759</v>
      </c>
      <c r="B3710" t="s">
        <v>1427</v>
      </c>
      <c r="C3710" t="s">
        <v>1001</v>
      </c>
      <c r="D3710" s="3">
        <v>46195</v>
      </c>
      <c r="E3710" s="3">
        <v>46195</v>
      </c>
      <c r="F3710">
        <v>13083.33</v>
      </c>
      <c r="G3710" t="s">
        <v>3048</v>
      </c>
      <c r="H3710">
        <v>0</v>
      </c>
    </row>
    <row r="3711" spans="1:8">
      <c r="A3711" t="s">
        <v>6760</v>
      </c>
      <c r="B3711" t="s">
        <v>1427</v>
      </c>
      <c r="C3711" t="s">
        <v>1001</v>
      </c>
      <c r="D3711" s="3">
        <v>46225</v>
      </c>
      <c r="E3711" s="3">
        <v>46225</v>
      </c>
      <c r="F3711">
        <v>13083.33</v>
      </c>
      <c r="G3711" t="s">
        <v>3048</v>
      </c>
      <c r="H3711">
        <v>0</v>
      </c>
    </row>
    <row r="3712" spans="1:8">
      <c r="A3712" t="s">
        <v>6761</v>
      </c>
      <c r="B3712" t="s">
        <v>1427</v>
      </c>
      <c r="C3712" t="s">
        <v>1001</v>
      </c>
      <c r="D3712" s="3">
        <v>46256</v>
      </c>
      <c r="E3712" s="3">
        <v>46271</v>
      </c>
      <c r="F3712">
        <v>13083.33</v>
      </c>
      <c r="G3712" t="s">
        <v>3112</v>
      </c>
      <c r="H3712">
        <v>15</v>
      </c>
    </row>
    <row r="3713" spans="1:8">
      <c r="A3713" t="s">
        <v>6762</v>
      </c>
      <c r="B3713" t="s">
        <v>1427</v>
      </c>
      <c r="C3713" t="s">
        <v>1001</v>
      </c>
      <c r="D3713" s="3">
        <v>46287</v>
      </c>
      <c r="E3713" s="3">
        <v>46287</v>
      </c>
      <c r="F3713">
        <v>13083.33</v>
      </c>
      <c r="G3713" t="s">
        <v>3048</v>
      </c>
      <c r="H3713">
        <v>0</v>
      </c>
    </row>
    <row r="3714" spans="1:8">
      <c r="A3714" t="s">
        <v>6763</v>
      </c>
      <c r="B3714" t="s">
        <v>1428</v>
      </c>
      <c r="C3714" t="s">
        <v>654</v>
      </c>
      <c r="D3714" s="3">
        <v>45766</v>
      </c>
      <c r="E3714" s="3">
        <v>45766</v>
      </c>
      <c r="F3714">
        <v>30550</v>
      </c>
      <c r="G3714" t="s">
        <v>3048</v>
      </c>
      <c r="H3714">
        <v>0</v>
      </c>
    </row>
    <row r="3715" spans="1:8">
      <c r="A3715" t="s">
        <v>6764</v>
      </c>
      <c r="B3715" t="s">
        <v>1428</v>
      </c>
      <c r="C3715" t="s">
        <v>654</v>
      </c>
      <c r="D3715" s="3">
        <v>45796</v>
      </c>
      <c r="E3715" s="3">
        <v>45797</v>
      </c>
      <c r="F3715">
        <v>30550</v>
      </c>
      <c r="G3715" t="s">
        <v>3057</v>
      </c>
      <c r="H3715">
        <v>1</v>
      </c>
    </row>
    <row r="3716" spans="1:8">
      <c r="A3716" t="s">
        <v>6765</v>
      </c>
      <c r="B3716" t="s">
        <v>1428</v>
      </c>
      <c r="C3716" t="s">
        <v>654</v>
      </c>
      <c r="D3716" s="3">
        <v>45827</v>
      </c>
      <c r="E3716" s="3">
        <v>45827</v>
      </c>
      <c r="F3716">
        <v>30550</v>
      </c>
      <c r="G3716" t="s">
        <v>3048</v>
      </c>
      <c r="H3716">
        <v>0</v>
      </c>
    </row>
    <row r="3717" spans="1:8">
      <c r="A3717" t="s">
        <v>6766</v>
      </c>
      <c r="B3717" t="s">
        <v>1428</v>
      </c>
      <c r="C3717" t="s">
        <v>654</v>
      </c>
      <c r="D3717" s="3">
        <v>45857</v>
      </c>
      <c r="E3717" s="3">
        <v>45864</v>
      </c>
      <c r="F3717">
        <v>30550</v>
      </c>
      <c r="G3717" t="s">
        <v>3057</v>
      </c>
      <c r="H3717">
        <v>7</v>
      </c>
    </row>
    <row r="3718" spans="1:8">
      <c r="A3718" t="s">
        <v>6767</v>
      </c>
      <c r="B3718" t="s">
        <v>1428</v>
      </c>
      <c r="C3718" t="s">
        <v>654</v>
      </c>
      <c r="D3718" s="3">
        <v>45888</v>
      </c>
      <c r="E3718" s="3">
        <v>45888</v>
      </c>
      <c r="F3718">
        <v>30550</v>
      </c>
      <c r="G3718" t="s">
        <v>3048</v>
      </c>
      <c r="H3718">
        <v>0</v>
      </c>
    </row>
    <row r="3719" spans="1:8">
      <c r="A3719" t="s">
        <v>6768</v>
      </c>
      <c r="B3719" t="s">
        <v>1428</v>
      </c>
      <c r="C3719" t="s">
        <v>654</v>
      </c>
      <c r="D3719" s="3">
        <v>45919</v>
      </c>
      <c r="E3719" s="3">
        <v>45919</v>
      </c>
      <c r="F3719">
        <v>30550</v>
      </c>
      <c r="G3719" t="s">
        <v>3048</v>
      </c>
      <c r="H3719">
        <v>0</v>
      </c>
    </row>
    <row r="3720" spans="1:8">
      <c r="A3720" t="s">
        <v>6769</v>
      </c>
      <c r="B3720" t="s">
        <v>1428</v>
      </c>
      <c r="C3720" t="s">
        <v>654</v>
      </c>
      <c r="D3720" s="3">
        <v>45949</v>
      </c>
      <c r="E3720" s="3">
        <v>45949</v>
      </c>
      <c r="F3720">
        <v>30550</v>
      </c>
      <c r="G3720" t="s">
        <v>3048</v>
      </c>
      <c r="H3720">
        <v>0</v>
      </c>
    </row>
    <row r="3721" spans="1:8">
      <c r="A3721" t="s">
        <v>6770</v>
      </c>
      <c r="B3721" t="s">
        <v>1428</v>
      </c>
      <c r="C3721" t="s">
        <v>654</v>
      </c>
      <c r="D3721" s="3">
        <v>45980</v>
      </c>
      <c r="E3721" s="3">
        <v>45980</v>
      </c>
      <c r="F3721">
        <v>30550</v>
      </c>
      <c r="G3721" t="s">
        <v>3048</v>
      </c>
      <c r="H3721">
        <v>0</v>
      </c>
    </row>
    <row r="3722" spans="1:8">
      <c r="A3722" t="s">
        <v>6771</v>
      </c>
      <c r="B3722" t="s">
        <v>1428</v>
      </c>
      <c r="C3722" t="s">
        <v>654</v>
      </c>
      <c r="D3722" s="3">
        <v>46010</v>
      </c>
      <c r="E3722" s="3">
        <v>46010</v>
      </c>
      <c r="F3722">
        <v>30550</v>
      </c>
      <c r="G3722" t="s">
        <v>3048</v>
      </c>
      <c r="H3722">
        <v>0</v>
      </c>
    </row>
    <row r="3723" spans="1:8">
      <c r="A3723" t="s">
        <v>6772</v>
      </c>
      <c r="B3723" t="s">
        <v>1428</v>
      </c>
      <c r="C3723" t="s">
        <v>654</v>
      </c>
      <c r="D3723" s="3">
        <v>46041</v>
      </c>
      <c r="E3723" s="3">
        <v>46041</v>
      </c>
      <c r="F3723">
        <v>30550</v>
      </c>
      <c r="G3723" t="s">
        <v>3048</v>
      </c>
      <c r="H3723">
        <v>0</v>
      </c>
    </row>
    <row r="3724" spans="1:8">
      <c r="A3724" t="s">
        <v>6773</v>
      </c>
      <c r="B3724" t="s">
        <v>1428</v>
      </c>
      <c r="C3724" t="s">
        <v>654</v>
      </c>
      <c r="D3724" s="3">
        <v>46072</v>
      </c>
      <c r="E3724" s="3">
        <v>46074</v>
      </c>
      <c r="F3724">
        <v>30550</v>
      </c>
      <c r="G3724" t="s">
        <v>3057</v>
      </c>
      <c r="H3724">
        <v>2</v>
      </c>
    </row>
    <row r="3725" spans="1:8">
      <c r="A3725" t="s">
        <v>6774</v>
      </c>
      <c r="B3725" t="s">
        <v>1428</v>
      </c>
      <c r="C3725" t="s">
        <v>654</v>
      </c>
      <c r="D3725" s="3">
        <v>46100</v>
      </c>
      <c r="E3725" s="3">
        <v>46107</v>
      </c>
      <c r="F3725">
        <v>30550</v>
      </c>
      <c r="G3725" t="s">
        <v>3057</v>
      </c>
      <c r="H3725">
        <v>7</v>
      </c>
    </row>
    <row r="3726" spans="1:8">
      <c r="A3726" t="s">
        <v>6775</v>
      </c>
      <c r="B3726" t="s">
        <v>1428</v>
      </c>
      <c r="C3726" t="s">
        <v>654</v>
      </c>
      <c r="D3726" s="3">
        <v>46131</v>
      </c>
      <c r="E3726" s="3">
        <v>46131</v>
      </c>
      <c r="F3726">
        <v>30550</v>
      </c>
      <c r="G3726" t="s">
        <v>3048</v>
      </c>
      <c r="H3726">
        <v>0</v>
      </c>
    </row>
    <row r="3727" spans="1:8">
      <c r="A3727" t="s">
        <v>6776</v>
      </c>
      <c r="B3727" t="s">
        <v>1428</v>
      </c>
      <c r="C3727" t="s">
        <v>654</v>
      </c>
      <c r="D3727" s="3">
        <v>46161</v>
      </c>
      <c r="E3727" s="3">
        <v>46161</v>
      </c>
      <c r="F3727">
        <v>30550</v>
      </c>
      <c r="G3727" t="s">
        <v>3048</v>
      </c>
      <c r="H3727">
        <v>0</v>
      </c>
    </row>
    <row r="3728" spans="1:8">
      <c r="A3728" t="s">
        <v>6777</v>
      </c>
      <c r="B3728" t="s">
        <v>1428</v>
      </c>
      <c r="C3728" t="s">
        <v>654</v>
      </c>
      <c r="D3728" s="3">
        <v>46192</v>
      </c>
      <c r="E3728" s="3">
        <v>46192</v>
      </c>
      <c r="F3728">
        <v>30550</v>
      </c>
      <c r="G3728" t="s">
        <v>3048</v>
      </c>
      <c r="H3728">
        <v>0</v>
      </c>
    </row>
    <row r="3729" spans="1:8">
      <c r="A3729" t="s">
        <v>6778</v>
      </c>
      <c r="B3729" t="s">
        <v>1428</v>
      </c>
      <c r="C3729" t="s">
        <v>654</v>
      </c>
      <c r="D3729" s="3">
        <v>46222</v>
      </c>
      <c r="E3729" s="3">
        <v>46222</v>
      </c>
      <c r="F3729">
        <v>30550</v>
      </c>
      <c r="G3729" t="s">
        <v>3048</v>
      </c>
      <c r="H3729">
        <v>0</v>
      </c>
    </row>
    <row r="3730" spans="1:8">
      <c r="A3730" t="s">
        <v>6779</v>
      </c>
      <c r="B3730" t="s">
        <v>1428</v>
      </c>
      <c r="C3730" t="s">
        <v>654</v>
      </c>
      <c r="D3730" s="3">
        <v>46253</v>
      </c>
      <c r="E3730" s="3">
        <v>46253</v>
      </c>
      <c r="F3730">
        <v>30550</v>
      </c>
      <c r="G3730" t="s">
        <v>3048</v>
      </c>
      <c r="H3730">
        <v>0</v>
      </c>
    </row>
    <row r="3731" spans="1:8">
      <c r="A3731" t="s">
        <v>6780</v>
      </c>
      <c r="B3731" t="s">
        <v>1428</v>
      </c>
      <c r="C3731" t="s">
        <v>654</v>
      </c>
      <c r="D3731" s="3">
        <v>46284</v>
      </c>
      <c r="E3731" s="3">
        <v>46284</v>
      </c>
      <c r="F3731">
        <v>30550</v>
      </c>
      <c r="G3731" t="s">
        <v>3048</v>
      </c>
      <c r="H3731">
        <v>0</v>
      </c>
    </row>
    <row r="3732" spans="1:8">
      <c r="A3732" t="s">
        <v>6781</v>
      </c>
      <c r="B3732" t="s">
        <v>1428</v>
      </c>
      <c r="C3732" t="s">
        <v>654</v>
      </c>
      <c r="D3732" s="3">
        <v>46314</v>
      </c>
      <c r="E3732" s="3">
        <v>46314</v>
      </c>
      <c r="F3732">
        <v>30550</v>
      </c>
      <c r="G3732" t="s">
        <v>3048</v>
      </c>
      <c r="H3732">
        <v>0</v>
      </c>
    </row>
    <row r="3733" spans="1:8">
      <c r="A3733" t="s">
        <v>6782</v>
      </c>
      <c r="B3733" t="s">
        <v>1428</v>
      </c>
      <c r="C3733" t="s">
        <v>654</v>
      </c>
      <c r="D3733" s="3">
        <v>46345</v>
      </c>
      <c r="E3733" s="3">
        <v>46345</v>
      </c>
      <c r="F3733">
        <v>30550</v>
      </c>
      <c r="G3733" t="s">
        <v>3048</v>
      </c>
      <c r="H3733">
        <v>0</v>
      </c>
    </row>
    <row r="3734" spans="1:8">
      <c r="A3734" t="s">
        <v>6783</v>
      </c>
      <c r="B3734" t="s">
        <v>1428</v>
      </c>
      <c r="C3734" t="s">
        <v>654</v>
      </c>
      <c r="D3734" s="3">
        <v>46375</v>
      </c>
      <c r="E3734" s="3">
        <v>46376</v>
      </c>
      <c r="F3734">
        <v>30550</v>
      </c>
      <c r="G3734" t="s">
        <v>3057</v>
      </c>
      <c r="H3734">
        <v>1</v>
      </c>
    </row>
    <row r="3735" spans="1:8">
      <c r="A3735" t="s">
        <v>6784</v>
      </c>
      <c r="B3735" t="s">
        <v>1428</v>
      </c>
      <c r="C3735" t="s">
        <v>654</v>
      </c>
      <c r="D3735" s="3">
        <v>46406</v>
      </c>
      <c r="E3735" s="3">
        <v>46406</v>
      </c>
      <c r="F3735">
        <v>30550</v>
      </c>
      <c r="G3735" t="s">
        <v>3048</v>
      </c>
      <c r="H3735">
        <v>0</v>
      </c>
    </row>
    <row r="3736" spans="1:8">
      <c r="A3736" t="s">
        <v>6785</v>
      </c>
      <c r="B3736" t="s">
        <v>1428</v>
      </c>
      <c r="C3736" t="s">
        <v>654</v>
      </c>
      <c r="D3736" s="3">
        <v>46437</v>
      </c>
      <c r="E3736" s="3">
        <v>46437</v>
      </c>
      <c r="F3736">
        <v>30550</v>
      </c>
      <c r="G3736" t="s">
        <v>3048</v>
      </c>
      <c r="H3736">
        <v>0</v>
      </c>
    </row>
    <row r="3737" spans="1:8">
      <c r="A3737" t="s">
        <v>6786</v>
      </c>
      <c r="B3737" t="s">
        <v>1428</v>
      </c>
      <c r="C3737" t="s">
        <v>654</v>
      </c>
      <c r="D3737" s="3">
        <v>46465</v>
      </c>
      <c r="E3737" s="3">
        <v>46465</v>
      </c>
      <c r="F3737">
        <v>30550</v>
      </c>
      <c r="G3737" t="s">
        <v>3048</v>
      </c>
      <c r="H3737">
        <v>0</v>
      </c>
    </row>
    <row r="3738" spans="1:8">
      <c r="A3738" t="s">
        <v>6787</v>
      </c>
      <c r="B3738" t="s">
        <v>1429</v>
      </c>
      <c r="C3738" t="s">
        <v>507</v>
      </c>
      <c r="D3738" s="3">
        <v>45440</v>
      </c>
      <c r="E3738" s="3">
        <v>45440</v>
      </c>
      <c r="F3738">
        <v>17833.330000000002</v>
      </c>
      <c r="G3738" t="s">
        <v>3048</v>
      </c>
      <c r="H3738">
        <v>0</v>
      </c>
    </row>
    <row r="3739" spans="1:8">
      <c r="A3739" t="s">
        <v>6788</v>
      </c>
      <c r="B3739" t="s">
        <v>1429</v>
      </c>
      <c r="C3739" t="s">
        <v>507</v>
      </c>
      <c r="D3739" s="3">
        <v>45471</v>
      </c>
      <c r="E3739" s="3">
        <v>45471</v>
      </c>
      <c r="F3739">
        <v>17833.330000000002</v>
      </c>
      <c r="G3739" t="s">
        <v>3048</v>
      </c>
      <c r="H3739">
        <v>0</v>
      </c>
    </row>
    <row r="3740" spans="1:8">
      <c r="A3740" t="s">
        <v>6789</v>
      </c>
      <c r="B3740" t="s">
        <v>1429</v>
      </c>
      <c r="C3740" t="s">
        <v>507</v>
      </c>
      <c r="D3740" s="3">
        <v>45501</v>
      </c>
      <c r="E3740" s="3">
        <v>45501</v>
      </c>
      <c r="F3740">
        <v>17833.330000000002</v>
      </c>
      <c r="G3740" t="s">
        <v>3048</v>
      </c>
      <c r="H3740">
        <v>0</v>
      </c>
    </row>
    <row r="3741" spans="1:8">
      <c r="A3741" t="s">
        <v>6790</v>
      </c>
      <c r="B3741" t="s">
        <v>1429</v>
      </c>
      <c r="C3741" t="s">
        <v>507</v>
      </c>
      <c r="D3741" s="3">
        <v>45532</v>
      </c>
      <c r="E3741" s="3">
        <v>45532</v>
      </c>
      <c r="F3741">
        <v>17833.330000000002</v>
      </c>
      <c r="G3741" t="s">
        <v>3048</v>
      </c>
      <c r="H3741">
        <v>0</v>
      </c>
    </row>
    <row r="3742" spans="1:8">
      <c r="A3742" t="s">
        <v>6791</v>
      </c>
      <c r="B3742" t="s">
        <v>1429</v>
      </c>
      <c r="C3742" t="s">
        <v>507</v>
      </c>
      <c r="D3742" s="3">
        <v>45563</v>
      </c>
      <c r="E3742" s="3">
        <v>45566</v>
      </c>
      <c r="F3742">
        <v>17833.330000000002</v>
      </c>
      <c r="G3742" t="s">
        <v>3057</v>
      </c>
      <c r="H3742">
        <v>3</v>
      </c>
    </row>
    <row r="3743" spans="1:8">
      <c r="A3743" t="s">
        <v>6792</v>
      </c>
      <c r="B3743" t="s">
        <v>1429</v>
      </c>
      <c r="C3743" t="s">
        <v>507</v>
      </c>
      <c r="D3743" s="3">
        <v>45593</v>
      </c>
      <c r="E3743" s="3">
        <v>45593</v>
      </c>
      <c r="F3743">
        <v>17833.330000000002</v>
      </c>
      <c r="G3743" t="s">
        <v>3048</v>
      </c>
      <c r="H3743">
        <v>0</v>
      </c>
    </row>
    <row r="3744" spans="1:8">
      <c r="A3744" t="s">
        <v>6793</v>
      </c>
      <c r="B3744" t="s">
        <v>1429</v>
      </c>
      <c r="C3744" t="s">
        <v>507</v>
      </c>
      <c r="D3744" s="3">
        <v>45624</v>
      </c>
      <c r="E3744" s="3">
        <v>45624</v>
      </c>
      <c r="F3744">
        <v>17833.330000000002</v>
      </c>
      <c r="G3744" t="s">
        <v>3048</v>
      </c>
      <c r="H3744">
        <v>0</v>
      </c>
    </row>
    <row r="3745" spans="1:8">
      <c r="A3745" t="s">
        <v>6794</v>
      </c>
      <c r="B3745" t="s">
        <v>1429</v>
      </c>
      <c r="C3745" t="s">
        <v>507</v>
      </c>
      <c r="D3745" s="3">
        <v>45654</v>
      </c>
      <c r="E3745" s="3">
        <v>45654</v>
      </c>
      <c r="F3745">
        <v>17833.330000000002</v>
      </c>
      <c r="G3745" t="s">
        <v>3048</v>
      </c>
      <c r="H3745">
        <v>0</v>
      </c>
    </row>
    <row r="3746" spans="1:8">
      <c r="A3746" t="s">
        <v>6795</v>
      </c>
      <c r="B3746" t="s">
        <v>1429</v>
      </c>
      <c r="C3746" t="s">
        <v>507</v>
      </c>
      <c r="D3746" s="3">
        <v>45685</v>
      </c>
      <c r="E3746" s="3">
        <v>45685</v>
      </c>
      <c r="F3746">
        <v>17833.330000000002</v>
      </c>
      <c r="G3746" t="s">
        <v>3048</v>
      </c>
      <c r="H3746">
        <v>0</v>
      </c>
    </row>
    <row r="3747" spans="1:8">
      <c r="A3747" t="s">
        <v>6796</v>
      </c>
      <c r="B3747" t="s">
        <v>1429</v>
      </c>
      <c r="C3747" t="s">
        <v>507</v>
      </c>
      <c r="D3747" s="3">
        <v>45716</v>
      </c>
      <c r="E3747" s="3">
        <v>45716</v>
      </c>
      <c r="F3747">
        <v>17833.330000000002</v>
      </c>
      <c r="G3747" t="s">
        <v>3048</v>
      </c>
      <c r="H3747">
        <v>0</v>
      </c>
    </row>
    <row r="3748" spans="1:8">
      <c r="A3748" t="s">
        <v>6797</v>
      </c>
      <c r="B3748" t="s">
        <v>1429</v>
      </c>
      <c r="C3748" t="s">
        <v>507</v>
      </c>
      <c r="D3748" s="3">
        <v>45744</v>
      </c>
      <c r="E3748" s="3">
        <v>45744</v>
      </c>
      <c r="F3748">
        <v>17833.330000000002</v>
      </c>
      <c r="G3748" t="s">
        <v>3048</v>
      </c>
      <c r="H3748">
        <v>0</v>
      </c>
    </row>
    <row r="3749" spans="1:8">
      <c r="A3749" t="s">
        <v>6798</v>
      </c>
      <c r="B3749" t="s">
        <v>1429</v>
      </c>
      <c r="C3749" t="s">
        <v>507</v>
      </c>
      <c r="D3749" s="3">
        <v>45775</v>
      </c>
      <c r="E3749" s="3">
        <v>45775</v>
      </c>
      <c r="F3749">
        <v>17833.330000000002</v>
      </c>
      <c r="G3749" t="s">
        <v>3048</v>
      </c>
      <c r="H3749">
        <v>0</v>
      </c>
    </row>
    <row r="3750" spans="1:8">
      <c r="A3750" t="s">
        <v>6799</v>
      </c>
      <c r="B3750" t="s">
        <v>1429</v>
      </c>
      <c r="C3750" t="s">
        <v>507</v>
      </c>
      <c r="D3750" s="3">
        <v>45805</v>
      </c>
      <c r="E3750" s="3">
        <v>45805</v>
      </c>
      <c r="F3750">
        <v>17833.330000000002</v>
      </c>
      <c r="G3750" t="s">
        <v>3048</v>
      </c>
      <c r="H3750">
        <v>0</v>
      </c>
    </row>
    <row r="3751" spans="1:8">
      <c r="A3751" t="s">
        <v>6800</v>
      </c>
      <c r="B3751" t="s">
        <v>1429</v>
      </c>
      <c r="C3751" t="s">
        <v>507</v>
      </c>
      <c r="D3751" s="3">
        <v>45836</v>
      </c>
      <c r="E3751" s="3">
        <v>45836</v>
      </c>
      <c r="F3751">
        <v>17833.330000000002</v>
      </c>
      <c r="G3751" t="s">
        <v>3048</v>
      </c>
      <c r="H3751">
        <v>0</v>
      </c>
    </row>
    <row r="3752" spans="1:8">
      <c r="A3752" t="s">
        <v>6801</v>
      </c>
      <c r="B3752" t="s">
        <v>1429</v>
      </c>
      <c r="C3752" t="s">
        <v>507</v>
      </c>
      <c r="D3752" s="3">
        <v>45866</v>
      </c>
      <c r="E3752" s="3">
        <v>45867</v>
      </c>
      <c r="F3752">
        <v>17833.330000000002</v>
      </c>
      <c r="G3752" t="s">
        <v>3057</v>
      </c>
      <c r="H3752">
        <v>1</v>
      </c>
    </row>
    <row r="3753" spans="1:8">
      <c r="A3753" t="s">
        <v>6802</v>
      </c>
      <c r="B3753" t="s">
        <v>1429</v>
      </c>
      <c r="C3753" t="s">
        <v>507</v>
      </c>
      <c r="D3753" s="3">
        <v>45897</v>
      </c>
      <c r="E3753" s="3">
        <v>45897</v>
      </c>
      <c r="F3753">
        <v>17833.330000000002</v>
      </c>
      <c r="G3753" t="s">
        <v>3048</v>
      </c>
      <c r="H3753">
        <v>0</v>
      </c>
    </row>
    <row r="3754" spans="1:8">
      <c r="A3754" t="s">
        <v>6803</v>
      </c>
      <c r="B3754" t="s">
        <v>1429</v>
      </c>
      <c r="C3754" t="s">
        <v>507</v>
      </c>
      <c r="D3754" s="3">
        <v>45928</v>
      </c>
      <c r="E3754" s="3">
        <v>45928</v>
      </c>
      <c r="F3754">
        <v>17833.330000000002</v>
      </c>
      <c r="G3754" t="s">
        <v>3048</v>
      </c>
      <c r="H3754">
        <v>0</v>
      </c>
    </row>
    <row r="3755" spans="1:8">
      <c r="A3755" t="s">
        <v>6804</v>
      </c>
      <c r="B3755" t="s">
        <v>1429</v>
      </c>
      <c r="C3755" t="s">
        <v>507</v>
      </c>
      <c r="D3755" s="3">
        <v>45958</v>
      </c>
      <c r="E3755" s="3">
        <v>45958</v>
      </c>
      <c r="F3755">
        <v>17833.330000000002</v>
      </c>
      <c r="G3755" t="s">
        <v>3048</v>
      </c>
      <c r="H3755">
        <v>0</v>
      </c>
    </row>
    <row r="3756" spans="1:8">
      <c r="A3756" t="s">
        <v>6805</v>
      </c>
      <c r="B3756" t="s">
        <v>1429</v>
      </c>
      <c r="C3756" t="s">
        <v>507</v>
      </c>
      <c r="D3756" s="3">
        <v>45989</v>
      </c>
      <c r="E3756" s="3">
        <v>45989</v>
      </c>
      <c r="F3756">
        <v>17833.330000000002</v>
      </c>
      <c r="G3756" t="s">
        <v>3048</v>
      </c>
      <c r="H3756">
        <v>0</v>
      </c>
    </row>
    <row r="3757" spans="1:8">
      <c r="A3757" t="s">
        <v>6806</v>
      </c>
      <c r="B3757" t="s">
        <v>1429</v>
      </c>
      <c r="C3757" t="s">
        <v>507</v>
      </c>
      <c r="D3757" s="3">
        <v>46019</v>
      </c>
      <c r="E3757" s="3">
        <v>46019</v>
      </c>
      <c r="F3757">
        <v>17833.330000000002</v>
      </c>
      <c r="G3757" t="s">
        <v>3048</v>
      </c>
      <c r="H3757">
        <v>0</v>
      </c>
    </row>
    <row r="3758" spans="1:8">
      <c r="A3758" t="s">
        <v>6807</v>
      </c>
      <c r="B3758" t="s">
        <v>1429</v>
      </c>
      <c r="C3758" t="s">
        <v>507</v>
      </c>
      <c r="D3758" s="3">
        <v>46050</v>
      </c>
      <c r="E3758" s="3">
        <v>46050</v>
      </c>
      <c r="F3758">
        <v>17833.330000000002</v>
      </c>
      <c r="G3758" t="s">
        <v>3048</v>
      </c>
      <c r="H3758">
        <v>0</v>
      </c>
    </row>
    <row r="3759" spans="1:8">
      <c r="A3759" t="s">
        <v>6808</v>
      </c>
      <c r="B3759" t="s">
        <v>1429</v>
      </c>
      <c r="C3759" t="s">
        <v>507</v>
      </c>
      <c r="D3759" s="3">
        <v>46081</v>
      </c>
      <c r="E3759" s="3">
        <v>46081</v>
      </c>
      <c r="F3759">
        <v>17833.330000000002</v>
      </c>
      <c r="G3759" t="s">
        <v>3048</v>
      </c>
      <c r="H3759">
        <v>0</v>
      </c>
    </row>
    <row r="3760" spans="1:8">
      <c r="A3760" t="s">
        <v>6809</v>
      </c>
      <c r="B3760" t="s">
        <v>1429</v>
      </c>
      <c r="C3760" t="s">
        <v>507</v>
      </c>
      <c r="D3760" s="3">
        <v>46109</v>
      </c>
      <c r="E3760" s="3">
        <v>46111</v>
      </c>
      <c r="F3760">
        <v>17833.330000000002</v>
      </c>
      <c r="G3760" t="s">
        <v>3057</v>
      </c>
      <c r="H3760">
        <v>2</v>
      </c>
    </row>
    <row r="3761" spans="1:8">
      <c r="A3761" t="s">
        <v>6810</v>
      </c>
      <c r="B3761" t="s">
        <v>1429</v>
      </c>
      <c r="C3761" t="s">
        <v>507</v>
      </c>
      <c r="D3761" s="3">
        <v>46140</v>
      </c>
      <c r="E3761" s="3">
        <v>46140</v>
      </c>
      <c r="F3761">
        <v>17833.330000000002</v>
      </c>
      <c r="G3761" t="s">
        <v>3048</v>
      </c>
      <c r="H3761">
        <v>0</v>
      </c>
    </row>
    <row r="3762" spans="1:8">
      <c r="A3762" t="s">
        <v>6811</v>
      </c>
      <c r="B3762" t="s">
        <v>1430</v>
      </c>
      <c r="C3762" t="s">
        <v>1181</v>
      </c>
      <c r="D3762" s="3">
        <v>45998</v>
      </c>
      <c r="E3762" s="3">
        <v>45998</v>
      </c>
      <c r="F3762">
        <v>22641.67</v>
      </c>
      <c r="G3762" t="s">
        <v>3048</v>
      </c>
      <c r="H3762">
        <v>0</v>
      </c>
    </row>
    <row r="3763" spans="1:8">
      <c r="A3763" t="s">
        <v>6812</v>
      </c>
      <c r="B3763" t="s">
        <v>1430</v>
      </c>
      <c r="C3763" t="s">
        <v>1181</v>
      </c>
      <c r="D3763" s="3">
        <v>46029</v>
      </c>
      <c r="E3763" s="3">
        <v>46029</v>
      </c>
      <c r="F3763">
        <v>22641.67</v>
      </c>
      <c r="G3763" t="s">
        <v>3048</v>
      </c>
      <c r="H3763">
        <v>0</v>
      </c>
    </row>
    <row r="3764" spans="1:8">
      <c r="A3764" t="s">
        <v>6813</v>
      </c>
      <c r="B3764" t="s">
        <v>1430</v>
      </c>
      <c r="C3764" t="s">
        <v>1181</v>
      </c>
      <c r="D3764" s="3">
        <v>46060</v>
      </c>
      <c r="E3764" s="3">
        <v>46062</v>
      </c>
      <c r="F3764">
        <v>22641.67</v>
      </c>
      <c r="G3764" t="s">
        <v>3057</v>
      </c>
      <c r="H3764">
        <v>2</v>
      </c>
    </row>
    <row r="3765" spans="1:8">
      <c r="A3765" t="s">
        <v>6814</v>
      </c>
      <c r="B3765" t="s">
        <v>1430</v>
      </c>
      <c r="C3765" t="s">
        <v>1181</v>
      </c>
      <c r="D3765" s="3">
        <v>46088</v>
      </c>
      <c r="E3765" s="3">
        <v>46088</v>
      </c>
      <c r="F3765">
        <v>22641.67</v>
      </c>
      <c r="G3765" t="s">
        <v>3048</v>
      </c>
      <c r="H3765">
        <v>0</v>
      </c>
    </row>
    <row r="3766" spans="1:8">
      <c r="A3766" t="s">
        <v>6815</v>
      </c>
      <c r="B3766" t="s">
        <v>1430</v>
      </c>
      <c r="C3766" t="s">
        <v>1181</v>
      </c>
      <c r="D3766" s="3">
        <v>46119</v>
      </c>
      <c r="E3766" s="3">
        <v>46126</v>
      </c>
      <c r="F3766">
        <v>22641.67</v>
      </c>
      <c r="G3766" t="s">
        <v>3057</v>
      </c>
      <c r="H3766">
        <v>7</v>
      </c>
    </row>
    <row r="3767" spans="1:8">
      <c r="A3767" t="s">
        <v>6816</v>
      </c>
      <c r="B3767" t="s">
        <v>1430</v>
      </c>
      <c r="C3767" t="s">
        <v>1181</v>
      </c>
      <c r="D3767" s="3">
        <v>46149</v>
      </c>
      <c r="E3767" s="3">
        <v>46150</v>
      </c>
      <c r="F3767">
        <v>22641.67</v>
      </c>
      <c r="G3767" t="s">
        <v>3057</v>
      </c>
      <c r="H3767">
        <v>1</v>
      </c>
    </row>
    <row r="3768" spans="1:8">
      <c r="A3768" t="s">
        <v>6817</v>
      </c>
      <c r="B3768" t="s">
        <v>1430</v>
      </c>
      <c r="C3768" t="s">
        <v>1181</v>
      </c>
      <c r="D3768" s="3">
        <v>46180</v>
      </c>
      <c r="E3768" s="3">
        <v>46181</v>
      </c>
      <c r="F3768">
        <v>22641.67</v>
      </c>
      <c r="G3768" t="s">
        <v>3057</v>
      </c>
      <c r="H3768">
        <v>1</v>
      </c>
    </row>
    <row r="3769" spans="1:8">
      <c r="A3769" t="s">
        <v>6818</v>
      </c>
      <c r="B3769" t="s">
        <v>1430</v>
      </c>
      <c r="C3769" t="s">
        <v>1181</v>
      </c>
      <c r="D3769" s="3">
        <v>46210</v>
      </c>
      <c r="E3769" s="3">
        <v>46210</v>
      </c>
      <c r="F3769">
        <v>22641.67</v>
      </c>
      <c r="G3769" t="s">
        <v>3048</v>
      </c>
      <c r="H3769">
        <v>0</v>
      </c>
    </row>
    <row r="3770" spans="1:8">
      <c r="A3770" t="s">
        <v>6819</v>
      </c>
      <c r="B3770" t="s">
        <v>1430</v>
      </c>
      <c r="C3770" t="s">
        <v>1181</v>
      </c>
      <c r="D3770" s="3">
        <v>46241</v>
      </c>
      <c r="E3770" s="3">
        <v>46242</v>
      </c>
      <c r="F3770">
        <v>22641.67</v>
      </c>
      <c r="G3770" t="s">
        <v>3057</v>
      </c>
      <c r="H3770">
        <v>1</v>
      </c>
    </row>
    <row r="3771" spans="1:8">
      <c r="A3771" t="s">
        <v>6820</v>
      </c>
      <c r="B3771" t="s">
        <v>1430</v>
      </c>
      <c r="C3771" t="s">
        <v>1181</v>
      </c>
      <c r="D3771" s="3">
        <v>46272</v>
      </c>
      <c r="E3771" s="3">
        <v>46272</v>
      </c>
      <c r="F3771">
        <v>22641.67</v>
      </c>
      <c r="G3771" t="s">
        <v>3048</v>
      </c>
      <c r="H3771">
        <v>0</v>
      </c>
    </row>
    <row r="3772" spans="1:8">
      <c r="A3772" t="s">
        <v>6821</v>
      </c>
      <c r="B3772" t="s">
        <v>1430</v>
      </c>
      <c r="C3772" t="s">
        <v>1181</v>
      </c>
      <c r="D3772" s="3">
        <v>46302</v>
      </c>
      <c r="E3772" s="3">
        <v>46303</v>
      </c>
      <c r="F3772">
        <v>22641.67</v>
      </c>
      <c r="G3772" t="s">
        <v>3057</v>
      </c>
      <c r="H3772">
        <v>1</v>
      </c>
    </row>
    <row r="3773" spans="1:8">
      <c r="A3773" t="s">
        <v>6822</v>
      </c>
      <c r="B3773" t="s">
        <v>1430</v>
      </c>
      <c r="C3773" t="s">
        <v>1181</v>
      </c>
      <c r="D3773" s="3">
        <v>46333</v>
      </c>
      <c r="E3773" s="3">
        <v>46334</v>
      </c>
      <c r="F3773">
        <v>22641.67</v>
      </c>
      <c r="G3773" t="s">
        <v>3057</v>
      </c>
      <c r="H3773">
        <v>1</v>
      </c>
    </row>
    <row r="3774" spans="1:8">
      <c r="A3774" t="s">
        <v>6823</v>
      </c>
      <c r="B3774" t="s">
        <v>1430</v>
      </c>
      <c r="C3774" t="s">
        <v>1181</v>
      </c>
      <c r="D3774" s="3">
        <v>46363</v>
      </c>
      <c r="E3774" s="3">
        <v>46363</v>
      </c>
      <c r="F3774">
        <v>22641.67</v>
      </c>
      <c r="G3774" t="s">
        <v>3048</v>
      </c>
      <c r="H3774">
        <v>0</v>
      </c>
    </row>
    <row r="3775" spans="1:8">
      <c r="A3775" t="s">
        <v>6824</v>
      </c>
      <c r="B3775" t="s">
        <v>1430</v>
      </c>
      <c r="C3775" t="s">
        <v>1181</v>
      </c>
      <c r="D3775" s="3">
        <v>46394</v>
      </c>
      <c r="E3775" s="3">
        <v>46394</v>
      </c>
      <c r="F3775">
        <v>22641.67</v>
      </c>
      <c r="G3775" t="s">
        <v>3048</v>
      </c>
      <c r="H3775">
        <v>0</v>
      </c>
    </row>
    <row r="3776" spans="1:8">
      <c r="A3776" t="s">
        <v>6825</v>
      </c>
      <c r="B3776" t="s">
        <v>1430</v>
      </c>
      <c r="C3776" t="s">
        <v>1181</v>
      </c>
      <c r="D3776" s="3">
        <v>46425</v>
      </c>
      <c r="E3776" s="3">
        <v>46425</v>
      </c>
      <c r="F3776">
        <v>22641.67</v>
      </c>
      <c r="G3776" t="s">
        <v>3048</v>
      </c>
      <c r="H3776">
        <v>0</v>
      </c>
    </row>
    <row r="3777" spans="1:8">
      <c r="A3777" t="s">
        <v>6826</v>
      </c>
      <c r="B3777" t="s">
        <v>1430</v>
      </c>
      <c r="C3777" t="s">
        <v>1181</v>
      </c>
      <c r="D3777" s="3">
        <v>46453</v>
      </c>
      <c r="E3777" s="3">
        <v>46453</v>
      </c>
      <c r="F3777">
        <v>22641.67</v>
      </c>
      <c r="G3777" t="s">
        <v>3048</v>
      </c>
      <c r="H3777">
        <v>0</v>
      </c>
    </row>
    <row r="3778" spans="1:8">
      <c r="A3778" t="s">
        <v>6827</v>
      </c>
      <c r="B3778" t="s">
        <v>1430</v>
      </c>
      <c r="C3778" t="s">
        <v>1181</v>
      </c>
      <c r="D3778" s="3">
        <v>46484</v>
      </c>
      <c r="E3778" s="3">
        <v>46484</v>
      </c>
      <c r="F3778">
        <v>22641.67</v>
      </c>
      <c r="G3778" t="s">
        <v>3048</v>
      </c>
      <c r="H3778">
        <v>0</v>
      </c>
    </row>
    <row r="3779" spans="1:8">
      <c r="A3779" t="s">
        <v>6828</v>
      </c>
      <c r="B3779" t="s">
        <v>1430</v>
      </c>
      <c r="C3779" t="s">
        <v>1181</v>
      </c>
      <c r="D3779" s="3">
        <v>46514</v>
      </c>
      <c r="E3779" s="3">
        <v>46529</v>
      </c>
      <c r="F3779">
        <v>22641.67</v>
      </c>
      <c r="G3779" t="s">
        <v>3112</v>
      </c>
      <c r="H3779">
        <v>15</v>
      </c>
    </row>
    <row r="3780" spans="1:8">
      <c r="A3780" t="s">
        <v>6829</v>
      </c>
      <c r="B3780" t="s">
        <v>1430</v>
      </c>
      <c r="C3780" t="s">
        <v>1181</v>
      </c>
      <c r="D3780" s="3">
        <v>46545</v>
      </c>
      <c r="E3780" s="3">
        <v>46545</v>
      </c>
      <c r="F3780">
        <v>22641.67</v>
      </c>
      <c r="G3780" t="s">
        <v>3048</v>
      </c>
      <c r="H3780">
        <v>0</v>
      </c>
    </row>
    <row r="3781" spans="1:8">
      <c r="A3781" t="s">
        <v>6830</v>
      </c>
      <c r="B3781" t="s">
        <v>1430</v>
      </c>
      <c r="C3781" t="s">
        <v>1181</v>
      </c>
      <c r="D3781" s="3">
        <v>46575</v>
      </c>
      <c r="E3781" s="3">
        <v>46575</v>
      </c>
      <c r="F3781">
        <v>22641.67</v>
      </c>
      <c r="G3781" t="s">
        <v>3048</v>
      </c>
      <c r="H3781">
        <v>0</v>
      </c>
    </row>
    <row r="3782" spans="1:8">
      <c r="A3782" t="s">
        <v>6831</v>
      </c>
      <c r="B3782" t="s">
        <v>1430</v>
      </c>
      <c r="C3782" t="s">
        <v>1181</v>
      </c>
      <c r="D3782" s="3">
        <v>46606</v>
      </c>
      <c r="E3782" s="3">
        <v>46606</v>
      </c>
      <c r="F3782">
        <v>22641.67</v>
      </c>
      <c r="G3782" t="s">
        <v>3048</v>
      </c>
      <c r="H3782">
        <v>0</v>
      </c>
    </row>
    <row r="3783" spans="1:8">
      <c r="A3783" t="s">
        <v>6832</v>
      </c>
      <c r="B3783" t="s">
        <v>1430</v>
      </c>
      <c r="C3783" t="s">
        <v>1181</v>
      </c>
      <c r="D3783" s="3">
        <v>46637</v>
      </c>
      <c r="E3783" s="3">
        <v>46637</v>
      </c>
      <c r="F3783">
        <v>22641.67</v>
      </c>
      <c r="G3783" t="s">
        <v>3048</v>
      </c>
      <c r="H3783">
        <v>0</v>
      </c>
    </row>
    <row r="3784" spans="1:8">
      <c r="A3784" t="s">
        <v>6833</v>
      </c>
      <c r="B3784" t="s">
        <v>1430</v>
      </c>
      <c r="C3784" t="s">
        <v>1181</v>
      </c>
      <c r="D3784" s="3">
        <v>46667</v>
      </c>
      <c r="E3784" s="3">
        <v>46669</v>
      </c>
      <c r="F3784">
        <v>22641.67</v>
      </c>
      <c r="G3784" t="s">
        <v>3057</v>
      </c>
      <c r="H3784">
        <v>2</v>
      </c>
    </row>
    <row r="3785" spans="1:8">
      <c r="A3785" t="s">
        <v>6834</v>
      </c>
      <c r="B3785" t="s">
        <v>1430</v>
      </c>
      <c r="C3785" t="s">
        <v>1181</v>
      </c>
      <c r="D3785" s="3">
        <v>46698</v>
      </c>
      <c r="E3785" s="3">
        <v>46698</v>
      </c>
      <c r="F3785">
        <v>22641.67</v>
      </c>
      <c r="G3785" t="s">
        <v>3048</v>
      </c>
      <c r="H3785">
        <v>0</v>
      </c>
    </row>
    <row r="3786" spans="1:8">
      <c r="A3786" t="s">
        <v>6835</v>
      </c>
      <c r="B3786" t="s">
        <v>1431</v>
      </c>
      <c r="C3786" t="s">
        <v>1143</v>
      </c>
      <c r="D3786" s="3">
        <v>45853</v>
      </c>
      <c r="E3786" s="3">
        <v>45853</v>
      </c>
      <c r="F3786">
        <v>27750</v>
      </c>
      <c r="G3786" t="s">
        <v>3048</v>
      </c>
      <c r="H3786">
        <v>0</v>
      </c>
    </row>
    <row r="3787" spans="1:8">
      <c r="A3787" t="s">
        <v>6836</v>
      </c>
      <c r="B3787" t="s">
        <v>1431</v>
      </c>
      <c r="C3787" t="s">
        <v>1143</v>
      </c>
      <c r="D3787" s="3">
        <v>45884</v>
      </c>
      <c r="E3787" s="3">
        <v>45884</v>
      </c>
      <c r="F3787">
        <v>27750</v>
      </c>
      <c r="G3787" t="s">
        <v>3048</v>
      </c>
      <c r="H3787">
        <v>0</v>
      </c>
    </row>
    <row r="3788" spans="1:8">
      <c r="A3788" t="s">
        <v>6837</v>
      </c>
      <c r="B3788" t="s">
        <v>1431</v>
      </c>
      <c r="C3788" t="s">
        <v>1143</v>
      </c>
      <c r="D3788" s="3">
        <v>45915</v>
      </c>
      <c r="E3788" s="3">
        <v>45915</v>
      </c>
      <c r="F3788">
        <v>27750</v>
      </c>
      <c r="G3788" t="s">
        <v>3048</v>
      </c>
      <c r="H3788">
        <v>0</v>
      </c>
    </row>
    <row r="3789" spans="1:8">
      <c r="A3789" t="s">
        <v>6838</v>
      </c>
      <c r="B3789" t="s">
        <v>1431</v>
      </c>
      <c r="C3789" t="s">
        <v>1143</v>
      </c>
      <c r="D3789" s="3">
        <v>45945</v>
      </c>
      <c r="E3789" s="3">
        <v>45945</v>
      </c>
      <c r="F3789">
        <v>27750</v>
      </c>
      <c r="G3789" t="s">
        <v>3048</v>
      </c>
      <c r="H3789">
        <v>0</v>
      </c>
    </row>
    <row r="3790" spans="1:8">
      <c r="A3790" t="s">
        <v>6839</v>
      </c>
      <c r="B3790" t="s">
        <v>1431</v>
      </c>
      <c r="C3790" t="s">
        <v>1143</v>
      </c>
      <c r="D3790" s="3">
        <v>45976</v>
      </c>
      <c r="E3790" s="3">
        <v>45977</v>
      </c>
      <c r="F3790">
        <v>27750</v>
      </c>
      <c r="G3790" t="s">
        <v>3057</v>
      </c>
      <c r="H3790">
        <v>1</v>
      </c>
    </row>
    <row r="3791" spans="1:8">
      <c r="A3791" t="s">
        <v>6840</v>
      </c>
      <c r="B3791" t="s">
        <v>1431</v>
      </c>
      <c r="C3791" t="s">
        <v>1143</v>
      </c>
      <c r="D3791" s="3">
        <v>46006</v>
      </c>
      <c r="E3791" s="3">
        <v>46006</v>
      </c>
      <c r="F3791">
        <v>27750</v>
      </c>
      <c r="G3791" t="s">
        <v>3048</v>
      </c>
      <c r="H3791">
        <v>0</v>
      </c>
    </row>
    <row r="3792" spans="1:8">
      <c r="A3792" t="s">
        <v>6841</v>
      </c>
      <c r="B3792" t="s">
        <v>1431</v>
      </c>
      <c r="C3792" t="s">
        <v>1143</v>
      </c>
      <c r="D3792" s="3">
        <v>46037</v>
      </c>
      <c r="E3792" s="3">
        <v>46037</v>
      </c>
      <c r="F3792">
        <v>27750</v>
      </c>
      <c r="G3792" t="s">
        <v>3048</v>
      </c>
      <c r="H3792">
        <v>0</v>
      </c>
    </row>
    <row r="3793" spans="1:8">
      <c r="A3793" t="s">
        <v>6842</v>
      </c>
      <c r="B3793" t="s">
        <v>1431</v>
      </c>
      <c r="C3793" t="s">
        <v>1143</v>
      </c>
      <c r="D3793" s="3">
        <v>46068</v>
      </c>
      <c r="E3793" s="3">
        <v>46069</v>
      </c>
      <c r="F3793">
        <v>27750</v>
      </c>
      <c r="G3793" t="s">
        <v>3057</v>
      </c>
      <c r="H3793">
        <v>1</v>
      </c>
    </row>
    <row r="3794" spans="1:8">
      <c r="A3794" t="s">
        <v>6843</v>
      </c>
      <c r="B3794" t="s">
        <v>1431</v>
      </c>
      <c r="C3794" t="s">
        <v>1143</v>
      </c>
      <c r="D3794" s="3">
        <v>46096</v>
      </c>
      <c r="E3794" s="3">
        <v>46096</v>
      </c>
      <c r="F3794">
        <v>27750</v>
      </c>
      <c r="G3794" t="s">
        <v>3048</v>
      </c>
      <c r="H3794">
        <v>0</v>
      </c>
    </row>
    <row r="3795" spans="1:8">
      <c r="A3795" t="s">
        <v>6844</v>
      </c>
      <c r="B3795" t="s">
        <v>1431</v>
      </c>
      <c r="C3795" t="s">
        <v>1143</v>
      </c>
      <c r="D3795" s="3">
        <v>46127</v>
      </c>
      <c r="E3795" s="3">
        <v>46127</v>
      </c>
      <c r="F3795">
        <v>27750</v>
      </c>
      <c r="G3795" t="s">
        <v>3048</v>
      </c>
      <c r="H3795">
        <v>0</v>
      </c>
    </row>
    <row r="3796" spans="1:8">
      <c r="A3796" t="s">
        <v>6845</v>
      </c>
      <c r="B3796" t="s">
        <v>1431</v>
      </c>
      <c r="C3796" t="s">
        <v>1143</v>
      </c>
      <c r="D3796" s="3">
        <v>46157</v>
      </c>
      <c r="E3796" s="3">
        <v>46157</v>
      </c>
      <c r="F3796">
        <v>27750</v>
      </c>
      <c r="G3796" t="s">
        <v>3048</v>
      </c>
      <c r="H3796">
        <v>0</v>
      </c>
    </row>
    <row r="3797" spans="1:8">
      <c r="A3797" t="s">
        <v>6846</v>
      </c>
      <c r="B3797" t="s">
        <v>1431</v>
      </c>
      <c r="C3797" t="s">
        <v>1143</v>
      </c>
      <c r="D3797" s="3">
        <v>46188</v>
      </c>
      <c r="E3797" s="3">
        <v>46188</v>
      </c>
      <c r="F3797">
        <v>27750</v>
      </c>
      <c r="G3797" t="s">
        <v>3048</v>
      </c>
      <c r="H3797">
        <v>0</v>
      </c>
    </row>
    <row r="3798" spans="1:8">
      <c r="A3798" t="s">
        <v>6847</v>
      </c>
      <c r="B3798" t="s">
        <v>1432</v>
      </c>
      <c r="C3798" t="s">
        <v>591</v>
      </c>
      <c r="D3798" s="3">
        <v>45623</v>
      </c>
      <c r="E3798" s="3">
        <v>45623</v>
      </c>
      <c r="F3798">
        <v>19279.169999999998</v>
      </c>
      <c r="G3798" t="s">
        <v>3048</v>
      </c>
      <c r="H3798">
        <v>0</v>
      </c>
    </row>
    <row r="3799" spans="1:8">
      <c r="A3799" t="s">
        <v>6848</v>
      </c>
      <c r="B3799" t="s">
        <v>1432</v>
      </c>
      <c r="C3799" t="s">
        <v>591</v>
      </c>
      <c r="D3799" s="3">
        <v>45653</v>
      </c>
      <c r="E3799" s="3">
        <v>45654</v>
      </c>
      <c r="F3799">
        <v>19279.169999999998</v>
      </c>
      <c r="G3799" t="s">
        <v>3057</v>
      </c>
      <c r="H3799">
        <v>1</v>
      </c>
    </row>
    <row r="3800" spans="1:8">
      <c r="A3800" t="s">
        <v>6849</v>
      </c>
      <c r="B3800" t="s">
        <v>1432</v>
      </c>
      <c r="C3800" t="s">
        <v>591</v>
      </c>
      <c r="D3800" s="3">
        <v>45684</v>
      </c>
      <c r="E3800" s="3">
        <v>45687</v>
      </c>
      <c r="F3800">
        <v>19279.169999999998</v>
      </c>
      <c r="G3800" t="s">
        <v>3057</v>
      </c>
      <c r="H3800">
        <v>3</v>
      </c>
    </row>
    <row r="3801" spans="1:8">
      <c r="A3801" t="s">
        <v>6850</v>
      </c>
      <c r="B3801" t="s">
        <v>1432</v>
      </c>
      <c r="C3801" t="s">
        <v>591</v>
      </c>
      <c r="D3801" s="3">
        <v>45715</v>
      </c>
      <c r="E3801" s="3">
        <v>45715</v>
      </c>
      <c r="F3801">
        <v>19279.169999999998</v>
      </c>
      <c r="G3801" t="s">
        <v>3048</v>
      </c>
      <c r="H3801">
        <v>0</v>
      </c>
    </row>
    <row r="3802" spans="1:8">
      <c r="A3802" t="s">
        <v>6851</v>
      </c>
      <c r="B3802" t="s">
        <v>1432</v>
      </c>
      <c r="C3802" t="s">
        <v>591</v>
      </c>
      <c r="D3802" s="3">
        <v>45743</v>
      </c>
      <c r="E3802" s="3">
        <v>45743</v>
      </c>
      <c r="F3802">
        <v>19279.169999999998</v>
      </c>
      <c r="G3802" t="s">
        <v>3048</v>
      </c>
      <c r="H3802">
        <v>0</v>
      </c>
    </row>
    <row r="3803" spans="1:8">
      <c r="A3803" t="s">
        <v>6852</v>
      </c>
      <c r="B3803" t="s">
        <v>1432</v>
      </c>
      <c r="C3803" t="s">
        <v>591</v>
      </c>
      <c r="D3803" s="3">
        <v>45774</v>
      </c>
      <c r="E3803" s="3">
        <v>45774</v>
      </c>
      <c r="F3803">
        <v>19279.169999999998</v>
      </c>
      <c r="G3803" t="s">
        <v>3048</v>
      </c>
      <c r="H3803">
        <v>0</v>
      </c>
    </row>
    <row r="3804" spans="1:8">
      <c r="A3804" t="s">
        <v>6853</v>
      </c>
      <c r="B3804" t="s">
        <v>1432</v>
      </c>
      <c r="C3804" t="s">
        <v>591</v>
      </c>
      <c r="D3804" s="3">
        <v>45804</v>
      </c>
      <c r="E3804" s="3">
        <v>45804</v>
      </c>
      <c r="F3804">
        <v>19279.169999999998</v>
      </c>
      <c r="G3804" t="s">
        <v>3048</v>
      </c>
      <c r="H3804">
        <v>0</v>
      </c>
    </row>
    <row r="3805" spans="1:8">
      <c r="A3805" t="s">
        <v>6854</v>
      </c>
      <c r="B3805" t="s">
        <v>1432</v>
      </c>
      <c r="C3805" t="s">
        <v>591</v>
      </c>
      <c r="D3805" s="3">
        <v>45835</v>
      </c>
      <c r="E3805" s="3">
        <v>45835</v>
      </c>
      <c r="F3805">
        <v>19279.169999999998</v>
      </c>
      <c r="G3805" t="s">
        <v>3048</v>
      </c>
      <c r="H3805">
        <v>0</v>
      </c>
    </row>
    <row r="3806" spans="1:8">
      <c r="A3806" t="s">
        <v>6855</v>
      </c>
      <c r="B3806" t="s">
        <v>1432</v>
      </c>
      <c r="C3806" t="s">
        <v>591</v>
      </c>
      <c r="D3806" s="3">
        <v>45865</v>
      </c>
      <c r="E3806" s="3">
        <v>45865</v>
      </c>
      <c r="F3806">
        <v>19279.169999999998</v>
      </c>
      <c r="G3806" t="s">
        <v>3048</v>
      </c>
      <c r="H3806">
        <v>0</v>
      </c>
    </row>
    <row r="3807" spans="1:8">
      <c r="A3807" t="s">
        <v>6856</v>
      </c>
      <c r="B3807" t="s">
        <v>1432</v>
      </c>
      <c r="C3807" t="s">
        <v>591</v>
      </c>
      <c r="D3807" s="3">
        <v>45896</v>
      </c>
      <c r="E3807" s="3">
        <v>45896</v>
      </c>
      <c r="F3807">
        <v>19279.169999999998</v>
      </c>
      <c r="G3807" t="s">
        <v>3048</v>
      </c>
      <c r="H3807">
        <v>0</v>
      </c>
    </row>
    <row r="3808" spans="1:8">
      <c r="A3808" t="s">
        <v>6857</v>
      </c>
      <c r="B3808" t="s">
        <v>1432</v>
      </c>
      <c r="C3808" t="s">
        <v>591</v>
      </c>
      <c r="D3808" s="3">
        <v>45927</v>
      </c>
      <c r="E3808" s="3">
        <v>45929</v>
      </c>
      <c r="F3808">
        <v>19279.169999999998</v>
      </c>
      <c r="G3808" t="s">
        <v>3057</v>
      </c>
      <c r="H3808">
        <v>2</v>
      </c>
    </row>
    <row r="3809" spans="1:8">
      <c r="A3809" t="s">
        <v>6858</v>
      </c>
      <c r="B3809" t="s">
        <v>1432</v>
      </c>
      <c r="C3809" t="s">
        <v>591</v>
      </c>
      <c r="D3809" s="3">
        <v>45957</v>
      </c>
      <c r="E3809" s="3">
        <v>45964</v>
      </c>
      <c r="F3809">
        <v>19279.169999999998</v>
      </c>
      <c r="G3809" t="s">
        <v>3057</v>
      </c>
      <c r="H3809">
        <v>7</v>
      </c>
    </row>
    <row r="3810" spans="1:8">
      <c r="A3810" t="s">
        <v>6859</v>
      </c>
      <c r="B3810" t="s">
        <v>1432</v>
      </c>
      <c r="C3810" t="s">
        <v>591</v>
      </c>
      <c r="D3810" s="3">
        <v>45988</v>
      </c>
      <c r="E3810" s="3">
        <v>45989</v>
      </c>
      <c r="F3810">
        <v>19279.169999999998</v>
      </c>
      <c r="G3810" t="s">
        <v>3057</v>
      </c>
      <c r="H3810">
        <v>1</v>
      </c>
    </row>
    <row r="3811" spans="1:8">
      <c r="A3811" t="s">
        <v>6860</v>
      </c>
      <c r="B3811" t="s">
        <v>1432</v>
      </c>
      <c r="C3811" t="s">
        <v>591</v>
      </c>
      <c r="D3811" s="3">
        <v>46018</v>
      </c>
      <c r="E3811" s="3">
        <v>46018</v>
      </c>
      <c r="F3811">
        <v>19279.169999999998</v>
      </c>
      <c r="G3811" t="s">
        <v>3048</v>
      </c>
      <c r="H3811">
        <v>0</v>
      </c>
    </row>
    <row r="3812" spans="1:8">
      <c r="A3812" t="s">
        <v>6861</v>
      </c>
      <c r="B3812" t="s">
        <v>1432</v>
      </c>
      <c r="C3812" t="s">
        <v>591</v>
      </c>
      <c r="D3812" s="3">
        <v>46049</v>
      </c>
      <c r="E3812" s="3">
        <v>46049</v>
      </c>
      <c r="F3812">
        <v>19279.169999999998</v>
      </c>
      <c r="G3812" t="s">
        <v>3048</v>
      </c>
      <c r="H3812">
        <v>0</v>
      </c>
    </row>
    <row r="3813" spans="1:8">
      <c r="A3813" t="s">
        <v>6862</v>
      </c>
      <c r="B3813" t="s">
        <v>1432</v>
      </c>
      <c r="C3813" t="s">
        <v>591</v>
      </c>
      <c r="D3813" s="3">
        <v>46080</v>
      </c>
      <c r="E3813" s="3">
        <v>46080</v>
      </c>
      <c r="F3813">
        <v>19279.169999999998</v>
      </c>
      <c r="G3813" t="s">
        <v>3048</v>
      </c>
      <c r="H3813">
        <v>0</v>
      </c>
    </row>
    <row r="3814" spans="1:8">
      <c r="A3814" t="s">
        <v>6863</v>
      </c>
      <c r="B3814" t="s">
        <v>1432</v>
      </c>
      <c r="C3814" t="s">
        <v>591</v>
      </c>
      <c r="D3814" s="3">
        <v>46108</v>
      </c>
      <c r="E3814" s="3">
        <v>46111</v>
      </c>
      <c r="F3814">
        <v>19279.169999999998</v>
      </c>
      <c r="G3814" t="s">
        <v>3057</v>
      </c>
      <c r="H3814">
        <v>3</v>
      </c>
    </row>
    <row r="3815" spans="1:8">
      <c r="A3815" t="s">
        <v>6864</v>
      </c>
      <c r="B3815" t="s">
        <v>1432</v>
      </c>
      <c r="C3815" t="s">
        <v>591</v>
      </c>
      <c r="D3815" s="3">
        <v>46139</v>
      </c>
      <c r="E3815" s="3">
        <v>46142</v>
      </c>
      <c r="F3815">
        <v>19279.169999999998</v>
      </c>
      <c r="G3815" t="s">
        <v>3057</v>
      </c>
      <c r="H3815">
        <v>3</v>
      </c>
    </row>
    <row r="3816" spans="1:8">
      <c r="A3816" t="s">
        <v>6865</v>
      </c>
      <c r="B3816" t="s">
        <v>1432</v>
      </c>
      <c r="C3816" t="s">
        <v>591</v>
      </c>
      <c r="D3816" s="3">
        <v>46169</v>
      </c>
      <c r="E3816" s="3">
        <v>46184</v>
      </c>
      <c r="F3816">
        <v>19279.169999999998</v>
      </c>
      <c r="G3816" t="s">
        <v>3112</v>
      </c>
      <c r="H3816">
        <v>15</v>
      </c>
    </row>
    <row r="3817" spans="1:8">
      <c r="A3817" t="s">
        <v>6866</v>
      </c>
      <c r="B3817" t="s">
        <v>1432</v>
      </c>
      <c r="C3817" t="s">
        <v>591</v>
      </c>
      <c r="D3817" s="3">
        <v>46200</v>
      </c>
      <c r="E3817" s="3">
        <v>46202</v>
      </c>
      <c r="F3817">
        <v>19279.169999999998</v>
      </c>
      <c r="G3817" t="s">
        <v>3057</v>
      </c>
      <c r="H3817">
        <v>2</v>
      </c>
    </row>
    <row r="3818" spans="1:8">
      <c r="A3818" t="s">
        <v>6867</v>
      </c>
      <c r="B3818" t="s">
        <v>1432</v>
      </c>
      <c r="C3818" t="s">
        <v>591</v>
      </c>
      <c r="D3818" s="3">
        <v>46230</v>
      </c>
      <c r="E3818" s="3">
        <v>46230</v>
      </c>
      <c r="F3818">
        <v>19279.169999999998</v>
      </c>
      <c r="G3818" t="s">
        <v>3048</v>
      </c>
      <c r="H3818">
        <v>0</v>
      </c>
    </row>
    <row r="3819" spans="1:8">
      <c r="A3819" t="s">
        <v>6868</v>
      </c>
      <c r="B3819" t="s">
        <v>1432</v>
      </c>
      <c r="C3819" t="s">
        <v>591</v>
      </c>
      <c r="D3819" s="3">
        <v>46261</v>
      </c>
      <c r="E3819" s="3">
        <v>46261</v>
      </c>
      <c r="F3819">
        <v>19279.169999999998</v>
      </c>
      <c r="G3819" t="s">
        <v>3048</v>
      </c>
      <c r="H3819">
        <v>0</v>
      </c>
    </row>
    <row r="3820" spans="1:8">
      <c r="A3820" t="s">
        <v>6869</v>
      </c>
      <c r="B3820" t="s">
        <v>1432</v>
      </c>
      <c r="C3820" t="s">
        <v>591</v>
      </c>
      <c r="D3820" s="3">
        <v>46292</v>
      </c>
      <c r="E3820" s="3">
        <v>46299</v>
      </c>
      <c r="F3820">
        <v>19279.169999999998</v>
      </c>
      <c r="G3820" t="s">
        <v>3057</v>
      </c>
      <c r="H3820">
        <v>7</v>
      </c>
    </row>
    <row r="3821" spans="1:8">
      <c r="A3821" t="s">
        <v>6870</v>
      </c>
      <c r="B3821" t="s">
        <v>1432</v>
      </c>
      <c r="C3821" t="s">
        <v>591</v>
      </c>
      <c r="D3821" s="3">
        <v>46322</v>
      </c>
      <c r="E3821" s="3">
        <v>46322</v>
      </c>
      <c r="F3821">
        <v>19279.169999999998</v>
      </c>
      <c r="G3821" t="s">
        <v>3048</v>
      </c>
      <c r="H3821">
        <v>0</v>
      </c>
    </row>
    <row r="3822" spans="1:8">
      <c r="A3822" t="s">
        <v>6871</v>
      </c>
      <c r="B3822" t="s">
        <v>1433</v>
      </c>
      <c r="C3822" t="s">
        <v>310</v>
      </c>
      <c r="D3822" s="3">
        <v>45897</v>
      </c>
      <c r="E3822" s="3">
        <v>45897</v>
      </c>
      <c r="F3822">
        <v>90862.5</v>
      </c>
      <c r="G3822" t="s">
        <v>3048</v>
      </c>
      <c r="H3822">
        <v>0</v>
      </c>
    </row>
    <row r="3823" spans="1:8">
      <c r="A3823" t="s">
        <v>6872</v>
      </c>
      <c r="B3823" t="s">
        <v>1433</v>
      </c>
      <c r="C3823" t="s">
        <v>310</v>
      </c>
      <c r="D3823" s="3">
        <v>45928</v>
      </c>
      <c r="E3823" s="3">
        <v>45928</v>
      </c>
      <c r="F3823">
        <v>90862.5</v>
      </c>
      <c r="G3823" t="s">
        <v>3048</v>
      </c>
      <c r="H3823">
        <v>0</v>
      </c>
    </row>
    <row r="3824" spans="1:8">
      <c r="A3824" t="s">
        <v>6873</v>
      </c>
      <c r="B3824" t="s">
        <v>1433</v>
      </c>
      <c r="C3824" t="s">
        <v>310</v>
      </c>
      <c r="D3824" s="3">
        <v>45958</v>
      </c>
      <c r="E3824" s="3">
        <v>45958</v>
      </c>
      <c r="F3824">
        <v>90862.5</v>
      </c>
      <c r="G3824" t="s">
        <v>3048</v>
      </c>
      <c r="H3824">
        <v>0</v>
      </c>
    </row>
    <row r="3825" spans="1:8">
      <c r="A3825" t="s">
        <v>6874</v>
      </c>
      <c r="B3825" t="s">
        <v>1433</v>
      </c>
      <c r="C3825" t="s">
        <v>310</v>
      </c>
      <c r="D3825" s="3">
        <v>45989</v>
      </c>
      <c r="E3825" s="3">
        <v>45989</v>
      </c>
      <c r="F3825">
        <v>90862.5</v>
      </c>
      <c r="G3825" t="s">
        <v>3048</v>
      </c>
      <c r="H3825">
        <v>0</v>
      </c>
    </row>
    <row r="3826" spans="1:8">
      <c r="A3826" t="s">
        <v>6875</v>
      </c>
      <c r="B3826" t="s">
        <v>1433</v>
      </c>
      <c r="C3826" t="s">
        <v>310</v>
      </c>
      <c r="D3826" s="3">
        <v>46019</v>
      </c>
      <c r="E3826" s="3">
        <v>46019</v>
      </c>
      <c r="F3826">
        <v>90862.5</v>
      </c>
      <c r="G3826" t="s">
        <v>3048</v>
      </c>
      <c r="H3826">
        <v>0</v>
      </c>
    </row>
    <row r="3827" spans="1:8">
      <c r="A3827" t="s">
        <v>6876</v>
      </c>
      <c r="B3827" t="s">
        <v>1433</v>
      </c>
      <c r="C3827" t="s">
        <v>310</v>
      </c>
      <c r="D3827" s="3">
        <v>46050</v>
      </c>
      <c r="E3827" s="3">
        <v>46051</v>
      </c>
      <c r="F3827">
        <v>90862.5</v>
      </c>
      <c r="G3827" t="s">
        <v>3057</v>
      </c>
      <c r="H3827">
        <v>1</v>
      </c>
    </row>
    <row r="3828" spans="1:8">
      <c r="A3828" t="s">
        <v>6877</v>
      </c>
      <c r="B3828" t="s">
        <v>1433</v>
      </c>
      <c r="C3828" t="s">
        <v>310</v>
      </c>
      <c r="D3828" s="3">
        <v>46081</v>
      </c>
      <c r="E3828" s="3">
        <v>46081</v>
      </c>
      <c r="F3828">
        <v>90862.5</v>
      </c>
      <c r="G3828" t="s">
        <v>3048</v>
      </c>
      <c r="H3828">
        <v>0</v>
      </c>
    </row>
    <row r="3829" spans="1:8">
      <c r="A3829" t="s">
        <v>6878</v>
      </c>
      <c r="B3829" t="s">
        <v>1433</v>
      </c>
      <c r="C3829" t="s">
        <v>310</v>
      </c>
      <c r="D3829" s="3">
        <v>46109</v>
      </c>
      <c r="F3829">
        <v>90862.5</v>
      </c>
      <c r="G3829" t="s">
        <v>3103</v>
      </c>
    </row>
    <row r="3830" spans="1:8">
      <c r="A3830" t="s">
        <v>6879</v>
      </c>
      <c r="B3830" t="s">
        <v>1434</v>
      </c>
      <c r="C3830" t="s">
        <v>912</v>
      </c>
      <c r="D3830" s="3">
        <v>45841</v>
      </c>
      <c r="E3830" s="3">
        <v>45841</v>
      </c>
      <c r="F3830">
        <v>8729.17</v>
      </c>
      <c r="G3830" t="s">
        <v>3048</v>
      </c>
      <c r="H3830">
        <v>0</v>
      </c>
    </row>
    <row r="3831" spans="1:8">
      <c r="A3831" t="s">
        <v>6880</v>
      </c>
      <c r="B3831" t="s">
        <v>1434</v>
      </c>
      <c r="C3831" t="s">
        <v>912</v>
      </c>
      <c r="D3831" s="3">
        <v>45872</v>
      </c>
      <c r="E3831" s="3">
        <v>45872</v>
      </c>
      <c r="F3831">
        <v>8729.17</v>
      </c>
      <c r="G3831" t="s">
        <v>3048</v>
      </c>
      <c r="H3831">
        <v>0</v>
      </c>
    </row>
    <row r="3832" spans="1:8">
      <c r="A3832" t="s">
        <v>6881</v>
      </c>
      <c r="B3832" t="s">
        <v>1434</v>
      </c>
      <c r="C3832" t="s">
        <v>912</v>
      </c>
      <c r="D3832" s="3">
        <v>45903</v>
      </c>
      <c r="E3832" s="3">
        <v>45903</v>
      </c>
      <c r="F3832">
        <v>8729.17</v>
      </c>
      <c r="G3832" t="s">
        <v>3048</v>
      </c>
      <c r="H3832">
        <v>0</v>
      </c>
    </row>
    <row r="3833" spans="1:8">
      <c r="A3833" t="s">
        <v>6882</v>
      </c>
      <c r="B3833" t="s">
        <v>1434</v>
      </c>
      <c r="C3833" t="s">
        <v>912</v>
      </c>
      <c r="D3833" s="3">
        <v>45933</v>
      </c>
      <c r="E3833" s="3">
        <v>45933</v>
      </c>
      <c r="F3833">
        <v>8729.17</v>
      </c>
      <c r="G3833" t="s">
        <v>3048</v>
      </c>
      <c r="H3833">
        <v>0</v>
      </c>
    </row>
    <row r="3834" spans="1:8">
      <c r="A3834" t="s">
        <v>6883</v>
      </c>
      <c r="B3834" t="s">
        <v>1434</v>
      </c>
      <c r="C3834" t="s">
        <v>912</v>
      </c>
      <c r="D3834" s="3">
        <v>45964</v>
      </c>
      <c r="E3834" s="3">
        <v>45964</v>
      </c>
      <c r="F3834">
        <v>8729.17</v>
      </c>
      <c r="G3834" t="s">
        <v>3048</v>
      </c>
      <c r="H3834">
        <v>0</v>
      </c>
    </row>
    <row r="3835" spans="1:8">
      <c r="A3835" t="s">
        <v>6884</v>
      </c>
      <c r="B3835" t="s">
        <v>1434</v>
      </c>
      <c r="C3835" t="s">
        <v>912</v>
      </c>
      <c r="D3835" s="3">
        <v>45994</v>
      </c>
      <c r="E3835" s="3">
        <v>45994</v>
      </c>
      <c r="F3835">
        <v>8729.17</v>
      </c>
      <c r="G3835" t="s">
        <v>3048</v>
      </c>
      <c r="H3835">
        <v>0</v>
      </c>
    </row>
    <row r="3836" spans="1:8">
      <c r="A3836" t="s">
        <v>6885</v>
      </c>
      <c r="B3836" t="s">
        <v>1434</v>
      </c>
      <c r="C3836" t="s">
        <v>912</v>
      </c>
      <c r="D3836" s="3">
        <v>46025</v>
      </c>
      <c r="E3836" s="3">
        <v>46025</v>
      </c>
      <c r="F3836">
        <v>8729.17</v>
      </c>
      <c r="G3836" t="s">
        <v>3048</v>
      </c>
      <c r="H3836">
        <v>0</v>
      </c>
    </row>
    <row r="3837" spans="1:8">
      <c r="A3837" t="s">
        <v>6886</v>
      </c>
      <c r="B3837" t="s">
        <v>1434</v>
      </c>
      <c r="C3837" t="s">
        <v>912</v>
      </c>
      <c r="D3837" s="3">
        <v>46056</v>
      </c>
      <c r="E3837" s="3">
        <v>46056</v>
      </c>
      <c r="F3837">
        <v>8729.17</v>
      </c>
      <c r="G3837" t="s">
        <v>3048</v>
      </c>
      <c r="H3837">
        <v>0</v>
      </c>
    </row>
    <row r="3838" spans="1:8">
      <c r="A3838" t="s">
        <v>6887</v>
      </c>
      <c r="B3838" t="s">
        <v>1434</v>
      </c>
      <c r="C3838" t="s">
        <v>912</v>
      </c>
      <c r="D3838" s="3">
        <v>46084</v>
      </c>
      <c r="E3838" s="3">
        <v>46084</v>
      </c>
      <c r="F3838">
        <v>8729.17</v>
      </c>
      <c r="G3838" t="s">
        <v>3048</v>
      </c>
      <c r="H3838">
        <v>0</v>
      </c>
    </row>
    <row r="3839" spans="1:8">
      <c r="A3839" t="s">
        <v>6888</v>
      </c>
      <c r="B3839" t="s">
        <v>1434</v>
      </c>
      <c r="C3839" t="s">
        <v>912</v>
      </c>
      <c r="D3839" s="3">
        <v>46115</v>
      </c>
      <c r="E3839" s="3">
        <v>46115</v>
      </c>
      <c r="F3839">
        <v>8729.17</v>
      </c>
      <c r="G3839" t="s">
        <v>3048</v>
      </c>
      <c r="H3839">
        <v>0</v>
      </c>
    </row>
    <row r="3840" spans="1:8">
      <c r="A3840" t="s">
        <v>6889</v>
      </c>
      <c r="B3840" t="s">
        <v>1434</v>
      </c>
      <c r="C3840" t="s">
        <v>912</v>
      </c>
      <c r="D3840" s="3">
        <v>46145</v>
      </c>
      <c r="E3840" s="3">
        <v>46145</v>
      </c>
      <c r="F3840">
        <v>8729.17</v>
      </c>
      <c r="G3840" t="s">
        <v>3048</v>
      </c>
      <c r="H3840">
        <v>0</v>
      </c>
    </row>
    <row r="3841" spans="1:8">
      <c r="A3841" t="s">
        <v>6890</v>
      </c>
      <c r="B3841" t="s">
        <v>1434</v>
      </c>
      <c r="C3841" t="s">
        <v>912</v>
      </c>
      <c r="D3841" s="3">
        <v>46176</v>
      </c>
      <c r="E3841" s="3">
        <v>46176</v>
      </c>
      <c r="F3841">
        <v>8729.17</v>
      </c>
      <c r="G3841" t="s">
        <v>3048</v>
      </c>
      <c r="H3841">
        <v>0</v>
      </c>
    </row>
    <row r="3842" spans="1:8">
      <c r="A3842" t="s">
        <v>6891</v>
      </c>
      <c r="B3842" t="s">
        <v>1434</v>
      </c>
      <c r="C3842" t="s">
        <v>912</v>
      </c>
      <c r="D3842" s="3">
        <v>46206</v>
      </c>
      <c r="E3842" s="3">
        <v>46206</v>
      </c>
      <c r="F3842">
        <v>8729.17</v>
      </c>
      <c r="G3842" t="s">
        <v>3048</v>
      </c>
      <c r="H3842">
        <v>0</v>
      </c>
    </row>
    <row r="3843" spans="1:8">
      <c r="A3843" t="s">
        <v>6892</v>
      </c>
      <c r="B3843" t="s">
        <v>1434</v>
      </c>
      <c r="C3843" t="s">
        <v>912</v>
      </c>
      <c r="D3843" s="3">
        <v>46237</v>
      </c>
      <c r="E3843" s="3">
        <v>46237</v>
      </c>
      <c r="F3843">
        <v>8729.17</v>
      </c>
      <c r="G3843" t="s">
        <v>3048</v>
      </c>
      <c r="H3843">
        <v>0</v>
      </c>
    </row>
    <row r="3844" spans="1:8">
      <c r="A3844" t="s">
        <v>6893</v>
      </c>
      <c r="B3844" t="s">
        <v>1434</v>
      </c>
      <c r="C3844" t="s">
        <v>912</v>
      </c>
      <c r="D3844" s="3">
        <v>46268</v>
      </c>
      <c r="E3844" s="3">
        <v>46268</v>
      </c>
      <c r="F3844">
        <v>8729.17</v>
      </c>
      <c r="G3844" t="s">
        <v>3048</v>
      </c>
      <c r="H3844">
        <v>0</v>
      </c>
    </row>
    <row r="3845" spans="1:8">
      <c r="A3845" t="s">
        <v>6894</v>
      </c>
      <c r="B3845" t="s">
        <v>1434</v>
      </c>
      <c r="C3845" t="s">
        <v>912</v>
      </c>
      <c r="D3845" s="3">
        <v>46298</v>
      </c>
      <c r="E3845" s="3">
        <v>46298</v>
      </c>
      <c r="F3845">
        <v>8729.17</v>
      </c>
      <c r="G3845" t="s">
        <v>3048</v>
      </c>
      <c r="H3845">
        <v>0</v>
      </c>
    </row>
    <row r="3846" spans="1:8">
      <c r="A3846" t="s">
        <v>6895</v>
      </c>
      <c r="B3846" t="s">
        <v>1434</v>
      </c>
      <c r="C3846" t="s">
        <v>912</v>
      </c>
      <c r="D3846" s="3">
        <v>46329</v>
      </c>
      <c r="E3846" s="3">
        <v>46329</v>
      </c>
      <c r="F3846">
        <v>8729.17</v>
      </c>
      <c r="G3846" t="s">
        <v>3048</v>
      </c>
      <c r="H3846">
        <v>0</v>
      </c>
    </row>
    <row r="3847" spans="1:8">
      <c r="A3847" t="s">
        <v>6896</v>
      </c>
      <c r="B3847" t="s">
        <v>1434</v>
      </c>
      <c r="C3847" t="s">
        <v>912</v>
      </c>
      <c r="D3847" s="3">
        <v>46359</v>
      </c>
      <c r="E3847" s="3">
        <v>46361</v>
      </c>
      <c r="F3847">
        <v>8729.17</v>
      </c>
      <c r="G3847" t="s">
        <v>3057</v>
      </c>
      <c r="H3847">
        <v>2</v>
      </c>
    </row>
    <row r="3848" spans="1:8">
      <c r="A3848" t="s">
        <v>6897</v>
      </c>
      <c r="B3848" t="s">
        <v>1434</v>
      </c>
      <c r="C3848" t="s">
        <v>912</v>
      </c>
      <c r="D3848" s="3">
        <v>46390</v>
      </c>
      <c r="E3848" s="3">
        <v>46391</v>
      </c>
      <c r="F3848">
        <v>8729.17</v>
      </c>
      <c r="G3848" t="s">
        <v>3057</v>
      </c>
      <c r="H3848">
        <v>1</v>
      </c>
    </row>
    <row r="3849" spans="1:8">
      <c r="A3849" t="s">
        <v>6898</v>
      </c>
      <c r="B3849" t="s">
        <v>1434</v>
      </c>
      <c r="C3849" t="s">
        <v>912</v>
      </c>
      <c r="D3849" s="3">
        <v>46421</v>
      </c>
      <c r="E3849" s="3">
        <v>46422</v>
      </c>
      <c r="F3849">
        <v>8729.17</v>
      </c>
      <c r="G3849" t="s">
        <v>3057</v>
      </c>
      <c r="H3849">
        <v>1</v>
      </c>
    </row>
    <row r="3850" spans="1:8">
      <c r="A3850" t="s">
        <v>6899</v>
      </c>
      <c r="B3850" t="s">
        <v>1434</v>
      </c>
      <c r="C3850" t="s">
        <v>912</v>
      </c>
      <c r="D3850" s="3">
        <v>46449</v>
      </c>
      <c r="E3850" s="3">
        <v>46449</v>
      </c>
      <c r="F3850">
        <v>8729.17</v>
      </c>
      <c r="G3850" t="s">
        <v>3048</v>
      </c>
      <c r="H3850">
        <v>0</v>
      </c>
    </row>
    <row r="3851" spans="1:8">
      <c r="A3851" t="s">
        <v>6900</v>
      </c>
      <c r="B3851" t="s">
        <v>1434</v>
      </c>
      <c r="C3851" t="s">
        <v>912</v>
      </c>
      <c r="D3851" s="3">
        <v>46480</v>
      </c>
      <c r="E3851" s="3">
        <v>46481</v>
      </c>
      <c r="F3851">
        <v>8729.17</v>
      </c>
      <c r="G3851" t="s">
        <v>3057</v>
      </c>
      <c r="H3851">
        <v>1</v>
      </c>
    </row>
    <row r="3852" spans="1:8">
      <c r="A3852" t="s">
        <v>6901</v>
      </c>
      <c r="B3852" t="s">
        <v>1434</v>
      </c>
      <c r="C3852" t="s">
        <v>912</v>
      </c>
      <c r="D3852" s="3">
        <v>46510</v>
      </c>
      <c r="E3852" s="3">
        <v>46510</v>
      </c>
      <c r="F3852">
        <v>8729.17</v>
      </c>
      <c r="G3852" t="s">
        <v>3048</v>
      </c>
      <c r="H3852">
        <v>0</v>
      </c>
    </row>
    <row r="3853" spans="1:8">
      <c r="A3853" t="s">
        <v>6902</v>
      </c>
      <c r="B3853" t="s">
        <v>1434</v>
      </c>
      <c r="C3853" t="s">
        <v>912</v>
      </c>
      <c r="D3853" s="3">
        <v>46541</v>
      </c>
      <c r="E3853" s="3">
        <v>46541</v>
      </c>
      <c r="F3853">
        <v>8729.17</v>
      </c>
      <c r="G3853" t="s">
        <v>3048</v>
      </c>
      <c r="H3853">
        <v>0</v>
      </c>
    </row>
    <row r="3854" spans="1:8">
      <c r="A3854" t="s">
        <v>6903</v>
      </c>
      <c r="B3854" t="s">
        <v>1435</v>
      </c>
      <c r="C3854" t="s">
        <v>56</v>
      </c>
      <c r="D3854" s="3">
        <v>45505</v>
      </c>
      <c r="E3854" s="3">
        <v>45505</v>
      </c>
      <c r="F3854">
        <v>2495.83</v>
      </c>
      <c r="G3854" t="s">
        <v>3048</v>
      </c>
      <c r="H3854">
        <v>0</v>
      </c>
    </row>
    <row r="3855" spans="1:8">
      <c r="A3855" t="s">
        <v>6904</v>
      </c>
      <c r="B3855" t="s">
        <v>1435</v>
      </c>
      <c r="C3855" t="s">
        <v>56</v>
      </c>
      <c r="D3855" s="3">
        <v>45536</v>
      </c>
      <c r="E3855" s="3">
        <v>45539</v>
      </c>
      <c r="F3855">
        <v>2495.83</v>
      </c>
      <c r="G3855" t="s">
        <v>3057</v>
      </c>
      <c r="H3855">
        <v>3</v>
      </c>
    </row>
    <row r="3856" spans="1:8">
      <c r="A3856" t="s">
        <v>6905</v>
      </c>
      <c r="B3856" t="s">
        <v>1435</v>
      </c>
      <c r="C3856" t="s">
        <v>56</v>
      </c>
      <c r="D3856" s="3">
        <v>45566</v>
      </c>
      <c r="E3856" s="3">
        <v>45566</v>
      </c>
      <c r="F3856">
        <v>2495.83</v>
      </c>
      <c r="G3856" t="s">
        <v>3048</v>
      </c>
      <c r="H3856">
        <v>0</v>
      </c>
    </row>
    <row r="3857" spans="1:8">
      <c r="A3857" t="s">
        <v>6906</v>
      </c>
      <c r="B3857" t="s">
        <v>1435</v>
      </c>
      <c r="C3857" t="s">
        <v>56</v>
      </c>
      <c r="D3857" s="3">
        <v>45597</v>
      </c>
      <c r="E3857" s="3">
        <v>45600</v>
      </c>
      <c r="F3857">
        <v>2495.83</v>
      </c>
      <c r="G3857" t="s">
        <v>3057</v>
      </c>
      <c r="H3857">
        <v>3</v>
      </c>
    </row>
    <row r="3858" spans="1:8">
      <c r="A3858" t="s">
        <v>6907</v>
      </c>
      <c r="B3858" t="s">
        <v>1435</v>
      </c>
      <c r="C3858" t="s">
        <v>56</v>
      </c>
      <c r="D3858" s="3">
        <v>45627</v>
      </c>
      <c r="E3858" s="3">
        <v>45627</v>
      </c>
      <c r="F3858">
        <v>2495.83</v>
      </c>
      <c r="G3858" t="s">
        <v>3048</v>
      </c>
      <c r="H3858">
        <v>0</v>
      </c>
    </row>
    <row r="3859" spans="1:8">
      <c r="A3859" t="s">
        <v>6908</v>
      </c>
      <c r="B3859" t="s">
        <v>1435</v>
      </c>
      <c r="C3859" t="s">
        <v>56</v>
      </c>
      <c r="D3859" s="3">
        <v>45658</v>
      </c>
      <c r="E3859" s="3">
        <v>45661</v>
      </c>
      <c r="F3859">
        <v>2495.83</v>
      </c>
      <c r="G3859" t="s">
        <v>3057</v>
      </c>
      <c r="H3859">
        <v>3</v>
      </c>
    </row>
    <row r="3860" spans="1:8">
      <c r="A3860" t="s">
        <v>6909</v>
      </c>
      <c r="B3860" t="s">
        <v>1435</v>
      </c>
      <c r="C3860" t="s">
        <v>56</v>
      </c>
      <c r="D3860" s="3">
        <v>45689</v>
      </c>
      <c r="E3860" s="3">
        <v>45692</v>
      </c>
      <c r="F3860">
        <v>2495.83</v>
      </c>
      <c r="G3860" t="s">
        <v>3057</v>
      </c>
      <c r="H3860">
        <v>3</v>
      </c>
    </row>
    <row r="3861" spans="1:8">
      <c r="A3861" t="s">
        <v>6910</v>
      </c>
      <c r="B3861" t="s">
        <v>1435</v>
      </c>
      <c r="C3861" t="s">
        <v>56</v>
      </c>
      <c r="D3861" s="3">
        <v>45717</v>
      </c>
      <c r="E3861" s="3">
        <v>45720</v>
      </c>
      <c r="F3861">
        <v>2495.83</v>
      </c>
      <c r="G3861" t="s">
        <v>3057</v>
      </c>
      <c r="H3861">
        <v>3</v>
      </c>
    </row>
    <row r="3862" spans="1:8">
      <c r="A3862" t="s">
        <v>6911</v>
      </c>
      <c r="B3862" t="s">
        <v>1435</v>
      </c>
      <c r="C3862" t="s">
        <v>56</v>
      </c>
      <c r="D3862" s="3">
        <v>45748</v>
      </c>
      <c r="E3862" s="3">
        <v>45748</v>
      </c>
      <c r="F3862">
        <v>2495.83</v>
      </c>
      <c r="G3862" t="s">
        <v>3048</v>
      </c>
      <c r="H3862">
        <v>0</v>
      </c>
    </row>
    <row r="3863" spans="1:8">
      <c r="A3863" t="s">
        <v>6912</v>
      </c>
      <c r="B3863" t="s">
        <v>1435</v>
      </c>
      <c r="C3863" t="s">
        <v>56</v>
      </c>
      <c r="D3863" s="3">
        <v>45778</v>
      </c>
      <c r="E3863" s="3">
        <v>45780</v>
      </c>
      <c r="F3863">
        <v>2495.83</v>
      </c>
      <c r="G3863" t="s">
        <v>3057</v>
      </c>
      <c r="H3863">
        <v>2</v>
      </c>
    </row>
    <row r="3864" spans="1:8">
      <c r="A3864" t="s">
        <v>6913</v>
      </c>
      <c r="B3864" t="s">
        <v>1435</v>
      </c>
      <c r="C3864" t="s">
        <v>56</v>
      </c>
      <c r="D3864" s="3">
        <v>45809</v>
      </c>
      <c r="E3864" s="3">
        <v>45816</v>
      </c>
      <c r="F3864">
        <v>2495.83</v>
      </c>
      <c r="G3864" t="s">
        <v>3057</v>
      </c>
      <c r="H3864">
        <v>7</v>
      </c>
    </row>
    <row r="3865" spans="1:8">
      <c r="A3865" t="s">
        <v>6914</v>
      </c>
      <c r="B3865" t="s">
        <v>1435</v>
      </c>
      <c r="C3865" t="s">
        <v>56</v>
      </c>
      <c r="D3865" s="3">
        <v>45839</v>
      </c>
      <c r="E3865" s="3">
        <v>45839</v>
      </c>
      <c r="F3865">
        <v>2495.83</v>
      </c>
      <c r="G3865" t="s">
        <v>3048</v>
      </c>
      <c r="H3865">
        <v>0</v>
      </c>
    </row>
    <row r="3866" spans="1:8">
      <c r="A3866" t="s">
        <v>6915</v>
      </c>
      <c r="B3866" t="s">
        <v>1435</v>
      </c>
      <c r="C3866" t="s">
        <v>56</v>
      </c>
      <c r="D3866" s="3">
        <v>45870</v>
      </c>
      <c r="E3866" s="3">
        <v>45870</v>
      </c>
      <c r="F3866">
        <v>2495.83</v>
      </c>
      <c r="G3866" t="s">
        <v>3048</v>
      </c>
      <c r="H3866">
        <v>0</v>
      </c>
    </row>
    <row r="3867" spans="1:8">
      <c r="A3867" t="s">
        <v>6916</v>
      </c>
      <c r="B3867" t="s">
        <v>1435</v>
      </c>
      <c r="C3867" t="s">
        <v>56</v>
      </c>
      <c r="D3867" s="3">
        <v>45901</v>
      </c>
      <c r="E3867" s="3">
        <v>45901</v>
      </c>
      <c r="F3867">
        <v>2495.83</v>
      </c>
      <c r="G3867" t="s">
        <v>3048</v>
      </c>
      <c r="H3867">
        <v>0</v>
      </c>
    </row>
    <row r="3868" spans="1:8">
      <c r="A3868" t="s">
        <v>6917</v>
      </c>
      <c r="B3868" t="s">
        <v>1435</v>
      </c>
      <c r="C3868" t="s">
        <v>56</v>
      </c>
      <c r="D3868" s="3">
        <v>45931</v>
      </c>
      <c r="E3868" s="3">
        <v>45931</v>
      </c>
      <c r="F3868">
        <v>2495.83</v>
      </c>
      <c r="G3868" t="s">
        <v>3048</v>
      </c>
      <c r="H3868">
        <v>0</v>
      </c>
    </row>
    <row r="3869" spans="1:8">
      <c r="A3869" t="s">
        <v>6918</v>
      </c>
      <c r="B3869" t="s">
        <v>1435</v>
      </c>
      <c r="C3869" t="s">
        <v>56</v>
      </c>
      <c r="D3869" s="3">
        <v>45962</v>
      </c>
      <c r="E3869" s="3">
        <v>45963</v>
      </c>
      <c r="F3869">
        <v>2495.83</v>
      </c>
      <c r="G3869" t="s">
        <v>3057</v>
      </c>
      <c r="H3869">
        <v>1</v>
      </c>
    </row>
    <row r="3870" spans="1:8">
      <c r="A3870" t="s">
        <v>6919</v>
      </c>
      <c r="B3870" t="s">
        <v>1435</v>
      </c>
      <c r="C3870" t="s">
        <v>56</v>
      </c>
      <c r="D3870" s="3">
        <v>45992</v>
      </c>
      <c r="E3870" s="3">
        <v>45992</v>
      </c>
      <c r="F3870">
        <v>2495.83</v>
      </c>
      <c r="G3870" t="s">
        <v>3048</v>
      </c>
      <c r="H3870">
        <v>0</v>
      </c>
    </row>
    <row r="3871" spans="1:8">
      <c r="A3871" t="s">
        <v>6920</v>
      </c>
      <c r="B3871" t="s">
        <v>1435</v>
      </c>
      <c r="C3871" t="s">
        <v>56</v>
      </c>
      <c r="D3871" s="3">
        <v>46023</v>
      </c>
      <c r="E3871" s="3">
        <v>46023</v>
      </c>
      <c r="F3871">
        <v>2495.83</v>
      </c>
      <c r="G3871" t="s">
        <v>3048</v>
      </c>
      <c r="H3871">
        <v>0</v>
      </c>
    </row>
    <row r="3872" spans="1:8">
      <c r="A3872" t="s">
        <v>6921</v>
      </c>
      <c r="B3872" t="s">
        <v>1435</v>
      </c>
      <c r="C3872" t="s">
        <v>56</v>
      </c>
      <c r="D3872" s="3">
        <v>46054</v>
      </c>
      <c r="E3872" s="3">
        <v>46054</v>
      </c>
      <c r="F3872">
        <v>2495.83</v>
      </c>
      <c r="G3872" t="s">
        <v>3048</v>
      </c>
      <c r="H3872">
        <v>0</v>
      </c>
    </row>
    <row r="3873" spans="1:8">
      <c r="A3873" t="s">
        <v>6922</v>
      </c>
      <c r="B3873" t="s">
        <v>1435</v>
      </c>
      <c r="C3873" t="s">
        <v>56</v>
      </c>
      <c r="D3873" s="3">
        <v>46082</v>
      </c>
      <c r="E3873" s="3">
        <v>46082</v>
      </c>
      <c r="F3873">
        <v>2495.83</v>
      </c>
      <c r="G3873" t="s">
        <v>3048</v>
      </c>
      <c r="H3873">
        <v>0</v>
      </c>
    </row>
    <row r="3874" spans="1:8">
      <c r="A3874" t="s">
        <v>6923</v>
      </c>
      <c r="B3874" t="s">
        <v>1435</v>
      </c>
      <c r="C3874" t="s">
        <v>56</v>
      </c>
      <c r="D3874" s="3">
        <v>46113</v>
      </c>
      <c r="E3874" s="3">
        <v>46113</v>
      </c>
      <c r="F3874">
        <v>2495.83</v>
      </c>
      <c r="G3874" t="s">
        <v>3048</v>
      </c>
      <c r="H3874">
        <v>0</v>
      </c>
    </row>
    <row r="3875" spans="1:8">
      <c r="A3875" t="s">
        <v>6924</v>
      </c>
      <c r="B3875" t="s">
        <v>1435</v>
      </c>
      <c r="C3875" t="s">
        <v>56</v>
      </c>
      <c r="D3875" s="3">
        <v>46143</v>
      </c>
      <c r="E3875" s="3">
        <v>46144</v>
      </c>
      <c r="F3875">
        <v>2495.83</v>
      </c>
      <c r="G3875" t="s">
        <v>3057</v>
      </c>
      <c r="H3875">
        <v>1</v>
      </c>
    </row>
    <row r="3876" spans="1:8">
      <c r="A3876" t="s">
        <v>6925</v>
      </c>
      <c r="B3876" t="s">
        <v>1435</v>
      </c>
      <c r="C3876" t="s">
        <v>56</v>
      </c>
      <c r="D3876" s="3">
        <v>46174</v>
      </c>
      <c r="E3876" s="3">
        <v>46174</v>
      </c>
      <c r="F3876">
        <v>2495.83</v>
      </c>
      <c r="G3876" t="s">
        <v>3048</v>
      </c>
      <c r="H3876">
        <v>0</v>
      </c>
    </row>
    <row r="3877" spans="1:8">
      <c r="A3877" t="s">
        <v>6926</v>
      </c>
      <c r="B3877" t="s">
        <v>1435</v>
      </c>
      <c r="C3877" t="s">
        <v>56</v>
      </c>
      <c r="D3877" s="3">
        <v>46204</v>
      </c>
      <c r="E3877" s="3">
        <v>46205</v>
      </c>
      <c r="F3877">
        <v>2495.83</v>
      </c>
      <c r="G3877" t="s">
        <v>3057</v>
      </c>
      <c r="H3877">
        <v>1</v>
      </c>
    </row>
    <row r="3878" spans="1:8">
      <c r="A3878" t="s">
        <v>6927</v>
      </c>
      <c r="B3878" t="s">
        <v>1436</v>
      </c>
      <c r="C3878" t="s">
        <v>792</v>
      </c>
      <c r="D3878" s="3">
        <v>45629</v>
      </c>
      <c r="E3878" s="3">
        <v>45630</v>
      </c>
      <c r="F3878">
        <v>6045.83</v>
      </c>
      <c r="G3878" t="s">
        <v>3057</v>
      </c>
      <c r="H3878">
        <v>1</v>
      </c>
    </row>
    <row r="3879" spans="1:8">
      <c r="A3879" t="s">
        <v>6928</v>
      </c>
      <c r="B3879" t="s">
        <v>1436</v>
      </c>
      <c r="C3879" t="s">
        <v>792</v>
      </c>
      <c r="D3879" s="3">
        <v>45660</v>
      </c>
      <c r="E3879" s="3">
        <v>45660</v>
      </c>
      <c r="F3879">
        <v>6045.83</v>
      </c>
      <c r="G3879" t="s">
        <v>3048</v>
      </c>
      <c r="H3879">
        <v>0</v>
      </c>
    </row>
    <row r="3880" spans="1:8">
      <c r="A3880" t="s">
        <v>6929</v>
      </c>
      <c r="B3880" t="s">
        <v>1436</v>
      </c>
      <c r="C3880" t="s">
        <v>792</v>
      </c>
      <c r="D3880" s="3">
        <v>45691</v>
      </c>
      <c r="E3880" s="3">
        <v>45691</v>
      </c>
      <c r="F3880">
        <v>6045.83</v>
      </c>
      <c r="G3880" t="s">
        <v>3048</v>
      </c>
      <c r="H3880">
        <v>0</v>
      </c>
    </row>
    <row r="3881" spans="1:8">
      <c r="A3881" t="s">
        <v>6930</v>
      </c>
      <c r="B3881" t="s">
        <v>1436</v>
      </c>
      <c r="C3881" t="s">
        <v>792</v>
      </c>
      <c r="D3881" s="3">
        <v>45719</v>
      </c>
      <c r="E3881" s="3">
        <v>45719</v>
      </c>
      <c r="F3881">
        <v>6045.83</v>
      </c>
      <c r="G3881" t="s">
        <v>3048</v>
      </c>
      <c r="H3881">
        <v>0</v>
      </c>
    </row>
    <row r="3882" spans="1:8">
      <c r="A3882" t="s">
        <v>6931</v>
      </c>
      <c r="B3882" t="s">
        <v>1436</v>
      </c>
      <c r="C3882" t="s">
        <v>792</v>
      </c>
      <c r="D3882" s="3">
        <v>45750</v>
      </c>
      <c r="E3882" s="3">
        <v>45750</v>
      </c>
      <c r="F3882">
        <v>6045.83</v>
      </c>
      <c r="G3882" t="s">
        <v>3048</v>
      </c>
      <c r="H3882">
        <v>0</v>
      </c>
    </row>
    <row r="3883" spans="1:8">
      <c r="A3883" t="s">
        <v>6932</v>
      </c>
      <c r="B3883" t="s">
        <v>1436</v>
      </c>
      <c r="C3883" t="s">
        <v>792</v>
      </c>
      <c r="D3883" s="3">
        <v>45780</v>
      </c>
      <c r="E3883" s="3">
        <v>45780</v>
      </c>
      <c r="F3883">
        <v>6045.83</v>
      </c>
      <c r="G3883" t="s">
        <v>3048</v>
      </c>
      <c r="H3883">
        <v>0</v>
      </c>
    </row>
    <row r="3884" spans="1:8">
      <c r="A3884" t="s">
        <v>6933</v>
      </c>
      <c r="B3884" t="s">
        <v>1436</v>
      </c>
      <c r="C3884" t="s">
        <v>792</v>
      </c>
      <c r="D3884" s="3">
        <v>45811</v>
      </c>
      <c r="E3884" s="3">
        <v>45811</v>
      </c>
      <c r="F3884">
        <v>6045.83</v>
      </c>
      <c r="G3884" t="s">
        <v>3048</v>
      </c>
      <c r="H3884">
        <v>0</v>
      </c>
    </row>
    <row r="3885" spans="1:8">
      <c r="A3885" t="s">
        <v>6934</v>
      </c>
      <c r="B3885" t="s">
        <v>1436</v>
      </c>
      <c r="C3885" t="s">
        <v>792</v>
      </c>
      <c r="D3885" s="3">
        <v>45841</v>
      </c>
      <c r="E3885" s="3">
        <v>45848</v>
      </c>
      <c r="F3885">
        <v>6045.83</v>
      </c>
      <c r="G3885" t="s">
        <v>3057</v>
      </c>
      <c r="H3885">
        <v>7</v>
      </c>
    </row>
    <row r="3886" spans="1:8">
      <c r="A3886" t="s">
        <v>6935</v>
      </c>
      <c r="B3886" t="s">
        <v>1436</v>
      </c>
      <c r="C3886" t="s">
        <v>792</v>
      </c>
      <c r="D3886" s="3">
        <v>45872</v>
      </c>
      <c r="E3886" s="3">
        <v>45872</v>
      </c>
      <c r="F3886">
        <v>6045.83</v>
      </c>
      <c r="G3886" t="s">
        <v>3048</v>
      </c>
      <c r="H3886">
        <v>0</v>
      </c>
    </row>
    <row r="3887" spans="1:8">
      <c r="A3887" t="s">
        <v>6936</v>
      </c>
      <c r="B3887" t="s">
        <v>1436</v>
      </c>
      <c r="C3887" t="s">
        <v>792</v>
      </c>
      <c r="D3887" s="3">
        <v>45903</v>
      </c>
      <c r="E3887" s="3">
        <v>45903</v>
      </c>
      <c r="F3887">
        <v>6045.83</v>
      </c>
      <c r="G3887" t="s">
        <v>3048</v>
      </c>
      <c r="H3887">
        <v>0</v>
      </c>
    </row>
    <row r="3888" spans="1:8">
      <c r="A3888" t="s">
        <v>6937</v>
      </c>
      <c r="B3888" t="s">
        <v>1436</v>
      </c>
      <c r="C3888" t="s">
        <v>792</v>
      </c>
      <c r="D3888" s="3">
        <v>45933</v>
      </c>
      <c r="E3888" s="3">
        <v>45940</v>
      </c>
      <c r="F3888">
        <v>6045.83</v>
      </c>
      <c r="G3888" t="s">
        <v>3057</v>
      </c>
      <c r="H3888">
        <v>7</v>
      </c>
    </row>
    <row r="3889" spans="1:8">
      <c r="A3889" t="s">
        <v>6938</v>
      </c>
      <c r="B3889" t="s">
        <v>1436</v>
      </c>
      <c r="C3889" t="s">
        <v>792</v>
      </c>
      <c r="D3889" s="3">
        <v>45964</v>
      </c>
      <c r="E3889" s="3">
        <v>45966</v>
      </c>
      <c r="F3889">
        <v>6045.83</v>
      </c>
      <c r="G3889" t="s">
        <v>3057</v>
      </c>
      <c r="H3889">
        <v>2</v>
      </c>
    </row>
    <row r="3890" spans="1:8">
      <c r="A3890" t="s">
        <v>6939</v>
      </c>
      <c r="B3890" t="s">
        <v>1436</v>
      </c>
      <c r="C3890" t="s">
        <v>792</v>
      </c>
      <c r="D3890" s="3">
        <v>45994</v>
      </c>
      <c r="E3890" s="3">
        <v>45996</v>
      </c>
      <c r="F3890">
        <v>6045.83</v>
      </c>
      <c r="G3890" t="s">
        <v>3057</v>
      </c>
      <c r="H3890">
        <v>2</v>
      </c>
    </row>
    <row r="3891" spans="1:8">
      <c r="A3891" t="s">
        <v>6940</v>
      </c>
      <c r="B3891" t="s">
        <v>1436</v>
      </c>
      <c r="C3891" t="s">
        <v>792</v>
      </c>
      <c r="D3891" s="3">
        <v>46025</v>
      </c>
      <c r="E3891" s="3">
        <v>46026</v>
      </c>
      <c r="F3891">
        <v>6045.83</v>
      </c>
      <c r="G3891" t="s">
        <v>3057</v>
      </c>
      <c r="H3891">
        <v>1</v>
      </c>
    </row>
    <row r="3892" spans="1:8">
      <c r="A3892" t="s">
        <v>6941</v>
      </c>
      <c r="B3892" t="s">
        <v>1436</v>
      </c>
      <c r="C3892" t="s">
        <v>792</v>
      </c>
      <c r="D3892" s="3">
        <v>46056</v>
      </c>
      <c r="E3892" s="3">
        <v>46056</v>
      </c>
      <c r="F3892">
        <v>6045.83</v>
      </c>
      <c r="G3892" t="s">
        <v>3048</v>
      </c>
      <c r="H3892">
        <v>0</v>
      </c>
    </row>
    <row r="3893" spans="1:8">
      <c r="A3893" t="s">
        <v>6942</v>
      </c>
      <c r="B3893" t="s">
        <v>1436</v>
      </c>
      <c r="C3893" t="s">
        <v>792</v>
      </c>
      <c r="D3893" s="3">
        <v>46084</v>
      </c>
      <c r="E3893" s="3">
        <v>46086</v>
      </c>
      <c r="F3893">
        <v>6045.83</v>
      </c>
      <c r="G3893" t="s">
        <v>3057</v>
      </c>
      <c r="H3893">
        <v>2</v>
      </c>
    </row>
    <row r="3894" spans="1:8">
      <c r="A3894" t="s">
        <v>6943</v>
      </c>
      <c r="B3894" t="s">
        <v>1436</v>
      </c>
      <c r="C3894" t="s">
        <v>792</v>
      </c>
      <c r="D3894" s="3">
        <v>46115</v>
      </c>
      <c r="E3894" s="3">
        <v>46122</v>
      </c>
      <c r="F3894">
        <v>6045.83</v>
      </c>
      <c r="G3894" t="s">
        <v>3057</v>
      </c>
      <c r="H3894">
        <v>7</v>
      </c>
    </row>
    <row r="3895" spans="1:8">
      <c r="A3895" t="s">
        <v>6944</v>
      </c>
      <c r="B3895" t="s">
        <v>1436</v>
      </c>
      <c r="C3895" t="s">
        <v>792</v>
      </c>
      <c r="D3895" s="3">
        <v>46145</v>
      </c>
      <c r="E3895" s="3">
        <v>46145</v>
      </c>
      <c r="F3895">
        <v>6045.83</v>
      </c>
      <c r="G3895" t="s">
        <v>3048</v>
      </c>
      <c r="H3895">
        <v>0</v>
      </c>
    </row>
    <row r="3896" spans="1:8">
      <c r="A3896" t="s">
        <v>6945</v>
      </c>
      <c r="B3896" t="s">
        <v>1436</v>
      </c>
      <c r="C3896" t="s">
        <v>792</v>
      </c>
      <c r="D3896" s="3">
        <v>46176</v>
      </c>
      <c r="E3896" s="3">
        <v>46176</v>
      </c>
      <c r="F3896">
        <v>6045.83</v>
      </c>
      <c r="G3896" t="s">
        <v>3048</v>
      </c>
      <c r="H3896">
        <v>0</v>
      </c>
    </row>
    <row r="3897" spans="1:8">
      <c r="A3897" t="s">
        <v>6946</v>
      </c>
      <c r="B3897" t="s">
        <v>1436</v>
      </c>
      <c r="C3897" t="s">
        <v>792</v>
      </c>
      <c r="D3897" s="3">
        <v>46206</v>
      </c>
      <c r="E3897" s="3">
        <v>46206</v>
      </c>
      <c r="F3897">
        <v>6045.83</v>
      </c>
      <c r="G3897" t="s">
        <v>3048</v>
      </c>
      <c r="H3897">
        <v>0</v>
      </c>
    </row>
    <row r="3898" spans="1:8">
      <c r="A3898" t="s">
        <v>6947</v>
      </c>
      <c r="B3898" t="s">
        <v>1436</v>
      </c>
      <c r="C3898" t="s">
        <v>792</v>
      </c>
      <c r="D3898" s="3">
        <v>46237</v>
      </c>
      <c r="E3898" s="3">
        <v>46237</v>
      </c>
      <c r="F3898">
        <v>6045.83</v>
      </c>
      <c r="G3898" t="s">
        <v>3048</v>
      </c>
      <c r="H3898">
        <v>0</v>
      </c>
    </row>
    <row r="3899" spans="1:8">
      <c r="A3899" t="s">
        <v>6948</v>
      </c>
      <c r="B3899" t="s">
        <v>1436</v>
      </c>
      <c r="C3899" t="s">
        <v>792</v>
      </c>
      <c r="D3899" s="3">
        <v>46268</v>
      </c>
      <c r="E3899" s="3">
        <v>46268</v>
      </c>
      <c r="F3899">
        <v>6045.83</v>
      </c>
      <c r="G3899" t="s">
        <v>3048</v>
      </c>
      <c r="H3899">
        <v>0</v>
      </c>
    </row>
    <row r="3900" spans="1:8">
      <c r="A3900" t="s">
        <v>6949</v>
      </c>
      <c r="B3900" t="s">
        <v>1436</v>
      </c>
      <c r="C3900" t="s">
        <v>792</v>
      </c>
      <c r="D3900" s="3">
        <v>46298</v>
      </c>
      <c r="E3900" s="3">
        <v>46298</v>
      </c>
      <c r="F3900">
        <v>6045.83</v>
      </c>
      <c r="G3900" t="s">
        <v>3048</v>
      </c>
      <c r="H3900">
        <v>0</v>
      </c>
    </row>
    <row r="3901" spans="1:8">
      <c r="A3901" t="s">
        <v>6950</v>
      </c>
      <c r="B3901" t="s">
        <v>1436</v>
      </c>
      <c r="C3901" t="s">
        <v>792</v>
      </c>
      <c r="D3901" s="3">
        <v>46329</v>
      </c>
      <c r="E3901" s="3">
        <v>46329</v>
      </c>
      <c r="F3901">
        <v>6045.83</v>
      </c>
      <c r="G3901" t="s">
        <v>3048</v>
      </c>
      <c r="H3901">
        <v>0</v>
      </c>
    </row>
    <row r="3902" spans="1:8">
      <c r="A3902" t="s">
        <v>6951</v>
      </c>
      <c r="B3902" t="s">
        <v>1437</v>
      </c>
      <c r="C3902" t="s">
        <v>536</v>
      </c>
      <c r="D3902" s="3">
        <v>46031</v>
      </c>
      <c r="E3902" s="3">
        <v>46031</v>
      </c>
      <c r="F3902">
        <v>9854.17</v>
      </c>
      <c r="G3902" t="s">
        <v>3048</v>
      </c>
      <c r="H3902">
        <v>0</v>
      </c>
    </row>
    <row r="3903" spans="1:8">
      <c r="A3903" t="s">
        <v>6952</v>
      </c>
      <c r="B3903" t="s">
        <v>1437</v>
      </c>
      <c r="C3903" t="s">
        <v>536</v>
      </c>
      <c r="D3903" s="3">
        <v>46062</v>
      </c>
      <c r="E3903" s="3">
        <v>46062</v>
      </c>
      <c r="F3903">
        <v>9854.17</v>
      </c>
      <c r="G3903" t="s">
        <v>3048</v>
      </c>
      <c r="H3903">
        <v>0</v>
      </c>
    </row>
    <row r="3904" spans="1:8">
      <c r="A3904" t="s">
        <v>6953</v>
      </c>
      <c r="B3904" t="s">
        <v>1437</v>
      </c>
      <c r="C3904" t="s">
        <v>536</v>
      </c>
      <c r="D3904" s="3">
        <v>46090</v>
      </c>
      <c r="E3904" s="3">
        <v>46091</v>
      </c>
      <c r="F3904">
        <v>9854.17</v>
      </c>
      <c r="G3904" t="s">
        <v>3057</v>
      </c>
      <c r="H3904">
        <v>1</v>
      </c>
    </row>
    <row r="3905" spans="1:8">
      <c r="A3905" t="s">
        <v>6954</v>
      </c>
      <c r="B3905" t="s">
        <v>1437</v>
      </c>
      <c r="C3905" t="s">
        <v>536</v>
      </c>
      <c r="D3905" s="3">
        <v>46121</v>
      </c>
      <c r="E3905" s="3">
        <v>46121</v>
      </c>
      <c r="F3905">
        <v>9854.17</v>
      </c>
      <c r="G3905" t="s">
        <v>3048</v>
      </c>
      <c r="H3905">
        <v>0</v>
      </c>
    </row>
    <row r="3906" spans="1:8">
      <c r="A3906" t="s">
        <v>6955</v>
      </c>
      <c r="B3906" t="s">
        <v>1437</v>
      </c>
      <c r="C3906" t="s">
        <v>536</v>
      </c>
      <c r="D3906" s="3">
        <v>46151</v>
      </c>
      <c r="E3906" s="3">
        <v>46151</v>
      </c>
      <c r="F3906">
        <v>9854.17</v>
      </c>
      <c r="G3906" t="s">
        <v>3048</v>
      </c>
      <c r="H3906">
        <v>0</v>
      </c>
    </row>
    <row r="3907" spans="1:8">
      <c r="A3907" t="s">
        <v>6956</v>
      </c>
      <c r="B3907" t="s">
        <v>1437</v>
      </c>
      <c r="C3907" t="s">
        <v>536</v>
      </c>
      <c r="D3907" s="3">
        <v>46182</v>
      </c>
      <c r="E3907" s="3">
        <v>46182</v>
      </c>
      <c r="F3907">
        <v>9854.17</v>
      </c>
      <c r="G3907" t="s">
        <v>3048</v>
      </c>
      <c r="H3907">
        <v>0</v>
      </c>
    </row>
    <row r="3908" spans="1:8">
      <c r="A3908" t="s">
        <v>6957</v>
      </c>
      <c r="B3908" t="s">
        <v>1437</v>
      </c>
      <c r="C3908" t="s">
        <v>536</v>
      </c>
      <c r="D3908" s="3">
        <v>46212</v>
      </c>
      <c r="E3908" s="3">
        <v>46212</v>
      </c>
      <c r="F3908">
        <v>9854.17</v>
      </c>
      <c r="G3908" t="s">
        <v>3048</v>
      </c>
      <c r="H3908">
        <v>0</v>
      </c>
    </row>
    <row r="3909" spans="1:8">
      <c r="A3909" t="s">
        <v>6958</v>
      </c>
      <c r="B3909" t="s">
        <v>1437</v>
      </c>
      <c r="C3909" t="s">
        <v>536</v>
      </c>
      <c r="D3909" s="3">
        <v>46243</v>
      </c>
      <c r="E3909" s="3">
        <v>46243</v>
      </c>
      <c r="F3909">
        <v>9854.17</v>
      </c>
      <c r="G3909" t="s">
        <v>3048</v>
      </c>
      <c r="H3909">
        <v>0</v>
      </c>
    </row>
    <row r="3910" spans="1:8">
      <c r="A3910" t="s">
        <v>6959</v>
      </c>
      <c r="B3910" t="s">
        <v>1437</v>
      </c>
      <c r="C3910" t="s">
        <v>536</v>
      </c>
      <c r="D3910" s="3">
        <v>46274</v>
      </c>
      <c r="E3910" s="3">
        <v>46274</v>
      </c>
      <c r="F3910">
        <v>9854.17</v>
      </c>
      <c r="G3910" t="s">
        <v>3048</v>
      </c>
      <c r="H3910">
        <v>0</v>
      </c>
    </row>
    <row r="3911" spans="1:8">
      <c r="A3911" t="s">
        <v>6960</v>
      </c>
      <c r="B3911" t="s">
        <v>1437</v>
      </c>
      <c r="C3911" t="s">
        <v>536</v>
      </c>
      <c r="D3911" s="3">
        <v>46304</v>
      </c>
      <c r="E3911" s="3">
        <v>46305</v>
      </c>
      <c r="F3911">
        <v>9854.17</v>
      </c>
      <c r="G3911" t="s">
        <v>3057</v>
      </c>
      <c r="H3911">
        <v>1</v>
      </c>
    </row>
    <row r="3912" spans="1:8">
      <c r="A3912" t="s">
        <v>6961</v>
      </c>
      <c r="B3912" t="s">
        <v>1437</v>
      </c>
      <c r="C3912" t="s">
        <v>536</v>
      </c>
      <c r="D3912" s="3">
        <v>46335</v>
      </c>
      <c r="E3912" s="3">
        <v>46335</v>
      </c>
      <c r="F3912">
        <v>9854.17</v>
      </c>
      <c r="G3912" t="s">
        <v>3048</v>
      </c>
      <c r="H3912">
        <v>0</v>
      </c>
    </row>
    <row r="3913" spans="1:8">
      <c r="A3913" t="s">
        <v>6962</v>
      </c>
      <c r="B3913" t="s">
        <v>1437</v>
      </c>
      <c r="C3913" t="s">
        <v>536</v>
      </c>
      <c r="D3913" s="3">
        <v>46365</v>
      </c>
      <c r="E3913" s="3">
        <v>46365</v>
      </c>
      <c r="F3913">
        <v>9854.17</v>
      </c>
      <c r="G3913" t="s">
        <v>3048</v>
      </c>
      <c r="H3913">
        <v>0</v>
      </c>
    </row>
    <row r="3914" spans="1:8">
      <c r="A3914" t="s">
        <v>6963</v>
      </c>
      <c r="B3914" t="s">
        <v>1437</v>
      </c>
      <c r="C3914" t="s">
        <v>536</v>
      </c>
      <c r="D3914" s="3">
        <v>46396</v>
      </c>
      <c r="E3914" s="3">
        <v>46396</v>
      </c>
      <c r="F3914">
        <v>9854.17</v>
      </c>
      <c r="G3914" t="s">
        <v>3048</v>
      </c>
      <c r="H3914">
        <v>0</v>
      </c>
    </row>
    <row r="3915" spans="1:8">
      <c r="A3915" t="s">
        <v>6964</v>
      </c>
      <c r="B3915" t="s">
        <v>1437</v>
      </c>
      <c r="C3915" t="s">
        <v>536</v>
      </c>
      <c r="D3915" s="3">
        <v>46427</v>
      </c>
      <c r="E3915" s="3">
        <v>46427</v>
      </c>
      <c r="F3915">
        <v>9854.17</v>
      </c>
      <c r="G3915" t="s">
        <v>3048</v>
      </c>
      <c r="H3915">
        <v>0</v>
      </c>
    </row>
    <row r="3916" spans="1:8">
      <c r="A3916" t="s">
        <v>6965</v>
      </c>
      <c r="B3916" t="s">
        <v>1437</v>
      </c>
      <c r="C3916" t="s">
        <v>536</v>
      </c>
      <c r="D3916" s="3">
        <v>46455</v>
      </c>
      <c r="E3916" s="3">
        <v>46457</v>
      </c>
      <c r="F3916">
        <v>9854.17</v>
      </c>
      <c r="G3916" t="s">
        <v>3057</v>
      </c>
      <c r="H3916">
        <v>2</v>
      </c>
    </row>
    <row r="3917" spans="1:8">
      <c r="A3917" t="s">
        <v>6966</v>
      </c>
      <c r="B3917" t="s">
        <v>1437</v>
      </c>
      <c r="C3917" t="s">
        <v>536</v>
      </c>
      <c r="D3917" s="3">
        <v>46486</v>
      </c>
      <c r="E3917" s="3">
        <v>46486</v>
      </c>
      <c r="F3917">
        <v>9854.17</v>
      </c>
      <c r="G3917" t="s">
        <v>3048</v>
      </c>
      <c r="H3917">
        <v>0</v>
      </c>
    </row>
    <row r="3918" spans="1:8">
      <c r="A3918" t="s">
        <v>6967</v>
      </c>
      <c r="B3918" t="s">
        <v>1437</v>
      </c>
      <c r="C3918" t="s">
        <v>536</v>
      </c>
      <c r="D3918" s="3">
        <v>46516</v>
      </c>
      <c r="E3918" s="3">
        <v>46517</v>
      </c>
      <c r="F3918">
        <v>9854.17</v>
      </c>
      <c r="G3918" t="s">
        <v>3057</v>
      </c>
      <c r="H3918">
        <v>1</v>
      </c>
    </row>
    <row r="3919" spans="1:8">
      <c r="A3919" t="s">
        <v>6968</v>
      </c>
      <c r="B3919" t="s">
        <v>1437</v>
      </c>
      <c r="C3919" t="s">
        <v>536</v>
      </c>
      <c r="D3919" s="3">
        <v>46547</v>
      </c>
      <c r="E3919" s="3">
        <v>46547</v>
      </c>
      <c r="F3919">
        <v>9854.17</v>
      </c>
      <c r="G3919" t="s">
        <v>3048</v>
      </c>
      <c r="H3919">
        <v>0</v>
      </c>
    </row>
    <row r="3920" spans="1:8">
      <c r="A3920" t="s">
        <v>6969</v>
      </c>
      <c r="B3920" t="s">
        <v>1437</v>
      </c>
      <c r="C3920" t="s">
        <v>536</v>
      </c>
      <c r="D3920" s="3">
        <v>46577</v>
      </c>
      <c r="E3920" s="3">
        <v>46577</v>
      </c>
      <c r="F3920">
        <v>9854.17</v>
      </c>
      <c r="G3920" t="s">
        <v>3048</v>
      </c>
      <c r="H3920">
        <v>0</v>
      </c>
    </row>
    <row r="3921" spans="1:8">
      <c r="A3921" t="s">
        <v>6970</v>
      </c>
      <c r="B3921" t="s">
        <v>1437</v>
      </c>
      <c r="C3921" t="s">
        <v>536</v>
      </c>
      <c r="D3921" s="3">
        <v>46608</v>
      </c>
      <c r="E3921" s="3">
        <v>46610</v>
      </c>
      <c r="F3921">
        <v>9854.17</v>
      </c>
      <c r="G3921" t="s">
        <v>3057</v>
      </c>
      <c r="H3921">
        <v>2</v>
      </c>
    </row>
    <row r="3922" spans="1:8">
      <c r="A3922" t="s">
        <v>6971</v>
      </c>
      <c r="B3922" t="s">
        <v>1437</v>
      </c>
      <c r="C3922" t="s">
        <v>536</v>
      </c>
      <c r="D3922" s="3">
        <v>46639</v>
      </c>
      <c r="E3922" s="3">
        <v>46640</v>
      </c>
      <c r="F3922">
        <v>9854.17</v>
      </c>
      <c r="G3922" t="s">
        <v>3057</v>
      </c>
      <c r="H3922">
        <v>1</v>
      </c>
    </row>
    <row r="3923" spans="1:8">
      <c r="A3923" t="s">
        <v>6972</v>
      </c>
      <c r="B3923" t="s">
        <v>1437</v>
      </c>
      <c r="C3923" t="s">
        <v>536</v>
      </c>
      <c r="D3923" s="3">
        <v>46669</v>
      </c>
      <c r="E3923" s="3">
        <v>46672</v>
      </c>
      <c r="F3923">
        <v>9854.17</v>
      </c>
      <c r="G3923" t="s">
        <v>3057</v>
      </c>
      <c r="H3923">
        <v>3</v>
      </c>
    </row>
    <row r="3924" spans="1:8">
      <c r="A3924" t="s">
        <v>6973</v>
      </c>
      <c r="B3924" t="s">
        <v>1437</v>
      </c>
      <c r="C3924" t="s">
        <v>536</v>
      </c>
      <c r="D3924" s="3">
        <v>46700</v>
      </c>
      <c r="E3924" s="3">
        <v>46700</v>
      </c>
      <c r="F3924">
        <v>9854.17</v>
      </c>
      <c r="G3924" t="s">
        <v>3048</v>
      </c>
      <c r="H3924">
        <v>0</v>
      </c>
    </row>
    <row r="3925" spans="1:8">
      <c r="A3925" t="s">
        <v>6974</v>
      </c>
      <c r="B3925" t="s">
        <v>1437</v>
      </c>
      <c r="C3925" t="s">
        <v>536</v>
      </c>
      <c r="D3925" s="3">
        <v>46730</v>
      </c>
      <c r="E3925" s="3">
        <v>46733</v>
      </c>
      <c r="F3925">
        <v>9854.17</v>
      </c>
      <c r="G3925" t="s">
        <v>3057</v>
      </c>
      <c r="H3925">
        <v>3</v>
      </c>
    </row>
    <row r="3926" spans="1:8">
      <c r="A3926" t="s">
        <v>6975</v>
      </c>
      <c r="B3926" t="s">
        <v>1438</v>
      </c>
      <c r="C3926" t="s">
        <v>562</v>
      </c>
      <c r="D3926" s="3">
        <v>45515</v>
      </c>
      <c r="E3926" s="3">
        <v>45515</v>
      </c>
      <c r="F3926">
        <v>7904.17</v>
      </c>
      <c r="G3926" t="s">
        <v>3048</v>
      </c>
      <c r="H3926">
        <v>0</v>
      </c>
    </row>
    <row r="3927" spans="1:8">
      <c r="A3927" t="s">
        <v>6976</v>
      </c>
      <c r="B3927" t="s">
        <v>1438</v>
      </c>
      <c r="C3927" t="s">
        <v>562</v>
      </c>
      <c r="D3927" s="3">
        <v>45546</v>
      </c>
      <c r="E3927" s="3">
        <v>45548</v>
      </c>
      <c r="F3927">
        <v>7904.17</v>
      </c>
      <c r="G3927" t="s">
        <v>3057</v>
      </c>
      <c r="H3927">
        <v>2</v>
      </c>
    </row>
    <row r="3928" spans="1:8">
      <c r="A3928" t="s">
        <v>6977</v>
      </c>
      <c r="B3928" t="s">
        <v>1438</v>
      </c>
      <c r="C3928" t="s">
        <v>562</v>
      </c>
      <c r="D3928" s="3">
        <v>45576</v>
      </c>
      <c r="E3928" s="3">
        <v>45576</v>
      </c>
      <c r="F3928">
        <v>7904.17</v>
      </c>
      <c r="G3928" t="s">
        <v>3048</v>
      </c>
      <c r="H3928">
        <v>0</v>
      </c>
    </row>
    <row r="3929" spans="1:8">
      <c r="A3929" t="s">
        <v>6978</v>
      </c>
      <c r="B3929" t="s">
        <v>1438</v>
      </c>
      <c r="C3929" t="s">
        <v>562</v>
      </c>
      <c r="D3929" s="3">
        <v>45607</v>
      </c>
      <c r="E3929" s="3">
        <v>45607</v>
      </c>
      <c r="F3929">
        <v>7904.17</v>
      </c>
      <c r="G3929" t="s">
        <v>3048</v>
      </c>
      <c r="H3929">
        <v>0</v>
      </c>
    </row>
    <row r="3930" spans="1:8">
      <c r="A3930" t="s">
        <v>6979</v>
      </c>
      <c r="B3930" t="s">
        <v>1438</v>
      </c>
      <c r="C3930" t="s">
        <v>562</v>
      </c>
      <c r="D3930" s="3">
        <v>45637</v>
      </c>
      <c r="E3930" s="3">
        <v>45638</v>
      </c>
      <c r="F3930">
        <v>7904.17</v>
      </c>
      <c r="G3930" t="s">
        <v>3057</v>
      </c>
      <c r="H3930">
        <v>1</v>
      </c>
    </row>
    <row r="3931" spans="1:8">
      <c r="A3931" t="s">
        <v>6980</v>
      </c>
      <c r="B3931" t="s">
        <v>1438</v>
      </c>
      <c r="C3931" t="s">
        <v>562</v>
      </c>
      <c r="D3931" s="3">
        <v>45668</v>
      </c>
      <c r="E3931" s="3">
        <v>45668</v>
      </c>
      <c r="F3931">
        <v>7904.17</v>
      </c>
      <c r="G3931" t="s">
        <v>3048</v>
      </c>
      <c r="H3931">
        <v>0</v>
      </c>
    </row>
    <row r="3932" spans="1:8">
      <c r="A3932" t="s">
        <v>6981</v>
      </c>
      <c r="B3932" t="s">
        <v>1438</v>
      </c>
      <c r="C3932" t="s">
        <v>562</v>
      </c>
      <c r="D3932" s="3">
        <v>45699</v>
      </c>
      <c r="E3932" s="3">
        <v>45699</v>
      </c>
      <c r="F3932">
        <v>7904.17</v>
      </c>
      <c r="G3932" t="s">
        <v>3048</v>
      </c>
      <c r="H3932">
        <v>0</v>
      </c>
    </row>
    <row r="3933" spans="1:8">
      <c r="A3933" t="s">
        <v>6982</v>
      </c>
      <c r="B3933" t="s">
        <v>1438</v>
      </c>
      <c r="C3933" t="s">
        <v>562</v>
      </c>
      <c r="D3933" s="3">
        <v>45727</v>
      </c>
      <c r="E3933" s="3">
        <v>45728</v>
      </c>
      <c r="F3933">
        <v>7904.17</v>
      </c>
      <c r="G3933" t="s">
        <v>3057</v>
      </c>
      <c r="H3933">
        <v>1</v>
      </c>
    </row>
    <row r="3934" spans="1:8">
      <c r="A3934" t="s">
        <v>6983</v>
      </c>
      <c r="B3934" t="s">
        <v>1438</v>
      </c>
      <c r="C3934" t="s">
        <v>562</v>
      </c>
      <c r="D3934" s="3">
        <v>45758</v>
      </c>
      <c r="E3934" s="3">
        <v>45758</v>
      </c>
      <c r="F3934">
        <v>7904.17</v>
      </c>
      <c r="G3934" t="s">
        <v>3048</v>
      </c>
      <c r="H3934">
        <v>0</v>
      </c>
    </row>
    <row r="3935" spans="1:8">
      <c r="A3935" t="s">
        <v>6984</v>
      </c>
      <c r="B3935" t="s">
        <v>1438</v>
      </c>
      <c r="C3935" t="s">
        <v>562</v>
      </c>
      <c r="D3935" s="3">
        <v>45788</v>
      </c>
      <c r="E3935" s="3">
        <v>45788</v>
      </c>
      <c r="F3935">
        <v>7904.17</v>
      </c>
      <c r="G3935" t="s">
        <v>3048</v>
      </c>
      <c r="H3935">
        <v>0</v>
      </c>
    </row>
    <row r="3936" spans="1:8">
      <c r="A3936" t="s">
        <v>6985</v>
      </c>
      <c r="B3936" t="s">
        <v>1438</v>
      </c>
      <c r="C3936" t="s">
        <v>562</v>
      </c>
      <c r="D3936" s="3">
        <v>45819</v>
      </c>
      <c r="E3936" s="3">
        <v>45819</v>
      </c>
      <c r="F3936">
        <v>7904.17</v>
      </c>
      <c r="G3936" t="s">
        <v>3048</v>
      </c>
      <c r="H3936">
        <v>0</v>
      </c>
    </row>
    <row r="3937" spans="1:8">
      <c r="A3937" t="s">
        <v>6986</v>
      </c>
      <c r="B3937" t="s">
        <v>1438</v>
      </c>
      <c r="C3937" t="s">
        <v>562</v>
      </c>
      <c r="D3937" s="3">
        <v>45849</v>
      </c>
      <c r="E3937" s="3">
        <v>45849</v>
      </c>
      <c r="F3937">
        <v>7904.17</v>
      </c>
      <c r="G3937" t="s">
        <v>3048</v>
      </c>
      <c r="H3937">
        <v>0</v>
      </c>
    </row>
    <row r="3938" spans="1:8">
      <c r="A3938" t="s">
        <v>6987</v>
      </c>
      <c r="B3938" t="s">
        <v>1438</v>
      </c>
      <c r="C3938" t="s">
        <v>562</v>
      </c>
      <c r="D3938" s="3">
        <v>45880</v>
      </c>
      <c r="E3938" s="3">
        <v>45880</v>
      </c>
      <c r="F3938">
        <v>7904.17</v>
      </c>
      <c r="G3938" t="s">
        <v>3048</v>
      </c>
      <c r="H3938">
        <v>0</v>
      </c>
    </row>
    <row r="3939" spans="1:8">
      <c r="A3939" t="s">
        <v>6988</v>
      </c>
      <c r="B3939" t="s">
        <v>1438</v>
      </c>
      <c r="C3939" t="s">
        <v>562</v>
      </c>
      <c r="D3939" s="3">
        <v>45911</v>
      </c>
      <c r="E3939" s="3">
        <v>45911</v>
      </c>
      <c r="F3939">
        <v>7904.17</v>
      </c>
      <c r="G3939" t="s">
        <v>3048</v>
      </c>
      <c r="H3939">
        <v>0</v>
      </c>
    </row>
    <row r="3940" spans="1:8">
      <c r="A3940" t="s">
        <v>6989</v>
      </c>
      <c r="B3940" t="s">
        <v>1438</v>
      </c>
      <c r="C3940" t="s">
        <v>562</v>
      </c>
      <c r="D3940" s="3">
        <v>45941</v>
      </c>
      <c r="E3940" s="3">
        <v>45941</v>
      </c>
      <c r="F3940">
        <v>7904.17</v>
      </c>
      <c r="G3940" t="s">
        <v>3048</v>
      </c>
      <c r="H3940">
        <v>0</v>
      </c>
    </row>
    <row r="3941" spans="1:8">
      <c r="A3941" t="s">
        <v>6990</v>
      </c>
      <c r="B3941" t="s">
        <v>1438</v>
      </c>
      <c r="C3941" t="s">
        <v>562</v>
      </c>
      <c r="D3941" s="3">
        <v>45972</v>
      </c>
      <c r="E3941" s="3">
        <v>45972</v>
      </c>
      <c r="F3941">
        <v>7904.17</v>
      </c>
      <c r="G3941" t="s">
        <v>3048</v>
      </c>
      <c r="H3941">
        <v>0</v>
      </c>
    </row>
    <row r="3942" spans="1:8">
      <c r="A3942" t="s">
        <v>6991</v>
      </c>
      <c r="B3942" t="s">
        <v>1438</v>
      </c>
      <c r="C3942" t="s">
        <v>562</v>
      </c>
      <c r="D3942" s="3">
        <v>46002</v>
      </c>
      <c r="E3942" s="3">
        <v>46002</v>
      </c>
      <c r="F3942">
        <v>7904.17</v>
      </c>
      <c r="G3942" t="s">
        <v>3048</v>
      </c>
      <c r="H3942">
        <v>0</v>
      </c>
    </row>
    <row r="3943" spans="1:8">
      <c r="A3943" t="s">
        <v>6992</v>
      </c>
      <c r="B3943" t="s">
        <v>1438</v>
      </c>
      <c r="C3943" t="s">
        <v>562</v>
      </c>
      <c r="D3943" s="3">
        <v>46033</v>
      </c>
      <c r="E3943" s="3">
        <v>46033</v>
      </c>
      <c r="F3943">
        <v>7904.17</v>
      </c>
      <c r="G3943" t="s">
        <v>3048</v>
      </c>
      <c r="H3943">
        <v>0</v>
      </c>
    </row>
    <row r="3944" spans="1:8">
      <c r="A3944" t="s">
        <v>6993</v>
      </c>
      <c r="B3944" t="s">
        <v>1438</v>
      </c>
      <c r="C3944" t="s">
        <v>562</v>
      </c>
      <c r="D3944" s="3">
        <v>46064</v>
      </c>
      <c r="E3944" s="3">
        <v>46064</v>
      </c>
      <c r="F3944">
        <v>7904.17</v>
      </c>
      <c r="G3944" t="s">
        <v>3048</v>
      </c>
      <c r="H3944">
        <v>0</v>
      </c>
    </row>
    <row r="3945" spans="1:8">
      <c r="A3945" t="s">
        <v>6994</v>
      </c>
      <c r="B3945" t="s">
        <v>1438</v>
      </c>
      <c r="C3945" t="s">
        <v>562</v>
      </c>
      <c r="D3945" s="3">
        <v>46092</v>
      </c>
      <c r="E3945" s="3">
        <v>46093</v>
      </c>
      <c r="F3945">
        <v>7904.17</v>
      </c>
      <c r="G3945" t="s">
        <v>3057</v>
      </c>
      <c r="H3945">
        <v>1</v>
      </c>
    </row>
    <row r="3946" spans="1:8">
      <c r="A3946" t="s">
        <v>6995</v>
      </c>
      <c r="B3946" t="s">
        <v>1438</v>
      </c>
      <c r="C3946" t="s">
        <v>562</v>
      </c>
      <c r="D3946" s="3">
        <v>46123</v>
      </c>
      <c r="E3946" s="3">
        <v>46123</v>
      </c>
      <c r="F3946">
        <v>7904.17</v>
      </c>
      <c r="G3946" t="s">
        <v>3048</v>
      </c>
      <c r="H3946">
        <v>0</v>
      </c>
    </row>
    <row r="3947" spans="1:8">
      <c r="A3947" t="s">
        <v>6996</v>
      </c>
      <c r="B3947" t="s">
        <v>1438</v>
      </c>
      <c r="C3947" t="s">
        <v>562</v>
      </c>
      <c r="D3947" s="3">
        <v>46153</v>
      </c>
      <c r="E3947" s="3">
        <v>46153</v>
      </c>
      <c r="F3947">
        <v>7904.17</v>
      </c>
      <c r="G3947" t="s">
        <v>3048</v>
      </c>
      <c r="H3947">
        <v>0</v>
      </c>
    </row>
    <row r="3948" spans="1:8">
      <c r="A3948" t="s">
        <v>6997</v>
      </c>
      <c r="B3948" t="s">
        <v>1438</v>
      </c>
      <c r="C3948" t="s">
        <v>562</v>
      </c>
      <c r="D3948" s="3">
        <v>46184</v>
      </c>
      <c r="E3948" s="3">
        <v>46184</v>
      </c>
      <c r="F3948">
        <v>7904.17</v>
      </c>
      <c r="G3948" t="s">
        <v>3048</v>
      </c>
      <c r="H3948">
        <v>0</v>
      </c>
    </row>
    <row r="3949" spans="1:8">
      <c r="A3949" t="s">
        <v>6998</v>
      </c>
      <c r="B3949" t="s">
        <v>1438</v>
      </c>
      <c r="C3949" t="s">
        <v>562</v>
      </c>
      <c r="D3949" s="3">
        <v>46214</v>
      </c>
      <c r="E3949" s="3">
        <v>46215</v>
      </c>
      <c r="F3949">
        <v>7904.17</v>
      </c>
      <c r="G3949" t="s">
        <v>3057</v>
      </c>
      <c r="H3949">
        <v>1</v>
      </c>
    </row>
    <row r="3950" spans="1:8">
      <c r="A3950" t="s">
        <v>6999</v>
      </c>
      <c r="B3950" t="s">
        <v>1439</v>
      </c>
      <c r="C3950" t="s">
        <v>252</v>
      </c>
      <c r="D3950" s="3">
        <v>45664</v>
      </c>
      <c r="E3950" s="3">
        <v>45664</v>
      </c>
      <c r="F3950">
        <v>6266.67</v>
      </c>
      <c r="G3950" t="s">
        <v>3048</v>
      </c>
      <c r="H3950">
        <v>0</v>
      </c>
    </row>
    <row r="3951" spans="1:8">
      <c r="A3951" t="s">
        <v>7000</v>
      </c>
      <c r="B3951" t="s">
        <v>1439</v>
      </c>
      <c r="C3951" t="s">
        <v>252</v>
      </c>
      <c r="D3951" s="3">
        <v>45695</v>
      </c>
      <c r="E3951" s="3">
        <v>45697</v>
      </c>
      <c r="F3951">
        <v>6266.67</v>
      </c>
      <c r="G3951" t="s">
        <v>3057</v>
      </c>
      <c r="H3951">
        <v>2</v>
      </c>
    </row>
    <row r="3952" spans="1:8">
      <c r="A3952" t="s">
        <v>7001</v>
      </c>
      <c r="B3952" t="s">
        <v>1439</v>
      </c>
      <c r="C3952" t="s">
        <v>252</v>
      </c>
      <c r="D3952" s="3">
        <v>45723</v>
      </c>
      <c r="E3952" s="3">
        <v>45723</v>
      </c>
      <c r="F3952">
        <v>6266.67</v>
      </c>
      <c r="G3952" t="s">
        <v>3048</v>
      </c>
      <c r="H3952">
        <v>0</v>
      </c>
    </row>
    <row r="3953" spans="1:8">
      <c r="A3953" t="s">
        <v>7002</v>
      </c>
      <c r="B3953" t="s">
        <v>1439</v>
      </c>
      <c r="C3953" t="s">
        <v>252</v>
      </c>
      <c r="D3953" s="3">
        <v>45754</v>
      </c>
      <c r="E3953" s="3">
        <v>45754</v>
      </c>
      <c r="F3953">
        <v>6266.67</v>
      </c>
      <c r="G3953" t="s">
        <v>3048</v>
      </c>
      <c r="H3953">
        <v>0</v>
      </c>
    </row>
    <row r="3954" spans="1:8">
      <c r="A3954" t="s">
        <v>7003</v>
      </c>
      <c r="B3954" t="s">
        <v>1439</v>
      </c>
      <c r="C3954" t="s">
        <v>252</v>
      </c>
      <c r="D3954" s="3">
        <v>45784</v>
      </c>
      <c r="E3954" s="3">
        <v>45784</v>
      </c>
      <c r="F3954">
        <v>6266.67</v>
      </c>
      <c r="G3954" t="s">
        <v>3048</v>
      </c>
      <c r="H3954">
        <v>0</v>
      </c>
    </row>
    <row r="3955" spans="1:8">
      <c r="A3955" t="s">
        <v>7004</v>
      </c>
      <c r="B3955" t="s">
        <v>1439</v>
      </c>
      <c r="C3955" t="s">
        <v>252</v>
      </c>
      <c r="D3955" s="3">
        <v>45815</v>
      </c>
      <c r="E3955" s="3">
        <v>45816</v>
      </c>
      <c r="F3955">
        <v>6266.67</v>
      </c>
      <c r="G3955" t="s">
        <v>3057</v>
      </c>
      <c r="H3955">
        <v>1</v>
      </c>
    </row>
    <row r="3956" spans="1:8">
      <c r="A3956" t="s">
        <v>7005</v>
      </c>
      <c r="B3956" t="s">
        <v>1439</v>
      </c>
      <c r="C3956" t="s">
        <v>252</v>
      </c>
      <c r="D3956" s="3">
        <v>45845</v>
      </c>
      <c r="E3956" s="3">
        <v>45845</v>
      </c>
      <c r="F3956">
        <v>6266.67</v>
      </c>
      <c r="G3956" t="s">
        <v>3048</v>
      </c>
      <c r="H3956">
        <v>0</v>
      </c>
    </row>
    <row r="3957" spans="1:8">
      <c r="A3957" t="s">
        <v>7006</v>
      </c>
      <c r="B3957" t="s">
        <v>1439</v>
      </c>
      <c r="C3957" t="s">
        <v>252</v>
      </c>
      <c r="D3957" s="3">
        <v>45876</v>
      </c>
      <c r="E3957" s="3">
        <v>45876</v>
      </c>
      <c r="F3957">
        <v>6266.67</v>
      </c>
      <c r="G3957" t="s">
        <v>3048</v>
      </c>
      <c r="H3957">
        <v>0</v>
      </c>
    </row>
    <row r="3958" spans="1:8">
      <c r="A3958" t="s">
        <v>7007</v>
      </c>
      <c r="B3958" t="s">
        <v>1439</v>
      </c>
      <c r="C3958" t="s">
        <v>252</v>
      </c>
      <c r="D3958" s="3">
        <v>45907</v>
      </c>
      <c r="E3958" s="3">
        <v>45907</v>
      </c>
      <c r="F3958">
        <v>6266.67</v>
      </c>
      <c r="G3958" t="s">
        <v>3048</v>
      </c>
      <c r="H3958">
        <v>0</v>
      </c>
    </row>
    <row r="3959" spans="1:8">
      <c r="A3959" t="s">
        <v>7008</v>
      </c>
      <c r="B3959" t="s">
        <v>1439</v>
      </c>
      <c r="C3959" t="s">
        <v>252</v>
      </c>
      <c r="D3959" s="3">
        <v>45937</v>
      </c>
      <c r="E3959" s="3">
        <v>45937</v>
      </c>
      <c r="F3959">
        <v>6266.67</v>
      </c>
      <c r="G3959" t="s">
        <v>3048</v>
      </c>
      <c r="H3959">
        <v>0</v>
      </c>
    </row>
    <row r="3960" spans="1:8">
      <c r="A3960" t="s">
        <v>7009</v>
      </c>
      <c r="B3960" t="s">
        <v>1439</v>
      </c>
      <c r="C3960" t="s">
        <v>252</v>
      </c>
      <c r="D3960" s="3">
        <v>45968</v>
      </c>
      <c r="E3960" s="3">
        <v>45968</v>
      </c>
      <c r="F3960">
        <v>6266.67</v>
      </c>
      <c r="G3960" t="s">
        <v>3048</v>
      </c>
      <c r="H3960">
        <v>0</v>
      </c>
    </row>
    <row r="3961" spans="1:8">
      <c r="A3961" t="s">
        <v>7010</v>
      </c>
      <c r="B3961" t="s">
        <v>1439</v>
      </c>
      <c r="C3961" t="s">
        <v>252</v>
      </c>
      <c r="D3961" s="3">
        <v>45998</v>
      </c>
      <c r="E3961" s="3">
        <v>45998</v>
      </c>
      <c r="F3961">
        <v>6266.67</v>
      </c>
      <c r="G3961" t="s">
        <v>3048</v>
      </c>
      <c r="H3961">
        <v>0</v>
      </c>
    </row>
    <row r="3962" spans="1:8">
      <c r="A3962" t="s">
        <v>7011</v>
      </c>
      <c r="B3962" t="s">
        <v>1440</v>
      </c>
      <c r="C3962" t="s">
        <v>479</v>
      </c>
      <c r="D3962" s="3">
        <v>45839</v>
      </c>
      <c r="E3962" s="3">
        <v>45839</v>
      </c>
      <c r="F3962">
        <v>7187.5</v>
      </c>
      <c r="G3962" t="s">
        <v>3048</v>
      </c>
      <c r="H3962">
        <v>0</v>
      </c>
    </row>
    <row r="3963" spans="1:8">
      <c r="A3963" t="s">
        <v>7012</v>
      </c>
      <c r="B3963" t="s">
        <v>1440</v>
      </c>
      <c r="C3963" t="s">
        <v>479</v>
      </c>
      <c r="D3963" s="3">
        <v>45870</v>
      </c>
      <c r="E3963" s="3">
        <v>45870</v>
      </c>
      <c r="F3963">
        <v>7187.5</v>
      </c>
      <c r="G3963" t="s">
        <v>3048</v>
      </c>
      <c r="H3963">
        <v>0</v>
      </c>
    </row>
    <row r="3964" spans="1:8">
      <c r="A3964" t="s">
        <v>7013</v>
      </c>
      <c r="B3964" t="s">
        <v>1440</v>
      </c>
      <c r="C3964" t="s">
        <v>479</v>
      </c>
      <c r="D3964" s="3">
        <v>45901</v>
      </c>
      <c r="E3964" s="3">
        <v>45901</v>
      </c>
      <c r="F3964">
        <v>7187.5</v>
      </c>
      <c r="G3964" t="s">
        <v>3048</v>
      </c>
      <c r="H3964">
        <v>0</v>
      </c>
    </row>
    <row r="3965" spans="1:8">
      <c r="A3965" t="s">
        <v>7014</v>
      </c>
      <c r="B3965" t="s">
        <v>1440</v>
      </c>
      <c r="C3965" t="s">
        <v>479</v>
      </c>
      <c r="D3965" s="3">
        <v>45931</v>
      </c>
      <c r="E3965" s="3">
        <v>45931</v>
      </c>
      <c r="F3965">
        <v>7187.5</v>
      </c>
      <c r="G3965" t="s">
        <v>3048</v>
      </c>
      <c r="H3965">
        <v>0</v>
      </c>
    </row>
    <row r="3966" spans="1:8">
      <c r="A3966" t="s">
        <v>7015</v>
      </c>
      <c r="B3966" t="s">
        <v>1440</v>
      </c>
      <c r="C3966" t="s">
        <v>479</v>
      </c>
      <c r="D3966" s="3">
        <v>45962</v>
      </c>
      <c r="E3966" s="3">
        <v>45969</v>
      </c>
      <c r="F3966">
        <v>7187.5</v>
      </c>
      <c r="G3966" t="s">
        <v>3057</v>
      </c>
      <c r="H3966">
        <v>7</v>
      </c>
    </row>
    <row r="3967" spans="1:8">
      <c r="A3967" t="s">
        <v>7016</v>
      </c>
      <c r="B3967" t="s">
        <v>1440</v>
      </c>
      <c r="C3967" t="s">
        <v>479</v>
      </c>
      <c r="D3967" s="3">
        <v>45992</v>
      </c>
      <c r="E3967" s="3">
        <v>46007</v>
      </c>
      <c r="F3967">
        <v>7187.5</v>
      </c>
      <c r="G3967" t="s">
        <v>3112</v>
      </c>
      <c r="H3967">
        <v>15</v>
      </c>
    </row>
    <row r="3968" spans="1:8">
      <c r="A3968" t="s">
        <v>7017</v>
      </c>
      <c r="B3968" t="s">
        <v>1440</v>
      </c>
      <c r="C3968" t="s">
        <v>479</v>
      </c>
      <c r="D3968" s="3">
        <v>46023</v>
      </c>
      <c r="E3968" s="3">
        <v>46023</v>
      </c>
      <c r="F3968">
        <v>7187.5</v>
      </c>
      <c r="G3968" t="s">
        <v>3048</v>
      </c>
      <c r="H3968">
        <v>0</v>
      </c>
    </row>
    <row r="3969" spans="1:8">
      <c r="A3969" t="s">
        <v>7018</v>
      </c>
      <c r="B3969" t="s">
        <v>1440</v>
      </c>
      <c r="C3969" t="s">
        <v>479</v>
      </c>
      <c r="D3969" s="3">
        <v>46054</v>
      </c>
      <c r="F3969">
        <v>7187.5</v>
      </c>
      <c r="G3969" t="s">
        <v>3103</v>
      </c>
    </row>
    <row r="3970" spans="1:8">
      <c r="A3970" t="s">
        <v>7019</v>
      </c>
      <c r="B3970" t="s">
        <v>1441</v>
      </c>
      <c r="C3970" t="s">
        <v>499</v>
      </c>
      <c r="D3970" s="3">
        <v>45639</v>
      </c>
      <c r="E3970" s="3">
        <v>45639</v>
      </c>
      <c r="F3970">
        <v>15300</v>
      </c>
      <c r="G3970" t="s">
        <v>3048</v>
      </c>
      <c r="H3970">
        <v>0</v>
      </c>
    </row>
    <row r="3971" spans="1:8">
      <c r="A3971" t="s">
        <v>7020</v>
      </c>
      <c r="B3971" t="s">
        <v>1441</v>
      </c>
      <c r="C3971" t="s">
        <v>499</v>
      </c>
      <c r="D3971" s="3">
        <v>45670</v>
      </c>
      <c r="E3971" s="3">
        <v>45670</v>
      </c>
      <c r="F3971">
        <v>15300</v>
      </c>
      <c r="G3971" t="s">
        <v>3048</v>
      </c>
      <c r="H3971">
        <v>0</v>
      </c>
    </row>
    <row r="3972" spans="1:8">
      <c r="A3972" t="s">
        <v>7021</v>
      </c>
      <c r="B3972" t="s">
        <v>1441</v>
      </c>
      <c r="C3972" t="s">
        <v>499</v>
      </c>
      <c r="D3972" s="3">
        <v>45701</v>
      </c>
      <c r="E3972" s="3">
        <v>45701</v>
      </c>
      <c r="F3972">
        <v>15300</v>
      </c>
      <c r="G3972" t="s">
        <v>3048</v>
      </c>
      <c r="H3972">
        <v>0</v>
      </c>
    </row>
    <row r="3973" spans="1:8">
      <c r="A3973" t="s">
        <v>7022</v>
      </c>
      <c r="B3973" t="s">
        <v>1441</v>
      </c>
      <c r="C3973" t="s">
        <v>499</v>
      </c>
      <c r="D3973" s="3">
        <v>45729</v>
      </c>
      <c r="E3973" s="3">
        <v>45729</v>
      </c>
      <c r="F3973">
        <v>15300</v>
      </c>
      <c r="G3973" t="s">
        <v>3048</v>
      </c>
      <c r="H3973">
        <v>0</v>
      </c>
    </row>
    <row r="3974" spans="1:8">
      <c r="A3974" t="s">
        <v>7023</v>
      </c>
      <c r="B3974" t="s">
        <v>1441</v>
      </c>
      <c r="C3974" t="s">
        <v>499</v>
      </c>
      <c r="D3974" s="3">
        <v>45760</v>
      </c>
      <c r="E3974" s="3">
        <v>45760</v>
      </c>
      <c r="F3974">
        <v>15300</v>
      </c>
      <c r="G3974" t="s">
        <v>3048</v>
      </c>
      <c r="H3974">
        <v>0</v>
      </c>
    </row>
    <row r="3975" spans="1:8">
      <c r="A3975" t="s">
        <v>7024</v>
      </c>
      <c r="B3975" t="s">
        <v>1441</v>
      </c>
      <c r="C3975" t="s">
        <v>499</v>
      </c>
      <c r="D3975" s="3">
        <v>45790</v>
      </c>
      <c r="E3975" s="3">
        <v>45792</v>
      </c>
      <c r="F3975">
        <v>15300</v>
      </c>
      <c r="G3975" t="s">
        <v>3057</v>
      </c>
      <c r="H3975">
        <v>2</v>
      </c>
    </row>
    <row r="3976" spans="1:8">
      <c r="A3976" t="s">
        <v>7025</v>
      </c>
      <c r="B3976" t="s">
        <v>1441</v>
      </c>
      <c r="C3976" t="s">
        <v>499</v>
      </c>
      <c r="D3976" s="3">
        <v>45821</v>
      </c>
      <c r="F3976">
        <v>15300</v>
      </c>
      <c r="G3976" t="s">
        <v>3103</v>
      </c>
    </row>
    <row r="3977" spans="1:8">
      <c r="A3977" t="s">
        <v>7026</v>
      </c>
      <c r="B3977" t="s">
        <v>1442</v>
      </c>
      <c r="C3977" t="s">
        <v>446</v>
      </c>
      <c r="D3977" s="3">
        <v>45840</v>
      </c>
      <c r="E3977" s="3">
        <v>45840</v>
      </c>
      <c r="F3977">
        <v>13200</v>
      </c>
      <c r="G3977" t="s">
        <v>3048</v>
      </c>
      <c r="H3977">
        <v>0</v>
      </c>
    </row>
    <row r="3978" spans="1:8">
      <c r="A3978" t="s">
        <v>7027</v>
      </c>
      <c r="B3978" t="s">
        <v>1442</v>
      </c>
      <c r="C3978" t="s">
        <v>446</v>
      </c>
      <c r="D3978" s="3">
        <v>45871</v>
      </c>
      <c r="E3978" s="3">
        <v>45871</v>
      </c>
      <c r="F3978">
        <v>13200</v>
      </c>
      <c r="G3978" t="s">
        <v>3048</v>
      </c>
      <c r="H3978">
        <v>0</v>
      </c>
    </row>
    <row r="3979" spans="1:8">
      <c r="A3979" t="s">
        <v>7028</v>
      </c>
      <c r="B3979" t="s">
        <v>1442</v>
      </c>
      <c r="C3979" t="s">
        <v>446</v>
      </c>
      <c r="D3979" s="3">
        <v>45902</v>
      </c>
      <c r="E3979" s="3">
        <v>45902</v>
      </c>
      <c r="F3979">
        <v>13200</v>
      </c>
      <c r="G3979" t="s">
        <v>3048</v>
      </c>
      <c r="H3979">
        <v>0</v>
      </c>
    </row>
    <row r="3980" spans="1:8">
      <c r="A3980" t="s">
        <v>7029</v>
      </c>
      <c r="B3980" t="s">
        <v>1442</v>
      </c>
      <c r="C3980" t="s">
        <v>446</v>
      </c>
      <c r="D3980" s="3">
        <v>45932</v>
      </c>
      <c r="E3980" s="3">
        <v>45939</v>
      </c>
      <c r="F3980">
        <v>13200</v>
      </c>
      <c r="G3980" t="s">
        <v>3057</v>
      </c>
      <c r="H3980">
        <v>7</v>
      </c>
    </row>
    <row r="3981" spans="1:8">
      <c r="A3981" t="s">
        <v>7030</v>
      </c>
      <c r="B3981" t="s">
        <v>1442</v>
      </c>
      <c r="C3981" t="s">
        <v>446</v>
      </c>
      <c r="D3981" s="3">
        <v>45963</v>
      </c>
      <c r="E3981" s="3">
        <v>45963</v>
      </c>
      <c r="F3981">
        <v>13200</v>
      </c>
      <c r="G3981" t="s">
        <v>3048</v>
      </c>
      <c r="H3981">
        <v>0</v>
      </c>
    </row>
    <row r="3982" spans="1:8">
      <c r="A3982" t="s">
        <v>7031</v>
      </c>
      <c r="B3982" t="s">
        <v>1442</v>
      </c>
      <c r="C3982" t="s">
        <v>446</v>
      </c>
      <c r="D3982" s="3">
        <v>45993</v>
      </c>
      <c r="E3982" s="3">
        <v>45993</v>
      </c>
      <c r="F3982">
        <v>13200</v>
      </c>
      <c r="G3982" t="s">
        <v>3048</v>
      </c>
      <c r="H3982">
        <v>0</v>
      </c>
    </row>
    <row r="3983" spans="1:8">
      <c r="A3983" t="s">
        <v>7032</v>
      </c>
      <c r="B3983" t="s">
        <v>1442</v>
      </c>
      <c r="C3983" t="s">
        <v>446</v>
      </c>
      <c r="D3983" s="3">
        <v>46024</v>
      </c>
      <c r="E3983" s="3">
        <v>46024</v>
      </c>
      <c r="F3983">
        <v>13200</v>
      </c>
      <c r="G3983" t="s">
        <v>3048</v>
      </c>
      <c r="H3983">
        <v>0</v>
      </c>
    </row>
    <row r="3984" spans="1:8">
      <c r="A3984" t="s">
        <v>7033</v>
      </c>
      <c r="B3984" t="s">
        <v>1442</v>
      </c>
      <c r="C3984" t="s">
        <v>446</v>
      </c>
      <c r="D3984" s="3">
        <v>46055</v>
      </c>
      <c r="E3984" s="3">
        <v>46055</v>
      </c>
      <c r="F3984">
        <v>13200</v>
      </c>
      <c r="G3984" t="s">
        <v>3048</v>
      </c>
      <c r="H3984">
        <v>0</v>
      </c>
    </row>
    <row r="3985" spans="1:8">
      <c r="A3985" t="s">
        <v>7034</v>
      </c>
      <c r="B3985" t="s">
        <v>1442</v>
      </c>
      <c r="C3985" t="s">
        <v>446</v>
      </c>
      <c r="D3985" s="3">
        <v>46083</v>
      </c>
      <c r="E3985" s="3">
        <v>46083</v>
      </c>
      <c r="F3985">
        <v>13200</v>
      </c>
      <c r="G3985" t="s">
        <v>3048</v>
      </c>
      <c r="H3985">
        <v>0</v>
      </c>
    </row>
    <row r="3986" spans="1:8">
      <c r="A3986" t="s">
        <v>7035</v>
      </c>
      <c r="B3986" t="s">
        <v>1442</v>
      </c>
      <c r="C3986" t="s">
        <v>446</v>
      </c>
      <c r="D3986" s="3">
        <v>46114</v>
      </c>
      <c r="E3986" s="3">
        <v>46114</v>
      </c>
      <c r="F3986">
        <v>13200</v>
      </c>
      <c r="G3986" t="s">
        <v>3048</v>
      </c>
      <c r="H3986">
        <v>0</v>
      </c>
    </row>
    <row r="3987" spans="1:8">
      <c r="A3987" t="s">
        <v>7036</v>
      </c>
      <c r="B3987" t="s">
        <v>1442</v>
      </c>
      <c r="C3987" t="s">
        <v>446</v>
      </c>
      <c r="D3987" s="3">
        <v>46144</v>
      </c>
      <c r="E3987" s="3">
        <v>46144</v>
      </c>
      <c r="F3987">
        <v>13200</v>
      </c>
      <c r="G3987" t="s">
        <v>3048</v>
      </c>
      <c r="H3987">
        <v>0</v>
      </c>
    </row>
    <row r="3988" spans="1:8">
      <c r="A3988" t="s">
        <v>7037</v>
      </c>
      <c r="B3988" t="s">
        <v>1442</v>
      </c>
      <c r="C3988" t="s">
        <v>446</v>
      </c>
      <c r="D3988" s="3">
        <v>46175</v>
      </c>
      <c r="E3988" s="3">
        <v>46175</v>
      </c>
      <c r="F3988">
        <v>13200</v>
      </c>
      <c r="G3988" t="s">
        <v>3048</v>
      </c>
      <c r="H3988">
        <v>0</v>
      </c>
    </row>
    <row r="3989" spans="1:8">
      <c r="A3989" t="s">
        <v>7038</v>
      </c>
      <c r="B3989" t="s">
        <v>1442</v>
      </c>
      <c r="C3989" t="s">
        <v>446</v>
      </c>
      <c r="D3989" s="3">
        <v>46205</v>
      </c>
      <c r="E3989" s="3">
        <v>46207</v>
      </c>
      <c r="F3989">
        <v>13200</v>
      </c>
      <c r="G3989" t="s">
        <v>3057</v>
      </c>
      <c r="H3989">
        <v>2</v>
      </c>
    </row>
    <row r="3990" spans="1:8">
      <c r="A3990" t="s">
        <v>7039</v>
      </c>
      <c r="B3990" t="s">
        <v>1442</v>
      </c>
      <c r="C3990" t="s">
        <v>446</v>
      </c>
      <c r="D3990" s="3">
        <v>46236</v>
      </c>
      <c r="E3990" s="3">
        <v>46236</v>
      </c>
      <c r="F3990">
        <v>13200</v>
      </c>
      <c r="G3990" t="s">
        <v>3048</v>
      </c>
      <c r="H3990">
        <v>0</v>
      </c>
    </row>
    <row r="3991" spans="1:8">
      <c r="A3991" t="s">
        <v>7040</v>
      </c>
      <c r="B3991" t="s">
        <v>1442</v>
      </c>
      <c r="C3991" t="s">
        <v>446</v>
      </c>
      <c r="D3991" s="3">
        <v>46267</v>
      </c>
      <c r="E3991" s="3">
        <v>46267</v>
      </c>
      <c r="F3991">
        <v>13200</v>
      </c>
      <c r="G3991" t="s">
        <v>3048</v>
      </c>
      <c r="H3991">
        <v>0</v>
      </c>
    </row>
    <row r="3992" spans="1:8">
      <c r="A3992" t="s">
        <v>7041</v>
      </c>
      <c r="B3992" t="s">
        <v>1442</v>
      </c>
      <c r="C3992" t="s">
        <v>446</v>
      </c>
      <c r="D3992" s="3">
        <v>46297</v>
      </c>
      <c r="E3992" s="3">
        <v>46297</v>
      </c>
      <c r="F3992">
        <v>13200</v>
      </c>
      <c r="G3992" t="s">
        <v>3048</v>
      </c>
      <c r="H3992">
        <v>0</v>
      </c>
    </row>
    <row r="3993" spans="1:8">
      <c r="A3993" t="s">
        <v>7042</v>
      </c>
      <c r="B3993" t="s">
        <v>1442</v>
      </c>
      <c r="C3993" t="s">
        <v>446</v>
      </c>
      <c r="D3993" s="3">
        <v>46328</v>
      </c>
      <c r="E3993" s="3">
        <v>46328</v>
      </c>
      <c r="F3993">
        <v>13200</v>
      </c>
      <c r="G3993" t="s">
        <v>3048</v>
      </c>
      <c r="H3993">
        <v>0</v>
      </c>
    </row>
    <row r="3994" spans="1:8">
      <c r="A3994" t="s">
        <v>7043</v>
      </c>
      <c r="B3994" t="s">
        <v>1442</v>
      </c>
      <c r="C3994" t="s">
        <v>446</v>
      </c>
      <c r="D3994" s="3">
        <v>46358</v>
      </c>
      <c r="E3994" s="3">
        <v>46361</v>
      </c>
      <c r="F3994">
        <v>13200</v>
      </c>
      <c r="G3994" t="s">
        <v>3057</v>
      </c>
      <c r="H3994">
        <v>3</v>
      </c>
    </row>
    <row r="3995" spans="1:8">
      <c r="A3995" t="s">
        <v>7044</v>
      </c>
      <c r="B3995" t="s">
        <v>1442</v>
      </c>
      <c r="C3995" t="s">
        <v>446</v>
      </c>
      <c r="D3995" s="3">
        <v>46389</v>
      </c>
      <c r="E3995" s="3">
        <v>46389</v>
      </c>
      <c r="F3995">
        <v>13200</v>
      </c>
      <c r="G3995" t="s">
        <v>3048</v>
      </c>
      <c r="H3995">
        <v>0</v>
      </c>
    </row>
    <row r="3996" spans="1:8">
      <c r="A3996" t="s">
        <v>7045</v>
      </c>
      <c r="B3996" t="s">
        <v>1442</v>
      </c>
      <c r="C3996" t="s">
        <v>446</v>
      </c>
      <c r="D3996" s="3">
        <v>46420</v>
      </c>
      <c r="E3996" s="3">
        <v>46435</v>
      </c>
      <c r="F3996">
        <v>13200</v>
      </c>
      <c r="G3996" t="s">
        <v>3112</v>
      </c>
      <c r="H3996">
        <v>15</v>
      </c>
    </row>
    <row r="3997" spans="1:8">
      <c r="A3997" t="s">
        <v>7046</v>
      </c>
      <c r="B3997" t="s">
        <v>1442</v>
      </c>
      <c r="C3997" t="s">
        <v>446</v>
      </c>
      <c r="D3997" s="3">
        <v>46448</v>
      </c>
      <c r="E3997" s="3">
        <v>46448</v>
      </c>
      <c r="F3997">
        <v>13200</v>
      </c>
      <c r="G3997" t="s">
        <v>3048</v>
      </c>
      <c r="H3997">
        <v>0</v>
      </c>
    </row>
    <row r="3998" spans="1:8">
      <c r="A3998" t="s">
        <v>7047</v>
      </c>
      <c r="B3998" t="s">
        <v>1442</v>
      </c>
      <c r="C3998" t="s">
        <v>446</v>
      </c>
      <c r="D3998" s="3">
        <v>46479</v>
      </c>
      <c r="E3998" s="3">
        <v>46480</v>
      </c>
      <c r="F3998">
        <v>13200</v>
      </c>
      <c r="G3998" t="s">
        <v>3057</v>
      </c>
      <c r="H3998">
        <v>1</v>
      </c>
    </row>
    <row r="3999" spans="1:8">
      <c r="A3999" t="s">
        <v>7048</v>
      </c>
      <c r="B3999" t="s">
        <v>1442</v>
      </c>
      <c r="C3999" t="s">
        <v>446</v>
      </c>
      <c r="D3999" s="3">
        <v>46509</v>
      </c>
      <c r="E3999" s="3">
        <v>46509</v>
      </c>
      <c r="F3999">
        <v>13200</v>
      </c>
      <c r="G3999" t="s">
        <v>3048</v>
      </c>
      <c r="H3999">
        <v>0</v>
      </c>
    </row>
    <row r="4000" spans="1:8">
      <c r="A4000" t="s">
        <v>7049</v>
      </c>
      <c r="B4000" t="s">
        <v>1442</v>
      </c>
      <c r="C4000" t="s">
        <v>446</v>
      </c>
      <c r="D4000" s="3">
        <v>46540</v>
      </c>
      <c r="E4000" s="3">
        <v>46540</v>
      </c>
      <c r="F4000">
        <v>13200</v>
      </c>
      <c r="G4000" t="s">
        <v>3048</v>
      </c>
      <c r="H4000">
        <v>0</v>
      </c>
    </row>
    <row r="4001" spans="1:8">
      <c r="A4001" t="s">
        <v>7050</v>
      </c>
      <c r="B4001" t="s">
        <v>1443</v>
      </c>
      <c r="C4001" t="s">
        <v>1062</v>
      </c>
      <c r="D4001" s="3">
        <v>45669</v>
      </c>
      <c r="E4001" s="3">
        <v>45669</v>
      </c>
      <c r="F4001">
        <v>22670.83</v>
      </c>
      <c r="G4001" t="s">
        <v>3048</v>
      </c>
      <c r="H4001">
        <v>0</v>
      </c>
    </row>
    <row r="4002" spans="1:8">
      <c r="A4002" t="s">
        <v>7051</v>
      </c>
      <c r="B4002" t="s">
        <v>1443</v>
      </c>
      <c r="C4002" t="s">
        <v>1062</v>
      </c>
      <c r="D4002" s="3">
        <v>45700</v>
      </c>
      <c r="E4002" s="3">
        <v>45700</v>
      </c>
      <c r="F4002">
        <v>22670.83</v>
      </c>
      <c r="G4002" t="s">
        <v>3048</v>
      </c>
      <c r="H4002">
        <v>0</v>
      </c>
    </row>
    <row r="4003" spans="1:8">
      <c r="A4003" t="s">
        <v>7052</v>
      </c>
      <c r="B4003" t="s">
        <v>1443</v>
      </c>
      <c r="C4003" t="s">
        <v>1062</v>
      </c>
      <c r="D4003" s="3">
        <v>45728</v>
      </c>
      <c r="E4003" s="3">
        <v>45728</v>
      </c>
      <c r="F4003">
        <v>22670.83</v>
      </c>
      <c r="G4003" t="s">
        <v>3048</v>
      </c>
      <c r="H4003">
        <v>0</v>
      </c>
    </row>
    <row r="4004" spans="1:8">
      <c r="A4004" t="s">
        <v>7053</v>
      </c>
      <c r="B4004" t="s">
        <v>1443</v>
      </c>
      <c r="C4004" t="s">
        <v>1062</v>
      </c>
      <c r="D4004" s="3">
        <v>45759</v>
      </c>
      <c r="E4004" s="3">
        <v>45759</v>
      </c>
      <c r="F4004">
        <v>22670.83</v>
      </c>
      <c r="G4004" t="s">
        <v>3048</v>
      </c>
      <c r="H4004">
        <v>0</v>
      </c>
    </row>
    <row r="4005" spans="1:8">
      <c r="A4005" t="s">
        <v>7054</v>
      </c>
      <c r="B4005" t="s">
        <v>1443</v>
      </c>
      <c r="C4005" t="s">
        <v>1062</v>
      </c>
      <c r="D4005" s="3">
        <v>45789</v>
      </c>
      <c r="E4005" s="3">
        <v>45790</v>
      </c>
      <c r="F4005">
        <v>22670.83</v>
      </c>
      <c r="G4005" t="s">
        <v>3057</v>
      </c>
      <c r="H4005">
        <v>1</v>
      </c>
    </row>
    <row r="4006" spans="1:8">
      <c r="A4006" t="s">
        <v>7055</v>
      </c>
      <c r="B4006" t="s">
        <v>1443</v>
      </c>
      <c r="C4006" t="s">
        <v>1062</v>
      </c>
      <c r="D4006" s="3">
        <v>45820</v>
      </c>
      <c r="E4006" s="3">
        <v>45820</v>
      </c>
      <c r="F4006">
        <v>22670.83</v>
      </c>
      <c r="G4006" t="s">
        <v>3048</v>
      </c>
      <c r="H4006">
        <v>0</v>
      </c>
    </row>
    <row r="4007" spans="1:8">
      <c r="A4007" t="s">
        <v>7056</v>
      </c>
      <c r="B4007" t="s">
        <v>1443</v>
      </c>
      <c r="C4007" t="s">
        <v>1062</v>
      </c>
      <c r="D4007" s="3">
        <v>45850</v>
      </c>
      <c r="E4007" s="3">
        <v>45850</v>
      </c>
      <c r="F4007">
        <v>22670.83</v>
      </c>
      <c r="G4007" t="s">
        <v>3048</v>
      </c>
      <c r="H4007">
        <v>0</v>
      </c>
    </row>
    <row r="4008" spans="1:8">
      <c r="A4008" t="s">
        <v>7057</v>
      </c>
      <c r="B4008" t="s">
        <v>1443</v>
      </c>
      <c r="C4008" t="s">
        <v>1062</v>
      </c>
      <c r="D4008" s="3">
        <v>45881</v>
      </c>
      <c r="E4008" s="3">
        <v>45882</v>
      </c>
      <c r="F4008">
        <v>22670.83</v>
      </c>
      <c r="G4008" t="s">
        <v>3057</v>
      </c>
      <c r="H4008">
        <v>1</v>
      </c>
    </row>
    <row r="4009" spans="1:8">
      <c r="A4009" t="s">
        <v>7058</v>
      </c>
      <c r="B4009" t="s">
        <v>1443</v>
      </c>
      <c r="C4009" t="s">
        <v>1062</v>
      </c>
      <c r="D4009" s="3">
        <v>45912</v>
      </c>
      <c r="E4009" s="3">
        <v>45912</v>
      </c>
      <c r="F4009">
        <v>22670.83</v>
      </c>
      <c r="G4009" t="s">
        <v>3048</v>
      </c>
      <c r="H4009">
        <v>0</v>
      </c>
    </row>
    <row r="4010" spans="1:8">
      <c r="A4010" t="s">
        <v>7059</v>
      </c>
      <c r="B4010" t="s">
        <v>1443</v>
      </c>
      <c r="C4010" t="s">
        <v>1062</v>
      </c>
      <c r="D4010" s="3">
        <v>45942</v>
      </c>
      <c r="E4010" s="3">
        <v>45943</v>
      </c>
      <c r="F4010">
        <v>22670.83</v>
      </c>
      <c r="G4010" t="s">
        <v>3057</v>
      </c>
      <c r="H4010">
        <v>1</v>
      </c>
    </row>
    <row r="4011" spans="1:8">
      <c r="A4011" t="s">
        <v>7060</v>
      </c>
      <c r="B4011" t="s">
        <v>1443</v>
      </c>
      <c r="C4011" t="s">
        <v>1062</v>
      </c>
      <c r="D4011" s="3">
        <v>45973</v>
      </c>
      <c r="E4011" s="3">
        <v>45973</v>
      </c>
      <c r="F4011">
        <v>22670.83</v>
      </c>
      <c r="G4011" t="s">
        <v>3048</v>
      </c>
      <c r="H4011">
        <v>0</v>
      </c>
    </row>
    <row r="4012" spans="1:8">
      <c r="A4012" t="s">
        <v>7061</v>
      </c>
      <c r="B4012" t="s">
        <v>1443</v>
      </c>
      <c r="C4012" t="s">
        <v>1062</v>
      </c>
      <c r="D4012" s="3">
        <v>46003</v>
      </c>
      <c r="E4012" s="3">
        <v>46003</v>
      </c>
      <c r="F4012">
        <v>22670.83</v>
      </c>
      <c r="G4012" t="s">
        <v>3048</v>
      </c>
      <c r="H4012">
        <v>0</v>
      </c>
    </row>
    <row r="4013" spans="1:8">
      <c r="A4013" t="s">
        <v>7062</v>
      </c>
      <c r="B4013" t="s">
        <v>1443</v>
      </c>
      <c r="C4013" t="s">
        <v>1062</v>
      </c>
      <c r="D4013" s="3">
        <v>46034</v>
      </c>
      <c r="E4013" s="3">
        <v>46034</v>
      </c>
      <c r="F4013">
        <v>22670.83</v>
      </c>
      <c r="G4013" t="s">
        <v>3048</v>
      </c>
      <c r="H4013">
        <v>0</v>
      </c>
    </row>
    <row r="4014" spans="1:8">
      <c r="A4014" t="s">
        <v>7063</v>
      </c>
      <c r="B4014" t="s">
        <v>1443</v>
      </c>
      <c r="C4014" t="s">
        <v>1062</v>
      </c>
      <c r="D4014" s="3">
        <v>46065</v>
      </c>
      <c r="E4014" s="3">
        <v>46068</v>
      </c>
      <c r="F4014">
        <v>22670.83</v>
      </c>
      <c r="G4014" t="s">
        <v>3057</v>
      </c>
      <c r="H4014">
        <v>3</v>
      </c>
    </row>
    <row r="4015" spans="1:8">
      <c r="A4015" t="s">
        <v>7064</v>
      </c>
      <c r="B4015" t="s">
        <v>1443</v>
      </c>
      <c r="C4015" t="s">
        <v>1062</v>
      </c>
      <c r="D4015" s="3">
        <v>46093</v>
      </c>
      <c r="E4015" s="3">
        <v>46095</v>
      </c>
      <c r="F4015">
        <v>22670.83</v>
      </c>
      <c r="G4015" t="s">
        <v>3057</v>
      </c>
      <c r="H4015">
        <v>2</v>
      </c>
    </row>
    <row r="4016" spans="1:8">
      <c r="A4016" t="s">
        <v>7065</v>
      </c>
      <c r="B4016" t="s">
        <v>1443</v>
      </c>
      <c r="C4016" t="s">
        <v>1062</v>
      </c>
      <c r="D4016" s="3">
        <v>46124</v>
      </c>
      <c r="E4016" s="3">
        <v>46139</v>
      </c>
      <c r="F4016">
        <v>22670.83</v>
      </c>
      <c r="G4016" t="s">
        <v>3112</v>
      </c>
      <c r="H4016">
        <v>15</v>
      </c>
    </row>
    <row r="4017" spans="1:8">
      <c r="A4017" t="s">
        <v>7066</v>
      </c>
      <c r="B4017" t="s">
        <v>1443</v>
      </c>
      <c r="C4017" t="s">
        <v>1062</v>
      </c>
      <c r="D4017" s="3">
        <v>46154</v>
      </c>
      <c r="E4017" s="3">
        <v>46154</v>
      </c>
      <c r="F4017">
        <v>22670.83</v>
      </c>
      <c r="G4017" t="s">
        <v>3048</v>
      </c>
      <c r="H4017">
        <v>0</v>
      </c>
    </row>
    <row r="4018" spans="1:8">
      <c r="A4018" t="s">
        <v>7067</v>
      </c>
      <c r="B4018" t="s">
        <v>1443</v>
      </c>
      <c r="C4018" t="s">
        <v>1062</v>
      </c>
      <c r="D4018" s="3">
        <v>46185</v>
      </c>
      <c r="E4018" s="3">
        <v>46186</v>
      </c>
      <c r="F4018">
        <v>22670.83</v>
      </c>
      <c r="G4018" t="s">
        <v>3057</v>
      </c>
      <c r="H4018">
        <v>1</v>
      </c>
    </row>
    <row r="4019" spans="1:8">
      <c r="A4019" t="s">
        <v>7068</v>
      </c>
      <c r="B4019" t="s">
        <v>1443</v>
      </c>
      <c r="C4019" t="s">
        <v>1062</v>
      </c>
      <c r="D4019" s="3">
        <v>46215</v>
      </c>
      <c r="E4019" s="3">
        <v>46215</v>
      </c>
      <c r="F4019">
        <v>22670.83</v>
      </c>
      <c r="G4019" t="s">
        <v>3048</v>
      </c>
      <c r="H4019">
        <v>0</v>
      </c>
    </row>
    <row r="4020" spans="1:8">
      <c r="A4020" t="s">
        <v>7069</v>
      </c>
      <c r="B4020" t="s">
        <v>1443</v>
      </c>
      <c r="C4020" t="s">
        <v>1062</v>
      </c>
      <c r="D4020" s="3">
        <v>46246</v>
      </c>
      <c r="E4020" s="3">
        <v>46246</v>
      </c>
      <c r="F4020">
        <v>22670.83</v>
      </c>
      <c r="G4020" t="s">
        <v>3048</v>
      </c>
      <c r="H4020">
        <v>0</v>
      </c>
    </row>
    <row r="4021" spans="1:8">
      <c r="A4021" t="s">
        <v>7070</v>
      </c>
      <c r="B4021" t="s">
        <v>1443</v>
      </c>
      <c r="C4021" t="s">
        <v>1062</v>
      </c>
      <c r="D4021" s="3">
        <v>46277</v>
      </c>
      <c r="E4021" s="3">
        <v>46278</v>
      </c>
      <c r="F4021">
        <v>22670.83</v>
      </c>
      <c r="G4021" t="s">
        <v>3057</v>
      </c>
      <c r="H4021">
        <v>1</v>
      </c>
    </row>
    <row r="4022" spans="1:8">
      <c r="A4022" t="s">
        <v>7071</v>
      </c>
      <c r="B4022" t="s">
        <v>1443</v>
      </c>
      <c r="C4022" t="s">
        <v>1062</v>
      </c>
      <c r="D4022" s="3">
        <v>46307</v>
      </c>
      <c r="E4022" s="3">
        <v>46307</v>
      </c>
      <c r="F4022">
        <v>22670.83</v>
      </c>
      <c r="G4022" t="s">
        <v>3048</v>
      </c>
      <c r="H4022">
        <v>0</v>
      </c>
    </row>
    <row r="4023" spans="1:8">
      <c r="A4023" t="s">
        <v>7072</v>
      </c>
      <c r="B4023" t="s">
        <v>1443</v>
      </c>
      <c r="C4023" t="s">
        <v>1062</v>
      </c>
      <c r="D4023" s="3">
        <v>46338</v>
      </c>
      <c r="E4023" s="3">
        <v>46338</v>
      </c>
      <c r="F4023">
        <v>22670.83</v>
      </c>
      <c r="G4023" t="s">
        <v>3048</v>
      </c>
      <c r="H4023">
        <v>0</v>
      </c>
    </row>
    <row r="4024" spans="1:8">
      <c r="A4024" t="s">
        <v>7073</v>
      </c>
      <c r="B4024" t="s">
        <v>1443</v>
      </c>
      <c r="C4024" t="s">
        <v>1062</v>
      </c>
      <c r="D4024" s="3">
        <v>46368</v>
      </c>
      <c r="E4024" s="3">
        <v>46368</v>
      </c>
      <c r="F4024">
        <v>22670.83</v>
      </c>
      <c r="G4024" t="s">
        <v>3048</v>
      </c>
      <c r="H4024">
        <v>0</v>
      </c>
    </row>
    <row r="4025" spans="1:8">
      <c r="A4025" t="s">
        <v>7074</v>
      </c>
      <c r="B4025" t="s">
        <v>1444</v>
      </c>
      <c r="C4025" t="s">
        <v>359</v>
      </c>
      <c r="D4025" s="3">
        <v>45407</v>
      </c>
      <c r="E4025" s="3">
        <v>45408</v>
      </c>
      <c r="F4025">
        <v>14245.83</v>
      </c>
      <c r="G4025" t="s">
        <v>3057</v>
      </c>
      <c r="H4025">
        <v>1</v>
      </c>
    </row>
    <row r="4026" spans="1:8">
      <c r="A4026" t="s">
        <v>7075</v>
      </c>
      <c r="B4026" t="s">
        <v>1444</v>
      </c>
      <c r="C4026" t="s">
        <v>359</v>
      </c>
      <c r="D4026" s="3">
        <v>45437</v>
      </c>
      <c r="E4026" s="3">
        <v>45437</v>
      </c>
      <c r="F4026">
        <v>14245.83</v>
      </c>
      <c r="G4026" t="s">
        <v>3048</v>
      </c>
      <c r="H4026">
        <v>0</v>
      </c>
    </row>
    <row r="4027" spans="1:8">
      <c r="A4027" t="s">
        <v>7076</v>
      </c>
      <c r="B4027" t="s">
        <v>1444</v>
      </c>
      <c r="C4027" t="s">
        <v>359</v>
      </c>
      <c r="D4027" s="3">
        <v>45468</v>
      </c>
      <c r="E4027" s="3">
        <v>45468</v>
      </c>
      <c r="F4027">
        <v>14245.83</v>
      </c>
      <c r="G4027" t="s">
        <v>3048</v>
      </c>
      <c r="H4027">
        <v>0</v>
      </c>
    </row>
    <row r="4028" spans="1:8">
      <c r="A4028" t="s">
        <v>7077</v>
      </c>
      <c r="B4028" t="s">
        <v>1444</v>
      </c>
      <c r="C4028" t="s">
        <v>359</v>
      </c>
      <c r="D4028" s="3">
        <v>45498</v>
      </c>
      <c r="E4028" s="3">
        <v>45513</v>
      </c>
      <c r="F4028">
        <v>14245.83</v>
      </c>
      <c r="G4028" t="s">
        <v>3112</v>
      </c>
      <c r="H4028">
        <v>15</v>
      </c>
    </row>
    <row r="4029" spans="1:8">
      <c r="A4029" t="s">
        <v>7078</v>
      </c>
      <c r="B4029" t="s">
        <v>1444</v>
      </c>
      <c r="C4029" t="s">
        <v>359</v>
      </c>
      <c r="D4029" s="3">
        <v>45529</v>
      </c>
      <c r="E4029" s="3">
        <v>45529</v>
      </c>
      <c r="F4029">
        <v>14245.83</v>
      </c>
      <c r="G4029" t="s">
        <v>3048</v>
      </c>
      <c r="H4029">
        <v>0</v>
      </c>
    </row>
    <row r="4030" spans="1:8">
      <c r="A4030" t="s">
        <v>7079</v>
      </c>
      <c r="B4030" t="s">
        <v>1444</v>
      </c>
      <c r="C4030" t="s">
        <v>359</v>
      </c>
      <c r="D4030" s="3">
        <v>45560</v>
      </c>
      <c r="E4030" s="3">
        <v>45560</v>
      </c>
      <c r="F4030">
        <v>14245.83</v>
      </c>
      <c r="G4030" t="s">
        <v>3048</v>
      </c>
      <c r="H4030">
        <v>0</v>
      </c>
    </row>
    <row r="4031" spans="1:8">
      <c r="A4031" t="s">
        <v>7080</v>
      </c>
      <c r="B4031" t="s">
        <v>1444</v>
      </c>
      <c r="C4031" t="s">
        <v>359</v>
      </c>
      <c r="D4031" s="3">
        <v>45590</v>
      </c>
      <c r="E4031" s="3">
        <v>45590</v>
      </c>
      <c r="F4031">
        <v>14245.83</v>
      </c>
      <c r="G4031" t="s">
        <v>3048</v>
      </c>
      <c r="H4031">
        <v>0</v>
      </c>
    </row>
    <row r="4032" spans="1:8">
      <c r="A4032" t="s">
        <v>7081</v>
      </c>
      <c r="B4032" t="s">
        <v>1444</v>
      </c>
      <c r="C4032" t="s">
        <v>359</v>
      </c>
      <c r="D4032" s="3">
        <v>45621</v>
      </c>
      <c r="E4032" s="3">
        <v>45622</v>
      </c>
      <c r="F4032">
        <v>14245.83</v>
      </c>
      <c r="G4032" t="s">
        <v>3057</v>
      </c>
      <c r="H4032">
        <v>1</v>
      </c>
    </row>
    <row r="4033" spans="1:8">
      <c r="A4033" t="s">
        <v>7082</v>
      </c>
      <c r="B4033" t="s">
        <v>1444</v>
      </c>
      <c r="C4033" t="s">
        <v>359</v>
      </c>
      <c r="D4033" s="3">
        <v>45651</v>
      </c>
      <c r="E4033" s="3">
        <v>45651</v>
      </c>
      <c r="F4033">
        <v>14245.83</v>
      </c>
      <c r="G4033" t="s">
        <v>3048</v>
      </c>
      <c r="H4033">
        <v>0</v>
      </c>
    </row>
    <row r="4034" spans="1:8">
      <c r="A4034" t="s">
        <v>7083</v>
      </c>
      <c r="B4034" t="s">
        <v>1444</v>
      </c>
      <c r="C4034" t="s">
        <v>359</v>
      </c>
      <c r="D4034" s="3">
        <v>45682</v>
      </c>
      <c r="E4034" s="3">
        <v>45682</v>
      </c>
      <c r="F4034">
        <v>14245.83</v>
      </c>
      <c r="G4034" t="s">
        <v>3048</v>
      </c>
      <c r="H4034">
        <v>0</v>
      </c>
    </row>
    <row r="4035" spans="1:8">
      <c r="A4035" t="s">
        <v>7084</v>
      </c>
      <c r="B4035" t="s">
        <v>1444</v>
      </c>
      <c r="C4035" t="s">
        <v>359</v>
      </c>
      <c r="D4035" s="3">
        <v>45713</v>
      </c>
      <c r="E4035" s="3">
        <v>45713</v>
      </c>
      <c r="F4035">
        <v>14245.83</v>
      </c>
      <c r="G4035" t="s">
        <v>3048</v>
      </c>
      <c r="H4035">
        <v>0</v>
      </c>
    </row>
    <row r="4036" spans="1:8">
      <c r="A4036" t="s">
        <v>7085</v>
      </c>
      <c r="B4036" t="s">
        <v>1444</v>
      </c>
      <c r="C4036" t="s">
        <v>359</v>
      </c>
      <c r="D4036" s="3">
        <v>45741</v>
      </c>
      <c r="E4036" s="3">
        <v>45741</v>
      </c>
      <c r="F4036">
        <v>14245.83</v>
      </c>
      <c r="G4036" t="s">
        <v>3048</v>
      </c>
      <c r="H4036">
        <v>0</v>
      </c>
    </row>
    <row r="4037" spans="1:8">
      <c r="A4037" t="s">
        <v>7086</v>
      </c>
      <c r="B4037" t="s">
        <v>1444</v>
      </c>
      <c r="C4037" t="s">
        <v>359</v>
      </c>
      <c r="D4037" s="3">
        <v>45772</v>
      </c>
      <c r="E4037" s="3">
        <v>45772</v>
      </c>
      <c r="F4037">
        <v>14245.83</v>
      </c>
      <c r="G4037" t="s">
        <v>3048</v>
      </c>
      <c r="H4037">
        <v>0</v>
      </c>
    </row>
    <row r="4038" spans="1:8">
      <c r="A4038" t="s">
        <v>7087</v>
      </c>
      <c r="B4038" t="s">
        <v>1444</v>
      </c>
      <c r="C4038" t="s">
        <v>359</v>
      </c>
      <c r="D4038" s="3">
        <v>45802</v>
      </c>
      <c r="E4038" s="3">
        <v>45802</v>
      </c>
      <c r="F4038">
        <v>14245.83</v>
      </c>
      <c r="G4038" t="s">
        <v>3048</v>
      </c>
      <c r="H4038">
        <v>0</v>
      </c>
    </row>
    <row r="4039" spans="1:8">
      <c r="A4039" t="s">
        <v>7088</v>
      </c>
      <c r="B4039" t="s">
        <v>1444</v>
      </c>
      <c r="C4039" t="s">
        <v>359</v>
      </c>
      <c r="D4039" s="3">
        <v>45833</v>
      </c>
      <c r="E4039" s="3">
        <v>45833</v>
      </c>
      <c r="F4039">
        <v>14245.83</v>
      </c>
      <c r="G4039" t="s">
        <v>3048</v>
      </c>
      <c r="H4039">
        <v>0</v>
      </c>
    </row>
    <row r="4040" spans="1:8">
      <c r="A4040" t="s">
        <v>7089</v>
      </c>
      <c r="B4040" t="s">
        <v>1444</v>
      </c>
      <c r="C4040" t="s">
        <v>359</v>
      </c>
      <c r="D4040" s="3">
        <v>45863</v>
      </c>
      <c r="E4040" s="3">
        <v>45866</v>
      </c>
      <c r="F4040">
        <v>14245.83</v>
      </c>
      <c r="G4040" t="s">
        <v>3057</v>
      </c>
      <c r="H4040">
        <v>3</v>
      </c>
    </row>
    <row r="4041" spans="1:8">
      <c r="A4041" t="s">
        <v>7090</v>
      </c>
      <c r="B4041" t="s">
        <v>1444</v>
      </c>
      <c r="C4041" t="s">
        <v>359</v>
      </c>
      <c r="D4041" s="3">
        <v>45894</v>
      </c>
      <c r="E4041" s="3">
        <v>45894</v>
      </c>
      <c r="F4041">
        <v>14245.83</v>
      </c>
      <c r="G4041" t="s">
        <v>3048</v>
      </c>
      <c r="H4041">
        <v>0</v>
      </c>
    </row>
    <row r="4042" spans="1:8">
      <c r="A4042" t="s">
        <v>7091</v>
      </c>
      <c r="B4042" t="s">
        <v>1444</v>
      </c>
      <c r="C4042" t="s">
        <v>359</v>
      </c>
      <c r="D4042" s="3">
        <v>45925</v>
      </c>
      <c r="E4042" s="3">
        <v>45928</v>
      </c>
      <c r="F4042">
        <v>14245.83</v>
      </c>
      <c r="G4042" t="s">
        <v>3057</v>
      </c>
      <c r="H4042">
        <v>3</v>
      </c>
    </row>
    <row r="4043" spans="1:8">
      <c r="A4043" t="s">
        <v>7092</v>
      </c>
      <c r="B4043" t="s">
        <v>1444</v>
      </c>
      <c r="C4043" t="s">
        <v>359</v>
      </c>
      <c r="D4043" s="3">
        <v>45955</v>
      </c>
      <c r="E4043" s="3">
        <v>45955</v>
      </c>
      <c r="F4043">
        <v>14245.83</v>
      </c>
      <c r="G4043" t="s">
        <v>3048</v>
      </c>
      <c r="H4043">
        <v>0</v>
      </c>
    </row>
    <row r="4044" spans="1:8">
      <c r="A4044" t="s">
        <v>7093</v>
      </c>
      <c r="B4044" t="s">
        <v>1444</v>
      </c>
      <c r="C4044" t="s">
        <v>359</v>
      </c>
      <c r="D4044" s="3">
        <v>45986</v>
      </c>
      <c r="E4044" s="3">
        <v>45986</v>
      </c>
      <c r="F4044">
        <v>14245.83</v>
      </c>
      <c r="G4044" t="s">
        <v>3048</v>
      </c>
      <c r="H4044">
        <v>0</v>
      </c>
    </row>
    <row r="4045" spans="1:8">
      <c r="A4045" t="s">
        <v>7094</v>
      </c>
      <c r="B4045" t="s">
        <v>1444</v>
      </c>
      <c r="C4045" t="s">
        <v>359</v>
      </c>
      <c r="D4045" s="3">
        <v>46016</v>
      </c>
      <c r="E4045" s="3">
        <v>46016</v>
      </c>
      <c r="F4045">
        <v>14245.83</v>
      </c>
      <c r="G4045" t="s">
        <v>3048</v>
      </c>
      <c r="H4045">
        <v>0</v>
      </c>
    </row>
    <row r="4046" spans="1:8">
      <c r="A4046" t="s">
        <v>7095</v>
      </c>
      <c r="B4046" t="s">
        <v>1444</v>
      </c>
      <c r="C4046" t="s">
        <v>359</v>
      </c>
      <c r="D4046" s="3">
        <v>46047</v>
      </c>
      <c r="E4046" s="3">
        <v>46050</v>
      </c>
      <c r="F4046">
        <v>14245.83</v>
      </c>
      <c r="G4046" t="s">
        <v>3057</v>
      </c>
      <c r="H4046">
        <v>3</v>
      </c>
    </row>
    <row r="4047" spans="1:8">
      <c r="A4047" t="s">
        <v>7096</v>
      </c>
      <c r="B4047" t="s">
        <v>1444</v>
      </c>
      <c r="C4047" t="s">
        <v>359</v>
      </c>
      <c r="D4047" s="3">
        <v>46078</v>
      </c>
      <c r="E4047" s="3">
        <v>46078</v>
      </c>
      <c r="F4047">
        <v>14245.83</v>
      </c>
      <c r="G4047" t="s">
        <v>3048</v>
      </c>
      <c r="H4047">
        <v>0</v>
      </c>
    </row>
    <row r="4048" spans="1:8">
      <c r="A4048" t="s">
        <v>7097</v>
      </c>
      <c r="B4048" t="s">
        <v>1444</v>
      </c>
      <c r="C4048" t="s">
        <v>359</v>
      </c>
      <c r="D4048" s="3">
        <v>46106</v>
      </c>
      <c r="E4048" s="3">
        <v>46121</v>
      </c>
      <c r="F4048">
        <v>14245.83</v>
      </c>
      <c r="G4048" t="s">
        <v>3112</v>
      </c>
      <c r="H4048">
        <v>15</v>
      </c>
    </row>
    <row r="4049" spans="1:8">
      <c r="A4049" t="s">
        <v>7098</v>
      </c>
      <c r="B4049" t="s">
        <v>1445</v>
      </c>
      <c r="C4049" t="s">
        <v>1080</v>
      </c>
      <c r="D4049" s="3">
        <v>45703</v>
      </c>
      <c r="E4049" s="3">
        <v>45703</v>
      </c>
      <c r="F4049">
        <v>15720.83</v>
      </c>
      <c r="G4049" t="s">
        <v>3048</v>
      </c>
      <c r="H4049">
        <v>0</v>
      </c>
    </row>
    <row r="4050" spans="1:8">
      <c r="A4050" t="s">
        <v>7099</v>
      </c>
      <c r="B4050" t="s">
        <v>1445</v>
      </c>
      <c r="C4050" t="s">
        <v>1080</v>
      </c>
      <c r="D4050" s="3">
        <v>45731</v>
      </c>
      <c r="E4050" s="3">
        <v>45731</v>
      </c>
      <c r="F4050">
        <v>15720.83</v>
      </c>
      <c r="G4050" t="s">
        <v>3048</v>
      </c>
      <c r="H4050">
        <v>0</v>
      </c>
    </row>
    <row r="4051" spans="1:8">
      <c r="A4051" t="s">
        <v>7100</v>
      </c>
      <c r="B4051" t="s">
        <v>1445</v>
      </c>
      <c r="C4051" t="s">
        <v>1080</v>
      </c>
      <c r="D4051" s="3">
        <v>45762</v>
      </c>
      <c r="E4051" s="3">
        <v>45762</v>
      </c>
      <c r="F4051">
        <v>15720.83</v>
      </c>
      <c r="G4051" t="s">
        <v>3048</v>
      </c>
      <c r="H4051">
        <v>0</v>
      </c>
    </row>
    <row r="4052" spans="1:8">
      <c r="A4052" t="s">
        <v>7101</v>
      </c>
      <c r="B4052" t="s">
        <v>1445</v>
      </c>
      <c r="C4052" t="s">
        <v>1080</v>
      </c>
      <c r="D4052" s="3">
        <v>45792</v>
      </c>
      <c r="E4052" s="3">
        <v>45792</v>
      </c>
      <c r="F4052">
        <v>15720.83</v>
      </c>
      <c r="G4052" t="s">
        <v>3048</v>
      </c>
      <c r="H4052">
        <v>0</v>
      </c>
    </row>
    <row r="4053" spans="1:8">
      <c r="A4053" t="s">
        <v>7102</v>
      </c>
      <c r="B4053" t="s">
        <v>1445</v>
      </c>
      <c r="C4053" t="s">
        <v>1080</v>
      </c>
      <c r="D4053" s="3">
        <v>45823</v>
      </c>
      <c r="E4053" s="3">
        <v>45823</v>
      </c>
      <c r="F4053">
        <v>15720.83</v>
      </c>
      <c r="G4053" t="s">
        <v>3048</v>
      </c>
      <c r="H4053">
        <v>0</v>
      </c>
    </row>
    <row r="4054" spans="1:8">
      <c r="A4054" t="s">
        <v>7103</v>
      </c>
      <c r="B4054" t="s">
        <v>1445</v>
      </c>
      <c r="C4054" t="s">
        <v>1080</v>
      </c>
      <c r="D4054" s="3">
        <v>45853</v>
      </c>
      <c r="E4054" s="3">
        <v>45853</v>
      </c>
      <c r="F4054">
        <v>15720.83</v>
      </c>
      <c r="G4054" t="s">
        <v>3048</v>
      </c>
      <c r="H4054">
        <v>0</v>
      </c>
    </row>
    <row r="4055" spans="1:8">
      <c r="A4055" t="s">
        <v>7104</v>
      </c>
      <c r="B4055" t="s">
        <v>1445</v>
      </c>
      <c r="C4055" t="s">
        <v>1080</v>
      </c>
      <c r="D4055" s="3">
        <v>45884</v>
      </c>
      <c r="E4055" s="3">
        <v>45884</v>
      </c>
      <c r="F4055">
        <v>15720.83</v>
      </c>
      <c r="G4055" t="s">
        <v>3048</v>
      </c>
      <c r="H4055">
        <v>0</v>
      </c>
    </row>
    <row r="4056" spans="1:8">
      <c r="A4056" t="s">
        <v>7105</v>
      </c>
      <c r="B4056" t="s">
        <v>1445</v>
      </c>
      <c r="C4056" t="s">
        <v>1080</v>
      </c>
      <c r="D4056" s="3">
        <v>45915</v>
      </c>
      <c r="E4056" s="3">
        <v>45915</v>
      </c>
      <c r="F4056">
        <v>15720.83</v>
      </c>
      <c r="G4056" t="s">
        <v>3048</v>
      </c>
      <c r="H4056">
        <v>0</v>
      </c>
    </row>
    <row r="4057" spans="1:8">
      <c r="A4057" t="s">
        <v>7106</v>
      </c>
      <c r="B4057" t="s">
        <v>1445</v>
      </c>
      <c r="C4057" t="s">
        <v>1080</v>
      </c>
      <c r="D4057" s="3">
        <v>45945</v>
      </c>
      <c r="E4057" s="3">
        <v>45945</v>
      </c>
      <c r="F4057">
        <v>15720.83</v>
      </c>
      <c r="G4057" t="s">
        <v>3048</v>
      </c>
      <c r="H4057">
        <v>0</v>
      </c>
    </row>
    <row r="4058" spans="1:8">
      <c r="A4058" t="s">
        <v>7107</v>
      </c>
      <c r="B4058" t="s">
        <v>1445</v>
      </c>
      <c r="C4058" t="s">
        <v>1080</v>
      </c>
      <c r="D4058" s="3">
        <v>45976</v>
      </c>
      <c r="E4058" s="3">
        <v>45976</v>
      </c>
      <c r="F4058">
        <v>15720.83</v>
      </c>
      <c r="G4058" t="s">
        <v>3048</v>
      </c>
      <c r="H4058">
        <v>0</v>
      </c>
    </row>
    <row r="4059" spans="1:8">
      <c r="A4059" t="s">
        <v>7108</v>
      </c>
      <c r="B4059" t="s">
        <v>1445</v>
      </c>
      <c r="C4059" t="s">
        <v>1080</v>
      </c>
      <c r="D4059" s="3">
        <v>46006</v>
      </c>
      <c r="E4059" s="3">
        <v>46006</v>
      </c>
      <c r="F4059">
        <v>15720.83</v>
      </c>
      <c r="G4059" t="s">
        <v>3048</v>
      </c>
      <c r="H4059">
        <v>0</v>
      </c>
    </row>
    <row r="4060" spans="1:8">
      <c r="A4060" t="s">
        <v>7109</v>
      </c>
      <c r="B4060" t="s">
        <v>1445</v>
      </c>
      <c r="C4060" t="s">
        <v>1080</v>
      </c>
      <c r="D4060" s="3">
        <v>46037</v>
      </c>
      <c r="E4060" s="3">
        <v>46037</v>
      </c>
      <c r="F4060">
        <v>15720.83</v>
      </c>
      <c r="G4060" t="s">
        <v>3048</v>
      </c>
      <c r="H4060">
        <v>0</v>
      </c>
    </row>
    <row r="4061" spans="1:8">
      <c r="A4061" t="s">
        <v>7110</v>
      </c>
      <c r="B4061" t="s">
        <v>1445</v>
      </c>
      <c r="C4061" t="s">
        <v>1080</v>
      </c>
      <c r="D4061" s="3">
        <v>46068</v>
      </c>
      <c r="E4061" s="3">
        <v>46068</v>
      </c>
      <c r="F4061">
        <v>15720.83</v>
      </c>
      <c r="G4061" t="s">
        <v>3048</v>
      </c>
      <c r="H4061">
        <v>0</v>
      </c>
    </row>
    <row r="4062" spans="1:8">
      <c r="A4062" t="s">
        <v>7111</v>
      </c>
      <c r="B4062" t="s">
        <v>1445</v>
      </c>
      <c r="C4062" t="s">
        <v>1080</v>
      </c>
      <c r="D4062" s="3">
        <v>46096</v>
      </c>
      <c r="E4062" s="3">
        <v>46098</v>
      </c>
      <c r="F4062">
        <v>15720.83</v>
      </c>
      <c r="G4062" t="s">
        <v>3057</v>
      </c>
      <c r="H4062">
        <v>2</v>
      </c>
    </row>
    <row r="4063" spans="1:8">
      <c r="A4063" t="s">
        <v>7112</v>
      </c>
      <c r="B4063" t="s">
        <v>1445</v>
      </c>
      <c r="C4063" t="s">
        <v>1080</v>
      </c>
      <c r="D4063" s="3">
        <v>46127</v>
      </c>
      <c r="E4063" s="3">
        <v>46127</v>
      </c>
      <c r="F4063">
        <v>15720.83</v>
      </c>
      <c r="G4063" t="s">
        <v>3048</v>
      </c>
      <c r="H4063">
        <v>0</v>
      </c>
    </row>
    <row r="4064" spans="1:8">
      <c r="A4064" t="s">
        <v>7113</v>
      </c>
      <c r="B4064" t="s">
        <v>1445</v>
      </c>
      <c r="C4064" t="s">
        <v>1080</v>
      </c>
      <c r="D4064" s="3">
        <v>46157</v>
      </c>
      <c r="E4064" s="3">
        <v>46160</v>
      </c>
      <c r="F4064">
        <v>15720.83</v>
      </c>
      <c r="G4064" t="s">
        <v>3057</v>
      </c>
      <c r="H4064">
        <v>3</v>
      </c>
    </row>
    <row r="4065" spans="1:8">
      <c r="A4065" t="s">
        <v>7114</v>
      </c>
      <c r="B4065" t="s">
        <v>1445</v>
      </c>
      <c r="C4065" t="s">
        <v>1080</v>
      </c>
      <c r="D4065" s="3">
        <v>46188</v>
      </c>
      <c r="E4065" s="3">
        <v>46188</v>
      </c>
      <c r="F4065">
        <v>15720.83</v>
      </c>
      <c r="G4065" t="s">
        <v>3048</v>
      </c>
      <c r="H4065">
        <v>0</v>
      </c>
    </row>
    <row r="4066" spans="1:8">
      <c r="A4066" t="s">
        <v>7115</v>
      </c>
      <c r="B4066" t="s">
        <v>1445</v>
      </c>
      <c r="C4066" t="s">
        <v>1080</v>
      </c>
      <c r="D4066" s="3">
        <v>46218</v>
      </c>
      <c r="E4066" s="3">
        <v>46218</v>
      </c>
      <c r="F4066">
        <v>15720.83</v>
      </c>
      <c r="G4066" t="s">
        <v>3048</v>
      </c>
      <c r="H4066">
        <v>0</v>
      </c>
    </row>
    <row r="4067" spans="1:8">
      <c r="A4067" t="s">
        <v>7116</v>
      </c>
      <c r="B4067" t="s">
        <v>1445</v>
      </c>
      <c r="C4067" t="s">
        <v>1080</v>
      </c>
      <c r="D4067" s="3">
        <v>46249</v>
      </c>
      <c r="E4067" s="3">
        <v>46249</v>
      </c>
      <c r="F4067">
        <v>15720.83</v>
      </c>
      <c r="G4067" t="s">
        <v>3048</v>
      </c>
      <c r="H4067">
        <v>0</v>
      </c>
    </row>
    <row r="4068" spans="1:8">
      <c r="A4068" t="s">
        <v>7117</v>
      </c>
      <c r="B4068" t="s">
        <v>1445</v>
      </c>
      <c r="C4068" t="s">
        <v>1080</v>
      </c>
      <c r="D4068" s="3">
        <v>46280</v>
      </c>
      <c r="E4068" s="3">
        <v>46280</v>
      </c>
      <c r="F4068">
        <v>15720.83</v>
      </c>
      <c r="G4068" t="s">
        <v>3048</v>
      </c>
      <c r="H4068">
        <v>0</v>
      </c>
    </row>
    <row r="4069" spans="1:8">
      <c r="A4069" t="s">
        <v>7118</v>
      </c>
      <c r="B4069" t="s">
        <v>1445</v>
      </c>
      <c r="C4069" t="s">
        <v>1080</v>
      </c>
      <c r="D4069" s="3">
        <v>46310</v>
      </c>
      <c r="E4069" s="3">
        <v>46310</v>
      </c>
      <c r="F4069">
        <v>15720.83</v>
      </c>
      <c r="G4069" t="s">
        <v>3048</v>
      </c>
      <c r="H4069">
        <v>0</v>
      </c>
    </row>
    <row r="4070" spans="1:8">
      <c r="A4070" t="s">
        <v>7119</v>
      </c>
      <c r="B4070" t="s">
        <v>1445</v>
      </c>
      <c r="C4070" t="s">
        <v>1080</v>
      </c>
      <c r="D4070" s="3">
        <v>46341</v>
      </c>
      <c r="E4070" s="3">
        <v>46341</v>
      </c>
      <c r="F4070">
        <v>15720.83</v>
      </c>
      <c r="G4070" t="s">
        <v>3048</v>
      </c>
      <c r="H4070">
        <v>0</v>
      </c>
    </row>
    <row r="4071" spans="1:8">
      <c r="A4071" t="s">
        <v>7120</v>
      </c>
      <c r="B4071" t="s">
        <v>1445</v>
      </c>
      <c r="C4071" t="s">
        <v>1080</v>
      </c>
      <c r="D4071" s="3">
        <v>46371</v>
      </c>
      <c r="E4071" s="3">
        <v>46371</v>
      </c>
      <c r="F4071">
        <v>15720.83</v>
      </c>
      <c r="G4071" t="s">
        <v>3048</v>
      </c>
      <c r="H4071">
        <v>0</v>
      </c>
    </row>
    <row r="4072" spans="1:8">
      <c r="A4072" t="s">
        <v>7121</v>
      </c>
      <c r="B4072" t="s">
        <v>1445</v>
      </c>
      <c r="C4072" t="s">
        <v>1080</v>
      </c>
      <c r="D4072" s="3">
        <v>46402</v>
      </c>
      <c r="E4072" s="3">
        <v>46402</v>
      </c>
      <c r="F4072">
        <v>15720.83</v>
      </c>
      <c r="G4072" t="s">
        <v>3048</v>
      </c>
      <c r="H4072">
        <v>0</v>
      </c>
    </row>
    <row r="4073" spans="1:8">
      <c r="A4073" t="s">
        <v>7122</v>
      </c>
      <c r="B4073" t="s">
        <v>1446</v>
      </c>
      <c r="C4073" t="s">
        <v>1213</v>
      </c>
      <c r="D4073" s="3">
        <v>45490</v>
      </c>
      <c r="E4073" s="3">
        <v>45490</v>
      </c>
      <c r="F4073">
        <v>11340</v>
      </c>
      <c r="G4073" t="s">
        <v>3048</v>
      </c>
      <c r="H4073">
        <v>0</v>
      </c>
    </row>
    <row r="4074" spans="1:8">
      <c r="A4074" t="s">
        <v>7123</v>
      </c>
      <c r="B4074" t="s">
        <v>1446</v>
      </c>
      <c r="C4074" t="s">
        <v>1213</v>
      </c>
      <c r="D4074" s="3">
        <v>45521</v>
      </c>
      <c r="E4074" s="3">
        <v>45521</v>
      </c>
      <c r="F4074">
        <v>11340</v>
      </c>
      <c r="G4074" t="s">
        <v>3048</v>
      </c>
      <c r="H4074">
        <v>0</v>
      </c>
    </row>
    <row r="4075" spans="1:8">
      <c r="A4075" t="s">
        <v>7124</v>
      </c>
      <c r="B4075" t="s">
        <v>1446</v>
      </c>
      <c r="C4075" t="s">
        <v>1213</v>
      </c>
      <c r="D4075" s="3">
        <v>45552</v>
      </c>
      <c r="E4075" s="3">
        <v>45552</v>
      </c>
      <c r="F4075">
        <v>11340</v>
      </c>
      <c r="G4075" t="s">
        <v>3048</v>
      </c>
      <c r="H4075">
        <v>0</v>
      </c>
    </row>
    <row r="4076" spans="1:8">
      <c r="A4076" t="s">
        <v>7125</v>
      </c>
      <c r="B4076" t="s">
        <v>1446</v>
      </c>
      <c r="C4076" t="s">
        <v>1213</v>
      </c>
      <c r="D4076" s="3">
        <v>45582</v>
      </c>
      <c r="E4076" s="3">
        <v>45584</v>
      </c>
      <c r="F4076">
        <v>11340</v>
      </c>
      <c r="G4076" t="s">
        <v>3057</v>
      </c>
      <c r="H4076">
        <v>2</v>
      </c>
    </row>
    <row r="4077" spans="1:8">
      <c r="A4077" t="s">
        <v>7126</v>
      </c>
      <c r="B4077" t="s">
        <v>1446</v>
      </c>
      <c r="C4077" t="s">
        <v>1213</v>
      </c>
      <c r="D4077" s="3">
        <v>45613</v>
      </c>
      <c r="E4077" s="3">
        <v>45613</v>
      </c>
      <c r="F4077">
        <v>11340</v>
      </c>
      <c r="G4077" t="s">
        <v>3048</v>
      </c>
      <c r="H4077">
        <v>0</v>
      </c>
    </row>
    <row r="4078" spans="1:8">
      <c r="A4078" t="s">
        <v>7127</v>
      </c>
      <c r="B4078" t="s">
        <v>1446</v>
      </c>
      <c r="C4078" t="s">
        <v>1213</v>
      </c>
      <c r="D4078" s="3">
        <v>45643</v>
      </c>
      <c r="E4078" s="3">
        <v>45643</v>
      </c>
      <c r="F4078">
        <v>11340</v>
      </c>
      <c r="G4078" t="s">
        <v>3048</v>
      </c>
      <c r="H4078">
        <v>0</v>
      </c>
    </row>
    <row r="4079" spans="1:8">
      <c r="A4079" t="s">
        <v>7128</v>
      </c>
      <c r="B4079" t="s">
        <v>1446</v>
      </c>
      <c r="C4079" t="s">
        <v>1213</v>
      </c>
      <c r="D4079" s="3">
        <v>45674</v>
      </c>
      <c r="E4079" s="3">
        <v>45674</v>
      </c>
      <c r="F4079">
        <v>11340</v>
      </c>
      <c r="G4079" t="s">
        <v>3048</v>
      </c>
      <c r="H4079">
        <v>0</v>
      </c>
    </row>
    <row r="4080" spans="1:8">
      <c r="A4080" t="s">
        <v>7129</v>
      </c>
      <c r="B4080" t="s">
        <v>1446</v>
      </c>
      <c r="C4080" t="s">
        <v>1213</v>
      </c>
      <c r="D4080" s="3">
        <v>45705</v>
      </c>
      <c r="E4080" s="3">
        <v>45705</v>
      </c>
      <c r="F4080">
        <v>11340</v>
      </c>
      <c r="G4080" t="s">
        <v>3048</v>
      </c>
      <c r="H4080">
        <v>0</v>
      </c>
    </row>
    <row r="4081" spans="1:8">
      <c r="A4081" t="s">
        <v>7130</v>
      </c>
      <c r="B4081" t="s">
        <v>1446</v>
      </c>
      <c r="C4081" t="s">
        <v>1213</v>
      </c>
      <c r="D4081" s="3">
        <v>45733</v>
      </c>
      <c r="E4081" s="3">
        <v>45733</v>
      </c>
      <c r="F4081">
        <v>11340</v>
      </c>
      <c r="G4081" t="s">
        <v>3048</v>
      </c>
      <c r="H4081">
        <v>0</v>
      </c>
    </row>
    <row r="4082" spans="1:8">
      <c r="A4082" t="s">
        <v>7131</v>
      </c>
      <c r="B4082" t="s">
        <v>1446</v>
      </c>
      <c r="C4082" t="s">
        <v>1213</v>
      </c>
      <c r="D4082" s="3">
        <v>45764</v>
      </c>
      <c r="E4082" s="3">
        <v>45764</v>
      </c>
      <c r="F4082">
        <v>11340</v>
      </c>
      <c r="G4082" t="s">
        <v>3048</v>
      </c>
      <c r="H4082">
        <v>0</v>
      </c>
    </row>
    <row r="4083" spans="1:8">
      <c r="A4083" t="s">
        <v>7132</v>
      </c>
      <c r="B4083" t="s">
        <v>1446</v>
      </c>
      <c r="C4083" t="s">
        <v>1213</v>
      </c>
      <c r="D4083" s="3">
        <v>45794</v>
      </c>
      <c r="E4083" s="3">
        <v>45794</v>
      </c>
      <c r="F4083">
        <v>11340</v>
      </c>
      <c r="G4083" t="s">
        <v>3048</v>
      </c>
      <c r="H4083">
        <v>0</v>
      </c>
    </row>
    <row r="4084" spans="1:8">
      <c r="A4084" t="s">
        <v>7133</v>
      </c>
      <c r="B4084" t="s">
        <v>1446</v>
      </c>
      <c r="C4084" t="s">
        <v>1213</v>
      </c>
      <c r="D4084" s="3">
        <v>45825</v>
      </c>
      <c r="E4084" s="3">
        <v>45825</v>
      </c>
      <c r="F4084">
        <v>11340</v>
      </c>
      <c r="G4084" t="s">
        <v>3048</v>
      </c>
      <c r="H4084">
        <v>0</v>
      </c>
    </row>
    <row r="4085" spans="1:8">
      <c r="A4085" t="s">
        <v>7134</v>
      </c>
      <c r="B4085" t="s">
        <v>1446</v>
      </c>
      <c r="C4085" t="s">
        <v>1213</v>
      </c>
      <c r="D4085" s="3">
        <v>45855</v>
      </c>
      <c r="E4085" s="3">
        <v>45855</v>
      </c>
      <c r="F4085">
        <v>11340</v>
      </c>
      <c r="G4085" t="s">
        <v>3048</v>
      </c>
      <c r="H4085">
        <v>0</v>
      </c>
    </row>
    <row r="4086" spans="1:8">
      <c r="A4086" t="s">
        <v>7135</v>
      </c>
      <c r="B4086" t="s">
        <v>1446</v>
      </c>
      <c r="C4086" t="s">
        <v>1213</v>
      </c>
      <c r="D4086" s="3">
        <v>45886</v>
      </c>
      <c r="E4086" s="3">
        <v>45888</v>
      </c>
      <c r="F4086">
        <v>11340</v>
      </c>
      <c r="G4086" t="s">
        <v>3057</v>
      </c>
      <c r="H4086">
        <v>2</v>
      </c>
    </row>
    <row r="4087" spans="1:8">
      <c r="A4087" t="s">
        <v>7136</v>
      </c>
      <c r="B4087" t="s">
        <v>1446</v>
      </c>
      <c r="C4087" t="s">
        <v>1213</v>
      </c>
      <c r="D4087" s="3">
        <v>45917</v>
      </c>
      <c r="F4087">
        <v>11340</v>
      </c>
      <c r="G4087" t="s">
        <v>3103</v>
      </c>
    </row>
    <row r="4088" spans="1:8">
      <c r="A4088" t="s">
        <v>7137</v>
      </c>
      <c r="B4088" t="s">
        <v>1447</v>
      </c>
      <c r="C4088" t="s">
        <v>149</v>
      </c>
      <c r="D4088" s="3">
        <v>45768</v>
      </c>
      <c r="E4088" s="3">
        <v>45769</v>
      </c>
      <c r="F4088">
        <v>2216.67</v>
      </c>
      <c r="G4088" t="s">
        <v>3057</v>
      </c>
      <c r="H4088">
        <v>1</v>
      </c>
    </row>
    <row r="4089" spans="1:8">
      <c r="A4089" t="s">
        <v>7138</v>
      </c>
      <c r="B4089" t="s">
        <v>1447</v>
      </c>
      <c r="C4089" t="s">
        <v>149</v>
      </c>
      <c r="D4089" s="3">
        <v>45798</v>
      </c>
      <c r="E4089" s="3">
        <v>45798</v>
      </c>
      <c r="F4089">
        <v>2216.67</v>
      </c>
      <c r="G4089" t="s">
        <v>3048</v>
      </c>
      <c r="H4089">
        <v>0</v>
      </c>
    </row>
    <row r="4090" spans="1:8">
      <c r="A4090" t="s">
        <v>7139</v>
      </c>
      <c r="B4090" t="s">
        <v>1447</v>
      </c>
      <c r="C4090" t="s">
        <v>149</v>
      </c>
      <c r="D4090" s="3">
        <v>45829</v>
      </c>
      <c r="E4090" s="3">
        <v>45829</v>
      </c>
      <c r="F4090">
        <v>2216.67</v>
      </c>
      <c r="G4090" t="s">
        <v>3048</v>
      </c>
      <c r="H4090">
        <v>0</v>
      </c>
    </row>
    <row r="4091" spans="1:8">
      <c r="A4091" t="s">
        <v>7140</v>
      </c>
      <c r="B4091" t="s">
        <v>1447</v>
      </c>
      <c r="C4091" t="s">
        <v>149</v>
      </c>
      <c r="D4091" s="3">
        <v>45859</v>
      </c>
      <c r="E4091" s="3">
        <v>45859</v>
      </c>
      <c r="F4091">
        <v>2216.67</v>
      </c>
      <c r="G4091" t="s">
        <v>3048</v>
      </c>
      <c r="H4091">
        <v>0</v>
      </c>
    </row>
    <row r="4092" spans="1:8">
      <c r="A4092" t="s">
        <v>7141</v>
      </c>
      <c r="B4092" t="s">
        <v>1447</v>
      </c>
      <c r="C4092" t="s">
        <v>149</v>
      </c>
      <c r="D4092" s="3">
        <v>45890</v>
      </c>
      <c r="E4092" s="3">
        <v>45890</v>
      </c>
      <c r="F4092">
        <v>2216.67</v>
      </c>
      <c r="G4092" t="s">
        <v>3048</v>
      </c>
      <c r="H4092">
        <v>0</v>
      </c>
    </row>
    <row r="4093" spans="1:8">
      <c r="A4093" t="s">
        <v>7142</v>
      </c>
      <c r="B4093" t="s">
        <v>1447</v>
      </c>
      <c r="C4093" t="s">
        <v>149</v>
      </c>
      <c r="D4093" s="3">
        <v>45921</v>
      </c>
      <c r="E4093" s="3">
        <v>45921</v>
      </c>
      <c r="F4093">
        <v>2216.67</v>
      </c>
      <c r="G4093" t="s">
        <v>3048</v>
      </c>
      <c r="H4093">
        <v>0</v>
      </c>
    </row>
    <row r="4094" spans="1:8">
      <c r="A4094" t="s">
        <v>7143</v>
      </c>
      <c r="B4094" t="s">
        <v>1447</v>
      </c>
      <c r="C4094" t="s">
        <v>149</v>
      </c>
      <c r="D4094" s="3">
        <v>45951</v>
      </c>
      <c r="E4094" s="3">
        <v>45951</v>
      </c>
      <c r="F4094">
        <v>2216.67</v>
      </c>
      <c r="G4094" t="s">
        <v>3048</v>
      </c>
      <c r="H4094">
        <v>0</v>
      </c>
    </row>
    <row r="4095" spans="1:8">
      <c r="A4095" t="s">
        <v>7144</v>
      </c>
      <c r="B4095" t="s">
        <v>1447</v>
      </c>
      <c r="C4095" t="s">
        <v>149</v>
      </c>
      <c r="D4095" s="3">
        <v>45982</v>
      </c>
      <c r="E4095" s="3">
        <v>45983</v>
      </c>
      <c r="F4095">
        <v>2216.67</v>
      </c>
      <c r="G4095" t="s">
        <v>3057</v>
      </c>
      <c r="H4095">
        <v>1</v>
      </c>
    </row>
    <row r="4096" spans="1:8">
      <c r="A4096" t="s">
        <v>7145</v>
      </c>
      <c r="B4096" t="s">
        <v>1447</v>
      </c>
      <c r="C4096" t="s">
        <v>149</v>
      </c>
      <c r="D4096" s="3">
        <v>46012</v>
      </c>
      <c r="E4096" s="3">
        <v>46012</v>
      </c>
      <c r="F4096">
        <v>2216.67</v>
      </c>
      <c r="G4096" t="s">
        <v>3048</v>
      </c>
      <c r="H4096">
        <v>0</v>
      </c>
    </row>
    <row r="4097" spans="1:8">
      <c r="A4097" t="s">
        <v>7146</v>
      </c>
      <c r="B4097" t="s">
        <v>1447</v>
      </c>
      <c r="C4097" t="s">
        <v>149</v>
      </c>
      <c r="D4097" s="3">
        <v>46043</v>
      </c>
      <c r="E4097" s="3">
        <v>46043</v>
      </c>
      <c r="F4097">
        <v>2216.67</v>
      </c>
      <c r="G4097" t="s">
        <v>3048</v>
      </c>
      <c r="H4097">
        <v>0</v>
      </c>
    </row>
    <row r="4098" spans="1:8">
      <c r="A4098" t="s">
        <v>7147</v>
      </c>
      <c r="B4098" t="s">
        <v>1447</v>
      </c>
      <c r="C4098" t="s">
        <v>149</v>
      </c>
      <c r="D4098" s="3">
        <v>46074</v>
      </c>
      <c r="E4098" s="3">
        <v>46074</v>
      </c>
      <c r="F4098">
        <v>2216.67</v>
      </c>
      <c r="G4098" t="s">
        <v>3048</v>
      </c>
      <c r="H4098">
        <v>0</v>
      </c>
    </row>
    <row r="4099" spans="1:8">
      <c r="A4099" t="s">
        <v>7148</v>
      </c>
      <c r="B4099" t="s">
        <v>1447</v>
      </c>
      <c r="C4099" t="s">
        <v>149</v>
      </c>
      <c r="D4099" s="3">
        <v>46102</v>
      </c>
      <c r="E4099" s="3">
        <v>46102</v>
      </c>
      <c r="F4099">
        <v>2216.67</v>
      </c>
      <c r="G4099" t="s">
        <v>3048</v>
      </c>
      <c r="H4099">
        <v>0</v>
      </c>
    </row>
    <row r="4100" spans="1:8">
      <c r="A4100" t="s">
        <v>7149</v>
      </c>
      <c r="B4100" t="s">
        <v>1447</v>
      </c>
      <c r="C4100" t="s">
        <v>149</v>
      </c>
      <c r="D4100" s="3">
        <v>46133</v>
      </c>
      <c r="E4100" s="3">
        <v>46133</v>
      </c>
      <c r="F4100">
        <v>2216.67</v>
      </c>
      <c r="G4100" t="s">
        <v>3048</v>
      </c>
      <c r="H4100">
        <v>0</v>
      </c>
    </row>
    <row r="4101" spans="1:8">
      <c r="A4101" t="s">
        <v>7150</v>
      </c>
      <c r="B4101" t="s">
        <v>1447</v>
      </c>
      <c r="C4101" t="s">
        <v>149</v>
      </c>
      <c r="D4101" s="3">
        <v>46163</v>
      </c>
      <c r="E4101" s="3">
        <v>46170</v>
      </c>
      <c r="F4101">
        <v>2216.67</v>
      </c>
      <c r="G4101" t="s">
        <v>3057</v>
      </c>
      <c r="H4101">
        <v>7</v>
      </c>
    </row>
    <row r="4102" spans="1:8">
      <c r="A4102" t="s">
        <v>7151</v>
      </c>
      <c r="B4102" t="s">
        <v>1447</v>
      </c>
      <c r="C4102" t="s">
        <v>149</v>
      </c>
      <c r="D4102" s="3">
        <v>46194</v>
      </c>
      <c r="E4102" s="3">
        <v>46194</v>
      </c>
      <c r="F4102">
        <v>2216.67</v>
      </c>
      <c r="G4102" t="s">
        <v>3048</v>
      </c>
      <c r="H4102">
        <v>0</v>
      </c>
    </row>
    <row r="4103" spans="1:8">
      <c r="A4103" t="s">
        <v>7152</v>
      </c>
      <c r="B4103" t="s">
        <v>1447</v>
      </c>
      <c r="C4103" t="s">
        <v>149</v>
      </c>
      <c r="D4103" s="3">
        <v>46224</v>
      </c>
      <c r="E4103" s="3">
        <v>46224</v>
      </c>
      <c r="F4103">
        <v>2216.67</v>
      </c>
      <c r="G4103" t="s">
        <v>3048</v>
      </c>
      <c r="H4103">
        <v>0</v>
      </c>
    </row>
    <row r="4104" spans="1:8">
      <c r="A4104" t="s">
        <v>7153</v>
      </c>
      <c r="B4104" t="s">
        <v>1447</v>
      </c>
      <c r="C4104" t="s">
        <v>149</v>
      </c>
      <c r="D4104" s="3">
        <v>46255</v>
      </c>
      <c r="E4104" s="3">
        <v>46255</v>
      </c>
      <c r="F4104">
        <v>2216.67</v>
      </c>
      <c r="G4104" t="s">
        <v>3048</v>
      </c>
      <c r="H4104">
        <v>0</v>
      </c>
    </row>
    <row r="4105" spans="1:8">
      <c r="A4105" t="s">
        <v>7154</v>
      </c>
      <c r="B4105" t="s">
        <v>1447</v>
      </c>
      <c r="C4105" t="s">
        <v>149</v>
      </c>
      <c r="D4105" s="3">
        <v>46286</v>
      </c>
      <c r="E4105" s="3">
        <v>46286</v>
      </c>
      <c r="F4105">
        <v>2216.67</v>
      </c>
      <c r="G4105" t="s">
        <v>3048</v>
      </c>
      <c r="H4105">
        <v>0</v>
      </c>
    </row>
    <row r="4106" spans="1:8">
      <c r="A4106" t="s">
        <v>7155</v>
      </c>
      <c r="B4106" t="s">
        <v>1447</v>
      </c>
      <c r="C4106" t="s">
        <v>149</v>
      </c>
      <c r="D4106" s="3">
        <v>46316</v>
      </c>
      <c r="E4106" s="3">
        <v>46316</v>
      </c>
      <c r="F4106">
        <v>2216.67</v>
      </c>
      <c r="G4106" t="s">
        <v>3048</v>
      </c>
      <c r="H4106">
        <v>0</v>
      </c>
    </row>
    <row r="4107" spans="1:8">
      <c r="A4107" t="s">
        <v>7156</v>
      </c>
      <c r="B4107" t="s">
        <v>1447</v>
      </c>
      <c r="C4107" t="s">
        <v>149</v>
      </c>
      <c r="D4107" s="3">
        <v>46347</v>
      </c>
      <c r="E4107" s="3">
        <v>46349</v>
      </c>
      <c r="F4107">
        <v>2216.67</v>
      </c>
      <c r="G4107" t="s">
        <v>3057</v>
      </c>
      <c r="H4107">
        <v>2</v>
      </c>
    </row>
    <row r="4108" spans="1:8">
      <c r="A4108" t="s">
        <v>7157</v>
      </c>
      <c r="B4108" t="s">
        <v>1447</v>
      </c>
      <c r="C4108" t="s">
        <v>149</v>
      </c>
      <c r="D4108" s="3">
        <v>46377</v>
      </c>
      <c r="E4108" s="3">
        <v>46379</v>
      </c>
      <c r="F4108">
        <v>2216.67</v>
      </c>
      <c r="G4108" t="s">
        <v>3057</v>
      </c>
      <c r="H4108">
        <v>2</v>
      </c>
    </row>
    <row r="4109" spans="1:8">
      <c r="A4109" t="s">
        <v>7158</v>
      </c>
      <c r="B4109" t="s">
        <v>1447</v>
      </c>
      <c r="C4109" t="s">
        <v>149</v>
      </c>
      <c r="D4109" s="3">
        <v>46408</v>
      </c>
      <c r="E4109" s="3">
        <v>46415</v>
      </c>
      <c r="F4109">
        <v>2216.67</v>
      </c>
      <c r="G4109" t="s">
        <v>3057</v>
      </c>
      <c r="H4109">
        <v>7</v>
      </c>
    </row>
    <row r="4110" spans="1:8">
      <c r="A4110" t="s">
        <v>7159</v>
      </c>
      <c r="B4110" t="s">
        <v>1447</v>
      </c>
      <c r="C4110" t="s">
        <v>149</v>
      </c>
      <c r="D4110" s="3">
        <v>46439</v>
      </c>
      <c r="E4110" s="3">
        <v>46439</v>
      </c>
      <c r="F4110">
        <v>2216.67</v>
      </c>
      <c r="G4110" t="s">
        <v>3048</v>
      </c>
      <c r="H4110">
        <v>0</v>
      </c>
    </row>
    <row r="4111" spans="1:8">
      <c r="A4111" t="s">
        <v>7160</v>
      </c>
      <c r="B4111" t="s">
        <v>1447</v>
      </c>
      <c r="C4111" t="s">
        <v>149</v>
      </c>
      <c r="D4111" s="3">
        <v>46467</v>
      </c>
      <c r="E4111" s="3">
        <v>46467</v>
      </c>
      <c r="F4111">
        <v>2216.67</v>
      </c>
      <c r="G4111" t="s">
        <v>3048</v>
      </c>
      <c r="H4111">
        <v>0</v>
      </c>
    </row>
    <row r="4112" spans="1:8">
      <c r="A4112" t="s">
        <v>7161</v>
      </c>
      <c r="B4112" t="s">
        <v>1448</v>
      </c>
      <c r="C4112" t="s">
        <v>367</v>
      </c>
      <c r="D4112" s="3">
        <v>45833</v>
      </c>
      <c r="E4112" s="3">
        <v>45836</v>
      </c>
      <c r="F4112">
        <v>5454.17</v>
      </c>
      <c r="G4112" t="s">
        <v>3057</v>
      </c>
      <c r="H4112">
        <v>3</v>
      </c>
    </row>
    <row r="4113" spans="1:8">
      <c r="A4113" t="s">
        <v>7162</v>
      </c>
      <c r="B4113" t="s">
        <v>1448</v>
      </c>
      <c r="C4113" t="s">
        <v>367</v>
      </c>
      <c r="D4113" s="3">
        <v>45863</v>
      </c>
      <c r="E4113" s="3">
        <v>45870</v>
      </c>
      <c r="F4113">
        <v>5454.17</v>
      </c>
      <c r="G4113" t="s">
        <v>3057</v>
      </c>
      <c r="H4113">
        <v>7</v>
      </c>
    </row>
    <row r="4114" spans="1:8">
      <c r="A4114" t="s">
        <v>7163</v>
      </c>
      <c r="B4114" t="s">
        <v>1448</v>
      </c>
      <c r="C4114" t="s">
        <v>367</v>
      </c>
      <c r="D4114" s="3">
        <v>45894</v>
      </c>
      <c r="E4114" s="3">
        <v>45896</v>
      </c>
      <c r="F4114">
        <v>5454.17</v>
      </c>
      <c r="G4114" t="s">
        <v>3057</v>
      </c>
      <c r="H4114">
        <v>2</v>
      </c>
    </row>
    <row r="4115" spans="1:8">
      <c r="A4115" t="s">
        <v>7164</v>
      </c>
      <c r="B4115" t="s">
        <v>1448</v>
      </c>
      <c r="C4115" t="s">
        <v>367</v>
      </c>
      <c r="D4115" s="3">
        <v>45925</v>
      </c>
      <c r="E4115" s="3">
        <v>45927</v>
      </c>
      <c r="F4115">
        <v>5454.17</v>
      </c>
      <c r="G4115" t="s">
        <v>3057</v>
      </c>
      <c r="H4115">
        <v>2</v>
      </c>
    </row>
    <row r="4116" spans="1:8">
      <c r="A4116" t="s">
        <v>7165</v>
      </c>
      <c r="B4116" t="s">
        <v>1448</v>
      </c>
      <c r="C4116" t="s">
        <v>367</v>
      </c>
      <c r="D4116" s="3">
        <v>45955</v>
      </c>
      <c r="E4116" s="3">
        <v>45955</v>
      </c>
      <c r="F4116">
        <v>5454.17</v>
      </c>
      <c r="G4116" t="s">
        <v>3048</v>
      </c>
      <c r="H4116">
        <v>0</v>
      </c>
    </row>
    <row r="4117" spans="1:8">
      <c r="A4117" t="s">
        <v>7166</v>
      </c>
      <c r="B4117" t="s">
        <v>1448</v>
      </c>
      <c r="C4117" t="s">
        <v>367</v>
      </c>
      <c r="D4117" s="3">
        <v>45986</v>
      </c>
      <c r="E4117" s="3">
        <v>45986</v>
      </c>
      <c r="F4117">
        <v>5454.17</v>
      </c>
      <c r="G4117" t="s">
        <v>3048</v>
      </c>
      <c r="H4117">
        <v>0</v>
      </c>
    </row>
    <row r="4118" spans="1:8">
      <c r="A4118" t="s">
        <v>7167</v>
      </c>
      <c r="B4118" t="s">
        <v>1448</v>
      </c>
      <c r="C4118" t="s">
        <v>367</v>
      </c>
      <c r="D4118" s="3">
        <v>46016</v>
      </c>
      <c r="E4118" s="3">
        <v>46016</v>
      </c>
      <c r="F4118">
        <v>5454.17</v>
      </c>
      <c r="G4118" t="s">
        <v>3048</v>
      </c>
      <c r="H4118">
        <v>0</v>
      </c>
    </row>
    <row r="4119" spans="1:8">
      <c r="A4119" t="s">
        <v>7168</v>
      </c>
      <c r="B4119" t="s">
        <v>1448</v>
      </c>
      <c r="C4119" t="s">
        <v>367</v>
      </c>
      <c r="D4119" s="3">
        <v>46047</v>
      </c>
      <c r="E4119" s="3">
        <v>46047</v>
      </c>
      <c r="F4119">
        <v>5454.17</v>
      </c>
      <c r="G4119" t="s">
        <v>3048</v>
      </c>
      <c r="H4119">
        <v>0</v>
      </c>
    </row>
    <row r="4120" spans="1:8">
      <c r="A4120" t="s">
        <v>7169</v>
      </c>
      <c r="B4120" t="s">
        <v>1448</v>
      </c>
      <c r="C4120" t="s">
        <v>367</v>
      </c>
      <c r="D4120" s="3">
        <v>46078</v>
      </c>
      <c r="E4120" s="3">
        <v>46078</v>
      </c>
      <c r="F4120">
        <v>5454.17</v>
      </c>
      <c r="G4120" t="s">
        <v>3048</v>
      </c>
      <c r="H4120">
        <v>0</v>
      </c>
    </row>
    <row r="4121" spans="1:8">
      <c r="A4121" t="s">
        <v>7170</v>
      </c>
      <c r="B4121" t="s">
        <v>1448</v>
      </c>
      <c r="C4121" t="s">
        <v>367</v>
      </c>
      <c r="D4121" s="3">
        <v>46106</v>
      </c>
      <c r="E4121" s="3">
        <v>46107</v>
      </c>
      <c r="F4121">
        <v>5454.17</v>
      </c>
      <c r="G4121" t="s">
        <v>3057</v>
      </c>
      <c r="H4121">
        <v>1</v>
      </c>
    </row>
    <row r="4122" spans="1:8">
      <c r="A4122" t="s">
        <v>7171</v>
      </c>
      <c r="B4122" t="s">
        <v>1448</v>
      </c>
      <c r="C4122" t="s">
        <v>367</v>
      </c>
      <c r="D4122" s="3">
        <v>46137</v>
      </c>
      <c r="E4122" s="3">
        <v>46138</v>
      </c>
      <c r="F4122">
        <v>5454.17</v>
      </c>
      <c r="G4122" t="s">
        <v>3057</v>
      </c>
      <c r="H4122">
        <v>1</v>
      </c>
    </row>
    <row r="4123" spans="1:8">
      <c r="A4123" t="s">
        <v>7172</v>
      </c>
      <c r="B4123" t="s">
        <v>1448</v>
      </c>
      <c r="C4123" t="s">
        <v>367</v>
      </c>
      <c r="D4123" s="3">
        <v>46167</v>
      </c>
      <c r="E4123" s="3">
        <v>46167</v>
      </c>
      <c r="F4123">
        <v>5454.17</v>
      </c>
      <c r="G4123" t="s">
        <v>3048</v>
      </c>
      <c r="H4123">
        <v>0</v>
      </c>
    </row>
    <row r="4124" spans="1:8">
      <c r="A4124" t="s">
        <v>7173</v>
      </c>
      <c r="B4124" t="s">
        <v>1448</v>
      </c>
      <c r="C4124" t="s">
        <v>367</v>
      </c>
      <c r="D4124" s="3">
        <v>46198</v>
      </c>
      <c r="E4124" s="3">
        <v>46198</v>
      </c>
      <c r="F4124">
        <v>5454.17</v>
      </c>
      <c r="G4124" t="s">
        <v>3048</v>
      </c>
      <c r="H4124">
        <v>0</v>
      </c>
    </row>
    <row r="4125" spans="1:8">
      <c r="A4125" t="s">
        <v>7174</v>
      </c>
      <c r="B4125" t="s">
        <v>1448</v>
      </c>
      <c r="C4125" t="s">
        <v>367</v>
      </c>
      <c r="D4125" s="3">
        <v>46228</v>
      </c>
      <c r="E4125" s="3">
        <v>46228</v>
      </c>
      <c r="F4125">
        <v>5454.17</v>
      </c>
      <c r="G4125" t="s">
        <v>3048</v>
      </c>
      <c r="H4125">
        <v>0</v>
      </c>
    </row>
    <row r="4126" spans="1:8">
      <c r="A4126" t="s">
        <v>7175</v>
      </c>
      <c r="B4126" t="s">
        <v>1448</v>
      </c>
      <c r="C4126" t="s">
        <v>367</v>
      </c>
      <c r="D4126" s="3">
        <v>46259</v>
      </c>
      <c r="E4126" s="3">
        <v>46259</v>
      </c>
      <c r="F4126">
        <v>5454.17</v>
      </c>
      <c r="G4126" t="s">
        <v>3048</v>
      </c>
      <c r="H4126">
        <v>0</v>
      </c>
    </row>
    <row r="4127" spans="1:8">
      <c r="A4127" t="s">
        <v>7176</v>
      </c>
      <c r="B4127" t="s">
        <v>1448</v>
      </c>
      <c r="C4127" t="s">
        <v>367</v>
      </c>
      <c r="D4127" s="3">
        <v>46290</v>
      </c>
      <c r="E4127" s="3">
        <v>46290</v>
      </c>
      <c r="F4127">
        <v>5454.17</v>
      </c>
      <c r="G4127" t="s">
        <v>3048</v>
      </c>
      <c r="H4127">
        <v>0</v>
      </c>
    </row>
    <row r="4128" spans="1:8">
      <c r="A4128" t="s">
        <v>7177</v>
      </c>
      <c r="B4128" t="s">
        <v>1448</v>
      </c>
      <c r="C4128" t="s">
        <v>367</v>
      </c>
      <c r="D4128" s="3">
        <v>46320</v>
      </c>
      <c r="E4128" s="3">
        <v>46320</v>
      </c>
      <c r="F4128">
        <v>5454.17</v>
      </c>
      <c r="G4128" t="s">
        <v>3048</v>
      </c>
      <c r="H4128">
        <v>0</v>
      </c>
    </row>
    <row r="4129" spans="1:8">
      <c r="A4129" t="s">
        <v>7178</v>
      </c>
      <c r="B4129" t="s">
        <v>1448</v>
      </c>
      <c r="C4129" t="s">
        <v>367</v>
      </c>
      <c r="D4129" s="3">
        <v>46351</v>
      </c>
      <c r="E4129" s="3">
        <v>46351</v>
      </c>
      <c r="F4129">
        <v>5454.17</v>
      </c>
      <c r="G4129" t="s">
        <v>3048</v>
      </c>
      <c r="H4129">
        <v>0</v>
      </c>
    </row>
    <row r="4130" spans="1:8">
      <c r="A4130" t="s">
        <v>7179</v>
      </c>
      <c r="B4130" t="s">
        <v>1448</v>
      </c>
      <c r="C4130" t="s">
        <v>367</v>
      </c>
      <c r="D4130" s="3">
        <v>46381</v>
      </c>
      <c r="E4130" s="3">
        <v>46381</v>
      </c>
      <c r="F4130">
        <v>5454.17</v>
      </c>
      <c r="G4130" t="s">
        <v>3048</v>
      </c>
      <c r="H4130">
        <v>0</v>
      </c>
    </row>
    <row r="4131" spans="1:8">
      <c r="A4131" t="s">
        <v>7180</v>
      </c>
      <c r="B4131" t="s">
        <v>1448</v>
      </c>
      <c r="C4131" t="s">
        <v>367</v>
      </c>
      <c r="D4131" s="3">
        <v>46412</v>
      </c>
      <c r="E4131" s="3">
        <v>46412</v>
      </c>
      <c r="F4131">
        <v>5454.17</v>
      </c>
      <c r="G4131" t="s">
        <v>3048</v>
      </c>
      <c r="H4131">
        <v>0</v>
      </c>
    </row>
    <row r="4132" spans="1:8">
      <c r="A4132" t="s">
        <v>7181</v>
      </c>
      <c r="B4132" t="s">
        <v>1448</v>
      </c>
      <c r="C4132" t="s">
        <v>367</v>
      </c>
      <c r="D4132" s="3">
        <v>46443</v>
      </c>
      <c r="E4132" s="3">
        <v>46444</v>
      </c>
      <c r="F4132">
        <v>5454.17</v>
      </c>
      <c r="G4132" t="s">
        <v>3057</v>
      </c>
      <c r="H4132">
        <v>1</v>
      </c>
    </row>
    <row r="4133" spans="1:8">
      <c r="A4133" t="s">
        <v>7182</v>
      </c>
      <c r="B4133" t="s">
        <v>1448</v>
      </c>
      <c r="C4133" t="s">
        <v>367</v>
      </c>
      <c r="D4133" s="3">
        <v>46471</v>
      </c>
      <c r="E4133" s="3">
        <v>46471</v>
      </c>
      <c r="F4133">
        <v>5454.17</v>
      </c>
      <c r="G4133" t="s">
        <v>3048</v>
      </c>
      <c r="H4133">
        <v>0</v>
      </c>
    </row>
    <row r="4134" spans="1:8">
      <c r="A4134" t="s">
        <v>7183</v>
      </c>
      <c r="B4134" t="s">
        <v>1448</v>
      </c>
      <c r="C4134" t="s">
        <v>367</v>
      </c>
      <c r="D4134" s="3">
        <v>46502</v>
      </c>
      <c r="E4134" s="3">
        <v>46503</v>
      </c>
      <c r="F4134">
        <v>5454.17</v>
      </c>
      <c r="G4134" t="s">
        <v>3057</v>
      </c>
      <c r="H4134">
        <v>1</v>
      </c>
    </row>
    <row r="4135" spans="1:8">
      <c r="A4135" t="s">
        <v>7184</v>
      </c>
      <c r="B4135" t="s">
        <v>1448</v>
      </c>
      <c r="C4135" t="s">
        <v>367</v>
      </c>
      <c r="D4135" s="3">
        <v>46532</v>
      </c>
      <c r="E4135" s="3">
        <v>46532</v>
      </c>
      <c r="F4135">
        <v>5454.17</v>
      </c>
      <c r="G4135" t="s">
        <v>3048</v>
      </c>
      <c r="H4135">
        <v>0</v>
      </c>
    </row>
    <row r="4136" spans="1:8">
      <c r="A4136" t="s">
        <v>7185</v>
      </c>
      <c r="B4136" t="s">
        <v>1449</v>
      </c>
      <c r="C4136" t="s">
        <v>522</v>
      </c>
      <c r="D4136" s="3">
        <v>45470</v>
      </c>
      <c r="E4136" s="3">
        <v>45470</v>
      </c>
      <c r="F4136">
        <v>6258.33</v>
      </c>
      <c r="G4136" t="s">
        <v>3048</v>
      </c>
      <c r="H4136">
        <v>0</v>
      </c>
    </row>
    <row r="4137" spans="1:8">
      <c r="A4137" t="s">
        <v>7186</v>
      </c>
      <c r="B4137" t="s">
        <v>1449</v>
      </c>
      <c r="C4137" t="s">
        <v>522</v>
      </c>
      <c r="D4137" s="3">
        <v>45500</v>
      </c>
      <c r="E4137" s="3">
        <v>45500</v>
      </c>
      <c r="F4137">
        <v>6258.33</v>
      </c>
      <c r="G4137" t="s">
        <v>3048</v>
      </c>
      <c r="H4137">
        <v>0</v>
      </c>
    </row>
    <row r="4138" spans="1:8">
      <c r="A4138" t="s">
        <v>7187</v>
      </c>
      <c r="B4138" t="s">
        <v>1449</v>
      </c>
      <c r="C4138" t="s">
        <v>522</v>
      </c>
      <c r="D4138" s="3">
        <v>45531</v>
      </c>
      <c r="E4138" s="3">
        <v>45538</v>
      </c>
      <c r="F4138">
        <v>6258.33</v>
      </c>
      <c r="G4138" t="s">
        <v>3057</v>
      </c>
      <c r="H4138">
        <v>7</v>
      </c>
    </row>
    <row r="4139" spans="1:8">
      <c r="A4139" t="s">
        <v>7188</v>
      </c>
      <c r="B4139" t="s">
        <v>1449</v>
      </c>
      <c r="C4139" t="s">
        <v>522</v>
      </c>
      <c r="D4139" s="3">
        <v>45562</v>
      </c>
      <c r="E4139" s="3">
        <v>45562</v>
      </c>
      <c r="F4139">
        <v>6258.33</v>
      </c>
      <c r="G4139" t="s">
        <v>3048</v>
      </c>
      <c r="H4139">
        <v>0</v>
      </c>
    </row>
    <row r="4140" spans="1:8">
      <c r="A4140" t="s">
        <v>7189</v>
      </c>
      <c r="B4140" t="s">
        <v>1449</v>
      </c>
      <c r="C4140" t="s">
        <v>522</v>
      </c>
      <c r="D4140" s="3">
        <v>45592</v>
      </c>
      <c r="E4140" s="3">
        <v>45592</v>
      </c>
      <c r="F4140">
        <v>6258.33</v>
      </c>
      <c r="G4140" t="s">
        <v>3048</v>
      </c>
      <c r="H4140">
        <v>0</v>
      </c>
    </row>
    <row r="4141" spans="1:8">
      <c r="A4141" t="s">
        <v>7190</v>
      </c>
      <c r="B4141" t="s">
        <v>1449</v>
      </c>
      <c r="C4141" t="s">
        <v>522</v>
      </c>
      <c r="D4141" s="3">
        <v>45623</v>
      </c>
      <c r="E4141" s="3">
        <v>45624</v>
      </c>
      <c r="F4141">
        <v>6258.33</v>
      </c>
      <c r="G4141" t="s">
        <v>3057</v>
      </c>
      <c r="H4141">
        <v>1</v>
      </c>
    </row>
    <row r="4142" spans="1:8">
      <c r="A4142" t="s">
        <v>7191</v>
      </c>
      <c r="B4142" t="s">
        <v>1449</v>
      </c>
      <c r="C4142" t="s">
        <v>522</v>
      </c>
      <c r="D4142" s="3">
        <v>45653</v>
      </c>
      <c r="E4142" s="3">
        <v>45654</v>
      </c>
      <c r="F4142">
        <v>6258.33</v>
      </c>
      <c r="G4142" t="s">
        <v>3057</v>
      </c>
      <c r="H4142">
        <v>1</v>
      </c>
    </row>
    <row r="4143" spans="1:8">
      <c r="A4143" t="s">
        <v>7192</v>
      </c>
      <c r="B4143" t="s">
        <v>1449</v>
      </c>
      <c r="C4143" t="s">
        <v>522</v>
      </c>
      <c r="D4143" s="3">
        <v>45684</v>
      </c>
      <c r="E4143" s="3">
        <v>45684</v>
      </c>
      <c r="F4143">
        <v>6258.33</v>
      </c>
      <c r="G4143" t="s">
        <v>3048</v>
      </c>
      <c r="H4143">
        <v>0</v>
      </c>
    </row>
    <row r="4144" spans="1:8">
      <c r="A4144" t="s">
        <v>7193</v>
      </c>
      <c r="B4144" t="s">
        <v>1449</v>
      </c>
      <c r="C4144" t="s">
        <v>522</v>
      </c>
      <c r="D4144" s="3">
        <v>45715</v>
      </c>
      <c r="E4144" s="3">
        <v>45715</v>
      </c>
      <c r="F4144">
        <v>6258.33</v>
      </c>
      <c r="G4144" t="s">
        <v>3048</v>
      </c>
      <c r="H4144">
        <v>0</v>
      </c>
    </row>
    <row r="4145" spans="1:8">
      <c r="A4145" t="s">
        <v>7194</v>
      </c>
      <c r="B4145" t="s">
        <v>1449</v>
      </c>
      <c r="C4145" t="s">
        <v>522</v>
      </c>
      <c r="D4145" s="3">
        <v>45743</v>
      </c>
      <c r="E4145" s="3">
        <v>45750</v>
      </c>
      <c r="F4145">
        <v>6258.33</v>
      </c>
      <c r="G4145" t="s">
        <v>3057</v>
      </c>
      <c r="H4145">
        <v>7</v>
      </c>
    </row>
    <row r="4146" spans="1:8">
      <c r="A4146" t="s">
        <v>7195</v>
      </c>
      <c r="B4146" t="s">
        <v>1449</v>
      </c>
      <c r="C4146" t="s">
        <v>522</v>
      </c>
      <c r="D4146" s="3">
        <v>45774</v>
      </c>
      <c r="E4146" s="3">
        <v>45774</v>
      </c>
      <c r="F4146">
        <v>6258.33</v>
      </c>
      <c r="G4146" t="s">
        <v>3048</v>
      </c>
      <c r="H4146">
        <v>0</v>
      </c>
    </row>
    <row r="4147" spans="1:8">
      <c r="A4147" t="s">
        <v>7196</v>
      </c>
      <c r="B4147" t="s">
        <v>1449</v>
      </c>
      <c r="C4147" t="s">
        <v>522</v>
      </c>
      <c r="D4147" s="3">
        <v>45804</v>
      </c>
      <c r="E4147" s="3">
        <v>45805</v>
      </c>
      <c r="F4147">
        <v>6258.33</v>
      </c>
      <c r="G4147" t="s">
        <v>3057</v>
      </c>
      <c r="H4147">
        <v>1</v>
      </c>
    </row>
    <row r="4148" spans="1:8">
      <c r="A4148" t="s">
        <v>7197</v>
      </c>
      <c r="B4148" t="s">
        <v>1449</v>
      </c>
      <c r="C4148" t="s">
        <v>522</v>
      </c>
      <c r="D4148" s="3">
        <v>45835</v>
      </c>
      <c r="E4148" s="3">
        <v>45835</v>
      </c>
      <c r="F4148">
        <v>6258.33</v>
      </c>
      <c r="G4148" t="s">
        <v>3048</v>
      </c>
      <c r="H4148">
        <v>0</v>
      </c>
    </row>
    <row r="4149" spans="1:8">
      <c r="A4149" t="s">
        <v>7198</v>
      </c>
      <c r="B4149" t="s">
        <v>1449</v>
      </c>
      <c r="C4149" t="s">
        <v>522</v>
      </c>
      <c r="D4149" s="3">
        <v>45865</v>
      </c>
      <c r="E4149" s="3">
        <v>45865</v>
      </c>
      <c r="F4149">
        <v>6258.33</v>
      </c>
      <c r="G4149" t="s">
        <v>3048</v>
      </c>
      <c r="H4149">
        <v>0</v>
      </c>
    </row>
    <row r="4150" spans="1:8">
      <c r="A4150" t="s">
        <v>7199</v>
      </c>
      <c r="B4150" t="s">
        <v>1449</v>
      </c>
      <c r="C4150" t="s">
        <v>522</v>
      </c>
      <c r="D4150" s="3">
        <v>45896</v>
      </c>
      <c r="E4150" s="3">
        <v>45896</v>
      </c>
      <c r="F4150">
        <v>6258.33</v>
      </c>
      <c r="G4150" t="s">
        <v>3048</v>
      </c>
      <c r="H4150">
        <v>0</v>
      </c>
    </row>
    <row r="4151" spans="1:8">
      <c r="A4151" t="s">
        <v>7200</v>
      </c>
      <c r="B4151" t="s">
        <v>1449</v>
      </c>
      <c r="C4151" t="s">
        <v>522</v>
      </c>
      <c r="D4151" s="3">
        <v>45927</v>
      </c>
      <c r="E4151" s="3">
        <v>45927</v>
      </c>
      <c r="F4151">
        <v>6258.33</v>
      </c>
      <c r="G4151" t="s">
        <v>3048</v>
      </c>
      <c r="H4151">
        <v>0</v>
      </c>
    </row>
    <row r="4152" spans="1:8">
      <c r="A4152" t="s">
        <v>7201</v>
      </c>
      <c r="B4152" t="s">
        <v>1449</v>
      </c>
      <c r="C4152" t="s">
        <v>522</v>
      </c>
      <c r="D4152" s="3">
        <v>45957</v>
      </c>
      <c r="E4152" s="3">
        <v>45959</v>
      </c>
      <c r="F4152">
        <v>6258.33</v>
      </c>
      <c r="G4152" t="s">
        <v>3057</v>
      </c>
      <c r="H4152">
        <v>2</v>
      </c>
    </row>
    <row r="4153" spans="1:8">
      <c r="A4153" t="s">
        <v>7202</v>
      </c>
      <c r="B4153" t="s">
        <v>1449</v>
      </c>
      <c r="C4153" t="s">
        <v>522</v>
      </c>
      <c r="D4153" s="3">
        <v>45988</v>
      </c>
      <c r="E4153" s="3">
        <v>45995</v>
      </c>
      <c r="F4153">
        <v>6258.33</v>
      </c>
      <c r="G4153" t="s">
        <v>3057</v>
      </c>
      <c r="H4153">
        <v>7</v>
      </c>
    </row>
    <row r="4154" spans="1:8">
      <c r="A4154" t="s">
        <v>7203</v>
      </c>
      <c r="B4154" t="s">
        <v>1449</v>
      </c>
      <c r="C4154" t="s">
        <v>522</v>
      </c>
      <c r="D4154" s="3">
        <v>46018</v>
      </c>
      <c r="E4154" s="3">
        <v>46019</v>
      </c>
      <c r="F4154">
        <v>6258.33</v>
      </c>
      <c r="G4154" t="s">
        <v>3057</v>
      </c>
      <c r="H4154">
        <v>1</v>
      </c>
    </row>
    <row r="4155" spans="1:8">
      <c r="A4155" t="s">
        <v>7204</v>
      </c>
      <c r="B4155" t="s">
        <v>1449</v>
      </c>
      <c r="C4155" t="s">
        <v>522</v>
      </c>
      <c r="D4155" s="3">
        <v>46049</v>
      </c>
      <c r="E4155" s="3">
        <v>46064</v>
      </c>
      <c r="F4155">
        <v>6258.33</v>
      </c>
      <c r="G4155" t="s">
        <v>3112</v>
      </c>
      <c r="H4155">
        <v>15</v>
      </c>
    </row>
    <row r="4156" spans="1:8">
      <c r="A4156" t="s">
        <v>7205</v>
      </c>
      <c r="B4156" t="s">
        <v>1449</v>
      </c>
      <c r="C4156" t="s">
        <v>522</v>
      </c>
      <c r="D4156" s="3">
        <v>46080</v>
      </c>
      <c r="E4156" s="3">
        <v>46080</v>
      </c>
      <c r="F4156">
        <v>6258.33</v>
      </c>
      <c r="G4156" t="s">
        <v>3048</v>
      </c>
      <c r="H4156">
        <v>0</v>
      </c>
    </row>
    <row r="4157" spans="1:8">
      <c r="A4157" t="s">
        <v>7206</v>
      </c>
      <c r="B4157" t="s">
        <v>1449</v>
      </c>
      <c r="C4157" t="s">
        <v>522</v>
      </c>
      <c r="D4157" s="3">
        <v>46108</v>
      </c>
      <c r="E4157" s="3">
        <v>46110</v>
      </c>
      <c r="F4157">
        <v>6258.33</v>
      </c>
      <c r="G4157" t="s">
        <v>3057</v>
      </c>
      <c r="H4157">
        <v>2</v>
      </c>
    </row>
    <row r="4158" spans="1:8">
      <c r="A4158" t="s">
        <v>7207</v>
      </c>
      <c r="B4158" t="s">
        <v>1449</v>
      </c>
      <c r="C4158" t="s">
        <v>522</v>
      </c>
      <c r="D4158" s="3">
        <v>46139</v>
      </c>
      <c r="E4158" s="3">
        <v>46139</v>
      </c>
      <c r="F4158">
        <v>6258.33</v>
      </c>
      <c r="G4158" t="s">
        <v>3048</v>
      </c>
      <c r="H4158">
        <v>0</v>
      </c>
    </row>
    <row r="4159" spans="1:8">
      <c r="A4159" t="s">
        <v>7208</v>
      </c>
      <c r="B4159" t="s">
        <v>1449</v>
      </c>
      <c r="C4159" t="s">
        <v>522</v>
      </c>
      <c r="D4159" s="3">
        <v>46169</v>
      </c>
      <c r="E4159" s="3">
        <v>46169</v>
      </c>
      <c r="F4159">
        <v>6258.33</v>
      </c>
      <c r="G4159" t="s">
        <v>3048</v>
      </c>
      <c r="H4159">
        <v>0</v>
      </c>
    </row>
    <row r="4160" spans="1:8">
      <c r="A4160" t="s">
        <v>7209</v>
      </c>
      <c r="B4160" t="s">
        <v>1450</v>
      </c>
      <c r="C4160" t="s">
        <v>100</v>
      </c>
      <c r="D4160" s="3">
        <v>45805</v>
      </c>
      <c r="E4160" s="3">
        <v>45805</v>
      </c>
      <c r="F4160">
        <v>5295.83</v>
      </c>
      <c r="G4160" t="s">
        <v>3048</v>
      </c>
      <c r="H4160">
        <v>0</v>
      </c>
    </row>
    <row r="4161" spans="1:8">
      <c r="A4161" t="s">
        <v>7210</v>
      </c>
      <c r="B4161" t="s">
        <v>1450</v>
      </c>
      <c r="C4161" t="s">
        <v>100</v>
      </c>
      <c r="D4161" s="3">
        <v>45836</v>
      </c>
      <c r="E4161" s="3">
        <v>45836</v>
      </c>
      <c r="F4161">
        <v>5295.83</v>
      </c>
      <c r="G4161" t="s">
        <v>3048</v>
      </c>
      <c r="H4161">
        <v>0</v>
      </c>
    </row>
    <row r="4162" spans="1:8">
      <c r="A4162" t="s">
        <v>7211</v>
      </c>
      <c r="B4162" t="s">
        <v>1450</v>
      </c>
      <c r="C4162" t="s">
        <v>100</v>
      </c>
      <c r="D4162" s="3">
        <v>45866</v>
      </c>
      <c r="E4162" s="3">
        <v>45869</v>
      </c>
      <c r="F4162">
        <v>5295.83</v>
      </c>
      <c r="G4162" t="s">
        <v>3057</v>
      </c>
      <c r="H4162">
        <v>3</v>
      </c>
    </row>
    <row r="4163" spans="1:8">
      <c r="A4163" t="s">
        <v>7212</v>
      </c>
      <c r="B4163" t="s">
        <v>1450</v>
      </c>
      <c r="C4163" t="s">
        <v>100</v>
      </c>
      <c r="D4163" s="3">
        <v>45897</v>
      </c>
      <c r="E4163" s="3">
        <v>45897</v>
      </c>
      <c r="F4163">
        <v>5295.83</v>
      </c>
      <c r="G4163" t="s">
        <v>3048</v>
      </c>
      <c r="H4163">
        <v>0</v>
      </c>
    </row>
    <row r="4164" spans="1:8">
      <c r="A4164" t="s">
        <v>7213</v>
      </c>
      <c r="B4164" t="s">
        <v>1450</v>
      </c>
      <c r="C4164" t="s">
        <v>100</v>
      </c>
      <c r="D4164" s="3">
        <v>45928</v>
      </c>
      <c r="E4164" s="3">
        <v>45931</v>
      </c>
      <c r="F4164">
        <v>5295.83</v>
      </c>
      <c r="G4164" t="s">
        <v>3057</v>
      </c>
      <c r="H4164">
        <v>3</v>
      </c>
    </row>
    <row r="4165" spans="1:8">
      <c r="A4165" t="s">
        <v>7214</v>
      </c>
      <c r="B4165" t="s">
        <v>1450</v>
      </c>
      <c r="C4165" t="s">
        <v>100</v>
      </c>
      <c r="D4165" s="3">
        <v>45958</v>
      </c>
      <c r="E4165" s="3">
        <v>45958</v>
      </c>
      <c r="F4165">
        <v>5295.83</v>
      </c>
      <c r="G4165" t="s">
        <v>3048</v>
      </c>
      <c r="H4165">
        <v>0</v>
      </c>
    </row>
    <row r="4166" spans="1:8">
      <c r="A4166" t="s">
        <v>7215</v>
      </c>
      <c r="B4166" t="s">
        <v>1450</v>
      </c>
      <c r="C4166" t="s">
        <v>100</v>
      </c>
      <c r="D4166" s="3">
        <v>45989</v>
      </c>
      <c r="E4166" s="3">
        <v>45990</v>
      </c>
      <c r="F4166">
        <v>5295.83</v>
      </c>
      <c r="G4166" t="s">
        <v>3057</v>
      </c>
      <c r="H4166">
        <v>1</v>
      </c>
    </row>
    <row r="4167" spans="1:8">
      <c r="A4167" t="s">
        <v>7216</v>
      </c>
      <c r="B4167" t="s">
        <v>1450</v>
      </c>
      <c r="C4167" t="s">
        <v>100</v>
      </c>
      <c r="D4167" s="3">
        <v>46019</v>
      </c>
      <c r="E4167" s="3">
        <v>46020</v>
      </c>
      <c r="F4167">
        <v>5295.83</v>
      </c>
      <c r="G4167" t="s">
        <v>3057</v>
      </c>
      <c r="H4167">
        <v>1</v>
      </c>
    </row>
    <row r="4168" spans="1:8">
      <c r="A4168" t="s">
        <v>7217</v>
      </c>
      <c r="B4168" t="s">
        <v>1450</v>
      </c>
      <c r="C4168" t="s">
        <v>100</v>
      </c>
      <c r="D4168" s="3">
        <v>46050</v>
      </c>
      <c r="E4168" s="3">
        <v>46050</v>
      </c>
      <c r="F4168">
        <v>5295.83</v>
      </c>
      <c r="G4168" t="s">
        <v>3048</v>
      </c>
      <c r="H4168">
        <v>0</v>
      </c>
    </row>
    <row r="4169" spans="1:8">
      <c r="A4169" t="s">
        <v>7218</v>
      </c>
      <c r="B4169" t="s">
        <v>1450</v>
      </c>
      <c r="C4169" t="s">
        <v>100</v>
      </c>
      <c r="D4169" s="3">
        <v>46081</v>
      </c>
      <c r="E4169" s="3">
        <v>46081</v>
      </c>
      <c r="F4169">
        <v>5295.83</v>
      </c>
      <c r="G4169" t="s">
        <v>3048</v>
      </c>
      <c r="H4169">
        <v>0</v>
      </c>
    </row>
    <row r="4170" spans="1:8">
      <c r="A4170" t="s">
        <v>7219</v>
      </c>
      <c r="B4170" t="s">
        <v>1450</v>
      </c>
      <c r="C4170" t="s">
        <v>100</v>
      </c>
      <c r="D4170" s="3">
        <v>46109</v>
      </c>
      <c r="E4170" s="3">
        <v>46110</v>
      </c>
      <c r="F4170">
        <v>5295.83</v>
      </c>
      <c r="G4170" t="s">
        <v>3057</v>
      </c>
      <c r="H4170">
        <v>1</v>
      </c>
    </row>
    <row r="4171" spans="1:8">
      <c r="A4171" t="s">
        <v>7220</v>
      </c>
      <c r="B4171" t="s">
        <v>1450</v>
      </c>
      <c r="C4171" t="s">
        <v>100</v>
      </c>
      <c r="D4171" s="3">
        <v>46140</v>
      </c>
      <c r="E4171" s="3">
        <v>46140</v>
      </c>
      <c r="F4171">
        <v>5295.83</v>
      </c>
      <c r="G4171" t="s">
        <v>3048</v>
      </c>
      <c r="H4171">
        <v>0</v>
      </c>
    </row>
    <row r="4172" spans="1:8">
      <c r="A4172" t="s">
        <v>7221</v>
      </c>
      <c r="B4172" t="s">
        <v>1450</v>
      </c>
      <c r="C4172" t="s">
        <v>100</v>
      </c>
      <c r="D4172" s="3">
        <v>46170</v>
      </c>
      <c r="E4172" s="3">
        <v>46170</v>
      </c>
      <c r="F4172">
        <v>5295.83</v>
      </c>
      <c r="G4172" t="s">
        <v>3048</v>
      </c>
      <c r="H4172">
        <v>0</v>
      </c>
    </row>
    <row r="4173" spans="1:8">
      <c r="A4173" t="s">
        <v>7222</v>
      </c>
      <c r="B4173" t="s">
        <v>1450</v>
      </c>
      <c r="C4173" t="s">
        <v>100</v>
      </c>
      <c r="D4173" s="3">
        <v>46201</v>
      </c>
      <c r="E4173" s="3">
        <v>46201</v>
      </c>
      <c r="F4173">
        <v>5295.83</v>
      </c>
      <c r="G4173" t="s">
        <v>3048</v>
      </c>
      <c r="H4173">
        <v>0</v>
      </c>
    </row>
    <row r="4174" spans="1:8">
      <c r="A4174" t="s">
        <v>7223</v>
      </c>
      <c r="B4174" t="s">
        <v>1450</v>
      </c>
      <c r="C4174" t="s">
        <v>100</v>
      </c>
      <c r="D4174" s="3">
        <v>46231</v>
      </c>
      <c r="E4174" s="3">
        <v>46231</v>
      </c>
      <c r="F4174">
        <v>5295.83</v>
      </c>
      <c r="G4174" t="s">
        <v>3048</v>
      </c>
      <c r="H4174">
        <v>0</v>
      </c>
    </row>
    <row r="4175" spans="1:8">
      <c r="A4175" t="s">
        <v>7224</v>
      </c>
      <c r="B4175" t="s">
        <v>1450</v>
      </c>
      <c r="C4175" t="s">
        <v>100</v>
      </c>
      <c r="D4175" s="3">
        <v>46262</v>
      </c>
      <c r="E4175" s="3">
        <v>46262</v>
      </c>
      <c r="F4175">
        <v>5295.83</v>
      </c>
      <c r="G4175" t="s">
        <v>3048</v>
      </c>
      <c r="H4175">
        <v>0</v>
      </c>
    </row>
    <row r="4176" spans="1:8">
      <c r="A4176" t="s">
        <v>7225</v>
      </c>
      <c r="B4176" t="s">
        <v>1450</v>
      </c>
      <c r="C4176" t="s">
        <v>100</v>
      </c>
      <c r="D4176" s="3">
        <v>46293</v>
      </c>
      <c r="E4176" s="3">
        <v>46293</v>
      </c>
      <c r="F4176">
        <v>5295.83</v>
      </c>
      <c r="G4176" t="s">
        <v>3048</v>
      </c>
      <c r="H4176">
        <v>0</v>
      </c>
    </row>
    <row r="4177" spans="1:8">
      <c r="A4177" t="s">
        <v>7226</v>
      </c>
      <c r="B4177" t="s">
        <v>1450</v>
      </c>
      <c r="C4177" t="s">
        <v>100</v>
      </c>
      <c r="D4177" s="3">
        <v>46323</v>
      </c>
      <c r="E4177" s="3">
        <v>46326</v>
      </c>
      <c r="F4177">
        <v>5295.83</v>
      </c>
      <c r="G4177" t="s">
        <v>3057</v>
      </c>
      <c r="H4177">
        <v>3</v>
      </c>
    </row>
    <row r="4178" spans="1:8">
      <c r="A4178" t="s">
        <v>7227</v>
      </c>
      <c r="B4178" t="s">
        <v>1450</v>
      </c>
      <c r="C4178" t="s">
        <v>100</v>
      </c>
      <c r="D4178" s="3">
        <v>46354</v>
      </c>
      <c r="E4178" s="3">
        <v>46354</v>
      </c>
      <c r="F4178">
        <v>5295.83</v>
      </c>
      <c r="G4178" t="s">
        <v>3048</v>
      </c>
      <c r="H4178">
        <v>0</v>
      </c>
    </row>
    <row r="4179" spans="1:8">
      <c r="A4179" t="s">
        <v>7228</v>
      </c>
      <c r="B4179" t="s">
        <v>1450</v>
      </c>
      <c r="C4179" t="s">
        <v>100</v>
      </c>
      <c r="D4179" s="3">
        <v>46384</v>
      </c>
      <c r="E4179" s="3">
        <v>46385</v>
      </c>
      <c r="F4179">
        <v>5295.83</v>
      </c>
      <c r="G4179" t="s">
        <v>3057</v>
      </c>
      <c r="H4179">
        <v>1</v>
      </c>
    </row>
    <row r="4180" spans="1:8">
      <c r="A4180" t="s">
        <v>7229</v>
      </c>
      <c r="B4180" t="s">
        <v>1450</v>
      </c>
      <c r="C4180" t="s">
        <v>100</v>
      </c>
      <c r="D4180" s="3">
        <v>46415</v>
      </c>
      <c r="E4180" s="3">
        <v>46415</v>
      </c>
      <c r="F4180">
        <v>5295.83</v>
      </c>
      <c r="G4180" t="s">
        <v>3048</v>
      </c>
      <c r="H4180">
        <v>0</v>
      </c>
    </row>
    <row r="4181" spans="1:8">
      <c r="A4181" t="s">
        <v>7230</v>
      </c>
      <c r="B4181" t="s">
        <v>1450</v>
      </c>
      <c r="C4181" t="s">
        <v>100</v>
      </c>
      <c r="D4181" s="3">
        <v>46446</v>
      </c>
      <c r="E4181" s="3">
        <v>46453</v>
      </c>
      <c r="F4181">
        <v>5295.83</v>
      </c>
      <c r="G4181" t="s">
        <v>3057</v>
      </c>
      <c r="H4181">
        <v>7</v>
      </c>
    </row>
    <row r="4182" spans="1:8">
      <c r="A4182" t="s">
        <v>7231</v>
      </c>
      <c r="B4182" t="s">
        <v>1450</v>
      </c>
      <c r="C4182" t="s">
        <v>100</v>
      </c>
      <c r="D4182" s="3">
        <v>46474</v>
      </c>
      <c r="E4182" s="3">
        <v>46474</v>
      </c>
      <c r="F4182">
        <v>5295.83</v>
      </c>
      <c r="G4182" t="s">
        <v>3048</v>
      </c>
      <c r="H4182">
        <v>0</v>
      </c>
    </row>
    <row r="4183" spans="1:8">
      <c r="A4183" t="s">
        <v>7232</v>
      </c>
      <c r="B4183" t="s">
        <v>1450</v>
      </c>
      <c r="C4183" t="s">
        <v>100</v>
      </c>
      <c r="D4183" s="3">
        <v>46505</v>
      </c>
      <c r="E4183" s="3">
        <v>46505</v>
      </c>
      <c r="F4183">
        <v>5295.83</v>
      </c>
      <c r="G4183" t="s">
        <v>3048</v>
      </c>
      <c r="H4183">
        <v>0</v>
      </c>
    </row>
    <row r="4184" spans="1:8">
      <c r="A4184" t="s">
        <v>7233</v>
      </c>
      <c r="B4184" t="s">
        <v>1451</v>
      </c>
      <c r="C4184" t="s">
        <v>1009</v>
      </c>
      <c r="D4184" s="3">
        <v>45760</v>
      </c>
      <c r="E4184" s="3">
        <v>45761</v>
      </c>
      <c r="F4184">
        <v>7791.67</v>
      </c>
      <c r="G4184" t="s">
        <v>3057</v>
      </c>
      <c r="H4184">
        <v>1</v>
      </c>
    </row>
    <row r="4185" spans="1:8">
      <c r="A4185" t="s">
        <v>7234</v>
      </c>
      <c r="B4185" t="s">
        <v>1451</v>
      </c>
      <c r="C4185" t="s">
        <v>1009</v>
      </c>
      <c r="D4185" s="3">
        <v>45790</v>
      </c>
      <c r="E4185" s="3">
        <v>45790</v>
      </c>
      <c r="F4185">
        <v>7791.67</v>
      </c>
      <c r="G4185" t="s">
        <v>3048</v>
      </c>
      <c r="H4185">
        <v>0</v>
      </c>
    </row>
    <row r="4186" spans="1:8">
      <c r="A4186" t="s">
        <v>7235</v>
      </c>
      <c r="B4186" t="s">
        <v>1451</v>
      </c>
      <c r="C4186" t="s">
        <v>1009</v>
      </c>
      <c r="D4186" s="3">
        <v>45821</v>
      </c>
      <c r="E4186" s="3">
        <v>45821</v>
      </c>
      <c r="F4186">
        <v>7791.67</v>
      </c>
      <c r="G4186" t="s">
        <v>3048</v>
      </c>
      <c r="H4186">
        <v>0</v>
      </c>
    </row>
    <row r="4187" spans="1:8">
      <c r="A4187" t="s">
        <v>7236</v>
      </c>
      <c r="B4187" t="s">
        <v>1451</v>
      </c>
      <c r="C4187" t="s">
        <v>1009</v>
      </c>
      <c r="D4187" s="3">
        <v>45851</v>
      </c>
      <c r="E4187" s="3">
        <v>45851</v>
      </c>
      <c r="F4187">
        <v>7791.67</v>
      </c>
      <c r="G4187" t="s">
        <v>3048</v>
      </c>
      <c r="H4187">
        <v>0</v>
      </c>
    </row>
    <row r="4188" spans="1:8">
      <c r="A4188" t="s">
        <v>7237</v>
      </c>
      <c r="B4188" t="s">
        <v>1451</v>
      </c>
      <c r="C4188" t="s">
        <v>1009</v>
      </c>
      <c r="D4188" s="3">
        <v>45882</v>
      </c>
      <c r="E4188" s="3">
        <v>45882</v>
      </c>
      <c r="F4188">
        <v>7791.67</v>
      </c>
      <c r="G4188" t="s">
        <v>3048</v>
      </c>
      <c r="H4188">
        <v>0</v>
      </c>
    </row>
    <row r="4189" spans="1:8">
      <c r="A4189" t="s">
        <v>7238</v>
      </c>
      <c r="B4189" t="s">
        <v>1451</v>
      </c>
      <c r="C4189" t="s">
        <v>1009</v>
      </c>
      <c r="D4189" s="3">
        <v>45913</v>
      </c>
      <c r="E4189" s="3">
        <v>45913</v>
      </c>
      <c r="F4189">
        <v>7791.67</v>
      </c>
      <c r="G4189" t="s">
        <v>3048</v>
      </c>
      <c r="H4189">
        <v>0</v>
      </c>
    </row>
    <row r="4190" spans="1:8">
      <c r="A4190" t="s">
        <v>7239</v>
      </c>
      <c r="B4190" t="s">
        <v>1451</v>
      </c>
      <c r="C4190" t="s">
        <v>1009</v>
      </c>
      <c r="D4190" s="3">
        <v>45943</v>
      </c>
      <c r="E4190" s="3">
        <v>45943</v>
      </c>
      <c r="F4190">
        <v>7791.67</v>
      </c>
      <c r="G4190" t="s">
        <v>3048</v>
      </c>
      <c r="H4190">
        <v>0</v>
      </c>
    </row>
    <row r="4191" spans="1:8">
      <c r="A4191" t="s">
        <v>7240</v>
      </c>
      <c r="B4191" t="s">
        <v>1451</v>
      </c>
      <c r="C4191" t="s">
        <v>1009</v>
      </c>
      <c r="D4191" s="3">
        <v>45974</v>
      </c>
      <c r="E4191" s="3">
        <v>45974</v>
      </c>
      <c r="F4191">
        <v>7791.67</v>
      </c>
      <c r="G4191" t="s">
        <v>3048</v>
      </c>
      <c r="H4191">
        <v>0</v>
      </c>
    </row>
    <row r="4192" spans="1:8">
      <c r="A4192" t="s">
        <v>7241</v>
      </c>
      <c r="B4192" t="s">
        <v>1451</v>
      </c>
      <c r="C4192" t="s">
        <v>1009</v>
      </c>
      <c r="D4192" s="3">
        <v>46004</v>
      </c>
      <c r="E4192" s="3">
        <v>46004</v>
      </c>
      <c r="F4192">
        <v>7791.67</v>
      </c>
      <c r="G4192" t="s">
        <v>3048</v>
      </c>
      <c r="H4192">
        <v>0</v>
      </c>
    </row>
    <row r="4193" spans="1:8">
      <c r="A4193" t="s">
        <v>7242</v>
      </c>
      <c r="B4193" t="s">
        <v>1451</v>
      </c>
      <c r="C4193" t="s">
        <v>1009</v>
      </c>
      <c r="D4193" s="3">
        <v>46035</v>
      </c>
      <c r="E4193" s="3">
        <v>46035</v>
      </c>
      <c r="F4193">
        <v>7791.67</v>
      </c>
      <c r="G4193" t="s">
        <v>3048</v>
      </c>
      <c r="H4193">
        <v>0</v>
      </c>
    </row>
    <row r="4194" spans="1:8">
      <c r="A4194" t="s">
        <v>7243</v>
      </c>
      <c r="B4194" t="s">
        <v>1451</v>
      </c>
      <c r="C4194" t="s">
        <v>1009</v>
      </c>
      <c r="D4194" s="3">
        <v>46066</v>
      </c>
      <c r="E4194" s="3">
        <v>46066</v>
      </c>
      <c r="F4194">
        <v>7791.67</v>
      </c>
      <c r="G4194" t="s">
        <v>3048</v>
      </c>
      <c r="H4194">
        <v>0</v>
      </c>
    </row>
    <row r="4195" spans="1:8">
      <c r="A4195" t="s">
        <v>7244</v>
      </c>
      <c r="B4195" t="s">
        <v>1451</v>
      </c>
      <c r="C4195" t="s">
        <v>1009</v>
      </c>
      <c r="D4195" s="3">
        <v>46094</v>
      </c>
      <c r="E4195" s="3">
        <v>46094</v>
      </c>
      <c r="F4195">
        <v>7791.67</v>
      </c>
      <c r="G4195" t="s">
        <v>3048</v>
      </c>
      <c r="H4195">
        <v>0</v>
      </c>
    </row>
    <row r="4196" spans="1:8">
      <c r="A4196" t="s">
        <v>7245</v>
      </c>
      <c r="B4196" t="s">
        <v>1451</v>
      </c>
      <c r="C4196" t="s">
        <v>1009</v>
      </c>
      <c r="D4196" s="3">
        <v>46125</v>
      </c>
      <c r="E4196" s="3">
        <v>46125</v>
      </c>
      <c r="F4196">
        <v>7791.67</v>
      </c>
      <c r="G4196" t="s">
        <v>3048</v>
      </c>
      <c r="H4196">
        <v>0</v>
      </c>
    </row>
    <row r="4197" spans="1:8">
      <c r="A4197" t="s">
        <v>7246</v>
      </c>
      <c r="B4197" t="s">
        <v>1451</v>
      </c>
      <c r="C4197" t="s">
        <v>1009</v>
      </c>
      <c r="D4197" s="3">
        <v>46155</v>
      </c>
      <c r="E4197" s="3">
        <v>46155</v>
      </c>
      <c r="F4197">
        <v>7791.67</v>
      </c>
      <c r="G4197" t="s">
        <v>3048</v>
      </c>
      <c r="H4197">
        <v>0</v>
      </c>
    </row>
    <row r="4198" spans="1:8">
      <c r="A4198" t="s">
        <v>7247</v>
      </c>
      <c r="B4198" t="s">
        <v>1451</v>
      </c>
      <c r="C4198" t="s">
        <v>1009</v>
      </c>
      <c r="D4198" s="3">
        <v>46186</v>
      </c>
      <c r="E4198" s="3">
        <v>46186</v>
      </c>
      <c r="F4198">
        <v>7791.67</v>
      </c>
      <c r="G4198" t="s">
        <v>3048</v>
      </c>
      <c r="H4198">
        <v>0</v>
      </c>
    </row>
    <row r="4199" spans="1:8">
      <c r="A4199" t="s">
        <v>7248</v>
      </c>
      <c r="B4199" t="s">
        <v>1451</v>
      </c>
      <c r="C4199" t="s">
        <v>1009</v>
      </c>
      <c r="D4199" s="3">
        <v>46216</v>
      </c>
      <c r="E4199" s="3">
        <v>46216</v>
      </c>
      <c r="F4199">
        <v>7791.67</v>
      </c>
      <c r="G4199" t="s">
        <v>3048</v>
      </c>
      <c r="H4199">
        <v>0</v>
      </c>
    </row>
    <row r="4200" spans="1:8">
      <c r="A4200" t="s">
        <v>7249</v>
      </c>
      <c r="B4200" t="s">
        <v>1451</v>
      </c>
      <c r="C4200" t="s">
        <v>1009</v>
      </c>
      <c r="D4200" s="3">
        <v>46247</v>
      </c>
      <c r="E4200" s="3">
        <v>46262</v>
      </c>
      <c r="F4200">
        <v>7791.67</v>
      </c>
      <c r="G4200" t="s">
        <v>3112</v>
      </c>
      <c r="H4200">
        <v>15</v>
      </c>
    </row>
    <row r="4201" spans="1:8">
      <c r="A4201" t="s">
        <v>7250</v>
      </c>
      <c r="B4201" t="s">
        <v>1451</v>
      </c>
      <c r="C4201" t="s">
        <v>1009</v>
      </c>
      <c r="D4201" s="3">
        <v>46278</v>
      </c>
      <c r="E4201" s="3">
        <v>46278</v>
      </c>
      <c r="F4201">
        <v>7791.67</v>
      </c>
      <c r="G4201" t="s">
        <v>3048</v>
      </c>
      <c r="H4201">
        <v>0</v>
      </c>
    </row>
    <row r="4202" spans="1:8">
      <c r="A4202" t="s">
        <v>7251</v>
      </c>
      <c r="B4202" t="s">
        <v>1451</v>
      </c>
      <c r="C4202" t="s">
        <v>1009</v>
      </c>
      <c r="D4202" s="3">
        <v>46308</v>
      </c>
      <c r="E4202" s="3">
        <v>46308</v>
      </c>
      <c r="F4202">
        <v>7791.67</v>
      </c>
      <c r="G4202" t="s">
        <v>3048</v>
      </c>
      <c r="H4202">
        <v>0</v>
      </c>
    </row>
    <row r="4203" spans="1:8">
      <c r="A4203" t="s">
        <v>7252</v>
      </c>
      <c r="B4203" t="s">
        <v>1451</v>
      </c>
      <c r="C4203" t="s">
        <v>1009</v>
      </c>
      <c r="D4203" s="3">
        <v>46339</v>
      </c>
      <c r="E4203" s="3">
        <v>46339</v>
      </c>
      <c r="F4203">
        <v>7791.67</v>
      </c>
      <c r="G4203" t="s">
        <v>3048</v>
      </c>
      <c r="H4203">
        <v>0</v>
      </c>
    </row>
    <row r="4204" spans="1:8">
      <c r="A4204" t="s">
        <v>7253</v>
      </c>
      <c r="B4204" t="s">
        <v>1451</v>
      </c>
      <c r="C4204" t="s">
        <v>1009</v>
      </c>
      <c r="D4204" s="3">
        <v>46369</v>
      </c>
      <c r="E4204" s="3">
        <v>46376</v>
      </c>
      <c r="F4204">
        <v>7791.67</v>
      </c>
      <c r="G4204" t="s">
        <v>3057</v>
      </c>
      <c r="H4204">
        <v>7</v>
      </c>
    </row>
    <row r="4205" spans="1:8">
      <c r="A4205" t="s">
        <v>7254</v>
      </c>
      <c r="B4205" t="s">
        <v>1451</v>
      </c>
      <c r="C4205" t="s">
        <v>1009</v>
      </c>
      <c r="D4205" s="3">
        <v>46400</v>
      </c>
      <c r="E4205" s="3">
        <v>46400</v>
      </c>
      <c r="F4205">
        <v>7791.67</v>
      </c>
      <c r="G4205" t="s">
        <v>3048</v>
      </c>
      <c r="H4205">
        <v>0</v>
      </c>
    </row>
    <row r="4206" spans="1:8">
      <c r="A4206" t="s">
        <v>7255</v>
      </c>
      <c r="B4206" t="s">
        <v>1451</v>
      </c>
      <c r="C4206" t="s">
        <v>1009</v>
      </c>
      <c r="D4206" s="3">
        <v>46431</v>
      </c>
      <c r="E4206" s="3">
        <v>46431</v>
      </c>
      <c r="F4206">
        <v>7791.67</v>
      </c>
      <c r="G4206" t="s">
        <v>3048</v>
      </c>
      <c r="H4206">
        <v>0</v>
      </c>
    </row>
    <row r="4207" spans="1:8">
      <c r="A4207" t="s">
        <v>7256</v>
      </c>
      <c r="B4207" t="s">
        <v>1451</v>
      </c>
      <c r="C4207" t="s">
        <v>1009</v>
      </c>
      <c r="D4207" s="3">
        <v>46459</v>
      </c>
      <c r="E4207" s="3">
        <v>46459</v>
      </c>
      <c r="F4207">
        <v>7791.67</v>
      </c>
      <c r="G4207" t="s">
        <v>3048</v>
      </c>
      <c r="H4207">
        <v>0</v>
      </c>
    </row>
    <row r="4208" spans="1:8">
      <c r="A4208" t="s">
        <v>7257</v>
      </c>
      <c r="B4208" t="s">
        <v>1452</v>
      </c>
      <c r="C4208" t="s">
        <v>846</v>
      </c>
      <c r="D4208" s="3">
        <v>45846</v>
      </c>
      <c r="E4208" s="3">
        <v>45847</v>
      </c>
      <c r="F4208">
        <v>10216.67</v>
      </c>
      <c r="G4208" t="s">
        <v>3057</v>
      </c>
      <c r="H4208">
        <v>1</v>
      </c>
    </row>
    <row r="4209" spans="1:8">
      <c r="A4209" t="s">
        <v>7258</v>
      </c>
      <c r="B4209" t="s">
        <v>1452</v>
      </c>
      <c r="C4209" t="s">
        <v>846</v>
      </c>
      <c r="D4209" s="3">
        <v>45877</v>
      </c>
      <c r="E4209" s="3">
        <v>45877</v>
      </c>
      <c r="F4209">
        <v>10216.67</v>
      </c>
      <c r="G4209" t="s">
        <v>3048</v>
      </c>
      <c r="H4209">
        <v>0</v>
      </c>
    </row>
    <row r="4210" spans="1:8">
      <c r="A4210" t="s">
        <v>7259</v>
      </c>
      <c r="B4210" t="s">
        <v>1452</v>
      </c>
      <c r="C4210" t="s">
        <v>846</v>
      </c>
      <c r="D4210" s="3">
        <v>45908</v>
      </c>
      <c r="E4210" s="3">
        <v>45908</v>
      </c>
      <c r="F4210">
        <v>10216.67</v>
      </c>
      <c r="G4210" t="s">
        <v>3048</v>
      </c>
      <c r="H4210">
        <v>0</v>
      </c>
    </row>
    <row r="4211" spans="1:8">
      <c r="A4211" t="s">
        <v>7260</v>
      </c>
      <c r="B4211" t="s">
        <v>1452</v>
      </c>
      <c r="C4211" t="s">
        <v>846</v>
      </c>
      <c r="D4211" s="3">
        <v>45938</v>
      </c>
      <c r="E4211" s="3">
        <v>45953</v>
      </c>
      <c r="F4211">
        <v>10216.67</v>
      </c>
      <c r="G4211" t="s">
        <v>3112</v>
      </c>
      <c r="H4211">
        <v>15</v>
      </c>
    </row>
    <row r="4212" spans="1:8">
      <c r="A4212" t="s">
        <v>7261</v>
      </c>
      <c r="B4212" t="s">
        <v>1452</v>
      </c>
      <c r="C4212" t="s">
        <v>846</v>
      </c>
      <c r="D4212" s="3">
        <v>45969</v>
      </c>
      <c r="E4212" s="3">
        <v>45972</v>
      </c>
      <c r="F4212">
        <v>10216.67</v>
      </c>
      <c r="G4212" t="s">
        <v>3057</v>
      </c>
      <c r="H4212">
        <v>3</v>
      </c>
    </row>
    <row r="4213" spans="1:8">
      <c r="A4213" t="s">
        <v>7262</v>
      </c>
      <c r="B4213" t="s">
        <v>1452</v>
      </c>
      <c r="C4213" t="s">
        <v>846</v>
      </c>
      <c r="D4213" s="3">
        <v>45999</v>
      </c>
      <c r="E4213" s="3">
        <v>46006</v>
      </c>
      <c r="F4213">
        <v>10216.67</v>
      </c>
      <c r="G4213" t="s">
        <v>3057</v>
      </c>
      <c r="H4213">
        <v>7</v>
      </c>
    </row>
    <row r="4214" spans="1:8">
      <c r="A4214" t="s">
        <v>7263</v>
      </c>
      <c r="B4214" t="s">
        <v>1452</v>
      </c>
      <c r="C4214" t="s">
        <v>846</v>
      </c>
      <c r="D4214" s="3">
        <v>46030</v>
      </c>
      <c r="E4214" s="3">
        <v>46030</v>
      </c>
      <c r="F4214">
        <v>10216.67</v>
      </c>
      <c r="G4214" t="s">
        <v>3048</v>
      </c>
      <c r="H4214">
        <v>0</v>
      </c>
    </row>
    <row r="4215" spans="1:8">
      <c r="A4215" t="s">
        <v>7264</v>
      </c>
      <c r="B4215" t="s">
        <v>1452</v>
      </c>
      <c r="C4215" t="s">
        <v>846</v>
      </c>
      <c r="D4215" s="3">
        <v>46061</v>
      </c>
      <c r="E4215" s="3">
        <v>46061</v>
      </c>
      <c r="F4215">
        <v>10216.67</v>
      </c>
      <c r="G4215" t="s">
        <v>3048</v>
      </c>
      <c r="H4215">
        <v>0</v>
      </c>
    </row>
    <row r="4216" spans="1:8">
      <c r="A4216" t="s">
        <v>7265</v>
      </c>
      <c r="B4216" t="s">
        <v>1452</v>
      </c>
      <c r="C4216" t="s">
        <v>846</v>
      </c>
      <c r="D4216" s="3">
        <v>46089</v>
      </c>
      <c r="E4216" s="3">
        <v>46089</v>
      </c>
      <c r="F4216">
        <v>10216.67</v>
      </c>
      <c r="G4216" t="s">
        <v>3048</v>
      </c>
      <c r="H4216">
        <v>0</v>
      </c>
    </row>
    <row r="4217" spans="1:8">
      <c r="A4217" t="s">
        <v>7266</v>
      </c>
      <c r="B4217" t="s">
        <v>1452</v>
      </c>
      <c r="C4217" t="s">
        <v>846</v>
      </c>
      <c r="D4217" s="3">
        <v>46120</v>
      </c>
      <c r="E4217" s="3">
        <v>46121</v>
      </c>
      <c r="F4217">
        <v>10216.67</v>
      </c>
      <c r="G4217" t="s">
        <v>3057</v>
      </c>
      <c r="H4217">
        <v>1</v>
      </c>
    </row>
    <row r="4218" spans="1:8">
      <c r="A4218" t="s">
        <v>7267</v>
      </c>
      <c r="B4218" t="s">
        <v>1452</v>
      </c>
      <c r="C4218" t="s">
        <v>846</v>
      </c>
      <c r="D4218" s="3">
        <v>46150</v>
      </c>
      <c r="E4218" s="3">
        <v>46150</v>
      </c>
      <c r="F4218">
        <v>10216.67</v>
      </c>
      <c r="G4218" t="s">
        <v>3048</v>
      </c>
      <c r="H4218">
        <v>0</v>
      </c>
    </row>
    <row r="4219" spans="1:8">
      <c r="A4219" t="s">
        <v>7268</v>
      </c>
      <c r="B4219" t="s">
        <v>1452</v>
      </c>
      <c r="C4219" t="s">
        <v>846</v>
      </c>
      <c r="D4219" s="3">
        <v>46181</v>
      </c>
      <c r="E4219" s="3">
        <v>46182</v>
      </c>
      <c r="F4219">
        <v>10216.67</v>
      </c>
      <c r="G4219" t="s">
        <v>3057</v>
      </c>
      <c r="H4219">
        <v>1</v>
      </c>
    </row>
    <row r="4220" spans="1:8">
      <c r="A4220" t="s">
        <v>7269</v>
      </c>
      <c r="B4220" t="s">
        <v>1452</v>
      </c>
      <c r="C4220" t="s">
        <v>846</v>
      </c>
      <c r="D4220" s="3">
        <v>46211</v>
      </c>
      <c r="E4220" s="3">
        <v>46214</v>
      </c>
      <c r="F4220">
        <v>10216.67</v>
      </c>
      <c r="G4220" t="s">
        <v>3057</v>
      </c>
      <c r="H4220">
        <v>3</v>
      </c>
    </row>
    <row r="4221" spans="1:8">
      <c r="A4221" t="s">
        <v>7270</v>
      </c>
      <c r="B4221" t="s">
        <v>1452</v>
      </c>
      <c r="C4221" t="s">
        <v>846</v>
      </c>
      <c r="D4221" s="3">
        <v>46242</v>
      </c>
      <c r="E4221" s="3">
        <v>46243</v>
      </c>
      <c r="F4221">
        <v>10216.67</v>
      </c>
      <c r="G4221" t="s">
        <v>3057</v>
      </c>
      <c r="H4221">
        <v>1</v>
      </c>
    </row>
    <row r="4222" spans="1:8">
      <c r="A4222" t="s">
        <v>7271</v>
      </c>
      <c r="B4222" t="s">
        <v>1452</v>
      </c>
      <c r="C4222" t="s">
        <v>846</v>
      </c>
      <c r="D4222" s="3">
        <v>46273</v>
      </c>
      <c r="E4222" s="3">
        <v>46273</v>
      </c>
      <c r="F4222">
        <v>10216.67</v>
      </c>
      <c r="G4222" t="s">
        <v>3048</v>
      </c>
      <c r="H4222">
        <v>0</v>
      </c>
    </row>
    <row r="4223" spans="1:8">
      <c r="A4223" t="s">
        <v>7272</v>
      </c>
      <c r="B4223" t="s">
        <v>1452</v>
      </c>
      <c r="C4223" t="s">
        <v>846</v>
      </c>
      <c r="D4223" s="3">
        <v>46303</v>
      </c>
      <c r="E4223" s="3">
        <v>46303</v>
      </c>
      <c r="F4223">
        <v>10216.67</v>
      </c>
      <c r="G4223" t="s">
        <v>3048</v>
      </c>
      <c r="H4223">
        <v>0</v>
      </c>
    </row>
    <row r="4224" spans="1:8">
      <c r="A4224" t="s">
        <v>7273</v>
      </c>
      <c r="B4224" t="s">
        <v>1452</v>
      </c>
      <c r="C4224" t="s">
        <v>846</v>
      </c>
      <c r="D4224" s="3">
        <v>46334</v>
      </c>
      <c r="E4224" s="3">
        <v>46334</v>
      </c>
      <c r="F4224">
        <v>10216.67</v>
      </c>
      <c r="G4224" t="s">
        <v>3048</v>
      </c>
      <c r="H4224">
        <v>0</v>
      </c>
    </row>
    <row r="4225" spans="1:8">
      <c r="A4225" t="s">
        <v>7274</v>
      </c>
      <c r="B4225" t="s">
        <v>1452</v>
      </c>
      <c r="C4225" t="s">
        <v>846</v>
      </c>
      <c r="D4225" s="3">
        <v>46364</v>
      </c>
      <c r="E4225" s="3">
        <v>46364</v>
      </c>
      <c r="F4225">
        <v>10216.67</v>
      </c>
      <c r="G4225" t="s">
        <v>3048</v>
      </c>
      <c r="H4225">
        <v>0</v>
      </c>
    </row>
    <row r="4226" spans="1:8">
      <c r="A4226" t="s">
        <v>7275</v>
      </c>
      <c r="B4226" t="s">
        <v>1452</v>
      </c>
      <c r="C4226" t="s">
        <v>846</v>
      </c>
      <c r="D4226" s="3">
        <v>46395</v>
      </c>
      <c r="E4226" s="3">
        <v>46395</v>
      </c>
      <c r="F4226">
        <v>10216.67</v>
      </c>
      <c r="G4226" t="s">
        <v>3048</v>
      </c>
      <c r="H4226">
        <v>0</v>
      </c>
    </row>
    <row r="4227" spans="1:8">
      <c r="A4227" t="s">
        <v>7276</v>
      </c>
      <c r="B4227" t="s">
        <v>1452</v>
      </c>
      <c r="C4227" t="s">
        <v>846</v>
      </c>
      <c r="D4227" s="3">
        <v>46426</v>
      </c>
      <c r="E4227" s="3">
        <v>46427</v>
      </c>
      <c r="F4227">
        <v>10216.67</v>
      </c>
      <c r="G4227" t="s">
        <v>3057</v>
      </c>
      <c r="H4227">
        <v>1</v>
      </c>
    </row>
    <row r="4228" spans="1:8">
      <c r="A4228" t="s">
        <v>7277</v>
      </c>
      <c r="B4228" t="s">
        <v>1452</v>
      </c>
      <c r="C4228" t="s">
        <v>846</v>
      </c>
      <c r="D4228" s="3">
        <v>46454</v>
      </c>
      <c r="E4228" s="3">
        <v>46454</v>
      </c>
      <c r="F4228">
        <v>10216.67</v>
      </c>
      <c r="G4228" t="s">
        <v>3048</v>
      </c>
      <c r="H4228">
        <v>0</v>
      </c>
    </row>
    <row r="4229" spans="1:8">
      <c r="A4229" t="s">
        <v>7278</v>
      </c>
      <c r="B4229" t="s">
        <v>1452</v>
      </c>
      <c r="C4229" t="s">
        <v>846</v>
      </c>
      <c r="D4229" s="3">
        <v>46485</v>
      </c>
      <c r="E4229" s="3">
        <v>46485</v>
      </c>
      <c r="F4229">
        <v>10216.67</v>
      </c>
      <c r="G4229" t="s">
        <v>3048</v>
      </c>
      <c r="H4229">
        <v>0</v>
      </c>
    </row>
    <row r="4230" spans="1:8">
      <c r="A4230" t="s">
        <v>7279</v>
      </c>
      <c r="B4230" t="s">
        <v>1452</v>
      </c>
      <c r="C4230" t="s">
        <v>846</v>
      </c>
      <c r="D4230" s="3">
        <v>46515</v>
      </c>
      <c r="E4230" s="3">
        <v>46516</v>
      </c>
      <c r="F4230">
        <v>10216.67</v>
      </c>
      <c r="G4230" t="s">
        <v>3057</v>
      </c>
      <c r="H4230">
        <v>1</v>
      </c>
    </row>
    <row r="4231" spans="1:8">
      <c r="A4231" t="s">
        <v>7280</v>
      </c>
      <c r="B4231" t="s">
        <v>1452</v>
      </c>
      <c r="C4231" t="s">
        <v>846</v>
      </c>
      <c r="D4231" s="3">
        <v>46546</v>
      </c>
      <c r="E4231" s="3">
        <v>46546</v>
      </c>
      <c r="F4231">
        <v>10216.67</v>
      </c>
      <c r="G4231" t="s">
        <v>3048</v>
      </c>
      <c r="H4231">
        <v>0</v>
      </c>
    </row>
    <row r="4232" spans="1:8">
      <c r="A4232" t="s">
        <v>7281</v>
      </c>
      <c r="B4232" t="s">
        <v>1453</v>
      </c>
      <c r="C4232" t="s">
        <v>877</v>
      </c>
      <c r="D4232" s="3">
        <v>45995</v>
      </c>
      <c r="E4232" s="3">
        <v>45995</v>
      </c>
      <c r="F4232">
        <v>40875</v>
      </c>
      <c r="G4232" t="s">
        <v>3048</v>
      </c>
      <c r="H4232">
        <v>0</v>
      </c>
    </row>
    <row r="4233" spans="1:8">
      <c r="A4233" t="s">
        <v>7282</v>
      </c>
      <c r="B4233" t="s">
        <v>1453</v>
      </c>
      <c r="C4233" t="s">
        <v>877</v>
      </c>
      <c r="D4233" s="3">
        <v>46026</v>
      </c>
      <c r="E4233" s="3">
        <v>46026</v>
      </c>
      <c r="F4233">
        <v>40875</v>
      </c>
      <c r="G4233" t="s">
        <v>3048</v>
      </c>
      <c r="H4233">
        <v>0</v>
      </c>
    </row>
    <row r="4234" spans="1:8">
      <c r="A4234" t="s">
        <v>7283</v>
      </c>
      <c r="B4234" t="s">
        <v>1453</v>
      </c>
      <c r="C4234" t="s">
        <v>877</v>
      </c>
      <c r="D4234" s="3">
        <v>46057</v>
      </c>
      <c r="E4234" s="3">
        <v>46057</v>
      </c>
      <c r="F4234">
        <v>40875</v>
      </c>
      <c r="G4234" t="s">
        <v>3048</v>
      </c>
      <c r="H4234">
        <v>0</v>
      </c>
    </row>
    <row r="4235" spans="1:8">
      <c r="A4235" t="s">
        <v>7284</v>
      </c>
      <c r="B4235" t="s">
        <v>1453</v>
      </c>
      <c r="C4235" t="s">
        <v>877</v>
      </c>
      <c r="D4235" s="3">
        <v>46085</v>
      </c>
      <c r="E4235" s="3">
        <v>46085</v>
      </c>
      <c r="F4235">
        <v>40875</v>
      </c>
      <c r="G4235" t="s">
        <v>3048</v>
      </c>
      <c r="H4235">
        <v>0</v>
      </c>
    </row>
    <row r="4236" spans="1:8">
      <c r="A4236" t="s">
        <v>7285</v>
      </c>
      <c r="B4236" t="s">
        <v>1453</v>
      </c>
      <c r="C4236" t="s">
        <v>877</v>
      </c>
      <c r="D4236" s="3">
        <v>46116</v>
      </c>
      <c r="E4236" s="3">
        <v>46116</v>
      </c>
      <c r="F4236">
        <v>40875</v>
      </c>
      <c r="G4236" t="s">
        <v>3048</v>
      </c>
      <c r="H4236">
        <v>0</v>
      </c>
    </row>
    <row r="4237" spans="1:8">
      <c r="A4237" t="s">
        <v>7286</v>
      </c>
      <c r="B4237" t="s">
        <v>1453</v>
      </c>
      <c r="C4237" t="s">
        <v>877</v>
      </c>
      <c r="D4237" s="3">
        <v>46146</v>
      </c>
      <c r="E4237" s="3">
        <v>46153</v>
      </c>
      <c r="F4237">
        <v>40875</v>
      </c>
      <c r="G4237" t="s">
        <v>3057</v>
      </c>
      <c r="H4237">
        <v>7</v>
      </c>
    </row>
    <row r="4238" spans="1:8">
      <c r="A4238" t="s">
        <v>7287</v>
      </c>
      <c r="B4238" t="s">
        <v>1453</v>
      </c>
      <c r="C4238" t="s">
        <v>877</v>
      </c>
      <c r="D4238" s="3">
        <v>46177</v>
      </c>
      <c r="E4238" s="3">
        <v>46177</v>
      </c>
      <c r="F4238">
        <v>40875</v>
      </c>
      <c r="G4238" t="s">
        <v>3048</v>
      </c>
      <c r="H4238">
        <v>0</v>
      </c>
    </row>
    <row r="4239" spans="1:8">
      <c r="A4239" t="s">
        <v>7288</v>
      </c>
      <c r="B4239" t="s">
        <v>1453</v>
      </c>
      <c r="C4239" t="s">
        <v>877</v>
      </c>
      <c r="D4239" s="3">
        <v>46207</v>
      </c>
      <c r="F4239">
        <v>40875</v>
      </c>
      <c r="G4239" t="s">
        <v>3103</v>
      </c>
    </row>
    <row r="4240" spans="1:8">
      <c r="A4240" t="s">
        <v>7289</v>
      </c>
      <c r="B4240" t="s">
        <v>1454</v>
      </c>
      <c r="C4240" t="s">
        <v>359</v>
      </c>
      <c r="D4240" s="3">
        <v>46016</v>
      </c>
      <c r="E4240" s="3">
        <v>46016</v>
      </c>
      <c r="F4240">
        <v>6175</v>
      </c>
      <c r="G4240" t="s">
        <v>3048</v>
      </c>
      <c r="H4240">
        <v>0</v>
      </c>
    </row>
    <row r="4241" spans="1:8">
      <c r="A4241" t="s">
        <v>7290</v>
      </c>
      <c r="B4241" t="s">
        <v>1454</v>
      </c>
      <c r="C4241" t="s">
        <v>359</v>
      </c>
      <c r="D4241" s="3">
        <v>46047</v>
      </c>
      <c r="E4241" s="3">
        <v>46047</v>
      </c>
      <c r="F4241">
        <v>6175</v>
      </c>
      <c r="G4241" t="s">
        <v>3048</v>
      </c>
      <c r="H4241">
        <v>0</v>
      </c>
    </row>
    <row r="4242" spans="1:8">
      <c r="A4242" t="s">
        <v>7291</v>
      </c>
      <c r="B4242" t="s">
        <v>1454</v>
      </c>
      <c r="C4242" t="s">
        <v>359</v>
      </c>
      <c r="D4242" s="3">
        <v>46078</v>
      </c>
      <c r="E4242" s="3">
        <v>46078</v>
      </c>
      <c r="F4242">
        <v>6175</v>
      </c>
      <c r="G4242" t="s">
        <v>3048</v>
      </c>
      <c r="H4242">
        <v>0</v>
      </c>
    </row>
    <row r="4243" spans="1:8">
      <c r="A4243" t="s">
        <v>7292</v>
      </c>
      <c r="B4243" t="s">
        <v>1454</v>
      </c>
      <c r="C4243" t="s">
        <v>359</v>
      </c>
      <c r="D4243" s="3">
        <v>46106</v>
      </c>
      <c r="E4243" s="3">
        <v>46106</v>
      </c>
      <c r="F4243">
        <v>6175</v>
      </c>
      <c r="G4243" t="s">
        <v>3048</v>
      </c>
      <c r="H4243">
        <v>0</v>
      </c>
    </row>
    <row r="4244" spans="1:8">
      <c r="A4244" t="s">
        <v>7293</v>
      </c>
      <c r="B4244" t="s">
        <v>1454</v>
      </c>
      <c r="C4244" t="s">
        <v>359</v>
      </c>
      <c r="D4244" s="3">
        <v>46137</v>
      </c>
      <c r="E4244" s="3">
        <v>46137</v>
      </c>
      <c r="F4244">
        <v>6175</v>
      </c>
      <c r="G4244" t="s">
        <v>3048</v>
      </c>
      <c r="H4244">
        <v>0</v>
      </c>
    </row>
    <row r="4245" spans="1:8">
      <c r="A4245" t="s">
        <v>7294</v>
      </c>
      <c r="B4245" t="s">
        <v>1454</v>
      </c>
      <c r="C4245" t="s">
        <v>359</v>
      </c>
      <c r="D4245" s="3">
        <v>46167</v>
      </c>
      <c r="E4245" s="3">
        <v>46167</v>
      </c>
      <c r="F4245">
        <v>6175</v>
      </c>
      <c r="G4245" t="s">
        <v>3048</v>
      </c>
      <c r="H4245">
        <v>0</v>
      </c>
    </row>
    <row r="4246" spans="1:8">
      <c r="A4246" t="s">
        <v>7295</v>
      </c>
      <c r="B4246" t="s">
        <v>1454</v>
      </c>
      <c r="C4246" t="s">
        <v>359</v>
      </c>
      <c r="D4246" s="3">
        <v>46198</v>
      </c>
      <c r="E4246" s="3">
        <v>46198</v>
      </c>
      <c r="F4246">
        <v>6175</v>
      </c>
      <c r="G4246" t="s">
        <v>3048</v>
      </c>
      <c r="H4246">
        <v>0</v>
      </c>
    </row>
    <row r="4247" spans="1:8">
      <c r="A4247" t="s">
        <v>7296</v>
      </c>
      <c r="B4247" t="s">
        <v>1454</v>
      </c>
      <c r="C4247" t="s">
        <v>359</v>
      </c>
      <c r="D4247" s="3">
        <v>46228</v>
      </c>
      <c r="E4247" s="3">
        <v>46228</v>
      </c>
      <c r="F4247">
        <v>6175</v>
      </c>
      <c r="G4247" t="s">
        <v>3048</v>
      </c>
      <c r="H4247">
        <v>0</v>
      </c>
    </row>
    <row r="4248" spans="1:8">
      <c r="A4248" t="s">
        <v>7297</v>
      </c>
      <c r="B4248" t="s">
        <v>1454</v>
      </c>
      <c r="C4248" t="s">
        <v>359</v>
      </c>
      <c r="D4248" s="3">
        <v>46259</v>
      </c>
      <c r="E4248" s="3">
        <v>46259</v>
      </c>
      <c r="F4248">
        <v>6175</v>
      </c>
      <c r="G4248" t="s">
        <v>3048</v>
      </c>
      <c r="H4248">
        <v>0</v>
      </c>
    </row>
    <row r="4249" spans="1:8">
      <c r="A4249" t="s">
        <v>7298</v>
      </c>
      <c r="B4249" t="s">
        <v>1454</v>
      </c>
      <c r="C4249" t="s">
        <v>359</v>
      </c>
      <c r="D4249" s="3">
        <v>46290</v>
      </c>
      <c r="E4249" s="3">
        <v>46290</v>
      </c>
      <c r="F4249">
        <v>6175</v>
      </c>
      <c r="G4249" t="s">
        <v>3048</v>
      </c>
      <c r="H4249">
        <v>0</v>
      </c>
    </row>
    <row r="4250" spans="1:8">
      <c r="A4250" t="s">
        <v>7299</v>
      </c>
      <c r="B4250" t="s">
        <v>1454</v>
      </c>
      <c r="C4250" t="s">
        <v>359</v>
      </c>
      <c r="D4250" s="3">
        <v>46320</v>
      </c>
      <c r="E4250" s="3">
        <v>46321</v>
      </c>
      <c r="F4250">
        <v>6175</v>
      </c>
      <c r="G4250" t="s">
        <v>3057</v>
      </c>
      <c r="H4250">
        <v>1</v>
      </c>
    </row>
    <row r="4251" spans="1:8">
      <c r="A4251" t="s">
        <v>7300</v>
      </c>
      <c r="B4251" t="s">
        <v>1454</v>
      </c>
      <c r="C4251" t="s">
        <v>359</v>
      </c>
      <c r="D4251" s="3">
        <v>46351</v>
      </c>
      <c r="E4251" s="3">
        <v>46351</v>
      </c>
      <c r="F4251">
        <v>6175</v>
      </c>
      <c r="G4251" t="s">
        <v>3048</v>
      </c>
      <c r="H4251">
        <v>0</v>
      </c>
    </row>
    <row r="4252" spans="1:8">
      <c r="A4252" t="s">
        <v>7301</v>
      </c>
      <c r="B4252" t="s">
        <v>1454</v>
      </c>
      <c r="C4252" t="s">
        <v>359</v>
      </c>
      <c r="D4252" s="3">
        <v>46381</v>
      </c>
      <c r="E4252" s="3">
        <v>46381</v>
      </c>
      <c r="F4252">
        <v>6175</v>
      </c>
      <c r="G4252" t="s">
        <v>3048</v>
      </c>
      <c r="H4252">
        <v>0</v>
      </c>
    </row>
    <row r="4253" spans="1:8">
      <c r="A4253" t="s">
        <v>7302</v>
      </c>
      <c r="B4253" t="s">
        <v>1454</v>
      </c>
      <c r="C4253" t="s">
        <v>359</v>
      </c>
      <c r="D4253" s="3">
        <v>46412</v>
      </c>
      <c r="E4253" s="3">
        <v>46412</v>
      </c>
      <c r="F4253">
        <v>6175</v>
      </c>
      <c r="G4253" t="s">
        <v>3048</v>
      </c>
      <c r="H4253">
        <v>0</v>
      </c>
    </row>
    <row r="4254" spans="1:8">
      <c r="A4254" t="s">
        <v>7303</v>
      </c>
      <c r="B4254" t="s">
        <v>1454</v>
      </c>
      <c r="C4254" t="s">
        <v>359</v>
      </c>
      <c r="D4254" s="3">
        <v>46443</v>
      </c>
      <c r="E4254" s="3">
        <v>46450</v>
      </c>
      <c r="F4254">
        <v>6175</v>
      </c>
      <c r="G4254" t="s">
        <v>3057</v>
      </c>
      <c r="H4254">
        <v>7</v>
      </c>
    </row>
    <row r="4255" spans="1:8">
      <c r="A4255" t="s">
        <v>7304</v>
      </c>
      <c r="B4255" t="s">
        <v>1454</v>
      </c>
      <c r="C4255" t="s">
        <v>359</v>
      </c>
      <c r="D4255" s="3">
        <v>46471</v>
      </c>
      <c r="E4255" s="3">
        <v>46471</v>
      </c>
      <c r="F4255">
        <v>6175</v>
      </c>
      <c r="G4255" t="s">
        <v>3048</v>
      </c>
      <c r="H4255">
        <v>0</v>
      </c>
    </row>
    <row r="4256" spans="1:8">
      <c r="A4256" t="s">
        <v>7305</v>
      </c>
      <c r="B4256" t="s">
        <v>1454</v>
      </c>
      <c r="C4256" t="s">
        <v>359</v>
      </c>
      <c r="D4256" s="3">
        <v>46502</v>
      </c>
      <c r="E4256" s="3">
        <v>46502</v>
      </c>
      <c r="F4256">
        <v>6175</v>
      </c>
      <c r="G4256" t="s">
        <v>3048</v>
      </c>
      <c r="H4256">
        <v>0</v>
      </c>
    </row>
    <row r="4257" spans="1:8">
      <c r="A4257" t="s">
        <v>7306</v>
      </c>
      <c r="B4257" t="s">
        <v>1454</v>
      </c>
      <c r="C4257" t="s">
        <v>359</v>
      </c>
      <c r="D4257" s="3">
        <v>46532</v>
      </c>
      <c r="E4257" s="3">
        <v>46532</v>
      </c>
      <c r="F4257">
        <v>6175</v>
      </c>
      <c r="G4257" t="s">
        <v>3048</v>
      </c>
      <c r="H4257">
        <v>0</v>
      </c>
    </row>
    <row r="4258" spans="1:8">
      <c r="A4258" t="s">
        <v>7307</v>
      </c>
      <c r="B4258" t="s">
        <v>1454</v>
      </c>
      <c r="C4258" t="s">
        <v>359</v>
      </c>
      <c r="D4258" s="3">
        <v>46563</v>
      </c>
      <c r="E4258" s="3">
        <v>46563</v>
      </c>
      <c r="F4258">
        <v>6175</v>
      </c>
      <c r="G4258" t="s">
        <v>3048</v>
      </c>
      <c r="H4258">
        <v>0</v>
      </c>
    </row>
    <row r="4259" spans="1:8">
      <c r="A4259" t="s">
        <v>7308</v>
      </c>
      <c r="B4259" t="s">
        <v>1454</v>
      </c>
      <c r="C4259" t="s">
        <v>359</v>
      </c>
      <c r="D4259" s="3">
        <v>46593</v>
      </c>
      <c r="E4259" s="3">
        <v>46593</v>
      </c>
      <c r="F4259">
        <v>6175</v>
      </c>
      <c r="G4259" t="s">
        <v>3048</v>
      </c>
      <c r="H4259">
        <v>0</v>
      </c>
    </row>
    <row r="4260" spans="1:8">
      <c r="A4260" t="s">
        <v>7309</v>
      </c>
      <c r="B4260" t="s">
        <v>1454</v>
      </c>
      <c r="C4260" t="s">
        <v>359</v>
      </c>
      <c r="D4260" s="3">
        <v>46624</v>
      </c>
      <c r="E4260" s="3">
        <v>46627</v>
      </c>
      <c r="F4260">
        <v>6175</v>
      </c>
      <c r="G4260" t="s">
        <v>3057</v>
      </c>
      <c r="H4260">
        <v>3</v>
      </c>
    </row>
    <row r="4261" spans="1:8">
      <c r="A4261" t="s">
        <v>7310</v>
      </c>
      <c r="B4261" t="s">
        <v>1454</v>
      </c>
      <c r="C4261" t="s">
        <v>359</v>
      </c>
      <c r="D4261" s="3">
        <v>46655</v>
      </c>
      <c r="E4261" s="3">
        <v>46655</v>
      </c>
      <c r="F4261">
        <v>6175</v>
      </c>
      <c r="G4261" t="s">
        <v>3048</v>
      </c>
      <c r="H4261">
        <v>0</v>
      </c>
    </row>
    <row r="4262" spans="1:8">
      <c r="A4262" t="s">
        <v>7311</v>
      </c>
      <c r="B4262" t="s">
        <v>1454</v>
      </c>
      <c r="C4262" t="s">
        <v>359</v>
      </c>
      <c r="D4262" s="3">
        <v>46685</v>
      </c>
      <c r="E4262" s="3">
        <v>46687</v>
      </c>
      <c r="F4262">
        <v>6175</v>
      </c>
      <c r="G4262" t="s">
        <v>3057</v>
      </c>
      <c r="H4262">
        <v>2</v>
      </c>
    </row>
    <row r="4263" spans="1:8">
      <c r="A4263" t="s">
        <v>7312</v>
      </c>
      <c r="B4263" t="s">
        <v>1454</v>
      </c>
      <c r="C4263" t="s">
        <v>359</v>
      </c>
      <c r="D4263" s="3">
        <v>46716</v>
      </c>
      <c r="E4263" s="3">
        <v>46716</v>
      </c>
      <c r="F4263">
        <v>6175</v>
      </c>
      <c r="G4263" t="s">
        <v>3048</v>
      </c>
      <c r="H4263">
        <v>0</v>
      </c>
    </row>
    <row r="4264" spans="1:8">
      <c r="A4264" t="s">
        <v>7313</v>
      </c>
      <c r="B4264" t="s">
        <v>1455</v>
      </c>
      <c r="C4264" t="s">
        <v>882</v>
      </c>
      <c r="D4264" s="3">
        <v>45402</v>
      </c>
      <c r="E4264" s="3">
        <v>45403</v>
      </c>
      <c r="F4264">
        <v>1979.17</v>
      </c>
      <c r="G4264" t="s">
        <v>3057</v>
      </c>
      <c r="H4264">
        <v>1</v>
      </c>
    </row>
    <row r="4265" spans="1:8">
      <c r="A4265" t="s">
        <v>7314</v>
      </c>
      <c r="B4265" t="s">
        <v>1455</v>
      </c>
      <c r="C4265" t="s">
        <v>882</v>
      </c>
      <c r="D4265" s="3">
        <v>45432</v>
      </c>
      <c r="E4265" s="3">
        <v>45432</v>
      </c>
      <c r="F4265">
        <v>1979.17</v>
      </c>
      <c r="G4265" t="s">
        <v>3048</v>
      </c>
      <c r="H4265">
        <v>0</v>
      </c>
    </row>
    <row r="4266" spans="1:8">
      <c r="A4266" t="s">
        <v>7315</v>
      </c>
      <c r="B4266" t="s">
        <v>1455</v>
      </c>
      <c r="C4266" t="s">
        <v>882</v>
      </c>
      <c r="D4266" s="3">
        <v>45463</v>
      </c>
      <c r="E4266" s="3">
        <v>45463</v>
      </c>
      <c r="F4266">
        <v>1979.17</v>
      </c>
      <c r="G4266" t="s">
        <v>3048</v>
      </c>
      <c r="H4266">
        <v>0</v>
      </c>
    </row>
    <row r="4267" spans="1:8">
      <c r="A4267" t="s">
        <v>7316</v>
      </c>
      <c r="B4267" t="s">
        <v>1455</v>
      </c>
      <c r="C4267" t="s">
        <v>882</v>
      </c>
      <c r="D4267" s="3">
        <v>45493</v>
      </c>
      <c r="E4267" s="3">
        <v>45496</v>
      </c>
      <c r="F4267">
        <v>1979.17</v>
      </c>
      <c r="G4267" t="s">
        <v>3057</v>
      </c>
      <c r="H4267">
        <v>3</v>
      </c>
    </row>
    <row r="4268" spans="1:8">
      <c r="A4268" t="s">
        <v>7317</v>
      </c>
      <c r="B4268" t="s">
        <v>1455</v>
      </c>
      <c r="C4268" t="s">
        <v>882</v>
      </c>
      <c r="D4268" s="3">
        <v>45524</v>
      </c>
      <c r="E4268" s="3">
        <v>45524</v>
      </c>
      <c r="F4268">
        <v>1979.17</v>
      </c>
      <c r="G4268" t="s">
        <v>3048</v>
      </c>
      <c r="H4268">
        <v>0</v>
      </c>
    </row>
    <row r="4269" spans="1:8">
      <c r="A4269" t="s">
        <v>7318</v>
      </c>
      <c r="B4269" t="s">
        <v>1455</v>
      </c>
      <c r="C4269" t="s">
        <v>882</v>
      </c>
      <c r="D4269" s="3">
        <v>45555</v>
      </c>
      <c r="E4269" s="3">
        <v>45562</v>
      </c>
      <c r="F4269">
        <v>1979.17</v>
      </c>
      <c r="G4269" t="s">
        <v>3057</v>
      </c>
      <c r="H4269">
        <v>7</v>
      </c>
    </row>
    <row r="4270" spans="1:8">
      <c r="A4270" t="s">
        <v>7319</v>
      </c>
      <c r="B4270" t="s">
        <v>1455</v>
      </c>
      <c r="C4270" t="s">
        <v>882</v>
      </c>
      <c r="D4270" s="3">
        <v>45585</v>
      </c>
      <c r="E4270" s="3">
        <v>45585</v>
      </c>
      <c r="F4270">
        <v>1979.17</v>
      </c>
      <c r="G4270" t="s">
        <v>3048</v>
      </c>
      <c r="H4270">
        <v>0</v>
      </c>
    </row>
    <row r="4271" spans="1:8">
      <c r="A4271" t="s">
        <v>7320</v>
      </c>
      <c r="B4271" t="s">
        <v>1455</v>
      </c>
      <c r="C4271" t="s">
        <v>882</v>
      </c>
      <c r="D4271" s="3">
        <v>45616</v>
      </c>
      <c r="E4271" s="3">
        <v>45631</v>
      </c>
      <c r="F4271">
        <v>1979.17</v>
      </c>
      <c r="G4271" t="s">
        <v>3112</v>
      </c>
      <c r="H4271">
        <v>15</v>
      </c>
    </row>
    <row r="4272" spans="1:8">
      <c r="A4272" t="s">
        <v>7321</v>
      </c>
      <c r="B4272" t="s">
        <v>1455</v>
      </c>
      <c r="C4272" t="s">
        <v>882</v>
      </c>
      <c r="D4272" s="3">
        <v>45646</v>
      </c>
      <c r="E4272" s="3">
        <v>45646</v>
      </c>
      <c r="F4272">
        <v>1979.17</v>
      </c>
      <c r="G4272" t="s">
        <v>3048</v>
      </c>
      <c r="H4272">
        <v>0</v>
      </c>
    </row>
    <row r="4273" spans="1:8">
      <c r="A4273" t="s">
        <v>7322</v>
      </c>
      <c r="B4273" t="s">
        <v>1455</v>
      </c>
      <c r="C4273" t="s">
        <v>882</v>
      </c>
      <c r="D4273" s="3">
        <v>45677</v>
      </c>
      <c r="E4273" s="3">
        <v>45678</v>
      </c>
      <c r="F4273">
        <v>1979.17</v>
      </c>
      <c r="G4273" t="s">
        <v>3057</v>
      </c>
      <c r="H4273">
        <v>1</v>
      </c>
    </row>
    <row r="4274" spans="1:8">
      <c r="A4274" t="s">
        <v>7323</v>
      </c>
      <c r="B4274" t="s">
        <v>1455</v>
      </c>
      <c r="C4274" t="s">
        <v>882</v>
      </c>
      <c r="D4274" s="3">
        <v>45708</v>
      </c>
      <c r="E4274" s="3">
        <v>45708</v>
      </c>
      <c r="F4274">
        <v>1979.17</v>
      </c>
      <c r="G4274" t="s">
        <v>3048</v>
      </c>
      <c r="H4274">
        <v>0</v>
      </c>
    </row>
    <row r="4275" spans="1:8">
      <c r="A4275" t="s">
        <v>7324</v>
      </c>
      <c r="B4275" t="s">
        <v>1455</v>
      </c>
      <c r="C4275" t="s">
        <v>882</v>
      </c>
      <c r="D4275" s="3">
        <v>45736</v>
      </c>
      <c r="E4275" s="3">
        <v>45736</v>
      </c>
      <c r="F4275">
        <v>1979.17</v>
      </c>
      <c r="G4275" t="s">
        <v>3048</v>
      </c>
      <c r="H4275">
        <v>0</v>
      </c>
    </row>
    <row r="4276" spans="1:8">
      <c r="A4276" t="s">
        <v>7325</v>
      </c>
      <c r="B4276" t="s">
        <v>1455</v>
      </c>
      <c r="C4276" t="s">
        <v>882</v>
      </c>
      <c r="D4276" s="3">
        <v>45767</v>
      </c>
      <c r="E4276" s="3">
        <v>45767</v>
      </c>
      <c r="F4276">
        <v>1979.17</v>
      </c>
      <c r="G4276" t="s">
        <v>3048</v>
      </c>
      <c r="H4276">
        <v>0</v>
      </c>
    </row>
    <row r="4277" spans="1:8">
      <c r="A4277" t="s">
        <v>7326</v>
      </c>
      <c r="B4277" t="s">
        <v>1455</v>
      </c>
      <c r="C4277" t="s">
        <v>882</v>
      </c>
      <c r="D4277" s="3">
        <v>45797</v>
      </c>
      <c r="E4277" s="3">
        <v>45798</v>
      </c>
      <c r="F4277">
        <v>1979.17</v>
      </c>
      <c r="G4277" t="s">
        <v>3057</v>
      </c>
      <c r="H4277">
        <v>1</v>
      </c>
    </row>
    <row r="4278" spans="1:8">
      <c r="A4278" t="s">
        <v>7327</v>
      </c>
      <c r="B4278" t="s">
        <v>1455</v>
      </c>
      <c r="C4278" t="s">
        <v>882</v>
      </c>
      <c r="D4278" s="3">
        <v>45828</v>
      </c>
      <c r="E4278" s="3">
        <v>45828</v>
      </c>
      <c r="F4278">
        <v>1979.17</v>
      </c>
      <c r="G4278" t="s">
        <v>3048</v>
      </c>
      <c r="H4278">
        <v>0</v>
      </c>
    </row>
    <row r="4279" spans="1:8">
      <c r="A4279" t="s">
        <v>7328</v>
      </c>
      <c r="B4279" t="s">
        <v>1455</v>
      </c>
      <c r="C4279" t="s">
        <v>882</v>
      </c>
      <c r="D4279" s="3">
        <v>45858</v>
      </c>
      <c r="E4279" s="3">
        <v>45858</v>
      </c>
      <c r="F4279">
        <v>1979.17</v>
      </c>
      <c r="G4279" t="s">
        <v>3048</v>
      </c>
      <c r="H4279">
        <v>0</v>
      </c>
    </row>
    <row r="4280" spans="1:8">
      <c r="A4280" t="s">
        <v>7329</v>
      </c>
      <c r="B4280" t="s">
        <v>1455</v>
      </c>
      <c r="C4280" t="s">
        <v>882</v>
      </c>
      <c r="D4280" s="3">
        <v>45889</v>
      </c>
      <c r="E4280" s="3">
        <v>45889</v>
      </c>
      <c r="F4280">
        <v>1979.17</v>
      </c>
      <c r="G4280" t="s">
        <v>3048</v>
      </c>
      <c r="H4280">
        <v>0</v>
      </c>
    </row>
    <row r="4281" spans="1:8">
      <c r="A4281" t="s">
        <v>7330</v>
      </c>
      <c r="B4281" t="s">
        <v>1455</v>
      </c>
      <c r="C4281" t="s">
        <v>882</v>
      </c>
      <c r="D4281" s="3">
        <v>45920</v>
      </c>
      <c r="E4281" s="3">
        <v>45920</v>
      </c>
      <c r="F4281">
        <v>1979.17</v>
      </c>
      <c r="G4281" t="s">
        <v>3048</v>
      </c>
      <c r="H4281">
        <v>0</v>
      </c>
    </row>
    <row r="4282" spans="1:8">
      <c r="A4282" t="s">
        <v>7331</v>
      </c>
      <c r="B4282" t="s">
        <v>1455</v>
      </c>
      <c r="C4282" t="s">
        <v>882</v>
      </c>
      <c r="D4282" s="3">
        <v>45950</v>
      </c>
      <c r="E4282" s="3">
        <v>45950</v>
      </c>
      <c r="F4282">
        <v>1979.17</v>
      </c>
      <c r="G4282" t="s">
        <v>3048</v>
      </c>
      <c r="H4282">
        <v>0</v>
      </c>
    </row>
    <row r="4283" spans="1:8">
      <c r="A4283" t="s">
        <v>7332</v>
      </c>
      <c r="B4283" t="s">
        <v>1455</v>
      </c>
      <c r="C4283" t="s">
        <v>882</v>
      </c>
      <c r="D4283" s="3">
        <v>45981</v>
      </c>
      <c r="E4283" s="3">
        <v>45982</v>
      </c>
      <c r="F4283">
        <v>1979.17</v>
      </c>
      <c r="G4283" t="s">
        <v>3057</v>
      </c>
      <c r="H4283">
        <v>1</v>
      </c>
    </row>
    <row r="4284" spans="1:8">
      <c r="A4284" t="s">
        <v>7333</v>
      </c>
      <c r="B4284" t="s">
        <v>1455</v>
      </c>
      <c r="C4284" t="s">
        <v>882</v>
      </c>
      <c r="D4284" s="3">
        <v>46011</v>
      </c>
      <c r="E4284" s="3">
        <v>46011</v>
      </c>
      <c r="F4284">
        <v>1979.17</v>
      </c>
      <c r="G4284" t="s">
        <v>3048</v>
      </c>
      <c r="H4284">
        <v>0</v>
      </c>
    </row>
    <row r="4285" spans="1:8">
      <c r="A4285" t="s">
        <v>7334</v>
      </c>
      <c r="B4285" t="s">
        <v>1455</v>
      </c>
      <c r="C4285" t="s">
        <v>882</v>
      </c>
      <c r="D4285" s="3">
        <v>46042</v>
      </c>
      <c r="E4285" s="3">
        <v>46042</v>
      </c>
      <c r="F4285">
        <v>1979.17</v>
      </c>
      <c r="G4285" t="s">
        <v>3048</v>
      </c>
      <c r="H4285">
        <v>0</v>
      </c>
    </row>
    <row r="4286" spans="1:8">
      <c r="A4286" t="s">
        <v>7335</v>
      </c>
      <c r="B4286" t="s">
        <v>1455</v>
      </c>
      <c r="C4286" t="s">
        <v>882</v>
      </c>
      <c r="D4286" s="3">
        <v>46073</v>
      </c>
      <c r="E4286" s="3">
        <v>46080</v>
      </c>
      <c r="F4286">
        <v>1979.17</v>
      </c>
      <c r="G4286" t="s">
        <v>3057</v>
      </c>
      <c r="H4286">
        <v>7</v>
      </c>
    </row>
    <row r="4287" spans="1:8">
      <c r="A4287" t="s">
        <v>7336</v>
      </c>
      <c r="B4287" t="s">
        <v>1455</v>
      </c>
      <c r="C4287" t="s">
        <v>882</v>
      </c>
      <c r="D4287" s="3">
        <v>46101</v>
      </c>
      <c r="E4287" s="3">
        <v>46101</v>
      </c>
      <c r="F4287">
        <v>1979.17</v>
      </c>
      <c r="G4287" t="s">
        <v>3048</v>
      </c>
      <c r="H4287">
        <v>0</v>
      </c>
    </row>
    <row r="4288" spans="1:8">
      <c r="A4288" t="s">
        <v>7337</v>
      </c>
      <c r="B4288" t="s">
        <v>1456</v>
      </c>
      <c r="C4288" t="s">
        <v>1206</v>
      </c>
      <c r="D4288" s="3">
        <v>45934</v>
      </c>
      <c r="E4288" s="3">
        <v>45934</v>
      </c>
      <c r="F4288">
        <v>5350</v>
      </c>
      <c r="G4288" t="s">
        <v>3048</v>
      </c>
      <c r="H4288">
        <v>0</v>
      </c>
    </row>
    <row r="4289" spans="1:8">
      <c r="A4289" t="s">
        <v>7338</v>
      </c>
      <c r="B4289" t="s">
        <v>1456</v>
      </c>
      <c r="C4289" t="s">
        <v>1206</v>
      </c>
      <c r="D4289" s="3">
        <v>45965</v>
      </c>
      <c r="E4289" s="3">
        <v>45965</v>
      </c>
      <c r="F4289">
        <v>5350</v>
      </c>
      <c r="G4289" t="s">
        <v>3048</v>
      </c>
      <c r="H4289">
        <v>0</v>
      </c>
    </row>
    <row r="4290" spans="1:8">
      <c r="A4290" t="s">
        <v>7339</v>
      </c>
      <c r="B4290" t="s">
        <v>1456</v>
      </c>
      <c r="C4290" t="s">
        <v>1206</v>
      </c>
      <c r="D4290" s="3">
        <v>45995</v>
      </c>
      <c r="E4290" s="3">
        <v>45996</v>
      </c>
      <c r="F4290">
        <v>5350</v>
      </c>
      <c r="G4290" t="s">
        <v>3057</v>
      </c>
      <c r="H4290">
        <v>1</v>
      </c>
    </row>
    <row r="4291" spans="1:8">
      <c r="A4291" t="s">
        <v>7340</v>
      </c>
      <c r="B4291" t="s">
        <v>1456</v>
      </c>
      <c r="C4291" t="s">
        <v>1206</v>
      </c>
      <c r="D4291" s="3">
        <v>46026</v>
      </c>
      <c r="E4291" s="3">
        <v>46026</v>
      </c>
      <c r="F4291">
        <v>5350</v>
      </c>
      <c r="G4291" t="s">
        <v>3048</v>
      </c>
      <c r="H4291">
        <v>0</v>
      </c>
    </row>
    <row r="4292" spans="1:8">
      <c r="A4292" t="s">
        <v>7341</v>
      </c>
      <c r="B4292" t="s">
        <v>1456</v>
      </c>
      <c r="C4292" t="s">
        <v>1206</v>
      </c>
      <c r="D4292" s="3">
        <v>46057</v>
      </c>
      <c r="E4292" s="3">
        <v>46057</v>
      </c>
      <c r="F4292">
        <v>5350</v>
      </c>
      <c r="G4292" t="s">
        <v>3048</v>
      </c>
      <c r="H4292">
        <v>0</v>
      </c>
    </row>
    <row r="4293" spans="1:8">
      <c r="A4293" t="s">
        <v>7342</v>
      </c>
      <c r="B4293" t="s">
        <v>1456</v>
      </c>
      <c r="C4293" t="s">
        <v>1206</v>
      </c>
      <c r="D4293" s="3">
        <v>46085</v>
      </c>
      <c r="E4293" s="3">
        <v>46085</v>
      </c>
      <c r="F4293">
        <v>5350</v>
      </c>
      <c r="G4293" t="s">
        <v>3048</v>
      </c>
      <c r="H4293">
        <v>0</v>
      </c>
    </row>
    <row r="4294" spans="1:8">
      <c r="A4294" t="s">
        <v>7343</v>
      </c>
      <c r="B4294" t="s">
        <v>1456</v>
      </c>
      <c r="C4294" t="s">
        <v>1206</v>
      </c>
      <c r="D4294" s="3">
        <v>46116</v>
      </c>
      <c r="E4294" s="3">
        <v>46116</v>
      </c>
      <c r="F4294">
        <v>5350</v>
      </c>
      <c r="G4294" t="s">
        <v>3048</v>
      </c>
      <c r="H4294">
        <v>0</v>
      </c>
    </row>
    <row r="4295" spans="1:8">
      <c r="A4295" t="s">
        <v>7344</v>
      </c>
      <c r="B4295" t="s">
        <v>1456</v>
      </c>
      <c r="C4295" t="s">
        <v>1206</v>
      </c>
      <c r="D4295" s="3">
        <v>46146</v>
      </c>
      <c r="E4295" s="3">
        <v>46147</v>
      </c>
      <c r="F4295">
        <v>5350</v>
      </c>
      <c r="G4295" t="s">
        <v>3057</v>
      </c>
      <c r="H4295">
        <v>1</v>
      </c>
    </row>
    <row r="4296" spans="1:8">
      <c r="A4296" t="s">
        <v>7345</v>
      </c>
      <c r="B4296" t="s">
        <v>1456</v>
      </c>
      <c r="C4296" t="s">
        <v>1206</v>
      </c>
      <c r="D4296" s="3">
        <v>46177</v>
      </c>
      <c r="E4296" s="3">
        <v>46177</v>
      </c>
      <c r="F4296">
        <v>5350</v>
      </c>
      <c r="G4296" t="s">
        <v>3048</v>
      </c>
      <c r="H4296">
        <v>0</v>
      </c>
    </row>
    <row r="4297" spans="1:8">
      <c r="A4297" t="s">
        <v>7346</v>
      </c>
      <c r="B4297" t="s">
        <v>1456</v>
      </c>
      <c r="C4297" t="s">
        <v>1206</v>
      </c>
      <c r="D4297" s="3">
        <v>46207</v>
      </c>
      <c r="E4297" s="3">
        <v>46207</v>
      </c>
      <c r="F4297">
        <v>5350</v>
      </c>
      <c r="G4297" t="s">
        <v>3048</v>
      </c>
      <c r="H4297">
        <v>0</v>
      </c>
    </row>
    <row r="4298" spans="1:8">
      <c r="A4298" t="s">
        <v>7347</v>
      </c>
      <c r="B4298" t="s">
        <v>1456</v>
      </c>
      <c r="C4298" t="s">
        <v>1206</v>
      </c>
      <c r="D4298" s="3">
        <v>46238</v>
      </c>
      <c r="E4298" s="3">
        <v>46239</v>
      </c>
      <c r="F4298">
        <v>5350</v>
      </c>
      <c r="G4298" t="s">
        <v>3057</v>
      </c>
      <c r="H4298">
        <v>1</v>
      </c>
    </row>
    <row r="4299" spans="1:8">
      <c r="A4299" t="s">
        <v>7348</v>
      </c>
      <c r="B4299" t="s">
        <v>1456</v>
      </c>
      <c r="C4299" t="s">
        <v>1206</v>
      </c>
      <c r="D4299" s="3">
        <v>46269</v>
      </c>
      <c r="E4299" s="3">
        <v>46269</v>
      </c>
      <c r="F4299">
        <v>5350</v>
      </c>
      <c r="G4299" t="s">
        <v>3048</v>
      </c>
      <c r="H4299">
        <v>0</v>
      </c>
    </row>
    <row r="4300" spans="1:8">
      <c r="A4300" t="s">
        <v>7349</v>
      </c>
      <c r="B4300" t="s">
        <v>1456</v>
      </c>
      <c r="C4300" t="s">
        <v>1206</v>
      </c>
      <c r="D4300" s="3">
        <v>46299</v>
      </c>
      <c r="E4300" s="3">
        <v>46299</v>
      </c>
      <c r="F4300">
        <v>5350</v>
      </c>
      <c r="G4300" t="s">
        <v>3048</v>
      </c>
      <c r="H4300">
        <v>0</v>
      </c>
    </row>
    <row r="4301" spans="1:8">
      <c r="A4301" t="s">
        <v>7350</v>
      </c>
      <c r="B4301" t="s">
        <v>1456</v>
      </c>
      <c r="C4301" t="s">
        <v>1206</v>
      </c>
      <c r="D4301" s="3">
        <v>46330</v>
      </c>
      <c r="E4301" s="3">
        <v>46337</v>
      </c>
      <c r="F4301">
        <v>5350</v>
      </c>
      <c r="G4301" t="s">
        <v>3057</v>
      </c>
      <c r="H4301">
        <v>7</v>
      </c>
    </row>
    <row r="4302" spans="1:8">
      <c r="A4302" t="s">
        <v>7351</v>
      </c>
      <c r="B4302" t="s">
        <v>1456</v>
      </c>
      <c r="C4302" t="s">
        <v>1206</v>
      </c>
      <c r="D4302" s="3">
        <v>46360</v>
      </c>
      <c r="E4302" s="3">
        <v>46361</v>
      </c>
      <c r="F4302">
        <v>5350</v>
      </c>
      <c r="G4302" t="s">
        <v>3057</v>
      </c>
      <c r="H4302">
        <v>1</v>
      </c>
    </row>
    <row r="4303" spans="1:8">
      <c r="A4303" t="s">
        <v>7352</v>
      </c>
      <c r="B4303" t="s">
        <v>1456</v>
      </c>
      <c r="C4303" t="s">
        <v>1206</v>
      </c>
      <c r="D4303" s="3">
        <v>46391</v>
      </c>
      <c r="E4303" s="3">
        <v>46398</v>
      </c>
      <c r="F4303">
        <v>5350</v>
      </c>
      <c r="G4303" t="s">
        <v>3057</v>
      </c>
      <c r="H4303">
        <v>7</v>
      </c>
    </row>
    <row r="4304" spans="1:8">
      <c r="A4304" t="s">
        <v>7353</v>
      </c>
      <c r="B4304" t="s">
        <v>1456</v>
      </c>
      <c r="C4304" t="s">
        <v>1206</v>
      </c>
      <c r="D4304" s="3">
        <v>46422</v>
      </c>
      <c r="E4304" s="3">
        <v>46425</v>
      </c>
      <c r="F4304">
        <v>5350</v>
      </c>
      <c r="G4304" t="s">
        <v>3057</v>
      </c>
      <c r="H4304">
        <v>3</v>
      </c>
    </row>
    <row r="4305" spans="1:8">
      <c r="A4305" t="s">
        <v>7354</v>
      </c>
      <c r="B4305" t="s">
        <v>1456</v>
      </c>
      <c r="C4305" t="s">
        <v>1206</v>
      </c>
      <c r="D4305" s="3">
        <v>46450</v>
      </c>
      <c r="E4305" s="3">
        <v>46450</v>
      </c>
      <c r="F4305">
        <v>5350</v>
      </c>
      <c r="G4305" t="s">
        <v>3048</v>
      </c>
      <c r="H4305">
        <v>0</v>
      </c>
    </row>
    <row r="4306" spans="1:8">
      <c r="A4306" t="s">
        <v>7355</v>
      </c>
      <c r="B4306" t="s">
        <v>1456</v>
      </c>
      <c r="C4306" t="s">
        <v>1206</v>
      </c>
      <c r="D4306" s="3">
        <v>46481</v>
      </c>
      <c r="E4306" s="3">
        <v>46482</v>
      </c>
      <c r="F4306">
        <v>5350</v>
      </c>
      <c r="G4306" t="s">
        <v>3057</v>
      </c>
      <c r="H4306">
        <v>1</v>
      </c>
    </row>
    <row r="4307" spans="1:8">
      <c r="A4307" t="s">
        <v>7356</v>
      </c>
      <c r="B4307" t="s">
        <v>1456</v>
      </c>
      <c r="C4307" t="s">
        <v>1206</v>
      </c>
      <c r="D4307" s="3">
        <v>46511</v>
      </c>
      <c r="E4307" s="3">
        <v>46511</v>
      </c>
      <c r="F4307">
        <v>5350</v>
      </c>
      <c r="G4307" t="s">
        <v>3048</v>
      </c>
      <c r="H4307">
        <v>0</v>
      </c>
    </row>
    <row r="4308" spans="1:8">
      <c r="A4308" t="s">
        <v>7357</v>
      </c>
      <c r="B4308" t="s">
        <v>1456</v>
      </c>
      <c r="C4308" t="s">
        <v>1206</v>
      </c>
      <c r="D4308" s="3">
        <v>46542</v>
      </c>
      <c r="E4308" s="3">
        <v>46543</v>
      </c>
      <c r="F4308">
        <v>5350</v>
      </c>
      <c r="G4308" t="s">
        <v>3057</v>
      </c>
      <c r="H4308">
        <v>1</v>
      </c>
    </row>
    <row r="4309" spans="1:8">
      <c r="A4309" t="s">
        <v>7358</v>
      </c>
      <c r="B4309" t="s">
        <v>1456</v>
      </c>
      <c r="C4309" t="s">
        <v>1206</v>
      </c>
      <c r="D4309" s="3">
        <v>46572</v>
      </c>
      <c r="E4309" s="3">
        <v>46573</v>
      </c>
      <c r="F4309">
        <v>5350</v>
      </c>
      <c r="G4309" t="s">
        <v>3057</v>
      </c>
      <c r="H4309">
        <v>1</v>
      </c>
    </row>
    <row r="4310" spans="1:8">
      <c r="A4310" t="s">
        <v>7359</v>
      </c>
      <c r="B4310" t="s">
        <v>1456</v>
      </c>
      <c r="C4310" t="s">
        <v>1206</v>
      </c>
      <c r="D4310" s="3">
        <v>46603</v>
      </c>
      <c r="E4310" s="3">
        <v>46603</v>
      </c>
      <c r="F4310">
        <v>5350</v>
      </c>
      <c r="G4310" t="s">
        <v>3048</v>
      </c>
      <c r="H4310">
        <v>0</v>
      </c>
    </row>
    <row r="4311" spans="1:8">
      <c r="A4311" t="s">
        <v>7360</v>
      </c>
      <c r="B4311" t="s">
        <v>1456</v>
      </c>
      <c r="C4311" t="s">
        <v>1206</v>
      </c>
      <c r="D4311" s="3">
        <v>46634</v>
      </c>
      <c r="E4311" s="3">
        <v>46634</v>
      </c>
      <c r="F4311">
        <v>5350</v>
      </c>
      <c r="G4311" t="s">
        <v>3048</v>
      </c>
      <c r="H4311">
        <v>0</v>
      </c>
    </row>
    <row r="4312" spans="1:8">
      <c r="A4312" t="s">
        <v>7361</v>
      </c>
      <c r="B4312" t="s">
        <v>1457</v>
      </c>
      <c r="C4312" t="s">
        <v>309</v>
      </c>
      <c r="D4312" s="3">
        <v>45511</v>
      </c>
      <c r="E4312" s="3">
        <v>45511</v>
      </c>
      <c r="F4312">
        <v>7733.33</v>
      </c>
      <c r="G4312" t="s">
        <v>3048</v>
      </c>
      <c r="H4312">
        <v>0</v>
      </c>
    </row>
    <row r="4313" spans="1:8">
      <c r="A4313" t="s">
        <v>7362</v>
      </c>
      <c r="B4313" t="s">
        <v>1457</v>
      </c>
      <c r="C4313" t="s">
        <v>309</v>
      </c>
      <c r="D4313" s="3">
        <v>45542</v>
      </c>
      <c r="E4313" s="3">
        <v>45543</v>
      </c>
      <c r="F4313">
        <v>7733.33</v>
      </c>
      <c r="G4313" t="s">
        <v>3057</v>
      </c>
      <c r="H4313">
        <v>1</v>
      </c>
    </row>
    <row r="4314" spans="1:8">
      <c r="A4314" t="s">
        <v>7363</v>
      </c>
      <c r="B4314" t="s">
        <v>1457</v>
      </c>
      <c r="C4314" t="s">
        <v>309</v>
      </c>
      <c r="D4314" s="3">
        <v>45572</v>
      </c>
      <c r="E4314" s="3">
        <v>45573</v>
      </c>
      <c r="F4314">
        <v>7733.33</v>
      </c>
      <c r="G4314" t="s">
        <v>3057</v>
      </c>
      <c r="H4314">
        <v>1</v>
      </c>
    </row>
    <row r="4315" spans="1:8">
      <c r="A4315" t="s">
        <v>7364</v>
      </c>
      <c r="B4315" t="s">
        <v>1457</v>
      </c>
      <c r="C4315" t="s">
        <v>309</v>
      </c>
      <c r="D4315" s="3">
        <v>45603</v>
      </c>
      <c r="E4315" s="3">
        <v>45603</v>
      </c>
      <c r="F4315">
        <v>7733.33</v>
      </c>
      <c r="G4315" t="s">
        <v>3048</v>
      </c>
      <c r="H4315">
        <v>0</v>
      </c>
    </row>
    <row r="4316" spans="1:8">
      <c r="A4316" t="s">
        <v>7365</v>
      </c>
      <c r="B4316" t="s">
        <v>1457</v>
      </c>
      <c r="C4316" t="s">
        <v>309</v>
      </c>
      <c r="D4316" s="3">
        <v>45633</v>
      </c>
      <c r="E4316" s="3">
        <v>45633</v>
      </c>
      <c r="F4316">
        <v>7733.33</v>
      </c>
      <c r="G4316" t="s">
        <v>3048</v>
      </c>
      <c r="H4316">
        <v>0</v>
      </c>
    </row>
    <row r="4317" spans="1:8">
      <c r="A4317" t="s">
        <v>7366</v>
      </c>
      <c r="B4317" t="s">
        <v>1457</v>
      </c>
      <c r="C4317" t="s">
        <v>309</v>
      </c>
      <c r="D4317" s="3">
        <v>45664</v>
      </c>
      <c r="E4317" s="3">
        <v>45665</v>
      </c>
      <c r="F4317">
        <v>7733.33</v>
      </c>
      <c r="G4317" t="s">
        <v>3057</v>
      </c>
      <c r="H4317">
        <v>1</v>
      </c>
    </row>
    <row r="4318" spans="1:8">
      <c r="A4318" t="s">
        <v>7367</v>
      </c>
      <c r="B4318" t="s">
        <v>1457</v>
      </c>
      <c r="C4318" t="s">
        <v>309</v>
      </c>
      <c r="D4318" s="3">
        <v>45695</v>
      </c>
      <c r="E4318" s="3">
        <v>45695</v>
      </c>
      <c r="F4318">
        <v>7733.33</v>
      </c>
      <c r="G4318" t="s">
        <v>3048</v>
      </c>
      <c r="H4318">
        <v>0</v>
      </c>
    </row>
    <row r="4319" spans="1:8">
      <c r="A4319" t="s">
        <v>7368</v>
      </c>
      <c r="B4319" t="s">
        <v>1457</v>
      </c>
      <c r="C4319" t="s">
        <v>309</v>
      </c>
      <c r="D4319" s="3">
        <v>45723</v>
      </c>
      <c r="E4319" s="3">
        <v>45723</v>
      </c>
      <c r="F4319">
        <v>7733.33</v>
      </c>
      <c r="G4319" t="s">
        <v>3048</v>
      </c>
      <c r="H4319">
        <v>0</v>
      </c>
    </row>
    <row r="4320" spans="1:8">
      <c r="A4320" t="s">
        <v>7369</v>
      </c>
      <c r="B4320" t="s">
        <v>1457</v>
      </c>
      <c r="C4320" t="s">
        <v>309</v>
      </c>
      <c r="D4320" s="3">
        <v>45754</v>
      </c>
      <c r="E4320" s="3">
        <v>45754</v>
      </c>
      <c r="F4320">
        <v>7733.33</v>
      </c>
      <c r="G4320" t="s">
        <v>3048</v>
      </c>
      <c r="H4320">
        <v>0</v>
      </c>
    </row>
    <row r="4321" spans="1:8">
      <c r="A4321" t="s">
        <v>7370</v>
      </c>
      <c r="B4321" t="s">
        <v>1457</v>
      </c>
      <c r="C4321" t="s">
        <v>309</v>
      </c>
      <c r="D4321" s="3">
        <v>45784</v>
      </c>
      <c r="E4321" s="3">
        <v>45787</v>
      </c>
      <c r="F4321">
        <v>7733.33</v>
      </c>
      <c r="G4321" t="s">
        <v>3057</v>
      </c>
      <c r="H4321">
        <v>3</v>
      </c>
    </row>
    <row r="4322" spans="1:8">
      <c r="A4322" t="s">
        <v>7371</v>
      </c>
      <c r="B4322" t="s">
        <v>1457</v>
      </c>
      <c r="C4322" t="s">
        <v>309</v>
      </c>
      <c r="D4322" s="3">
        <v>45815</v>
      </c>
      <c r="E4322" s="3">
        <v>45816</v>
      </c>
      <c r="F4322">
        <v>7733.33</v>
      </c>
      <c r="G4322" t="s">
        <v>3057</v>
      </c>
      <c r="H4322">
        <v>1</v>
      </c>
    </row>
    <row r="4323" spans="1:8">
      <c r="A4323" t="s">
        <v>7372</v>
      </c>
      <c r="B4323" t="s">
        <v>1457</v>
      </c>
      <c r="C4323" t="s">
        <v>309</v>
      </c>
      <c r="D4323" s="3">
        <v>45845</v>
      </c>
      <c r="E4323" s="3">
        <v>45845</v>
      </c>
      <c r="F4323">
        <v>7733.33</v>
      </c>
      <c r="G4323" t="s">
        <v>3048</v>
      </c>
      <c r="H4323">
        <v>0</v>
      </c>
    </row>
    <row r="4324" spans="1:8">
      <c r="A4324" t="s">
        <v>7373</v>
      </c>
      <c r="B4324" t="s">
        <v>1457</v>
      </c>
      <c r="C4324" t="s">
        <v>309</v>
      </c>
      <c r="D4324" s="3">
        <v>45876</v>
      </c>
      <c r="E4324" s="3">
        <v>45876</v>
      </c>
      <c r="F4324">
        <v>7733.33</v>
      </c>
      <c r="G4324" t="s">
        <v>3048</v>
      </c>
      <c r="H4324">
        <v>0</v>
      </c>
    </row>
    <row r="4325" spans="1:8">
      <c r="A4325" t="s">
        <v>7374</v>
      </c>
      <c r="B4325" t="s">
        <v>1457</v>
      </c>
      <c r="C4325" t="s">
        <v>309</v>
      </c>
      <c r="D4325" s="3">
        <v>45907</v>
      </c>
      <c r="E4325" s="3">
        <v>45907</v>
      </c>
      <c r="F4325">
        <v>7733.33</v>
      </c>
      <c r="G4325" t="s">
        <v>3048</v>
      </c>
      <c r="H4325">
        <v>0</v>
      </c>
    </row>
    <row r="4326" spans="1:8">
      <c r="A4326" t="s">
        <v>7375</v>
      </c>
      <c r="B4326" t="s">
        <v>1457</v>
      </c>
      <c r="C4326" t="s">
        <v>309</v>
      </c>
      <c r="D4326" s="3">
        <v>45937</v>
      </c>
      <c r="E4326" s="3">
        <v>45938</v>
      </c>
      <c r="F4326">
        <v>7733.33</v>
      </c>
      <c r="G4326" t="s">
        <v>3057</v>
      </c>
      <c r="H4326">
        <v>1</v>
      </c>
    </row>
    <row r="4327" spans="1:8">
      <c r="A4327" t="s">
        <v>7376</v>
      </c>
      <c r="B4327" t="s">
        <v>1457</v>
      </c>
      <c r="C4327" t="s">
        <v>309</v>
      </c>
      <c r="D4327" s="3">
        <v>45968</v>
      </c>
      <c r="E4327" s="3">
        <v>45968</v>
      </c>
      <c r="F4327">
        <v>7733.33</v>
      </c>
      <c r="G4327" t="s">
        <v>3048</v>
      </c>
      <c r="H4327">
        <v>0</v>
      </c>
    </row>
    <row r="4328" spans="1:8">
      <c r="A4328" t="s">
        <v>7377</v>
      </c>
      <c r="B4328" t="s">
        <v>1457</v>
      </c>
      <c r="C4328" t="s">
        <v>309</v>
      </c>
      <c r="D4328" s="3">
        <v>45998</v>
      </c>
      <c r="E4328" s="3">
        <v>45998</v>
      </c>
      <c r="F4328">
        <v>7733.33</v>
      </c>
      <c r="G4328" t="s">
        <v>3048</v>
      </c>
      <c r="H4328">
        <v>0</v>
      </c>
    </row>
    <row r="4329" spans="1:8">
      <c r="A4329" t="s">
        <v>7378</v>
      </c>
      <c r="B4329" t="s">
        <v>1457</v>
      </c>
      <c r="C4329" t="s">
        <v>309</v>
      </c>
      <c r="D4329" s="3">
        <v>46029</v>
      </c>
      <c r="E4329" s="3">
        <v>46029</v>
      </c>
      <c r="F4329">
        <v>7733.33</v>
      </c>
      <c r="G4329" t="s">
        <v>3048</v>
      </c>
      <c r="H4329">
        <v>0</v>
      </c>
    </row>
    <row r="4330" spans="1:8">
      <c r="A4330" t="s">
        <v>7379</v>
      </c>
      <c r="B4330" t="s">
        <v>1457</v>
      </c>
      <c r="C4330" t="s">
        <v>309</v>
      </c>
      <c r="D4330" s="3">
        <v>46060</v>
      </c>
      <c r="E4330" s="3">
        <v>46063</v>
      </c>
      <c r="F4330">
        <v>7733.33</v>
      </c>
      <c r="G4330" t="s">
        <v>3057</v>
      </c>
      <c r="H4330">
        <v>3</v>
      </c>
    </row>
    <row r="4331" spans="1:8">
      <c r="A4331" t="s">
        <v>7380</v>
      </c>
      <c r="B4331" t="s">
        <v>1457</v>
      </c>
      <c r="C4331" t="s">
        <v>309</v>
      </c>
      <c r="D4331" s="3">
        <v>46088</v>
      </c>
      <c r="E4331" s="3">
        <v>46088</v>
      </c>
      <c r="F4331">
        <v>7733.33</v>
      </c>
      <c r="G4331" t="s">
        <v>3048</v>
      </c>
      <c r="H4331">
        <v>0</v>
      </c>
    </row>
    <row r="4332" spans="1:8">
      <c r="A4332" t="s">
        <v>7381</v>
      </c>
      <c r="B4332" t="s">
        <v>1457</v>
      </c>
      <c r="C4332" t="s">
        <v>309</v>
      </c>
      <c r="D4332" s="3">
        <v>46119</v>
      </c>
      <c r="E4332" s="3">
        <v>46119</v>
      </c>
      <c r="F4332">
        <v>7733.33</v>
      </c>
      <c r="G4332" t="s">
        <v>3048</v>
      </c>
      <c r="H4332">
        <v>0</v>
      </c>
    </row>
    <row r="4333" spans="1:8">
      <c r="A4333" t="s">
        <v>7382</v>
      </c>
      <c r="B4333" t="s">
        <v>1457</v>
      </c>
      <c r="C4333" t="s">
        <v>309</v>
      </c>
      <c r="D4333" s="3">
        <v>46149</v>
      </c>
      <c r="E4333" s="3">
        <v>46150</v>
      </c>
      <c r="F4333">
        <v>7733.33</v>
      </c>
      <c r="G4333" t="s">
        <v>3057</v>
      </c>
      <c r="H4333">
        <v>1</v>
      </c>
    </row>
    <row r="4334" spans="1:8">
      <c r="A4334" t="s">
        <v>7383</v>
      </c>
      <c r="B4334" t="s">
        <v>1457</v>
      </c>
      <c r="C4334" t="s">
        <v>309</v>
      </c>
      <c r="D4334" s="3">
        <v>46180</v>
      </c>
      <c r="E4334" s="3">
        <v>46195</v>
      </c>
      <c r="F4334">
        <v>7733.33</v>
      </c>
      <c r="G4334" t="s">
        <v>3112</v>
      </c>
      <c r="H4334">
        <v>15</v>
      </c>
    </row>
    <row r="4335" spans="1:8">
      <c r="A4335" t="s">
        <v>7384</v>
      </c>
      <c r="B4335" t="s">
        <v>1457</v>
      </c>
      <c r="C4335" t="s">
        <v>309</v>
      </c>
      <c r="D4335" s="3">
        <v>46210</v>
      </c>
      <c r="E4335" s="3">
        <v>46210</v>
      </c>
      <c r="F4335">
        <v>7733.33</v>
      </c>
      <c r="G4335" t="s">
        <v>3048</v>
      </c>
      <c r="H4335">
        <v>0</v>
      </c>
    </row>
    <row r="4336" spans="1:8">
      <c r="A4336" t="s">
        <v>7385</v>
      </c>
      <c r="B4336" t="s">
        <v>1458</v>
      </c>
      <c r="C4336" t="s">
        <v>1210</v>
      </c>
      <c r="D4336" s="3">
        <v>46014</v>
      </c>
      <c r="E4336" s="3">
        <v>46014</v>
      </c>
      <c r="F4336">
        <v>17654.169999999998</v>
      </c>
      <c r="G4336" t="s">
        <v>3048</v>
      </c>
      <c r="H4336">
        <v>0</v>
      </c>
    </row>
    <row r="4337" spans="1:8">
      <c r="A4337" t="s">
        <v>7386</v>
      </c>
      <c r="B4337" t="s">
        <v>1458</v>
      </c>
      <c r="C4337" t="s">
        <v>1210</v>
      </c>
      <c r="D4337" s="3">
        <v>46045</v>
      </c>
      <c r="E4337" s="3">
        <v>46045</v>
      </c>
      <c r="F4337">
        <v>17654.169999999998</v>
      </c>
      <c r="G4337" t="s">
        <v>3048</v>
      </c>
      <c r="H4337">
        <v>0</v>
      </c>
    </row>
    <row r="4338" spans="1:8">
      <c r="A4338" t="s">
        <v>7387</v>
      </c>
      <c r="B4338" t="s">
        <v>1458</v>
      </c>
      <c r="C4338" t="s">
        <v>1210</v>
      </c>
      <c r="D4338" s="3">
        <v>46076</v>
      </c>
      <c r="E4338" s="3">
        <v>46076</v>
      </c>
      <c r="F4338">
        <v>17654.169999999998</v>
      </c>
      <c r="G4338" t="s">
        <v>3048</v>
      </c>
      <c r="H4338">
        <v>0</v>
      </c>
    </row>
    <row r="4339" spans="1:8">
      <c r="A4339" t="s">
        <v>7388</v>
      </c>
      <c r="B4339" t="s">
        <v>1458</v>
      </c>
      <c r="C4339" t="s">
        <v>1210</v>
      </c>
      <c r="D4339" s="3">
        <v>46104</v>
      </c>
      <c r="E4339" s="3">
        <v>46104</v>
      </c>
      <c r="F4339">
        <v>17654.169999999998</v>
      </c>
      <c r="G4339" t="s">
        <v>3048</v>
      </c>
      <c r="H4339">
        <v>0</v>
      </c>
    </row>
    <row r="4340" spans="1:8">
      <c r="A4340" t="s">
        <v>7389</v>
      </c>
      <c r="B4340" t="s">
        <v>1458</v>
      </c>
      <c r="C4340" t="s">
        <v>1210</v>
      </c>
      <c r="D4340" s="3">
        <v>46135</v>
      </c>
      <c r="E4340" s="3">
        <v>46135</v>
      </c>
      <c r="F4340">
        <v>17654.169999999998</v>
      </c>
      <c r="G4340" t="s">
        <v>3048</v>
      </c>
      <c r="H4340">
        <v>0</v>
      </c>
    </row>
    <row r="4341" spans="1:8">
      <c r="A4341" t="s">
        <v>7390</v>
      </c>
      <c r="B4341" t="s">
        <v>1458</v>
      </c>
      <c r="C4341" t="s">
        <v>1210</v>
      </c>
      <c r="D4341" s="3">
        <v>46165</v>
      </c>
      <c r="E4341" s="3">
        <v>46165</v>
      </c>
      <c r="F4341">
        <v>17654.169999999998</v>
      </c>
      <c r="G4341" t="s">
        <v>3048</v>
      </c>
      <c r="H4341">
        <v>0</v>
      </c>
    </row>
    <row r="4342" spans="1:8">
      <c r="A4342" t="s">
        <v>7391</v>
      </c>
      <c r="B4342" t="s">
        <v>1458</v>
      </c>
      <c r="C4342" t="s">
        <v>1210</v>
      </c>
      <c r="D4342" s="3">
        <v>46196</v>
      </c>
      <c r="E4342" s="3">
        <v>46198</v>
      </c>
      <c r="F4342">
        <v>17654.169999999998</v>
      </c>
      <c r="G4342" t="s">
        <v>3057</v>
      </c>
      <c r="H4342">
        <v>2</v>
      </c>
    </row>
    <row r="4343" spans="1:8">
      <c r="A4343" t="s">
        <v>7392</v>
      </c>
      <c r="B4343" t="s">
        <v>1458</v>
      </c>
      <c r="C4343" t="s">
        <v>1210</v>
      </c>
      <c r="D4343" s="3">
        <v>46226</v>
      </c>
      <c r="E4343" s="3">
        <v>46226</v>
      </c>
      <c r="F4343">
        <v>17654.169999999998</v>
      </c>
      <c r="G4343" t="s">
        <v>3048</v>
      </c>
      <c r="H4343">
        <v>0</v>
      </c>
    </row>
    <row r="4344" spans="1:8">
      <c r="A4344" t="s">
        <v>7393</v>
      </c>
      <c r="B4344" t="s">
        <v>1458</v>
      </c>
      <c r="C4344" t="s">
        <v>1210</v>
      </c>
      <c r="D4344" s="3">
        <v>46257</v>
      </c>
      <c r="E4344" s="3">
        <v>46257</v>
      </c>
      <c r="F4344">
        <v>17654.169999999998</v>
      </c>
      <c r="G4344" t="s">
        <v>3048</v>
      </c>
      <c r="H4344">
        <v>0</v>
      </c>
    </row>
    <row r="4345" spans="1:8">
      <c r="A4345" t="s">
        <v>7394</v>
      </c>
      <c r="B4345" t="s">
        <v>1458</v>
      </c>
      <c r="C4345" t="s">
        <v>1210</v>
      </c>
      <c r="D4345" s="3">
        <v>46288</v>
      </c>
      <c r="E4345" s="3">
        <v>46288</v>
      </c>
      <c r="F4345">
        <v>17654.169999999998</v>
      </c>
      <c r="G4345" t="s">
        <v>3048</v>
      </c>
      <c r="H4345">
        <v>0</v>
      </c>
    </row>
    <row r="4346" spans="1:8">
      <c r="A4346" t="s">
        <v>7395</v>
      </c>
      <c r="B4346" t="s">
        <v>1458</v>
      </c>
      <c r="C4346" t="s">
        <v>1210</v>
      </c>
      <c r="D4346" s="3">
        <v>46318</v>
      </c>
      <c r="E4346" s="3">
        <v>46318</v>
      </c>
      <c r="F4346">
        <v>17654.169999999998</v>
      </c>
      <c r="G4346" t="s">
        <v>3048</v>
      </c>
      <c r="H4346">
        <v>0</v>
      </c>
    </row>
    <row r="4347" spans="1:8">
      <c r="A4347" t="s">
        <v>7396</v>
      </c>
      <c r="B4347" t="s">
        <v>1458</v>
      </c>
      <c r="C4347" t="s">
        <v>1210</v>
      </c>
      <c r="D4347" s="3">
        <v>46349</v>
      </c>
      <c r="E4347" s="3">
        <v>46349</v>
      </c>
      <c r="F4347">
        <v>17654.169999999998</v>
      </c>
      <c r="G4347" t="s">
        <v>3048</v>
      </c>
      <c r="H4347">
        <v>0</v>
      </c>
    </row>
    <row r="4348" spans="1:8">
      <c r="A4348" t="s">
        <v>7397</v>
      </c>
      <c r="B4348" t="s">
        <v>1458</v>
      </c>
      <c r="C4348" t="s">
        <v>1210</v>
      </c>
      <c r="D4348" s="3">
        <v>46379</v>
      </c>
      <c r="E4348" s="3">
        <v>46381</v>
      </c>
      <c r="F4348">
        <v>17654.169999999998</v>
      </c>
      <c r="G4348" t="s">
        <v>3057</v>
      </c>
      <c r="H4348">
        <v>2</v>
      </c>
    </row>
    <row r="4349" spans="1:8">
      <c r="A4349" t="s">
        <v>7398</v>
      </c>
      <c r="B4349" t="s">
        <v>1458</v>
      </c>
      <c r="C4349" t="s">
        <v>1210</v>
      </c>
      <c r="D4349" s="3">
        <v>46410</v>
      </c>
      <c r="E4349" s="3">
        <v>46410</v>
      </c>
      <c r="F4349">
        <v>17654.169999999998</v>
      </c>
      <c r="G4349" t="s">
        <v>3048</v>
      </c>
      <c r="H4349">
        <v>0</v>
      </c>
    </row>
    <row r="4350" spans="1:8">
      <c r="A4350" t="s">
        <v>7399</v>
      </c>
      <c r="B4350" t="s">
        <v>1458</v>
      </c>
      <c r="C4350" t="s">
        <v>1210</v>
      </c>
      <c r="D4350" s="3">
        <v>46441</v>
      </c>
      <c r="E4350" s="3">
        <v>46441</v>
      </c>
      <c r="F4350">
        <v>17654.169999999998</v>
      </c>
      <c r="G4350" t="s">
        <v>3048</v>
      </c>
      <c r="H4350">
        <v>0</v>
      </c>
    </row>
    <row r="4351" spans="1:8">
      <c r="A4351" t="s">
        <v>7400</v>
      </c>
      <c r="B4351" t="s">
        <v>1458</v>
      </c>
      <c r="C4351" t="s">
        <v>1210</v>
      </c>
      <c r="D4351" s="3">
        <v>46469</v>
      </c>
      <c r="E4351" s="3">
        <v>46469</v>
      </c>
      <c r="F4351">
        <v>17654.169999999998</v>
      </c>
      <c r="G4351" t="s">
        <v>3048</v>
      </c>
      <c r="H4351">
        <v>0</v>
      </c>
    </row>
    <row r="4352" spans="1:8">
      <c r="A4352" t="s">
        <v>7401</v>
      </c>
      <c r="B4352" t="s">
        <v>1458</v>
      </c>
      <c r="C4352" t="s">
        <v>1210</v>
      </c>
      <c r="D4352" s="3">
        <v>46500</v>
      </c>
      <c r="E4352" s="3">
        <v>46500</v>
      </c>
      <c r="F4352">
        <v>17654.169999999998</v>
      </c>
      <c r="G4352" t="s">
        <v>3048</v>
      </c>
      <c r="H4352">
        <v>0</v>
      </c>
    </row>
    <row r="4353" spans="1:8">
      <c r="A4353" t="s">
        <v>7402</v>
      </c>
      <c r="B4353" t="s">
        <v>1458</v>
      </c>
      <c r="C4353" t="s">
        <v>1210</v>
      </c>
      <c r="D4353" s="3">
        <v>46530</v>
      </c>
      <c r="E4353" s="3">
        <v>46530</v>
      </c>
      <c r="F4353">
        <v>17654.169999999998</v>
      </c>
      <c r="G4353" t="s">
        <v>3048</v>
      </c>
      <c r="H4353">
        <v>0</v>
      </c>
    </row>
    <row r="4354" spans="1:8">
      <c r="A4354" t="s">
        <v>7403</v>
      </c>
      <c r="B4354" t="s">
        <v>1458</v>
      </c>
      <c r="C4354" t="s">
        <v>1210</v>
      </c>
      <c r="D4354" s="3">
        <v>46561</v>
      </c>
      <c r="E4354" s="3">
        <v>46561</v>
      </c>
      <c r="F4354">
        <v>17654.169999999998</v>
      </c>
      <c r="G4354" t="s">
        <v>3048</v>
      </c>
      <c r="H4354">
        <v>0</v>
      </c>
    </row>
    <row r="4355" spans="1:8">
      <c r="A4355" t="s">
        <v>7404</v>
      </c>
      <c r="B4355" t="s">
        <v>1458</v>
      </c>
      <c r="C4355" t="s">
        <v>1210</v>
      </c>
      <c r="D4355" s="3">
        <v>46591</v>
      </c>
      <c r="E4355" s="3">
        <v>46593</v>
      </c>
      <c r="F4355">
        <v>17654.169999999998</v>
      </c>
      <c r="G4355" t="s">
        <v>3057</v>
      </c>
      <c r="H4355">
        <v>2</v>
      </c>
    </row>
    <row r="4356" spans="1:8">
      <c r="A4356" t="s">
        <v>7405</v>
      </c>
      <c r="B4356" t="s">
        <v>1458</v>
      </c>
      <c r="C4356" t="s">
        <v>1210</v>
      </c>
      <c r="D4356" s="3">
        <v>46622</v>
      </c>
      <c r="E4356" s="3">
        <v>46624</v>
      </c>
      <c r="F4356">
        <v>17654.169999999998</v>
      </c>
      <c r="G4356" t="s">
        <v>3057</v>
      </c>
      <c r="H4356">
        <v>2</v>
      </c>
    </row>
    <row r="4357" spans="1:8">
      <c r="A4357" t="s">
        <v>7406</v>
      </c>
      <c r="B4357" t="s">
        <v>1458</v>
      </c>
      <c r="C4357" t="s">
        <v>1210</v>
      </c>
      <c r="D4357" s="3">
        <v>46653</v>
      </c>
      <c r="E4357" s="3">
        <v>46653</v>
      </c>
      <c r="F4357">
        <v>17654.169999999998</v>
      </c>
      <c r="G4357" t="s">
        <v>3048</v>
      </c>
      <c r="H4357">
        <v>0</v>
      </c>
    </row>
    <row r="4358" spans="1:8">
      <c r="A4358" t="s">
        <v>7407</v>
      </c>
      <c r="B4358" t="s">
        <v>1458</v>
      </c>
      <c r="C4358" t="s">
        <v>1210</v>
      </c>
      <c r="D4358" s="3">
        <v>46683</v>
      </c>
      <c r="E4358" s="3">
        <v>46683</v>
      </c>
      <c r="F4358">
        <v>17654.169999999998</v>
      </c>
      <c r="G4358" t="s">
        <v>3048</v>
      </c>
      <c r="H4358">
        <v>0</v>
      </c>
    </row>
    <row r="4359" spans="1:8">
      <c r="A4359" t="s">
        <v>7408</v>
      </c>
      <c r="B4359" t="s">
        <v>1458</v>
      </c>
      <c r="C4359" t="s">
        <v>1210</v>
      </c>
      <c r="D4359" s="3">
        <v>46714</v>
      </c>
      <c r="E4359" s="3">
        <v>46714</v>
      </c>
      <c r="F4359">
        <v>17654.169999999998</v>
      </c>
      <c r="G4359" t="s">
        <v>3048</v>
      </c>
      <c r="H4359">
        <v>0</v>
      </c>
    </row>
    <row r="4360" spans="1:8">
      <c r="A4360" t="s">
        <v>7409</v>
      </c>
      <c r="B4360" t="s">
        <v>1459</v>
      </c>
      <c r="C4360" t="s">
        <v>614</v>
      </c>
      <c r="D4360" s="3">
        <v>45527</v>
      </c>
      <c r="E4360" s="3">
        <v>45542</v>
      </c>
      <c r="F4360">
        <v>5041.67</v>
      </c>
      <c r="G4360" t="s">
        <v>3112</v>
      </c>
      <c r="H4360">
        <v>15</v>
      </c>
    </row>
    <row r="4361" spans="1:8">
      <c r="A4361" t="s">
        <v>7410</v>
      </c>
      <c r="B4361" t="s">
        <v>1459</v>
      </c>
      <c r="C4361" t="s">
        <v>614</v>
      </c>
      <c r="D4361" s="3">
        <v>45558</v>
      </c>
      <c r="E4361" s="3">
        <v>45558</v>
      </c>
      <c r="F4361">
        <v>5041.67</v>
      </c>
      <c r="G4361" t="s">
        <v>3048</v>
      </c>
      <c r="H4361">
        <v>0</v>
      </c>
    </row>
    <row r="4362" spans="1:8">
      <c r="A4362" t="s">
        <v>7411</v>
      </c>
      <c r="B4362" t="s">
        <v>1459</v>
      </c>
      <c r="C4362" t="s">
        <v>614</v>
      </c>
      <c r="D4362" s="3">
        <v>45588</v>
      </c>
      <c r="E4362" s="3">
        <v>45588</v>
      </c>
      <c r="F4362">
        <v>5041.67</v>
      </c>
      <c r="G4362" t="s">
        <v>3048</v>
      </c>
      <c r="H4362">
        <v>0</v>
      </c>
    </row>
    <row r="4363" spans="1:8">
      <c r="A4363" t="s">
        <v>7412</v>
      </c>
      <c r="B4363" t="s">
        <v>1459</v>
      </c>
      <c r="C4363" t="s">
        <v>614</v>
      </c>
      <c r="D4363" s="3">
        <v>45619</v>
      </c>
      <c r="E4363" s="3">
        <v>45619</v>
      </c>
      <c r="F4363">
        <v>5041.67</v>
      </c>
      <c r="G4363" t="s">
        <v>3048</v>
      </c>
      <c r="H4363">
        <v>0</v>
      </c>
    </row>
    <row r="4364" spans="1:8">
      <c r="A4364" t="s">
        <v>7413</v>
      </c>
      <c r="B4364" t="s">
        <v>1459</v>
      </c>
      <c r="C4364" t="s">
        <v>614</v>
      </c>
      <c r="D4364" s="3">
        <v>45649</v>
      </c>
      <c r="E4364" s="3">
        <v>45649</v>
      </c>
      <c r="F4364">
        <v>5041.67</v>
      </c>
      <c r="G4364" t="s">
        <v>3048</v>
      </c>
      <c r="H4364">
        <v>0</v>
      </c>
    </row>
    <row r="4365" spans="1:8">
      <c r="A4365" t="s">
        <v>7414</v>
      </c>
      <c r="B4365" t="s">
        <v>1459</v>
      </c>
      <c r="C4365" t="s">
        <v>614</v>
      </c>
      <c r="D4365" s="3">
        <v>45680</v>
      </c>
      <c r="E4365" s="3">
        <v>45680</v>
      </c>
      <c r="F4365">
        <v>5041.67</v>
      </c>
      <c r="G4365" t="s">
        <v>3048</v>
      </c>
      <c r="H4365">
        <v>0</v>
      </c>
    </row>
    <row r="4366" spans="1:8">
      <c r="A4366" t="s">
        <v>7415</v>
      </c>
      <c r="B4366" t="s">
        <v>1459</v>
      </c>
      <c r="C4366" t="s">
        <v>614</v>
      </c>
      <c r="D4366" s="3">
        <v>45711</v>
      </c>
      <c r="E4366" s="3">
        <v>45711</v>
      </c>
      <c r="F4366">
        <v>5041.67</v>
      </c>
      <c r="G4366" t="s">
        <v>3048</v>
      </c>
      <c r="H4366">
        <v>0</v>
      </c>
    </row>
    <row r="4367" spans="1:8">
      <c r="A4367" t="s">
        <v>7416</v>
      </c>
      <c r="B4367" t="s">
        <v>1459</v>
      </c>
      <c r="C4367" t="s">
        <v>614</v>
      </c>
      <c r="D4367" s="3">
        <v>45739</v>
      </c>
      <c r="E4367" s="3">
        <v>45739</v>
      </c>
      <c r="F4367">
        <v>5041.67</v>
      </c>
      <c r="G4367" t="s">
        <v>3048</v>
      </c>
      <c r="H4367">
        <v>0</v>
      </c>
    </row>
    <row r="4368" spans="1:8">
      <c r="A4368" t="s">
        <v>7417</v>
      </c>
      <c r="B4368" t="s">
        <v>1459</v>
      </c>
      <c r="C4368" t="s">
        <v>614</v>
      </c>
      <c r="D4368" s="3">
        <v>45770</v>
      </c>
      <c r="E4368" s="3">
        <v>45770</v>
      </c>
      <c r="F4368">
        <v>5041.67</v>
      </c>
      <c r="G4368" t="s">
        <v>3048</v>
      </c>
      <c r="H4368">
        <v>0</v>
      </c>
    </row>
    <row r="4369" spans="1:8">
      <c r="A4369" t="s">
        <v>7418</v>
      </c>
      <c r="B4369" t="s">
        <v>1459</v>
      </c>
      <c r="C4369" t="s">
        <v>614</v>
      </c>
      <c r="D4369" s="3">
        <v>45800</v>
      </c>
      <c r="E4369" s="3">
        <v>45800</v>
      </c>
      <c r="F4369">
        <v>5041.67</v>
      </c>
      <c r="G4369" t="s">
        <v>3048</v>
      </c>
      <c r="H4369">
        <v>0</v>
      </c>
    </row>
    <row r="4370" spans="1:8">
      <c r="A4370" t="s">
        <v>7419</v>
      </c>
      <c r="B4370" t="s">
        <v>1459</v>
      </c>
      <c r="C4370" t="s">
        <v>614</v>
      </c>
      <c r="D4370" s="3">
        <v>45831</v>
      </c>
      <c r="E4370" s="3">
        <v>45831</v>
      </c>
      <c r="F4370">
        <v>5041.67</v>
      </c>
      <c r="G4370" t="s">
        <v>3048</v>
      </c>
      <c r="H4370">
        <v>0</v>
      </c>
    </row>
    <row r="4371" spans="1:8">
      <c r="A4371" t="s">
        <v>7420</v>
      </c>
      <c r="B4371" t="s">
        <v>1459</v>
      </c>
      <c r="C4371" t="s">
        <v>614</v>
      </c>
      <c r="D4371" s="3">
        <v>45861</v>
      </c>
      <c r="E4371" s="3">
        <v>45861</v>
      </c>
      <c r="F4371">
        <v>5041.67</v>
      </c>
      <c r="G4371" t="s">
        <v>3048</v>
      </c>
      <c r="H4371">
        <v>0</v>
      </c>
    </row>
    <row r="4372" spans="1:8">
      <c r="A4372" t="s">
        <v>7421</v>
      </c>
      <c r="B4372" t="s">
        <v>1459</v>
      </c>
      <c r="C4372" t="s">
        <v>614</v>
      </c>
      <c r="D4372" s="3">
        <v>45892</v>
      </c>
      <c r="E4372" s="3">
        <v>45892</v>
      </c>
      <c r="F4372">
        <v>5041.67</v>
      </c>
      <c r="G4372" t="s">
        <v>3048</v>
      </c>
      <c r="H4372">
        <v>0</v>
      </c>
    </row>
    <row r="4373" spans="1:8">
      <c r="A4373" t="s">
        <v>7422</v>
      </c>
      <c r="B4373" t="s">
        <v>1459</v>
      </c>
      <c r="C4373" t="s">
        <v>614</v>
      </c>
      <c r="D4373" s="3">
        <v>45923</v>
      </c>
      <c r="E4373" s="3">
        <v>45923</v>
      </c>
      <c r="F4373">
        <v>5041.67</v>
      </c>
      <c r="G4373" t="s">
        <v>3048</v>
      </c>
      <c r="H4373">
        <v>0</v>
      </c>
    </row>
    <row r="4374" spans="1:8">
      <c r="A4374" t="s">
        <v>7423</v>
      </c>
      <c r="B4374" t="s">
        <v>1459</v>
      </c>
      <c r="C4374" t="s">
        <v>614</v>
      </c>
      <c r="D4374" s="3">
        <v>45953</v>
      </c>
      <c r="E4374" s="3">
        <v>45953</v>
      </c>
      <c r="F4374">
        <v>5041.67</v>
      </c>
      <c r="G4374" t="s">
        <v>3048</v>
      </c>
      <c r="H4374">
        <v>0</v>
      </c>
    </row>
    <row r="4375" spans="1:8">
      <c r="A4375" t="s">
        <v>7424</v>
      </c>
      <c r="B4375" t="s">
        <v>1459</v>
      </c>
      <c r="C4375" t="s">
        <v>614</v>
      </c>
      <c r="D4375" s="3">
        <v>45984</v>
      </c>
      <c r="E4375" s="3">
        <v>45984</v>
      </c>
      <c r="F4375">
        <v>5041.67</v>
      </c>
      <c r="G4375" t="s">
        <v>3048</v>
      </c>
      <c r="H4375">
        <v>0</v>
      </c>
    </row>
    <row r="4376" spans="1:8">
      <c r="A4376" t="s">
        <v>7425</v>
      </c>
      <c r="B4376" t="s">
        <v>1459</v>
      </c>
      <c r="C4376" t="s">
        <v>614</v>
      </c>
      <c r="D4376" s="3">
        <v>46014</v>
      </c>
      <c r="E4376" s="3">
        <v>46014</v>
      </c>
      <c r="F4376">
        <v>5041.67</v>
      </c>
      <c r="G4376" t="s">
        <v>3048</v>
      </c>
      <c r="H4376">
        <v>0</v>
      </c>
    </row>
    <row r="4377" spans="1:8">
      <c r="A4377" t="s">
        <v>7426</v>
      </c>
      <c r="B4377" t="s">
        <v>1459</v>
      </c>
      <c r="C4377" t="s">
        <v>614</v>
      </c>
      <c r="D4377" s="3">
        <v>46045</v>
      </c>
      <c r="E4377" s="3">
        <v>46045</v>
      </c>
      <c r="F4377">
        <v>5041.67</v>
      </c>
      <c r="G4377" t="s">
        <v>3048</v>
      </c>
      <c r="H4377">
        <v>0</v>
      </c>
    </row>
    <row r="4378" spans="1:8">
      <c r="A4378" t="s">
        <v>7427</v>
      </c>
      <c r="B4378" t="s">
        <v>1459</v>
      </c>
      <c r="C4378" t="s">
        <v>614</v>
      </c>
      <c r="D4378" s="3">
        <v>46076</v>
      </c>
      <c r="E4378" s="3">
        <v>46076</v>
      </c>
      <c r="F4378">
        <v>5041.67</v>
      </c>
      <c r="G4378" t="s">
        <v>3048</v>
      </c>
      <c r="H4378">
        <v>0</v>
      </c>
    </row>
    <row r="4379" spans="1:8">
      <c r="A4379" t="s">
        <v>7428</v>
      </c>
      <c r="B4379" t="s">
        <v>1459</v>
      </c>
      <c r="C4379" t="s">
        <v>614</v>
      </c>
      <c r="D4379" s="3">
        <v>46104</v>
      </c>
      <c r="E4379" s="3">
        <v>46104</v>
      </c>
      <c r="F4379">
        <v>5041.67</v>
      </c>
      <c r="G4379" t="s">
        <v>3048</v>
      </c>
      <c r="H4379">
        <v>0</v>
      </c>
    </row>
    <row r="4380" spans="1:8">
      <c r="A4380" t="s">
        <v>7429</v>
      </c>
      <c r="B4380" t="s">
        <v>1459</v>
      </c>
      <c r="C4380" t="s">
        <v>614</v>
      </c>
      <c r="D4380" s="3">
        <v>46135</v>
      </c>
      <c r="E4380" s="3">
        <v>46142</v>
      </c>
      <c r="F4380">
        <v>5041.67</v>
      </c>
      <c r="G4380" t="s">
        <v>3057</v>
      </c>
      <c r="H4380">
        <v>7</v>
      </c>
    </row>
    <row r="4381" spans="1:8">
      <c r="A4381" t="s">
        <v>7430</v>
      </c>
      <c r="B4381" t="s">
        <v>1459</v>
      </c>
      <c r="C4381" t="s">
        <v>614</v>
      </c>
      <c r="D4381" s="3">
        <v>46165</v>
      </c>
      <c r="E4381" s="3">
        <v>46165</v>
      </c>
      <c r="F4381">
        <v>5041.67</v>
      </c>
      <c r="G4381" t="s">
        <v>3048</v>
      </c>
      <c r="H4381">
        <v>0</v>
      </c>
    </row>
    <row r="4382" spans="1:8">
      <c r="A4382" t="s">
        <v>7431</v>
      </c>
      <c r="B4382" t="s">
        <v>1459</v>
      </c>
      <c r="C4382" t="s">
        <v>614</v>
      </c>
      <c r="D4382" s="3">
        <v>46196</v>
      </c>
      <c r="E4382" s="3">
        <v>46203</v>
      </c>
      <c r="F4382">
        <v>5041.67</v>
      </c>
      <c r="G4382" t="s">
        <v>3057</v>
      </c>
      <c r="H4382">
        <v>7</v>
      </c>
    </row>
    <row r="4383" spans="1:8">
      <c r="A4383" t="s">
        <v>7432</v>
      </c>
      <c r="B4383" t="s">
        <v>1459</v>
      </c>
      <c r="C4383" t="s">
        <v>614</v>
      </c>
      <c r="D4383" s="3">
        <v>46226</v>
      </c>
      <c r="E4383" s="3">
        <v>46227</v>
      </c>
      <c r="F4383">
        <v>5041.67</v>
      </c>
      <c r="G4383" t="s">
        <v>3057</v>
      </c>
      <c r="H4383">
        <v>1</v>
      </c>
    </row>
    <row r="4384" spans="1:8">
      <c r="A4384" t="s">
        <v>7433</v>
      </c>
      <c r="B4384" t="s">
        <v>1460</v>
      </c>
      <c r="C4384" t="s">
        <v>661</v>
      </c>
      <c r="D4384" s="3">
        <v>45887</v>
      </c>
      <c r="E4384" s="3">
        <v>45887</v>
      </c>
      <c r="F4384">
        <v>10737.5</v>
      </c>
      <c r="G4384" t="s">
        <v>3048</v>
      </c>
      <c r="H4384">
        <v>0</v>
      </c>
    </row>
    <row r="4385" spans="1:8">
      <c r="A4385" t="s">
        <v>7434</v>
      </c>
      <c r="B4385" t="s">
        <v>1460</v>
      </c>
      <c r="C4385" t="s">
        <v>661</v>
      </c>
      <c r="D4385" s="3">
        <v>45918</v>
      </c>
      <c r="E4385" s="3">
        <v>45921</v>
      </c>
      <c r="F4385">
        <v>10737.5</v>
      </c>
      <c r="G4385" t="s">
        <v>3057</v>
      </c>
      <c r="H4385">
        <v>3</v>
      </c>
    </row>
    <row r="4386" spans="1:8">
      <c r="A4386" t="s">
        <v>7435</v>
      </c>
      <c r="B4386" t="s">
        <v>1460</v>
      </c>
      <c r="C4386" t="s">
        <v>661</v>
      </c>
      <c r="D4386" s="3">
        <v>45948</v>
      </c>
      <c r="E4386" s="3">
        <v>45948</v>
      </c>
      <c r="F4386">
        <v>10737.5</v>
      </c>
      <c r="G4386" t="s">
        <v>3048</v>
      </c>
      <c r="H4386">
        <v>0</v>
      </c>
    </row>
    <row r="4387" spans="1:8">
      <c r="A4387" t="s">
        <v>7436</v>
      </c>
      <c r="B4387" t="s">
        <v>1460</v>
      </c>
      <c r="C4387" t="s">
        <v>661</v>
      </c>
      <c r="D4387" s="3">
        <v>45979</v>
      </c>
      <c r="E4387" s="3">
        <v>45979</v>
      </c>
      <c r="F4387">
        <v>10737.5</v>
      </c>
      <c r="G4387" t="s">
        <v>3048</v>
      </c>
      <c r="H4387">
        <v>0</v>
      </c>
    </row>
    <row r="4388" spans="1:8">
      <c r="A4388" t="s">
        <v>7437</v>
      </c>
      <c r="B4388" t="s">
        <v>1460</v>
      </c>
      <c r="C4388" t="s">
        <v>661</v>
      </c>
      <c r="D4388" s="3">
        <v>46009</v>
      </c>
      <c r="E4388" s="3">
        <v>46009</v>
      </c>
      <c r="F4388">
        <v>10737.5</v>
      </c>
      <c r="G4388" t="s">
        <v>3048</v>
      </c>
      <c r="H4388">
        <v>0</v>
      </c>
    </row>
    <row r="4389" spans="1:8">
      <c r="A4389" t="s">
        <v>7438</v>
      </c>
      <c r="B4389" t="s">
        <v>1460</v>
      </c>
      <c r="C4389" t="s">
        <v>661</v>
      </c>
      <c r="D4389" s="3">
        <v>46040</v>
      </c>
      <c r="E4389" s="3">
        <v>46040</v>
      </c>
      <c r="F4389">
        <v>10737.5</v>
      </c>
      <c r="G4389" t="s">
        <v>3048</v>
      </c>
      <c r="H4389">
        <v>0</v>
      </c>
    </row>
    <row r="4390" spans="1:8">
      <c r="A4390" t="s">
        <v>7439</v>
      </c>
      <c r="B4390" t="s">
        <v>1460</v>
      </c>
      <c r="C4390" t="s">
        <v>661</v>
      </c>
      <c r="D4390" s="3">
        <v>46071</v>
      </c>
      <c r="E4390" s="3">
        <v>46071</v>
      </c>
      <c r="F4390">
        <v>10737.5</v>
      </c>
      <c r="G4390" t="s">
        <v>3048</v>
      </c>
      <c r="H4390">
        <v>0</v>
      </c>
    </row>
    <row r="4391" spans="1:8">
      <c r="A4391" t="s">
        <v>7440</v>
      </c>
      <c r="B4391" t="s">
        <v>1460</v>
      </c>
      <c r="C4391" t="s">
        <v>661</v>
      </c>
      <c r="D4391" s="3">
        <v>46099</v>
      </c>
      <c r="E4391" s="3">
        <v>46099</v>
      </c>
      <c r="F4391">
        <v>10737.5</v>
      </c>
      <c r="G4391" t="s">
        <v>3048</v>
      </c>
      <c r="H4391">
        <v>0</v>
      </c>
    </row>
    <row r="4392" spans="1:8">
      <c r="A4392" t="s">
        <v>7441</v>
      </c>
      <c r="B4392" t="s">
        <v>1460</v>
      </c>
      <c r="C4392" t="s">
        <v>661</v>
      </c>
      <c r="D4392" s="3">
        <v>46130</v>
      </c>
      <c r="E4392" s="3">
        <v>46130</v>
      </c>
      <c r="F4392">
        <v>10737.5</v>
      </c>
      <c r="G4392" t="s">
        <v>3048</v>
      </c>
      <c r="H4392">
        <v>0</v>
      </c>
    </row>
    <row r="4393" spans="1:8">
      <c r="A4393" t="s">
        <v>7442</v>
      </c>
      <c r="B4393" t="s">
        <v>1460</v>
      </c>
      <c r="C4393" t="s">
        <v>661</v>
      </c>
      <c r="D4393" s="3">
        <v>46160</v>
      </c>
      <c r="E4393" s="3">
        <v>46160</v>
      </c>
      <c r="F4393">
        <v>10737.5</v>
      </c>
      <c r="G4393" t="s">
        <v>3048</v>
      </c>
      <c r="H4393">
        <v>0</v>
      </c>
    </row>
    <row r="4394" spans="1:8">
      <c r="A4394" t="s">
        <v>7443</v>
      </c>
      <c r="B4394" t="s">
        <v>1460</v>
      </c>
      <c r="C4394" t="s">
        <v>661</v>
      </c>
      <c r="D4394" s="3">
        <v>46191</v>
      </c>
      <c r="E4394" s="3">
        <v>46191</v>
      </c>
      <c r="F4394">
        <v>10737.5</v>
      </c>
      <c r="G4394" t="s">
        <v>3048</v>
      </c>
      <c r="H4394">
        <v>0</v>
      </c>
    </row>
    <row r="4395" spans="1:8">
      <c r="A4395" t="s">
        <v>7444</v>
      </c>
      <c r="B4395" t="s">
        <v>1460</v>
      </c>
      <c r="C4395" t="s">
        <v>661</v>
      </c>
      <c r="D4395" s="3">
        <v>46221</v>
      </c>
      <c r="E4395" s="3">
        <v>46221</v>
      </c>
      <c r="F4395">
        <v>10737.5</v>
      </c>
      <c r="G4395" t="s">
        <v>3048</v>
      </c>
      <c r="H4395">
        <v>0</v>
      </c>
    </row>
    <row r="4396" spans="1:8">
      <c r="A4396" t="s">
        <v>7445</v>
      </c>
      <c r="B4396" t="s">
        <v>1460</v>
      </c>
      <c r="C4396" t="s">
        <v>661</v>
      </c>
      <c r="D4396" s="3">
        <v>46252</v>
      </c>
      <c r="E4396" s="3">
        <v>46267</v>
      </c>
      <c r="F4396">
        <v>10737.5</v>
      </c>
      <c r="G4396" t="s">
        <v>3112</v>
      </c>
      <c r="H4396">
        <v>15</v>
      </c>
    </row>
    <row r="4397" spans="1:8">
      <c r="A4397" t="s">
        <v>7446</v>
      </c>
      <c r="B4397" t="s">
        <v>1460</v>
      </c>
      <c r="C4397" t="s">
        <v>661</v>
      </c>
      <c r="D4397" s="3">
        <v>46283</v>
      </c>
      <c r="E4397" s="3">
        <v>46283</v>
      </c>
      <c r="F4397">
        <v>10737.5</v>
      </c>
      <c r="G4397" t="s">
        <v>3048</v>
      </c>
      <c r="H4397">
        <v>0</v>
      </c>
    </row>
    <row r="4398" spans="1:8">
      <c r="A4398" t="s">
        <v>7447</v>
      </c>
      <c r="B4398" t="s">
        <v>1460</v>
      </c>
      <c r="C4398" t="s">
        <v>661</v>
      </c>
      <c r="D4398" s="3">
        <v>46313</v>
      </c>
      <c r="E4398" s="3">
        <v>46313</v>
      </c>
      <c r="F4398">
        <v>10737.5</v>
      </c>
      <c r="G4398" t="s">
        <v>3048</v>
      </c>
      <c r="H4398">
        <v>0</v>
      </c>
    </row>
    <row r="4399" spans="1:8">
      <c r="A4399" t="s">
        <v>7448</v>
      </c>
      <c r="B4399" t="s">
        <v>1460</v>
      </c>
      <c r="C4399" t="s">
        <v>661</v>
      </c>
      <c r="D4399" s="3">
        <v>46344</v>
      </c>
      <c r="E4399" s="3">
        <v>46344</v>
      </c>
      <c r="F4399">
        <v>10737.5</v>
      </c>
      <c r="G4399" t="s">
        <v>3048</v>
      </c>
      <c r="H4399">
        <v>0</v>
      </c>
    </row>
    <row r="4400" spans="1:8">
      <c r="A4400" t="s">
        <v>7449</v>
      </c>
      <c r="B4400" t="s">
        <v>1460</v>
      </c>
      <c r="C4400" t="s">
        <v>661</v>
      </c>
      <c r="D4400" s="3">
        <v>46374</v>
      </c>
      <c r="E4400" s="3">
        <v>46375</v>
      </c>
      <c r="F4400">
        <v>10737.5</v>
      </c>
      <c r="G4400" t="s">
        <v>3057</v>
      </c>
      <c r="H4400">
        <v>1</v>
      </c>
    </row>
    <row r="4401" spans="1:8">
      <c r="A4401" t="s">
        <v>7450</v>
      </c>
      <c r="B4401" t="s">
        <v>1460</v>
      </c>
      <c r="C4401" t="s">
        <v>661</v>
      </c>
      <c r="D4401" s="3">
        <v>46405</v>
      </c>
      <c r="E4401" s="3">
        <v>46405</v>
      </c>
      <c r="F4401">
        <v>10737.5</v>
      </c>
      <c r="G4401" t="s">
        <v>3048</v>
      </c>
      <c r="H4401">
        <v>0</v>
      </c>
    </row>
    <row r="4402" spans="1:8">
      <c r="A4402" t="s">
        <v>7451</v>
      </c>
      <c r="B4402" t="s">
        <v>1460</v>
      </c>
      <c r="C4402" t="s">
        <v>661</v>
      </c>
      <c r="D4402" s="3">
        <v>46436</v>
      </c>
      <c r="E4402" s="3">
        <v>46443</v>
      </c>
      <c r="F4402">
        <v>10737.5</v>
      </c>
      <c r="G4402" t="s">
        <v>3057</v>
      </c>
      <c r="H4402">
        <v>7</v>
      </c>
    </row>
    <row r="4403" spans="1:8">
      <c r="A4403" t="s">
        <v>7452</v>
      </c>
      <c r="B4403" t="s">
        <v>1460</v>
      </c>
      <c r="C4403" t="s">
        <v>661</v>
      </c>
      <c r="D4403" s="3">
        <v>46464</v>
      </c>
      <c r="E4403" s="3">
        <v>46464</v>
      </c>
      <c r="F4403">
        <v>10737.5</v>
      </c>
      <c r="G4403" t="s">
        <v>3048</v>
      </c>
      <c r="H4403">
        <v>0</v>
      </c>
    </row>
    <row r="4404" spans="1:8">
      <c r="A4404" t="s">
        <v>7453</v>
      </c>
      <c r="B4404" t="s">
        <v>1460</v>
      </c>
      <c r="C4404" t="s">
        <v>661</v>
      </c>
      <c r="D4404" s="3">
        <v>46495</v>
      </c>
      <c r="E4404" s="3">
        <v>46495</v>
      </c>
      <c r="F4404">
        <v>10737.5</v>
      </c>
      <c r="G4404" t="s">
        <v>3048</v>
      </c>
      <c r="H4404">
        <v>0</v>
      </c>
    </row>
    <row r="4405" spans="1:8">
      <c r="A4405" t="s">
        <v>7454</v>
      </c>
      <c r="B4405" t="s">
        <v>1460</v>
      </c>
      <c r="C4405" t="s">
        <v>661</v>
      </c>
      <c r="D4405" s="3">
        <v>46525</v>
      </c>
      <c r="E4405" s="3">
        <v>46532</v>
      </c>
      <c r="F4405">
        <v>10737.5</v>
      </c>
      <c r="G4405" t="s">
        <v>3057</v>
      </c>
      <c r="H4405">
        <v>7</v>
      </c>
    </row>
    <row r="4406" spans="1:8">
      <c r="A4406" t="s">
        <v>7455</v>
      </c>
      <c r="B4406" t="s">
        <v>1460</v>
      </c>
      <c r="C4406" t="s">
        <v>661</v>
      </c>
      <c r="D4406" s="3">
        <v>46556</v>
      </c>
      <c r="E4406" s="3">
        <v>46559</v>
      </c>
      <c r="F4406">
        <v>10737.5</v>
      </c>
      <c r="G4406" t="s">
        <v>3057</v>
      </c>
      <c r="H4406">
        <v>3</v>
      </c>
    </row>
    <row r="4407" spans="1:8">
      <c r="A4407" t="s">
        <v>7456</v>
      </c>
      <c r="B4407" t="s">
        <v>1460</v>
      </c>
      <c r="C4407" t="s">
        <v>661</v>
      </c>
      <c r="D4407" s="3">
        <v>46586</v>
      </c>
      <c r="E4407" s="3">
        <v>46586</v>
      </c>
      <c r="F4407">
        <v>10737.5</v>
      </c>
      <c r="G4407" t="s">
        <v>3048</v>
      </c>
      <c r="H4407">
        <v>0</v>
      </c>
    </row>
    <row r="4408" spans="1:8">
      <c r="A4408" t="s">
        <v>7457</v>
      </c>
      <c r="B4408" t="s">
        <v>1461</v>
      </c>
      <c r="C4408" t="s">
        <v>464</v>
      </c>
      <c r="D4408" s="3">
        <v>45338</v>
      </c>
      <c r="E4408" s="3">
        <v>45339</v>
      </c>
      <c r="F4408">
        <v>18375</v>
      </c>
      <c r="G4408" t="s">
        <v>3057</v>
      </c>
      <c r="H4408">
        <v>1</v>
      </c>
    </row>
    <row r="4409" spans="1:8">
      <c r="A4409" t="s">
        <v>7458</v>
      </c>
      <c r="B4409" t="s">
        <v>1461</v>
      </c>
      <c r="C4409" t="s">
        <v>464</v>
      </c>
      <c r="D4409" s="3">
        <v>45367</v>
      </c>
      <c r="E4409" s="3">
        <v>45368</v>
      </c>
      <c r="F4409">
        <v>18375</v>
      </c>
      <c r="G4409" t="s">
        <v>3057</v>
      </c>
      <c r="H4409">
        <v>1</v>
      </c>
    </row>
    <row r="4410" spans="1:8">
      <c r="A4410" t="s">
        <v>7459</v>
      </c>
      <c r="B4410" t="s">
        <v>1461</v>
      </c>
      <c r="C4410" t="s">
        <v>464</v>
      </c>
      <c r="D4410" s="3">
        <v>45398</v>
      </c>
      <c r="E4410" s="3">
        <v>45399</v>
      </c>
      <c r="F4410">
        <v>18375</v>
      </c>
      <c r="G4410" t="s">
        <v>3057</v>
      </c>
      <c r="H4410">
        <v>1</v>
      </c>
    </row>
    <row r="4411" spans="1:8">
      <c r="A4411" t="s">
        <v>7460</v>
      </c>
      <c r="B4411" t="s">
        <v>1461</v>
      </c>
      <c r="C4411" t="s">
        <v>464</v>
      </c>
      <c r="D4411" s="3">
        <v>45428</v>
      </c>
      <c r="E4411" s="3">
        <v>45428</v>
      </c>
      <c r="F4411">
        <v>18375</v>
      </c>
      <c r="G4411" t="s">
        <v>3048</v>
      </c>
      <c r="H4411">
        <v>0</v>
      </c>
    </row>
    <row r="4412" spans="1:8">
      <c r="A4412" t="s">
        <v>7461</v>
      </c>
      <c r="B4412" t="s">
        <v>1461</v>
      </c>
      <c r="C4412" t="s">
        <v>464</v>
      </c>
      <c r="D4412" s="3">
        <v>45459</v>
      </c>
      <c r="E4412" s="3">
        <v>45461</v>
      </c>
      <c r="F4412">
        <v>18375</v>
      </c>
      <c r="G4412" t="s">
        <v>3057</v>
      </c>
      <c r="H4412">
        <v>2</v>
      </c>
    </row>
    <row r="4413" spans="1:8">
      <c r="A4413" t="s">
        <v>7462</v>
      </c>
      <c r="B4413" t="s">
        <v>1461</v>
      </c>
      <c r="C4413" t="s">
        <v>464</v>
      </c>
      <c r="D4413" s="3">
        <v>45489</v>
      </c>
      <c r="E4413" s="3">
        <v>45489</v>
      </c>
      <c r="F4413">
        <v>18375</v>
      </c>
      <c r="G4413" t="s">
        <v>3048</v>
      </c>
      <c r="H4413">
        <v>0</v>
      </c>
    </row>
    <row r="4414" spans="1:8">
      <c r="A4414" t="s">
        <v>7463</v>
      </c>
      <c r="B4414" t="s">
        <v>1461</v>
      </c>
      <c r="C4414" t="s">
        <v>464</v>
      </c>
      <c r="D4414" s="3">
        <v>45520</v>
      </c>
      <c r="E4414" s="3">
        <v>45521</v>
      </c>
      <c r="F4414">
        <v>18375</v>
      </c>
      <c r="G4414" t="s">
        <v>3057</v>
      </c>
      <c r="H4414">
        <v>1</v>
      </c>
    </row>
    <row r="4415" spans="1:8">
      <c r="A4415" t="s">
        <v>7464</v>
      </c>
      <c r="B4415" t="s">
        <v>1461</v>
      </c>
      <c r="C4415" t="s">
        <v>464</v>
      </c>
      <c r="D4415" s="3">
        <v>45551</v>
      </c>
      <c r="E4415" s="3">
        <v>45566</v>
      </c>
      <c r="F4415">
        <v>18375</v>
      </c>
      <c r="G4415" t="s">
        <v>3112</v>
      </c>
      <c r="H4415">
        <v>15</v>
      </c>
    </row>
    <row r="4416" spans="1:8">
      <c r="A4416" t="s">
        <v>7465</v>
      </c>
      <c r="B4416" t="s">
        <v>1461</v>
      </c>
      <c r="C4416" t="s">
        <v>464</v>
      </c>
      <c r="D4416" s="3">
        <v>45581</v>
      </c>
      <c r="E4416" s="3">
        <v>45581</v>
      </c>
      <c r="F4416">
        <v>18375</v>
      </c>
      <c r="G4416" t="s">
        <v>3048</v>
      </c>
      <c r="H4416">
        <v>0</v>
      </c>
    </row>
    <row r="4417" spans="1:8">
      <c r="A4417" t="s">
        <v>7466</v>
      </c>
      <c r="B4417" t="s">
        <v>1461</v>
      </c>
      <c r="C4417" t="s">
        <v>464</v>
      </c>
      <c r="D4417" s="3">
        <v>45612</v>
      </c>
      <c r="E4417" s="3">
        <v>45612</v>
      </c>
      <c r="F4417">
        <v>18375</v>
      </c>
      <c r="G4417" t="s">
        <v>3048</v>
      </c>
      <c r="H4417">
        <v>0</v>
      </c>
    </row>
    <row r="4418" spans="1:8">
      <c r="A4418" t="s">
        <v>7467</v>
      </c>
      <c r="B4418" t="s">
        <v>1461</v>
      </c>
      <c r="C4418" t="s">
        <v>464</v>
      </c>
      <c r="D4418" s="3">
        <v>45642</v>
      </c>
      <c r="E4418" s="3">
        <v>45643</v>
      </c>
      <c r="F4418">
        <v>18375</v>
      </c>
      <c r="G4418" t="s">
        <v>3057</v>
      </c>
      <c r="H4418">
        <v>1</v>
      </c>
    </row>
    <row r="4419" spans="1:8">
      <c r="A4419" t="s">
        <v>7468</v>
      </c>
      <c r="B4419" t="s">
        <v>1461</v>
      </c>
      <c r="C4419" t="s">
        <v>464</v>
      </c>
      <c r="D4419" s="3">
        <v>45673</v>
      </c>
      <c r="F4419">
        <v>18375</v>
      </c>
      <c r="G4419" t="s">
        <v>3103</v>
      </c>
    </row>
    <row r="4420" spans="1:8">
      <c r="A4420" t="s">
        <v>7469</v>
      </c>
      <c r="B4420" t="s">
        <v>1462</v>
      </c>
      <c r="C4420" t="s">
        <v>706</v>
      </c>
      <c r="D4420" s="3">
        <v>45995</v>
      </c>
      <c r="E4420" s="3">
        <v>45995</v>
      </c>
      <c r="F4420">
        <v>7733.33</v>
      </c>
      <c r="G4420" t="s">
        <v>3048</v>
      </c>
      <c r="H4420">
        <v>0</v>
      </c>
    </row>
    <row r="4421" spans="1:8">
      <c r="A4421" t="s">
        <v>7470</v>
      </c>
      <c r="B4421" t="s">
        <v>1462</v>
      </c>
      <c r="C4421" t="s">
        <v>706</v>
      </c>
      <c r="D4421" s="3">
        <v>46026</v>
      </c>
      <c r="E4421" s="3">
        <v>46028</v>
      </c>
      <c r="F4421">
        <v>7733.33</v>
      </c>
      <c r="G4421" t="s">
        <v>3057</v>
      </c>
      <c r="H4421">
        <v>2</v>
      </c>
    </row>
    <row r="4422" spans="1:8">
      <c r="A4422" t="s">
        <v>7471</v>
      </c>
      <c r="B4422" t="s">
        <v>1462</v>
      </c>
      <c r="C4422" t="s">
        <v>706</v>
      </c>
      <c r="D4422" s="3">
        <v>46057</v>
      </c>
      <c r="E4422" s="3">
        <v>46057</v>
      </c>
      <c r="F4422">
        <v>7733.33</v>
      </c>
      <c r="G4422" t="s">
        <v>3048</v>
      </c>
      <c r="H4422">
        <v>0</v>
      </c>
    </row>
    <row r="4423" spans="1:8">
      <c r="A4423" t="s">
        <v>7472</v>
      </c>
      <c r="B4423" t="s">
        <v>1462</v>
      </c>
      <c r="C4423" t="s">
        <v>706</v>
      </c>
      <c r="D4423" s="3">
        <v>46085</v>
      </c>
      <c r="E4423" s="3">
        <v>46088</v>
      </c>
      <c r="F4423">
        <v>7733.33</v>
      </c>
      <c r="G4423" t="s">
        <v>3057</v>
      </c>
      <c r="H4423">
        <v>3</v>
      </c>
    </row>
    <row r="4424" spans="1:8">
      <c r="A4424" t="s">
        <v>7473</v>
      </c>
      <c r="B4424" t="s">
        <v>1462</v>
      </c>
      <c r="C4424" t="s">
        <v>706</v>
      </c>
      <c r="D4424" s="3">
        <v>46116</v>
      </c>
      <c r="E4424" s="3">
        <v>46123</v>
      </c>
      <c r="F4424">
        <v>7733.33</v>
      </c>
      <c r="G4424" t="s">
        <v>3057</v>
      </c>
      <c r="H4424">
        <v>7</v>
      </c>
    </row>
    <row r="4425" spans="1:8">
      <c r="A4425" t="s">
        <v>7474</v>
      </c>
      <c r="B4425" t="s">
        <v>1462</v>
      </c>
      <c r="C4425" t="s">
        <v>706</v>
      </c>
      <c r="D4425" s="3">
        <v>46146</v>
      </c>
      <c r="E4425" s="3">
        <v>46146</v>
      </c>
      <c r="F4425">
        <v>7733.33</v>
      </c>
      <c r="G4425" t="s">
        <v>3048</v>
      </c>
      <c r="H4425">
        <v>0</v>
      </c>
    </row>
    <row r="4426" spans="1:8">
      <c r="A4426" t="s">
        <v>7475</v>
      </c>
      <c r="B4426" t="s">
        <v>1462</v>
      </c>
      <c r="C4426" t="s">
        <v>706</v>
      </c>
      <c r="D4426" s="3">
        <v>46177</v>
      </c>
      <c r="E4426" s="3">
        <v>46178</v>
      </c>
      <c r="F4426">
        <v>7733.33</v>
      </c>
      <c r="G4426" t="s">
        <v>3057</v>
      </c>
      <c r="H4426">
        <v>1</v>
      </c>
    </row>
    <row r="4427" spans="1:8">
      <c r="A4427" t="s">
        <v>7476</v>
      </c>
      <c r="B4427" t="s">
        <v>1462</v>
      </c>
      <c r="C4427" t="s">
        <v>706</v>
      </c>
      <c r="D4427" s="3">
        <v>46207</v>
      </c>
      <c r="E4427" s="3">
        <v>46207</v>
      </c>
      <c r="F4427">
        <v>7733.33</v>
      </c>
      <c r="G4427" t="s">
        <v>3048</v>
      </c>
      <c r="H4427">
        <v>0</v>
      </c>
    </row>
    <row r="4428" spans="1:8">
      <c r="A4428" t="s">
        <v>7477</v>
      </c>
      <c r="B4428" t="s">
        <v>1462</v>
      </c>
      <c r="C4428" t="s">
        <v>706</v>
      </c>
      <c r="D4428" s="3">
        <v>46238</v>
      </c>
      <c r="E4428" s="3">
        <v>46239</v>
      </c>
      <c r="F4428">
        <v>7733.33</v>
      </c>
      <c r="G4428" t="s">
        <v>3057</v>
      </c>
      <c r="H4428">
        <v>1</v>
      </c>
    </row>
    <row r="4429" spans="1:8">
      <c r="A4429" t="s">
        <v>7478</v>
      </c>
      <c r="B4429" t="s">
        <v>1462</v>
      </c>
      <c r="C4429" t="s">
        <v>706</v>
      </c>
      <c r="D4429" s="3">
        <v>46269</v>
      </c>
      <c r="E4429" s="3">
        <v>46269</v>
      </c>
      <c r="F4429">
        <v>7733.33</v>
      </c>
      <c r="G4429" t="s">
        <v>3048</v>
      </c>
      <c r="H4429">
        <v>0</v>
      </c>
    </row>
    <row r="4430" spans="1:8">
      <c r="A4430" t="s">
        <v>7479</v>
      </c>
      <c r="B4430" t="s">
        <v>1462</v>
      </c>
      <c r="C4430" t="s">
        <v>706</v>
      </c>
      <c r="D4430" s="3">
        <v>46299</v>
      </c>
      <c r="E4430" s="3">
        <v>46301</v>
      </c>
      <c r="F4430">
        <v>7733.33</v>
      </c>
      <c r="G4430" t="s">
        <v>3057</v>
      </c>
      <c r="H4430">
        <v>2</v>
      </c>
    </row>
    <row r="4431" spans="1:8">
      <c r="A4431" t="s">
        <v>7480</v>
      </c>
      <c r="B4431" t="s">
        <v>1462</v>
      </c>
      <c r="C4431" t="s">
        <v>706</v>
      </c>
      <c r="D4431" s="3">
        <v>46330</v>
      </c>
      <c r="E4431" s="3">
        <v>46330</v>
      </c>
      <c r="F4431">
        <v>7733.33</v>
      </c>
      <c r="G4431" t="s">
        <v>3048</v>
      </c>
      <c r="H4431">
        <v>0</v>
      </c>
    </row>
    <row r="4432" spans="1:8">
      <c r="A4432" t="s">
        <v>7481</v>
      </c>
      <c r="B4432" t="s">
        <v>1462</v>
      </c>
      <c r="C4432" t="s">
        <v>706</v>
      </c>
      <c r="D4432" s="3">
        <v>46360</v>
      </c>
      <c r="E4432" s="3">
        <v>46360</v>
      </c>
      <c r="F4432">
        <v>7733.33</v>
      </c>
      <c r="G4432" t="s">
        <v>3048</v>
      </c>
      <c r="H4432">
        <v>0</v>
      </c>
    </row>
    <row r="4433" spans="1:8">
      <c r="A4433" t="s">
        <v>7482</v>
      </c>
      <c r="B4433" t="s">
        <v>1462</v>
      </c>
      <c r="C4433" t="s">
        <v>706</v>
      </c>
      <c r="D4433" s="3">
        <v>46391</v>
      </c>
      <c r="E4433" s="3">
        <v>46392</v>
      </c>
      <c r="F4433">
        <v>7733.33</v>
      </c>
      <c r="G4433" t="s">
        <v>3057</v>
      </c>
      <c r="H4433">
        <v>1</v>
      </c>
    </row>
    <row r="4434" spans="1:8">
      <c r="A4434" t="s">
        <v>7483</v>
      </c>
      <c r="B4434" t="s">
        <v>1462</v>
      </c>
      <c r="C4434" t="s">
        <v>706</v>
      </c>
      <c r="D4434" s="3">
        <v>46422</v>
      </c>
      <c r="E4434" s="3">
        <v>46422</v>
      </c>
      <c r="F4434">
        <v>7733.33</v>
      </c>
      <c r="G4434" t="s">
        <v>3048</v>
      </c>
      <c r="H4434">
        <v>0</v>
      </c>
    </row>
    <row r="4435" spans="1:8">
      <c r="A4435" t="s">
        <v>7484</v>
      </c>
      <c r="B4435" t="s">
        <v>1462</v>
      </c>
      <c r="C4435" t="s">
        <v>706</v>
      </c>
      <c r="D4435" s="3">
        <v>46450</v>
      </c>
      <c r="E4435" s="3">
        <v>46451</v>
      </c>
      <c r="F4435">
        <v>7733.33</v>
      </c>
      <c r="G4435" t="s">
        <v>3057</v>
      </c>
      <c r="H4435">
        <v>1</v>
      </c>
    </row>
    <row r="4436" spans="1:8">
      <c r="A4436" t="s">
        <v>7485</v>
      </c>
      <c r="B4436" t="s">
        <v>1462</v>
      </c>
      <c r="C4436" t="s">
        <v>706</v>
      </c>
      <c r="D4436" s="3">
        <v>46481</v>
      </c>
      <c r="E4436" s="3">
        <v>46488</v>
      </c>
      <c r="F4436">
        <v>7733.33</v>
      </c>
      <c r="G4436" t="s">
        <v>3057</v>
      </c>
      <c r="H4436">
        <v>7</v>
      </c>
    </row>
    <row r="4437" spans="1:8">
      <c r="A4437" t="s">
        <v>7486</v>
      </c>
      <c r="B4437" t="s">
        <v>1462</v>
      </c>
      <c r="C4437" t="s">
        <v>706</v>
      </c>
      <c r="D4437" s="3">
        <v>46511</v>
      </c>
      <c r="E4437" s="3">
        <v>46511</v>
      </c>
      <c r="F4437">
        <v>7733.33</v>
      </c>
      <c r="G4437" t="s">
        <v>3048</v>
      </c>
      <c r="H4437">
        <v>0</v>
      </c>
    </row>
    <row r="4438" spans="1:8">
      <c r="A4438" t="s">
        <v>7487</v>
      </c>
      <c r="B4438" t="s">
        <v>1462</v>
      </c>
      <c r="C4438" t="s">
        <v>706</v>
      </c>
      <c r="D4438" s="3">
        <v>46542</v>
      </c>
      <c r="E4438" s="3">
        <v>46543</v>
      </c>
      <c r="F4438">
        <v>7733.33</v>
      </c>
      <c r="G4438" t="s">
        <v>3057</v>
      </c>
      <c r="H4438">
        <v>1</v>
      </c>
    </row>
    <row r="4439" spans="1:8">
      <c r="A4439" t="s">
        <v>7488</v>
      </c>
      <c r="B4439" t="s">
        <v>1462</v>
      </c>
      <c r="C4439" t="s">
        <v>706</v>
      </c>
      <c r="D4439" s="3">
        <v>46572</v>
      </c>
      <c r="E4439" s="3">
        <v>46572</v>
      </c>
      <c r="F4439">
        <v>7733.33</v>
      </c>
      <c r="G4439" t="s">
        <v>3048</v>
      </c>
      <c r="H4439">
        <v>0</v>
      </c>
    </row>
    <row r="4440" spans="1:8">
      <c r="A4440" t="s">
        <v>7489</v>
      </c>
      <c r="B4440" t="s">
        <v>1462</v>
      </c>
      <c r="C4440" t="s">
        <v>706</v>
      </c>
      <c r="D4440" s="3">
        <v>46603</v>
      </c>
      <c r="E4440" s="3">
        <v>46603</v>
      </c>
      <c r="F4440">
        <v>7733.33</v>
      </c>
      <c r="G4440" t="s">
        <v>3048</v>
      </c>
      <c r="H4440">
        <v>0</v>
      </c>
    </row>
    <row r="4441" spans="1:8">
      <c r="A4441" t="s">
        <v>7490</v>
      </c>
      <c r="B4441" t="s">
        <v>1462</v>
      </c>
      <c r="C4441" t="s">
        <v>706</v>
      </c>
      <c r="D4441" s="3">
        <v>46634</v>
      </c>
      <c r="E4441" s="3">
        <v>46634</v>
      </c>
      <c r="F4441">
        <v>7733.33</v>
      </c>
      <c r="G4441" t="s">
        <v>3048</v>
      </c>
      <c r="H4441">
        <v>0</v>
      </c>
    </row>
    <row r="4442" spans="1:8">
      <c r="A4442" t="s">
        <v>7491</v>
      </c>
      <c r="B4442" t="s">
        <v>1462</v>
      </c>
      <c r="C4442" t="s">
        <v>706</v>
      </c>
      <c r="D4442" s="3">
        <v>46664</v>
      </c>
      <c r="E4442" s="3">
        <v>46664</v>
      </c>
      <c r="F4442">
        <v>7733.33</v>
      </c>
      <c r="G4442" t="s">
        <v>3048</v>
      </c>
      <c r="H4442">
        <v>0</v>
      </c>
    </row>
    <row r="4443" spans="1:8">
      <c r="A4443" t="s">
        <v>7492</v>
      </c>
      <c r="B4443" t="s">
        <v>1462</v>
      </c>
      <c r="C4443" t="s">
        <v>706</v>
      </c>
      <c r="D4443" s="3">
        <v>46695</v>
      </c>
      <c r="E4443" s="3">
        <v>46695</v>
      </c>
      <c r="F4443">
        <v>7733.33</v>
      </c>
      <c r="G4443" t="s">
        <v>3048</v>
      </c>
      <c r="H4443">
        <v>0</v>
      </c>
    </row>
    <row r="4444" spans="1:8">
      <c r="A4444" t="s">
        <v>7493</v>
      </c>
      <c r="B4444" t="s">
        <v>1463</v>
      </c>
      <c r="C4444" t="s">
        <v>1018</v>
      </c>
      <c r="D4444" s="3">
        <v>45601</v>
      </c>
      <c r="E4444" s="3">
        <v>45601</v>
      </c>
      <c r="F4444">
        <v>14387.5</v>
      </c>
      <c r="G4444" t="s">
        <v>3048</v>
      </c>
      <c r="H4444">
        <v>0</v>
      </c>
    </row>
    <row r="4445" spans="1:8">
      <c r="A4445" t="s">
        <v>7494</v>
      </c>
      <c r="B4445" t="s">
        <v>1463</v>
      </c>
      <c r="C4445" t="s">
        <v>1018</v>
      </c>
      <c r="D4445" s="3">
        <v>45631</v>
      </c>
      <c r="E4445" s="3">
        <v>45631</v>
      </c>
      <c r="F4445">
        <v>14387.5</v>
      </c>
      <c r="G4445" t="s">
        <v>3048</v>
      </c>
      <c r="H4445">
        <v>0</v>
      </c>
    </row>
    <row r="4446" spans="1:8">
      <c r="A4446" t="s">
        <v>7495</v>
      </c>
      <c r="B4446" t="s">
        <v>1463</v>
      </c>
      <c r="C4446" t="s">
        <v>1018</v>
      </c>
      <c r="D4446" s="3">
        <v>45662</v>
      </c>
      <c r="E4446" s="3">
        <v>45662</v>
      </c>
      <c r="F4446">
        <v>14387.5</v>
      </c>
      <c r="G4446" t="s">
        <v>3048</v>
      </c>
      <c r="H4446">
        <v>0</v>
      </c>
    </row>
    <row r="4447" spans="1:8">
      <c r="A4447" t="s">
        <v>7496</v>
      </c>
      <c r="B4447" t="s">
        <v>1463</v>
      </c>
      <c r="C4447" t="s">
        <v>1018</v>
      </c>
      <c r="D4447" s="3">
        <v>45693</v>
      </c>
      <c r="E4447" s="3">
        <v>45694</v>
      </c>
      <c r="F4447">
        <v>14387.5</v>
      </c>
      <c r="G4447" t="s">
        <v>3057</v>
      </c>
      <c r="H4447">
        <v>1</v>
      </c>
    </row>
    <row r="4448" spans="1:8">
      <c r="A4448" t="s">
        <v>7497</v>
      </c>
      <c r="B4448" t="s">
        <v>1463</v>
      </c>
      <c r="C4448" t="s">
        <v>1018</v>
      </c>
      <c r="D4448" s="3">
        <v>45721</v>
      </c>
      <c r="E4448" s="3">
        <v>45721</v>
      </c>
      <c r="F4448">
        <v>14387.5</v>
      </c>
      <c r="G4448" t="s">
        <v>3048</v>
      </c>
      <c r="H4448">
        <v>0</v>
      </c>
    </row>
    <row r="4449" spans="1:8">
      <c r="A4449" t="s">
        <v>7498</v>
      </c>
      <c r="B4449" t="s">
        <v>1463</v>
      </c>
      <c r="C4449" t="s">
        <v>1018</v>
      </c>
      <c r="D4449" s="3">
        <v>45752</v>
      </c>
      <c r="E4449" s="3">
        <v>45752</v>
      </c>
      <c r="F4449">
        <v>14387.5</v>
      </c>
      <c r="G4449" t="s">
        <v>3048</v>
      </c>
      <c r="H4449">
        <v>0</v>
      </c>
    </row>
    <row r="4450" spans="1:8">
      <c r="A4450" t="s">
        <v>7499</v>
      </c>
      <c r="B4450" t="s">
        <v>1463</v>
      </c>
      <c r="C4450" t="s">
        <v>1018</v>
      </c>
      <c r="D4450" s="3">
        <v>45782</v>
      </c>
      <c r="E4450" s="3">
        <v>45782</v>
      </c>
      <c r="F4450">
        <v>14387.5</v>
      </c>
      <c r="G4450" t="s">
        <v>3048</v>
      </c>
      <c r="H4450">
        <v>0</v>
      </c>
    </row>
    <row r="4451" spans="1:8">
      <c r="A4451" t="s">
        <v>7500</v>
      </c>
      <c r="B4451" t="s">
        <v>1463</v>
      </c>
      <c r="C4451" t="s">
        <v>1018</v>
      </c>
      <c r="D4451" s="3">
        <v>45813</v>
      </c>
      <c r="E4451" s="3">
        <v>45813</v>
      </c>
      <c r="F4451">
        <v>14387.5</v>
      </c>
      <c r="G4451" t="s">
        <v>3048</v>
      </c>
      <c r="H4451">
        <v>0</v>
      </c>
    </row>
    <row r="4452" spans="1:8">
      <c r="A4452" t="s">
        <v>7501</v>
      </c>
      <c r="B4452" t="s">
        <v>1463</v>
      </c>
      <c r="C4452" t="s">
        <v>1018</v>
      </c>
      <c r="D4452" s="3">
        <v>45843</v>
      </c>
      <c r="E4452" s="3">
        <v>45858</v>
      </c>
      <c r="F4452">
        <v>14387.5</v>
      </c>
      <c r="G4452" t="s">
        <v>3112</v>
      </c>
      <c r="H4452">
        <v>15</v>
      </c>
    </row>
    <row r="4453" spans="1:8">
      <c r="A4453" t="s">
        <v>7502</v>
      </c>
      <c r="B4453" t="s">
        <v>1463</v>
      </c>
      <c r="C4453" t="s">
        <v>1018</v>
      </c>
      <c r="D4453" s="3">
        <v>45874</v>
      </c>
      <c r="E4453" s="3">
        <v>45876</v>
      </c>
      <c r="F4453">
        <v>14387.5</v>
      </c>
      <c r="G4453" t="s">
        <v>3057</v>
      </c>
      <c r="H4453">
        <v>2</v>
      </c>
    </row>
    <row r="4454" spans="1:8">
      <c r="A4454" t="s">
        <v>7503</v>
      </c>
      <c r="B4454" t="s">
        <v>1463</v>
      </c>
      <c r="C4454" t="s">
        <v>1018</v>
      </c>
      <c r="D4454" s="3">
        <v>45905</v>
      </c>
      <c r="E4454" s="3">
        <v>45905</v>
      </c>
      <c r="F4454">
        <v>14387.5</v>
      </c>
      <c r="G4454" t="s">
        <v>3048</v>
      </c>
      <c r="H4454">
        <v>0</v>
      </c>
    </row>
    <row r="4455" spans="1:8">
      <c r="A4455" t="s">
        <v>7504</v>
      </c>
      <c r="B4455" t="s">
        <v>1463</v>
      </c>
      <c r="C4455" t="s">
        <v>1018</v>
      </c>
      <c r="D4455" s="3">
        <v>45935</v>
      </c>
      <c r="E4455" s="3">
        <v>45935</v>
      </c>
      <c r="F4455">
        <v>14387.5</v>
      </c>
      <c r="G4455" t="s">
        <v>3048</v>
      </c>
      <c r="H4455">
        <v>0</v>
      </c>
    </row>
    <row r="4456" spans="1:8">
      <c r="A4456" t="s">
        <v>7505</v>
      </c>
      <c r="B4456" t="s">
        <v>1463</v>
      </c>
      <c r="C4456" t="s">
        <v>1018</v>
      </c>
      <c r="D4456" s="3">
        <v>45966</v>
      </c>
      <c r="E4456" s="3">
        <v>45969</v>
      </c>
      <c r="F4456">
        <v>14387.5</v>
      </c>
      <c r="G4456" t="s">
        <v>3057</v>
      </c>
      <c r="H4456">
        <v>3</v>
      </c>
    </row>
    <row r="4457" spans="1:8">
      <c r="A4457" t="s">
        <v>7506</v>
      </c>
      <c r="B4457" t="s">
        <v>1463</v>
      </c>
      <c r="C4457" t="s">
        <v>1018</v>
      </c>
      <c r="D4457" s="3">
        <v>45996</v>
      </c>
      <c r="E4457" s="3">
        <v>45998</v>
      </c>
      <c r="F4457">
        <v>14387.5</v>
      </c>
      <c r="G4457" t="s">
        <v>3057</v>
      </c>
      <c r="H4457">
        <v>2</v>
      </c>
    </row>
    <row r="4458" spans="1:8">
      <c r="A4458" t="s">
        <v>7507</v>
      </c>
      <c r="B4458" t="s">
        <v>1463</v>
      </c>
      <c r="C4458" t="s">
        <v>1018</v>
      </c>
      <c r="D4458" s="3">
        <v>46027</v>
      </c>
      <c r="E4458" s="3">
        <v>46027</v>
      </c>
      <c r="F4458">
        <v>14387.5</v>
      </c>
      <c r="G4458" t="s">
        <v>3048</v>
      </c>
      <c r="H4458">
        <v>0</v>
      </c>
    </row>
    <row r="4459" spans="1:8">
      <c r="A4459" t="s">
        <v>7508</v>
      </c>
      <c r="B4459" t="s">
        <v>1463</v>
      </c>
      <c r="C4459" t="s">
        <v>1018</v>
      </c>
      <c r="D4459" s="3">
        <v>46058</v>
      </c>
      <c r="E4459" s="3">
        <v>46059</v>
      </c>
      <c r="F4459">
        <v>14387.5</v>
      </c>
      <c r="G4459" t="s">
        <v>3057</v>
      </c>
      <c r="H4459">
        <v>1</v>
      </c>
    </row>
    <row r="4460" spans="1:8">
      <c r="A4460" t="s">
        <v>7509</v>
      </c>
      <c r="B4460" t="s">
        <v>1463</v>
      </c>
      <c r="C4460" t="s">
        <v>1018</v>
      </c>
      <c r="D4460" s="3">
        <v>46086</v>
      </c>
      <c r="E4460" s="3">
        <v>46086</v>
      </c>
      <c r="F4460">
        <v>14387.5</v>
      </c>
      <c r="G4460" t="s">
        <v>3048</v>
      </c>
      <c r="H4460">
        <v>0</v>
      </c>
    </row>
    <row r="4461" spans="1:8">
      <c r="A4461" t="s">
        <v>7510</v>
      </c>
      <c r="B4461" t="s">
        <v>1463</v>
      </c>
      <c r="C4461" t="s">
        <v>1018</v>
      </c>
      <c r="D4461" s="3">
        <v>46117</v>
      </c>
      <c r="E4461" s="3">
        <v>46117</v>
      </c>
      <c r="F4461">
        <v>14387.5</v>
      </c>
      <c r="G4461" t="s">
        <v>3048</v>
      </c>
      <c r="H4461">
        <v>0</v>
      </c>
    </row>
    <row r="4462" spans="1:8">
      <c r="A4462" t="s">
        <v>7511</v>
      </c>
      <c r="B4462" t="s">
        <v>1463</v>
      </c>
      <c r="C4462" t="s">
        <v>1018</v>
      </c>
      <c r="D4462" s="3">
        <v>46147</v>
      </c>
      <c r="E4462" s="3">
        <v>46147</v>
      </c>
      <c r="F4462">
        <v>14387.5</v>
      </c>
      <c r="G4462" t="s">
        <v>3048</v>
      </c>
      <c r="H4462">
        <v>0</v>
      </c>
    </row>
    <row r="4463" spans="1:8">
      <c r="A4463" t="s">
        <v>7512</v>
      </c>
      <c r="B4463" t="s">
        <v>1463</v>
      </c>
      <c r="C4463" t="s">
        <v>1018</v>
      </c>
      <c r="D4463" s="3">
        <v>46178</v>
      </c>
      <c r="E4463" s="3">
        <v>46193</v>
      </c>
      <c r="F4463">
        <v>14387.5</v>
      </c>
      <c r="G4463" t="s">
        <v>3112</v>
      </c>
      <c r="H4463">
        <v>15</v>
      </c>
    </row>
    <row r="4464" spans="1:8">
      <c r="A4464" t="s">
        <v>7513</v>
      </c>
      <c r="B4464" t="s">
        <v>1463</v>
      </c>
      <c r="C4464" t="s">
        <v>1018</v>
      </c>
      <c r="D4464" s="3">
        <v>46208</v>
      </c>
      <c r="E4464" s="3">
        <v>46209</v>
      </c>
      <c r="F4464">
        <v>14387.5</v>
      </c>
      <c r="G4464" t="s">
        <v>3057</v>
      </c>
      <c r="H4464">
        <v>1</v>
      </c>
    </row>
    <row r="4465" spans="1:8">
      <c r="A4465" t="s">
        <v>7514</v>
      </c>
      <c r="B4465" t="s">
        <v>1463</v>
      </c>
      <c r="C4465" t="s">
        <v>1018</v>
      </c>
      <c r="D4465" s="3">
        <v>46239</v>
      </c>
      <c r="E4465" s="3">
        <v>46239</v>
      </c>
      <c r="F4465">
        <v>14387.5</v>
      </c>
      <c r="G4465" t="s">
        <v>3048</v>
      </c>
      <c r="H4465">
        <v>0</v>
      </c>
    </row>
    <row r="4466" spans="1:8">
      <c r="A4466" t="s">
        <v>7515</v>
      </c>
      <c r="B4466" t="s">
        <v>1463</v>
      </c>
      <c r="C4466" t="s">
        <v>1018</v>
      </c>
      <c r="D4466" s="3">
        <v>46270</v>
      </c>
      <c r="E4466" s="3">
        <v>46270</v>
      </c>
      <c r="F4466">
        <v>14387.5</v>
      </c>
      <c r="G4466" t="s">
        <v>3048</v>
      </c>
      <c r="H4466">
        <v>0</v>
      </c>
    </row>
    <row r="4467" spans="1:8">
      <c r="A4467" t="s">
        <v>7516</v>
      </c>
      <c r="B4467" t="s">
        <v>1463</v>
      </c>
      <c r="C4467" t="s">
        <v>1018</v>
      </c>
      <c r="D4467" s="3">
        <v>46300</v>
      </c>
      <c r="E4467" s="3">
        <v>46300</v>
      </c>
      <c r="F4467">
        <v>14387.5</v>
      </c>
      <c r="G4467" t="s">
        <v>3048</v>
      </c>
      <c r="H4467">
        <v>0</v>
      </c>
    </row>
    <row r="4468" spans="1:8">
      <c r="A4468" t="s">
        <v>7517</v>
      </c>
      <c r="B4468" t="s">
        <v>1464</v>
      </c>
      <c r="C4468" t="s">
        <v>871</v>
      </c>
      <c r="D4468" s="3">
        <v>45623</v>
      </c>
      <c r="E4468" s="3">
        <v>45623</v>
      </c>
      <c r="F4468">
        <v>4720.83</v>
      </c>
      <c r="G4468" t="s">
        <v>3048</v>
      </c>
      <c r="H4468">
        <v>0</v>
      </c>
    </row>
    <row r="4469" spans="1:8">
      <c r="A4469" t="s">
        <v>7518</v>
      </c>
      <c r="B4469" t="s">
        <v>1464</v>
      </c>
      <c r="C4469" t="s">
        <v>871</v>
      </c>
      <c r="D4469" s="3">
        <v>45653</v>
      </c>
      <c r="E4469" s="3">
        <v>45653</v>
      </c>
      <c r="F4469">
        <v>4720.83</v>
      </c>
      <c r="G4469" t="s">
        <v>3048</v>
      </c>
      <c r="H4469">
        <v>0</v>
      </c>
    </row>
    <row r="4470" spans="1:8">
      <c r="A4470" t="s">
        <v>7519</v>
      </c>
      <c r="B4470" t="s">
        <v>1464</v>
      </c>
      <c r="C4470" t="s">
        <v>871</v>
      </c>
      <c r="D4470" s="3">
        <v>45684</v>
      </c>
      <c r="E4470" s="3">
        <v>45684</v>
      </c>
      <c r="F4470">
        <v>4720.83</v>
      </c>
      <c r="G4470" t="s">
        <v>3048</v>
      </c>
      <c r="H4470">
        <v>0</v>
      </c>
    </row>
    <row r="4471" spans="1:8">
      <c r="A4471" t="s">
        <v>7520</v>
      </c>
      <c r="B4471" t="s">
        <v>1464</v>
      </c>
      <c r="C4471" t="s">
        <v>871</v>
      </c>
      <c r="D4471" s="3">
        <v>45715</v>
      </c>
      <c r="E4471" s="3">
        <v>45715</v>
      </c>
      <c r="F4471">
        <v>4720.83</v>
      </c>
      <c r="G4471" t="s">
        <v>3048</v>
      </c>
      <c r="H4471">
        <v>0</v>
      </c>
    </row>
    <row r="4472" spans="1:8">
      <c r="A4472" t="s">
        <v>7521</v>
      </c>
      <c r="B4472" t="s">
        <v>1464</v>
      </c>
      <c r="C4472" t="s">
        <v>871</v>
      </c>
      <c r="D4472" s="3">
        <v>45743</v>
      </c>
      <c r="E4472" s="3">
        <v>45743</v>
      </c>
      <c r="F4472">
        <v>4720.83</v>
      </c>
      <c r="G4472" t="s">
        <v>3048</v>
      </c>
      <c r="H4472">
        <v>0</v>
      </c>
    </row>
    <row r="4473" spans="1:8">
      <c r="A4473" t="s">
        <v>7522</v>
      </c>
      <c r="B4473" t="s">
        <v>1464</v>
      </c>
      <c r="C4473" t="s">
        <v>871</v>
      </c>
      <c r="D4473" s="3">
        <v>45774</v>
      </c>
      <c r="E4473" s="3">
        <v>45774</v>
      </c>
      <c r="F4473">
        <v>4720.83</v>
      </c>
      <c r="G4473" t="s">
        <v>3048</v>
      </c>
      <c r="H4473">
        <v>0</v>
      </c>
    </row>
    <row r="4474" spans="1:8">
      <c r="A4474" t="s">
        <v>7523</v>
      </c>
      <c r="B4474" t="s">
        <v>1464</v>
      </c>
      <c r="C4474" t="s">
        <v>871</v>
      </c>
      <c r="D4474" s="3">
        <v>45804</v>
      </c>
      <c r="E4474" s="3">
        <v>45804</v>
      </c>
      <c r="F4474">
        <v>4720.83</v>
      </c>
      <c r="G4474" t="s">
        <v>3048</v>
      </c>
      <c r="H4474">
        <v>0</v>
      </c>
    </row>
    <row r="4475" spans="1:8">
      <c r="A4475" t="s">
        <v>7524</v>
      </c>
      <c r="B4475" t="s">
        <v>1464</v>
      </c>
      <c r="C4475" t="s">
        <v>871</v>
      </c>
      <c r="D4475" s="3">
        <v>45835</v>
      </c>
      <c r="E4475" s="3">
        <v>45835</v>
      </c>
      <c r="F4475">
        <v>4720.83</v>
      </c>
      <c r="G4475" t="s">
        <v>3048</v>
      </c>
      <c r="H4475">
        <v>0</v>
      </c>
    </row>
    <row r="4476" spans="1:8">
      <c r="A4476" t="s">
        <v>7525</v>
      </c>
      <c r="B4476" t="s">
        <v>1464</v>
      </c>
      <c r="C4476" t="s">
        <v>871</v>
      </c>
      <c r="D4476" s="3">
        <v>45865</v>
      </c>
      <c r="E4476" s="3">
        <v>45865</v>
      </c>
      <c r="F4476">
        <v>4720.83</v>
      </c>
      <c r="G4476" t="s">
        <v>3048</v>
      </c>
      <c r="H4476">
        <v>0</v>
      </c>
    </row>
    <row r="4477" spans="1:8">
      <c r="A4477" t="s">
        <v>7526</v>
      </c>
      <c r="B4477" t="s">
        <v>1464</v>
      </c>
      <c r="C4477" t="s">
        <v>871</v>
      </c>
      <c r="D4477" s="3">
        <v>45896</v>
      </c>
      <c r="E4477" s="3">
        <v>45896</v>
      </c>
      <c r="F4477">
        <v>4720.83</v>
      </c>
      <c r="G4477" t="s">
        <v>3048</v>
      </c>
      <c r="H4477">
        <v>0</v>
      </c>
    </row>
    <row r="4478" spans="1:8">
      <c r="A4478" t="s">
        <v>7527</v>
      </c>
      <c r="B4478" t="s">
        <v>1464</v>
      </c>
      <c r="C4478" t="s">
        <v>871</v>
      </c>
      <c r="D4478" s="3">
        <v>45927</v>
      </c>
      <c r="E4478" s="3">
        <v>45927</v>
      </c>
      <c r="F4478">
        <v>4720.83</v>
      </c>
      <c r="G4478" t="s">
        <v>3048</v>
      </c>
      <c r="H4478">
        <v>0</v>
      </c>
    </row>
    <row r="4479" spans="1:8">
      <c r="A4479" t="s">
        <v>7528</v>
      </c>
      <c r="B4479" t="s">
        <v>1464</v>
      </c>
      <c r="C4479" t="s">
        <v>871</v>
      </c>
      <c r="D4479" s="3">
        <v>45957</v>
      </c>
      <c r="E4479" s="3">
        <v>45957</v>
      </c>
      <c r="F4479">
        <v>4720.83</v>
      </c>
      <c r="G4479" t="s">
        <v>3048</v>
      </c>
      <c r="H4479">
        <v>0</v>
      </c>
    </row>
    <row r="4480" spans="1:8">
      <c r="A4480" t="s">
        <v>7529</v>
      </c>
      <c r="B4480" t="s">
        <v>1464</v>
      </c>
      <c r="C4480" t="s">
        <v>871</v>
      </c>
      <c r="D4480" s="3">
        <v>45988</v>
      </c>
      <c r="E4480" s="3">
        <v>45991</v>
      </c>
      <c r="F4480">
        <v>4720.83</v>
      </c>
      <c r="G4480" t="s">
        <v>3057</v>
      </c>
      <c r="H4480">
        <v>3</v>
      </c>
    </row>
    <row r="4481" spans="1:8">
      <c r="A4481" t="s">
        <v>7530</v>
      </c>
      <c r="B4481" t="s">
        <v>1464</v>
      </c>
      <c r="C4481" t="s">
        <v>871</v>
      </c>
      <c r="D4481" s="3">
        <v>46018</v>
      </c>
      <c r="E4481" s="3">
        <v>46018</v>
      </c>
      <c r="F4481">
        <v>4720.83</v>
      </c>
      <c r="G4481" t="s">
        <v>3048</v>
      </c>
      <c r="H4481">
        <v>0</v>
      </c>
    </row>
    <row r="4482" spans="1:8">
      <c r="A4482" t="s">
        <v>7531</v>
      </c>
      <c r="B4482" t="s">
        <v>1464</v>
      </c>
      <c r="C4482" t="s">
        <v>871</v>
      </c>
      <c r="D4482" s="3">
        <v>46049</v>
      </c>
      <c r="E4482" s="3">
        <v>46049</v>
      </c>
      <c r="F4482">
        <v>4720.83</v>
      </c>
      <c r="G4482" t="s">
        <v>3048</v>
      </c>
      <c r="H4482">
        <v>0</v>
      </c>
    </row>
    <row r="4483" spans="1:8">
      <c r="A4483" t="s">
        <v>7532</v>
      </c>
      <c r="B4483" t="s">
        <v>1464</v>
      </c>
      <c r="C4483" t="s">
        <v>871</v>
      </c>
      <c r="D4483" s="3">
        <v>46080</v>
      </c>
      <c r="E4483" s="3">
        <v>46080</v>
      </c>
      <c r="F4483">
        <v>4720.83</v>
      </c>
      <c r="G4483" t="s">
        <v>3048</v>
      </c>
      <c r="H4483">
        <v>0</v>
      </c>
    </row>
    <row r="4484" spans="1:8">
      <c r="A4484" t="s">
        <v>7533</v>
      </c>
      <c r="B4484" t="s">
        <v>1464</v>
      </c>
      <c r="C4484" t="s">
        <v>871</v>
      </c>
      <c r="D4484" s="3">
        <v>46108</v>
      </c>
      <c r="E4484" s="3">
        <v>46108</v>
      </c>
      <c r="F4484">
        <v>4720.83</v>
      </c>
      <c r="G4484" t="s">
        <v>3048</v>
      </c>
      <c r="H4484">
        <v>0</v>
      </c>
    </row>
    <row r="4485" spans="1:8">
      <c r="A4485" t="s">
        <v>7534</v>
      </c>
      <c r="B4485" t="s">
        <v>1464</v>
      </c>
      <c r="C4485" t="s">
        <v>871</v>
      </c>
      <c r="D4485" s="3">
        <v>46139</v>
      </c>
      <c r="E4485" s="3">
        <v>46139</v>
      </c>
      <c r="F4485">
        <v>4720.83</v>
      </c>
      <c r="G4485" t="s">
        <v>3048</v>
      </c>
      <c r="H4485">
        <v>0</v>
      </c>
    </row>
    <row r="4486" spans="1:8">
      <c r="A4486" t="s">
        <v>7535</v>
      </c>
      <c r="B4486" t="s">
        <v>1464</v>
      </c>
      <c r="C4486" t="s">
        <v>871</v>
      </c>
      <c r="D4486" s="3">
        <v>46169</v>
      </c>
      <c r="E4486" s="3">
        <v>46169</v>
      </c>
      <c r="F4486">
        <v>4720.83</v>
      </c>
      <c r="G4486" t="s">
        <v>3048</v>
      </c>
      <c r="H4486">
        <v>0</v>
      </c>
    </row>
    <row r="4487" spans="1:8">
      <c r="A4487" t="s">
        <v>7536</v>
      </c>
      <c r="B4487" t="s">
        <v>1464</v>
      </c>
      <c r="C4487" t="s">
        <v>871</v>
      </c>
      <c r="D4487" s="3">
        <v>46200</v>
      </c>
      <c r="E4487" s="3">
        <v>46202</v>
      </c>
      <c r="F4487">
        <v>4720.83</v>
      </c>
      <c r="G4487" t="s">
        <v>3057</v>
      </c>
      <c r="H4487">
        <v>2</v>
      </c>
    </row>
    <row r="4488" spans="1:8">
      <c r="A4488" t="s">
        <v>7537</v>
      </c>
      <c r="B4488" t="s">
        <v>1464</v>
      </c>
      <c r="C4488" t="s">
        <v>871</v>
      </c>
      <c r="D4488" s="3">
        <v>46230</v>
      </c>
      <c r="E4488" s="3">
        <v>46230</v>
      </c>
      <c r="F4488">
        <v>4720.83</v>
      </c>
      <c r="G4488" t="s">
        <v>3048</v>
      </c>
      <c r="H4488">
        <v>0</v>
      </c>
    </row>
    <row r="4489" spans="1:8">
      <c r="A4489" t="s">
        <v>7538</v>
      </c>
      <c r="B4489" t="s">
        <v>1464</v>
      </c>
      <c r="C4489" t="s">
        <v>871</v>
      </c>
      <c r="D4489" s="3">
        <v>46261</v>
      </c>
      <c r="E4489" s="3">
        <v>46261</v>
      </c>
      <c r="F4489">
        <v>4720.83</v>
      </c>
      <c r="G4489" t="s">
        <v>3048</v>
      </c>
      <c r="H4489">
        <v>0</v>
      </c>
    </row>
    <row r="4490" spans="1:8">
      <c r="A4490" t="s">
        <v>7539</v>
      </c>
      <c r="B4490" t="s">
        <v>1464</v>
      </c>
      <c r="C4490" t="s">
        <v>871</v>
      </c>
      <c r="D4490" s="3">
        <v>46292</v>
      </c>
      <c r="E4490" s="3">
        <v>46292</v>
      </c>
      <c r="F4490">
        <v>4720.83</v>
      </c>
      <c r="G4490" t="s">
        <v>3048</v>
      </c>
      <c r="H4490">
        <v>0</v>
      </c>
    </row>
    <row r="4491" spans="1:8">
      <c r="A4491" t="s">
        <v>7540</v>
      </c>
      <c r="B4491" t="s">
        <v>1464</v>
      </c>
      <c r="C4491" t="s">
        <v>871</v>
      </c>
      <c r="D4491" s="3">
        <v>46322</v>
      </c>
      <c r="E4491" s="3">
        <v>46323</v>
      </c>
      <c r="F4491">
        <v>4720.83</v>
      </c>
      <c r="G4491" t="s">
        <v>3057</v>
      </c>
      <c r="H4491">
        <v>1</v>
      </c>
    </row>
    <row r="4492" spans="1:8">
      <c r="A4492" t="s">
        <v>7541</v>
      </c>
      <c r="B4492" t="s">
        <v>1465</v>
      </c>
      <c r="C4492" t="s">
        <v>518</v>
      </c>
      <c r="D4492" s="3">
        <v>45387</v>
      </c>
      <c r="E4492" s="3">
        <v>45394</v>
      </c>
      <c r="F4492">
        <v>15037.5</v>
      </c>
      <c r="G4492" t="s">
        <v>3057</v>
      </c>
      <c r="H4492">
        <v>7</v>
      </c>
    </row>
    <row r="4493" spans="1:8">
      <c r="A4493" t="s">
        <v>7542</v>
      </c>
      <c r="B4493" t="s">
        <v>1465</v>
      </c>
      <c r="C4493" t="s">
        <v>518</v>
      </c>
      <c r="D4493" s="3">
        <v>45417</v>
      </c>
      <c r="E4493" s="3">
        <v>45417</v>
      </c>
      <c r="F4493">
        <v>15037.5</v>
      </c>
      <c r="G4493" t="s">
        <v>3048</v>
      </c>
      <c r="H4493">
        <v>0</v>
      </c>
    </row>
    <row r="4494" spans="1:8">
      <c r="A4494" t="s">
        <v>7543</v>
      </c>
      <c r="B4494" t="s">
        <v>1465</v>
      </c>
      <c r="C4494" t="s">
        <v>518</v>
      </c>
      <c r="D4494" s="3">
        <v>45448</v>
      </c>
      <c r="E4494" s="3">
        <v>45449</v>
      </c>
      <c r="F4494">
        <v>15037.5</v>
      </c>
      <c r="G4494" t="s">
        <v>3057</v>
      </c>
      <c r="H4494">
        <v>1</v>
      </c>
    </row>
    <row r="4495" spans="1:8">
      <c r="A4495" t="s">
        <v>7544</v>
      </c>
      <c r="B4495" t="s">
        <v>1465</v>
      </c>
      <c r="C4495" t="s">
        <v>518</v>
      </c>
      <c r="D4495" s="3">
        <v>45478</v>
      </c>
      <c r="E4495" s="3">
        <v>45478</v>
      </c>
      <c r="F4495">
        <v>15037.5</v>
      </c>
      <c r="G4495" t="s">
        <v>3048</v>
      </c>
      <c r="H4495">
        <v>0</v>
      </c>
    </row>
    <row r="4496" spans="1:8">
      <c r="A4496" t="s">
        <v>7545</v>
      </c>
      <c r="B4496" t="s">
        <v>1465</v>
      </c>
      <c r="C4496" t="s">
        <v>518</v>
      </c>
      <c r="D4496" s="3">
        <v>45509</v>
      </c>
      <c r="E4496" s="3">
        <v>45509</v>
      </c>
      <c r="F4496">
        <v>15037.5</v>
      </c>
      <c r="G4496" t="s">
        <v>3048</v>
      </c>
      <c r="H4496">
        <v>0</v>
      </c>
    </row>
    <row r="4497" spans="1:8">
      <c r="A4497" t="s">
        <v>7546</v>
      </c>
      <c r="B4497" t="s">
        <v>1465</v>
      </c>
      <c r="C4497" t="s">
        <v>518</v>
      </c>
      <c r="D4497" s="3">
        <v>45540</v>
      </c>
      <c r="E4497" s="3">
        <v>45540</v>
      </c>
      <c r="F4497">
        <v>15037.5</v>
      </c>
      <c r="G4497" t="s">
        <v>3048</v>
      </c>
      <c r="H4497">
        <v>0</v>
      </c>
    </row>
    <row r="4498" spans="1:8">
      <c r="A4498" t="s">
        <v>7547</v>
      </c>
      <c r="B4498" t="s">
        <v>1465</v>
      </c>
      <c r="C4498" t="s">
        <v>518</v>
      </c>
      <c r="D4498" s="3">
        <v>45570</v>
      </c>
      <c r="E4498" s="3">
        <v>45570</v>
      </c>
      <c r="F4498">
        <v>15037.5</v>
      </c>
      <c r="G4498" t="s">
        <v>3048</v>
      </c>
      <c r="H4498">
        <v>0</v>
      </c>
    </row>
    <row r="4499" spans="1:8">
      <c r="A4499" t="s">
        <v>7548</v>
      </c>
      <c r="B4499" t="s">
        <v>1465</v>
      </c>
      <c r="C4499" t="s">
        <v>518</v>
      </c>
      <c r="D4499" s="3">
        <v>45601</v>
      </c>
      <c r="F4499">
        <v>15037.5</v>
      </c>
      <c r="G4499" t="s">
        <v>3103</v>
      </c>
    </row>
    <row r="4500" spans="1:8">
      <c r="A4500" t="s">
        <v>7549</v>
      </c>
      <c r="B4500" t="s">
        <v>1466</v>
      </c>
      <c r="C4500" t="s">
        <v>780</v>
      </c>
      <c r="D4500" s="3">
        <v>45830</v>
      </c>
      <c r="E4500" s="3">
        <v>45830</v>
      </c>
      <c r="F4500">
        <v>14875</v>
      </c>
      <c r="G4500" t="s">
        <v>3048</v>
      </c>
      <c r="H4500">
        <v>0</v>
      </c>
    </row>
    <row r="4501" spans="1:8">
      <c r="A4501" t="s">
        <v>7550</v>
      </c>
      <c r="B4501" t="s">
        <v>1466</v>
      </c>
      <c r="C4501" t="s">
        <v>780</v>
      </c>
      <c r="D4501" s="3">
        <v>45860</v>
      </c>
      <c r="E4501" s="3">
        <v>45862</v>
      </c>
      <c r="F4501">
        <v>14875</v>
      </c>
      <c r="G4501" t="s">
        <v>3057</v>
      </c>
      <c r="H4501">
        <v>2</v>
      </c>
    </row>
    <row r="4502" spans="1:8">
      <c r="A4502" t="s">
        <v>7551</v>
      </c>
      <c r="B4502" t="s">
        <v>1466</v>
      </c>
      <c r="C4502" t="s">
        <v>780</v>
      </c>
      <c r="D4502" s="3">
        <v>45891</v>
      </c>
      <c r="E4502" s="3">
        <v>45891</v>
      </c>
      <c r="F4502">
        <v>14875</v>
      </c>
      <c r="G4502" t="s">
        <v>3048</v>
      </c>
      <c r="H4502">
        <v>0</v>
      </c>
    </row>
    <row r="4503" spans="1:8">
      <c r="A4503" t="s">
        <v>7552</v>
      </c>
      <c r="B4503" t="s">
        <v>1466</v>
      </c>
      <c r="C4503" t="s">
        <v>780</v>
      </c>
      <c r="D4503" s="3">
        <v>45922</v>
      </c>
      <c r="E4503" s="3">
        <v>45922</v>
      </c>
      <c r="F4503">
        <v>14875</v>
      </c>
      <c r="G4503" t="s">
        <v>3048</v>
      </c>
      <c r="H4503">
        <v>0</v>
      </c>
    </row>
    <row r="4504" spans="1:8">
      <c r="A4504" t="s">
        <v>7553</v>
      </c>
      <c r="B4504" t="s">
        <v>1466</v>
      </c>
      <c r="C4504" t="s">
        <v>780</v>
      </c>
      <c r="D4504" s="3">
        <v>45952</v>
      </c>
      <c r="E4504" s="3">
        <v>45952</v>
      </c>
      <c r="F4504">
        <v>14875</v>
      </c>
      <c r="G4504" t="s">
        <v>3048</v>
      </c>
      <c r="H4504">
        <v>0</v>
      </c>
    </row>
    <row r="4505" spans="1:8">
      <c r="A4505" t="s">
        <v>7554</v>
      </c>
      <c r="B4505" t="s">
        <v>1466</v>
      </c>
      <c r="C4505" t="s">
        <v>780</v>
      </c>
      <c r="D4505" s="3">
        <v>45983</v>
      </c>
      <c r="E4505" s="3">
        <v>45984</v>
      </c>
      <c r="F4505">
        <v>14875</v>
      </c>
      <c r="G4505" t="s">
        <v>3057</v>
      </c>
      <c r="H4505">
        <v>1</v>
      </c>
    </row>
    <row r="4506" spans="1:8">
      <c r="A4506" t="s">
        <v>7555</v>
      </c>
      <c r="B4506" t="s">
        <v>1466</v>
      </c>
      <c r="C4506" t="s">
        <v>780</v>
      </c>
      <c r="D4506" s="3">
        <v>46013</v>
      </c>
      <c r="E4506" s="3">
        <v>46020</v>
      </c>
      <c r="F4506">
        <v>14875</v>
      </c>
      <c r="G4506" t="s">
        <v>3057</v>
      </c>
      <c r="H4506">
        <v>7</v>
      </c>
    </row>
    <row r="4507" spans="1:8">
      <c r="A4507" t="s">
        <v>7556</v>
      </c>
      <c r="B4507" t="s">
        <v>1466</v>
      </c>
      <c r="C4507" t="s">
        <v>780</v>
      </c>
      <c r="D4507" s="3">
        <v>46044</v>
      </c>
      <c r="E4507" s="3">
        <v>46045</v>
      </c>
      <c r="F4507">
        <v>14875</v>
      </c>
      <c r="G4507" t="s">
        <v>3057</v>
      </c>
      <c r="H4507">
        <v>1</v>
      </c>
    </row>
    <row r="4508" spans="1:8">
      <c r="A4508" t="s">
        <v>7557</v>
      </c>
      <c r="B4508" t="s">
        <v>1466</v>
      </c>
      <c r="C4508" t="s">
        <v>780</v>
      </c>
      <c r="D4508" s="3">
        <v>46075</v>
      </c>
      <c r="E4508" s="3">
        <v>46076</v>
      </c>
      <c r="F4508">
        <v>14875</v>
      </c>
      <c r="G4508" t="s">
        <v>3057</v>
      </c>
      <c r="H4508">
        <v>1</v>
      </c>
    </row>
    <row r="4509" spans="1:8">
      <c r="A4509" t="s">
        <v>7558</v>
      </c>
      <c r="B4509" t="s">
        <v>1466</v>
      </c>
      <c r="C4509" t="s">
        <v>780</v>
      </c>
      <c r="D4509" s="3">
        <v>46103</v>
      </c>
      <c r="E4509" s="3">
        <v>46110</v>
      </c>
      <c r="F4509">
        <v>14875</v>
      </c>
      <c r="G4509" t="s">
        <v>3057</v>
      </c>
      <c r="H4509">
        <v>7</v>
      </c>
    </row>
    <row r="4510" spans="1:8">
      <c r="A4510" t="s">
        <v>7559</v>
      </c>
      <c r="B4510" t="s">
        <v>1466</v>
      </c>
      <c r="C4510" t="s">
        <v>780</v>
      </c>
      <c r="D4510" s="3">
        <v>46134</v>
      </c>
      <c r="E4510" s="3">
        <v>46134</v>
      </c>
      <c r="F4510">
        <v>14875</v>
      </c>
      <c r="G4510" t="s">
        <v>3048</v>
      </c>
      <c r="H4510">
        <v>0</v>
      </c>
    </row>
    <row r="4511" spans="1:8">
      <c r="A4511" t="s">
        <v>7560</v>
      </c>
      <c r="B4511" t="s">
        <v>1466</v>
      </c>
      <c r="C4511" t="s">
        <v>780</v>
      </c>
      <c r="D4511" s="3">
        <v>46164</v>
      </c>
      <c r="F4511">
        <v>14875</v>
      </c>
      <c r="G4511" t="s">
        <v>3103</v>
      </c>
    </row>
    <row r="4512" spans="1:8">
      <c r="A4512" t="s">
        <v>7561</v>
      </c>
      <c r="B4512" t="s">
        <v>1467</v>
      </c>
      <c r="C4512" t="s">
        <v>751</v>
      </c>
      <c r="D4512" s="3">
        <v>45697</v>
      </c>
      <c r="E4512" s="3">
        <v>45698</v>
      </c>
      <c r="F4512">
        <v>4791.67</v>
      </c>
      <c r="G4512" t="s">
        <v>3057</v>
      </c>
      <c r="H4512">
        <v>1</v>
      </c>
    </row>
    <row r="4513" spans="1:8">
      <c r="A4513" t="s">
        <v>7562</v>
      </c>
      <c r="B4513" t="s">
        <v>1467</v>
      </c>
      <c r="C4513" t="s">
        <v>751</v>
      </c>
      <c r="D4513" s="3">
        <v>45725</v>
      </c>
      <c r="E4513" s="3">
        <v>45725</v>
      </c>
      <c r="F4513">
        <v>4791.67</v>
      </c>
      <c r="G4513" t="s">
        <v>3048</v>
      </c>
      <c r="H4513">
        <v>0</v>
      </c>
    </row>
    <row r="4514" spans="1:8">
      <c r="A4514" t="s">
        <v>7563</v>
      </c>
      <c r="B4514" t="s">
        <v>1467</v>
      </c>
      <c r="C4514" t="s">
        <v>751</v>
      </c>
      <c r="D4514" s="3">
        <v>45756</v>
      </c>
      <c r="E4514" s="3">
        <v>45756</v>
      </c>
      <c r="F4514">
        <v>4791.67</v>
      </c>
      <c r="G4514" t="s">
        <v>3048</v>
      </c>
      <c r="H4514">
        <v>0</v>
      </c>
    </row>
    <row r="4515" spans="1:8">
      <c r="A4515" t="s">
        <v>7564</v>
      </c>
      <c r="B4515" t="s">
        <v>1467</v>
      </c>
      <c r="C4515" t="s">
        <v>751</v>
      </c>
      <c r="D4515" s="3">
        <v>45786</v>
      </c>
      <c r="E4515" s="3">
        <v>45787</v>
      </c>
      <c r="F4515">
        <v>4791.67</v>
      </c>
      <c r="G4515" t="s">
        <v>3057</v>
      </c>
      <c r="H4515">
        <v>1</v>
      </c>
    </row>
    <row r="4516" spans="1:8">
      <c r="A4516" t="s">
        <v>7565</v>
      </c>
      <c r="B4516" t="s">
        <v>1467</v>
      </c>
      <c r="C4516" t="s">
        <v>751</v>
      </c>
      <c r="D4516" s="3">
        <v>45817</v>
      </c>
      <c r="E4516" s="3">
        <v>45824</v>
      </c>
      <c r="F4516">
        <v>4791.67</v>
      </c>
      <c r="G4516" t="s">
        <v>3057</v>
      </c>
      <c r="H4516">
        <v>7</v>
      </c>
    </row>
    <row r="4517" spans="1:8">
      <c r="A4517" t="s">
        <v>7566</v>
      </c>
      <c r="B4517" t="s">
        <v>1467</v>
      </c>
      <c r="C4517" t="s">
        <v>751</v>
      </c>
      <c r="D4517" s="3">
        <v>45847</v>
      </c>
      <c r="E4517" s="3">
        <v>45847</v>
      </c>
      <c r="F4517">
        <v>4791.67</v>
      </c>
      <c r="G4517" t="s">
        <v>3048</v>
      </c>
      <c r="H4517">
        <v>0</v>
      </c>
    </row>
    <row r="4518" spans="1:8">
      <c r="A4518" t="s">
        <v>7567</v>
      </c>
      <c r="B4518" t="s">
        <v>1467</v>
      </c>
      <c r="C4518" t="s">
        <v>751</v>
      </c>
      <c r="D4518" s="3">
        <v>45878</v>
      </c>
      <c r="E4518" s="3">
        <v>45878</v>
      </c>
      <c r="F4518">
        <v>4791.67</v>
      </c>
      <c r="G4518" t="s">
        <v>3048</v>
      </c>
      <c r="H4518">
        <v>0</v>
      </c>
    </row>
    <row r="4519" spans="1:8">
      <c r="A4519" t="s">
        <v>7568</v>
      </c>
      <c r="B4519" t="s">
        <v>1467</v>
      </c>
      <c r="C4519" t="s">
        <v>751</v>
      </c>
      <c r="D4519" s="3">
        <v>45909</v>
      </c>
      <c r="E4519" s="3">
        <v>45909</v>
      </c>
      <c r="F4519">
        <v>4791.67</v>
      </c>
      <c r="G4519" t="s">
        <v>3048</v>
      </c>
      <c r="H4519">
        <v>0</v>
      </c>
    </row>
    <row r="4520" spans="1:8">
      <c r="A4520" t="s">
        <v>7569</v>
      </c>
      <c r="B4520" t="s">
        <v>1467</v>
      </c>
      <c r="C4520" t="s">
        <v>751</v>
      </c>
      <c r="D4520" s="3">
        <v>45939</v>
      </c>
      <c r="E4520" s="3">
        <v>45939</v>
      </c>
      <c r="F4520">
        <v>4791.67</v>
      </c>
      <c r="G4520" t="s">
        <v>3048</v>
      </c>
      <c r="H4520">
        <v>0</v>
      </c>
    </row>
    <row r="4521" spans="1:8">
      <c r="A4521" t="s">
        <v>7570</v>
      </c>
      <c r="B4521" t="s">
        <v>1467</v>
      </c>
      <c r="C4521" t="s">
        <v>751</v>
      </c>
      <c r="D4521" s="3">
        <v>45970</v>
      </c>
      <c r="E4521" s="3">
        <v>45970</v>
      </c>
      <c r="F4521">
        <v>4791.67</v>
      </c>
      <c r="G4521" t="s">
        <v>3048</v>
      </c>
      <c r="H4521">
        <v>0</v>
      </c>
    </row>
    <row r="4522" spans="1:8">
      <c r="A4522" t="s">
        <v>7571</v>
      </c>
      <c r="B4522" t="s">
        <v>1467</v>
      </c>
      <c r="C4522" t="s">
        <v>751</v>
      </c>
      <c r="D4522" s="3">
        <v>46000</v>
      </c>
      <c r="E4522" s="3">
        <v>46000</v>
      </c>
      <c r="F4522">
        <v>4791.67</v>
      </c>
      <c r="G4522" t="s">
        <v>3048</v>
      </c>
      <c r="H4522">
        <v>0</v>
      </c>
    </row>
    <row r="4523" spans="1:8">
      <c r="A4523" t="s">
        <v>7572</v>
      </c>
      <c r="B4523" t="s">
        <v>1467</v>
      </c>
      <c r="C4523" t="s">
        <v>751</v>
      </c>
      <c r="D4523" s="3">
        <v>46031</v>
      </c>
      <c r="E4523" s="3">
        <v>46031</v>
      </c>
      <c r="F4523">
        <v>4791.67</v>
      </c>
      <c r="G4523" t="s">
        <v>3048</v>
      </c>
      <c r="H4523">
        <v>0</v>
      </c>
    </row>
    <row r="4524" spans="1:8">
      <c r="A4524" t="s">
        <v>7573</v>
      </c>
      <c r="B4524" t="s">
        <v>1467</v>
      </c>
      <c r="C4524" t="s">
        <v>751</v>
      </c>
      <c r="D4524" s="3">
        <v>46062</v>
      </c>
      <c r="E4524" s="3">
        <v>46062</v>
      </c>
      <c r="F4524">
        <v>4791.67</v>
      </c>
      <c r="G4524" t="s">
        <v>3048</v>
      </c>
      <c r="H4524">
        <v>0</v>
      </c>
    </row>
    <row r="4525" spans="1:8">
      <c r="A4525" t="s">
        <v>7574</v>
      </c>
      <c r="B4525" t="s">
        <v>1467</v>
      </c>
      <c r="C4525" t="s">
        <v>751</v>
      </c>
      <c r="D4525" s="3">
        <v>46090</v>
      </c>
      <c r="E4525" s="3">
        <v>46092</v>
      </c>
      <c r="F4525">
        <v>4791.67</v>
      </c>
      <c r="G4525" t="s">
        <v>3057</v>
      </c>
      <c r="H4525">
        <v>2</v>
      </c>
    </row>
    <row r="4526" spans="1:8">
      <c r="A4526" t="s">
        <v>7575</v>
      </c>
      <c r="B4526" t="s">
        <v>1467</v>
      </c>
      <c r="C4526" t="s">
        <v>751</v>
      </c>
      <c r="D4526" s="3">
        <v>46121</v>
      </c>
      <c r="E4526" s="3">
        <v>46121</v>
      </c>
      <c r="F4526">
        <v>4791.67</v>
      </c>
      <c r="G4526" t="s">
        <v>3048</v>
      </c>
      <c r="H4526">
        <v>0</v>
      </c>
    </row>
    <row r="4527" spans="1:8">
      <c r="A4527" t="s">
        <v>7576</v>
      </c>
      <c r="B4527" t="s">
        <v>1467</v>
      </c>
      <c r="C4527" t="s">
        <v>751</v>
      </c>
      <c r="D4527" s="3">
        <v>46151</v>
      </c>
      <c r="E4527" s="3">
        <v>46151</v>
      </c>
      <c r="F4527">
        <v>4791.67</v>
      </c>
      <c r="G4527" t="s">
        <v>3048</v>
      </c>
      <c r="H4527">
        <v>0</v>
      </c>
    </row>
    <row r="4528" spans="1:8">
      <c r="A4528" t="s">
        <v>7577</v>
      </c>
      <c r="B4528" t="s">
        <v>1467</v>
      </c>
      <c r="C4528" t="s">
        <v>751</v>
      </c>
      <c r="D4528" s="3">
        <v>46182</v>
      </c>
      <c r="E4528" s="3">
        <v>46182</v>
      </c>
      <c r="F4528">
        <v>4791.67</v>
      </c>
      <c r="G4528" t="s">
        <v>3048</v>
      </c>
      <c r="H4528">
        <v>0</v>
      </c>
    </row>
    <row r="4529" spans="1:8">
      <c r="A4529" t="s">
        <v>7578</v>
      </c>
      <c r="B4529" t="s">
        <v>1467</v>
      </c>
      <c r="C4529" t="s">
        <v>751</v>
      </c>
      <c r="D4529" s="3">
        <v>46212</v>
      </c>
      <c r="E4529" s="3">
        <v>46212</v>
      </c>
      <c r="F4529">
        <v>4791.67</v>
      </c>
      <c r="G4529" t="s">
        <v>3048</v>
      </c>
      <c r="H4529">
        <v>0</v>
      </c>
    </row>
    <row r="4530" spans="1:8">
      <c r="A4530" t="s">
        <v>7579</v>
      </c>
      <c r="B4530" t="s">
        <v>1467</v>
      </c>
      <c r="C4530" t="s">
        <v>751</v>
      </c>
      <c r="D4530" s="3">
        <v>46243</v>
      </c>
      <c r="E4530" s="3">
        <v>46250</v>
      </c>
      <c r="F4530">
        <v>4791.67</v>
      </c>
      <c r="G4530" t="s">
        <v>3057</v>
      </c>
      <c r="H4530">
        <v>7</v>
      </c>
    </row>
    <row r="4531" spans="1:8">
      <c r="A4531" t="s">
        <v>7580</v>
      </c>
      <c r="B4531" t="s">
        <v>1467</v>
      </c>
      <c r="C4531" t="s">
        <v>751</v>
      </c>
      <c r="D4531" s="3">
        <v>46274</v>
      </c>
      <c r="E4531" s="3">
        <v>46274</v>
      </c>
      <c r="F4531">
        <v>4791.67</v>
      </c>
      <c r="G4531" t="s">
        <v>3048</v>
      </c>
      <c r="H4531">
        <v>0</v>
      </c>
    </row>
    <row r="4532" spans="1:8">
      <c r="A4532" t="s">
        <v>7581</v>
      </c>
      <c r="B4532" t="s">
        <v>1467</v>
      </c>
      <c r="C4532" t="s">
        <v>751</v>
      </c>
      <c r="D4532" s="3">
        <v>46304</v>
      </c>
      <c r="E4532" s="3">
        <v>46307</v>
      </c>
      <c r="F4532">
        <v>4791.67</v>
      </c>
      <c r="G4532" t="s">
        <v>3057</v>
      </c>
      <c r="H4532">
        <v>3</v>
      </c>
    </row>
    <row r="4533" spans="1:8">
      <c r="A4533" t="s">
        <v>7582</v>
      </c>
      <c r="B4533" t="s">
        <v>1467</v>
      </c>
      <c r="C4533" t="s">
        <v>751</v>
      </c>
      <c r="D4533" s="3">
        <v>46335</v>
      </c>
      <c r="E4533" s="3">
        <v>46336</v>
      </c>
      <c r="F4533">
        <v>4791.67</v>
      </c>
      <c r="G4533" t="s">
        <v>3057</v>
      </c>
      <c r="H4533">
        <v>1</v>
      </c>
    </row>
    <row r="4534" spans="1:8">
      <c r="A4534" t="s">
        <v>7583</v>
      </c>
      <c r="B4534" t="s">
        <v>1467</v>
      </c>
      <c r="C4534" t="s">
        <v>751</v>
      </c>
      <c r="D4534" s="3">
        <v>46365</v>
      </c>
      <c r="E4534" s="3">
        <v>46365</v>
      </c>
      <c r="F4534">
        <v>4791.67</v>
      </c>
      <c r="G4534" t="s">
        <v>3048</v>
      </c>
      <c r="H4534">
        <v>0</v>
      </c>
    </row>
    <row r="4535" spans="1:8">
      <c r="A4535" t="s">
        <v>7584</v>
      </c>
      <c r="B4535" t="s">
        <v>1467</v>
      </c>
      <c r="C4535" t="s">
        <v>751</v>
      </c>
      <c r="D4535" s="3">
        <v>46396</v>
      </c>
      <c r="E4535" s="3">
        <v>46396</v>
      </c>
      <c r="F4535">
        <v>4791.67</v>
      </c>
      <c r="G4535" t="s">
        <v>3048</v>
      </c>
      <c r="H4535">
        <v>0</v>
      </c>
    </row>
    <row r="4536" spans="1:8">
      <c r="A4536" t="s">
        <v>7585</v>
      </c>
      <c r="B4536" t="s">
        <v>1468</v>
      </c>
      <c r="C4536" t="s">
        <v>266</v>
      </c>
      <c r="D4536" s="3">
        <v>46049</v>
      </c>
      <c r="E4536" s="3">
        <v>46051</v>
      </c>
      <c r="F4536">
        <v>10704.17</v>
      </c>
      <c r="G4536" t="s">
        <v>3057</v>
      </c>
      <c r="H4536">
        <v>2</v>
      </c>
    </row>
    <row r="4537" spans="1:8">
      <c r="A4537" t="s">
        <v>7586</v>
      </c>
      <c r="B4537" t="s">
        <v>1468</v>
      </c>
      <c r="C4537" t="s">
        <v>266</v>
      </c>
      <c r="D4537" s="3">
        <v>46080</v>
      </c>
      <c r="E4537" s="3">
        <v>46080</v>
      </c>
      <c r="F4537">
        <v>10704.17</v>
      </c>
      <c r="G4537" t="s">
        <v>3048</v>
      </c>
      <c r="H4537">
        <v>0</v>
      </c>
    </row>
    <row r="4538" spans="1:8">
      <c r="A4538" t="s">
        <v>7587</v>
      </c>
      <c r="B4538" t="s">
        <v>1468</v>
      </c>
      <c r="C4538" t="s">
        <v>266</v>
      </c>
      <c r="D4538" s="3">
        <v>46108</v>
      </c>
      <c r="E4538" s="3">
        <v>46108</v>
      </c>
      <c r="F4538">
        <v>10704.17</v>
      </c>
      <c r="G4538" t="s">
        <v>3048</v>
      </c>
      <c r="H4538">
        <v>0</v>
      </c>
    </row>
    <row r="4539" spans="1:8">
      <c r="A4539" t="s">
        <v>7588</v>
      </c>
      <c r="B4539" t="s">
        <v>1468</v>
      </c>
      <c r="C4539" t="s">
        <v>266</v>
      </c>
      <c r="D4539" s="3">
        <v>46139</v>
      </c>
      <c r="E4539" s="3">
        <v>46139</v>
      </c>
      <c r="F4539">
        <v>10704.17</v>
      </c>
      <c r="G4539" t="s">
        <v>3048</v>
      </c>
      <c r="H4539">
        <v>0</v>
      </c>
    </row>
    <row r="4540" spans="1:8">
      <c r="A4540" t="s">
        <v>7589</v>
      </c>
      <c r="B4540" t="s">
        <v>1468</v>
      </c>
      <c r="C4540" t="s">
        <v>266</v>
      </c>
      <c r="D4540" s="3">
        <v>46169</v>
      </c>
      <c r="E4540" s="3">
        <v>46169</v>
      </c>
      <c r="F4540">
        <v>10704.17</v>
      </c>
      <c r="G4540" t="s">
        <v>3048</v>
      </c>
      <c r="H4540">
        <v>0</v>
      </c>
    </row>
    <row r="4541" spans="1:8">
      <c r="A4541" t="s">
        <v>7590</v>
      </c>
      <c r="B4541" t="s">
        <v>1468</v>
      </c>
      <c r="C4541" t="s">
        <v>266</v>
      </c>
      <c r="D4541" s="3">
        <v>46200</v>
      </c>
      <c r="E4541" s="3">
        <v>46200</v>
      </c>
      <c r="F4541">
        <v>10704.17</v>
      </c>
      <c r="G4541" t="s">
        <v>3048</v>
      </c>
      <c r="H4541">
        <v>0</v>
      </c>
    </row>
    <row r="4542" spans="1:8">
      <c r="A4542" t="s">
        <v>7591</v>
      </c>
      <c r="B4542" t="s">
        <v>1468</v>
      </c>
      <c r="C4542" t="s">
        <v>266</v>
      </c>
      <c r="D4542" s="3">
        <v>46230</v>
      </c>
      <c r="E4542" s="3">
        <v>46245</v>
      </c>
      <c r="F4542">
        <v>10704.17</v>
      </c>
      <c r="G4542" t="s">
        <v>3112</v>
      </c>
      <c r="H4542">
        <v>15</v>
      </c>
    </row>
    <row r="4543" spans="1:8">
      <c r="A4543" t="s">
        <v>7592</v>
      </c>
      <c r="B4543" t="s">
        <v>1468</v>
      </c>
      <c r="C4543" t="s">
        <v>266</v>
      </c>
      <c r="D4543" s="3">
        <v>46261</v>
      </c>
      <c r="E4543" s="3">
        <v>46261</v>
      </c>
      <c r="F4543">
        <v>10704.17</v>
      </c>
      <c r="G4543" t="s">
        <v>3048</v>
      </c>
      <c r="H4543">
        <v>0</v>
      </c>
    </row>
    <row r="4544" spans="1:8">
      <c r="A4544" t="s">
        <v>7593</v>
      </c>
      <c r="B4544" t="s">
        <v>1468</v>
      </c>
      <c r="C4544" t="s">
        <v>266</v>
      </c>
      <c r="D4544" s="3">
        <v>46292</v>
      </c>
      <c r="E4544" s="3">
        <v>46293</v>
      </c>
      <c r="F4544">
        <v>10704.17</v>
      </c>
      <c r="G4544" t="s">
        <v>3057</v>
      </c>
      <c r="H4544">
        <v>1</v>
      </c>
    </row>
    <row r="4545" spans="1:8">
      <c r="A4545" t="s">
        <v>7594</v>
      </c>
      <c r="B4545" t="s">
        <v>1468</v>
      </c>
      <c r="C4545" t="s">
        <v>266</v>
      </c>
      <c r="D4545" s="3">
        <v>46322</v>
      </c>
      <c r="E4545" s="3">
        <v>46322</v>
      </c>
      <c r="F4545">
        <v>10704.17</v>
      </c>
      <c r="G4545" t="s">
        <v>3048</v>
      </c>
      <c r="H4545">
        <v>0</v>
      </c>
    </row>
    <row r="4546" spans="1:8">
      <c r="A4546" t="s">
        <v>7595</v>
      </c>
      <c r="B4546" t="s">
        <v>1468</v>
      </c>
      <c r="C4546" t="s">
        <v>266</v>
      </c>
      <c r="D4546" s="3">
        <v>46353</v>
      </c>
      <c r="E4546" s="3">
        <v>46353</v>
      </c>
      <c r="F4546">
        <v>10704.17</v>
      </c>
      <c r="G4546" t="s">
        <v>3048</v>
      </c>
      <c r="H4546">
        <v>0</v>
      </c>
    </row>
    <row r="4547" spans="1:8">
      <c r="A4547" t="s">
        <v>7596</v>
      </c>
      <c r="B4547" t="s">
        <v>1468</v>
      </c>
      <c r="C4547" t="s">
        <v>266</v>
      </c>
      <c r="D4547" s="3">
        <v>46383</v>
      </c>
      <c r="E4547" s="3">
        <v>46383</v>
      </c>
      <c r="F4547">
        <v>10704.17</v>
      </c>
      <c r="G4547" t="s">
        <v>3048</v>
      </c>
      <c r="H4547">
        <v>0</v>
      </c>
    </row>
    <row r="4548" spans="1:8">
      <c r="A4548" t="s">
        <v>7597</v>
      </c>
      <c r="B4548" t="s">
        <v>1468</v>
      </c>
      <c r="C4548" t="s">
        <v>266</v>
      </c>
      <c r="D4548" s="3">
        <v>46414</v>
      </c>
      <c r="E4548" s="3">
        <v>46421</v>
      </c>
      <c r="F4548">
        <v>10704.17</v>
      </c>
      <c r="G4548" t="s">
        <v>3057</v>
      </c>
      <c r="H4548">
        <v>7</v>
      </c>
    </row>
    <row r="4549" spans="1:8">
      <c r="A4549" t="s">
        <v>7598</v>
      </c>
      <c r="B4549" t="s">
        <v>1468</v>
      </c>
      <c r="C4549" t="s">
        <v>266</v>
      </c>
      <c r="D4549" s="3">
        <v>46445</v>
      </c>
      <c r="E4549" s="3">
        <v>46445</v>
      </c>
      <c r="F4549">
        <v>10704.17</v>
      </c>
      <c r="G4549" t="s">
        <v>3048</v>
      </c>
      <c r="H4549">
        <v>0</v>
      </c>
    </row>
    <row r="4550" spans="1:8">
      <c r="A4550" t="s">
        <v>7599</v>
      </c>
      <c r="B4550" t="s">
        <v>1468</v>
      </c>
      <c r="C4550" t="s">
        <v>266</v>
      </c>
      <c r="D4550" s="3">
        <v>46473</v>
      </c>
      <c r="E4550" s="3">
        <v>46473</v>
      </c>
      <c r="F4550">
        <v>10704.17</v>
      </c>
      <c r="G4550" t="s">
        <v>3048</v>
      </c>
      <c r="H4550">
        <v>0</v>
      </c>
    </row>
    <row r="4551" spans="1:8">
      <c r="A4551" t="s">
        <v>7600</v>
      </c>
      <c r="B4551" t="s">
        <v>1468</v>
      </c>
      <c r="C4551" t="s">
        <v>266</v>
      </c>
      <c r="D4551" s="3">
        <v>46504</v>
      </c>
      <c r="E4551" s="3">
        <v>46504</v>
      </c>
      <c r="F4551">
        <v>10704.17</v>
      </c>
      <c r="G4551" t="s">
        <v>3048</v>
      </c>
      <c r="H4551">
        <v>0</v>
      </c>
    </row>
    <row r="4552" spans="1:8">
      <c r="A4552" t="s">
        <v>7601</v>
      </c>
      <c r="B4552" t="s">
        <v>1468</v>
      </c>
      <c r="C4552" t="s">
        <v>266</v>
      </c>
      <c r="D4552" s="3">
        <v>46534</v>
      </c>
      <c r="E4552" s="3">
        <v>46535</v>
      </c>
      <c r="F4552">
        <v>10704.17</v>
      </c>
      <c r="G4552" t="s">
        <v>3057</v>
      </c>
      <c r="H4552">
        <v>1</v>
      </c>
    </row>
    <row r="4553" spans="1:8">
      <c r="A4553" t="s">
        <v>7602</v>
      </c>
      <c r="B4553" t="s">
        <v>1468</v>
      </c>
      <c r="C4553" t="s">
        <v>266</v>
      </c>
      <c r="D4553" s="3">
        <v>46565</v>
      </c>
      <c r="E4553" s="3">
        <v>46565</v>
      </c>
      <c r="F4553">
        <v>10704.17</v>
      </c>
      <c r="G4553" t="s">
        <v>3048</v>
      </c>
      <c r="H4553">
        <v>0</v>
      </c>
    </row>
    <row r="4554" spans="1:8">
      <c r="A4554" t="s">
        <v>7603</v>
      </c>
      <c r="B4554" t="s">
        <v>1468</v>
      </c>
      <c r="C4554" t="s">
        <v>266</v>
      </c>
      <c r="D4554" s="3">
        <v>46595</v>
      </c>
      <c r="E4554" s="3">
        <v>46595</v>
      </c>
      <c r="F4554">
        <v>10704.17</v>
      </c>
      <c r="G4554" t="s">
        <v>3048</v>
      </c>
      <c r="H4554">
        <v>0</v>
      </c>
    </row>
    <row r="4555" spans="1:8">
      <c r="A4555" t="s">
        <v>7604</v>
      </c>
      <c r="B4555" t="s">
        <v>1468</v>
      </c>
      <c r="C4555" t="s">
        <v>266</v>
      </c>
      <c r="D4555" s="3">
        <v>46626</v>
      </c>
      <c r="E4555" s="3">
        <v>46626</v>
      </c>
      <c r="F4555">
        <v>10704.17</v>
      </c>
      <c r="G4555" t="s">
        <v>3048</v>
      </c>
      <c r="H4555">
        <v>0</v>
      </c>
    </row>
    <row r="4556" spans="1:8">
      <c r="A4556" t="s">
        <v>7605</v>
      </c>
      <c r="B4556" t="s">
        <v>1468</v>
      </c>
      <c r="C4556" t="s">
        <v>266</v>
      </c>
      <c r="D4556" s="3">
        <v>46657</v>
      </c>
      <c r="E4556" s="3">
        <v>46657</v>
      </c>
      <c r="F4556">
        <v>10704.17</v>
      </c>
      <c r="G4556" t="s">
        <v>3048</v>
      </c>
      <c r="H4556">
        <v>0</v>
      </c>
    </row>
    <row r="4557" spans="1:8">
      <c r="A4557" t="s">
        <v>7606</v>
      </c>
      <c r="B4557" t="s">
        <v>1468</v>
      </c>
      <c r="C4557" t="s">
        <v>266</v>
      </c>
      <c r="D4557" s="3">
        <v>46687</v>
      </c>
      <c r="E4557" s="3">
        <v>46687</v>
      </c>
      <c r="F4557">
        <v>10704.17</v>
      </c>
      <c r="G4557" t="s">
        <v>3048</v>
      </c>
      <c r="H4557">
        <v>0</v>
      </c>
    </row>
    <row r="4558" spans="1:8">
      <c r="A4558" t="s">
        <v>7607</v>
      </c>
      <c r="B4558" t="s">
        <v>1468</v>
      </c>
      <c r="C4558" t="s">
        <v>266</v>
      </c>
      <c r="D4558" s="3">
        <v>46718</v>
      </c>
      <c r="E4558" s="3">
        <v>46718</v>
      </c>
      <c r="F4558">
        <v>10704.17</v>
      </c>
      <c r="G4558" t="s">
        <v>3048</v>
      </c>
      <c r="H4558">
        <v>0</v>
      </c>
    </row>
    <row r="4559" spans="1:8">
      <c r="A4559" t="s">
        <v>7608</v>
      </c>
      <c r="B4559" t="s">
        <v>1468</v>
      </c>
      <c r="C4559" t="s">
        <v>266</v>
      </c>
      <c r="D4559" s="3">
        <v>46748</v>
      </c>
      <c r="E4559" s="3">
        <v>46748</v>
      </c>
      <c r="F4559">
        <v>10704.17</v>
      </c>
      <c r="G4559" t="s">
        <v>3048</v>
      </c>
      <c r="H4559">
        <v>0</v>
      </c>
    </row>
    <row r="4560" spans="1:8">
      <c r="A4560" t="s">
        <v>7609</v>
      </c>
      <c r="B4560" t="s">
        <v>1469</v>
      </c>
      <c r="C4560" t="s">
        <v>617</v>
      </c>
      <c r="D4560" s="3">
        <v>45991</v>
      </c>
      <c r="E4560" s="3">
        <v>45991</v>
      </c>
      <c r="F4560">
        <v>4554.17</v>
      </c>
      <c r="G4560" t="s">
        <v>3048</v>
      </c>
      <c r="H4560">
        <v>0</v>
      </c>
    </row>
    <row r="4561" spans="1:8">
      <c r="A4561" t="s">
        <v>7610</v>
      </c>
      <c r="B4561" t="s">
        <v>1469</v>
      </c>
      <c r="C4561" t="s">
        <v>617</v>
      </c>
      <c r="D4561" s="3">
        <v>46022</v>
      </c>
      <c r="E4561" s="3">
        <v>46022</v>
      </c>
      <c r="F4561">
        <v>4554.17</v>
      </c>
      <c r="G4561" t="s">
        <v>3048</v>
      </c>
      <c r="H4561">
        <v>0</v>
      </c>
    </row>
    <row r="4562" spans="1:8">
      <c r="A4562" t="s">
        <v>7611</v>
      </c>
      <c r="B4562" t="s">
        <v>1469</v>
      </c>
      <c r="C4562" t="s">
        <v>617</v>
      </c>
      <c r="D4562" s="3">
        <v>46053</v>
      </c>
      <c r="E4562" s="3">
        <v>46053</v>
      </c>
      <c r="F4562">
        <v>4554.17</v>
      </c>
      <c r="G4562" t="s">
        <v>3048</v>
      </c>
      <c r="H4562">
        <v>0</v>
      </c>
    </row>
    <row r="4563" spans="1:8">
      <c r="A4563" t="s">
        <v>7612</v>
      </c>
      <c r="B4563" t="s">
        <v>1469</v>
      </c>
      <c r="C4563" t="s">
        <v>617</v>
      </c>
      <c r="D4563" s="3">
        <v>46081</v>
      </c>
      <c r="E4563" s="3">
        <v>46081</v>
      </c>
      <c r="F4563">
        <v>4554.17</v>
      </c>
      <c r="G4563" t="s">
        <v>3048</v>
      </c>
      <c r="H4563">
        <v>0</v>
      </c>
    </row>
    <row r="4564" spans="1:8">
      <c r="A4564" t="s">
        <v>7613</v>
      </c>
      <c r="B4564" t="s">
        <v>1469</v>
      </c>
      <c r="C4564" t="s">
        <v>617</v>
      </c>
      <c r="D4564" s="3">
        <v>46112</v>
      </c>
      <c r="E4564" s="3">
        <v>46112</v>
      </c>
      <c r="F4564">
        <v>4554.17</v>
      </c>
      <c r="G4564" t="s">
        <v>3048</v>
      </c>
      <c r="H4564">
        <v>0</v>
      </c>
    </row>
    <row r="4565" spans="1:8">
      <c r="A4565" t="s">
        <v>7614</v>
      </c>
      <c r="B4565" t="s">
        <v>1469</v>
      </c>
      <c r="C4565" t="s">
        <v>617</v>
      </c>
      <c r="D4565" s="3">
        <v>46142</v>
      </c>
      <c r="E4565" s="3">
        <v>46142</v>
      </c>
      <c r="F4565">
        <v>4554.17</v>
      </c>
      <c r="G4565" t="s">
        <v>3048</v>
      </c>
      <c r="H4565">
        <v>0</v>
      </c>
    </row>
    <row r="4566" spans="1:8">
      <c r="A4566" t="s">
        <v>7615</v>
      </c>
      <c r="B4566" t="s">
        <v>1469</v>
      </c>
      <c r="C4566" t="s">
        <v>617</v>
      </c>
      <c r="D4566" s="3">
        <v>46173</v>
      </c>
      <c r="E4566" s="3">
        <v>46176</v>
      </c>
      <c r="F4566">
        <v>4554.17</v>
      </c>
      <c r="G4566" t="s">
        <v>3057</v>
      </c>
      <c r="H4566">
        <v>3</v>
      </c>
    </row>
    <row r="4567" spans="1:8">
      <c r="A4567" t="s">
        <v>7616</v>
      </c>
      <c r="B4567" t="s">
        <v>1469</v>
      </c>
      <c r="C4567" t="s">
        <v>617</v>
      </c>
      <c r="D4567" s="3">
        <v>46203</v>
      </c>
      <c r="E4567" s="3">
        <v>46203</v>
      </c>
      <c r="F4567">
        <v>4554.17</v>
      </c>
      <c r="G4567" t="s">
        <v>3048</v>
      </c>
      <c r="H4567">
        <v>0</v>
      </c>
    </row>
    <row r="4568" spans="1:8">
      <c r="A4568" t="s">
        <v>7617</v>
      </c>
      <c r="B4568" t="s">
        <v>1469</v>
      </c>
      <c r="C4568" t="s">
        <v>617</v>
      </c>
      <c r="D4568" s="3">
        <v>46234</v>
      </c>
      <c r="E4568" s="3">
        <v>46234</v>
      </c>
      <c r="F4568">
        <v>4554.17</v>
      </c>
      <c r="G4568" t="s">
        <v>3048</v>
      </c>
      <c r="H4568">
        <v>0</v>
      </c>
    </row>
    <row r="4569" spans="1:8">
      <c r="A4569" t="s">
        <v>7618</v>
      </c>
      <c r="B4569" t="s">
        <v>1469</v>
      </c>
      <c r="C4569" t="s">
        <v>617</v>
      </c>
      <c r="D4569" s="3">
        <v>46265</v>
      </c>
      <c r="E4569" s="3">
        <v>46265</v>
      </c>
      <c r="F4569">
        <v>4554.17</v>
      </c>
      <c r="G4569" t="s">
        <v>3048</v>
      </c>
      <c r="H4569">
        <v>0</v>
      </c>
    </row>
    <row r="4570" spans="1:8">
      <c r="A4570" t="s">
        <v>7619</v>
      </c>
      <c r="B4570" t="s">
        <v>1469</v>
      </c>
      <c r="C4570" t="s">
        <v>617</v>
      </c>
      <c r="D4570" s="3">
        <v>46295</v>
      </c>
      <c r="E4570" s="3">
        <v>46295</v>
      </c>
      <c r="F4570">
        <v>4554.17</v>
      </c>
      <c r="G4570" t="s">
        <v>3048</v>
      </c>
      <c r="H4570">
        <v>0</v>
      </c>
    </row>
    <row r="4571" spans="1:8">
      <c r="A4571" t="s">
        <v>7620</v>
      </c>
      <c r="B4571" t="s">
        <v>1469</v>
      </c>
      <c r="C4571" t="s">
        <v>617</v>
      </c>
      <c r="D4571" s="3">
        <v>46326</v>
      </c>
      <c r="E4571" s="3">
        <v>46326</v>
      </c>
      <c r="F4571">
        <v>4554.17</v>
      </c>
      <c r="G4571" t="s">
        <v>3048</v>
      </c>
      <c r="H4571">
        <v>0</v>
      </c>
    </row>
    <row r="4572" spans="1:8">
      <c r="A4572" t="s">
        <v>7621</v>
      </c>
      <c r="B4572" t="s">
        <v>1469</v>
      </c>
      <c r="C4572" t="s">
        <v>617</v>
      </c>
      <c r="D4572" s="3">
        <v>46356</v>
      </c>
      <c r="E4572" s="3">
        <v>46356</v>
      </c>
      <c r="F4572">
        <v>4554.17</v>
      </c>
      <c r="G4572" t="s">
        <v>3048</v>
      </c>
      <c r="H4572">
        <v>0</v>
      </c>
    </row>
    <row r="4573" spans="1:8">
      <c r="A4573" t="s">
        <v>7622</v>
      </c>
      <c r="B4573" t="s">
        <v>1469</v>
      </c>
      <c r="C4573" t="s">
        <v>617</v>
      </c>
      <c r="D4573" s="3">
        <v>46387</v>
      </c>
      <c r="E4573" s="3">
        <v>46387</v>
      </c>
      <c r="F4573">
        <v>4554.17</v>
      </c>
      <c r="G4573" t="s">
        <v>3048</v>
      </c>
      <c r="H4573">
        <v>0</v>
      </c>
    </row>
    <row r="4574" spans="1:8">
      <c r="A4574" t="s">
        <v>7623</v>
      </c>
      <c r="B4574" t="s">
        <v>1469</v>
      </c>
      <c r="C4574" t="s">
        <v>617</v>
      </c>
      <c r="D4574" s="3">
        <v>46418</v>
      </c>
      <c r="E4574" s="3">
        <v>46418</v>
      </c>
      <c r="F4574">
        <v>4554.17</v>
      </c>
      <c r="G4574" t="s">
        <v>3048</v>
      </c>
      <c r="H4574">
        <v>0</v>
      </c>
    </row>
    <row r="4575" spans="1:8">
      <c r="A4575" t="s">
        <v>7624</v>
      </c>
      <c r="B4575" t="s">
        <v>1469</v>
      </c>
      <c r="C4575" t="s">
        <v>617</v>
      </c>
      <c r="D4575" s="3">
        <v>46446</v>
      </c>
      <c r="E4575" s="3">
        <v>46446</v>
      </c>
      <c r="F4575">
        <v>4554.17</v>
      </c>
      <c r="G4575" t="s">
        <v>3048</v>
      </c>
      <c r="H4575">
        <v>0</v>
      </c>
    </row>
    <row r="4576" spans="1:8">
      <c r="A4576" t="s">
        <v>7625</v>
      </c>
      <c r="B4576" t="s">
        <v>1469</v>
      </c>
      <c r="C4576" t="s">
        <v>617</v>
      </c>
      <c r="D4576" s="3">
        <v>46477</v>
      </c>
      <c r="E4576" s="3">
        <v>46477</v>
      </c>
      <c r="F4576">
        <v>4554.17</v>
      </c>
      <c r="G4576" t="s">
        <v>3048</v>
      </c>
      <c r="H4576">
        <v>0</v>
      </c>
    </row>
    <row r="4577" spans="1:8">
      <c r="A4577" t="s">
        <v>7626</v>
      </c>
      <c r="B4577" t="s">
        <v>1469</v>
      </c>
      <c r="C4577" t="s">
        <v>617</v>
      </c>
      <c r="D4577" s="3">
        <v>46507</v>
      </c>
      <c r="E4577" s="3">
        <v>46507</v>
      </c>
      <c r="F4577">
        <v>4554.17</v>
      </c>
      <c r="G4577" t="s">
        <v>3048</v>
      </c>
      <c r="H4577">
        <v>0</v>
      </c>
    </row>
    <row r="4578" spans="1:8">
      <c r="A4578" t="s">
        <v>7627</v>
      </c>
      <c r="B4578" t="s">
        <v>1469</v>
      </c>
      <c r="C4578" t="s">
        <v>617</v>
      </c>
      <c r="D4578" s="3">
        <v>46538</v>
      </c>
      <c r="E4578" s="3">
        <v>46538</v>
      </c>
      <c r="F4578">
        <v>4554.17</v>
      </c>
      <c r="G4578" t="s">
        <v>3048</v>
      </c>
      <c r="H4578">
        <v>0</v>
      </c>
    </row>
    <row r="4579" spans="1:8">
      <c r="A4579" t="s">
        <v>7628</v>
      </c>
      <c r="B4579" t="s">
        <v>1469</v>
      </c>
      <c r="C4579" t="s">
        <v>617</v>
      </c>
      <c r="D4579" s="3">
        <v>46568</v>
      </c>
      <c r="E4579" s="3">
        <v>46568</v>
      </c>
      <c r="F4579">
        <v>4554.17</v>
      </c>
      <c r="G4579" t="s">
        <v>3048</v>
      </c>
      <c r="H4579">
        <v>0</v>
      </c>
    </row>
    <row r="4580" spans="1:8">
      <c r="A4580" t="s">
        <v>7629</v>
      </c>
      <c r="B4580" t="s">
        <v>1469</v>
      </c>
      <c r="C4580" t="s">
        <v>617</v>
      </c>
      <c r="D4580" s="3">
        <v>46599</v>
      </c>
      <c r="E4580" s="3">
        <v>46599</v>
      </c>
      <c r="F4580">
        <v>4554.17</v>
      </c>
      <c r="G4580" t="s">
        <v>3048</v>
      </c>
      <c r="H4580">
        <v>0</v>
      </c>
    </row>
    <row r="4581" spans="1:8">
      <c r="A4581" t="s">
        <v>7630</v>
      </c>
      <c r="B4581" t="s">
        <v>1469</v>
      </c>
      <c r="C4581" t="s">
        <v>617</v>
      </c>
      <c r="D4581" s="3">
        <v>46630</v>
      </c>
      <c r="E4581" s="3">
        <v>46630</v>
      </c>
      <c r="F4581">
        <v>4554.17</v>
      </c>
      <c r="G4581" t="s">
        <v>3048</v>
      </c>
      <c r="H4581">
        <v>0</v>
      </c>
    </row>
    <row r="4582" spans="1:8">
      <c r="A4582" t="s">
        <v>7631</v>
      </c>
      <c r="B4582" t="s">
        <v>1469</v>
      </c>
      <c r="C4582" t="s">
        <v>617</v>
      </c>
      <c r="D4582" s="3">
        <v>46660</v>
      </c>
      <c r="E4582" s="3">
        <v>46660</v>
      </c>
      <c r="F4582">
        <v>4554.17</v>
      </c>
      <c r="G4582" t="s">
        <v>3048</v>
      </c>
      <c r="H4582">
        <v>0</v>
      </c>
    </row>
    <row r="4583" spans="1:8">
      <c r="A4583" t="s">
        <v>7632</v>
      </c>
      <c r="B4583" t="s">
        <v>1469</v>
      </c>
      <c r="C4583" t="s">
        <v>617</v>
      </c>
      <c r="D4583" s="3">
        <v>46691</v>
      </c>
      <c r="E4583" s="3">
        <v>46691</v>
      </c>
      <c r="F4583">
        <v>4554.17</v>
      </c>
      <c r="G4583" t="s">
        <v>3048</v>
      </c>
      <c r="H4583">
        <v>0</v>
      </c>
    </row>
    <row r="4584" spans="1:8">
      <c r="A4584" t="s">
        <v>7633</v>
      </c>
      <c r="B4584" t="s">
        <v>1470</v>
      </c>
      <c r="C4584" t="s">
        <v>141</v>
      </c>
      <c r="D4584" s="3">
        <v>45684</v>
      </c>
      <c r="E4584" s="3">
        <v>45685</v>
      </c>
      <c r="F4584">
        <v>8787.5</v>
      </c>
      <c r="G4584" t="s">
        <v>3057</v>
      </c>
      <c r="H4584">
        <v>1</v>
      </c>
    </row>
    <row r="4585" spans="1:8">
      <c r="A4585" t="s">
        <v>7634</v>
      </c>
      <c r="B4585" t="s">
        <v>1470</v>
      </c>
      <c r="C4585" t="s">
        <v>141</v>
      </c>
      <c r="D4585" s="3">
        <v>45715</v>
      </c>
      <c r="E4585" s="3">
        <v>45722</v>
      </c>
      <c r="F4585">
        <v>8787.5</v>
      </c>
      <c r="G4585" t="s">
        <v>3057</v>
      </c>
      <c r="H4585">
        <v>7</v>
      </c>
    </row>
    <row r="4586" spans="1:8">
      <c r="A4586" t="s">
        <v>7635</v>
      </c>
      <c r="B4586" t="s">
        <v>1470</v>
      </c>
      <c r="C4586" t="s">
        <v>141</v>
      </c>
      <c r="D4586" s="3">
        <v>45743</v>
      </c>
      <c r="E4586" s="3">
        <v>45743</v>
      </c>
      <c r="F4586">
        <v>8787.5</v>
      </c>
      <c r="G4586" t="s">
        <v>3048</v>
      </c>
      <c r="H4586">
        <v>0</v>
      </c>
    </row>
    <row r="4587" spans="1:8">
      <c r="A4587" t="s">
        <v>7636</v>
      </c>
      <c r="B4587" t="s">
        <v>1470</v>
      </c>
      <c r="C4587" t="s">
        <v>141</v>
      </c>
      <c r="D4587" s="3">
        <v>45774</v>
      </c>
      <c r="E4587" s="3">
        <v>45774</v>
      </c>
      <c r="F4587">
        <v>8787.5</v>
      </c>
      <c r="G4587" t="s">
        <v>3048</v>
      </c>
      <c r="H4587">
        <v>0</v>
      </c>
    </row>
    <row r="4588" spans="1:8">
      <c r="A4588" t="s">
        <v>7637</v>
      </c>
      <c r="B4588" t="s">
        <v>1470</v>
      </c>
      <c r="C4588" t="s">
        <v>141</v>
      </c>
      <c r="D4588" s="3">
        <v>45804</v>
      </c>
      <c r="E4588" s="3">
        <v>45804</v>
      </c>
      <c r="F4588">
        <v>8787.5</v>
      </c>
      <c r="G4588" t="s">
        <v>3048</v>
      </c>
      <c r="H4588">
        <v>0</v>
      </c>
    </row>
    <row r="4589" spans="1:8">
      <c r="A4589" t="s">
        <v>7638</v>
      </c>
      <c r="B4589" t="s">
        <v>1470</v>
      </c>
      <c r="C4589" t="s">
        <v>141</v>
      </c>
      <c r="D4589" s="3">
        <v>45835</v>
      </c>
      <c r="E4589" s="3">
        <v>45835</v>
      </c>
      <c r="F4589">
        <v>8787.5</v>
      </c>
      <c r="G4589" t="s">
        <v>3048</v>
      </c>
      <c r="H4589">
        <v>0</v>
      </c>
    </row>
    <row r="4590" spans="1:8">
      <c r="A4590" t="s">
        <v>7639</v>
      </c>
      <c r="B4590" t="s">
        <v>1470</v>
      </c>
      <c r="C4590" t="s">
        <v>141</v>
      </c>
      <c r="D4590" s="3">
        <v>45865</v>
      </c>
      <c r="E4590" s="3">
        <v>45866</v>
      </c>
      <c r="F4590">
        <v>8787.5</v>
      </c>
      <c r="G4590" t="s">
        <v>3057</v>
      </c>
      <c r="H4590">
        <v>1</v>
      </c>
    </row>
    <row r="4591" spans="1:8">
      <c r="A4591" t="s">
        <v>7640</v>
      </c>
      <c r="B4591" t="s">
        <v>1470</v>
      </c>
      <c r="C4591" t="s">
        <v>141</v>
      </c>
      <c r="D4591" s="3">
        <v>45896</v>
      </c>
      <c r="E4591" s="3">
        <v>45896</v>
      </c>
      <c r="F4591">
        <v>8787.5</v>
      </c>
      <c r="G4591" t="s">
        <v>3048</v>
      </c>
      <c r="H4591">
        <v>0</v>
      </c>
    </row>
    <row r="4592" spans="1:8">
      <c r="A4592" t="s">
        <v>7641</v>
      </c>
      <c r="B4592" t="s">
        <v>1470</v>
      </c>
      <c r="C4592" t="s">
        <v>141</v>
      </c>
      <c r="D4592" s="3">
        <v>45927</v>
      </c>
      <c r="E4592" s="3">
        <v>45927</v>
      </c>
      <c r="F4592">
        <v>8787.5</v>
      </c>
      <c r="G4592" t="s">
        <v>3048</v>
      </c>
      <c r="H4592">
        <v>0</v>
      </c>
    </row>
    <row r="4593" spans="1:8">
      <c r="A4593" t="s">
        <v>7642</v>
      </c>
      <c r="B4593" t="s">
        <v>1470</v>
      </c>
      <c r="C4593" t="s">
        <v>141</v>
      </c>
      <c r="D4593" s="3">
        <v>45957</v>
      </c>
      <c r="E4593" s="3">
        <v>45957</v>
      </c>
      <c r="F4593">
        <v>8787.5</v>
      </c>
      <c r="G4593" t="s">
        <v>3048</v>
      </c>
      <c r="H4593">
        <v>0</v>
      </c>
    </row>
    <row r="4594" spans="1:8">
      <c r="A4594" t="s">
        <v>7643</v>
      </c>
      <c r="B4594" t="s">
        <v>1470</v>
      </c>
      <c r="C4594" t="s">
        <v>141</v>
      </c>
      <c r="D4594" s="3">
        <v>45988</v>
      </c>
      <c r="E4594" s="3">
        <v>45988</v>
      </c>
      <c r="F4594">
        <v>8787.5</v>
      </c>
      <c r="G4594" t="s">
        <v>3048</v>
      </c>
      <c r="H4594">
        <v>0</v>
      </c>
    </row>
    <row r="4595" spans="1:8">
      <c r="A4595" t="s">
        <v>7644</v>
      </c>
      <c r="B4595" t="s">
        <v>1470</v>
      </c>
      <c r="C4595" t="s">
        <v>141</v>
      </c>
      <c r="D4595" s="3">
        <v>46018</v>
      </c>
      <c r="E4595" s="3">
        <v>46018</v>
      </c>
      <c r="F4595">
        <v>8787.5</v>
      </c>
      <c r="G4595" t="s">
        <v>3048</v>
      </c>
      <c r="H4595">
        <v>0</v>
      </c>
    </row>
    <row r="4596" spans="1:8">
      <c r="A4596" t="s">
        <v>7645</v>
      </c>
      <c r="B4596" t="s">
        <v>1470</v>
      </c>
      <c r="C4596" t="s">
        <v>141</v>
      </c>
      <c r="D4596" s="3">
        <v>46049</v>
      </c>
      <c r="E4596" s="3">
        <v>46049</v>
      </c>
      <c r="F4596">
        <v>8787.5</v>
      </c>
      <c r="G4596" t="s">
        <v>3048</v>
      </c>
      <c r="H4596">
        <v>0</v>
      </c>
    </row>
    <row r="4597" spans="1:8">
      <c r="A4597" t="s">
        <v>7646</v>
      </c>
      <c r="B4597" t="s">
        <v>1470</v>
      </c>
      <c r="C4597" t="s">
        <v>141</v>
      </c>
      <c r="D4597" s="3">
        <v>46080</v>
      </c>
      <c r="E4597" s="3">
        <v>46080</v>
      </c>
      <c r="F4597">
        <v>8787.5</v>
      </c>
      <c r="G4597" t="s">
        <v>3048</v>
      </c>
      <c r="H4597">
        <v>0</v>
      </c>
    </row>
    <row r="4598" spans="1:8">
      <c r="A4598" t="s">
        <v>7647</v>
      </c>
      <c r="B4598" t="s">
        <v>1470</v>
      </c>
      <c r="C4598" t="s">
        <v>141</v>
      </c>
      <c r="D4598" s="3">
        <v>46108</v>
      </c>
      <c r="E4598" s="3">
        <v>46108</v>
      </c>
      <c r="F4598">
        <v>8787.5</v>
      </c>
      <c r="G4598" t="s">
        <v>3048</v>
      </c>
      <c r="H4598">
        <v>0</v>
      </c>
    </row>
    <row r="4599" spans="1:8">
      <c r="A4599" t="s">
        <v>7648</v>
      </c>
      <c r="B4599" t="s">
        <v>1470</v>
      </c>
      <c r="C4599" t="s">
        <v>141</v>
      </c>
      <c r="D4599" s="3">
        <v>46139</v>
      </c>
      <c r="E4599" s="3">
        <v>46139</v>
      </c>
      <c r="F4599">
        <v>8787.5</v>
      </c>
      <c r="G4599" t="s">
        <v>3048</v>
      </c>
      <c r="H4599">
        <v>0</v>
      </c>
    </row>
    <row r="4600" spans="1:8">
      <c r="A4600" t="s">
        <v>7649</v>
      </c>
      <c r="B4600" t="s">
        <v>1470</v>
      </c>
      <c r="C4600" t="s">
        <v>141</v>
      </c>
      <c r="D4600" s="3">
        <v>46169</v>
      </c>
      <c r="E4600" s="3">
        <v>46170</v>
      </c>
      <c r="F4600">
        <v>8787.5</v>
      </c>
      <c r="G4600" t="s">
        <v>3057</v>
      </c>
      <c r="H4600">
        <v>1</v>
      </c>
    </row>
    <row r="4601" spans="1:8">
      <c r="A4601" t="s">
        <v>7650</v>
      </c>
      <c r="B4601" t="s">
        <v>1470</v>
      </c>
      <c r="C4601" t="s">
        <v>141</v>
      </c>
      <c r="D4601" s="3">
        <v>46200</v>
      </c>
      <c r="E4601" s="3">
        <v>46200</v>
      </c>
      <c r="F4601">
        <v>8787.5</v>
      </c>
      <c r="G4601" t="s">
        <v>3048</v>
      </c>
      <c r="H4601">
        <v>0</v>
      </c>
    </row>
    <row r="4602" spans="1:8">
      <c r="A4602" t="s">
        <v>7651</v>
      </c>
      <c r="B4602" t="s">
        <v>1470</v>
      </c>
      <c r="C4602" t="s">
        <v>141</v>
      </c>
      <c r="D4602" s="3">
        <v>46230</v>
      </c>
      <c r="E4602" s="3">
        <v>46230</v>
      </c>
      <c r="F4602">
        <v>8787.5</v>
      </c>
      <c r="G4602" t="s">
        <v>3048</v>
      </c>
      <c r="H4602">
        <v>0</v>
      </c>
    </row>
    <row r="4603" spans="1:8">
      <c r="A4603" t="s">
        <v>7652</v>
      </c>
      <c r="B4603" t="s">
        <v>1470</v>
      </c>
      <c r="C4603" t="s">
        <v>141</v>
      </c>
      <c r="D4603" s="3">
        <v>46261</v>
      </c>
      <c r="E4603" s="3">
        <v>46261</v>
      </c>
      <c r="F4603">
        <v>8787.5</v>
      </c>
      <c r="G4603" t="s">
        <v>3048</v>
      </c>
      <c r="H4603">
        <v>0</v>
      </c>
    </row>
    <row r="4604" spans="1:8">
      <c r="A4604" t="s">
        <v>7653</v>
      </c>
      <c r="B4604" t="s">
        <v>1470</v>
      </c>
      <c r="C4604" t="s">
        <v>141</v>
      </c>
      <c r="D4604" s="3">
        <v>46292</v>
      </c>
      <c r="E4604" s="3">
        <v>46292</v>
      </c>
      <c r="F4604">
        <v>8787.5</v>
      </c>
      <c r="G4604" t="s">
        <v>3048</v>
      </c>
      <c r="H4604">
        <v>0</v>
      </c>
    </row>
    <row r="4605" spans="1:8">
      <c r="A4605" t="s">
        <v>7654</v>
      </c>
      <c r="B4605" t="s">
        <v>1470</v>
      </c>
      <c r="C4605" t="s">
        <v>141</v>
      </c>
      <c r="D4605" s="3">
        <v>46322</v>
      </c>
      <c r="E4605" s="3">
        <v>46322</v>
      </c>
      <c r="F4605">
        <v>8787.5</v>
      </c>
      <c r="G4605" t="s">
        <v>3048</v>
      </c>
      <c r="H4605">
        <v>0</v>
      </c>
    </row>
    <row r="4606" spans="1:8">
      <c r="A4606" t="s">
        <v>7655</v>
      </c>
      <c r="B4606" t="s">
        <v>1470</v>
      </c>
      <c r="C4606" t="s">
        <v>141</v>
      </c>
      <c r="D4606" s="3">
        <v>46353</v>
      </c>
      <c r="E4606" s="3">
        <v>46353</v>
      </c>
      <c r="F4606">
        <v>8787.5</v>
      </c>
      <c r="G4606" t="s">
        <v>3048</v>
      </c>
      <c r="H4606">
        <v>0</v>
      </c>
    </row>
    <row r="4607" spans="1:8">
      <c r="A4607" t="s">
        <v>7656</v>
      </c>
      <c r="B4607" t="s">
        <v>1470</v>
      </c>
      <c r="C4607" t="s">
        <v>141</v>
      </c>
      <c r="D4607" s="3">
        <v>46383</v>
      </c>
      <c r="E4607" s="3">
        <v>46383</v>
      </c>
      <c r="F4607">
        <v>8787.5</v>
      </c>
      <c r="G4607" t="s">
        <v>3048</v>
      </c>
      <c r="H4607">
        <v>0</v>
      </c>
    </row>
    <row r="4608" spans="1:8">
      <c r="A4608" t="s">
        <v>7657</v>
      </c>
      <c r="B4608" t="s">
        <v>1471</v>
      </c>
      <c r="C4608" t="s">
        <v>129</v>
      </c>
      <c r="D4608" s="3">
        <v>45326</v>
      </c>
      <c r="E4608" s="3">
        <v>45341</v>
      </c>
      <c r="F4608">
        <v>13983.33</v>
      </c>
      <c r="G4608" t="s">
        <v>3112</v>
      </c>
      <c r="H4608">
        <v>15</v>
      </c>
    </row>
    <row r="4609" spans="1:8">
      <c r="A4609" t="s">
        <v>7658</v>
      </c>
      <c r="B4609" t="s">
        <v>1471</v>
      </c>
      <c r="C4609" t="s">
        <v>129</v>
      </c>
      <c r="D4609" s="3">
        <v>45355</v>
      </c>
      <c r="E4609" s="3">
        <v>45356</v>
      </c>
      <c r="F4609">
        <v>13983.33</v>
      </c>
      <c r="G4609" t="s">
        <v>3057</v>
      </c>
      <c r="H4609">
        <v>1</v>
      </c>
    </row>
    <row r="4610" spans="1:8">
      <c r="A4610" t="s">
        <v>7659</v>
      </c>
      <c r="B4610" t="s">
        <v>1471</v>
      </c>
      <c r="C4610" t="s">
        <v>129</v>
      </c>
      <c r="D4610" s="3">
        <v>45386</v>
      </c>
      <c r="E4610" s="3">
        <v>45386</v>
      </c>
      <c r="F4610">
        <v>13983.33</v>
      </c>
      <c r="G4610" t="s">
        <v>3048</v>
      </c>
      <c r="H4610">
        <v>0</v>
      </c>
    </row>
    <row r="4611" spans="1:8">
      <c r="A4611" t="s">
        <v>7660</v>
      </c>
      <c r="B4611" t="s">
        <v>1471</v>
      </c>
      <c r="C4611" t="s">
        <v>129</v>
      </c>
      <c r="D4611" s="3">
        <v>45416</v>
      </c>
      <c r="E4611" s="3">
        <v>45416</v>
      </c>
      <c r="F4611">
        <v>13983.33</v>
      </c>
      <c r="G4611" t="s">
        <v>3048</v>
      </c>
      <c r="H4611">
        <v>0</v>
      </c>
    </row>
    <row r="4612" spans="1:8">
      <c r="A4612" t="s">
        <v>7661</v>
      </c>
      <c r="B4612" t="s">
        <v>1471</v>
      </c>
      <c r="C4612" t="s">
        <v>129</v>
      </c>
      <c r="D4612" s="3">
        <v>45447</v>
      </c>
      <c r="E4612" s="3">
        <v>45447</v>
      </c>
      <c r="F4612">
        <v>13983.33</v>
      </c>
      <c r="G4612" t="s">
        <v>3048</v>
      </c>
      <c r="H4612">
        <v>0</v>
      </c>
    </row>
    <row r="4613" spans="1:8">
      <c r="A4613" t="s">
        <v>7662</v>
      </c>
      <c r="B4613" t="s">
        <v>1471</v>
      </c>
      <c r="C4613" t="s">
        <v>129</v>
      </c>
      <c r="D4613" s="3">
        <v>45477</v>
      </c>
      <c r="E4613" s="3">
        <v>45477</v>
      </c>
      <c r="F4613">
        <v>13983.33</v>
      </c>
      <c r="G4613" t="s">
        <v>3048</v>
      </c>
      <c r="H4613">
        <v>0</v>
      </c>
    </row>
    <row r="4614" spans="1:8">
      <c r="A4614" t="s">
        <v>7663</v>
      </c>
      <c r="B4614" t="s">
        <v>1471</v>
      </c>
      <c r="C4614" t="s">
        <v>129</v>
      </c>
      <c r="D4614" s="3">
        <v>45508</v>
      </c>
      <c r="E4614" s="3">
        <v>45509</v>
      </c>
      <c r="F4614">
        <v>13983.33</v>
      </c>
      <c r="G4614" t="s">
        <v>3057</v>
      </c>
      <c r="H4614">
        <v>1</v>
      </c>
    </row>
    <row r="4615" spans="1:8">
      <c r="A4615" t="s">
        <v>7664</v>
      </c>
      <c r="B4615" t="s">
        <v>1471</v>
      </c>
      <c r="C4615" t="s">
        <v>129</v>
      </c>
      <c r="D4615" s="3">
        <v>45539</v>
      </c>
      <c r="E4615" s="3">
        <v>45539</v>
      </c>
      <c r="F4615">
        <v>13983.33</v>
      </c>
      <c r="G4615" t="s">
        <v>3048</v>
      </c>
      <c r="H4615">
        <v>0</v>
      </c>
    </row>
    <row r="4616" spans="1:8">
      <c r="A4616" t="s">
        <v>7665</v>
      </c>
      <c r="B4616" t="s">
        <v>1471</v>
      </c>
      <c r="C4616" t="s">
        <v>129</v>
      </c>
      <c r="D4616" s="3">
        <v>45569</v>
      </c>
      <c r="E4616" s="3">
        <v>45569</v>
      </c>
      <c r="F4616">
        <v>13983.33</v>
      </c>
      <c r="G4616" t="s">
        <v>3048</v>
      </c>
      <c r="H4616">
        <v>0</v>
      </c>
    </row>
    <row r="4617" spans="1:8">
      <c r="A4617" t="s">
        <v>7666</v>
      </c>
      <c r="B4617" t="s">
        <v>1471</v>
      </c>
      <c r="C4617" t="s">
        <v>129</v>
      </c>
      <c r="D4617" s="3">
        <v>45600</v>
      </c>
      <c r="E4617" s="3">
        <v>45601</v>
      </c>
      <c r="F4617">
        <v>13983.33</v>
      </c>
      <c r="G4617" t="s">
        <v>3057</v>
      </c>
      <c r="H4617">
        <v>1</v>
      </c>
    </row>
    <row r="4618" spans="1:8">
      <c r="A4618" t="s">
        <v>7667</v>
      </c>
      <c r="B4618" t="s">
        <v>1471</v>
      </c>
      <c r="C4618" t="s">
        <v>129</v>
      </c>
      <c r="D4618" s="3">
        <v>45630</v>
      </c>
      <c r="E4618" s="3">
        <v>45630</v>
      </c>
      <c r="F4618">
        <v>13983.33</v>
      </c>
      <c r="G4618" t="s">
        <v>3048</v>
      </c>
      <c r="H4618">
        <v>0</v>
      </c>
    </row>
    <row r="4619" spans="1:8">
      <c r="A4619" t="s">
        <v>7668</v>
      </c>
      <c r="B4619" t="s">
        <v>1471</v>
      </c>
      <c r="C4619" t="s">
        <v>129</v>
      </c>
      <c r="D4619" s="3">
        <v>45661</v>
      </c>
      <c r="E4619" s="3">
        <v>45661</v>
      </c>
      <c r="F4619">
        <v>13983.33</v>
      </c>
      <c r="G4619" t="s">
        <v>3048</v>
      </c>
      <c r="H4619">
        <v>0</v>
      </c>
    </row>
    <row r="4620" spans="1:8">
      <c r="A4620" t="s">
        <v>7669</v>
      </c>
      <c r="B4620" t="s">
        <v>1472</v>
      </c>
      <c r="C4620" t="s">
        <v>997</v>
      </c>
      <c r="D4620" s="3">
        <v>45581</v>
      </c>
      <c r="E4620" s="3">
        <v>45581</v>
      </c>
      <c r="F4620">
        <v>8716.67</v>
      </c>
      <c r="G4620" t="s">
        <v>3048</v>
      </c>
      <c r="H4620">
        <v>0</v>
      </c>
    </row>
    <row r="4621" spans="1:8">
      <c r="A4621" t="s">
        <v>7670</v>
      </c>
      <c r="B4621" t="s">
        <v>1472</v>
      </c>
      <c r="C4621" t="s">
        <v>997</v>
      </c>
      <c r="D4621" s="3">
        <v>45612</v>
      </c>
      <c r="E4621" s="3">
        <v>45612</v>
      </c>
      <c r="F4621">
        <v>8716.67</v>
      </c>
      <c r="G4621" t="s">
        <v>3048</v>
      </c>
      <c r="H4621">
        <v>0</v>
      </c>
    </row>
    <row r="4622" spans="1:8">
      <c r="A4622" t="s">
        <v>7671</v>
      </c>
      <c r="B4622" t="s">
        <v>1472</v>
      </c>
      <c r="C4622" t="s">
        <v>997</v>
      </c>
      <c r="D4622" s="3">
        <v>45642</v>
      </c>
      <c r="E4622" s="3">
        <v>45642</v>
      </c>
      <c r="F4622">
        <v>8716.67</v>
      </c>
      <c r="G4622" t="s">
        <v>3048</v>
      </c>
      <c r="H4622">
        <v>0</v>
      </c>
    </row>
    <row r="4623" spans="1:8">
      <c r="A4623" t="s">
        <v>7672</v>
      </c>
      <c r="B4623" t="s">
        <v>1472</v>
      </c>
      <c r="C4623" t="s">
        <v>997</v>
      </c>
      <c r="D4623" s="3">
        <v>45673</v>
      </c>
      <c r="E4623" s="3">
        <v>45673</v>
      </c>
      <c r="F4623">
        <v>8716.67</v>
      </c>
      <c r="G4623" t="s">
        <v>3048</v>
      </c>
      <c r="H4623">
        <v>0</v>
      </c>
    </row>
    <row r="4624" spans="1:8">
      <c r="A4624" t="s">
        <v>7673</v>
      </c>
      <c r="B4624" t="s">
        <v>1472</v>
      </c>
      <c r="C4624" t="s">
        <v>997</v>
      </c>
      <c r="D4624" s="3">
        <v>45704</v>
      </c>
      <c r="E4624" s="3">
        <v>45704</v>
      </c>
      <c r="F4624">
        <v>8716.67</v>
      </c>
      <c r="G4624" t="s">
        <v>3048</v>
      </c>
      <c r="H4624">
        <v>0</v>
      </c>
    </row>
    <row r="4625" spans="1:8">
      <c r="A4625" t="s">
        <v>7674</v>
      </c>
      <c r="B4625" t="s">
        <v>1472</v>
      </c>
      <c r="C4625" t="s">
        <v>997</v>
      </c>
      <c r="D4625" s="3">
        <v>45732</v>
      </c>
      <c r="E4625" s="3">
        <v>45732</v>
      </c>
      <c r="F4625">
        <v>8716.67</v>
      </c>
      <c r="G4625" t="s">
        <v>3048</v>
      </c>
      <c r="H4625">
        <v>0</v>
      </c>
    </row>
    <row r="4626" spans="1:8">
      <c r="A4626" t="s">
        <v>7675</v>
      </c>
      <c r="B4626" t="s">
        <v>1472</v>
      </c>
      <c r="C4626" t="s">
        <v>997</v>
      </c>
      <c r="D4626" s="3">
        <v>45763</v>
      </c>
      <c r="E4626" s="3">
        <v>45765</v>
      </c>
      <c r="F4626">
        <v>8716.67</v>
      </c>
      <c r="G4626" t="s">
        <v>3057</v>
      </c>
      <c r="H4626">
        <v>2</v>
      </c>
    </row>
    <row r="4627" spans="1:8">
      <c r="A4627" t="s">
        <v>7676</v>
      </c>
      <c r="B4627" t="s">
        <v>1472</v>
      </c>
      <c r="C4627" t="s">
        <v>997</v>
      </c>
      <c r="D4627" s="3">
        <v>45793</v>
      </c>
      <c r="E4627" s="3">
        <v>45808</v>
      </c>
      <c r="F4627">
        <v>8716.67</v>
      </c>
      <c r="G4627" t="s">
        <v>3112</v>
      </c>
      <c r="H4627">
        <v>15</v>
      </c>
    </row>
    <row r="4628" spans="1:8">
      <c r="A4628" t="s">
        <v>7677</v>
      </c>
      <c r="B4628" t="s">
        <v>1472</v>
      </c>
      <c r="C4628" t="s">
        <v>997</v>
      </c>
      <c r="D4628" s="3">
        <v>45824</v>
      </c>
      <c r="E4628" s="3">
        <v>45824</v>
      </c>
      <c r="F4628">
        <v>8716.67</v>
      </c>
      <c r="G4628" t="s">
        <v>3048</v>
      </c>
      <c r="H4628">
        <v>0</v>
      </c>
    </row>
    <row r="4629" spans="1:8">
      <c r="A4629" t="s">
        <v>7678</v>
      </c>
      <c r="B4629" t="s">
        <v>1472</v>
      </c>
      <c r="C4629" t="s">
        <v>997</v>
      </c>
      <c r="D4629" s="3">
        <v>45854</v>
      </c>
      <c r="E4629" s="3">
        <v>45854</v>
      </c>
      <c r="F4629">
        <v>8716.67</v>
      </c>
      <c r="G4629" t="s">
        <v>3048</v>
      </c>
      <c r="H4629">
        <v>0</v>
      </c>
    </row>
    <row r="4630" spans="1:8">
      <c r="A4630" t="s">
        <v>7679</v>
      </c>
      <c r="B4630" t="s">
        <v>1472</v>
      </c>
      <c r="C4630" t="s">
        <v>997</v>
      </c>
      <c r="D4630" s="3">
        <v>45885</v>
      </c>
      <c r="E4630" s="3">
        <v>45886</v>
      </c>
      <c r="F4630">
        <v>8716.67</v>
      </c>
      <c r="G4630" t="s">
        <v>3057</v>
      </c>
      <c r="H4630">
        <v>1</v>
      </c>
    </row>
    <row r="4631" spans="1:8">
      <c r="A4631" t="s">
        <v>7680</v>
      </c>
      <c r="B4631" t="s">
        <v>1472</v>
      </c>
      <c r="C4631" t="s">
        <v>997</v>
      </c>
      <c r="D4631" s="3">
        <v>45916</v>
      </c>
      <c r="E4631" s="3">
        <v>45916</v>
      </c>
      <c r="F4631">
        <v>8716.67</v>
      </c>
      <c r="G4631" t="s">
        <v>3048</v>
      </c>
      <c r="H4631">
        <v>0</v>
      </c>
    </row>
    <row r="4632" spans="1:8">
      <c r="A4632" t="s">
        <v>7681</v>
      </c>
      <c r="B4632" t="s">
        <v>1472</v>
      </c>
      <c r="C4632" t="s">
        <v>997</v>
      </c>
      <c r="D4632" s="3">
        <v>45946</v>
      </c>
      <c r="E4632" s="3">
        <v>45946</v>
      </c>
      <c r="F4632">
        <v>8716.67</v>
      </c>
      <c r="G4632" t="s">
        <v>3048</v>
      </c>
      <c r="H4632">
        <v>0</v>
      </c>
    </row>
    <row r="4633" spans="1:8">
      <c r="A4633" t="s">
        <v>7682</v>
      </c>
      <c r="B4633" t="s">
        <v>1472</v>
      </c>
      <c r="C4633" t="s">
        <v>997</v>
      </c>
      <c r="D4633" s="3">
        <v>45977</v>
      </c>
      <c r="E4633" s="3">
        <v>45977</v>
      </c>
      <c r="F4633">
        <v>8716.67</v>
      </c>
      <c r="G4633" t="s">
        <v>3048</v>
      </c>
      <c r="H4633">
        <v>0</v>
      </c>
    </row>
    <row r="4634" spans="1:8">
      <c r="A4634" t="s">
        <v>7683</v>
      </c>
      <c r="B4634" t="s">
        <v>1472</v>
      </c>
      <c r="C4634" t="s">
        <v>997</v>
      </c>
      <c r="D4634" s="3">
        <v>46007</v>
      </c>
      <c r="E4634" s="3">
        <v>46007</v>
      </c>
      <c r="F4634">
        <v>8716.67</v>
      </c>
      <c r="G4634" t="s">
        <v>3048</v>
      </c>
      <c r="H4634">
        <v>0</v>
      </c>
    </row>
    <row r="4635" spans="1:8">
      <c r="A4635" t="s">
        <v>7684</v>
      </c>
      <c r="B4635" t="s">
        <v>1472</v>
      </c>
      <c r="C4635" t="s">
        <v>997</v>
      </c>
      <c r="D4635" s="3">
        <v>46038</v>
      </c>
      <c r="E4635" s="3">
        <v>46038</v>
      </c>
      <c r="F4635">
        <v>8716.67</v>
      </c>
      <c r="G4635" t="s">
        <v>3048</v>
      </c>
      <c r="H4635">
        <v>0</v>
      </c>
    </row>
    <row r="4636" spans="1:8">
      <c r="A4636" t="s">
        <v>7685</v>
      </c>
      <c r="B4636" t="s">
        <v>1472</v>
      </c>
      <c r="C4636" t="s">
        <v>997</v>
      </c>
      <c r="D4636" s="3">
        <v>46069</v>
      </c>
      <c r="E4636" s="3">
        <v>46069</v>
      </c>
      <c r="F4636">
        <v>8716.67</v>
      </c>
      <c r="G4636" t="s">
        <v>3048</v>
      </c>
      <c r="H4636">
        <v>0</v>
      </c>
    </row>
    <row r="4637" spans="1:8">
      <c r="A4637" t="s">
        <v>7686</v>
      </c>
      <c r="B4637" t="s">
        <v>1472</v>
      </c>
      <c r="C4637" t="s">
        <v>997</v>
      </c>
      <c r="D4637" s="3">
        <v>46097</v>
      </c>
      <c r="E4637" s="3">
        <v>46097</v>
      </c>
      <c r="F4637">
        <v>8716.67</v>
      </c>
      <c r="G4637" t="s">
        <v>3048</v>
      </c>
      <c r="H4637">
        <v>0</v>
      </c>
    </row>
    <row r="4638" spans="1:8">
      <c r="A4638" t="s">
        <v>7687</v>
      </c>
      <c r="B4638" t="s">
        <v>1472</v>
      </c>
      <c r="C4638" t="s">
        <v>997</v>
      </c>
      <c r="D4638" s="3">
        <v>46128</v>
      </c>
      <c r="E4638" s="3">
        <v>46128</v>
      </c>
      <c r="F4638">
        <v>8716.67</v>
      </c>
      <c r="G4638" t="s">
        <v>3048</v>
      </c>
      <c r="H4638">
        <v>0</v>
      </c>
    </row>
    <row r="4639" spans="1:8">
      <c r="A4639" t="s">
        <v>7688</v>
      </c>
      <c r="B4639" t="s">
        <v>1472</v>
      </c>
      <c r="C4639" t="s">
        <v>997</v>
      </c>
      <c r="D4639" s="3">
        <v>46158</v>
      </c>
      <c r="E4639" s="3">
        <v>46158</v>
      </c>
      <c r="F4639">
        <v>8716.67</v>
      </c>
      <c r="G4639" t="s">
        <v>3048</v>
      </c>
      <c r="H4639">
        <v>0</v>
      </c>
    </row>
    <row r="4640" spans="1:8">
      <c r="A4640" t="s">
        <v>7689</v>
      </c>
      <c r="B4640" t="s">
        <v>1472</v>
      </c>
      <c r="C4640" t="s">
        <v>997</v>
      </c>
      <c r="D4640" s="3">
        <v>46189</v>
      </c>
      <c r="E4640" s="3">
        <v>46189</v>
      </c>
      <c r="F4640">
        <v>8716.67</v>
      </c>
      <c r="G4640" t="s">
        <v>3048</v>
      </c>
      <c r="H4640">
        <v>0</v>
      </c>
    </row>
    <row r="4641" spans="1:8">
      <c r="A4641" t="s">
        <v>7690</v>
      </c>
      <c r="B4641" t="s">
        <v>1472</v>
      </c>
      <c r="C4641" t="s">
        <v>997</v>
      </c>
      <c r="D4641" s="3">
        <v>46219</v>
      </c>
      <c r="E4641" s="3">
        <v>46219</v>
      </c>
      <c r="F4641">
        <v>8716.67</v>
      </c>
      <c r="G4641" t="s">
        <v>3048</v>
      </c>
      <c r="H4641">
        <v>0</v>
      </c>
    </row>
    <row r="4642" spans="1:8">
      <c r="A4642" t="s">
        <v>7691</v>
      </c>
      <c r="B4642" t="s">
        <v>1472</v>
      </c>
      <c r="C4642" t="s">
        <v>997</v>
      </c>
      <c r="D4642" s="3">
        <v>46250</v>
      </c>
      <c r="E4642" s="3">
        <v>46251</v>
      </c>
      <c r="F4642">
        <v>8716.67</v>
      </c>
      <c r="G4642" t="s">
        <v>3057</v>
      </c>
      <c r="H4642">
        <v>1</v>
      </c>
    </row>
    <row r="4643" spans="1:8">
      <c r="A4643" t="s">
        <v>7692</v>
      </c>
      <c r="B4643" t="s">
        <v>1472</v>
      </c>
      <c r="C4643" t="s">
        <v>997</v>
      </c>
      <c r="D4643" s="3">
        <v>46281</v>
      </c>
      <c r="E4643" s="3">
        <v>46281</v>
      </c>
      <c r="F4643">
        <v>8716.67</v>
      </c>
      <c r="G4643" t="s">
        <v>3048</v>
      </c>
      <c r="H4643">
        <v>0</v>
      </c>
    </row>
    <row r="4644" spans="1:8">
      <c r="A4644" t="s">
        <v>7693</v>
      </c>
      <c r="B4644" t="s">
        <v>1473</v>
      </c>
      <c r="C4644" t="s">
        <v>1177</v>
      </c>
      <c r="D4644" s="3">
        <v>45811</v>
      </c>
      <c r="E4644" s="3">
        <v>45812</v>
      </c>
      <c r="F4644">
        <v>5437.5</v>
      </c>
      <c r="G4644" t="s">
        <v>3057</v>
      </c>
      <c r="H4644">
        <v>1</v>
      </c>
    </row>
    <row r="4645" spans="1:8">
      <c r="A4645" t="s">
        <v>7694</v>
      </c>
      <c r="B4645" t="s">
        <v>1473</v>
      </c>
      <c r="C4645" t="s">
        <v>1177</v>
      </c>
      <c r="D4645" s="3">
        <v>45841</v>
      </c>
      <c r="E4645" s="3">
        <v>45841</v>
      </c>
      <c r="F4645">
        <v>5437.5</v>
      </c>
      <c r="G4645" t="s">
        <v>3048</v>
      </c>
      <c r="H4645">
        <v>0</v>
      </c>
    </row>
    <row r="4646" spans="1:8">
      <c r="A4646" t="s">
        <v>7695</v>
      </c>
      <c r="B4646" t="s">
        <v>1473</v>
      </c>
      <c r="C4646" t="s">
        <v>1177</v>
      </c>
      <c r="D4646" s="3">
        <v>45872</v>
      </c>
      <c r="E4646" s="3">
        <v>45872</v>
      </c>
      <c r="F4646">
        <v>5437.5</v>
      </c>
      <c r="G4646" t="s">
        <v>3048</v>
      </c>
      <c r="H4646">
        <v>0</v>
      </c>
    </row>
    <row r="4647" spans="1:8">
      <c r="A4647" t="s">
        <v>7696</v>
      </c>
      <c r="B4647" t="s">
        <v>1473</v>
      </c>
      <c r="C4647" t="s">
        <v>1177</v>
      </c>
      <c r="D4647" s="3">
        <v>45903</v>
      </c>
      <c r="E4647" s="3">
        <v>45903</v>
      </c>
      <c r="F4647">
        <v>5437.5</v>
      </c>
      <c r="G4647" t="s">
        <v>3048</v>
      </c>
      <c r="H4647">
        <v>0</v>
      </c>
    </row>
    <row r="4648" spans="1:8">
      <c r="A4648" t="s">
        <v>7697</v>
      </c>
      <c r="B4648" t="s">
        <v>1473</v>
      </c>
      <c r="C4648" t="s">
        <v>1177</v>
      </c>
      <c r="D4648" s="3">
        <v>45933</v>
      </c>
      <c r="E4648" s="3">
        <v>45933</v>
      </c>
      <c r="F4648">
        <v>5437.5</v>
      </c>
      <c r="G4648" t="s">
        <v>3048</v>
      </c>
      <c r="H4648">
        <v>0</v>
      </c>
    </row>
    <row r="4649" spans="1:8">
      <c r="A4649" t="s">
        <v>7698</v>
      </c>
      <c r="B4649" t="s">
        <v>1473</v>
      </c>
      <c r="C4649" t="s">
        <v>1177</v>
      </c>
      <c r="D4649" s="3">
        <v>45964</v>
      </c>
      <c r="E4649" s="3">
        <v>45964</v>
      </c>
      <c r="F4649">
        <v>5437.5</v>
      </c>
      <c r="G4649" t="s">
        <v>3048</v>
      </c>
      <c r="H4649">
        <v>0</v>
      </c>
    </row>
    <row r="4650" spans="1:8">
      <c r="A4650" t="s">
        <v>7699</v>
      </c>
      <c r="B4650" t="s">
        <v>1473</v>
      </c>
      <c r="C4650" t="s">
        <v>1177</v>
      </c>
      <c r="D4650" s="3">
        <v>45994</v>
      </c>
      <c r="E4650" s="3">
        <v>45994</v>
      </c>
      <c r="F4650">
        <v>5437.5</v>
      </c>
      <c r="G4650" t="s">
        <v>3048</v>
      </c>
      <c r="H4650">
        <v>0</v>
      </c>
    </row>
    <row r="4651" spans="1:8">
      <c r="A4651" t="s">
        <v>7700</v>
      </c>
      <c r="B4651" t="s">
        <v>1473</v>
      </c>
      <c r="C4651" t="s">
        <v>1177</v>
      </c>
      <c r="D4651" s="3">
        <v>46025</v>
      </c>
      <c r="E4651" s="3">
        <v>46032</v>
      </c>
      <c r="F4651">
        <v>5437.5</v>
      </c>
      <c r="G4651" t="s">
        <v>3057</v>
      </c>
      <c r="H4651">
        <v>7</v>
      </c>
    </row>
    <row r="4652" spans="1:8">
      <c r="A4652" t="s">
        <v>7701</v>
      </c>
      <c r="B4652" t="s">
        <v>1473</v>
      </c>
      <c r="C4652" t="s">
        <v>1177</v>
      </c>
      <c r="D4652" s="3">
        <v>46056</v>
      </c>
      <c r="E4652" s="3">
        <v>46058</v>
      </c>
      <c r="F4652">
        <v>5437.5</v>
      </c>
      <c r="G4652" t="s">
        <v>3057</v>
      </c>
      <c r="H4652">
        <v>2</v>
      </c>
    </row>
    <row r="4653" spans="1:8">
      <c r="A4653" t="s">
        <v>7702</v>
      </c>
      <c r="B4653" t="s">
        <v>1473</v>
      </c>
      <c r="C4653" t="s">
        <v>1177</v>
      </c>
      <c r="D4653" s="3">
        <v>46084</v>
      </c>
      <c r="E4653" s="3">
        <v>46084</v>
      </c>
      <c r="F4653">
        <v>5437.5</v>
      </c>
      <c r="G4653" t="s">
        <v>3048</v>
      </c>
      <c r="H4653">
        <v>0</v>
      </c>
    </row>
    <row r="4654" spans="1:8">
      <c r="A4654" t="s">
        <v>7703</v>
      </c>
      <c r="B4654" t="s">
        <v>1473</v>
      </c>
      <c r="C4654" t="s">
        <v>1177</v>
      </c>
      <c r="D4654" s="3">
        <v>46115</v>
      </c>
      <c r="E4654" s="3">
        <v>46115</v>
      </c>
      <c r="F4654">
        <v>5437.5</v>
      </c>
      <c r="G4654" t="s">
        <v>3048</v>
      </c>
      <c r="H4654">
        <v>0</v>
      </c>
    </row>
    <row r="4655" spans="1:8">
      <c r="A4655" t="s">
        <v>7704</v>
      </c>
      <c r="B4655" t="s">
        <v>1473</v>
      </c>
      <c r="C4655" t="s">
        <v>1177</v>
      </c>
      <c r="D4655" s="3">
        <v>46145</v>
      </c>
      <c r="E4655" s="3">
        <v>46145</v>
      </c>
      <c r="F4655">
        <v>5437.5</v>
      </c>
      <c r="G4655" t="s">
        <v>3048</v>
      </c>
      <c r="H4655">
        <v>0</v>
      </c>
    </row>
    <row r="4656" spans="1:8">
      <c r="A4656" t="s">
        <v>7705</v>
      </c>
      <c r="B4656" t="s">
        <v>1473</v>
      </c>
      <c r="C4656" t="s">
        <v>1177</v>
      </c>
      <c r="D4656" s="3">
        <v>46176</v>
      </c>
      <c r="E4656" s="3">
        <v>46176</v>
      </c>
      <c r="F4656">
        <v>5437.5</v>
      </c>
      <c r="G4656" t="s">
        <v>3048</v>
      </c>
      <c r="H4656">
        <v>0</v>
      </c>
    </row>
    <row r="4657" spans="1:8">
      <c r="A4657" t="s">
        <v>7706</v>
      </c>
      <c r="B4657" t="s">
        <v>1473</v>
      </c>
      <c r="C4657" t="s">
        <v>1177</v>
      </c>
      <c r="D4657" s="3">
        <v>46206</v>
      </c>
      <c r="E4657" s="3">
        <v>46206</v>
      </c>
      <c r="F4657">
        <v>5437.5</v>
      </c>
      <c r="G4657" t="s">
        <v>3048</v>
      </c>
      <c r="H4657">
        <v>0</v>
      </c>
    </row>
    <row r="4658" spans="1:8">
      <c r="A4658" t="s">
        <v>7707</v>
      </c>
      <c r="B4658" t="s">
        <v>1473</v>
      </c>
      <c r="C4658" t="s">
        <v>1177</v>
      </c>
      <c r="D4658" s="3">
        <v>46237</v>
      </c>
      <c r="E4658" s="3">
        <v>46237</v>
      </c>
      <c r="F4658">
        <v>5437.5</v>
      </c>
      <c r="G4658" t="s">
        <v>3048</v>
      </c>
      <c r="H4658">
        <v>0</v>
      </c>
    </row>
    <row r="4659" spans="1:8">
      <c r="A4659" t="s">
        <v>7708</v>
      </c>
      <c r="B4659" t="s">
        <v>1473</v>
      </c>
      <c r="C4659" t="s">
        <v>1177</v>
      </c>
      <c r="D4659" s="3">
        <v>46268</v>
      </c>
      <c r="E4659" s="3">
        <v>46268</v>
      </c>
      <c r="F4659">
        <v>5437.5</v>
      </c>
      <c r="G4659" t="s">
        <v>3048</v>
      </c>
      <c r="H4659">
        <v>0</v>
      </c>
    </row>
    <row r="4660" spans="1:8">
      <c r="A4660" t="s">
        <v>7709</v>
      </c>
      <c r="B4660" t="s">
        <v>1473</v>
      </c>
      <c r="C4660" t="s">
        <v>1177</v>
      </c>
      <c r="D4660" s="3">
        <v>46298</v>
      </c>
      <c r="E4660" s="3">
        <v>46298</v>
      </c>
      <c r="F4660">
        <v>5437.5</v>
      </c>
      <c r="G4660" t="s">
        <v>3048</v>
      </c>
      <c r="H4660">
        <v>0</v>
      </c>
    </row>
    <row r="4661" spans="1:8">
      <c r="A4661" t="s">
        <v>7710</v>
      </c>
      <c r="B4661" t="s">
        <v>1473</v>
      </c>
      <c r="C4661" t="s">
        <v>1177</v>
      </c>
      <c r="D4661" s="3">
        <v>46329</v>
      </c>
      <c r="E4661" s="3">
        <v>46329</v>
      </c>
      <c r="F4661">
        <v>5437.5</v>
      </c>
      <c r="G4661" t="s">
        <v>3048</v>
      </c>
      <c r="H4661">
        <v>0</v>
      </c>
    </row>
    <row r="4662" spans="1:8">
      <c r="A4662" t="s">
        <v>7711</v>
      </c>
      <c r="B4662" t="s">
        <v>1473</v>
      </c>
      <c r="C4662" t="s">
        <v>1177</v>
      </c>
      <c r="D4662" s="3">
        <v>46359</v>
      </c>
      <c r="E4662" s="3">
        <v>46374</v>
      </c>
      <c r="F4662">
        <v>5437.5</v>
      </c>
      <c r="G4662" t="s">
        <v>3112</v>
      </c>
      <c r="H4662">
        <v>15</v>
      </c>
    </row>
    <row r="4663" spans="1:8">
      <c r="A4663" t="s">
        <v>7712</v>
      </c>
      <c r="B4663" t="s">
        <v>1473</v>
      </c>
      <c r="C4663" t="s">
        <v>1177</v>
      </c>
      <c r="D4663" s="3">
        <v>46390</v>
      </c>
      <c r="E4663" s="3">
        <v>46390</v>
      </c>
      <c r="F4663">
        <v>5437.5</v>
      </c>
      <c r="G4663" t="s">
        <v>3048</v>
      </c>
      <c r="H4663">
        <v>0</v>
      </c>
    </row>
    <row r="4664" spans="1:8">
      <c r="A4664" t="s">
        <v>7713</v>
      </c>
      <c r="B4664" t="s">
        <v>1473</v>
      </c>
      <c r="C4664" t="s">
        <v>1177</v>
      </c>
      <c r="D4664" s="3">
        <v>46421</v>
      </c>
      <c r="E4664" s="3">
        <v>46421</v>
      </c>
      <c r="F4664">
        <v>5437.5</v>
      </c>
      <c r="G4664" t="s">
        <v>3048</v>
      </c>
      <c r="H4664">
        <v>0</v>
      </c>
    </row>
    <row r="4665" spans="1:8">
      <c r="A4665" t="s">
        <v>7714</v>
      </c>
      <c r="B4665" t="s">
        <v>1473</v>
      </c>
      <c r="C4665" t="s">
        <v>1177</v>
      </c>
      <c r="D4665" s="3">
        <v>46449</v>
      </c>
      <c r="E4665" s="3">
        <v>46449</v>
      </c>
      <c r="F4665">
        <v>5437.5</v>
      </c>
      <c r="G4665" t="s">
        <v>3048</v>
      </c>
      <c r="H4665">
        <v>0</v>
      </c>
    </row>
    <row r="4666" spans="1:8">
      <c r="A4666" t="s">
        <v>7715</v>
      </c>
      <c r="B4666" t="s">
        <v>1473</v>
      </c>
      <c r="C4666" t="s">
        <v>1177</v>
      </c>
      <c r="D4666" s="3">
        <v>46480</v>
      </c>
      <c r="E4666" s="3">
        <v>46480</v>
      </c>
      <c r="F4666">
        <v>5437.5</v>
      </c>
      <c r="G4666" t="s">
        <v>3048</v>
      </c>
      <c r="H4666">
        <v>0</v>
      </c>
    </row>
    <row r="4667" spans="1:8">
      <c r="A4667" t="s">
        <v>7716</v>
      </c>
      <c r="B4667" t="s">
        <v>1473</v>
      </c>
      <c r="C4667" t="s">
        <v>1177</v>
      </c>
      <c r="D4667" s="3">
        <v>46510</v>
      </c>
      <c r="E4667" s="3">
        <v>46517</v>
      </c>
      <c r="F4667">
        <v>5437.5</v>
      </c>
      <c r="G4667" t="s">
        <v>3057</v>
      </c>
      <c r="H4667">
        <v>7</v>
      </c>
    </row>
    <row r="4668" spans="1:8">
      <c r="A4668" t="s">
        <v>7717</v>
      </c>
      <c r="B4668" t="s">
        <v>1474</v>
      </c>
      <c r="C4668" t="s">
        <v>166</v>
      </c>
      <c r="D4668" s="3">
        <v>45839</v>
      </c>
      <c r="E4668" s="3">
        <v>45839</v>
      </c>
      <c r="F4668">
        <v>11833.33</v>
      </c>
      <c r="G4668" t="s">
        <v>3048</v>
      </c>
      <c r="H4668">
        <v>0</v>
      </c>
    </row>
    <row r="4669" spans="1:8">
      <c r="A4669" t="s">
        <v>7718</v>
      </c>
      <c r="B4669" t="s">
        <v>1474</v>
      </c>
      <c r="C4669" t="s">
        <v>166</v>
      </c>
      <c r="D4669" s="3">
        <v>45870</v>
      </c>
      <c r="E4669" s="3">
        <v>45885</v>
      </c>
      <c r="F4669">
        <v>11833.33</v>
      </c>
      <c r="G4669" t="s">
        <v>3112</v>
      </c>
      <c r="H4669">
        <v>15</v>
      </c>
    </row>
    <row r="4670" spans="1:8">
      <c r="A4670" t="s">
        <v>7719</v>
      </c>
      <c r="B4670" t="s">
        <v>1474</v>
      </c>
      <c r="C4670" t="s">
        <v>166</v>
      </c>
      <c r="D4670" s="3">
        <v>45901</v>
      </c>
      <c r="E4670" s="3">
        <v>45901</v>
      </c>
      <c r="F4670">
        <v>11833.33</v>
      </c>
      <c r="G4670" t="s">
        <v>3048</v>
      </c>
      <c r="H4670">
        <v>0</v>
      </c>
    </row>
    <row r="4671" spans="1:8">
      <c r="A4671" t="s">
        <v>7720</v>
      </c>
      <c r="B4671" t="s">
        <v>1474</v>
      </c>
      <c r="C4671" t="s">
        <v>166</v>
      </c>
      <c r="D4671" s="3">
        <v>45931</v>
      </c>
      <c r="E4671" s="3">
        <v>45932</v>
      </c>
      <c r="F4671">
        <v>11833.33</v>
      </c>
      <c r="G4671" t="s">
        <v>3057</v>
      </c>
      <c r="H4671">
        <v>1</v>
      </c>
    </row>
    <row r="4672" spans="1:8">
      <c r="A4672" t="s">
        <v>7721</v>
      </c>
      <c r="B4672" t="s">
        <v>1474</v>
      </c>
      <c r="C4672" t="s">
        <v>166</v>
      </c>
      <c r="D4672" s="3">
        <v>45962</v>
      </c>
      <c r="E4672" s="3">
        <v>45962</v>
      </c>
      <c r="F4672">
        <v>11833.33</v>
      </c>
      <c r="G4672" t="s">
        <v>3048</v>
      </c>
      <c r="H4672">
        <v>0</v>
      </c>
    </row>
    <row r="4673" spans="1:8">
      <c r="A4673" t="s">
        <v>7722</v>
      </c>
      <c r="B4673" t="s">
        <v>1474</v>
      </c>
      <c r="C4673" t="s">
        <v>166</v>
      </c>
      <c r="D4673" s="3">
        <v>45992</v>
      </c>
      <c r="E4673" s="3">
        <v>45995</v>
      </c>
      <c r="F4673">
        <v>11833.33</v>
      </c>
      <c r="G4673" t="s">
        <v>3057</v>
      </c>
      <c r="H4673">
        <v>3</v>
      </c>
    </row>
    <row r="4674" spans="1:8">
      <c r="A4674" t="s">
        <v>7723</v>
      </c>
      <c r="B4674" t="s">
        <v>1474</v>
      </c>
      <c r="C4674" t="s">
        <v>166</v>
      </c>
      <c r="D4674" s="3">
        <v>46023</v>
      </c>
      <c r="E4674" s="3">
        <v>46023</v>
      </c>
      <c r="F4674">
        <v>11833.33</v>
      </c>
      <c r="G4674" t="s">
        <v>3048</v>
      </c>
      <c r="H4674">
        <v>0</v>
      </c>
    </row>
    <row r="4675" spans="1:8">
      <c r="A4675" t="s">
        <v>7724</v>
      </c>
      <c r="B4675" t="s">
        <v>1474</v>
      </c>
      <c r="C4675" t="s">
        <v>166</v>
      </c>
      <c r="D4675" s="3">
        <v>46054</v>
      </c>
      <c r="E4675" s="3">
        <v>46054</v>
      </c>
      <c r="F4675">
        <v>11833.33</v>
      </c>
      <c r="G4675" t="s">
        <v>3048</v>
      </c>
      <c r="H4675">
        <v>0</v>
      </c>
    </row>
    <row r="4676" spans="1:8">
      <c r="A4676" t="s">
        <v>7725</v>
      </c>
      <c r="B4676" t="s">
        <v>1474</v>
      </c>
      <c r="C4676" t="s">
        <v>166</v>
      </c>
      <c r="D4676" s="3">
        <v>46082</v>
      </c>
      <c r="E4676" s="3">
        <v>46082</v>
      </c>
      <c r="F4676">
        <v>11833.33</v>
      </c>
      <c r="G4676" t="s">
        <v>3048</v>
      </c>
      <c r="H4676">
        <v>0</v>
      </c>
    </row>
    <row r="4677" spans="1:8">
      <c r="A4677" t="s">
        <v>7726</v>
      </c>
      <c r="B4677" t="s">
        <v>1474</v>
      </c>
      <c r="C4677" t="s">
        <v>166</v>
      </c>
      <c r="D4677" s="3">
        <v>46113</v>
      </c>
      <c r="E4677" s="3">
        <v>46114</v>
      </c>
      <c r="F4677">
        <v>11833.33</v>
      </c>
      <c r="G4677" t="s">
        <v>3057</v>
      </c>
      <c r="H4677">
        <v>1</v>
      </c>
    </row>
    <row r="4678" spans="1:8">
      <c r="A4678" t="s">
        <v>7727</v>
      </c>
      <c r="B4678" t="s">
        <v>1474</v>
      </c>
      <c r="C4678" t="s">
        <v>166</v>
      </c>
      <c r="D4678" s="3">
        <v>46143</v>
      </c>
      <c r="E4678" s="3">
        <v>46145</v>
      </c>
      <c r="F4678">
        <v>11833.33</v>
      </c>
      <c r="G4678" t="s">
        <v>3057</v>
      </c>
      <c r="H4678">
        <v>2</v>
      </c>
    </row>
    <row r="4679" spans="1:8">
      <c r="A4679" t="s">
        <v>7728</v>
      </c>
      <c r="B4679" t="s">
        <v>1474</v>
      </c>
      <c r="C4679" t="s">
        <v>166</v>
      </c>
      <c r="D4679" s="3">
        <v>46174</v>
      </c>
      <c r="E4679" s="3">
        <v>46174</v>
      </c>
      <c r="F4679">
        <v>11833.33</v>
      </c>
      <c r="G4679" t="s">
        <v>3048</v>
      </c>
      <c r="H4679">
        <v>0</v>
      </c>
    </row>
    <row r="4680" spans="1:8">
      <c r="A4680" t="s">
        <v>7729</v>
      </c>
      <c r="B4680" t="s">
        <v>1475</v>
      </c>
      <c r="C4680" t="s">
        <v>891</v>
      </c>
      <c r="D4680" s="3">
        <v>45590</v>
      </c>
      <c r="E4680" s="3">
        <v>45590</v>
      </c>
      <c r="F4680">
        <v>8020.83</v>
      </c>
      <c r="G4680" t="s">
        <v>3048</v>
      </c>
      <c r="H4680">
        <v>0</v>
      </c>
    </row>
    <row r="4681" spans="1:8">
      <c r="A4681" t="s">
        <v>7730</v>
      </c>
      <c r="B4681" t="s">
        <v>1475</v>
      </c>
      <c r="C4681" t="s">
        <v>891</v>
      </c>
      <c r="D4681" s="3">
        <v>45621</v>
      </c>
      <c r="E4681" s="3">
        <v>45621</v>
      </c>
      <c r="F4681">
        <v>8020.83</v>
      </c>
      <c r="G4681" t="s">
        <v>3048</v>
      </c>
      <c r="H4681">
        <v>0</v>
      </c>
    </row>
    <row r="4682" spans="1:8">
      <c r="A4682" t="s">
        <v>7731</v>
      </c>
      <c r="B4682" t="s">
        <v>1475</v>
      </c>
      <c r="C4682" t="s">
        <v>891</v>
      </c>
      <c r="D4682" s="3">
        <v>45651</v>
      </c>
      <c r="E4682" s="3">
        <v>45651</v>
      </c>
      <c r="F4682">
        <v>8020.83</v>
      </c>
      <c r="G4682" t="s">
        <v>3048</v>
      </c>
      <c r="H4682">
        <v>0</v>
      </c>
    </row>
    <row r="4683" spans="1:8">
      <c r="A4683" t="s">
        <v>7732</v>
      </c>
      <c r="B4683" t="s">
        <v>1475</v>
      </c>
      <c r="C4683" t="s">
        <v>891</v>
      </c>
      <c r="D4683" s="3">
        <v>45682</v>
      </c>
      <c r="E4683" s="3">
        <v>45683</v>
      </c>
      <c r="F4683">
        <v>8020.83</v>
      </c>
      <c r="G4683" t="s">
        <v>3057</v>
      </c>
      <c r="H4683">
        <v>1</v>
      </c>
    </row>
    <row r="4684" spans="1:8">
      <c r="A4684" t="s">
        <v>7733</v>
      </c>
      <c r="B4684" t="s">
        <v>1475</v>
      </c>
      <c r="C4684" t="s">
        <v>891</v>
      </c>
      <c r="D4684" s="3">
        <v>45713</v>
      </c>
      <c r="E4684" s="3">
        <v>45713</v>
      </c>
      <c r="F4684">
        <v>8020.83</v>
      </c>
      <c r="G4684" t="s">
        <v>3048</v>
      </c>
      <c r="H4684">
        <v>0</v>
      </c>
    </row>
    <row r="4685" spans="1:8">
      <c r="A4685" t="s">
        <v>7734</v>
      </c>
      <c r="B4685" t="s">
        <v>1475</v>
      </c>
      <c r="C4685" t="s">
        <v>891</v>
      </c>
      <c r="D4685" s="3">
        <v>45741</v>
      </c>
      <c r="E4685" s="3">
        <v>45741</v>
      </c>
      <c r="F4685">
        <v>8020.83</v>
      </c>
      <c r="G4685" t="s">
        <v>3048</v>
      </c>
      <c r="H4685">
        <v>0</v>
      </c>
    </row>
    <row r="4686" spans="1:8">
      <c r="A4686" t="s">
        <v>7735</v>
      </c>
      <c r="B4686" t="s">
        <v>1475</v>
      </c>
      <c r="C4686" t="s">
        <v>891</v>
      </c>
      <c r="D4686" s="3">
        <v>45772</v>
      </c>
      <c r="E4686" s="3">
        <v>45772</v>
      </c>
      <c r="F4686">
        <v>8020.83</v>
      </c>
      <c r="G4686" t="s">
        <v>3048</v>
      </c>
      <c r="H4686">
        <v>0</v>
      </c>
    </row>
    <row r="4687" spans="1:8">
      <c r="A4687" t="s">
        <v>7736</v>
      </c>
      <c r="B4687" t="s">
        <v>1475</v>
      </c>
      <c r="C4687" t="s">
        <v>891</v>
      </c>
      <c r="D4687" s="3">
        <v>45802</v>
      </c>
      <c r="E4687" s="3">
        <v>45803</v>
      </c>
      <c r="F4687">
        <v>8020.83</v>
      </c>
      <c r="G4687" t="s">
        <v>3057</v>
      </c>
      <c r="H4687">
        <v>1</v>
      </c>
    </row>
    <row r="4688" spans="1:8">
      <c r="A4688" t="s">
        <v>7737</v>
      </c>
      <c r="B4688" t="s">
        <v>1475</v>
      </c>
      <c r="C4688" t="s">
        <v>891</v>
      </c>
      <c r="D4688" s="3">
        <v>45833</v>
      </c>
      <c r="E4688" s="3">
        <v>45833</v>
      </c>
      <c r="F4688">
        <v>8020.83</v>
      </c>
      <c r="G4688" t="s">
        <v>3048</v>
      </c>
      <c r="H4688">
        <v>0</v>
      </c>
    </row>
    <row r="4689" spans="1:8">
      <c r="A4689" t="s">
        <v>7738</v>
      </c>
      <c r="B4689" t="s">
        <v>1475</v>
      </c>
      <c r="C4689" t="s">
        <v>891</v>
      </c>
      <c r="D4689" s="3">
        <v>45863</v>
      </c>
      <c r="E4689" s="3">
        <v>45863</v>
      </c>
      <c r="F4689">
        <v>8020.83</v>
      </c>
      <c r="G4689" t="s">
        <v>3048</v>
      </c>
      <c r="H4689">
        <v>0</v>
      </c>
    </row>
    <row r="4690" spans="1:8">
      <c r="A4690" t="s">
        <v>7739</v>
      </c>
      <c r="B4690" t="s">
        <v>1475</v>
      </c>
      <c r="C4690" t="s">
        <v>891</v>
      </c>
      <c r="D4690" s="3">
        <v>45894</v>
      </c>
      <c r="E4690" s="3">
        <v>45901</v>
      </c>
      <c r="F4690">
        <v>8020.83</v>
      </c>
      <c r="G4690" t="s">
        <v>3057</v>
      </c>
      <c r="H4690">
        <v>7</v>
      </c>
    </row>
    <row r="4691" spans="1:8">
      <c r="A4691" t="s">
        <v>7740</v>
      </c>
      <c r="B4691" t="s">
        <v>1475</v>
      </c>
      <c r="C4691" t="s">
        <v>891</v>
      </c>
      <c r="D4691" s="3">
        <v>45925</v>
      </c>
      <c r="E4691" s="3">
        <v>45925</v>
      </c>
      <c r="F4691">
        <v>8020.83</v>
      </c>
      <c r="G4691" t="s">
        <v>3048</v>
      </c>
      <c r="H4691">
        <v>0</v>
      </c>
    </row>
    <row r="4692" spans="1:8">
      <c r="A4692" t="s">
        <v>7741</v>
      </c>
      <c r="B4692" t="s">
        <v>1475</v>
      </c>
      <c r="C4692" t="s">
        <v>891</v>
      </c>
      <c r="D4692" s="3">
        <v>45955</v>
      </c>
      <c r="E4692" s="3">
        <v>45956</v>
      </c>
      <c r="F4692">
        <v>8020.83</v>
      </c>
      <c r="G4692" t="s">
        <v>3057</v>
      </c>
      <c r="H4692">
        <v>1</v>
      </c>
    </row>
    <row r="4693" spans="1:8">
      <c r="A4693" t="s">
        <v>7742</v>
      </c>
      <c r="B4693" t="s">
        <v>1475</v>
      </c>
      <c r="C4693" t="s">
        <v>891</v>
      </c>
      <c r="D4693" s="3">
        <v>45986</v>
      </c>
      <c r="E4693" s="3">
        <v>45986</v>
      </c>
      <c r="F4693">
        <v>8020.83</v>
      </c>
      <c r="G4693" t="s">
        <v>3048</v>
      </c>
      <c r="H4693">
        <v>0</v>
      </c>
    </row>
    <row r="4694" spans="1:8">
      <c r="A4694" t="s">
        <v>7743</v>
      </c>
      <c r="B4694" t="s">
        <v>1475</v>
      </c>
      <c r="C4694" t="s">
        <v>891</v>
      </c>
      <c r="D4694" s="3">
        <v>46016</v>
      </c>
      <c r="E4694" s="3">
        <v>46016</v>
      </c>
      <c r="F4694">
        <v>8020.83</v>
      </c>
      <c r="G4694" t="s">
        <v>3048</v>
      </c>
      <c r="H4694">
        <v>0</v>
      </c>
    </row>
    <row r="4695" spans="1:8">
      <c r="A4695" t="s">
        <v>7744</v>
      </c>
      <c r="B4695" t="s">
        <v>1475</v>
      </c>
      <c r="C4695" t="s">
        <v>891</v>
      </c>
      <c r="D4695" s="3">
        <v>46047</v>
      </c>
      <c r="E4695" s="3">
        <v>46049</v>
      </c>
      <c r="F4695">
        <v>8020.83</v>
      </c>
      <c r="G4695" t="s">
        <v>3057</v>
      </c>
      <c r="H4695">
        <v>2</v>
      </c>
    </row>
    <row r="4696" spans="1:8">
      <c r="A4696" t="s">
        <v>7745</v>
      </c>
      <c r="B4696" t="s">
        <v>1475</v>
      </c>
      <c r="C4696" t="s">
        <v>891</v>
      </c>
      <c r="D4696" s="3">
        <v>46078</v>
      </c>
      <c r="E4696" s="3">
        <v>46079</v>
      </c>
      <c r="F4696">
        <v>8020.83</v>
      </c>
      <c r="G4696" t="s">
        <v>3057</v>
      </c>
      <c r="H4696">
        <v>1</v>
      </c>
    </row>
    <row r="4697" spans="1:8">
      <c r="A4697" t="s">
        <v>7746</v>
      </c>
      <c r="B4697" t="s">
        <v>1475</v>
      </c>
      <c r="C4697" t="s">
        <v>891</v>
      </c>
      <c r="D4697" s="3">
        <v>46106</v>
      </c>
      <c r="E4697" s="3">
        <v>46106</v>
      </c>
      <c r="F4697">
        <v>8020.83</v>
      </c>
      <c r="G4697" t="s">
        <v>3048</v>
      </c>
      <c r="H4697">
        <v>0</v>
      </c>
    </row>
    <row r="4698" spans="1:8">
      <c r="A4698" t="s">
        <v>7747</v>
      </c>
      <c r="B4698" t="s">
        <v>1475</v>
      </c>
      <c r="C4698" t="s">
        <v>891</v>
      </c>
      <c r="D4698" s="3">
        <v>46137</v>
      </c>
      <c r="E4698" s="3">
        <v>46137</v>
      </c>
      <c r="F4698">
        <v>8020.83</v>
      </c>
      <c r="G4698" t="s">
        <v>3048</v>
      </c>
      <c r="H4698">
        <v>0</v>
      </c>
    </row>
    <row r="4699" spans="1:8">
      <c r="A4699" t="s">
        <v>7748</v>
      </c>
      <c r="B4699" t="s">
        <v>1475</v>
      </c>
      <c r="C4699" t="s">
        <v>891</v>
      </c>
      <c r="D4699" s="3">
        <v>46167</v>
      </c>
      <c r="E4699" s="3">
        <v>46167</v>
      </c>
      <c r="F4699">
        <v>8020.83</v>
      </c>
      <c r="G4699" t="s">
        <v>3048</v>
      </c>
      <c r="H4699">
        <v>0</v>
      </c>
    </row>
    <row r="4700" spans="1:8">
      <c r="A4700" t="s">
        <v>7749</v>
      </c>
      <c r="B4700" t="s">
        <v>1475</v>
      </c>
      <c r="C4700" t="s">
        <v>891</v>
      </c>
      <c r="D4700" s="3">
        <v>46198</v>
      </c>
      <c r="E4700" s="3">
        <v>46198</v>
      </c>
      <c r="F4700">
        <v>8020.83</v>
      </c>
      <c r="G4700" t="s">
        <v>3048</v>
      </c>
      <c r="H4700">
        <v>0</v>
      </c>
    </row>
    <row r="4701" spans="1:8">
      <c r="A4701" t="s">
        <v>7750</v>
      </c>
      <c r="B4701" t="s">
        <v>1475</v>
      </c>
      <c r="C4701" t="s">
        <v>891</v>
      </c>
      <c r="D4701" s="3">
        <v>46228</v>
      </c>
      <c r="E4701" s="3">
        <v>46228</v>
      </c>
      <c r="F4701">
        <v>8020.83</v>
      </c>
      <c r="G4701" t="s">
        <v>3048</v>
      </c>
      <c r="H4701">
        <v>0</v>
      </c>
    </row>
    <row r="4702" spans="1:8">
      <c r="A4702" t="s">
        <v>7751</v>
      </c>
      <c r="B4702" t="s">
        <v>1475</v>
      </c>
      <c r="C4702" t="s">
        <v>891</v>
      </c>
      <c r="D4702" s="3">
        <v>46259</v>
      </c>
      <c r="E4702" s="3">
        <v>46260</v>
      </c>
      <c r="F4702">
        <v>8020.83</v>
      </c>
      <c r="G4702" t="s">
        <v>3057</v>
      </c>
      <c r="H4702">
        <v>1</v>
      </c>
    </row>
    <row r="4703" spans="1:8">
      <c r="A4703" t="s">
        <v>7752</v>
      </c>
      <c r="B4703" t="s">
        <v>1475</v>
      </c>
      <c r="C4703" t="s">
        <v>891</v>
      </c>
      <c r="D4703" s="3">
        <v>46290</v>
      </c>
      <c r="E4703" s="3">
        <v>46292</v>
      </c>
      <c r="F4703">
        <v>8020.83</v>
      </c>
      <c r="G4703" t="s">
        <v>3057</v>
      </c>
      <c r="H4703">
        <v>2</v>
      </c>
    </row>
    <row r="4704" spans="1:8">
      <c r="A4704" t="s">
        <v>7753</v>
      </c>
      <c r="B4704" t="s">
        <v>1476</v>
      </c>
      <c r="C4704" t="s">
        <v>359</v>
      </c>
      <c r="D4704" s="3">
        <v>45945</v>
      </c>
      <c r="E4704" s="3">
        <v>45945</v>
      </c>
      <c r="F4704">
        <v>17283.330000000002</v>
      </c>
      <c r="G4704" t="s">
        <v>3048</v>
      </c>
      <c r="H4704">
        <v>0</v>
      </c>
    </row>
    <row r="4705" spans="1:8">
      <c r="A4705" t="s">
        <v>7754</v>
      </c>
      <c r="B4705" t="s">
        <v>1476</v>
      </c>
      <c r="C4705" t="s">
        <v>359</v>
      </c>
      <c r="D4705" s="3">
        <v>45976</v>
      </c>
      <c r="E4705" s="3">
        <v>45976</v>
      </c>
      <c r="F4705">
        <v>17283.330000000002</v>
      </c>
      <c r="G4705" t="s">
        <v>3048</v>
      </c>
      <c r="H4705">
        <v>0</v>
      </c>
    </row>
    <row r="4706" spans="1:8">
      <c r="A4706" t="s">
        <v>7755</v>
      </c>
      <c r="B4706" t="s">
        <v>1476</v>
      </c>
      <c r="C4706" t="s">
        <v>359</v>
      </c>
      <c r="D4706" s="3">
        <v>46006</v>
      </c>
      <c r="E4706" s="3">
        <v>46006</v>
      </c>
      <c r="F4706">
        <v>17283.330000000002</v>
      </c>
      <c r="G4706" t="s">
        <v>3048</v>
      </c>
      <c r="H4706">
        <v>0</v>
      </c>
    </row>
    <row r="4707" spans="1:8">
      <c r="A4707" t="s">
        <v>7756</v>
      </c>
      <c r="B4707" t="s">
        <v>1476</v>
      </c>
      <c r="C4707" t="s">
        <v>359</v>
      </c>
      <c r="D4707" s="3">
        <v>46037</v>
      </c>
      <c r="E4707" s="3">
        <v>46037</v>
      </c>
      <c r="F4707">
        <v>17283.330000000002</v>
      </c>
      <c r="G4707" t="s">
        <v>3048</v>
      </c>
      <c r="H4707">
        <v>0</v>
      </c>
    </row>
    <row r="4708" spans="1:8">
      <c r="A4708" t="s">
        <v>7757</v>
      </c>
      <c r="B4708" t="s">
        <v>1476</v>
      </c>
      <c r="C4708" t="s">
        <v>359</v>
      </c>
      <c r="D4708" s="3">
        <v>46068</v>
      </c>
      <c r="E4708" s="3">
        <v>46068</v>
      </c>
      <c r="F4708">
        <v>17283.330000000002</v>
      </c>
      <c r="G4708" t="s">
        <v>3048</v>
      </c>
      <c r="H4708">
        <v>0</v>
      </c>
    </row>
    <row r="4709" spans="1:8">
      <c r="A4709" t="s">
        <v>7758</v>
      </c>
      <c r="B4709" t="s">
        <v>1476</v>
      </c>
      <c r="C4709" t="s">
        <v>359</v>
      </c>
      <c r="D4709" s="3">
        <v>46096</v>
      </c>
      <c r="E4709" s="3">
        <v>46099</v>
      </c>
      <c r="F4709">
        <v>17283.330000000002</v>
      </c>
      <c r="G4709" t="s">
        <v>3057</v>
      </c>
      <c r="H4709">
        <v>3</v>
      </c>
    </row>
    <row r="4710" spans="1:8">
      <c r="A4710" t="s">
        <v>7759</v>
      </c>
      <c r="B4710" t="s">
        <v>1476</v>
      </c>
      <c r="C4710" t="s">
        <v>359</v>
      </c>
      <c r="D4710" s="3">
        <v>46127</v>
      </c>
      <c r="E4710" s="3">
        <v>46127</v>
      </c>
      <c r="F4710">
        <v>17283.330000000002</v>
      </c>
      <c r="G4710" t="s">
        <v>3048</v>
      </c>
      <c r="H4710">
        <v>0</v>
      </c>
    </row>
    <row r="4711" spans="1:8">
      <c r="A4711" t="s">
        <v>7760</v>
      </c>
      <c r="B4711" t="s">
        <v>1476</v>
      </c>
      <c r="C4711" t="s">
        <v>359</v>
      </c>
      <c r="D4711" s="3">
        <v>46157</v>
      </c>
      <c r="E4711" s="3">
        <v>46157</v>
      </c>
      <c r="F4711">
        <v>17283.330000000002</v>
      </c>
      <c r="G4711" t="s">
        <v>3048</v>
      </c>
      <c r="H4711">
        <v>0</v>
      </c>
    </row>
    <row r="4712" spans="1:8">
      <c r="A4712" t="s">
        <v>7761</v>
      </c>
      <c r="B4712" t="s">
        <v>1476</v>
      </c>
      <c r="C4712" t="s">
        <v>359</v>
      </c>
      <c r="D4712" s="3">
        <v>46188</v>
      </c>
      <c r="E4712" s="3">
        <v>46188</v>
      </c>
      <c r="F4712">
        <v>17283.330000000002</v>
      </c>
      <c r="G4712" t="s">
        <v>3048</v>
      </c>
      <c r="H4712">
        <v>0</v>
      </c>
    </row>
    <row r="4713" spans="1:8">
      <c r="A4713" t="s">
        <v>7762</v>
      </c>
      <c r="B4713" t="s">
        <v>1476</v>
      </c>
      <c r="C4713" t="s">
        <v>359</v>
      </c>
      <c r="D4713" s="3">
        <v>46218</v>
      </c>
      <c r="E4713" s="3">
        <v>46218</v>
      </c>
      <c r="F4713">
        <v>17283.330000000002</v>
      </c>
      <c r="G4713" t="s">
        <v>3048</v>
      </c>
      <c r="H4713">
        <v>0</v>
      </c>
    </row>
    <row r="4714" spans="1:8">
      <c r="A4714" t="s">
        <v>7763</v>
      </c>
      <c r="B4714" t="s">
        <v>1476</v>
      </c>
      <c r="C4714" t="s">
        <v>359</v>
      </c>
      <c r="D4714" s="3">
        <v>46249</v>
      </c>
      <c r="E4714" s="3">
        <v>46251</v>
      </c>
      <c r="F4714">
        <v>17283.330000000002</v>
      </c>
      <c r="G4714" t="s">
        <v>3057</v>
      </c>
      <c r="H4714">
        <v>2</v>
      </c>
    </row>
    <row r="4715" spans="1:8">
      <c r="A4715" t="s">
        <v>7764</v>
      </c>
      <c r="B4715" t="s">
        <v>1476</v>
      </c>
      <c r="C4715" t="s">
        <v>359</v>
      </c>
      <c r="D4715" s="3">
        <v>46280</v>
      </c>
      <c r="E4715" s="3">
        <v>46280</v>
      </c>
      <c r="F4715">
        <v>17283.330000000002</v>
      </c>
      <c r="G4715" t="s">
        <v>3048</v>
      </c>
      <c r="H4715">
        <v>0</v>
      </c>
    </row>
    <row r="4716" spans="1:8">
      <c r="A4716" t="s">
        <v>7765</v>
      </c>
      <c r="B4716" t="s">
        <v>1477</v>
      </c>
      <c r="C4716" t="s">
        <v>596</v>
      </c>
      <c r="D4716" s="3">
        <v>46015</v>
      </c>
      <c r="E4716" s="3">
        <v>46016</v>
      </c>
      <c r="F4716">
        <v>7479.17</v>
      </c>
      <c r="G4716" t="s">
        <v>3057</v>
      </c>
      <c r="H4716">
        <v>1</v>
      </c>
    </row>
    <row r="4717" spans="1:8">
      <c r="A4717" t="s">
        <v>7766</v>
      </c>
      <c r="B4717" t="s">
        <v>1477</v>
      </c>
      <c r="C4717" t="s">
        <v>596</v>
      </c>
      <c r="D4717" s="3">
        <v>46046</v>
      </c>
      <c r="E4717" s="3">
        <v>46046</v>
      </c>
      <c r="F4717">
        <v>7479.17</v>
      </c>
      <c r="G4717" t="s">
        <v>3048</v>
      </c>
      <c r="H4717">
        <v>0</v>
      </c>
    </row>
    <row r="4718" spans="1:8">
      <c r="A4718" t="s">
        <v>7767</v>
      </c>
      <c r="B4718" t="s">
        <v>1477</v>
      </c>
      <c r="C4718" t="s">
        <v>596</v>
      </c>
      <c r="D4718" s="3">
        <v>46077</v>
      </c>
      <c r="E4718" s="3">
        <v>46077</v>
      </c>
      <c r="F4718">
        <v>7479.17</v>
      </c>
      <c r="G4718" t="s">
        <v>3048</v>
      </c>
      <c r="H4718">
        <v>0</v>
      </c>
    </row>
    <row r="4719" spans="1:8">
      <c r="A4719" t="s">
        <v>7768</v>
      </c>
      <c r="B4719" t="s">
        <v>1477</v>
      </c>
      <c r="C4719" t="s">
        <v>596</v>
      </c>
      <c r="D4719" s="3">
        <v>46105</v>
      </c>
      <c r="E4719" s="3">
        <v>46106</v>
      </c>
      <c r="F4719">
        <v>7479.17</v>
      </c>
      <c r="G4719" t="s">
        <v>3057</v>
      </c>
      <c r="H4719">
        <v>1</v>
      </c>
    </row>
    <row r="4720" spans="1:8">
      <c r="A4720" t="s">
        <v>7769</v>
      </c>
      <c r="B4720" t="s">
        <v>1477</v>
      </c>
      <c r="C4720" t="s">
        <v>596</v>
      </c>
      <c r="D4720" s="3">
        <v>46136</v>
      </c>
      <c r="E4720" s="3">
        <v>46136</v>
      </c>
      <c r="F4720">
        <v>7479.17</v>
      </c>
      <c r="G4720" t="s">
        <v>3048</v>
      </c>
      <c r="H4720">
        <v>0</v>
      </c>
    </row>
    <row r="4721" spans="1:8">
      <c r="A4721" t="s">
        <v>7770</v>
      </c>
      <c r="B4721" t="s">
        <v>1477</v>
      </c>
      <c r="C4721" t="s">
        <v>596</v>
      </c>
      <c r="D4721" s="3">
        <v>46166</v>
      </c>
      <c r="E4721" s="3">
        <v>46166</v>
      </c>
      <c r="F4721">
        <v>7479.17</v>
      </c>
      <c r="G4721" t="s">
        <v>3048</v>
      </c>
      <c r="H4721">
        <v>0</v>
      </c>
    </row>
    <row r="4722" spans="1:8">
      <c r="A4722" t="s">
        <v>7771</v>
      </c>
      <c r="B4722" t="s">
        <v>1477</v>
      </c>
      <c r="C4722" t="s">
        <v>596</v>
      </c>
      <c r="D4722" s="3">
        <v>46197</v>
      </c>
      <c r="E4722" s="3">
        <v>46197</v>
      </c>
      <c r="F4722">
        <v>7479.17</v>
      </c>
      <c r="G4722" t="s">
        <v>3048</v>
      </c>
      <c r="H4722">
        <v>0</v>
      </c>
    </row>
    <row r="4723" spans="1:8">
      <c r="A4723" t="s">
        <v>7772</v>
      </c>
      <c r="B4723" t="s">
        <v>1477</v>
      </c>
      <c r="C4723" t="s">
        <v>596</v>
      </c>
      <c r="D4723" s="3">
        <v>46227</v>
      </c>
      <c r="E4723" s="3">
        <v>46227</v>
      </c>
      <c r="F4723">
        <v>7479.17</v>
      </c>
      <c r="G4723" t="s">
        <v>3048</v>
      </c>
      <c r="H4723">
        <v>0</v>
      </c>
    </row>
    <row r="4724" spans="1:8">
      <c r="A4724" t="s">
        <v>7773</v>
      </c>
      <c r="B4724" t="s">
        <v>1477</v>
      </c>
      <c r="C4724" t="s">
        <v>596</v>
      </c>
      <c r="D4724" s="3">
        <v>46258</v>
      </c>
      <c r="E4724" s="3">
        <v>46258</v>
      </c>
      <c r="F4724">
        <v>7479.17</v>
      </c>
      <c r="G4724" t="s">
        <v>3048</v>
      </c>
      <c r="H4724">
        <v>0</v>
      </c>
    </row>
    <row r="4725" spans="1:8">
      <c r="A4725" t="s">
        <v>7774</v>
      </c>
      <c r="B4725" t="s">
        <v>1477</v>
      </c>
      <c r="C4725" t="s">
        <v>596</v>
      </c>
      <c r="D4725" s="3">
        <v>46289</v>
      </c>
      <c r="E4725" s="3">
        <v>46289</v>
      </c>
      <c r="F4725">
        <v>7479.17</v>
      </c>
      <c r="G4725" t="s">
        <v>3048</v>
      </c>
      <c r="H4725">
        <v>0</v>
      </c>
    </row>
    <row r="4726" spans="1:8">
      <c r="A4726" t="s">
        <v>7775</v>
      </c>
      <c r="B4726" t="s">
        <v>1477</v>
      </c>
      <c r="C4726" t="s">
        <v>596</v>
      </c>
      <c r="D4726" s="3">
        <v>46319</v>
      </c>
      <c r="E4726" s="3">
        <v>46319</v>
      </c>
      <c r="F4726">
        <v>7479.17</v>
      </c>
      <c r="G4726" t="s">
        <v>3048</v>
      </c>
      <c r="H4726">
        <v>0</v>
      </c>
    </row>
    <row r="4727" spans="1:8">
      <c r="A4727" t="s">
        <v>7776</v>
      </c>
      <c r="B4727" t="s">
        <v>1477</v>
      </c>
      <c r="C4727" t="s">
        <v>596</v>
      </c>
      <c r="D4727" s="3">
        <v>46350</v>
      </c>
      <c r="E4727" s="3">
        <v>46350</v>
      </c>
      <c r="F4727">
        <v>7479.17</v>
      </c>
      <c r="G4727" t="s">
        <v>3048</v>
      </c>
      <c r="H4727">
        <v>0</v>
      </c>
    </row>
    <row r="4728" spans="1:8">
      <c r="A4728" t="s">
        <v>7777</v>
      </c>
      <c r="B4728" t="s">
        <v>1477</v>
      </c>
      <c r="C4728" t="s">
        <v>596</v>
      </c>
      <c r="D4728" s="3">
        <v>46380</v>
      </c>
      <c r="E4728" s="3">
        <v>46380</v>
      </c>
      <c r="F4728">
        <v>7479.17</v>
      </c>
      <c r="G4728" t="s">
        <v>3048</v>
      </c>
      <c r="H4728">
        <v>0</v>
      </c>
    </row>
    <row r="4729" spans="1:8">
      <c r="A4729" t="s">
        <v>7778</v>
      </c>
      <c r="B4729" t="s">
        <v>1477</v>
      </c>
      <c r="C4729" t="s">
        <v>596</v>
      </c>
      <c r="D4729" s="3">
        <v>46411</v>
      </c>
      <c r="E4729" s="3">
        <v>46411</v>
      </c>
      <c r="F4729">
        <v>7479.17</v>
      </c>
      <c r="G4729" t="s">
        <v>3048</v>
      </c>
      <c r="H4729">
        <v>0</v>
      </c>
    </row>
    <row r="4730" spans="1:8">
      <c r="A4730" t="s">
        <v>7779</v>
      </c>
      <c r="B4730" t="s">
        <v>1477</v>
      </c>
      <c r="C4730" t="s">
        <v>596</v>
      </c>
      <c r="D4730" s="3">
        <v>46442</v>
      </c>
      <c r="E4730" s="3">
        <v>46442</v>
      </c>
      <c r="F4730">
        <v>7479.17</v>
      </c>
      <c r="G4730" t="s">
        <v>3048</v>
      </c>
      <c r="H4730">
        <v>0</v>
      </c>
    </row>
    <row r="4731" spans="1:8">
      <c r="A4731" t="s">
        <v>7780</v>
      </c>
      <c r="B4731" t="s">
        <v>1477</v>
      </c>
      <c r="C4731" t="s">
        <v>596</v>
      </c>
      <c r="D4731" s="3">
        <v>46470</v>
      </c>
      <c r="E4731" s="3">
        <v>46470</v>
      </c>
      <c r="F4731">
        <v>7479.17</v>
      </c>
      <c r="G4731" t="s">
        <v>3048</v>
      </c>
      <c r="H4731">
        <v>0</v>
      </c>
    </row>
    <row r="4732" spans="1:8">
      <c r="A4732" t="s">
        <v>7781</v>
      </c>
      <c r="B4732" t="s">
        <v>1477</v>
      </c>
      <c r="C4732" t="s">
        <v>596</v>
      </c>
      <c r="D4732" s="3">
        <v>46501</v>
      </c>
      <c r="E4732" s="3">
        <v>46501</v>
      </c>
      <c r="F4732">
        <v>7479.17</v>
      </c>
      <c r="G4732" t="s">
        <v>3048</v>
      </c>
      <c r="H4732">
        <v>0</v>
      </c>
    </row>
    <row r="4733" spans="1:8">
      <c r="A4733" t="s">
        <v>7782</v>
      </c>
      <c r="B4733" t="s">
        <v>1477</v>
      </c>
      <c r="C4733" t="s">
        <v>596</v>
      </c>
      <c r="D4733" s="3">
        <v>46531</v>
      </c>
      <c r="E4733" s="3">
        <v>46531</v>
      </c>
      <c r="F4733">
        <v>7479.17</v>
      </c>
      <c r="G4733" t="s">
        <v>3048</v>
      </c>
      <c r="H4733">
        <v>0</v>
      </c>
    </row>
    <row r="4734" spans="1:8">
      <c r="A4734" t="s">
        <v>7783</v>
      </c>
      <c r="B4734" t="s">
        <v>1477</v>
      </c>
      <c r="C4734" t="s">
        <v>596</v>
      </c>
      <c r="D4734" s="3">
        <v>46562</v>
      </c>
      <c r="E4734" s="3">
        <v>46562</v>
      </c>
      <c r="F4734">
        <v>7479.17</v>
      </c>
      <c r="G4734" t="s">
        <v>3048</v>
      </c>
      <c r="H4734">
        <v>0</v>
      </c>
    </row>
    <row r="4735" spans="1:8">
      <c r="A4735" t="s">
        <v>7784</v>
      </c>
      <c r="B4735" t="s">
        <v>1477</v>
      </c>
      <c r="C4735" t="s">
        <v>596</v>
      </c>
      <c r="D4735" s="3">
        <v>46592</v>
      </c>
      <c r="E4735" s="3">
        <v>46592</v>
      </c>
      <c r="F4735">
        <v>7479.17</v>
      </c>
      <c r="G4735" t="s">
        <v>3048</v>
      </c>
      <c r="H4735">
        <v>0</v>
      </c>
    </row>
    <row r="4736" spans="1:8">
      <c r="A4736" t="s">
        <v>7785</v>
      </c>
      <c r="B4736" t="s">
        <v>1477</v>
      </c>
      <c r="C4736" t="s">
        <v>596</v>
      </c>
      <c r="D4736" s="3">
        <v>46623</v>
      </c>
      <c r="E4736" s="3">
        <v>46623</v>
      </c>
      <c r="F4736">
        <v>7479.17</v>
      </c>
      <c r="G4736" t="s">
        <v>3048</v>
      </c>
      <c r="H4736">
        <v>0</v>
      </c>
    </row>
    <row r="4737" spans="1:8">
      <c r="A4737" t="s">
        <v>7786</v>
      </c>
      <c r="B4737" t="s">
        <v>1477</v>
      </c>
      <c r="C4737" t="s">
        <v>596</v>
      </c>
      <c r="D4737" s="3">
        <v>46654</v>
      </c>
      <c r="E4737" s="3">
        <v>46654</v>
      </c>
      <c r="F4737">
        <v>7479.17</v>
      </c>
      <c r="G4737" t="s">
        <v>3048</v>
      </c>
      <c r="H4737">
        <v>0</v>
      </c>
    </row>
    <row r="4738" spans="1:8">
      <c r="A4738" t="s">
        <v>7787</v>
      </c>
      <c r="B4738" t="s">
        <v>1477</v>
      </c>
      <c r="C4738" t="s">
        <v>596</v>
      </c>
      <c r="D4738" s="3">
        <v>46684</v>
      </c>
      <c r="E4738" s="3">
        <v>46684</v>
      </c>
      <c r="F4738">
        <v>7479.17</v>
      </c>
      <c r="G4738" t="s">
        <v>3048</v>
      </c>
      <c r="H4738">
        <v>0</v>
      </c>
    </row>
    <row r="4739" spans="1:8">
      <c r="A4739" t="s">
        <v>7788</v>
      </c>
      <c r="B4739" t="s">
        <v>1477</v>
      </c>
      <c r="C4739" t="s">
        <v>596</v>
      </c>
      <c r="D4739" s="3">
        <v>46715</v>
      </c>
      <c r="E4739" s="3">
        <v>46730</v>
      </c>
      <c r="F4739">
        <v>7479.17</v>
      </c>
      <c r="G4739" t="s">
        <v>3112</v>
      </c>
      <c r="H4739">
        <v>15</v>
      </c>
    </row>
    <row r="4740" spans="1:8">
      <c r="A4740" t="s">
        <v>7789</v>
      </c>
      <c r="B4740" t="s">
        <v>1478</v>
      </c>
      <c r="C4740" t="s">
        <v>799</v>
      </c>
      <c r="D4740" s="3">
        <v>45483</v>
      </c>
      <c r="E4740" s="3">
        <v>45483</v>
      </c>
      <c r="F4740">
        <v>24745.83</v>
      </c>
      <c r="G4740" t="s">
        <v>3048</v>
      </c>
      <c r="H4740">
        <v>0</v>
      </c>
    </row>
    <row r="4741" spans="1:8">
      <c r="A4741" t="s">
        <v>7790</v>
      </c>
      <c r="B4741" t="s">
        <v>1478</v>
      </c>
      <c r="C4741" t="s">
        <v>799</v>
      </c>
      <c r="D4741" s="3">
        <v>45514</v>
      </c>
      <c r="E4741" s="3">
        <v>45514</v>
      </c>
      <c r="F4741">
        <v>24745.83</v>
      </c>
      <c r="G4741" t="s">
        <v>3048</v>
      </c>
      <c r="H4741">
        <v>0</v>
      </c>
    </row>
    <row r="4742" spans="1:8">
      <c r="A4742" t="s">
        <v>7791</v>
      </c>
      <c r="B4742" t="s">
        <v>1478</v>
      </c>
      <c r="C4742" t="s">
        <v>799</v>
      </c>
      <c r="D4742" s="3">
        <v>45545</v>
      </c>
      <c r="E4742" s="3">
        <v>45545</v>
      </c>
      <c r="F4742">
        <v>24745.83</v>
      </c>
      <c r="G4742" t="s">
        <v>3048</v>
      </c>
      <c r="H4742">
        <v>0</v>
      </c>
    </row>
    <row r="4743" spans="1:8">
      <c r="A4743" t="s">
        <v>7792</v>
      </c>
      <c r="B4743" t="s">
        <v>1478</v>
      </c>
      <c r="C4743" t="s">
        <v>799</v>
      </c>
      <c r="D4743" s="3">
        <v>45575</v>
      </c>
      <c r="E4743" s="3">
        <v>45575</v>
      </c>
      <c r="F4743">
        <v>24745.83</v>
      </c>
      <c r="G4743" t="s">
        <v>3048</v>
      </c>
      <c r="H4743">
        <v>0</v>
      </c>
    </row>
    <row r="4744" spans="1:8">
      <c r="A4744" t="s">
        <v>7793</v>
      </c>
      <c r="B4744" t="s">
        <v>1478</v>
      </c>
      <c r="C4744" t="s">
        <v>799</v>
      </c>
      <c r="D4744" s="3">
        <v>45606</v>
      </c>
      <c r="E4744" s="3">
        <v>45606</v>
      </c>
      <c r="F4744">
        <v>24745.83</v>
      </c>
      <c r="G4744" t="s">
        <v>3048</v>
      </c>
      <c r="H4744">
        <v>0</v>
      </c>
    </row>
    <row r="4745" spans="1:8">
      <c r="A4745" t="s">
        <v>7794</v>
      </c>
      <c r="B4745" t="s">
        <v>1478</v>
      </c>
      <c r="C4745" t="s">
        <v>799</v>
      </c>
      <c r="D4745" s="3">
        <v>45636</v>
      </c>
      <c r="E4745" s="3">
        <v>45636</v>
      </c>
      <c r="F4745">
        <v>24745.83</v>
      </c>
      <c r="G4745" t="s">
        <v>3048</v>
      </c>
      <c r="H4745">
        <v>0</v>
      </c>
    </row>
    <row r="4746" spans="1:8">
      <c r="A4746" t="s">
        <v>7795</v>
      </c>
      <c r="B4746" t="s">
        <v>1478</v>
      </c>
      <c r="C4746" t="s">
        <v>799</v>
      </c>
      <c r="D4746" s="3">
        <v>45667</v>
      </c>
      <c r="E4746" s="3">
        <v>45667</v>
      </c>
      <c r="F4746">
        <v>24745.83</v>
      </c>
      <c r="G4746" t="s">
        <v>3048</v>
      </c>
      <c r="H4746">
        <v>0</v>
      </c>
    </row>
    <row r="4747" spans="1:8">
      <c r="A4747" t="s">
        <v>7796</v>
      </c>
      <c r="B4747" t="s">
        <v>1478</v>
      </c>
      <c r="C4747" t="s">
        <v>799</v>
      </c>
      <c r="D4747" s="3">
        <v>45698</v>
      </c>
      <c r="E4747" s="3">
        <v>45698</v>
      </c>
      <c r="F4747">
        <v>24745.83</v>
      </c>
      <c r="G4747" t="s">
        <v>3048</v>
      </c>
      <c r="H4747">
        <v>0</v>
      </c>
    </row>
    <row r="4748" spans="1:8">
      <c r="A4748" t="s">
        <v>7797</v>
      </c>
      <c r="B4748" t="s">
        <v>1478</v>
      </c>
      <c r="C4748" t="s">
        <v>799</v>
      </c>
      <c r="D4748" s="3">
        <v>45726</v>
      </c>
      <c r="E4748" s="3">
        <v>45726</v>
      </c>
      <c r="F4748">
        <v>24745.83</v>
      </c>
      <c r="G4748" t="s">
        <v>3048</v>
      </c>
      <c r="H4748">
        <v>0</v>
      </c>
    </row>
    <row r="4749" spans="1:8">
      <c r="A4749" t="s">
        <v>7798</v>
      </c>
      <c r="B4749" t="s">
        <v>1478</v>
      </c>
      <c r="C4749" t="s">
        <v>799</v>
      </c>
      <c r="D4749" s="3">
        <v>45757</v>
      </c>
      <c r="E4749" s="3">
        <v>45757</v>
      </c>
      <c r="F4749">
        <v>24745.83</v>
      </c>
      <c r="G4749" t="s">
        <v>3048</v>
      </c>
      <c r="H4749">
        <v>0</v>
      </c>
    </row>
    <row r="4750" spans="1:8">
      <c r="A4750" t="s">
        <v>7799</v>
      </c>
      <c r="B4750" t="s">
        <v>1478</v>
      </c>
      <c r="C4750" t="s">
        <v>799</v>
      </c>
      <c r="D4750" s="3">
        <v>45787</v>
      </c>
      <c r="E4750" s="3">
        <v>45787</v>
      </c>
      <c r="F4750">
        <v>24745.83</v>
      </c>
      <c r="G4750" t="s">
        <v>3048</v>
      </c>
      <c r="H4750">
        <v>0</v>
      </c>
    </row>
    <row r="4751" spans="1:8">
      <c r="A4751" t="s">
        <v>7800</v>
      </c>
      <c r="B4751" t="s">
        <v>1478</v>
      </c>
      <c r="C4751" t="s">
        <v>799</v>
      </c>
      <c r="D4751" s="3">
        <v>45818</v>
      </c>
      <c r="E4751" s="3">
        <v>45818</v>
      </c>
      <c r="F4751">
        <v>24745.83</v>
      </c>
      <c r="G4751" t="s">
        <v>3048</v>
      </c>
      <c r="H4751">
        <v>0</v>
      </c>
    </row>
    <row r="4752" spans="1:8">
      <c r="A4752" t="s">
        <v>7801</v>
      </c>
      <c r="B4752" t="s">
        <v>1478</v>
      </c>
      <c r="C4752" t="s">
        <v>799</v>
      </c>
      <c r="D4752" s="3">
        <v>45848</v>
      </c>
      <c r="E4752" s="3">
        <v>45848</v>
      </c>
      <c r="F4752">
        <v>24745.83</v>
      </c>
      <c r="G4752" t="s">
        <v>3048</v>
      </c>
      <c r="H4752">
        <v>0</v>
      </c>
    </row>
    <row r="4753" spans="1:8">
      <c r="A4753" t="s">
        <v>7802</v>
      </c>
      <c r="B4753" t="s">
        <v>1478</v>
      </c>
      <c r="C4753" t="s">
        <v>799</v>
      </c>
      <c r="D4753" s="3">
        <v>45879</v>
      </c>
      <c r="E4753" s="3">
        <v>45879</v>
      </c>
      <c r="F4753">
        <v>24745.83</v>
      </c>
      <c r="G4753" t="s">
        <v>3048</v>
      </c>
      <c r="H4753">
        <v>0</v>
      </c>
    </row>
    <row r="4754" spans="1:8">
      <c r="A4754" t="s">
        <v>7803</v>
      </c>
      <c r="B4754" t="s">
        <v>1478</v>
      </c>
      <c r="C4754" t="s">
        <v>799</v>
      </c>
      <c r="D4754" s="3">
        <v>45910</v>
      </c>
      <c r="E4754" s="3">
        <v>45910</v>
      </c>
      <c r="F4754">
        <v>24745.83</v>
      </c>
      <c r="G4754" t="s">
        <v>3048</v>
      </c>
      <c r="H4754">
        <v>0</v>
      </c>
    </row>
    <row r="4755" spans="1:8">
      <c r="A4755" t="s">
        <v>7804</v>
      </c>
      <c r="B4755" t="s">
        <v>1478</v>
      </c>
      <c r="C4755" t="s">
        <v>799</v>
      </c>
      <c r="D4755" s="3">
        <v>45940</v>
      </c>
      <c r="E4755" s="3">
        <v>45940</v>
      </c>
      <c r="F4755">
        <v>24745.83</v>
      </c>
      <c r="G4755" t="s">
        <v>3048</v>
      </c>
      <c r="H4755">
        <v>0</v>
      </c>
    </row>
    <row r="4756" spans="1:8">
      <c r="A4756" t="s">
        <v>7805</v>
      </c>
      <c r="B4756" t="s">
        <v>1478</v>
      </c>
      <c r="C4756" t="s">
        <v>799</v>
      </c>
      <c r="D4756" s="3">
        <v>45971</v>
      </c>
      <c r="E4756" s="3">
        <v>45971</v>
      </c>
      <c r="F4756">
        <v>24745.83</v>
      </c>
      <c r="G4756" t="s">
        <v>3048</v>
      </c>
      <c r="H4756">
        <v>0</v>
      </c>
    </row>
    <row r="4757" spans="1:8">
      <c r="A4757" t="s">
        <v>7806</v>
      </c>
      <c r="B4757" t="s">
        <v>1478</v>
      </c>
      <c r="C4757" t="s">
        <v>799</v>
      </c>
      <c r="D4757" s="3">
        <v>46001</v>
      </c>
      <c r="E4757" s="3">
        <v>46001</v>
      </c>
      <c r="F4757">
        <v>24745.83</v>
      </c>
      <c r="G4757" t="s">
        <v>3048</v>
      </c>
      <c r="H4757">
        <v>0</v>
      </c>
    </row>
    <row r="4758" spans="1:8">
      <c r="A4758" t="s">
        <v>7807</v>
      </c>
      <c r="B4758" t="s">
        <v>1478</v>
      </c>
      <c r="C4758" t="s">
        <v>799</v>
      </c>
      <c r="D4758" s="3">
        <v>46032</v>
      </c>
      <c r="E4758" s="3">
        <v>46032</v>
      </c>
      <c r="F4758">
        <v>24745.83</v>
      </c>
      <c r="G4758" t="s">
        <v>3048</v>
      </c>
      <c r="H4758">
        <v>0</v>
      </c>
    </row>
    <row r="4759" spans="1:8">
      <c r="A4759" t="s">
        <v>7808</v>
      </c>
      <c r="B4759" t="s">
        <v>1478</v>
      </c>
      <c r="C4759" t="s">
        <v>799</v>
      </c>
      <c r="D4759" s="3">
        <v>46063</v>
      </c>
      <c r="E4759" s="3">
        <v>46070</v>
      </c>
      <c r="F4759">
        <v>24745.83</v>
      </c>
      <c r="G4759" t="s">
        <v>3057</v>
      </c>
      <c r="H4759">
        <v>7</v>
      </c>
    </row>
    <row r="4760" spans="1:8">
      <c r="A4760" t="s">
        <v>7809</v>
      </c>
      <c r="B4760" t="s">
        <v>1478</v>
      </c>
      <c r="C4760" t="s">
        <v>799</v>
      </c>
      <c r="D4760" s="3">
        <v>46091</v>
      </c>
      <c r="E4760" s="3">
        <v>46091</v>
      </c>
      <c r="F4760">
        <v>24745.83</v>
      </c>
      <c r="G4760" t="s">
        <v>3048</v>
      </c>
      <c r="H4760">
        <v>0</v>
      </c>
    </row>
    <row r="4761" spans="1:8">
      <c r="A4761" t="s">
        <v>7810</v>
      </c>
      <c r="B4761" t="s">
        <v>1478</v>
      </c>
      <c r="C4761" t="s">
        <v>799</v>
      </c>
      <c r="D4761" s="3">
        <v>46122</v>
      </c>
      <c r="E4761" s="3">
        <v>46125</v>
      </c>
      <c r="F4761">
        <v>24745.83</v>
      </c>
      <c r="G4761" t="s">
        <v>3057</v>
      </c>
      <c r="H4761">
        <v>3</v>
      </c>
    </row>
    <row r="4762" spans="1:8">
      <c r="A4762" t="s">
        <v>7811</v>
      </c>
      <c r="B4762" t="s">
        <v>1478</v>
      </c>
      <c r="C4762" t="s">
        <v>799</v>
      </c>
      <c r="D4762" s="3">
        <v>46152</v>
      </c>
      <c r="E4762" s="3">
        <v>46155</v>
      </c>
      <c r="F4762">
        <v>24745.83</v>
      </c>
      <c r="G4762" t="s">
        <v>3057</v>
      </c>
      <c r="H4762">
        <v>3</v>
      </c>
    </row>
    <row r="4763" spans="1:8">
      <c r="A4763" t="s">
        <v>7812</v>
      </c>
      <c r="B4763" t="s">
        <v>1478</v>
      </c>
      <c r="C4763" t="s">
        <v>799</v>
      </c>
      <c r="D4763" s="3">
        <v>46183</v>
      </c>
      <c r="E4763" s="3">
        <v>46183</v>
      </c>
      <c r="F4763">
        <v>24745.83</v>
      </c>
      <c r="G4763" t="s">
        <v>3048</v>
      </c>
      <c r="H4763">
        <v>0</v>
      </c>
    </row>
    <row r="4764" spans="1:8">
      <c r="A4764" t="s">
        <v>7813</v>
      </c>
      <c r="B4764" t="s">
        <v>1479</v>
      </c>
      <c r="C4764" t="s">
        <v>337</v>
      </c>
      <c r="D4764" s="3">
        <v>45817</v>
      </c>
      <c r="E4764" s="3">
        <v>45817</v>
      </c>
      <c r="F4764">
        <v>3750</v>
      </c>
      <c r="G4764" t="s">
        <v>3048</v>
      </c>
      <c r="H4764">
        <v>0</v>
      </c>
    </row>
    <row r="4765" spans="1:8">
      <c r="A4765" t="s">
        <v>7814</v>
      </c>
      <c r="B4765" t="s">
        <v>1479</v>
      </c>
      <c r="C4765" t="s">
        <v>337</v>
      </c>
      <c r="D4765" s="3">
        <v>45847</v>
      </c>
      <c r="E4765" s="3">
        <v>45848</v>
      </c>
      <c r="F4765">
        <v>3750</v>
      </c>
      <c r="G4765" t="s">
        <v>3057</v>
      </c>
      <c r="H4765">
        <v>1</v>
      </c>
    </row>
    <row r="4766" spans="1:8">
      <c r="A4766" t="s">
        <v>7815</v>
      </c>
      <c r="B4766" t="s">
        <v>1479</v>
      </c>
      <c r="C4766" t="s">
        <v>337</v>
      </c>
      <c r="D4766" s="3">
        <v>45878</v>
      </c>
      <c r="E4766" s="3">
        <v>45878</v>
      </c>
      <c r="F4766">
        <v>3750</v>
      </c>
      <c r="G4766" t="s">
        <v>3048</v>
      </c>
      <c r="H4766">
        <v>0</v>
      </c>
    </row>
    <row r="4767" spans="1:8">
      <c r="A4767" t="s">
        <v>7816</v>
      </c>
      <c r="B4767" t="s">
        <v>1479</v>
      </c>
      <c r="C4767" t="s">
        <v>337</v>
      </c>
      <c r="D4767" s="3">
        <v>45909</v>
      </c>
      <c r="E4767" s="3">
        <v>45909</v>
      </c>
      <c r="F4767">
        <v>3750</v>
      </c>
      <c r="G4767" t="s">
        <v>3048</v>
      </c>
      <c r="H4767">
        <v>0</v>
      </c>
    </row>
    <row r="4768" spans="1:8">
      <c r="A4768" t="s">
        <v>7817</v>
      </c>
      <c r="B4768" t="s">
        <v>1479</v>
      </c>
      <c r="C4768" t="s">
        <v>337</v>
      </c>
      <c r="D4768" s="3">
        <v>45939</v>
      </c>
      <c r="E4768" s="3">
        <v>45939</v>
      </c>
      <c r="F4768">
        <v>3750</v>
      </c>
      <c r="G4768" t="s">
        <v>3048</v>
      </c>
      <c r="H4768">
        <v>0</v>
      </c>
    </row>
    <row r="4769" spans="1:8">
      <c r="A4769" t="s">
        <v>7818</v>
      </c>
      <c r="B4769" t="s">
        <v>1479</v>
      </c>
      <c r="C4769" t="s">
        <v>337</v>
      </c>
      <c r="D4769" s="3">
        <v>45970</v>
      </c>
      <c r="E4769" s="3">
        <v>45970</v>
      </c>
      <c r="F4769">
        <v>3750</v>
      </c>
      <c r="G4769" t="s">
        <v>3048</v>
      </c>
      <c r="H4769">
        <v>0</v>
      </c>
    </row>
    <row r="4770" spans="1:8">
      <c r="A4770" t="s">
        <v>7819</v>
      </c>
      <c r="B4770" t="s">
        <v>1479</v>
      </c>
      <c r="C4770" t="s">
        <v>337</v>
      </c>
      <c r="D4770" s="3">
        <v>46000</v>
      </c>
      <c r="E4770" s="3">
        <v>46000</v>
      </c>
      <c r="F4770">
        <v>3750</v>
      </c>
      <c r="G4770" t="s">
        <v>3048</v>
      </c>
      <c r="H4770">
        <v>0</v>
      </c>
    </row>
    <row r="4771" spans="1:8">
      <c r="A4771" t="s">
        <v>7820</v>
      </c>
      <c r="B4771" t="s">
        <v>1479</v>
      </c>
      <c r="C4771" t="s">
        <v>337</v>
      </c>
      <c r="D4771" s="3">
        <v>46031</v>
      </c>
      <c r="E4771" s="3">
        <v>46031</v>
      </c>
      <c r="F4771">
        <v>3750</v>
      </c>
      <c r="G4771" t="s">
        <v>3048</v>
      </c>
      <c r="H4771">
        <v>0</v>
      </c>
    </row>
    <row r="4772" spans="1:8">
      <c r="A4772" t="s">
        <v>7821</v>
      </c>
      <c r="B4772" t="s">
        <v>1479</v>
      </c>
      <c r="C4772" t="s">
        <v>337</v>
      </c>
      <c r="D4772" s="3">
        <v>46062</v>
      </c>
      <c r="E4772" s="3">
        <v>46062</v>
      </c>
      <c r="F4772">
        <v>3750</v>
      </c>
      <c r="G4772" t="s">
        <v>3048</v>
      </c>
      <c r="H4772">
        <v>0</v>
      </c>
    </row>
    <row r="4773" spans="1:8">
      <c r="A4773" t="s">
        <v>7822</v>
      </c>
      <c r="B4773" t="s">
        <v>1479</v>
      </c>
      <c r="C4773" t="s">
        <v>337</v>
      </c>
      <c r="D4773" s="3">
        <v>46090</v>
      </c>
      <c r="E4773" s="3">
        <v>46105</v>
      </c>
      <c r="F4773">
        <v>3750</v>
      </c>
      <c r="G4773" t="s">
        <v>3112</v>
      </c>
      <c r="H4773">
        <v>15</v>
      </c>
    </row>
    <row r="4774" spans="1:8">
      <c r="A4774" t="s">
        <v>7823</v>
      </c>
      <c r="B4774" t="s">
        <v>1479</v>
      </c>
      <c r="C4774" t="s">
        <v>337</v>
      </c>
      <c r="D4774" s="3">
        <v>46121</v>
      </c>
      <c r="E4774" s="3">
        <v>46121</v>
      </c>
      <c r="F4774">
        <v>3750</v>
      </c>
      <c r="G4774" t="s">
        <v>3048</v>
      </c>
      <c r="H4774">
        <v>0</v>
      </c>
    </row>
    <row r="4775" spans="1:8">
      <c r="A4775" t="s">
        <v>7824</v>
      </c>
      <c r="B4775" t="s">
        <v>1479</v>
      </c>
      <c r="C4775" t="s">
        <v>337</v>
      </c>
      <c r="D4775" s="3">
        <v>46151</v>
      </c>
      <c r="E4775" s="3">
        <v>46151</v>
      </c>
      <c r="F4775">
        <v>3750</v>
      </c>
      <c r="G4775" t="s">
        <v>3048</v>
      </c>
      <c r="H4775">
        <v>0</v>
      </c>
    </row>
    <row r="4776" spans="1:8">
      <c r="A4776" t="s">
        <v>7825</v>
      </c>
      <c r="B4776" t="s">
        <v>1479</v>
      </c>
      <c r="C4776" t="s">
        <v>337</v>
      </c>
      <c r="D4776" s="3">
        <v>46182</v>
      </c>
      <c r="E4776" s="3">
        <v>46182</v>
      </c>
      <c r="F4776">
        <v>3750</v>
      </c>
      <c r="G4776" t="s">
        <v>3048</v>
      </c>
      <c r="H4776">
        <v>0</v>
      </c>
    </row>
    <row r="4777" spans="1:8">
      <c r="A4777" t="s">
        <v>7826</v>
      </c>
      <c r="B4777" t="s">
        <v>1479</v>
      </c>
      <c r="C4777" t="s">
        <v>337</v>
      </c>
      <c r="D4777" s="3">
        <v>46212</v>
      </c>
      <c r="E4777" s="3">
        <v>46212</v>
      </c>
      <c r="F4777">
        <v>3750</v>
      </c>
      <c r="G4777" t="s">
        <v>3048</v>
      </c>
      <c r="H4777">
        <v>0</v>
      </c>
    </row>
    <row r="4778" spans="1:8">
      <c r="A4778" t="s">
        <v>7827</v>
      </c>
      <c r="B4778" t="s">
        <v>1479</v>
      </c>
      <c r="C4778" t="s">
        <v>337</v>
      </c>
      <c r="D4778" s="3">
        <v>46243</v>
      </c>
      <c r="E4778" s="3">
        <v>46243</v>
      </c>
      <c r="F4778">
        <v>3750</v>
      </c>
      <c r="G4778" t="s">
        <v>3048</v>
      </c>
      <c r="H4778">
        <v>0</v>
      </c>
    </row>
    <row r="4779" spans="1:8">
      <c r="A4779" t="s">
        <v>7828</v>
      </c>
      <c r="B4779" t="s">
        <v>1479</v>
      </c>
      <c r="C4779" t="s">
        <v>337</v>
      </c>
      <c r="D4779" s="3">
        <v>46274</v>
      </c>
      <c r="E4779" s="3">
        <v>46274</v>
      </c>
      <c r="F4779">
        <v>3750</v>
      </c>
      <c r="G4779" t="s">
        <v>3048</v>
      </c>
      <c r="H4779">
        <v>0</v>
      </c>
    </row>
    <row r="4780" spans="1:8">
      <c r="A4780" t="s">
        <v>7829</v>
      </c>
      <c r="B4780" t="s">
        <v>1479</v>
      </c>
      <c r="C4780" t="s">
        <v>337</v>
      </c>
      <c r="D4780" s="3">
        <v>46304</v>
      </c>
      <c r="E4780" s="3">
        <v>46304</v>
      </c>
      <c r="F4780">
        <v>3750</v>
      </c>
      <c r="G4780" t="s">
        <v>3048</v>
      </c>
      <c r="H4780">
        <v>0</v>
      </c>
    </row>
    <row r="4781" spans="1:8">
      <c r="A4781" t="s">
        <v>7830</v>
      </c>
      <c r="B4781" t="s">
        <v>1479</v>
      </c>
      <c r="C4781" t="s">
        <v>337</v>
      </c>
      <c r="D4781" s="3">
        <v>46335</v>
      </c>
      <c r="E4781" s="3">
        <v>46336</v>
      </c>
      <c r="F4781">
        <v>3750</v>
      </c>
      <c r="G4781" t="s">
        <v>3057</v>
      </c>
      <c r="H4781">
        <v>1</v>
      </c>
    </row>
    <row r="4782" spans="1:8">
      <c r="A4782" t="s">
        <v>7831</v>
      </c>
      <c r="B4782" t="s">
        <v>1479</v>
      </c>
      <c r="C4782" t="s">
        <v>337</v>
      </c>
      <c r="D4782" s="3">
        <v>46365</v>
      </c>
      <c r="E4782" s="3">
        <v>46365</v>
      </c>
      <c r="F4782">
        <v>3750</v>
      </c>
      <c r="G4782" t="s">
        <v>3048</v>
      </c>
      <c r="H4782">
        <v>0</v>
      </c>
    </row>
    <row r="4783" spans="1:8">
      <c r="A4783" t="s">
        <v>7832</v>
      </c>
      <c r="B4783" t="s">
        <v>1479</v>
      </c>
      <c r="C4783" t="s">
        <v>337</v>
      </c>
      <c r="D4783" s="3">
        <v>46396</v>
      </c>
      <c r="E4783" s="3">
        <v>46396</v>
      </c>
      <c r="F4783">
        <v>3750</v>
      </c>
      <c r="G4783" t="s">
        <v>3048</v>
      </c>
      <c r="H4783">
        <v>0</v>
      </c>
    </row>
    <row r="4784" spans="1:8">
      <c r="A4784" t="s">
        <v>7833</v>
      </c>
      <c r="B4784" t="s">
        <v>1479</v>
      </c>
      <c r="C4784" t="s">
        <v>337</v>
      </c>
      <c r="D4784" s="3">
        <v>46427</v>
      </c>
      <c r="E4784" s="3">
        <v>46427</v>
      </c>
      <c r="F4784">
        <v>3750</v>
      </c>
      <c r="G4784" t="s">
        <v>3048</v>
      </c>
      <c r="H4784">
        <v>0</v>
      </c>
    </row>
    <row r="4785" spans="1:8">
      <c r="A4785" t="s">
        <v>7834</v>
      </c>
      <c r="B4785" t="s">
        <v>1479</v>
      </c>
      <c r="C4785" t="s">
        <v>337</v>
      </c>
      <c r="D4785" s="3">
        <v>46455</v>
      </c>
      <c r="E4785" s="3">
        <v>46455</v>
      </c>
      <c r="F4785">
        <v>3750</v>
      </c>
      <c r="G4785" t="s">
        <v>3048</v>
      </c>
      <c r="H4785">
        <v>0</v>
      </c>
    </row>
    <row r="4786" spans="1:8">
      <c r="A4786" t="s">
        <v>7835</v>
      </c>
      <c r="B4786" t="s">
        <v>1479</v>
      </c>
      <c r="C4786" t="s">
        <v>337</v>
      </c>
      <c r="D4786" s="3">
        <v>46486</v>
      </c>
      <c r="E4786" s="3">
        <v>46486</v>
      </c>
      <c r="F4786">
        <v>3750</v>
      </c>
      <c r="G4786" t="s">
        <v>3048</v>
      </c>
      <c r="H4786">
        <v>0</v>
      </c>
    </row>
    <row r="4787" spans="1:8">
      <c r="A4787" t="s">
        <v>7836</v>
      </c>
      <c r="B4787" t="s">
        <v>1479</v>
      </c>
      <c r="C4787" t="s">
        <v>337</v>
      </c>
      <c r="D4787" s="3">
        <v>46516</v>
      </c>
      <c r="E4787" s="3">
        <v>46516</v>
      </c>
      <c r="F4787">
        <v>3750</v>
      </c>
      <c r="G4787" t="s">
        <v>3048</v>
      </c>
      <c r="H4787">
        <v>0</v>
      </c>
    </row>
    <row r="4788" spans="1:8">
      <c r="A4788" t="s">
        <v>7837</v>
      </c>
      <c r="B4788" t="s">
        <v>1480</v>
      </c>
      <c r="C4788" t="s">
        <v>838</v>
      </c>
      <c r="D4788" s="3">
        <v>45612</v>
      </c>
      <c r="E4788" s="3">
        <v>45612</v>
      </c>
      <c r="F4788">
        <v>7170.83</v>
      </c>
      <c r="G4788" t="s">
        <v>3048</v>
      </c>
      <c r="H4788">
        <v>0</v>
      </c>
    </row>
    <row r="4789" spans="1:8">
      <c r="A4789" t="s">
        <v>7838</v>
      </c>
      <c r="B4789" t="s">
        <v>1480</v>
      </c>
      <c r="C4789" t="s">
        <v>838</v>
      </c>
      <c r="D4789" s="3">
        <v>45642</v>
      </c>
      <c r="E4789" s="3">
        <v>45643</v>
      </c>
      <c r="F4789">
        <v>7170.83</v>
      </c>
      <c r="G4789" t="s">
        <v>3057</v>
      </c>
      <c r="H4789">
        <v>1</v>
      </c>
    </row>
    <row r="4790" spans="1:8">
      <c r="A4790" t="s">
        <v>7839</v>
      </c>
      <c r="B4790" t="s">
        <v>1480</v>
      </c>
      <c r="C4790" t="s">
        <v>838</v>
      </c>
      <c r="D4790" s="3">
        <v>45673</v>
      </c>
      <c r="E4790" s="3">
        <v>45673</v>
      </c>
      <c r="F4790">
        <v>7170.83</v>
      </c>
      <c r="G4790" t="s">
        <v>3048</v>
      </c>
      <c r="H4790">
        <v>0</v>
      </c>
    </row>
    <row r="4791" spans="1:8">
      <c r="A4791" t="s">
        <v>7840</v>
      </c>
      <c r="B4791" t="s">
        <v>1480</v>
      </c>
      <c r="C4791" t="s">
        <v>838</v>
      </c>
      <c r="D4791" s="3">
        <v>45704</v>
      </c>
      <c r="E4791" s="3">
        <v>45704</v>
      </c>
      <c r="F4791">
        <v>7170.83</v>
      </c>
      <c r="G4791" t="s">
        <v>3048</v>
      </c>
      <c r="H4791">
        <v>0</v>
      </c>
    </row>
    <row r="4792" spans="1:8">
      <c r="A4792" t="s">
        <v>7841</v>
      </c>
      <c r="B4792" t="s">
        <v>1480</v>
      </c>
      <c r="C4792" t="s">
        <v>838</v>
      </c>
      <c r="D4792" s="3">
        <v>45732</v>
      </c>
      <c r="E4792" s="3">
        <v>45732</v>
      </c>
      <c r="F4792">
        <v>7170.83</v>
      </c>
      <c r="G4792" t="s">
        <v>3048</v>
      </c>
      <c r="H4792">
        <v>0</v>
      </c>
    </row>
    <row r="4793" spans="1:8">
      <c r="A4793" t="s">
        <v>7842</v>
      </c>
      <c r="B4793" t="s">
        <v>1480</v>
      </c>
      <c r="C4793" t="s">
        <v>838</v>
      </c>
      <c r="D4793" s="3">
        <v>45763</v>
      </c>
      <c r="E4793" s="3">
        <v>45763</v>
      </c>
      <c r="F4793">
        <v>7170.83</v>
      </c>
      <c r="G4793" t="s">
        <v>3048</v>
      </c>
      <c r="H4793">
        <v>0</v>
      </c>
    </row>
    <row r="4794" spans="1:8">
      <c r="A4794" t="s">
        <v>7843</v>
      </c>
      <c r="B4794" t="s">
        <v>1480</v>
      </c>
      <c r="C4794" t="s">
        <v>838</v>
      </c>
      <c r="D4794" s="3">
        <v>45793</v>
      </c>
      <c r="E4794" s="3">
        <v>45793</v>
      </c>
      <c r="F4794">
        <v>7170.83</v>
      </c>
      <c r="G4794" t="s">
        <v>3048</v>
      </c>
      <c r="H4794">
        <v>0</v>
      </c>
    </row>
    <row r="4795" spans="1:8">
      <c r="A4795" t="s">
        <v>7844</v>
      </c>
      <c r="B4795" t="s">
        <v>1480</v>
      </c>
      <c r="C4795" t="s">
        <v>838</v>
      </c>
      <c r="D4795" s="3">
        <v>45824</v>
      </c>
      <c r="E4795" s="3">
        <v>45825</v>
      </c>
      <c r="F4795">
        <v>7170.83</v>
      </c>
      <c r="G4795" t="s">
        <v>3057</v>
      </c>
      <c r="H4795">
        <v>1</v>
      </c>
    </row>
    <row r="4796" spans="1:8">
      <c r="A4796" t="s">
        <v>7845</v>
      </c>
      <c r="B4796" t="s">
        <v>1480</v>
      </c>
      <c r="C4796" t="s">
        <v>838</v>
      </c>
      <c r="D4796" s="3">
        <v>45854</v>
      </c>
      <c r="E4796" s="3">
        <v>45854</v>
      </c>
      <c r="F4796">
        <v>7170.83</v>
      </c>
      <c r="G4796" t="s">
        <v>3048</v>
      </c>
      <c r="H4796">
        <v>0</v>
      </c>
    </row>
    <row r="4797" spans="1:8">
      <c r="A4797" t="s">
        <v>7846</v>
      </c>
      <c r="B4797" t="s">
        <v>1480</v>
      </c>
      <c r="C4797" t="s">
        <v>838</v>
      </c>
      <c r="D4797" s="3">
        <v>45885</v>
      </c>
      <c r="E4797" s="3">
        <v>45885</v>
      </c>
      <c r="F4797">
        <v>7170.83</v>
      </c>
      <c r="G4797" t="s">
        <v>3048</v>
      </c>
      <c r="H4797">
        <v>0</v>
      </c>
    </row>
    <row r="4798" spans="1:8">
      <c r="A4798" t="s">
        <v>7847</v>
      </c>
      <c r="B4798" t="s">
        <v>1480</v>
      </c>
      <c r="C4798" t="s">
        <v>838</v>
      </c>
      <c r="D4798" s="3">
        <v>45916</v>
      </c>
      <c r="E4798" s="3">
        <v>45916</v>
      </c>
      <c r="F4798">
        <v>7170.83</v>
      </c>
      <c r="G4798" t="s">
        <v>3048</v>
      </c>
      <c r="H4798">
        <v>0</v>
      </c>
    </row>
    <row r="4799" spans="1:8">
      <c r="A4799" t="s">
        <v>7848</v>
      </c>
      <c r="B4799" t="s">
        <v>1480</v>
      </c>
      <c r="C4799" t="s">
        <v>838</v>
      </c>
      <c r="D4799" s="3">
        <v>45946</v>
      </c>
      <c r="E4799" s="3">
        <v>45947</v>
      </c>
      <c r="F4799">
        <v>7170.83</v>
      </c>
      <c r="G4799" t="s">
        <v>3057</v>
      </c>
      <c r="H4799">
        <v>1</v>
      </c>
    </row>
    <row r="4800" spans="1:8">
      <c r="A4800" t="s">
        <v>7849</v>
      </c>
      <c r="B4800" t="s">
        <v>1480</v>
      </c>
      <c r="C4800" t="s">
        <v>838</v>
      </c>
      <c r="D4800" s="3">
        <v>45977</v>
      </c>
      <c r="E4800" s="3">
        <v>45977</v>
      </c>
      <c r="F4800">
        <v>7170.83</v>
      </c>
      <c r="G4800" t="s">
        <v>3048</v>
      </c>
      <c r="H4800">
        <v>0</v>
      </c>
    </row>
    <row r="4801" spans="1:8">
      <c r="A4801" t="s">
        <v>7850</v>
      </c>
      <c r="B4801" t="s">
        <v>1480</v>
      </c>
      <c r="C4801" t="s">
        <v>838</v>
      </c>
      <c r="D4801" s="3">
        <v>46007</v>
      </c>
      <c r="E4801" s="3">
        <v>46022</v>
      </c>
      <c r="F4801">
        <v>7170.83</v>
      </c>
      <c r="G4801" t="s">
        <v>3112</v>
      </c>
      <c r="H4801">
        <v>15</v>
      </c>
    </row>
    <row r="4802" spans="1:8">
      <c r="A4802" t="s">
        <v>7851</v>
      </c>
      <c r="B4802" t="s">
        <v>1480</v>
      </c>
      <c r="C4802" t="s">
        <v>838</v>
      </c>
      <c r="D4802" s="3">
        <v>46038</v>
      </c>
      <c r="E4802" s="3">
        <v>46038</v>
      </c>
      <c r="F4802">
        <v>7170.83</v>
      </c>
      <c r="G4802" t="s">
        <v>3048</v>
      </c>
      <c r="H4802">
        <v>0</v>
      </c>
    </row>
    <row r="4803" spans="1:8">
      <c r="A4803" t="s">
        <v>7852</v>
      </c>
      <c r="B4803" t="s">
        <v>1480</v>
      </c>
      <c r="C4803" t="s">
        <v>838</v>
      </c>
      <c r="D4803" s="3">
        <v>46069</v>
      </c>
      <c r="E4803" s="3">
        <v>46069</v>
      </c>
      <c r="F4803">
        <v>7170.83</v>
      </c>
      <c r="G4803" t="s">
        <v>3048</v>
      </c>
      <c r="H4803">
        <v>0</v>
      </c>
    </row>
    <row r="4804" spans="1:8">
      <c r="A4804" t="s">
        <v>7853</v>
      </c>
      <c r="B4804" t="s">
        <v>1480</v>
      </c>
      <c r="C4804" t="s">
        <v>838</v>
      </c>
      <c r="D4804" s="3">
        <v>46097</v>
      </c>
      <c r="E4804" s="3">
        <v>46097</v>
      </c>
      <c r="F4804">
        <v>7170.83</v>
      </c>
      <c r="G4804" t="s">
        <v>3048</v>
      </c>
      <c r="H4804">
        <v>0</v>
      </c>
    </row>
    <row r="4805" spans="1:8">
      <c r="A4805" t="s">
        <v>7854</v>
      </c>
      <c r="B4805" t="s">
        <v>1480</v>
      </c>
      <c r="C4805" t="s">
        <v>838</v>
      </c>
      <c r="D4805" s="3">
        <v>46128</v>
      </c>
      <c r="E4805" s="3">
        <v>46128</v>
      </c>
      <c r="F4805">
        <v>7170.83</v>
      </c>
      <c r="G4805" t="s">
        <v>3048</v>
      </c>
      <c r="H4805">
        <v>0</v>
      </c>
    </row>
    <row r="4806" spans="1:8">
      <c r="A4806" t="s">
        <v>7855</v>
      </c>
      <c r="B4806" t="s">
        <v>1480</v>
      </c>
      <c r="C4806" t="s">
        <v>838</v>
      </c>
      <c r="D4806" s="3">
        <v>46158</v>
      </c>
      <c r="E4806" s="3">
        <v>46158</v>
      </c>
      <c r="F4806">
        <v>7170.83</v>
      </c>
      <c r="G4806" t="s">
        <v>3048</v>
      </c>
      <c r="H4806">
        <v>0</v>
      </c>
    </row>
    <row r="4807" spans="1:8">
      <c r="A4807" t="s">
        <v>7856</v>
      </c>
      <c r="B4807" t="s">
        <v>1480</v>
      </c>
      <c r="C4807" t="s">
        <v>838</v>
      </c>
      <c r="D4807" s="3">
        <v>46189</v>
      </c>
      <c r="E4807" s="3">
        <v>46189</v>
      </c>
      <c r="F4807">
        <v>7170.83</v>
      </c>
      <c r="G4807" t="s">
        <v>3048</v>
      </c>
      <c r="H4807">
        <v>0</v>
      </c>
    </row>
    <row r="4808" spans="1:8">
      <c r="A4808" t="s">
        <v>7857</v>
      </c>
      <c r="B4808" t="s">
        <v>1480</v>
      </c>
      <c r="C4808" t="s">
        <v>838</v>
      </c>
      <c r="D4808" s="3">
        <v>46219</v>
      </c>
      <c r="E4808" s="3">
        <v>46219</v>
      </c>
      <c r="F4808">
        <v>7170.83</v>
      </c>
      <c r="G4808" t="s">
        <v>3048</v>
      </c>
      <c r="H4808">
        <v>0</v>
      </c>
    </row>
    <row r="4809" spans="1:8">
      <c r="A4809" t="s">
        <v>7858</v>
      </c>
      <c r="B4809" t="s">
        <v>1480</v>
      </c>
      <c r="C4809" t="s">
        <v>838</v>
      </c>
      <c r="D4809" s="3">
        <v>46250</v>
      </c>
      <c r="E4809" s="3">
        <v>46250</v>
      </c>
      <c r="F4809">
        <v>7170.83</v>
      </c>
      <c r="G4809" t="s">
        <v>3048</v>
      </c>
      <c r="H4809">
        <v>0</v>
      </c>
    </row>
    <row r="4810" spans="1:8">
      <c r="A4810" t="s">
        <v>7859</v>
      </c>
      <c r="B4810" t="s">
        <v>1480</v>
      </c>
      <c r="C4810" t="s">
        <v>838</v>
      </c>
      <c r="D4810" s="3">
        <v>46281</v>
      </c>
      <c r="E4810" s="3">
        <v>46281</v>
      </c>
      <c r="F4810">
        <v>7170.83</v>
      </c>
      <c r="G4810" t="s">
        <v>3048</v>
      </c>
      <c r="H4810">
        <v>0</v>
      </c>
    </row>
    <row r="4811" spans="1:8">
      <c r="A4811" t="s">
        <v>7860</v>
      </c>
      <c r="B4811" t="s">
        <v>1480</v>
      </c>
      <c r="C4811" t="s">
        <v>838</v>
      </c>
      <c r="D4811" s="3">
        <v>46311</v>
      </c>
      <c r="E4811" s="3">
        <v>46311</v>
      </c>
      <c r="F4811">
        <v>7170.83</v>
      </c>
      <c r="G4811" t="s">
        <v>3048</v>
      </c>
      <c r="H4811">
        <v>0</v>
      </c>
    </row>
    <row r="4812" spans="1:8">
      <c r="A4812" t="s">
        <v>7861</v>
      </c>
      <c r="B4812" t="s">
        <v>1481</v>
      </c>
      <c r="C4812" t="s">
        <v>548</v>
      </c>
      <c r="D4812" s="3">
        <v>45394</v>
      </c>
      <c r="E4812" s="3">
        <v>45394</v>
      </c>
      <c r="F4812">
        <v>2491.67</v>
      </c>
      <c r="G4812" t="s">
        <v>3048</v>
      </c>
      <c r="H4812">
        <v>0</v>
      </c>
    </row>
    <row r="4813" spans="1:8">
      <c r="A4813" t="s">
        <v>7862</v>
      </c>
      <c r="B4813" t="s">
        <v>1481</v>
      </c>
      <c r="C4813" t="s">
        <v>548</v>
      </c>
      <c r="D4813" s="3">
        <v>45424</v>
      </c>
      <c r="E4813" s="3">
        <v>45424</v>
      </c>
      <c r="F4813">
        <v>2491.67</v>
      </c>
      <c r="G4813" t="s">
        <v>3048</v>
      </c>
      <c r="H4813">
        <v>0</v>
      </c>
    </row>
    <row r="4814" spans="1:8">
      <c r="A4814" t="s">
        <v>7863</v>
      </c>
      <c r="B4814" t="s">
        <v>1481</v>
      </c>
      <c r="C4814" t="s">
        <v>548</v>
      </c>
      <c r="D4814" s="3">
        <v>45455</v>
      </c>
      <c r="E4814" s="3">
        <v>45455</v>
      </c>
      <c r="F4814">
        <v>2491.67</v>
      </c>
      <c r="G4814" t="s">
        <v>3048</v>
      </c>
      <c r="H4814">
        <v>0</v>
      </c>
    </row>
    <row r="4815" spans="1:8">
      <c r="A4815" t="s">
        <v>7864</v>
      </c>
      <c r="B4815" t="s">
        <v>1481</v>
      </c>
      <c r="C4815" t="s">
        <v>548</v>
      </c>
      <c r="D4815" s="3">
        <v>45485</v>
      </c>
      <c r="E4815" s="3">
        <v>45485</v>
      </c>
      <c r="F4815">
        <v>2491.67</v>
      </c>
      <c r="G4815" t="s">
        <v>3048</v>
      </c>
      <c r="H4815">
        <v>0</v>
      </c>
    </row>
    <row r="4816" spans="1:8">
      <c r="A4816" t="s">
        <v>7865</v>
      </c>
      <c r="B4816" t="s">
        <v>1481</v>
      </c>
      <c r="C4816" t="s">
        <v>548</v>
      </c>
      <c r="D4816" s="3">
        <v>45516</v>
      </c>
      <c r="E4816" s="3">
        <v>45516</v>
      </c>
      <c r="F4816">
        <v>2491.67</v>
      </c>
      <c r="G4816" t="s">
        <v>3048</v>
      </c>
      <c r="H4816">
        <v>0</v>
      </c>
    </row>
    <row r="4817" spans="1:8">
      <c r="A4817" t="s">
        <v>7866</v>
      </c>
      <c r="B4817" t="s">
        <v>1481</v>
      </c>
      <c r="C4817" t="s">
        <v>548</v>
      </c>
      <c r="D4817" s="3">
        <v>45547</v>
      </c>
      <c r="E4817" s="3">
        <v>45547</v>
      </c>
      <c r="F4817">
        <v>2491.67</v>
      </c>
      <c r="G4817" t="s">
        <v>3048</v>
      </c>
      <c r="H4817">
        <v>0</v>
      </c>
    </row>
    <row r="4818" spans="1:8">
      <c r="A4818" t="s">
        <v>7867</v>
      </c>
      <c r="B4818" t="s">
        <v>1481</v>
      </c>
      <c r="C4818" t="s">
        <v>548</v>
      </c>
      <c r="D4818" s="3">
        <v>45577</v>
      </c>
      <c r="E4818" s="3">
        <v>45577</v>
      </c>
      <c r="F4818">
        <v>2491.67</v>
      </c>
      <c r="G4818" t="s">
        <v>3048</v>
      </c>
      <c r="H4818">
        <v>0</v>
      </c>
    </row>
    <row r="4819" spans="1:8">
      <c r="A4819" t="s">
        <v>7868</v>
      </c>
      <c r="B4819" t="s">
        <v>1481</v>
      </c>
      <c r="C4819" t="s">
        <v>548</v>
      </c>
      <c r="D4819" s="3">
        <v>45608</v>
      </c>
      <c r="E4819" s="3">
        <v>45608</v>
      </c>
      <c r="F4819">
        <v>2491.67</v>
      </c>
      <c r="G4819" t="s">
        <v>3048</v>
      </c>
      <c r="H4819">
        <v>0</v>
      </c>
    </row>
    <row r="4820" spans="1:8">
      <c r="A4820" t="s">
        <v>7869</v>
      </c>
      <c r="B4820" t="s">
        <v>1481</v>
      </c>
      <c r="C4820" t="s">
        <v>548</v>
      </c>
      <c r="D4820" s="3">
        <v>45638</v>
      </c>
      <c r="E4820" s="3">
        <v>45638</v>
      </c>
      <c r="F4820">
        <v>2491.67</v>
      </c>
      <c r="G4820" t="s">
        <v>3048</v>
      </c>
      <c r="H4820">
        <v>0</v>
      </c>
    </row>
    <row r="4821" spans="1:8">
      <c r="A4821" t="s">
        <v>7870</v>
      </c>
      <c r="B4821" t="s">
        <v>1481</v>
      </c>
      <c r="C4821" t="s">
        <v>548</v>
      </c>
      <c r="D4821" s="3">
        <v>45669</v>
      </c>
      <c r="E4821" s="3">
        <v>45669</v>
      </c>
      <c r="F4821">
        <v>2491.67</v>
      </c>
      <c r="G4821" t="s">
        <v>3048</v>
      </c>
      <c r="H4821">
        <v>0</v>
      </c>
    </row>
    <row r="4822" spans="1:8">
      <c r="A4822" t="s">
        <v>7871</v>
      </c>
      <c r="B4822" t="s">
        <v>1481</v>
      </c>
      <c r="C4822" t="s">
        <v>548</v>
      </c>
      <c r="D4822" s="3">
        <v>45700</v>
      </c>
      <c r="E4822" s="3">
        <v>45701</v>
      </c>
      <c r="F4822">
        <v>2491.67</v>
      </c>
      <c r="G4822" t="s">
        <v>3057</v>
      </c>
      <c r="H4822">
        <v>1</v>
      </c>
    </row>
    <row r="4823" spans="1:8">
      <c r="A4823" t="s">
        <v>7872</v>
      </c>
      <c r="B4823" t="s">
        <v>1481</v>
      </c>
      <c r="C4823" t="s">
        <v>548</v>
      </c>
      <c r="D4823" s="3">
        <v>45728</v>
      </c>
      <c r="E4823" s="3">
        <v>45728</v>
      </c>
      <c r="F4823">
        <v>2491.67</v>
      </c>
      <c r="G4823" t="s">
        <v>3048</v>
      </c>
      <c r="H4823">
        <v>0</v>
      </c>
    </row>
    <row r="4824" spans="1:8">
      <c r="A4824" t="s">
        <v>7873</v>
      </c>
      <c r="B4824" t="s">
        <v>1481</v>
      </c>
      <c r="C4824" t="s">
        <v>548</v>
      </c>
      <c r="D4824" s="3">
        <v>45759</v>
      </c>
      <c r="E4824" s="3">
        <v>45759</v>
      </c>
      <c r="F4824">
        <v>2491.67</v>
      </c>
      <c r="G4824" t="s">
        <v>3048</v>
      </c>
      <c r="H4824">
        <v>0</v>
      </c>
    </row>
    <row r="4825" spans="1:8">
      <c r="A4825" t="s">
        <v>7874</v>
      </c>
      <c r="B4825" t="s">
        <v>1481</v>
      </c>
      <c r="C4825" t="s">
        <v>548</v>
      </c>
      <c r="D4825" s="3">
        <v>45789</v>
      </c>
      <c r="E4825" s="3">
        <v>45789</v>
      </c>
      <c r="F4825">
        <v>2491.67</v>
      </c>
      <c r="G4825" t="s">
        <v>3048</v>
      </c>
      <c r="H4825">
        <v>0</v>
      </c>
    </row>
    <row r="4826" spans="1:8">
      <c r="A4826" t="s">
        <v>7875</v>
      </c>
      <c r="B4826" t="s">
        <v>1481</v>
      </c>
      <c r="C4826" t="s">
        <v>548</v>
      </c>
      <c r="D4826" s="3">
        <v>45820</v>
      </c>
      <c r="E4826" s="3">
        <v>45820</v>
      </c>
      <c r="F4826">
        <v>2491.67</v>
      </c>
      <c r="G4826" t="s">
        <v>3048</v>
      </c>
      <c r="H4826">
        <v>0</v>
      </c>
    </row>
    <row r="4827" spans="1:8">
      <c r="A4827" t="s">
        <v>7876</v>
      </c>
      <c r="B4827" t="s">
        <v>1481</v>
      </c>
      <c r="C4827" t="s">
        <v>548</v>
      </c>
      <c r="D4827" s="3">
        <v>45850</v>
      </c>
      <c r="E4827" s="3">
        <v>45851</v>
      </c>
      <c r="F4827">
        <v>2491.67</v>
      </c>
      <c r="G4827" t="s">
        <v>3057</v>
      </c>
      <c r="H4827">
        <v>1</v>
      </c>
    </row>
    <row r="4828" spans="1:8">
      <c r="A4828" t="s">
        <v>7877</v>
      </c>
      <c r="B4828" t="s">
        <v>1481</v>
      </c>
      <c r="C4828" t="s">
        <v>548</v>
      </c>
      <c r="D4828" s="3">
        <v>45881</v>
      </c>
      <c r="E4828" s="3">
        <v>45881</v>
      </c>
      <c r="F4828">
        <v>2491.67</v>
      </c>
      <c r="G4828" t="s">
        <v>3048</v>
      </c>
      <c r="H4828">
        <v>0</v>
      </c>
    </row>
    <row r="4829" spans="1:8">
      <c r="A4829" t="s">
        <v>7878</v>
      </c>
      <c r="B4829" t="s">
        <v>1481</v>
      </c>
      <c r="C4829" t="s">
        <v>548</v>
      </c>
      <c r="D4829" s="3">
        <v>45912</v>
      </c>
      <c r="E4829" s="3">
        <v>45913</v>
      </c>
      <c r="F4829">
        <v>2491.67</v>
      </c>
      <c r="G4829" t="s">
        <v>3057</v>
      </c>
      <c r="H4829">
        <v>1</v>
      </c>
    </row>
    <row r="4830" spans="1:8">
      <c r="A4830" t="s">
        <v>7879</v>
      </c>
      <c r="B4830" t="s">
        <v>1481</v>
      </c>
      <c r="C4830" t="s">
        <v>548</v>
      </c>
      <c r="D4830" s="3">
        <v>45942</v>
      </c>
      <c r="E4830" s="3">
        <v>45942</v>
      </c>
      <c r="F4830">
        <v>2491.67</v>
      </c>
      <c r="G4830" t="s">
        <v>3048</v>
      </c>
      <c r="H4830">
        <v>0</v>
      </c>
    </row>
    <row r="4831" spans="1:8">
      <c r="A4831" t="s">
        <v>7880</v>
      </c>
      <c r="B4831" t="s">
        <v>1481</v>
      </c>
      <c r="C4831" t="s">
        <v>548</v>
      </c>
      <c r="D4831" s="3">
        <v>45973</v>
      </c>
      <c r="E4831" s="3">
        <v>45974</v>
      </c>
      <c r="F4831">
        <v>2491.67</v>
      </c>
      <c r="G4831" t="s">
        <v>3057</v>
      </c>
      <c r="H4831">
        <v>1</v>
      </c>
    </row>
    <row r="4832" spans="1:8">
      <c r="A4832" t="s">
        <v>7881</v>
      </c>
      <c r="B4832" t="s">
        <v>1481</v>
      </c>
      <c r="C4832" t="s">
        <v>548</v>
      </c>
      <c r="D4832" s="3">
        <v>46003</v>
      </c>
      <c r="E4832" s="3">
        <v>46003</v>
      </c>
      <c r="F4832">
        <v>2491.67</v>
      </c>
      <c r="G4832" t="s">
        <v>3048</v>
      </c>
      <c r="H4832">
        <v>0</v>
      </c>
    </row>
    <row r="4833" spans="1:8">
      <c r="A4833" t="s">
        <v>7882</v>
      </c>
      <c r="B4833" t="s">
        <v>1481</v>
      </c>
      <c r="C4833" t="s">
        <v>548</v>
      </c>
      <c r="D4833" s="3">
        <v>46034</v>
      </c>
      <c r="E4833" s="3">
        <v>46034</v>
      </c>
      <c r="F4833">
        <v>2491.67</v>
      </c>
      <c r="G4833" t="s">
        <v>3048</v>
      </c>
      <c r="H4833">
        <v>0</v>
      </c>
    </row>
    <row r="4834" spans="1:8">
      <c r="A4834" t="s">
        <v>7883</v>
      </c>
      <c r="B4834" t="s">
        <v>1481</v>
      </c>
      <c r="C4834" t="s">
        <v>548</v>
      </c>
      <c r="D4834" s="3">
        <v>46065</v>
      </c>
      <c r="E4834" s="3">
        <v>46065</v>
      </c>
      <c r="F4834">
        <v>2491.67</v>
      </c>
      <c r="G4834" t="s">
        <v>3048</v>
      </c>
      <c r="H4834">
        <v>0</v>
      </c>
    </row>
    <row r="4835" spans="1:8">
      <c r="A4835" t="s">
        <v>7884</v>
      </c>
      <c r="B4835" t="s">
        <v>1481</v>
      </c>
      <c r="C4835" t="s">
        <v>548</v>
      </c>
      <c r="D4835" s="3">
        <v>46093</v>
      </c>
      <c r="E4835" s="3">
        <v>46093</v>
      </c>
      <c r="F4835">
        <v>2491.67</v>
      </c>
      <c r="G4835" t="s">
        <v>3048</v>
      </c>
      <c r="H4835">
        <v>0</v>
      </c>
    </row>
    <row r="4836" spans="1:8">
      <c r="A4836" t="s">
        <v>7885</v>
      </c>
      <c r="B4836" t="s">
        <v>1482</v>
      </c>
      <c r="C4836" t="s">
        <v>508</v>
      </c>
      <c r="D4836" s="3">
        <v>45776</v>
      </c>
      <c r="E4836" s="3">
        <v>45778</v>
      </c>
      <c r="F4836">
        <v>9733.33</v>
      </c>
      <c r="G4836" t="s">
        <v>3057</v>
      </c>
      <c r="H4836">
        <v>2</v>
      </c>
    </row>
    <row r="4837" spans="1:8">
      <c r="A4837" t="s">
        <v>7886</v>
      </c>
      <c r="B4837" t="s">
        <v>1482</v>
      </c>
      <c r="C4837" t="s">
        <v>508</v>
      </c>
      <c r="D4837" s="3">
        <v>45806</v>
      </c>
      <c r="E4837" s="3">
        <v>45806</v>
      </c>
      <c r="F4837">
        <v>9733.33</v>
      </c>
      <c r="G4837" t="s">
        <v>3048</v>
      </c>
      <c r="H4837">
        <v>0</v>
      </c>
    </row>
    <row r="4838" spans="1:8">
      <c r="A4838" t="s">
        <v>7887</v>
      </c>
      <c r="B4838" t="s">
        <v>1482</v>
      </c>
      <c r="C4838" t="s">
        <v>508</v>
      </c>
      <c r="D4838" s="3">
        <v>45837</v>
      </c>
      <c r="E4838" s="3">
        <v>45839</v>
      </c>
      <c r="F4838">
        <v>9733.33</v>
      </c>
      <c r="G4838" t="s">
        <v>3057</v>
      </c>
      <c r="H4838">
        <v>2</v>
      </c>
    </row>
    <row r="4839" spans="1:8">
      <c r="A4839" t="s">
        <v>7888</v>
      </c>
      <c r="B4839" t="s">
        <v>1482</v>
      </c>
      <c r="C4839" t="s">
        <v>508</v>
      </c>
      <c r="D4839" s="3">
        <v>45867</v>
      </c>
      <c r="E4839" s="3">
        <v>45868</v>
      </c>
      <c r="F4839">
        <v>9733.33</v>
      </c>
      <c r="G4839" t="s">
        <v>3057</v>
      </c>
      <c r="H4839">
        <v>1</v>
      </c>
    </row>
    <row r="4840" spans="1:8">
      <c r="A4840" t="s">
        <v>7889</v>
      </c>
      <c r="B4840" t="s">
        <v>1482</v>
      </c>
      <c r="C4840" t="s">
        <v>508</v>
      </c>
      <c r="D4840" s="3">
        <v>45898</v>
      </c>
      <c r="E4840" s="3">
        <v>45898</v>
      </c>
      <c r="F4840">
        <v>9733.33</v>
      </c>
      <c r="G4840" t="s">
        <v>3048</v>
      </c>
      <c r="H4840">
        <v>0</v>
      </c>
    </row>
    <row r="4841" spans="1:8">
      <c r="A4841" t="s">
        <v>7890</v>
      </c>
      <c r="B4841" t="s">
        <v>1482</v>
      </c>
      <c r="C4841" t="s">
        <v>508</v>
      </c>
      <c r="D4841" s="3">
        <v>45929</v>
      </c>
      <c r="E4841" s="3">
        <v>45929</v>
      </c>
      <c r="F4841">
        <v>9733.33</v>
      </c>
      <c r="G4841" t="s">
        <v>3048</v>
      </c>
      <c r="H4841">
        <v>0</v>
      </c>
    </row>
    <row r="4842" spans="1:8">
      <c r="A4842" t="s">
        <v>7891</v>
      </c>
      <c r="B4842" t="s">
        <v>1482</v>
      </c>
      <c r="C4842" t="s">
        <v>508</v>
      </c>
      <c r="D4842" s="3">
        <v>45959</v>
      </c>
      <c r="E4842" s="3">
        <v>45959</v>
      </c>
      <c r="F4842">
        <v>9733.33</v>
      </c>
      <c r="G4842" t="s">
        <v>3048</v>
      </c>
      <c r="H4842">
        <v>0</v>
      </c>
    </row>
    <row r="4843" spans="1:8">
      <c r="A4843" t="s">
        <v>7892</v>
      </c>
      <c r="B4843" t="s">
        <v>1482</v>
      </c>
      <c r="C4843" t="s">
        <v>508</v>
      </c>
      <c r="D4843" s="3">
        <v>45990</v>
      </c>
      <c r="E4843" s="3">
        <v>45991</v>
      </c>
      <c r="F4843">
        <v>9733.33</v>
      </c>
      <c r="G4843" t="s">
        <v>3057</v>
      </c>
      <c r="H4843">
        <v>1</v>
      </c>
    </row>
    <row r="4844" spans="1:8">
      <c r="A4844" t="s">
        <v>7893</v>
      </c>
      <c r="B4844" t="s">
        <v>1482</v>
      </c>
      <c r="C4844" t="s">
        <v>508</v>
      </c>
      <c r="D4844" s="3">
        <v>46020</v>
      </c>
      <c r="E4844" s="3">
        <v>46020</v>
      </c>
      <c r="F4844">
        <v>9733.33</v>
      </c>
      <c r="G4844" t="s">
        <v>3048</v>
      </c>
      <c r="H4844">
        <v>0</v>
      </c>
    </row>
    <row r="4845" spans="1:8">
      <c r="A4845" t="s">
        <v>7894</v>
      </c>
      <c r="B4845" t="s">
        <v>1482</v>
      </c>
      <c r="C4845" t="s">
        <v>508</v>
      </c>
      <c r="D4845" s="3">
        <v>46051</v>
      </c>
      <c r="E4845" s="3">
        <v>46051</v>
      </c>
      <c r="F4845">
        <v>9733.33</v>
      </c>
      <c r="G4845" t="s">
        <v>3048</v>
      </c>
      <c r="H4845">
        <v>0</v>
      </c>
    </row>
    <row r="4846" spans="1:8">
      <c r="A4846" t="s">
        <v>7895</v>
      </c>
      <c r="B4846" t="s">
        <v>1482</v>
      </c>
      <c r="C4846" t="s">
        <v>508</v>
      </c>
      <c r="D4846" s="3">
        <v>46081</v>
      </c>
      <c r="E4846" s="3">
        <v>46083</v>
      </c>
      <c r="F4846">
        <v>9733.33</v>
      </c>
      <c r="G4846" t="s">
        <v>3057</v>
      </c>
      <c r="H4846">
        <v>2</v>
      </c>
    </row>
    <row r="4847" spans="1:8">
      <c r="A4847" t="s">
        <v>7896</v>
      </c>
      <c r="B4847" t="s">
        <v>1482</v>
      </c>
      <c r="C4847" t="s">
        <v>508</v>
      </c>
      <c r="D4847" s="3">
        <v>46110</v>
      </c>
      <c r="E4847" s="3">
        <v>46110</v>
      </c>
      <c r="F4847">
        <v>9733.33</v>
      </c>
      <c r="G4847" t="s">
        <v>3048</v>
      </c>
      <c r="H4847">
        <v>0</v>
      </c>
    </row>
    <row r="4848" spans="1:8">
      <c r="A4848" t="s">
        <v>7897</v>
      </c>
      <c r="B4848" t="s">
        <v>1482</v>
      </c>
      <c r="C4848" t="s">
        <v>508</v>
      </c>
      <c r="D4848" s="3">
        <v>46141</v>
      </c>
      <c r="E4848" s="3">
        <v>46142</v>
      </c>
      <c r="F4848">
        <v>9733.33</v>
      </c>
      <c r="G4848" t="s">
        <v>3057</v>
      </c>
      <c r="H4848">
        <v>1</v>
      </c>
    </row>
    <row r="4849" spans="1:8">
      <c r="A4849" t="s">
        <v>7898</v>
      </c>
      <c r="B4849" t="s">
        <v>1482</v>
      </c>
      <c r="C4849" t="s">
        <v>508</v>
      </c>
      <c r="D4849" s="3">
        <v>46171</v>
      </c>
      <c r="E4849" s="3">
        <v>46171</v>
      </c>
      <c r="F4849">
        <v>9733.33</v>
      </c>
      <c r="G4849" t="s">
        <v>3048</v>
      </c>
      <c r="H4849">
        <v>0</v>
      </c>
    </row>
    <row r="4850" spans="1:8">
      <c r="A4850" t="s">
        <v>7899</v>
      </c>
      <c r="B4850" t="s">
        <v>1482</v>
      </c>
      <c r="C4850" t="s">
        <v>508</v>
      </c>
      <c r="D4850" s="3">
        <v>46202</v>
      </c>
      <c r="E4850" s="3">
        <v>46203</v>
      </c>
      <c r="F4850">
        <v>9733.33</v>
      </c>
      <c r="G4850" t="s">
        <v>3057</v>
      </c>
      <c r="H4850">
        <v>1</v>
      </c>
    </row>
    <row r="4851" spans="1:8">
      <c r="A4851" t="s">
        <v>7900</v>
      </c>
      <c r="B4851" t="s">
        <v>1482</v>
      </c>
      <c r="C4851" t="s">
        <v>508</v>
      </c>
      <c r="D4851" s="3">
        <v>46232</v>
      </c>
      <c r="E4851" s="3">
        <v>46232</v>
      </c>
      <c r="F4851">
        <v>9733.33</v>
      </c>
      <c r="G4851" t="s">
        <v>3048</v>
      </c>
      <c r="H4851">
        <v>0</v>
      </c>
    </row>
    <row r="4852" spans="1:8">
      <c r="A4852" t="s">
        <v>7901</v>
      </c>
      <c r="B4852" t="s">
        <v>1482</v>
      </c>
      <c r="C4852" t="s">
        <v>508</v>
      </c>
      <c r="D4852" s="3">
        <v>46263</v>
      </c>
      <c r="E4852" s="3">
        <v>46263</v>
      </c>
      <c r="F4852">
        <v>9733.33</v>
      </c>
      <c r="G4852" t="s">
        <v>3048</v>
      </c>
      <c r="H4852">
        <v>0</v>
      </c>
    </row>
    <row r="4853" spans="1:8">
      <c r="A4853" t="s">
        <v>7902</v>
      </c>
      <c r="B4853" t="s">
        <v>1482</v>
      </c>
      <c r="C4853" t="s">
        <v>508</v>
      </c>
      <c r="D4853" s="3">
        <v>46294</v>
      </c>
      <c r="E4853" s="3">
        <v>46294</v>
      </c>
      <c r="F4853">
        <v>9733.33</v>
      </c>
      <c r="G4853" t="s">
        <v>3048</v>
      </c>
      <c r="H4853">
        <v>0</v>
      </c>
    </row>
    <row r="4854" spans="1:8">
      <c r="A4854" t="s">
        <v>7903</v>
      </c>
      <c r="B4854" t="s">
        <v>1482</v>
      </c>
      <c r="C4854" t="s">
        <v>508</v>
      </c>
      <c r="D4854" s="3">
        <v>46324</v>
      </c>
      <c r="E4854" s="3">
        <v>46326</v>
      </c>
      <c r="F4854">
        <v>9733.33</v>
      </c>
      <c r="G4854" t="s">
        <v>3057</v>
      </c>
      <c r="H4854">
        <v>2</v>
      </c>
    </row>
    <row r="4855" spans="1:8">
      <c r="A4855" t="s">
        <v>7904</v>
      </c>
      <c r="B4855" t="s">
        <v>1482</v>
      </c>
      <c r="C4855" t="s">
        <v>508</v>
      </c>
      <c r="D4855" s="3">
        <v>46355</v>
      </c>
      <c r="E4855" s="3">
        <v>46355</v>
      </c>
      <c r="F4855">
        <v>9733.33</v>
      </c>
      <c r="G4855" t="s">
        <v>3048</v>
      </c>
      <c r="H4855">
        <v>0</v>
      </c>
    </row>
    <row r="4856" spans="1:8">
      <c r="A4856" t="s">
        <v>7905</v>
      </c>
      <c r="B4856" t="s">
        <v>1482</v>
      </c>
      <c r="C4856" t="s">
        <v>508</v>
      </c>
      <c r="D4856" s="3">
        <v>46385</v>
      </c>
      <c r="E4856" s="3">
        <v>46385</v>
      </c>
      <c r="F4856">
        <v>9733.33</v>
      </c>
      <c r="G4856" t="s">
        <v>3048</v>
      </c>
      <c r="H4856">
        <v>0</v>
      </c>
    </row>
    <row r="4857" spans="1:8">
      <c r="A4857" t="s">
        <v>7906</v>
      </c>
      <c r="B4857" t="s">
        <v>1482</v>
      </c>
      <c r="C4857" t="s">
        <v>508</v>
      </c>
      <c r="D4857" s="3">
        <v>46416</v>
      </c>
      <c r="E4857" s="3">
        <v>46416</v>
      </c>
      <c r="F4857">
        <v>9733.33</v>
      </c>
      <c r="G4857" t="s">
        <v>3048</v>
      </c>
      <c r="H4857">
        <v>0</v>
      </c>
    </row>
    <row r="4858" spans="1:8">
      <c r="A4858" t="s">
        <v>7907</v>
      </c>
      <c r="B4858" t="s">
        <v>1482</v>
      </c>
      <c r="C4858" t="s">
        <v>508</v>
      </c>
      <c r="D4858" s="3">
        <v>46446</v>
      </c>
      <c r="E4858" s="3">
        <v>46447</v>
      </c>
      <c r="F4858">
        <v>9733.33</v>
      </c>
      <c r="G4858" t="s">
        <v>3057</v>
      </c>
      <c r="H4858">
        <v>1</v>
      </c>
    </row>
    <row r="4859" spans="1:8">
      <c r="A4859" t="s">
        <v>7908</v>
      </c>
      <c r="B4859" t="s">
        <v>1482</v>
      </c>
      <c r="C4859" t="s">
        <v>508</v>
      </c>
      <c r="D4859" s="3">
        <v>46475</v>
      </c>
      <c r="E4859" s="3">
        <v>46475</v>
      </c>
      <c r="F4859">
        <v>9733.33</v>
      </c>
      <c r="G4859" t="s">
        <v>3048</v>
      </c>
      <c r="H4859">
        <v>0</v>
      </c>
    </row>
    <row r="4860" spans="1:8">
      <c r="A4860" t="s">
        <v>7909</v>
      </c>
      <c r="B4860" t="s">
        <v>1483</v>
      </c>
      <c r="C4860" t="s">
        <v>628</v>
      </c>
      <c r="D4860" s="3">
        <v>45440</v>
      </c>
      <c r="E4860" s="3">
        <v>45440</v>
      </c>
      <c r="F4860">
        <v>3437.5</v>
      </c>
      <c r="G4860" t="s">
        <v>3048</v>
      </c>
      <c r="H4860">
        <v>0</v>
      </c>
    </row>
    <row r="4861" spans="1:8">
      <c r="A4861" t="s">
        <v>7910</v>
      </c>
      <c r="B4861" t="s">
        <v>1483</v>
      </c>
      <c r="C4861" t="s">
        <v>628</v>
      </c>
      <c r="D4861" s="3">
        <v>45471</v>
      </c>
      <c r="E4861" s="3">
        <v>45472</v>
      </c>
      <c r="F4861">
        <v>3437.5</v>
      </c>
      <c r="G4861" t="s">
        <v>3057</v>
      </c>
      <c r="H4861">
        <v>1</v>
      </c>
    </row>
    <row r="4862" spans="1:8">
      <c r="A4862" t="s">
        <v>7911</v>
      </c>
      <c r="B4862" t="s">
        <v>1483</v>
      </c>
      <c r="C4862" t="s">
        <v>628</v>
      </c>
      <c r="D4862" s="3">
        <v>45501</v>
      </c>
      <c r="E4862" s="3">
        <v>45502</v>
      </c>
      <c r="F4862">
        <v>3437.5</v>
      </c>
      <c r="G4862" t="s">
        <v>3057</v>
      </c>
      <c r="H4862">
        <v>1</v>
      </c>
    </row>
    <row r="4863" spans="1:8">
      <c r="A4863" t="s">
        <v>7912</v>
      </c>
      <c r="B4863" t="s">
        <v>1483</v>
      </c>
      <c r="C4863" t="s">
        <v>628</v>
      </c>
      <c r="D4863" s="3">
        <v>45532</v>
      </c>
      <c r="E4863" s="3">
        <v>45532</v>
      </c>
      <c r="F4863">
        <v>3437.5</v>
      </c>
      <c r="G4863" t="s">
        <v>3048</v>
      </c>
      <c r="H4863">
        <v>0</v>
      </c>
    </row>
    <row r="4864" spans="1:8">
      <c r="A4864" t="s">
        <v>7913</v>
      </c>
      <c r="B4864" t="s">
        <v>1483</v>
      </c>
      <c r="C4864" t="s">
        <v>628</v>
      </c>
      <c r="D4864" s="3">
        <v>45563</v>
      </c>
      <c r="E4864" s="3">
        <v>45563</v>
      </c>
      <c r="F4864">
        <v>3437.5</v>
      </c>
      <c r="G4864" t="s">
        <v>3048</v>
      </c>
      <c r="H4864">
        <v>0</v>
      </c>
    </row>
    <row r="4865" spans="1:8">
      <c r="A4865" t="s">
        <v>7914</v>
      </c>
      <c r="B4865" t="s">
        <v>1483</v>
      </c>
      <c r="C4865" t="s">
        <v>628</v>
      </c>
      <c r="D4865" s="3">
        <v>45593</v>
      </c>
      <c r="E4865" s="3">
        <v>45593</v>
      </c>
      <c r="F4865">
        <v>3437.5</v>
      </c>
      <c r="G4865" t="s">
        <v>3048</v>
      </c>
      <c r="H4865">
        <v>0</v>
      </c>
    </row>
    <row r="4866" spans="1:8">
      <c r="A4866" t="s">
        <v>7915</v>
      </c>
      <c r="B4866" t="s">
        <v>1483</v>
      </c>
      <c r="C4866" t="s">
        <v>628</v>
      </c>
      <c r="D4866" s="3">
        <v>45624</v>
      </c>
      <c r="E4866" s="3">
        <v>45626</v>
      </c>
      <c r="F4866">
        <v>3437.5</v>
      </c>
      <c r="G4866" t="s">
        <v>3057</v>
      </c>
      <c r="H4866">
        <v>2</v>
      </c>
    </row>
    <row r="4867" spans="1:8">
      <c r="A4867" t="s">
        <v>7916</v>
      </c>
      <c r="B4867" t="s">
        <v>1483</v>
      </c>
      <c r="C4867" t="s">
        <v>628</v>
      </c>
      <c r="D4867" s="3">
        <v>45654</v>
      </c>
      <c r="E4867" s="3">
        <v>45655</v>
      </c>
      <c r="F4867">
        <v>3437.5</v>
      </c>
      <c r="G4867" t="s">
        <v>3057</v>
      </c>
      <c r="H4867">
        <v>1</v>
      </c>
    </row>
    <row r="4868" spans="1:8">
      <c r="A4868" t="s">
        <v>7917</v>
      </c>
      <c r="B4868" t="s">
        <v>1483</v>
      </c>
      <c r="C4868" t="s">
        <v>628</v>
      </c>
      <c r="D4868" s="3">
        <v>45685</v>
      </c>
      <c r="E4868" s="3">
        <v>45686</v>
      </c>
      <c r="F4868">
        <v>3437.5</v>
      </c>
      <c r="G4868" t="s">
        <v>3057</v>
      </c>
      <c r="H4868">
        <v>1</v>
      </c>
    </row>
    <row r="4869" spans="1:8">
      <c r="A4869" t="s">
        <v>7918</v>
      </c>
      <c r="B4869" t="s">
        <v>1483</v>
      </c>
      <c r="C4869" t="s">
        <v>628</v>
      </c>
      <c r="D4869" s="3">
        <v>45716</v>
      </c>
      <c r="E4869" s="3">
        <v>45716</v>
      </c>
      <c r="F4869">
        <v>3437.5</v>
      </c>
      <c r="G4869" t="s">
        <v>3048</v>
      </c>
      <c r="H4869">
        <v>0</v>
      </c>
    </row>
    <row r="4870" spans="1:8">
      <c r="A4870" t="s">
        <v>7919</v>
      </c>
      <c r="B4870" t="s">
        <v>1483</v>
      </c>
      <c r="C4870" t="s">
        <v>628</v>
      </c>
      <c r="D4870" s="3">
        <v>45744</v>
      </c>
      <c r="E4870" s="3">
        <v>45744</v>
      </c>
      <c r="F4870">
        <v>3437.5</v>
      </c>
      <c r="G4870" t="s">
        <v>3048</v>
      </c>
      <c r="H4870">
        <v>0</v>
      </c>
    </row>
    <row r="4871" spans="1:8">
      <c r="A4871" t="s">
        <v>7920</v>
      </c>
      <c r="B4871" t="s">
        <v>1483</v>
      </c>
      <c r="C4871" t="s">
        <v>628</v>
      </c>
      <c r="D4871" s="3">
        <v>45775</v>
      </c>
      <c r="E4871" s="3">
        <v>45775</v>
      </c>
      <c r="F4871">
        <v>3437.5</v>
      </c>
      <c r="G4871" t="s">
        <v>3048</v>
      </c>
      <c r="H4871">
        <v>0</v>
      </c>
    </row>
    <row r="4872" spans="1:8">
      <c r="A4872" t="s">
        <v>7921</v>
      </c>
      <c r="B4872" t="s">
        <v>1483</v>
      </c>
      <c r="C4872" t="s">
        <v>628</v>
      </c>
      <c r="D4872" s="3">
        <v>45805</v>
      </c>
      <c r="E4872" s="3">
        <v>45805</v>
      </c>
      <c r="F4872">
        <v>3437.5</v>
      </c>
      <c r="G4872" t="s">
        <v>3048</v>
      </c>
      <c r="H4872">
        <v>0</v>
      </c>
    </row>
    <row r="4873" spans="1:8">
      <c r="A4873" t="s">
        <v>7922</v>
      </c>
      <c r="B4873" t="s">
        <v>1483</v>
      </c>
      <c r="C4873" t="s">
        <v>628</v>
      </c>
      <c r="D4873" s="3">
        <v>45836</v>
      </c>
      <c r="E4873" s="3">
        <v>45836</v>
      </c>
      <c r="F4873">
        <v>3437.5</v>
      </c>
      <c r="G4873" t="s">
        <v>3048</v>
      </c>
      <c r="H4873">
        <v>0</v>
      </c>
    </row>
    <row r="4874" spans="1:8">
      <c r="A4874" t="s">
        <v>7923</v>
      </c>
      <c r="B4874" t="s">
        <v>1483</v>
      </c>
      <c r="C4874" t="s">
        <v>628</v>
      </c>
      <c r="D4874" s="3">
        <v>45866</v>
      </c>
      <c r="E4874" s="3">
        <v>45873</v>
      </c>
      <c r="F4874">
        <v>3437.5</v>
      </c>
      <c r="G4874" t="s">
        <v>3057</v>
      </c>
      <c r="H4874">
        <v>7</v>
      </c>
    </row>
    <row r="4875" spans="1:8">
      <c r="A4875" t="s">
        <v>7924</v>
      </c>
      <c r="B4875" t="s">
        <v>1483</v>
      </c>
      <c r="C4875" t="s">
        <v>628</v>
      </c>
      <c r="D4875" s="3">
        <v>45897</v>
      </c>
      <c r="E4875" s="3">
        <v>45897</v>
      </c>
      <c r="F4875">
        <v>3437.5</v>
      </c>
      <c r="G4875" t="s">
        <v>3048</v>
      </c>
      <c r="H4875">
        <v>0</v>
      </c>
    </row>
    <row r="4876" spans="1:8">
      <c r="A4876" t="s">
        <v>7925</v>
      </c>
      <c r="B4876" t="s">
        <v>1483</v>
      </c>
      <c r="C4876" t="s">
        <v>628</v>
      </c>
      <c r="D4876" s="3">
        <v>45928</v>
      </c>
      <c r="E4876" s="3">
        <v>45931</v>
      </c>
      <c r="F4876">
        <v>3437.5</v>
      </c>
      <c r="G4876" t="s">
        <v>3057</v>
      </c>
      <c r="H4876">
        <v>3</v>
      </c>
    </row>
    <row r="4877" spans="1:8">
      <c r="A4877" t="s">
        <v>7926</v>
      </c>
      <c r="B4877" t="s">
        <v>1483</v>
      </c>
      <c r="C4877" t="s">
        <v>628</v>
      </c>
      <c r="D4877" s="3">
        <v>45958</v>
      </c>
      <c r="E4877" s="3">
        <v>45960</v>
      </c>
      <c r="F4877">
        <v>3437.5</v>
      </c>
      <c r="G4877" t="s">
        <v>3057</v>
      </c>
      <c r="H4877">
        <v>2</v>
      </c>
    </row>
    <row r="4878" spans="1:8">
      <c r="A4878" t="s">
        <v>7927</v>
      </c>
      <c r="B4878" t="s">
        <v>1483</v>
      </c>
      <c r="C4878" t="s">
        <v>628</v>
      </c>
      <c r="D4878" s="3">
        <v>45989</v>
      </c>
      <c r="E4878" s="3">
        <v>45990</v>
      </c>
      <c r="F4878">
        <v>3437.5</v>
      </c>
      <c r="G4878" t="s">
        <v>3057</v>
      </c>
      <c r="H4878">
        <v>1</v>
      </c>
    </row>
    <row r="4879" spans="1:8">
      <c r="A4879" t="s">
        <v>7928</v>
      </c>
      <c r="B4879" t="s">
        <v>1483</v>
      </c>
      <c r="C4879" t="s">
        <v>628</v>
      </c>
      <c r="D4879" s="3">
        <v>46019</v>
      </c>
      <c r="E4879" s="3">
        <v>46019</v>
      </c>
      <c r="F4879">
        <v>3437.5</v>
      </c>
      <c r="G4879" t="s">
        <v>3048</v>
      </c>
      <c r="H4879">
        <v>0</v>
      </c>
    </row>
    <row r="4880" spans="1:8">
      <c r="A4880" t="s">
        <v>7929</v>
      </c>
      <c r="B4880" t="s">
        <v>1483</v>
      </c>
      <c r="C4880" t="s">
        <v>628</v>
      </c>
      <c r="D4880" s="3">
        <v>46050</v>
      </c>
      <c r="E4880" s="3">
        <v>46050</v>
      </c>
      <c r="F4880">
        <v>3437.5</v>
      </c>
      <c r="G4880" t="s">
        <v>3048</v>
      </c>
      <c r="H4880">
        <v>0</v>
      </c>
    </row>
    <row r="4881" spans="1:8">
      <c r="A4881" t="s">
        <v>7930</v>
      </c>
      <c r="B4881" t="s">
        <v>1483</v>
      </c>
      <c r="C4881" t="s">
        <v>628</v>
      </c>
      <c r="D4881" s="3">
        <v>46081</v>
      </c>
      <c r="E4881" s="3">
        <v>46081</v>
      </c>
      <c r="F4881">
        <v>3437.5</v>
      </c>
      <c r="G4881" t="s">
        <v>3048</v>
      </c>
      <c r="H4881">
        <v>0</v>
      </c>
    </row>
    <row r="4882" spans="1:8">
      <c r="A4882" t="s">
        <v>7931</v>
      </c>
      <c r="B4882" t="s">
        <v>1483</v>
      </c>
      <c r="C4882" t="s">
        <v>628</v>
      </c>
      <c r="D4882" s="3">
        <v>46109</v>
      </c>
      <c r="E4882" s="3">
        <v>46109</v>
      </c>
      <c r="F4882">
        <v>3437.5</v>
      </c>
      <c r="G4882" t="s">
        <v>3048</v>
      </c>
      <c r="H4882">
        <v>0</v>
      </c>
    </row>
    <row r="4883" spans="1:8">
      <c r="A4883" t="s">
        <v>7932</v>
      </c>
      <c r="B4883" t="s">
        <v>1483</v>
      </c>
      <c r="C4883" t="s">
        <v>628</v>
      </c>
      <c r="D4883" s="3">
        <v>46140</v>
      </c>
      <c r="E4883" s="3">
        <v>46140</v>
      </c>
      <c r="F4883">
        <v>3437.5</v>
      </c>
      <c r="G4883" t="s">
        <v>3048</v>
      </c>
      <c r="H4883">
        <v>0</v>
      </c>
    </row>
    <row r="4884" spans="1:8">
      <c r="A4884" t="s">
        <v>7933</v>
      </c>
      <c r="B4884" t="s">
        <v>1484</v>
      </c>
      <c r="C4884" t="s">
        <v>268</v>
      </c>
      <c r="D4884" s="3">
        <v>45902</v>
      </c>
      <c r="E4884" s="3">
        <v>45902</v>
      </c>
      <c r="F4884">
        <v>24683.33</v>
      </c>
      <c r="G4884" t="s">
        <v>3048</v>
      </c>
      <c r="H4884">
        <v>0</v>
      </c>
    </row>
    <row r="4885" spans="1:8">
      <c r="A4885" t="s">
        <v>7934</v>
      </c>
      <c r="B4885" t="s">
        <v>1484</v>
      </c>
      <c r="C4885" t="s">
        <v>268</v>
      </c>
      <c r="D4885" s="3">
        <v>45932</v>
      </c>
      <c r="E4885" s="3">
        <v>45934</v>
      </c>
      <c r="F4885">
        <v>24683.33</v>
      </c>
      <c r="G4885" t="s">
        <v>3057</v>
      </c>
      <c r="H4885">
        <v>2</v>
      </c>
    </row>
    <row r="4886" spans="1:8">
      <c r="A4886" t="s">
        <v>7935</v>
      </c>
      <c r="B4886" t="s">
        <v>1484</v>
      </c>
      <c r="C4886" t="s">
        <v>268</v>
      </c>
      <c r="D4886" s="3">
        <v>45963</v>
      </c>
      <c r="E4886" s="3">
        <v>45965</v>
      </c>
      <c r="F4886">
        <v>24683.33</v>
      </c>
      <c r="G4886" t="s">
        <v>3057</v>
      </c>
      <c r="H4886">
        <v>2</v>
      </c>
    </row>
    <row r="4887" spans="1:8">
      <c r="A4887" t="s">
        <v>7936</v>
      </c>
      <c r="B4887" t="s">
        <v>1484</v>
      </c>
      <c r="C4887" t="s">
        <v>268</v>
      </c>
      <c r="D4887" s="3">
        <v>45993</v>
      </c>
      <c r="E4887" s="3">
        <v>45993</v>
      </c>
      <c r="F4887">
        <v>24683.33</v>
      </c>
      <c r="G4887" t="s">
        <v>3048</v>
      </c>
      <c r="H4887">
        <v>0</v>
      </c>
    </row>
    <row r="4888" spans="1:8">
      <c r="A4888" t="s">
        <v>7937</v>
      </c>
      <c r="B4888" t="s">
        <v>1484</v>
      </c>
      <c r="C4888" t="s">
        <v>268</v>
      </c>
      <c r="D4888" s="3">
        <v>46024</v>
      </c>
      <c r="E4888" s="3">
        <v>46027</v>
      </c>
      <c r="F4888">
        <v>24683.33</v>
      </c>
      <c r="G4888" t="s">
        <v>3057</v>
      </c>
      <c r="H4888">
        <v>3</v>
      </c>
    </row>
    <row r="4889" spans="1:8">
      <c r="A4889" t="s">
        <v>7938</v>
      </c>
      <c r="B4889" t="s">
        <v>1484</v>
      </c>
      <c r="C4889" t="s">
        <v>268</v>
      </c>
      <c r="D4889" s="3">
        <v>46055</v>
      </c>
      <c r="F4889">
        <v>24683.33</v>
      </c>
      <c r="G4889" t="s">
        <v>3103</v>
      </c>
    </row>
    <row r="4890" spans="1:8">
      <c r="A4890" t="s">
        <v>7939</v>
      </c>
      <c r="B4890" t="s">
        <v>1485</v>
      </c>
      <c r="C4890" t="s">
        <v>1117</v>
      </c>
      <c r="D4890" s="3">
        <v>45816</v>
      </c>
      <c r="E4890" s="3">
        <v>45816</v>
      </c>
      <c r="F4890">
        <v>5779.17</v>
      </c>
      <c r="G4890" t="s">
        <v>3048</v>
      </c>
      <c r="H4890">
        <v>0</v>
      </c>
    </row>
    <row r="4891" spans="1:8">
      <c r="A4891" t="s">
        <v>7940</v>
      </c>
      <c r="B4891" t="s">
        <v>1485</v>
      </c>
      <c r="C4891" t="s">
        <v>1117</v>
      </c>
      <c r="D4891" s="3">
        <v>45846</v>
      </c>
      <c r="E4891" s="3">
        <v>45846</v>
      </c>
      <c r="F4891">
        <v>5779.17</v>
      </c>
      <c r="G4891" t="s">
        <v>3048</v>
      </c>
      <c r="H4891">
        <v>0</v>
      </c>
    </row>
    <row r="4892" spans="1:8">
      <c r="A4892" t="s">
        <v>7941</v>
      </c>
      <c r="B4892" t="s">
        <v>1485</v>
      </c>
      <c r="C4892" t="s">
        <v>1117</v>
      </c>
      <c r="D4892" s="3">
        <v>45877</v>
      </c>
      <c r="E4892" s="3">
        <v>45877</v>
      </c>
      <c r="F4892">
        <v>5779.17</v>
      </c>
      <c r="G4892" t="s">
        <v>3048</v>
      </c>
      <c r="H4892">
        <v>0</v>
      </c>
    </row>
    <row r="4893" spans="1:8">
      <c r="A4893" t="s">
        <v>7942</v>
      </c>
      <c r="B4893" t="s">
        <v>1485</v>
      </c>
      <c r="C4893" t="s">
        <v>1117</v>
      </c>
      <c r="D4893" s="3">
        <v>45908</v>
      </c>
      <c r="E4893" s="3">
        <v>45908</v>
      </c>
      <c r="F4893">
        <v>5779.17</v>
      </c>
      <c r="G4893" t="s">
        <v>3048</v>
      </c>
      <c r="H4893">
        <v>0</v>
      </c>
    </row>
    <row r="4894" spans="1:8">
      <c r="A4894" t="s">
        <v>7943</v>
      </c>
      <c r="B4894" t="s">
        <v>1485</v>
      </c>
      <c r="C4894" t="s">
        <v>1117</v>
      </c>
      <c r="D4894" s="3">
        <v>45938</v>
      </c>
      <c r="E4894" s="3">
        <v>45938</v>
      </c>
      <c r="F4894">
        <v>5779.17</v>
      </c>
      <c r="G4894" t="s">
        <v>3048</v>
      </c>
      <c r="H4894">
        <v>0</v>
      </c>
    </row>
    <row r="4895" spans="1:8">
      <c r="A4895" t="s">
        <v>7944</v>
      </c>
      <c r="B4895" t="s">
        <v>1485</v>
      </c>
      <c r="C4895" t="s">
        <v>1117</v>
      </c>
      <c r="D4895" s="3">
        <v>45969</v>
      </c>
      <c r="E4895" s="3">
        <v>45969</v>
      </c>
      <c r="F4895">
        <v>5779.17</v>
      </c>
      <c r="G4895" t="s">
        <v>3048</v>
      </c>
      <c r="H4895">
        <v>0</v>
      </c>
    </row>
    <row r="4896" spans="1:8">
      <c r="A4896" t="s">
        <v>7945</v>
      </c>
      <c r="B4896" t="s">
        <v>1485</v>
      </c>
      <c r="C4896" t="s">
        <v>1117</v>
      </c>
      <c r="D4896" s="3">
        <v>45999</v>
      </c>
      <c r="E4896" s="3">
        <v>46000</v>
      </c>
      <c r="F4896">
        <v>5779.17</v>
      </c>
      <c r="G4896" t="s">
        <v>3057</v>
      </c>
      <c r="H4896">
        <v>1</v>
      </c>
    </row>
    <row r="4897" spans="1:8">
      <c r="A4897" t="s">
        <v>7946</v>
      </c>
      <c r="B4897" t="s">
        <v>1485</v>
      </c>
      <c r="C4897" t="s">
        <v>1117</v>
      </c>
      <c r="D4897" s="3">
        <v>46030</v>
      </c>
      <c r="E4897" s="3">
        <v>46033</v>
      </c>
      <c r="F4897">
        <v>5779.17</v>
      </c>
      <c r="G4897" t="s">
        <v>3057</v>
      </c>
      <c r="H4897">
        <v>3</v>
      </c>
    </row>
    <row r="4898" spans="1:8">
      <c r="A4898" t="s">
        <v>7947</v>
      </c>
      <c r="B4898" t="s">
        <v>1485</v>
      </c>
      <c r="C4898" t="s">
        <v>1117</v>
      </c>
      <c r="D4898" s="3">
        <v>46061</v>
      </c>
      <c r="E4898" s="3">
        <v>46063</v>
      </c>
      <c r="F4898">
        <v>5779.17</v>
      </c>
      <c r="G4898" t="s">
        <v>3057</v>
      </c>
      <c r="H4898">
        <v>2</v>
      </c>
    </row>
    <row r="4899" spans="1:8">
      <c r="A4899" t="s">
        <v>7948</v>
      </c>
      <c r="B4899" t="s">
        <v>1485</v>
      </c>
      <c r="C4899" t="s">
        <v>1117</v>
      </c>
      <c r="D4899" s="3">
        <v>46089</v>
      </c>
      <c r="E4899" s="3">
        <v>46089</v>
      </c>
      <c r="F4899">
        <v>5779.17</v>
      </c>
      <c r="G4899" t="s">
        <v>3048</v>
      </c>
      <c r="H4899">
        <v>0</v>
      </c>
    </row>
    <row r="4900" spans="1:8">
      <c r="A4900" t="s">
        <v>7949</v>
      </c>
      <c r="B4900" t="s">
        <v>1485</v>
      </c>
      <c r="C4900" t="s">
        <v>1117</v>
      </c>
      <c r="D4900" s="3">
        <v>46120</v>
      </c>
      <c r="E4900" s="3">
        <v>46120</v>
      </c>
      <c r="F4900">
        <v>5779.17</v>
      </c>
      <c r="G4900" t="s">
        <v>3048</v>
      </c>
      <c r="H4900">
        <v>0</v>
      </c>
    </row>
    <row r="4901" spans="1:8">
      <c r="A4901" t="s">
        <v>7950</v>
      </c>
      <c r="B4901" t="s">
        <v>1485</v>
      </c>
      <c r="C4901" t="s">
        <v>1117</v>
      </c>
      <c r="D4901" s="3">
        <v>46150</v>
      </c>
      <c r="E4901" s="3">
        <v>46150</v>
      </c>
      <c r="F4901">
        <v>5779.17</v>
      </c>
      <c r="G4901" t="s">
        <v>3048</v>
      </c>
      <c r="H4901">
        <v>0</v>
      </c>
    </row>
    <row r="4902" spans="1:8">
      <c r="A4902" t="s">
        <v>7951</v>
      </c>
      <c r="B4902" t="s">
        <v>1485</v>
      </c>
      <c r="C4902" t="s">
        <v>1117</v>
      </c>
      <c r="D4902" s="3">
        <v>46181</v>
      </c>
      <c r="E4902" s="3">
        <v>46181</v>
      </c>
      <c r="F4902">
        <v>5779.17</v>
      </c>
      <c r="G4902" t="s">
        <v>3048</v>
      </c>
      <c r="H4902">
        <v>0</v>
      </c>
    </row>
    <row r="4903" spans="1:8">
      <c r="A4903" t="s">
        <v>7952</v>
      </c>
      <c r="B4903" t="s">
        <v>1485</v>
      </c>
      <c r="C4903" t="s">
        <v>1117</v>
      </c>
      <c r="D4903" s="3">
        <v>46211</v>
      </c>
      <c r="E4903" s="3">
        <v>46212</v>
      </c>
      <c r="F4903">
        <v>5779.17</v>
      </c>
      <c r="G4903" t="s">
        <v>3057</v>
      </c>
      <c r="H4903">
        <v>1</v>
      </c>
    </row>
    <row r="4904" spans="1:8">
      <c r="A4904" t="s">
        <v>7953</v>
      </c>
      <c r="B4904" t="s">
        <v>1485</v>
      </c>
      <c r="C4904" t="s">
        <v>1117</v>
      </c>
      <c r="D4904" s="3">
        <v>46242</v>
      </c>
      <c r="E4904" s="3">
        <v>46242</v>
      </c>
      <c r="F4904">
        <v>5779.17</v>
      </c>
      <c r="G4904" t="s">
        <v>3048</v>
      </c>
      <c r="H4904">
        <v>0</v>
      </c>
    </row>
    <row r="4905" spans="1:8">
      <c r="A4905" t="s">
        <v>7954</v>
      </c>
      <c r="B4905" t="s">
        <v>1485</v>
      </c>
      <c r="C4905" t="s">
        <v>1117</v>
      </c>
      <c r="D4905" s="3">
        <v>46273</v>
      </c>
      <c r="E4905" s="3">
        <v>46280</v>
      </c>
      <c r="F4905">
        <v>5779.17</v>
      </c>
      <c r="G4905" t="s">
        <v>3057</v>
      </c>
      <c r="H4905">
        <v>7</v>
      </c>
    </row>
    <row r="4906" spans="1:8">
      <c r="A4906" t="s">
        <v>7955</v>
      </c>
      <c r="B4906" t="s">
        <v>1485</v>
      </c>
      <c r="C4906" t="s">
        <v>1117</v>
      </c>
      <c r="D4906" s="3">
        <v>46303</v>
      </c>
      <c r="E4906" s="3">
        <v>46303</v>
      </c>
      <c r="F4906">
        <v>5779.17</v>
      </c>
      <c r="G4906" t="s">
        <v>3048</v>
      </c>
      <c r="H4906">
        <v>0</v>
      </c>
    </row>
    <row r="4907" spans="1:8">
      <c r="A4907" t="s">
        <v>7956</v>
      </c>
      <c r="B4907" t="s">
        <v>1485</v>
      </c>
      <c r="C4907" t="s">
        <v>1117</v>
      </c>
      <c r="D4907" s="3">
        <v>46334</v>
      </c>
      <c r="E4907" s="3">
        <v>46334</v>
      </c>
      <c r="F4907">
        <v>5779.17</v>
      </c>
      <c r="G4907" t="s">
        <v>3048</v>
      </c>
      <c r="H4907">
        <v>0</v>
      </c>
    </row>
    <row r="4908" spans="1:8">
      <c r="A4908" t="s">
        <v>7957</v>
      </c>
      <c r="B4908" t="s">
        <v>1485</v>
      </c>
      <c r="C4908" t="s">
        <v>1117</v>
      </c>
      <c r="D4908" s="3">
        <v>46364</v>
      </c>
      <c r="E4908" s="3">
        <v>46364</v>
      </c>
      <c r="F4908">
        <v>5779.17</v>
      </c>
      <c r="G4908" t="s">
        <v>3048</v>
      </c>
      <c r="H4908">
        <v>0</v>
      </c>
    </row>
    <row r="4909" spans="1:8">
      <c r="A4909" t="s">
        <v>7958</v>
      </c>
      <c r="B4909" t="s">
        <v>1485</v>
      </c>
      <c r="C4909" t="s">
        <v>1117</v>
      </c>
      <c r="D4909" s="3">
        <v>46395</v>
      </c>
      <c r="E4909" s="3">
        <v>46395</v>
      </c>
      <c r="F4909">
        <v>5779.17</v>
      </c>
      <c r="G4909" t="s">
        <v>3048</v>
      </c>
      <c r="H4909">
        <v>0</v>
      </c>
    </row>
    <row r="4910" spans="1:8">
      <c r="A4910" t="s">
        <v>7959</v>
      </c>
      <c r="B4910" t="s">
        <v>1485</v>
      </c>
      <c r="C4910" t="s">
        <v>1117</v>
      </c>
      <c r="D4910" s="3">
        <v>46426</v>
      </c>
      <c r="E4910" s="3">
        <v>46426</v>
      </c>
      <c r="F4910">
        <v>5779.17</v>
      </c>
      <c r="G4910" t="s">
        <v>3048</v>
      </c>
      <c r="H4910">
        <v>0</v>
      </c>
    </row>
    <row r="4911" spans="1:8">
      <c r="A4911" t="s">
        <v>7960</v>
      </c>
      <c r="B4911" t="s">
        <v>1485</v>
      </c>
      <c r="C4911" t="s">
        <v>1117</v>
      </c>
      <c r="D4911" s="3">
        <v>46454</v>
      </c>
      <c r="E4911" s="3">
        <v>46454</v>
      </c>
      <c r="F4911">
        <v>5779.17</v>
      </c>
      <c r="G4911" t="s">
        <v>3048</v>
      </c>
      <c r="H4911">
        <v>0</v>
      </c>
    </row>
    <row r="4912" spans="1:8">
      <c r="A4912" t="s">
        <v>7961</v>
      </c>
      <c r="B4912" t="s">
        <v>1485</v>
      </c>
      <c r="C4912" t="s">
        <v>1117</v>
      </c>
      <c r="D4912" s="3">
        <v>46485</v>
      </c>
      <c r="E4912" s="3">
        <v>46485</v>
      </c>
      <c r="F4912">
        <v>5779.17</v>
      </c>
      <c r="G4912" t="s">
        <v>3048</v>
      </c>
      <c r="H4912">
        <v>0</v>
      </c>
    </row>
    <row r="4913" spans="1:8">
      <c r="A4913" t="s">
        <v>7962</v>
      </c>
      <c r="B4913" t="s">
        <v>1485</v>
      </c>
      <c r="C4913" t="s">
        <v>1117</v>
      </c>
      <c r="D4913" s="3">
        <v>46515</v>
      </c>
      <c r="E4913" s="3">
        <v>46515</v>
      </c>
      <c r="F4913">
        <v>5779.17</v>
      </c>
      <c r="G4913" t="s">
        <v>3048</v>
      </c>
      <c r="H4913">
        <v>0</v>
      </c>
    </row>
    <row r="4914" spans="1:8">
      <c r="A4914" t="s">
        <v>7963</v>
      </c>
      <c r="B4914" t="s">
        <v>1486</v>
      </c>
      <c r="C4914" t="s">
        <v>189</v>
      </c>
      <c r="D4914" s="3">
        <v>45738</v>
      </c>
      <c r="E4914" s="3">
        <v>45738</v>
      </c>
      <c r="F4914">
        <v>9129.17</v>
      </c>
      <c r="G4914" t="s">
        <v>3048</v>
      </c>
      <c r="H4914">
        <v>0</v>
      </c>
    </row>
    <row r="4915" spans="1:8">
      <c r="A4915" t="s">
        <v>7964</v>
      </c>
      <c r="B4915" t="s">
        <v>1486</v>
      </c>
      <c r="C4915" t="s">
        <v>189</v>
      </c>
      <c r="D4915" s="3">
        <v>45769</v>
      </c>
      <c r="E4915" s="3">
        <v>45769</v>
      </c>
      <c r="F4915">
        <v>9129.17</v>
      </c>
      <c r="G4915" t="s">
        <v>3048</v>
      </c>
      <c r="H4915">
        <v>0</v>
      </c>
    </row>
    <row r="4916" spans="1:8">
      <c r="A4916" t="s">
        <v>7965</v>
      </c>
      <c r="B4916" t="s">
        <v>1486</v>
      </c>
      <c r="C4916" t="s">
        <v>189</v>
      </c>
      <c r="D4916" s="3">
        <v>45799</v>
      </c>
      <c r="E4916" s="3">
        <v>45799</v>
      </c>
      <c r="F4916">
        <v>9129.17</v>
      </c>
      <c r="G4916" t="s">
        <v>3048</v>
      </c>
      <c r="H4916">
        <v>0</v>
      </c>
    </row>
    <row r="4917" spans="1:8">
      <c r="A4917" t="s">
        <v>7966</v>
      </c>
      <c r="B4917" t="s">
        <v>1486</v>
      </c>
      <c r="C4917" t="s">
        <v>189</v>
      </c>
      <c r="D4917" s="3">
        <v>45830</v>
      </c>
      <c r="E4917" s="3">
        <v>45830</v>
      </c>
      <c r="F4917">
        <v>9129.17</v>
      </c>
      <c r="G4917" t="s">
        <v>3048</v>
      </c>
      <c r="H4917">
        <v>0</v>
      </c>
    </row>
    <row r="4918" spans="1:8">
      <c r="A4918" t="s">
        <v>7967</v>
      </c>
      <c r="B4918" t="s">
        <v>1486</v>
      </c>
      <c r="C4918" t="s">
        <v>189</v>
      </c>
      <c r="D4918" s="3">
        <v>45860</v>
      </c>
      <c r="E4918" s="3">
        <v>45867</v>
      </c>
      <c r="F4918">
        <v>9129.17</v>
      </c>
      <c r="G4918" t="s">
        <v>3057</v>
      </c>
      <c r="H4918">
        <v>7</v>
      </c>
    </row>
    <row r="4919" spans="1:8">
      <c r="A4919" t="s">
        <v>7968</v>
      </c>
      <c r="B4919" t="s">
        <v>1486</v>
      </c>
      <c r="C4919" t="s">
        <v>189</v>
      </c>
      <c r="D4919" s="3">
        <v>45891</v>
      </c>
      <c r="E4919" s="3">
        <v>45891</v>
      </c>
      <c r="F4919">
        <v>9129.17</v>
      </c>
      <c r="G4919" t="s">
        <v>3048</v>
      </c>
      <c r="H4919">
        <v>0</v>
      </c>
    </row>
    <row r="4920" spans="1:8">
      <c r="A4920" t="s">
        <v>7969</v>
      </c>
      <c r="B4920" t="s">
        <v>1486</v>
      </c>
      <c r="C4920" t="s">
        <v>189</v>
      </c>
      <c r="D4920" s="3">
        <v>45922</v>
      </c>
      <c r="E4920" s="3">
        <v>45922</v>
      </c>
      <c r="F4920">
        <v>9129.17</v>
      </c>
      <c r="G4920" t="s">
        <v>3048</v>
      </c>
      <c r="H4920">
        <v>0</v>
      </c>
    </row>
    <row r="4921" spans="1:8">
      <c r="A4921" t="s">
        <v>7970</v>
      </c>
      <c r="B4921" t="s">
        <v>1486</v>
      </c>
      <c r="C4921" t="s">
        <v>189</v>
      </c>
      <c r="D4921" s="3">
        <v>45952</v>
      </c>
      <c r="E4921" s="3">
        <v>45952</v>
      </c>
      <c r="F4921">
        <v>9129.17</v>
      </c>
      <c r="G4921" t="s">
        <v>3048</v>
      </c>
      <c r="H4921">
        <v>0</v>
      </c>
    </row>
    <row r="4922" spans="1:8">
      <c r="A4922" t="s">
        <v>7971</v>
      </c>
      <c r="B4922" t="s">
        <v>1486</v>
      </c>
      <c r="C4922" t="s">
        <v>189</v>
      </c>
      <c r="D4922" s="3">
        <v>45983</v>
      </c>
      <c r="E4922" s="3">
        <v>45984</v>
      </c>
      <c r="F4922">
        <v>9129.17</v>
      </c>
      <c r="G4922" t="s">
        <v>3057</v>
      </c>
      <c r="H4922">
        <v>1</v>
      </c>
    </row>
    <row r="4923" spans="1:8">
      <c r="A4923" t="s">
        <v>7972</v>
      </c>
      <c r="B4923" t="s">
        <v>1486</v>
      </c>
      <c r="C4923" t="s">
        <v>189</v>
      </c>
      <c r="D4923" s="3">
        <v>46013</v>
      </c>
      <c r="E4923" s="3">
        <v>46013</v>
      </c>
      <c r="F4923">
        <v>9129.17</v>
      </c>
      <c r="G4923" t="s">
        <v>3048</v>
      </c>
      <c r="H4923">
        <v>0</v>
      </c>
    </row>
    <row r="4924" spans="1:8">
      <c r="A4924" t="s">
        <v>7973</v>
      </c>
      <c r="B4924" t="s">
        <v>1486</v>
      </c>
      <c r="C4924" t="s">
        <v>189</v>
      </c>
      <c r="D4924" s="3">
        <v>46044</v>
      </c>
      <c r="E4924" s="3">
        <v>46044</v>
      </c>
      <c r="F4924">
        <v>9129.17</v>
      </c>
      <c r="G4924" t="s">
        <v>3048</v>
      </c>
      <c r="H4924">
        <v>0</v>
      </c>
    </row>
    <row r="4925" spans="1:8">
      <c r="A4925" t="s">
        <v>7974</v>
      </c>
      <c r="B4925" t="s">
        <v>1486</v>
      </c>
      <c r="C4925" t="s">
        <v>189</v>
      </c>
      <c r="D4925" s="3">
        <v>46075</v>
      </c>
      <c r="E4925" s="3">
        <v>46075</v>
      </c>
      <c r="F4925">
        <v>9129.17</v>
      </c>
      <c r="G4925" t="s">
        <v>3048</v>
      </c>
      <c r="H4925">
        <v>0</v>
      </c>
    </row>
    <row r="4926" spans="1:8">
      <c r="A4926" t="s">
        <v>7975</v>
      </c>
      <c r="B4926" t="s">
        <v>1486</v>
      </c>
      <c r="C4926" t="s">
        <v>189</v>
      </c>
      <c r="D4926" s="3">
        <v>46103</v>
      </c>
      <c r="E4926" s="3">
        <v>46103</v>
      </c>
      <c r="F4926">
        <v>9129.17</v>
      </c>
      <c r="G4926" t="s">
        <v>3048</v>
      </c>
      <c r="H4926">
        <v>0</v>
      </c>
    </row>
    <row r="4927" spans="1:8">
      <c r="A4927" t="s">
        <v>7976</v>
      </c>
      <c r="B4927" t="s">
        <v>1486</v>
      </c>
      <c r="C4927" t="s">
        <v>189</v>
      </c>
      <c r="D4927" s="3">
        <v>46134</v>
      </c>
      <c r="E4927" s="3">
        <v>46134</v>
      </c>
      <c r="F4927">
        <v>9129.17</v>
      </c>
      <c r="G4927" t="s">
        <v>3048</v>
      </c>
      <c r="H4927">
        <v>0</v>
      </c>
    </row>
    <row r="4928" spans="1:8">
      <c r="A4928" t="s">
        <v>7977</v>
      </c>
      <c r="B4928" t="s">
        <v>1486</v>
      </c>
      <c r="C4928" t="s">
        <v>189</v>
      </c>
      <c r="D4928" s="3">
        <v>46164</v>
      </c>
      <c r="E4928" s="3">
        <v>46164</v>
      </c>
      <c r="F4928">
        <v>9129.17</v>
      </c>
      <c r="G4928" t="s">
        <v>3048</v>
      </c>
      <c r="H4928">
        <v>0</v>
      </c>
    </row>
    <row r="4929" spans="1:8">
      <c r="A4929" t="s">
        <v>7978</v>
      </c>
      <c r="B4929" t="s">
        <v>1486</v>
      </c>
      <c r="C4929" t="s">
        <v>189</v>
      </c>
      <c r="D4929" s="3">
        <v>46195</v>
      </c>
      <c r="E4929" s="3">
        <v>46195</v>
      </c>
      <c r="F4929">
        <v>9129.17</v>
      </c>
      <c r="G4929" t="s">
        <v>3048</v>
      </c>
      <c r="H4929">
        <v>0</v>
      </c>
    </row>
    <row r="4930" spans="1:8">
      <c r="A4930" t="s">
        <v>7979</v>
      </c>
      <c r="B4930" t="s">
        <v>1486</v>
      </c>
      <c r="C4930" t="s">
        <v>189</v>
      </c>
      <c r="D4930" s="3">
        <v>46225</v>
      </c>
      <c r="E4930" s="3">
        <v>46226</v>
      </c>
      <c r="F4930">
        <v>9129.17</v>
      </c>
      <c r="G4930" t="s">
        <v>3057</v>
      </c>
      <c r="H4930">
        <v>1</v>
      </c>
    </row>
    <row r="4931" spans="1:8">
      <c r="A4931" t="s">
        <v>7980</v>
      </c>
      <c r="B4931" t="s">
        <v>1486</v>
      </c>
      <c r="C4931" t="s">
        <v>189</v>
      </c>
      <c r="D4931" s="3">
        <v>46256</v>
      </c>
      <c r="E4931" s="3">
        <v>46256</v>
      </c>
      <c r="F4931">
        <v>9129.17</v>
      </c>
      <c r="G4931" t="s">
        <v>3048</v>
      </c>
      <c r="H4931">
        <v>0</v>
      </c>
    </row>
    <row r="4932" spans="1:8">
      <c r="A4932" t="s">
        <v>7981</v>
      </c>
      <c r="B4932" t="s">
        <v>1486</v>
      </c>
      <c r="C4932" t="s">
        <v>189</v>
      </c>
      <c r="D4932" s="3">
        <v>46287</v>
      </c>
      <c r="E4932" s="3">
        <v>46287</v>
      </c>
      <c r="F4932">
        <v>9129.17</v>
      </c>
      <c r="G4932" t="s">
        <v>3048</v>
      </c>
      <c r="H4932">
        <v>0</v>
      </c>
    </row>
    <row r="4933" spans="1:8">
      <c r="A4933" t="s">
        <v>7982</v>
      </c>
      <c r="B4933" t="s">
        <v>1486</v>
      </c>
      <c r="C4933" t="s">
        <v>189</v>
      </c>
      <c r="D4933" s="3">
        <v>46317</v>
      </c>
      <c r="E4933" s="3">
        <v>46317</v>
      </c>
      <c r="F4933">
        <v>9129.17</v>
      </c>
      <c r="G4933" t="s">
        <v>3048</v>
      </c>
      <c r="H4933">
        <v>0</v>
      </c>
    </row>
    <row r="4934" spans="1:8">
      <c r="A4934" t="s">
        <v>7983</v>
      </c>
      <c r="B4934" t="s">
        <v>1486</v>
      </c>
      <c r="C4934" t="s">
        <v>189</v>
      </c>
      <c r="D4934" s="3">
        <v>46348</v>
      </c>
      <c r="E4934" s="3">
        <v>46349</v>
      </c>
      <c r="F4934">
        <v>9129.17</v>
      </c>
      <c r="G4934" t="s">
        <v>3057</v>
      </c>
      <c r="H4934">
        <v>1</v>
      </c>
    </row>
    <row r="4935" spans="1:8">
      <c r="A4935" t="s">
        <v>7984</v>
      </c>
      <c r="B4935" t="s">
        <v>1486</v>
      </c>
      <c r="C4935" t="s">
        <v>189</v>
      </c>
      <c r="D4935" s="3">
        <v>46378</v>
      </c>
      <c r="E4935" s="3">
        <v>46378</v>
      </c>
      <c r="F4935">
        <v>9129.17</v>
      </c>
      <c r="G4935" t="s">
        <v>3048</v>
      </c>
      <c r="H4935">
        <v>0</v>
      </c>
    </row>
    <row r="4936" spans="1:8">
      <c r="A4936" t="s">
        <v>7985</v>
      </c>
      <c r="B4936" t="s">
        <v>1486</v>
      </c>
      <c r="C4936" t="s">
        <v>189</v>
      </c>
      <c r="D4936" s="3">
        <v>46409</v>
      </c>
      <c r="E4936" s="3">
        <v>46409</v>
      </c>
      <c r="F4936">
        <v>9129.17</v>
      </c>
      <c r="G4936" t="s">
        <v>3048</v>
      </c>
      <c r="H4936">
        <v>0</v>
      </c>
    </row>
    <row r="4937" spans="1:8">
      <c r="A4937" t="s">
        <v>7986</v>
      </c>
      <c r="B4937" t="s">
        <v>1486</v>
      </c>
      <c r="C4937" t="s">
        <v>189</v>
      </c>
      <c r="D4937" s="3">
        <v>46440</v>
      </c>
      <c r="E4937" s="3">
        <v>46440</v>
      </c>
      <c r="F4937">
        <v>9129.17</v>
      </c>
      <c r="G4937" t="s">
        <v>3048</v>
      </c>
      <c r="H4937">
        <v>0</v>
      </c>
    </row>
    <row r="4938" spans="1:8">
      <c r="A4938" t="s">
        <v>7987</v>
      </c>
      <c r="B4938" t="s">
        <v>1487</v>
      </c>
      <c r="C4938" t="s">
        <v>891</v>
      </c>
      <c r="D4938" s="3">
        <v>45695</v>
      </c>
      <c r="E4938" s="3">
        <v>45698</v>
      </c>
      <c r="F4938">
        <v>6788.89</v>
      </c>
      <c r="G4938" t="s">
        <v>3057</v>
      </c>
      <c r="H4938">
        <v>3</v>
      </c>
    </row>
    <row r="4939" spans="1:8">
      <c r="A4939" t="s">
        <v>7988</v>
      </c>
      <c r="B4939" t="s">
        <v>1487</v>
      </c>
      <c r="C4939" t="s">
        <v>891</v>
      </c>
      <c r="D4939" s="3">
        <v>45723</v>
      </c>
      <c r="E4939" s="3">
        <v>45723</v>
      </c>
      <c r="F4939">
        <v>6788.89</v>
      </c>
      <c r="G4939" t="s">
        <v>3048</v>
      </c>
      <c r="H4939">
        <v>0</v>
      </c>
    </row>
    <row r="4940" spans="1:8">
      <c r="A4940" t="s">
        <v>7989</v>
      </c>
      <c r="B4940" t="s">
        <v>1487</v>
      </c>
      <c r="C4940" t="s">
        <v>891</v>
      </c>
      <c r="D4940" s="3">
        <v>45754</v>
      </c>
      <c r="E4940" s="3">
        <v>45754</v>
      </c>
      <c r="F4940">
        <v>6788.89</v>
      </c>
      <c r="G4940" t="s">
        <v>3048</v>
      </c>
      <c r="H4940">
        <v>0</v>
      </c>
    </row>
    <row r="4941" spans="1:8">
      <c r="A4941" t="s">
        <v>7990</v>
      </c>
      <c r="B4941" t="s">
        <v>1487</v>
      </c>
      <c r="C4941" t="s">
        <v>891</v>
      </c>
      <c r="D4941" s="3">
        <v>45784</v>
      </c>
      <c r="E4941" s="3">
        <v>45784</v>
      </c>
      <c r="F4941">
        <v>6788.89</v>
      </c>
      <c r="G4941" t="s">
        <v>3048</v>
      </c>
      <c r="H4941">
        <v>0</v>
      </c>
    </row>
    <row r="4942" spans="1:8">
      <c r="A4942" t="s">
        <v>7991</v>
      </c>
      <c r="B4942" t="s">
        <v>1487</v>
      </c>
      <c r="C4942" t="s">
        <v>891</v>
      </c>
      <c r="D4942" s="3">
        <v>45815</v>
      </c>
      <c r="E4942" s="3">
        <v>45815</v>
      </c>
      <c r="F4942">
        <v>6788.89</v>
      </c>
      <c r="G4942" t="s">
        <v>3048</v>
      </c>
      <c r="H4942">
        <v>0</v>
      </c>
    </row>
    <row r="4943" spans="1:8">
      <c r="A4943" t="s">
        <v>7992</v>
      </c>
      <c r="B4943" t="s">
        <v>1487</v>
      </c>
      <c r="C4943" t="s">
        <v>891</v>
      </c>
      <c r="D4943" s="3">
        <v>45845</v>
      </c>
      <c r="E4943" s="3">
        <v>45845</v>
      </c>
      <c r="F4943">
        <v>6788.89</v>
      </c>
      <c r="G4943" t="s">
        <v>3048</v>
      </c>
      <c r="H4943">
        <v>0</v>
      </c>
    </row>
    <row r="4944" spans="1:8">
      <c r="A4944" t="s">
        <v>7993</v>
      </c>
      <c r="B4944" t="s">
        <v>1487</v>
      </c>
      <c r="C4944" t="s">
        <v>891</v>
      </c>
      <c r="D4944" s="3">
        <v>45876</v>
      </c>
      <c r="E4944" s="3">
        <v>45879</v>
      </c>
      <c r="F4944">
        <v>6788.89</v>
      </c>
      <c r="G4944" t="s">
        <v>3057</v>
      </c>
      <c r="H4944">
        <v>3</v>
      </c>
    </row>
    <row r="4945" spans="1:8">
      <c r="A4945" t="s">
        <v>7994</v>
      </c>
      <c r="B4945" t="s">
        <v>1487</v>
      </c>
      <c r="C4945" t="s">
        <v>891</v>
      </c>
      <c r="D4945" s="3">
        <v>45907</v>
      </c>
      <c r="E4945" s="3">
        <v>45907</v>
      </c>
      <c r="F4945">
        <v>6788.89</v>
      </c>
      <c r="G4945" t="s">
        <v>3048</v>
      </c>
      <c r="H4945">
        <v>0</v>
      </c>
    </row>
    <row r="4946" spans="1:8">
      <c r="A4946" t="s">
        <v>7995</v>
      </c>
      <c r="B4946" t="s">
        <v>1487</v>
      </c>
      <c r="C4946" t="s">
        <v>891</v>
      </c>
      <c r="D4946" s="3">
        <v>45937</v>
      </c>
      <c r="E4946" s="3">
        <v>45937</v>
      </c>
      <c r="F4946">
        <v>6788.89</v>
      </c>
      <c r="G4946" t="s">
        <v>3048</v>
      </c>
      <c r="H4946">
        <v>0</v>
      </c>
    </row>
    <row r="4947" spans="1:8">
      <c r="A4947" t="s">
        <v>7996</v>
      </c>
      <c r="B4947" t="s">
        <v>1487</v>
      </c>
      <c r="C4947" t="s">
        <v>891</v>
      </c>
      <c r="D4947" s="3">
        <v>45968</v>
      </c>
      <c r="E4947" s="3">
        <v>45968</v>
      </c>
      <c r="F4947">
        <v>6788.89</v>
      </c>
      <c r="G4947" t="s">
        <v>3048</v>
      </c>
      <c r="H4947">
        <v>0</v>
      </c>
    </row>
    <row r="4948" spans="1:8">
      <c r="A4948" t="s">
        <v>7997</v>
      </c>
      <c r="B4948" t="s">
        <v>1487</v>
      </c>
      <c r="C4948" t="s">
        <v>891</v>
      </c>
      <c r="D4948" s="3">
        <v>45998</v>
      </c>
      <c r="E4948" s="3">
        <v>45998</v>
      </c>
      <c r="F4948">
        <v>6788.89</v>
      </c>
      <c r="G4948" t="s">
        <v>3048</v>
      </c>
      <c r="H4948">
        <v>0</v>
      </c>
    </row>
    <row r="4949" spans="1:8">
      <c r="A4949" t="s">
        <v>7998</v>
      </c>
      <c r="B4949" t="s">
        <v>1487</v>
      </c>
      <c r="C4949" t="s">
        <v>891</v>
      </c>
      <c r="D4949" s="3">
        <v>46029</v>
      </c>
      <c r="E4949" s="3">
        <v>46032</v>
      </c>
      <c r="F4949">
        <v>6788.89</v>
      </c>
      <c r="G4949" t="s">
        <v>3057</v>
      </c>
      <c r="H4949">
        <v>3</v>
      </c>
    </row>
    <row r="4950" spans="1:8">
      <c r="A4950" t="s">
        <v>7999</v>
      </c>
      <c r="B4950" t="s">
        <v>1487</v>
      </c>
      <c r="C4950" t="s">
        <v>891</v>
      </c>
      <c r="D4950" s="3">
        <v>46060</v>
      </c>
      <c r="E4950" s="3">
        <v>46060</v>
      </c>
      <c r="F4950">
        <v>6788.89</v>
      </c>
      <c r="G4950" t="s">
        <v>3048</v>
      </c>
      <c r="H4950">
        <v>0</v>
      </c>
    </row>
    <row r="4951" spans="1:8">
      <c r="A4951" t="s">
        <v>8000</v>
      </c>
      <c r="B4951" t="s">
        <v>1487</v>
      </c>
      <c r="C4951" t="s">
        <v>891</v>
      </c>
      <c r="D4951" s="3">
        <v>46088</v>
      </c>
      <c r="E4951" s="3">
        <v>46088</v>
      </c>
      <c r="F4951">
        <v>6788.89</v>
      </c>
      <c r="G4951" t="s">
        <v>3048</v>
      </c>
      <c r="H4951">
        <v>0</v>
      </c>
    </row>
    <row r="4952" spans="1:8">
      <c r="A4952" t="s">
        <v>8001</v>
      </c>
      <c r="B4952" t="s">
        <v>1487</v>
      </c>
      <c r="C4952" t="s">
        <v>891</v>
      </c>
      <c r="D4952" s="3">
        <v>46119</v>
      </c>
      <c r="E4952" s="3">
        <v>46119</v>
      </c>
      <c r="F4952">
        <v>6788.89</v>
      </c>
      <c r="G4952" t="s">
        <v>3048</v>
      </c>
      <c r="H4952">
        <v>0</v>
      </c>
    </row>
    <row r="4953" spans="1:8">
      <c r="A4953" t="s">
        <v>8002</v>
      </c>
      <c r="B4953" t="s">
        <v>1487</v>
      </c>
      <c r="C4953" t="s">
        <v>891</v>
      </c>
      <c r="D4953" s="3">
        <v>46149</v>
      </c>
      <c r="E4953" s="3">
        <v>46149</v>
      </c>
      <c r="F4953">
        <v>6788.89</v>
      </c>
      <c r="G4953" t="s">
        <v>3048</v>
      </c>
      <c r="H4953">
        <v>0</v>
      </c>
    </row>
    <row r="4954" spans="1:8">
      <c r="A4954" t="s">
        <v>8003</v>
      </c>
      <c r="B4954" t="s">
        <v>1487</v>
      </c>
      <c r="C4954" t="s">
        <v>891</v>
      </c>
      <c r="D4954" s="3">
        <v>46180</v>
      </c>
      <c r="E4954" s="3">
        <v>46180</v>
      </c>
      <c r="F4954">
        <v>6788.89</v>
      </c>
      <c r="G4954" t="s">
        <v>3048</v>
      </c>
      <c r="H4954">
        <v>0</v>
      </c>
    </row>
    <row r="4955" spans="1:8">
      <c r="A4955" t="s">
        <v>8004</v>
      </c>
      <c r="B4955" t="s">
        <v>1487</v>
      </c>
      <c r="C4955" t="s">
        <v>891</v>
      </c>
      <c r="D4955" s="3">
        <v>46210</v>
      </c>
      <c r="F4955">
        <v>6788.89</v>
      </c>
      <c r="G4955" t="s">
        <v>3103</v>
      </c>
    </row>
    <row r="4956" spans="1:8">
      <c r="A4956" t="s">
        <v>8005</v>
      </c>
      <c r="B4956" t="s">
        <v>1488</v>
      </c>
      <c r="C4956" t="s">
        <v>217</v>
      </c>
      <c r="D4956" s="3">
        <v>45389</v>
      </c>
      <c r="E4956" s="3">
        <v>45389</v>
      </c>
      <c r="F4956">
        <v>4945.83</v>
      </c>
      <c r="G4956" t="s">
        <v>3048</v>
      </c>
      <c r="H4956">
        <v>0</v>
      </c>
    </row>
    <row r="4957" spans="1:8">
      <c r="A4957" t="s">
        <v>8006</v>
      </c>
      <c r="B4957" t="s">
        <v>1488</v>
      </c>
      <c r="C4957" t="s">
        <v>217</v>
      </c>
      <c r="D4957" s="3">
        <v>45419</v>
      </c>
      <c r="E4957" s="3">
        <v>45419</v>
      </c>
      <c r="F4957">
        <v>4945.83</v>
      </c>
      <c r="G4957" t="s">
        <v>3048</v>
      </c>
      <c r="H4957">
        <v>0</v>
      </c>
    </row>
    <row r="4958" spans="1:8">
      <c r="A4958" t="s">
        <v>8007</v>
      </c>
      <c r="B4958" t="s">
        <v>1488</v>
      </c>
      <c r="C4958" t="s">
        <v>217</v>
      </c>
      <c r="D4958" s="3">
        <v>45450</v>
      </c>
      <c r="E4958" s="3">
        <v>45450</v>
      </c>
      <c r="F4958">
        <v>4945.83</v>
      </c>
      <c r="G4958" t="s">
        <v>3048</v>
      </c>
      <c r="H4958">
        <v>0</v>
      </c>
    </row>
    <row r="4959" spans="1:8">
      <c r="A4959" t="s">
        <v>8008</v>
      </c>
      <c r="B4959" t="s">
        <v>1488</v>
      </c>
      <c r="C4959" t="s">
        <v>217</v>
      </c>
      <c r="D4959" s="3">
        <v>45480</v>
      </c>
      <c r="E4959" s="3">
        <v>45495</v>
      </c>
      <c r="F4959">
        <v>4945.83</v>
      </c>
      <c r="G4959" t="s">
        <v>3112</v>
      </c>
      <c r="H4959">
        <v>15</v>
      </c>
    </row>
    <row r="4960" spans="1:8">
      <c r="A4960" t="s">
        <v>8009</v>
      </c>
      <c r="B4960" t="s">
        <v>1488</v>
      </c>
      <c r="C4960" t="s">
        <v>217</v>
      </c>
      <c r="D4960" s="3">
        <v>45511</v>
      </c>
      <c r="E4960" s="3">
        <v>45511</v>
      </c>
      <c r="F4960">
        <v>4945.83</v>
      </c>
      <c r="G4960" t="s">
        <v>3048</v>
      </c>
      <c r="H4960">
        <v>0</v>
      </c>
    </row>
    <row r="4961" spans="1:8">
      <c r="A4961" t="s">
        <v>8010</v>
      </c>
      <c r="B4961" t="s">
        <v>1488</v>
      </c>
      <c r="C4961" t="s">
        <v>217</v>
      </c>
      <c r="D4961" s="3">
        <v>45542</v>
      </c>
      <c r="E4961" s="3">
        <v>45542</v>
      </c>
      <c r="F4961">
        <v>4945.83</v>
      </c>
      <c r="G4961" t="s">
        <v>3048</v>
      </c>
      <c r="H4961">
        <v>0</v>
      </c>
    </row>
    <row r="4962" spans="1:8">
      <c r="A4962" t="s">
        <v>8011</v>
      </c>
      <c r="B4962" t="s">
        <v>1488</v>
      </c>
      <c r="C4962" t="s">
        <v>217</v>
      </c>
      <c r="D4962" s="3">
        <v>45572</v>
      </c>
      <c r="E4962" s="3">
        <v>45572</v>
      </c>
      <c r="F4962">
        <v>4945.83</v>
      </c>
      <c r="G4962" t="s">
        <v>3048</v>
      </c>
      <c r="H4962">
        <v>0</v>
      </c>
    </row>
    <row r="4963" spans="1:8">
      <c r="A4963" t="s">
        <v>8012</v>
      </c>
      <c r="B4963" t="s">
        <v>1488</v>
      </c>
      <c r="C4963" t="s">
        <v>217</v>
      </c>
      <c r="D4963" s="3">
        <v>45603</v>
      </c>
      <c r="E4963" s="3">
        <v>45603</v>
      </c>
      <c r="F4963">
        <v>4945.83</v>
      </c>
      <c r="G4963" t="s">
        <v>3048</v>
      </c>
      <c r="H4963">
        <v>0</v>
      </c>
    </row>
    <row r="4964" spans="1:8">
      <c r="A4964" t="s">
        <v>8013</v>
      </c>
      <c r="B4964" t="s">
        <v>1488</v>
      </c>
      <c r="C4964" t="s">
        <v>217</v>
      </c>
      <c r="D4964" s="3">
        <v>45633</v>
      </c>
      <c r="E4964" s="3">
        <v>45633</v>
      </c>
      <c r="F4964">
        <v>4945.83</v>
      </c>
      <c r="G4964" t="s">
        <v>3048</v>
      </c>
      <c r="H4964">
        <v>0</v>
      </c>
    </row>
    <row r="4965" spans="1:8">
      <c r="A4965" t="s">
        <v>8014</v>
      </c>
      <c r="B4965" t="s">
        <v>1488</v>
      </c>
      <c r="C4965" t="s">
        <v>217</v>
      </c>
      <c r="D4965" s="3">
        <v>45664</v>
      </c>
      <c r="E4965" s="3">
        <v>45664</v>
      </c>
      <c r="F4965">
        <v>4945.83</v>
      </c>
      <c r="G4965" t="s">
        <v>3048</v>
      </c>
      <c r="H4965">
        <v>0</v>
      </c>
    </row>
    <row r="4966" spans="1:8">
      <c r="A4966" t="s">
        <v>8015</v>
      </c>
      <c r="B4966" t="s">
        <v>1488</v>
      </c>
      <c r="C4966" t="s">
        <v>217</v>
      </c>
      <c r="D4966" s="3">
        <v>45695</v>
      </c>
      <c r="E4966" s="3">
        <v>45695</v>
      </c>
      <c r="F4966">
        <v>4945.83</v>
      </c>
      <c r="G4966" t="s">
        <v>3048</v>
      </c>
      <c r="H4966">
        <v>0</v>
      </c>
    </row>
    <row r="4967" spans="1:8">
      <c r="A4967" t="s">
        <v>8016</v>
      </c>
      <c r="B4967" t="s">
        <v>1488</v>
      </c>
      <c r="C4967" t="s">
        <v>217</v>
      </c>
      <c r="D4967" s="3">
        <v>45723</v>
      </c>
      <c r="E4967" s="3">
        <v>45723</v>
      </c>
      <c r="F4967">
        <v>4945.83</v>
      </c>
      <c r="G4967" t="s">
        <v>3048</v>
      </c>
      <c r="H4967">
        <v>0</v>
      </c>
    </row>
    <row r="4968" spans="1:8">
      <c r="A4968" t="s">
        <v>8017</v>
      </c>
      <c r="B4968" t="s">
        <v>1488</v>
      </c>
      <c r="C4968" t="s">
        <v>217</v>
      </c>
      <c r="D4968" s="3">
        <v>45754</v>
      </c>
      <c r="E4968" s="3">
        <v>45754</v>
      </c>
      <c r="F4968">
        <v>4945.83</v>
      </c>
      <c r="G4968" t="s">
        <v>3048</v>
      </c>
      <c r="H4968">
        <v>0</v>
      </c>
    </row>
    <row r="4969" spans="1:8">
      <c r="A4969" t="s">
        <v>8018</v>
      </c>
      <c r="B4969" t="s">
        <v>1488</v>
      </c>
      <c r="C4969" t="s">
        <v>217</v>
      </c>
      <c r="D4969" s="3">
        <v>45784</v>
      </c>
      <c r="E4969" s="3">
        <v>45784</v>
      </c>
      <c r="F4969">
        <v>4945.83</v>
      </c>
      <c r="G4969" t="s">
        <v>3048</v>
      </c>
      <c r="H4969">
        <v>0</v>
      </c>
    </row>
    <row r="4970" spans="1:8">
      <c r="A4970" t="s">
        <v>8019</v>
      </c>
      <c r="B4970" t="s">
        <v>1488</v>
      </c>
      <c r="C4970" t="s">
        <v>217</v>
      </c>
      <c r="D4970" s="3">
        <v>45815</v>
      </c>
      <c r="E4970" s="3">
        <v>45815</v>
      </c>
      <c r="F4970">
        <v>4945.83</v>
      </c>
      <c r="G4970" t="s">
        <v>3048</v>
      </c>
      <c r="H4970">
        <v>0</v>
      </c>
    </row>
    <row r="4971" spans="1:8">
      <c r="A4971" t="s">
        <v>8020</v>
      </c>
      <c r="B4971" t="s">
        <v>1488</v>
      </c>
      <c r="C4971" t="s">
        <v>217</v>
      </c>
      <c r="D4971" s="3">
        <v>45845</v>
      </c>
      <c r="E4971" s="3">
        <v>45845</v>
      </c>
      <c r="F4971">
        <v>4945.83</v>
      </c>
      <c r="G4971" t="s">
        <v>3048</v>
      </c>
      <c r="H4971">
        <v>0</v>
      </c>
    </row>
    <row r="4972" spans="1:8">
      <c r="A4972" t="s">
        <v>8021</v>
      </c>
      <c r="B4972" t="s">
        <v>1488</v>
      </c>
      <c r="C4972" t="s">
        <v>217</v>
      </c>
      <c r="D4972" s="3">
        <v>45876</v>
      </c>
      <c r="E4972" s="3">
        <v>45878</v>
      </c>
      <c r="F4972">
        <v>4945.83</v>
      </c>
      <c r="G4972" t="s">
        <v>3057</v>
      </c>
      <c r="H4972">
        <v>2</v>
      </c>
    </row>
    <row r="4973" spans="1:8">
      <c r="A4973" t="s">
        <v>8022</v>
      </c>
      <c r="B4973" t="s">
        <v>1488</v>
      </c>
      <c r="C4973" t="s">
        <v>217</v>
      </c>
      <c r="D4973" s="3">
        <v>45907</v>
      </c>
      <c r="E4973" s="3">
        <v>45907</v>
      </c>
      <c r="F4973">
        <v>4945.83</v>
      </c>
      <c r="G4973" t="s">
        <v>3048</v>
      </c>
      <c r="H4973">
        <v>0</v>
      </c>
    </row>
    <row r="4974" spans="1:8">
      <c r="A4974" t="s">
        <v>8023</v>
      </c>
      <c r="B4974" t="s">
        <v>1488</v>
      </c>
      <c r="C4974" t="s">
        <v>217</v>
      </c>
      <c r="D4974" s="3">
        <v>45937</v>
      </c>
      <c r="E4974" s="3">
        <v>45937</v>
      </c>
      <c r="F4974">
        <v>4945.83</v>
      </c>
      <c r="G4974" t="s">
        <v>3048</v>
      </c>
      <c r="H4974">
        <v>0</v>
      </c>
    </row>
    <row r="4975" spans="1:8">
      <c r="A4975" t="s">
        <v>8024</v>
      </c>
      <c r="B4975" t="s">
        <v>1488</v>
      </c>
      <c r="C4975" t="s">
        <v>217</v>
      </c>
      <c r="D4975" s="3">
        <v>45968</v>
      </c>
      <c r="E4975" s="3">
        <v>45968</v>
      </c>
      <c r="F4975">
        <v>4945.83</v>
      </c>
      <c r="G4975" t="s">
        <v>3048</v>
      </c>
      <c r="H4975">
        <v>0</v>
      </c>
    </row>
    <row r="4976" spans="1:8">
      <c r="A4976" t="s">
        <v>8025</v>
      </c>
      <c r="B4976" t="s">
        <v>1488</v>
      </c>
      <c r="C4976" t="s">
        <v>217</v>
      </c>
      <c r="D4976" s="3">
        <v>45998</v>
      </c>
      <c r="E4976" s="3">
        <v>45998</v>
      </c>
      <c r="F4976">
        <v>4945.83</v>
      </c>
      <c r="G4976" t="s">
        <v>3048</v>
      </c>
      <c r="H4976">
        <v>0</v>
      </c>
    </row>
    <row r="4977" spans="1:8">
      <c r="A4977" t="s">
        <v>8026</v>
      </c>
      <c r="B4977" t="s">
        <v>1488</v>
      </c>
      <c r="C4977" t="s">
        <v>217</v>
      </c>
      <c r="D4977" s="3">
        <v>46029</v>
      </c>
      <c r="E4977" s="3">
        <v>46029</v>
      </c>
      <c r="F4977">
        <v>4945.83</v>
      </c>
      <c r="G4977" t="s">
        <v>3048</v>
      </c>
      <c r="H4977">
        <v>0</v>
      </c>
    </row>
    <row r="4978" spans="1:8">
      <c r="A4978" t="s">
        <v>8027</v>
      </c>
      <c r="B4978" t="s">
        <v>1488</v>
      </c>
      <c r="C4978" t="s">
        <v>217</v>
      </c>
      <c r="D4978" s="3">
        <v>46060</v>
      </c>
      <c r="E4978" s="3">
        <v>46060</v>
      </c>
      <c r="F4978">
        <v>4945.83</v>
      </c>
      <c r="G4978" t="s">
        <v>3048</v>
      </c>
      <c r="H4978">
        <v>0</v>
      </c>
    </row>
    <row r="4979" spans="1:8">
      <c r="A4979" t="s">
        <v>8028</v>
      </c>
      <c r="B4979" t="s">
        <v>1488</v>
      </c>
      <c r="C4979" t="s">
        <v>217</v>
      </c>
      <c r="D4979" s="3">
        <v>46088</v>
      </c>
      <c r="E4979" s="3">
        <v>46088</v>
      </c>
      <c r="F4979">
        <v>4945.83</v>
      </c>
      <c r="G4979" t="s">
        <v>3048</v>
      </c>
      <c r="H4979">
        <v>0</v>
      </c>
    </row>
    <row r="4980" spans="1:8">
      <c r="A4980" t="s">
        <v>8029</v>
      </c>
      <c r="B4980" t="s">
        <v>1489</v>
      </c>
      <c r="C4980" t="s">
        <v>233</v>
      </c>
      <c r="D4980" s="3">
        <v>45660</v>
      </c>
      <c r="E4980" s="3">
        <v>45660</v>
      </c>
      <c r="F4980">
        <v>20491.669999999998</v>
      </c>
      <c r="G4980" t="s">
        <v>3048</v>
      </c>
      <c r="H4980">
        <v>0</v>
      </c>
    </row>
    <row r="4981" spans="1:8">
      <c r="A4981" t="s">
        <v>8030</v>
      </c>
      <c r="B4981" t="s">
        <v>1489</v>
      </c>
      <c r="C4981" t="s">
        <v>233</v>
      </c>
      <c r="D4981" s="3">
        <v>45691</v>
      </c>
      <c r="E4981" s="3">
        <v>45698</v>
      </c>
      <c r="F4981">
        <v>20491.669999999998</v>
      </c>
      <c r="G4981" t="s">
        <v>3057</v>
      </c>
      <c r="H4981">
        <v>7</v>
      </c>
    </row>
    <row r="4982" spans="1:8">
      <c r="A4982" t="s">
        <v>8031</v>
      </c>
      <c r="B4982" t="s">
        <v>1489</v>
      </c>
      <c r="C4982" t="s">
        <v>233</v>
      </c>
      <c r="D4982" s="3">
        <v>45719</v>
      </c>
      <c r="E4982" s="3">
        <v>45719</v>
      </c>
      <c r="F4982">
        <v>20491.669999999998</v>
      </c>
      <c r="G4982" t="s">
        <v>3048</v>
      </c>
      <c r="H4982">
        <v>0</v>
      </c>
    </row>
    <row r="4983" spans="1:8">
      <c r="A4983" t="s">
        <v>8032</v>
      </c>
      <c r="B4983" t="s">
        <v>1489</v>
      </c>
      <c r="C4983" t="s">
        <v>233</v>
      </c>
      <c r="D4983" s="3">
        <v>45750</v>
      </c>
      <c r="E4983" s="3">
        <v>45750</v>
      </c>
      <c r="F4983">
        <v>20491.669999999998</v>
      </c>
      <c r="G4983" t="s">
        <v>3048</v>
      </c>
      <c r="H4983">
        <v>0</v>
      </c>
    </row>
    <row r="4984" spans="1:8">
      <c r="A4984" t="s">
        <v>8033</v>
      </c>
      <c r="B4984" t="s">
        <v>1489</v>
      </c>
      <c r="C4984" t="s">
        <v>233</v>
      </c>
      <c r="D4984" s="3">
        <v>45780</v>
      </c>
      <c r="E4984" s="3">
        <v>45780</v>
      </c>
      <c r="F4984">
        <v>20491.669999999998</v>
      </c>
      <c r="G4984" t="s">
        <v>3048</v>
      </c>
      <c r="H4984">
        <v>0</v>
      </c>
    </row>
    <row r="4985" spans="1:8">
      <c r="A4985" t="s">
        <v>8034</v>
      </c>
      <c r="B4985" t="s">
        <v>1489</v>
      </c>
      <c r="C4985" t="s">
        <v>233</v>
      </c>
      <c r="D4985" s="3">
        <v>45811</v>
      </c>
      <c r="E4985" s="3">
        <v>45811</v>
      </c>
      <c r="F4985">
        <v>20491.669999999998</v>
      </c>
      <c r="G4985" t="s">
        <v>3048</v>
      </c>
      <c r="H4985">
        <v>0</v>
      </c>
    </row>
    <row r="4986" spans="1:8">
      <c r="A4986" t="s">
        <v>8035</v>
      </c>
      <c r="B4986" t="s">
        <v>1489</v>
      </c>
      <c r="C4986" t="s">
        <v>233</v>
      </c>
      <c r="D4986" s="3">
        <v>45841</v>
      </c>
      <c r="E4986" s="3">
        <v>45841</v>
      </c>
      <c r="F4986">
        <v>20491.669999999998</v>
      </c>
      <c r="G4986" t="s">
        <v>3048</v>
      </c>
      <c r="H4986">
        <v>0</v>
      </c>
    </row>
    <row r="4987" spans="1:8">
      <c r="A4987" t="s">
        <v>8036</v>
      </c>
      <c r="B4987" t="s">
        <v>1489</v>
      </c>
      <c r="C4987" t="s">
        <v>233</v>
      </c>
      <c r="D4987" s="3">
        <v>45872</v>
      </c>
      <c r="E4987" s="3">
        <v>45872</v>
      </c>
      <c r="F4987">
        <v>20491.669999999998</v>
      </c>
      <c r="G4987" t="s">
        <v>3048</v>
      </c>
      <c r="H4987">
        <v>0</v>
      </c>
    </row>
    <row r="4988" spans="1:8">
      <c r="A4988" t="s">
        <v>8037</v>
      </c>
      <c r="B4988" t="s">
        <v>1489</v>
      </c>
      <c r="C4988" t="s">
        <v>233</v>
      </c>
      <c r="D4988" s="3">
        <v>45903</v>
      </c>
      <c r="E4988" s="3">
        <v>45903</v>
      </c>
      <c r="F4988">
        <v>20491.669999999998</v>
      </c>
      <c r="G4988" t="s">
        <v>3048</v>
      </c>
      <c r="H4988">
        <v>0</v>
      </c>
    </row>
    <row r="4989" spans="1:8">
      <c r="A4989" t="s">
        <v>8038</v>
      </c>
      <c r="B4989" t="s">
        <v>1489</v>
      </c>
      <c r="C4989" t="s">
        <v>233</v>
      </c>
      <c r="D4989" s="3">
        <v>45933</v>
      </c>
      <c r="E4989" s="3">
        <v>45933</v>
      </c>
      <c r="F4989">
        <v>20491.669999999998</v>
      </c>
      <c r="G4989" t="s">
        <v>3048</v>
      </c>
      <c r="H4989">
        <v>0</v>
      </c>
    </row>
    <row r="4990" spans="1:8">
      <c r="A4990" t="s">
        <v>8039</v>
      </c>
      <c r="B4990" t="s">
        <v>1489</v>
      </c>
      <c r="C4990" t="s">
        <v>233</v>
      </c>
      <c r="D4990" s="3">
        <v>45964</v>
      </c>
      <c r="E4990" s="3">
        <v>45965</v>
      </c>
      <c r="F4990">
        <v>20491.669999999998</v>
      </c>
      <c r="G4990" t="s">
        <v>3057</v>
      </c>
      <c r="H4990">
        <v>1</v>
      </c>
    </row>
    <row r="4991" spans="1:8">
      <c r="A4991" t="s">
        <v>8040</v>
      </c>
      <c r="B4991" t="s">
        <v>1489</v>
      </c>
      <c r="C4991" t="s">
        <v>233</v>
      </c>
      <c r="D4991" s="3">
        <v>45994</v>
      </c>
      <c r="E4991" s="3">
        <v>46009</v>
      </c>
      <c r="F4991">
        <v>20491.669999999998</v>
      </c>
      <c r="G4991" t="s">
        <v>3112</v>
      </c>
      <c r="H4991">
        <v>15</v>
      </c>
    </row>
    <row r="4992" spans="1:8">
      <c r="A4992" t="s">
        <v>8041</v>
      </c>
      <c r="B4992" t="s">
        <v>1489</v>
      </c>
      <c r="C4992" t="s">
        <v>233</v>
      </c>
      <c r="D4992" s="3">
        <v>46025</v>
      </c>
      <c r="E4992" s="3">
        <v>46025</v>
      </c>
      <c r="F4992">
        <v>20491.669999999998</v>
      </c>
      <c r="G4992" t="s">
        <v>3048</v>
      </c>
      <c r="H4992">
        <v>0</v>
      </c>
    </row>
    <row r="4993" spans="1:8">
      <c r="A4993" t="s">
        <v>8042</v>
      </c>
      <c r="B4993" t="s">
        <v>1489</v>
      </c>
      <c r="C4993" t="s">
        <v>233</v>
      </c>
      <c r="D4993" s="3">
        <v>46056</v>
      </c>
      <c r="E4993" s="3">
        <v>46057</v>
      </c>
      <c r="F4993">
        <v>20491.669999999998</v>
      </c>
      <c r="G4993" t="s">
        <v>3057</v>
      </c>
      <c r="H4993">
        <v>1</v>
      </c>
    </row>
    <row r="4994" spans="1:8">
      <c r="A4994" t="s">
        <v>8043</v>
      </c>
      <c r="B4994" t="s">
        <v>1489</v>
      </c>
      <c r="C4994" t="s">
        <v>233</v>
      </c>
      <c r="D4994" s="3">
        <v>46084</v>
      </c>
      <c r="E4994" s="3">
        <v>46086</v>
      </c>
      <c r="F4994">
        <v>20491.669999999998</v>
      </c>
      <c r="G4994" t="s">
        <v>3057</v>
      </c>
      <c r="H4994">
        <v>2</v>
      </c>
    </row>
    <row r="4995" spans="1:8">
      <c r="A4995" t="s">
        <v>8044</v>
      </c>
      <c r="B4995" t="s">
        <v>1489</v>
      </c>
      <c r="C4995" t="s">
        <v>233</v>
      </c>
      <c r="D4995" s="3">
        <v>46115</v>
      </c>
      <c r="E4995" s="3">
        <v>46130</v>
      </c>
      <c r="F4995">
        <v>20491.669999999998</v>
      </c>
      <c r="G4995" t="s">
        <v>3112</v>
      </c>
      <c r="H4995">
        <v>15</v>
      </c>
    </row>
    <row r="4996" spans="1:8">
      <c r="A4996" t="s">
        <v>8045</v>
      </c>
      <c r="B4996" t="s">
        <v>1489</v>
      </c>
      <c r="C4996" t="s">
        <v>233</v>
      </c>
      <c r="D4996" s="3">
        <v>46145</v>
      </c>
      <c r="E4996" s="3">
        <v>46145</v>
      </c>
      <c r="F4996">
        <v>20491.669999999998</v>
      </c>
      <c r="G4996" t="s">
        <v>3048</v>
      </c>
      <c r="H4996">
        <v>0</v>
      </c>
    </row>
    <row r="4997" spans="1:8">
      <c r="A4997" t="s">
        <v>8046</v>
      </c>
      <c r="B4997" t="s">
        <v>1489</v>
      </c>
      <c r="C4997" t="s">
        <v>233</v>
      </c>
      <c r="D4997" s="3">
        <v>46176</v>
      </c>
      <c r="E4997" s="3">
        <v>46177</v>
      </c>
      <c r="F4997">
        <v>20491.669999999998</v>
      </c>
      <c r="G4997" t="s">
        <v>3057</v>
      </c>
      <c r="H4997">
        <v>1</v>
      </c>
    </row>
    <row r="4998" spans="1:8">
      <c r="A4998" t="s">
        <v>8047</v>
      </c>
      <c r="B4998" t="s">
        <v>1489</v>
      </c>
      <c r="C4998" t="s">
        <v>233</v>
      </c>
      <c r="D4998" s="3">
        <v>46206</v>
      </c>
      <c r="E4998" s="3">
        <v>46206</v>
      </c>
      <c r="F4998">
        <v>20491.669999999998</v>
      </c>
      <c r="G4998" t="s">
        <v>3048</v>
      </c>
      <c r="H4998">
        <v>0</v>
      </c>
    </row>
    <row r="4999" spans="1:8">
      <c r="A4999" t="s">
        <v>8048</v>
      </c>
      <c r="B4999" t="s">
        <v>1489</v>
      </c>
      <c r="C4999" t="s">
        <v>233</v>
      </c>
      <c r="D4999" s="3">
        <v>46237</v>
      </c>
      <c r="E4999" s="3">
        <v>46237</v>
      </c>
      <c r="F4999">
        <v>20491.669999999998</v>
      </c>
      <c r="G4999" t="s">
        <v>3048</v>
      </c>
      <c r="H4999">
        <v>0</v>
      </c>
    </row>
    <row r="5000" spans="1:8">
      <c r="A5000" t="s">
        <v>8049</v>
      </c>
      <c r="B5000" t="s">
        <v>1489</v>
      </c>
      <c r="C5000" t="s">
        <v>233</v>
      </c>
      <c r="D5000" s="3">
        <v>46268</v>
      </c>
      <c r="E5000" s="3">
        <v>46268</v>
      </c>
      <c r="F5000">
        <v>20491.669999999998</v>
      </c>
      <c r="G5000" t="s">
        <v>3048</v>
      </c>
      <c r="H5000">
        <v>0</v>
      </c>
    </row>
    <row r="5001" spans="1:8">
      <c r="A5001" t="s">
        <v>8050</v>
      </c>
      <c r="B5001" t="s">
        <v>1489</v>
      </c>
      <c r="C5001" t="s">
        <v>233</v>
      </c>
      <c r="D5001" s="3">
        <v>46298</v>
      </c>
      <c r="E5001" s="3">
        <v>46298</v>
      </c>
      <c r="F5001">
        <v>20491.669999999998</v>
      </c>
      <c r="G5001" t="s">
        <v>3048</v>
      </c>
      <c r="H5001">
        <v>0</v>
      </c>
    </row>
    <row r="5002" spans="1:8">
      <c r="A5002" t="s">
        <v>8051</v>
      </c>
      <c r="B5002" t="s">
        <v>1489</v>
      </c>
      <c r="C5002" t="s">
        <v>233</v>
      </c>
      <c r="D5002" s="3">
        <v>46329</v>
      </c>
      <c r="E5002" s="3">
        <v>46329</v>
      </c>
      <c r="F5002">
        <v>20491.669999999998</v>
      </c>
      <c r="G5002" t="s">
        <v>3048</v>
      </c>
      <c r="H5002">
        <v>0</v>
      </c>
    </row>
    <row r="5003" spans="1:8">
      <c r="A5003" t="s">
        <v>8052</v>
      </c>
      <c r="B5003" t="s">
        <v>1489</v>
      </c>
      <c r="C5003" t="s">
        <v>233</v>
      </c>
      <c r="D5003" s="3">
        <v>46359</v>
      </c>
      <c r="E5003" s="3">
        <v>46360</v>
      </c>
      <c r="F5003">
        <v>20491.669999999998</v>
      </c>
      <c r="G5003" t="s">
        <v>3057</v>
      </c>
      <c r="H5003">
        <v>1</v>
      </c>
    </row>
    <row r="5004" spans="1:8">
      <c r="A5004" t="s">
        <v>8053</v>
      </c>
      <c r="B5004" t="s">
        <v>1490</v>
      </c>
      <c r="C5004" t="s">
        <v>392</v>
      </c>
      <c r="D5004" s="3">
        <v>46058</v>
      </c>
      <c r="E5004" s="3">
        <v>46058</v>
      </c>
      <c r="F5004">
        <v>9154.17</v>
      </c>
      <c r="G5004" t="s">
        <v>3048</v>
      </c>
      <c r="H5004">
        <v>0</v>
      </c>
    </row>
    <row r="5005" spans="1:8">
      <c r="A5005" t="s">
        <v>8054</v>
      </c>
      <c r="B5005" t="s">
        <v>1490</v>
      </c>
      <c r="C5005" t="s">
        <v>392</v>
      </c>
      <c r="D5005" s="3">
        <v>46086</v>
      </c>
      <c r="E5005" s="3">
        <v>46086</v>
      </c>
      <c r="F5005">
        <v>9154.17</v>
      </c>
      <c r="G5005" t="s">
        <v>3048</v>
      </c>
      <c r="H5005">
        <v>0</v>
      </c>
    </row>
    <row r="5006" spans="1:8">
      <c r="A5006" t="s">
        <v>8055</v>
      </c>
      <c r="B5006" t="s">
        <v>1490</v>
      </c>
      <c r="C5006" t="s">
        <v>392</v>
      </c>
      <c r="D5006" s="3">
        <v>46117</v>
      </c>
      <c r="E5006" s="3">
        <v>46117</v>
      </c>
      <c r="F5006">
        <v>9154.17</v>
      </c>
      <c r="G5006" t="s">
        <v>3048</v>
      </c>
      <c r="H5006">
        <v>0</v>
      </c>
    </row>
    <row r="5007" spans="1:8">
      <c r="A5007" t="s">
        <v>8056</v>
      </c>
      <c r="B5007" t="s">
        <v>1490</v>
      </c>
      <c r="C5007" t="s">
        <v>392</v>
      </c>
      <c r="D5007" s="3">
        <v>46147</v>
      </c>
      <c r="E5007" s="3">
        <v>46149</v>
      </c>
      <c r="F5007">
        <v>9154.17</v>
      </c>
      <c r="G5007" t="s">
        <v>3057</v>
      </c>
      <c r="H5007">
        <v>2</v>
      </c>
    </row>
    <row r="5008" spans="1:8">
      <c r="A5008" t="s">
        <v>8057</v>
      </c>
      <c r="B5008" t="s">
        <v>1490</v>
      </c>
      <c r="C5008" t="s">
        <v>392</v>
      </c>
      <c r="D5008" s="3">
        <v>46178</v>
      </c>
      <c r="E5008" s="3">
        <v>46185</v>
      </c>
      <c r="F5008">
        <v>9154.17</v>
      </c>
      <c r="G5008" t="s">
        <v>3057</v>
      </c>
      <c r="H5008">
        <v>7</v>
      </c>
    </row>
    <row r="5009" spans="1:8">
      <c r="A5009" t="s">
        <v>8058</v>
      </c>
      <c r="B5009" t="s">
        <v>1490</v>
      </c>
      <c r="C5009" t="s">
        <v>392</v>
      </c>
      <c r="D5009" s="3">
        <v>46208</v>
      </c>
      <c r="E5009" s="3">
        <v>46208</v>
      </c>
      <c r="F5009">
        <v>9154.17</v>
      </c>
      <c r="G5009" t="s">
        <v>3048</v>
      </c>
      <c r="H5009">
        <v>0</v>
      </c>
    </row>
    <row r="5010" spans="1:8">
      <c r="A5010" t="s">
        <v>8059</v>
      </c>
      <c r="B5010" t="s">
        <v>1490</v>
      </c>
      <c r="C5010" t="s">
        <v>392</v>
      </c>
      <c r="D5010" s="3">
        <v>46239</v>
      </c>
      <c r="E5010" s="3">
        <v>46239</v>
      </c>
      <c r="F5010">
        <v>9154.17</v>
      </c>
      <c r="G5010" t="s">
        <v>3048</v>
      </c>
      <c r="H5010">
        <v>0</v>
      </c>
    </row>
    <row r="5011" spans="1:8">
      <c r="A5011" t="s">
        <v>8060</v>
      </c>
      <c r="B5011" t="s">
        <v>1490</v>
      </c>
      <c r="C5011" t="s">
        <v>392</v>
      </c>
      <c r="D5011" s="3">
        <v>46270</v>
      </c>
      <c r="E5011" s="3">
        <v>46270</v>
      </c>
      <c r="F5011">
        <v>9154.17</v>
      </c>
      <c r="G5011" t="s">
        <v>3048</v>
      </c>
      <c r="H5011">
        <v>0</v>
      </c>
    </row>
    <row r="5012" spans="1:8">
      <c r="A5012" t="s">
        <v>8061</v>
      </c>
      <c r="B5012" t="s">
        <v>1490</v>
      </c>
      <c r="C5012" t="s">
        <v>392</v>
      </c>
      <c r="D5012" s="3">
        <v>46300</v>
      </c>
      <c r="E5012" s="3">
        <v>46300</v>
      </c>
      <c r="F5012">
        <v>9154.17</v>
      </c>
      <c r="G5012" t="s">
        <v>3048</v>
      </c>
      <c r="H5012">
        <v>0</v>
      </c>
    </row>
    <row r="5013" spans="1:8">
      <c r="A5013" t="s">
        <v>8062</v>
      </c>
      <c r="B5013" t="s">
        <v>1490</v>
      </c>
      <c r="C5013" t="s">
        <v>392</v>
      </c>
      <c r="D5013" s="3">
        <v>46331</v>
      </c>
      <c r="E5013" s="3">
        <v>46331</v>
      </c>
      <c r="F5013">
        <v>9154.17</v>
      </c>
      <c r="G5013" t="s">
        <v>3048</v>
      </c>
      <c r="H5013">
        <v>0</v>
      </c>
    </row>
    <row r="5014" spans="1:8">
      <c r="A5014" t="s">
        <v>8063</v>
      </c>
      <c r="B5014" t="s">
        <v>1490</v>
      </c>
      <c r="C5014" t="s">
        <v>392</v>
      </c>
      <c r="D5014" s="3">
        <v>46361</v>
      </c>
      <c r="E5014" s="3">
        <v>46361</v>
      </c>
      <c r="F5014">
        <v>9154.17</v>
      </c>
      <c r="G5014" t="s">
        <v>3048</v>
      </c>
      <c r="H5014">
        <v>0</v>
      </c>
    </row>
    <row r="5015" spans="1:8">
      <c r="A5015" t="s">
        <v>8064</v>
      </c>
      <c r="B5015" t="s">
        <v>1490</v>
      </c>
      <c r="C5015" t="s">
        <v>392</v>
      </c>
      <c r="D5015" s="3">
        <v>46392</v>
      </c>
      <c r="E5015" s="3">
        <v>46392</v>
      </c>
      <c r="F5015">
        <v>9154.17</v>
      </c>
      <c r="G5015" t="s">
        <v>3048</v>
      </c>
      <c r="H5015">
        <v>0</v>
      </c>
    </row>
    <row r="5016" spans="1:8">
      <c r="A5016" t="s">
        <v>8065</v>
      </c>
      <c r="B5016" t="s">
        <v>1490</v>
      </c>
      <c r="C5016" t="s">
        <v>392</v>
      </c>
      <c r="D5016" s="3">
        <v>46423</v>
      </c>
      <c r="E5016" s="3">
        <v>46423</v>
      </c>
      <c r="F5016">
        <v>9154.17</v>
      </c>
      <c r="G5016" t="s">
        <v>3048</v>
      </c>
      <c r="H5016">
        <v>0</v>
      </c>
    </row>
    <row r="5017" spans="1:8">
      <c r="A5017" t="s">
        <v>8066</v>
      </c>
      <c r="B5017" t="s">
        <v>1490</v>
      </c>
      <c r="C5017" t="s">
        <v>392</v>
      </c>
      <c r="D5017" s="3">
        <v>46451</v>
      </c>
      <c r="E5017" s="3">
        <v>46453</v>
      </c>
      <c r="F5017">
        <v>9154.17</v>
      </c>
      <c r="G5017" t="s">
        <v>3057</v>
      </c>
      <c r="H5017">
        <v>2</v>
      </c>
    </row>
    <row r="5018" spans="1:8">
      <c r="A5018" t="s">
        <v>8067</v>
      </c>
      <c r="B5018" t="s">
        <v>1490</v>
      </c>
      <c r="C5018" t="s">
        <v>392</v>
      </c>
      <c r="D5018" s="3">
        <v>46482</v>
      </c>
      <c r="E5018" s="3">
        <v>46482</v>
      </c>
      <c r="F5018">
        <v>9154.17</v>
      </c>
      <c r="G5018" t="s">
        <v>3048</v>
      </c>
      <c r="H5018">
        <v>0</v>
      </c>
    </row>
    <row r="5019" spans="1:8">
      <c r="A5019" t="s">
        <v>8068</v>
      </c>
      <c r="B5019" t="s">
        <v>1490</v>
      </c>
      <c r="C5019" t="s">
        <v>392</v>
      </c>
      <c r="D5019" s="3">
        <v>46512</v>
      </c>
      <c r="E5019" s="3">
        <v>46513</v>
      </c>
      <c r="F5019">
        <v>9154.17</v>
      </c>
      <c r="G5019" t="s">
        <v>3057</v>
      </c>
      <c r="H5019">
        <v>1</v>
      </c>
    </row>
    <row r="5020" spans="1:8">
      <c r="A5020" t="s">
        <v>8069</v>
      </c>
      <c r="B5020" t="s">
        <v>1490</v>
      </c>
      <c r="C5020" t="s">
        <v>392</v>
      </c>
      <c r="D5020" s="3">
        <v>46543</v>
      </c>
      <c r="E5020" s="3">
        <v>46543</v>
      </c>
      <c r="F5020">
        <v>9154.17</v>
      </c>
      <c r="G5020" t="s">
        <v>3048</v>
      </c>
      <c r="H5020">
        <v>0</v>
      </c>
    </row>
    <row r="5021" spans="1:8">
      <c r="A5021" t="s">
        <v>8070</v>
      </c>
      <c r="B5021" t="s">
        <v>1490</v>
      </c>
      <c r="C5021" t="s">
        <v>392</v>
      </c>
      <c r="D5021" s="3">
        <v>46573</v>
      </c>
      <c r="E5021" s="3">
        <v>46573</v>
      </c>
      <c r="F5021">
        <v>9154.17</v>
      </c>
      <c r="G5021" t="s">
        <v>3048</v>
      </c>
      <c r="H5021">
        <v>0</v>
      </c>
    </row>
    <row r="5022" spans="1:8">
      <c r="A5022" t="s">
        <v>8071</v>
      </c>
      <c r="B5022" t="s">
        <v>1490</v>
      </c>
      <c r="C5022" t="s">
        <v>392</v>
      </c>
      <c r="D5022" s="3">
        <v>46604</v>
      </c>
      <c r="E5022" s="3">
        <v>46604</v>
      </c>
      <c r="F5022">
        <v>9154.17</v>
      </c>
      <c r="G5022" t="s">
        <v>3048</v>
      </c>
      <c r="H5022">
        <v>0</v>
      </c>
    </row>
    <row r="5023" spans="1:8">
      <c r="A5023" t="s">
        <v>8072</v>
      </c>
      <c r="B5023" t="s">
        <v>1490</v>
      </c>
      <c r="C5023" t="s">
        <v>392</v>
      </c>
      <c r="D5023" s="3">
        <v>46635</v>
      </c>
      <c r="E5023" s="3">
        <v>46635</v>
      </c>
      <c r="F5023">
        <v>9154.17</v>
      </c>
      <c r="G5023" t="s">
        <v>3048</v>
      </c>
      <c r="H5023">
        <v>0</v>
      </c>
    </row>
    <row r="5024" spans="1:8">
      <c r="A5024" t="s">
        <v>8073</v>
      </c>
      <c r="B5024" t="s">
        <v>1490</v>
      </c>
      <c r="C5024" t="s">
        <v>392</v>
      </c>
      <c r="D5024" s="3">
        <v>46665</v>
      </c>
      <c r="E5024" s="3">
        <v>46665</v>
      </c>
      <c r="F5024">
        <v>9154.17</v>
      </c>
      <c r="G5024" t="s">
        <v>3048</v>
      </c>
      <c r="H5024">
        <v>0</v>
      </c>
    </row>
    <row r="5025" spans="1:8">
      <c r="A5025" t="s">
        <v>8074</v>
      </c>
      <c r="B5025" t="s">
        <v>1490</v>
      </c>
      <c r="C5025" t="s">
        <v>392</v>
      </c>
      <c r="D5025" s="3">
        <v>46696</v>
      </c>
      <c r="E5025" s="3">
        <v>46696</v>
      </c>
      <c r="F5025">
        <v>9154.17</v>
      </c>
      <c r="G5025" t="s">
        <v>3048</v>
      </c>
      <c r="H5025">
        <v>0</v>
      </c>
    </row>
    <row r="5026" spans="1:8">
      <c r="A5026" t="s">
        <v>8075</v>
      </c>
      <c r="B5026" t="s">
        <v>1490</v>
      </c>
      <c r="C5026" t="s">
        <v>392</v>
      </c>
      <c r="D5026" s="3">
        <v>46726</v>
      </c>
      <c r="E5026" s="3">
        <v>46727</v>
      </c>
      <c r="F5026">
        <v>9154.17</v>
      </c>
      <c r="G5026" t="s">
        <v>3057</v>
      </c>
      <c r="H5026">
        <v>1</v>
      </c>
    </row>
    <row r="5027" spans="1:8">
      <c r="A5027" t="s">
        <v>8076</v>
      </c>
      <c r="B5027" t="s">
        <v>1490</v>
      </c>
      <c r="C5027" t="s">
        <v>392</v>
      </c>
      <c r="D5027" s="3">
        <v>46757</v>
      </c>
      <c r="E5027" s="3">
        <v>46760</v>
      </c>
      <c r="F5027">
        <v>9154.17</v>
      </c>
      <c r="G5027" t="s">
        <v>3057</v>
      </c>
      <c r="H5027">
        <v>3</v>
      </c>
    </row>
    <row r="5028" spans="1:8">
      <c r="A5028" t="s">
        <v>8077</v>
      </c>
      <c r="B5028" t="s">
        <v>1491</v>
      </c>
      <c r="C5028" t="s">
        <v>26</v>
      </c>
      <c r="D5028" s="3">
        <v>45795</v>
      </c>
      <c r="E5028" s="3">
        <v>45795</v>
      </c>
      <c r="F5028">
        <v>5062.5</v>
      </c>
      <c r="G5028" t="s">
        <v>3048</v>
      </c>
      <c r="H5028">
        <v>0</v>
      </c>
    </row>
    <row r="5029" spans="1:8">
      <c r="A5029" t="s">
        <v>8078</v>
      </c>
      <c r="B5029" t="s">
        <v>1491</v>
      </c>
      <c r="C5029" t="s">
        <v>26</v>
      </c>
      <c r="D5029" s="3">
        <v>45826</v>
      </c>
      <c r="E5029" s="3">
        <v>45826</v>
      </c>
      <c r="F5029">
        <v>5062.5</v>
      </c>
      <c r="G5029" t="s">
        <v>3048</v>
      </c>
      <c r="H5029">
        <v>0</v>
      </c>
    </row>
    <row r="5030" spans="1:8">
      <c r="A5030" t="s">
        <v>8079</v>
      </c>
      <c r="B5030" t="s">
        <v>1491</v>
      </c>
      <c r="C5030" t="s">
        <v>26</v>
      </c>
      <c r="D5030" s="3">
        <v>45856</v>
      </c>
      <c r="E5030" s="3">
        <v>45863</v>
      </c>
      <c r="F5030">
        <v>5062.5</v>
      </c>
      <c r="G5030" t="s">
        <v>3057</v>
      </c>
      <c r="H5030">
        <v>7</v>
      </c>
    </row>
    <row r="5031" spans="1:8">
      <c r="A5031" t="s">
        <v>8080</v>
      </c>
      <c r="B5031" t="s">
        <v>1491</v>
      </c>
      <c r="C5031" t="s">
        <v>26</v>
      </c>
      <c r="D5031" s="3">
        <v>45887</v>
      </c>
      <c r="E5031" s="3">
        <v>45887</v>
      </c>
      <c r="F5031">
        <v>5062.5</v>
      </c>
      <c r="G5031" t="s">
        <v>3048</v>
      </c>
      <c r="H5031">
        <v>0</v>
      </c>
    </row>
    <row r="5032" spans="1:8">
      <c r="A5032" t="s">
        <v>8081</v>
      </c>
      <c r="B5032" t="s">
        <v>1491</v>
      </c>
      <c r="C5032" t="s">
        <v>26</v>
      </c>
      <c r="D5032" s="3">
        <v>45918</v>
      </c>
      <c r="E5032" s="3">
        <v>45918</v>
      </c>
      <c r="F5032">
        <v>5062.5</v>
      </c>
      <c r="G5032" t="s">
        <v>3048</v>
      </c>
      <c r="H5032">
        <v>0</v>
      </c>
    </row>
    <row r="5033" spans="1:8">
      <c r="A5033" t="s">
        <v>8082</v>
      </c>
      <c r="B5033" t="s">
        <v>1491</v>
      </c>
      <c r="C5033" t="s">
        <v>26</v>
      </c>
      <c r="D5033" s="3">
        <v>45948</v>
      </c>
      <c r="E5033" s="3">
        <v>45948</v>
      </c>
      <c r="F5033">
        <v>5062.5</v>
      </c>
      <c r="G5033" t="s">
        <v>3048</v>
      </c>
      <c r="H5033">
        <v>0</v>
      </c>
    </row>
    <row r="5034" spans="1:8">
      <c r="A5034" t="s">
        <v>8083</v>
      </c>
      <c r="B5034" t="s">
        <v>1491</v>
      </c>
      <c r="C5034" t="s">
        <v>26</v>
      </c>
      <c r="D5034" s="3">
        <v>45979</v>
      </c>
      <c r="E5034" s="3">
        <v>45979</v>
      </c>
      <c r="F5034">
        <v>5062.5</v>
      </c>
      <c r="G5034" t="s">
        <v>3048</v>
      </c>
      <c r="H5034">
        <v>0</v>
      </c>
    </row>
    <row r="5035" spans="1:8">
      <c r="A5035" t="s">
        <v>8084</v>
      </c>
      <c r="B5035" t="s">
        <v>1491</v>
      </c>
      <c r="C5035" t="s">
        <v>26</v>
      </c>
      <c r="D5035" s="3">
        <v>46009</v>
      </c>
      <c r="E5035" s="3">
        <v>46009</v>
      </c>
      <c r="F5035">
        <v>5062.5</v>
      </c>
      <c r="G5035" t="s">
        <v>3048</v>
      </c>
      <c r="H5035">
        <v>0</v>
      </c>
    </row>
    <row r="5036" spans="1:8">
      <c r="A5036" t="s">
        <v>8085</v>
      </c>
      <c r="B5036" t="s">
        <v>1491</v>
      </c>
      <c r="C5036" t="s">
        <v>26</v>
      </c>
      <c r="D5036" s="3">
        <v>46040</v>
      </c>
      <c r="E5036" s="3">
        <v>46040</v>
      </c>
      <c r="F5036">
        <v>5062.5</v>
      </c>
      <c r="G5036" t="s">
        <v>3048</v>
      </c>
      <c r="H5036">
        <v>0</v>
      </c>
    </row>
    <row r="5037" spans="1:8">
      <c r="A5037" t="s">
        <v>8086</v>
      </c>
      <c r="B5037" t="s">
        <v>1491</v>
      </c>
      <c r="C5037" t="s">
        <v>26</v>
      </c>
      <c r="D5037" s="3">
        <v>46071</v>
      </c>
      <c r="E5037" s="3">
        <v>46071</v>
      </c>
      <c r="F5037">
        <v>5062.5</v>
      </c>
      <c r="G5037" t="s">
        <v>3048</v>
      </c>
      <c r="H5037">
        <v>0</v>
      </c>
    </row>
    <row r="5038" spans="1:8">
      <c r="A5038" t="s">
        <v>8087</v>
      </c>
      <c r="B5038" t="s">
        <v>1491</v>
      </c>
      <c r="C5038" t="s">
        <v>26</v>
      </c>
      <c r="D5038" s="3">
        <v>46099</v>
      </c>
      <c r="E5038" s="3">
        <v>46099</v>
      </c>
      <c r="F5038">
        <v>5062.5</v>
      </c>
      <c r="G5038" t="s">
        <v>3048</v>
      </c>
      <c r="H5038">
        <v>0</v>
      </c>
    </row>
    <row r="5039" spans="1:8">
      <c r="A5039" t="s">
        <v>8088</v>
      </c>
      <c r="B5039" t="s">
        <v>1491</v>
      </c>
      <c r="C5039" t="s">
        <v>26</v>
      </c>
      <c r="D5039" s="3">
        <v>46130</v>
      </c>
      <c r="E5039" s="3">
        <v>46130</v>
      </c>
      <c r="F5039">
        <v>5062.5</v>
      </c>
      <c r="G5039" t="s">
        <v>3048</v>
      </c>
      <c r="H5039">
        <v>0</v>
      </c>
    </row>
    <row r="5040" spans="1:8">
      <c r="A5040" t="s">
        <v>8089</v>
      </c>
      <c r="B5040" t="s">
        <v>1491</v>
      </c>
      <c r="C5040" t="s">
        <v>26</v>
      </c>
      <c r="D5040" s="3">
        <v>46160</v>
      </c>
      <c r="E5040" s="3">
        <v>46162</v>
      </c>
      <c r="F5040">
        <v>5062.5</v>
      </c>
      <c r="G5040" t="s">
        <v>3057</v>
      </c>
      <c r="H5040">
        <v>2</v>
      </c>
    </row>
    <row r="5041" spans="1:8">
      <c r="A5041" t="s">
        <v>8090</v>
      </c>
      <c r="B5041" t="s">
        <v>1491</v>
      </c>
      <c r="C5041" t="s">
        <v>26</v>
      </c>
      <c r="D5041" s="3">
        <v>46191</v>
      </c>
      <c r="E5041" s="3">
        <v>46191</v>
      </c>
      <c r="F5041">
        <v>5062.5</v>
      </c>
      <c r="G5041" t="s">
        <v>3048</v>
      </c>
      <c r="H5041">
        <v>0</v>
      </c>
    </row>
    <row r="5042" spans="1:8">
      <c r="A5042" t="s">
        <v>8091</v>
      </c>
      <c r="B5042" t="s">
        <v>1491</v>
      </c>
      <c r="C5042" t="s">
        <v>26</v>
      </c>
      <c r="D5042" s="3">
        <v>46221</v>
      </c>
      <c r="E5042" s="3">
        <v>46221</v>
      </c>
      <c r="F5042">
        <v>5062.5</v>
      </c>
      <c r="G5042" t="s">
        <v>3048</v>
      </c>
      <c r="H5042">
        <v>0</v>
      </c>
    </row>
    <row r="5043" spans="1:8">
      <c r="A5043" t="s">
        <v>8092</v>
      </c>
      <c r="B5043" t="s">
        <v>1491</v>
      </c>
      <c r="C5043" t="s">
        <v>26</v>
      </c>
      <c r="D5043" s="3">
        <v>46252</v>
      </c>
      <c r="E5043" s="3">
        <v>46252</v>
      </c>
      <c r="F5043">
        <v>5062.5</v>
      </c>
      <c r="G5043" t="s">
        <v>3048</v>
      </c>
      <c r="H5043">
        <v>0</v>
      </c>
    </row>
    <row r="5044" spans="1:8">
      <c r="A5044" t="s">
        <v>8093</v>
      </c>
      <c r="B5044" t="s">
        <v>1491</v>
      </c>
      <c r="C5044" t="s">
        <v>26</v>
      </c>
      <c r="D5044" s="3">
        <v>46283</v>
      </c>
      <c r="E5044" s="3">
        <v>46283</v>
      </c>
      <c r="F5044">
        <v>5062.5</v>
      </c>
      <c r="G5044" t="s">
        <v>3048</v>
      </c>
      <c r="H5044">
        <v>0</v>
      </c>
    </row>
    <row r="5045" spans="1:8">
      <c r="A5045" t="s">
        <v>8094</v>
      </c>
      <c r="B5045" t="s">
        <v>1491</v>
      </c>
      <c r="C5045" t="s">
        <v>26</v>
      </c>
      <c r="D5045" s="3">
        <v>46313</v>
      </c>
      <c r="E5045" s="3">
        <v>46313</v>
      </c>
      <c r="F5045">
        <v>5062.5</v>
      </c>
      <c r="G5045" t="s">
        <v>3048</v>
      </c>
      <c r="H5045">
        <v>0</v>
      </c>
    </row>
    <row r="5046" spans="1:8">
      <c r="A5046" t="s">
        <v>8095</v>
      </c>
      <c r="B5046" t="s">
        <v>1491</v>
      </c>
      <c r="C5046" t="s">
        <v>26</v>
      </c>
      <c r="D5046" s="3">
        <v>46344</v>
      </c>
      <c r="E5046" s="3">
        <v>46344</v>
      </c>
      <c r="F5046">
        <v>5062.5</v>
      </c>
      <c r="G5046" t="s">
        <v>3048</v>
      </c>
      <c r="H5046">
        <v>0</v>
      </c>
    </row>
    <row r="5047" spans="1:8">
      <c r="A5047" t="s">
        <v>8096</v>
      </c>
      <c r="B5047" t="s">
        <v>1491</v>
      </c>
      <c r="C5047" t="s">
        <v>26</v>
      </c>
      <c r="D5047" s="3">
        <v>46374</v>
      </c>
      <c r="E5047" s="3">
        <v>46375</v>
      </c>
      <c r="F5047">
        <v>5062.5</v>
      </c>
      <c r="G5047" t="s">
        <v>3057</v>
      </c>
      <c r="H5047">
        <v>1</v>
      </c>
    </row>
    <row r="5048" spans="1:8">
      <c r="A5048" t="s">
        <v>8097</v>
      </c>
      <c r="B5048" t="s">
        <v>1491</v>
      </c>
      <c r="C5048" t="s">
        <v>26</v>
      </c>
      <c r="D5048" s="3">
        <v>46405</v>
      </c>
      <c r="E5048" s="3">
        <v>46405</v>
      </c>
      <c r="F5048">
        <v>5062.5</v>
      </c>
      <c r="G5048" t="s">
        <v>3048</v>
      </c>
      <c r="H5048">
        <v>0</v>
      </c>
    </row>
    <row r="5049" spans="1:8">
      <c r="A5049" t="s">
        <v>8098</v>
      </c>
      <c r="B5049" t="s">
        <v>1491</v>
      </c>
      <c r="C5049" t="s">
        <v>26</v>
      </c>
      <c r="D5049" s="3">
        <v>46436</v>
      </c>
      <c r="E5049" s="3">
        <v>46436</v>
      </c>
      <c r="F5049">
        <v>5062.5</v>
      </c>
      <c r="G5049" t="s">
        <v>3048</v>
      </c>
      <c r="H5049">
        <v>0</v>
      </c>
    </row>
    <row r="5050" spans="1:8">
      <c r="A5050" t="s">
        <v>8099</v>
      </c>
      <c r="B5050" t="s">
        <v>1491</v>
      </c>
      <c r="C5050" t="s">
        <v>26</v>
      </c>
      <c r="D5050" s="3">
        <v>46464</v>
      </c>
      <c r="E5050" s="3">
        <v>46465</v>
      </c>
      <c r="F5050">
        <v>5062.5</v>
      </c>
      <c r="G5050" t="s">
        <v>3057</v>
      </c>
      <c r="H5050">
        <v>1</v>
      </c>
    </row>
    <row r="5051" spans="1:8">
      <c r="A5051" t="s">
        <v>8100</v>
      </c>
      <c r="B5051" t="s">
        <v>1491</v>
      </c>
      <c r="C5051" t="s">
        <v>26</v>
      </c>
      <c r="D5051" s="3">
        <v>46495</v>
      </c>
      <c r="E5051" s="3">
        <v>46495</v>
      </c>
      <c r="F5051">
        <v>5062.5</v>
      </c>
      <c r="G5051" t="s">
        <v>3048</v>
      </c>
      <c r="H5051">
        <v>0</v>
      </c>
    </row>
    <row r="5052" spans="1:8">
      <c r="A5052" t="s">
        <v>8101</v>
      </c>
      <c r="B5052" t="s">
        <v>1492</v>
      </c>
      <c r="C5052" t="s">
        <v>1052</v>
      </c>
      <c r="D5052" s="3">
        <v>45896</v>
      </c>
      <c r="E5052" s="3">
        <v>45896</v>
      </c>
      <c r="F5052">
        <v>6291.67</v>
      </c>
      <c r="G5052" t="s">
        <v>3048</v>
      </c>
      <c r="H5052">
        <v>0</v>
      </c>
    </row>
    <row r="5053" spans="1:8">
      <c r="A5053" t="s">
        <v>8102</v>
      </c>
      <c r="B5053" t="s">
        <v>1492</v>
      </c>
      <c r="C5053" t="s">
        <v>1052</v>
      </c>
      <c r="D5053" s="3">
        <v>45927</v>
      </c>
      <c r="E5053" s="3">
        <v>45927</v>
      </c>
      <c r="F5053">
        <v>6291.67</v>
      </c>
      <c r="G5053" t="s">
        <v>3048</v>
      </c>
      <c r="H5053">
        <v>0</v>
      </c>
    </row>
    <row r="5054" spans="1:8">
      <c r="A5054" t="s">
        <v>8103</v>
      </c>
      <c r="B5054" t="s">
        <v>1492</v>
      </c>
      <c r="C5054" t="s">
        <v>1052</v>
      </c>
      <c r="D5054" s="3">
        <v>45957</v>
      </c>
      <c r="E5054" s="3">
        <v>45960</v>
      </c>
      <c r="F5054">
        <v>6291.67</v>
      </c>
      <c r="G5054" t="s">
        <v>3057</v>
      </c>
      <c r="H5054">
        <v>3</v>
      </c>
    </row>
    <row r="5055" spans="1:8">
      <c r="A5055" t="s">
        <v>8104</v>
      </c>
      <c r="B5055" t="s">
        <v>1492</v>
      </c>
      <c r="C5055" t="s">
        <v>1052</v>
      </c>
      <c r="D5055" s="3">
        <v>45988</v>
      </c>
      <c r="E5055" s="3">
        <v>45988</v>
      </c>
      <c r="F5055">
        <v>6291.67</v>
      </c>
      <c r="G5055" t="s">
        <v>3048</v>
      </c>
      <c r="H5055">
        <v>0</v>
      </c>
    </row>
    <row r="5056" spans="1:8">
      <c r="A5056" t="s">
        <v>8105</v>
      </c>
      <c r="B5056" t="s">
        <v>1492</v>
      </c>
      <c r="C5056" t="s">
        <v>1052</v>
      </c>
      <c r="D5056" s="3">
        <v>46018</v>
      </c>
      <c r="E5056" s="3">
        <v>46021</v>
      </c>
      <c r="F5056">
        <v>6291.67</v>
      </c>
      <c r="G5056" t="s">
        <v>3057</v>
      </c>
      <c r="H5056">
        <v>3</v>
      </c>
    </row>
    <row r="5057" spans="1:8">
      <c r="A5057" t="s">
        <v>8106</v>
      </c>
      <c r="B5057" t="s">
        <v>1492</v>
      </c>
      <c r="C5057" t="s">
        <v>1052</v>
      </c>
      <c r="D5057" s="3">
        <v>46049</v>
      </c>
      <c r="E5057" s="3">
        <v>46049</v>
      </c>
      <c r="F5057">
        <v>6291.67</v>
      </c>
      <c r="G5057" t="s">
        <v>3048</v>
      </c>
      <c r="H5057">
        <v>0</v>
      </c>
    </row>
    <row r="5058" spans="1:8">
      <c r="A5058" t="s">
        <v>8107</v>
      </c>
      <c r="B5058" t="s">
        <v>1492</v>
      </c>
      <c r="C5058" t="s">
        <v>1052</v>
      </c>
      <c r="D5058" s="3">
        <v>46080</v>
      </c>
      <c r="E5058" s="3">
        <v>46080</v>
      </c>
      <c r="F5058">
        <v>6291.67</v>
      </c>
      <c r="G5058" t="s">
        <v>3048</v>
      </c>
      <c r="H5058">
        <v>0</v>
      </c>
    </row>
    <row r="5059" spans="1:8">
      <c r="A5059" t="s">
        <v>8108</v>
      </c>
      <c r="B5059" t="s">
        <v>1492</v>
      </c>
      <c r="C5059" t="s">
        <v>1052</v>
      </c>
      <c r="D5059" s="3">
        <v>46108</v>
      </c>
      <c r="E5059" s="3">
        <v>46108</v>
      </c>
      <c r="F5059">
        <v>6291.67</v>
      </c>
      <c r="G5059" t="s">
        <v>3048</v>
      </c>
      <c r="H5059">
        <v>0</v>
      </c>
    </row>
    <row r="5060" spans="1:8">
      <c r="A5060" t="s">
        <v>8109</v>
      </c>
      <c r="B5060" t="s">
        <v>1492</v>
      </c>
      <c r="C5060" t="s">
        <v>1052</v>
      </c>
      <c r="D5060" s="3">
        <v>46139</v>
      </c>
      <c r="E5060" s="3">
        <v>46139</v>
      </c>
      <c r="F5060">
        <v>6291.67</v>
      </c>
      <c r="G5060" t="s">
        <v>3048</v>
      </c>
      <c r="H5060">
        <v>0</v>
      </c>
    </row>
    <row r="5061" spans="1:8">
      <c r="A5061" t="s">
        <v>8110</v>
      </c>
      <c r="B5061" t="s">
        <v>1492</v>
      </c>
      <c r="C5061" t="s">
        <v>1052</v>
      </c>
      <c r="D5061" s="3">
        <v>46169</v>
      </c>
      <c r="E5061" s="3">
        <v>46169</v>
      </c>
      <c r="F5061">
        <v>6291.67</v>
      </c>
      <c r="G5061" t="s">
        <v>3048</v>
      </c>
      <c r="H5061">
        <v>0</v>
      </c>
    </row>
    <row r="5062" spans="1:8">
      <c r="A5062" t="s">
        <v>8111</v>
      </c>
      <c r="B5062" t="s">
        <v>1492</v>
      </c>
      <c r="C5062" t="s">
        <v>1052</v>
      </c>
      <c r="D5062" s="3">
        <v>46200</v>
      </c>
      <c r="E5062" s="3">
        <v>46200</v>
      </c>
      <c r="F5062">
        <v>6291.67</v>
      </c>
      <c r="G5062" t="s">
        <v>3048</v>
      </c>
      <c r="H5062">
        <v>0</v>
      </c>
    </row>
    <row r="5063" spans="1:8">
      <c r="A5063" t="s">
        <v>8112</v>
      </c>
      <c r="B5063" t="s">
        <v>1492</v>
      </c>
      <c r="C5063" t="s">
        <v>1052</v>
      </c>
      <c r="D5063" s="3">
        <v>46230</v>
      </c>
      <c r="E5063" s="3">
        <v>46230</v>
      </c>
      <c r="F5063">
        <v>6291.67</v>
      </c>
      <c r="G5063" t="s">
        <v>3048</v>
      </c>
      <c r="H5063">
        <v>0</v>
      </c>
    </row>
    <row r="5064" spans="1:8">
      <c r="A5064" t="s">
        <v>8113</v>
      </c>
      <c r="B5064" t="s">
        <v>1492</v>
      </c>
      <c r="C5064" t="s">
        <v>1052</v>
      </c>
      <c r="D5064" s="3">
        <v>46261</v>
      </c>
      <c r="E5064" s="3">
        <v>46261</v>
      </c>
      <c r="F5064">
        <v>6291.67</v>
      </c>
      <c r="G5064" t="s">
        <v>3048</v>
      </c>
      <c r="H5064">
        <v>0</v>
      </c>
    </row>
    <row r="5065" spans="1:8">
      <c r="A5065" t="s">
        <v>8114</v>
      </c>
      <c r="B5065" t="s">
        <v>1492</v>
      </c>
      <c r="C5065" t="s">
        <v>1052</v>
      </c>
      <c r="D5065" s="3">
        <v>46292</v>
      </c>
      <c r="E5065" s="3">
        <v>46292</v>
      </c>
      <c r="F5065">
        <v>6291.67</v>
      </c>
      <c r="G5065" t="s">
        <v>3048</v>
      </c>
      <c r="H5065">
        <v>0</v>
      </c>
    </row>
    <row r="5066" spans="1:8">
      <c r="A5066" t="s">
        <v>8115</v>
      </c>
      <c r="B5066" t="s">
        <v>1492</v>
      </c>
      <c r="C5066" t="s">
        <v>1052</v>
      </c>
      <c r="D5066" s="3">
        <v>46322</v>
      </c>
      <c r="E5066" s="3">
        <v>46322</v>
      </c>
      <c r="F5066">
        <v>6291.67</v>
      </c>
      <c r="G5066" t="s">
        <v>3048</v>
      </c>
      <c r="H5066">
        <v>0</v>
      </c>
    </row>
    <row r="5067" spans="1:8">
      <c r="A5067" t="s">
        <v>8116</v>
      </c>
      <c r="B5067" t="s">
        <v>1492</v>
      </c>
      <c r="C5067" t="s">
        <v>1052</v>
      </c>
      <c r="D5067" s="3">
        <v>46353</v>
      </c>
      <c r="E5067" s="3">
        <v>46360</v>
      </c>
      <c r="F5067">
        <v>6291.67</v>
      </c>
      <c r="G5067" t="s">
        <v>3057</v>
      </c>
      <c r="H5067">
        <v>7</v>
      </c>
    </row>
    <row r="5068" spans="1:8">
      <c r="A5068" t="s">
        <v>8117</v>
      </c>
      <c r="B5068" t="s">
        <v>1492</v>
      </c>
      <c r="C5068" t="s">
        <v>1052</v>
      </c>
      <c r="D5068" s="3">
        <v>46383</v>
      </c>
      <c r="E5068" s="3">
        <v>46383</v>
      </c>
      <c r="F5068">
        <v>6291.67</v>
      </c>
      <c r="G5068" t="s">
        <v>3048</v>
      </c>
      <c r="H5068">
        <v>0</v>
      </c>
    </row>
    <row r="5069" spans="1:8">
      <c r="A5069" t="s">
        <v>8118</v>
      </c>
      <c r="B5069" t="s">
        <v>1492</v>
      </c>
      <c r="C5069" t="s">
        <v>1052</v>
      </c>
      <c r="D5069" s="3">
        <v>46414</v>
      </c>
      <c r="E5069" s="3">
        <v>46414</v>
      </c>
      <c r="F5069">
        <v>6291.67</v>
      </c>
      <c r="G5069" t="s">
        <v>3048</v>
      </c>
      <c r="H5069">
        <v>0</v>
      </c>
    </row>
    <row r="5070" spans="1:8">
      <c r="A5070" t="s">
        <v>8119</v>
      </c>
      <c r="B5070" t="s">
        <v>1492</v>
      </c>
      <c r="C5070" t="s">
        <v>1052</v>
      </c>
      <c r="D5070" s="3">
        <v>46445</v>
      </c>
      <c r="E5070" s="3">
        <v>46445</v>
      </c>
      <c r="F5070">
        <v>6291.67</v>
      </c>
      <c r="G5070" t="s">
        <v>3048</v>
      </c>
      <c r="H5070">
        <v>0</v>
      </c>
    </row>
    <row r="5071" spans="1:8">
      <c r="A5071" t="s">
        <v>8120</v>
      </c>
      <c r="B5071" t="s">
        <v>1492</v>
      </c>
      <c r="C5071" t="s">
        <v>1052</v>
      </c>
      <c r="D5071" s="3">
        <v>46473</v>
      </c>
      <c r="E5071" s="3">
        <v>46475</v>
      </c>
      <c r="F5071">
        <v>6291.67</v>
      </c>
      <c r="G5071" t="s">
        <v>3057</v>
      </c>
      <c r="H5071">
        <v>2</v>
      </c>
    </row>
    <row r="5072" spans="1:8">
      <c r="A5072" t="s">
        <v>8121</v>
      </c>
      <c r="B5072" t="s">
        <v>1492</v>
      </c>
      <c r="C5072" t="s">
        <v>1052</v>
      </c>
      <c r="D5072" s="3">
        <v>46504</v>
      </c>
      <c r="E5072" s="3">
        <v>46504</v>
      </c>
      <c r="F5072">
        <v>6291.67</v>
      </c>
      <c r="G5072" t="s">
        <v>3048</v>
      </c>
      <c r="H5072">
        <v>0</v>
      </c>
    </row>
    <row r="5073" spans="1:8">
      <c r="A5073" t="s">
        <v>8122</v>
      </c>
      <c r="B5073" t="s">
        <v>1492</v>
      </c>
      <c r="C5073" t="s">
        <v>1052</v>
      </c>
      <c r="D5073" s="3">
        <v>46534</v>
      </c>
      <c r="E5073" s="3">
        <v>46534</v>
      </c>
      <c r="F5073">
        <v>6291.67</v>
      </c>
      <c r="G5073" t="s">
        <v>3048</v>
      </c>
      <c r="H5073">
        <v>0</v>
      </c>
    </row>
    <row r="5074" spans="1:8">
      <c r="A5074" t="s">
        <v>8123</v>
      </c>
      <c r="B5074" t="s">
        <v>1492</v>
      </c>
      <c r="C5074" t="s">
        <v>1052</v>
      </c>
      <c r="D5074" s="3">
        <v>46565</v>
      </c>
      <c r="E5074" s="3">
        <v>46565</v>
      </c>
      <c r="F5074">
        <v>6291.67</v>
      </c>
      <c r="G5074" t="s">
        <v>3048</v>
      </c>
      <c r="H5074">
        <v>0</v>
      </c>
    </row>
    <row r="5075" spans="1:8">
      <c r="A5075" t="s">
        <v>8124</v>
      </c>
      <c r="B5075" t="s">
        <v>1492</v>
      </c>
      <c r="C5075" t="s">
        <v>1052</v>
      </c>
      <c r="D5075" s="3">
        <v>46595</v>
      </c>
      <c r="E5075" s="3">
        <v>46595</v>
      </c>
      <c r="F5075">
        <v>6291.67</v>
      </c>
      <c r="G5075" t="s">
        <v>3048</v>
      </c>
      <c r="H5075">
        <v>0</v>
      </c>
    </row>
    <row r="5076" spans="1:8">
      <c r="A5076" t="s">
        <v>8125</v>
      </c>
      <c r="B5076" t="s">
        <v>1493</v>
      </c>
      <c r="C5076" t="s">
        <v>908</v>
      </c>
      <c r="D5076" s="3">
        <v>46050</v>
      </c>
      <c r="E5076" s="3">
        <v>46053</v>
      </c>
      <c r="F5076">
        <v>23729.17</v>
      </c>
      <c r="G5076" t="s">
        <v>3057</v>
      </c>
      <c r="H5076">
        <v>3</v>
      </c>
    </row>
    <row r="5077" spans="1:8">
      <c r="A5077" t="s">
        <v>8126</v>
      </c>
      <c r="B5077" t="s">
        <v>1493</v>
      </c>
      <c r="C5077" t="s">
        <v>908</v>
      </c>
      <c r="D5077" s="3">
        <v>46081</v>
      </c>
      <c r="E5077" s="3">
        <v>46081</v>
      </c>
      <c r="F5077">
        <v>23729.17</v>
      </c>
      <c r="G5077" t="s">
        <v>3048</v>
      </c>
      <c r="H5077">
        <v>0</v>
      </c>
    </row>
    <row r="5078" spans="1:8">
      <c r="A5078" t="s">
        <v>8127</v>
      </c>
      <c r="B5078" t="s">
        <v>1493</v>
      </c>
      <c r="C5078" t="s">
        <v>908</v>
      </c>
      <c r="D5078" s="3">
        <v>46109</v>
      </c>
      <c r="E5078" s="3">
        <v>46109</v>
      </c>
      <c r="F5078">
        <v>23729.17</v>
      </c>
      <c r="G5078" t="s">
        <v>3048</v>
      </c>
      <c r="H5078">
        <v>0</v>
      </c>
    </row>
    <row r="5079" spans="1:8">
      <c r="A5079" t="s">
        <v>8128</v>
      </c>
      <c r="B5079" t="s">
        <v>1493</v>
      </c>
      <c r="C5079" t="s">
        <v>908</v>
      </c>
      <c r="D5079" s="3">
        <v>46140</v>
      </c>
      <c r="E5079" s="3">
        <v>46141</v>
      </c>
      <c r="F5079">
        <v>23729.17</v>
      </c>
      <c r="G5079" t="s">
        <v>3057</v>
      </c>
      <c r="H5079">
        <v>1</v>
      </c>
    </row>
    <row r="5080" spans="1:8">
      <c r="A5080" t="s">
        <v>8129</v>
      </c>
      <c r="B5080" t="s">
        <v>1493</v>
      </c>
      <c r="C5080" t="s">
        <v>908</v>
      </c>
      <c r="D5080" s="3">
        <v>46170</v>
      </c>
      <c r="E5080" s="3">
        <v>46170</v>
      </c>
      <c r="F5080">
        <v>23729.17</v>
      </c>
      <c r="G5080" t="s">
        <v>3048</v>
      </c>
      <c r="H5080">
        <v>0</v>
      </c>
    </row>
    <row r="5081" spans="1:8">
      <c r="A5081" t="s">
        <v>8130</v>
      </c>
      <c r="B5081" t="s">
        <v>1493</v>
      </c>
      <c r="C5081" t="s">
        <v>908</v>
      </c>
      <c r="D5081" s="3">
        <v>46201</v>
      </c>
      <c r="E5081" s="3">
        <v>46208</v>
      </c>
      <c r="F5081">
        <v>23729.17</v>
      </c>
      <c r="G5081" t="s">
        <v>3057</v>
      </c>
      <c r="H5081">
        <v>7</v>
      </c>
    </row>
    <row r="5082" spans="1:8">
      <c r="A5082" t="s">
        <v>8131</v>
      </c>
      <c r="B5082" t="s">
        <v>1493</v>
      </c>
      <c r="C5082" t="s">
        <v>908</v>
      </c>
      <c r="D5082" s="3">
        <v>46231</v>
      </c>
      <c r="E5082" s="3">
        <v>46246</v>
      </c>
      <c r="F5082">
        <v>23729.17</v>
      </c>
      <c r="G5082" t="s">
        <v>3112</v>
      </c>
      <c r="H5082">
        <v>15</v>
      </c>
    </row>
    <row r="5083" spans="1:8">
      <c r="A5083" t="s">
        <v>8132</v>
      </c>
      <c r="B5083" t="s">
        <v>1493</v>
      </c>
      <c r="C5083" t="s">
        <v>908</v>
      </c>
      <c r="D5083" s="3">
        <v>46262</v>
      </c>
      <c r="E5083" s="3">
        <v>46262</v>
      </c>
      <c r="F5083">
        <v>23729.17</v>
      </c>
      <c r="G5083" t="s">
        <v>3048</v>
      </c>
      <c r="H5083">
        <v>0</v>
      </c>
    </row>
    <row r="5084" spans="1:8">
      <c r="A5084" t="s">
        <v>8133</v>
      </c>
      <c r="B5084" t="s">
        <v>1493</v>
      </c>
      <c r="C5084" t="s">
        <v>908</v>
      </c>
      <c r="D5084" s="3">
        <v>46293</v>
      </c>
      <c r="E5084" s="3">
        <v>46293</v>
      </c>
      <c r="F5084">
        <v>23729.17</v>
      </c>
      <c r="G5084" t="s">
        <v>3048</v>
      </c>
      <c r="H5084">
        <v>0</v>
      </c>
    </row>
    <row r="5085" spans="1:8">
      <c r="A5085" t="s">
        <v>8134</v>
      </c>
      <c r="B5085" t="s">
        <v>1493</v>
      </c>
      <c r="C5085" t="s">
        <v>908</v>
      </c>
      <c r="D5085" s="3">
        <v>46323</v>
      </c>
      <c r="E5085" s="3">
        <v>46323</v>
      </c>
      <c r="F5085">
        <v>23729.17</v>
      </c>
      <c r="G5085" t="s">
        <v>3048</v>
      </c>
      <c r="H5085">
        <v>0</v>
      </c>
    </row>
    <row r="5086" spans="1:8">
      <c r="A5086" t="s">
        <v>8135</v>
      </c>
      <c r="B5086" t="s">
        <v>1493</v>
      </c>
      <c r="C5086" t="s">
        <v>908</v>
      </c>
      <c r="D5086" s="3">
        <v>46354</v>
      </c>
      <c r="E5086" s="3">
        <v>46354</v>
      </c>
      <c r="F5086">
        <v>23729.17</v>
      </c>
      <c r="G5086" t="s">
        <v>3048</v>
      </c>
      <c r="H5086">
        <v>0</v>
      </c>
    </row>
    <row r="5087" spans="1:8">
      <c r="A5087" t="s">
        <v>8136</v>
      </c>
      <c r="B5087" t="s">
        <v>1493</v>
      </c>
      <c r="C5087" t="s">
        <v>908</v>
      </c>
      <c r="D5087" s="3">
        <v>46384</v>
      </c>
      <c r="E5087" s="3">
        <v>46386</v>
      </c>
      <c r="F5087">
        <v>23729.17</v>
      </c>
      <c r="G5087" t="s">
        <v>3057</v>
      </c>
      <c r="H5087">
        <v>2</v>
      </c>
    </row>
    <row r="5088" spans="1:8">
      <c r="A5088" t="s">
        <v>8137</v>
      </c>
      <c r="B5088" t="s">
        <v>1493</v>
      </c>
      <c r="C5088" t="s">
        <v>908</v>
      </c>
      <c r="D5088" s="3">
        <v>46415</v>
      </c>
      <c r="E5088" s="3">
        <v>46415</v>
      </c>
      <c r="F5088">
        <v>23729.17</v>
      </c>
      <c r="G5088" t="s">
        <v>3048</v>
      </c>
      <c r="H5088">
        <v>0</v>
      </c>
    </row>
    <row r="5089" spans="1:8">
      <c r="A5089" t="s">
        <v>8138</v>
      </c>
      <c r="B5089" t="s">
        <v>1493</v>
      </c>
      <c r="C5089" t="s">
        <v>908</v>
      </c>
      <c r="D5089" s="3">
        <v>46446</v>
      </c>
      <c r="E5089" s="3">
        <v>46446</v>
      </c>
      <c r="F5089">
        <v>23729.17</v>
      </c>
      <c r="G5089" t="s">
        <v>3048</v>
      </c>
      <c r="H5089">
        <v>0</v>
      </c>
    </row>
    <row r="5090" spans="1:8">
      <c r="A5090" t="s">
        <v>8139</v>
      </c>
      <c r="B5090" t="s">
        <v>1493</v>
      </c>
      <c r="C5090" t="s">
        <v>908</v>
      </c>
      <c r="D5090" s="3">
        <v>46474</v>
      </c>
      <c r="E5090" s="3">
        <v>46474</v>
      </c>
      <c r="F5090">
        <v>23729.17</v>
      </c>
      <c r="G5090" t="s">
        <v>3048</v>
      </c>
      <c r="H5090">
        <v>0</v>
      </c>
    </row>
    <row r="5091" spans="1:8">
      <c r="A5091" t="s">
        <v>8140</v>
      </c>
      <c r="B5091" t="s">
        <v>1493</v>
      </c>
      <c r="C5091" t="s">
        <v>908</v>
      </c>
      <c r="D5091" s="3">
        <v>46505</v>
      </c>
      <c r="E5091" s="3">
        <v>46505</v>
      </c>
      <c r="F5091">
        <v>23729.17</v>
      </c>
      <c r="G5091" t="s">
        <v>3048</v>
      </c>
      <c r="H5091">
        <v>0</v>
      </c>
    </row>
    <row r="5092" spans="1:8">
      <c r="A5092" t="s">
        <v>8141</v>
      </c>
      <c r="B5092" t="s">
        <v>1493</v>
      </c>
      <c r="C5092" t="s">
        <v>908</v>
      </c>
      <c r="D5092" s="3">
        <v>46535</v>
      </c>
      <c r="E5092" s="3">
        <v>46537</v>
      </c>
      <c r="F5092">
        <v>23729.17</v>
      </c>
      <c r="G5092" t="s">
        <v>3057</v>
      </c>
      <c r="H5092">
        <v>2</v>
      </c>
    </row>
    <row r="5093" spans="1:8">
      <c r="A5093" t="s">
        <v>8142</v>
      </c>
      <c r="B5093" t="s">
        <v>1493</v>
      </c>
      <c r="C5093" t="s">
        <v>908</v>
      </c>
      <c r="D5093" s="3">
        <v>46566</v>
      </c>
      <c r="E5093" s="3">
        <v>46566</v>
      </c>
      <c r="F5093">
        <v>23729.17</v>
      </c>
      <c r="G5093" t="s">
        <v>3048</v>
      </c>
      <c r="H5093">
        <v>0</v>
      </c>
    </row>
    <row r="5094" spans="1:8">
      <c r="A5094" t="s">
        <v>8143</v>
      </c>
      <c r="B5094" t="s">
        <v>1493</v>
      </c>
      <c r="C5094" t="s">
        <v>908</v>
      </c>
      <c r="D5094" s="3">
        <v>46596</v>
      </c>
      <c r="E5094" s="3">
        <v>46596</v>
      </c>
      <c r="F5094">
        <v>23729.17</v>
      </c>
      <c r="G5094" t="s">
        <v>3048</v>
      </c>
      <c r="H5094">
        <v>0</v>
      </c>
    </row>
    <row r="5095" spans="1:8">
      <c r="A5095" t="s">
        <v>8144</v>
      </c>
      <c r="B5095" t="s">
        <v>1493</v>
      </c>
      <c r="C5095" t="s">
        <v>908</v>
      </c>
      <c r="D5095" s="3">
        <v>46627</v>
      </c>
      <c r="E5095" s="3">
        <v>46627</v>
      </c>
      <c r="F5095">
        <v>23729.17</v>
      </c>
      <c r="G5095" t="s">
        <v>3048</v>
      </c>
      <c r="H5095">
        <v>0</v>
      </c>
    </row>
    <row r="5096" spans="1:8">
      <c r="A5096" t="s">
        <v>8145</v>
      </c>
      <c r="B5096" t="s">
        <v>1493</v>
      </c>
      <c r="C5096" t="s">
        <v>908</v>
      </c>
      <c r="D5096" s="3">
        <v>46658</v>
      </c>
      <c r="E5096" s="3">
        <v>46659</v>
      </c>
      <c r="F5096">
        <v>23729.17</v>
      </c>
      <c r="G5096" t="s">
        <v>3057</v>
      </c>
      <c r="H5096">
        <v>1</v>
      </c>
    </row>
    <row r="5097" spans="1:8">
      <c r="A5097" t="s">
        <v>8146</v>
      </c>
      <c r="B5097" t="s">
        <v>1493</v>
      </c>
      <c r="C5097" t="s">
        <v>908</v>
      </c>
      <c r="D5097" s="3">
        <v>46688</v>
      </c>
      <c r="E5097" s="3">
        <v>46689</v>
      </c>
      <c r="F5097">
        <v>23729.17</v>
      </c>
      <c r="G5097" t="s">
        <v>3057</v>
      </c>
      <c r="H5097">
        <v>1</v>
      </c>
    </row>
    <row r="5098" spans="1:8">
      <c r="A5098" t="s">
        <v>8147</v>
      </c>
      <c r="B5098" t="s">
        <v>1493</v>
      </c>
      <c r="C5098" t="s">
        <v>908</v>
      </c>
      <c r="D5098" s="3">
        <v>46719</v>
      </c>
      <c r="E5098" s="3">
        <v>46720</v>
      </c>
      <c r="F5098">
        <v>23729.17</v>
      </c>
      <c r="G5098" t="s">
        <v>3057</v>
      </c>
      <c r="H5098">
        <v>1</v>
      </c>
    </row>
    <row r="5099" spans="1:8">
      <c r="A5099" t="s">
        <v>8148</v>
      </c>
      <c r="B5099" t="s">
        <v>1493</v>
      </c>
      <c r="C5099" t="s">
        <v>908</v>
      </c>
      <c r="D5099" s="3">
        <v>46749</v>
      </c>
      <c r="E5099" s="3">
        <v>46749</v>
      </c>
      <c r="F5099">
        <v>23729.17</v>
      </c>
      <c r="G5099" t="s">
        <v>3048</v>
      </c>
      <c r="H5099">
        <v>0</v>
      </c>
    </row>
    <row r="5100" spans="1:8">
      <c r="A5100" t="s">
        <v>8149</v>
      </c>
      <c r="B5100" t="s">
        <v>1494</v>
      </c>
      <c r="C5100" t="s">
        <v>451</v>
      </c>
      <c r="D5100" s="3">
        <v>45386</v>
      </c>
      <c r="E5100" s="3">
        <v>45386</v>
      </c>
      <c r="F5100">
        <v>6362.5</v>
      </c>
      <c r="G5100" t="s">
        <v>3048</v>
      </c>
      <c r="H5100">
        <v>0</v>
      </c>
    </row>
    <row r="5101" spans="1:8">
      <c r="A5101" t="s">
        <v>8150</v>
      </c>
      <c r="B5101" t="s">
        <v>1494</v>
      </c>
      <c r="C5101" t="s">
        <v>451</v>
      </c>
      <c r="D5101" s="3">
        <v>45416</v>
      </c>
      <c r="E5101" s="3">
        <v>45431</v>
      </c>
      <c r="F5101">
        <v>6362.5</v>
      </c>
      <c r="G5101" t="s">
        <v>3112</v>
      </c>
      <c r="H5101">
        <v>15</v>
      </c>
    </row>
    <row r="5102" spans="1:8">
      <c r="A5102" t="s">
        <v>8151</v>
      </c>
      <c r="B5102" t="s">
        <v>1494</v>
      </c>
      <c r="C5102" t="s">
        <v>451</v>
      </c>
      <c r="D5102" s="3">
        <v>45447</v>
      </c>
      <c r="E5102" s="3">
        <v>45462</v>
      </c>
      <c r="F5102">
        <v>6362.5</v>
      </c>
      <c r="G5102" t="s">
        <v>3112</v>
      </c>
      <c r="H5102">
        <v>15</v>
      </c>
    </row>
    <row r="5103" spans="1:8">
      <c r="A5103" t="s">
        <v>8152</v>
      </c>
      <c r="B5103" t="s">
        <v>1494</v>
      </c>
      <c r="C5103" t="s">
        <v>451</v>
      </c>
      <c r="D5103" s="3">
        <v>45477</v>
      </c>
      <c r="E5103" s="3">
        <v>45477</v>
      </c>
      <c r="F5103">
        <v>6362.5</v>
      </c>
      <c r="G5103" t="s">
        <v>3048</v>
      </c>
      <c r="H5103">
        <v>0</v>
      </c>
    </row>
    <row r="5104" spans="1:8">
      <c r="A5104" t="s">
        <v>8153</v>
      </c>
      <c r="B5104" t="s">
        <v>1494</v>
      </c>
      <c r="C5104" t="s">
        <v>451</v>
      </c>
      <c r="D5104" s="3">
        <v>45508</v>
      </c>
      <c r="E5104" s="3">
        <v>45508</v>
      </c>
      <c r="F5104">
        <v>6362.5</v>
      </c>
      <c r="G5104" t="s">
        <v>3048</v>
      </c>
      <c r="H5104">
        <v>0</v>
      </c>
    </row>
    <row r="5105" spans="1:8">
      <c r="A5105" t="s">
        <v>8154</v>
      </c>
      <c r="B5105" t="s">
        <v>1494</v>
      </c>
      <c r="C5105" t="s">
        <v>451</v>
      </c>
      <c r="D5105" s="3">
        <v>45539</v>
      </c>
      <c r="E5105" s="3">
        <v>45546</v>
      </c>
      <c r="F5105">
        <v>6362.5</v>
      </c>
      <c r="G5105" t="s">
        <v>3057</v>
      </c>
      <c r="H5105">
        <v>7</v>
      </c>
    </row>
    <row r="5106" spans="1:8">
      <c r="A5106" t="s">
        <v>8155</v>
      </c>
      <c r="B5106" t="s">
        <v>1494</v>
      </c>
      <c r="C5106" t="s">
        <v>451</v>
      </c>
      <c r="D5106" s="3">
        <v>45569</v>
      </c>
      <c r="E5106" s="3">
        <v>45569</v>
      </c>
      <c r="F5106">
        <v>6362.5</v>
      </c>
      <c r="G5106" t="s">
        <v>3048</v>
      </c>
      <c r="H5106">
        <v>0</v>
      </c>
    </row>
    <row r="5107" spans="1:8">
      <c r="A5107" t="s">
        <v>8156</v>
      </c>
      <c r="B5107" t="s">
        <v>1494</v>
      </c>
      <c r="C5107" t="s">
        <v>451</v>
      </c>
      <c r="D5107" s="3">
        <v>45600</v>
      </c>
      <c r="E5107" s="3">
        <v>45600</v>
      </c>
      <c r="F5107">
        <v>6362.5</v>
      </c>
      <c r="G5107" t="s">
        <v>3048</v>
      </c>
      <c r="H5107">
        <v>0</v>
      </c>
    </row>
    <row r="5108" spans="1:8">
      <c r="A5108" t="s">
        <v>8157</v>
      </c>
      <c r="B5108" t="s">
        <v>1494</v>
      </c>
      <c r="C5108" t="s">
        <v>451</v>
      </c>
      <c r="D5108" s="3">
        <v>45630</v>
      </c>
      <c r="E5108" s="3">
        <v>45630</v>
      </c>
      <c r="F5108">
        <v>6362.5</v>
      </c>
      <c r="G5108" t="s">
        <v>3048</v>
      </c>
      <c r="H5108">
        <v>0</v>
      </c>
    </row>
    <row r="5109" spans="1:8">
      <c r="A5109" t="s">
        <v>8158</v>
      </c>
      <c r="B5109" t="s">
        <v>1494</v>
      </c>
      <c r="C5109" t="s">
        <v>451</v>
      </c>
      <c r="D5109" s="3">
        <v>45661</v>
      </c>
      <c r="E5109" s="3">
        <v>45668</v>
      </c>
      <c r="F5109">
        <v>6362.5</v>
      </c>
      <c r="G5109" t="s">
        <v>3057</v>
      </c>
      <c r="H5109">
        <v>7</v>
      </c>
    </row>
    <row r="5110" spans="1:8">
      <c r="A5110" t="s">
        <v>8159</v>
      </c>
      <c r="B5110" t="s">
        <v>1494</v>
      </c>
      <c r="C5110" t="s">
        <v>451</v>
      </c>
      <c r="D5110" s="3">
        <v>45692</v>
      </c>
      <c r="E5110" s="3">
        <v>45692</v>
      </c>
      <c r="F5110">
        <v>6362.5</v>
      </c>
      <c r="G5110" t="s">
        <v>3048</v>
      </c>
      <c r="H5110">
        <v>0</v>
      </c>
    </row>
    <row r="5111" spans="1:8">
      <c r="A5111" t="s">
        <v>8160</v>
      </c>
      <c r="B5111" t="s">
        <v>1494</v>
      </c>
      <c r="C5111" t="s">
        <v>451</v>
      </c>
      <c r="D5111" s="3">
        <v>45720</v>
      </c>
      <c r="E5111" s="3">
        <v>45721</v>
      </c>
      <c r="F5111">
        <v>6362.5</v>
      </c>
      <c r="G5111" t="s">
        <v>3057</v>
      </c>
      <c r="H5111">
        <v>1</v>
      </c>
    </row>
    <row r="5112" spans="1:8">
      <c r="A5112" t="s">
        <v>8161</v>
      </c>
      <c r="B5112" t="s">
        <v>1494</v>
      </c>
      <c r="C5112" t="s">
        <v>451</v>
      </c>
      <c r="D5112" s="3">
        <v>45751</v>
      </c>
      <c r="E5112" s="3">
        <v>45751</v>
      </c>
      <c r="F5112">
        <v>6362.5</v>
      </c>
      <c r="G5112" t="s">
        <v>3048</v>
      </c>
      <c r="H5112">
        <v>0</v>
      </c>
    </row>
    <row r="5113" spans="1:8">
      <c r="A5113" t="s">
        <v>8162</v>
      </c>
      <c r="B5113" t="s">
        <v>1494</v>
      </c>
      <c r="C5113" t="s">
        <v>451</v>
      </c>
      <c r="D5113" s="3">
        <v>45781</v>
      </c>
      <c r="E5113" s="3">
        <v>45781</v>
      </c>
      <c r="F5113">
        <v>6362.5</v>
      </c>
      <c r="G5113" t="s">
        <v>3048</v>
      </c>
      <c r="H5113">
        <v>0</v>
      </c>
    </row>
    <row r="5114" spans="1:8">
      <c r="A5114" t="s">
        <v>8163</v>
      </c>
      <c r="B5114" t="s">
        <v>1494</v>
      </c>
      <c r="C5114" t="s">
        <v>451</v>
      </c>
      <c r="D5114" s="3">
        <v>45812</v>
      </c>
      <c r="E5114" s="3">
        <v>45812</v>
      </c>
      <c r="F5114">
        <v>6362.5</v>
      </c>
      <c r="G5114" t="s">
        <v>3048</v>
      </c>
      <c r="H5114">
        <v>0</v>
      </c>
    </row>
    <row r="5115" spans="1:8">
      <c r="A5115" t="s">
        <v>8164</v>
      </c>
      <c r="B5115" t="s">
        <v>1494</v>
      </c>
      <c r="C5115" t="s">
        <v>451</v>
      </c>
      <c r="D5115" s="3">
        <v>45842</v>
      </c>
      <c r="E5115" s="3">
        <v>45857</v>
      </c>
      <c r="F5115">
        <v>6362.5</v>
      </c>
      <c r="G5115" t="s">
        <v>3112</v>
      </c>
      <c r="H5115">
        <v>15</v>
      </c>
    </row>
    <row r="5116" spans="1:8">
      <c r="A5116" t="s">
        <v>8165</v>
      </c>
      <c r="B5116" t="s">
        <v>1494</v>
      </c>
      <c r="C5116" t="s">
        <v>451</v>
      </c>
      <c r="D5116" s="3">
        <v>45873</v>
      </c>
      <c r="E5116" s="3">
        <v>45873</v>
      </c>
      <c r="F5116">
        <v>6362.5</v>
      </c>
      <c r="G5116" t="s">
        <v>3048</v>
      </c>
      <c r="H5116">
        <v>0</v>
      </c>
    </row>
    <row r="5117" spans="1:8">
      <c r="A5117" t="s">
        <v>8166</v>
      </c>
      <c r="B5117" t="s">
        <v>1494</v>
      </c>
      <c r="C5117" t="s">
        <v>451</v>
      </c>
      <c r="D5117" s="3">
        <v>45904</v>
      </c>
      <c r="E5117" s="3">
        <v>45904</v>
      </c>
      <c r="F5117">
        <v>6362.5</v>
      </c>
      <c r="G5117" t="s">
        <v>3048</v>
      </c>
      <c r="H5117">
        <v>0</v>
      </c>
    </row>
    <row r="5118" spans="1:8">
      <c r="A5118" t="s">
        <v>8167</v>
      </c>
      <c r="B5118" t="s">
        <v>1494</v>
      </c>
      <c r="C5118" t="s">
        <v>451</v>
      </c>
      <c r="D5118" s="3">
        <v>45934</v>
      </c>
      <c r="E5118" s="3">
        <v>45941</v>
      </c>
      <c r="F5118">
        <v>6362.5</v>
      </c>
      <c r="G5118" t="s">
        <v>3057</v>
      </c>
      <c r="H5118">
        <v>7</v>
      </c>
    </row>
    <row r="5119" spans="1:8">
      <c r="A5119" t="s">
        <v>8168</v>
      </c>
      <c r="B5119" t="s">
        <v>1494</v>
      </c>
      <c r="C5119" t="s">
        <v>451</v>
      </c>
      <c r="D5119" s="3">
        <v>45965</v>
      </c>
      <c r="E5119" s="3">
        <v>45965</v>
      </c>
      <c r="F5119">
        <v>6362.5</v>
      </c>
      <c r="G5119" t="s">
        <v>3048</v>
      </c>
      <c r="H5119">
        <v>0</v>
      </c>
    </row>
    <row r="5120" spans="1:8">
      <c r="A5120" t="s">
        <v>8169</v>
      </c>
      <c r="B5120" t="s">
        <v>1494</v>
      </c>
      <c r="C5120" t="s">
        <v>451</v>
      </c>
      <c r="D5120" s="3">
        <v>45995</v>
      </c>
      <c r="E5120" s="3">
        <v>45996</v>
      </c>
      <c r="F5120">
        <v>6362.5</v>
      </c>
      <c r="G5120" t="s">
        <v>3057</v>
      </c>
      <c r="H5120">
        <v>1</v>
      </c>
    </row>
    <row r="5121" spans="1:8">
      <c r="A5121" t="s">
        <v>8170</v>
      </c>
      <c r="B5121" t="s">
        <v>1494</v>
      </c>
      <c r="C5121" t="s">
        <v>451</v>
      </c>
      <c r="D5121" s="3">
        <v>46026</v>
      </c>
      <c r="E5121" s="3">
        <v>46026</v>
      </c>
      <c r="F5121">
        <v>6362.5</v>
      </c>
      <c r="G5121" t="s">
        <v>3048</v>
      </c>
      <c r="H5121">
        <v>0</v>
      </c>
    </row>
    <row r="5122" spans="1:8">
      <c r="A5122" t="s">
        <v>8171</v>
      </c>
      <c r="B5122" t="s">
        <v>1494</v>
      </c>
      <c r="C5122" t="s">
        <v>451</v>
      </c>
      <c r="D5122" s="3">
        <v>46057</v>
      </c>
      <c r="E5122" s="3">
        <v>46057</v>
      </c>
      <c r="F5122">
        <v>6362.5</v>
      </c>
      <c r="G5122" t="s">
        <v>3048</v>
      </c>
      <c r="H5122">
        <v>0</v>
      </c>
    </row>
    <row r="5123" spans="1:8">
      <c r="A5123" t="s">
        <v>8172</v>
      </c>
      <c r="B5123" t="s">
        <v>1494</v>
      </c>
      <c r="C5123" t="s">
        <v>451</v>
      </c>
      <c r="D5123" s="3">
        <v>46085</v>
      </c>
      <c r="E5123" s="3">
        <v>46085</v>
      </c>
      <c r="F5123">
        <v>6362.5</v>
      </c>
      <c r="G5123" t="s">
        <v>3048</v>
      </c>
      <c r="H5123">
        <v>0</v>
      </c>
    </row>
    <row r="5124" spans="1:8">
      <c r="A5124" t="s">
        <v>8173</v>
      </c>
      <c r="B5124" t="s">
        <v>1495</v>
      </c>
      <c r="C5124" t="s">
        <v>834</v>
      </c>
      <c r="D5124" s="3">
        <v>45514</v>
      </c>
      <c r="E5124" s="3">
        <v>45529</v>
      </c>
      <c r="F5124">
        <v>4629.17</v>
      </c>
      <c r="G5124" t="s">
        <v>3112</v>
      </c>
      <c r="H5124">
        <v>15</v>
      </c>
    </row>
    <row r="5125" spans="1:8">
      <c r="A5125" t="s">
        <v>8174</v>
      </c>
      <c r="B5125" t="s">
        <v>1495</v>
      </c>
      <c r="C5125" t="s">
        <v>834</v>
      </c>
      <c r="D5125" s="3">
        <v>45545</v>
      </c>
      <c r="E5125" s="3">
        <v>45545</v>
      </c>
      <c r="F5125">
        <v>4629.17</v>
      </c>
      <c r="G5125" t="s">
        <v>3048</v>
      </c>
      <c r="H5125">
        <v>0</v>
      </c>
    </row>
    <row r="5126" spans="1:8">
      <c r="A5126" t="s">
        <v>8175</v>
      </c>
      <c r="B5126" t="s">
        <v>1495</v>
      </c>
      <c r="C5126" t="s">
        <v>834</v>
      </c>
      <c r="D5126" s="3">
        <v>45575</v>
      </c>
      <c r="E5126" s="3">
        <v>45576</v>
      </c>
      <c r="F5126">
        <v>4629.17</v>
      </c>
      <c r="G5126" t="s">
        <v>3057</v>
      </c>
      <c r="H5126">
        <v>1</v>
      </c>
    </row>
    <row r="5127" spans="1:8">
      <c r="A5127" t="s">
        <v>8176</v>
      </c>
      <c r="B5127" t="s">
        <v>1495</v>
      </c>
      <c r="C5127" t="s">
        <v>834</v>
      </c>
      <c r="D5127" s="3">
        <v>45606</v>
      </c>
      <c r="E5127" s="3">
        <v>45606</v>
      </c>
      <c r="F5127">
        <v>4629.17</v>
      </c>
      <c r="G5127" t="s">
        <v>3048</v>
      </c>
      <c r="H5127">
        <v>0</v>
      </c>
    </row>
    <row r="5128" spans="1:8">
      <c r="A5128" t="s">
        <v>8177</v>
      </c>
      <c r="B5128" t="s">
        <v>1495</v>
      </c>
      <c r="C5128" t="s">
        <v>834</v>
      </c>
      <c r="D5128" s="3">
        <v>45636</v>
      </c>
      <c r="E5128" s="3">
        <v>45636</v>
      </c>
      <c r="F5128">
        <v>4629.17</v>
      </c>
      <c r="G5128" t="s">
        <v>3048</v>
      </c>
      <c r="H5128">
        <v>0</v>
      </c>
    </row>
    <row r="5129" spans="1:8">
      <c r="A5129" t="s">
        <v>8178</v>
      </c>
      <c r="B5129" t="s">
        <v>1495</v>
      </c>
      <c r="C5129" t="s">
        <v>834</v>
      </c>
      <c r="D5129" s="3">
        <v>45667</v>
      </c>
      <c r="E5129" s="3">
        <v>45667</v>
      </c>
      <c r="F5129">
        <v>4629.17</v>
      </c>
      <c r="G5129" t="s">
        <v>3048</v>
      </c>
      <c r="H5129">
        <v>0</v>
      </c>
    </row>
    <row r="5130" spans="1:8">
      <c r="A5130" t="s">
        <v>8179</v>
      </c>
      <c r="B5130" t="s">
        <v>1495</v>
      </c>
      <c r="C5130" t="s">
        <v>834</v>
      </c>
      <c r="D5130" s="3">
        <v>45698</v>
      </c>
      <c r="E5130" s="3">
        <v>45700</v>
      </c>
      <c r="F5130">
        <v>4629.17</v>
      </c>
      <c r="G5130" t="s">
        <v>3057</v>
      </c>
      <c r="H5130">
        <v>2</v>
      </c>
    </row>
    <row r="5131" spans="1:8">
      <c r="A5131" t="s">
        <v>8180</v>
      </c>
      <c r="B5131" t="s">
        <v>1495</v>
      </c>
      <c r="C5131" t="s">
        <v>834</v>
      </c>
      <c r="D5131" s="3">
        <v>45726</v>
      </c>
      <c r="E5131" s="3">
        <v>45726</v>
      </c>
      <c r="F5131">
        <v>4629.17</v>
      </c>
      <c r="G5131" t="s">
        <v>3048</v>
      </c>
      <c r="H5131">
        <v>0</v>
      </c>
    </row>
    <row r="5132" spans="1:8">
      <c r="A5132" t="s">
        <v>8181</v>
      </c>
      <c r="B5132" t="s">
        <v>1495</v>
      </c>
      <c r="C5132" t="s">
        <v>834</v>
      </c>
      <c r="D5132" s="3">
        <v>45757</v>
      </c>
      <c r="E5132" s="3">
        <v>45757</v>
      </c>
      <c r="F5132">
        <v>4629.17</v>
      </c>
      <c r="G5132" t="s">
        <v>3048</v>
      </c>
      <c r="H5132">
        <v>0</v>
      </c>
    </row>
    <row r="5133" spans="1:8">
      <c r="A5133" t="s">
        <v>8182</v>
      </c>
      <c r="B5133" t="s">
        <v>1495</v>
      </c>
      <c r="C5133" t="s">
        <v>834</v>
      </c>
      <c r="D5133" s="3">
        <v>45787</v>
      </c>
      <c r="E5133" s="3">
        <v>45788</v>
      </c>
      <c r="F5133">
        <v>4629.17</v>
      </c>
      <c r="G5133" t="s">
        <v>3057</v>
      </c>
      <c r="H5133">
        <v>1</v>
      </c>
    </row>
    <row r="5134" spans="1:8">
      <c r="A5134" t="s">
        <v>8183</v>
      </c>
      <c r="B5134" t="s">
        <v>1495</v>
      </c>
      <c r="C5134" t="s">
        <v>834</v>
      </c>
      <c r="D5134" s="3">
        <v>45818</v>
      </c>
      <c r="E5134" s="3">
        <v>45818</v>
      </c>
      <c r="F5134">
        <v>4629.17</v>
      </c>
      <c r="G5134" t="s">
        <v>3048</v>
      </c>
      <c r="H5134">
        <v>0</v>
      </c>
    </row>
    <row r="5135" spans="1:8">
      <c r="A5135" t="s">
        <v>8184</v>
      </c>
      <c r="B5135" t="s">
        <v>1495</v>
      </c>
      <c r="C5135" t="s">
        <v>834</v>
      </c>
      <c r="D5135" s="3">
        <v>45848</v>
      </c>
      <c r="E5135" s="3">
        <v>45848</v>
      </c>
      <c r="F5135">
        <v>4629.17</v>
      </c>
      <c r="G5135" t="s">
        <v>3048</v>
      </c>
      <c r="H5135">
        <v>0</v>
      </c>
    </row>
    <row r="5136" spans="1:8">
      <c r="A5136" t="s">
        <v>8185</v>
      </c>
      <c r="B5136" t="s">
        <v>1495</v>
      </c>
      <c r="C5136" t="s">
        <v>834</v>
      </c>
      <c r="D5136" s="3">
        <v>45879</v>
      </c>
      <c r="E5136" s="3">
        <v>45879</v>
      </c>
      <c r="F5136">
        <v>4629.17</v>
      </c>
      <c r="G5136" t="s">
        <v>3048</v>
      </c>
      <c r="H5136">
        <v>0</v>
      </c>
    </row>
    <row r="5137" spans="1:8">
      <c r="A5137" t="s">
        <v>8186</v>
      </c>
      <c r="B5137" t="s">
        <v>1495</v>
      </c>
      <c r="C5137" t="s">
        <v>834</v>
      </c>
      <c r="D5137" s="3">
        <v>45910</v>
      </c>
      <c r="E5137" s="3">
        <v>45910</v>
      </c>
      <c r="F5137">
        <v>4629.17</v>
      </c>
      <c r="G5137" t="s">
        <v>3048</v>
      </c>
      <c r="H5137">
        <v>0</v>
      </c>
    </row>
    <row r="5138" spans="1:8">
      <c r="A5138" t="s">
        <v>8187</v>
      </c>
      <c r="B5138" t="s">
        <v>1495</v>
      </c>
      <c r="C5138" t="s">
        <v>834</v>
      </c>
      <c r="D5138" s="3">
        <v>45940</v>
      </c>
      <c r="E5138" s="3">
        <v>45940</v>
      </c>
      <c r="F5138">
        <v>4629.17</v>
      </c>
      <c r="G5138" t="s">
        <v>3048</v>
      </c>
      <c r="H5138">
        <v>0</v>
      </c>
    </row>
    <row r="5139" spans="1:8">
      <c r="A5139" t="s">
        <v>8188</v>
      </c>
      <c r="B5139" t="s">
        <v>1495</v>
      </c>
      <c r="C5139" t="s">
        <v>834</v>
      </c>
      <c r="D5139" s="3">
        <v>45971</v>
      </c>
      <c r="E5139" s="3">
        <v>45973</v>
      </c>
      <c r="F5139">
        <v>4629.17</v>
      </c>
      <c r="G5139" t="s">
        <v>3057</v>
      </c>
      <c r="H5139">
        <v>2</v>
      </c>
    </row>
    <row r="5140" spans="1:8">
      <c r="A5140" t="s">
        <v>8189</v>
      </c>
      <c r="B5140" t="s">
        <v>1495</v>
      </c>
      <c r="C5140" t="s">
        <v>834</v>
      </c>
      <c r="D5140" s="3">
        <v>46001</v>
      </c>
      <c r="E5140" s="3">
        <v>46001</v>
      </c>
      <c r="F5140">
        <v>4629.17</v>
      </c>
      <c r="G5140" t="s">
        <v>3048</v>
      </c>
      <c r="H5140">
        <v>0</v>
      </c>
    </row>
    <row r="5141" spans="1:8">
      <c r="A5141" t="s">
        <v>8190</v>
      </c>
      <c r="B5141" t="s">
        <v>1495</v>
      </c>
      <c r="C5141" t="s">
        <v>834</v>
      </c>
      <c r="D5141" s="3">
        <v>46032</v>
      </c>
      <c r="E5141" s="3">
        <v>46032</v>
      </c>
      <c r="F5141">
        <v>4629.17</v>
      </c>
      <c r="G5141" t="s">
        <v>3048</v>
      </c>
      <c r="H5141">
        <v>0</v>
      </c>
    </row>
    <row r="5142" spans="1:8">
      <c r="A5142" t="s">
        <v>8191</v>
      </c>
      <c r="B5142" t="s">
        <v>1495</v>
      </c>
      <c r="C5142" t="s">
        <v>834</v>
      </c>
      <c r="D5142" s="3">
        <v>46063</v>
      </c>
      <c r="E5142" s="3">
        <v>46064</v>
      </c>
      <c r="F5142">
        <v>4629.17</v>
      </c>
      <c r="G5142" t="s">
        <v>3057</v>
      </c>
      <c r="H5142">
        <v>1</v>
      </c>
    </row>
    <row r="5143" spans="1:8">
      <c r="A5143" t="s">
        <v>8192</v>
      </c>
      <c r="B5143" t="s">
        <v>1495</v>
      </c>
      <c r="C5143" t="s">
        <v>834</v>
      </c>
      <c r="D5143" s="3">
        <v>46091</v>
      </c>
      <c r="E5143" s="3">
        <v>46091</v>
      </c>
      <c r="F5143">
        <v>4629.17</v>
      </c>
      <c r="G5143" t="s">
        <v>3048</v>
      </c>
      <c r="H5143">
        <v>0</v>
      </c>
    </row>
    <row r="5144" spans="1:8">
      <c r="A5144" t="s">
        <v>8193</v>
      </c>
      <c r="B5144" t="s">
        <v>1495</v>
      </c>
      <c r="C5144" t="s">
        <v>834</v>
      </c>
      <c r="D5144" s="3">
        <v>46122</v>
      </c>
      <c r="E5144" s="3">
        <v>46125</v>
      </c>
      <c r="F5144">
        <v>4629.17</v>
      </c>
      <c r="G5144" t="s">
        <v>3057</v>
      </c>
      <c r="H5144">
        <v>3</v>
      </c>
    </row>
    <row r="5145" spans="1:8">
      <c r="A5145" t="s">
        <v>8194</v>
      </c>
      <c r="B5145" t="s">
        <v>1495</v>
      </c>
      <c r="C5145" t="s">
        <v>834</v>
      </c>
      <c r="D5145" s="3">
        <v>46152</v>
      </c>
      <c r="E5145" s="3">
        <v>46152</v>
      </c>
      <c r="F5145">
        <v>4629.17</v>
      </c>
      <c r="G5145" t="s">
        <v>3048</v>
      </c>
      <c r="H5145">
        <v>0</v>
      </c>
    </row>
    <row r="5146" spans="1:8">
      <c r="A5146" t="s">
        <v>8195</v>
      </c>
      <c r="B5146" t="s">
        <v>1495</v>
      </c>
      <c r="C5146" t="s">
        <v>834</v>
      </c>
      <c r="D5146" s="3">
        <v>46183</v>
      </c>
      <c r="E5146" s="3">
        <v>46183</v>
      </c>
      <c r="F5146">
        <v>4629.17</v>
      </c>
      <c r="G5146" t="s">
        <v>3048</v>
      </c>
      <c r="H5146">
        <v>0</v>
      </c>
    </row>
    <row r="5147" spans="1:8">
      <c r="A5147" t="s">
        <v>8196</v>
      </c>
      <c r="B5147" t="s">
        <v>1495</v>
      </c>
      <c r="C5147" t="s">
        <v>834</v>
      </c>
      <c r="D5147" s="3">
        <v>46213</v>
      </c>
      <c r="E5147" s="3">
        <v>46213</v>
      </c>
      <c r="F5147">
        <v>4629.17</v>
      </c>
      <c r="G5147" t="s">
        <v>3048</v>
      </c>
      <c r="H5147">
        <v>0</v>
      </c>
    </row>
    <row r="5148" spans="1:8">
      <c r="A5148" t="s">
        <v>8197</v>
      </c>
      <c r="B5148" t="s">
        <v>1496</v>
      </c>
      <c r="C5148" t="s">
        <v>947</v>
      </c>
      <c r="D5148" s="3">
        <v>45643</v>
      </c>
      <c r="E5148" s="3">
        <v>45643</v>
      </c>
      <c r="F5148">
        <v>4641.67</v>
      </c>
      <c r="G5148" t="s">
        <v>3048</v>
      </c>
      <c r="H5148">
        <v>0</v>
      </c>
    </row>
    <row r="5149" spans="1:8">
      <c r="A5149" t="s">
        <v>8198</v>
      </c>
      <c r="B5149" t="s">
        <v>1496</v>
      </c>
      <c r="C5149" t="s">
        <v>947</v>
      </c>
      <c r="D5149" s="3">
        <v>45674</v>
      </c>
      <c r="E5149" s="3">
        <v>45674</v>
      </c>
      <c r="F5149">
        <v>4641.67</v>
      </c>
      <c r="G5149" t="s">
        <v>3048</v>
      </c>
      <c r="H5149">
        <v>0</v>
      </c>
    </row>
    <row r="5150" spans="1:8">
      <c r="A5150" t="s">
        <v>8199</v>
      </c>
      <c r="B5150" t="s">
        <v>1496</v>
      </c>
      <c r="C5150" t="s">
        <v>947</v>
      </c>
      <c r="D5150" s="3">
        <v>45705</v>
      </c>
      <c r="E5150" s="3">
        <v>45705</v>
      </c>
      <c r="F5150">
        <v>4641.67</v>
      </c>
      <c r="G5150" t="s">
        <v>3048</v>
      </c>
      <c r="H5150">
        <v>0</v>
      </c>
    </row>
    <row r="5151" spans="1:8">
      <c r="A5151" t="s">
        <v>8200</v>
      </c>
      <c r="B5151" t="s">
        <v>1496</v>
      </c>
      <c r="C5151" t="s">
        <v>947</v>
      </c>
      <c r="D5151" s="3">
        <v>45733</v>
      </c>
      <c r="E5151" s="3">
        <v>45733</v>
      </c>
      <c r="F5151">
        <v>4641.67</v>
      </c>
      <c r="G5151" t="s">
        <v>3048</v>
      </c>
      <c r="H5151">
        <v>0</v>
      </c>
    </row>
    <row r="5152" spans="1:8">
      <c r="A5152" t="s">
        <v>8201</v>
      </c>
      <c r="B5152" t="s">
        <v>1496</v>
      </c>
      <c r="C5152" t="s">
        <v>947</v>
      </c>
      <c r="D5152" s="3">
        <v>45764</v>
      </c>
      <c r="E5152" s="3">
        <v>45764</v>
      </c>
      <c r="F5152">
        <v>4641.67</v>
      </c>
      <c r="G5152" t="s">
        <v>3048</v>
      </c>
      <c r="H5152">
        <v>0</v>
      </c>
    </row>
    <row r="5153" spans="1:8">
      <c r="A5153" t="s">
        <v>8202</v>
      </c>
      <c r="B5153" t="s">
        <v>1496</v>
      </c>
      <c r="C5153" t="s">
        <v>947</v>
      </c>
      <c r="D5153" s="3">
        <v>45794</v>
      </c>
      <c r="E5153" s="3">
        <v>45794</v>
      </c>
      <c r="F5153">
        <v>4641.67</v>
      </c>
      <c r="G5153" t="s">
        <v>3048</v>
      </c>
      <c r="H5153">
        <v>0</v>
      </c>
    </row>
    <row r="5154" spans="1:8">
      <c r="A5154" t="s">
        <v>8203</v>
      </c>
      <c r="B5154" t="s">
        <v>1496</v>
      </c>
      <c r="C5154" t="s">
        <v>947</v>
      </c>
      <c r="D5154" s="3">
        <v>45825</v>
      </c>
      <c r="E5154" s="3">
        <v>45825</v>
      </c>
      <c r="F5154">
        <v>4641.67</v>
      </c>
      <c r="G5154" t="s">
        <v>3048</v>
      </c>
      <c r="H5154">
        <v>0</v>
      </c>
    </row>
    <row r="5155" spans="1:8">
      <c r="A5155" t="s">
        <v>8204</v>
      </c>
      <c r="B5155" t="s">
        <v>1496</v>
      </c>
      <c r="C5155" t="s">
        <v>947</v>
      </c>
      <c r="D5155" s="3">
        <v>45855</v>
      </c>
      <c r="E5155" s="3">
        <v>45855</v>
      </c>
      <c r="F5155">
        <v>4641.67</v>
      </c>
      <c r="G5155" t="s">
        <v>3048</v>
      </c>
      <c r="H5155">
        <v>0</v>
      </c>
    </row>
    <row r="5156" spans="1:8">
      <c r="A5156" t="s">
        <v>8205</v>
      </c>
      <c r="B5156" t="s">
        <v>1496</v>
      </c>
      <c r="C5156" t="s">
        <v>947</v>
      </c>
      <c r="D5156" s="3">
        <v>45886</v>
      </c>
      <c r="E5156" s="3">
        <v>45886</v>
      </c>
      <c r="F5156">
        <v>4641.67</v>
      </c>
      <c r="G5156" t="s">
        <v>3048</v>
      </c>
      <c r="H5156">
        <v>0</v>
      </c>
    </row>
    <row r="5157" spans="1:8">
      <c r="A5157" t="s">
        <v>8206</v>
      </c>
      <c r="B5157" t="s">
        <v>1496</v>
      </c>
      <c r="C5157" t="s">
        <v>947</v>
      </c>
      <c r="D5157" s="3">
        <v>45917</v>
      </c>
      <c r="E5157" s="3">
        <v>45917</v>
      </c>
      <c r="F5157">
        <v>4641.67</v>
      </c>
      <c r="G5157" t="s">
        <v>3048</v>
      </c>
      <c r="H5157">
        <v>0</v>
      </c>
    </row>
    <row r="5158" spans="1:8">
      <c r="A5158" t="s">
        <v>8207</v>
      </c>
      <c r="B5158" t="s">
        <v>1496</v>
      </c>
      <c r="C5158" t="s">
        <v>947</v>
      </c>
      <c r="D5158" s="3">
        <v>45947</v>
      </c>
      <c r="E5158" s="3">
        <v>45947</v>
      </c>
      <c r="F5158">
        <v>4641.67</v>
      </c>
      <c r="G5158" t="s">
        <v>3048</v>
      </c>
      <c r="H5158">
        <v>0</v>
      </c>
    </row>
    <row r="5159" spans="1:8">
      <c r="A5159" t="s">
        <v>8208</v>
      </c>
      <c r="B5159" t="s">
        <v>1496</v>
      </c>
      <c r="C5159" t="s">
        <v>947</v>
      </c>
      <c r="D5159" s="3">
        <v>45978</v>
      </c>
      <c r="E5159" s="3">
        <v>45978</v>
      </c>
      <c r="F5159">
        <v>4641.67</v>
      </c>
      <c r="G5159" t="s">
        <v>3048</v>
      </c>
      <c r="H5159">
        <v>0</v>
      </c>
    </row>
    <row r="5160" spans="1:8">
      <c r="A5160" t="s">
        <v>8209</v>
      </c>
      <c r="B5160" t="s">
        <v>1496</v>
      </c>
      <c r="C5160" t="s">
        <v>947</v>
      </c>
      <c r="D5160" s="3">
        <v>46008</v>
      </c>
      <c r="E5160" s="3">
        <v>46008</v>
      </c>
      <c r="F5160">
        <v>4641.67</v>
      </c>
      <c r="G5160" t="s">
        <v>3048</v>
      </c>
      <c r="H5160">
        <v>0</v>
      </c>
    </row>
    <row r="5161" spans="1:8">
      <c r="A5161" t="s">
        <v>8210</v>
      </c>
      <c r="B5161" t="s">
        <v>1496</v>
      </c>
      <c r="C5161" t="s">
        <v>947</v>
      </c>
      <c r="D5161" s="3">
        <v>46039</v>
      </c>
      <c r="E5161" s="3">
        <v>46039</v>
      </c>
      <c r="F5161">
        <v>4641.67</v>
      </c>
      <c r="G5161" t="s">
        <v>3048</v>
      </c>
      <c r="H5161">
        <v>0</v>
      </c>
    </row>
    <row r="5162" spans="1:8">
      <c r="A5162" t="s">
        <v>8211</v>
      </c>
      <c r="B5162" t="s">
        <v>1496</v>
      </c>
      <c r="C5162" t="s">
        <v>947</v>
      </c>
      <c r="D5162" s="3">
        <v>46070</v>
      </c>
      <c r="E5162" s="3">
        <v>46070</v>
      </c>
      <c r="F5162">
        <v>4641.67</v>
      </c>
      <c r="G5162" t="s">
        <v>3048</v>
      </c>
      <c r="H5162">
        <v>0</v>
      </c>
    </row>
    <row r="5163" spans="1:8">
      <c r="A5163" t="s">
        <v>8212</v>
      </c>
      <c r="B5163" t="s">
        <v>1496</v>
      </c>
      <c r="C5163" t="s">
        <v>947</v>
      </c>
      <c r="D5163" s="3">
        <v>46098</v>
      </c>
      <c r="E5163" s="3">
        <v>46100</v>
      </c>
      <c r="F5163">
        <v>4641.67</v>
      </c>
      <c r="G5163" t="s">
        <v>3057</v>
      </c>
      <c r="H5163">
        <v>2</v>
      </c>
    </row>
    <row r="5164" spans="1:8">
      <c r="A5164" t="s">
        <v>8213</v>
      </c>
      <c r="B5164" t="s">
        <v>1496</v>
      </c>
      <c r="C5164" t="s">
        <v>947</v>
      </c>
      <c r="D5164" s="3">
        <v>46129</v>
      </c>
      <c r="E5164" s="3">
        <v>46129</v>
      </c>
      <c r="F5164">
        <v>4641.67</v>
      </c>
      <c r="G5164" t="s">
        <v>3048</v>
      </c>
      <c r="H5164">
        <v>0</v>
      </c>
    </row>
    <row r="5165" spans="1:8">
      <c r="A5165" t="s">
        <v>8214</v>
      </c>
      <c r="B5165" t="s">
        <v>1496</v>
      </c>
      <c r="C5165" t="s">
        <v>947</v>
      </c>
      <c r="D5165" s="3">
        <v>46159</v>
      </c>
      <c r="E5165" s="3">
        <v>46159</v>
      </c>
      <c r="F5165">
        <v>4641.67</v>
      </c>
      <c r="G5165" t="s">
        <v>3048</v>
      </c>
      <c r="H5165">
        <v>0</v>
      </c>
    </row>
    <row r="5166" spans="1:8">
      <c r="A5166" t="s">
        <v>8215</v>
      </c>
      <c r="B5166" t="s">
        <v>1496</v>
      </c>
      <c r="C5166" t="s">
        <v>947</v>
      </c>
      <c r="D5166" s="3">
        <v>46190</v>
      </c>
      <c r="E5166" s="3">
        <v>46190</v>
      </c>
      <c r="F5166">
        <v>4641.67</v>
      </c>
      <c r="G5166" t="s">
        <v>3048</v>
      </c>
      <c r="H5166">
        <v>0</v>
      </c>
    </row>
    <row r="5167" spans="1:8">
      <c r="A5167" t="s">
        <v>8216</v>
      </c>
      <c r="B5167" t="s">
        <v>1496</v>
      </c>
      <c r="C5167" t="s">
        <v>947</v>
      </c>
      <c r="D5167" s="3">
        <v>46220</v>
      </c>
      <c r="E5167" s="3">
        <v>46227</v>
      </c>
      <c r="F5167">
        <v>4641.67</v>
      </c>
      <c r="G5167" t="s">
        <v>3057</v>
      </c>
      <c r="H5167">
        <v>7</v>
      </c>
    </row>
    <row r="5168" spans="1:8">
      <c r="A5168" t="s">
        <v>8217</v>
      </c>
      <c r="B5168" t="s">
        <v>1496</v>
      </c>
      <c r="C5168" t="s">
        <v>947</v>
      </c>
      <c r="D5168" s="3">
        <v>46251</v>
      </c>
      <c r="E5168" s="3">
        <v>46251</v>
      </c>
      <c r="F5168">
        <v>4641.67</v>
      </c>
      <c r="G5168" t="s">
        <v>3048</v>
      </c>
      <c r="H5168">
        <v>0</v>
      </c>
    </row>
    <row r="5169" spans="1:8">
      <c r="A5169" t="s">
        <v>8218</v>
      </c>
      <c r="B5169" t="s">
        <v>1496</v>
      </c>
      <c r="C5169" t="s">
        <v>947</v>
      </c>
      <c r="D5169" s="3">
        <v>46282</v>
      </c>
      <c r="E5169" s="3">
        <v>46282</v>
      </c>
      <c r="F5169">
        <v>4641.67</v>
      </c>
      <c r="G5169" t="s">
        <v>3048</v>
      </c>
      <c r="H5169">
        <v>0</v>
      </c>
    </row>
    <row r="5170" spans="1:8">
      <c r="A5170" t="s">
        <v>8219</v>
      </c>
      <c r="B5170" t="s">
        <v>1496</v>
      </c>
      <c r="C5170" t="s">
        <v>947</v>
      </c>
      <c r="D5170" s="3">
        <v>46312</v>
      </c>
      <c r="E5170" s="3">
        <v>46312</v>
      </c>
      <c r="F5170">
        <v>4641.67</v>
      </c>
      <c r="G5170" t="s">
        <v>3048</v>
      </c>
      <c r="H5170">
        <v>0</v>
      </c>
    </row>
    <row r="5171" spans="1:8">
      <c r="A5171" t="s">
        <v>8220</v>
      </c>
      <c r="B5171" t="s">
        <v>1496</v>
      </c>
      <c r="C5171" t="s">
        <v>947</v>
      </c>
      <c r="D5171" s="3">
        <v>46343</v>
      </c>
      <c r="E5171" s="3">
        <v>46345</v>
      </c>
      <c r="F5171">
        <v>4641.67</v>
      </c>
      <c r="G5171" t="s">
        <v>3057</v>
      </c>
      <c r="H5171">
        <v>2</v>
      </c>
    </row>
    <row r="5172" spans="1:8">
      <c r="A5172" t="s">
        <v>8221</v>
      </c>
      <c r="B5172" t="s">
        <v>1497</v>
      </c>
      <c r="C5172" t="s">
        <v>707</v>
      </c>
      <c r="D5172" s="3">
        <v>45866</v>
      </c>
      <c r="E5172" s="3">
        <v>45866</v>
      </c>
      <c r="F5172">
        <v>5108.33</v>
      </c>
      <c r="G5172" t="s">
        <v>3048</v>
      </c>
      <c r="H5172">
        <v>0</v>
      </c>
    </row>
    <row r="5173" spans="1:8">
      <c r="A5173" t="s">
        <v>8222</v>
      </c>
      <c r="B5173" t="s">
        <v>1497</v>
      </c>
      <c r="C5173" t="s">
        <v>707</v>
      </c>
      <c r="D5173" s="3">
        <v>45897</v>
      </c>
      <c r="E5173" s="3">
        <v>45897</v>
      </c>
      <c r="F5173">
        <v>5108.33</v>
      </c>
      <c r="G5173" t="s">
        <v>3048</v>
      </c>
      <c r="H5173">
        <v>0</v>
      </c>
    </row>
    <row r="5174" spans="1:8">
      <c r="A5174" t="s">
        <v>8223</v>
      </c>
      <c r="B5174" t="s">
        <v>1497</v>
      </c>
      <c r="C5174" t="s">
        <v>707</v>
      </c>
      <c r="D5174" s="3">
        <v>45928</v>
      </c>
      <c r="E5174" s="3">
        <v>45928</v>
      </c>
      <c r="F5174">
        <v>5108.33</v>
      </c>
      <c r="G5174" t="s">
        <v>3048</v>
      </c>
      <c r="H5174">
        <v>0</v>
      </c>
    </row>
    <row r="5175" spans="1:8">
      <c r="A5175" t="s">
        <v>8224</v>
      </c>
      <c r="B5175" t="s">
        <v>1497</v>
      </c>
      <c r="C5175" t="s">
        <v>707</v>
      </c>
      <c r="D5175" s="3">
        <v>45958</v>
      </c>
      <c r="E5175" s="3">
        <v>45958</v>
      </c>
      <c r="F5175">
        <v>5108.33</v>
      </c>
      <c r="G5175" t="s">
        <v>3048</v>
      </c>
      <c r="H5175">
        <v>0</v>
      </c>
    </row>
    <row r="5176" spans="1:8">
      <c r="A5176" t="s">
        <v>8225</v>
      </c>
      <c r="B5176" t="s">
        <v>1497</v>
      </c>
      <c r="C5176" t="s">
        <v>707</v>
      </c>
      <c r="D5176" s="3">
        <v>45989</v>
      </c>
      <c r="E5176" s="3">
        <v>45989</v>
      </c>
      <c r="F5176">
        <v>5108.33</v>
      </c>
      <c r="G5176" t="s">
        <v>3048</v>
      </c>
      <c r="H5176">
        <v>0</v>
      </c>
    </row>
    <row r="5177" spans="1:8">
      <c r="A5177" t="s">
        <v>8226</v>
      </c>
      <c r="B5177" t="s">
        <v>1497</v>
      </c>
      <c r="C5177" t="s">
        <v>707</v>
      </c>
      <c r="D5177" s="3">
        <v>46019</v>
      </c>
      <c r="E5177" s="3">
        <v>46019</v>
      </c>
      <c r="F5177">
        <v>5108.33</v>
      </c>
      <c r="G5177" t="s">
        <v>3048</v>
      </c>
      <c r="H5177">
        <v>0</v>
      </c>
    </row>
    <row r="5178" spans="1:8">
      <c r="A5178" t="s">
        <v>8227</v>
      </c>
      <c r="B5178" t="s">
        <v>1497</v>
      </c>
      <c r="C5178" t="s">
        <v>707</v>
      </c>
      <c r="D5178" s="3">
        <v>46050</v>
      </c>
      <c r="E5178" s="3">
        <v>46053</v>
      </c>
      <c r="F5178">
        <v>5108.33</v>
      </c>
      <c r="G5178" t="s">
        <v>3057</v>
      </c>
      <c r="H5178">
        <v>3</v>
      </c>
    </row>
    <row r="5179" spans="1:8">
      <c r="A5179" t="s">
        <v>8228</v>
      </c>
      <c r="B5179" t="s">
        <v>1497</v>
      </c>
      <c r="C5179" t="s">
        <v>707</v>
      </c>
      <c r="D5179" s="3">
        <v>46081</v>
      </c>
      <c r="E5179" s="3">
        <v>46081</v>
      </c>
      <c r="F5179">
        <v>5108.33</v>
      </c>
      <c r="G5179" t="s">
        <v>3048</v>
      </c>
      <c r="H5179">
        <v>0</v>
      </c>
    </row>
    <row r="5180" spans="1:8">
      <c r="A5180" t="s">
        <v>8229</v>
      </c>
      <c r="B5180" t="s">
        <v>1497</v>
      </c>
      <c r="C5180" t="s">
        <v>707</v>
      </c>
      <c r="D5180" s="3">
        <v>46109</v>
      </c>
      <c r="E5180" s="3">
        <v>46110</v>
      </c>
      <c r="F5180">
        <v>5108.33</v>
      </c>
      <c r="G5180" t="s">
        <v>3057</v>
      </c>
      <c r="H5180">
        <v>1</v>
      </c>
    </row>
    <row r="5181" spans="1:8">
      <c r="A5181" t="s">
        <v>8230</v>
      </c>
      <c r="B5181" t="s">
        <v>1497</v>
      </c>
      <c r="C5181" t="s">
        <v>707</v>
      </c>
      <c r="D5181" s="3">
        <v>46140</v>
      </c>
      <c r="E5181" s="3">
        <v>46140</v>
      </c>
      <c r="F5181">
        <v>5108.33</v>
      </c>
      <c r="G5181" t="s">
        <v>3048</v>
      </c>
      <c r="H5181">
        <v>0</v>
      </c>
    </row>
    <row r="5182" spans="1:8">
      <c r="A5182" t="s">
        <v>8231</v>
      </c>
      <c r="B5182" t="s">
        <v>1497</v>
      </c>
      <c r="C5182" t="s">
        <v>707</v>
      </c>
      <c r="D5182" s="3">
        <v>46170</v>
      </c>
      <c r="E5182" s="3">
        <v>46177</v>
      </c>
      <c r="F5182">
        <v>5108.33</v>
      </c>
      <c r="G5182" t="s">
        <v>3057</v>
      </c>
      <c r="H5182">
        <v>7</v>
      </c>
    </row>
    <row r="5183" spans="1:8">
      <c r="A5183" t="s">
        <v>8232</v>
      </c>
      <c r="B5183" t="s">
        <v>1497</v>
      </c>
      <c r="C5183" t="s">
        <v>707</v>
      </c>
      <c r="D5183" s="3">
        <v>46201</v>
      </c>
      <c r="E5183" s="3">
        <v>46204</v>
      </c>
      <c r="F5183">
        <v>5108.33</v>
      </c>
      <c r="G5183" t="s">
        <v>3057</v>
      </c>
      <c r="H5183">
        <v>3</v>
      </c>
    </row>
    <row r="5184" spans="1:8">
      <c r="A5184" t="s">
        <v>8233</v>
      </c>
      <c r="B5184" t="s">
        <v>1497</v>
      </c>
      <c r="C5184" t="s">
        <v>707</v>
      </c>
      <c r="D5184" s="3">
        <v>46231</v>
      </c>
      <c r="E5184" s="3">
        <v>46231</v>
      </c>
      <c r="F5184">
        <v>5108.33</v>
      </c>
      <c r="G5184" t="s">
        <v>3048</v>
      </c>
      <c r="H5184">
        <v>0</v>
      </c>
    </row>
    <row r="5185" spans="1:8">
      <c r="A5185" t="s">
        <v>8234</v>
      </c>
      <c r="B5185" t="s">
        <v>1497</v>
      </c>
      <c r="C5185" t="s">
        <v>707</v>
      </c>
      <c r="D5185" s="3">
        <v>46262</v>
      </c>
      <c r="E5185" s="3">
        <v>46262</v>
      </c>
      <c r="F5185">
        <v>5108.33</v>
      </c>
      <c r="G5185" t="s">
        <v>3048</v>
      </c>
      <c r="H5185">
        <v>0</v>
      </c>
    </row>
    <row r="5186" spans="1:8">
      <c r="A5186" t="s">
        <v>8235</v>
      </c>
      <c r="B5186" t="s">
        <v>1497</v>
      </c>
      <c r="C5186" t="s">
        <v>707</v>
      </c>
      <c r="D5186" s="3">
        <v>46293</v>
      </c>
      <c r="E5186" s="3">
        <v>46293</v>
      </c>
      <c r="F5186">
        <v>5108.33</v>
      </c>
      <c r="G5186" t="s">
        <v>3048</v>
      </c>
      <c r="H5186">
        <v>0</v>
      </c>
    </row>
    <row r="5187" spans="1:8">
      <c r="A5187" t="s">
        <v>8236</v>
      </c>
      <c r="B5187" t="s">
        <v>1497</v>
      </c>
      <c r="C5187" t="s">
        <v>707</v>
      </c>
      <c r="D5187" s="3">
        <v>46323</v>
      </c>
      <c r="E5187" s="3">
        <v>46323</v>
      </c>
      <c r="F5187">
        <v>5108.33</v>
      </c>
      <c r="G5187" t="s">
        <v>3048</v>
      </c>
      <c r="H5187">
        <v>0</v>
      </c>
    </row>
    <row r="5188" spans="1:8">
      <c r="A5188" t="s">
        <v>8237</v>
      </c>
      <c r="B5188" t="s">
        <v>1497</v>
      </c>
      <c r="C5188" t="s">
        <v>707</v>
      </c>
      <c r="D5188" s="3">
        <v>46354</v>
      </c>
      <c r="E5188" s="3">
        <v>46354</v>
      </c>
      <c r="F5188">
        <v>5108.33</v>
      </c>
      <c r="G5188" t="s">
        <v>3048</v>
      </c>
      <c r="H5188">
        <v>0</v>
      </c>
    </row>
    <row r="5189" spans="1:8">
      <c r="A5189" t="s">
        <v>8238</v>
      </c>
      <c r="B5189" t="s">
        <v>1497</v>
      </c>
      <c r="C5189" t="s">
        <v>707</v>
      </c>
      <c r="D5189" s="3">
        <v>46384</v>
      </c>
      <c r="E5189" s="3">
        <v>46385</v>
      </c>
      <c r="F5189">
        <v>5108.33</v>
      </c>
      <c r="G5189" t="s">
        <v>3057</v>
      </c>
      <c r="H5189">
        <v>1</v>
      </c>
    </row>
    <row r="5190" spans="1:8">
      <c r="A5190" t="s">
        <v>8239</v>
      </c>
      <c r="B5190" t="s">
        <v>1497</v>
      </c>
      <c r="C5190" t="s">
        <v>707</v>
      </c>
      <c r="D5190" s="3">
        <v>46415</v>
      </c>
      <c r="E5190" s="3">
        <v>46415</v>
      </c>
      <c r="F5190">
        <v>5108.33</v>
      </c>
      <c r="G5190" t="s">
        <v>3048</v>
      </c>
      <c r="H5190">
        <v>0</v>
      </c>
    </row>
    <row r="5191" spans="1:8">
      <c r="A5191" t="s">
        <v>8240</v>
      </c>
      <c r="B5191" t="s">
        <v>1497</v>
      </c>
      <c r="C5191" t="s">
        <v>707</v>
      </c>
      <c r="D5191" s="3">
        <v>46446</v>
      </c>
      <c r="E5191" s="3">
        <v>46446</v>
      </c>
      <c r="F5191">
        <v>5108.33</v>
      </c>
      <c r="G5191" t="s">
        <v>3048</v>
      </c>
      <c r="H5191">
        <v>0</v>
      </c>
    </row>
    <row r="5192" spans="1:8">
      <c r="A5192" t="s">
        <v>8241</v>
      </c>
      <c r="B5192" t="s">
        <v>1497</v>
      </c>
      <c r="C5192" t="s">
        <v>707</v>
      </c>
      <c r="D5192" s="3">
        <v>46474</v>
      </c>
      <c r="E5192" s="3">
        <v>46474</v>
      </c>
      <c r="F5192">
        <v>5108.33</v>
      </c>
      <c r="G5192" t="s">
        <v>3048</v>
      </c>
      <c r="H5192">
        <v>0</v>
      </c>
    </row>
    <row r="5193" spans="1:8">
      <c r="A5193" t="s">
        <v>8242</v>
      </c>
      <c r="B5193" t="s">
        <v>1497</v>
      </c>
      <c r="C5193" t="s">
        <v>707</v>
      </c>
      <c r="D5193" s="3">
        <v>46505</v>
      </c>
      <c r="E5193" s="3">
        <v>46505</v>
      </c>
      <c r="F5193">
        <v>5108.33</v>
      </c>
      <c r="G5193" t="s">
        <v>3048</v>
      </c>
      <c r="H5193">
        <v>0</v>
      </c>
    </row>
    <row r="5194" spans="1:8">
      <c r="A5194" t="s">
        <v>8243</v>
      </c>
      <c r="B5194" t="s">
        <v>1497</v>
      </c>
      <c r="C5194" t="s">
        <v>707</v>
      </c>
      <c r="D5194" s="3">
        <v>46535</v>
      </c>
      <c r="E5194" s="3">
        <v>46535</v>
      </c>
      <c r="F5194">
        <v>5108.33</v>
      </c>
      <c r="G5194" t="s">
        <v>3048</v>
      </c>
      <c r="H5194">
        <v>0</v>
      </c>
    </row>
    <row r="5195" spans="1:8">
      <c r="A5195" t="s">
        <v>8244</v>
      </c>
      <c r="B5195" t="s">
        <v>1497</v>
      </c>
      <c r="C5195" t="s">
        <v>707</v>
      </c>
      <c r="D5195" s="3">
        <v>46566</v>
      </c>
      <c r="E5195" s="3">
        <v>46573</v>
      </c>
      <c r="F5195">
        <v>5108.33</v>
      </c>
      <c r="G5195" t="s">
        <v>3057</v>
      </c>
      <c r="H5195">
        <v>7</v>
      </c>
    </row>
    <row r="5196" spans="1:8">
      <c r="A5196" t="s">
        <v>8245</v>
      </c>
      <c r="B5196" t="s">
        <v>1498</v>
      </c>
      <c r="C5196" t="s">
        <v>1172</v>
      </c>
      <c r="D5196" s="3">
        <v>45510</v>
      </c>
      <c r="E5196" s="3">
        <v>45510</v>
      </c>
      <c r="F5196">
        <v>4945.83</v>
      </c>
      <c r="G5196" t="s">
        <v>3048</v>
      </c>
      <c r="H5196">
        <v>0</v>
      </c>
    </row>
    <row r="5197" spans="1:8">
      <c r="A5197" t="s">
        <v>8246</v>
      </c>
      <c r="B5197" t="s">
        <v>1498</v>
      </c>
      <c r="C5197" t="s">
        <v>1172</v>
      </c>
      <c r="D5197" s="3">
        <v>45541</v>
      </c>
      <c r="E5197" s="3">
        <v>45548</v>
      </c>
      <c r="F5197">
        <v>4945.83</v>
      </c>
      <c r="G5197" t="s">
        <v>3057</v>
      </c>
      <c r="H5197">
        <v>7</v>
      </c>
    </row>
    <row r="5198" spans="1:8">
      <c r="A5198" t="s">
        <v>8247</v>
      </c>
      <c r="B5198" t="s">
        <v>1498</v>
      </c>
      <c r="C5198" t="s">
        <v>1172</v>
      </c>
      <c r="D5198" s="3">
        <v>45571</v>
      </c>
      <c r="E5198" s="3">
        <v>45571</v>
      </c>
      <c r="F5198">
        <v>4945.83</v>
      </c>
      <c r="G5198" t="s">
        <v>3048</v>
      </c>
      <c r="H5198">
        <v>0</v>
      </c>
    </row>
    <row r="5199" spans="1:8">
      <c r="A5199" t="s">
        <v>8248</v>
      </c>
      <c r="B5199" t="s">
        <v>1498</v>
      </c>
      <c r="C5199" t="s">
        <v>1172</v>
      </c>
      <c r="D5199" s="3">
        <v>45602</v>
      </c>
      <c r="E5199" s="3">
        <v>45602</v>
      </c>
      <c r="F5199">
        <v>4945.83</v>
      </c>
      <c r="G5199" t="s">
        <v>3048</v>
      </c>
      <c r="H5199">
        <v>0</v>
      </c>
    </row>
    <row r="5200" spans="1:8">
      <c r="A5200" t="s">
        <v>8249</v>
      </c>
      <c r="B5200" t="s">
        <v>1498</v>
      </c>
      <c r="C5200" t="s">
        <v>1172</v>
      </c>
      <c r="D5200" s="3">
        <v>45632</v>
      </c>
      <c r="E5200" s="3">
        <v>45632</v>
      </c>
      <c r="F5200">
        <v>4945.83</v>
      </c>
      <c r="G5200" t="s">
        <v>3048</v>
      </c>
      <c r="H5200">
        <v>0</v>
      </c>
    </row>
    <row r="5201" spans="1:8">
      <c r="A5201" t="s">
        <v>8250</v>
      </c>
      <c r="B5201" t="s">
        <v>1498</v>
      </c>
      <c r="C5201" t="s">
        <v>1172</v>
      </c>
      <c r="D5201" s="3">
        <v>45663</v>
      </c>
      <c r="E5201" s="3">
        <v>45663</v>
      </c>
      <c r="F5201">
        <v>4945.83</v>
      </c>
      <c r="G5201" t="s">
        <v>3048</v>
      </c>
      <c r="H5201">
        <v>0</v>
      </c>
    </row>
    <row r="5202" spans="1:8">
      <c r="A5202" t="s">
        <v>8251</v>
      </c>
      <c r="B5202" t="s">
        <v>1498</v>
      </c>
      <c r="C5202" t="s">
        <v>1172</v>
      </c>
      <c r="D5202" s="3">
        <v>45694</v>
      </c>
      <c r="E5202" s="3">
        <v>45694</v>
      </c>
      <c r="F5202">
        <v>4945.83</v>
      </c>
      <c r="G5202" t="s">
        <v>3048</v>
      </c>
      <c r="H5202">
        <v>0</v>
      </c>
    </row>
    <row r="5203" spans="1:8">
      <c r="A5203" t="s">
        <v>8252</v>
      </c>
      <c r="B5203" t="s">
        <v>1498</v>
      </c>
      <c r="C5203" t="s">
        <v>1172</v>
      </c>
      <c r="D5203" s="3">
        <v>45722</v>
      </c>
      <c r="E5203" s="3">
        <v>45722</v>
      </c>
      <c r="F5203">
        <v>4945.83</v>
      </c>
      <c r="G5203" t="s">
        <v>3048</v>
      </c>
      <c r="H5203">
        <v>0</v>
      </c>
    </row>
    <row r="5204" spans="1:8">
      <c r="A5204" t="s">
        <v>8253</v>
      </c>
      <c r="B5204" t="s">
        <v>1498</v>
      </c>
      <c r="C5204" t="s">
        <v>1172</v>
      </c>
      <c r="D5204" s="3">
        <v>45753</v>
      </c>
      <c r="E5204" s="3">
        <v>45768</v>
      </c>
      <c r="F5204">
        <v>4945.83</v>
      </c>
      <c r="G5204" t="s">
        <v>3112</v>
      </c>
      <c r="H5204">
        <v>15</v>
      </c>
    </row>
    <row r="5205" spans="1:8">
      <c r="A5205" t="s">
        <v>8254</v>
      </c>
      <c r="B5205" t="s">
        <v>1498</v>
      </c>
      <c r="C5205" t="s">
        <v>1172</v>
      </c>
      <c r="D5205" s="3">
        <v>45783</v>
      </c>
      <c r="E5205" s="3">
        <v>45783</v>
      </c>
      <c r="F5205">
        <v>4945.83</v>
      </c>
      <c r="G5205" t="s">
        <v>3048</v>
      </c>
      <c r="H5205">
        <v>0</v>
      </c>
    </row>
    <row r="5206" spans="1:8">
      <c r="A5206" t="s">
        <v>8255</v>
      </c>
      <c r="B5206" t="s">
        <v>1498</v>
      </c>
      <c r="C5206" t="s">
        <v>1172</v>
      </c>
      <c r="D5206" s="3">
        <v>45814</v>
      </c>
      <c r="E5206" s="3">
        <v>45814</v>
      </c>
      <c r="F5206">
        <v>4945.83</v>
      </c>
      <c r="G5206" t="s">
        <v>3048</v>
      </c>
      <c r="H5206">
        <v>0</v>
      </c>
    </row>
    <row r="5207" spans="1:8">
      <c r="A5207" t="s">
        <v>8256</v>
      </c>
      <c r="B5207" t="s">
        <v>1498</v>
      </c>
      <c r="C5207" t="s">
        <v>1172</v>
      </c>
      <c r="D5207" s="3">
        <v>45844</v>
      </c>
      <c r="E5207" s="3">
        <v>45844</v>
      </c>
      <c r="F5207">
        <v>4945.83</v>
      </c>
      <c r="G5207" t="s">
        <v>3048</v>
      </c>
      <c r="H5207">
        <v>0</v>
      </c>
    </row>
    <row r="5208" spans="1:8">
      <c r="A5208" t="s">
        <v>8257</v>
      </c>
      <c r="B5208" t="s">
        <v>1498</v>
      </c>
      <c r="C5208" t="s">
        <v>1172</v>
      </c>
      <c r="D5208" s="3">
        <v>45875</v>
      </c>
      <c r="E5208" s="3">
        <v>45875</v>
      </c>
      <c r="F5208">
        <v>4945.83</v>
      </c>
      <c r="G5208" t="s">
        <v>3048</v>
      </c>
      <c r="H5208">
        <v>0</v>
      </c>
    </row>
    <row r="5209" spans="1:8">
      <c r="A5209" t="s">
        <v>8258</v>
      </c>
      <c r="B5209" t="s">
        <v>1498</v>
      </c>
      <c r="C5209" t="s">
        <v>1172</v>
      </c>
      <c r="D5209" s="3">
        <v>45906</v>
      </c>
      <c r="E5209" s="3">
        <v>45906</v>
      </c>
      <c r="F5209">
        <v>4945.83</v>
      </c>
      <c r="G5209" t="s">
        <v>3048</v>
      </c>
      <c r="H5209">
        <v>0</v>
      </c>
    </row>
    <row r="5210" spans="1:8">
      <c r="A5210" t="s">
        <v>8259</v>
      </c>
      <c r="B5210" t="s">
        <v>1498</v>
      </c>
      <c r="C5210" t="s">
        <v>1172</v>
      </c>
      <c r="D5210" s="3">
        <v>45936</v>
      </c>
      <c r="E5210" s="3">
        <v>45936</v>
      </c>
      <c r="F5210">
        <v>4945.83</v>
      </c>
      <c r="G5210" t="s">
        <v>3048</v>
      </c>
      <c r="H5210">
        <v>0</v>
      </c>
    </row>
    <row r="5211" spans="1:8">
      <c r="A5211" t="s">
        <v>8260</v>
      </c>
      <c r="B5211" t="s">
        <v>1498</v>
      </c>
      <c r="C5211" t="s">
        <v>1172</v>
      </c>
      <c r="D5211" s="3">
        <v>45967</v>
      </c>
      <c r="E5211" s="3">
        <v>45968</v>
      </c>
      <c r="F5211">
        <v>4945.83</v>
      </c>
      <c r="G5211" t="s">
        <v>3057</v>
      </c>
      <c r="H5211">
        <v>1</v>
      </c>
    </row>
    <row r="5212" spans="1:8">
      <c r="A5212" t="s">
        <v>8261</v>
      </c>
      <c r="B5212" t="s">
        <v>1498</v>
      </c>
      <c r="C5212" t="s">
        <v>1172</v>
      </c>
      <c r="D5212" s="3">
        <v>45997</v>
      </c>
      <c r="E5212" s="3">
        <v>45997</v>
      </c>
      <c r="F5212">
        <v>4945.83</v>
      </c>
      <c r="G5212" t="s">
        <v>3048</v>
      </c>
      <c r="H5212">
        <v>0</v>
      </c>
    </row>
    <row r="5213" spans="1:8">
      <c r="A5213" t="s">
        <v>8262</v>
      </c>
      <c r="B5213" t="s">
        <v>1498</v>
      </c>
      <c r="C5213" t="s">
        <v>1172</v>
      </c>
      <c r="D5213" s="3">
        <v>46028</v>
      </c>
      <c r="E5213" s="3">
        <v>46028</v>
      </c>
      <c r="F5213">
        <v>4945.83</v>
      </c>
      <c r="G5213" t="s">
        <v>3048</v>
      </c>
      <c r="H5213">
        <v>0</v>
      </c>
    </row>
    <row r="5214" spans="1:8">
      <c r="A5214" t="s">
        <v>8263</v>
      </c>
      <c r="B5214" t="s">
        <v>1498</v>
      </c>
      <c r="C5214" t="s">
        <v>1172</v>
      </c>
      <c r="D5214" s="3">
        <v>46059</v>
      </c>
      <c r="E5214" s="3">
        <v>46059</v>
      </c>
      <c r="F5214">
        <v>4945.83</v>
      </c>
      <c r="G5214" t="s">
        <v>3048</v>
      </c>
      <c r="H5214">
        <v>0</v>
      </c>
    </row>
    <row r="5215" spans="1:8">
      <c r="A5215" t="s">
        <v>8264</v>
      </c>
      <c r="B5215" t="s">
        <v>1498</v>
      </c>
      <c r="C5215" t="s">
        <v>1172</v>
      </c>
      <c r="D5215" s="3">
        <v>46087</v>
      </c>
      <c r="E5215" s="3">
        <v>46087</v>
      </c>
      <c r="F5215">
        <v>4945.83</v>
      </c>
      <c r="G5215" t="s">
        <v>3048</v>
      </c>
      <c r="H5215">
        <v>0</v>
      </c>
    </row>
    <row r="5216" spans="1:8">
      <c r="A5216" t="s">
        <v>8265</v>
      </c>
      <c r="B5216" t="s">
        <v>1498</v>
      </c>
      <c r="C5216" t="s">
        <v>1172</v>
      </c>
      <c r="D5216" s="3">
        <v>46118</v>
      </c>
      <c r="E5216" s="3">
        <v>46118</v>
      </c>
      <c r="F5216">
        <v>4945.83</v>
      </c>
      <c r="G5216" t="s">
        <v>3048</v>
      </c>
      <c r="H5216">
        <v>0</v>
      </c>
    </row>
    <row r="5217" spans="1:8">
      <c r="A5217" t="s">
        <v>8266</v>
      </c>
      <c r="B5217" t="s">
        <v>1498</v>
      </c>
      <c r="C5217" t="s">
        <v>1172</v>
      </c>
      <c r="D5217" s="3">
        <v>46148</v>
      </c>
      <c r="E5217" s="3">
        <v>46155</v>
      </c>
      <c r="F5217">
        <v>4945.83</v>
      </c>
      <c r="G5217" t="s">
        <v>3057</v>
      </c>
      <c r="H5217">
        <v>7</v>
      </c>
    </row>
    <row r="5218" spans="1:8">
      <c r="A5218" t="s">
        <v>8267</v>
      </c>
      <c r="B5218" t="s">
        <v>1498</v>
      </c>
      <c r="C5218" t="s">
        <v>1172</v>
      </c>
      <c r="D5218" s="3">
        <v>46179</v>
      </c>
      <c r="E5218" s="3">
        <v>46179</v>
      </c>
      <c r="F5218">
        <v>4945.83</v>
      </c>
      <c r="G5218" t="s">
        <v>3048</v>
      </c>
      <c r="H5218">
        <v>0</v>
      </c>
    </row>
    <row r="5219" spans="1:8">
      <c r="A5219" t="s">
        <v>8268</v>
      </c>
      <c r="B5219" t="s">
        <v>1498</v>
      </c>
      <c r="C5219" t="s">
        <v>1172</v>
      </c>
      <c r="D5219" s="3">
        <v>46209</v>
      </c>
      <c r="E5219" s="3">
        <v>46209</v>
      </c>
      <c r="F5219">
        <v>4945.83</v>
      </c>
      <c r="G5219" t="s">
        <v>3048</v>
      </c>
      <c r="H5219">
        <v>0</v>
      </c>
    </row>
    <row r="5220" spans="1:8">
      <c r="A5220" t="s">
        <v>8269</v>
      </c>
      <c r="B5220" t="s">
        <v>1499</v>
      </c>
      <c r="C5220" t="s">
        <v>871</v>
      </c>
      <c r="D5220" s="3">
        <v>45909</v>
      </c>
      <c r="E5220" s="3">
        <v>45916</v>
      </c>
      <c r="F5220">
        <v>3062.5</v>
      </c>
      <c r="G5220" t="s">
        <v>3057</v>
      </c>
      <c r="H5220">
        <v>7</v>
      </c>
    </row>
    <row r="5221" spans="1:8">
      <c r="A5221" t="s">
        <v>8270</v>
      </c>
      <c r="B5221" t="s">
        <v>1499</v>
      </c>
      <c r="C5221" t="s">
        <v>871</v>
      </c>
      <c r="D5221" s="3">
        <v>45939</v>
      </c>
      <c r="E5221" s="3">
        <v>45940</v>
      </c>
      <c r="F5221">
        <v>3062.5</v>
      </c>
      <c r="G5221" t="s">
        <v>3057</v>
      </c>
      <c r="H5221">
        <v>1</v>
      </c>
    </row>
    <row r="5222" spans="1:8">
      <c r="A5222" t="s">
        <v>8271</v>
      </c>
      <c r="B5222" t="s">
        <v>1499</v>
      </c>
      <c r="C5222" t="s">
        <v>871</v>
      </c>
      <c r="D5222" s="3">
        <v>45970</v>
      </c>
      <c r="E5222" s="3">
        <v>45970</v>
      </c>
      <c r="F5222">
        <v>3062.5</v>
      </c>
      <c r="G5222" t="s">
        <v>3048</v>
      </c>
      <c r="H5222">
        <v>0</v>
      </c>
    </row>
    <row r="5223" spans="1:8">
      <c r="A5223" t="s">
        <v>8272</v>
      </c>
      <c r="B5223" t="s">
        <v>1499</v>
      </c>
      <c r="C5223" t="s">
        <v>871</v>
      </c>
      <c r="D5223" s="3">
        <v>46000</v>
      </c>
      <c r="E5223" s="3">
        <v>46000</v>
      </c>
      <c r="F5223">
        <v>3062.5</v>
      </c>
      <c r="G5223" t="s">
        <v>3048</v>
      </c>
      <c r="H5223">
        <v>0</v>
      </c>
    </row>
    <row r="5224" spans="1:8">
      <c r="A5224" t="s">
        <v>8273</v>
      </c>
      <c r="B5224" t="s">
        <v>1499</v>
      </c>
      <c r="C5224" t="s">
        <v>871</v>
      </c>
      <c r="D5224" s="3">
        <v>46031</v>
      </c>
      <c r="E5224" s="3">
        <v>46033</v>
      </c>
      <c r="F5224">
        <v>3062.5</v>
      </c>
      <c r="G5224" t="s">
        <v>3057</v>
      </c>
      <c r="H5224">
        <v>2</v>
      </c>
    </row>
    <row r="5225" spans="1:8">
      <c r="A5225" t="s">
        <v>8274</v>
      </c>
      <c r="B5225" t="s">
        <v>1499</v>
      </c>
      <c r="C5225" t="s">
        <v>871</v>
      </c>
      <c r="D5225" s="3">
        <v>46062</v>
      </c>
      <c r="E5225" s="3">
        <v>46062</v>
      </c>
      <c r="F5225">
        <v>3062.5</v>
      </c>
      <c r="G5225" t="s">
        <v>3048</v>
      </c>
      <c r="H5225">
        <v>0</v>
      </c>
    </row>
    <row r="5226" spans="1:8">
      <c r="A5226" t="s">
        <v>8275</v>
      </c>
      <c r="B5226" t="s">
        <v>1499</v>
      </c>
      <c r="C5226" t="s">
        <v>871</v>
      </c>
      <c r="D5226" s="3">
        <v>46090</v>
      </c>
      <c r="E5226" s="3">
        <v>46090</v>
      </c>
      <c r="F5226">
        <v>3062.5</v>
      </c>
      <c r="G5226" t="s">
        <v>3048</v>
      </c>
      <c r="H5226">
        <v>0</v>
      </c>
    </row>
    <row r="5227" spans="1:8">
      <c r="A5227" t="s">
        <v>8276</v>
      </c>
      <c r="B5227" t="s">
        <v>1499</v>
      </c>
      <c r="C5227" t="s">
        <v>871</v>
      </c>
      <c r="D5227" s="3">
        <v>46121</v>
      </c>
      <c r="E5227" s="3">
        <v>46121</v>
      </c>
      <c r="F5227">
        <v>3062.5</v>
      </c>
      <c r="G5227" t="s">
        <v>3048</v>
      </c>
      <c r="H5227">
        <v>0</v>
      </c>
    </row>
    <row r="5228" spans="1:8">
      <c r="A5228" t="s">
        <v>8277</v>
      </c>
      <c r="B5228" t="s">
        <v>1499</v>
      </c>
      <c r="C5228" t="s">
        <v>871</v>
      </c>
      <c r="D5228" s="3">
        <v>46151</v>
      </c>
      <c r="E5228" s="3">
        <v>46151</v>
      </c>
      <c r="F5228">
        <v>3062.5</v>
      </c>
      <c r="G5228" t="s">
        <v>3048</v>
      </c>
      <c r="H5228">
        <v>0</v>
      </c>
    </row>
    <row r="5229" spans="1:8">
      <c r="A5229" t="s">
        <v>8278</v>
      </c>
      <c r="B5229" t="s">
        <v>1499</v>
      </c>
      <c r="C5229" t="s">
        <v>871</v>
      </c>
      <c r="D5229" s="3">
        <v>46182</v>
      </c>
      <c r="E5229" s="3">
        <v>46182</v>
      </c>
      <c r="F5229">
        <v>3062.5</v>
      </c>
      <c r="G5229" t="s">
        <v>3048</v>
      </c>
      <c r="H5229">
        <v>0</v>
      </c>
    </row>
    <row r="5230" spans="1:8">
      <c r="A5230" t="s">
        <v>8279</v>
      </c>
      <c r="B5230" t="s">
        <v>1499</v>
      </c>
      <c r="C5230" t="s">
        <v>871</v>
      </c>
      <c r="D5230" s="3">
        <v>46212</v>
      </c>
      <c r="E5230" s="3">
        <v>46212</v>
      </c>
      <c r="F5230">
        <v>3062.5</v>
      </c>
      <c r="G5230" t="s">
        <v>3048</v>
      </c>
      <c r="H5230">
        <v>0</v>
      </c>
    </row>
    <row r="5231" spans="1:8">
      <c r="A5231" t="s">
        <v>8280</v>
      </c>
      <c r="B5231" t="s">
        <v>1499</v>
      </c>
      <c r="C5231" t="s">
        <v>871</v>
      </c>
      <c r="D5231" s="3">
        <v>46243</v>
      </c>
      <c r="E5231" s="3">
        <v>46243</v>
      </c>
      <c r="F5231">
        <v>3062.5</v>
      </c>
      <c r="G5231" t="s">
        <v>3048</v>
      </c>
      <c r="H5231">
        <v>0</v>
      </c>
    </row>
    <row r="5232" spans="1:8">
      <c r="A5232" t="s">
        <v>8281</v>
      </c>
      <c r="B5232" t="s">
        <v>1499</v>
      </c>
      <c r="C5232" t="s">
        <v>871</v>
      </c>
      <c r="D5232" s="3">
        <v>46274</v>
      </c>
      <c r="E5232" s="3">
        <v>46275</v>
      </c>
      <c r="F5232">
        <v>3062.5</v>
      </c>
      <c r="G5232" t="s">
        <v>3057</v>
      </c>
      <c r="H5232">
        <v>1</v>
      </c>
    </row>
    <row r="5233" spans="1:8">
      <c r="A5233" t="s">
        <v>8282</v>
      </c>
      <c r="B5233" t="s">
        <v>1499</v>
      </c>
      <c r="C5233" t="s">
        <v>871</v>
      </c>
      <c r="D5233" s="3">
        <v>46304</v>
      </c>
      <c r="E5233" s="3">
        <v>46304</v>
      </c>
      <c r="F5233">
        <v>3062.5</v>
      </c>
      <c r="G5233" t="s">
        <v>3048</v>
      </c>
      <c r="H5233">
        <v>0</v>
      </c>
    </row>
    <row r="5234" spans="1:8">
      <c r="A5234" t="s">
        <v>8283</v>
      </c>
      <c r="B5234" t="s">
        <v>1499</v>
      </c>
      <c r="C5234" t="s">
        <v>871</v>
      </c>
      <c r="D5234" s="3">
        <v>46335</v>
      </c>
      <c r="E5234" s="3">
        <v>46335</v>
      </c>
      <c r="F5234">
        <v>3062.5</v>
      </c>
      <c r="G5234" t="s">
        <v>3048</v>
      </c>
      <c r="H5234">
        <v>0</v>
      </c>
    </row>
    <row r="5235" spans="1:8">
      <c r="A5235" t="s">
        <v>8284</v>
      </c>
      <c r="B5235" t="s">
        <v>1499</v>
      </c>
      <c r="C5235" t="s">
        <v>871</v>
      </c>
      <c r="D5235" s="3">
        <v>46365</v>
      </c>
      <c r="E5235" s="3">
        <v>46365</v>
      </c>
      <c r="F5235">
        <v>3062.5</v>
      </c>
      <c r="G5235" t="s">
        <v>3048</v>
      </c>
      <c r="H5235">
        <v>0</v>
      </c>
    </row>
    <row r="5236" spans="1:8">
      <c r="A5236" t="s">
        <v>8285</v>
      </c>
      <c r="B5236" t="s">
        <v>1499</v>
      </c>
      <c r="C5236" t="s">
        <v>871</v>
      </c>
      <c r="D5236" s="3">
        <v>46396</v>
      </c>
      <c r="E5236" s="3">
        <v>46396</v>
      </c>
      <c r="F5236">
        <v>3062.5</v>
      </c>
      <c r="G5236" t="s">
        <v>3048</v>
      </c>
      <c r="H5236">
        <v>0</v>
      </c>
    </row>
    <row r="5237" spans="1:8">
      <c r="A5237" t="s">
        <v>8286</v>
      </c>
      <c r="B5237" t="s">
        <v>1499</v>
      </c>
      <c r="C5237" t="s">
        <v>871</v>
      </c>
      <c r="D5237" s="3">
        <v>46427</v>
      </c>
      <c r="E5237" s="3">
        <v>46427</v>
      </c>
      <c r="F5237">
        <v>3062.5</v>
      </c>
      <c r="G5237" t="s">
        <v>3048</v>
      </c>
      <c r="H5237">
        <v>0</v>
      </c>
    </row>
    <row r="5238" spans="1:8">
      <c r="A5238" t="s">
        <v>8287</v>
      </c>
      <c r="B5238" t="s">
        <v>1499</v>
      </c>
      <c r="C5238" t="s">
        <v>871</v>
      </c>
      <c r="D5238" s="3">
        <v>46455</v>
      </c>
      <c r="E5238" s="3">
        <v>46455</v>
      </c>
      <c r="F5238">
        <v>3062.5</v>
      </c>
      <c r="G5238" t="s">
        <v>3048</v>
      </c>
      <c r="H5238">
        <v>0</v>
      </c>
    </row>
    <row r="5239" spans="1:8">
      <c r="A5239" t="s">
        <v>8288</v>
      </c>
      <c r="B5239" t="s">
        <v>1499</v>
      </c>
      <c r="C5239" t="s">
        <v>871</v>
      </c>
      <c r="D5239" s="3">
        <v>46486</v>
      </c>
      <c r="E5239" s="3">
        <v>46486</v>
      </c>
      <c r="F5239">
        <v>3062.5</v>
      </c>
      <c r="G5239" t="s">
        <v>3048</v>
      </c>
      <c r="H5239">
        <v>0</v>
      </c>
    </row>
    <row r="5240" spans="1:8">
      <c r="A5240" t="s">
        <v>8289</v>
      </c>
      <c r="B5240" t="s">
        <v>1499</v>
      </c>
      <c r="C5240" t="s">
        <v>871</v>
      </c>
      <c r="D5240" s="3">
        <v>46516</v>
      </c>
      <c r="E5240" s="3">
        <v>46516</v>
      </c>
      <c r="F5240">
        <v>3062.5</v>
      </c>
      <c r="G5240" t="s">
        <v>3048</v>
      </c>
      <c r="H5240">
        <v>0</v>
      </c>
    </row>
    <row r="5241" spans="1:8">
      <c r="A5241" t="s">
        <v>8290</v>
      </c>
      <c r="B5241" t="s">
        <v>1499</v>
      </c>
      <c r="C5241" t="s">
        <v>871</v>
      </c>
      <c r="D5241" s="3">
        <v>46547</v>
      </c>
      <c r="E5241" s="3">
        <v>46548</v>
      </c>
      <c r="F5241">
        <v>3062.5</v>
      </c>
      <c r="G5241" t="s">
        <v>3057</v>
      </c>
      <c r="H5241">
        <v>1</v>
      </c>
    </row>
    <row r="5242" spans="1:8">
      <c r="A5242" t="s">
        <v>8291</v>
      </c>
      <c r="B5242" t="s">
        <v>1499</v>
      </c>
      <c r="C5242" t="s">
        <v>871</v>
      </c>
      <c r="D5242" s="3">
        <v>46577</v>
      </c>
      <c r="E5242" s="3">
        <v>46579</v>
      </c>
      <c r="F5242">
        <v>3062.5</v>
      </c>
      <c r="G5242" t="s">
        <v>3057</v>
      </c>
      <c r="H5242">
        <v>2</v>
      </c>
    </row>
    <row r="5243" spans="1:8">
      <c r="A5243" t="s">
        <v>8292</v>
      </c>
      <c r="B5243" t="s">
        <v>1499</v>
      </c>
      <c r="C5243" t="s">
        <v>871</v>
      </c>
      <c r="D5243" s="3">
        <v>46608</v>
      </c>
      <c r="E5243" s="3">
        <v>46608</v>
      </c>
      <c r="F5243">
        <v>3062.5</v>
      </c>
      <c r="G5243" t="s">
        <v>3048</v>
      </c>
      <c r="H5243">
        <v>0</v>
      </c>
    </row>
    <row r="5244" spans="1:8">
      <c r="A5244" t="s">
        <v>8293</v>
      </c>
      <c r="B5244" t="s">
        <v>1500</v>
      </c>
      <c r="C5244" t="s">
        <v>800</v>
      </c>
      <c r="D5244" s="3">
        <v>45763</v>
      </c>
      <c r="E5244" s="3">
        <v>45763</v>
      </c>
      <c r="F5244">
        <v>6825</v>
      </c>
      <c r="G5244" t="s">
        <v>3048</v>
      </c>
      <c r="H5244">
        <v>0</v>
      </c>
    </row>
    <row r="5245" spans="1:8">
      <c r="A5245" t="s">
        <v>8294</v>
      </c>
      <c r="B5245" t="s">
        <v>1500</v>
      </c>
      <c r="C5245" t="s">
        <v>800</v>
      </c>
      <c r="D5245" s="3">
        <v>45793</v>
      </c>
      <c r="E5245" s="3">
        <v>45793</v>
      </c>
      <c r="F5245">
        <v>6825</v>
      </c>
      <c r="G5245" t="s">
        <v>3048</v>
      </c>
      <c r="H5245">
        <v>0</v>
      </c>
    </row>
    <row r="5246" spans="1:8">
      <c r="A5246" t="s">
        <v>8295</v>
      </c>
      <c r="B5246" t="s">
        <v>1500</v>
      </c>
      <c r="C5246" t="s">
        <v>800</v>
      </c>
      <c r="D5246" s="3">
        <v>45824</v>
      </c>
      <c r="E5246" s="3">
        <v>45824</v>
      </c>
      <c r="F5246">
        <v>6825</v>
      </c>
      <c r="G5246" t="s">
        <v>3048</v>
      </c>
      <c r="H5246">
        <v>0</v>
      </c>
    </row>
    <row r="5247" spans="1:8">
      <c r="A5247" t="s">
        <v>8296</v>
      </c>
      <c r="B5247" t="s">
        <v>1500</v>
      </c>
      <c r="C5247" t="s">
        <v>800</v>
      </c>
      <c r="D5247" s="3">
        <v>45854</v>
      </c>
      <c r="E5247" s="3">
        <v>45854</v>
      </c>
      <c r="F5247">
        <v>6825</v>
      </c>
      <c r="G5247" t="s">
        <v>3048</v>
      </c>
      <c r="H5247">
        <v>0</v>
      </c>
    </row>
    <row r="5248" spans="1:8">
      <c r="A5248" t="s">
        <v>8297</v>
      </c>
      <c r="B5248" t="s">
        <v>1500</v>
      </c>
      <c r="C5248" t="s">
        <v>800</v>
      </c>
      <c r="D5248" s="3">
        <v>45885</v>
      </c>
      <c r="E5248" s="3">
        <v>45885</v>
      </c>
      <c r="F5248">
        <v>6825</v>
      </c>
      <c r="G5248" t="s">
        <v>3048</v>
      </c>
      <c r="H5248">
        <v>0</v>
      </c>
    </row>
    <row r="5249" spans="1:8">
      <c r="A5249" t="s">
        <v>8298</v>
      </c>
      <c r="B5249" t="s">
        <v>1500</v>
      </c>
      <c r="C5249" t="s">
        <v>800</v>
      </c>
      <c r="D5249" s="3">
        <v>45916</v>
      </c>
      <c r="E5249" s="3">
        <v>45923</v>
      </c>
      <c r="F5249">
        <v>6825</v>
      </c>
      <c r="G5249" t="s">
        <v>3057</v>
      </c>
      <c r="H5249">
        <v>7</v>
      </c>
    </row>
    <row r="5250" spans="1:8">
      <c r="A5250" t="s">
        <v>8299</v>
      </c>
      <c r="B5250" t="s">
        <v>1500</v>
      </c>
      <c r="C5250" t="s">
        <v>800</v>
      </c>
      <c r="D5250" s="3">
        <v>45946</v>
      </c>
      <c r="E5250" s="3">
        <v>45948</v>
      </c>
      <c r="F5250">
        <v>6825</v>
      </c>
      <c r="G5250" t="s">
        <v>3057</v>
      </c>
      <c r="H5250">
        <v>2</v>
      </c>
    </row>
    <row r="5251" spans="1:8">
      <c r="A5251" t="s">
        <v>8300</v>
      </c>
      <c r="B5251" t="s">
        <v>1500</v>
      </c>
      <c r="C5251" t="s">
        <v>800</v>
      </c>
      <c r="D5251" s="3">
        <v>45977</v>
      </c>
      <c r="E5251" s="3">
        <v>45977</v>
      </c>
      <c r="F5251">
        <v>6825</v>
      </c>
      <c r="G5251" t="s">
        <v>3048</v>
      </c>
      <c r="H5251">
        <v>0</v>
      </c>
    </row>
    <row r="5252" spans="1:8">
      <c r="A5252" t="s">
        <v>8301</v>
      </c>
      <c r="B5252" t="s">
        <v>1500</v>
      </c>
      <c r="C5252" t="s">
        <v>800</v>
      </c>
      <c r="D5252" s="3">
        <v>46007</v>
      </c>
      <c r="E5252" s="3">
        <v>46007</v>
      </c>
      <c r="F5252">
        <v>6825</v>
      </c>
      <c r="G5252" t="s">
        <v>3048</v>
      </c>
      <c r="H5252">
        <v>0</v>
      </c>
    </row>
    <row r="5253" spans="1:8">
      <c r="A5253" t="s">
        <v>8302</v>
      </c>
      <c r="B5253" t="s">
        <v>1500</v>
      </c>
      <c r="C5253" t="s">
        <v>800</v>
      </c>
      <c r="D5253" s="3">
        <v>46038</v>
      </c>
      <c r="E5253" s="3">
        <v>46039</v>
      </c>
      <c r="F5253">
        <v>6825</v>
      </c>
      <c r="G5253" t="s">
        <v>3057</v>
      </c>
      <c r="H5253">
        <v>1</v>
      </c>
    </row>
    <row r="5254" spans="1:8">
      <c r="A5254" t="s">
        <v>8303</v>
      </c>
      <c r="B5254" t="s">
        <v>1500</v>
      </c>
      <c r="C5254" t="s">
        <v>800</v>
      </c>
      <c r="D5254" s="3">
        <v>46069</v>
      </c>
      <c r="E5254" s="3">
        <v>46069</v>
      </c>
      <c r="F5254">
        <v>6825</v>
      </c>
      <c r="G5254" t="s">
        <v>3048</v>
      </c>
      <c r="H5254">
        <v>0</v>
      </c>
    </row>
    <row r="5255" spans="1:8">
      <c r="A5255" t="s">
        <v>8304</v>
      </c>
      <c r="B5255" t="s">
        <v>1500</v>
      </c>
      <c r="C5255" t="s">
        <v>800</v>
      </c>
      <c r="D5255" s="3">
        <v>46097</v>
      </c>
      <c r="E5255" s="3">
        <v>46097</v>
      </c>
      <c r="F5255">
        <v>6825</v>
      </c>
      <c r="G5255" t="s">
        <v>3048</v>
      </c>
      <c r="H5255">
        <v>0</v>
      </c>
    </row>
    <row r="5256" spans="1:8">
      <c r="A5256" t="s">
        <v>8305</v>
      </c>
      <c r="B5256" t="s">
        <v>1501</v>
      </c>
      <c r="C5256" t="s">
        <v>335</v>
      </c>
      <c r="D5256" s="3">
        <v>45397</v>
      </c>
      <c r="E5256" s="3">
        <v>45397</v>
      </c>
      <c r="F5256">
        <v>4195.83</v>
      </c>
      <c r="G5256" t="s">
        <v>3048</v>
      </c>
      <c r="H5256">
        <v>0</v>
      </c>
    </row>
    <row r="5257" spans="1:8">
      <c r="A5257" t="s">
        <v>8306</v>
      </c>
      <c r="B5257" t="s">
        <v>1501</v>
      </c>
      <c r="C5257" t="s">
        <v>335</v>
      </c>
      <c r="D5257" s="3">
        <v>45427</v>
      </c>
      <c r="E5257" s="3">
        <v>45427</v>
      </c>
      <c r="F5257">
        <v>4195.83</v>
      </c>
      <c r="G5257" t="s">
        <v>3048</v>
      </c>
      <c r="H5257">
        <v>0</v>
      </c>
    </row>
    <row r="5258" spans="1:8">
      <c r="A5258" t="s">
        <v>8307</v>
      </c>
      <c r="B5258" t="s">
        <v>1501</v>
      </c>
      <c r="C5258" t="s">
        <v>335</v>
      </c>
      <c r="D5258" s="3">
        <v>45458</v>
      </c>
      <c r="E5258" s="3">
        <v>45458</v>
      </c>
      <c r="F5258">
        <v>4195.83</v>
      </c>
      <c r="G5258" t="s">
        <v>3048</v>
      </c>
      <c r="H5258">
        <v>0</v>
      </c>
    </row>
    <row r="5259" spans="1:8">
      <c r="A5259" t="s">
        <v>8308</v>
      </c>
      <c r="B5259" t="s">
        <v>1501</v>
      </c>
      <c r="C5259" t="s">
        <v>335</v>
      </c>
      <c r="D5259" s="3">
        <v>45488</v>
      </c>
      <c r="E5259" s="3">
        <v>45503</v>
      </c>
      <c r="F5259">
        <v>4195.83</v>
      </c>
      <c r="G5259" t="s">
        <v>3112</v>
      </c>
      <c r="H5259">
        <v>15</v>
      </c>
    </row>
    <row r="5260" spans="1:8">
      <c r="A5260" t="s">
        <v>8309</v>
      </c>
      <c r="B5260" t="s">
        <v>1501</v>
      </c>
      <c r="C5260" t="s">
        <v>335</v>
      </c>
      <c r="D5260" s="3">
        <v>45519</v>
      </c>
      <c r="E5260" s="3">
        <v>45519</v>
      </c>
      <c r="F5260">
        <v>4195.83</v>
      </c>
      <c r="G5260" t="s">
        <v>3048</v>
      </c>
      <c r="H5260">
        <v>0</v>
      </c>
    </row>
    <row r="5261" spans="1:8">
      <c r="A5261" t="s">
        <v>8310</v>
      </c>
      <c r="B5261" t="s">
        <v>1501</v>
      </c>
      <c r="C5261" t="s">
        <v>335</v>
      </c>
      <c r="D5261" s="3">
        <v>45550</v>
      </c>
      <c r="E5261" s="3">
        <v>45550</v>
      </c>
      <c r="F5261">
        <v>4195.83</v>
      </c>
      <c r="G5261" t="s">
        <v>3048</v>
      </c>
      <c r="H5261">
        <v>0</v>
      </c>
    </row>
    <row r="5262" spans="1:8">
      <c r="A5262" t="s">
        <v>8311</v>
      </c>
      <c r="B5262" t="s">
        <v>1501</v>
      </c>
      <c r="C5262" t="s">
        <v>335</v>
      </c>
      <c r="D5262" s="3">
        <v>45580</v>
      </c>
      <c r="E5262" s="3">
        <v>45580</v>
      </c>
      <c r="F5262">
        <v>4195.83</v>
      </c>
      <c r="G5262" t="s">
        <v>3048</v>
      </c>
      <c r="H5262">
        <v>0</v>
      </c>
    </row>
    <row r="5263" spans="1:8">
      <c r="A5263" t="s">
        <v>8312</v>
      </c>
      <c r="B5263" t="s">
        <v>1501</v>
      </c>
      <c r="C5263" t="s">
        <v>335</v>
      </c>
      <c r="D5263" s="3">
        <v>45611</v>
      </c>
      <c r="E5263" s="3">
        <v>45613</v>
      </c>
      <c r="F5263">
        <v>4195.83</v>
      </c>
      <c r="G5263" t="s">
        <v>3057</v>
      </c>
      <c r="H5263">
        <v>2</v>
      </c>
    </row>
    <row r="5264" spans="1:8">
      <c r="A5264" t="s">
        <v>8313</v>
      </c>
      <c r="B5264" t="s">
        <v>1501</v>
      </c>
      <c r="C5264" t="s">
        <v>335</v>
      </c>
      <c r="D5264" s="3">
        <v>45641</v>
      </c>
      <c r="E5264" s="3">
        <v>45643</v>
      </c>
      <c r="F5264">
        <v>4195.83</v>
      </c>
      <c r="G5264" t="s">
        <v>3057</v>
      </c>
      <c r="H5264">
        <v>2</v>
      </c>
    </row>
    <row r="5265" spans="1:8">
      <c r="A5265" t="s">
        <v>8314</v>
      </c>
      <c r="B5265" t="s">
        <v>1501</v>
      </c>
      <c r="C5265" t="s">
        <v>335</v>
      </c>
      <c r="D5265" s="3">
        <v>45672</v>
      </c>
      <c r="E5265" s="3">
        <v>45672</v>
      </c>
      <c r="F5265">
        <v>4195.83</v>
      </c>
      <c r="G5265" t="s">
        <v>3048</v>
      </c>
      <c r="H5265">
        <v>0</v>
      </c>
    </row>
    <row r="5266" spans="1:8">
      <c r="A5266" t="s">
        <v>8315</v>
      </c>
      <c r="B5266" t="s">
        <v>1501</v>
      </c>
      <c r="C5266" t="s">
        <v>335</v>
      </c>
      <c r="D5266" s="3">
        <v>45703</v>
      </c>
      <c r="E5266" s="3">
        <v>45705</v>
      </c>
      <c r="F5266">
        <v>4195.83</v>
      </c>
      <c r="G5266" t="s">
        <v>3057</v>
      </c>
      <c r="H5266">
        <v>2</v>
      </c>
    </row>
    <row r="5267" spans="1:8">
      <c r="A5267" t="s">
        <v>8316</v>
      </c>
      <c r="B5267" t="s">
        <v>1501</v>
      </c>
      <c r="C5267" t="s">
        <v>335</v>
      </c>
      <c r="D5267" s="3">
        <v>45731</v>
      </c>
      <c r="E5267" s="3">
        <v>45731</v>
      </c>
      <c r="F5267">
        <v>4195.83</v>
      </c>
      <c r="G5267" t="s">
        <v>3048</v>
      </c>
      <c r="H5267">
        <v>0</v>
      </c>
    </row>
    <row r="5268" spans="1:8">
      <c r="A5268" t="s">
        <v>8317</v>
      </c>
      <c r="B5268" t="s">
        <v>1501</v>
      </c>
      <c r="C5268" t="s">
        <v>335</v>
      </c>
      <c r="D5268" s="3">
        <v>45762</v>
      </c>
      <c r="E5268" s="3">
        <v>45762</v>
      </c>
      <c r="F5268">
        <v>4195.83</v>
      </c>
      <c r="G5268" t="s">
        <v>3048</v>
      </c>
      <c r="H5268">
        <v>0</v>
      </c>
    </row>
    <row r="5269" spans="1:8">
      <c r="A5269" t="s">
        <v>8318</v>
      </c>
      <c r="B5269" t="s">
        <v>1501</v>
      </c>
      <c r="C5269" t="s">
        <v>335</v>
      </c>
      <c r="D5269" s="3">
        <v>45792</v>
      </c>
      <c r="E5269" s="3">
        <v>45792</v>
      </c>
      <c r="F5269">
        <v>4195.83</v>
      </c>
      <c r="G5269" t="s">
        <v>3048</v>
      </c>
      <c r="H5269">
        <v>0</v>
      </c>
    </row>
    <row r="5270" spans="1:8">
      <c r="A5270" t="s">
        <v>8319</v>
      </c>
      <c r="B5270" t="s">
        <v>1501</v>
      </c>
      <c r="C5270" t="s">
        <v>335</v>
      </c>
      <c r="D5270" s="3">
        <v>45823</v>
      </c>
      <c r="E5270" s="3">
        <v>45823</v>
      </c>
      <c r="F5270">
        <v>4195.83</v>
      </c>
      <c r="G5270" t="s">
        <v>3048</v>
      </c>
      <c r="H5270">
        <v>0</v>
      </c>
    </row>
    <row r="5271" spans="1:8">
      <c r="A5271" t="s">
        <v>8320</v>
      </c>
      <c r="B5271" t="s">
        <v>1501</v>
      </c>
      <c r="C5271" t="s">
        <v>335</v>
      </c>
      <c r="D5271" s="3">
        <v>45853</v>
      </c>
      <c r="E5271" s="3">
        <v>45853</v>
      </c>
      <c r="F5271">
        <v>4195.83</v>
      </c>
      <c r="G5271" t="s">
        <v>3048</v>
      </c>
      <c r="H5271">
        <v>0</v>
      </c>
    </row>
    <row r="5272" spans="1:8">
      <c r="A5272" t="s">
        <v>8321</v>
      </c>
      <c r="B5272" t="s">
        <v>1501</v>
      </c>
      <c r="C5272" t="s">
        <v>335</v>
      </c>
      <c r="D5272" s="3">
        <v>45884</v>
      </c>
      <c r="E5272" s="3">
        <v>45884</v>
      </c>
      <c r="F5272">
        <v>4195.83</v>
      </c>
      <c r="G5272" t="s">
        <v>3048</v>
      </c>
      <c r="H5272">
        <v>0</v>
      </c>
    </row>
    <row r="5273" spans="1:8">
      <c r="A5273" t="s">
        <v>8322</v>
      </c>
      <c r="B5273" t="s">
        <v>1501</v>
      </c>
      <c r="C5273" t="s">
        <v>335</v>
      </c>
      <c r="D5273" s="3">
        <v>45915</v>
      </c>
      <c r="E5273" s="3">
        <v>45915</v>
      </c>
      <c r="F5273">
        <v>4195.83</v>
      </c>
      <c r="G5273" t="s">
        <v>3048</v>
      </c>
      <c r="H5273">
        <v>0</v>
      </c>
    </row>
    <row r="5274" spans="1:8">
      <c r="A5274" t="s">
        <v>8323</v>
      </c>
      <c r="B5274" t="s">
        <v>1501</v>
      </c>
      <c r="C5274" t="s">
        <v>335</v>
      </c>
      <c r="D5274" s="3">
        <v>45945</v>
      </c>
      <c r="E5274" s="3">
        <v>45945</v>
      </c>
      <c r="F5274">
        <v>4195.83</v>
      </c>
      <c r="G5274" t="s">
        <v>3048</v>
      </c>
      <c r="H5274">
        <v>0</v>
      </c>
    </row>
    <row r="5275" spans="1:8">
      <c r="A5275" t="s">
        <v>8324</v>
      </c>
      <c r="B5275" t="s">
        <v>1501</v>
      </c>
      <c r="C5275" t="s">
        <v>335</v>
      </c>
      <c r="D5275" s="3">
        <v>45976</v>
      </c>
      <c r="E5275" s="3">
        <v>45976</v>
      </c>
      <c r="F5275">
        <v>4195.83</v>
      </c>
      <c r="G5275" t="s">
        <v>3048</v>
      </c>
      <c r="H5275">
        <v>0</v>
      </c>
    </row>
    <row r="5276" spans="1:8">
      <c r="A5276" t="s">
        <v>8325</v>
      </c>
      <c r="B5276" t="s">
        <v>1501</v>
      </c>
      <c r="C5276" t="s">
        <v>335</v>
      </c>
      <c r="D5276" s="3">
        <v>46006</v>
      </c>
      <c r="E5276" s="3">
        <v>46006</v>
      </c>
      <c r="F5276">
        <v>4195.83</v>
      </c>
      <c r="G5276" t="s">
        <v>3048</v>
      </c>
      <c r="H5276">
        <v>0</v>
      </c>
    </row>
    <row r="5277" spans="1:8">
      <c r="A5277" t="s">
        <v>8326</v>
      </c>
      <c r="B5277" t="s">
        <v>1501</v>
      </c>
      <c r="C5277" t="s">
        <v>335</v>
      </c>
      <c r="D5277" s="3">
        <v>46037</v>
      </c>
      <c r="E5277" s="3">
        <v>46037</v>
      </c>
      <c r="F5277">
        <v>4195.83</v>
      </c>
      <c r="G5277" t="s">
        <v>3048</v>
      </c>
      <c r="H5277">
        <v>0</v>
      </c>
    </row>
    <row r="5278" spans="1:8">
      <c r="A5278" t="s">
        <v>8327</v>
      </c>
      <c r="B5278" t="s">
        <v>1501</v>
      </c>
      <c r="C5278" t="s">
        <v>335</v>
      </c>
      <c r="D5278" s="3">
        <v>46068</v>
      </c>
      <c r="E5278" s="3">
        <v>46068</v>
      </c>
      <c r="F5278">
        <v>4195.83</v>
      </c>
      <c r="G5278" t="s">
        <v>3048</v>
      </c>
      <c r="H5278">
        <v>0</v>
      </c>
    </row>
    <row r="5279" spans="1:8">
      <c r="A5279" t="s">
        <v>8328</v>
      </c>
      <c r="B5279" t="s">
        <v>1501</v>
      </c>
      <c r="C5279" t="s">
        <v>335</v>
      </c>
      <c r="D5279" s="3">
        <v>46096</v>
      </c>
      <c r="E5279" s="3">
        <v>46097</v>
      </c>
      <c r="F5279">
        <v>4195.83</v>
      </c>
      <c r="G5279" t="s">
        <v>3057</v>
      </c>
      <c r="H5279">
        <v>1</v>
      </c>
    </row>
    <row r="5280" spans="1:8">
      <c r="A5280" t="s">
        <v>8329</v>
      </c>
      <c r="B5280" t="s">
        <v>1502</v>
      </c>
      <c r="C5280" t="s">
        <v>860</v>
      </c>
      <c r="D5280" s="3">
        <v>45490</v>
      </c>
      <c r="E5280" s="3">
        <v>45490</v>
      </c>
      <c r="F5280">
        <v>18153.330000000002</v>
      </c>
      <c r="G5280" t="s">
        <v>3048</v>
      </c>
      <c r="H5280">
        <v>0</v>
      </c>
    </row>
    <row r="5281" spans="1:8">
      <c r="A5281" t="s">
        <v>8330</v>
      </c>
      <c r="B5281" t="s">
        <v>1502</v>
      </c>
      <c r="C5281" t="s">
        <v>860</v>
      </c>
      <c r="D5281" s="3">
        <v>45521</v>
      </c>
      <c r="E5281" s="3">
        <v>45521</v>
      </c>
      <c r="F5281">
        <v>18153.330000000002</v>
      </c>
      <c r="G5281" t="s">
        <v>3048</v>
      </c>
      <c r="H5281">
        <v>0</v>
      </c>
    </row>
    <row r="5282" spans="1:8">
      <c r="A5282" t="s">
        <v>8331</v>
      </c>
      <c r="B5282" t="s">
        <v>1502</v>
      </c>
      <c r="C5282" t="s">
        <v>860</v>
      </c>
      <c r="D5282" s="3">
        <v>45552</v>
      </c>
      <c r="E5282" s="3">
        <v>45552</v>
      </c>
      <c r="F5282">
        <v>18153.330000000002</v>
      </c>
      <c r="G5282" t="s">
        <v>3048</v>
      </c>
      <c r="H5282">
        <v>0</v>
      </c>
    </row>
    <row r="5283" spans="1:8">
      <c r="A5283" t="s">
        <v>8332</v>
      </c>
      <c r="B5283" t="s">
        <v>1502</v>
      </c>
      <c r="C5283" t="s">
        <v>860</v>
      </c>
      <c r="D5283" s="3">
        <v>45582</v>
      </c>
      <c r="E5283" s="3">
        <v>45589</v>
      </c>
      <c r="F5283">
        <v>18153.330000000002</v>
      </c>
      <c r="G5283" t="s">
        <v>3057</v>
      </c>
      <c r="H5283">
        <v>7</v>
      </c>
    </row>
    <row r="5284" spans="1:8">
      <c r="A5284" t="s">
        <v>8333</v>
      </c>
      <c r="B5284" t="s">
        <v>1502</v>
      </c>
      <c r="C5284" t="s">
        <v>860</v>
      </c>
      <c r="D5284" s="3">
        <v>45613</v>
      </c>
      <c r="E5284" s="3">
        <v>45613</v>
      </c>
      <c r="F5284">
        <v>18153.330000000002</v>
      </c>
      <c r="G5284" t="s">
        <v>3048</v>
      </c>
      <c r="H5284">
        <v>0</v>
      </c>
    </row>
    <row r="5285" spans="1:8">
      <c r="A5285" t="s">
        <v>8334</v>
      </c>
      <c r="B5285" t="s">
        <v>1502</v>
      </c>
      <c r="C5285" t="s">
        <v>860</v>
      </c>
      <c r="D5285" s="3">
        <v>45643</v>
      </c>
      <c r="E5285" s="3">
        <v>45645</v>
      </c>
      <c r="F5285">
        <v>18153.330000000002</v>
      </c>
      <c r="G5285" t="s">
        <v>3057</v>
      </c>
      <c r="H5285">
        <v>2</v>
      </c>
    </row>
    <row r="5286" spans="1:8">
      <c r="A5286" t="s">
        <v>8335</v>
      </c>
      <c r="B5286" t="s">
        <v>1502</v>
      </c>
      <c r="C5286" t="s">
        <v>860</v>
      </c>
      <c r="D5286" s="3">
        <v>45674</v>
      </c>
      <c r="E5286" s="3">
        <v>45674</v>
      </c>
      <c r="F5286">
        <v>18153.330000000002</v>
      </c>
      <c r="G5286" t="s">
        <v>3048</v>
      </c>
      <c r="H5286">
        <v>0</v>
      </c>
    </row>
    <row r="5287" spans="1:8">
      <c r="A5287" t="s">
        <v>8336</v>
      </c>
      <c r="B5287" t="s">
        <v>1502</v>
      </c>
      <c r="C5287" t="s">
        <v>860</v>
      </c>
      <c r="D5287" s="3">
        <v>45705</v>
      </c>
      <c r="E5287" s="3">
        <v>45712</v>
      </c>
      <c r="F5287">
        <v>18153.330000000002</v>
      </c>
      <c r="G5287" t="s">
        <v>3057</v>
      </c>
      <c r="H5287">
        <v>7</v>
      </c>
    </row>
    <row r="5288" spans="1:8">
      <c r="A5288" t="s">
        <v>8337</v>
      </c>
      <c r="B5288" t="s">
        <v>1502</v>
      </c>
      <c r="C5288" t="s">
        <v>860</v>
      </c>
      <c r="D5288" s="3">
        <v>45733</v>
      </c>
      <c r="E5288" s="3">
        <v>45733</v>
      </c>
      <c r="F5288">
        <v>18153.330000000002</v>
      </c>
      <c r="G5288" t="s">
        <v>3048</v>
      </c>
      <c r="H5288">
        <v>0</v>
      </c>
    </row>
    <row r="5289" spans="1:8">
      <c r="A5289" t="s">
        <v>8338</v>
      </c>
      <c r="B5289" t="s">
        <v>1502</v>
      </c>
      <c r="C5289" t="s">
        <v>860</v>
      </c>
      <c r="D5289" s="3">
        <v>45764</v>
      </c>
      <c r="E5289" s="3">
        <v>45771</v>
      </c>
      <c r="F5289">
        <v>18153.330000000002</v>
      </c>
      <c r="G5289" t="s">
        <v>3057</v>
      </c>
      <c r="H5289">
        <v>7</v>
      </c>
    </row>
    <row r="5290" spans="1:8">
      <c r="A5290" t="s">
        <v>8339</v>
      </c>
      <c r="B5290" t="s">
        <v>1502</v>
      </c>
      <c r="C5290" t="s">
        <v>860</v>
      </c>
      <c r="D5290" s="3">
        <v>45794</v>
      </c>
      <c r="E5290" s="3">
        <v>45794</v>
      </c>
      <c r="F5290">
        <v>18153.330000000002</v>
      </c>
      <c r="G5290" t="s">
        <v>3048</v>
      </c>
      <c r="H5290">
        <v>0</v>
      </c>
    </row>
    <row r="5291" spans="1:8">
      <c r="A5291" t="s">
        <v>8340</v>
      </c>
      <c r="B5291" t="s">
        <v>1502</v>
      </c>
      <c r="C5291" t="s">
        <v>860</v>
      </c>
      <c r="D5291" s="3">
        <v>45825</v>
      </c>
      <c r="E5291" s="3">
        <v>45832</v>
      </c>
      <c r="F5291">
        <v>18153.330000000002</v>
      </c>
      <c r="G5291" t="s">
        <v>3057</v>
      </c>
      <c r="H5291">
        <v>7</v>
      </c>
    </row>
    <row r="5292" spans="1:8">
      <c r="A5292" t="s">
        <v>8341</v>
      </c>
      <c r="B5292" t="s">
        <v>1502</v>
      </c>
      <c r="C5292" t="s">
        <v>860</v>
      </c>
      <c r="D5292" s="3">
        <v>45855</v>
      </c>
      <c r="E5292" s="3">
        <v>45855</v>
      </c>
      <c r="F5292">
        <v>18153.330000000002</v>
      </c>
      <c r="G5292" t="s">
        <v>3048</v>
      </c>
      <c r="H5292">
        <v>0</v>
      </c>
    </row>
    <row r="5293" spans="1:8">
      <c r="A5293" t="s">
        <v>8342</v>
      </c>
      <c r="B5293" t="s">
        <v>1502</v>
      </c>
      <c r="C5293" t="s">
        <v>860</v>
      </c>
      <c r="D5293" s="3">
        <v>45886</v>
      </c>
      <c r="E5293" s="3">
        <v>45886</v>
      </c>
      <c r="F5293">
        <v>18153.330000000002</v>
      </c>
      <c r="G5293" t="s">
        <v>3048</v>
      </c>
      <c r="H5293">
        <v>0</v>
      </c>
    </row>
    <row r="5294" spans="1:8">
      <c r="A5294" t="s">
        <v>8343</v>
      </c>
      <c r="B5294" t="s">
        <v>1502</v>
      </c>
      <c r="C5294" t="s">
        <v>860</v>
      </c>
      <c r="D5294" s="3">
        <v>45917</v>
      </c>
      <c r="F5294">
        <v>18153.330000000002</v>
      </c>
      <c r="G5294" t="s">
        <v>3103</v>
      </c>
    </row>
    <row r="5295" spans="1:8">
      <c r="A5295" t="s">
        <v>8344</v>
      </c>
      <c r="B5295" t="s">
        <v>1503</v>
      </c>
      <c r="C5295" t="s">
        <v>637</v>
      </c>
      <c r="D5295" s="3">
        <v>45559</v>
      </c>
      <c r="E5295" s="3">
        <v>45559</v>
      </c>
      <c r="F5295">
        <v>5741.67</v>
      </c>
      <c r="G5295" t="s">
        <v>3048</v>
      </c>
      <c r="H5295">
        <v>0</v>
      </c>
    </row>
    <row r="5296" spans="1:8">
      <c r="A5296" t="s">
        <v>8345</v>
      </c>
      <c r="B5296" t="s">
        <v>1503</v>
      </c>
      <c r="C5296" t="s">
        <v>637</v>
      </c>
      <c r="D5296" s="3">
        <v>45589</v>
      </c>
      <c r="E5296" s="3">
        <v>45589</v>
      </c>
      <c r="F5296">
        <v>5741.67</v>
      </c>
      <c r="G5296" t="s">
        <v>3048</v>
      </c>
      <c r="H5296">
        <v>0</v>
      </c>
    </row>
    <row r="5297" spans="1:8">
      <c r="A5297" t="s">
        <v>8346</v>
      </c>
      <c r="B5297" t="s">
        <v>1503</v>
      </c>
      <c r="C5297" t="s">
        <v>637</v>
      </c>
      <c r="D5297" s="3">
        <v>45620</v>
      </c>
      <c r="E5297" s="3">
        <v>45620</v>
      </c>
      <c r="F5297">
        <v>5741.67</v>
      </c>
      <c r="G5297" t="s">
        <v>3048</v>
      </c>
      <c r="H5297">
        <v>0</v>
      </c>
    </row>
    <row r="5298" spans="1:8">
      <c r="A5298" t="s">
        <v>8347</v>
      </c>
      <c r="B5298" t="s">
        <v>1503</v>
      </c>
      <c r="C5298" t="s">
        <v>637</v>
      </c>
      <c r="D5298" s="3">
        <v>45650</v>
      </c>
      <c r="E5298" s="3">
        <v>45651</v>
      </c>
      <c r="F5298">
        <v>5741.67</v>
      </c>
      <c r="G5298" t="s">
        <v>3057</v>
      </c>
      <c r="H5298">
        <v>1</v>
      </c>
    </row>
    <row r="5299" spans="1:8">
      <c r="A5299" t="s">
        <v>8348</v>
      </c>
      <c r="B5299" t="s">
        <v>1503</v>
      </c>
      <c r="C5299" t="s">
        <v>637</v>
      </c>
      <c r="D5299" s="3">
        <v>45681</v>
      </c>
      <c r="E5299" s="3">
        <v>45688</v>
      </c>
      <c r="F5299">
        <v>5741.67</v>
      </c>
      <c r="G5299" t="s">
        <v>3057</v>
      </c>
      <c r="H5299">
        <v>7</v>
      </c>
    </row>
    <row r="5300" spans="1:8">
      <c r="A5300" t="s">
        <v>8349</v>
      </c>
      <c r="B5300" t="s">
        <v>1503</v>
      </c>
      <c r="C5300" t="s">
        <v>637</v>
      </c>
      <c r="D5300" s="3">
        <v>45712</v>
      </c>
      <c r="E5300" s="3">
        <v>45712</v>
      </c>
      <c r="F5300">
        <v>5741.67</v>
      </c>
      <c r="G5300" t="s">
        <v>3048</v>
      </c>
      <c r="H5300">
        <v>0</v>
      </c>
    </row>
    <row r="5301" spans="1:8">
      <c r="A5301" t="s">
        <v>8350</v>
      </c>
      <c r="B5301" t="s">
        <v>1503</v>
      </c>
      <c r="C5301" t="s">
        <v>637</v>
      </c>
      <c r="D5301" s="3">
        <v>45740</v>
      </c>
      <c r="E5301" s="3">
        <v>45740</v>
      </c>
      <c r="F5301">
        <v>5741.67</v>
      </c>
      <c r="G5301" t="s">
        <v>3048</v>
      </c>
      <c r="H5301">
        <v>0</v>
      </c>
    </row>
    <row r="5302" spans="1:8">
      <c r="A5302" t="s">
        <v>8351</v>
      </c>
      <c r="B5302" t="s">
        <v>1503</v>
      </c>
      <c r="C5302" t="s">
        <v>637</v>
      </c>
      <c r="D5302" s="3">
        <v>45771</v>
      </c>
      <c r="E5302" s="3">
        <v>45773</v>
      </c>
      <c r="F5302">
        <v>5741.67</v>
      </c>
      <c r="G5302" t="s">
        <v>3057</v>
      </c>
      <c r="H5302">
        <v>2</v>
      </c>
    </row>
    <row r="5303" spans="1:8">
      <c r="A5303" t="s">
        <v>8352</v>
      </c>
      <c r="B5303" t="s">
        <v>1503</v>
      </c>
      <c r="C5303" t="s">
        <v>637</v>
      </c>
      <c r="D5303" s="3">
        <v>45801</v>
      </c>
      <c r="E5303" s="3">
        <v>45801</v>
      </c>
      <c r="F5303">
        <v>5741.67</v>
      </c>
      <c r="G5303" t="s">
        <v>3048</v>
      </c>
      <c r="H5303">
        <v>0</v>
      </c>
    </row>
    <row r="5304" spans="1:8">
      <c r="A5304" t="s">
        <v>8353</v>
      </c>
      <c r="B5304" t="s">
        <v>1503</v>
      </c>
      <c r="C5304" t="s">
        <v>637</v>
      </c>
      <c r="D5304" s="3">
        <v>45832</v>
      </c>
      <c r="E5304" s="3">
        <v>45833</v>
      </c>
      <c r="F5304">
        <v>5741.67</v>
      </c>
      <c r="G5304" t="s">
        <v>3057</v>
      </c>
      <c r="H5304">
        <v>1</v>
      </c>
    </row>
    <row r="5305" spans="1:8">
      <c r="A5305" t="s">
        <v>8354</v>
      </c>
      <c r="B5305" t="s">
        <v>1503</v>
      </c>
      <c r="C5305" t="s">
        <v>637</v>
      </c>
      <c r="D5305" s="3">
        <v>45862</v>
      </c>
      <c r="E5305" s="3">
        <v>45864</v>
      </c>
      <c r="F5305">
        <v>5741.67</v>
      </c>
      <c r="G5305" t="s">
        <v>3057</v>
      </c>
      <c r="H5305">
        <v>2</v>
      </c>
    </row>
    <row r="5306" spans="1:8">
      <c r="A5306" t="s">
        <v>8355</v>
      </c>
      <c r="B5306" t="s">
        <v>1503</v>
      </c>
      <c r="C5306" t="s">
        <v>637</v>
      </c>
      <c r="D5306" s="3">
        <v>45893</v>
      </c>
      <c r="E5306" s="3">
        <v>45894</v>
      </c>
      <c r="F5306">
        <v>5741.67</v>
      </c>
      <c r="G5306" t="s">
        <v>3057</v>
      </c>
      <c r="H5306">
        <v>1</v>
      </c>
    </row>
    <row r="5307" spans="1:8">
      <c r="A5307" t="s">
        <v>8356</v>
      </c>
      <c r="B5307" t="s">
        <v>1503</v>
      </c>
      <c r="C5307" t="s">
        <v>637</v>
      </c>
      <c r="D5307" s="3">
        <v>45924</v>
      </c>
      <c r="E5307" s="3">
        <v>45924</v>
      </c>
      <c r="F5307">
        <v>5741.67</v>
      </c>
      <c r="G5307" t="s">
        <v>3048</v>
      </c>
      <c r="H5307">
        <v>0</v>
      </c>
    </row>
    <row r="5308" spans="1:8">
      <c r="A5308" t="s">
        <v>8357</v>
      </c>
      <c r="B5308" t="s">
        <v>1503</v>
      </c>
      <c r="C5308" t="s">
        <v>637</v>
      </c>
      <c r="D5308" s="3">
        <v>45954</v>
      </c>
      <c r="E5308" s="3">
        <v>45961</v>
      </c>
      <c r="F5308">
        <v>5741.67</v>
      </c>
      <c r="G5308" t="s">
        <v>3057</v>
      </c>
      <c r="H5308">
        <v>7</v>
      </c>
    </row>
    <row r="5309" spans="1:8">
      <c r="A5309" t="s">
        <v>8358</v>
      </c>
      <c r="B5309" t="s">
        <v>1503</v>
      </c>
      <c r="C5309" t="s">
        <v>637</v>
      </c>
      <c r="D5309" s="3">
        <v>45985</v>
      </c>
      <c r="E5309" s="3">
        <v>45987</v>
      </c>
      <c r="F5309">
        <v>5741.67</v>
      </c>
      <c r="G5309" t="s">
        <v>3057</v>
      </c>
      <c r="H5309">
        <v>2</v>
      </c>
    </row>
    <row r="5310" spans="1:8">
      <c r="A5310" t="s">
        <v>8359</v>
      </c>
      <c r="B5310" t="s">
        <v>1503</v>
      </c>
      <c r="C5310" t="s">
        <v>637</v>
      </c>
      <c r="D5310" s="3">
        <v>46015</v>
      </c>
      <c r="E5310" s="3">
        <v>46016</v>
      </c>
      <c r="F5310">
        <v>5741.67</v>
      </c>
      <c r="G5310" t="s">
        <v>3057</v>
      </c>
      <c r="H5310">
        <v>1</v>
      </c>
    </row>
    <row r="5311" spans="1:8">
      <c r="A5311" t="s">
        <v>8360</v>
      </c>
      <c r="B5311" t="s">
        <v>1503</v>
      </c>
      <c r="C5311" t="s">
        <v>637</v>
      </c>
      <c r="D5311" s="3">
        <v>46046</v>
      </c>
      <c r="E5311" s="3">
        <v>46046</v>
      </c>
      <c r="F5311">
        <v>5741.67</v>
      </c>
      <c r="G5311" t="s">
        <v>3048</v>
      </c>
      <c r="H5311">
        <v>0</v>
      </c>
    </row>
    <row r="5312" spans="1:8">
      <c r="A5312" t="s">
        <v>8361</v>
      </c>
      <c r="B5312" t="s">
        <v>1503</v>
      </c>
      <c r="C5312" t="s">
        <v>637</v>
      </c>
      <c r="D5312" s="3">
        <v>46077</v>
      </c>
      <c r="E5312" s="3">
        <v>46077</v>
      </c>
      <c r="F5312">
        <v>5741.67</v>
      </c>
      <c r="G5312" t="s">
        <v>3048</v>
      </c>
      <c r="H5312">
        <v>0</v>
      </c>
    </row>
    <row r="5313" spans="1:8">
      <c r="A5313" t="s">
        <v>8362</v>
      </c>
      <c r="B5313" t="s">
        <v>1503</v>
      </c>
      <c r="C5313" t="s">
        <v>637</v>
      </c>
      <c r="D5313" s="3">
        <v>46105</v>
      </c>
      <c r="E5313" s="3">
        <v>46105</v>
      </c>
      <c r="F5313">
        <v>5741.67</v>
      </c>
      <c r="G5313" t="s">
        <v>3048</v>
      </c>
      <c r="H5313">
        <v>0</v>
      </c>
    </row>
    <row r="5314" spans="1:8">
      <c r="A5314" t="s">
        <v>8363</v>
      </c>
      <c r="B5314" t="s">
        <v>1503</v>
      </c>
      <c r="C5314" t="s">
        <v>637</v>
      </c>
      <c r="D5314" s="3">
        <v>46136</v>
      </c>
      <c r="E5314" s="3">
        <v>46136</v>
      </c>
      <c r="F5314">
        <v>5741.67</v>
      </c>
      <c r="G5314" t="s">
        <v>3048</v>
      </c>
      <c r="H5314">
        <v>0</v>
      </c>
    </row>
    <row r="5315" spans="1:8">
      <c r="A5315" t="s">
        <v>8364</v>
      </c>
      <c r="B5315" t="s">
        <v>1503</v>
      </c>
      <c r="C5315" t="s">
        <v>637</v>
      </c>
      <c r="D5315" s="3">
        <v>46166</v>
      </c>
      <c r="E5315" s="3">
        <v>46166</v>
      </c>
      <c r="F5315">
        <v>5741.67</v>
      </c>
      <c r="G5315" t="s">
        <v>3048</v>
      </c>
      <c r="H5315">
        <v>0</v>
      </c>
    </row>
    <row r="5316" spans="1:8">
      <c r="A5316" t="s">
        <v>8365</v>
      </c>
      <c r="B5316" t="s">
        <v>1503</v>
      </c>
      <c r="C5316" t="s">
        <v>637</v>
      </c>
      <c r="D5316" s="3">
        <v>46197</v>
      </c>
      <c r="E5316" s="3">
        <v>46197</v>
      </c>
      <c r="F5316">
        <v>5741.67</v>
      </c>
      <c r="G5316" t="s">
        <v>3048</v>
      </c>
      <c r="H5316">
        <v>0</v>
      </c>
    </row>
    <row r="5317" spans="1:8">
      <c r="A5317" t="s">
        <v>8366</v>
      </c>
      <c r="B5317" t="s">
        <v>1503</v>
      </c>
      <c r="C5317" t="s">
        <v>637</v>
      </c>
      <c r="D5317" s="3">
        <v>46227</v>
      </c>
      <c r="E5317" s="3">
        <v>46227</v>
      </c>
      <c r="F5317">
        <v>5741.67</v>
      </c>
      <c r="G5317" t="s">
        <v>3048</v>
      </c>
      <c r="H5317">
        <v>0</v>
      </c>
    </row>
    <row r="5318" spans="1:8">
      <c r="A5318" t="s">
        <v>8367</v>
      </c>
      <c r="B5318" t="s">
        <v>1503</v>
      </c>
      <c r="C5318" t="s">
        <v>637</v>
      </c>
      <c r="D5318" s="3">
        <v>46258</v>
      </c>
      <c r="E5318" s="3">
        <v>46259</v>
      </c>
      <c r="F5318">
        <v>5741.67</v>
      </c>
      <c r="G5318" t="s">
        <v>3057</v>
      </c>
      <c r="H5318">
        <v>1</v>
      </c>
    </row>
    <row r="5319" spans="1:8">
      <c r="A5319" t="s">
        <v>8368</v>
      </c>
      <c r="B5319" t="s">
        <v>1504</v>
      </c>
      <c r="C5319" t="s">
        <v>801</v>
      </c>
      <c r="D5319" s="3">
        <v>45905</v>
      </c>
      <c r="E5319" s="3">
        <v>45907</v>
      </c>
      <c r="F5319">
        <v>6487.5</v>
      </c>
      <c r="G5319" t="s">
        <v>3057</v>
      </c>
      <c r="H5319">
        <v>2</v>
      </c>
    </row>
    <row r="5320" spans="1:8">
      <c r="A5320" t="s">
        <v>8369</v>
      </c>
      <c r="B5320" t="s">
        <v>1504</v>
      </c>
      <c r="C5320" t="s">
        <v>801</v>
      </c>
      <c r="D5320" s="3">
        <v>45935</v>
      </c>
      <c r="E5320" s="3">
        <v>45938</v>
      </c>
      <c r="F5320">
        <v>6487.5</v>
      </c>
      <c r="G5320" t="s">
        <v>3057</v>
      </c>
      <c r="H5320">
        <v>3</v>
      </c>
    </row>
    <row r="5321" spans="1:8">
      <c r="A5321" t="s">
        <v>8370</v>
      </c>
      <c r="B5321" t="s">
        <v>1504</v>
      </c>
      <c r="C5321" t="s">
        <v>801</v>
      </c>
      <c r="D5321" s="3">
        <v>45966</v>
      </c>
      <c r="E5321" s="3">
        <v>45966</v>
      </c>
      <c r="F5321">
        <v>6487.5</v>
      </c>
      <c r="G5321" t="s">
        <v>3048</v>
      </c>
      <c r="H5321">
        <v>0</v>
      </c>
    </row>
    <row r="5322" spans="1:8">
      <c r="A5322" t="s">
        <v>8371</v>
      </c>
      <c r="B5322" t="s">
        <v>1504</v>
      </c>
      <c r="C5322" t="s">
        <v>801</v>
      </c>
      <c r="D5322" s="3">
        <v>45996</v>
      </c>
      <c r="E5322" s="3">
        <v>45996</v>
      </c>
      <c r="F5322">
        <v>6487.5</v>
      </c>
      <c r="G5322" t="s">
        <v>3048</v>
      </c>
      <c r="H5322">
        <v>0</v>
      </c>
    </row>
    <row r="5323" spans="1:8">
      <c r="A5323" t="s">
        <v>8372</v>
      </c>
      <c r="B5323" t="s">
        <v>1504</v>
      </c>
      <c r="C5323" t="s">
        <v>801</v>
      </c>
      <c r="D5323" s="3">
        <v>46027</v>
      </c>
      <c r="E5323" s="3">
        <v>46027</v>
      </c>
      <c r="F5323">
        <v>6487.5</v>
      </c>
      <c r="G5323" t="s">
        <v>3048</v>
      </c>
      <c r="H5323">
        <v>0</v>
      </c>
    </row>
    <row r="5324" spans="1:8">
      <c r="A5324" t="s">
        <v>8373</v>
      </c>
      <c r="B5324" t="s">
        <v>1504</v>
      </c>
      <c r="C5324" t="s">
        <v>801</v>
      </c>
      <c r="D5324" s="3">
        <v>46058</v>
      </c>
      <c r="E5324" s="3">
        <v>46058</v>
      </c>
      <c r="F5324">
        <v>6487.5</v>
      </c>
      <c r="G5324" t="s">
        <v>3048</v>
      </c>
      <c r="H5324">
        <v>0</v>
      </c>
    </row>
    <row r="5325" spans="1:8">
      <c r="A5325" t="s">
        <v>8374</v>
      </c>
      <c r="B5325" t="s">
        <v>1504</v>
      </c>
      <c r="C5325" t="s">
        <v>801</v>
      </c>
      <c r="D5325" s="3">
        <v>46086</v>
      </c>
      <c r="E5325" s="3">
        <v>46086</v>
      </c>
      <c r="F5325">
        <v>6487.5</v>
      </c>
      <c r="G5325" t="s">
        <v>3048</v>
      </c>
      <c r="H5325">
        <v>0</v>
      </c>
    </row>
    <row r="5326" spans="1:8">
      <c r="A5326" t="s">
        <v>8375</v>
      </c>
      <c r="B5326" t="s">
        <v>1504</v>
      </c>
      <c r="C5326" t="s">
        <v>801</v>
      </c>
      <c r="D5326" s="3">
        <v>46117</v>
      </c>
      <c r="E5326" s="3">
        <v>46117</v>
      </c>
      <c r="F5326">
        <v>6487.5</v>
      </c>
      <c r="G5326" t="s">
        <v>3048</v>
      </c>
      <c r="H5326">
        <v>0</v>
      </c>
    </row>
    <row r="5327" spans="1:8">
      <c r="A5327" t="s">
        <v>8376</v>
      </c>
      <c r="B5327" t="s">
        <v>1504</v>
      </c>
      <c r="C5327" t="s">
        <v>801</v>
      </c>
      <c r="D5327" s="3">
        <v>46147</v>
      </c>
      <c r="E5327" s="3">
        <v>46147</v>
      </c>
      <c r="F5327">
        <v>6487.5</v>
      </c>
      <c r="G5327" t="s">
        <v>3048</v>
      </c>
      <c r="H5327">
        <v>0</v>
      </c>
    </row>
    <row r="5328" spans="1:8">
      <c r="A5328" t="s">
        <v>8377</v>
      </c>
      <c r="B5328" t="s">
        <v>1504</v>
      </c>
      <c r="C5328" t="s">
        <v>801</v>
      </c>
      <c r="D5328" s="3">
        <v>46178</v>
      </c>
      <c r="E5328" s="3">
        <v>46178</v>
      </c>
      <c r="F5328">
        <v>6487.5</v>
      </c>
      <c r="G5328" t="s">
        <v>3048</v>
      </c>
      <c r="H5328">
        <v>0</v>
      </c>
    </row>
    <row r="5329" spans="1:8">
      <c r="A5329" t="s">
        <v>8378</v>
      </c>
      <c r="B5329" t="s">
        <v>1504</v>
      </c>
      <c r="C5329" t="s">
        <v>801</v>
      </c>
      <c r="D5329" s="3">
        <v>46208</v>
      </c>
      <c r="E5329" s="3">
        <v>46208</v>
      </c>
      <c r="F5329">
        <v>6487.5</v>
      </c>
      <c r="G5329" t="s">
        <v>3048</v>
      </c>
      <c r="H5329">
        <v>0</v>
      </c>
    </row>
    <row r="5330" spans="1:8">
      <c r="A5330" t="s">
        <v>8379</v>
      </c>
      <c r="B5330" t="s">
        <v>1504</v>
      </c>
      <c r="C5330" t="s">
        <v>801</v>
      </c>
      <c r="D5330" s="3">
        <v>46239</v>
      </c>
      <c r="E5330" s="3">
        <v>46239</v>
      </c>
      <c r="F5330">
        <v>6487.5</v>
      </c>
      <c r="G5330" t="s">
        <v>3048</v>
      </c>
      <c r="H5330">
        <v>0</v>
      </c>
    </row>
    <row r="5331" spans="1:8">
      <c r="A5331" t="s">
        <v>8380</v>
      </c>
      <c r="B5331" t="s">
        <v>1504</v>
      </c>
      <c r="C5331" t="s">
        <v>801</v>
      </c>
      <c r="D5331" s="3">
        <v>46270</v>
      </c>
      <c r="E5331" s="3">
        <v>46270</v>
      </c>
      <c r="F5331">
        <v>6487.5</v>
      </c>
      <c r="G5331" t="s">
        <v>3048</v>
      </c>
      <c r="H5331">
        <v>0</v>
      </c>
    </row>
    <row r="5332" spans="1:8">
      <c r="A5332" t="s">
        <v>8381</v>
      </c>
      <c r="B5332" t="s">
        <v>1504</v>
      </c>
      <c r="C5332" t="s">
        <v>801</v>
      </c>
      <c r="D5332" s="3">
        <v>46300</v>
      </c>
      <c r="E5332" s="3">
        <v>46300</v>
      </c>
      <c r="F5332">
        <v>6487.5</v>
      </c>
      <c r="G5332" t="s">
        <v>3048</v>
      </c>
      <c r="H5332">
        <v>0</v>
      </c>
    </row>
    <row r="5333" spans="1:8">
      <c r="A5333" t="s">
        <v>8382</v>
      </c>
      <c r="B5333" t="s">
        <v>1504</v>
      </c>
      <c r="C5333" t="s">
        <v>801</v>
      </c>
      <c r="D5333" s="3">
        <v>46331</v>
      </c>
      <c r="E5333" s="3">
        <v>46331</v>
      </c>
      <c r="F5333">
        <v>6487.5</v>
      </c>
      <c r="G5333" t="s">
        <v>3048</v>
      </c>
      <c r="H5333">
        <v>0</v>
      </c>
    </row>
    <row r="5334" spans="1:8">
      <c r="A5334" t="s">
        <v>8383</v>
      </c>
      <c r="B5334" t="s">
        <v>1504</v>
      </c>
      <c r="C5334" t="s">
        <v>801</v>
      </c>
      <c r="D5334" s="3">
        <v>46361</v>
      </c>
      <c r="E5334" s="3">
        <v>46361</v>
      </c>
      <c r="F5334">
        <v>6487.5</v>
      </c>
      <c r="G5334" t="s">
        <v>3048</v>
      </c>
      <c r="H5334">
        <v>0</v>
      </c>
    </row>
    <row r="5335" spans="1:8">
      <c r="A5335" t="s">
        <v>8384</v>
      </c>
      <c r="B5335" t="s">
        <v>1504</v>
      </c>
      <c r="C5335" t="s">
        <v>801</v>
      </c>
      <c r="D5335" s="3">
        <v>46392</v>
      </c>
      <c r="E5335" s="3">
        <v>46392</v>
      </c>
      <c r="F5335">
        <v>6487.5</v>
      </c>
      <c r="G5335" t="s">
        <v>3048</v>
      </c>
      <c r="H5335">
        <v>0</v>
      </c>
    </row>
    <row r="5336" spans="1:8">
      <c r="A5336" t="s">
        <v>8385</v>
      </c>
      <c r="B5336" t="s">
        <v>1504</v>
      </c>
      <c r="C5336" t="s">
        <v>801</v>
      </c>
      <c r="D5336" s="3">
        <v>46423</v>
      </c>
      <c r="E5336" s="3">
        <v>46438</v>
      </c>
      <c r="F5336">
        <v>6487.5</v>
      </c>
      <c r="G5336" t="s">
        <v>3112</v>
      </c>
      <c r="H5336">
        <v>15</v>
      </c>
    </row>
    <row r="5337" spans="1:8">
      <c r="A5337" t="s">
        <v>8386</v>
      </c>
      <c r="B5337" t="s">
        <v>1504</v>
      </c>
      <c r="C5337" t="s">
        <v>801</v>
      </c>
      <c r="D5337" s="3">
        <v>46451</v>
      </c>
      <c r="E5337" s="3">
        <v>46451</v>
      </c>
      <c r="F5337">
        <v>6487.5</v>
      </c>
      <c r="G5337" t="s">
        <v>3048</v>
      </c>
      <c r="H5337">
        <v>0</v>
      </c>
    </row>
    <row r="5338" spans="1:8">
      <c r="A5338" t="s">
        <v>8387</v>
      </c>
      <c r="B5338" t="s">
        <v>1504</v>
      </c>
      <c r="C5338" t="s">
        <v>801</v>
      </c>
      <c r="D5338" s="3">
        <v>46482</v>
      </c>
      <c r="E5338" s="3">
        <v>46482</v>
      </c>
      <c r="F5338">
        <v>6487.5</v>
      </c>
      <c r="G5338" t="s">
        <v>3048</v>
      </c>
      <c r="H5338">
        <v>0</v>
      </c>
    </row>
    <row r="5339" spans="1:8">
      <c r="A5339" t="s">
        <v>8388</v>
      </c>
      <c r="B5339" t="s">
        <v>1504</v>
      </c>
      <c r="C5339" t="s">
        <v>801</v>
      </c>
      <c r="D5339" s="3">
        <v>46512</v>
      </c>
      <c r="E5339" s="3">
        <v>46515</v>
      </c>
      <c r="F5339">
        <v>6487.5</v>
      </c>
      <c r="G5339" t="s">
        <v>3057</v>
      </c>
      <c r="H5339">
        <v>3</v>
      </c>
    </row>
    <row r="5340" spans="1:8">
      <c r="A5340" t="s">
        <v>8389</v>
      </c>
      <c r="B5340" t="s">
        <v>1504</v>
      </c>
      <c r="C5340" t="s">
        <v>801</v>
      </c>
      <c r="D5340" s="3">
        <v>46543</v>
      </c>
      <c r="E5340" s="3">
        <v>46543</v>
      </c>
      <c r="F5340">
        <v>6487.5</v>
      </c>
      <c r="G5340" t="s">
        <v>3048</v>
      </c>
      <c r="H5340">
        <v>0</v>
      </c>
    </row>
    <row r="5341" spans="1:8">
      <c r="A5341" t="s">
        <v>8390</v>
      </c>
      <c r="B5341" t="s">
        <v>1504</v>
      </c>
      <c r="C5341" t="s">
        <v>801</v>
      </c>
      <c r="D5341" s="3">
        <v>46573</v>
      </c>
      <c r="E5341" s="3">
        <v>46573</v>
      </c>
      <c r="F5341">
        <v>6487.5</v>
      </c>
      <c r="G5341" t="s">
        <v>3048</v>
      </c>
      <c r="H5341">
        <v>0</v>
      </c>
    </row>
    <row r="5342" spans="1:8">
      <c r="A5342" t="s">
        <v>8391</v>
      </c>
      <c r="B5342" t="s">
        <v>1504</v>
      </c>
      <c r="C5342" t="s">
        <v>801</v>
      </c>
      <c r="D5342" s="3">
        <v>46604</v>
      </c>
      <c r="E5342" s="3">
        <v>46604</v>
      </c>
      <c r="F5342">
        <v>6487.5</v>
      </c>
      <c r="G5342" t="s">
        <v>3048</v>
      </c>
      <c r="H5342">
        <v>0</v>
      </c>
    </row>
    <row r="5343" spans="1:8">
      <c r="A5343" t="s">
        <v>8392</v>
      </c>
      <c r="B5343" t="s">
        <v>1505</v>
      </c>
      <c r="C5343" t="s">
        <v>1208</v>
      </c>
      <c r="D5343" s="3">
        <v>45906</v>
      </c>
      <c r="E5343" s="3">
        <v>45906</v>
      </c>
      <c r="F5343">
        <v>18245.830000000002</v>
      </c>
      <c r="G5343" t="s">
        <v>3048</v>
      </c>
      <c r="H5343">
        <v>0</v>
      </c>
    </row>
    <row r="5344" spans="1:8">
      <c r="A5344" t="s">
        <v>8393</v>
      </c>
      <c r="B5344" t="s">
        <v>1505</v>
      </c>
      <c r="C5344" t="s">
        <v>1208</v>
      </c>
      <c r="D5344" s="3">
        <v>45936</v>
      </c>
      <c r="E5344" s="3">
        <v>45936</v>
      </c>
      <c r="F5344">
        <v>18245.830000000002</v>
      </c>
      <c r="G5344" t="s">
        <v>3048</v>
      </c>
      <c r="H5344">
        <v>0</v>
      </c>
    </row>
    <row r="5345" spans="1:8">
      <c r="A5345" t="s">
        <v>8394</v>
      </c>
      <c r="B5345" t="s">
        <v>1505</v>
      </c>
      <c r="C5345" t="s">
        <v>1208</v>
      </c>
      <c r="D5345" s="3">
        <v>45967</v>
      </c>
      <c r="E5345" s="3">
        <v>45967</v>
      </c>
      <c r="F5345">
        <v>18245.830000000002</v>
      </c>
      <c r="G5345" t="s">
        <v>3048</v>
      </c>
      <c r="H5345">
        <v>0</v>
      </c>
    </row>
    <row r="5346" spans="1:8">
      <c r="A5346" t="s">
        <v>8395</v>
      </c>
      <c r="B5346" t="s">
        <v>1505</v>
      </c>
      <c r="C5346" t="s">
        <v>1208</v>
      </c>
      <c r="D5346" s="3">
        <v>45997</v>
      </c>
      <c r="E5346" s="3">
        <v>45999</v>
      </c>
      <c r="F5346">
        <v>18245.830000000002</v>
      </c>
      <c r="G5346" t="s">
        <v>3057</v>
      </c>
      <c r="H5346">
        <v>2</v>
      </c>
    </row>
    <row r="5347" spans="1:8">
      <c r="A5347" t="s">
        <v>8396</v>
      </c>
      <c r="B5347" t="s">
        <v>1505</v>
      </c>
      <c r="C5347" t="s">
        <v>1208</v>
      </c>
      <c r="D5347" s="3">
        <v>46028</v>
      </c>
      <c r="E5347" s="3">
        <v>46028</v>
      </c>
      <c r="F5347">
        <v>18245.830000000002</v>
      </c>
      <c r="G5347" t="s">
        <v>3048</v>
      </c>
      <c r="H5347">
        <v>0</v>
      </c>
    </row>
    <row r="5348" spans="1:8">
      <c r="A5348" t="s">
        <v>8397</v>
      </c>
      <c r="B5348" t="s">
        <v>1505</v>
      </c>
      <c r="C5348" t="s">
        <v>1208</v>
      </c>
      <c r="D5348" s="3">
        <v>46059</v>
      </c>
      <c r="E5348" s="3">
        <v>46062</v>
      </c>
      <c r="F5348">
        <v>18245.830000000002</v>
      </c>
      <c r="G5348" t="s">
        <v>3057</v>
      </c>
      <c r="H5348">
        <v>3</v>
      </c>
    </row>
    <row r="5349" spans="1:8">
      <c r="A5349" t="s">
        <v>8398</v>
      </c>
      <c r="B5349" t="s">
        <v>1505</v>
      </c>
      <c r="C5349" t="s">
        <v>1208</v>
      </c>
      <c r="D5349" s="3">
        <v>46087</v>
      </c>
      <c r="E5349" s="3">
        <v>46094</v>
      </c>
      <c r="F5349">
        <v>18245.830000000002</v>
      </c>
      <c r="G5349" t="s">
        <v>3057</v>
      </c>
      <c r="H5349">
        <v>7</v>
      </c>
    </row>
    <row r="5350" spans="1:8">
      <c r="A5350" t="s">
        <v>8399</v>
      </c>
      <c r="B5350" t="s">
        <v>1505</v>
      </c>
      <c r="C5350" t="s">
        <v>1208</v>
      </c>
      <c r="D5350" s="3">
        <v>46118</v>
      </c>
      <c r="E5350" s="3">
        <v>46133</v>
      </c>
      <c r="F5350">
        <v>18245.830000000002</v>
      </c>
      <c r="G5350" t="s">
        <v>3112</v>
      </c>
      <c r="H5350">
        <v>15</v>
      </c>
    </row>
    <row r="5351" spans="1:8">
      <c r="A5351" t="s">
        <v>8400</v>
      </c>
      <c r="B5351" t="s">
        <v>1505</v>
      </c>
      <c r="C5351" t="s">
        <v>1208</v>
      </c>
      <c r="D5351" s="3">
        <v>46148</v>
      </c>
      <c r="E5351" s="3">
        <v>46149</v>
      </c>
      <c r="F5351">
        <v>18245.830000000002</v>
      </c>
      <c r="G5351" t="s">
        <v>3057</v>
      </c>
      <c r="H5351">
        <v>1</v>
      </c>
    </row>
    <row r="5352" spans="1:8">
      <c r="A5352" t="s">
        <v>8401</v>
      </c>
      <c r="B5352" t="s">
        <v>1505</v>
      </c>
      <c r="C5352" t="s">
        <v>1208</v>
      </c>
      <c r="D5352" s="3">
        <v>46179</v>
      </c>
      <c r="E5352" s="3">
        <v>46179</v>
      </c>
      <c r="F5352">
        <v>18245.830000000002</v>
      </c>
      <c r="G5352" t="s">
        <v>3048</v>
      </c>
      <c r="H5352">
        <v>0</v>
      </c>
    </row>
    <row r="5353" spans="1:8">
      <c r="A5353" t="s">
        <v>8402</v>
      </c>
      <c r="B5353" t="s">
        <v>1505</v>
      </c>
      <c r="C5353" t="s">
        <v>1208</v>
      </c>
      <c r="D5353" s="3">
        <v>46209</v>
      </c>
      <c r="E5353" s="3">
        <v>46209</v>
      </c>
      <c r="F5353">
        <v>18245.830000000002</v>
      </c>
      <c r="G5353" t="s">
        <v>3048</v>
      </c>
      <c r="H5353">
        <v>0</v>
      </c>
    </row>
    <row r="5354" spans="1:8">
      <c r="A5354" t="s">
        <v>8403</v>
      </c>
      <c r="B5354" t="s">
        <v>1505</v>
      </c>
      <c r="C5354" t="s">
        <v>1208</v>
      </c>
      <c r="D5354" s="3">
        <v>46240</v>
      </c>
      <c r="E5354" s="3">
        <v>46240</v>
      </c>
      <c r="F5354">
        <v>18245.830000000002</v>
      </c>
      <c r="G5354" t="s">
        <v>3048</v>
      </c>
      <c r="H5354">
        <v>0</v>
      </c>
    </row>
    <row r="5355" spans="1:8">
      <c r="A5355" t="s">
        <v>8404</v>
      </c>
      <c r="B5355" t="s">
        <v>1505</v>
      </c>
      <c r="C5355" t="s">
        <v>1208</v>
      </c>
      <c r="D5355" s="3">
        <v>46271</v>
      </c>
      <c r="E5355" s="3">
        <v>46273</v>
      </c>
      <c r="F5355">
        <v>18245.830000000002</v>
      </c>
      <c r="G5355" t="s">
        <v>3057</v>
      </c>
      <c r="H5355">
        <v>2</v>
      </c>
    </row>
    <row r="5356" spans="1:8">
      <c r="A5356" t="s">
        <v>8405</v>
      </c>
      <c r="B5356" t="s">
        <v>1505</v>
      </c>
      <c r="C5356" t="s">
        <v>1208</v>
      </c>
      <c r="D5356" s="3">
        <v>46301</v>
      </c>
      <c r="E5356" s="3">
        <v>46301</v>
      </c>
      <c r="F5356">
        <v>18245.830000000002</v>
      </c>
      <c r="G5356" t="s">
        <v>3048</v>
      </c>
      <c r="H5356">
        <v>0</v>
      </c>
    </row>
    <row r="5357" spans="1:8">
      <c r="A5357" t="s">
        <v>8406</v>
      </c>
      <c r="B5357" t="s">
        <v>1505</v>
      </c>
      <c r="C5357" t="s">
        <v>1208</v>
      </c>
      <c r="D5357" s="3">
        <v>46332</v>
      </c>
      <c r="E5357" s="3">
        <v>46332</v>
      </c>
      <c r="F5357">
        <v>18245.830000000002</v>
      </c>
      <c r="G5357" t="s">
        <v>3048</v>
      </c>
      <c r="H5357">
        <v>0</v>
      </c>
    </row>
    <row r="5358" spans="1:8">
      <c r="A5358" t="s">
        <v>8407</v>
      </c>
      <c r="B5358" t="s">
        <v>1505</v>
      </c>
      <c r="C5358" t="s">
        <v>1208</v>
      </c>
      <c r="D5358" s="3">
        <v>46362</v>
      </c>
      <c r="E5358" s="3">
        <v>46365</v>
      </c>
      <c r="F5358">
        <v>18245.830000000002</v>
      </c>
      <c r="G5358" t="s">
        <v>3057</v>
      </c>
      <c r="H5358">
        <v>3</v>
      </c>
    </row>
    <row r="5359" spans="1:8">
      <c r="A5359" t="s">
        <v>8408</v>
      </c>
      <c r="B5359" t="s">
        <v>1505</v>
      </c>
      <c r="C5359" t="s">
        <v>1208</v>
      </c>
      <c r="D5359" s="3">
        <v>46393</v>
      </c>
      <c r="E5359" s="3">
        <v>46393</v>
      </c>
      <c r="F5359">
        <v>18245.830000000002</v>
      </c>
      <c r="G5359" t="s">
        <v>3048</v>
      </c>
      <c r="H5359">
        <v>0</v>
      </c>
    </row>
    <row r="5360" spans="1:8">
      <c r="A5360" t="s">
        <v>8409</v>
      </c>
      <c r="B5360" t="s">
        <v>1505</v>
      </c>
      <c r="C5360" t="s">
        <v>1208</v>
      </c>
      <c r="D5360" s="3">
        <v>46424</v>
      </c>
      <c r="E5360" s="3">
        <v>46424</v>
      </c>
      <c r="F5360">
        <v>18245.830000000002</v>
      </c>
      <c r="G5360" t="s">
        <v>3048</v>
      </c>
      <c r="H5360">
        <v>0</v>
      </c>
    </row>
    <row r="5361" spans="1:8">
      <c r="A5361" t="s">
        <v>8410</v>
      </c>
      <c r="B5361" t="s">
        <v>1505</v>
      </c>
      <c r="C5361" t="s">
        <v>1208</v>
      </c>
      <c r="D5361" s="3">
        <v>46452</v>
      </c>
      <c r="E5361" s="3">
        <v>46452</v>
      </c>
      <c r="F5361">
        <v>18245.830000000002</v>
      </c>
      <c r="G5361" t="s">
        <v>3048</v>
      </c>
      <c r="H5361">
        <v>0</v>
      </c>
    </row>
    <row r="5362" spans="1:8">
      <c r="A5362" t="s">
        <v>8411</v>
      </c>
      <c r="B5362" t="s">
        <v>1505</v>
      </c>
      <c r="C5362" t="s">
        <v>1208</v>
      </c>
      <c r="D5362" s="3">
        <v>46483</v>
      </c>
      <c r="E5362" s="3">
        <v>46483</v>
      </c>
      <c r="F5362">
        <v>18245.830000000002</v>
      </c>
      <c r="G5362" t="s">
        <v>3048</v>
      </c>
      <c r="H5362">
        <v>0</v>
      </c>
    </row>
    <row r="5363" spans="1:8">
      <c r="A5363" t="s">
        <v>8412</v>
      </c>
      <c r="B5363" t="s">
        <v>1505</v>
      </c>
      <c r="C5363" t="s">
        <v>1208</v>
      </c>
      <c r="D5363" s="3">
        <v>46513</v>
      </c>
      <c r="E5363" s="3">
        <v>46513</v>
      </c>
      <c r="F5363">
        <v>18245.830000000002</v>
      </c>
      <c r="G5363" t="s">
        <v>3048</v>
      </c>
      <c r="H5363">
        <v>0</v>
      </c>
    </row>
    <row r="5364" spans="1:8">
      <c r="A5364" t="s">
        <v>8413</v>
      </c>
      <c r="B5364" t="s">
        <v>1505</v>
      </c>
      <c r="C5364" t="s">
        <v>1208</v>
      </c>
      <c r="D5364" s="3">
        <v>46544</v>
      </c>
      <c r="E5364" s="3">
        <v>46544</v>
      </c>
      <c r="F5364">
        <v>18245.830000000002</v>
      </c>
      <c r="G5364" t="s">
        <v>3048</v>
      </c>
      <c r="H5364">
        <v>0</v>
      </c>
    </row>
    <row r="5365" spans="1:8">
      <c r="A5365" t="s">
        <v>8414</v>
      </c>
      <c r="B5365" t="s">
        <v>1505</v>
      </c>
      <c r="C5365" t="s">
        <v>1208</v>
      </c>
      <c r="D5365" s="3">
        <v>46574</v>
      </c>
      <c r="E5365" s="3">
        <v>46576</v>
      </c>
      <c r="F5365">
        <v>18245.830000000002</v>
      </c>
      <c r="G5365" t="s">
        <v>3057</v>
      </c>
      <c r="H5365">
        <v>2</v>
      </c>
    </row>
    <row r="5366" spans="1:8">
      <c r="A5366" t="s">
        <v>8415</v>
      </c>
      <c r="B5366" t="s">
        <v>1505</v>
      </c>
      <c r="C5366" t="s">
        <v>1208</v>
      </c>
      <c r="D5366" s="3">
        <v>46605</v>
      </c>
      <c r="E5366" s="3">
        <v>46605</v>
      </c>
      <c r="F5366">
        <v>18245.830000000002</v>
      </c>
      <c r="G5366" t="s">
        <v>3048</v>
      </c>
      <c r="H5366">
        <v>0</v>
      </c>
    </row>
    <row r="5367" spans="1:8">
      <c r="A5367" t="s">
        <v>8416</v>
      </c>
      <c r="B5367" t="s">
        <v>1506</v>
      </c>
      <c r="C5367" t="s">
        <v>413</v>
      </c>
      <c r="D5367" s="3">
        <v>45332</v>
      </c>
      <c r="E5367" s="3">
        <v>45332</v>
      </c>
      <c r="F5367">
        <v>18566.669999999998</v>
      </c>
      <c r="G5367" t="s">
        <v>3048</v>
      </c>
      <c r="H5367">
        <v>0</v>
      </c>
    </row>
    <row r="5368" spans="1:8">
      <c r="A5368" t="s">
        <v>8417</v>
      </c>
      <c r="B5368" t="s">
        <v>1506</v>
      </c>
      <c r="C5368" t="s">
        <v>413</v>
      </c>
      <c r="D5368" s="3">
        <v>45361</v>
      </c>
      <c r="E5368" s="3">
        <v>45361</v>
      </c>
      <c r="F5368">
        <v>18566.669999999998</v>
      </c>
      <c r="G5368" t="s">
        <v>3048</v>
      </c>
      <c r="H5368">
        <v>0</v>
      </c>
    </row>
    <row r="5369" spans="1:8">
      <c r="A5369" t="s">
        <v>8418</v>
      </c>
      <c r="B5369" t="s">
        <v>1506</v>
      </c>
      <c r="C5369" t="s">
        <v>413</v>
      </c>
      <c r="D5369" s="3">
        <v>45392</v>
      </c>
      <c r="E5369" s="3">
        <v>45392</v>
      </c>
      <c r="F5369">
        <v>18566.669999999998</v>
      </c>
      <c r="G5369" t="s">
        <v>3048</v>
      </c>
      <c r="H5369">
        <v>0</v>
      </c>
    </row>
    <row r="5370" spans="1:8">
      <c r="A5370" t="s">
        <v>8419</v>
      </c>
      <c r="B5370" t="s">
        <v>1506</v>
      </c>
      <c r="C5370" t="s">
        <v>413</v>
      </c>
      <c r="D5370" s="3">
        <v>45422</v>
      </c>
      <c r="E5370" s="3">
        <v>45422</v>
      </c>
      <c r="F5370">
        <v>18566.669999999998</v>
      </c>
      <c r="G5370" t="s">
        <v>3048</v>
      </c>
      <c r="H5370">
        <v>0</v>
      </c>
    </row>
    <row r="5371" spans="1:8">
      <c r="A5371" t="s">
        <v>8420</v>
      </c>
      <c r="B5371" t="s">
        <v>1506</v>
      </c>
      <c r="C5371" t="s">
        <v>413</v>
      </c>
      <c r="D5371" s="3">
        <v>45453</v>
      </c>
      <c r="E5371" s="3">
        <v>45453</v>
      </c>
      <c r="F5371">
        <v>18566.669999999998</v>
      </c>
      <c r="G5371" t="s">
        <v>3048</v>
      </c>
      <c r="H5371">
        <v>0</v>
      </c>
    </row>
    <row r="5372" spans="1:8">
      <c r="A5372" t="s">
        <v>8421</v>
      </c>
      <c r="B5372" t="s">
        <v>1506</v>
      </c>
      <c r="C5372" t="s">
        <v>413</v>
      </c>
      <c r="D5372" s="3">
        <v>45483</v>
      </c>
      <c r="E5372" s="3">
        <v>45483</v>
      </c>
      <c r="F5372">
        <v>18566.669999999998</v>
      </c>
      <c r="G5372" t="s">
        <v>3048</v>
      </c>
      <c r="H5372">
        <v>0</v>
      </c>
    </row>
    <row r="5373" spans="1:8">
      <c r="A5373" t="s">
        <v>8422</v>
      </c>
      <c r="B5373" t="s">
        <v>1506</v>
      </c>
      <c r="C5373" t="s">
        <v>413</v>
      </c>
      <c r="D5373" s="3">
        <v>45514</v>
      </c>
      <c r="E5373" s="3">
        <v>45514</v>
      </c>
      <c r="F5373">
        <v>18566.669999999998</v>
      </c>
      <c r="G5373" t="s">
        <v>3048</v>
      </c>
      <c r="H5373">
        <v>0</v>
      </c>
    </row>
    <row r="5374" spans="1:8">
      <c r="A5374" t="s">
        <v>8423</v>
      </c>
      <c r="B5374" t="s">
        <v>1506</v>
      </c>
      <c r="C5374" t="s">
        <v>413</v>
      </c>
      <c r="D5374" s="3">
        <v>45545</v>
      </c>
      <c r="E5374" s="3">
        <v>45545</v>
      </c>
      <c r="F5374">
        <v>18566.669999999998</v>
      </c>
      <c r="G5374" t="s">
        <v>3048</v>
      </c>
      <c r="H5374">
        <v>0</v>
      </c>
    </row>
    <row r="5375" spans="1:8">
      <c r="A5375" t="s">
        <v>8424</v>
      </c>
      <c r="B5375" t="s">
        <v>1506</v>
      </c>
      <c r="C5375" t="s">
        <v>413</v>
      </c>
      <c r="D5375" s="3">
        <v>45575</v>
      </c>
      <c r="E5375" s="3">
        <v>45575</v>
      </c>
      <c r="F5375">
        <v>18566.669999999998</v>
      </c>
      <c r="G5375" t="s">
        <v>3048</v>
      </c>
      <c r="H5375">
        <v>0</v>
      </c>
    </row>
    <row r="5376" spans="1:8">
      <c r="A5376" t="s">
        <v>8425</v>
      </c>
      <c r="B5376" t="s">
        <v>1506</v>
      </c>
      <c r="C5376" t="s">
        <v>413</v>
      </c>
      <c r="D5376" s="3">
        <v>45606</v>
      </c>
      <c r="E5376" s="3">
        <v>45606</v>
      </c>
      <c r="F5376">
        <v>18566.669999999998</v>
      </c>
      <c r="G5376" t="s">
        <v>3048</v>
      </c>
      <c r="H5376">
        <v>0</v>
      </c>
    </row>
    <row r="5377" spans="1:8">
      <c r="A5377" t="s">
        <v>8426</v>
      </c>
      <c r="B5377" t="s">
        <v>1506</v>
      </c>
      <c r="C5377" t="s">
        <v>413</v>
      </c>
      <c r="D5377" s="3">
        <v>45636</v>
      </c>
      <c r="E5377" s="3">
        <v>45636</v>
      </c>
      <c r="F5377">
        <v>18566.669999999998</v>
      </c>
      <c r="G5377" t="s">
        <v>3048</v>
      </c>
      <c r="H5377">
        <v>0</v>
      </c>
    </row>
    <row r="5378" spans="1:8">
      <c r="A5378" t="s">
        <v>8427</v>
      </c>
      <c r="B5378" t="s">
        <v>1506</v>
      </c>
      <c r="C5378" t="s">
        <v>413</v>
      </c>
      <c r="D5378" s="3">
        <v>45667</v>
      </c>
      <c r="E5378" s="3">
        <v>45668</v>
      </c>
      <c r="F5378">
        <v>18566.669999999998</v>
      </c>
      <c r="G5378" t="s">
        <v>3057</v>
      </c>
      <c r="H5378">
        <v>1</v>
      </c>
    </row>
    <row r="5379" spans="1:8">
      <c r="A5379" t="s">
        <v>8428</v>
      </c>
      <c r="B5379" t="s">
        <v>1506</v>
      </c>
      <c r="C5379" t="s">
        <v>413</v>
      </c>
      <c r="D5379" s="3">
        <v>45698</v>
      </c>
      <c r="E5379" s="3">
        <v>45700</v>
      </c>
      <c r="F5379">
        <v>18566.669999999998</v>
      </c>
      <c r="G5379" t="s">
        <v>3057</v>
      </c>
      <c r="H5379">
        <v>2</v>
      </c>
    </row>
    <row r="5380" spans="1:8">
      <c r="A5380" t="s">
        <v>8429</v>
      </c>
      <c r="B5380" t="s">
        <v>1506</v>
      </c>
      <c r="C5380" t="s">
        <v>413</v>
      </c>
      <c r="D5380" s="3">
        <v>45726</v>
      </c>
      <c r="E5380" s="3">
        <v>45726</v>
      </c>
      <c r="F5380">
        <v>18566.669999999998</v>
      </c>
      <c r="G5380" t="s">
        <v>3048</v>
      </c>
      <c r="H5380">
        <v>0</v>
      </c>
    </row>
    <row r="5381" spans="1:8">
      <c r="A5381" t="s">
        <v>8430</v>
      </c>
      <c r="B5381" t="s">
        <v>1506</v>
      </c>
      <c r="C5381" t="s">
        <v>413</v>
      </c>
      <c r="D5381" s="3">
        <v>45757</v>
      </c>
      <c r="E5381" s="3">
        <v>45757</v>
      </c>
      <c r="F5381">
        <v>18566.669999999998</v>
      </c>
      <c r="G5381" t="s">
        <v>3048</v>
      </c>
      <c r="H5381">
        <v>0</v>
      </c>
    </row>
    <row r="5382" spans="1:8">
      <c r="A5382" t="s">
        <v>8431</v>
      </c>
      <c r="B5382" t="s">
        <v>1506</v>
      </c>
      <c r="C5382" t="s">
        <v>413</v>
      </c>
      <c r="D5382" s="3">
        <v>45787</v>
      </c>
      <c r="E5382" s="3">
        <v>45794</v>
      </c>
      <c r="F5382">
        <v>18566.669999999998</v>
      </c>
      <c r="G5382" t="s">
        <v>3057</v>
      </c>
      <c r="H5382">
        <v>7</v>
      </c>
    </row>
    <row r="5383" spans="1:8">
      <c r="A5383" t="s">
        <v>8432</v>
      </c>
      <c r="B5383" t="s">
        <v>1506</v>
      </c>
      <c r="C5383" t="s">
        <v>413</v>
      </c>
      <c r="D5383" s="3">
        <v>45818</v>
      </c>
      <c r="E5383" s="3">
        <v>45818</v>
      </c>
      <c r="F5383">
        <v>18566.669999999998</v>
      </c>
      <c r="G5383" t="s">
        <v>3048</v>
      </c>
      <c r="H5383">
        <v>0</v>
      </c>
    </row>
    <row r="5384" spans="1:8">
      <c r="A5384" t="s">
        <v>8433</v>
      </c>
      <c r="B5384" t="s">
        <v>1506</v>
      </c>
      <c r="C5384" t="s">
        <v>413</v>
      </c>
      <c r="D5384" s="3">
        <v>45848</v>
      </c>
      <c r="E5384" s="3">
        <v>45863</v>
      </c>
      <c r="F5384">
        <v>18566.669999999998</v>
      </c>
      <c r="G5384" t="s">
        <v>3112</v>
      </c>
      <c r="H5384">
        <v>15</v>
      </c>
    </row>
    <row r="5385" spans="1:8">
      <c r="A5385" t="s">
        <v>8434</v>
      </c>
      <c r="B5385" t="s">
        <v>1506</v>
      </c>
      <c r="C5385" t="s">
        <v>413</v>
      </c>
      <c r="D5385" s="3">
        <v>45879</v>
      </c>
      <c r="E5385" s="3">
        <v>45879</v>
      </c>
      <c r="F5385">
        <v>18566.669999999998</v>
      </c>
      <c r="G5385" t="s">
        <v>3048</v>
      </c>
      <c r="H5385">
        <v>0</v>
      </c>
    </row>
    <row r="5386" spans="1:8">
      <c r="A5386" t="s">
        <v>8435</v>
      </c>
      <c r="B5386" t="s">
        <v>1506</v>
      </c>
      <c r="C5386" t="s">
        <v>413</v>
      </c>
      <c r="D5386" s="3">
        <v>45910</v>
      </c>
      <c r="E5386" s="3">
        <v>45912</v>
      </c>
      <c r="F5386">
        <v>18566.669999999998</v>
      </c>
      <c r="G5386" t="s">
        <v>3057</v>
      </c>
      <c r="H5386">
        <v>2</v>
      </c>
    </row>
    <row r="5387" spans="1:8">
      <c r="A5387" t="s">
        <v>8436</v>
      </c>
      <c r="B5387" t="s">
        <v>1506</v>
      </c>
      <c r="C5387" t="s">
        <v>413</v>
      </c>
      <c r="D5387" s="3">
        <v>45940</v>
      </c>
      <c r="E5387" s="3">
        <v>45940</v>
      </c>
      <c r="F5387">
        <v>18566.669999999998</v>
      </c>
      <c r="G5387" t="s">
        <v>3048</v>
      </c>
      <c r="H5387">
        <v>0</v>
      </c>
    </row>
    <row r="5388" spans="1:8">
      <c r="A5388" t="s">
        <v>8437</v>
      </c>
      <c r="B5388" t="s">
        <v>1506</v>
      </c>
      <c r="C5388" t="s">
        <v>413</v>
      </c>
      <c r="D5388" s="3">
        <v>45971</v>
      </c>
      <c r="E5388" s="3">
        <v>45971</v>
      </c>
      <c r="F5388">
        <v>18566.669999999998</v>
      </c>
      <c r="G5388" t="s">
        <v>3048</v>
      </c>
      <c r="H5388">
        <v>0</v>
      </c>
    </row>
    <row r="5389" spans="1:8">
      <c r="A5389" t="s">
        <v>8438</v>
      </c>
      <c r="B5389" t="s">
        <v>1506</v>
      </c>
      <c r="C5389" t="s">
        <v>413</v>
      </c>
      <c r="D5389" s="3">
        <v>46001</v>
      </c>
      <c r="E5389" s="3">
        <v>46008</v>
      </c>
      <c r="F5389">
        <v>18566.669999999998</v>
      </c>
      <c r="G5389" t="s">
        <v>3057</v>
      </c>
      <c r="H5389">
        <v>7</v>
      </c>
    </row>
    <row r="5390" spans="1:8">
      <c r="A5390" t="s">
        <v>8439</v>
      </c>
      <c r="B5390" t="s">
        <v>1506</v>
      </c>
      <c r="C5390" t="s">
        <v>413</v>
      </c>
      <c r="D5390" s="3">
        <v>46032</v>
      </c>
      <c r="E5390" s="3">
        <v>46039</v>
      </c>
      <c r="F5390">
        <v>18566.669999999998</v>
      </c>
      <c r="G5390" t="s">
        <v>3057</v>
      </c>
      <c r="H5390">
        <v>7</v>
      </c>
    </row>
    <row r="5391" spans="1:8">
      <c r="A5391" t="s">
        <v>8440</v>
      </c>
      <c r="B5391" t="s">
        <v>1507</v>
      </c>
      <c r="C5391" t="s">
        <v>1098</v>
      </c>
      <c r="D5391" s="3">
        <v>45565</v>
      </c>
      <c r="E5391" s="3">
        <v>45565</v>
      </c>
      <c r="F5391">
        <v>6154.17</v>
      </c>
      <c r="G5391" t="s">
        <v>3048</v>
      </c>
      <c r="H5391">
        <v>0</v>
      </c>
    </row>
    <row r="5392" spans="1:8">
      <c r="A5392" t="s">
        <v>8441</v>
      </c>
      <c r="B5392" t="s">
        <v>1507</v>
      </c>
      <c r="C5392" t="s">
        <v>1098</v>
      </c>
      <c r="D5392" s="3">
        <v>45596</v>
      </c>
      <c r="E5392" s="3">
        <v>45603</v>
      </c>
      <c r="F5392">
        <v>6154.17</v>
      </c>
      <c r="G5392" t="s">
        <v>3057</v>
      </c>
      <c r="H5392">
        <v>7</v>
      </c>
    </row>
    <row r="5393" spans="1:8">
      <c r="A5393" t="s">
        <v>8442</v>
      </c>
      <c r="B5393" t="s">
        <v>1507</v>
      </c>
      <c r="C5393" t="s">
        <v>1098</v>
      </c>
      <c r="D5393" s="3">
        <v>45626</v>
      </c>
      <c r="E5393" s="3">
        <v>45626</v>
      </c>
      <c r="F5393">
        <v>6154.17</v>
      </c>
      <c r="G5393" t="s">
        <v>3048</v>
      </c>
      <c r="H5393">
        <v>0</v>
      </c>
    </row>
    <row r="5394" spans="1:8">
      <c r="A5394" t="s">
        <v>8443</v>
      </c>
      <c r="B5394" t="s">
        <v>1507</v>
      </c>
      <c r="C5394" t="s">
        <v>1098</v>
      </c>
      <c r="D5394" s="3">
        <v>45657</v>
      </c>
      <c r="E5394" s="3">
        <v>45657</v>
      </c>
      <c r="F5394">
        <v>6154.17</v>
      </c>
      <c r="G5394" t="s">
        <v>3048</v>
      </c>
      <c r="H5394">
        <v>0</v>
      </c>
    </row>
    <row r="5395" spans="1:8">
      <c r="A5395" t="s">
        <v>8444</v>
      </c>
      <c r="B5395" t="s">
        <v>1507</v>
      </c>
      <c r="C5395" t="s">
        <v>1098</v>
      </c>
      <c r="D5395" s="3">
        <v>45688</v>
      </c>
      <c r="E5395" s="3">
        <v>45688</v>
      </c>
      <c r="F5395">
        <v>6154.17</v>
      </c>
      <c r="G5395" t="s">
        <v>3048</v>
      </c>
      <c r="H5395">
        <v>0</v>
      </c>
    </row>
    <row r="5396" spans="1:8">
      <c r="A5396" t="s">
        <v>8445</v>
      </c>
      <c r="B5396" t="s">
        <v>1507</v>
      </c>
      <c r="C5396" t="s">
        <v>1098</v>
      </c>
      <c r="D5396" s="3">
        <v>45716</v>
      </c>
      <c r="E5396" s="3">
        <v>45716</v>
      </c>
      <c r="F5396">
        <v>6154.17</v>
      </c>
      <c r="G5396" t="s">
        <v>3048</v>
      </c>
      <c r="H5396">
        <v>0</v>
      </c>
    </row>
    <row r="5397" spans="1:8">
      <c r="A5397" t="s">
        <v>8446</v>
      </c>
      <c r="B5397" t="s">
        <v>1507</v>
      </c>
      <c r="C5397" t="s">
        <v>1098</v>
      </c>
      <c r="D5397" s="3">
        <v>45747</v>
      </c>
      <c r="E5397" s="3">
        <v>45748</v>
      </c>
      <c r="F5397">
        <v>6154.17</v>
      </c>
      <c r="G5397" t="s">
        <v>3057</v>
      </c>
      <c r="H5397">
        <v>1</v>
      </c>
    </row>
    <row r="5398" spans="1:8">
      <c r="A5398" t="s">
        <v>8447</v>
      </c>
      <c r="B5398" t="s">
        <v>1507</v>
      </c>
      <c r="C5398" t="s">
        <v>1098</v>
      </c>
      <c r="D5398" s="3">
        <v>45777</v>
      </c>
      <c r="E5398" s="3">
        <v>45777</v>
      </c>
      <c r="F5398">
        <v>6154.17</v>
      </c>
      <c r="G5398" t="s">
        <v>3048</v>
      </c>
      <c r="H5398">
        <v>0</v>
      </c>
    </row>
    <row r="5399" spans="1:8">
      <c r="A5399" t="s">
        <v>8448</v>
      </c>
      <c r="B5399" t="s">
        <v>1507</v>
      </c>
      <c r="C5399" t="s">
        <v>1098</v>
      </c>
      <c r="D5399" s="3">
        <v>45808</v>
      </c>
      <c r="E5399" s="3">
        <v>45808</v>
      </c>
      <c r="F5399">
        <v>6154.17</v>
      </c>
      <c r="G5399" t="s">
        <v>3048</v>
      </c>
      <c r="H5399">
        <v>0</v>
      </c>
    </row>
    <row r="5400" spans="1:8">
      <c r="A5400" t="s">
        <v>8449</v>
      </c>
      <c r="B5400" t="s">
        <v>1507</v>
      </c>
      <c r="C5400" t="s">
        <v>1098</v>
      </c>
      <c r="D5400" s="3">
        <v>45838</v>
      </c>
      <c r="E5400" s="3">
        <v>45838</v>
      </c>
      <c r="F5400">
        <v>6154.17</v>
      </c>
      <c r="G5400" t="s">
        <v>3048</v>
      </c>
      <c r="H5400">
        <v>0</v>
      </c>
    </row>
    <row r="5401" spans="1:8">
      <c r="A5401" t="s">
        <v>8450</v>
      </c>
      <c r="B5401" t="s">
        <v>1507</v>
      </c>
      <c r="C5401" t="s">
        <v>1098</v>
      </c>
      <c r="D5401" s="3">
        <v>45869</v>
      </c>
      <c r="E5401" s="3">
        <v>45869</v>
      </c>
      <c r="F5401">
        <v>6154.17</v>
      </c>
      <c r="G5401" t="s">
        <v>3048</v>
      </c>
      <c r="H5401">
        <v>0</v>
      </c>
    </row>
    <row r="5402" spans="1:8">
      <c r="A5402" t="s">
        <v>8451</v>
      </c>
      <c r="B5402" t="s">
        <v>1507</v>
      </c>
      <c r="C5402" t="s">
        <v>1098</v>
      </c>
      <c r="D5402" s="3">
        <v>45900</v>
      </c>
      <c r="E5402" s="3">
        <v>45900</v>
      </c>
      <c r="F5402">
        <v>6154.17</v>
      </c>
      <c r="G5402" t="s">
        <v>3048</v>
      </c>
      <c r="H5402">
        <v>0</v>
      </c>
    </row>
    <row r="5403" spans="1:8">
      <c r="A5403" t="s">
        <v>8452</v>
      </c>
      <c r="B5403" t="s">
        <v>1507</v>
      </c>
      <c r="C5403" t="s">
        <v>1098</v>
      </c>
      <c r="D5403" s="3">
        <v>45930</v>
      </c>
      <c r="E5403" s="3">
        <v>45930</v>
      </c>
      <c r="F5403">
        <v>6154.17</v>
      </c>
      <c r="G5403" t="s">
        <v>3048</v>
      </c>
      <c r="H5403">
        <v>0</v>
      </c>
    </row>
    <row r="5404" spans="1:8">
      <c r="A5404" t="s">
        <v>8453</v>
      </c>
      <c r="B5404" t="s">
        <v>1507</v>
      </c>
      <c r="C5404" t="s">
        <v>1098</v>
      </c>
      <c r="D5404" s="3">
        <v>45961</v>
      </c>
      <c r="E5404" s="3">
        <v>45962</v>
      </c>
      <c r="F5404">
        <v>6154.17</v>
      </c>
      <c r="G5404" t="s">
        <v>3057</v>
      </c>
      <c r="H5404">
        <v>1</v>
      </c>
    </row>
    <row r="5405" spans="1:8">
      <c r="A5405" t="s">
        <v>8454</v>
      </c>
      <c r="B5405" t="s">
        <v>1507</v>
      </c>
      <c r="C5405" t="s">
        <v>1098</v>
      </c>
      <c r="D5405" s="3">
        <v>45991</v>
      </c>
      <c r="E5405" s="3">
        <v>45991</v>
      </c>
      <c r="F5405">
        <v>6154.17</v>
      </c>
      <c r="G5405" t="s">
        <v>3048</v>
      </c>
      <c r="H5405">
        <v>0</v>
      </c>
    </row>
    <row r="5406" spans="1:8">
      <c r="A5406" t="s">
        <v>8455</v>
      </c>
      <c r="B5406" t="s">
        <v>1507</v>
      </c>
      <c r="C5406" t="s">
        <v>1098</v>
      </c>
      <c r="D5406" s="3">
        <v>46022</v>
      </c>
      <c r="E5406" s="3">
        <v>46022</v>
      </c>
      <c r="F5406">
        <v>6154.17</v>
      </c>
      <c r="G5406" t="s">
        <v>3048</v>
      </c>
      <c r="H5406">
        <v>0</v>
      </c>
    </row>
    <row r="5407" spans="1:8">
      <c r="A5407" t="s">
        <v>8456</v>
      </c>
      <c r="B5407" t="s">
        <v>1507</v>
      </c>
      <c r="C5407" t="s">
        <v>1098</v>
      </c>
      <c r="D5407" s="3">
        <v>46053</v>
      </c>
      <c r="E5407" s="3">
        <v>46053</v>
      </c>
      <c r="F5407">
        <v>6154.17</v>
      </c>
      <c r="G5407" t="s">
        <v>3048</v>
      </c>
      <c r="H5407">
        <v>0</v>
      </c>
    </row>
    <row r="5408" spans="1:8">
      <c r="A5408" t="s">
        <v>8457</v>
      </c>
      <c r="B5408" t="s">
        <v>1507</v>
      </c>
      <c r="C5408" t="s">
        <v>1098</v>
      </c>
      <c r="D5408" s="3">
        <v>46081</v>
      </c>
      <c r="E5408" s="3">
        <v>46081</v>
      </c>
      <c r="F5408">
        <v>6154.17</v>
      </c>
      <c r="G5408" t="s">
        <v>3048</v>
      </c>
      <c r="H5408">
        <v>0</v>
      </c>
    </row>
    <row r="5409" spans="1:8">
      <c r="A5409" t="s">
        <v>8458</v>
      </c>
      <c r="B5409" t="s">
        <v>1507</v>
      </c>
      <c r="C5409" t="s">
        <v>1098</v>
      </c>
      <c r="D5409" s="3">
        <v>46112</v>
      </c>
      <c r="E5409" s="3">
        <v>46112</v>
      </c>
      <c r="F5409">
        <v>6154.17</v>
      </c>
      <c r="G5409" t="s">
        <v>3048</v>
      </c>
      <c r="H5409">
        <v>0</v>
      </c>
    </row>
    <row r="5410" spans="1:8">
      <c r="A5410" t="s">
        <v>8459</v>
      </c>
      <c r="B5410" t="s">
        <v>1507</v>
      </c>
      <c r="C5410" t="s">
        <v>1098</v>
      </c>
      <c r="D5410" s="3">
        <v>46142</v>
      </c>
      <c r="E5410" s="3">
        <v>46142</v>
      </c>
      <c r="F5410">
        <v>6154.17</v>
      </c>
      <c r="G5410" t="s">
        <v>3048</v>
      </c>
      <c r="H5410">
        <v>0</v>
      </c>
    </row>
    <row r="5411" spans="1:8">
      <c r="A5411" t="s">
        <v>8460</v>
      </c>
      <c r="B5411" t="s">
        <v>1507</v>
      </c>
      <c r="C5411" t="s">
        <v>1098</v>
      </c>
      <c r="D5411" s="3">
        <v>46173</v>
      </c>
      <c r="E5411" s="3">
        <v>46173</v>
      </c>
      <c r="F5411">
        <v>6154.17</v>
      </c>
      <c r="G5411" t="s">
        <v>3048</v>
      </c>
      <c r="H5411">
        <v>0</v>
      </c>
    </row>
    <row r="5412" spans="1:8">
      <c r="A5412" t="s">
        <v>8461</v>
      </c>
      <c r="B5412" t="s">
        <v>1507</v>
      </c>
      <c r="C5412" t="s">
        <v>1098</v>
      </c>
      <c r="D5412" s="3">
        <v>46203</v>
      </c>
      <c r="E5412" s="3">
        <v>46205</v>
      </c>
      <c r="F5412">
        <v>6154.17</v>
      </c>
      <c r="G5412" t="s">
        <v>3057</v>
      </c>
      <c r="H5412">
        <v>2</v>
      </c>
    </row>
    <row r="5413" spans="1:8">
      <c r="A5413" t="s">
        <v>8462</v>
      </c>
      <c r="B5413" t="s">
        <v>1507</v>
      </c>
      <c r="C5413" t="s">
        <v>1098</v>
      </c>
      <c r="D5413" s="3">
        <v>46234</v>
      </c>
      <c r="E5413" s="3">
        <v>46234</v>
      </c>
      <c r="F5413">
        <v>6154.17</v>
      </c>
      <c r="G5413" t="s">
        <v>3048</v>
      </c>
      <c r="H5413">
        <v>0</v>
      </c>
    </row>
    <row r="5414" spans="1:8">
      <c r="A5414" t="s">
        <v>8463</v>
      </c>
      <c r="B5414" t="s">
        <v>1507</v>
      </c>
      <c r="C5414" t="s">
        <v>1098</v>
      </c>
      <c r="D5414" s="3">
        <v>46265</v>
      </c>
      <c r="E5414" s="3">
        <v>46266</v>
      </c>
      <c r="F5414">
        <v>6154.17</v>
      </c>
      <c r="G5414" t="s">
        <v>3057</v>
      </c>
      <c r="H5414">
        <v>1</v>
      </c>
    </row>
    <row r="5415" spans="1:8">
      <c r="A5415" t="s">
        <v>8464</v>
      </c>
      <c r="B5415" t="s">
        <v>1508</v>
      </c>
      <c r="C5415" t="s">
        <v>476</v>
      </c>
      <c r="D5415" s="3">
        <v>46039</v>
      </c>
      <c r="E5415" s="3">
        <v>46039</v>
      </c>
      <c r="F5415">
        <v>38566.67</v>
      </c>
      <c r="G5415" t="s">
        <v>3048</v>
      </c>
      <c r="H5415">
        <v>0</v>
      </c>
    </row>
    <row r="5416" spans="1:8">
      <c r="A5416" t="s">
        <v>8465</v>
      </c>
      <c r="B5416" t="s">
        <v>1508</v>
      </c>
      <c r="C5416" t="s">
        <v>476</v>
      </c>
      <c r="D5416" s="3">
        <v>46070</v>
      </c>
      <c r="E5416" s="3">
        <v>46070</v>
      </c>
      <c r="F5416">
        <v>38566.67</v>
      </c>
      <c r="G5416" t="s">
        <v>3048</v>
      </c>
      <c r="H5416">
        <v>0</v>
      </c>
    </row>
    <row r="5417" spans="1:8">
      <c r="A5417" t="s">
        <v>8466</v>
      </c>
      <c r="B5417" t="s">
        <v>1508</v>
      </c>
      <c r="C5417" t="s">
        <v>476</v>
      </c>
      <c r="D5417" s="3">
        <v>46098</v>
      </c>
      <c r="F5417">
        <v>38566.67</v>
      </c>
      <c r="G5417" t="s">
        <v>3103</v>
      </c>
    </row>
    <row r="5418" spans="1:8">
      <c r="A5418" t="s">
        <v>8467</v>
      </c>
      <c r="B5418" t="s">
        <v>1509</v>
      </c>
      <c r="C5418" t="s">
        <v>77</v>
      </c>
      <c r="D5418" s="3">
        <v>46010</v>
      </c>
      <c r="E5418" s="3">
        <v>46010</v>
      </c>
      <c r="F5418">
        <v>4095.83</v>
      </c>
      <c r="G5418" t="s">
        <v>3048</v>
      </c>
      <c r="H5418">
        <v>0</v>
      </c>
    </row>
    <row r="5419" spans="1:8">
      <c r="A5419" t="s">
        <v>8468</v>
      </c>
      <c r="B5419" t="s">
        <v>1509</v>
      </c>
      <c r="C5419" t="s">
        <v>77</v>
      </c>
      <c r="D5419" s="3">
        <v>46041</v>
      </c>
      <c r="E5419" s="3">
        <v>46056</v>
      </c>
      <c r="F5419">
        <v>4095.83</v>
      </c>
      <c r="G5419" t="s">
        <v>3112</v>
      </c>
      <c r="H5419">
        <v>15</v>
      </c>
    </row>
    <row r="5420" spans="1:8">
      <c r="A5420" t="s">
        <v>8469</v>
      </c>
      <c r="B5420" t="s">
        <v>1509</v>
      </c>
      <c r="C5420" t="s">
        <v>77</v>
      </c>
      <c r="D5420" s="3">
        <v>46072</v>
      </c>
      <c r="E5420" s="3">
        <v>46072</v>
      </c>
      <c r="F5420">
        <v>4095.83</v>
      </c>
      <c r="G5420" t="s">
        <v>3048</v>
      </c>
      <c r="H5420">
        <v>0</v>
      </c>
    </row>
    <row r="5421" spans="1:8">
      <c r="A5421" t="s">
        <v>8470</v>
      </c>
      <c r="B5421" t="s">
        <v>1509</v>
      </c>
      <c r="C5421" t="s">
        <v>77</v>
      </c>
      <c r="D5421" s="3">
        <v>46100</v>
      </c>
      <c r="E5421" s="3">
        <v>46100</v>
      </c>
      <c r="F5421">
        <v>4095.83</v>
      </c>
      <c r="G5421" t="s">
        <v>3048</v>
      </c>
      <c r="H5421">
        <v>0</v>
      </c>
    </row>
    <row r="5422" spans="1:8">
      <c r="A5422" t="s">
        <v>8471</v>
      </c>
      <c r="B5422" t="s">
        <v>1509</v>
      </c>
      <c r="C5422" t="s">
        <v>77</v>
      </c>
      <c r="D5422" s="3">
        <v>46131</v>
      </c>
      <c r="E5422" s="3">
        <v>46131</v>
      </c>
      <c r="F5422">
        <v>4095.83</v>
      </c>
      <c r="G5422" t="s">
        <v>3048</v>
      </c>
      <c r="H5422">
        <v>0</v>
      </c>
    </row>
    <row r="5423" spans="1:8">
      <c r="A5423" t="s">
        <v>8472</v>
      </c>
      <c r="B5423" t="s">
        <v>1509</v>
      </c>
      <c r="C5423" t="s">
        <v>77</v>
      </c>
      <c r="D5423" s="3">
        <v>46161</v>
      </c>
      <c r="E5423" s="3">
        <v>46161</v>
      </c>
      <c r="F5423">
        <v>4095.83</v>
      </c>
      <c r="G5423" t="s">
        <v>3048</v>
      </c>
      <c r="H5423">
        <v>0</v>
      </c>
    </row>
    <row r="5424" spans="1:8">
      <c r="A5424" t="s">
        <v>8473</v>
      </c>
      <c r="B5424" t="s">
        <v>1509</v>
      </c>
      <c r="C5424" t="s">
        <v>77</v>
      </c>
      <c r="D5424" s="3">
        <v>46192</v>
      </c>
      <c r="E5424" s="3">
        <v>46192</v>
      </c>
      <c r="F5424">
        <v>4095.83</v>
      </c>
      <c r="G5424" t="s">
        <v>3048</v>
      </c>
      <c r="H5424">
        <v>0</v>
      </c>
    </row>
    <row r="5425" spans="1:8">
      <c r="A5425" t="s">
        <v>8474</v>
      </c>
      <c r="B5425" t="s">
        <v>1509</v>
      </c>
      <c r="C5425" t="s">
        <v>77</v>
      </c>
      <c r="D5425" s="3">
        <v>46222</v>
      </c>
      <c r="E5425" s="3">
        <v>46224</v>
      </c>
      <c r="F5425">
        <v>4095.83</v>
      </c>
      <c r="G5425" t="s">
        <v>3057</v>
      </c>
      <c r="H5425">
        <v>2</v>
      </c>
    </row>
    <row r="5426" spans="1:8">
      <c r="A5426" t="s">
        <v>8475</v>
      </c>
      <c r="B5426" t="s">
        <v>1509</v>
      </c>
      <c r="C5426" t="s">
        <v>77</v>
      </c>
      <c r="D5426" s="3">
        <v>46253</v>
      </c>
      <c r="E5426" s="3">
        <v>46253</v>
      </c>
      <c r="F5426">
        <v>4095.83</v>
      </c>
      <c r="G5426" t="s">
        <v>3048</v>
      </c>
      <c r="H5426">
        <v>0</v>
      </c>
    </row>
    <row r="5427" spans="1:8">
      <c r="A5427" t="s">
        <v>8476</v>
      </c>
      <c r="B5427" t="s">
        <v>1509</v>
      </c>
      <c r="C5427" t="s">
        <v>77</v>
      </c>
      <c r="D5427" s="3">
        <v>46284</v>
      </c>
      <c r="E5427" s="3">
        <v>46285</v>
      </c>
      <c r="F5427">
        <v>4095.83</v>
      </c>
      <c r="G5427" t="s">
        <v>3057</v>
      </c>
      <c r="H5427">
        <v>1</v>
      </c>
    </row>
    <row r="5428" spans="1:8">
      <c r="A5428" t="s">
        <v>8477</v>
      </c>
      <c r="B5428" t="s">
        <v>1509</v>
      </c>
      <c r="C5428" t="s">
        <v>77</v>
      </c>
      <c r="D5428" s="3">
        <v>46314</v>
      </c>
      <c r="E5428" s="3">
        <v>46314</v>
      </c>
      <c r="F5428">
        <v>4095.83</v>
      </c>
      <c r="G5428" t="s">
        <v>3048</v>
      </c>
      <c r="H5428">
        <v>0</v>
      </c>
    </row>
    <row r="5429" spans="1:8">
      <c r="A5429" t="s">
        <v>8478</v>
      </c>
      <c r="B5429" t="s">
        <v>1509</v>
      </c>
      <c r="C5429" t="s">
        <v>77</v>
      </c>
      <c r="D5429" s="3">
        <v>46345</v>
      </c>
      <c r="E5429" s="3">
        <v>46345</v>
      </c>
      <c r="F5429">
        <v>4095.83</v>
      </c>
      <c r="G5429" t="s">
        <v>3048</v>
      </c>
      <c r="H5429">
        <v>0</v>
      </c>
    </row>
    <row r="5430" spans="1:8">
      <c r="A5430" t="s">
        <v>8479</v>
      </c>
      <c r="B5430" t="s">
        <v>1509</v>
      </c>
      <c r="C5430" t="s">
        <v>77</v>
      </c>
      <c r="D5430" s="3">
        <v>46375</v>
      </c>
      <c r="E5430" s="3">
        <v>46375</v>
      </c>
      <c r="F5430">
        <v>4095.83</v>
      </c>
      <c r="G5430" t="s">
        <v>3048</v>
      </c>
      <c r="H5430">
        <v>0</v>
      </c>
    </row>
    <row r="5431" spans="1:8">
      <c r="A5431" t="s">
        <v>8480</v>
      </c>
      <c r="B5431" t="s">
        <v>1509</v>
      </c>
      <c r="C5431" t="s">
        <v>77</v>
      </c>
      <c r="D5431" s="3">
        <v>46406</v>
      </c>
      <c r="E5431" s="3">
        <v>46406</v>
      </c>
      <c r="F5431">
        <v>4095.83</v>
      </c>
      <c r="G5431" t="s">
        <v>3048</v>
      </c>
      <c r="H5431">
        <v>0</v>
      </c>
    </row>
    <row r="5432" spans="1:8">
      <c r="A5432" t="s">
        <v>8481</v>
      </c>
      <c r="B5432" t="s">
        <v>1509</v>
      </c>
      <c r="C5432" t="s">
        <v>77</v>
      </c>
      <c r="D5432" s="3">
        <v>46437</v>
      </c>
      <c r="E5432" s="3">
        <v>46437</v>
      </c>
      <c r="F5432">
        <v>4095.83</v>
      </c>
      <c r="G5432" t="s">
        <v>3048</v>
      </c>
      <c r="H5432">
        <v>0</v>
      </c>
    </row>
    <row r="5433" spans="1:8">
      <c r="A5433" t="s">
        <v>8482</v>
      </c>
      <c r="B5433" t="s">
        <v>1509</v>
      </c>
      <c r="C5433" t="s">
        <v>77</v>
      </c>
      <c r="D5433" s="3">
        <v>46465</v>
      </c>
      <c r="E5433" s="3">
        <v>46465</v>
      </c>
      <c r="F5433">
        <v>4095.83</v>
      </c>
      <c r="G5433" t="s">
        <v>3048</v>
      </c>
      <c r="H5433">
        <v>0</v>
      </c>
    </row>
    <row r="5434" spans="1:8">
      <c r="A5434" t="s">
        <v>8483</v>
      </c>
      <c r="B5434" t="s">
        <v>1509</v>
      </c>
      <c r="C5434" t="s">
        <v>77</v>
      </c>
      <c r="D5434" s="3">
        <v>46496</v>
      </c>
      <c r="E5434" s="3">
        <v>46496</v>
      </c>
      <c r="F5434">
        <v>4095.83</v>
      </c>
      <c r="G5434" t="s">
        <v>3048</v>
      </c>
      <c r="H5434">
        <v>0</v>
      </c>
    </row>
    <row r="5435" spans="1:8">
      <c r="A5435" t="s">
        <v>8484</v>
      </c>
      <c r="B5435" t="s">
        <v>1509</v>
      </c>
      <c r="C5435" t="s">
        <v>77</v>
      </c>
      <c r="D5435" s="3">
        <v>46526</v>
      </c>
      <c r="E5435" s="3">
        <v>46527</v>
      </c>
      <c r="F5435">
        <v>4095.83</v>
      </c>
      <c r="G5435" t="s">
        <v>3057</v>
      </c>
      <c r="H5435">
        <v>1</v>
      </c>
    </row>
    <row r="5436" spans="1:8">
      <c r="A5436" t="s">
        <v>8485</v>
      </c>
      <c r="B5436" t="s">
        <v>1509</v>
      </c>
      <c r="C5436" t="s">
        <v>77</v>
      </c>
      <c r="D5436" s="3">
        <v>46557</v>
      </c>
      <c r="E5436" s="3">
        <v>46557</v>
      </c>
      <c r="F5436">
        <v>4095.83</v>
      </c>
      <c r="G5436" t="s">
        <v>3048</v>
      </c>
      <c r="H5436">
        <v>0</v>
      </c>
    </row>
    <row r="5437" spans="1:8">
      <c r="A5437" t="s">
        <v>8486</v>
      </c>
      <c r="B5437" t="s">
        <v>1509</v>
      </c>
      <c r="C5437" t="s">
        <v>77</v>
      </c>
      <c r="D5437" s="3">
        <v>46587</v>
      </c>
      <c r="E5437" s="3">
        <v>46587</v>
      </c>
      <c r="F5437">
        <v>4095.83</v>
      </c>
      <c r="G5437" t="s">
        <v>3048</v>
      </c>
      <c r="H5437">
        <v>0</v>
      </c>
    </row>
    <row r="5438" spans="1:8">
      <c r="A5438" t="s">
        <v>8487</v>
      </c>
      <c r="B5438" t="s">
        <v>1509</v>
      </c>
      <c r="C5438" t="s">
        <v>77</v>
      </c>
      <c r="D5438" s="3">
        <v>46618</v>
      </c>
      <c r="E5438" s="3">
        <v>46618</v>
      </c>
      <c r="F5438">
        <v>4095.83</v>
      </c>
      <c r="G5438" t="s">
        <v>3048</v>
      </c>
      <c r="H5438">
        <v>0</v>
      </c>
    </row>
    <row r="5439" spans="1:8">
      <c r="A5439" t="s">
        <v>8488</v>
      </c>
      <c r="B5439" t="s">
        <v>1509</v>
      </c>
      <c r="C5439" t="s">
        <v>77</v>
      </c>
      <c r="D5439" s="3">
        <v>46649</v>
      </c>
      <c r="E5439" s="3">
        <v>46651</v>
      </c>
      <c r="F5439">
        <v>4095.83</v>
      </c>
      <c r="G5439" t="s">
        <v>3057</v>
      </c>
      <c r="H5439">
        <v>2</v>
      </c>
    </row>
    <row r="5440" spans="1:8">
      <c r="A5440" t="s">
        <v>8489</v>
      </c>
      <c r="B5440" t="s">
        <v>1509</v>
      </c>
      <c r="C5440" t="s">
        <v>77</v>
      </c>
      <c r="D5440" s="3">
        <v>46679</v>
      </c>
      <c r="E5440" s="3">
        <v>46679</v>
      </c>
      <c r="F5440">
        <v>4095.83</v>
      </c>
      <c r="G5440" t="s">
        <v>3048</v>
      </c>
      <c r="H5440">
        <v>0</v>
      </c>
    </row>
    <row r="5441" spans="1:8">
      <c r="A5441" t="s">
        <v>8490</v>
      </c>
      <c r="B5441" t="s">
        <v>1509</v>
      </c>
      <c r="C5441" t="s">
        <v>77</v>
      </c>
      <c r="D5441" s="3">
        <v>46710</v>
      </c>
      <c r="E5441" s="3">
        <v>46710</v>
      </c>
      <c r="F5441">
        <v>4095.83</v>
      </c>
      <c r="G5441" t="s">
        <v>3048</v>
      </c>
      <c r="H5441">
        <v>0</v>
      </c>
    </row>
    <row r="5442" spans="1:8">
      <c r="A5442" t="s">
        <v>8491</v>
      </c>
      <c r="B5442" t="s">
        <v>1510</v>
      </c>
      <c r="C5442" t="s">
        <v>385</v>
      </c>
      <c r="D5442" s="3">
        <v>45362</v>
      </c>
      <c r="E5442" s="3">
        <v>45362</v>
      </c>
      <c r="F5442">
        <v>20878.57</v>
      </c>
      <c r="G5442" t="s">
        <v>3048</v>
      </c>
      <c r="H5442">
        <v>0</v>
      </c>
    </row>
    <row r="5443" spans="1:8">
      <c r="A5443" t="s">
        <v>8492</v>
      </c>
      <c r="B5443" t="s">
        <v>1510</v>
      </c>
      <c r="C5443" t="s">
        <v>385</v>
      </c>
      <c r="D5443" s="3">
        <v>45393</v>
      </c>
      <c r="E5443" s="3">
        <v>45395</v>
      </c>
      <c r="F5443">
        <v>20878.57</v>
      </c>
      <c r="G5443" t="s">
        <v>3057</v>
      </c>
      <c r="H5443">
        <v>2</v>
      </c>
    </row>
    <row r="5444" spans="1:8">
      <c r="A5444" t="s">
        <v>8493</v>
      </c>
      <c r="B5444" t="s">
        <v>1510</v>
      </c>
      <c r="C5444" t="s">
        <v>385</v>
      </c>
      <c r="D5444" s="3">
        <v>45423</v>
      </c>
      <c r="E5444" s="3">
        <v>45424</v>
      </c>
      <c r="F5444">
        <v>20878.57</v>
      </c>
      <c r="G5444" t="s">
        <v>3057</v>
      </c>
      <c r="H5444">
        <v>1</v>
      </c>
    </row>
    <row r="5445" spans="1:8">
      <c r="A5445" t="s">
        <v>8494</v>
      </c>
      <c r="B5445" t="s">
        <v>1510</v>
      </c>
      <c r="C5445" t="s">
        <v>385</v>
      </c>
      <c r="D5445" s="3">
        <v>45454</v>
      </c>
      <c r="E5445" s="3">
        <v>45454</v>
      </c>
      <c r="F5445">
        <v>20878.57</v>
      </c>
      <c r="G5445" t="s">
        <v>3048</v>
      </c>
      <c r="H5445">
        <v>0</v>
      </c>
    </row>
    <row r="5446" spans="1:8">
      <c r="A5446" t="s">
        <v>8495</v>
      </c>
      <c r="B5446" t="s">
        <v>1510</v>
      </c>
      <c r="C5446" t="s">
        <v>385</v>
      </c>
      <c r="D5446" s="3">
        <v>45484</v>
      </c>
      <c r="E5446" s="3">
        <v>45484</v>
      </c>
      <c r="F5446">
        <v>20878.57</v>
      </c>
      <c r="G5446" t="s">
        <v>3048</v>
      </c>
      <c r="H5446">
        <v>0</v>
      </c>
    </row>
    <row r="5447" spans="1:8">
      <c r="A5447" t="s">
        <v>8496</v>
      </c>
      <c r="B5447" t="s">
        <v>1510</v>
      </c>
      <c r="C5447" t="s">
        <v>385</v>
      </c>
      <c r="D5447" s="3">
        <v>45515</v>
      </c>
      <c r="E5447" s="3">
        <v>45515</v>
      </c>
      <c r="F5447">
        <v>20878.57</v>
      </c>
      <c r="G5447" t="s">
        <v>3048</v>
      </c>
      <c r="H5447">
        <v>0</v>
      </c>
    </row>
    <row r="5448" spans="1:8">
      <c r="A5448" t="s">
        <v>8497</v>
      </c>
      <c r="B5448" t="s">
        <v>1510</v>
      </c>
      <c r="C5448" t="s">
        <v>385</v>
      </c>
      <c r="D5448" s="3">
        <v>45546</v>
      </c>
      <c r="E5448" s="3">
        <v>45546</v>
      </c>
      <c r="F5448">
        <v>20878.57</v>
      </c>
      <c r="G5448" t="s">
        <v>3048</v>
      </c>
      <c r="H5448">
        <v>0</v>
      </c>
    </row>
    <row r="5449" spans="1:8">
      <c r="A5449" t="s">
        <v>8498</v>
      </c>
      <c r="B5449" t="s">
        <v>1510</v>
      </c>
      <c r="C5449" t="s">
        <v>385</v>
      </c>
      <c r="D5449" s="3">
        <v>45576</v>
      </c>
      <c r="E5449" s="3">
        <v>45576</v>
      </c>
      <c r="F5449">
        <v>20878.57</v>
      </c>
      <c r="G5449" t="s">
        <v>3048</v>
      </c>
      <c r="H5449">
        <v>0</v>
      </c>
    </row>
    <row r="5450" spans="1:8">
      <c r="A5450" t="s">
        <v>8499</v>
      </c>
      <c r="B5450" t="s">
        <v>1510</v>
      </c>
      <c r="C5450" t="s">
        <v>385</v>
      </c>
      <c r="D5450" s="3">
        <v>45607</v>
      </c>
      <c r="E5450" s="3">
        <v>45607</v>
      </c>
      <c r="F5450">
        <v>20878.57</v>
      </c>
      <c r="G5450" t="s">
        <v>3048</v>
      </c>
      <c r="H5450">
        <v>0</v>
      </c>
    </row>
    <row r="5451" spans="1:8">
      <c r="A5451" t="s">
        <v>8500</v>
      </c>
      <c r="B5451" t="s">
        <v>1510</v>
      </c>
      <c r="C5451" t="s">
        <v>385</v>
      </c>
      <c r="D5451" s="3">
        <v>45637</v>
      </c>
      <c r="E5451" s="3">
        <v>45638</v>
      </c>
      <c r="F5451">
        <v>20878.57</v>
      </c>
      <c r="G5451" t="s">
        <v>3057</v>
      </c>
      <c r="H5451">
        <v>1</v>
      </c>
    </row>
    <row r="5452" spans="1:8">
      <c r="A5452" t="s">
        <v>8501</v>
      </c>
      <c r="B5452" t="s">
        <v>1510</v>
      </c>
      <c r="C5452" t="s">
        <v>385</v>
      </c>
      <c r="D5452" s="3">
        <v>45668</v>
      </c>
      <c r="E5452" s="3">
        <v>45683</v>
      </c>
      <c r="F5452">
        <v>20878.57</v>
      </c>
      <c r="G5452" t="s">
        <v>3112</v>
      </c>
      <c r="H5452">
        <v>15</v>
      </c>
    </row>
    <row r="5453" spans="1:8">
      <c r="A5453" t="s">
        <v>8502</v>
      </c>
      <c r="B5453" t="s">
        <v>1510</v>
      </c>
      <c r="C5453" t="s">
        <v>385</v>
      </c>
      <c r="D5453" s="3">
        <v>45699</v>
      </c>
      <c r="E5453" s="3">
        <v>45699</v>
      </c>
      <c r="F5453">
        <v>20878.57</v>
      </c>
      <c r="G5453" t="s">
        <v>3048</v>
      </c>
      <c r="H5453">
        <v>0</v>
      </c>
    </row>
    <row r="5454" spans="1:8">
      <c r="A5454" t="s">
        <v>8503</v>
      </c>
      <c r="B5454" t="s">
        <v>1510</v>
      </c>
      <c r="C5454" t="s">
        <v>385</v>
      </c>
      <c r="D5454" s="3">
        <v>45727</v>
      </c>
      <c r="E5454" s="3">
        <v>45727</v>
      </c>
      <c r="F5454">
        <v>20878.57</v>
      </c>
      <c r="G5454" t="s">
        <v>3048</v>
      </c>
      <c r="H5454">
        <v>0</v>
      </c>
    </row>
    <row r="5455" spans="1:8">
      <c r="A5455" t="s">
        <v>8504</v>
      </c>
      <c r="B5455" t="s">
        <v>1510</v>
      </c>
      <c r="C5455" t="s">
        <v>385</v>
      </c>
      <c r="D5455" s="3">
        <v>45758</v>
      </c>
      <c r="F5455">
        <v>20878.57</v>
      </c>
      <c r="G5455" t="s">
        <v>3103</v>
      </c>
    </row>
    <row r="5456" spans="1:8">
      <c r="A5456" t="s">
        <v>8505</v>
      </c>
      <c r="B5456" t="s">
        <v>1511</v>
      </c>
      <c r="C5456" t="s">
        <v>1161</v>
      </c>
      <c r="D5456" s="3">
        <v>45969</v>
      </c>
      <c r="E5456" s="3">
        <v>45969</v>
      </c>
      <c r="F5456">
        <v>6500</v>
      </c>
      <c r="G5456" t="s">
        <v>3048</v>
      </c>
      <c r="H5456">
        <v>0</v>
      </c>
    </row>
    <row r="5457" spans="1:8">
      <c r="A5457" t="s">
        <v>8506</v>
      </c>
      <c r="B5457" t="s">
        <v>1511</v>
      </c>
      <c r="C5457" t="s">
        <v>1161</v>
      </c>
      <c r="D5457" s="3">
        <v>45999</v>
      </c>
      <c r="E5457" s="3">
        <v>46002</v>
      </c>
      <c r="F5457">
        <v>6500</v>
      </c>
      <c r="G5457" t="s">
        <v>3057</v>
      </c>
      <c r="H5457">
        <v>3</v>
      </c>
    </row>
    <row r="5458" spans="1:8">
      <c r="A5458" t="s">
        <v>8507</v>
      </c>
      <c r="B5458" t="s">
        <v>1511</v>
      </c>
      <c r="C5458" t="s">
        <v>1161</v>
      </c>
      <c r="D5458" s="3">
        <v>46030</v>
      </c>
      <c r="E5458" s="3">
        <v>46031</v>
      </c>
      <c r="F5458">
        <v>6500</v>
      </c>
      <c r="G5458" t="s">
        <v>3057</v>
      </c>
      <c r="H5458">
        <v>1</v>
      </c>
    </row>
    <row r="5459" spans="1:8">
      <c r="A5459" t="s">
        <v>8508</v>
      </c>
      <c r="B5459" t="s">
        <v>1511</v>
      </c>
      <c r="C5459" t="s">
        <v>1161</v>
      </c>
      <c r="D5459" s="3">
        <v>46061</v>
      </c>
      <c r="E5459" s="3">
        <v>46061</v>
      </c>
      <c r="F5459">
        <v>6500</v>
      </c>
      <c r="G5459" t="s">
        <v>3048</v>
      </c>
      <c r="H5459">
        <v>0</v>
      </c>
    </row>
    <row r="5460" spans="1:8">
      <c r="A5460" t="s">
        <v>8509</v>
      </c>
      <c r="B5460" t="s">
        <v>1511</v>
      </c>
      <c r="C5460" t="s">
        <v>1161</v>
      </c>
      <c r="D5460" s="3">
        <v>46089</v>
      </c>
      <c r="E5460" s="3">
        <v>46089</v>
      </c>
      <c r="F5460">
        <v>6500</v>
      </c>
      <c r="G5460" t="s">
        <v>3048</v>
      </c>
      <c r="H5460">
        <v>0</v>
      </c>
    </row>
    <row r="5461" spans="1:8">
      <c r="A5461" t="s">
        <v>8510</v>
      </c>
      <c r="B5461" t="s">
        <v>1511</v>
      </c>
      <c r="C5461" t="s">
        <v>1161</v>
      </c>
      <c r="D5461" s="3">
        <v>46120</v>
      </c>
      <c r="E5461" s="3">
        <v>46120</v>
      </c>
      <c r="F5461">
        <v>6500</v>
      </c>
      <c r="G5461" t="s">
        <v>3048</v>
      </c>
      <c r="H5461">
        <v>0</v>
      </c>
    </row>
    <row r="5462" spans="1:8">
      <c r="A5462" t="s">
        <v>8511</v>
      </c>
      <c r="B5462" t="s">
        <v>1511</v>
      </c>
      <c r="C5462" t="s">
        <v>1161</v>
      </c>
      <c r="D5462" s="3">
        <v>46150</v>
      </c>
      <c r="E5462" s="3">
        <v>46150</v>
      </c>
      <c r="F5462">
        <v>6500</v>
      </c>
      <c r="G5462" t="s">
        <v>3048</v>
      </c>
      <c r="H5462">
        <v>0</v>
      </c>
    </row>
    <row r="5463" spans="1:8">
      <c r="A5463" t="s">
        <v>8512</v>
      </c>
      <c r="B5463" t="s">
        <v>1511</v>
      </c>
      <c r="C5463" t="s">
        <v>1161</v>
      </c>
      <c r="D5463" s="3">
        <v>46181</v>
      </c>
      <c r="E5463" s="3">
        <v>46181</v>
      </c>
      <c r="F5463">
        <v>6500</v>
      </c>
      <c r="G5463" t="s">
        <v>3048</v>
      </c>
      <c r="H5463">
        <v>0</v>
      </c>
    </row>
    <row r="5464" spans="1:8">
      <c r="A5464" t="s">
        <v>8513</v>
      </c>
      <c r="B5464" t="s">
        <v>1511</v>
      </c>
      <c r="C5464" t="s">
        <v>1161</v>
      </c>
      <c r="D5464" s="3">
        <v>46211</v>
      </c>
      <c r="E5464" s="3">
        <v>46211</v>
      </c>
      <c r="F5464">
        <v>6500</v>
      </c>
      <c r="G5464" t="s">
        <v>3048</v>
      </c>
      <c r="H5464">
        <v>0</v>
      </c>
    </row>
    <row r="5465" spans="1:8">
      <c r="A5465" t="s">
        <v>8514</v>
      </c>
      <c r="B5465" t="s">
        <v>1511</v>
      </c>
      <c r="C5465" t="s">
        <v>1161</v>
      </c>
      <c r="D5465" s="3">
        <v>46242</v>
      </c>
      <c r="E5465" s="3">
        <v>46242</v>
      </c>
      <c r="F5465">
        <v>6500</v>
      </c>
      <c r="G5465" t="s">
        <v>3048</v>
      </c>
      <c r="H5465">
        <v>0</v>
      </c>
    </row>
    <row r="5466" spans="1:8">
      <c r="A5466" t="s">
        <v>8515</v>
      </c>
      <c r="B5466" t="s">
        <v>1511</v>
      </c>
      <c r="C5466" t="s">
        <v>1161</v>
      </c>
      <c r="D5466" s="3">
        <v>46273</v>
      </c>
      <c r="E5466" s="3">
        <v>46273</v>
      </c>
      <c r="F5466">
        <v>6500</v>
      </c>
      <c r="G5466" t="s">
        <v>3048</v>
      </c>
      <c r="H5466">
        <v>0</v>
      </c>
    </row>
    <row r="5467" spans="1:8">
      <c r="A5467" t="s">
        <v>8516</v>
      </c>
      <c r="B5467" t="s">
        <v>1511</v>
      </c>
      <c r="C5467" t="s">
        <v>1161</v>
      </c>
      <c r="D5467" s="3">
        <v>46303</v>
      </c>
      <c r="E5467" s="3">
        <v>46304</v>
      </c>
      <c r="F5467">
        <v>6500</v>
      </c>
      <c r="G5467" t="s">
        <v>3057</v>
      </c>
      <c r="H5467">
        <v>1</v>
      </c>
    </row>
    <row r="5468" spans="1:8">
      <c r="A5468" t="s">
        <v>8517</v>
      </c>
      <c r="B5468" t="s">
        <v>1511</v>
      </c>
      <c r="C5468" t="s">
        <v>1161</v>
      </c>
      <c r="D5468" s="3">
        <v>46334</v>
      </c>
      <c r="E5468" s="3">
        <v>46334</v>
      </c>
      <c r="F5468">
        <v>6500</v>
      </c>
      <c r="G5468" t="s">
        <v>3048</v>
      </c>
      <c r="H5468">
        <v>0</v>
      </c>
    </row>
    <row r="5469" spans="1:8">
      <c r="A5469" t="s">
        <v>8518</v>
      </c>
      <c r="B5469" t="s">
        <v>1511</v>
      </c>
      <c r="C5469" t="s">
        <v>1161</v>
      </c>
      <c r="D5469" s="3">
        <v>46364</v>
      </c>
      <c r="E5469" s="3">
        <v>46364</v>
      </c>
      <c r="F5469">
        <v>6500</v>
      </c>
      <c r="G5469" t="s">
        <v>3048</v>
      </c>
      <c r="H5469">
        <v>0</v>
      </c>
    </row>
    <row r="5470" spans="1:8">
      <c r="A5470" t="s">
        <v>8519</v>
      </c>
      <c r="B5470" t="s">
        <v>1511</v>
      </c>
      <c r="C5470" t="s">
        <v>1161</v>
      </c>
      <c r="D5470" s="3">
        <v>46395</v>
      </c>
      <c r="E5470" s="3">
        <v>46396</v>
      </c>
      <c r="F5470">
        <v>6500</v>
      </c>
      <c r="G5470" t="s">
        <v>3057</v>
      </c>
      <c r="H5470">
        <v>1</v>
      </c>
    </row>
    <row r="5471" spans="1:8">
      <c r="A5471" t="s">
        <v>8520</v>
      </c>
      <c r="B5471" t="s">
        <v>1511</v>
      </c>
      <c r="C5471" t="s">
        <v>1161</v>
      </c>
      <c r="D5471" s="3">
        <v>46426</v>
      </c>
      <c r="E5471" s="3">
        <v>46426</v>
      </c>
      <c r="F5471">
        <v>6500</v>
      </c>
      <c r="G5471" t="s">
        <v>3048</v>
      </c>
      <c r="H5471">
        <v>0</v>
      </c>
    </row>
    <row r="5472" spans="1:8">
      <c r="A5472" t="s">
        <v>8521</v>
      </c>
      <c r="B5472" t="s">
        <v>1511</v>
      </c>
      <c r="C5472" t="s">
        <v>1161</v>
      </c>
      <c r="D5472" s="3">
        <v>46454</v>
      </c>
      <c r="E5472" s="3">
        <v>46454</v>
      </c>
      <c r="F5472">
        <v>6500</v>
      </c>
      <c r="G5472" t="s">
        <v>3048</v>
      </c>
      <c r="H5472">
        <v>0</v>
      </c>
    </row>
    <row r="5473" spans="1:8">
      <c r="A5473" t="s">
        <v>8522</v>
      </c>
      <c r="B5473" t="s">
        <v>1511</v>
      </c>
      <c r="C5473" t="s">
        <v>1161</v>
      </c>
      <c r="D5473" s="3">
        <v>46485</v>
      </c>
      <c r="E5473" s="3">
        <v>46485</v>
      </c>
      <c r="F5473">
        <v>6500</v>
      </c>
      <c r="G5473" t="s">
        <v>3048</v>
      </c>
      <c r="H5473">
        <v>0</v>
      </c>
    </row>
    <row r="5474" spans="1:8">
      <c r="A5474" t="s">
        <v>8523</v>
      </c>
      <c r="B5474" t="s">
        <v>1511</v>
      </c>
      <c r="C5474" t="s">
        <v>1161</v>
      </c>
      <c r="D5474" s="3">
        <v>46515</v>
      </c>
      <c r="E5474" s="3">
        <v>46515</v>
      </c>
      <c r="F5474">
        <v>6500</v>
      </c>
      <c r="G5474" t="s">
        <v>3048</v>
      </c>
      <c r="H5474">
        <v>0</v>
      </c>
    </row>
    <row r="5475" spans="1:8">
      <c r="A5475" t="s">
        <v>8524</v>
      </c>
      <c r="B5475" t="s">
        <v>1511</v>
      </c>
      <c r="C5475" t="s">
        <v>1161</v>
      </c>
      <c r="D5475" s="3">
        <v>46546</v>
      </c>
      <c r="E5475" s="3">
        <v>46546</v>
      </c>
      <c r="F5475">
        <v>6500</v>
      </c>
      <c r="G5475" t="s">
        <v>3048</v>
      </c>
      <c r="H5475">
        <v>0</v>
      </c>
    </row>
    <row r="5476" spans="1:8">
      <c r="A5476" t="s">
        <v>8525</v>
      </c>
      <c r="B5476" t="s">
        <v>1511</v>
      </c>
      <c r="C5476" t="s">
        <v>1161</v>
      </c>
      <c r="D5476" s="3">
        <v>46576</v>
      </c>
      <c r="E5476" s="3">
        <v>46576</v>
      </c>
      <c r="F5476">
        <v>6500</v>
      </c>
      <c r="G5476" t="s">
        <v>3048</v>
      </c>
      <c r="H5476">
        <v>0</v>
      </c>
    </row>
    <row r="5477" spans="1:8">
      <c r="A5477" t="s">
        <v>8526</v>
      </c>
      <c r="B5477" t="s">
        <v>1511</v>
      </c>
      <c r="C5477" t="s">
        <v>1161</v>
      </c>
      <c r="D5477" s="3">
        <v>46607</v>
      </c>
      <c r="E5477" s="3">
        <v>46607</v>
      </c>
      <c r="F5477">
        <v>6500</v>
      </c>
      <c r="G5477" t="s">
        <v>3048</v>
      </c>
      <c r="H5477">
        <v>0</v>
      </c>
    </row>
    <row r="5478" spans="1:8">
      <c r="A5478" t="s">
        <v>8527</v>
      </c>
      <c r="B5478" t="s">
        <v>1511</v>
      </c>
      <c r="C5478" t="s">
        <v>1161</v>
      </c>
      <c r="D5478" s="3">
        <v>46638</v>
      </c>
      <c r="E5478" s="3">
        <v>46638</v>
      </c>
      <c r="F5478">
        <v>6500</v>
      </c>
      <c r="G5478" t="s">
        <v>3048</v>
      </c>
      <c r="H5478">
        <v>0</v>
      </c>
    </row>
    <row r="5479" spans="1:8">
      <c r="A5479" t="s">
        <v>8528</v>
      </c>
      <c r="B5479" t="s">
        <v>1511</v>
      </c>
      <c r="C5479" t="s">
        <v>1161</v>
      </c>
      <c r="D5479" s="3">
        <v>46668</v>
      </c>
      <c r="E5479" s="3">
        <v>46668</v>
      </c>
      <c r="F5479">
        <v>6500</v>
      </c>
      <c r="G5479" t="s">
        <v>3048</v>
      </c>
      <c r="H5479">
        <v>0</v>
      </c>
    </row>
    <row r="5480" spans="1:8">
      <c r="A5480" t="s">
        <v>8529</v>
      </c>
      <c r="B5480" t="s">
        <v>1512</v>
      </c>
      <c r="C5480" t="s">
        <v>735</v>
      </c>
      <c r="D5480" s="3">
        <v>45351</v>
      </c>
      <c r="E5480" s="3">
        <v>45351</v>
      </c>
      <c r="F5480">
        <v>11441.67</v>
      </c>
      <c r="G5480" t="s">
        <v>3048</v>
      </c>
      <c r="H5480">
        <v>0</v>
      </c>
    </row>
    <row r="5481" spans="1:8">
      <c r="A5481" t="s">
        <v>8530</v>
      </c>
      <c r="B5481" t="s">
        <v>1512</v>
      </c>
      <c r="C5481" t="s">
        <v>735</v>
      </c>
      <c r="D5481" s="3">
        <v>45380</v>
      </c>
      <c r="E5481" s="3">
        <v>45380</v>
      </c>
      <c r="F5481">
        <v>11441.67</v>
      </c>
      <c r="G5481" t="s">
        <v>3048</v>
      </c>
      <c r="H5481">
        <v>0</v>
      </c>
    </row>
    <row r="5482" spans="1:8">
      <c r="A5482" t="s">
        <v>8531</v>
      </c>
      <c r="B5482" t="s">
        <v>1512</v>
      </c>
      <c r="C5482" t="s">
        <v>735</v>
      </c>
      <c r="D5482" s="3">
        <v>45411</v>
      </c>
      <c r="E5482" s="3">
        <v>45411</v>
      </c>
      <c r="F5482">
        <v>11441.67</v>
      </c>
      <c r="G5482" t="s">
        <v>3048</v>
      </c>
      <c r="H5482">
        <v>0</v>
      </c>
    </row>
    <row r="5483" spans="1:8">
      <c r="A5483" t="s">
        <v>8532</v>
      </c>
      <c r="B5483" t="s">
        <v>1512</v>
      </c>
      <c r="C5483" t="s">
        <v>735</v>
      </c>
      <c r="D5483" s="3">
        <v>45441</v>
      </c>
      <c r="E5483" s="3">
        <v>45441</v>
      </c>
      <c r="F5483">
        <v>11441.67</v>
      </c>
      <c r="G5483" t="s">
        <v>3048</v>
      </c>
      <c r="H5483">
        <v>0</v>
      </c>
    </row>
    <row r="5484" spans="1:8">
      <c r="A5484" t="s">
        <v>8533</v>
      </c>
      <c r="B5484" t="s">
        <v>1512</v>
      </c>
      <c r="C5484" t="s">
        <v>735</v>
      </c>
      <c r="D5484" s="3">
        <v>45472</v>
      </c>
      <c r="E5484" s="3">
        <v>45472</v>
      </c>
      <c r="F5484">
        <v>11441.67</v>
      </c>
      <c r="G5484" t="s">
        <v>3048</v>
      </c>
      <c r="H5484">
        <v>0</v>
      </c>
    </row>
    <row r="5485" spans="1:8">
      <c r="A5485" t="s">
        <v>8534</v>
      </c>
      <c r="B5485" t="s">
        <v>1512</v>
      </c>
      <c r="C5485" t="s">
        <v>735</v>
      </c>
      <c r="D5485" s="3">
        <v>45502</v>
      </c>
      <c r="E5485" s="3">
        <v>45503</v>
      </c>
      <c r="F5485">
        <v>11441.67</v>
      </c>
      <c r="G5485" t="s">
        <v>3057</v>
      </c>
      <c r="H5485">
        <v>1</v>
      </c>
    </row>
    <row r="5486" spans="1:8">
      <c r="A5486" t="s">
        <v>8535</v>
      </c>
      <c r="B5486" t="s">
        <v>1512</v>
      </c>
      <c r="C5486" t="s">
        <v>735</v>
      </c>
      <c r="D5486" s="3">
        <v>45533</v>
      </c>
      <c r="E5486" s="3">
        <v>45533</v>
      </c>
      <c r="F5486">
        <v>11441.67</v>
      </c>
      <c r="G5486" t="s">
        <v>3048</v>
      </c>
      <c r="H5486">
        <v>0</v>
      </c>
    </row>
    <row r="5487" spans="1:8">
      <c r="A5487" t="s">
        <v>8536</v>
      </c>
      <c r="B5487" t="s">
        <v>1512</v>
      </c>
      <c r="C5487" t="s">
        <v>735</v>
      </c>
      <c r="D5487" s="3">
        <v>45564</v>
      </c>
      <c r="E5487" s="3">
        <v>45566</v>
      </c>
      <c r="F5487">
        <v>11441.67</v>
      </c>
      <c r="G5487" t="s">
        <v>3057</v>
      </c>
      <c r="H5487">
        <v>2</v>
      </c>
    </row>
    <row r="5488" spans="1:8">
      <c r="A5488" t="s">
        <v>8537</v>
      </c>
      <c r="B5488" t="s">
        <v>1512</v>
      </c>
      <c r="C5488" t="s">
        <v>735</v>
      </c>
      <c r="D5488" s="3">
        <v>45594</v>
      </c>
      <c r="E5488" s="3">
        <v>45594</v>
      </c>
      <c r="F5488">
        <v>11441.67</v>
      </c>
      <c r="G5488" t="s">
        <v>3048</v>
      </c>
      <c r="H5488">
        <v>0</v>
      </c>
    </row>
    <row r="5489" spans="1:8">
      <c r="A5489" t="s">
        <v>8538</v>
      </c>
      <c r="B5489" t="s">
        <v>1512</v>
      </c>
      <c r="C5489" t="s">
        <v>735</v>
      </c>
      <c r="D5489" s="3">
        <v>45625</v>
      </c>
      <c r="E5489" s="3">
        <v>45625</v>
      </c>
      <c r="F5489">
        <v>11441.67</v>
      </c>
      <c r="G5489" t="s">
        <v>3048</v>
      </c>
      <c r="H5489">
        <v>0</v>
      </c>
    </row>
    <row r="5490" spans="1:8">
      <c r="A5490" t="s">
        <v>8539</v>
      </c>
      <c r="B5490" t="s">
        <v>1512</v>
      </c>
      <c r="C5490" t="s">
        <v>735</v>
      </c>
      <c r="D5490" s="3">
        <v>45655</v>
      </c>
      <c r="E5490" s="3">
        <v>45655</v>
      </c>
      <c r="F5490">
        <v>11441.67</v>
      </c>
      <c r="G5490" t="s">
        <v>3048</v>
      </c>
      <c r="H5490">
        <v>0</v>
      </c>
    </row>
    <row r="5491" spans="1:8">
      <c r="A5491" t="s">
        <v>8540</v>
      </c>
      <c r="B5491" t="s">
        <v>1512</v>
      </c>
      <c r="C5491" t="s">
        <v>735</v>
      </c>
      <c r="D5491" s="3">
        <v>45686</v>
      </c>
      <c r="E5491" s="3">
        <v>45693</v>
      </c>
      <c r="F5491">
        <v>11441.67</v>
      </c>
      <c r="G5491" t="s">
        <v>3057</v>
      </c>
      <c r="H5491">
        <v>7</v>
      </c>
    </row>
    <row r="5492" spans="1:8">
      <c r="A5492" t="s">
        <v>8541</v>
      </c>
      <c r="B5492" t="s">
        <v>1513</v>
      </c>
      <c r="C5492" t="s">
        <v>562</v>
      </c>
      <c r="D5492" s="3">
        <v>45881</v>
      </c>
      <c r="E5492" s="3">
        <v>45896</v>
      </c>
      <c r="F5492">
        <v>4241.67</v>
      </c>
      <c r="G5492" t="s">
        <v>3112</v>
      </c>
      <c r="H5492">
        <v>15</v>
      </c>
    </row>
    <row r="5493" spans="1:8">
      <c r="A5493" t="s">
        <v>8542</v>
      </c>
      <c r="B5493" t="s">
        <v>1513</v>
      </c>
      <c r="C5493" t="s">
        <v>562</v>
      </c>
      <c r="D5493" s="3">
        <v>45912</v>
      </c>
      <c r="E5493" s="3">
        <v>45927</v>
      </c>
      <c r="F5493">
        <v>4241.67</v>
      </c>
      <c r="G5493" t="s">
        <v>3112</v>
      </c>
      <c r="H5493">
        <v>15</v>
      </c>
    </row>
    <row r="5494" spans="1:8">
      <c r="A5494" t="s">
        <v>8543</v>
      </c>
      <c r="B5494" t="s">
        <v>1513</v>
      </c>
      <c r="C5494" t="s">
        <v>562</v>
      </c>
      <c r="D5494" s="3">
        <v>45942</v>
      </c>
      <c r="E5494" s="3">
        <v>45944</v>
      </c>
      <c r="F5494">
        <v>4241.67</v>
      </c>
      <c r="G5494" t="s">
        <v>3057</v>
      </c>
      <c r="H5494">
        <v>2</v>
      </c>
    </row>
    <row r="5495" spans="1:8">
      <c r="A5495" t="s">
        <v>8544</v>
      </c>
      <c r="B5495" t="s">
        <v>1513</v>
      </c>
      <c r="C5495" t="s">
        <v>562</v>
      </c>
      <c r="D5495" s="3">
        <v>45973</v>
      </c>
      <c r="E5495" s="3">
        <v>45973</v>
      </c>
      <c r="F5495">
        <v>4241.67</v>
      </c>
      <c r="G5495" t="s">
        <v>3048</v>
      </c>
      <c r="H5495">
        <v>0</v>
      </c>
    </row>
    <row r="5496" spans="1:8">
      <c r="A5496" t="s">
        <v>8545</v>
      </c>
      <c r="B5496" t="s">
        <v>1513</v>
      </c>
      <c r="C5496" t="s">
        <v>562</v>
      </c>
      <c r="D5496" s="3">
        <v>46003</v>
      </c>
      <c r="E5496" s="3">
        <v>46003</v>
      </c>
      <c r="F5496">
        <v>4241.67</v>
      </c>
      <c r="G5496" t="s">
        <v>3048</v>
      </c>
      <c r="H5496">
        <v>0</v>
      </c>
    </row>
    <row r="5497" spans="1:8">
      <c r="A5497" t="s">
        <v>8546</v>
      </c>
      <c r="B5497" t="s">
        <v>1513</v>
      </c>
      <c r="C5497" t="s">
        <v>562</v>
      </c>
      <c r="D5497" s="3">
        <v>46034</v>
      </c>
      <c r="E5497" s="3">
        <v>46034</v>
      </c>
      <c r="F5497">
        <v>4241.67</v>
      </c>
      <c r="G5497" t="s">
        <v>3048</v>
      </c>
      <c r="H5497">
        <v>0</v>
      </c>
    </row>
    <row r="5498" spans="1:8">
      <c r="A5498" t="s">
        <v>8547</v>
      </c>
      <c r="B5498" t="s">
        <v>1513</v>
      </c>
      <c r="C5498" t="s">
        <v>562</v>
      </c>
      <c r="D5498" s="3">
        <v>46065</v>
      </c>
      <c r="E5498" s="3">
        <v>46065</v>
      </c>
      <c r="F5498">
        <v>4241.67</v>
      </c>
      <c r="G5498" t="s">
        <v>3048</v>
      </c>
      <c r="H5498">
        <v>0</v>
      </c>
    </row>
    <row r="5499" spans="1:8">
      <c r="A5499" t="s">
        <v>8548</v>
      </c>
      <c r="B5499" t="s">
        <v>1513</v>
      </c>
      <c r="C5499" t="s">
        <v>562</v>
      </c>
      <c r="D5499" s="3">
        <v>46093</v>
      </c>
      <c r="E5499" s="3">
        <v>46093</v>
      </c>
      <c r="F5499">
        <v>4241.67</v>
      </c>
      <c r="G5499" t="s">
        <v>3048</v>
      </c>
      <c r="H5499">
        <v>0</v>
      </c>
    </row>
    <row r="5500" spans="1:8">
      <c r="A5500" t="s">
        <v>8549</v>
      </c>
      <c r="B5500" t="s">
        <v>1513</v>
      </c>
      <c r="C5500" t="s">
        <v>562</v>
      </c>
      <c r="D5500" s="3">
        <v>46124</v>
      </c>
      <c r="E5500" s="3">
        <v>46124</v>
      </c>
      <c r="F5500">
        <v>4241.67</v>
      </c>
      <c r="G5500" t="s">
        <v>3048</v>
      </c>
      <c r="H5500">
        <v>0</v>
      </c>
    </row>
    <row r="5501" spans="1:8">
      <c r="A5501" t="s">
        <v>8550</v>
      </c>
      <c r="B5501" t="s">
        <v>1513</v>
      </c>
      <c r="C5501" t="s">
        <v>562</v>
      </c>
      <c r="D5501" s="3">
        <v>46154</v>
      </c>
      <c r="E5501" s="3">
        <v>46155</v>
      </c>
      <c r="F5501">
        <v>4241.67</v>
      </c>
      <c r="G5501" t="s">
        <v>3057</v>
      </c>
      <c r="H5501">
        <v>1</v>
      </c>
    </row>
    <row r="5502" spans="1:8">
      <c r="A5502" t="s">
        <v>8551</v>
      </c>
      <c r="B5502" t="s">
        <v>1513</v>
      </c>
      <c r="C5502" t="s">
        <v>562</v>
      </c>
      <c r="D5502" s="3">
        <v>46185</v>
      </c>
      <c r="E5502" s="3">
        <v>46185</v>
      </c>
      <c r="F5502">
        <v>4241.67</v>
      </c>
      <c r="G5502" t="s">
        <v>3048</v>
      </c>
      <c r="H5502">
        <v>0</v>
      </c>
    </row>
    <row r="5503" spans="1:8">
      <c r="A5503" t="s">
        <v>8552</v>
      </c>
      <c r="B5503" t="s">
        <v>1513</v>
      </c>
      <c r="C5503" t="s">
        <v>562</v>
      </c>
      <c r="D5503" s="3">
        <v>46215</v>
      </c>
      <c r="E5503" s="3">
        <v>46215</v>
      </c>
      <c r="F5503">
        <v>4241.67</v>
      </c>
      <c r="G5503" t="s">
        <v>3048</v>
      </c>
      <c r="H5503">
        <v>0</v>
      </c>
    </row>
    <row r="5504" spans="1:8">
      <c r="A5504" t="s">
        <v>8553</v>
      </c>
      <c r="B5504" t="s">
        <v>1513</v>
      </c>
      <c r="C5504" t="s">
        <v>562</v>
      </c>
      <c r="D5504" s="3">
        <v>46246</v>
      </c>
      <c r="E5504" s="3">
        <v>46246</v>
      </c>
      <c r="F5504">
        <v>4241.67</v>
      </c>
      <c r="G5504" t="s">
        <v>3048</v>
      </c>
      <c r="H5504">
        <v>0</v>
      </c>
    </row>
    <row r="5505" spans="1:8">
      <c r="A5505" t="s">
        <v>8554</v>
      </c>
      <c r="B5505" t="s">
        <v>1513</v>
      </c>
      <c r="C5505" t="s">
        <v>562</v>
      </c>
      <c r="D5505" s="3">
        <v>46277</v>
      </c>
      <c r="E5505" s="3">
        <v>46280</v>
      </c>
      <c r="F5505">
        <v>4241.67</v>
      </c>
      <c r="G5505" t="s">
        <v>3057</v>
      </c>
      <c r="H5505">
        <v>3</v>
      </c>
    </row>
    <row r="5506" spans="1:8">
      <c r="A5506" t="s">
        <v>8555</v>
      </c>
      <c r="B5506" t="s">
        <v>1513</v>
      </c>
      <c r="C5506" t="s">
        <v>562</v>
      </c>
      <c r="D5506" s="3">
        <v>46307</v>
      </c>
      <c r="E5506" s="3">
        <v>46307</v>
      </c>
      <c r="F5506">
        <v>4241.67</v>
      </c>
      <c r="G5506" t="s">
        <v>3048</v>
      </c>
      <c r="H5506">
        <v>0</v>
      </c>
    </row>
    <row r="5507" spans="1:8">
      <c r="A5507" t="s">
        <v>8556</v>
      </c>
      <c r="B5507" t="s">
        <v>1513</v>
      </c>
      <c r="C5507" t="s">
        <v>562</v>
      </c>
      <c r="D5507" s="3">
        <v>46338</v>
      </c>
      <c r="E5507" s="3">
        <v>46338</v>
      </c>
      <c r="F5507">
        <v>4241.67</v>
      </c>
      <c r="G5507" t="s">
        <v>3048</v>
      </c>
      <c r="H5507">
        <v>0</v>
      </c>
    </row>
    <row r="5508" spans="1:8">
      <c r="A5508" t="s">
        <v>8557</v>
      </c>
      <c r="B5508" t="s">
        <v>1513</v>
      </c>
      <c r="C5508" t="s">
        <v>562</v>
      </c>
      <c r="D5508" s="3">
        <v>46368</v>
      </c>
      <c r="E5508" s="3">
        <v>46368</v>
      </c>
      <c r="F5508">
        <v>4241.67</v>
      </c>
      <c r="G5508" t="s">
        <v>3048</v>
      </c>
      <c r="H5508">
        <v>0</v>
      </c>
    </row>
    <row r="5509" spans="1:8">
      <c r="A5509" t="s">
        <v>8558</v>
      </c>
      <c r="B5509" t="s">
        <v>1513</v>
      </c>
      <c r="C5509" t="s">
        <v>562</v>
      </c>
      <c r="D5509" s="3">
        <v>46399</v>
      </c>
      <c r="E5509" s="3">
        <v>46402</v>
      </c>
      <c r="F5509">
        <v>4241.67</v>
      </c>
      <c r="G5509" t="s">
        <v>3057</v>
      </c>
      <c r="H5509">
        <v>3</v>
      </c>
    </row>
    <row r="5510" spans="1:8">
      <c r="A5510" t="s">
        <v>8559</v>
      </c>
      <c r="B5510" t="s">
        <v>1513</v>
      </c>
      <c r="C5510" t="s">
        <v>562</v>
      </c>
      <c r="D5510" s="3">
        <v>46430</v>
      </c>
      <c r="E5510" s="3">
        <v>46430</v>
      </c>
      <c r="F5510">
        <v>4241.67</v>
      </c>
      <c r="G5510" t="s">
        <v>3048</v>
      </c>
      <c r="H5510">
        <v>0</v>
      </c>
    </row>
    <row r="5511" spans="1:8">
      <c r="A5511" t="s">
        <v>8560</v>
      </c>
      <c r="B5511" t="s">
        <v>1513</v>
      </c>
      <c r="C5511" t="s">
        <v>562</v>
      </c>
      <c r="D5511" s="3">
        <v>46458</v>
      </c>
      <c r="E5511" s="3">
        <v>46458</v>
      </c>
      <c r="F5511">
        <v>4241.67</v>
      </c>
      <c r="G5511" t="s">
        <v>3048</v>
      </c>
      <c r="H5511">
        <v>0</v>
      </c>
    </row>
    <row r="5512" spans="1:8">
      <c r="A5512" t="s">
        <v>8561</v>
      </c>
      <c r="B5512" t="s">
        <v>1513</v>
      </c>
      <c r="C5512" t="s">
        <v>562</v>
      </c>
      <c r="D5512" s="3">
        <v>46489</v>
      </c>
      <c r="E5512" s="3">
        <v>46489</v>
      </c>
      <c r="F5512">
        <v>4241.67</v>
      </c>
      <c r="G5512" t="s">
        <v>3048</v>
      </c>
      <c r="H5512">
        <v>0</v>
      </c>
    </row>
    <row r="5513" spans="1:8">
      <c r="A5513" t="s">
        <v>8562</v>
      </c>
      <c r="B5513" t="s">
        <v>1513</v>
      </c>
      <c r="C5513" t="s">
        <v>562</v>
      </c>
      <c r="D5513" s="3">
        <v>46519</v>
      </c>
      <c r="E5513" s="3">
        <v>46519</v>
      </c>
      <c r="F5513">
        <v>4241.67</v>
      </c>
      <c r="G5513" t="s">
        <v>3048</v>
      </c>
      <c r="H5513">
        <v>0</v>
      </c>
    </row>
    <row r="5514" spans="1:8">
      <c r="A5514" t="s">
        <v>8563</v>
      </c>
      <c r="B5514" t="s">
        <v>1513</v>
      </c>
      <c r="C5514" t="s">
        <v>562</v>
      </c>
      <c r="D5514" s="3">
        <v>46550</v>
      </c>
      <c r="E5514" s="3">
        <v>46550</v>
      </c>
      <c r="F5514">
        <v>4241.67</v>
      </c>
      <c r="G5514" t="s">
        <v>3048</v>
      </c>
      <c r="H5514">
        <v>0</v>
      </c>
    </row>
    <row r="5515" spans="1:8">
      <c r="A5515" t="s">
        <v>8564</v>
      </c>
      <c r="B5515" t="s">
        <v>1513</v>
      </c>
      <c r="C5515" t="s">
        <v>562</v>
      </c>
      <c r="D5515" s="3">
        <v>46580</v>
      </c>
      <c r="E5515" s="3">
        <v>46580</v>
      </c>
      <c r="F5515">
        <v>4241.67</v>
      </c>
      <c r="G5515" t="s">
        <v>3048</v>
      </c>
      <c r="H5515">
        <v>0</v>
      </c>
    </row>
    <row r="5516" spans="1:8">
      <c r="A5516" t="s">
        <v>8565</v>
      </c>
      <c r="B5516" t="s">
        <v>1514</v>
      </c>
      <c r="C5516" t="s">
        <v>1057</v>
      </c>
      <c r="D5516" s="3">
        <v>45522</v>
      </c>
      <c r="E5516" s="3">
        <v>45522</v>
      </c>
      <c r="F5516">
        <v>4375</v>
      </c>
      <c r="G5516" t="s">
        <v>3048</v>
      </c>
      <c r="H5516">
        <v>0</v>
      </c>
    </row>
    <row r="5517" spans="1:8">
      <c r="A5517" t="s">
        <v>8566</v>
      </c>
      <c r="B5517" t="s">
        <v>1514</v>
      </c>
      <c r="C5517" t="s">
        <v>1057</v>
      </c>
      <c r="D5517" s="3">
        <v>45553</v>
      </c>
      <c r="E5517" s="3">
        <v>45553</v>
      </c>
      <c r="F5517">
        <v>4375</v>
      </c>
      <c r="G5517" t="s">
        <v>3048</v>
      </c>
      <c r="H5517">
        <v>0</v>
      </c>
    </row>
    <row r="5518" spans="1:8">
      <c r="A5518" t="s">
        <v>8567</v>
      </c>
      <c r="B5518" t="s">
        <v>1514</v>
      </c>
      <c r="C5518" t="s">
        <v>1057</v>
      </c>
      <c r="D5518" s="3">
        <v>45583</v>
      </c>
      <c r="E5518" s="3">
        <v>45583</v>
      </c>
      <c r="F5518">
        <v>4375</v>
      </c>
      <c r="G5518" t="s">
        <v>3048</v>
      </c>
      <c r="H5518">
        <v>0</v>
      </c>
    </row>
    <row r="5519" spans="1:8">
      <c r="A5519" t="s">
        <v>8568</v>
      </c>
      <c r="B5519" t="s">
        <v>1514</v>
      </c>
      <c r="C5519" t="s">
        <v>1057</v>
      </c>
      <c r="D5519" s="3">
        <v>45614</v>
      </c>
      <c r="E5519" s="3">
        <v>45617</v>
      </c>
      <c r="F5519">
        <v>4375</v>
      </c>
      <c r="G5519" t="s">
        <v>3057</v>
      </c>
      <c r="H5519">
        <v>3</v>
      </c>
    </row>
    <row r="5520" spans="1:8">
      <c r="A5520" t="s">
        <v>8569</v>
      </c>
      <c r="B5520" t="s">
        <v>1514</v>
      </c>
      <c r="C5520" t="s">
        <v>1057</v>
      </c>
      <c r="D5520" s="3">
        <v>45644</v>
      </c>
      <c r="E5520" s="3">
        <v>45644</v>
      </c>
      <c r="F5520">
        <v>4375</v>
      </c>
      <c r="G5520" t="s">
        <v>3048</v>
      </c>
      <c r="H5520">
        <v>0</v>
      </c>
    </row>
    <row r="5521" spans="1:8">
      <c r="A5521" t="s">
        <v>8570</v>
      </c>
      <c r="B5521" t="s">
        <v>1514</v>
      </c>
      <c r="C5521" t="s">
        <v>1057</v>
      </c>
      <c r="D5521" s="3">
        <v>45675</v>
      </c>
      <c r="E5521" s="3">
        <v>45675</v>
      </c>
      <c r="F5521">
        <v>4375</v>
      </c>
      <c r="G5521" t="s">
        <v>3048</v>
      </c>
      <c r="H5521">
        <v>0</v>
      </c>
    </row>
    <row r="5522" spans="1:8">
      <c r="A5522" t="s">
        <v>8571</v>
      </c>
      <c r="B5522" t="s">
        <v>1514</v>
      </c>
      <c r="C5522" t="s">
        <v>1057</v>
      </c>
      <c r="D5522" s="3">
        <v>45706</v>
      </c>
      <c r="E5522" s="3">
        <v>45706</v>
      </c>
      <c r="F5522">
        <v>4375</v>
      </c>
      <c r="G5522" t="s">
        <v>3048</v>
      </c>
      <c r="H5522">
        <v>0</v>
      </c>
    </row>
    <row r="5523" spans="1:8">
      <c r="A5523" t="s">
        <v>8572</v>
      </c>
      <c r="B5523" t="s">
        <v>1514</v>
      </c>
      <c r="C5523" t="s">
        <v>1057</v>
      </c>
      <c r="D5523" s="3">
        <v>45734</v>
      </c>
      <c r="E5523" s="3">
        <v>45734</v>
      </c>
      <c r="F5523">
        <v>4375</v>
      </c>
      <c r="G5523" t="s">
        <v>3048</v>
      </c>
      <c r="H5523">
        <v>0</v>
      </c>
    </row>
    <row r="5524" spans="1:8">
      <c r="A5524" t="s">
        <v>8573</v>
      </c>
      <c r="B5524" t="s">
        <v>1514</v>
      </c>
      <c r="C5524" t="s">
        <v>1057</v>
      </c>
      <c r="D5524" s="3">
        <v>45765</v>
      </c>
      <c r="E5524" s="3">
        <v>45765</v>
      </c>
      <c r="F5524">
        <v>4375</v>
      </c>
      <c r="G5524" t="s">
        <v>3048</v>
      </c>
      <c r="H5524">
        <v>0</v>
      </c>
    </row>
    <row r="5525" spans="1:8">
      <c r="A5525" t="s">
        <v>8574</v>
      </c>
      <c r="B5525" t="s">
        <v>1514</v>
      </c>
      <c r="C5525" t="s">
        <v>1057</v>
      </c>
      <c r="D5525" s="3">
        <v>45795</v>
      </c>
      <c r="E5525" s="3">
        <v>45795</v>
      </c>
      <c r="F5525">
        <v>4375</v>
      </c>
      <c r="G5525" t="s">
        <v>3048</v>
      </c>
      <c r="H5525">
        <v>0</v>
      </c>
    </row>
    <row r="5526" spans="1:8">
      <c r="A5526" t="s">
        <v>8575</v>
      </c>
      <c r="B5526" t="s">
        <v>1514</v>
      </c>
      <c r="C5526" t="s">
        <v>1057</v>
      </c>
      <c r="D5526" s="3">
        <v>45826</v>
      </c>
      <c r="E5526" s="3">
        <v>45829</v>
      </c>
      <c r="F5526">
        <v>4375</v>
      </c>
      <c r="G5526" t="s">
        <v>3057</v>
      </c>
      <c r="H5526">
        <v>3</v>
      </c>
    </row>
    <row r="5527" spans="1:8">
      <c r="A5527" t="s">
        <v>8576</v>
      </c>
      <c r="B5527" t="s">
        <v>1514</v>
      </c>
      <c r="C5527" t="s">
        <v>1057</v>
      </c>
      <c r="D5527" s="3">
        <v>45856</v>
      </c>
      <c r="E5527" s="3">
        <v>45856</v>
      </c>
      <c r="F5527">
        <v>4375</v>
      </c>
      <c r="G5527" t="s">
        <v>3048</v>
      </c>
      <c r="H5527">
        <v>0</v>
      </c>
    </row>
    <row r="5528" spans="1:8">
      <c r="A5528" t="s">
        <v>8577</v>
      </c>
      <c r="B5528" t="s">
        <v>1514</v>
      </c>
      <c r="C5528" t="s">
        <v>1057</v>
      </c>
      <c r="D5528" s="3">
        <v>45887</v>
      </c>
      <c r="E5528" s="3">
        <v>45890</v>
      </c>
      <c r="F5528">
        <v>4375</v>
      </c>
      <c r="G5528" t="s">
        <v>3057</v>
      </c>
      <c r="H5528">
        <v>3</v>
      </c>
    </row>
    <row r="5529" spans="1:8">
      <c r="A5529" t="s">
        <v>8578</v>
      </c>
      <c r="B5529" t="s">
        <v>1514</v>
      </c>
      <c r="C5529" t="s">
        <v>1057</v>
      </c>
      <c r="D5529" s="3">
        <v>45918</v>
      </c>
      <c r="E5529" s="3">
        <v>45918</v>
      </c>
      <c r="F5529">
        <v>4375</v>
      </c>
      <c r="G5529" t="s">
        <v>3048</v>
      </c>
      <c r="H5529">
        <v>0</v>
      </c>
    </row>
    <row r="5530" spans="1:8">
      <c r="A5530" t="s">
        <v>8579</v>
      </c>
      <c r="B5530" t="s">
        <v>1514</v>
      </c>
      <c r="C5530" t="s">
        <v>1057</v>
      </c>
      <c r="D5530" s="3">
        <v>45948</v>
      </c>
      <c r="E5530" s="3">
        <v>45950</v>
      </c>
      <c r="F5530">
        <v>4375</v>
      </c>
      <c r="G5530" t="s">
        <v>3057</v>
      </c>
      <c r="H5530">
        <v>2</v>
      </c>
    </row>
    <row r="5531" spans="1:8">
      <c r="A5531" t="s">
        <v>8580</v>
      </c>
      <c r="B5531" t="s">
        <v>1514</v>
      </c>
      <c r="C5531" t="s">
        <v>1057</v>
      </c>
      <c r="D5531" s="3">
        <v>45979</v>
      </c>
      <c r="E5531" s="3">
        <v>45979</v>
      </c>
      <c r="F5531">
        <v>4375</v>
      </c>
      <c r="G5531" t="s">
        <v>3048</v>
      </c>
      <c r="H5531">
        <v>0</v>
      </c>
    </row>
    <row r="5532" spans="1:8">
      <c r="A5532" t="s">
        <v>8581</v>
      </c>
      <c r="B5532" t="s">
        <v>1514</v>
      </c>
      <c r="C5532" t="s">
        <v>1057</v>
      </c>
      <c r="D5532" s="3">
        <v>46009</v>
      </c>
      <c r="E5532" s="3">
        <v>46009</v>
      </c>
      <c r="F5532">
        <v>4375</v>
      </c>
      <c r="G5532" t="s">
        <v>3048</v>
      </c>
      <c r="H5532">
        <v>0</v>
      </c>
    </row>
    <row r="5533" spans="1:8">
      <c r="A5533" t="s">
        <v>8582</v>
      </c>
      <c r="B5533" t="s">
        <v>1514</v>
      </c>
      <c r="C5533" t="s">
        <v>1057</v>
      </c>
      <c r="D5533" s="3">
        <v>46040</v>
      </c>
      <c r="E5533" s="3">
        <v>46040</v>
      </c>
      <c r="F5533">
        <v>4375</v>
      </c>
      <c r="G5533" t="s">
        <v>3048</v>
      </c>
      <c r="H5533">
        <v>0</v>
      </c>
    </row>
    <row r="5534" spans="1:8">
      <c r="A5534" t="s">
        <v>8583</v>
      </c>
      <c r="B5534" t="s">
        <v>1514</v>
      </c>
      <c r="C5534" t="s">
        <v>1057</v>
      </c>
      <c r="D5534" s="3">
        <v>46071</v>
      </c>
      <c r="E5534" s="3">
        <v>46071</v>
      </c>
      <c r="F5534">
        <v>4375</v>
      </c>
      <c r="G5534" t="s">
        <v>3048</v>
      </c>
      <c r="H5534">
        <v>0</v>
      </c>
    </row>
    <row r="5535" spans="1:8">
      <c r="A5535" t="s">
        <v>8584</v>
      </c>
      <c r="B5535" t="s">
        <v>1514</v>
      </c>
      <c r="C5535" t="s">
        <v>1057</v>
      </c>
      <c r="D5535" s="3">
        <v>46099</v>
      </c>
      <c r="E5535" s="3">
        <v>46099</v>
      </c>
      <c r="F5535">
        <v>4375</v>
      </c>
      <c r="G5535" t="s">
        <v>3048</v>
      </c>
      <c r="H5535">
        <v>0</v>
      </c>
    </row>
    <row r="5536" spans="1:8">
      <c r="A5536" t="s">
        <v>8585</v>
      </c>
      <c r="B5536" t="s">
        <v>1514</v>
      </c>
      <c r="C5536" t="s">
        <v>1057</v>
      </c>
      <c r="D5536" s="3">
        <v>46130</v>
      </c>
      <c r="E5536" s="3">
        <v>46131</v>
      </c>
      <c r="F5536">
        <v>4375</v>
      </c>
      <c r="G5536" t="s">
        <v>3057</v>
      </c>
      <c r="H5536">
        <v>1</v>
      </c>
    </row>
    <row r="5537" spans="1:8">
      <c r="A5537" t="s">
        <v>8586</v>
      </c>
      <c r="B5537" t="s">
        <v>1514</v>
      </c>
      <c r="C5537" t="s">
        <v>1057</v>
      </c>
      <c r="D5537" s="3">
        <v>46160</v>
      </c>
      <c r="E5537" s="3">
        <v>46161</v>
      </c>
      <c r="F5537">
        <v>4375</v>
      </c>
      <c r="G5537" t="s">
        <v>3057</v>
      </c>
      <c r="H5537">
        <v>1</v>
      </c>
    </row>
    <row r="5538" spans="1:8">
      <c r="A5538" t="s">
        <v>8587</v>
      </c>
      <c r="B5538" t="s">
        <v>1514</v>
      </c>
      <c r="C5538" t="s">
        <v>1057</v>
      </c>
      <c r="D5538" s="3">
        <v>46191</v>
      </c>
      <c r="E5538" s="3">
        <v>46191</v>
      </c>
      <c r="F5538">
        <v>4375</v>
      </c>
      <c r="G5538" t="s">
        <v>3048</v>
      </c>
      <c r="H5538">
        <v>0</v>
      </c>
    </row>
    <row r="5539" spans="1:8">
      <c r="A5539" t="s">
        <v>8588</v>
      </c>
      <c r="B5539" t="s">
        <v>1514</v>
      </c>
      <c r="C5539" t="s">
        <v>1057</v>
      </c>
      <c r="D5539" s="3">
        <v>46221</v>
      </c>
      <c r="E5539" s="3">
        <v>46221</v>
      </c>
      <c r="F5539">
        <v>4375</v>
      </c>
      <c r="G5539" t="s">
        <v>3048</v>
      </c>
      <c r="H5539">
        <v>0</v>
      </c>
    </row>
    <row r="5540" spans="1:8">
      <c r="A5540" t="s">
        <v>8589</v>
      </c>
      <c r="B5540" t="s">
        <v>1515</v>
      </c>
      <c r="C5540" t="s">
        <v>512</v>
      </c>
      <c r="D5540" s="3">
        <v>45528</v>
      </c>
      <c r="E5540" s="3">
        <v>45528</v>
      </c>
      <c r="F5540">
        <v>16085.71</v>
      </c>
      <c r="G5540" t="s">
        <v>3048</v>
      </c>
      <c r="H5540">
        <v>0</v>
      </c>
    </row>
    <row r="5541" spans="1:8">
      <c r="A5541" t="s">
        <v>8590</v>
      </c>
      <c r="B5541" t="s">
        <v>1515</v>
      </c>
      <c r="C5541" t="s">
        <v>512</v>
      </c>
      <c r="D5541" s="3">
        <v>45559</v>
      </c>
      <c r="E5541" s="3">
        <v>45559</v>
      </c>
      <c r="F5541">
        <v>16085.71</v>
      </c>
      <c r="G5541" t="s">
        <v>3048</v>
      </c>
      <c r="H5541">
        <v>0</v>
      </c>
    </row>
    <row r="5542" spans="1:8">
      <c r="A5542" t="s">
        <v>8591</v>
      </c>
      <c r="B5542" t="s">
        <v>1515</v>
      </c>
      <c r="C5542" t="s">
        <v>512</v>
      </c>
      <c r="D5542" s="3">
        <v>45589</v>
      </c>
      <c r="E5542" s="3">
        <v>45589</v>
      </c>
      <c r="F5542">
        <v>16085.71</v>
      </c>
      <c r="G5542" t="s">
        <v>3048</v>
      </c>
      <c r="H5542">
        <v>0</v>
      </c>
    </row>
    <row r="5543" spans="1:8">
      <c r="A5543" t="s">
        <v>8592</v>
      </c>
      <c r="B5543" t="s">
        <v>1515</v>
      </c>
      <c r="C5543" t="s">
        <v>512</v>
      </c>
      <c r="D5543" s="3">
        <v>45620</v>
      </c>
      <c r="E5543" s="3">
        <v>45620</v>
      </c>
      <c r="F5543">
        <v>16085.71</v>
      </c>
      <c r="G5543" t="s">
        <v>3048</v>
      </c>
      <c r="H5543">
        <v>0</v>
      </c>
    </row>
    <row r="5544" spans="1:8">
      <c r="A5544" t="s">
        <v>8593</v>
      </c>
      <c r="B5544" t="s">
        <v>1515</v>
      </c>
      <c r="C5544" t="s">
        <v>512</v>
      </c>
      <c r="D5544" s="3">
        <v>45650</v>
      </c>
      <c r="E5544" s="3">
        <v>45650</v>
      </c>
      <c r="F5544">
        <v>16085.71</v>
      </c>
      <c r="G5544" t="s">
        <v>3048</v>
      </c>
      <c r="H5544">
        <v>0</v>
      </c>
    </row>
    <row r="5545" spans="1:8">
      <c r="A5545" t="s">
        <v>8594</v>
      </c>
      <c r="B5545" t="s">
        <v>1515</v>
      </c>
      <c r="C5545" t="s">
        <v>512</v>
      </c>
      <c r="D5545" s="3">
        <v>45681</v>
      </c>
      <c r="E5545" s="3">
        <v>45681</v>
      </c>
      <c r="F5545">
        <v>16085.71</v>
      </c>
      <c r="G5545" t="s">
        <v>3048</v>
      </c>
      <c r="H5545">
        <v>0</v>
      </c>
    </row>
    <row r="5546" spans="1:8">
      <c r="A5546" t="s">
        <v>8595</v>
      </c>
      <c r="B5546" t="s">
        <v>1515</v>
      </c>
      <c r="C5546" t="s">
        <v>512</v>
      </c>
      <c r="D5546" s="3">
        <v>45712</v>
      </c>
      <c r="E5546" s="3">
        <v>45712</v>
      </c>
      <c r="F5546">
        <v>16085.71</v>
      </c>
      <c r="G5546" t="s">
        <v>3048</v>
      </c>
      <c r="H5546">
        <v>0</v>
      </c>
    </row>
    <row r="5547" spans="1:8">
      <c r="A5547" t="s">
        <v>8596</v>
      </c>
      <c r="B5547" t="s">
        <v>1515</v>
      </c>
      <c r="C5547" t="s">
        <v>512</v>
      </c>
      <c r="D5547" s="3">
        <v>45740</v>
      </c>
      <c r="E5547" s="3">
        <v>45740</v>
      </c>
      <c r="F5547">
        <v>16085.71</v>
      </c>
      <c r="G5547" t="s">
        <v>3048</v>
      </c>
      <c r="H5547">
        <v>0</v>
      </c>
    </row>
    <row r="5548" spans="1:8">
      <c r="A5548" t="s">
        <v>8597</v>
      </c>
      <c r="B5548" t="s">
        <v>1515</v>
      </c>
      <c r="C5548" t="s">
        <v>512</v>
      </c>
      <c r="D5548" s="3">
        <v>45771</v>
      </c>
      <c r="E5548" s="3">
        <v>45772</v>
      </c>
      <c r="F5548">
        <v>16085.71</v>
      </c>
      <c r="G5548" t="s">
        <v>3057</v>
      </c>
      <c r="H5548">
        <v>1</v>
      </c>
    </row>
    <row r="5549" spans="1:8">
      <c r="A5549" t="s">
        <v>8598</v>
      </c>
      <c r="B5549" t="s">
        <v>1515</v>
      </c>
      <c r="C5549" t="s">
        <v>512</v>
      </c>
      <c r="D5549" s="3">
        <v>45801</v>
      </c>
      <c r="E5549" s="3">
        <v>45801</v>
      </c>
      <c r="F5549">
        <v>16085.71</v>
      </c>
      <c r="G5549" t="s">
        <v>3048</v>
      </c>
      <c r="H5549">
        <v>0</v>
      </c>
    </row>
    <row r="5550" spans="1:8">
      <c r="A5550" t="s">
        <v>8599</v>
      </c>
      <c r="B5550" t="s">
        <v>1515</v>
      </c>
      <c r="C5550" t="s">
        <v>512</v>
      </c>
      <c r="D5550" s="3">
        <v>45832</v>
      </c>
      <c r="E5550" s="3">
        <v>45834</v>
      </c>
      <c r="F5550">
        <v>16085.71</v>
      </c>
      <c r="G5550" t="s">
        <v>3057</v>
      </c>
      <c r="H5550">
        <v>2</v>
      </c>
    </row>
    <row r="5551" spans="1:8">
      <c r="A5551" t="s">
        <v>8600</v>
      </c>
      <c r="B5551" t="s">
        <v>1515</v>
      </c>
      <c r="C5551" t="s">
        <v>512</v>
      </c>
      <c r="D5551" s="3">
        <v>45862</v>
      </c>
      <c r="E5551" s="3">
        <v>45862</v>
      </c>
      <c r="F5551">
        <v>16085.71</v>
      </c>
      <c r="G5551" t="s">
        <v>3048</v>
      </c>
      <c r="H5551">
        <v>0</v>
      </c>
    </row>
    <row r="5552" spans="1:8">
      <c r="A5552" t="s">
        <v>8601</v>
      </c>
      <c r="B5552" t="s">
        <v>1515</v>
      </c>
      <c r="C5552" t="s">
        <v>512</v>
      </c>
      <c r="D5552" s="3">
        <v>45893</v>
      </c>
      <c r="E5552" s="3">
        <v>45893</v>
      </c>
      <c r="F5552">
        <v>16085.71</v>
      </c>
      <c r="G5552" t="s">
        <v>3048</v>
      </c>
      <c r="H5552">
        <v>0</v>
      </c>
    </row>
    <row r="5553" spans="1:8">
      <c r="A5553" t="s">
        <v>8602</v>
      </c>
      <c r="B5553" t="s">
        <v>1515</v>
      </c>
      <c r="C5553" t="s">
        <v>512</v>
      </c>
      <c r="D5553" s="3">
        <v>45924</v>
      </c>
      <c r="F5553">
        <v>16085.71</v>
      </c>
      <c r="G5553" t="s">
        <v>3103</v>
      </c>
    </row>
    <row r="5554" spans="1:8">
      <c r="A5554" t="s">
        <v>8603</v>
      </c>
      <c r="B5554" t="s">
        <v>1516</v>
      </c>
      <c r="C5554" t="s">
        <v>513</v>
      </c>
      <c r="D5554" s="3">
        <v>45414</v>
      </c>
      <c r="E5554" s="3">
        <v>45414</v>
      </c>
      <c r="F5554">
        <v>2987.5</v>
      </c>
      <c r="G5554" t="s">
        <v>3048</v>
      </c>
      <c r="H5554">
        <v>0</v>
      </c>
    </row>
    <row r="5555" spans="1:8">
      <c r="A5555" t="s">
        <v>8604</v>
      </c>
      <c r="B5555" t="s">
        <v>1516</v>
      </c>
      <c r="C5555" t="s">
        <v>513</v>
      </c>
      <c r="D5555" s="3">
        <v>45445</v>
      </c>
      <c r="E5555" s="3">
        <v>45447</v>
      </c>
      <c r="F5555">
        <v>2987.5</v>
      </c>
      <c r="G5555" t="s">
        <v>3057</v>
      </c>
      <c r="H5555">
        <v>2</v>
      </c>
    </row>
    <row r="5556" spans="1:8">
      <c r="A5556" t="s">
        <v>8605</v>
      </c>
      <c r="B5556" t="s">
        <v>1516</v>
      </c>
      <c r="C5556" t="s">
        <v>513</v>
      </c>
      <c r="D5556" s="3">
        <v>45475</v>
      </c>
      <c r="E5556" s="3">
        <v>45475</v>
      </c>
      <c r="F5556">
        <v>2987.5</v>
      </c>
      <c r="G5556" t="s">
        <v>3048</v>
      </c>
      <c r="H5556">
        <v>0</v>
      </c>
    </row>
    <row r="5557" spans="1:8">
      <c r="A5557" t="s">
        <v>8606</v>
      </c>
      <c r="B5557" t="s">
        <v>1516</v>
      </c>
      <c r="C5557" t="s">
        <v>513</v>
      </c>
      <c r="D5557" s="3">
        <v>45506</v>
      </c>
      <c r="E5557" s="3">
        <v>45506</v>
      </c>
      <c r="F5557">
        <v>2987.5</v>
      </c>
      <c r="G5557" t="s">
        <v>3048</v>
      </c>
      <c r="H5557">
        <v>0</v>
      </c>
    </row>
    <row r="5558" spans="1:8">
      <c r="A5558" t="s">
        <v>8607</v>
      </c>
      <c r="B5558" t="s">
        <v>1516</v>
      </c>
      <c r="C5558" t="s">
        <v>513</v>
      </c>
      <c r="D5558" s="3">
        <v>45537</v>
      </c>
      <c r="E5558" s="3">
        <v>45537</v>
      </c>
      <c r="F5558">
        <v>2987.5</v>
      </c>
      <c r="G5558" t="s">
        <v>3048</v>
      </c>
      <c r="H5558">
        <v>0</v>
      </c>
    </row>
    <row r="5559" spans="1:8">
      <c r="A5559" t="s">
        <v>8608</v>
      </c>
      <c r="B5559" t="s">
        <v>1516</v>
      </c>
      <c r="C5559" t="s">
        <v>513</v>
      </c>
      <c r="D5559" s="3">
        <v>45567</v>
      </c>
      <c r="E5559" s="3">
        <v>45567</v>
      </c>
      <c r="F5559">
        <v>2987.5</v>
      </c>
      <c r="G5559" t="s">
        <v>3048</v>
      </c>
      <c r="H5559">
        <v>0</v>
      </c>
    </row>
    <row r="5560" spans="1:8">
      <c r="A5560" t="s">
        <v>8609</v>
      </c>
      <c r="B5560" t="s">
        <v>1516</v>
      </c>
      <c r="C5560" t="s">
        <v>513</v>
      </c>
      <c r="D5560" s="3">
        <v>45598</v>
      </c>
      <c r="E5560" s="3">
        <v>45598</v>
      </c>
      <c r="F5560">
        <v>2987.5</v>
      </c>
      <c r="G5560" t="s">
        <v>3048</v>
      </c>
      <c r="H5560">
        <v>0</v>
      </c>
    </row>
    <row r="5561" spans="1:8">
      <c r="A5561" t="s">
        <v>8610</v>
      </c>
      <c r="B5561" t="s">
        <v>1516</v>
      </c>
      <c r="C5561" t="s">
        <v>513</v>
      </c>
      <c r="D5561" s="3">
        <v>45628</v>
      </c>
      <c r="E5561" s="3">
        <v>45628</v>
      </c>
      <c r="F5561">
        <v>2987.5</v>
      </c>
      <c r="G5561" t="s">
        <v>3048</v>
      </c>
      <c r="H5561">
        <v>0</v>
      </c>
    </row>
    <row r="5562" spans="1:8">
      <c r="A5562" t="s">
        <v>8611</v>
      </c>
      <c r="B5562" t="s">
        <v>1516</v>
      </c>
      <c r="C5562" t="s">
        <v>513</v>
      </c>
      <c r="D5562" s="3">
        <v>45659</v>
      </c>
      <c r="E5562" s="3">
        <v>45659</v>
      </c>
      <c r="F5562">
        <v>2987.5</v>
      </c>
      <c r="G5562" t="s">
        <v>3048</v>
      </c>
      <c r="H5562">
        <v>0</v>
      </c>
    </row>
    <row r="5563" spans="1:8">
      <c r="A5563" t="s">
        <v>8612</v>
      </c>
      <c r="B5563" t="s">
        <v>1516</v>
      </c>
      <c r="C5563" t="s">
        <v>513</v>
      </c>
      <c r="D5563" s="3">
        <v>45690</v>
      </c>
      <c r="E5563" s="3">
        <v>45693</v>
      </c>
      <c r="F5563">
        <v>2987.5</v>
      </c>
      <c r="G5563" t="s">
        <v>3057</v>
      </c>
      <c r="H5563">
        <v>3</v>
      </c>
    </row>
    <row r="5564" spans="1:8">
      <c r="A5564" t="s">
        <v>8613</v>
      </c>
      <c r="B5564" t="s">
        <v>1516</v>
      </c>
      <c r="C5564" t="s">
        <v>513</v>
      </c>
      <c r="D5564" s="3">
        <v>45718</v>
      </c>
      <c r="E5564" s="3">
        <v>45725</v>
      </c>
      <c r="F5564">
        <v>2987.5</v>
      </c>
      <c r="G5564" t="s">
        <v>3057</v>
      </c>
      <c r="H5564">
        <v>7</v>
      </c>
    </row>
    <row r="5565" spans="1:8">
      <c r="A5565" t="s">
        <v>8614</v>
      </c>
      <c r="B5565" t="s">
        <v>1516</v>
      </c>
      <c r="C5565" t="s">
        <v>513</v>
      </c>
      <c r="D5565" s="3">
        <v>45749</v>
      </c>
      <c r="E5565" s="3">
        <v>45749</v>
      </c>
      <c r="F5565">
        <v>2987.5</v>
      </c>
      <c r="G5565" t="s">
        <v>3048</v>
      </c>
      <c r="H5565">
        <v>0</v>
      </c>
    </row>
    <row r="5566" spans="1:8">
      <c r="A5566" t="s">
        <v>8615</v>
      </c>
      <c r="B5566" t="s">
        <v>1516</v>
      </c>
      <c r="C5566" t="s">
        <v>513</v>
      </c>
      <c r="D5566" s="3">
        <v>45779</v>
      </c>
      <c r="E5566" s="3">
        <v>45779</v>
      </c>
      <c r="F5566">
        <v>2987.5</v>
      </c>
      <c r="G5566" t="s">
        <v>3048</v>
      </c>
      <c r="H5566">
        <v>0</v>
      </c>
    </row>
    <row r="5567" spans="1:8">
      <c r="A5567" t="s">
        <v>8616</v>
      </c>
      <c r="B5567" t="s">
        <v>1516</v>
      </c>
      <c r="C5567" t="s">
        <v>513</v>
      </c>
      <c r="D5567" s="3">
        <v>45810</v>
      </c>
      <c r="E5567" s="3">
        <v>45813</v>
      </c>
      <c r="F5567">
        <v>2987.5</v>
      </c>
      <c r="G5567" t="s">
        <v>3057</v>
      </c>
      <c r="H5567">
        <v>3</v>
      </c>
    </row>
    <row r="5568" spans="1:8">
      <c r="A5568" t="s">
        <v>8617</v>
      </c>
      <c r="B5568" t="s">
        <v>1516</v>
      </c>
      <c r="C5568" t="s">
        <v>513</v>
      </c>
      <c r="D5568" s="3">
        <v>45840</v>
      </c>
      <c r="E5568" s="3">
        <v>45840</v>
      </c>
      <c r="F5568">
        <v>2987.5</v>
      </c>
      <c r="G5568" t="s">
        <v>3048</v>
      </c>
      <c r="H5568">
        <v>0</v>
      </c>
    </row>
    <row r="5569" spans="1:8">
      <c r="A5569" t="s">
        <v>8618</v>
      </c>
      <c r="B5569" t="s">
        <v>1516</v>
      </c>
      <c r="C5569" t="s">
        <v>513</v>
      </c>
      <c r="D5569" s="3">
        <v>45871</v>
      </c>
      <c r="E5569" s="3">
        <v>45871</v>
      </c>
      <c r="F5569">
        <v>2987.5</v>
      </c>
      <c r="G5569" t="s">
        <v>3048</v>
      </c>
      <c r="H5569">
        <v>0</v>
      </c>
    </row>
    <row r="5570" spans="1:8">
      <c r="A5570" t="s">
        <v>8619</v>
      </c>
      <c r="B5570" t="s">
        <v>1516</v>
      </c>
      <c r="C5570" t="s">
        <v>513</v>
      </c>
      <c r="D5570" s="3">
        <v>45902</v>
      </c>
      <c r="E5570" s="3">
        <v>45905</v>
      </c>
      <c r="F5570">
        <v>2987.5</v>
      </c>
      <c r="G5570" t="s">
        <v>3057</v>
      </c>
      <c r="H5570">
        <v>3</v>
      </c>
    </row>
    <row r="5571" spans="1:8">
      <c r="A5571" t="s">
        <v>8620</v>
      </c>
      <c r="B5571" t="s">
        <v>1516</v>
      </c>
      <c r="C5571" t="s">
        <v>513</v>
      </c>
      <c r="D5571" s="3">
        <v>45932</v>
      </c>
      <c r="E5571" s="3">
        <v>45932</v>
      </c>
      <c r="F5571">
        <v>2987.5</v>
      </c>
      <c r="G5571" t="s">
        <v>3048</v>
      </c>
      <c r="H5571">
        <v>0</v>
      </c>
    </row>
    <row r="5572" spans="1:8">
      <c r="A5572" t="s">
        <v>8621</v>
      </c>
      <c r="B5572" t="s">
        <v>1516</v>
      </c>
      <c r="C5572" t="s">
        <v>513</v>
      </c>
      <c r="D5572" s="3">
        <v>45963</v>
      </c>
      <c r="E5572" s="3">
        <v>45966</v>
      </c>
      <c r="F5572">
        <v>2987.5</v>
      </c>
      <c r="G5572" t="s">
        <v>3057</v>
      </c>
      <c r="H5572">
        <v>3</v>
      </c>
    </row>
    <row r="5573" spans="1:8">
      <c r="A5573" t="s">
        <v>8622</v>
      </c>
      <c r="B5573" t="s">
        <v>1516</v>
      </c>
      <c r="C5573" t="s">
        <v>513</v>
      </c>
      <c r="D5573" s="3">
        <v>45993</v>
      </c>
      <c r="E5573" s="3">
        <v>45993</v>
      </c>
      <c r="F5573">
        <v>2987.5</v>
      </c>
      <c r="G5573" t="s">
        <v>3048</v>
      </c>
      <c r="H5573">
        <v>0</v>
      </c>
    </row>
    <row r="5574" spans="1:8">
      <c r="A5574" t="s">
        <v>8623</v>
      </c>
      <c r="B5574" t="s">
        <v>1516</v>
      </c>
      <c r="C5574" t="s">
        <v>513</v>
      </c>
      <c r="D5574" s="3">
        <v>46024</v>
      </c>
      <c r="E5574" s="3">
        <v>46024</v>
      </c>
      <c r="F5574">
        <v>2987.5</v>
      </c>
      <c r="G5574" t="s">
        <v>3048</v>
      </c>
      <c r="H5574">
        <v>0</v>
      </c>
    </row>
    <row r="5575" spans="1:8">
      <c r="A5575" t="s">
        <v>8624</v>
      </c>
      <c r="B5575" t="s">
        <v>1516</v>
      </c>
      <c r="C5575" t="s">
        <v>513</v>
      </c>
      <c r="D5575" s="3">
        <v>46055</v>
      </c>
      <c r="E5575" s="3">
        <v>46055</v>
      </c>
      <c r="F5575">
        <v>2987.5</v>
      </c>
      <c r="G5575" t="s">
        <v>3048</v>
      </c>
      <c r="H5575">
        <v>0</v>
      </c>
    </row>
    <row r="5576" spans="1:8">
      <c r="A5576" t="s">
        <v>8625</v>
      </c>
      <c r="B5576" t="s">
        <v>1516</v>
      </c>
      <c r="C5576" t="s">
        <v>513</v>
      </c>
      <c r="D5576" s="3">
        <v>46083</v>
      </c>
      <c r="E5576" s="3">
        <v>46083</v>
      </c>
      <c r="F5576">
        <v>2987.5</v>
      </c>
      <c r="G5576" t="s">
        <v>3048</v>
      </c>
      <c r="H5576">
        <v>0</v>
      </c>
    </row>
    <row r="5577" spans="1:8">
      <c r="A5577" t="s">
        <v>8626</v>
      </c>
      <c r="B5577" t="s">
        <v>1516</v>
      </c>
      <c r="C5577" t="s">
        <v>513</v>
      </c>
      <c r="D5577" s="3">
        <v>46114</v>
      </c>
      <c r="E5577" s="3">
        <v>46114</v>
      </c>
      <c r="F5577">
        <v>2987.5</v>
      </c>
      <c r="G5577" t="s">
        <v>3048</v>
      </c>
      <c r="H5577">
        <v>0</v>
      </c>
    </row>
    <row r="5578" spans="1:8">
      <c r="A5578" t="s">
        <v>8627</v>
      </c>
      <c r="B5578" t="s">
        <v>1517</v>
      </c>
      <c r="C5578" t="s">
        <v>521</v>
      </c>
      <c r="D5578" s="3">
        <v>45354</v>
      </c>
      <c r="E5578" s="3">
        <v>45354</v>
      </c>
      <c r="F5578">
        <v>180600</v>
      </c>
      <c r="G5578" t="s">
        <v>3048</v>
      </c>
      <c r="H5578">
        <v>0</v>
      </c>
    </row>
    <row r="5579" spans="1:8">
      <c r="A5579" t="s">
        <v>8628</v>
      </c>
      <c r="B5579" t="s">
        <v>1517</v>
      </c>
      <c r="C5579" t="s">
        <v>521</v>
      </c>
      <c r="D5579" s="3">
        <v>45385</v>
      </c>
      <c r="F5579">
        <v>180600</v>
      </c>
      <c r="G5579" t="s">
        <v>3103</v>
      </c>
    </row>
    <row r="5580" spans="1:8">
      <c r="A5580" t="s">
        <v>8629</v>
      </c>
      <c r="B5580" t="s">
        <v>1518</v>
      </c>
      <c r="C5580" t="s">
        <v>985</v>
      </c>
      <c r="D5580" s="3">
        <v>45794</v>
      </c>
      <c r="E5580" s="3">
        <v>45794</v>
      </c>
      <c r="F5580">
        <v>5162.5</v>
      </c>
      <c r="G5580" t="s">
        <v>3048</v>
      </c>
      <c r="H5580">
        <v>0</v>
      </c>
    </row>
    <row r="5581" spans="1:8">
      <c r="A5581" t="s">
        <v>8630</v>
      </c>
      <c r="B5581" t="s">
        <v>1518</v>
      </c>
      <c r="C5581" t="s">
        <v>985</v>
      </c>
      <c r="D5581" s="3">
        <v>45825</v>
      </c>
      <c r="E5581" s="3">
        <v>45827</v>
      </c>
      <c r="F5581">
        <v>5162.5</v>
      </c>
      <c r="G5581" t="s">
        <v>3057</v>
      </c>
      <c r="H5581">
        <v>2</v>
      </c>
    </row>
    <row r="5582" spans="1:8">
      <c r="A5582" t="s">
        <v>8631</v>
      </c>
      <c r="B5582" t="s">
        <v>1518</v>
      </c>
      <c r="C5582" t="s">
        <v>985</v>
      </c>
      <c r="D5582" s="3">
        <v>45855</v>
      </c>
      <c r="E5582" s="3">
        <v>45855</v>
      </c>
      <c r="F5582">
        <v>5162.5</v>
      </c>
      <c r="G5582" t="s">
        <v>3048</v>
      </c>
      <c r="H5582">
        <v>0</v>
      </c>
    </row>
    <row r="5583" spans="1:8">
      <c r="A5583" t="s">
        <v>8632</v>
      </c>
      <c r="B5583" t="s">
        <v>1518</v>
      </c>
      <c r="C5583" t="s">
        <v>985</v>
      </c>
      <c r="D5583" s="3">
        <v>45886</v>
      </c>
      <c r="E5583" s="3">
        <v>45886</v>
      </c>
      <c r="F5583">
        <v>5162.5</v>
      </c>
      <c r="G5583" t="s">
        <v>3048</v>
      </c>
      <c r="H5583">
        <v>0</v>
      </c>
    </row>
    <row r="5584" spans="1:8">
      <c r="A5584" t="s">
        <v>8633</v>
      </c>
      <c r="B5584" t="s">
        <v>1518</v>
      </c>
      <c r="C5584" t="s">
        <v>985</v>
      </c>
      <c r="D5584" s="3">
        <v>45917</v>
      </c>
      <c r="E5584" s="3">
        <v>45917</v>
      </c>
      <c r="F5584">
        <v>5162.5</v>
      </c>
      <c r="G5584" t="s">
        <v>3048</v>
      </c>
      <c r="H5584">
        <v>0</v>
      </c>
    </row>
    <row r="5585" spans="1:8">
      <c r="A5585" t="s">
        <v>8634</v>
      </c>
      <c r="B5585" t="s">
        <v>1518</v>
      </c>
      <c r="C5585" t="s">
        <v>985</v>
      </c>
      <c r="D5585" s="3">
        <v>45947</v>
      </c>
      <c r="E5585" s="3">
        <v>45947</v>
      </c>
      <c r="F5585">
        <v>5162.5</v>
      </c>
      <c r="G5585" t="s">
        <v>3048</v>
      </c>
      <c r="H5585">
        <v>0</v>
      </c>
    </row>
    <row r="5586" spans="1:8">
      <c r="A5586" t="s">
        <v>8635</v>
      </c>
      <c r="B5586" t="s">
        <v>1518</v>
      </c>
      <c r="C5586" t="s">
        <v>985</v>
      </c>
      <c r="D5586" s="3">
        <v>45978</v>
      </c>
      <c r="E5586" s="3">
        <v>45979</v>
      </c>
      <c r="F5586">
        <v>5162.5</v>
      </c>
      <c r="G5586" t="s">
        <v>3057</v>
      </c>
      <c r="H5586">
        <v>1</v>
      </c>
    </row>
    <row r="5587" spans="1:8">
      <c r="A5587" t="s">
        <v>8636</v>
      </c>
      <c r="B5587" t="s">
        <v>1518</v>
      </c>
      <c r="C5587" t="s">
        <v>985</v>
      </c>
      <c r="D5587" s="3">
        <v>46008</v>
      </c>
      <c r="E5587" s="3">
        <v>46008</v>
      </c>
      <c r="F5587">
        <v>5162.5</v>
      </c>
      <c r="G5587" t="s">
        <v>3048</v>
      </c>
      <c r="H5587">
        <v>0</v>
      </c>
    </row>
    <row r="5588" spans="1:8">
      <c r="A5588" t="s">
        <v>8637</v>
      </c>
      <c r="B5588" t="s">
        <v>1518</v>
      </c>
      <c r="C5588" t="s">
        <v>985</v>
      </c>
      <c r="D5588" s="3">
        <v>46039</v>
      </c>
      <c r="E5588" s="3">
        <v>46039</v>
      </c>
      <c r="F5588">
        <v>5162.5</v>
      </c>
      <c r="G5588" t="s">
        <v>3048</v>
      </c>
      <c r="H5588">
        <v>0</v>
      </c>
    </row>
    <row r="5589" spans="1:8">
      <c r="A5589" t="s">
        <v>8638</v>
      </c>
      <c r="B5589" t="s">
        <v>1518</v>
      </c>
      <c r="C5589" t="s">
        <v>985</v>
      </c>
      <c r="D5589" s="3">
        <v>46070</v>
      </c>
      <c r="E5589" s="3">
        <v>46070</v>
      </c>
      <c r="F5589">
        <v>5162.5</v>
      </c>
      <c r="G5589" t="s">
        <v>3048</v>
      </c>
      <c r="H5589">
        <v>0</v>
      </c>
    </row>
    <row r="5590" spans="1:8">
      <c r="A5590" t="s">
        <v>8639</v>
      </c>
      <c r="B5590" t="s">
        <v>1518</v>
      </c>
      <c r="C5590" t="s">
        <v>985</v>
      </c>
      <c r="D5590" s="3">
        <v>46098</v>
      </c>
      <c r="E5590" s="3">
        <v>46105</v>
      </c>
      <c r="F5590">
        <v>5162.5</v>
      </c>
      <c r="G5590" t="s">
        <v>3057</v>
      </c>
      <c r="H5590">
        <v>7</v>
      </c>
    </row>
    <row r="5591" spans="1:8">
      <c r="A5591" t="s">
        <v>8640</v>
      </c>
      <c r="B5591" t="s">
        <v>1518</v>
      </c>
      <c r="C5591" t="s">
        <v>985</v>
      </c>
      <c r="D5591" s="3">
        <v>46129</v>
      </c>
      <c r="E5591" s="3">
        <v>46129</v>
      </c>
      <c r="F5591">
        <v>5162.5</v>
      </c>
      <c r="G5591" t="s">
        <v>3048</v>
      </c>
      <c r="H5591">
        <v>0</v>
      </c>
    </row>
    <row r="5592" spans="1:8">
      <c r="A5592" t="s">
        <v>8641</v>
      </c>
      <c r="B5592" t="s">
        <v>1518</v>
      </c>
      <c r="C5592" t="s">
        <v>985</v>
      </c>
      <c r="D5592" s="3">
        <v>46159</v>
      </c>
      <c r="E5592" s="3">
        <v>46159</v>
      </c>
      <c r="F5592">
        <v>5162.5</v>
      </c>
      <c r="G5592" t="s">
        <v>3048</v>
      </c>
      <c r="H5592">
        <v>0</v>
      </c>
    </row>
    <row r="5593" spans="1:8">
      <c r="A5593" t="s">
        <v>8642</v>
      </c>
      <c r="B5593" t="s">
        <v>1518</v>
      </c>
      <c r="C5593" t="s">
        <v>985</v>
      </c>
      <c r="D5593" s="3">
        <v>46190</v>
      </c>
      <c r="E5593" s="3">
        <v>46190</v>
      </c>
      <c r="F5593">
        <v>5162.5</v>
      </c>
      <c r="G5593" t="s">
        <v>3048</v>
      </c>
      <c r="H5593">
        <v>0</v>
      </c>
    </row>
    <row r="5594" spans="1:8">
      <c r="A5594" t="s">
        <v>8643</v>
      </c>
      <c r="B5594" t="s">
        <v>1518</v>
      </c>
      <c r="C5594" t="s">
        <v>985</v>
      </c>
      <c r="D5594" s="3">
        <v>46220</v>
      </c>
      <c r="E5594" s="3">
        <v>46220</v>
      </c>
      <c r="F5594">
        <v>5162.5</v>
      </c>
      <c r="G5594" t="s">
        <v>3048</v>
      </c>
      <c r="H5594">
        <v>0</v>
      </c>
    </row>
    <row r="5595" spans="1:8">
      <c r="A5595" t="s">
        <v>8644</v>
      </c>
      <c r="B5595" t="s">
        <v>1518</v>
      </c>
      <c r="C5595" t="s">
        <v>985</v>
      </c>
      <c r="D5595" s="3">
        <v>46251</v>
      </c>
      <c r="E5595" s="3">
        <v>46251</v>
      </c>
      <c r="F5595">
        <v>5162.5</v>
      </c>
      <c r="G5595" t="s">
        <v>3048</v>
      </c>
      <c r="H5595">
        <v>0</v>
      </c>
    </row>
    <row r="5596" spans="1:8">
      <c r="A5596" t="s">
        <v>8645</v>
      </c>
      <c r="B5596" t="s">
        <v>1518</v>
      </c>
      <c r="C5596" t="s">
        <v>985</v>
      </c>
      <c r="D5596" s="3">
        <v>46282</v>
      </c>
      <c r="E5596" s="3">
        <v>46282</v>
      </c>
      <c r="F5596">
        <v>5162.5</v>
      </c>
      <c r="G5596" t="s">
        <v>3048</v>
      </c>
      <c r="H5596">
        <v>0</v>
      </c>
    </row>
    <row r="5597" spans="1:8">
      <c r="A5597" t="s">
        <v>8646</v>
      </c>
      <c r="B5597" t="s">
        <v>1518</v>
      </c>
      <c r="C5597" t="s">
        <v>985</v>
      </c>
      <c r="D5597" s="3">
        <v>46312</v>
      </c>
      <c r="E5597" s="3">
        <v>46312</v>
      </c>
      <c r="F5597">
        <v>5162.5</v>
      </c>
      <c r="G5597" t="s">
        <v>3048</v>
      </c>
      <c r="H5597">
        <v>0</v>
      </c>
    </row>
    <row r="5598" spans="1:8">
      <c r="A5598" t="s">
        <v>8647</v>
      </c>
      <c r="B5598" t="s">
        <v>1518</v>
      </c>
      <c r="C5598" t="s">
        <v>985</v>
      </c>
      <c r="D5598" s="3">
        <v>46343</v>
      </c>
      <c r="E5598" s="3">
        <v>46343</v>
      </c>
      <c r="F5598">
        <v>5162.5</v>
      </c>
      <c r="G5598" t="s">
        <v>3048</v>
      </c>
      <c r="H5598">
        <v>0</v>
      </c>
    </row>
    <row r="5599" spans="1:8">
      <c r="A5599" t="s">
        <v>8648</v>
      </c>
      <c r="B5599" t="s">
        <v>1518</v>
      </c>
      <c r="C5599" t="s">
        <v>985</v>
      </c>
      <c r="D5599" s="3">
        <v>46373</v>
      </c>
      <c r="E5599" s="3">
        <v>46373</v>
      </c>
      <c r="F5599">
        <v>5162.5</v>
      </c>
      <c r="G5599" t="s">
        <v>3048</v>
      </c>
      <c r="H5599">
        <v>0</v>
      </c>
    </row>
    <row r="5600" spans="1:8">
      <c r="A5600" t="s">
        <v>8649</v>
      </c>
      <c r="B5600" t="s">
        <v>1518</v>
      </c>
      <c r="C5600" t="s">
        <v>985</v>
      </c>
      <c r="D5600" s="3">
        <v>46404</v>
      </c>
      <c r="E5600" s="3">
        <v>46404</v>
      </c>
      <c r="F5600">
        <v>5162.5</v>
      </c>
      <c r="G5600" t="s">
        <v>3048</v>
      </c>
      <c r="H5600">
        <v>0</v>
      </c>
    </row>
    <row r="5601" spans="1:8">
      <c r="A5601" t="s">
        <v>8650</v>
      </c>
      <c r="B5601" t="s">
        <v>1518</v>
      </c>
      <c r="C5601" t="s">
        <v>985</v>
      </c>
      <c r="D5601" s="3">
        <v>46435</v>
      </c>
      <c r="E5601" s="3">
        <v>46435</v>
      </c>
      <c r="F5601">
        <v>5162.5</v>
      </c>
      <c r="G5601" t="s">
        <v>3048</v>
      </c>
      <c r="H5601">
        <v>0</v>
      </c>
    </row>
    <row r="5602" spans="1:8">
      <c r="A5602" t="s">
        <v>8651</v>
      </c>
      <c r="B5602" t="s">
        <v>1518</v>
      </c>
      <c r="C5602" t="s">
        <v>985</v>
      </c>
      <c r="D5602" s="3">
        <v>46463</v>
      </c>
      <c r="E5602" s="3">
        <v>46463</v>
      </c>
      <c r="F5602">
        <v>5162.5</v>
      </c>
      <c r="G5602" t="s">
        <v>3048</v>
      </c>
      <c r="H5602">
        <v>0</v>
      </c>
    </row>
    <row r="5603" spans="1:8">
      <c r="A5603" t="s">
        <v>8652</v>
      </c>
      <c r="B5603" t="s">
        <v>1518</v>
      </c>
      <c r="C5603" t="s">
        <v>985</v>
      </c>
      <c r="D5603" s="3">
        <v>46494</v>
      </c>
      <c r="E5603" s="3">
        <v>46494</v>
      </c>
      <c r="F5603">
        <v>5162.5</v>
      </c>
      <c r="G5603" t="s">
        <v>3048</v>
      </c>
      <c r="H5603">
        <v>0</v>
      </c>
    </row>
    <row r="5604" spans="1:8">
      <c r="A5604" t="s">
        <v>8653</v>
      </c>
      <c r="B5604" t="s">
        <v>1519</v>
      </c>
      <c r="C5604" t="s">
        <v>1109</v>
      </c>
      <c r="D5604" s="3">
        <v>45433</v>
      </c>
      <c r="E5604" s="3">
        <v>45433</v>
      </c>
      <c r="F5604">
        <v>6754.17</v>
      </c>
      <c r="G5604" t="s">
        <v>3048</v>
      </c>
      <c r="H5604">
        <v>0</v>
      </c>
    </row>
    <row r="5605" spans="1:8">
      <c r="A5605" t="s">
        <v>8654</v>
      </c>
      <c r="B5605" t="s">
        <v>1519</v>
      </c>
      <c r="C5605" t="s">
        <v>1109</v>
      </c>
      <c r="D5605" s="3">
        <v>45464</v>
      </c>
      <c r="E5605" s="3">
        <v>45464</v>
      </c>
      <c r="F5605">
        <v>6754.17</v>
      </c>
      <c r="G5605" t="s">
        <v>3048</v>
      </c>
      <c r="H5605">
        <v>0</v>
      </c>
    </row>
    <row r="5606" spans="1:8">
      <c r="A5606" t="s">
        <v>8655</v>
      </c>
      <c r="B5606" t="s">
        <v>1519</v>
      </c>
      <c r="C5606" t="s">
        <v>1109</v>
      </c>
      <c r="D5606" s="3">
        <v>45494</v>
      </c>
      <c r="E5606" s="3">
        <v>45494</v>
      </c>
      <c r="F5606">
        <v>6754.17</v>
      </c>
      <c r="G5606" t="s">
        <v>3048</v>
      </c>
      <c r="H5606">
        <v>0</v>
      </c>
    </row>
    <row r="5607" spans="1:8">
      <c r="A5607" t="s">
        <v>8656</v>
      </c>
      <c r="B5607" t="s">
        <v>1519</v>
      </c>
      <c r="C5607" t="s">
        <v>1109</v>
      </c>
      <c r="D5607" s="3">
        <v>45525</v>
      </c>
      <c r="E5607" s="3">
        <v>45525</v>
      </c>
      <c r="F5607">
        <v>6754.17</v>
      </c>
      <c r="G5607" t="s">
        <v>3048</v>
      </c>
      <c r="H5607">
        <v>0</v>
      </c>
    </row>
    <row r="5608" spans="1:8">
      <c r="A5608" t="s">
        <v>8657</v>
      </c>
      <c r="B5608" t="s">
        <v>1519</v>
      </c>
      <c r="C5608" t="s">
        <v>1109</v>
      </c>
      <c r="D5608" s="3">
        <v>45556</v>
      </c>
      <c r="E5608" s="3">
        <v>45556</v>
      </c>
      <c r="F5608">
        <v>6754.17</v>
      </c>
      <c r="G5608" t="s">
        <v>3048</v>
      </c>
      <c r="H5608">
        <v>0</v>
      </c>
    </row>
    <row r="5609" spans="1:8">
      <c r="A5609" t="s">
        <v>8658</v>
      </c>
      <c r="B5609" t="s">
        <v>1519</v>
      </c>
      <c r="C5609" t="s">
        <v>1109</v>
      </c>
      <c r="D5609" s="3">
        <v>45586</v>
      </c>
      <c r="E5609" s="3">
        <v>45589</v>
      </c>
      <c r="F5609">
        <v>6754.17</v>
      </c>
      <c r="G5609" t="s">
        <v>3057</v>
      </c>
      <c r="H5609">
        <v>3</v>
      </c>
    </row>
    <row r="5610" spans="1:8">
      <c r="A5610" t="s">
        <v>8659</v>
      </c>
      <c r="B5610" t="s">
        <v>1519</v>
      </c>
      <c r="C5610" t="s">
        <v>1109</v>
      </c>
      <c r="D5610" s="3">
        <v>45617</v>
      </c>
      <c r="E5610" s="3">
        <v>45618</v>
      </c>
      <c r="F5610">
        <v>6754.17</v>
      </c>
      <c r="G5610" t="s">
        <v>3057</v>
      </c>
      <c r="H5610">
        <v>1</v>
      </c>
    </row>
    <row r="5611" spans="1:8">
      <c r="A5611" t="s">
        <v>8660</v>
      </c>
      <c r="B5611" t="s">
        <v>1519</v>
      </c>
      <c r="C5611" t="s">
        <v>1109</v>
      </c>
      <c r="D5611" s="3">
        <v>45647</v>
      </c>
      <c r="E5611" s="3">
        <v>45647</v>
      </c>
      <c r="F5611">
        <v>6754.17</v>
      </c>
      <c r="G5611" t="s">
        <v>3048</v>
      </c>
      <c r="H5611">
        <v>0</v>
      </c>
    </row>
    <row r="5612" spans="1:8">
      <c r="A5612" t="s">
        <v>8661</v>
      </c>
      <c r="B5612" t="s">
        <v>1519</v>
      </c>
      <c r="C5612" t="s">
        <v>1109</v>
      </c>
      <c r="D5612" s="3">
        <v>45678</v>
      </c>
      <c r="E5612" s="3">
        <v>45678</v>
      </c>
      <c r="F5612">
        <v>6754.17</v>
      </c>
      <c r="G5612" t="s">
        <v>3048</v>
      </c>
      <c r="H5612">
        <v>0</v>
      </c>
    </row>
    <row r="5613" spans="1:8">
      <c r="A5613" t="s">
        <v>8662</v>
      </c>
      <c r="B5613" t="s">
        <v>1519</v>
      </c>
      <c r="C5613" t="s">
        <v>1109</v>
      </c>
      <c r="D5613" s="3">
        <v>45709</v>
      </c>
      <c r="E5613" s="3">
        <v>45709</v>
      </c>
      <c r="F5613">
        <v>6754.17</v>
      </c>
      <c r="G5613" t="s">
        <v>3048</v>
      </c>
      <c r="H5613">
        <v>0</v>
      </c>
    </row>
    <row r="5614" spans="1:8">
      <c r="A5614" t="s">
        <v>8663</v>
      </c>
      <c r="B5614" t="s">
        <v>1519</v>
      </c>
      <c r="C5614" t="s">
        <v>1109</v>
      </c>
      <c r="D5614" s="3">
        <v>45737</v>
      </c>
      <c r="E5614" s="3">
        <v>45737</v>
      </c>
      <c r="F5614">
        <v>6754.17</v>
      </c>
      <c r="G5614" t="s">
        <v>3048</v>
      </c>
      <c r="H5614">
        <v>0</v>
      </c>
    </row>
    <row r="5615" spans="1:8">
      <c r="A5615" t="s">
        <v>8664</v>
      </c>
      <c r="B5615" t="s">
        <v>1519</v>
      </c>
      <c r="C5615" t="s">
        <v>1109</v>
      </c>
      <c r="D5615" s="3">
        <v>45768</v>
      </c>
      <c r="E5615" s="3">
        <v>45769</v>
      </c>
      <c r="F5615">
        <v>6754.17</v>
      </c>
      <c r="G5615" t="s">
        <v>3057</v>
      </c>
      <c r="H5615">
        <v>1</v>
      </c>
    </row>
    <row r="5616" spans="1:8">
      <c r="A5616" t="s">
        <v>8665</v>
      </c>
      <c r="B5616" t="s">
        <v>1519</v>
      </c>
      <c r="C5616" t="s">
        <v>1109</v>
      </c>
      <c r="D5616" s="3">
        <v>45798</v>
      </c>
      <c r="E5616" s="3">
        <v>45798</v>
      </c>
      <c r="F5616">
        <v>6754.17</v>
      </c>
      <c r="G5616" t="s">
        <v>3048</v>
      </c>
      <c r="H5616">
        <v>0</v>
      </c>
    </row>
    <row r="5617" spans="1:8">
      <c r="A5617" t="s">
        <v>8666</v>
      </c>
      <c r="B5617" t="s">
        <v>1519</v>
      </c>
      <c r="C5617" t="s">
        <v>1109</v>
      </c>
      <c r="D5617" s="3">
        <v>45829</v>
      </c>
      <c r="E5617" s="3">
        <v>45829</v>
      </c>
      <c r="F5617">
        <v>6754.17</v>
      </c>
      <c r="G5617" t="s">
        <v>3048</v>
      </c>
      <c r="H5617">
        <v>0</v>
      </c>
    </row>
    <row r="5618" spans="1:8">
      <c r="A5618" t="s">
        <v>8667</v>
      </c>
      <c r="B5618" t="s">
        <v>1519</v>
      </c>
      <c r="C5618" t="s">
        <v>1109</v>
      </c>
      <c r="D5618" s="3">
        <v>45859</v>
      </c>
      <c r="E5618" s="3">
        <v>45859</v>
      </c>
      <c r="F5618">
        <v>6754.17</v>
      </c>
      <c r="G5618" t="s">
        <v>3048</v>
      </c>
      <c r="H5618">
        <v>0</v>
      </c>
    </row>
    <row r="5619" spans="1:8">
      <c r="A5619" t="s">
        <v>8668</v>
      </c>
      <c r="B5619" t="s">
        <v>1519</v>
      </c>
      <c r="C5619" t="s">
        <v>1109</v>
      </c>
      <c r="D5619" s="3">
        <v>45890</v>
      </c>
      <c r="E5619" s="3">
        <v>45890</v>
      </c>
      <c r="F5619">
        <v>6754.17</v>
      </c>
      <c r="G5619" t="s">
        <v>3048</v>
      </c>
      <c r="H5619">
        <v>0</v>
      </c>
    </row>
    <row r="5620" spans="1:8">
      <c r="A5620" t="s">
        <v>8669</v>
      </c>
      <c r="B5620" t="s">
        <v>1519</v>
      </c>
      <c r="C5620" t="s">
        <v>1109</v>
      </c>
      <c r="D5620" s="3">
        <v>45921</v>
      </c>
      <c r="E5620" s="3">
        <v>45921</v>
      </c>
      <c r="F5620">
        <v>6754.17</v>
      </c>
      <c r="G5620" t="s">
        <v>3048</v>
      </c>
      <c r="H5620">
        <v>0</v>
      </c>
    </row>
    <row r="5621" spans="1:8">
      <c r="A5621" t="s">
        <v>8670</v>
      </c>
      <c r="B5621" t="s">
        <v>1519</v>
      </c>
      <c r="C5621" t="s">
        <v>1109</v>
      </c>
      <c r="D5621" s="3">
        <v>45951</v>
      </c>
      <c r="E5621" s="3">
        <v>45951</v>
      </c>
      <c r="F5621">
        <v>6754.17</v>
      </c>
      <c r="G5621" t="s">
        <v>3048</v>
      </c>
      <c r="H5621">
        <v>0</v>
      </c>
    </row>
    <row r="5622" spans="1:8">
      <c r="A5622" t="s">
        <v>8671</v>
      </c>
      <c r="B5622" t="s">
        <v>1519</v>
      </c>
      <c r="C5622" t="s">
        <v>1109</v>
      </c>
      <c r="D5622" s="3">
        <v>45982</v>
      </c>
      <c r="E5622" s="3">
        <v>45982</v>
      </c>
      <c r="F5622">
        <v>6754.17</v>
      </c>
      <c r="G5622" t="s">
        <v>3048</v>
      </c>
      <c r="H5622">
        <v>0</v>
      </c>
    </row>
    <row r="5623" spans="1:8">
      <c r="A5623" t="s">
        <v>8672</v>
      </c>
      <c r="B5623" t="s">
        <v>1519</v>
      </c>
      <c r="C5623" t="s">
        <v>1109</v>
      </c>
      <c r="D5623" s="3">
        <v>46012</v>
      </c>
      <c r="E5623" s="3">
        <v>46012</v>
      </c>
      <c r="F5623">
        <v>6754.17</v>
      </c>
      <c r="G5623" t="s">
        <v>3048</v>
      </c>
      <c r="H5623">
        <v>0</v>
      </c>
    </row>
    <row r="5624" spans="1:8">
      <c r="A5624" t="s">
        <v>8673</v>
      </c>
      <c r="B5624" t="s">
        <v>1519</v>
      </c>
      <c r="C5624" t="s">
        <v>1109</v>
      </c>
      <c r="D5624" s="3">
        <v>46043</v>
      </c>
      <c r="E5624" s="3">
        <v>46043</v>
      </c>
      <c r="F5624">
        <v>6754.17</v>
      </c>
      <c r="G5624" t="s">
        <v>3048</v>
      </c>
      <c r="H5624">
        <v>0</v>
      </c>
    </row>
    <row r="5625" spans="1:8">
      <c r="A5625" t="s">
        <v>8674</v>
      </c>
      <c r="B5625" t="s">
        <v>1519</v>
      </c>
      <c r="C5625" t="s">
        <v>1109</v>
      </c>
      <c r="D5625" s="3">
        <v>46074</v>
      </c>
      <c r="E5625" s="3">
        <v>46075</v>
      </c>
      <c r="F5625">
        <v>6754.17</v>
      </c>
      <c r="G5625" t="s">
        <v>3057</v>
      </c>
      <c r="H5625">
        <v>1</v>
      </c>
    </row>
    <row r="5626" spans="1:8">
      <c r="A5626" t="s">
        <v>8675</v>
      </c>
      <c r="B5626" t="s">
        <v>1519</v>
      </c>
      <c r="C5626" t="s">
        <v>1109</v>
      </c>
      <c r="D5626" s="3">
        <v>46102</v>
      </c>
      <c r="E5626" s="3">
        <v>46104</v>
      </c>
      <c r="F5626">
        <v>6754.17</v>
      </c>
      <c r="G5626" t="s">
        <v>3057</v>
      </c>
      <c r="H5626">
        <v>2</v>
      </c>
    </row>
    <row r="5627" spans="1:8">
      <c r="A5627" t="s">
        <v>8676</v>
      </c>
      <c r="B5627" t="s">
        <v>1519</v>
      </c>
      <c r="C5627" t="s">
        <v>1109</v>
      </c>
      <c r="D5627" s="3">
        <v>46133</v>
      </c>
      <c r="E5627" s="3">
        <v>46133</v>
      </c>
      <c r="F5627">
        <v>6754.17</v>
      </c>
      <c r="G5627" t="s">
        <v>3048</v>
      </c>
      <c r="H5627">
        <v>0</v>
      </c>
    </row>
    <row r="5628" spans="1:8">
      <c r="A5628" t="s">
        <v>8677</v>
      </c>
      <c r="B5628" t="s">
        <v>1520</v>
      </c>
      <c r="C5628" t="s">
        <v>177</v>
      </c>
      <c r="D5628" s="3">
        <v>45526</v>
      </c>
      <c r="E5628" s="3">
        <v>45526</v>
      </c>
      <c r="F5628">
        <v>2941.67</v>
      </c>
      <c r="G5628" t="s">
        <v>3048</v>
      </c>
      <c r="H5628">
        <v>0</v>
      </c>
    </row>
    <row r="5629" spans="1:8">
      <c r="A5629" t="s">
        <v>8678</v>
      </c>
      <c r="B5629" t="s">
        <v>1520</v>
      </c>
      <c r="C5629" t="s">
        <v>177</v>
      </c>
      <c r="D5629" s="3">
        <v>45557</v>
      </c>
      <c r="E5629" s="3">
        <v>45557</v>
      </c>
      <c r="F5629">
        <v>2941.67</v>
      </c>
      <c r="G5629" t="s">
        <v>3048</v>
      </c>
      <c r="H5629">
        <v>0</v>
      </c>
    </row>
    <row r="5630" spans="1:8">
      <c r="A5630" t="s">
        <v>8679</v>
      </c>
      <c r="B5630" t="s">
        <v>1520</v>
      </c>
      <c r="C5630" t="s">
        <v>177</v>
      </c>
      <c r="D5630" s="3">
        <v>45587</v>
      </c>
      <c r="E5630" s="3">
        <v>45587</v>
      </c>
      <c r="F5630">
        <v>2941.67</v>
      </c>
      <c r="G5630" t="s">
        <v>3048</v>
      </c>
      <c r="H5630">
        <v>0</v>
      </c>
    </row>
    <row r="5631" spans="1:8">
      <c r="A5631" t="s">
        <v>8680</v>
      </c>
      <c r="B5631" t="s">
        <v>1520</v>
      </c>
      <c r="C5631" t="s">
        <v>177</v>
      </c>
      <c r="D5631" s="3">
        <v>45618</v>
      </c>
      <c r="E5631" s="3">
        <v>45618</v>
      </c>
      <c r="F5631">
        <v>2941.67</v>
      </c>
      <c r="G5631" t="s">
        <v>3048</v>
      </c>
      <c r="H5631">
        <v>0</v>
      </c>
    </row>
    <row r="5632" spans="1:8">
      <c r="A5632" t="s">
        <v>8681</v>
      </c>
      <c r="B5632" t="s">
        <v>1520</v>
      </c>
      <c r="C5632" t="s">
        <v>177</v>
      </c>
      <c r="D5632" s="3">
        <v>45648</v>
      </c>
      <c r="E5632" s="3">
        <v>45649</v>
      </c>
      <c r="F5632">
        <v>2941.67</v>
      </c>
      <c r="G5632" t="s">
        <v>3057</v>
      </c>
      <c r="H5632">
        <v>1</v>
      </c>
    </row>
    <row r="5633" spans="1:8">
      <c r="A5633" t="s">
        <v>8682</v>
      </c>
      <c r="B5633" t="s">
        <v>1520</v>
      </c>
      <c r="C5633" t="s">
        <v>177</v>
      </c>
      <c r="D5633" s="3">
        <v>45679</v>
      </c>
      <c r="E5633" s="3">
        <v>45686</v>
      </c>
      <c r="F5633">
        <v>2941.67</v>
      </c>
      <c r="G5633" t="s">
        <v>3057</v>
      </c>
      <c r="H5633">
        <v>7</v>
      </c>
    </row>
    <row r="5634" spans="1:8">
      <c r="A5634" t="s">
        <v>8683</v>
      </c>
      <c r="B5634" t="s">
        <v>1520</v>
      </c>
      <c r="C5634" t="s">
        <v>177</v>
      </c>
      <c r="D5634" s="3">
        <v>45710</v>
      </c>
      <c r="E5634" s="3">
        <v>45710</v>
      </c>
      <c r="F5634">
        <v>2941.67</v>
      </c>
      <c r="G5634" t="s">
        <v>3048</v>
      </c>
      <c r="H5634">
        <v>0</v>
      </c>
    </row>
    <row r="5635" spans="1:8">
      <c r="A5635" t="s">
        <v>8684</v>
      </c>
      <c r="B5635" t="s">
        <v>1520</v>
      </c>
      <c r="C5635" t="s">
        <v>177</v>
      </c>
      <c r="D5635" s="3">
        <v>45738</v>
      </c>
      <c r="E5635" s="3">
        <v>45738</v>
      </c>
      <c r="F5635">
        <v>2941.67</v>
      </c>
      <c r="G5635" t="s">
        <v>3048</v>
      </c>
      <c r="H5635">
        <v>0</v>
      </c>
    </row>
    <row r="5636" spans="1:8">
      <c r="A5636" t="s">
        <v>8685</v>
      </c>
      <c r="B5636" t="s">
        <v>1520</v>
      </c>
      <c r="C5636" t="s">
        <v>177</v>
      </c>
      <c r="D5636" s="3">
        <v>45769</v>
      </c>
      <c r="E5636" s="3">
        <v>45769</v>
      </c>
      <c r="F5636">
        <v>2941.67</v>
      </c>
      <c r="G5636" t="s">
        <v>3048</v>
      </c>
      <c r="H5636">
        <v>0</v>
      </c>
    </row>
    <row r="5637" spans="1:8">
      <c r="A5637" t="s">
        <v>8686</v>
      </c>
      <c r="B5637" t="s">
        <v>1520</v>
      </c>
      <c r="C5637" t="s">
        <v>177</v>
      </c>
      <c r="D5637" s="3">
        <v>45799</v>
      </c>
      <c r="E5637" s="3">
        <v>45799</v>
      </c>
      <c r="F5637">
        <v>2941.67</v>
      </c>
      <c r="G5637" t="s">
        <v>3048</v>
      </c>
      <c r="H5637">
        <v>0</v>
      </c>
    </row>
    <row r="5638" spans="1:8">
      <c r="A5638" t="s">
        <v>8687</v>
      </c>
      <c r="B5638" t="s">
        <v>1520</v>
      </c>
      <c r="C5638" t="s">
        <v>177</v>
      </c>
      <c r="D5638" s="3">
        <v>45830</v>
      </c>
      <c r="E5638" s="3">
        <v>45831</v>
      </c>
      <c r="F5638">
        <v>2941.67</v>
      </c>
      <c r="G5638" t="s">
        <v>3057</v>
      </c>
      <c r="H5638">
        <v>1</v>
      </c>
    </row>
    <row r="5639" spans="1:8">
      <c r="A5639" t="s">
        <v>8688</v>
      </c>
      <c r="B5639" t="s">
        <v>1520</v>
      </c>
      <c r="C5639" t="s">
        <v>177</v>
      </c>
      <c r="D5639" s="3">
        <v>45860</v>
      </c>
      <c r="E5639" s="3">
        <v>45860</v>
      </c>
      <c r="F5639">
        <v>2941.67</v>
      </c>
      <c r="G5639" t="s">
        <v>3048</v>
      </c>
      <c r="H5639">
        <v>0</v>
      </c>
    </row>
    <row r="5640" spans="1:8">
      <c r="A5640" t="s">
        <v>8689</v>
      </c>
      <c r="B5640" t="s">
        <v>1520</v>
      </c>
      <c r="C5640" t="s">
        <v>177</v>
      </c>
      <c r="D5640" s="3">
        <v>45891</v>
      </c>
      <c r="E5640" s="3">
        <v>45891</v>
      </c>
      <c r="F5640">
        <v>2941.67</v>
      </c>
      <c r="G5640" t="s">
        <v>3048</v>
      </c>
      <c r="H5640">
        <v>0</v>
      </c>
    </row>
    <row r="5641" spans="1:8">
      <c r="A5641" t="s">
        <v>8690</v>
      </c>
      <c r="B5641" t="s">
        <v>1520</v>
      </c>
      <c r="C5641" t="s">
        <v>177</v>
      </c>
      <c r="D5641" s="3">
        <v>45922</v>
      </c>
      <c r="E5641" s="3">
        <v>45922</v>
      </c>
      <c r="F5641">
        <v>2941.67</v>
      </c>
      <c r="G5641" t="s">
        <v>3048</v>
      </c>
      <c r="H5641">
        <v>0</v>
      </c>
    </row>
    <row r="5642" spans="1:8">
      <c r="A5642" t="s">
        <v>8691</v>
      </c>
      <c r="B5642" t="s">
        <v>1520</v>
      </c>
      <c r="C5642" t="s">
        <v>177</v>
      </c>
      <c r="D5642" s="3">
        <v>45952</v>
      </c>
      <c r="E5642" s="3">
        <v>45952</v>
      </c>
      <c r="F5642">
        <v>2941.67</v>
      </c>
      <c r="G5642" t="s">
        <v>3048</v>
      </c>
      <c r="H5642">
        <v>0</v>
      </c>
    </row>
    <row r="5643" spans="1:8">
      <c r="A5643" t="s">
        <v>8692</v>
      </c>
      <c r="B5643" t="s">
        <v>1520</v>
      </c>
      <c r="C5643" t="s">
        <v>177</v>
      </c>
      <c r="D5643" s="3">
        <v>45983</v>
      </c>
      <c r="E5643" s="3">
        <v>45983</v>
      </c>
      <c r="F5643">
        <v>2941.67</v>
      </c>
      <c r="G5643" t="s">
        <v>3048</v>
      </c>
      <c r="H5643">
        <v>0</v>
      </c>
    </row>
    <row r="5644" spans="1:8">
      <c r="A5644" t="s">
        <v>8693</v>
      </c>
      <c r="B5644" t="s">
        <v>1520</v>
      </c>
      <c r="C5644" t="s">
        <v>177</v>
      </c>
      <c r="D5644" s="3">
        <v>46013</v>
      </c>
      <c r="E5644" s="3">
        <v>46015</v>
      </c>
      <c r="F5644">
        <v>2941.67</v>
      </c>
      <c r="G5644" t="s">
        <v>3057</v>
      </c>
      <c r="H5644">
        <v>2</v>
      </c>
    </row>
    <row r="5645" spans="1:8">
      <c r="A5645" t="s">
        <v>8694</v>
      </c>
      <c r="B5645" t="s">
        <v>1520</v>
      </c>
      <c r="C5645" t="s">
        <v>177</v>
      </c>
      <c r="D5645" s="3">
        <v>46044</v>
      </c>
      <c r="E5645" s="3">
        <v>46044</v>
      </c>
      <c r="F5645">
        <v>2941.67</v>
      </c>
      <c r="G5645" t="s">
        <v>3048</v>
      </c>
      <c r="H5645">
        <v>0</v>
      </c>
    </row>
    <row r="5646" spans="1:8">
      <c r="A5646" t="s">
        <v>8695</v>
      </c>
      <c r="B5646" t="s">
        <v>1520</v>
      </c>
      <c r="C5646" t="s">
        <v>177</v>
      </c>
      <c r="D5646" s="3">
        <v>46075</v>
      </c>
      <c r="E5646" s="3">
        <v>46077</v>
      </c>
      <c r="F5646">
        <v>2941.67</v>
      </c>
      <c r="G5646" t="s">
        <v>3057</v>
      </c>
      <c r="H5646">
        <v>2</v>
      </c>
    </row>
    <row r="5647" spans="1:8">
      <c r="A5647" t="s">
        <v>8696</v>
      </c>
      <c r="B5647" t="s">
        <v>1520</v>
      </c>
      <c r="C5647" t="s">
        <v>177</v>
      </c>
      <c r="D5647" s="3">
        <v>46103</v>
      </c>
      <c r="E5647" s="3">
        <v>46103</v>
      </c>
      <c r="F5647">
        <v>2941.67</v>
      </c>
      <c r="G5647" t="s">
        <v>3048</v>
      </c>
      <c r="H5647">
        <v>0</v>
      </c>
    </row>
    <row r="5648" spans="1:8">
      <c r="A5648" t="s">
        <v>8697</v>
      </c>
      <c r="B5648" t="s">
        <v>1520</v>
      </c>
      <c r="C5648" t="s">
        <v>177</v>
      </c>
      <c r="D5648" s="3">
        <v>46134</v>
      </c>
      <c r="E5648" s="3">
        <v>46134</v>
      </c>
      <c r="F5648">
        <v>2941.67</v>
      </c>
      <c r="G5648" t="s">
        <v>3048</v>
      </c>
      <c r="H5648">
        <v>0</v>
      </c>
    </row>
    <row r="5649" spans="1:8">
      <c r="A5649" t="s">
        <v>8698</v>
      </c>
      <c r="B5649" t="s">
        <v>1520</v>
      </c>
      <c r="C5649" t="s">
        <v>177</v>
      </c>
      <c r="D5649" s="3">
        <v>46164</v>
      </c>
      <c r="E5649" s="3">
        <v>46171</v>
      </c>
      <c r="F5649">
        <v>2941.67</v>
      </c>
      <c r="G5649" t="s">
        <v>3057</v>
      </c>
      <c r="H5649">
        <v>7</v>
      </c>
    </row>
    <row r="5650" spans="1:8">
      <c r="A5650" t="s">
        <v>8699</v>
      </c>
      <c r="B5650" t="s">
        <v>1520</v>
      </c>
      <c r="C5650" t="s">
        <v>177</v>
      </c>
      <c r="D5650" s="3">
        <v>46195</v>
      </c>
      <c r="E5650" s="3">
        <v>46202</v>
      </c>
      <c r="F5650">
        <v>2941.67</v>
      </c>
      <c r="G5650" t="s">
        <v>3057</v>
      </c>
      <c r="H5650">
        <v>7</v>
      </c>
    </row>
    <row r="5651" spans="1:8">
      <c r="A5651" t="s">
        <v>8700</v>
      </c>
      <c r="B5651" t="s">
        <v>1520</v>
      </c>
      <c r="C5651" t="s">
        <v>177</v>
      </c>
      <c r="D5651" s="3">
        <v>46225</v>
      </c>
      <c r="E5651" s="3">
        <v>46232</v>
      </c>
      <c r="F5651">
        <v>2941.67</v>
      </c>
      <c r="G5651" t="s">
        <v>3057</v>
      </c>
      <c r="H5651">
        <v>7</v>
      </c>
    </row>
    <row r="5652" spans="1:8">
      <c r="A5652" t="s">
        <v>8701</v>
      </c>
      <c r="B5652" t="s">
        <v>1521</v>
      </c>
      <c r="C5652" t="s">
        <v>734</v>
      </c>
      <c r="D5652" s="3">
        <v>45348</v>
      </c>
      <c r="E5652" s="3">
        <v>45348</v>
      </c>
      <c r="F5652">
        <v>7433.33</v>
      </c>
      <c r="G5652" t="s">
        <v>3048</v>
      </c>
      <c r="H5652">
        <v>0</v>
      </c>
    </row>
    <row r="5653" spans="1:8">
      <c r="A5653" t="s">
        <v>8702</v>
      </c>
      <c r="B5653" t="s">
        <v>1521</v>
      </c>
      <c r="C5653" t="s">
        <v>734</v>
      </c>
      <c r="D5653" s="3">
        <v>45377</v>
      </c>
      <c r="E5653" s="3">
        <v>45377</v>
      </c>
      <c r="F5653">
        <v>7433.33</v>
      </c>
      <c r="G5653" t="s">
        <v>3048</v>
      </c>
      <c r="H5653">
        <v>0</v>
      </c>
    </row>
    <row r="5654" spans="1:8">
      <c r="A5654" t="s">
        <v>8703</v>
      </c>
      <c r="B5654" t="s">
        <v>1521</v>
      </c>
      <c r="C5654" t="s">
        <v>734</v>
      </c>
      <c r="D5654" s="3">
        <v>45408</v>
      </c>
      <c r="E5654" s="3">
        <v>45408</v>
      </c>
      <c r="F5654">
        <v>7433.33</v>
      </c>
      <c r="G5654" t="s">
        <v>3048</v>
      </c>
      <c r="H5654">
        <v>0</v>
      </c>
    </row>
    <row r="5655" spans="1:8">
      <c r="A5655" t="s">
        <v>8704</v>
      </c>
      <c r="B5655" t="s">
        <v>1521</v>
      </c>
      <c r="C5655" t="s">
        <v>734</v>
      </c>
      <c r="D5655" s="3">
        <v>45438</v>
      </c>
      <c r="E5655" s="3">
        <v>45438</v>
      </c>
      <c r="F5655">
        <v>7433.33</v>
      </c>
      <c r="G5655" t="s">
        <v>3048</v>
      </c>
      <c r="H5655">
        <v>0</v>
      </c>
    </row>
    <row r="5656" spans="1:8">
      <c r="A5656" t="s">
        <v>8705</v>
      </c>
      <c r="B5656" t="s">
        <v>1521</v>
      </c>
      <c r="C5656" t="s">
        <v>734</v>
      </c>
      <c r="D5656" s="3">
        <v>45469</v>
      </c>
      <c r="E5656" s="3">
        <v>45469</v>
      </c>
      <c r="F5656">
        <v>7433.33</v>
      </c>
      <c r="G5656" t="s">
        <v>3048</v>
      </c>
      <c r="H5656">
        <v>0</v>
      </c>
    </row>
    <row r="5657" spans="1:8">
      <c r="A5657" t="s">
        <v>8706</v>
      </c>
      <c r="B5657" t="s">
        <v>1521</v>
      </c>
      <c r="C5657" t="s">
        <v>734</v>
      </c>
      <c r="D5657" s="3">
        <v>45499</v>
      </c>
      <c r="E5657" s="3">
        <v>45499</v>
      </c>
      <c r="F5657">
        <v>7433.33</v>
      </c>
      <c r="G5657" t="s">
        <v>3048</v>
      </c>
      <c r="H5657">
        <v>0</v>
      </c>
    </row>
    <row r="5658" spans="1:8">
      <c r="A5658" t="s">
        <v>8707</v>
      </c>
      <c r="B5658" t="s">
        <v>1521</v>
      </c>
      <c r="C5658" t="s">
        <v>734</v>
      </c>
      <c r="D5658" s="3">
        <v>45530</v>
      </c>
      <c r="E5658" s="3">
        <v>45531</v>
      </c>
      <c r="F5658">
        <v>7433.33</v>
      </c>
      <c r="G5658" t="s">
        <v>3057</v>
      </c>
      <c r="H5658">
        <v>1</v>
      </c>
    </row>
    <row r="5659" spans="1:8">
      <c r="A5659" t="s">
        <v>8708</v>
      </c>
      <c r="B5659" t="s">
        <v>1521</v>
      </c>
      <c r="C5659" t="s">
        <v>734</v>
      </c>
      <c r="D5659" s="3">
        <v>45561</v>
      </c>
      <c r="E5659" s="3">
        <v>45561</v>
      </c>
      <c r="F5659">
        <v>7433.33</v>
      </c>
      <c r="G5659" t="s">
        <v>3048</v>
      </c>
      <c r="H5659">
        <v>0</v>
      </c>
    </row>
    <row r="5660" spans="1:8">
      <c r="A5660" t="s">
        <v>8709</v>
      </c>
      <c r="B5660" t="s">
        <v>1521</v>
      </c>
      <c r="C5660" t="s">
        <v>734</v>
      </c>
      <c r="D5660" s="3">
        <v>45591</v>
      </c>
      <c r="E5660" s="3">
        <v>45592</v>
      </c>
      <c r="F5660">
        <v>7433.33</v>
      </c>
      <c r="G5660" t="s">
        <v>3057</v>
      </c>
      <c r="H5660">
        <v>1</v>
      </c>
    </row>
    <row r="5661" spans="1:8">
      <c r="A5661" t="s">
        <v>8710</v>
      </c>
      <c r="B5661" t="s">
        <v>1521</v>
      </c>
      <c r="C5661" t="s">
        <v>734</v>
      </c>
      <c r="D5661" s="3">
        <v>45622</v>
      </c>
      <c r="E5661" s="3">
        <v>45622</v>
      </c>
      <c r="F5661">
        <v>7433.33</v>
      </c>
      <c r="G5661" t="s">
        <v>3048</v>
      </c>
      <c r="H5661">
        <v>0</v>
      </c>
    </row>
    <row r="5662" spans="1:8">
      <c r="A5662" t="s">
        <v>8711</v>
      </c>
      <c r="B5662" t="s">
        <v>1521</v>
      </c>
      <c r="C5662" t="s">
        <v>734</v>
      </c>
      <c r="D5662" s="3">
        <v>45652</v>
      </c>
      <c r="E5662" s="3">
        <v>45653</v>
      </c>
      <c r="F5662">
        <v>7433.33</v>
      </c>
      <c r="G5662" t="s">
        <v>3057</v>
      </c>
      <c r="H5662">
        <v>1</v>
      </c>
    </row>
    <row r="5663" spans="1:8">
      <c r="A5663" t="s">
        <v>8712</v>
      </c>
      <c r="B5663" t="s">
        <v>1521</v>
      </c>
      <c r="C5663" t="s">
        <v>734</v>
      </c>
      <c r="D5663" s="3">
        <v>45683</v>
      </c>
      <c r="E5663" s="3">
        <v>45683</v>
      </c>
      <c r="F5663">
        <v>7433.33</v>
      </c>
      <c r="G5663" t="s">
        <v>3048</v>
      </c>
      <c r="H5663">
        <v>0</v>
      </c>
    </row>
    <row r="5664" spans="1:8">
      <c r="A5664" t="s">
        <v>8713</v>
      </c>
      <c r="B5664" t="s">
        <v>1521</v>
      </c>
      <c r="C5664" t="s">
        <v>734</v>
      </c>
      <c r="D5664" s="3">
        <v>45714</v>
      </c>
      <c r="E5664" s="3">
        <v>45714</v>
      </c>
      <c r="F5664">
        <v>7433.33</v>
      </c>
      <c r="G5664" t="s">
        <v>3048</v>
      </c>
      <c r="H5664">
        <v>0</v>
      </c>
    </row>
    <row r="5665" spans="1:8">
      <c r="A5665" t="s">
        <v>8714</v>
      </c>
      <c r="B5665" t="s">
        <v>1521</v>
      </c>
      <c r="C5665" t="s">
        <v>734</v>
      </c>
      <c r="D5665" s="3">
        <v>45742</v>
      </c>
      <c r="E5665" s="3">
        <v>45742</v>
      </c>
      <c r="F5665">
        <v>7433.33</v>
      </c>
      <c r="G5665" t="s">
        <v>3048</v>
      </c>
      <c r="H5665">
        <v>0</v>
      </c>
    </row>
    <row r="5666" spans="1:8">
      <c r="A5666" t="s">
        <v>8715</v>
      </c>
      <c r="B5666" t="s">
        <v>1521</v>
      </c>
      <c r="C5666" t="s">
        <v>734</v>
      </c>
      <c r="D5666" s="3">
        <v>45773</v>
      </c>
      <c r="E5666" s="3">
        <v>45775</v>
      </c>
      <c r="F5666">
        <v>7433.33</v>
      </c>
      <c r="G5666" t="s">
        <v>3057</v>
      </c>
      <c r="H5666">
        <v>2</v>
      </c>
    </row>
    <row r="5667" spans="1:8">
      <c r="A5667" t="s">
        <v>8716</v>
      </c>
      <c r="B5667" t="s">
        <v>1521</v>
      </c>
      <c r="C5667" t="s">
        <v>734</v>
      </c>
      <c r="D5667" s="3">
        <v>45803</v>
      </c>
      <c r="E5667" s="3">
        <v>45810</v>
      </c>
      <c r="F5667">
        <v>7433.33</v>
      </c>
      <c r="G5667" t="s">
        <v>3057</v>
      </c>
      <c r="H5667">
        <v>7</v>
      </c>
    </row>
    <row r="5668" spans="1:8">
      <c r="A5668" t="s">
        <v>8717</v>
      </c>
      <c r="B5668" t="s">
        <v>1521</v>
      </c>
      <c r="C5668" t="s">
        <v>734</v>
      </c>
      <c r="D5668" s="3">
        <v>45834</v>
      </c>
      <c r="E5668" s="3">
        <v>45834</v>
      </c>
      <c r="F5668">
        <v>7433.33</v>
      </c>
      <c r="G5668" t="s">
        <v>3048</v>
      </c>
      <c r="H5668">
        <v>0</v>
      </c>
    </row>
    <row r="5669" spans="1:8">
      <c r="A5669" t="s">
        <v>8718</v>
      </c>
      <c r="B5669" t="s">
        <v>1521</v>
      </c>
      <c r="C5669" t="s">
        <v>734</v>
      </c>
      <c r="D5669" s="3">
        <v>45864</v>
      </c>
      <c r="E5669" s="3">
        <v>45864</v>
      </c>
      <c r="F5669">
        <v>7433.33</v>
      </c>
      <c r="G5669" t="s">
        <v>3048</v>
      </c>
      <c r="H5669">
        <v>0</v>
      </c>
    </row>
    <row r="5670" spans="1:8">
      <c r="A5670" t="s">
        <v>8719</v>
      </c>
      <c r="B5670" t="s">
        <v>1521</v>
      </c>
      <c r="C5670" t="s">
        <v>734</v>
      </c>
      <c r="D5670" s="3">
        <v>45895</v>
      </c>
      <c r="E5670" s="3">
        <v>45895</v>
      </c>
      <c r="F5670">
        <v>7433.33</v>
      </c>
      <c r="G5670" t="s">
        <v>3048</v>
      </c>
      <c r="H5670">
        <v>0</v>
      </c>
    </row>
    <row r="5671" spans="1:8">
      <c r="A5671" t="s">
        <v>8720</v>
      </c>
      <c r="B5671" t="s">
        <v>1521</v>
      </c>
      <c r="C5671" t="s">
        <v>734</v>
      </c>
      <c r="D5671" s="3">
        <v>45926</v>
      </c>
      <c r="E5671" s="3">
        <v>45926</v>
      </c>
      <c r="F5671">
        <v>7433.33</v>
      </c>
      <c r="G5671" t="s">
        <v>3048</v>
      </c>
      <c r="H5671">
        <v>0</v>
      </c>
    </row>
    <row r="5672" spans="1:8">
      <c r="A5672" t="s">
        <v>8721</v>
      </c>
      <c r="B5672" t="s">
        <v>1521</v>
      </c>
      <c r="C5672" t="s">
        <v>734</v>
      </c>
      <c r="D5672" s="3">
        <v>45956</v>
      </c>
      <c r="E5672" s="3">
        <v>45956</v>
      </c>
      <c r="F5672">
        <v>7433.33</v>
      </c>
      <c r="G5672" t="s">
        <v>3048</v>
      </c>
      <c r="H5672">
        <v>0</v>
      </c>
    </row>
    <row r="5673" spans="1:8">
      <c r="A5673" t="s">
        <v>8722</v>
      </c>
      <c r="B5673" t="s">
        <v>1521</v>
      </c>
      <c r="C5673" t="s">
        <v>734</v>
      </c>
      <c r="D5673" s="3">
        <v>45987</v>
      </c>
      <c r="E5673" s="3">
        <v>45987</v>
      </c>
      <c r="F5673">
        <v>7433.33</v>
      </c>
      <c r="G5673" t="s">
        <v>3048</v>
      </c>
      <c r="H5673">
        <v>0</v>
      </c>
    </row>
    <row r="5674" spans="1:8">
      <c r="A5674" t="s">
        <v>8723</v>
      </c>
      <c r="B5674" t="s">
        <v>1521</v>
      </c>
      <c r="C5674" t="s">
        <v>734</v>
      </c>
      <c r="D5674" s="3">
        <v>46017</v>
      </c>
      <c r="E5674" s="3">
        <v>46018</v>
      </c>
      <c r="F5674">
        <v>7433.33</v>
      </c>
      <c r="G5674" t="s">
        <v>3057</v>
      </c>
      <c r="H5674">
        <v>1</v>
      </c>
    </row>
    <row r="5675" spans="1:8">
      <c r="A5675" t="s">
        <v>8724</v>
      </c>
      <c r="B5675" t="s">
        <v>1521</v>
      </c>
      <c r="C5675" t="s">
        <v>734</v>
      </c>
      <c r="D5675" s="3">
        <v>46048</v>
      </c>
      <c r="E5675" s="3">
        <v>46048</v>
      </c>
      <c r="F5675">
        <v>7433.33</v>
      </c>
      <c r="G5675" t="s">
        <v>3048</v>
      </c>
      <c r="H5675">
        <v>0</v>
      </c>
    </row>
    <row r="5676" spans="1:8">
      <c r="A5676" t="s">
        <v>8725</v>
      </c>
      <c r="B5676" t="s">
        <v>1522</v>
      </c>
      <c r="C5676" t="s">
        <v>1185</v>
      </c>
      <c r="D5676" s="3">
        <v>45938</v>
      </c>
      <c r="E5676" s="3">
        <v>45938</v>
      </c>
      <c r="F5676">
        <v>5958.33</v>
      </c>
      <c r="G5676" t="s">
        <v>3048</v>
      </c>
      <c r="H5676">
        <v>0</v>
      </c>
    </row>
    <row r="5677" spans="1:8">
      <c r="A5677" t="s">
        <v>8726</v>
      </c>
      <c r="B5677" t="s">
        <v>1522</v>
      </c>
      <c r="C5677" t="s">
        <v>1185</v>
      </c>
      <c r="D5677" s="3">
        <v>45969</v>
      </c>
      <c r="E5677" s="3">
        <v>45969</v>
      </c>
      <c r="F5677">
        <v>5958.33</v>
      </c>
      <c r="G5677" t="s">
        <v>3048</v>
      </c>
      <c r="H5677">
        <v>0</v>
      </c>
    </row>
    <row r="5678" spans="1:8">
      <c r="A5678" t="s">
        <v>8727</v>
      </c>
      <c r="B5678" t="s">
        <v>1522</v>
      </c>
      <c r="C5678" t="s">
        <v>1185</v>
      </c>
      <c r="D5678" s="3">
        <v>45999</v>
      </c>
      <c r="E5678" s="3">
        <v>46006</v>
      </c>
      <c r="F5678">
        <v>5958.33</v>
      </c>
      <c r="G5678" t="s">
        <v>3057</v>
      </c>
      <c r="H5678">
        <v>7</v>
      </c>
    </row>
    <row r="5679" spans="1:8">
      <c r="A5679" t="s">
        <v>8728</v>
      </c>
      <c r="B5679" t="s">
        <v>1522</v>
      </c>
      <c r="C5679" t="s">
        <v>1185</v>
      </c>
      <c r="D5679" s="3">
        <v>46030</v>
      </c>
      <c r="E5679" s="3">
        <v>46030</v>
      </c>
      <c r="F5679">
        <v>5958.33</v>
      </c>
      <c r="G5679" t="s">
        <v>3048</v>
      </c>
      <c r="H5679">
        <v>0</v>
      </c>
    </row>
    <row r="5680" spans="1:8">
      <c r="A5680" t="s">
        <v>8729</v>
      </c>
      <c r="B5680" t="s">
        <v>1522</v>
      </c>
      <c r="C5680" t="s">
        <v>1185</v>
      </c>
      <c r="D5680" s="3">
        <v>46061</v>
      </c>
      <c r="E5680" s="3">
        <v>46061</v>
      </c>
      <c r="F5680">
        <v>5958.33</v>
      </c>
      <c r="G5680" t="s">
        <v>3048</v>
      </c>
      <c r="H5680">
        <v>0</v>
      </c>
    </row>
    <row r="5681" spans="1:8">
      <c r="A5681" t="s">
        <v>8730</v>
      </c>
      <c r="B5681" t="s">
        <v>1522</v>
      </c>
      <c r="C5681" t="s">
        <v>1185</v>
      </c>
      <c r="D5681" s="3">
        <v>46089</v>
      </c>
      <c r="E5681" s="3">
        <v>46089</v>
      </c>
      <c r="F5681">
        <v>5958.33</v>
      </c>
      <c r="G5681" t="s">
        <v>3048</v>
      </c>
      <c r="H5681">
        <v>0</v>
      </c>
    </row>
    <row r="5682" spans="1:8">
      <c r="A5682" t="s">
        <v>8731</v>
      </c>
      <c r="B5682" t="s">
        <v>1522</v>
      </c>
      <c r="C5682" t="s">
        <v>1185</v>
      </c>
      <c r="D5682" s="3">
        <v>46120</v>
      </c>
      <c r="E5682" s="3">
        <v>46120</v>
      </c>
      <c r="F5682">
        <v>5958.33</v>
      </c>
      <c r="G5682" t="s">
        <v>3048</v>
      </c>
      <c r="H5682">
        <v>0</v>
      </c>
    </row>
    <row r="5683" spans="1:8">
      <c r="A5683" t="s">
        <v>8732</v>
      </c>
      <c r="B5683" t="s">
        <v>1522</v>
      </c>
      <c r="C5683" t="s">
        <v>1185</v>
      </c>
      <c r="D5683" s="3">
        <v>46150</v>
      </c>
      <c r="E5683" s="3">
        <v>46165</v>
      </c>
      <c r="F5683">
        <v>5958.33</v>
      </c>
      <c r="G5683" t="s">
        <v>3112</v>
      </c>
      <c r="H5683">
        <v>15</v>
      </c>
    </row>
    <row r="5684" spans="1:8">
      <c r="A5684" t="s">
        <v>8733</v>
      </c>
      <c r="B5684" t="s">
        <v>1522</v>
      </c>
      <c r="C5684" t="s">
        <v>1185</v>
      </c>
      <c r="D5684" s="3">
        <v>46181</v>
      </c>
      <c r="E5684" s="3">
        <v>46181</v>
      </c>
      <c r="F5684">
        <v>5958.33</v>
      </c>
      <c r="G5684" t="s">
        <v>3048</v>
      </c>
      <c r="H5684">
        <v>0</v>
      </c>
    </row>
    <row r="5685" spans="1:8">
      <c r="A5685" t="s">
        <v>8734</v>
      </c>
      <c r="B5685" t="s">
        <v>1522</v>
      </c>
      <c r="C5685" t="s">
        <v>1185</v>
      </c>
      <c r="D5685" s="3">
        <v>46211</v>
      </c>
      <c r="E5685" s="3">
        <v>46213</v>
      </c>
      <c r="F5685">
        <v>5958.33</v>
      </c>
      <c r="G5685" t="s">
        <v>3057</v>
      </c>
      <c r="H5685">
        <v>2</v>
      </c>
    </row>
    <row r="5686" spans="1:8">
      <c r="A5686" t="s">
        <v>8735</v>
      </c>
      <c r="B5686" t="s">
        <v>1522</v>
      </c>
      <c r="C5686" t="s">
        <v>1185</v>
      </c>
      <c r="D5686" s="3">
        <v>46242</v>
      </c>
      <c r="E5686" s="3">
        <v>46249</v>
      </c>
      <c r="F5686">
        <v>5958.33</v>
      </c>
      <c r="G5686" t="s">
        <v>3057</v>
      </c>
      <c r="H5686">
        <v>7</v>
      </c>
    </row>
    <row r="5687" spans="1:8">
      <c r="A5687" t="s">
        <v>8736</v>
      </c>
      <c r="B5687" t="s">
        <v>1522</v>
      </c>
      <c r="C5687" t="s">
        <v>1185</v>
      </c>
      <c r="D5687" s="3">
        <v>46273</v>
      </c>
      <c r="E5687" s="3">
        <v>46273</v>
      </c>
      <c r="F5687">
        <v>5958.33</v>
      </c>
      <c r="G5687" t="s">
        <v>3048</v>
      </c>
      <c r="H5687">
        <v>0</v>
      </c>
    </row>
    <row r="5688" spans="1:8">
      <c r="A5688" t="s">
        <v>8737</v>
      </c>
      <c r="B5688" t="s">
        <v>1522</v>
      </c>
      <c r="C5688" t="s">
        <v>1185</v>
      </c>
      <c r="D5688" s="3">
        <v>46303</v>
      </c>
      <c r="E5688" s="3">
        <v>46303</v>
      </c>
      <c r="F5688">
        <v>5958.33</v>
      </c>
      <c r="G5688" t="s">
        <v>3048</v>
      </c>
      <c r="H5688">
        <v>0</v>
      </c>
    </row>
    <row r="5689" spans="1:8">
      <c r="A5689" t="s">
        <v>8738</v>
      </c>
      <c r="B5689" t="s">
        <v>1522</v>
      </c>
      <c r="C5689" t="s">
        <v>1185</v>
      </c>
      <c r="D5689" s="3">
        <v>46334</v>
      </c>
      <c r="E5689" s="3">
        <v>46335</v>
      </c>
      <c r="F5689">
        <v>5958.33</v>
      </c>
      <c r="G5689" t="s">
        <v>3057</v>
      </c>
      <c r="H5689">
        <v>1</v>
      </c>
    </row>
    <row r="5690" spans="1:8">
      <c r="A5690" t="s">
        <v>8739</v>
      </c>
      <c r="B5690" t="s">
        <v>1522</v>
      </c>
      <c r="C5690" t="s">
        <v>1185</v>
      </c>
      <c r="D5690" s="3">
        <v>46364</v>
      </c>
      <c r="E5690" s="3">
        <v>46366</v>
      </c>
      <c r="F5690">
        <v>5958.33</v>
      </c>
      <c r="G5690" t="s">
        <v>3057</v>
      </c>
      <c r="H5690">
        <v>2</v>
      </c>
    </row>
    <row r="5691" spans="1:8">
      <c r="A5691" t="s">
        <v>8740</v>
      </c>
      <c r="B5691" t="s">
        <v>1522</v>
      </c>
      <c r="C5691" t="s">
        <v>1185</v>
      </c>
      <c r="D5691" s="3">
        <v>46395</v>
      </c>
      <c r="E5691" s="3">
        <v>46410</v>
      </c>
      <c r="F5691">
        <v>5958.33</v>
      </c>
      <c r="G5691" t="s">
        <v>3112</v>
      </c>
      <c r="H5691">
        <v>15</v>
      </c>
    </row>
    <row r="5692" spans="1:8">
      <c r="A5692" t="s">
        <v>8741</v>
      </c>
      <c r="B5692" t="s">
        <v>1522</v>
      </c>
      <c r="C5692" t="s">
        <v>1185</v>
      </c>
      <c r="D5692" s="3">
        <v>46426</v>
      </c>
      <c r="E5692" s="3">
        <v>46427</v>
      </c>
      <c r="F5692">
        <v>5958.33</v>
      </c>
      <c r="G5692" t="s">
        <v>3057</v>
      </c>
      <c r="H5692">
        <v>1</v>
      </c>
    </row>
    <row r="5693" spans="1:8">
      <c r="A5693" t="s">
        <v>8742</v>
      </c>
      <c r="B5693" t="s">
        <v>1522</v>
      </c>
      <c r="C5693" t="s">
        <v>1185</v>
      </c>
      <c r="D5693" s="3">
        <v>46454</v>
      </c>
      <c r="E5693" s="3">
        <v>46454</v>
      </c>
      <c r="F5693">
        <v>5958.33</v>
      </c>
      <c r="G5693" t="s">
        <v>3048</v>
      </c>
      <c r="H5693">
        <v>0</v>
      </c>
    </row>
    <row r="5694" spans="1:8">
      <c r="A5694" t="s">
        <v>8743</v>
      </c>
      <c r="B5694" t="s">
        <v>1522</v>
      </c>
      <c r="C5694" t="s">
        <v>1185</v>
      </c>
      <c r="D5694" s="3">
        <v>46485</v>
      </c>
      <c r="E5694" s="3">
        <v>46485</v>
      </c>
      <c r="F5694">
        <v>5958.33</v>
      </c>
      <c r="G5694" t="s">
        <v>3048</v>
      </c>
      <c r="H5694">
        <v>0</v>
      </c>
    </row>
    <row r="5695" spans="1:8">
      <c r="A5695" t="s">
        <v>8744</v>
      </c>
      <c r="B5695" t="s">
        <v>1522</v>
      </c>
      <c r="C5695" t="s">
        <v>1185</v>
      </c>
      <c r="D5695" s="3">
        <v>46515</v>
      </c>
      <c r="E5695" s="3">
        <v>46515</v>
      </c>
      <c r="F5695">
        <v>5958.33</v>
      </c>
      <c r="G5695" t="s">
        <v>3048</v>
      </c>
      <c r="H5695">
        <v>0</v>
      </c>
    </row>
    <row r="5696" spans="1:8">
      <c r="A5696" t="s">
        <v>8745</v>
      </c>
      <c r="B5696" t="s">
        <v>1522</v>
      </c>
      <c r="C5696" t="s">
        <v>1185</v>
      </c>
      <c r="D5696" s="3">
        <v>46546</v>
      </c>
      <c r="E5696" s="3">
        <v>46546</v>
      </c>
      <c r="F5696">
        <v>5958.33</v>
      </c>
      <c r="G5696" t="s">
        <v>3048</v>
      </c>
      <c r="H5696">
        <v>0</v>
      </c>
    </row>
    <row r="5697" spans="1:8">
      <c r="A5697" t="s">
        <v>8746</v>
      </c>
      <c r="B5697" t="s">
        <v>1522</v>
      </c>
      <c r="C5697" t="s">
        <v>1185</v>
      </c>
      <c r="D5697" s="3">
        <v>46576</v>
      </c>
      <c r="E5697" s="3">
        <v>46576</v>
      </c>
      <c r="F5697">
        <v>5958.33</v>
      </c>
      <c r="G5697" t="s">
        <v>3048</v>
      </c>
      <c r="H5697">
        <v>0</v>
      </c>
    </row>
    <row r="5698" spans="1:8">
      <c r="A5698" t="s">
        <v>8747</v>
      </c>
      <c r="B5698" t="s">
        <v>1522</v>
      </c>
      <c r="C5698" t="s">
        <v>1185</v>
      </c>
      <c r="D5698" s="3">
        <v>46607</v>
      </c>
      <c r="E5698" s="3">
        <v>46608</v>
      </c>
      <c r="F5698">
        <v>5958.33</v>
      </c>
      <c r="G5698" t="s">
        <v>3057</v>
      </c>
      <c r="H5698">
        <v>1</v>
      </c>
    </row>
    <row r="5699" spans="1:8">
      <c r="A5699" t="s">
        <v>8748</v>
      </c>
      <c r="B5699" t="s">
        <v>1522</v>
      </c>
      <c r="C5699" t="s">
        <v>1185</v>
      </c>
      <c r="D5699" s="3">
        <v>46638</v>
      </c>
      <c r="E5699" s="3">
        <v>46638</v>
      </c>
      <c r="F5699">
        <v>5958.33</v>
      </c>
      <c r="G5699" t="s">
        <v>3048</v>
      </c>
      <c r="H5699">
        <v>0</v>
      </c>
    </row>
    <row r="5700" spans="1:8">
      <c r="A5700" t="s">
        <v>8749</v>
      </c>
      <c r="B5700" t="s">
        <v>1523</v>
      </c>
      <c r="C5700" t="s">
        <v>1009</v>
      </c>
      <c r="D5700" s="3">
        <v>45355</v>
      </c>
      <c r="E5700" s="3">
        <v>45356</v>
      </c>
      <c r="F5700">
        <v>7241.67</v>
      </c>
      <c r="G5700" t="s">
        <v>3057</v>
      </c>
      <c r="H5700">
        <v>1</v>
      </c>
    </row>
    <row r="5701" spans="1:8">
      <c r="A5701" t="s">
        <v>8750</v>
      </c>
      <c r="B5701" t="s">
        <v>1523</v>
      </c>
      <c r="C5701" t="s">
        <v>1009</v>
      </c>
      <c r="D5701" s="3">
        <v>45386</v>
      </c>
      <c r="E5701" s="3">
        <v>45386</v>
      </c>
      <c r="F5701">
        <v>7241.67</v>
      </c>
      <c r="G5701" t="s">
        <v>3048</v>
      </c>
      <c r="H5701">
        <v>0</v>
      </c>
    </row>
    <row r="5702" spans="1:8">
      <c r="A5702" t="s">
        <v>8751</v>
      </c>
      <c r="B5702" t="s">
        <v>1523</v>
      </c>
      <c r="C5702" t="s">
        <v>1009</v>
      </c>
      <c r="D5702" s="3">
        <v>45416</v>
      </c>
      <c r="E5702" s="3">
        <v>45416</v>
      </c>
      <c r="F5702">
        <v>7241.67</v>
      </c>
      <c r="G5702" t="s">
        <v>3048</v>
      </c>
      <c r="H5702">
        <v>0</v>
      </c>
    </row>
    <row r="5703" spans="1:8">
      <c r="A5703" t="s">
        <v>8752</v>
      </c>
      <c r="B5703" t="s">
        <v>1523</v>
      </c>
      <c r="C5703" t="s">
        <v>1009</v>
      </c>
      <c r="D5703" s="3">
        <v>45447</v>
      </c>
      <c r="E5703" s="3">
        <v>45447</v>
      </c>
      <c r="F5703">
        <v>7241.67</v>
      </c>
      <c r="G5703" t="s">
        <v>3048</v>
      </c>
      <c r="H5703">
        <v>0</v>
      </c>
    </row>
    <row r="5704" spans="1:8">
      <c r="A5704" t="s">
        <v>8753</v>
      </c>
      <c r="B5704" t="s">
        <v>1523</v>
      </c>
      <c r="C5704" t="s">
        <v>1009</v>
      </c>
      <c r="D5704" s="3">
        <v>45477</v>
      </c>
      <c r="E5704" s="3">
        <v>45477</v>
      </c>
      <c r="F5704">
        <v>7241.67</v>
      </c>
      <c r="G5704" t="s">
        <v>3048</v>
      </c>
      <c r="H5704">
        <v>0</v>
      </c>
    </row>
    <row r="5705" spans="1:8">
      <c r="A5705" t="s">
        <v>8754</v>
      </c>
      <c r="B5705" t="s">
        <v>1523</v>
      </c>
      <c r="C5705" t="s">
        <v>1009</v>
      </c>
      <c r="D5705" s="3">
        <v>45508</v>
      </c>
      <c r="E5705" s="3">
        <v>45508</v>
      </c>
      <c r="F5705">
        <v>7241.67</v>
      </c>
      <c r="G5705" t="s">
        <v>3048</v>
      </c>
      <c r="H5705">
        <v>0</v>
      </c>
    </row>
    <row r="5706" spans="1:8">
      <c r="A5706" t="s">
        <v>8755</v>
      </c>
      <c r="B5706" t="s">
        <v>1523</v>
      </c>
      <c r="C5706" t="s">
        <v>1009</v>
      </c>
      <c r="D5706" s="3">
        <v>45539</v>
      </c>
      <c r="E5706" s="3">
        <v>45546</v>
      </c>
      <c r="F5706">
        <v>7241.67</v>
      </c>
      <c r="G5706" t="s">
        <v>3057</v>
      </c>
      <c r="H5706">
        <v>7</v>
      </c>
    </row>
    <row r="5707" spans="1:8">
      <c r="A5707" t="s">
        <v>8756</v>
      </c>
      <c r="B5707" t="s">
        <v>1523</v>
      </c>
      <c r="C5707" t="s">
        <v>1009</v>
      </c>
      <c r="D5707" s="3">
        <v>45569</v>
      </c>
      <c r="E5707" s="3">
        <v>45569</v>
      </c>
      <c r="F5707">
        <v>7241.67</v>
      </c>
      <c r="G5707" t="s">
        <v>3048</v>
      </c>
      <c r="H5707">
        <v>0</v>
      </c>
    </row>
    <row r="5708" spans="1:8">
      <c r="A5708" t="s">
        <v>8757</v>
      </c>
      <c r="B5708" t="s">
        <v>1523</v>
      </c>
      <c r="C5708" t="s">
        <v>1009</v>
      </c>
      <c r="D5708" s="3">
        <v>45600</v>
      </c>
      <c r="E5708" s="3">
        <v>45600</v>
      </c>
      <c r="F5708">
        <v>7241.67</v>
      </c>
      <c r="G5708" t="s">
        <v>3048</v>
      </c>
      <c r="H5708">
        <v>0</v>
      </c>
    </row>
    <row r="5709" spans="1:8">
      <c r="A5709" t="s">
        <v>8758</v>
      </c>
      <c r="B5709" t="s">
        <v>1523</v>
      </c>
      <c r="C5709" t="s">
        <v>1009</v>
      </c>
      <c r="D5709" s="3">
        <v>45630</v>
      </c>
      <c r="E5709" s="3">
        <v>45630</v>
      </c>
      <c r="F5709">
        <v>7241.67</v>
      </c>
      <c r="G5709" t="s">
        <v>3048</v>
      </c>
      <c r="H5709">
        <v>0</v>
      </c>
    </row>
    <row r="5710" spans="1:8">
      <c r="A5710" t="s">
        <v>8759</v>
      </c>
      <c r="B5710" t="s">
        <v>1523</v>
      </c>
      <c r="C5710" t="s">
        <v>1009</v>
      </c>
      <c r="D5710" s="3">
        <v>45661</v>
      </c>
      <c r="E5710" s="3">
        <v>45661</v>
      </c>
      <c r="F5710">
        <v>7241.67</v>
      </c>
      <c r="G5710" t="s">
        <v>3048</v>
      </c>
      <c r="H5710">
        <v>0</v>
      </c>
    </row>
    <row r="5711" spans="1:8">
      <c r="A5711" t="s">
        <v>8760</v>
      </c>
      <c r="B5711" t="s">
        <v>1523</v>
      </c>
      <c r="C5711" t="s">
        <v>1009</v>
      </c>
      <c r="D5711" s="3">
        <v>45692</v>
      </c>
      <c r="E5711" s="3">
        <v>45692</v>
      </c>
      <c r="F5711">
        <v>7241.67</v>
      </c>
      <c r="G5711" t="s">
        <v>3048</v>
      </c>
      <c r="H5711">
        <v>0</v>
      </c>
    </row>
    <row r="5712" spans="1:8">
      <c r="A5712" t="s">
        <v>8761</v>
      </c>
      <c r="B5712" t="s">
        <v>1523</v>
      </c>
      <c r="C5712" t="s">
        <v>1009</v>
      </c>
      <c r="D5712" s="3">
        <v>45720</v>
      </c>
      <c r="E5712" s="3">
        <v>45720</v>
      </c>
      <c r="F5712">
        <v>7241.67</v>
      </c>
      <c r="G5712" t="s">
        <v>3048</v>
      </c>
      <c r="H5712">
        <v>0</v>
      </c>
    </row>
    <row r="5713" spans="1:8">
      <c r="A5713" t="s">
        <v>8762</v>
      </c>
      <c r="B5713" t="s">
        <v>1523</v>
      </c>
      <c r="C5713" t="s">
        <v>1009</v>
      </c>
      <c r="D5713" s="3">
        <v>45751</v>
      </c>
      <c r="E5713" s="3">
        <v>45751</v>
      </c>
      <c r="F5713">
        <v>7241.67</v>
      </c>
      <c r="G5713" t="s">
        <v>3048</v>
      </c>
      <c r="H5713">
        <v>0</v>
      </c>
    </row>
    <row r="5714" spans="1:8">
      <c r="A5714" t="s">
        <v>8763</v>
      </c>
      <c r="B5714" t="s">
        <v>1523</v>
      </c>
      <c r="C5714" t="s">
        <v>1009</v>
      </c>
      <c r="D5714" s="3">
        <v>45781</v>
      </c>
      <c r="E5714" s="3">
        <v>45781</v>
      </c>
      <c r="F5714">
        <v>7241.67</v>
      </c>
      <c r="G5714" t="s">
        <v>3048</v>
      </c>
      <c r="H5714">
        <v>0</v>
      </c>
    </row>
    <row r="5715" spans="1:8">
      <c r="A5715" t="s">
        <v>8764</v>
      </c>
      <c r="B5715" t="s">
        <v>1523</v>
      </c>
      <c r="C5715" t="s">
        <v>1009</v>
      </c>
      <c r="D5715" s="3">
        <v>45812</v>
      </c>
      <c r="E5715" s="3">
        <v>45812</v>
      </c>
      <c r="F5715">
        <v>7241.67</v>
      </c>
      <c r="G5715" t="s">
        <v>3048</v>
      </c>
      <c r="H5715">
        <v>0</v>
      </c>
    </row>
    <row r="5716" spans="1:8">
      <c r="A5716" t="s">
        <v>8765</v>
      </c>
      <c r="B5716" t="s">
        <v>1523</v>
      </c>
      <c r="C5716" t="s">
        <v>1009</v>
      </c>
      <c r="D5716" s="3">
        <v>45842</v>
      </c>
      <c r="E5716" s="3">
        <v>45842</v>
      </c>
      <c r="F5716">
        <v>7241.67</v>
      </c>
      <c r="G5716" t="s">
        <v>3048</v>
      </c>
      <c r="H5716">
        <v>0</v>
      </c>
    </row>
    <row r="5717" spans="1:8">
      <c r="A5717" t="s">
        <v>8766</v>
      </c>
      <c r="B5717" t="s">
        <v>1523</v>
      </c>
      <c r="C5717" t="s">
        <v>1009</v>
      </c>
      <c r="D5717" s="3">
        <v>45873</v>
      </c>
      <c r="E5717" s="3">
        <v>45873</v>
      </c>
      <c r="F5717">
        <v>7241.67</v>
      </c>
      <c r="G5717" t="s">
        <v>3048</v>
      </c>
      <c r="H5717">
        <v>0</v>
      </c>
    </row>
    <row r="5718" spans="1:8">
      <c r="A5718" t="s">
        <v>8767</v>
      </c>
      <c r="B5718" t="s">
        <v>1523</v>
      </c>
      <c r="C5718" t="s">
        <v>1009</v>
      </c>
      <c r="D5718" s="3">
        <v>45904</v>
      </c>
      <c r="E5718" s="3">
        <v>45911</v>
      </c>
      <c r="F5718">
        <v>7241.67</v>
      </c>
      <c r="G5718" t="s">
        <v>3057</v>
      </c>
      <c r="H5718">
        <v>7</v>
      </c>
    </row>
    <row r="5719" spans="1:8">
      <c r="A5719" t="s">
        <v>8768</v>
      </c>
      <c r="B5719" t="s">
        <v>1523</v>
      </c>
      <c r="C5719" t="s">
        <v>1009</v>
      </c>
      <c r="D5719" s="3">
        <v>45934</v>
      </c>
      <c r="E5719" s="3">
        <v>45934</v>
      </c>
      <c r="F5719">
        <v>7241.67</v>
      </c>
      <c r="G5719" t="s">
        <v>3048</v>
      </c>
      <c r="H5719">
        <v>0</v>
      </c>
    </row>
    <row r="5720" spans="1:8">
      <c r="A5720" t="s">
        <v>8769</v>
      </c>
      <c r="B5720" t="s">
        <v>1523</v>
      </c>
      <c r="C5720" t="s">
        <v>1009</v>
      </c>
      <c r="D5720" s="3">
        <v>45965</v>
      </c>
      <c r="E5720" s="3">
        <v>45965</v>
      </c>
      <c r="F5720">
        <v>7241.67</v>
      </c>
      <c r="G5720" t="s">
        <v>3048</v>
      </c>
      <c r="H5720">
        <v>0</v>
      </c>
    </row>
    <row r="5721" spans="1:8">
      <c r="A5721" t="s">
        <v>8770</v>
      </c>
      <c r="B5721" t="s">
        <v>1523</v>
      </c>
      <c r="C5721" t="s">
        <v>1009</v>
      </c>
      <c r="D5721" s="3">
        <v>45995</v>
      </c>
      <c r="E5721" s="3">
        <v>45995</v>
      </c>
      <c r="F5721">
        <v>7241.67</v>
      </c>
      <c r="G5721" t="s">
        <v>3048</v>
      </c>
      <c r="H5721">
        <v>0</v>
      </c>
    </row>
    <row r="5722" spans="1:8">
      <c r="A5722" t="s">
        <v>8771</v>
      </c>
      <c r="B5722" t="s">
        <v>1523</v>
      </c>
      <c r="C5722" t="s">
        <v>1009</v>
      </c>
      <c r="D5722" s="3">
        <v>46026</v>
      </c>
      <c r="E5722" s="3">
        <v>46026</v>
      </c>
      <c r="F5722">
        <v>7241.67</v>
      </c>
      <c r="G5722" t="s">
        <v>3048</v>
      </c>
      <c r="H5722">
        <v>0</v>
      </c>
    </row>
    <row r="5723" spans="1:8">
      <c r="A5723" t="s">
        <v>8772</v>
      </c>
      <c r="B5723" t="s">
        <v>1523</v>
      </c>
      <c r="C5723" t="s">
        <v>1009</v>
      </c>
      <c r="D5723" s="3">
        <v>46057</v>
      </c>
      <c r="E5723" s="3">
        <v>46057</v>
      </c>
      <c r="F5723">
        <v>7241.67</v>
      </c>
      <c r="G5723" t="s">
        <v>3048</v>
      </c>
      <c r="H5723">
        <v>0</v>
      </c>
    </row>
    <row r="5724" spans="1:8">
      <c r="A5724" t="s">
        <v>8773</v>
      </c>
      <c r="B5724" t="s">
        <v>1524</v>
      </c>
      <c r="C5724" t="s">
        <v>285</v>
      </c>
      <c r="D5724" s="3">
        <v>46052</v>
      </c>
      <c r="E5724" s="3">
        <v>46052</v>
      </c>
      <c r="F5724">
        <v>21012.5</v>
      </c>
      <c r="G5724" t="s">
        <v>3048</v>
      </c>
      <c r="H5724">
        <v>0</v>
      </c>
    </row>
    <row r="5725" spans="1:8">
      <c r="A5725" t="s">
        <v>8774</v>
      </c>
      <c r="B5725" t="s">
        <v>1524</v>
      </c>
      <c r="C5725" t="s">
        <v>285</v>
      </c>
      <c r="D5725" s="3">
        <v>46081</v>
      </c>
      <c r="E5725" s="3">
        <v>46081</v>
      </c>
      <c r="F5725">
        <v>21012.5</v>
      </c>
      <c r="G5725" t="s">
        <v>3048</v>
      </c>
      <c r="H5725">
        <v>0</v>
      </c>
    </row>
    <row r="5726" spans="1:8">
      <c r="A5726" t="s">
        <v>8775</v>
      </c>
      <c r="B5726" t="s">
        <v>1524</v>
      </c>
      <c r="C5726" t="s">
        <v>285</v>
      </c>
      <c r="D5726" s="3">
        <v>46111</v>
      </c>
      <c r="E5726" s="3">
        <v>46118</v>
      </c>
      <c r="F5726">
        <v>21012.5</v>
      </c>
      <c r="G5726" t="s">
        <v>3057</v>
      </c>
      <c r="H5726">
        <v>7</v>
      </c>
    </row>
    <row r="5727" spans="1:8">
      <c r="A5727" t="s">
        <v>8776</v>
      </c>
      <c r="B5727" t="s">
        <v>1524</v>
      </c>
      <c r="C5727" t="s">
        <v>285</v>
      </c>
      <c r="D5727" s="3">
        <v>46142</v>
      </c>
      <c r="E5727" s="3">
        <v>46142</v>
      </c>
      <c r="F5727">
        <v>21012.5</v>
      </c>
      <c r="G5727" t="s">
        <v>3048</v>
      </c>
      <c r="H5727">
        <v>0</v>
      </c>
    </row>
    <row r="5728" spans="1:8">
      <c r="A5728" t="s">
        <v>8777</v>
      </c>
      <c r="B5728" t="s">
        <v>1524</v>
      </c>
      <c r="C5728" t="s">
        <v>285</v>
      </c>
      <c r="D5728" s="3">
        <v>46172</v>
      </c>
      <c r="E5728" s="3">
        <v>46172</v>
      </c>
      <c r="F5728">
        <v>21012.5</v>
      </c>
      <c r="G5728" t="s">
        <v>3048</v>
      </c>
      <c r="H5728">
        <v>0</v>
      </c>
    </row>
    <row r="5729" spans="1:8">
      <c r="A5729" t="s">
        <v>8778</v>
      </c>
      <c r="B5729" t="s">
        <v>1524</v>
      </c>
      <c r="C5729" t="s">
        <v>285</v>
      </c>
      <c r="D5729" s="3">
        <v>46203</v>
      </c>
      <c r="E5729" s="3">
        <v>46203</v>
      </c>
      <c r="F5729">
        <v>21012.5</v>
      </c>
      <c r="G5729" t="s">
        <v>3048</v>
      </c>
      <c r="H5729">
        <v>0</v>
      </c>
    </row>
    <row r="5730" spans="1:8">
      <c r="A5730" t="s">
        <v>8779</v>
      </c>
      <c r="B5730" t="s">
        <v>1524</v>
      </c>
      <c r="C5730" t="s">
        <v>285</v>
      </c>
      <c r="D5730" s="3">
        <v>46233</v>
      </c>
      <c r="E5730" s="3">
        <v>46233</v>
      </c>
      <c r="F5730">
        <v>21012.5</v>
      </c>
      <c r="G5730" t="s">
        <v>3048</v>
      </c>
      <c r="H5730">
        <v>0</v>
      </c>
    </row>
    <row r="5731" spans="1:8">
      <c r="A5731" t="s">
        <v>8780</v>
      </c>
      <c r="B5731" t="s">
        <v>1524</v>
      </c>
      <c r="C5731" t="s">
        <v>285</v>
      </c>
      <c r="D5731" s="3">
        <v>46264</v>
      </c>
      <c r="E5731" s="3">
        <v>46264</v>
      </c>
      <c r="F5731">
        <v>21012.5</v>
      </c>
      <c r="G5731" t="s">
        <v>3048</v>
      </c>
      <c r="H5731">
        <v>0</v>
      </c>
    </row>
    <row r="5732" spans="1:8">
      <c r="A5732" t="s">
        <v>8781</v>
      </c>
      <c r="B5732" t="s">
        <v>1524</v>
      </c>
      <c r="C5732" t="s">
        <v>285</v>
      </c>
      <c r="D5732" s="3">
        <v>46295</v>
      </c>
      <c r="E5732" s="3">
        <v>46296</v>
      </c>
      <c r="F5732">
        <v>21012.5</v>
      </c>
      <c r="G5732" t="s">
        <v>3057</v>
      </c>
      <c r="H5732">
        <v>1</v>
      </c>
    </row>
    <row r="5733" spans="1:8">
      <c r="A5733" t="s">
        <v>8782</v>
      </c>
      <c r="B5733" t="s">
        <v>1524</v>
      </c>
      <c r="C5733" t="s">
        <v>285</v>
      </c>
      <c r="D5733" s="3">
        <v>46325</v>
      </c>
      <c r="E5733" s="3">
        <v>46328</v>
      </c>
      <c r="F5733">
        <v>21012.5</v>
      </c>
      <c r="G5733" t="s">
        <v>3057</v>
      </c>
      <c r="H5733">
        <v>3</v>
      </c>
    </row>
    <row r="5734" spans="1:8">
      <c r="A5734" t="s">
        <v>8783</v>
      </c>
      <c r="B5734" t="s">
        <v>1524</v>
      </c>
      <c r="C5734" t="s">
        <v>285</v>
      </c>
      <c r="D5734" s="3">
        <v>46356</v>
      </c>
      <c r="E5734" s="3">
        <v>46356</v>
      </c>
      <c r="F5734">
        <v>21012.5</v>
      </c>
      <c r="G5734" t="s">
        <v>3048</v>
      </c>
      <c r="H5734">
        <v>0</v>
      </c>
    </row>
    <row r="5735" spans="1:8">
      <c r="A5735" t="s">
        <v>8784</v>
      </c>
      <c r="B5735" t="s">
        <v>1524</v>
      </c>
      <c r="C5735" t="s">
        <v>285</v>
      </c>
      <c r="D5735" s="3">
        <v>46386</v>
      </c>
      <c r="E5735" s="3">
        <v>46387</v>
      </c>
      <c r="F5735">
        <v>21012.5</v>
      </c>
      <c r="G5735" t="s">
        <v>3057</v>
      </c>
      <c r="H5735">
        <v>1</v>
      </c>
    </row>
    <row r="5736" spans="1:8">
      <c r="A5736" t="s">
        <v>8785</v>
      </c>
      <c r="B5736" t="s">
        <v>1524</v>
      </c>
      <c r="C5736" t="s">
        <v>285</v>
      </c>
      <c r="D5736" s="3">
        <v>46417</v>
      </c>
      <c r="E5736" s="3">
        <v>46417</v>
      </c>
      <c r="F5736">
        <v>21012.5</v>
      </c>
      <c r="G5736" t="s">
        <v>3048</v>
      </c>
      <c r="H5736">
        <v>0</v>
      </c>
    </row>
    <row r="5737" spans="1:8">
      <c r="A5737" t="s">
        <v>8786</v>
      </c>
      <c r="B5737" t="s">
        <v>1524</v>
      </c>
      <c r="C5737" t="s">
        <v>285</v>
      </c>
      <c r="D5737" s="3">
        <v>46446</v>
      </c>
      <c r="E5737" s="3">
        <v>46446</v>
      </c>
      <c r="F5737">
        <v>21012.5</v>
      </c>
      <c r="G5737" t="s">
        <v>3048</v>
      </c>
      <c r="H5737">
        <v>0</v>
      </c>
    </row>
    <row r="5738" spans="1:8">
      <c r="A5738" t="s">
        <v>8787</v>
      </c>
      <c r="B5738" t="s">
        <v>1524</v>
      </c>
      <c r="C5738" t="s">
        <v>285</v>
      </c>
      <c r="D5738" s="3">
        <v>46476</v>
      </c>
      <c r="E5738" s="3">
        <v>46476</v>
      </c>
      <c r="F5738">
        <v>21012.5</v>
      </c>
      <c r="G5738" t="s">
        <v>3048</v>
      </c>
      <c r="H5738">
        <v>0</v>
      </c>
    </row>
    <row r="5739" spans="1:8">
      <c r="A5739" t="s">
        <v>8788</v>
      </c>
      <c r="B5739" t="s">
        <v>1524</v>
      </c>
      <c r="C5739" t="s">
        <v>285</v>
      </c>
      <c r="D5739" s="3">
        <v>46507</v>
      </c>
      <c r="E5739" s="3">
        <v>46507</v>
      </c>
      <c r="F5739">
        <v>21012.5</v>
      </c>
      <c r="G5739" t="s">
        <v>3048</v>
      </c>
      <c r="H5739">
        <v>0</v>
      </c>
    </row>
    <row r="5740" spans="1:8">
      <c r="A5740" t="s">
        <v>8789</v>
      </c>
      <c r="B5740" t="s">
        <v>1524</v>
      </c>
      <c r="C5740" t="s">
        <v>285</v>
      </c>
      <c r="D5740" s="3">
        <v>46537</v>
      </c>
      <c r="E5740" s="3">
        <v>46537</v>
      </c>
      <c r="F5740">
        <v>21012.5</v>
      </c>
      <c r="G5740" t="s">
        <v>3048</v>
      </c>
      <c r="H5740">
        <v>0</v>
      </c>
    </row>
    <row r="5741" spans="1:8">
      <c r="A5741" t="s">
        <v>8790</v>
      </c>
      <c r="B5741" t="s">
        <v>1524</v>
      </c>
      <c r="C5741" t="s">
        <v>285</v>
      </c>
      <c r="D5741" s="3">
        <v>46568</v>
      </c>
      <c r="E5741" s="3">
        <v>46569</v>
      </c>
      <c r="F5741">
        <v>21012.5</v>
      </c>
      <c r="G5741" t="s">
        <v>3057</v>
      </c>
      <c r="H5741">
        <v>1</v>
      </c>
    </row>
    <row r="5742" spans="1:8">
      <c r="A5742" t="s">
        <v>8791</v>
      </c>
      <c r="B5742" t="s">
        <v>1524</v>
      </c>
      <c r="C5742" t="s">
        <v>285</v>
      </c>
      <c r="D5742" s="3">
        <v>46598</v>
      </c>
      <c r="E5742" s="3">
        <v>46598</v>
      </c>
      <c r="F5742">
        <v>21012.5</v>
      </c>
      <c r="G5742" t="s">
        <v>3048</v>
      </c>
      <c r="H5742">
        <v>0</v>
      </c>
    </row>
    <row r="5743" spans="1:8">
      <c r="A5743" t="s">
        <v>8792</v>
      </c>
      <c r="B5743" t="s">
        <v>1524</v>
      </c>
      <c r="C5743" t="s">
        <v>285</v>
      </c>
      <c r="D5743" s="3">
        <v>46629</v>
      </c>
      <c r="E5743" s="3">
        <v>46632</v>
      </c>
      <c r="F5743">
        <v>21012.5</v>
      </c>
      <c r="G5743" t="s">
        <v>3057</v>
      </c>
      <c r="H5743">
        <v>3</v>
      </c>
    </row>
    <row r="5744" spans="1:8">
      <c r="A5744" t="s">
        <v>8793</v>
      </c>
      <c r="B5744" t="s">
        <v>1524</v>
      </c>
      <c r="C5744" t="s">
        <v>285</v>
      </c>
      <c r="D5744" s="3">
        <v>46660</v>
      </c>
      <c r="E5744" s="3">
        <v>46660</v>
      </c>
      <c r="F5744">
        <v>21012.5</v>
      </c>
      <c r="G5744" t="s">
        <v>3048</v>
      </c>
      <c r="H5744">
        <v>0</v>
      </c>
    </row>
    <row r="5745" spans="1:8">
      <c r="A5745" t="s">
        <v>8794</v>
      </c>
      <c r="B5745" t="s">
        <v>1524</v>
      </c>
      <c r="C5745" t="s">
        <v>285</v>
      </c>
      <c r="D5745" s="3">
        <v>46690</v>
      </c>
      <c r="E5745" s="3">
        <v>46690</v>
      </c>
      <c r="F5745">
        <v>21012.5</v>
      </c>
      <c r="G5745" t="s">
        <v>3048</v>
      </c>
      <c r="H5745">
        <v>0</v>
      </c>
    </row>
    <row r="5746" spans="1:8">
      <c r="A5746" t="s">
        <v>8795</v>
      </c>
      <c r="B5746" t="s">
        <v>1524</v>
      </c>
      <c r="C5746" t="s">
        <v>285</v>
      </c>
      <c r="D5746" s="3">
        <v>46721</v>
      </c>
      <c r="E5746" s="3">
        <v>46721</v>
      </c>
      <c r="F5746">
        <v>21012.5</v>
      </c>
      <c r="G5746" t="s">
        <v>3048</v>
      </c>
      <c r="H5746">
        <v>0</v>
      </c>
    </row>
    <row r="5747" spans="1:8">
      <c r="A5747" t="s">
        <v>8796</v>
      </c>
      <c r="B5747" t="s">
        <v>1524</v>
      </c>
      <c r="C5747" t="s">
        <v>285</v>
      </c>
      <c r="D5747" s="3">
        <v>46751</v>
      </c>
      <c r="E5747" s="3">
        <v>46751</v>
      </c>
      <c r="F5747">
        <v>21012.5</v>
      </c>
      <c r="G5747" t="s">
        <v>3048</v>
      </c>
      <c r="H5747">
        <v>0</v>
      </c>
    </row>
    <row r="5748" spans="1:8">
      <c r="A5748" t="s">
        <v>8797</v>
      </c>
      <c r="B5748" t="s">
        <v>1525</v>
      </c>
      <c r="C5748" t="s">
        <v>715</v>
      </c>
      <c r="D5748" s="3">
        <v>45369</v>
      </c>
      <c r="E5748" s="3">
        <v>45384</v>
      </c>
      <c r="F5748">
        <v>8491.67</v>
      </c>
      <c r="G5748" t="s">
        <v>3112</v>
      </c>
      <c r="H5748">
        <v>15</v>
      </c>
    </row>
    <row r="5749" spans="1:8">
      <c r="A5749" t="s">
        <v>8798</v>
      </c>
      <c r="B5749" t="s">
        <v>1525</v>
      </c>
      <c r="C5749" t="s">
        <v>715</v>
      </c>
      <c r="D5749" s="3">
        <v>45400</v>
      </c>
      <c r="E5749" s="3">
        <v>45400</v>
      </c>
      <c r="F5749">
        <v>8491.67</v>
      </c>
      <c r="G5749" t="s">
        <v>3048</v>
      </c>
      <c r="H5749">
        <v>0</v>
      </c>
    </row>
    <row r="5750" spans="1:8">
      <c r="A5750" t="s">
        <v>8799</v>
      </c>
      <c r="B5750" t="s">
        <v>1525</v>
      </c>
      <c r="C5750" t="s">
        <v>715</v>
      </c>
      <c r="D5750" s="3">
        <v>45430</v>
      </c>
      <c r="E5750" s="3">
        <v>45430</v>
      </c>
      <c r="F5750">
        <v>8491.67</v>
      </c>
      <c r="G5750" t="s">
        <v>3048</v>
      </c>
      <c r="H5750">
        <v>0</v>
      </c>
    </row>
    <row r="5751" spans="1:8">
      <c r="A5751" t="s">
        <v>8800</v>
      </c>
      <c r="B5751" t="s">
        <v>1525</v>
      </c>
      <c r="C5751" t="s">
        <v>715</v>
      </c>
      <c r="D5751" s="3">
        <v>45461</v>
      </c>
      <c r="E5751" s="3">
        <v>45461</v>
      </c>
      <c r="F5751">
        <v>8491.67</v>
      </c>
      <c r="G5751" t="s">
        <v>3048</v>
      </c>
      <c r="H5751">
        <v>0</v>
      </c>
    </row>
    <row r="5752" spans="1:8">
      <c r="A5752" t="s">
        <v>8801</v>
      </c>
      <c r="B5752" t="s">
        <v>1525</v>
      </c>
      <c r="C5752" t="s">
        <v>715</v>
      </c>
      <c r="D5752" s="3">
        <v>45491</v>
      </c>
      <c r="E5752" s="3">
        <v>45492</v>
      </c>
      <c r="F5752">
        <v>8491.67</v>
      </c>
      <c r="G5752" t="s">
        <v>3057</v>
      </c>
      <c r="H5752">
        <v>1</v>
      </c>
    </row>
    <row r="5753" spans="1:8">
      <c r="A5753" t="s">
        <v>8802</v>
      </c>
      <c r="B5753" t="s">
        <v>1525</v>
      </c>
      <c r="C5753" t="s">
        <v>715</v>
      </c>
      <c r="D5753" s="3">
        <v>45522</v>
      </c>
      <c r="E5753" s="3">
        <v>45522</v>
      </c>
      <c r="F5753">
        <v>8491.67</v>
      </c>
      <c r="G5753" t="s">
        <v>3048</v>
      </c>
      <c r="H5753">
        <v>0</v>
      </c>
    </row>
    <row r="5754" spans="1:8">
      <c r="A5754" t="s">
        <v>8803</v>
      </c>
      <c r="B5754" t="s">
        <v>1525</v>
      </c>
      <c r="C5754" t="s">
        <v>715</v>
      </c>
      <c r="D5754" s="3">
        <v>45553</v>
      </c>
      <c r="E5754" s="3">
        <v>45553</v>
      </c>
      <c r="F5754">
        <v>8491.67</v>
      </c>
      <c r="G5754" t="s">
        <v>3048</v>
      </c>
      <c r="H5754">
        <v>0</v>
      </c>
    </row>
    <row r="5755" spans="1:8">
      <c r="A5755" t="s">
        <v>8804</v>
      </c>
      <c r="B5755" t="s">
        <v>1525</v>
      </c>
      <c r="C5755" t="s">
        <v>715</v>
      </c>
      <c r="D5755" s="3">
        <v>45583</v>
      </c>
      <c r="E5755" s="3">
        <v>45584</v>
      </c>
      <c r="F5755">
        <v>8491.67</v>
      </c>
      <c r="G5755" t="s">
        <v>3057</v>
      </c>
      <c r="H5755">
        <v>1</v>
      </c>
    </row>
    <row r="5756" spans="1:8">
      <c r="A5756" t="s">
        <v>8805</v>
      </c>
      <c r="B5756" t="s">
        <v>1525</v>
      </c>
      <c r="C5756" t="s">
        <v>715</v>
      </c>
      <c r="D5756" s="3">
        <v>45614</v>
      </c>
      <c r="E5756" s="3">
        <v>45614</v>
      </c>
      <c r="F5756">
        <v>8491.67</v>
      </c>
      <c r="G5756" t="s">
        <v>3048</v>
      </c>
      <c r="H5756">
        <v>0</v>
      </c>
    </row>
    <row r="5757" spans="1:8">
      <c r="A5757" t="s">
        <v>8806</v>
      </c>
      <c r="B5757" t="s">
        <v>1525</v>
      </c>
      <c r="C5757" t="s">
        <v>715</v>
      </c>
      <c r="D5757" s="3">
        <v>45644</v>
      </c>
      <c r="E5757" s="3">
        <v>45651</v>
      </c>
      <c r="F5757">
        <v>8491.67</v>
      </c>
      <c r="G5757" t="s">
        <v>3057</v>
      </c>
      <c r="H5757">
        <v>7</v>
      </c>
    </row>
    <row r="5758" spans="1:8">
      <c r="A5758" t="s">
        <v>8807</v>
      </c>
      <c r="B5758" t="s">
        <v>1525</v>
      </c>
      <c r="C5758" t="s">
        <v>715</v>
      </c>
      <c r="D5758" s="3">
        <v>45675</v>
      </c>
      <c r="E5758" s="3">
        <v>45676</v>
      </c>
      <c r="F5758">
        <v>8491.67</v>
      </c>
      <c r="G5758" t="s">
        <v>3057</v>
      </c>
      <c r="H5758">
        <v>1</v>
      </c>
    </row>
    <row r="5759" spans="1:8">
      <c r="A5759" t="s">
        <v>8808</v>
      </c>
      <c r="B5759" t="s">
        <v>1525</v>
      </c>
      <c r="C5759" t="s">
        <v>715</v>
      </c>
      <c r="D5759" s="3">
        <v>45706</v>
      </c>
      <c r="E5759" s="3">
        <v>45706</v>
      </c>
      <c r="F5759">
        <v>8491.67</v>
      </c>
      <c r="G5759" t="s">
        <v>3048</v>
      </c>
      <c r="H5759">
        <v>0</v>
      </c>
    </row>
    <row r="5760" spans="1:8">
      <c r="A5760" t="s">
        <v>8809</v>
      </c>
      <c r="B5760" t="s">
        <v>1525</v>
      </c>
      <c r="C5760" t="s">
        <v>715</v>
      </c>
      <c r="D5760" s="3">
        <v>45734</v>
      </c>
      <c r="E5760" s="3">
        <v>45734</v>
      </c>
      <c r="F5760">
        <v>8491.67</v>
      </c>
      <c r="G5760" t="s">
        <v>3048</v>
      </c>
      <c r="H5760">
        <v>0</v>
      </c>
    </row>
    <row r="5761" spans="1:8">
      <c r="A5761" t="s">
        <v>8810</v>
      </c>
      <c r="B5761" t="s">
        <v>1525</v>
      </c>
      <c r="C5761" t="s">
        <v>715</v>
      </c>
      <c r="D5761" s="3">
        <v>45765</v>
      </c>
      <c r="E5761" s="3">
        <v>45766</v>
      </c>
      <c r="F5761">
        <v>8491.67</v>
      </c>
      <c r="G5761" t="s">
        <v>3057</v>
      </c>
      <c r="H5761">
        <v>1</v>
      </c>
    </row>
    <row r="5762" spans="1:8">
      <c r="A5762" t="s">
        <v>8811</v>
      </c>
      <c r="B5762" t="s">
        <v>1525</v>
      </c>
      <c r="C5762" t="s">
        <v>715</v>
      </c>
      <c r="D5762" s="3">
        <v>45795</v>
      </c>
      <c r="E5762" s="3">
        <v>45797</v>
      </c>
      <c r="F5762">
        <v>8491.67</v>
      </c>
      <c r="G5762" t="s">
        <v>3057</v>
      </c>
      <c r="H5762">
        <v>2</v>
      </c>
    </row>
    <row r="5763" spans="1:8">
      <c r="A5763" t="s">
        <v>8812</v>
      </c>
      <c r="B5763" t="s">
        <v>1525</v>
      </c>
      <c r="C5763" t="s">
        <v>715</v>
      </c>
      <c r="D5763" s="3">
        <v>45826</v>
      </c>
      <c r="E5763" s="3">
        <v>45826</v>
      </c>
      <c r="F5763">
        <v>8491.67</v>
      </c>
      <c r="G5763" t="s">
        <v>3048</v>
      </c>
      <c r="H5763">
        <v>0</v>
      </c>
    </row>
    <row r="5764" spans="1:8">
      <c r="A5764" t="s">
        <v>8813</v>
      </c>
      <c r="B5764" t="s">
        <v>1525</v>
      </c>
      <c r="C5764" t="s">
        <v>715</v>
      </c>
      <c r="D5764" s="3">
        <v>45856</v>
      </c>
      <c r="E5764" s="3">
        <v>45856</v>
      </c>
      <c r="F5764">
        <v>8491.67</v>
      </c>
      <c r="G5764" t="s">
        <v>3048</v>
      </c>
      <c r="H5764">
        <v>0</v>
      </c>
    </row>
    <row r="5765" spans="1:8">
      <c r="A5765" t="s">
        <v>8814</v>
      </c>
      <c r="B5765" t="s">
        <v>1525</v>
      </c>
      <c r="C5765" t="s">
        <v>715</v>
      </c>
      <c r="D5765" s="3">
        <v>45887</v>
      </c>
      <c r="E5765" s="3">
        <v>45887</v>
      </c>
      <c r="F5765">
        <v>8491.67</v>
      </c>
      <c r="G5765" t="s">
        <v>3048</v>
      </c>
      <c r="H5765">
        <v>0</v>
      </c>
    </row>
    <row r="5766" spans="1:8">
      <c r="A5766" t="s">
        <v>8815</v>
      </c>
      <c r="B5766" t="s">
        <v>1525</v>
      </c>
      <c r="C5766" t="s">
        <v>715</v>
      </c>
      <c r="D5766" s="3">
        <v>45918</v>
      </c>
      <c r="E5766" s="3">
        <v>45918</v>
      </c>
      <c r="F5766">
        <v>8491.67</v>
      </c>
      <c r="G5766" t="s">
        <v>3048</v>
      </c>
      <c r="H5766">
        <v>0</v>
      </c>
    </row>
    <row r="5767" spans="1:8">
      <c r="A5767" t="s">
        <v>8816</v>
      </c>
      <c r="B5767" t="s">
        <v>1525</v>
      </c>
      <c r="C5767" t="s">
        <v>715</v>
      </c>
      <c r="D5767" s="3">
        <v>45948</v>
      </c>
      <c r="E5767" s="3">
        <v>45949</v>
      </c>
      <c r="F5767">
        <v>8491.67</v>
      </c>
      <c r="G5767" t="s">
        <v>3057</v>
      </c>
      <c r="H5767">
        <v>1</v>
      </c>
    </row>
    <row r="5768" spans="1:8">
      <c r="A5768" t="s">
        <v>8817</v>
      </c>
      <c r="B5768" t="s">
        <v>1525</v>
      </c>
      <c r="C5768" t="s">
        <v>715</v>
      </c>
      <c r="D5768" s="3">
        <v>45979</v>
      </c>
      <c r="E5768" s="3">
        <v>45980</v>
      </c>
      <c r="F5768">
        <v>8491.67</v>
      </c>
      <c r="G5768" t="s">
        <v>3057</v>
      </c>
      <c r="H5768">
        <v>1</v>
      </c>
    </row>
    <row r="5769" spans="1:8">
      <c r="A5769" t="s">
        <v>8818</v>
      </c>
      <c r="B5769" t="s">
        <v>1525</v>
      </c>
      <c r="C5769" t="s">
        <v>715</v>
      </c>
      <c r="D5769" s="3">
        <v>46009</v>
      </c>
      <c r="E5769" s="3">
        <v>46009</v>
      </c>
      <c r="F5769">
        <v>8491.67</v>
      </c>
      <c r="G5769" t="s">
        <v>3048</v>
      </c>
      <c r="H5769">
        <v>0</v>
      </c>
    </row>
    <row r="5770" spans="1:8">
      <c r="A5770" t="s">
        <v>8819</v>
      </c>
      <c r="B5770" t="s">
        <v>1525</v>
      </c>
      <c r="C5770" t="s">
        <v>715</v>
      </c>
      <c r="D5770" s="3">
        <v>46040</v>
      </c>
      <c r="E5770" s="3">
        <v>46040</v>
      </c>
      <c r="F5770">
        <v>8491.67</v>
      </c>
      <c r="G5770" t="s">
        <v>3048</v>
      </c>
      <c r="H5770">
        <v>0</v>
      </c>
    </row>
    <row r="5771" spans="1:8">
      <c r="A5771" t="s">
        <v>8820</v>
      </c>
      <c r="B5771" t="s">
        <v>1525</v>
      </c>
      <c r="C5771" t="s">
        <v>715</v>
      </c>
      <c r="D5771" s="3">
        <v>46071</v>
      </c>
      <c r="E5771" s="3">
        <v>46071</v>
      </c>
      <c r="F5771">
        <v>8491.67</v>
      </c>
      <c r="G5771" t="s">
        <v>3048</v>
      </c>
      <c r="H5771">
        <v>0</v>
      </c>
    </row>
    <row r="5772" spans="1:8">
      <c r="A5772" t="s">
        <v>8821</v>
      </c>
      <c r="B5772" t="s">
        <v>1526</v>
      </c>
      <c r="C5772" t="s">
        <v>881</v>
      </c>
      <c r="D5772" s="3">
        <v>45900</v>
      </c>
      <c r="E5772" s="3">
        <v>45903</v>
      </c>
      <c r="F5772">
        <v>4300</v>
      </c>
      <c r="G5772" t="s">
        <v>3057</v>
      </c>
      <c r="H5772">
        <v>3</v>
      </c>
    </row>
    <row r="5773" spans="1:8">
      <c r="A5773" t="s">
        <v>8822</v>
      </c>
      <c r="B5773" t="s">
        <v>1526</v>
      </c>
      <c r="C5773" t="s">
        <v>881</v>
      </c>
      <c r="D5773" s="3">
        <v>45930</v>
      </c>
      <c r="E5773" s="3">
        <v>45930</v>
      </c>
      <c r="F5773">
        <v>4300</v>
      </c>
      <c r="G5773" t="s">
        <v>3048</v>
      </c>
      <c r="H5773">
        <v>0</v>
      </c>
    </row>
    <row r="5774" spans="1:8">
      <c r="A5774" t="s">
        <v>8823</v>
      </c>
      <c r="B5774" t="s">
        <v>1526</v>
      </c>
      <c r="C5774" t="s">
        <v>881</v>
      </c>
      <c r="D5774" s="3">
        <v>45961</v>
      </c>
      <c r="E5774" s="3">
        <v>45961</v>
      </c>
      <c r="F5774">
        <v>4300</v>
      </c>
      <c r="G5774" t="s">
        <v>3048</v>
      </c>
      <c r="H5774">
        <v>0</v>
      </c>
    </row>
    <row r="5775" spans="1:8">
      <c r="A5775" t="s">
        <v>8824</v>
      </c>
      <c r="B5775" t="s">
        <v>1526</v>
      </c>
      <c r="C5775" t="s">
        <v>881</v>
      </c>
      <c r="D5775" s="3">
        <v>45991</v>
      </c>
      <c r="E5775" s="3">
        <v>45992</v>
      </c>
      <c r="F5775">
        <v>4300</v>
      </c>
      <c r="G5775" t="s">
        <v>3057</v>
      </c>
      <c r="H5775">
        <v>1</v>
      </c>
    </row>
    <row r="5776" spans="1:8">
      <c r="A5776" t="s">
        <v>8825</v>
      </c>
      <c r="B5776" t="s">
        <v>1526</v>
      </c>
      <c r="C5776" t="s">
        <v>881</v>
      </c>
      <c r="D5776" s="3">
        <v>46022</v>
      </c>
      <c r="E5776" s="3">
        <v>46022</v>
      </c>
      <c r="F5776">
        <v>4300</v>
      </c>
      <c r="G5776" t="s">
        <v>3048</v>
      </c>
      <c r="H5776">
        <v>0</v>
      </c>
    </row>
    <row r="5777" spans="1:8">
      <c r="A5777" t="s">
        <v>8826</v>
      </c>
      <c r="B5777" t="s">
        <v>1526</v>
      </c>
      <c r="C5777" t="s">
        <v>881</v>
      </c>
      <c r="D5777" s="3">
        <v>46053</v>
      </c>
      <c r="E5777" s="3">
        <v>46053</v>
      </c>
      <c r="F5777">
        <v>4300</v>
      </c>
      <c r="G5777" t="s">
        <v>3048</v>
      </c>
      <c r="H5777">
        <v>0</v>
      </c>
    </row>
    <row r="5778" spans="1:8">
      <c r="A5778" t="s">
        <v>8827</v>
      </c>
      <c r="B5778" t="s">
        <v>1526</v>
      </c>
      <c r="C5778" t="s">
        <v>881</v>
      </c>
      <c r="D5778" s="3">
        <v>46081</v>
      </c>
      <c r="E5778" s="3">
        <v>46081</v>
      </c>
      <c r="F5778">
        <v>4300</v>
      </c>
      <c r="G5778" t="s">
        <v>3048</v>
      </c>
      <c r="H5778">
        <v>0</v>
      </c>
    </row>
    <row r="5779" spans="1:8">
      <c r="A5779" t="s">
        <v>8828</v>
      </c>
      <c r="B5779" t="s">
        <v>1526</v>
      </c>
      <c r="C5779" t="s">
        <v>881</v>
      </c>
      <c r="D5779" s="3">
        <v>46112</v>
      </c>
      <c r="E5779" s="3">
        <v>46112</v>
      </c>
      <c r="F5779">
        <v>4300</v>
      </c>
      <c r="G5779" t="s">
        <v>3048</v>
      </c>
      <c r="H5779">
        <v>0</v>
      </c>
    </row>
    <row r="5780" spans="1:8">
      <c r="A5780" t="s">
        <v>8829</v>
      </c>
      <c r="B5780" t="s">
        <v>1526</v>
      </c>
      <c r="C5780" t="s">
        <v>881</v>
      </c>
      <c r="D5780" s="3">
        <v>46142</v>
      </c>
      <c r="E5780" s="3">
        <v>46142</v>
      </c>
      <c r="F5780">
        <v>4300</v>
      </c>
      <c r="G5780" t="s">
        <v>3048</v>
      </c>
      <c r="H5780">
        <v>0</v>
      </c>
    </row>
    <row r="5781" spans="1:8">
      <c r="A5781" t="s">
        <v>8830</v>
      </c>
      <c r="B5781" t="s">
        <v>1526</v>
      </c>
      <c r="C5781" t="s">
        <v>881</v>
      </c>
      <c r="D5781" s="3">
        <v>46173</v>
      </c>
      <c r="E5781" s="3">
        <v>46175</v>
      </c>
      <c r="F5781">
        <v>4300</v>
      </c>
      <c r="G5781" t="s">
        <v>3057</v>
      </c>
      <c r="H5781">
        <v>2</v>
      </c>
    </row>
    <row r="5782" spans="1:8">
      <c r="A5782" t="s">
        <v>8831</v>
      </c>
      <c r="B5782" t="s">
        <v>1526</v>
      </c>
      <c r="C5782" t="s">
        <v>881</v>
      </c>
      <c r="D5782" s="3">
        <v>46203</v>
      </c>
      <c r="E5782" s="3">
        <v>46203</v>
      </c>
      <c r="F5782">
        <v>4300</v>
      </c>
      <c r="G5782" t="s">
        <v>3048</v>
      </c>
      <c r="H5782">
        <v>0</v>
      </c>
    </row>
    <row r="5783" spans="1:8">
      <c r="A5783" t="s">
        <v>8832</v>
      </c>
      <c r="B5783" t="s">
        <v>1526</v>
      </c>
      <c r="C5783" t="s">
        <v>881</v>
      </c>
      <c r="D5783" s="3">
        <v>46234</v>
      </c>
      <c r="E5783" s="3">
        <v>46234</v>
      </c>
      <c r="F5783">
        <v>4300</v>
      </c>
      <c r="G5783" t="s">
        <v>3048</v>
      </c>
      <c r="H5783">
        <v>0</v>
      </c>
    </row>
    <row r="5784" spans="1:8">
      <c r="A5784" t="s">
        <v>8833</v>
      </c>
      <c r="B5784" t="s">
        <v>1526</v>
      </c>
      <c r="C5784" t="s">
        <v>881</v>
      </c>
      <c r="D5784" s="3">
        <v>46265</v>
      </c>
      <c r="E5784" s="3">
        <v>46265</v>
      </c>
      <c r="F5784">
        <v>4300</v>
      </c>
      <c r="G5784" t="s">
        <v>3048</v>
      </c>
      <c r="H5784">
        <v>0</v>
      </c>
    </row>
    <row r="5785" spans="1:8">
      <c r="A5785" t="s">
        <v>8834</v>
      </c>
      <c r="B5785" t="s">
        <v>1526</v>
      </c>
      <c r="C5785" t="s">
        <v>881</v>
      </c>
      <c r="D5785" s="3">
        <v>46295</v>
      </c>
      <c r="E5785" s="3">
        <v>46295</v>
      </c>
      <c r="F5785">
        <v>4300</v>
      </c>
      <c r="G5785" t="s">
        <v>3048</v>
      </c>
      <c r="H5785">
        <v>0</v>
      </c>
    </row>
    <row r="5786" spans="1:8">
      <c r="A5786" t="s">
        <v>8835</v>
      </c>
      <c r="B5786" t="s">
        <v>1526</v>
      </c>
      <c r="C5786" t="s">
        <v>881</v>
      </c>
      <c r="D5786" s="3">
        <v>46326</v>
      </c>
      <c r="E5786" s="3">
        <v>46326</v>
      </c>
      <c r="F5786">
        <v>4300</v>
      </c>
      <c r="G5786" t="s">
        <v>3048</v>
      </c>
      <c r="H5786">
        <v>0</v>
      </c>
    </row>
    <row r="5787" spans="1:8">
      <c r="A5787" t="s">
        <v>8836</v>
      </c>
      <c r="B5787" t="s">
        <v>1526</v>
      </c>
      <c r="C5787" t="s">
        <v>881</v>
      </c>
      <c r="D5787" s="3">
        <v>46356</v>
      </c>
      <c r="E5787" s="3">
        <v>46356</v>
      </c>
      <c r="F5787">
        <v>4300</v>
      </c>
      <c r="G5787" t="s">
        <v>3048</v>
      </c>
      <c r="H5787">
        <v>0</v>
      </c>
    </row>
    <row r="5788" spans="1:8">
      <c r="A5788" t="s">
        <v>8837</v>
      </c>
      <c r="B5788" t="s">
        <v>1526</v>
      </c>
      <c r="C5788" t="s">
        <v>881</v>
      </c>
      <c r="D5788" s="3">
        <v>46387</v>
      </c>
      <c r="E5788" s="3">
        <v>46388</v>
      </c>
      <c r="F5788">
        <v>4300</v>
      </c>
      <c r="G5788" t="s">
        <v>3057</v>
      </c>
      <c r="H5788">
        <v>1</v>
      </c>
    </row>
    <row r="5789" spans="1:8">
      <c r="A5789" t="s">
        <v>8838</v>
      </c>
      <c r="B5789" t="s">
        <v>1526</v>
      </c>
      <c r="C5789" t="s">
        <v>881</v>
      </c>
      <c r="D5789" s="3">
        <v>46418</v>
      </c>
      <c r="E5789" s="3">
        <v>46419</v>
      </c>
      <c r="F5789">
        <v>4300</v>
      </c>
      <c r="G5789" t="s">
        <v>3057</v>
      </c>
      <c r="H5789">
        <v>1</v>
      </c>
    </row>
    <row r="5790" spans="1:8">
      <c r="A5790" t="s">
        <v>8839</v>
      </c>
      <c r="B5790" t="s">
        <v>1526</v>
      </c>
      <c r="C5790" t="s">
        <v>881</v>
      </c>
      <c r="D5790" s="3">
        <v>46446</v>
      </c>
      <c r="E5790" s="3">
        <v>46446</v>
      </c>
      <c r="F5790">
        <v>4300</v>
      </c>
      <c r="G5790" t="s">
        <v>3048</v>
      </c>
      <c r="H5790">
        <v>0</v>
      </c>
    </row>
    <row r="5791" spans="1:8">
      <c r="A5791" t="s">
        <v>8840</v>
      </c>
      <c r="B5791" t="s">
        <v>1526</v>
      </c>
      <c r="C5791" t="s">
        <v>881</v>
      </c>
      <c r="D5791" s="3">
        <v>46477</v>
      </c>
      <c r="E5791" s="3">
        <v>46477</v>
      </c>
      <c r="F5791">
        <v>4300</v>
      </c>
      <c r="G5791" t="s">
        <v>3048</v>
      </c>
      <c r="H5791">
        <v>0</v>
      </c>
    </row>
    <row r="5792" spans="1:8">
      <c r="A5792" t="s">
        <v>8841</v>
      </c>
      <c r="B5792" t="s">
        <v>1526</v>
      </c>
      <c r="C5792" t="s">
        <v>881</v>
      </c>
      <c r="D5792" s="3">
        <v>46507</v>
      </c>
      <c r="E5792" s="3">
        <v>46507</v>
      </c>
      <c r="F5792">
        <v>4300</v>
      </c>
      <c r="G5792" t="s">
        <v>3048</v>
      </c>
      <c r="H5792">
        <v>0</v>
      </c>
    </row>
    <row r="5793" spans="1:8">
      <c r="A5793" t="s">
        <v>8842</v>
      </c>
      <c r="B5793" t="s">
        <v>1526</v>
      </c>
      <c r="C5793" t="s">
        <v>881</v>
      </c>
      <c r="D5793" s="3">
        <v>46538</v>
      </c>
      <c r="E5793" s="3">
        <v>46538</v>
      </c>
      <c r="F5793">
        <v>4300</v>
      </c>
      <c r="G5793" t="s">
        <v>3048</v>
      </c>
      <c r="H5793">
        <v>0</v>
      </c>
    </row>
    <row r="5794" spans="1:8">
      <c r="A5794" t="s">
        <v>8843</v>
      </c>
      <c r="B5794" t="s">
        <v>1526</v>
      </c>
      <c r="C5794" t="s">
        <v>881</v>
      </c>
      <c r="D5794" s="3">
        <v>46568</v>
      </c>
      <c r="E5794" s="3">
        <v>46568</v>
      </c>
      <c r="F5794">
        <v>4300</v>
      </c>
      <c r="G5794" t="s">
        <v>3048</v>
      </c>
      <c r="H5794">
        <v>0</v>
      </c>
    </row>
    <row r="5795" spans="1:8">
      <c r="A5795" t="s">
        <v>8844</v>
      </c>
      <c r="B5795" t="s">
        <v>1526</v>
      </c>
      <c r="C5795" t="s">
        <v>881</v>
      </c>
      <c r="D5795" s="3">
        <v>46599</v>
      </c>
      <c r="E5795" s="3">
        <v>46600</v>
      </c>
      <c r="F5795">
        <v>4300</v>
      </c>
      <c r="G5795" t="s">
        <v>3057</v>
      </c>
      <c r="H5795">
        <v>1</v>
      </c>
    </row>
    <row r="5796" spans="1:8">
      <c r="A5796" t="s">
        <v>8845</v>
      </c>
      <c r="B5796" t="s">
        <v>1527</v>
      </c>
      <c r="C5796" t="s">
        <v>366</v>
      </c>
      <c r="D5796" s="3">
        <v>45627</v>
      </c>
      <c r="E5796" s="3">
        <v>45627</v>
      </c>
      <c r="F5796">
        <v>4558.33</v>
      </c>
      <c r="G5796" t="s">
        <v>3048</v>
      </c>
      <c r="H5796">
        <v>0</v>
      </c>
    </row>
    <row r="5797" spans="1:8">
      <c r="A5797" t="s">
        <v>8846</v>
      </c>
      <c r="B5797" t="s">
        <v>1527</v>
      </c>
      <c r="C5797" t="s">
        <v>366</v>
      </c>
      <c r="D5797" s="3">
        <v>45658</v>
      </c>
      <c r="E5797" s="3">
        <v>45661</v>
      </c>
      <c r="F5797">
        <v>4558.33</v>
      </c>
      <c r="G5797" t="s">
        <v>3057</v>
      </c>
      <c r="H5797">
        <v>3</v>
      </c>
    </row>
    <row r="5798" spans="1:8">
      <c r="A5798" t="s">
        <v>8847</v>
      </c>
      <c r="B5798" t="s">
        <v>1527</v>
      </c>
      <c r="C5798" t="s">
        <v>366</v>
      </c>
      <c r="D5798" s="3">
        <v>45689</v>
      </c>
      <c r="E5798" s="3">
        <v>45689</v>
      </c>
      <c r="F5798">
        <v>4558.33</v>
      </c>
      <c r="G5798" t="s">
        <v>3048</v>
      </c>
      <c r="H5798">
        <v>0</v>
      </c>
    </row>
    <row r="5799" spans="1:8">
      <c r="A5799" t="s">
        <v>8848</v>
      </c>
      <c r="B5799" t="s">
        <v>1527</v>
      </c>
      <c r="C5799" t="s">
        <v>366</v>
      </c>
      <c r="D5799" s="3">
        <v>45717</v>
      </c>
      <c r="E5799" s="3">
        <v>45718</v>
      </c>
      <c r="F5799">
        <v>4558.33</v>
      </c>
      <c r="G5799" t="s">
        <v>3057</v>
      </c>
      <c r="H5799">
        <v>1</v>
      </c>
    </row>
    <row r="5800" spans="1:8">
      <c r="A5800" t="s">
        <v>8849</v>
      </c>
      <c r="B5800" t="s">
        <v>1527</v>
      </c>
      <c r="C5800" t="s">
        <v>366</v>
      </c>
      <c r="D5800" s="3">
        <v>45748</v>
      </c>
      <c r="E5800" s="3">
        <v>45748</v>
      </c>
      <c r="F5800">
        <v>4558.33</v>
      </c>
      <c r="G5800" t="s">
        <v>3048</v>
      </c>
      <c r="H5800">
        <v>0</v>
      </c>
    </row>
    <row r="5801" spans="1:8">
      <c r="A5801" t="s">
        <v>8850</v>
      </c>
      <c r="B5801" t="s">
        <v>1527</v>
      </c>
      <c r="C5801" t="s">
        <v>366</v>
      </c>
      <c r="D5801" s="3">
        <v>45778</v>
      </c>
      <c r="E5801" s="3">
        <v>45778</v>
      </c>
      <c r="F5801">
        <v>4558.33</v>
      </c>
      <c r="G5801" t="s">
        <v>3048</v>
      </c>
      <c r="H5801">
        <v>0</v>
      </c>
    </row>
    <row r="5802" spans="1:8">
      <c r="A5802" t="s">
        <v>8851</v>
      </c>
      <c r="B5802" t="s">
        <v>1527</v>
      </c>
      <c r="C5802" t="s">
        <v>366</v>
      </c>
      <c r="D5802" s="3">
        <v>45809</v>
      </c>
      <c r="E5802" s="3">
        <v>45809</v>
      </c>
      <c r="F5802">
        <v>4558.33</v>
      </c>
      <c r="G5802" t="s">
        <v>3048</v>
      </c>
      <c r="H5802">
        <v>0</v>
      </c>
    </row>
    <row r="5803" spans="1:8">
      <c r="A5803" t="s">
        <v>8852</v>
      </c>
      <c r="B5803" t="s">
        <v>1527</v>
      </c>
      <c r="C5803" t="s">
        <v>366</v>
      </c>
      <c r="D5803" s="3">
        <v>45839</v>
      </c>
      <c r="E5803" s="3">
        <v>45840</v>
      </c>
      <c r="F5803">
        <v>4558.33</v>
      </c>
      <c r="G5803" t="s">
        <v>3057</v>
      </c>
      <c r="H5803">
        <v>1</v>
      </c>
    </row>
    <row r="5804" spans="1:8">
      <c r="A5804" t="s">
        <v>8853</v>
      </c>
      <c r="B5804" t="s">
        <v>1527</v>
      </c>
      <c r="C5804" t="s">
        <v>366</v>
      </c>
      <c r="D5804" s="3">
        <v>45870</v>
      </c>
      <c r="E5804" s="3">
        <v>45870</v>
      </c>
      <c r="F5804">
        <v>4558.33</v>
      </c>
      <c r="G5804" t="s">
        <v>3048</v>
      </c>
      <c r="H5804">
        <v>0</v>
      </c>
    </row>
    <row r="5805" spans="1:8">
      <c r="A5805" t="s">
        <v>8854</v>
      </c>
      <c r="B5805" t="s">
        <v>1527</v>
      </c>
      <c r="C5805" t="s">
        <v>366</v>
      </c>
      <c r="D5805" s="3">
        <v>45901</v>
      </c>
      <c r="E5805" s="3">
        <v>45902</v>
      </c>
      <c r="F5805">
        <v>4558.33</v>
      </c>
      <c r="G5805" t="s">
        <v>3057</v>
      </c>
      <c r="H5805">
        <v>1</v>
      </c>
    </row>
    <row r="5806" spans="1:8">
      <c r="A5806" t="s">
        <v>8855</v>
      </c>
      <c r="B5806" t="s">
        <v>1527</v>
      </c>
      <c r="C5806" t="s">
        <v>366</v>
      </c>
      <c r="D5806" s="3">
        <v>45931</v>
      </c>
      <c r="E5806" s="3">
        <v>45931</v>
      </c>
      <c r="F5806">
        <v>4558.33</v>
      </c>
      <c r="G5806" t="s">
        <v>3048</v>
      </c>
      <c r="H5806">
        <v>0</v>
      </c>
    </row>
    <row r="5807" spans="1:8">
      <c r="A5807" t="s">
        <v>8856</v>
      </c>
      <c r="B5807" t="s">
        <v>1527</v>
      </c>
      <c r="C5807" t="s">
        <v>366</v>
      </c>
      <c r="D5807" s="3">
        <v>45962</v>
      </c>
      <c r="E5807" s="3">
        <v>45962</v>
      </c>
      <c r="F5807">
        <v>4558.33</v>
      </c>
      <c r="G5807" t="s">
        <v>3048</v>
      </c>
      <c r="H5807">
        <v>0</v>
      </c>
    </row>
    <row r="5808" spans="1:8">
      <c r="A5808" t="s">
        <v>8857</v>
      </c>
      <c r="B5808" t="s">
        <v>1527</v>
      </c>
      <c r="C5808" t="s">
        <v>366</v>
      </c>
      <c r="D5808" s="3">
        <v>45992</v>
      </c>
      <c r="E5808" s="3">
        <v>45992</v>
      </c>
      <c r="F5808">
        <v>4558.33</v>
      </c>
      <c r="G5808" t="s">
        <v>3048</v>
      </c>
      <c r="H5808">
        <v>0</v>
      </c>
    </row>
    <row r="5809" spans="1:8">
      <c r="A5809" t="s">
        <v>8858</v>
      </c>
      <c r="B5809" t="s">
        <v>1527</v>
      </c>
      <c r="C5809" t="s">
        <v>366</v>
      </c>
      <c r="D5809" s="3">
        <v>46023</v>
      </c>
      <c r="E5809" s="3">
        <v>46024</v>
      </c>
      <c r="F5809">
        <v>4558.33</v>
      </c>
      <c r="G5809" t="s">
        <v>3057</v>
      </c>
      <c r="H5809">
        <v>1</v>
      </c>
    </row>
    <row r="5810" spans="1:8">
      <c r="A5810" t="s">
        <v>8859</v>
      </c>
      <c r="B5810" t="s">
        <v>1527</v>
      </c>
      <c r="C5810" t="s">
        <v>366</v>
      </c>
      <c r="D5810" s="3">
        <v>46054</v>
      </c>
      <c r="E5810" s="3">
        <v>46054</v>
      </c>
      <c r="F5810">
        <v>4558.33</v>
      </c>
      <c r="G5810" t="s">
        <v>3048</v>
      </c>
      <c r="H5810">
        <v>0</v>
      </c>
    </row>
    <row r="5811" spans="1:8">
      <c r="A5811" t="s">
        <v>8860</v>
      </c>
      <c r="B5811" t="s">
        <v>1527</v>
      </c>
      <c r="C5811" t="s">
        <v>366</v>
      </c>
      <c r="D5811" s="3">
        <v>46082</v>
      </c>
      <c r="E5811" s="3">
        <v>46083</v>
      </c>
      <c r="F5811">
        <v>4558.33</v>
      </c>
      <c r="G5811" t="s">
        <v>3057</v>
      </c>
      <c r="H5811">
        <v>1</v>
      </c>
    </row>
    <row r="5812" spans="1:8">
      <c r="A5812" t="s">
        <v>8861</v>
      </c>
      <c r="B5812" t="s">
        <v>1527</v>
      </c>
      <c r="C5812" t="s">
        <v>366</v>
      </c>
      <c r="D5812" s="3">
        <v>46113</v>
      </c>
      <c r="E5812" s="3">
        <v>46113</v>
      </c>
      <c r="F5812">
        <v>4558.33</v>
      </c>
      <c r="G5812" t="s">
        <v>3048</v>
      </c>
      <c r="H5812">
        <v>0</v>
      </c>
    </row>
    <row r="5813" spans="1:8">
      <c r="A5813" t="s">
        <v>8862</v>
      </c>
      <c r="B5813" t="s">
        <v>1527</v>
      </c>
      <c r="C5813" t="s">
        <v>366</v>
      </c>
      <c r="D5813" s="3">
        <v>46143</v>
      </c>
      <c r="E5813" s="3">
        <v>46143</v>
      </c>
      <c r="F5813">
        <v>4558.33</v>
      </c>
      <c r="G5813" t="s">
        <v>3048</v>
      </c>
      <c r="H5813">
        <v>0</v>
      </c>
    </row>
    <row r="5814" spans="1:8">
      <c r="A5814" t="s">
        <v>8863</v>
      </c>
      <c r="B5814" t="s">
        <v>1527</v>
      </c>
      <c r="C5814" t="s">
        <v>366</v>
      </c>
      <c r="D5814" s="3">
        <v>46174</v>
      </c>
      <c r="E5814" s="3">
        <v>46174</v>
      </c>
      <c r="F5814">
        <v>4558.33</v>
      </c>
      <c r="G5814" t="s">
        <v>3048</v>
      </c>
      <c r="H5814">
        <v>0</v>
      </c>
    </row>
    <row r="5815" spans="1:8">
      <c r="A5815" t="s">
        <v>8864</v>
      </c>
      <c r="B5815" t="s">
        <v>1527</v>
      </c>
      <c r="C5815" t="s">
        <v>366</v>
      </c>
      <c r="D5815" s="3">
        <v>46204</v>
      </c>
      <c r="E5815" s="3">
        <v>46204</v>
      </c>
      <c r="F5815">
        <v>4558.33</v>
      </c>
      <c r="G5815" t="s">
        <v>3048</v>
      </c>
      <c r="H5815">
        <v>0</v>
      </c>
    </row>
    <row r="5816" spans="1:8">
      <c r="A5816" t="s">
        <v>8865</v>
      </c>
      <c r="B5816" t="s">
        <v>1527</v>
      </c>
      <c r="C5816" t="s">
        <v>366</v>
      </c>
      <c r="D5816" s="3">
        <v>46235</v>
      </c>
      <c r="E5816" s="3">
        <v>46235</v>
      </c>
      <c r="F5816">
        <v>4558.33</v>
      </c>
      <c r="G5816" t="s">
        <v>3048</v>
      </c>
      <c r="H5816">
        <v>0</v>
      </c>
    </row>
    <row r="5817" spans="1:8">
      <c r="A5817" t="s">
        <v>8866</v>
      </c>
      <c r="B5817" t="s">
        <v>1527</v>
      </c>
      <c r="C5817" t="s">
        <v>366</v>
      </c>
      <c r="D5817" s="3">
        <v>46266</v>
      </c>
      <c r="E5817" s="3">
        <v>46266</v>
      </c>
      <c r="F5817">
        <v>4558.33</v>
      </c>
      <c r="G5817" t="s">
        <v>3048</v>
      </c>
      <c r="H5817">
        <v>0</v>
      </c>
    </row>
    <row r="5818" spans="1:8">
      <c r="A5818" t="s">
        <v>8867</v>
      </c>
      <c r="B5818" t="s">
        <v>1527</v>
      </c>
      <c r="C5818" t="s">
        <v>366</v>
      </c>
      <c r="D5818" s="3">
        <v>46296</v>
      </c>
      <c r="E5818" s="3">
        <v>46296</v>
      </c>
      <c r="F5818">
        <v>4558.33</v>
      </c>
      <c r="G5818" t="s">
        <v>3048</v>
      </c>
      <c r="H5818">
        <v>0</v>
      </c>
    </row>
    <row r="5819" spans="1:8">
      <c r="A5819" t="s">
        <v>8868</v>
      </c>
      <c r="B5819" t="s">
        <v>1527</v>
      </c>
      <c r="C5819" t="s">
        <v>366</v>
      </c>
      <c r="D5819" s="3">
        <v>46327</v>
      </c>
      <c r="E5819" s="3">
        <v>46329</v>
      </c>
      <c r="F5819">
        <v>4558.33</v>
      </c>
      <c r="G5819" t="s">
        <v>3057</v>
      </c>
      <c r="H5819">
        <v>2</v>
      </c>
    </row>
    <row r="5820" spans="1:8">
      <c r="A5820" t="s">
        <v>8869</v>
      </c>
      <c r="B5820" t="s">
        <v>1528</v>
      </c>
      <c r="C5820" t="s">
        <v>126</v>
      </c>
      <c r="D5820" s="3">
        <v>45695</v>
      </c>
      <c r="E5820" s="3">
        <v>45695</v>
      </c>
      <c r="F5820">
        <v>11375</v>
      </c>
      <c r="G5820" t="s">
        <v>3048</v>
      </c>
      <c r="H5820">
        <v>0</v>
      </c>
    </row>
    <row r="5821" spans="1:8">
      <c r="A5821" t="s">
        <v>8870</v>
      </c>
      <c r="B5821" t="s">
        <v>1528</v>
      </c>
      <c r="C5821" t="s">
        <v>126</v>
      </c>
      <c r="D5821" s="3">
        <v>45723</v>
      </c>
      <c r="E5821" s="3">
        <v>45723</v>
      </c>
      <c r="F5821">
        <v>11375</v>
      </c>
      <c r="G5821" t="s">
        <v>3048</v>
      </c>
      <c r="H5821">
        <v>0</v>
      </c>
    </row>
    <row r="5822" spans="1:8">
      <c r="A5822" t="s">
        <v>8871</v>
      </c>
      <c r="B5822" t="s">
        <v>1528</v>
      </c>
      <c r="C5822" t="s">
        <v>126</v>
      </c>
      <c r="D5822" s="3">
        <v>45754</v>
      </c>
      <c r="E5822" s="3">
        <v>45755</v>
      </c>
      <c r="F5822">
        <v>11375</v>
      </c>
      <c r="G5822" t="s">
        <v>3057</v>
      </c>
      <c r="H5822">
        <v>1</v>
      </c>
    </row>
    <row r="5823" spans="1:8">
      <c r="A5823" t="s">
        <v>8872</v>
      </c>
      <c r="B5823" t="s">
        <v>1528</v>
      </c>
      <c r="C5823" t="s">
        <v>126</v>
      </c>
      <c r="D5823" s="3">
        <v>45784</v>
      </c>
      <c r="E5823" s="3">
        <v>45784</v>
      </c>
      <c r="F5823">
        <v>11375</v>
      </c>
      <c r="G5823" t="s">
        <v>3048</v>
      </c>
      <c r="H5823">
        <v>0</v>
      </c>
    </row>
    <row r="5824" spans="1:8">
      <c r="A5824" t="s">
        <v>8873</v>
      </c>
      <c r="B5824" t="s">
        <v>1528</v>
      </c>
      <c r="C5824" t="s">
        <v>126</v>
      </c>
      <c r="D5824" s="3">
        <v>45815</v>
      </c>
      <c r="E5824" s="3">
        <v>45815</v>
      </c>
      <c r="F5824">
        <v>11375</v>
      </c>
      <c r="G5824" t="s">
        <v>3048</v>
      </c>
      <c r="H5824">
        <v>0</v>
      </c>
    </row>
    <row r="5825" spans="1:8">
      <c r="A5825" t="s">
        <v>8874</v>
      </c>
      <c r="B5825" t="s">
        <v>1528</v>
      </c>
      <c r="C5825" t="s">
        <v>126</v>
      </c>
      <c r="D5825" s="3">
        <v>45845</v>
      </c>
      <c r="E5825" s="3">
        <v>45845</v>
      </c>
      <c r="F5825">
        <v>11375</v>
      </c>
      <c r="G5825" t="s">
        <v>3048</v>
      </c>
      <c r="H5825">
        <v>0</v>
      </c>
    </row>
    <row r="5826" spans="1:8">
      <c r="A5826" t="s">
        <v>8875</v>
      </c>
      <c r="B5826" t="s">
        <v>1528</v>
      </c>
      <c r="C5826" t="s">
        <v>126</v>
      </c>
      <c r="D5826" s="3">
        <v>45876</v>
      </c>
      <c r="E5826" s="3">
        <v>45876</v>
      </c>
      <c r="F5826">
        <v>11375</v>
      </c>
      <c r="G5826" t="s">
        <v>3048</v>
      </c>
      <c r="H5826">
        <v>0</v>
      </c>
    </row>
    <row r="5827" spans="1:8">
      <c r="A5827" t="s">
        <v>8876</v>
      </c>
      <c r="B5827" t="s">
        <v>1528</v>
      </c>
      <c r="C5827" t="s">
        <v>126</v>
      </c>
      <c r="D5827" s="3">
        <v>45907</v>
      </c>
      <c r="E5827" s="3">
        <v>45907</v>
      </c>
      <c r="F5827">
        <v>11375</v>
      </c>
      <c r="G5827" t="s">
        <v>3048</v>
      </c>
      <c r="H5827">
        <v>0</v>
      </c>
    </row>
    <row r="5828" spans="1:8">
      <c r="A5828" t="s">
        <v>8877</v>
      </c>
      <c r="B5828" t="s">
        <v>1528</v>
      </c>
      <c r="C5828" t="s">
        <v>126</v>
      </c>
      <c r="D5828" s="3">
        <v>45937</v>
      </c>
      <c r="E5828" s="3">
        <v>45937</v>
      </c>
      <c r="F5828">
        <v>11375</v>
      </c>
      <c r="G5828" t="s">
        <v>3048</v>
      </c>
      <c r="H5828">
        <v>0</v>
      </c>
    </row>
    <row r="5829" spans="1:8">
      <c r="A5829" t="s">
        <v>8878</v>
      </c>
      <c r="B5829" t="s">
        <v>1528</v>
      </c>
      <c r="C5829" t="s">
        <v>126</v>
      </c>
      <c r="D5829" s="3">
        <v>45968</v>
      </c>
      <c r="E5829" s="3">
        <v>45968</v>
      </c>
      <c r="F5829">
        <v>11375</v>
      </c>
      <c r="G5829" t="s">
        <v>3048</v>
      </c>
      <c r="H5829">
        <v>0</v>
      </c>
    </row>
    <row r="5830" spans="1:8">
      <c r="A5830" t="s">
        <v>8879</v>
      </c>
      <c r="B5830" t="s">
        <v>1528</v>
      </c>
      <c r="C5830" t="s">
        <v>126</v>
      </c>
      <c r="D5830" s="3">
        <v>45998</v>
      </c>
      <c r="E5830" s="3">
        <v>45998</v>
      </c>
      <c r="F5830">
        <v>11375</v>
      </c>
      <c r="G5830" t="s">
        <v>3048</v>
      </c>
      <c r="H5830">
        <v>0</v>
      </c>
    </row>
    <row r="5831" spans="1:8">
      <c r="A5831" t="s">
        <v>8880</v>
      </c>
      <c r="B5831" t="s">
        <v>1528</v>
      </c>
      <c r="C5831" t="s">
        <v>126</v>
      </c>
      <c r="D5831" s="3">
        <v>46029</v>
      </c>
      <c r="E5831" s="3">
        <v>46029</v>
      </c>
      <c r="F5831">
        <v>11375</v>
      </c>
      <c r="G5831" t="s">
        <v>3048</v>
      </c>
      <c r="H5831">
        <v>0</v>
      </c>
    </row>
    <row r="5832" spans="1:8">
      <c r="A5832" t="s">
        <v>8881</v>
      </c>
      <c r="B5832" t="s">
        <v>1528</v>
      </c>
      <c r="C5832" t="s">
        <v>126</v>
      </c>
      <c r="D5832" s="3">
        <v>46060</v>
      </c>
      <c r="E5832" s="3">
        <v>46060</v>
      </c>
      <c r="F5832">
        <v>11375</v>
      </c>
      <c r="G5832" t="s">
        <v>3048</v>
      </c>
      <c r="H5832">
        <v>0</v>
      </c>
    </row>
    <row r="5833" spans="1:8">
      <c r="A5833" t="s">
        <v>8882</v>
      </c>
      <c r="B5833" t="s">
        <v>1528</v>
      </c>
      <c r="C5833" t="s">
        <v>126</v>
      </c>
      <c r="D5833" s="3">
        <v>46088</v>
      </c>
      <c r="E5833" s="3">
        <v>46088</v>
      </c>
      <c r="F5833">
        <v>11375</v>
      </c>
      <c r="G5833" t="s">
        <v>3048</v>
      </c>
      <c r="H5833">
        <v>0</v>
      </c>
    </row>
    <row r="5834" spans="1:8">
      <c r="A5834" t="s">
        <v>8883</v>
      </c>
      <c r="B5834" t="s">
        <v>1528</v>
      </c>
      <c r="C5834" t="s">
        <v>126</v>
      </c>
      <c r="D5834" s="3">
        <v>46119</v>
      </c>
      <c r="E5834" s="3">
        <v>46119</v>
      </c>
      <c r="F5834">
        <v>11375</v>
      </c>
      <c r="G5834" t="s">
        <v>3048</v>
      </c>
      <c r="H5834">
        <v>0</v>
      </c>
    </row>
    <row r="5835" spans="1:8">
      <c r="A5835" t="s">
        <v>8884</v>
      </c>
      <c r="B5835" t="s">
        <v>1528</v>
      </c>
      <c r="C5835" t="s">
        <v>126</v>
      </c>
      <c r="D5835" s="3">
        <v>46149</v>
      </c>
      <c r="E5835" s="3">
        <v>46149</v>
      </c>
      <c r="F5835">
        <v>11375</v>
      </c>
      <c r="G5835" t="s">
        <v>3048</v>
      </c>
      <c r="H5835">
        <v>0</v>
      </c>
    </row>
    <row r="5836" spans="1:8">
      <c r="A5836" t="s">
        <v>8885</v>
      </c>
      <c r="B5836" t="s">
        <v>1528</v>
      </c>
      <c r="C5836" t="s">
        <v>126</v>
      </c>
      <c r="D5836" s="3">
        <v>46180</v>
      </c>
      <c r="E5836" s="3">
        <v>46182</v>
      </c>
      <c r="F5836">
        <v>11375</v>
      </c>
      <c r="G5836" t="s">
        <v>3057</v>
      </c>
      <c r="H5836">
        <v>2</v>
      </c>
    </row>
    <row r="5837" spans="1:8">
      <c r="A5837" t="s">
        <v>8886</v>
      </c>
      <c r="B5837" t="s">
        <v>1528</v>
      </c>
      <c r="C5837" t="s">
        <v>126</v>
      </c>
      <c r="D5837" s="3">
        <v>46210</v>
      </c>
      <c r="E5837" s="3">
        <v>46210</v>
      </c>
      <c r="F5837">
        <v>11375</v>
      </c>
      <c r="G5837" t="s">
        <v>3048</v>
      </c>
      <c r="H5837">
        <v>0</v>
      </c>
    </row>
    <row r="5838" spans="1:8">
      <c r="A5838" t="s">
        <v>8887</v>
      </c>
      <c r="B5838" t="s">
        <v>1528</v>
      </c>
      <c r="C5838" t="s">
        <v>126</v>
      </c>
      <c r="D5838" s="3">
        <v>46241</v>
      </c>
      <c r="E5838" s="3">
        <v>46242</v>
      </c>
      <c r="F5838">
        <v>11375</v>
      </c>
      <c r="G5838" t="s">
        <v>3057</v>
      </c>
      <c r="H5838">
        <v>1</v>
      </c>
    </row>
    <row r="5839" spans="1:8">
      <c r="A5839" t="s">
        <v>8888</v>
      </c>
      <c r="B5839" t="s">
        <v>1528</v>
      </c>
      <c r="C5839" t="s">
        <v>126</v>
      </c>
      <c r="D5839" s="3">
        <v>46272</v>
      </c>
      <c r="E5839" s="3">
        <v>46272</v>
      </c>
      <c r="F5839">
        <v>11375</v>
      </c>
      <c r="G5839" t="s">
        <v>3048</v>
      </c>
      <c r="H5839">
        <v>0</v>
      </c>
    </row>
    <row r="5840" spans="1:8">
      <c r="A5840" t="s">
        <v>8889</v>
      </c>
      <c r="B5840" t="s">
        <v>1528</v>
      </c>
      <c r="C5840" t="s">
        <v>126</v>
      </c>
      <c r="D5840" s="3">
        <v>46302</v>
      </c>
      <c r="E5840" s="3">
        <v>46302</v>
      </c>
      <c r="F5840">
        <v>11375</v>
      </c>
      <c r="G5840" t="s">
        <v>3048</v>
      </c>
      <c r="H5840">
        <v>0</v>
      </c>
    </row>
    <row r="5841" spans="1:8">
      <c r="A5841" t="s">
        <v>8890</v>
      </c>
      <c r="B5841" t="s">
        <v>1528</v>
      </c>
      <c r="C5841" t="s">
        <v>126</v>
      </c>
      <c r="D5841" s="3">
        <v>46333</v>
      </c>
      <c r="E5841" s="3">
        <v>46333</v>
      </c>
      <c r="F5841">
        <v>11375</v>
      </c>
      <c r="G5841" t="s">
        <v>3048</v>
      </c>
      <c r="H5841">
        <v>0</v>
      </c>
    </row>
    <row r="5842" spans="1:8">
      <c r="A5842" t="s">
        <v>8891</v>
      </c>
      <c r="B5842" t="s">
        <v>1528</v>
      </c>
      <c r="C5842" t="s">
        <v>126</v>
      </c>
      <c r="D5842" s="3">
        <v>46363</v>
      </c>
      <c r="E5842" s="3">
        <v>46363</v>
      </c>
      <c r="F5842">
        <v>11375</v>
      </c>
      <c r="G5842" t="s">
        <v>3048</v>
      </c>
      <c r="H5842">
        <v>0</v>
      </c>
    </row>
    <row r="5843" spans="1:8">
      <c r="A5843" t="s">
        <v>8892</v>
      </c>
      <c r="B5843" t="s">
        <v>1528</v>
      </c>
      <c r="C5843" t="s">
        <v>126</v>
      </c>
      <c r="D5843" s="3">
        <v>46394</v>
      </c>
      <c r="E5843" s="3">
        <v>46394</v>
      </c>
      <c r="F5843">
        <v>11375</v>
      </c>
      <c r="G5843" t="s">
        <v>3048</v>
      </c>
      <c r="H5843">
        <v>0</v>
      </c>
    </row>
    <row r="5844" spans="1:8">
      <c r="A5844" t="s">
        <v>8893</v>
      </c>
      <c r="B5844" t="s">
        <v>1529</v>
      </c>
      <c r="C5844" t="s">
        <v>423</v>
      </c>
      <c r="D5844" s="3">
        <v>45981</v>
      </c>
      <c r="E5844" s="3">
        <v>45981</v>
      </c>
      <c r="F5844">
        <v>18616.669999999998</v>
      </c>
      <c r="G5844" t="s">
        <v>3048</v>
      </c>
      <c r="H5844">
        <v>0</v>
      </c>
    </row>
    <row r="5845" spans="1:8">
      <c r="A5845" t="s">
        <v>8894</v>
      </c>
      <c r="B5845" t="s">
        <v>1529</v>
      </c>
      <c r="C5845" t="s">
        <v>423</v>
      </c>
      <c r="D5845" s="3">
        <v>46011</v>
      </c>
      <c r="E5845" s="3">
        <v>46014</v>
      </c>
      <c r="F5845">
        <v>18616.669999999998</v>
      </c>
      <c r="G5845" t="s">
        <v>3057</v>
      </c>
      <c r="H5845">
        <v>3</v>
      </c>
    </row>
    <row r="5846" spans="1:8">
      <c r="A5846" t="s">
        <v>8895</v>
      </c>
      <c r="B5846" t="s">
        <v>1529</v>
      </c>
      <c r="C5846" t="s">
        <v>423</v>
      </c>
      <c r="D5846" s="3">
        <v>46042</v>
      </c>
      <c r="E5846" s="3">
        <v>46045</v>
      </c>
      <c r="F5846">
        <v>18616.669999999998</v>
      </c>
      <c r="G5846" t="s">
        <v>3057</v>
      </c>
      <c r="H5846">
        <v>3</v>
      </c>
    </row>
    <row r="5847" spans="1:8">
      <c r="A5847" t="s">
        <v>8896</v>
      </c>
      <c r="B5847" t="s">
        <v>1529</v>
      </c>
      <c r="C5847" t="s">
        <v>423</v>
      </c>
      <c r="D5847" s="3">
        <v>46073</v>
      </c>
      <c r="E5847" s="3">
        <v>46073</v>
      </c>
      <c r="F5847">
        <v>18616.669999999998</v>
      </c>
      <c r="G5847" t="s">
        <v>3048</v>
      </c>
      <c r="H5847">
        <v>0</v>
      </c>
    </row>
    <row r="5848" spans="1:8">
      <c r="A5848" t="s">
        <v>8897</v>
      </c>
      <c r="B5848" t="s">
        <v>1529</v>
      </c>
      <c r="C5848" t="s">
        <v>423</v>
      </c>
      <c r="D5848" s="3">
        <v>46101</v>
      </c>
      <c r="E5848" s="3">
        <v>46101</v>
      </c>
      <c r="F5848">
        <v>18616.669999999998</v>
      </c>
      <c r="G5848" t="s">
        <v>3048</v>
      </c>
      <c r="H5848">
        <v>0</v>
      </c>
    </row>
    <row r="5849" spans="1:8">
      <c r="A5849" t="s">
        <v>8898</v>
      </c>
      <c r="B5849" t="s">
        <v>1529</v>
      </c>
      <c r="C5849" t="s">
        <v>423</v>
      </c>
      <c r="D5849" s="3">
        <v>46132</v>
      </c>
      <c r="E5849" s="3">
        <v>46132</v>
      </c>
      <c r="F5849">
        <v>18616.669999999998</v>
      </c>
      <c r="G5849" t="s">
        <v>3048</v>
      </c>
      <c r="H5849">
        <v>0</v>
      </c>
    </row>
    <row r="5850" spans="1:8">
      <c r="A5850" t="s">
        <v>8899</v>
      </c>
      <c r="B5850" t="s">
        <v>1529</v>
      </c>
      <c r="C5850" t="s">
        <v>423</v>
      </c>
      <c r="D5850" s="3">
        <v>46162</v>
      </c>
      <c r="E5850" s="3">
        <v>46162</v>
      </c>
      <c r="F5850">
        <v>18616.669999999998</v>
      </c>
      <c r="G5850" t="s">
        <v>3048</v>
      </c>
      <c r="H5850">
        <v>0</v>
      </c>
    </row>
    <row r="5851" spans="1:8">
      <c r="A5851" t="s">
        <v>8900</v>
      </c>
      <c r="B5851" t="s">
        <v>1529</v>
      </c>
      <c r="C5851" t="s">
        <v>423</v>
      </c>
      <c r="D5851" s="3">
        <v>46193</v>
      </c>
      <c r="E5851" s="3">
        <v>46193</v>
      </c>
      <c r="F5851">
        <v>18616.669999999998</v>
      </c>
      <c r="G5851" t="s">
        <v>3048</v>
      </c>
      <c r="H5851">
        <v>0</v>
      </c>
    </row>
    <row r="5852" spans="1:8">
      <c r="A5852" t="s">
        <v>8901</v>
      </c>
      <c r="B5852" t="s">
        <v>1529</v>
      </c>
      <c r="C5852" t="s">
        <v>423</v>
      </c>
      <c r="D5852" s="3">
        <v>46223</v>
      </c>
      <c r="E5852" s="3">
        <v>46223</v>
      </c>
      <c r="F5852">
        <v>18616.669999999998</v>
      </c>
      <c r="G5852" t="s">
        <v>3048</v>
      </c>
      <c r="H5852">
        <v>0</v>
      </c>
    </row>
    <row r="5853" spans="1:8">
      <c r="A5853" t="s">
        <v>8902</v>
      </c>
      <c r="B5853" t="s">
        <v>1529</v>
      </c>
      <c r="C5853" t="s">
        <v>423</v>
      </c>
      <c r="D5853" s="3">
        <v>46254</v>
      </c>
      <c r="E5853" s="3">
        <v>46254</v>
      </c>
      <c r="F5853">
        <v>18616.669999999998</v>
      </c>
      <c r="G5853" t="s">
        <v>3048</v>
      </c>
      <c r="H5853">
        <v>0</v>
      </c>
    </row>
    <row r="5854" spans="1:8">
      <c r="A5854" t="s">
        <v>8903</v>
      </c>
      <c r="B5854" t="s">
        <v>1529</v>
      </c>
      <c r="C5854" t="s">
        <v>423</v>
      </c>
      <c r="D5854" s="3">
        <v>46285</v>
      </c>
      <c r="E5854" s="3">
        <v>46285</v>
      </c>
      <c r="F5854">
        <v>18616.669999999998</v>
      </c>
      <c r="G5854" t="s">
        <v>3048</v>
      </c>
      <c r="H5854">
        <v>0</v>
      </c>
    </row>
    <row r="5855" spans="1:8">
      <c r="A5855" t="s">
        <v>8904</v>
      </c>
      <c r="B5855" t="s">
        <v>1529</v>
      </c>
      <c r="C5855" t="s">
        <v>423</v>
      </c>
      <c r="D5855" s="3">
        <v>46315</v>
      </c>
      <c r="E5855" s="3">
        <v>46315</v>
      </c>
      <c r="F5855">
        <v>18616.669999999998</v>
      </c>
      <c r="G5855" t="s">
        <v>3048</v>
      </c>
      <c r="H5855">
        <v>0</v>
      </c>
    </row>
    <row r="5856" spans="1:8">
      <c r="A5856" t="s">
        <v>8905</v>
      </c>
      <c r="B5856" t="s">
        <v>1529</v>
      </c>
      <c r="C5856" t="s">
        <v>423</v>
      </c>
      <c r="D5856" s="3">
        <v>46346</v>
      </c>
      <c r="E5856" s="3">
        <v>46346</v>
      </c>
      <c r="F5856">
        <v>18616.669999999998</v>
      </c>
      <c r="G5856" t="s">
        <v>3048</v>
      </c>
      <c r="H5856">
        <v>0</v>
      </c>
    </row>
    <row r="5857" spans="1:8">
      <c r="A5857" t="s">
        <v>8906</v>
      </c>
      <c r="B5857" t="s">
        <v>1529</v>
      </c>
      <c r="C5857" t="s">
        <v>423</v>
      </c>
      <c r="D5857" s="3">
        <v>46376</v>
      </c>
      <c r="E5857" s="3">
        <v>46383</v>
      </c>
      <c r="F5857">
        <v>18616.669999999998</v>
      </c>
      <c r="G5857" t="s">
        <v>3057</v>
      </c>
      <c r="H5857">
        <v>7</v>
      </c>
    </row>
    <row r="5858" spans="1:8">
      <c r="A5858" t="s">
        <v>8907</v>
      </c>
      <c r="B5858" t="s">
        <v>1529</v>
      </c>
      <c r="C5858" t="s">
        <v>423</v>
      </c>
      <c r="D5858" s="3">
        <v>46407</v>
      </c>
      <c r="E5858" s="3">
        <v>46408</v>
      </c>
      <c r="F5858">
        <v>18616.669999999998</v>
      </c>
      <c r="G5858" t="s">
        <v>3057</v>
      </c>
      <c r="H5858">
        <v>1</v>
      </c>
    </row>
    <row r="5859" spans="1:8">
      <c r="A5859" t="s">
        <v>8908</v>
      </c>
      <c r="B5859" t="s">
        <v>1529</v>
      </c>
      <c r="C5859" t="s">
        <v>423</v>
      </c>
      <c r="D5859" s="3">
        <v>46438</v>
      </c>
      <c r="E5859" s="3">
        <v>46438</v>
      </c>
      <c r="F5859">
        <v>18616.669999999998</v>
      </c>
      <c r="G5859" t="s">
        <v>3048</v>
      </c>
      <c r="H5859">
        <v>0</v>
      </c>
    </row>
    <row r="5860" spans="1:8">
      <c r="A5860" t="s">
        <v>8909</v>
      </c>
      <c r="B5860" t="s">
        <v>1529</v>
      </c>
      <c r="C5860" t="s">
        <v>423</v>
      </c>
      <c r="D5860" s="3">
        <v>46466</v>
      </c>
      <c r="E5860" s="3">
        <v>46466</v>
      </c>
      <c r="F5860">
        <v>18616.669999999998</v>
      </c>
      <c r="G5860" t="s">
        <v>3048</v>
      </c>
      <c r="H5860">
        <v>0</v>
      </c>
    </row>
    <row r="5861" spans="1:8">
      <c r="A5861" t="s">
        <v>8910</v>
      </c>
      <c r="B5861" t="s">
        <v>1529</v>
      </c>
      <c r="C5861" t="s">
        <v>423</v>
      </c>
      <c r="D5861" s="3">
        <v>46497</v>
      </c>
      <c r="E5861" s="3">
        <v>46497</v>
      </c>
      <c r="F5861">
        <v>18616.669999999998</v>
      </c>
      <c r="G5861" t="s">
        <v>3048</v>
      </c>
      <c r="H5861">
        <v>0</v>
      </c>
    </row>
    <row r="5862" spans="1:8">
      <c r="A5862" t="s">
        <v>8911</v>
      </c>
      <c r="B5862" t="s">
        <v>1529</v>
      </c>
      <c r="C5862" t="s">
        <v>423</v>
      </c>
      <c r="D5862" s="3">
        <v>46527</v>
      </c>
      <c r="E5862" s="3">
        <v>46527</v>
      </c>
      <c r="F5862">
        <v>18616.669999999998</v>
      </c>
      <c r="G5862" t="s">
        <v>3048</v>
      </c>
      <c r="H5862">
        <v>0</v>
      </c>
    </row>
    <row r="5863" spans="1:8">
      <c r="A5863" t="s">
        <v>8912</v>
      </c>
      <c r="B5863" t="s">
        <v>1529</v>
      </c>
      <c r="C5863" t="s">
        <v>423</v>
      </c>
      <c r="D5863" s="3">
        <v>46558</v>
      </c>
      <c r="E5863" s="3">
        <v>46558</v>
      </c>
      <c r="F5863">
        <v>18616.669999999998</v>
      </c>
      <c r="G5863" t="s">
        <v>3048</v>
      </c>
      <c r="H5863">
        <v>0</v>
      </c>
    </row>
    <row r="5864" spans="1:8">
      <c r="A5864" t="s">
        <v>8913</v>
      </c>
      <c r="B5864" t="s">
        <v>1529</v>
      </c>
      <c r="C5864" t="s">
        <v>423</v>
      </c>
      <c r="D5864" s="3">
        <v>46588</v>
      </c>
      <c r="E5864" s="3">
        <v>46588</v>
      </c>
      <c r="F5864">
        <v>18616.669999999998</v>
      </c>
      <c r="G5864" t="s">
        <v>3048</v>
      </c>
      <c r="H5864">
        <v>0</v>
      </c>
    </row>
    <row r="5865" spans="1:8">
      <c r="A5865" t="s">
        <v>8914</v>
      </c>
      <c r="B5865" t="s">
        <v>1529</v>
      </c>
      <c r="C5865" t="s">
        <v>423</v>
      </c>
      <c r="D5865" s="3">
        <v>46619</v>
      </c>
      <c r="E5865" s="3">
        <v>46619</v>
      </c>
      <c r="F5865">
        <v>18616.669999999998</v>
      </c>
      <c r="G5865" t="s">
        <v>3048</v>
      </c>
      <c r="H5865">
        <v>0</v>
      </c>
    </row>
    <row r="5866" spans="1:8">
      <c r="A5866" t="s">
        <v>8915</v>
      </c>
      <c r="B5866" t="s">
        <v>1529</v>
      </c>
      <c r="C5866" t="s">
        <v>423</v>
      </c>
      <c r="D5866" s="3">
        <v>46650</v>
      </c>
      <c r="E5866" s="3">
        <v>46650</v>
      </c>
      <c r="F5866">
        <v>18616.669999999998</v>
      </c>
      <c r="G5866" t="s">
        <v>3048</v>
      </c>
      <c r="H5866">
        <v>0</v>
      </c>
    </row>
    <row r="5867" spans="1:8">
      <c r="A5867" t="s">
        <v>8916</v>
      </c>
      <c r="B5867" t="s">
        <v>1529</v>
      </c>
      <c r="C5867" t="s">
        <v>423</v>
      </c>
      <c r="D5867" s="3">
        <v>46680</v>
      </c>
      <c r="E5867" s="3">
        <v>46680</v>
      </c>
      <c r="F5867">
        <v>18616.669999999998</v>
      </c>
      <c r="G5867" t="s">
        <v>3048</v>
      </c>
      <c r="H5867">
        <v>0</v>
      </c>
    </row>
    <row r="5868" spans="1:8">
      <c r="A5868" t="s">
        <v>8917</v>
      </c>
      <c r="B5868" t="s">
        <v>1530</v>
      </c>
      <c r="C5868" t="s">
        <v>666</v>
      </c>
      <c r="D5868" s="3">
        <v>45503</v>
      </c>
      <c r="E5868" s="3">
        <v>45503</v>
      </c>
      <c r="F5868">
        <v>9137.5</v>
      </c>
      <c r="G5868" t="s">
        <v>3048</v>
      </c>
      <c r="H5868">
        <v>0</v>
      </c>
    </row>
    <row r="5869" spans="1:8">
      <c r="A5869" t="s">
        <v>8918</v>
      </c>
      <c r="B5869" t="s">
        <v>1530</v>
      </c>
      <c r="C5869" t="s">
        <v>666</v>
      </c>
      <c r="D5869" s="3">
        <v>45534</v>
      </c>
      <c r="E5869" s="3">
        <v>45534</v>
      </c>
      <c r="F5869">
        <v>9137.5</v>
      </c>
      <c r="G5869" t="s">
        <v>3048</v>
      </c>
      <c r="H5869">
        <v>0</v>
      </c>
    </row>
    <row r="5870" spans="1:8">
      <c r="A5870" t="s">
        <v>8919</v>
      </c>
      <c r="B5870" t="s">
        <v>1530</v>
      </c>
      <c r="C5870" t="s">
        <v>666</v>
      </c>
      <c r="D5870" s="3">
        <v>45565</v>
      </c>
      <c r="E5870" s="3">
        <v>45567</v>
      </c>
      <c r="F5870">
        <v>9137.5</v>
      </c>
      <c r="G5870" t="s">
        <v>3057</v>
      </c>
      <c r="H5870">
        <v>2</v>
      </c>
    </row>
    <row r="5871" spans="1:8">
      <c r="A5871" t="s">
        <v>8920</v>
      </c>
      <c r="B5871" t="s">
        <v>1530</v>
      </c>
      <c r="C5871" t="s">
        <v>666</v>
      </c>
      <c r="D5871" s="3">
        <v>45595</v>
      </c>
      <c r="E5871" s="3">
        <v>45595</v>
      </c>
      <c r="F5871">
        <v>9137.5</v>
      </c>
      <c r="G5871" t="s">
        <v>3048</v>
      </c>
      <c r="H5871">
        <v>0</v>
      </c>
    </row>
    <row r="5872" spans="1:8">
      <c r="A5872" t="s">
        <v>8921</v>
      </c>
      <c r="B5872" t="s">
        <v>1530</v>
      </c>
      <c r="C5872" t="s">
        <v>666</v>
      </c>
      <c r="D5872" s="3">
        <v>45626</v>
      </c>
      <c r="E5872" s="3">
        <v>45626</v>
      </c>
      <c r="F5872">
        <v>9137.5</v>
      </c>
      <c r="G5872" t="s">
        <v>3048</v>
      </c>
      <c r="H5872">
        <v>0</v>
      </c>
    </row>
    <row r="5873" spans="1:8">
      <c r="A5873" t="s">
        <v>8922</v>
      </c>
      <c r="B5873" t="s">
        <v>1530</v>
      </c>
      <c r="C5873" t="s">
        <v>666</v>
      </c>
      <c r="D5873" s="3">
        <v>45656</v>
      </c>
      <c r="E5873" s="3">
        <v>45657</v>
      </c>
      <c r="F5873">
        <v>9137.5</v>
      </c>
      <c r="G5873" t="s">
        <v>3057</v>
      </c>
      <c r="H5873">
        <v>1</v>
      </c>
    </row>
    <row r="5874" spans="1:8">
      <c r="A5874" t="s">
        <v>8923</v>
      </c>
      <c r="B5874" t="s">
        <v>1530</v>
      </c>
      <c r="C5874" t="s">
        <v>666</v>
      </c>
      <c r="D5874" s="3">
        <v>45687</v>
      </c>
      <c r="E5874" s="3">
        <v>45687</v>
      </c>
      <c r="F5874">
        <v>9137.5</v>
      </c>
      <c r="G5874" t="s">
        <v>3048</v>
      </c>
      <c r="H5874">
        <v>0</v>
      </c>
    </row>
    <row r="5875" spans="1:8">
      <c r="A5875" t="s">
        <v>8924</v>
      </c>
      <c r="B5875" t="s">
        <v>1530</v>
      </c>
      <c r="C5875" t="s">
        <v>666</v>
      </c>
      <c r="D5875" s="3">
        <v>45716</v>
      </c>
      <c r="E5875" s="3">
        <v>45716</v>
      </c>
      <c r="F5875">
        <v>9137.5</v>
      </c>
      <c r="G5875" t="s">
        <v>3048</v>
      </c>
      <c r="H5875">
        <v>0</v>
      </c>
    </row>
    <row r="5876" spans="1:8">
      <c r="A5876" t="s">
        <v>8925</v>
      </c>
      <c r="B5876" t="s">
        <v>1530</v>
      </c>
      <c r="C5876" t="s">
        <v>666</v>
      </c>
      <c r="D5876" s="3">
        <v>45746</v>
      </c>
      <c r="E5876" s="3">
        <v>45746</v>
      </c>
      <c r="F5876">
        <v>9137.5</v>
      </c>
      <c r="G5876" t="s">
        <v>3048</v>
      </c>
      <c r="H5876">
        <v>0</v>
      </c>
    </row>
    <row r="5877" spans="1:8">
      <c r="A5877" t="s">
        <v>8926</v>
      </c>
      <c r="B5877" t="s">
        <v>1530</v>
      </c>
      <c r="C5877" t="s">
        <v>666</v>
      </c>
      <c r="D5877" s="3">
        <v>45777</v>
      </c>
      <c r="E5877" s="3">
        <v>45778</v>
      </c>
      <c r="F5877">
        <v>9137.5</v>
      </c>
      <c r="G5877" t="s">
        <v>3057</v>
      </c>
      <c r="H5877">
        <v>1</v>
      </c>
    </row>
    <row r="5878" spans="1:8">
      <c r="A5878" t="s">
        <v>8927</v>
      </c>
      <c r="B5878" t="s">
        <v>1530</v>
      </c>
      <c r="C5878" t="s">
        <v>666</v>
      </c>
      <c r="D5878" s="3">
        <v>45807</v>
      </c>
      <c r="E5878" s="3">
        <v>45807</v>
      </c>
      <c r="F5878">
        <v>9137.5</v>
      </c>
      <c r="G5878" t="s">
        <v>3048</v>
      </c>
      <c r="H5878">
        <v>0</v>
      </c>
    </row>
    <row r="5879" spans="1:8">
      <c r="A5879" t="s">
        <v>8928</v>
      </c>
      <c r="B5879" t="s">
        <v>1530</v>
      </c>
      <c r="C5879" t="s">
        <v>666</v>
      </c>
      <c r="D5879" s="3">
        <v>45838</v>
      </c>
      <c r="E5879" s="3">
        <v>45838</v>
      </c>
      <c r="F5879">
        <v>9137.5</v>
      </c>
      <c r="G5879" t="s">
        <v>3048</v>
      </c>
      <c r="H5879">
        <v>0</v>
      </c>
    </row>
    <row r="5880" spans="1:8">
      <c r="A5880" t="s">
        <v>8929</v>
      </c>
      <c r="B5880" t="s">
        <v>1530</v>
      </c>
      <c r="C5880" t="s">
        <v>666</v>
      </c>
      <c r="D5880" s="3">
        <v>45868</v>
      </c>
      <c r="E5880" s="3">
        <v>45868</v>
      </c>
      <c r="F5880">
        <v>9137.5</v>
      </c>
      <c r="G5880" t="s">
        <v>3048</v>
      </c>
      <c r="H5880">
        <v>0</v>
      </c>
    </row>
    <row r="5881" spans="1:8">
      <c r="A5881" t="s">
        <v>8930</v>
      </c>
      <c r="B5881" t="s">
        <v>1530</v>
      </c>
      <c r="C5881" t="s">
        <v>666</v>
      </c>
      <c r="D5881" s="3">
        <v>45899</v>
      </c>
      <c r="E5881" s="3">
        <v>45902</v>
      </c>
      <c r="F5881">
        <v>9137.5</v>
      </c>
      <c r="G5881" t="s">
        <v>3057</v>
      </c>
      <c r="H5881">
        <v>3</v>
      </c>
    </row>
    <row r="5882" spans="1:8">
      <c r="A5882" t="s">
        <v>8931</v>
      </c>
      <c r="B5882" t="s">
        <v>1530</v>
      </c>
      <c r="C5882" t="s">
        <v>666</v>
      </c>
      <c r="D5882" s="3">
        <v>45930</v>
      </c>
      <c r="E5882" s="3">
        <v>45930</v>
      </c>
      <c r="F5882">
        <v>9137.5</v>
      </c>
      <c r="G5882" t="s">
        <v>3048</v>
      </c>
      <c r="H5882">
        <v>0</v>
      </c>
    </row>
    <row r="5883" spans="1:8">
      <c r="A5883" t="s">
        <v>8932</v>
      </c>
      <c r="B5883" t="s">
        <v>1530</v>
      </c>
      <c r="C5883" t="s">
        <v>666</v>
      </c>
      <c r="D5883" s="3">
        <v>45960</v>
      </c>
      <c r="E5883" s="3">
        <v>45960</v>
      </c>
      <c r="F5883">
        <v>9137.5</v>
      </c>
      <c r="G5883" t="s">
        <v>3048</v>
      </c>
      <c r="H5883">
        <v>0</v>
      </c>
    </row>
    <row r="5884" spans="1:8">
      <c r="A5884" t="s">
        <v>8933</v>
      </c>
      <c r="B5884" t="s">
        <v>1530</v>
      </c>
      <c r="C5884" t="s">
        <v>666</v>
      </c>
      <c r="D5884" s="3">
        <v>45991</v>
      </c>
      <c r="E5884" s="3">
        <v>45991</v>
      </c>
      <c r="F5884">
        <v>9137.5</v>
      </c>
      <c r="G5884" t="s">
        <v>3048</v>
      </c>
      <c r="H5884">
        <v>0</v>
      </c>
    </row>
    <row r="5885" spans="1:8">
      <c r="A5885" t="s">
        <v>8934</v>
      </c>
      <c r="B5885" t="s">
        <v>1530</v>
      </c>
      <c r="C5885" t="s">
        <v>666</v>
      </c>
      <c r="D5885" s="3">
        <v>46021</v>
      </c>
      <c r="E5885" s="3">
        <v>46021</v>
      </c>
      <c r="F5885">
        <v>9137.5</v>
      </c>
      <c r="G5885" t="s">
        <v>3048</v>
      </c>
      <c r="H5885">
        <v>0</v>
      </c>
    </row>
    <row r="5886" spans="1:8">
      <c r="A5886" t="s">
        <v>8935</v>
      </c>
      <c r="B5886" t="s">
        <v>1530</v>
      </c>
      <c r="C5886" t="s">
        <v>666</v>
      </c>
      <c r="D5886" s="3">
        <v>46052</v>
      </c>
      <c r="E5886" s="3">
        <v>46052</v>
      </c>
      <c r="F5886">
        <v>9137.5</v>
      </c>
      <c r="G5886" t="s">
        <v>3048</v>
      </c>
      <c r="H5886">
        <v>0</v>
      </c>
    </row>
    <row r="5887" spans="1:8">
      <c r="A5887" t="s">
        <v>8936</v>
      </c>
      <c r="B5887" t="s">
        <v>1530</v>
      </c>
      <c r="C5887" t="s">
        <v>666</v>
      </c>
      <c r="D5887" s="3">
        <v>46081</v>
      </c>
      <c r="E5887" s="3">
        <v>46082</v>
      </c>
      <c r="F5887">
        <v>9137.5</v>
      </c>
      <c r="G5887" t="s">
        <v>3057</v>
      </c>
      <c r="H5887">
        <v>1</v>
      </c>
    </row>
    <row r="5888" spans="1:8">
      <c r="A5888" t="s">
        <v>8937</v>
      </c>
      <c r="B5888" t="s">
        <v>1530</v>
      </c>
      <c r="C5888" t="s">
        <v>666</v>
      </c>
      <c r="D5888" s="3">
        <v>46111</v>
      </c>
      <c r="E5888" s="3">
        <v>46111</v>
      </c>
      <c r="F5888">
        <v>9137.5</v>
      </c>
      <c r="G5888" t="s">
        <v>3048</v>
      </c>
      <c r="H5888">
        <v>0</v>
      </c>
    </row>
    <row r="5889" spans="1:8">
      <c r="A5889" t="s">
        <v>8938</v>
      </c>
      <c r="B5889" t="s">
        <v>1530</v>
      </c>
      <c r="C5889" t="s">
        <v>666</v>
      </c>
      <c r="D5889" s="3">
        <v>46142</v>
      </c>
      <c r="E5889" s="3">
        <v>46142</v>
      </c>
      <c r="F5889">
        <v>9137.5</v>
      </c>
      <c r="G5889" t="s">
        <v>3048</v>
      </c>
      <c r="H5889">
        <v>0</v>
      </c>
    </row>
    <row r="5890" spans="1:8">
      <c r="A5890" t="s">
        <v>8939</v>
      </c>
      <c r="B5890" t="s">
        <v>1530</v>
      </c>
      <c r="C5890" t="s">
        <v>666</v>
      </c>
      <c r="D5890" s="3">
        <v>46172</v>
      </c>
      <c r="E5890" s="3">
        <v>46172</v>
      </c>
      <c r="F5890">
        <v>9137.5</v>
      </c>
      <c r="G5890" t="s">
        <v>3048</v>
      </c>
      <c r="H5890">
        <v>0</v>
      </c>
    </row>
    <row r="5891" spans="1:8">
      <c r="A5891" t="s">
        <v>8940</v>
      </c>
      <c r="B5891" t="s">
        <v>1530</v>
      </c>
      <c r="C5891" t="s">
        <v>666</v>
      </c>
      <c r="D5891" s="3">
        <v>46203</v>
      </c>
      <c r="E5891" s="3">
        <v>46203</v>
      </c>
      <c r="F5891">
        <v>9137.5</v>
      </c>
      <c r="G5891" t="s">
        <v>3048</v>
      </c>
      <c r="H5891">
        <v>0</v>
      </c>
    </row>
    <row r="5892" spans="1:8">
      <c r="A5892" t="s">
        <v>8941</v>
      </c>
      <c r="B5892" t="s">
        <v>1531</v>
      </c>
      <c r="C5892" t="s">
        <v>67</v>
      </c>
      <c r="D5892" s="3">
        <v>45439</v>
      </c>
      <c r="E5892" s="3">
        <v>45439</v>
      </c>
      <c r="F5892">
        <v>19433.330000000002</v>
      </c>
      <c r="G5892" t="s">
        <v>3048</v>
      </c>
      <c r="H5892">
        <v>0</v>
      </c>
    </row>
    <row r="5893" spans="1:8">
      <c r="A5893" t="s">
        <v>8942</v>
      </c>
      <c r="B5893" t="s">
        <v>1531</v>
      </c>
      <c r="C5893" t="s">
        <v>67</v>
      </c>
      <c r="D5893" s="3">
        <v>45470</v>
      </c>
      <c r="E5893" s="3">
        <v>45471</v>
      </c>
      <c r="F5893">
        <v>19433.330000000002</v>
      </c>
      <c r="G5893" t="s">
        <v>3057</v>
      </c>
      <c r="H5893">
        <v>1</v>
      </c>
    </row>
    <row r="5894" spans="1:8">
      <c r="A5894" t="s">
        <v>8943</v>
      </c>
      <c r="B5894" t="s">
        <v>1531</v>
      </c>
      <c r="C5894" t="s">
        <v>67</v>
      </c>
      <c r="D5894" s="3">
        <v>45500</v>
      </c>
      <c r="E5894" s="3">
        <v>45500</v>
      </c>
      <c r="F5894">
        <v>19433.330000000002</v>
      </c>
      <c r="G5894" t="s">
        <v>3048</v>
      </c>
      <c r="H5894">
        <v>0</v>
      </c>
    </row>
    <row r="5895" spans="1:8">
      <c r="A5895" t="s">
        <v>8944</v>
      </c>
      <c r="B5895" t="s">
        <v>1531</v>
      </c>
      <c r="C5895" t="s">
        <v>67</v>
      </c>
      <c r="D5895" s="3">
        <v>45531</v>
      </c>
      <c r="E5895" s="3">
        <v>45531</v>
      </c>
      <c r="F5895">
        <v>19433.330000000002</v>
      </c>
      <c r="G5895" t="s">
        <v>3048</v>
      </c>
      <c r="H5895">
        <v>0</v>
      </c>
    </row>
    <row r="5896" spans="1:8">
      <c r="A5896" t="s">
        <v>8945</v>
      </c>
      <c r="B5896" t="s">
        <v>1531</v>
      </c>
      <c r="C5896" t="s">
        <v>67</v>
      </c>
      <c r="D5896" s="3">
        <v>45562</v>
      </c>
      <c r="E5896" s="3">
        <v>45562</v>
      </c>
      <c r="F5896">
        <v>19433.330000000002</v>
      </c>
      <c r="G5896" t="s">
        <v>3048</v>
      </c>
      <c r="H5896">
        <v>0</v>
      </c>
    </row>
    <row r="5897" spans="1:8">
      <c r="A5897" t="s">
        <v>8946</v>
      </c>
      <c r="B5897" t="s">
        <v>1531</v>
      </c>
      <c r="C5897" t="s">
        <v>67</v>
      </c>
      <c r="D5897" s="3">
        <v>45592</v>
      </c>
      <c r="E5897" s="3">
        <v>45592</v>
      </c>
      <c r="F5897">
        <v>19433.330000000002</v>
      </c>
      <c r="G5897" t="s">
        <v>3048</v>
      </c>
      <c r="H5897">
        <v>0</v>
      </c>
    </row>
    <row r="5898" spans="1:8">
      <c r="A5898" t="s">
        <v>8947</v>
      </c>
      <c r="B5898" t="s">
        <v>1531</v>
      </c>
      <c r="C5898" t="s">
        <v>67</v>
      </c>
      <c r="D5898" s="3">
        <v>45623</v>
      </c>
      <c r="E5898" s="3">
        <v>45623</v>
      </c>
      <c r="F5898">
        <v>19433.330000000002</v>
      </c>
      <c r="G5898" t="s">
        <v>3048</v>
      </c>
      <c r="H5898">
        <v>0</v>
      </c>
    </row>
    <row r="5899" spans="1:8">
      <c r="A5899" t="s">
        <v>8948</v>
      </c>
      <c r="B5899" t="s">
        <v>1531</v>
      </c>
      <c r="C5899" t="s">
        <v>67</v>
      </c>
      <c r="D5899" s="3">
        <v>45653</v>
      </c>
      <c r="E5899" s="3">
        <v>45656</v>
      </c>
      <c r="F5899">
        <v>19433.330000000002</v>
      </c>
      <c r="G5899" t="s">
        <v>3057</v>
      </c>
      <c r="H5899">
        <v>3</v>
      </c>
    </row>
    <row r="5900" spans="1:8">
      <c r="A5900" t="s">
        <v>8949</v>
      </c>
      <c r="B5900" t="s">
        <v>1531</v>
      </c>
      <c r="C5900" t="s">
        <v>67</v>
      </c>
      <c r="D5900" s="3">
        <v>45684</v>
      </c>
      <c r="E5900" s="3">
        <v>45684</v>
      </c>
      <c r="F5900">
        <v>19433.330000000002</v>
      </c>
      <c r="G5900" t="s">
        <v>3048</v>
      </c>
      <c r="H5900">
        <v>0</v>
      </c>
    </row>
    <row r="5901" spans="1:8">
      <c r="A5901" t="s">
        <v>8950</v>
      </c>
      <c r="B5901" t="s">
        <v>1531</v>
      </c>
      <c r="C5901" t="s">
        <v>67</v>
      </c>
      <c r="D5901" s="3">
        <v>45715</v>
      </c>
      <c r="E5901" s="3">
        <v>45715</v>
      </c>
      <c r="F5901">
        <v>19433.330000000002</v>
      </c>
      <c r="G5901" t="s">
        <v>3048</v>
      </c>
      <c r="H5901">
        <v>0</v>
      </c>
    </row>
    <row r="5902" spans="1:8">
      <c r="A5902" t="s">
        <v>8951</v>
      </c>
      <c r="B5902" t="s">
        <v>1531</v>
      </c>
      <c r="C5902" t="s">
        <v>67</v>
      </c>
      <c r="D5902" s="3">
        <v>45743</v>
      </c>
      <c r="E5902" s="3">
        <v>45743</v>
      </c>
      <c r="F5902">
        <v>19433.330000000002</v>
      </c>
      <c r="G5902" t="s">
        <v>3048</v>
      </c>
      <c r="H5902">
        <v>0</v>
      </c>
    </row>
    <row r="5903" spans="1:8">
      <c r="A5903" t="s">
        <v>8952</v>
      </c>
      <c r="B5903" t="s">
        <v>1531</v>
      </c>
      <c r="C5903" t="s">
        <v>67</v>
      </c>
      <c r="D5903" s="3">
        <v>45774</v>
      </c>
      <c r="E5903" s="3">
        <v>45774</v>
      </c>
      <c r="F5903">
        <v>19433.330000000002</v>
      </c>
      <c r="G5903" t="s">
        <v>3048</v>
      </c>
      <c r="H5903">
        <v>0</v>
      </c>
    </row>
    <row r="5904" spans="1:8">
      <c r="A5904" t="s">
        <v>8953</v>
      </c>
      <c r="B5904" t="s">
        <v>1531</v>
      </c>
      <c r="C5904" t="s">
        <v>67</v>
      </c>
      <c r="D5904" s="3">
        <v>45804</v>
      </c>
      <c r="E5904" s="3">
        <v>45804</v>
      </c>
      <c r="F5904">
        <v>19433.330000000002</v>
      </c>
      <c r="G5904" t="s">
        <v>3048</v>
      </c>
      <c r="H5904">
        <v>0</v>
      </c>
    </row>
    <row r="5905" spans="1:8">
      <c r="A5905" t="s">
        <v>8954</v>
      </c>
      <c r="B5905" t="s">
        <v>1531</v>
      </c>
      <c r="C5905" t="s">
        <v>67</v>
      </c>
      <c r="D5905" s="3">
        <v>45835</v>
      </c>
      <c r="E5905" s="3">
        <v>45835</v>
      </c>
      <c r="F5905">
        <v>19433.330000000002</v>
      </c>
      <c r="G5905" t="s">
        <v>3048</v>
      </c>
      <c r="H5905">
        <v>0</v>
      </c>
    </row>
    <row r="5906" spans="1:8">
      <c r="A5906" t="s">
        <v>8955</v>
      </c>
      <c r="B5906" t="s">
        <v>1531</v>
      </c>
      <c r="C5906" t="s">
        <v>67</v>
      </c>
      <c r="D5906" s="3">
        <v>45865</v>
      </c>
      <c r="F5906">
        <v>19433.330000000002</v>
      </c>
      <c r="G5906" t="s">
        <v>3103</v>
      </c>
    </row>
    <row r="5907" spans="1:8">
      <c r="A5907" t="s">
        <v>8956</v>
      </c>
      <c r="B5907" t="s">
        <v>1532</v>
      </c>
      <c r="C5907" t="s">
        <v>1127</v>
      </c>
      <c r="D5907" s="3">
        <v>45778</v>
      </c>
      <c r="E5907" s="3">
        <v>45778</v>
      </c>
      <c r="F5907">
        <v>11491.67</v>
      </c>
      <c r="G5907" t="s">
        <v>3048</v>
      </c>
      <c r="H5907">
        <v>0</v>
      </c>
    </row>
    <row r="5908" spans="1:8">
      <c r="A5908" t="s">
        <v>8957</v>
      </c>
      <c r="B5908" t="s">
        <v>1532</v>
      </c>
      <c r="C5908" t="s">
        <v>1127</v>
      </c>
      <c r="D5908" s="3">
        <v>45809</v>
      </c>
      <c r="E5908" s="3">
        <v>45810</v>
      </c>
      <c r="F5908">
        <v>11491.67</v>
      </c>
      <c r="G5908" t="s">
        <v>3057</v>
      </c>
      <c r="H5908">
        <v>1</v>
      </c>
    </row>
    <row r="5909" spans="1:8">
      <c r="A5909" t="s">
        <v>8958</v>
      </c>
      <c r="B5909" t="s">
        <v>1532</v>
      </c>
      <c r="C5909" t="s">
        <v>1127</v>
      </c>
      <c r="D5909" s="3">
        <v>45839</v>
      </c>
      <c r="E5909" s="3">
        <v>45839</v>
      </c>
      <c r="F5909">
        <v>11491.67</v>
      </c>
      <c r="G5909" t="s">
        <v>3048</v>
      </c>
      <c r="H5909">
        <v>0</v>
      </c>
    </row>
    <row r="5910" spans="1:8">
      <c r="A5910" t="s">
        <v>8959</v>
      </c>
      <c r="B5910" t="s">
        <v>1532</v>
      </c>
      <c r="C5910" t="s">
        <v>1127</v>
      </c>
      <c r="D5910" s="3">
        <v>45870</v>
      </c>
      <c r="E5910" s="3">
        <v>45870</v>
      </c>
      <c r="F5910">
        <v>11491.67</v>
      </c>
      <c r="G5910" t="s">
        <v>3048</v>
      </c>
      <c r="H5910">
        <v>0</v>
      </c>
    </row>
    <row r="5911" spans="1:8">
      <c r="A5911" t="s">
        <v>8960</v>
      </c>
      <c r="B5911" t="s">
        <v>1532</v>
      </c>
      <c r="C5911" t="s">
        <v>1127</v>
      </c>
      <c r="D5911" s="3">
        <v>45901</v>
      </c>
      <c r="E5911" s="3">
        <v>45902</v>
      </c>
      <c r="F5911">
        <v>11491.67</v>
      </c>
      <c r="G5911" t="s">
        <v>3057</v>
      </c>
      <c r="H5911">
        <v>1</v>
      </c>
    </row>
    <row r="5912" spans="1:8">
      <c r="A5912" t="s">
        <v>8961</v>
      </c>
      <c r="B5912" t="s">
        <v>1532</v>
      </c>
      <c r="C5912" t="s">
        <v>1127</v>
      </c>
      <c r="D5912" s="3">
        <v>45931</v>
      </c>
      <c r="E5912" s="3">
        <v>45934</v>
      </c>
      <c r="F5912">
        <v>11491.67</v>
      </c>
      <c r="G5912" t="s">
        <v>3057</v>
      </c>
      <c r="H5912">
        <v>3</v>
      </c>
    </row>
    <row r="5913" spans="1:8">
      <c r="A5913" t="s">
        <v>8962</v>
      </c>
      <c r="B5913" t="s">
        <v>1532</v>
      </c>
      <c r="C5913" t="s">
        <v>1127</v>
      </c>
      <c r="D5913" s="3">
        <v>45962</v>
      </c>
      <c r="E5913" s="3">
        <v>45962</v>
      </c>
      <c r="F5913">
        <v>11491.67</v>
      </c>
      <c r="G5913" t="s">
        <v>3048</v>
      </c>
      <c r="H5913">
        <v>0</v>
      </c>
    </row>
    <row r="5914" spans="1:8">
      <c r="A5914" t="s">
        <v>8963</v>
      </c>
      <c r="B5914" t="s">
        <v>1532</v>
      </c>
      <c r="C5914" t="s">
        <v>1127</v>
      </c>
      <c r="D5914" s="3">
        <v>45992</v>
      </c>
      <c r="E5914" s="3">
        <v>45994</v>
      </c>
      <c r="F5914">
        <v>11491.67</v>
      </c>
      <c r="G5914" t="s">
        <v>3057</v>
      </c>
      <c r="H5914">
        <v>2</v>
      </c>
    </row>
    <row r="5915" spans="1:8">
      <c r="A5915" t="s">
        <v>8964</v>
      </c>
      <c r="B5915" t="s">
        <v>1532</v>
      </c>
      <c r="C5915" t="s">
        <v>1127</v>
      </c>
      <c r="D5915" s="3">
        <v>46023</v>
      </c>
      <c r="E5915" s="3">
        <v>46023</v>
      </c>
      <c r="F5915">
        <v>11491.67</v>
      </c>
      <c r="G5915" t="s">
        <v>3048</v>
      </c>
      <c r="H5915">
        <v>0</v>
      </c>
    </row>
    <row r="5916" spans="1:8">
      <c r="A5916" t="s">
        <v>8965</v>
      </c>
      <c r="B5916" t="s">
        <v>1532</v>
      </c>
      <c r="C5916" t="s">
        <v>1127</v>
      </c>
      <c r="D5916" s="3">
        <v>46054</v>
      </c>
      <c r="E5916" s="3">
        <v>46054</v>
      </c>
      <c r="F5916">
        <v>11491.67</v>
      </c>
      <c r="G5916" t="s">
        <v>3048</v>
      </c>
      <c r="H5916">
        <v>0</v>
      </c>
    </row>
    <row r="5917" spans="1:8">
      <c r="A5917" t="s">
        <v>8966</v>
      </c>
      <c r="B5917" t="s">
        <v>1532</v>
      </c>
      <c r="C5917" t="s">
        <v>1127</v>
      </c>
      <c r="D5917" s="3">
        <v>46082</v>
      </c>
      <c r="E5917" s="3">
        <v>46083</v>
      </c>
      <c r="F5917">
        <v>11491.67</v>
      </c>
      <c r="G5917" t="s">
        <v>3057</v>
      </c>
      <c r="H5917">
        <v>1</v>
      </c>
    </row>
    <row r="5918" spans="1:8">
      <c r="A5918" t="s">
        <v>8967</v>
      </c>
      <c r="B5918" t="s">
        <v>1532</v>
      </c>
      <c r="C5918" t="s">
        <v>1127</v>
      </c>
      <c r="D5918" s="3">
        <v>46113</v>
      </c>
      <c r="E5918" s="3">
        <v>46116</v>
      </c>
      <c r="F5918">
        <v>11491.67</v>
      </c>
      <c r="G5918" t="s">
        <v>3057</v>
      </c>
      <c r="H5918">
        <v>3</v>
      </c>
    </row>
    <row r="5919" spans="1:8">
      <c r="A5919" t="s">
        <v>8968</v>
      </c>
      <c r="B5919" t="s">
        <v>1532</v>
      </c>
      <c r="C5919" t="s">
        <v>1127</v>
      </c>
      <c r="D5919" s="3">
        <v>46143</v>
      </c>
      <c r="E5919" s="3">
        <v>46143</v>
      </c>
      <c r="F5919">
        <v>11491.67</v>
      </c>
      <c r="G5919" t="s">
        <v>3048</v>
      </c>
      <c r="H5919">
        <v>0</v>
      </c>
    </row>
    <row r="5920" spans="1:8">
      <c r="A5920" t="s">
        <v>8969</v>
      </c>
      <c r="B5920" t="s">
        <v>1532</v>
      </c>
      <c r="C5920" t="s">
        <v>1127</v>
      </c>
      <c r="D5920" s="3">
        <v>46174</v>
      </c>
      <c r="E5920" s="3">
        <v>46174</v>
      </c>
      <c r="F5920">
        <v>11491.67</v>
      </c>
      <c r="G5920" t="s">
        <v>3048</v>
      </c>
      <c r="H5920">
        <v>0</v>
      </c>
    </row>
    <row r="5921" spans="1:8">
      <c r="A5921" t="s">
        <v>8970</v>
      </c>
      <c r="B5921" t="s">
        <v>1532</v>
      </c>
      <c r="C5921" t="s">
        <v>1127</v>
      </c>
      <c r="D5921" s="3">
        <v>46204</v>
      </c>
      <c r="E5921" s="3">
        <v>46204</v>
      </c>
      <c r="F5921">
        <v>11491.67</v>
      </c>
      <c r="G5921" t="s">
        <v>3048</v>
      </c>
      <c r="H5921">
        <v>0</v>
      </c>
    </row>
    <row r="5922" spans="1:8">
      <c r="A5922" t="s">
        <v>8971</v>
      </c>
      <c r="B5922" t="s">
        <v>1532</v>
      </c>
      <c r="C5922" t="s">
        <v>1127</v>
      </c>
      <c r="D5922" s="3">
        <v>46235</v>
      </c>
      <c r="E5922" s="3">
        <v>46235</v>
      </c>
      <c r="F5922">
        <v>11491.67</v>
      </c>
      <c r="G5922" t="s">
        <v>3048</v>
      </c>
      <c r="H5922">
        <v>0</v>
      </c>
    </row>
    <row r="5923" spans="1:8">
      <c r="A5923" t="s">
        <v>8972</v>
      </c>
      <c r="B5923" t="s">
        <v>1532</v>
      </c>
      <c r="C5923" t="s">
        <v>1127</v>
      </c>
      <c r="D5923" s="3">
        <v>46266</v>
      </c>
      <c r="E5923" s="3">
        <v>46267</v>
      </c>
      <c r="F5923">
        <v>11491.67</v>
      </c>
      <c r="G5923" t="s">
        <v>3057</v>
      </c>
      <c r="H5923">
        <v>1</v>
      </c>
    </row>
    <row r="5924" spans="1:8">
      <c r="A5924" t="s">
        <v>8973</v>
      </c>
      <c r="B5924" t="s">
        <v>1532</v>
      </c>
      <c r="C5924" t="s">
        <v>1127</v>
      </c>
      <c r="D5924" s="3">
        <v>46296</v>
      </c>
      <c r="E5924" s="3">
        <v>46296</v>
      </c>
      <c r="F5924">
        <v>11491.67</v>
      </c>
      <c r="G5924" t="s">
        <v>3048</v>
      </c>
      <c r="H5924">
        <v>0</v>
      </c>
    </row>
    <row r="5925" spans="1:8">
      <c r="A5925" t="s">
        <v>8974</v>
      </c>
      <c r="B5925" t="s">
        <v>1532</v>
      </c>
      <c r="C5925" t="s">
        <v>1127</v>
      </c>
      <c r="D5925" s="3">
        <v>46327</v>
      </c>
      <c r="E5925" s="3">
        <v>46327</v>
      </c>
      <c r="F5925">
        <v>11491.67</v>
      </c>
      <c r="G5925" t="s">
        <v>3048</v>
      </c>
      <c r="H5925">
        <v>0</v>
      </c>
    </row>
    <row r="5926" spans="1:8">
      <c r="A5926" t="s">
        <v>8975</v>
      </c>
      <c r="B5926" t="s">
        <v>1532</v>
      </c>
      <c r="C5926" t="s">
        <v>1127</v>
      </c>
      <c r="D5926" s="3">
        <v>46357</v>
      </c>
      <c r="E5926" s="3">
        <v>46357</v>
      </c>
      <c r="F5926">
        <v>11491.67</v>
      </c>
      <c r="G5926" t="s">
        <v>3048</v>
      </c>
      <c r="H5926">
        <v>0</v>
      </c>
    </row>
    <row r="5927" spans="1:8">
      <c r="A5927" t="s">
        <v>8976</v>
      </c>
      <c r="B5927" t="s">
        <v>1532</v>
      </c>
      <c r="C5927" t="s">
        <v>1127</v>
      </c>
      <c r="D5927" s="3">
        <v>46388</v>
      </c>
      <c r="E5927" s="3">
        <v>46390</v>
      </c>
      <c r="F5927">
        <v>11491.67</v>
      </c>
      <c r="G5927" t="s">
        <v>3057</v>
      </c>
      <c r="H5927">
        <v>2</v>
      </c>
    </row>
    <row r="5928" spans="1:8">
      <c r="A5928" t="s">
        <v>8977</v>
      </c>
      <c r="B5928" t="s">
        <v>1532</v>
      </c>
      <c r="C5928" t="s">
        <v>1127</v>
      </c>
      <c r="D5928" s="3">
        <v>46419</v>
      </c>
      <c r="E5928" s="3">
        <v>46419</v>
      </c>
      <c r="F5928">
        <v>11491.67</v>
      </c>
      <c r="G5928" t="s">
        <v>3048</v>
      </c>
      <c r="H5928">
        <v>0</v>
      </c>
    </row>
    <row r="5929" spans="1:8">
      <c r="A5929" t="s">
        <v>8978</v>
      </c>
      <c r="B5929" t="s">
        <v>1532</v>
      </c>
      <c r="C5929" t="s">
        <v>1127</v>
      </c>
      <c r="D5929" s="3">
        <v>46447</v>
      </c>
      <c r="E5929" s="3">
        <v>46447</v>
      </c>
      <c r="F5929">
        <v>11491.67</v>
      </c>
      <c r="G5929" t="s">
        <v>3048</v>
      </c>
      <c r="H5929">
        <v>0</v>
      </c>
    </row>
    <row r="5930" spans="1:8">
      <c r="A5930" t="s">
        <v>8979</v>
      </c>
      <c r="B5930" t="s">
        <v>1532</v>
      </c>
      <c r="C5930" t="s">
        <v>1127</v>
      </c>
      <c r="D5930" s="3">
        <v>46478</v>
      </c>
      <c r="E5930" s="3">
        <v>46481</v>
      </c>
      <c r="F5930">
        <v>11491.67</v>
      </c>
      <c r="G5930" t="s">
        <v>3057</v>
      </c>
      <c r="H5930">
        <v>3</v>
      </c>
    </row>
    <row r="5931" spans="1:8">
      <c r="A5931" t="s">
        <v>8980</v>
      </c>
      <c r="B5931" t="s">
        <v>1533</v>
      </c>
      <c r="C5931" t="s">
        <v>1108</v>
      </c>
      <c r="D5931" s="3">
        <v>45348</v>
      </c>
      <c r="E5931" s="3">
        <v>45348</v>
      </c>
      <c r="F5931">
        <v>20250</v>
      </c>
      <c r="G5931" t="s">
        <v>3048</v>
      </c>
      <c r="H5931">
        <v>0</v>
      </c>
    </row>
    <row r="5932" spans="1:8">
      <c r="A5932" t="s">
        <v>8981</v>
      </c>
      <c r="B5932" t="s">
        <v>1533</v>
      </c>
      <c r="C5932" t="s">
        <v>1108</v>
      </c>
      <c r="D5932" s="3">
        <v>45377</v>
      </c>
      <c r="E5932" s="3">
        <v>45378</v>
      </c>
      <c r="F5932">
        <v>20250</v>
      </c>
      <c r="G5932" t="s">
        <v>3057</v>
      </c>
      <c r="H5932">
        <v>1</v>
      </c>
    </row>
    <row r="5933" spans="1:8">
      <c r="A5933" t="s">
        <v>8982</v>
      </c>
      <c r="B5933" t="s">
        <v>1533</v>
      </c>
      <c r="C5933" t="s">
        <v>1108</v>
      </c>
      <c r="D5933" s="3">
        <v>45408</v>
      </c>
      <c r="E5933" s="3">
        <v>45408</v>
      </c>
      <c r="F5933">
        <v>20250</v>
      </c>
      <c r="G5933" t="s">
        <v>3048</v>
      </c>
      <c r="H5933">
        <v>0</v>
      </c>
    </row>
    <row r="5934" spans="1:8">
      <c r="A5934" t="s">
        <v>8983</v>
      </c>
      <c r="B5934" t="s">
        <v>1533</v>
      </c>
      <c r="C5934" t="s">
        <v>1108</v>
      </c>
      <c r="D5934" s="3">
        <v>45438</v>
      </c>
      <c r="E5934" s="3">
        <v>45438</v>
      </c>
      <c r="F5934">
        <v>20250</v>
      </c>
      <c r="G5934" t="s">
        <v>3048</v>
      </c>
      <c r="H5934">
        <v>0</v>
      </c>
    </row>
    <row r="5935" spans="1:8">
      <c r="A5935" t="s">
        <v>8984</v>
      </c>
      <c r="B5935" t="s">
        <v>1533</v>
      </c>
      <c r="C5935" t="s">
        <v>1108</v>
      </c>
      <c r="D5935" s="3">
        <v>45469</v>
      </c>
      <c r="E5935" s="3">
        <v>45469</v>
      </c>
      <c r="F5935">
        <v>20250</v>
      </c>
      <c r="G5935" t="s">
        <v>3048</v>
      </c>
      <c r="H5935">
        <v>0</v>
      </c>
    </row>
    <row r="5936" spans="1:8">
      <c r="A5936" t="s">
        <v>8985</v>
      </c>
      <c r="B5936" t="s">
        <v>1533</v>
      </c>
      <c r="C5936" t="s">
        <v>1108</v>
      </c>
      <c r="D5936" s="3">
        <v>45499</v>
      </c>
      <c r="E5936" s="3">
        <v>45499</v>
      </c>
      <c r="F5936">
        <v>20250</v>
      </c>
      <c r="G5936" t="s">
        <v>3048</v>
      </c>
      <c r="H5936">
        <v>0</v>
      </c>
    </row>
    <row r="5937" spans="1:8">
      <c r="A5937" t="s">
        <v>8986</v>
      </c>
      <c r="B5937" t="s">
        <v>1533</v>
      </c>
      <c r="C5937" t="s">
        <v>1108</v>
      </c>
      <c r="D5937" s="3">
        <v>45530</v>
      </c>
      <c r="E5937" s="3">
        <v>45530</v>
      </c>
      <c r="F5937">
        <v>20250</v>
      </c>
      <c r="G5937" t="s">
        <v>3048</v>
      </c>
      <c r="H5937">
        <v>0</v>
      </c>
    </row>
    <row r="5938" spans="1:8">
      <c r="A5938" t="s">
        <v>8987</v>
      </c>
      <c r="B5938" t="s">
        <v>1533</v>
      </c>
      <c r="C5938" t="s">
        <v>1108</v>
      </c>
      <c r="D5938" s="3">
        <v>45561</v>
      </c>
      <c r="E5938" s="3">
        <v>45561</v>
      </c>
      <c r="F5938">
        <v>20250</v>
      </c>
      <c r="G5938" t="s">
        <v>3048</v>
      </c>
      <c r="H5938">
        <v>0</v>
      </c>
    </row>
    <row r="5939" spans="1:8">
      <c r="A5939" t="s">
        <v>8988</v>
      </c>
      <c r="B5939" t="s">
        <v>1533</v>
      </c>
      <c r="C5939" t="s">
        <v>1108</v>
      </c>
      <c r="D5939" s="3">
        <v>45591</v>
      </c>
      <c r="E5939" s="3">
        <v>45591</v>
      </c>
      <c r="F5939">
        <v>20250</v>
      </c>
      <c r="G5939" t="s">
        <v>3048</v>
      </c>
      <c r="H5939">
        <v>0</v>
      </c>
    </row>
    <row r="5940" spans="1:8">
      <c r="A5940" t="s">
        <v>8989</v>
      </c>
      <c r="B5940" t="s">
        <v>1533</v>
      </c>
      <c r="C5940" t="s">
        <v>1108</v>
      </c>
      <c r="D5940" s="3">
        <v>45622</v>
      </c>
      <c r="E5940" s="3">
        <v>45622</v>
      </c>
      <c r="F5940">
        <v>20250</v>
      </c>
      <c r="G5940" t="s">
        <v>3048</v>
      </c>
      <c r="H5940">
        <v>0</v>
      </c>
    </row>
    <row r="5941" spans="1:8">
      <c r="A5941" t="s">
        <v>8990</v>
      </c>
      <c r="B5941" t="s">
        <v>1533</v>
      </c>
      <c r="C5941" t="s">
        <v>1108</v>
      </c>
      <c r="D5941" s="3">
        <v>45652</v>
      </c>
      <c r="E5941" s="3">
        <v>45652</v>
      </c>
      <c r="F5941">
        <v>20250</v>
      </c>
      <c r="G5941" t="s">
        <v>3048</v>
      </c>
      <c r="H5941">
        <v>0</v>
      </c>
    </row>
    <row r="5942" spans="1:8">
      <c r="A5942" t="s">
        <v>8991</v>
      </c>
      <c r="B5942" t="s">
        <v>1533</v>
      </c>
      <c r="C5942" t="s">
        <v>1108</v>
      </c>
      <c r="D5942" s="3">
        <v>45683</v>
      </c>
      <c r="E5942" s="3">
        <v>45683</v>
      </c>
      <c r="F5942">
        <v>20250</v>
      </c>
      <c r="G5942" t="s">
        <v>3048</v>
      </c>
      <c r="H5942">
        <v>0</v>
      </c>
    </row>
    <row r="5943" spans="1:8">
      <c r="A5943" t="s">
        <v>8992</v>
      </c>
      <c r="B5943" t="s">
        <v>1533</v>
      </c>
      <c r="C5943" t="s">
        <v>1108</v>
      </c>
      <c r="D5943" s="3">
        <v>45714</v>
      </c>
      <c r="E5943" s="3">
        <v>45714</v>
      </c>
      <c r="F5943">
        <v>20250</v>
      </c>
      <c r="G5943" t="s">
        <v>3048</v>
      </c>
      <c r="H5943">
        <v>0</v>
      </c>
    </row>
    <row r="5944" spans="1:8">
      <c r="A5944" t="s">
        <v>8993</v>
      </c>
      <c r="B5944" t="s">
        <v>1533</v>
      </c>
      <c r="C5944" t="s">
        <v>1108</v>
      </c>
      <c r="D5944" s="3">
        <v>45742</v>
      </c>
      <c r="E5944" s="3">
        <v>45742</v>
      </c>
      <c r="F5944">
        <v>20250</v>
      </c>
      <c r="G5944" t="s">
        <v>3048</v>
      </c>
      <c r="H5944">
        <v>0</v>
      </c>
    </row>
    <row r="5945" spans="1:8">
      <c r="A5945" t="s">
        <v>8994</v>
      </c>
      <c r="B5945" t="s">
        <v>1533</v>
      </c>
      <c r="C5945" t="s">
        <v>1108</v>
      </c>
      <c r="D5945" s="3">
        <v>45773</v>
      </c>
      <c r="E5945" s="3">
        <v>45773</v>
      </c>
      <c r="F5945">
        <v>20250</v>
      </c>
      <c r="G5945" t="s">
        <v>3048</v>
      </c>
      <c r="H5945">
        <v>0</v>
      </c>
    </row>
    <row r="5946" spans="1:8">
      <c r="A5946" t="s">
        <v>8995</v>
      </c>
      <c r="B5946" t="s">
        <v>1533</v>
      </c>
      <c r="C5946" t="s">
        <v>1108</v>
      </c>
      <c r="D5946" s="3">
        <v>45803</v>
      </c>
      <c r="E5946" s="3">
        <v>45803</v>
      </c>
      <c r="F5946">
        <v>20250</v>
      </c>
      <c r="G5946" t="s">
        <v>3048</v>
      </c>
      <c r="H5946">
        <v>0</v>
      </c>
    </row>
    <row r="5947" spans="1:8">
      <c r="A5947" t="s">
        <v>8996</v>
      </c>
      <c r="B5947" t="s">
        <v>1533</v>
      </c>
      <c r="C5947" t="s">
        <v>1108</v>
      </c>
      <c r="D5947" s="3">
        <v>45834</v>
      </c>
      <c r="E5947" s="3">
        <v>45834</v>
      </c>
      <c r="F5947">
        <v>20250</v>
      </c>
      <c r="G5947" t="s">
        <v>3048</v>
      </c>
      <c r="H5947">
        <v>0</v>
      </c>
    </row>
    <row r="5948" spans="1:8">
      <c r="A5948" t="s">
        <v>8997</v>
      </c>
      <c r="B5948" t="s">
        <v>1533</v>
      </c>
      <c r="C5948" t="s">
        <v>1108</v>
      </c>
      <c r="D5948" s="3">
        <v>45864</v>
      </c>
      <c r="E5948" s="3">
        <v>45864</v>
      </c>
      <c r="F5948">
        <v>20250</v>
      </c>
      <c r="G5948" t="s">
        <v>3048</v>
      </c>
      <c r="H5948">
        <v>0</v>
      </c>
    </row>
    <row r="5949" spans="1:8">
      <c r="A5949" t="s">
        <v>8998</v>
      </c>
      <c r="B5949" t="s">
        <v>1533</v>
      </c>
      <c r="C5949" t="s">
        <v>1108</v>
      </c>
      <c r="D5949" s="3">
        <v>45895</v>
      </c>
      <c r="E5949" s="3">
        <v>45895</v>
      </c>
      <c r="F5949">
        <v>20250</v>
      </c>
      <c r="G5949" t="s">
        <v>3048</v>
      </c>
      <c r="H5949">
        <v>0</v>
      </c>
    </row>
    <row r="5950" spans="1:8">
      <c r="A5950" t="s">
        <v>8999</v>
      </c>
      <c r="B5950" t="s">
        <v>1533</v>
      </c>
      <c r="C5950" t="s">
        <v>1108</v>
      </c>
      <c r="D5950" s="3">
        <v>45926</v>
      </c>
      <c r="E5950" s="3">
        <v>45926</v>
      </c>
      <c r="F5950">
        <v>20250</v>
      </c>
      <c r="G5950" t="s">
        <v>3048</v>
      </c>
      <c r="H5950">
        <v>0</v>
      </c>
    </row>
    <row r="5951" spans="1:8">
      <c r="A5951" t="s">
        <v>9000</v>
      </c>
      <c r="B5951" t="s">
        <v>1533</v>
      </c>
      <c r="C5951" t="s">
        <v>1108</v>
      </c>
      <c r="D5951" s="3">
        <v>45956</v>
      </c>
      <c r="E5951" s="3">
        <v>45956</v>
      </c>
      <c r="F5951">
        <v>20250</v>
      </c>
      <c r="G5951" t="s">
        <v>3048</v>
      </c>
      <c r="H5951">
        <v>0</v>
      </c>
    </row>
    <row r="5952" spans="1:8">
      <c r="A5952" t="s">
        <v>9001</v>
      </c>
      <c r="B5952" t="s">
        <v>1533</v>
      </c>
      <c r="C5952" t="s">
        <v>1108</v>
      </c>
      <c r="D5952" s="3">
        <v>45987</v>
      </c>
      <c r="E5952" s="3">
        <v>45987</v>
      </c>
      <c r="F5952">
        <v>20250</v>
      </c>
      <c r="G5952" t="s">
        <v>3048</v>
      </c>
      <c r="H5952">
        <v>0</v>
      </c>
    </row>
    <row r="5953" spans="1:8">
      <c r="A5953" t="s">
        <v>9002</v>
      </c>
      <c r="B5953" t="s">
        <v>1533</v>
      </c>
      <c r="C5953" t="s">
        <v>1108</v>
      </c>
      <c r="D5953" s="3">
        <v>46017</v>
      </c>
      <c r="E5953" s="3">
        <v>46017</v>
      </c>
      <c r="F5953">
        <v>20250</v>
      </c>
      <c r="G5953" t="s">
        <v>3048</v>
      </c>
      <c r="H5953">
        <v>0</v>
      </c>
    </row>
    <row r="5954" spans="1:8">
      <c r="A5954" t="s">
        <v>9003</v>
      </c>
      <c r="B5954" t="s">
        <v>1533</v>
      </c>
      <c r="C5954" t="s">
        <v>1108</v>
      </c>
      <c r="D5954" s="3">
        <v>46048</v>
      </c>
      <c r="E5954" s="3">
        <v>46048</v>
      </c>
      <c r="F5954">
        <v>20250</v>
      </c>
      <c r="G5954" t="s">
        <v>3048</v>
      </c>
      <c r="H5954">
        <v>0</v>
      </c>
    </row>
    <row r="5955" spans="1:8">
      <c r="A5955" t="s">
        <v>9004</v>
      </c>
      <c r="B5955" t="s">
        <v>1534</v>
      </c>
      <c r="C5955" t="s">
        <v>612</v>
      </c>
      <c r="D5955" s="3">
        <v>45470</v>
      </c>
      <c r="E5955" s="3">
        <v>45477</v>
      </c>
      <c r="F5955">
        <v>1916.67</v>
      </c>
      <c r="G5955" t="s">
        <v>3057</v>
      </c>
      <c r="H5955">
        <v>7</v>
      </c>
    </row>
    <row r="5956" spans="1:8">
      <c r="A5956" t="s">
        <v>9005</v>
      </c>
      <c r="B5956" t="s">
        <v>1534</v>
      </c>
      <c r="C5956" t="s">
        <v>612</v>
      </c>
      <c r="D5956" s="3">
        <v>45500</v>
      </c>
      <c r="E5956" s="3">
        <v>45500</v>
      </c>
      <c r="F5956">
        <v>1916.67</v>
      </c>
      <c r="G5956" t="s">
        <v>3048</v>
      </c>
      <c r="H5956">
        <v>0</v>
      </c>
    </row>
    <row r="5957" spans="1:8">
      <c r="A5957" t="s">
        <v>9006</v>
      </c>
      <c r="B5957" t="s">
        <v>1534</v>
      </c>
      <c r="C5957" t="s">
        <v>612</v>
      </c>
      <c r="D5957" s="3">
        <v>45531</v>
      </c>
      <c r="E5957" s="3">
        <v>45531</v>
      </c>
      <c r="F5957">
        <v>1916.67</v>
      </c>
      <c r="G5957" t="s">
        <v>3048</v>
      </c>
      <c r="H5957">
        <v>0</v>
      </c>
    </row>
    <row r="5958" spans="1:8">
      <c r="A5958" t="s">
        <v>9007</v>
      </c>
      <c r="B5958" t="s">
        <v>1534</v>
      </c>
      <c r="C5958" t="s">
        <v>612</v>
      </c>
      <c r="D5958" s="3">
        <v>45562</v>
      </c>
      <c r="E5958" s="3">
        <v>45565</v>
      </c>
      <c r="F5958">
        <v>1916.67</v>
      </c>
      <c r="G5958" t="s">
        <v>3057</v>
      </c>
      <c r="H5958">
        <v>3</v>
      </c>
    </row>
    <row r="5959" spans="1:8">
      <c r="A5959" t="s">
        <v>9008</v>
      </c>
      <c r="B5959" t="s">
        <v>1534</v>
      </c>
      <c r="C5959" t="s">
        <v>612</v>
      </c>
      <c r="D5959" s="3">
        <v>45592</v>
      </c>
      <c r="E5959" s="3">
        <v>45592</v>
      </c>
      <c r="F5959">
        <v>1916.67</v>
      </c>
      <c r="G5959" t="s">
        <v>3048</v>
      </c>
      <c r="H5959">
        <v>0</v>
      </c>
    </row>
    <row r="5960" spans="1:8">
      <c r="A5960" t="s">
        <v>9009</v>
      </c>
      <c r="B5960" t="s">
        <v>1534</v>
      </c>
      <c r="C5960" t="s">
        <v>612</v>
      </c>
      <c r="D5960" s="3">
        <v>45623</v>
      </c>
      <c r="E5960" s="3">
        <v>45623</v>
      </c>
      <c r="F5960">
        <v>1916.67</v>
      </c>
      <c r="G5960" t="s">
        <v>3048</v>
      </c>
      <c r="H5960">
        <v>0</v>
      </c>
    </row>
    <row r="5961" spans="1:8">
      <c r="A5961" t="s">
        <v>9010</v>
      </c>
      <c r="B5961" t="s">
        <v>1534</v>
      </c>
      <c r="C5961" t="s">
        <v>612</v>
      </c>
      <c r="D5961" s="3">
        <v>45653</v>
      </c>
      <c r="E5961" s="3">
        <v>45653</v>
      </c>
      <c r="F5961">
        <v>1916.67</v>
      </c>
      <c r="G5961" t="s">
        <v>3048</v>
      </c>
      <c r="H5961">
        <v>0</v>
      </c>
    </row>
    <row r="5962" spans="1:8">
      <c r="A5962" t="s">
        <v>9011</v>
      </c>
      <c r="B5962" t="s">
        <v>1534</v>
      </c>
      <c r="C5962" t="s">
        <v>612</v>
      </c>
      <c r="D5962" s="3">
        <v>45684</v>
      </c>
      <c r="E5962" s="3">
        <v>45684</v>
      </c>
      <c r="F5962">
        <v>1916.67</v>
      </c>
      <c r="G5962" t="s">
        <v>3048</v>
      </c>
      <c r="H5962">
        <v>0</v>
      </c>
    </row>
    <row r="5963" spans="1:8">
      <c r="A5963" t="s">
        <v>9012</v>
      </c>
      <c r="B5963" t="s">
        <v>1534</v>
      </c>
      <c r="C5963" t="s">
        <v>612</v>
      </c>
      <c r="D5963" s="3">
        <v>45715</v>
      </c>
      <c r="E5963" s="3">
        <v>45715</v>
      </c>
      <c r="F5963">
        <v>1916.67</v>
      </c>
      <c r="G5963" t="s">
        <v>3048</v>
      </c>
      <c r="H5963">
        <v>0</v>
      </c>
    </row>
    <row r="5964" spans="1:8">
      <c r="A5964" t="s">
        <v>9013</v>
      </c>
      <c r="B5964" t="s">
        <v>1534</v>
      </c>
      <c r="C5964" t="s">
        <v>612</v>
      </c>
      <c r="D5964" s="3">
        <v>45743</v>
      </c>
      <c r="E5964" s="3">
        <v>45743</v>
      </c>
      <c r="F5964">
        <v>1916.67</v>
      </c>
      <c r="G5964" t="s">
        <v>3048</v>
      </c>
      <c r="H5964">
        <v>0</v>
      </c>
    </row>
    <row r="5965" spans="1:8">
      <c r="A5965" t="s">
        <v>9014</v>
      </c>
      <c r="B5965" t="s">
        <v>1534</v>
      </c>
      <c r="C5965" t="s">
        <v>612</v>
      </c>
      <c r="D5965" s="3">
        <v>45774</v>
      </c>
      <c r="E5965" s="3">
        <v>45774</v>
      </c>
      <c r="F5965">
        <v>1916.67</v>
      </c>
      <c r="G5965" t="s">
        <v>3048</v>
      </c>
      <c r="H5965">
        <v>0</v>
      </c>
    </row>
    <row r="5966" spans="1:8">
      <c r="A5966" t="s">
        <v>9015</v>
      </c>
      <c r="B5966" t="s">
        <v>1534</v>
      </c>
      <c r="C5966" t="s">
        <v>612</v>
      </c>
      <c r="D5966" s="3">
        <v>45804</v>
      </c>
      <c r="E5966" s="3">
        <v>45804</v>
      </c>
      <c r="F5966">
        <v>1916.67</v>
      </c>
      <c r="G5966" t="s">
        <v>3048</v>
      </c>
      <c r="H5966">
        <v>0</v>
      </c>
    </row>
    <row r="5967" spans="1:8">
      <c r="A5967" t="s">
        <v>9016</v>
      </c>
      <c r="B5967" t="s">
        <v>1534</v>
      </c>
      <c r="C5967" t="s">
        <v>612</v>
      </c>
      <c r="D5967" s="3">
        <v>45835</v>
      </c>
      <c r="E5967" s="3">
        <v>45836</v>
      </c>
      <c r="F5967">
        <v>1916.67</v>
      </c>
      <c r="G5967" t="s">
        <v>3057</v>
      </c>
      <c r="H5967">
        <v>1</v>
      </c>
    </row>
    <row r="5968" spans="1:8">
      <c r="A5968" t="s">
        <v>9017</v>
      </c>
      <c r="B5968" t="s">
        <v>1534</v>
      </c>
      <c r="C5968" t="s">
        <v>612</v>
      </c>
      <c r="D5968" s="3">
        <v>45865</v>
      </c>
      <c r="E5968" s="3">
        <v>45865</v>
      </c>
      <c r="F5968">
        <v>1916.67</v>
      </c>
      <c r="G5968" t="s">
        <v>3048</v>
      </c>
      <c r="H5968">
        <v>0</v>
      </c>
    </row>
    <row r="5969" spans="1:8">
      <c r="A5969" t="s">
        <v>9018</v>
      </c>
      <c r="B5969" t="s">
        <v>1534</v>
      </c>
      <c r="C5969" t="s">
        <v>612</v>
      </c>
      <c r="D5969" s="3">
        <v>45896</v>
      </c>
      <c r="E5969" s="3">
        <v>45896</v>
      </c>
      <c r="F5969">
        <v>1916.67</v>
      </c>
      <c r="G5969" t="s">
        <v>3048</v>
      </c>
      <c r="H5969">
        <v>0</v>
      </c>
    </row>
    <row r="5970" spans="1:8">
      <c r="A5970" t="s">
        <v>9019</v>
      </c>
      <c r="B5970" t="s">
        <v>1534</v>
      </c>
      <c r="C5970" t="s">
        <v>612</v>
      </c>
      <c r="D5970" s="3">
        <v>45927</v>
      </c>
      <c r="E5970" s="3">
        <v>45927</v>
      </c>
      <c r="F5970">
        <v>1916.67</v>
      </c>
      <c r="G5970" t="s">
        <v>3048</v>
      </c>
      <c r="H5970">
        <v>0</v>
      </c>
    </row>
    <row r="5971" spans="1:8">
      <c r="A5971" t="s">
        <v>9020</v>
      </c>
      <c r="B5971" t="s">
        <v>1534</v>
      </c>
      <c r="C5971" t="s">
        <v>612</v>
      </c>
      <c r="D5971" s="3">
        <v>45957</v>
      </c>
      <c r="E5971" s="3">
        <v>45957</v>
      </c>
      <c r="F5971">
        <v>1916.67</v>
      </c>
      <c r="G5971" t="s">
        <v>3048</v>
      </c>
      <c r="H5971">
        <v>0</v>
      </c>
    </row>
    <row r="5972" spans="1:8">
      <c r="A5972" t="s">
        <v>9021</v>
      </c>
      <c r="B5972" t="s">
        <v>1534</v>
      </c>
      <c r="C5972" t="s">
        <v>612</v>
      </c>
      <c r="D5972" s="3">
        <v>45988</v>
      </c>
      <c r="E5972" s="3">
        <v>45988</v>
      </c>
      <c r="F5972">
        <v>1916.67</v>
      </c>
      <c r="G5972" t="s">
        <v>3048</v>
      </c>
      <c r="H5972">
        <v>0</v>
      </c>
    </row>
    <row r="5973" spans="1:8">
      <c r="A5973" t="s">
        <v>9022</v>
      </c>
      <c r="B5973" t="s">
        <v>1534</v>
      </c>
      <c r="C5973" t="s">
        <v>612</v>
      </c>
      <c r="D5973" s="3">
        <v>46018</v>
      </c>
      <c r="E5973" s="3">
        <v>46018</v>
      </c>
      <c r="F5973">
        <v>1916.67</v>
      </c>
      <c r="G5973" t="s">
        <v>3048</v>
      </c>
      <c r="H5973">
        <v>0</v>
      </c>
    </row>
    <row r="5974" spans="1:8">
      <c r="A5974" t="s">
        <v>9023</v>
      </c>
      <c r="B5974" t="s">
        <v>1534</v>
      </c>
      <c r="C5974" t="s">
        <v>612</v>
      </c>
      <c r="D5974" s="3">
        <v>46049</v>
      </c>
      <c r="E5974" s="3">
        <v>46049</v>
      </c>
      <c r="F5974">
        <v>1916.67</v>
      </c>
      <c r="G5974" t="s">
        <v>3048</v>
      </c>
      <c r="H5974">
        <v>0</v>
      </c>
    </row>
    <row r="5975" spans="1:8">
      <c r="A5975" t="s">
        <v>9024</v>
      </c>
      <c r="B5975" t="s">
        <v>1534</v>
      </c>
      <c r="C5975" t="s">
        <v>612</v>
      </c>
      <c r="D5975" s="3">
        <v>46080</v>
      </c>
      <c r="E5975" s="3">
        <v>46081</v>
      </c>
      <c r="F5975">
        <v>1916.67</v>
      </c>
      <c r="G5975" t="s">
        <v>3057</v>
      </c>
      <c r="H5975">
        <v>1</v>
      </c>
    </row>
    <row r="5976" spans="1:8">
      <c r="A5976" t="s">
        <v>9025</v>
      </c>
      <c r="B5976" t="s">
        <v>1534</v>
      </c>
      <c r="C5976" t="s">
        <v>612</v>
      </c>
      <c r="D5976" s="3">
        <v>46108</v>
      </c>
      <c r="E5976" s="3">
        <v>46108</v>
      </c>
      <c r="F5976">
        <v>1916.67</v>
      </c>
      <c r="G5976" t="s">
        <v>3048</v>
      </c>
      <c r="H5976">
        <v>0</v>
      </c>
    </row>
    <row r="5977" spans="1:8">
      <c r="A5977" t="s">
        <v>9026</v>
      </c>
      <c r="B5977" t="s">
        <v>1534</v>
      </c>
      <c r="C5977" t="s">
        <v>612</v>
      </c>
      <c r="D5977" s="3">
        <v>46139</v>
      </c>
      <c r="E5977" s="3">
        <v>46139</v>
      </c>
      <c r="F5977">
        <v>1916.67</v>
      </c>
      <c r="G5977" t="s">
        <v>3048</v>
      </c>
      <c r="H5977">
        <v>0</v>
      </c>
    </row>
    <row r="5978" spans="1:8">
      <c r="A5978" t="s">
        <v>9027</v>
      </c>
      <c r="B5978" t="s">
        <v>1534</v>
      </c>
      <c r="C5978" t="s">
        <v>612</v>
      </c>
      <c r="D5978" s="3">
        <v>46169</v>
      </c>
      <c r="E5978" s="3">
        <v>46170</v>
      </c>
      <c r="F5978">
        <v>1916.67</v>
      </c>
      <c r="G5978" t="s">
        <v>3057</v>
      </c>
      <c r="H5978">
        <v>1</v>
      </c>
    </row>
    <row r="5979" spans="1:8">
      <c r="A5979" t="s">
        <v>9028</v>
      </c>
      <c r="B5979" t="s">
        <v>1535</v>
      </c>
      <c r="C5979" t="s">
        <v>995</v>
      </c>
      <c r="D5979" s="3">
        <v>45825</v>
      </c>
      <c r="E5979" s="3">
        <v>45825</v>
      </c>
      <c r="F5979">
        <v>35900</v>
      </c>
      <c r="G5979" t="s">
        <v>3048</v>
      </c>
      <c r="H5979">
        <v>0</v>
      </c>
    </row>
    <row r="5980" spans="1:8">
      <c r="A5980" t="s">
        <v>9029</v>
      </c>
      <c r="B5980" t="s">
        <v>1535</v>
      </c>
      <c r="C5980" t="s">
        <v>995</v>
      </c>
      <c r="D5980" s="3">
        <v>45855</v>
      </c>
      <c r="E5980" s="3">
        <v>45855</v>
      </c>
      <c r="F5980">
        <v>35900</v>
      </c>
      <c r="G5980" t="s">
        <v>3048</v>
      </c>
      <c r="H5980">
        <v>0</v>
      </c>
    </row>
    <row r="5981" spans="1:8">
      <c r="A5981" t="s">
        <v>9030</v>
      </c>
      <c r="B5981" t="s">
        <v>1535</v>
      </c>
      <c r="C5981" t="s">
        <v>995</v>
      </c>
      <c r="D5981" s="3">
        <v>45886</v>
      </c>
      <c r="E5981" s="3">
        <v>45886</v>
      </c>
      <c r="F5981">
        <v>35900</v>
      </c>
      <c r="G5981" t="s">
        <v>3048</v>
      </c>
      <c r="H5981">
        <v>0</v>
      </c>
    </row>
    <row r="5982" spans="1:8">
      <c r="A5982" t="s">
        <v>9031</v>
      </c>
      <c r="B5982" t="s">
        <v>1535</v>
      </c>
      <c r="C5982" t="s">
        <v>995</v>
      </c>
      <c r="D5982" s="3">
        <v>45917</v>
      </c>
      <c r="E5982" s="3">
        <v>45917</v>
      </c>
      <c r="F5982">
        <v>35900</v>
      </c>
      <c r="G5982" t="s">
        <v>3048</v>
      </c>
      <c r="H5982">
        <v>0</v>
      </c>
    </row>
    <row r="5983" spans="1:8">
      <c r="A5983" t="s">
        <v>9032</v>
      </c>
      <c r="B5983" t="s">
        <v>1535</v>
      </c>
      <c r="C5983" t="s">
        <v>995</v>
      </c>
      <c r="D5983" s="3">
        <v>45947</v>
      </c>
      <c r="E5983" s="3">
        <v>45947</v>
      </c>
      <c r="F5983">
        <v>35900</v>
      </c>
      <c r="G5983" t="s">
        <v>3048</v>
      </c>
      <c r="H5983">
        <v>0</v>
      </c>
    </row>
    <row r="5984" spans="1:8">
      <c r="A5984" t="s">
        <v>9033</v>
      </c>
      <c r="B5984" t="s">
        <v>1535</v>
      </c>
      <c r="C5984" t="s">
        <v>995</v>
      </c>
      <c r="D5984" s="3">
        <v>45978</v>
      </c>
      <c r="E5984" s="3">
        <v>45978</v>
      </c>
      <c r="F5984">
        <v>35900</v>
      </c>
      <c r="G5984" t="s">
        <v>3048</v>
      </c>
      <c r="H5984">
        <v>0</v>
      </c>
    </row>
    <row r="5985" spans="1:8">
      <c r="A5985" t="s">
        <v>9034</v>
      </c>
      <c r="B5985" t="s">
        <v>1535</v>
      </c>
      <c r="C5985" t="s">
        <v>995</v>
      </c>
      <c r="D5985" s="3">
        <v>46008</v>
      </c>
      <c r="E5985" s="3">
        <v>46008</v>
      </c>
      <c r="F5985">
        <v>35900</v>
      </c>
      <c r="G5985" t="s">
        <v>3048</v>
      </c>
      <c r="H5985">
        <v>0</v>
      </c>
    </row>
    <row r="5986" spans="1:8">
      <c r="A5986" t="s">
        <v>9035</v>
      </c>
      <c r="B5986" t="s">
        <v>1535</v>
      </c>
      <c r="C5986" t="s">
        <v>995</v>
      </c>
      <c r="D5986" s="3">
        <v>46039</v>
      </c>
      <c r="F5986">
        <v>35900</v>
      </c>
      <c r="G5986" t="s">
        <v>3103</v>
      </c>
    </row>
    <row r="5987" spans="1:8">
      <c r="A5987" t="s">
        <v>9036</v>
      </c>
      <c r="B5987" t="s">
        <v>1536</v>
      </c>
      <c r="C5987" t="s">
        <v>1082</v>
      </c>
      <c r="D5987" s="3">
        <v>45471</v>
      </c>
      <c r="E5987" s="3">
        <v>45471</v>
      </c>
      <c r="F5987">
        <v>29866.67</v>
      </c>
      <c r="G5987" t="s">
        <v>3048</v>
      </c>
      <c r="H5987">
        <v>0</v>
      </c>
    </row>
    <row r="5988" spans="1:8">
      <c r="A5988" t="s">
        <v>9037</v>
      </c>
      <c r="B5988" t="s">
        <v>1536</v>
      </c>
      <c r="C5988" t="s">
        <v>1082</v>
      </c>
      <c r="D5988" s="3">
        <v>45501</v>
      </c>
      <c r="E5988" s="3">
        <v>45501</v>
      </c>
      <c r="F5988">
        <v>29866.67</v>
      </c>
      <c r="G5988" t="s">
        <v>3048</v>
      </c>
      <c r="H5988">
        <v>0</v>
      </c>
    </row>
    <row r="5989" spans="1:8">
      <c r="A5989" t="s">
        <v>9038</v>
      </c>
      <c r="B5989" t="s">
        <v>1536</v>
      </c>
      <c r="C5989" t="s">
        <v>1082</v>
      </c>
      <c r="D5989" s="3">
        <v>45532</v>
      </c>
      <c r="E5989" s="3">
        <v>45532</v>
      </c>
      <c r="F5989">
        <v>29866.67</v>
      </c>
      <c r="G5989" t="s">
        <v>3048</v>
      </c>
      <c r="H5989">
        <v>0</v>
      </c>
    </row>
    <row r="5990" spans="1:8">
      <c r="A5990" t="s">
        <v>9039</v>
      </c>
      <c r="B5990" t="s">
        <v>1536</v>
      </c>
      <c r="C5990" t="s">
        <v>1082</v>
      </c>
      <c r="D5990" s="3">
        <v>45563</v>
      </c>
      <c r="E5990" s="3">
        <v>45563</v>
      </c>
      <c r="F5990">
        <v>29866.67</v>
      </c>
      <c r="G5990" t="s">
        <v>3048</v>
      </c>
      <c r="H5990">
        <v>0</v>
      </c>
    </row>
    <row r="5991" spans="1:8">
      <c r="A5991" t="s">
        <v>9040</v>
      </c>
      <c r="B5991" t="s">
        <v>1536</v>
      </c>
      <c r="C5991" t="s">
        <v>1082</v>
      </c>
      <c r="D5991" s="3">
        <v>45593</v>
      </c>
      <c r="E5991" s="3">
        <v>45593</v>
      </c>
      <c r="F5991">
        <v>29866.67</v>
      </c>
      <c r="G5991" t="s">
        <v>3048</v>
      </c>
      <c r="H5991">
        <v>0</v>
      </c>
    </row>
    <row r="5992" spans="1:8">
      <c r="A5992" t="s">
        <v>9041</v>
      </c>
      <c r="B5992" t="s">
        <v>1536</v>
      </c>
      <c r="C5992" t="s">
        <v>1082</v>
      </c>
      <c r="D5992" s="3">
        <v>45624</v>
      </c>
      <c r="E5992" s="3">
        <v>45624</v>
      </c>
      <c r="F5992">
        <v>29866.67</v>
      </c>
      <c r="G5992" t="s">
        <v>3048</v>
      </c>
      <c r="H5992">
        <v>0</v>
      </c>
    </row>
    <row r="5993" spans="1:8">
      <c r="A5993" t="s">
        <v>9042</v>
      </c>
      <c r="B5993" t="s">
        <v>1536</v>
      </c>
      <c r="C5993" t="s">
        <v>1082</v>
      </c>
      <c r="D5993" s="3">
        <v>45654</v>
      </c>
      <c r="E5993" s="3">
        <v>45654</v>
      </c>
      <c r="F5993">
        <v>29866.67</v>
      </c>
      <c r="G5993" t="s">
        <v>3048</v>
      </c>
      <c r="H5993">
        <v>0</v>
      </c>
    </row>
    <row r="5994" spans="1:8">
      <c r="A5994" t="s">
        <v>9043</v>
      </c>
      <c r="B5994" t="s">
        <v>1536</v>
      </c>
      <c r="C5994" t="s">
        <v>1082</v>
      </c>
      <c r="D5994" s="3">
        <v>45685</v>
      </c>
      <c r="E5994" s="3">
        <v>45685</v>
      </c>
      <c r="F5994">
        <v>29866.67</v>
      </c>
      <c r="G5994" t="s">
        <v>3048</v>
      </c>
      <c r="H5994">
        <v>0</v>
      </c>
    </row>
    <row r="5995" spans="1:8">
      <c r="A5995" t="s">
        <v>9044</v>
      </c>
      <c r="B5995" t="s">
        <v>1536</v>
      </c>
      <c r="C5995" t="s">
        <v>1082</v>
      </c>
      <c r="D5995" s="3">
        <v>45716</v>
      </c>
      <c r="E5995" s="3">
        <v>45716</v>
      </c>
      <c r="F5995">
        <v>29866.67</v>
      </c>
      <c r="G5995" t="s">
        <v>3048</v>
      </c>
      <c r="H5995">
        <v>0</v>
      </c>
    </row>
    <row r="5996" spans="1:8">
      <c r="A5996" t="s">
        <v>9045</v>
      </c>
      <c r="B5996" t="s">
        <v>1536</v>
      </c>
      <c r="C5996" t="s">
        <v>1082</v>
      </c>
      <c r="D5996" s="3">
        <v>45744</v>
      </c>
      <c r="E5996" s="3">
        <v>45751</v>
      </c>
      <c r="F5996">
        <v>29866.67</v>
      </c>
      <c r="G5996" t="s">
        <v>3057</v>
      </c>
      <c r="H5996">
        <v>7</v>
      </c>
    </row>
    <row r="5997" spans="1:8">
      <c r="A5997" t="s">
        <v>9046</v>
      </c>
      <c r="B5997" t="s">
        <v>1536</v>
      </c>
      <c r="C5997" t="s">
        <v>1082</v>
      </c>
      <c r="D5997" s="3">
        <v>45775</v>
      </c>
      <c r="E5997" s="3">
        <v>45775</v>
      </c>
      <c r="F5997">
        <v>29866.67</v>
      </c>
      <c r="G5997" t="s">
        <v>3048</v>
      </c>
      <c r="H5997">
        <v>0</v>
      </c>
    </row>
    <row r="5998" spans="1:8">
      <c r="A5998" t="s">
        <v>9047</v>
      </c>
      <c r="B5998" t="s">
        <v>1536</v>
      </c>
      <c r="C5998" t="s">
        <v>1082</v>
      </c>
      <c r="D5998" s="3">
        <v>45805</v>
      </c>
      <c r="E5998" s="3">
        <v>45805</v>
      </c>
      <c r="F5998">
        <v>29866.67</v>
      </c>
      <c r="G5998" t="s">
        <v>3048</v>
      </c>
      <c r="H5998">
        <v>0</v>
      </c>
    </row>
    <row r="5999" spans="1:8">
      <c r="A5999" t="s">
        <v>9048</v>
      </c>
      <c r="B5999" t="s">
        <v>1537</v>
      </c>
      <c r="C5999" t="s">
        <v>747</v>
      </c>
      <c r="D5999" s="3">
        <v>45766</v>
      </c>
      <c r="E5999" s="3">
        <v>45766</v>
      </c>
      <c r="F5999">
        <v>2937.5</v>
      </c>
      <c r="G5999" t="s">
        <v>3048</v>
      </c>
      <c r="H5999">
        <v>0</v>
      </c>
    </row>
    <row r="6000" spans="1:8">
      <c r="A6000" t="s">
        <v>9049</v>
      </c>
      <c r="B6000" t="s">
        <v>1537</v>
      </c>
      <c r="C6000" t="s">
        <v>747</v>
      </c>
      <c r="D6000" s="3">
        <v>45796</v>
      </c>
      <c r="E6000" s="3">
        <v>45796</v>
      </c>
      <c r="F6000">
        <v>2937.5</v>
      </c>
      <c r="G6000" t="s">
        <v>3048</v>
      </c>
      <c r="H6000">
        <v>0</v>
      </c>
    </row>
    <row r="6001" spans="1:8">
      <c r="A6001" t="s">
        <v>9050</v>
      </c>
      <c r="B6001" t="s">
        <v>1537</v>
      </c>
      <c r="C6001" t="s">
        <v>747</v>
      </c>
      <c r="D6001" s="3">
        <v>45827</v>
      </c>
      <c r="E6001" s="3">
        <v>45827</v>
      </c>
      <c r="F6001">
        <v>2937.5</v>
      </c>
      <c r="G6001" t="s">
        <v>3048</v>
      </c>
      <c r="H6001">
        <v>0</v>
      </c>
    </row>
    <row r="6002" spans="1:8">
      <c r="A6002" t="s">
        <v>9051</v>
      </c>
      <c r="B6002" t="s">
        <v>1537</v>
      </c>
      <c r="C6002" t="s">
        <v>747</v>
      </c>
      <c r="D6002" s="3">
        <v>45857</v>
      </c>
      <c r="E6002" s="3">
        <v>45857</v>
      </c>
      <c r="F6002">
        <v>2937.5</v>
      </c>
      <c r="G6002" t="s">
        <v>3048</v>
      </c>
      <c r="H6002">
        <v>0</v>
      </c>
    </row>
    <row r="6003" spans="1:8">
      <c r="A6003" t="s">
        <v>9052</v>
      </c>
      <c r="B6003" t="s">
        <v>1537</v>
      </c>
      <c r="C6003" t="s">
        <v>747</v>
      </c>
      <c r="D6003" s="3">
        <v>45888</v>
      </c>
      <c r="E6003" s="3">
        <v>45888</v>
      </c>
      <c r="F6003">
        <v>2937.5</v>
      </c>
      <c r="G6003" t="s">
        <v>3048</v>
      </c>
      <c r="H6003">
        <v>0</v>
      </c>
    </row>
    <row r="6004" spans="1:8">
      <c r="A6004" t="s">
        <v>9053</v>
      </c>
      <c r="B6004" t="s">
        <v>1537</v>
      </c>
      <c r="C6004" t="s">
        <v>747</v>
      </c>
      <c r="D6004" s="3">
        <v>45919</v>
      </c>
      <c r="E6004" s="3">
        <v>45920</v>
      </c>
      <c r="F6004">
        <v>2937.5</v>
      </c>
      <c r="G6004" t="s">
        <v>3057</v>
      </c>
      <c r="H6004">
        <v>1</v>
      </c>
    </row>
    <row r="6005" spans="1:8">
      <c r="A6005" t="s">
        <v>9054</v>
      </c>
      <c r="B6005" t="s">
        <v>1537</v>
      </c>
      <c r="C6005" t="s">
        <v>747</v>
      </c>
      <c r="D6005" s="3">
        <v>45949</v>
      </c>
      <c r="E6005" s="3">
        <v>45949</v>
      </c>
      <c r="F6005">
        <v>2937.5</v>
      </c>
      <c r="G6005" t="s">
        <v>3048</v>
      </c>
      <c r="H6005">
        <v>0</v>
      </c>
    </row>
    <row r="6006" spans="1:8">
      <c r="A6006" t="s">
        <v>9055</v>
      </c>
      <c r="B6006" t="s">
        <v>1537</v>
      </c>
      <c r="C6006" t="s">
        <v>747</v>
      </c>
      <c r="D6006" s="3">
        <v>45980</v>
      </c>
      <c r="E6006" s="3">
        <v>45983</v>
      </c>
      <c r="F6006">
        <v>2937.5</v>
      </c>
      <c r="G6006" t="s">
        <v>3057</v>
      </c>
      <c r="H6006">
        <v>3</v>
      </c>
    </row>
    <row r="6007" spans="1:8">
      <c r="A6007" t="s">
        <v>9056</v>
      </c>
      <c r="B6007" t="s">
        <v>1537</v>
      </c>
      <c r="C6007" t="s">
        <v>747</v>
      </c>
      <c r="D6007" s="3">
        <v>46010</v>
      </c>
      <c r="E6007" s="3">
        <v>46010</v>
      </c>
      <c r="F6007">
        <v>2937.5</v>
      </c>
      <c r="G6007" t="s">
        <v>3048</v>
      </c>
      <c r="H6007">
        <v>0</v>
      </c>
    </row>
    <row r="6008" spans="1:8">
      <c r="A6008" t="s">
        <v>9057</v>
      </c>
      <c r="B6008" t="s">
        <v>1537</v>
      </c>
      <c r="C6008" t="s">
        <v>747</v>
      </c>
      <c r="D6008" s="3">
        <v>46041</v>
      </c>
      <c r="E6008" s="3">
        <v>46041</v>
      </c>
      <c r="F6008">
        <v>2937.5</v>
      </c>
      <c r="G6008" t="s">
        <v>3048</v>
      </c>
      <c r="H6008">
        <v>0</v>
      </c>
    </row>
    <row r="6009" spans="1:8">
      <c r="A6009" t="s">
        <v>9058</v>
      </c>
      <c r="B6009" t="s">
        <v>1537</v>
      </c>
      <c r="C6009" t="s">
        <v>747</v>
      </c>
      <c r="D6009" s="3">
        <v>46072</v>
      </c>
      <c r="E6009" s="3">
        <v>46072</v>
      </c>
      <c r="F6009">
        <v>2937.5</v>
      </c>
      <c r="G6009" t="s">
        <v>3048</v>
      </c>
      <c r="H6009">
        <v>0</v>
      </c>
    </row>
    <row r="6010" spans="1:8">
      <c r="A6010" t="s">
        <v>9059</v>
      </c>
      <c r="B6010" t="s">
        <v>1537</v>
      </c>
      <c r="C6010" t="s">
        <v>747</v>
      </c>
      <c r="D6010" s="3">
        <v>46100</v>
      </c>
      <c r="E6010" s="3">
        <v>46100</v>
      </c>
      <c r="F6010">
        <v>2937.5</v>
      </c>
      <c r="G6010" t="s">
        <v>3048</v>
      </c>
      <c r="H6010">
        <v>0</v>
      </c>
    </row>
    <row r="6011" spans="1:8">
      <c r="A6011" t="s">
        <v>9060</v>
      </c>
      <c r="B6011" t="s">
        <v>1537</v>
      </c>
      <c r="C6011" t="s">
        <v>747</v>
      </c>
      <c r="D6011" s="3">
        <v>46131</v>
      </c>
      <c r="E6011" s="3">
        <v>46131</v>
      </c>
      <c r="F6011">
        <v>2937.5</v>
      </c>
      <c r="G6011" t="s">
        <v>3048</v>
      </c>
      <c r="H6011">
        <v>0</v>
      </c>
    </row>
    <row r="6012" spans="1:8">
      <c r="A6012" t="s">
        <v>9061</v>
      </c>
      <c r="B6012" t="s">
        <v>1537</v>
      </c>
      <c r="C6012" t="s">
        <v>747</v>
      </c>
      <c r="D6012" s="3">
        <v>46161</v>
      </c>
      <c r="E6012" s="3">
        <v>46162</v>
      </c>
      <c r="F6012">
        <v>2937.5</v>
      </c>
      <c r="G6012" t="s">
        <v>3057</v>
      </c>
      <c r="H6012">
        <v>1</v>
      </c>
    </row>
    <row r="6013" spans="1:8">
      <c r="A6013" t="s">
        <v>9062</v>
      </c>
      <c r="B6013" t="s">
        <v>1537</v>
      </c>
      <c r="C6013" t="s">
        <v>747</v>
      </c>
      <c r="D6013" s="3">
        <v>46192</v>
      </c>
      <c r="E6013" s="3">
        <v>46195</v>
      </c>
      <c r="F6013">
        <v>2937.5</v>
      </c>
      <c r="G6013" t="s">
        <v>3057</v>
      </c>
      <c r="H6013">
        <v>3</v>
      </c>
    </row>
    <row r="6014" spans="1:8">
      <c r="A6014" t="s">
        <v>9063</v>
      </c>
      <c r="B6014" t="s">
        <v>1537</v>
      </c>
      <c r="C6014" t="s">
        <v>747</v>
      </c>
      <c r="D6014" s="3">
        <v>46222</v>
      </c>
      <c r="E6014" s="3">
        <v>46222</v>
      </c>
      <c r="F6014">
        <v>2937.5</v>
      </c>
      <c r="G6014" t="s">
        <v>3048</v>
      </c>
      <c r="H6014">
        <v>0</v>
      </c>
    </row>
    <row r="6015" spans="1:8">
      <c r="A6015" t="s">
        <v>9064</v>
      </c>
      <c r="B6015" t="s">
        <v>1537</v>
      </c>
      <c r="C6015" t="s">
        <v>747</v>
      </c>
      <c r="D6015" s="3">
        <v>46253</v>
      </c>
      <c r="E6015" s="3">
        <v>46253</v>
      </c>
      <c r="F6015">
        <v>2937.5</v>
      </c>
      <c r="G6015" t="s">
        <v>3048</v>
      </c>
      <c r="H6015">
        <v>0</v>
      </c>
    </row>
    <row r="6016" spans="1:8">
      <c r="A6016" t="s">
        <v>9065</v>
      </c>
      <c r="B6016" t="s">
        <v>1537</v>
      </c>
      <c r="C6016" t="s">
        <v>747</v>
      </c>
      <c r="D6016" s="3">
        <v>46284</v>
      </c>
      <c r="E6016" s="3">
        <v>46284</v>
      </c>
      <c r="F6016">
        <v>2937.5</v>
      </c>
      <c r="G6016" t="s">
        <v>3048</v>
      </c>
      <c r="H6016">
        <v>0</v>
      </c>
    </row>
    <row r="6017" spans="1:8">
      <c r="A6017" t="s">
        <v>9066</v>
      </c>
      <c r="B6017" t="s">
        <v>1537</v>
      </c>
      <c r="C6017" t="s">
        <v>747</v>
      </c>
      <c r="D6017" s="3">
        <v>46314</v>
      </c>
      <c r="E6017" s="3">
        <v>46314</v>
      </c>
      <c r="F6017">
        <v>2937.5</v>
      </c>
      <c r="G6017" t="s">
        <v>3048</v>
      </c>
      <c r="H6017">
        <v>0</v>
      </c>
    </row>
    <row r="6018" spans="1:8">
      <c r="A6018" t="s">
        <v>9067</v>
      </c>
      <c r="B6018" t="s">
        <v>1537</v>
      </c>
      <c r="C6018" t="s">
        <v>747</v>
      </c>
      <c r="D6018" s="3">
        <v>46345</v>
      </c>
      <c r="E6018" s="3">
        <v>46345</v>
      </c>
      <c r="F6018">
        <v>2937.5</v>
      </c>
      <c r="G6018" t="s">
        <v>3048</v>
      </c>
      <c r="H6018">
        <v>0</v>
      </c>
    </row>
    <row r="6019" spans="1:8">
      <c r="A6019" t="s">
        <v>9068</v>
      </c>
      <c r="B6019" t="s">
        <v>1537</v>
      </c>
      <c r="C6019" t="s">
        <v>747</v>
      </c>
      <c r="D6019" s="3">
        <v>46375</v>
      </c>
      <c r="E6019" s="3">
        <v>46375</v>
      </c>
      <c r="F6019">
        <v>2937.5</v>
      </c>
      <c r="G6019" t="s">
        <v>3048</v>
      </c>
      <c r="H6019">
        <v>0</v>
      </c>
    </row>
    <row r="6020" spans="1:8">
      <c r="A6020" t="s">
        <v>9069</v>
      </c>
      <c r="B6020" t="s">
        <v>1537</v>
      </c>
      <c r="C6020" t="s">
        <v>747</v>
      </c>
      <c r="D6020" s="3">
        <v>46406</v>
      </c>
      <c r="E6020" s="3">
        <v>46406</v>
      </c>
      <c r="F6020">
        <v>2937.5</v>
      </c>
      <c r="G6020" t="s">
        <v>3048</v>
      </c>
      <c r="H6020">
        <v>0</v>
      </c>
    </row>
    <row r="6021" spans="1:8">
      <c r="A6021" t="s">
        <v>9070</v>
      </c>
      <c r="B6021" t="s">
        <v>1537</v>
      </c>
      <c r="C6021" t="s">
        <v>747</v>
      </c>
      <c r="D6021" s="3">
        <v>46437</v>
      </c>
      <c r="E6021" s="3">
        <v>46437</v>
      </c>
      <c r="F6021">
        <v>2937.5</v>
      </c>
      <c r="G6021" t="s">
        <v>3048</v>
      </c>
      <c r="H6021">
        <v>0</v>
      </c>
    </row>
    <row r="6022" spans="1:8">
      <c r="A6022" t="s">
        <v>9071</v>
      </c>
      <c r="B6022" t="s">
        <v>1537</v>
      </c>
      <c r="C6022" t="s">
        <v>747</v>
      </c>
      <c r="D6022" s="3">
        <v>46465</v>
      </c>
      <c r="E6022" s="3">
        <v>46465</v>
      </c>
      <c r="F6022">
        <v>2937.5</v>
      </c>
      <c r="G6022" t="s">
        <v>3048</v>
      </c>
      <c r="H6022">
        <v>0</v>
      </c>
    </row>
    <row r="6023" spans="1:8">
      <c r="A6023" t="s">
        <v>9072</v>
      </c>
      <c r="B6023" t="s">
        <v>1538</v>
      </c>
      <c r="C6023" t="s">
        <v>73</v>
      </c>
      <c r="D6023" s="3">
        <v>45744</v>
      </c>
      <c r="E6023" s="3">
        <v>45744</v>
      </c>
      <c r="F6023">
        <v>4033.33</v>
      </c>
      <c r="G6023" t="s">
        <v>3048</v>
      </c>
      <c r="H6023">
        <v>0</v>
      </c>
    </row>
    <row r="6024" spans="1:8">
      <c r="A6024" t="s">
        <v>9073</v>
      </c>
      <c r="B6024" t="s">
        <v>1538</v>
      </c>
      <c r="C6024" t="s">
        <v>73</v>
      </c>
      <c r="D6024" s="3">
        <v>45775</v>
      </c>
      <c r="E6024" s="3">
        <v>45775</v>
      </c>
      <c r="F6024">
        <v>4033.33</v>
      </c>
      <c r="G6024" t="s">
        <v>3048</v>
      </c>
      <c r="H6024">
        <v>0</v>
      </c>
    </row>
    <row r="6025" spans="1:8">
      <c r="A6025" t="s">
        <v>9074</v>
      </c>
      <c r="B6025" t="s">
        <v>1538</v>
      </c>
      <c r="C6025" t="s">
        <v>73</v>
      </c>
      <c r="D6025" s="3">
        <v>45805</v>
      </c>
      <c r="E6025" s="3">
        <v>45812</v>
      </c>
      <c r="F6025">
        <v>4033.33</v>
      </c>
      <c r="G6025" t="s">
        <v>3057</v>
      </c>
      <c r="H6025">
        <v>7</v>
      </c>
    </row>
    <row r="6026" spans="1:8">
      <c r="A6026" t="s">
        <v>9075</v>
      </c>
      <c r="B6026" t="s">
        <v>1538</v>
      </c>
      <c r="C6026" t="s">
        <v>73</v>
      </c>
      <c r="D6026" s="3">
        <v>45836</v>
      </c>
      <c r="E6026" s="3">
        <v>45836</v>
      </c>
      <c r="F6026">
        <v>4033.33</v>
      </c>
      <c r="G6026" t="s">
        <v>3048</v>
      </c>
      <c r="H6026">
        <v>0</v>
      </c>
    </row>
    <row r="6027" spans="1:8">
      <c r="A6027" t="s">
        <v>9076</v>
      </c>
      <c r="B6027" t="s">
        <v>1538</v>
      </c>
      <c r="C6027" t="s">
        <v>73</v>
      </c>
      <c r="D6027" s="3">
        <v>45866</v>
      </c>
      <c r="E6027" s="3">
        <v>45866</v>
      </c>
      <c r="F6027">
        <v>4033.33</v>
      </c>
      <c r="G6027" t="s">
        <v>3048</v>
      </c>
      <c r="H6027">
        <v>0</v>
      </c>
    </row>
    <row r="6028" spans="1:8">
      <c r="A6028" t="s">
        <v>9077</v>
      </c>
      <c r="B6028" t="s">
        <v>1538</v>
      </c>
      <c r="C6028" t="s">
        <v>73</v>
      </c>
      <c r="D6028" s="3">
        <v>45897</v>
      </c>
      <c r="E6028" s="3">
        <v>45897</v>
      </c>
      <c r="F6028">
        <v>4033.33</v>
      </c>
      <c r="G6028" t="s">
        <v>3048</v>
      </c>
      <c r="H6028">
        <v>0</v>
      </c>
    </row>
    <row r="6029" spans="1:8">
      <c r="A6029" t="s">
        <v>9078</v>
      </c>
      <c r="B6029" t="s">
        <v>1538</v>
      </c>
      <c r="C6029" t="s">
        <v>73</v>
      </c>
      <c r="D6029" s="3">
        <v>45928</v>
      </c>
      <c r="E6029" s="3">
        <v>45928</v>
      </c>
      <c r="F6029">
        <v>4033.33</v>
      </c>
      <c r="G6029" t="s">
        <v>3048</v>
      </c>
      <c r="H6029">
        <v>0</v>
      </c>
    </row>
    <row r="6030" spans="1:8">
      <c r="A6030" t="s">
        <v>9079</v>
      </c>
      <c r="B6030" t="s">
        <v>1538</v>
      </c>
      <c r="C6030" t="s">
        <v>73</v>
      </c>
      <c r="D6030" s="3">
        <v>45958</v>
      </c>
      <c r="E6030" s="3">
        <v>45958</v>
      </c>
      <c r="F6030">
        <v>4033.33</v>
      </c>
      <c r="G6030" t="s">
        <v>3048</v>
      </c>
      <c r="H6030">
        <v>0</v>
      </c>
    </row>
    <row r="6031" spans="1:8">
      <c r="A6031" t="s">
        <v>9080</v>
      </c>
      <c r="B6031" t="s">
        <v>1538</v>
      </c>
      <c r="C6031" t="s">
        <v>73</v>
      </c>
      <c r="D6031" s="3">
        <v>45989</v>
      </c>
      <c r="E6031" s="3">
        <v>45989</v>
      </c>
      <c r="F6031">
        <v>4033.33</v>
      </c>
      <c r="G6031" t="s">
        <v>3048</v>
      </c>
      <c r="H6031">
        <v>0</v>
      </c>
    </row>
    <row r="6032" spans="1:8">
      <c r="A6032" t="s">
        <v>9081</v>
      </c>
      <c r="B6032" t="s">
        <v>1538</v>
      </c>
      <c r="C6032" t="s">
        <v>73</v>
      </c>
      <c r="D6032" s="3">
        <v>46019</v>
      </c>
      <c r="E6032" s="3">
        <v>46019</v>
      </c>
      <c r="F6032">
        <v>4033.33</v>
      </c>
      <c r="G6032" t="s">
        <v>3048</v>
      </c>
      <c r="H6032">
        <v>0</v>
      </c>
    </row>
    <row r="6033" spans="1:8">
      <c r="A6033" t="s">
        <v>9082</v>
      </c>
      <c r="B6033" t="s">
        <v>1538</v>
      </c>
      <c r="C6033" t="s">
        <v>73</v>
      </c>
      <c r="D6033" s="3">
        <v>46050</v>
      </c>
      <c r="E6033" s="3">
        <v>46050</v>
      </c>
      <c r="F6033">
        <v>4033.33</v>
      </c>
      <c r="G6033" t="s">
        <v>3048</v>
      </c>
      <c r="H6033">
        <v>0</v>
      </c>
    </row>
    <row r="6034" spans="1:8">
      <c r="A6034" t="s">
        <v>9083</v>
      </c>
      <c r="B6034" t="s">
        <v>1538</v>
      </c>
      <c r="C6034" t="s">
        <v>73</v>
      </c>
      <c r="D6034" s="3">
        <v>46081</v>
      </c>
      <c r="E6034" s="3">
        <v>46081</v>
      </c>
      <c r="F6034">
        <v>4033.33</v>
      </c>
      <c r="G6034" t="s">
        <v>3048</v>
      </c>
      <c r="H6034">
        <v>0</v>
      </c>
    </row>
    <row r="6035" spans="1:8">
      <c r="A6035" t="s">
        <v>9084</v>
      </c>
      <c r="B6035" t="s">
        <v>1538</v>
      </c>
      <c r="C6035" t="s">
        <v>73</v>
      </c>
      <c r="D6035" s="3">
        <v>46109</v>
      </c>
      <c r="E6035" s="3">
        <v>46112</v>
      </c>
      <c r="F6035">
        <v>4033.33</v>
      </c>
      <c r="G6035" t="s">
        <v>3057</v>
      </c>
      <c r="H6035">
        <v>3</v>
      </c>
    </row>
    <row r="6036" spans="1:8">
      <c r="A6036" t="s">
        <v>9085</v>
      </c>
      <c r="B6036" t="s">
        <v>1538</v>
      </c>
      <c r="C6036" t="s">
        <v>73</v>
      </c>
      <c r="D6036" s="3">
        <v>46140</v>
      </c>
      <c r="E6036" s="3">
        <v>46140</v>
      </c>
      <c r="F6036">
        <v>4033.33</v>
      </c>
      <c r="G6036" t="s">
        <v>3048</v>
      </c>
      <c r="H6036">
        <v>0</v>
      </c>
    </row>
    <row r="6037" spans="1:8">
      <c r="A6037" t="s">
        <v>9086</v>
      </c>
      <c r="B6037" t="s">
        <v>1538</v>
      </c>
      <c r="C6037" t="s">
        <v>73</v>
      </c>
      <c r="D6037" s="3">
        <v>46170</v>
      </c>
      <c r="E6037" s="3">
        <v>46171</v>
      </c>
      <c r="F6037">
        <v>4033.33</v>
      </c>
      <c r="G6037" t="s">
        <v>3057</v>
      </c>
      <c r="H6037">
        <v>1</v>
      </c>
    </row>
    <row r="6038" spans="1:8">
      <c r="A6038" t="s">
        <v>9087</v>
      </c>
      <c r="B6038" t="s">
        <v>1538</v>
      </c>
      <c r="C6038" t="s">
        <v>73</v>
      </c>
      <c r="D6038" s="3">
        <v>46201</v>
      </c>
      <c r="E6038" s="3">
        <v>46201</v>
      </c>
      <c r="F6038">
        <v>4033.33</v>
      </c>
      <c r="G6038" t="s">
        <v>3048</v>
      </c>
      <c r="H6038">
        <v>0</v>
      </c>
    </row>
    <row r="6039" spans="1:8">
      <c r="A6039" t="s">
        <v>9088</v>
      </c>
      <c r="B6039" t="s">
        <v>1538</v>
      </c>
      <c r="C6039" t="s">
        <v>73</v>
      </c>
      <c r="D6039" s="3">
        <v>46231</v>
      </c>
      <c r="E6039" s="3">
        <v>46231</v>
      </c>
      <c r="F6039">
        <v>4033.33</v>
      </c>
      <c r="G6039" t="s">
        <v>3048</v>
      </c>
      <c r="H6039">
        <v>0</v>
      </c>
    </row>
    <row r="6040" spans="1:8">
      <c r="A6040" t="s">
        <v>9089</v>
      </c>
      <c r="B6040" t="s">
        <v>1538</v>
      </c>
      <c r="C6040" t="s">
        <v>73</v>
      </c>
      <c r="D6040" s="3">
        <v>46262</v>
      </c>
      <c r="E6040" s="3">
        <v>46262</v>
      </c>
      <c r="F6040">
        <v>4033.33</v>
      </c>
      <c r="G6040" t="s">
        <v>3048</v>
      </c>
      <c r="H6040">
        <v>0</v>
      </c>
    </row>
    <row r="6041" spans="1:8">
      <c r="A6041" t="s">
        <v>9090</v>
      </c>
      <c r="B6041" t="s">
        <v>1538</v>
      </c>
      <c r="C6041" t="s">
        <v>73</v>
      </c>
      <c r="D6041" s="3">
        <v>46293</v>
      </c>
      <c r="E6041" s="3">
        <v>46293</v>
      </c>
      <c r="F6041">
        <v>4033.33</v>
      </c>
      <c r="G6041" t="s">
        <v>3048</v>
      </c>
      <c r="H6041">
        <v>0</v>
      </c>
    </row>
    <row r="6042" spans="1:8">
      <c r="A6042" t="s">
        <v>9091</v>
      </c>
      <c r="B6042" t="s">
        <v>1538</v>
      </c>
      <c r="C6042" t="s">
        <v>73</v>
      </c>
      <c r="D6042" s="3">
        <v>46323</v>
      </c>
      <c r="E6042" s="3">
        <v>46323</v>
      </c>
      <c r="F6042">
        <v>4033.33</v>
      </c>
      <c r="G6042" t="s">
        <v>3048</v>
      </c>
      <c r="H6042">
        <v>0</v>
      </c>
    </row>
    <row r="6043" spans="1:8">
      <c r="A6043" t="s">
        <v>9092</v>
      </c>
      <c r="B6043" t="s">
        <v>1538</v>
      </c>
      <c r="C6043" t="s">
        <v>73</v>
      </c>
      <c r="D6043" s="3">
        <v>46354</v>
      </c>
      <c r="E6043" s="3">
        <v>46354</v>
      </c>
      <c r="F6043">
        <v>4033.33</v>
      </c>
      <c r="G6043" t="s">
        <v>3048</v>
      </c>
      <c r="H6043">
        <v>0</v>
      </c>
    </row>
    <row r="6044" spans="1:8">
      <c r="A6044" t="s">
        <v>9093</v>
      </c>
      <c r="B6044" t="s">
        <v>1538</v>
      </c>
      <c r="C6044" t="s">
        <v>73</v>
      </c>
      <c r="D6044" s="3">
        <v>46384</v>
      </c>
      <c r="E6044" s="3">
        <v>46387</v>
      </c>
      <c r="F6044">
        <v>4033.33</v>
      </c>
      <c r="G6044" t="s">
        <v>3057</v>
      </c>
      <c r="H6044">
        <v>3</v>
      </c>
    </row>
    <row r="6045" spans="1:8">
      <c r="A6045" t="s">
        <v>9094</v>
      </c>
      <c r="B6045" t="s">
        <v>1538</v>
      </c>
      <c r="C6045" t="s">
        <v>73</v>
      </c>
      <c r="D6045" s="3">
        <v>46415</v>
      </c>
      <c r="E6045" s="3">
        <v>46415</v>
      </c>
      <c r="F6045">
        <v>4033.33</v>
      </c>
      <c r="G6045" t="s">
        <v>3048</v>
      </c>
      <c r="H6045">
        <v>0</v>
      </c>
    </row>
    <row r="6046" spans="1:8">
      <c r="A6046" t="s">
        <v>9095</v>
      </c>
      <c r="B6046" t="s">
        <v>1538</v>
      </c>
      <c r="C6046" t="s">
        <v>73</v>
      </c>
      <c r="D6046" s="3">
        <v>46446</v>
      </c>
      <c r="E6046" s="3">
        <v>46447</v>
      </c>
      <c r="F6046">
        <v>4033.33</v>
      </c>
      <c r="G6046" t="s">
        <v>3057</v>
      </c>
      <c r="H6046">
        <v>1</v>
      </c>
    </row>
    <row r="6047" spans="1:8">
      <c r="A6047" t="s">
        <v>9096</v>
      </c>
      <c r="B6047" t="s">
        <v>1539</v>
      </c>
      <c r="C6047" t="s">
        <v>754</v>
      </c>
      <c r="D6047" s="3">
        <v>45639</v>
      </c>
      <c r="E6047" s="3">
        <v>45639</v>
      </c>
      <c r="F6047">
        <v>4133.33</v>
      </c>
      <c r="G6047" t="s">
        <v>3048</v>
      </c>
      <c r="H6047">
        <v>0</v>
      </c>
    </row>
    <row r="6048" spans="1:8">
      <c r="A6048" t="s">
        <v>9097</v>
      </c>
      <c r="B6048" t="s">
        <v>1539</v>
      </c>
      <c r="C6048" t="s">
        <v>754</v>
      </c>
      <c r="D6048" s="3">
        <v>45670</v>
      </c>
      <c r="E6048" s="3">
        <v>45670</v>
      </c>
      <c r="F6048">
        <v>4133.33</v>
      </c>
      <c r="G6048" t="s">
        <v>3048</v>
      </c>
      <c r="H6048">
        <v>0</v>
      </c>
    </row>
    <row r="6049" spans="1:8">
      <c r="A6049" t="s">
        <v>9098</v>
      </c>
      <c r="B6049" t="s">
        <v>1539</v>
      </c>
      <c r="C6049" t="s">
        <v>754</v>
      </c>
      <c r="D6049" s="3">
        <v>45701</v>
      </c>
      <c r="E6049" s="3">
        <v>45701</v>
      </c>
      <c r="F6049">
        <v>4133.33</v>
      </c>
      <c r="G6049" t="s">
        <v>3048</v>
      </c>
      <c r="H6049">
        <v>0</v>
      </c>
    </row>
    <row r="6050" spans="1:8">
      <c r="A6050" t="s">
        <v>9099</v>
      </c>
      <c r="B6050" t="s">
        <v>1539</v>
      </c>
      <c r="C6050" t="s">
        <v>754</v>
      </c>
      <c r="D6050" s="3">
        <v>45729</v>
      </c>
      <c r="E6050" s="3">
        <v>45729</v>
      </c>
      <c r="F6050">
        <v>4133.33</v>
      </c>
      <c r="G6050" t="s">
        <v>3048</v>
      </c>
      <c r="H6050">
        <v>0</v>
      </c>
    </row>
    <row r="6051" spans="1:8">
      <c r="A6051" t="s">
        <v>9100</v>
      </c>
      <c r="B6051" t="s">
        <v>1539</v>
      </c>
      <c r="C6051" t="s">
        <v>754</v>
      </c>
      <c r="D6051" s="3">
        <v>45760</v>
      </c>
      <c r="E6051" s="3">
        <v>45760</v>
      </c>
      <c r="F6051">
        <v>4133.33</v>
      </c>
      <c r="G6051" t="s">
        <v>3048</v>
      </c>
      <c r="H6051">
        <v>0</v>
      </c>
    </row>
    <row r="6052" spans="1:8">
      <c r="A6052" t="s">
        <v>9101</v>
      </c>
      <c r="B6052" t="s">
        <v>1539</v>
      </c>
      <c r="C6052" t="s">
        <v>754</v>
      </c>
      <c r="D6052" s="3">
        <v>45790</v>
      </c>
      <c r="E6052" s="3">
        <v>45790</v>
      </c>
      <c r="F6052">
        <v>4133.33</v>
      </c>
      <c r="G6052" t="s">
        <v>3048</v>
      </c>
      <c r="H6052">
        <v>0</v>
      </c>
    </row>
    <row r="6053" spans="1:8">
      <c r="A6053" t="s">
        <v>9102</v>
      </c>
      <c r="B6053" t="s">
        <v>1539</v>
      </c>
      <c r="C6053" t="s">
        <v>754</v>
      </c>
      <c r="D6053" s="3">
        <v>45821</v>
      </c>
      <c r="E6053" s="3">
        <v>45821</v>
      </c>
      <c r="F6053">
        <v>4133.33</v>
      </c>
      <c r="G6053" t="s">
        <v>3048</v>
      </c>
      <c r="H6053">
        <v>0</v>
      </c>
    </row>
    <row r="6054" spans="1:8">
      <c r="A6054" t="s">
        <v>9103</v>
      </c>
      <c r="B6054" t="s">
        <v>1539</v>
      </c>
      <c r="C6054" t="s">
        <v>754</v>
      </c>
      <c r="D6054" s="3">
        <v>45851</v>
      </c>
      <c r="E6054" s="3">
        <v>45851</v>
      </c>
      <c r="F6054">
        <v>4133.33</v>
      </c>
      <c r="G6054" t="s">
        <v>3048</v>
      </c>
      <c r="H6054">
        <v>0</v>
      </c>
    </row>
    <row r="6055" spans="1:8">
      <c r="A6055" t="s">
        <v>9104</v>
      </c>
      <c r="B6055" t="s">
        <v>1539</v>
      </c>
      <c r="C6055" t="s">
        <v>754</v>
      </c>
      <c r="D6055" s="3">
        <v>45882</v>
      </c>
      <c r="E6055" s="3">
        <v>45882</v>
      </c>
      <c r="F6055">
        <v>4133.33</v>
      </c>
      <c r="G6055" t="s">
        <v>3048</v>
      </c>
      <c r="H6055">
        <v>0</v>
      </c>
    </row>
    <row r="6056" spans="1:8">
      <c r="A6056" t="s">
        <v>9105</v>
      </c>
      <c r="B6056" t="s">
        <v>1539</v>
      </c>
      <c r="C6056" t="s">
        <v>754</v>
      </c>
      <c r="D6056" s="3">
        <v>45913</v>
      </c>
      <c r="E6056" s="3">
        <v>45913</v>
      </c>
      <c r="F6056">
        <v>4133.33</v>
      </c>
      <c r="G6056" t="s">
        <v>3048</v>
      </c>
      <c r="H6056">
        <v>0</v>
      </c>
    </row>
    <row r="6057" spans="1:8">
      <c r="A6057" t="s">
        <v>9106</v>
      </c>
      <c r="B6057" t="s">
        <v>1539</v>
      </c>
      <c r="C6057" t="s">
        <v>754</v>
      </c>
      <c r="D6057" s="3">
        <v>45943</v>
      </c>
      <c r="E6057" s="3">
        <v>45943</v>
      </c>
      <c r="F6057">
        <v>4133.33</v>
      </c>
      <c r="G6057" t="s">
        <v>3048</v>
      </c>
      <c r="H6057">
        <v>0</v>
      </c>
    </row>
    <row r="6058" spans="1:8">
      <c r="A6058" t="s">
        <v>9107</v>
      </c>
      <c r="B6058" t="s">
        <v>1539</v>
      </c>
      <c r="C6058" t="s">
        <v>754</v>
      </c>
      <c r="D6058" s="3">
        <v>45974</v>
      </c>
      <c r="E6058" s="3">
        <v>45977</v>
      </c>
      <c r="F6058">
        <v>4133.33</v>
      </c>
      <c r="G6058" t="s">
        <v>3057</v>
      </c>
      <c r="H6058">
        <v>3</v>
      </c>
    </row>
    <row r="6059" spans="1:8">
      <c r="A6059" t="s">
        <v>9108</v>
      </c>
      <c r="B6059" t="s">
        <v>1539</v>
      </c>
      <c r="C6059" t="s">
        <v>754</v>
      </c>
      <c r="D6059" s="3">
        <v>46004</v>
      </c>
      <c r="E6059" s="3">
        <v>46004</v>
      </c>
      <c r="F6059">
        <v>4133.33</v>
      </c>
      <c r="G6059" t="s">
        <v>3048</v>
      </c>
      <c r="H6059">
        <v>0</v>
      </c>
    </row>
    <row r="6060" spans="1:8">
      <c r="A6060" t="s">
        <v>9109</v>
      </c>
      <c r="B6060" t="s">
        <v>1539</v>
      </c>
      <c r="C6060" t="s">
        <v>754</v>
      </c>
      <c r="D6060" s="3">
        <v>46035</v>
      </c>
      <c r="E6060" s="3">
        <v>46035</v>
      </c>
      <c r="F6060">
        <v>4133.33</v>
      </c>
      <c r="G6060" t="s">
        <v>3048</v>
      </c>
      <c r="H6060">
        <v>0</v>
      </c>
    </row>
    <row r="6061" spans="1:8">
      <c r="A6061" t="s">
        <v>9110</v>
      </c>
      <c r="B6061" t="s">
        <v>1539</v>
      </c>
      <c r="C6061" t="s">
        <v>754</v>
      </c>
      <c r="D6061" s="3">
        <v>46066</v>
      </c>
      <c r="E6061" s="3">
        <v>46069</v>
      </c>
      <c r="F6061">
        <v>4133.33</v>
      </c>
      <c r="G6061" t="s">
        <v>3057</v>
      </c>
      <c r="H6061">
        <v>3</v>
      </c>
    </row>
    <row r="6062" spans="1:8">
      <c r="A6062" t="s">
        <v>9111</v>
      </c>
      <c r="B6062" t="s">
        <v>1539</v>
      </c>
      <c r="C6062" t="s">
        <v>754</v>
      </c>
      <c r="D6062" s="3">
        <v>46094</v>
      </c>
      <c r="E6062" s="3">
        <v>46094</v>
      </c>
      <c r="F6062">
        <v>4133.33</v>
      </c>
      <c r="G6062" t="s">
        <v>3048</v>
      </c>
      <c r="H6062">
        <v>0</v>
      </c>
    </row>
    <row r="6063" spans="1:8">
      <c r="A6063" t="s">
        <v>9112</v>
      </c>
      <c r="B6063" t="s">
        <v>1539</v>
      </c>
      <c r="C6063" t="s">
        <v>754</v>
      </c>
      <c r="D6063" s="3">
        <v>46125</v>
      </c>
      <c r="E6063" s="3">
        <v>46125</v>
      </c>
      <c r="F6063">
        <v>4133.33</v>
      </c>
      <c r="G6063" t="s">
        <v>3048</v>
      </c>
      <c r="H6063">
        <v>0</v>
      </c>
    </row>
    <row r="6064" spans="1:8">
      <c r="A6064" t="s">
        <v>9113</v>
      </c>
      <c r="B6064" t="s">
        <v>1539</v>
      </c>
      <c r="C6064" t="s">
        <v>754</v>
      </c>
      <c r="D6064" s="3">
        <v>46155</v>
      </c>
      <c r="E6064" s="3">
        <v>46155</v>
      </c>
      <c r="F6064">
        <v>4133.33</v>
      </c>
      <c r="G6064" t="s">
        <v>3048</v>
      </c>
      <c r="H6064">
        <v>0</v>
      </c>
    </row>
    <row r="6065" spans="1:8">
      <c r="A6065" t="s">
        <v>9114</v>
      </c>
      <c r="B6065" t="s">
        <v>1539</v>
      </c>
      <c r="C6065" t="s">
        <v>754</v>
      </c>
      <c r="D6065" s="3">
        <v>46186</v>
      </c>
      <c r="E6065" s="3">
        <v>46189</v>
      </c>
      <c r="F6065">
        <v>4133.33</v>
      </c>
      <c r="G6065" t="s">
        <v>3057</v>
      </c>
      <c r="H6065">
        <v>3</v>
      </c>
    </row>
    <row r="6066" spans="1:8">
      <c r="A6066" t="s">
        <v>9115</v>
      </c>
      <c r="B6066" t="s">
        <v>1539</v>
      </c>
      <c r="C6066" t="s">
        <v>754</v>
      </c>
      <c r="D6066" s="3">
        <v>46216</v>
      </c>
      <c r="E6066" s="3">
        <v>46216</v>
      </c>
      <c r="F6066">
        <v>4133.33</v>
      </c>
      <c r="G6066" t="s">
        <v>3048</v>
      </c>
      <c r="H6066">
        <v>0</v>
      </c>
    </row>
    <row r="6067" spans="1:8">
      <c r="A6067" t="s">
        <v>9116</v>
      </c>
      <c r="B6067" t="s">
        <v>1539</v>
      </c>
      <c r="C6067" t="s">
        <v>754</v>
      </c>
      <c r="D6067" s="3">
        <v>46247</v>
      </c>
      <c r="E6067" s="3">
        <v>46247</v>
      </c>
      <c r="F6067">
        <v>4133.33</v>
      </c>
      <c r="G6067" t="s">
        <v>3048</v>
      </c>
      <c r="H6067">
        <v>0</v>
      </c>
    </row>
    <row r="6068" spans="1:8">
      <c r="A6068" t="s">
        <v>9117</v>
      </c>
      <c r="B6068" t="s">
        <v>1539</v>
      </c>
      <c r="C6068" t="s">
        <v>754</v>
      </c>
      <c r="D6068" s="3">
        <v>46278</v>
      </c>
      <c r="E6068" s="3">
        <v>46278</v>
      </c>
      <c r="F6068">
        <v>4133.33</v>
      </c>
      <c r="G6068" t="s">
        <v>3048</v>
      </c>
      <c r="H6068">
        <v>0</v>
      </c>
    </row>
    <row r="6069" spans="1:8">
      <c r="A6069" t="s">
        <v>9118</v>
      </c>
      <c r="B6069" t="s">
        <v>1539</v>
      </c>
      <c r="C6069" t="s">
        <v>754</v>
      </c>
      <c r="D6069" s="3">
        <v>46308</v>
      </c>
      <c r="E6069" s="3">
        <v>46308</v>
      </c>
      <c r="F6069">
        <v>4133.33</v>
      </c>
      <c r="G6069" t="s">
        <v>3048</v>
      </c>
      <c r="H6069">
        <v>0</v>
      </c>
    </row>
    <row r="6070" spans="1:8">
      <c r="A6070" t="s">
        <v>9119</v>
      </c>
      <c r="B6070" t="s">
        <v>1539</v>
      </c>
      <c r="C6070" t="s">
        <v>754</v>
      </c>
      <c r="D6070" s="3">
        <v>46339</v>
      </c>
      <c r="E6070" s="3">
        <v>46339</v>
      </c>
      <c r="F6070">
        <v>4133.33</v>
      </c>
      <c r="G6070" t="s">
        <v>3048</v>
      </c>
      <c r="H6070">
        <v>0</v>
      </c>
    </row>
    <row r="6071" spans="1:8">
      <c r="A6071" t="s">
        <v>9120</v>
      </c>
      <c r="B6071" t="s">
        <v>1540</v>
      </c>
      <c r="C6071" t="s">
        <v>212</v>
      </c>
      <c r="D6071" s="3">
        <v>45491</v>
      </c>
      <c r="E6071" s="3">
        <v>45492</v>
      </c>
      <c r="F6071">
        <v>4504.17</v>
      </c>
      <c r="G6071" t="s">
        <v>3057</v>
      </c>
      <c r="H6071">
        <v>1</v>
      </c>
    </row>
    <row r="6072" spans="1:8">
      <c r="A6072" t="s">
        <v>9121</v>
      </c>
      <c r="B6072" t="s">
        <v>1540</v>
      </c>
      <c r="C6072" t="s">
        <v>212</v>
      </c>
      <c r="D6072" s="3">
        <v>45522</v>
      </c>
      <c r="E6072" s="3">
        <v>45522</v>
      </c>
      <c r="F6072">
        <v>4504.17</v>
      </c>
      <c r="G6072" t="s">
        <v>3048</v>
      </c>
      <c r="H6072">
        <v>0</v>
      </c>
    </row>
    <row r="6073" spans="1:8">
      <c r="A6073" t="s">
        <v>9122</v>
      </c>
      <c r="B6073" t="s">
        <v>1540</v>
      </c>
      <c r="C6073" t="s">
        <v>212</v>
      </c>
      <c r="D6073" s="3">
        <v>45553</v>
      </c>
      <c r="E6073" s="3">
        <v>45553</v>
      </c>
      <c r="F6073">
        <v>4504.17</v>
      </c>
      <c r="G6073" t="s">
        <v>3048</v>
      </c>
      <c r="H6073">
        <v>0</v>
      </c>
    </row>
    <row r="6074" spans="1:8">
      <c r="A6074" t="s">
        <v>9123</v>
      </c>
      <c r="B6074" t="s">
        <v>1540</v>
      </c>
      <c r="C6074" t="s">
        <v>212</v>
      </c>
      <c r="D6074" s="3">
        <v>45583</v>
      </c>
      <c r="E6074" s="3">
        <v>45585</v>
      </c>
      <c r="F6074">
        <v>4504.17</v>
      </c>
      <c r="G6074" t="s">
        <v>3057</v>
      </c>
      <c r="H6074">
        <v>2</v>
      </c>
    </row>
    <row r="6075" spans="1:8">
      <c r="A6075" t="s">
        <v>9124</v>
      </c>
      <c r="B6075" t="s">
        <v>1540</v>
      </c>
      <c r="C6075" t="s">
        <v>212</v>
      </c>
      <c r="D6075" s="3">
        <v>45614</v>
      </c>
      <c r="E6075" s="3">
        <v>45614</v>
      </c>
      <c r="F6075">
        <v>4504.17</v>
      </c>
      <c r="G6075" t="s">
        <v>3048</v>
      </c>
      <c r="H6075">
        <v>0</v>
      </c>
    </row>
    <row r="6076" spans="1:8">
      <c r="A6076" t="s">
        <v>9125</v>
      </c>
      <c r="B6076" t="s">
        <v>1540</v>
      </c>
      <c r="C6076" t="s">
        <v>212</v>
      </c>
      <c r="D6076" s="3">
        <v>45644</v>
      </c>
      <c r="E6076" s="3">
        <v>45644</v>
      </c>
      <c r="F6076">
        <v>4504.17</v>
      </c>
      <c r="G6076" t="s">
        <v>3048</v>
      </c>
      <c r="H6076">
        <v>0</v>
      </c>
    </row>
    <row r="6077" spans="1:8">
      <c r="A6077" t="s">
        <v>9126</v>
      </c>
      <c r="B6077" t="s">
        <v>1540</v>
      </c>
      <c r="C6077" t="s">
        <v>212</v>
      </c>
      <c r="D6077" s="3">
        <v>45675</v>
      </c>
      <c r="E6077" s="3">
        <v>45675</v>
      </c>
      <c r="F6077">
        <v>4504.17</v>
      </c>
      <c r="G6077" t="s">
        <v>3048</v>
      </c>
      <c r="H6077">
        <v>0</v>
      </c>
    </row>
    <row r="6078" spans="1:8">
      <c r="A6078" t="s">
        <v>9127</v>
      </c>
      <c r="B6078" t="s">
        <v>1540</v>
      </c>
      <c r="C6078" t="s">
        <v>212</v>
      </c>
      <c r="D6078" s="3">
        <v>45706</v>
      </c>
      <c r="E6078" s="3">
        <v>45708</v>
      </c>
      <c r="F6078">
        <v>4504.17</v>
      </c>
      <c r="G6078" t="s">
        <v>3057</v>
      </c>
      <c r="H6078">
        <v>2</v>
      </c>
    </row>
    <row r="6079" spans="1:8">
      <c r="A6079" t="s">
        <v>9128</v>
      </c>
      <c r="B6079" t="s">
        <v>1540</v>
      </c>
      <c r="C6079" t="s">
        <v>212</v>
      </c>
      <c r="D6079" s="3">
        <v>45734</v>
      </c>
      <c r="E6079" s="3">
        <v>45734</v>
      </c>
      <c r="F6079">
        <v>4504.17</v>
      </c>
      <c r="G6079" t="s">
        <v>3048</v>
      </c>
      <c r="H6079">
        <v>0</v>
      </c>
    </row>
    <row r="6080" spans="1:8">
      <c r="A6080" t="s">
        <v>9129</v>
      </c>
      <c r="B6080" t="s">
        <v>1540</v>
      </c>
      <c r="C6080" t="s">
        <v>212</v>
      </c>
      <c r="D6080" s="3">
        <v>45765</v>
      </c>
      <c r="E6080" s="3">
        <v>45765</v>
      </c>
      <c r="F6080">
        <v>4504.17</v>
      </c>
      <c r="G6080" t="s">
        <v>3048</v>
      </c>
      <c r="H6080">
        <v>0</v>
      </c>
    </row>
    <row r="6081" spans="1:8">
      <c r="A6081" t="s">
        <v>9130</v>
      </c>
      <c r="B6081" t="s">
        <v>1540</v>
      </c>
      <c r="C6081" t="s">
        <v>212</v>
      </c>
      <c r="D6081" s="3">
        <v>45795</v>
      </c>
      <c r="E6081" s="3">
        <v>45810</v>
      </c>
      <c r="F6081">
        <v>4504.17</v>
      </c>
      <c r="G6081" t="s">
        <v>3112</v>
      </c>
      <c r="H6081">
        <v>15</v>
      </c>
    </row>
    <row r="6082" spans="1:8">
      <c r="A6082" t="s">
        <v>9131</v>
      </c>
      <c r="B6082" t="s">
        <v>1540</v>
      </c>
      <c r="C6082" t="s">
        <v>212</v>
      </c>
      <c r="D6082" s="3">
        <v>45826</v>
      </c>
      <c r="E6082" s="3">
        <v>45826</v>
      </c>
      <c r="F6082">
        <v>4504.17</v>
      </c>
      <c r="G6082" t="s">
        <v>3048</v>
      </c>
      <c r="H6082">
        <v>0</v>
      </c>
    </row>
    <row r="6083" spans="1:8">
      <c r="A6083" t="s">
        <v>9132</v>
      </c>
      <c r="B6083" t="s">
        <v>1540</v>
      </c>
      <c r="C6083" t="s">
        <v>212</v>
      </c>
      <c r="D6083" s="3">
        <v>45856</v>
      </c>
      <c r="E6083" s="3">
        <v>45856</v>
      </c>
      <c r="F6083">
        <v>4504.17</v>
      </c>
      <c r="G6083" t="s">
        <v>3048</v>
      </c>
      <c r="H6083">
        <v>0</v>
      </c>
    </row>
    <row r="6084" spans="1:8">
      <c r="A6084" t="s">
        <v>9133</v>
      </c>
      <c r="B6084" t="s">
        <v>1540</v>
      </c>
      <c r="C6084" t="s">
        <v>212</v>
      </c>
      <c r="D6084" s="3">
        <v>45887</v>
      </c>
      <c r="E6084" s="3">
        <v>45887</v>
      </c>
      <c r="F6084">
        <v>4504.17</v>
      </c>
      <c r="G6084" t="s">
        <v>3048</v>
      </c>
      <c r="H6084">
        <v>0</v>
      </c>
    </row>
    <row r="6085" spans="1:8">
      <c r="A6085" t="s">
        <v>9134</v>
      </c>
      <c r="B6085" t="s">
        <v>1540</v>
      </c>
      <c r="C6085" t="s">
        <v>212</v>
      </c>
      <c r="D6085" s="3">
        <v>45918</v>
      </c>
      <c r="E6085" s="3">
        <v>45918</v>
      </c>
      <c r="F6085">
        <v>4504.17</v>
      </c>
      <c r="G6085" t="s">
        <v>3048</v>
      </c>
      <c r="H6085">
        <v>0</v>
      </c>
    </row>
    <row r="6086" spans="1:8">
      <c r="A6086" t="s">
        <v>9135</v>
      </c>
      <c r="B6086" t="s">
        <v>1540</v>
      </c>
      <c r="C6086" t="s">
        <v>212</v>
      </c>
      <c r="D6086" s="3">
        <v>45948</v>
      </c>
      <c r="E6086" s="3">
        <v>45948</v>
      </c>
      <c r="F6086">
        <v>4504.17</v>
      </c>
      <c r="G6086" t="s">
        <v>3048</v>
      </c>
      <c r="H6086">
        <v>0</v>
      </c>
    </row>
    <row r="6087" spans="1:8">
      <c r="A6087" t="s">
        <v>9136</v>
      </c>
      <c r="B6087" t="s">
        <v>1540</v>
      </c>
      <c r="C6087" t="s">
        <v>212</v>
      </c>
      <c r="D6087" s="3">
        <v>45979</v>
      </c>
      <c r="E6087" s="3">
        <v>45979</v>
      </c>
      <c r="F6087">
        <v>4504.17</v>
      </c>
      <c r="G6087" t="s">
        <v>3048</v>
      </c>
      <c r="H6087">
        <v>0</v>
      </c>
    </row>
    <row r="6088" spans="1:8">
      <c r="A6088" t="s">
        <v>9137</v>
      </c>
      <c r="B6088" t="s">
        <v>1540</v>
      </c>
      <c r="C6088" t="s">
        <v>212</v>
      </c>
      <c r="D6088" s="3">
        <v>46009</v>
      </c>
      <c r="E6088" s="3">
        <v>46009</v>
      </c>
      <c r="F6088">
        <v>4504.17</v>
      </c>
      <c r="G6088" t="s">
        <v>3048</v>
      </c>
      <c r="H6088">
        <v>0</v>
      </c>
    </row>
    <row r="6089" spans="1:8">
      <c r="A6089" t="s">
        <v>9138</v>
      </c>
      <c r="B6089" t="s">
        <v>1540</v>
      </c>
      <c r="C6089" t="s">
        <v>212</v>
      </c>
      <c r="D6089" s="3">
        <v>46040</v>
      </c>
      <c r="E6089" s="3">
        <v>46040</v>
      </c>
      <c r="F6089">
        <v>4504.17</v>
      </c>
      <c r="G6089" t="s">
        <v>3048</v>
      </c>
      <c r="H6089">
        <v>0</v>
      </c>
    </row>
    <row r="6090" spans="1:8">
      <c r="A6090" t="s">
        <v>9139</v>
      </c>
      <c r="B6090" t="s">
        <v>1540</v>
      </c>
      <c r="C6090" t="s">
        <v>212</v>
      </c>
      <c r="D6090" s="3">
        <v>46071</v>
      </c>
      <c r="E6090" s="3">
        <v>46073</v>
      </c>
      <c r="F6090">
        <v>4504.17</v>
      </c>
      <c r="G6090" t="s">
        <v>3057</v>
      </c>
      <c r="H6090">
        <v>2</v>
      </c>
    </row>
    <row r="6091" spans="1:8">
      <c r="A6091" t="s">
        <v>9140</v>
      </c>
      <c r="B6091" t="s">
        <v>1540</v>
      </c>
      <c r="C6091" t="s">
        <v>212</v>
      </c>
      <c r="D6091" s="3">
        <v>46099</v>
      </c>
      <c r="E6091" s="3">
        <v>46099</v>
      </c>
      <c r="F6091">
        <v>4504.17</v>
      </c>
      <c r="G6091" t="s">
        <v>3048</v>
      </c>
      <c r="H6091">
        <v>0</v>
      </c>
    </row>
    <row r="6092" spans="1:8">
      <c r="A6092" t="s">
        <v>9141</v>
      </c>
      <c r="B6092" t="s">
        <v>1540</v>
      </c>
      <c r="C6092" t="s">
        <v>212</v>
      </c>
      <c r="D6092" s="3">
        <v>46130</v>
      </c>
      <c r="E6092" s="3">
        <v>46132</v>
      </c>
      <c r="F6092">
        <v>4504.17</v>
      </c>
      <c r="G6092" t="s">
        <v>3057</v>
      </c>
      <c r="H6092">
        <v>2</v>
      </c>
    </row>
    <row r="6093" spans="1:8">
      <c r="A6093" t="s">
        <v>9142</v>
      </c>
      <c r="B6093" t="s">
        <v>1540</v>
      </c>
      <c r="C6093" t="s">
        <v>212</v>
      </c>
      <c r="D6093" s="3">
        <v>46160</v>
      </c>
      <c r="E6093" s="3">
        <v>46163</v>
      </c>
      <c r="F6093">
        <v>4504.17</v>
      </c>
      <c r="G6093" t="s">
        <v>3057</v>
      </c>
      <c r="H6093">
        <v>3</v>
      </c>
    </row>
    <row r="6094" spans="1:8">
      <c r="A6094" t="s">
        <v>9143</v>
      </c>
      <c r="B6094" t="s">
        <v>1540</v>
      </c>
      <c r="C6094" t="s">
        <v>212</v>
      </c>
      <c r="D6094" s="3">
        <v>46191</v>
      </c>
      <c r="E6094" s="3">
        <v>46191</v>
      </c>
      <c r="F6094">
        <v>4504.17</v>
      </c>
      <c r="G6094" t="s">
        <v>3048</v>
      </c>
      <c r="H6094">
        <v>0</v>
      </c>
    </row>
    <row r="6095" spans="1:8">
      <c r="A6095" t="s">
        <v>9144</v>
      </c>
      <c r="B6095" t="s">
        <v>1541</v>
      </c>
      <c r="C6095" t="s">
        <v>1102</v>
      </c>
      <c r="D6095" s="3">
        <v>45984</v>
      </c>
      <c r="E6095" s="3">
        <v>45984</v>
      </c>
      <c r="F6095">
        <v>64250</v>
      </c>
      <c r="G6095" t="s">
        <v>3048</v>
      </c>
      <c r="H6095">
        <v>0</v>
      </c>
    </row>
    <row r="6096" spans="1:8">
      <c r="A6096" t="s">
        <v>9145</v>
      </c>
      <c r="B6096" t="s">
        <v>1541</v>
      </c>
      <c r="C6096" t="s">
        <v>1102</v>
      </c>
      <c r="D6096" s="3">
        <v>46014</v>
      </c>
      <c r="F6096">
        <v>64250</v>
      </c>
      <c r="G6096" t="s">
        <v>3103</v>
      </c>
    </row>
    <row r="6097" spans="1:8">
      <c r="A6097" t="s">
        <v>9146</v>
      </c>
      <c r="B6097" t="s">
        <v>1542</v>
      </c>
      <c r="C6097" t="s">
        <v>128</v>
      </c>
      <c r="D6097" s="3">
        <v>45536</v>
      </c>
      <c r="E6097" s="3">
        <v>45536</v>
      </c>
      <c r="F6097">
        <v>71100</v>
      </c>
      <c r="G6097" t="s">
        <v>3048</v>
      </c>
      <c r="H6097">
        <v>0</v>
      </c>
    </row>
    <row r="6098" spans="1:8">
      <c r="A6098" t="s">
        <v>9147</v>
      </c>
      <c r="B6098" t="s">
        <v>1542</v>
      </c>
      <c r="C6098" t="s">
        <v>128</v>
      </c>
      <c r="D6098" s="3">
        <v>45566</v>
      </c>
      <c r="E6098" s="3">
        <v>45566</v>
      </c>
      <c r="F6098">
        <v>71100</v>
      </c>
      <c r="G6098" t="s">
        <v>3048</v>
      </c>
      <c r="H6098">
        <v>0</v>
      </c>
    </row>
    <row r="6099" spans="1:8">
      <c r="A6099" t="s">
        <v>9148</v>
      </c>
      <c r="B6099" t="s">
        <v>1542</v>
      </c>
      <c r="C6099" t="s">
        <v>128</v>
      </c>
      <c r="D6099" s="3">
        <v>45597</v>
      </c>
      <c r="F6099">
        <v>71100</v>
      </c>
      <c r="G6099" t="s">
        <v>3103</v>
      </c>
    </row>
    <row r="6100" spans="1:8">
      <c r="A6100" t="s">
        <v>9149</v>
      </c>
      <c r="B6100" t="s">
        <v>1543</v>
      </c>
      <c r="C6100" t="s">
        <v>781</v>
      </c>
      <c r="D6100" s="3">
        <v>45820</v>
      </c>
      <c r="E6100" s="3">
        <v>45820</v>
      </c>
      <c r="F6100">
        <v>13745.83</v>
      </c>
      <c r="G6100" t="s">
        <v>3048</v>
      </c>
      <c r="H6100">
        <v>0</v>
      </c>
    </row>
    <row r="6101" spans="1:8">
      <c r="A6101" t="s">
        <v>9150</v>
      </c>
      <c r="B6101" t="s">
        <v>1543</v>
      </c>
      <c r="C6101" t="s">
        <v>781</v>
      </c>
      <c r="D6101" s="3">
        <v>45850</v>
      </c>
      <c r="E6101" s="3">
        <v>45857</v>
      </c>
      <c r="F6101">
        <v>13745.83</v>
      </c>
      <c r="G6101" t="s">
        <v>3057</v>
      </c>
      <c r="H6101">
        <v>7</v>
      </c>
    </row>
    <row r="6102" spans="1:8">
      <c r="A6102" t="s">
        <v>9151</v>
      </c>
      <c r="B6102" t="s">
        <v>1543</v>
      </c>
      <c r="C6102" t="s">
        <v>781</v>
      </c>
      <c r="D6102" s="3">
        <v>45881</v>
      </c>
      <c r="E6102" s="3">
        <v>45881</v>
      </c>
      <c r="F6102">
        <v>13745.83</v>
      </c>
      <c r="G6102" t="s">
        <v>3048</v>
      </c>
      <c r="H6102">
        <v>0</v>
      </c>
    </row>
    <row r="6103" spans="1:8">
      <c r="A6103" t="s">
        <v>9152</v>
      </c>
      <c r="B6103" t="s">
        <v>1543</v>
      </c>
      <c r="C6103" t="s">
        <v>781</v>
      </c>
      <c r="D6103" s="3">
        <v>45912</v>
      </c>
      <c r="E6103" s="3">
        <v>45914</v>
      </c>
      <c r="F6103">
        <v>13745.83</v>
      </c>
      <c r="G6103" t="s">
        <v>3057</v>
      </c>
      <c r="H6103">
        <v>2</v>
      </c>
    </row>
    <row r="6104" spans="1:8">
      <c r="A6104" t="s">
        <v>9153</v>
      </c>
      <c r="B6104" t="s">
        <v>1543</v>
      </c>
      <c r="C6104" t="s">
        <v>781</v>
      </c>
      <c r="D6104" s="3">
        <v>45942</v>
      </c>
      <c r="E6104" s="3">
        <v>45942</v>
      </c>
      <c r="F6104">
        <v>13745.83</v>
      </c>
      <c r="G6104" t="s">
        <v>3048</v>
      </c>
      <c r="H6104">
        <v>0</v>
      </c>
    </row>
    <row r="6105" spans="1:8">
      <c r="A6105" t="s">
        <v>9154</v>
      </c>
      <c r="B6105" t="s">
        <v>1543</v>
      </c>
      <c r="C6105" t="s">
        <v>781</v>
      </c>
      <c r="D6105" s="3">
        <v>45973</v>
      </c>
      <c r="E6105" s="3">
        <v>45973</v>
      </c>
      <c r="F6105">
        <v>13745.83</v>
      </c>
      <c r="G6105" t="s">
        <v>3048</v>
      </c>
      <c r="H6105">
        <v>0</v>
      </c>
    </row>
    <row r="6106" spans="1:8">
      <c r="A6106" t="s">
        <v>9155</v>
      </c>
      <c r="B6106" t="s">
        <v>1543</v>
      </c>
      <c r="C6106" t="s">
        <v>781</v>
      </c>
      <c r="D6106" s="3">
        <v>46003</v>
      </c>
      <c r="E6106" s="3">
        <v>46004</v>
      </c>
      <c r="F6106">
        <v>13745.83</v>
      </c>
      <c r="G6106" t="s">
        <v>3057</v>
      </c>
      <c r="H6106">
        <v>1</v>
      </c>
    </row>
    <row r="6107" spans="1:8">
      <c r="A6107" t="s">
        <v>9156</v>
      </c>
      <c r="B6107" t="s">
        <v>1543</v>
      </c>
      <c r="C6107" t="s">
        <v>781</v>
      </c>
      <c r="D6107" s="3">
        <v>46034</v>
      </c>
      <c r="E6107" s="3">
        <v>46034</v>
      </c>
      <c r="F6107">
        <v>13745.83</v>
      </c>
      <c r="G6107" t="s">
        <v>3048</v>
      </c>
      <c r="H6107">
        <v>0</v>
      </c>
    </row>
    <row r="6108" spans="1:8">
      <c r="A6108" t="s">
        <v>9157</v>
      </c>
      <c r="B6108" t="s">
        <v>1543</v>
      </c>
      <c r="C6108" t="s">
        <v>781</v>
      </c>
      <c r="D6108" s="3">
        <v>46065</v>
      </c>
      <c r="E6108" s="3">
        <v>46065</v>
      </c>
      <c r="F6108">
        <v>13745.83</v>
      </c>
      <c r="G6108" t="s">
        <v>3048</v>
      </c>
      <c r="H6108">
        <v>0</v>
      </c>
    </row>
    <row r="6109" spans="1:8">
      <c r="A6109" t="s">
        <v>9158</v>
      </c>
      <c r="B6109" t="s">
        <v>1543</v>
      </c>
      <c r="C6109" t="s">
        <v>781</v>
      </c>
      <c r="D6109" s="3">
        <v>46093</v>
      </c>
      <c r="E6109" s="3">
        <v>46093</v>
      </c>
      <c r="F6109">
        <v>13745.83</v>
      </c>
      <c r="G6109" t="s">
        <v>3048</v>
      </c>
      <c r="H6109">
        <v>0</v>
      </c>
    </row>
    <row r="6110" spans="1:8">
      <c r="A6110" t="s">
        <v>9159</v>
      </c>
      <c r="B6110" t="s">
        <v>1543</v>
      </c>
      <c r="C6110" t="s">
        <v>781</v>
      </c>
      <c r="D6110" s="3">
        <v>46124</v>
      </c>
      <c r="E6110" s="3">
        <v>46125</v>
      </c>
      <c r="F6110">
        <v>13745.83</v>
      </c>
      <c r="G6110" t="s">
        <v>3057</v>
      </c>
      <c r="H6110">
        <v>1</v>
      </c>
    </row>
    <row r="6111" spans="1:8">
      <c r="A6111" t="s">
        <v>9160</v>
      </c>
      <c r="B6111" t="s">
        <v>1543</v>
      </c>
      <c r="C6111" t="s">
        <v>781</v>
      </c>
      <c r="D6111" s="3">
        <v>46154</v>
      </c>
      <c r="E6111" s="3">
        <v>46154</v>
      </c>
      <c r="F6111">
        <v>13745.83</v>
      </c>
      <c r="G6111" t="s">
        <v>3048</v>
      </c>
      <c r="H6111">
        <v>0</v>
      </c>
    </row>
    <row r="6112" spans="1:8">
      <c r="A6112" t="s">
        <v>9161</v>
      </c>
      <c r="B6112" t="s">
        <v>1543</v>
      </c>
      <c r="C6112" t="s">
        <v>781</v>
      </c>
      <c r="D6112" s="3">
        <v>46185</v>
      </c>
      <c r="E6112" s="3">
        <v>46186</v>
      </c>
      <c r="F6112">
        <v>13745.83</v>
      </c>
      <c r="G6112" t="s">
        <v>3057</v>
      </c>
      <c r="H6112">
        <v>1</v>
      </c>
    </row>
    <row r="6113" spans="1:8">
      <c r="A6113" t="s">
        <v>9162</v>
      </c>
      <c r="B6113" t="s">
        <v>1543</v>
      </c>
      <c r="C6113" t="s">
        <v>781</v>
      </c>
      <c r="D6113" s="3">
        <v>46215</v>
      </c>
      <c r="E6113" s="3">
        <v>46215</v>
      </c>
      <c r="F6113">
        <v>13745.83</v>
      </c>
      <c r="G6113" t="s">
        <v>3048</v>
      </c>
      <c r="H6113">
        <v>0</v>
      </c>
    </row>
    <row r="6114" spans="1:8">
      <c r="A6114" t="s">
        <v>9163</v>
      </c>
      <c r="B6114" t="s">
        <v>1543</v>
      </c>
      <c r="C6114" t="s">
        <v>781</v>
      </c>
      <c r="D6114" s="3">
        <v>46246</v>
      </c>
      <c r="E6114" s="3">
        <v>46246</v>
      </c>
      <c r="F6114">
        <v>13745.83</v>
      </c>
      <c r="G6114" t="s">
        <v>3048</v>
      </c>
      <c r="H6114">
        <v>0</v>
      </c>
    </row>
    <row r="6115" spans="1:8">
      <c r="A6115" t="s">
        <v>9164</v>
      </c>
      <c r="B6115" t="s">
        <v>1543</v>
      </c>
      <c r="C6115" t="s">
        <v>781</v>
      </c>
      <c r="D6115" s="3">
        <v>46277</v>
      </c>
      <c r="E6115" s="3">
        <v>46277</v>
      </c>
      <c r="F6115">
        <v>13745.83</v>
      </c>
      <c r="G6115" t="s">
        <v>3048</v>
      </c>
      <c r="H6115">
        <v>0</v>
      </c>
    </row>
    <row r="6116" spans="1:8">
      <c r="A6116" t="s">
        <v>9165</v>
      </c>
      <c r="B6116" t="s">
        <v>1543</v>
      </c>
      <c r="C6116" t="s">
        <v>781</v>
      </c>
      <c r="D6116" s="3">
        <v>46307</v>
      </c>
      <c r="E6116" s="3">
        <v>46308</v>
      </c>
      <c r="F6116">
        <v>13745.83</v>
      </c>
      <c r="G6116" t="s">
        <v>3057</v>
      </c>
      <c r="H6116">
        <v>1</v>
      </c>
    </row>
    <row r="6117" spans="1:8">
      <c r="A6117" t="s">
        <v>9166</v>
      </c>
      <c r="B6117" t="s">
        <v>1543</v>
      </c>
      <c r="C6117" t="s">
        <v>781</v>
      </c>
      <c r="D6117" s="3">
        <v>46338</v>
      </c>
      <c r="E6117" s="3">
        <v>46338</v>
      </c>
      <c r="F6117">
        <v>13745.83</v>
      </c>
      <c r="G6117" t="s">
        <v>3048</v>
      </c>
      <c r="H6117">
        <v>0</v>
      </c>
    </row>
    <row r="6118" spans="1:8">
      <c r="A6118" t="s">
        <v>9167</v>
      </c>
      <c r="B6118" t="s">
        <v>1543</v>
      </c>
      <c r="C6118" t="s">
        <v>781</v>
      </c>
      <c r="D6118" s="3">
        <v>46368</v>
      </c>
      <c r="E6118" s="3">
        <v>46368</v>
      </c>
      <c r="F6118">
        <v>13745.83</v>
      </c>
      <c r="G6118" t="s">
        <v>3048</v>
      </c>
      <c r="H6118">
        <v>0</v>
      </c>
    </row>
    <row r="6119" spans="1:8">
      <c r="A6119" t="s">
        <v>9168</v>
      </c>
      <c r="B6119" t="s">
        <v>1543</v>
      </c>
      <c r="C6119" t="s">
        <v>781</v>
      </c>
      <c r="D6119" s="3">
        <v>46399</v>
      </c>
      <c r="E6119" s="3">
        <v>46399</v>
      </c>
      <c r="F6119">
        <v>13745.83</v>
      </c>
      <c r="G6119" t="s">
        <v>3048</v>
      </c>
      <c r="H6119">
        <v>0</v>
      </c>
    </row>
    <row r="6120" spans="1:8">
      <c r="A6120" t="s">
        <v>9169</v>
      </c>
      <c r="B6120" t="s">
        <v>1543</v>
      </c>
      <c r="C6120" t="s">
        <v>781</v>
      </c>
      <c r="D6120" s="3">
        <v>46430</v>
      </c>
      <c r="E6120" s="3">
        <v>46430</v>
      </c>
      <c r="F6120">
        <v>13745.83</v>
      </c>
      <c r="G6120" t="s">
        <v>3048</v>
      </c>
      <c r="H6120">
        <v>0</v>
      </c>
    </row>
    <row r="6121" spans="1:8">
      <c r="A6121" t="s">
        <v>9170</v>
      </c>
      <c r="B6121" t="s">
        <v>1543</v>
      </c>
      <c r="C6121" t="s">
        <v>781</v>
      </c>
      <c r="D6121" s="3">
        <v>46458</v>
      </c>
      <c r="E6121" s="3">
        <v>46461</v>
      </c>
      <c r="F6121">
        <v>13745.83</v>
      </c>
      <c r="G6121" t="s">
        <v>3057</v>
      </c>
      <c r="H6121">
        <v>3</v>
      </c>
    </row>
    <row r="6122" spans="1:8">
      <c r="A6122" t="s">
        <v>9171</v>
      </c>
      <c r="B6122" t="s">
        <v>1543</v>
      </c>
      <c r="C6122" t="s">
        <v>781</v>
      </c>
      <c r="D6122" s="3">
        <v>46489</v>
      </c>
      <c r="E6122" s="3">
        <v>46489</v>
      </c>
      <c r="F6122">
        <v>13745.83</v>
      </c>
      <c r="G6122" t="s">
        <v>3048</v>
      </c>
      <c r="H6122">
        <v>0</v>
      </c>
    </row>
    <row r="6123" spans="1:8">
      <c r="A6123" t="s">
        <v>9172</v>
      </c>
      <c r="B6123" t="s">
        <v>1543</v>
      </c>
      <c r="C6123" t="s">
        <v>781</v>
      </c>
      <c r="D6123" s="3">
        <v>46519</v>
      </c>
      <c r="E6123" s="3">
        <v>46526</v>
      </c>
      <c r="F6123">
        <v>13745.83</v>
      </c>
      <c r="G6123" t="s">
        <v>3057</v>
      </c>
      <c r="H6123">
        <v>7</v>
      </c>
    </row>
    <row r="6124" spans="1:8">
      <c r="A6124" t="s">
        <v>9173</v>
      </c>
      <c r="B6124" t="s">
        <v>1544</v>
      </c>
      <c r="C6124" t="s">
        <v>727</v>
      </c>
      <c r="D6124" s="3">
        <v>45960</v>
      </c>
      <c r="E6124" s="3">
        <v>45960</v>
      </c>
      <c r="F6124">
        <v>31975</v>
      </c>
      <c r="G6124" t="s">
        <v>3048</v>
      </c>
      <c r="H6124">
        <v>0</v>
      </c>
    </row>
    <row r="6125" spans="1:8">
      <c r="A6125" t="s">
        <v>9174</v>
      </c>
      <c r="B6125" t="s">
        <v>1544</v>
      </c>
      <c r="C6125" t="s">
        <v>727</v>
      </c>
      <c r="D6125" s="3">
        <v>45991</v>
      </c>
      <c r="E6125" s="3">
        <v>45991</v>
      </c>
      <c r="F6125">
        <v>31975</v>
      </c>
      <c r="G6125" t="s">
        <v>3048</v>
      </c>
      <c r="H6125">
        <v>0</v>
      </c>
    </row>
    <row r="6126" spans="1:8">
      <c r="A6126" t="s">
        <v>9175</v>
      </c>
      <c r="B6126" t="s">
        <v>1544</v>
      </c>
      <c r="C6126" t="s">
        <v>727</v>
      </c>
      <c r="D6126" s="3">
        <v>46021</v>
      </c>
      <c r="E6126" s="3">
        <v>46021</v>
      </c>
      <c r="F6126">
        <v>31975</v>
      </c>
      <c r="G6126" t="s">
        <v>3048</v>
      </c>
      <c r="H6126">
        <v>0</v>
      </c>
    </row>
    <row r="6127" spans="1:8">
      <c r="A6127" t="s">
        <v>9176</v>
      </c>
      <c r="B6127" t="s">
        <v>1544</v>
      </c>
      <c r="C6127" t="s">
        <v>727</v>
      </c>
      <c r="D6127" s="3">
        <v>46052</v>
      </c>
      <c r="E6127" s="3">
        <v>46052</v>
      </c>
      <c r="F6127">
        <v>31975</v>
      </c>
      <c r="G6127" t="s">
        <v>3048</v>
      </c>
      <c r="H6127">
        <v>0</v>
      </c>
    </row>
    <row r="6128" spans="1:8">
      <c r="A6128" t="s">
        <v>9177</v>
      </c>
      <c r="B6128" t="s">
        <v>1544</v>
      </c>
      <c r="C6128" t="s">
        <v>727</v>
      </c>
      <c r="D6128" s="3">
        <v>46081</v>
      </c>
      <c r="E6128" s="3">
        <v>46081</v>
      </c>
      <c r="F6128">
        <v>31975</v>
      </c>
      <c r="G6128" t="s">
        <v>3048</v>
      </c>
      <c r="H6128">
        <v>0</v>
      </c>
    </row>
    <row r="6129" spans="1:8">
      <c r="A6129" t="s">
        <v>9178</v>
      </c>
      <c r="B6129" t="s">
        <v>1544</v>
      </c>
      <c r="C6129" t="s">
        <v>727</v>
      </c>
      <c r="D6129" s="3">
        <v>46111</v>
      </c>
      <c r="E6129" s="3">
        <v>46111</v>
      </c>
      <c r="F6129">
        <v>31975</v>
      </c>
      <c r="G6129" t="s">
        <v>3048</v>
      </c>
      <c r="H6129">
        <v>0</v>
      </c>
    </row>
    <row r="6130" spans="1:8">
      <c r="A6130" t="s">
        <v>9179</v>
      </c>
      <c r="B6130" t="s">
        <v>1544</v>
      </c>
      <c r="C6130" t="s">
        <v>727</v>
      </c>
      <c r="D6130" s="3">
        <v>46142</v>
      </c>
      <c r="E6130" s="3">
        <v>46145</v>
      </c>
      <c r="F6130">
        <v>31975</v>
      </c>
      <c r="G6130" t="s">
        <v>3057</v>
      </c>
      <c r="H6130">
        <v>3</v>
      </c>
    </row>
    <row r="6131" spans="1:8">
      <c r="A6131" t="s">
        <v>9180</v>
      </c>
      <c r="B6131" t="s">
        <v>1544</v>
      </c>
      <c r="C6131" t="s">
        <v>727</v>
      </c>
      <c r="D6131" s="3">
        <v>46172</v>
      </c>
      <c r="E6131" s="3">
        <v>46172</v>
      </c>
      <c r="F6131">
        <v>31975</v>
      </c>
      <c r="G6131" t="s">
        <v>3048</v>
      </c>
      <c r="H6131">
        <v>0</v>
      </c>
    </row>
    <row r="6132" spans="1:8">
      <c r="A6132" t="s">
        <v>9181</v>
      </c>
      <c r="B6132" t="s">
        <v>1544</v>
      </c>
      <c r="C6132" t="s">
        <v>727</v>
      </c>
      <c r="D6132" s="3">
        <v>46203</v>
      </c>
      <c r="E6132" s="3">
        <v>46203</v>
      </c>
      <c r="F6132">
        <v>31975</v>
      </c>
      <c r="G6132" t="s">
        <v>3048</v>
      </c>
      <c r="H6132">
        <v>0</v>
      </c>
    </row>
    <row r="6133" spans="1:8">
      <c r="A6133" t="s">
        <v>9182</v>
      </c>
      <c r="B6133" t="s">
        <v>1544</v>
      </c>
      <c r="C6133" t="s">
        <v>727</v>
      </c>
      <c r="D6133" s="3">
        <v>46233</v>
      </c>
      <c r="E6133" s="3">
        <v>46233</v>
      </c>
      <c r="F6133">
        <v>31975</v>
      </c>
      <c r="G6133" t="s">
        <v>3048</v>
      </c>
      <c r="H6133">
        <v>0</v>
      </c>
    </row>
    <row r="6134" spans="1:8">
      <c r="A6134" t="s">
        <v>9183</v>
      </c>
      <c r="B6134" t="s">
        <v>1544</v>
      </c>
      <c r="C6134" t="s">
        <v>727</v>
      </c>
      <c r="D6134" s="3">
        <v>46264</v>
      </c>
      <c r="E6134" s="3">
        <v>46264</v>
      </c>
      <c r="F6134">
        <v>31975</v>
      </c>
      <c r="G6134" t="s">
        <v>3048</v>
      </c>
      <c r="H6134">
        <v>0</v>
      </c>
    </row>
    <row r="6135" spans="1:8">
      <c r="A6135" t="s">
        <v>9184</v>
      </c>
      <c r="B6135" t="s">
        <v>1544</v>
      </c>
      <c r="C6135" t="s">
        <v>727</v>
      </c>
      <c r="D6135" s="3">
        <v>46295</v>
      </c>
      <c r="E6135" s="3">
        <v>46295</v>
      </c>
      <c r="F6135">
        <v>31975</v>
      </c>
      <c r="G6135" t="s">
        <v>3048</v>
      </c>
      <c r="H6135">
        <v>0</v>
      </c>
    </row>
    <row r="6136" spans="1:8">
      <c r="A6136" t="s">
        <v>9185</v>
      </c>
      <c r="B6136" t="s">
        <v>1545</v>
      </c>
      <c r="C6136" t="s">
        <v>964</v>
      </c>
      <c r="D6136" s="3">
        <v>45799</v>
      </c>
      <c r="E6136" s="3">
        <v>45799</v>
      </c>
      <c r="F6136">
        <v>50050</v>
      </c>
      <c r="G6136" t="s">
        <v>3048</v>
      </c>
      <c r="H6136">
        <v>0</v>
      </c>
    </row>
    <row r="6137" spans="1:8">
      <c r="A6137" t="s">
        <v>9186</v>
      </c>
      <c r="B6137" t="s">
        <v>1545</v>
      </c>
      <c r="C6137" t="s">
        <v>964</v>
      </c>
      <c r="D6137" s="3">
        <v>45830</v>
      </c>
      <c r="F6137">
        <v>50050</v>
      </c>
      <c r="G6137" t="s">
        <v>3103</v>
      </c>
    </row>
    <row r="6138" spans="1:8">
      <c r="A6138" t="s">
        <v>9187</v>
      </c>
      <c r="B6138" t="s">
        <v>1546</v>
      </c>
      <c r="C6138" t="s">
        <v>42</v>
      </c>
      <c r="D6138" s="3">
        <v>46043</v>
      </c>
      <c r="E6138" s="3">
        <v>46044</v>
      </c>
      <c r="F6138">
        <v>4154.17</v>
      </c>
      <c r="G6138" t="s">
        <v>3057</v>
      </c>
      <c r="H6138">
        <v>1</v>
      </c>
    </row>
    <row r="6139" spans="1:8">
      <c r="A6139" t="s">
        <v>9188</v>
      </c>
      <c r="B6139" t="s">
        <v>1546</v>
      </c>
      <c r="C6139" t="s">
        <v>42</v>
      </c>
      <c r="D6139" s="3">
        <v>46074</v>
      </c>
      <c r="E6139" s="3">
        <v>46074</v>
      </c>
      <c r="F6139">
        <v>4154.17</v>
      </c>
      <c r="G6139" t="s">
        <v>3048</v>
      </c>
      <c r="H6139">
        <v>0</v>
      </c>
    </row>
    <row r="6140" spans="1:8">
      <c r="A6140" t="s">
        <v>9189</v>
      </c>
      <c r="B6140" t="s">
        <v>1546</v>
      </c>
      <c r="C6140" t="s">
        <v>42</v>
      </c>
      <c r="D6140" s="3">
        <v>46102</v>
      </c>
      <c r="E6140" s="3">
        <v>46102</v>
      </c>
      <c r="F6140">
        <v>4154.17</v>
      </c>
      <c r="G6140" t="s">
        <v>3048</v>
      </c>
      <c r="H6140">
        <v>0</v>
      </c>
    </row>
    <row r="6141" spans="1:8">
      <c r="A6141" t="s">
        <v>9190</v>
      </c>
      <c r="B6141" t="s">
        <v>1546</v>
      </c>
      <c r="C6141" t="s">
        <v>42</v>
      </c>
      <c r="D6141" s="3">
        <v>46133</v>
      </c>
      <c r="E6141" s="3">
        <v>46133</v>
      </c>
      <c r="F6141">
        <v>4154.17</v>
      </c>
      <c r="G6141" t="s">
        <v>3048</v>
      </c>
      <c r="H6141">
        <v>0</v>
      </c>
    </row>
    <row r="6142" spans="1:8">
      <c r="A6142" t="s">
        <v>9191</v>
      </c>
      <c r="B6142" t="s">
        <v>1546</v>
      </c>
      <c r="C6142" t="s">
        <v>42</v>
      </c>
      <c r="D6142" s="3">
        <v>46163</v>
      </c>
      <c r="E6142" s="3">
        <v>46163</v>
      </c>
      <c r="F6142">
        <v>4154.17</v>
      </c>
      <c r="G6142" t="s">
        <v>3048</v>
      </c>
      <c r="H6142">
        <v>0</v>
      </c>
    </row>
    <row r="6143" spans="1:8">
      <c r="A6143" t="s">
        <v>9192</v>
      </c>
      <c r="B6143" t="s">
        <v>1546</v>
      </c>
      <c r="C6143" t="s">
        <v>42</v>
      </c>
      <c r="D6143" s="3">
        <v>46194</v>
      </c>
      <c r="E6143" s="3">
        <v>46197</v>
      </c>
      <c r="F6143">
        <v>4154.17</v>
      </c>
      <c r="G6143" t="s">
        <v>3057</v>
      </c>
      <c r="H6143">
        <v>3</v>
      </c>
    </row>
    <row r="6144" spans="1:8">
      <c r="A6144" t="s">
        <v>9193</v>
      </c>
      <c r="B6144" t="s">
        <v>1546</v>
      </c>
      <c r="C6144" t="s">
        <v>42</v>
      </c>
      <c r="D6144" s="3">
        <v>46224</v>
      </c>
      <c r="E6144" s="3">
        <v>46224</v>
      </c>
      <c r="F6144">
        <v>4154.17</v>
      </c>
      <c r="G6144" t="s">
        <v>3048</v>
      </c>
      <c r="H6144">
        <v>0</v>
      </c>
    </row>
    <row r="6145" spans="1:8">
      <c r="A6145" t="s">
        <v>9194</v>
      </c>
      <c r="B6145" t="s">
        <v>1546</v>
      </c>
      <c r="C6145" t="s">
        <v>42</v>
      </c>
      <c r="D6145" s="3">
        <v>46255</v>
      </c>
      <c r="E6145" s="3">
        <v>46255</v>
      </c>
      <c r="F6145">
        <v>4154.17</v>
      </c>
      <c r="G6145" t="s">
        <v>3048</v>
      </c>
      <c r="H6145">
        <v>0</v>
      </c>
    </row>
    <row r="6146" spans="1:8">
      <c r="A6146" t="s">
        <v>9195</v>
      </c>
      <c r="B6146" t="s">
        <v>1546</v>
      </c>
      <c r="C6146" t="s">
        <v>42</v>
      </c>
      <c r="D6146" s="3">
        <v>46286</v>
      </c>
      <c r="E6146" s="3">
        <v>46286</v>
      </c>
      <c r="F6146">
        <v>4154.17</v>
      </c>
      <c r="G6146" t="s">
        <v>3048</v>
      </c>
      <c r="H6146">
        <v>0</v>
      </c>
    </row>
    <row r="6147" spans="1:8">
      <c r="A6147" t="s">
        <v>9196</v>
      </c>
      <c r="B6147" t="s">
        <v>1546</v>
      </c>
      <c r="C6147" t="s">
        <v>42</v>
      </c>
      <c r="D6147" s="3">
        <v>46316</v>
      </c>
      <c r="E6147" s="3">
        <v>46316</v>
      </c>
      <c r="F6147">
        <v>4154.17</v>
      </c>
      <c r="G6147" t="s">
        <v>3048</v>
      </c>
      <c r="H6147">
        <v>0</v>
      </c>
    </row>
    <row r="6148" spans="1:8">
      <c r="A6148" t="s">
        <v>9197</v>
      </c>
      <c r="B6148" t="s">
        <v>1546</v>
      </c>
      <c r="C6148" t="s">
        <v>42</v>
      </c>
      <c r="D6148" s="3">
        <v>46347</v>
      </c>
      <c r="E6148" s="3">
        <v>46347</v>
      </c>
      <c r="F6148">
        <v>4154.17</v>
      </c>
      <c r="G6148" t="s">
        <v>3048</v>
      </c>
      <c r="H6148">
        <v>0</v>
      </c>
    </row>
    <row r="6149" spans="1:8">
      <c r="A6149" t="s">
        <v>9198</v>
      </c>
      <c r="B6149" t="s">
        <v>1546</v>
      </c>
      <c r="C6149" t="s">
        <v>42</v>
      </c>
      <c r="D6149" s="3">
        <v>46377</v>
      </c>
      <c r="E6149" s="3">
        <v>46380</v>
      </c>
      <c r="F6149">
        <v>4154.17</v>
      </c>
      <c r="G6149" t="s">
        <v>3057</v>
      </c>
      <c r="H6149">
        <v>3</v>
      </c>
    </row>
    <row r="6150" spans="1:8">
      <c r="A6150" t="s">
        <v>9199</v>
      </c>
      <c r="B6150" t="s">
        <v>1546</v>
      </c>
      <c r="C6150" t="s">
        <v>42</v>
      </c>
      <c r="D6150" s="3">
        <v>46408</v>
      </c>
      <c r="E6150" s="3">
        <v>46408</v>
      </c>
      <c r="F6150">
        <v>4154.17</v>
      </c>
      <c r="G6150" t="s">
        <v>3048</v>
      </c>
      <c r="H6150">
        <v>0</v>
      </c>
    </row>
    <row r="6151" spans="1:8">
      <c r="A6151" t="s">
        <v>9200</v>
      </c>
      <c r="B6151" t="s">
        <v>1546</v>
      </c>
      <c r="C6151" t="s">
        <v>42</v>
      </c>
      <c r="D6151" s="3">
        <v>46439</v>
      </c>
      <c r="E6151" s="3">
        <v>46439</v>
      </c>
      <c r="F6151">
        <v>4154.17</v>
      </c>
      <c r="G6151" t="s">
        <v>3048</v>
      </c>
      <c r="H6151">
        <v>0</v>
      </c>
    </row>
    <row r="6152" spans="1:8">
      <c r="A6152" t="s">
        <v>9201</v>
      </c>
      <c r="B6152" t="s">
        <v>1546</v>
      </c>
      <c r="C6152" t="s">
        <v>42</v>
      </c>
      <c r="D6152" s="3">
        <v>46467</v>
      </c>
      <c r="E6152" s="3">
        <v>46467</v>
      </c>
      <c r="F6152">
        <v>4154.17</v>
      </c>
      <c r="G6152" t="s">
        <v>3048</v>
      </c>
      <c r="H6152">
        <v>0</v>
      </c>
    </row>
    <row r="6153" spans="1:8">
      <c r="A6153" t="s">
        <v>9202</v>
      </c>
      <c r="B6153" t="s">
        <v>1546</v>
      </c>
      <c r="C6153" t="s">
        <v>42</v>
      </c>
      <c r="D6153" s="3">
        <v>46498</v>
      </c>
      <c r="E6153" s="3">
        <v>46499</v>
      </c>
      <c r="F6153">
        <v>4154.17</v>
      </c>
      <c r="G6153" t="s">
        <v>3057</v>
      </c>
      <c r="H6153">
        <v>1</v>
      </c>
    </row>
    <row r="6154" spans="1:8">
      <c r="A6154" t="s">
        <v>9203</v>
      </c>
      <c r="B6154" t="s">
        <v>1546</v>
      </c>
      <c r="C6154" t="s">
        <v>42</v>
      </c>
      <c r="D6154" s="3">
        <v>46528</v>
      </c>
      <c r="E6154" s="3">
        <v>46528</v>
      </c>
      <c r="F6154">
        <v>4154.17</v>
      </c>
      <c r="G6154" t="s">
        <v>3048</v>
      </c>
      <c r="H6154">
        <v>0</v>
      </c>
    </row>
    <row r="6155" spans="1:8">
      <c r="A6155" t="s">
        <v>9204</v>
      </c>
      <c r="B6155" t="s">
        <v>1546</v>
      </c>
      <c r="C6155" t="s">
        <v>42</v>
      </c>
      <c r="D6155" s="3">
        <v>46559</v>
      </c>
      <c r="E6155" s="3">
        <v>46559</v>
      </c>
      <c r="F6155">
        <v>4154.17</v>
      </c>
      <c r="G6155" t="s">
        <v>3048</v>
      </c>
      <c r="H6155">
        <v>0</v>
      </c>
    </row>
    <row r="6156" spans="1:8">
      <c r="A6156" t="s">
        <v>9205</v>
      </c>
      <c r="B6156" t="s">
        <v>1546</v>
      </c>
      <c r="C6156" t="s">
        <v>42</v>
      </c>
      <c r="D6156" s="3">
        <v>46589</v>
      </c>
      <c r="E6156" s="3">
        <v>46589</v>
      </c>
      <c r="F6156">
        <v>4154.17</v>
      </c>
      <c r="G6156" t="s">
        <v>3048</v>
      </c>
      <c r="H6156">
        <v>0</v>
      </c>
    </row>
    <row r="6157" spans="1:8">
      <c r="A6157" t="s">
        <v>9206</v>
      </c>
      <c r="B6157" t="s">
        <v>1546</v>
      </c>
      <c r="C6157" t="s">
        <v>42</v>
      </c>
      <c r="D6157" s="3">
        <v>46620</v>
      </c>
      <c r="E6157" s="3">
        <v>46620</v>
      </c>
      <c r="F6157">
        <v>4154.17</v>
      </c>
      <c r="G6157" t="s">
        <v>3048</v>
      </c>
      <c r="H6157">
        <v>0</v>
      </c>
    </row>
    <row r="6158" spans="1:8">
      <c r="A6158" t="s">
        <v>9207</v>
      </c>
      <c r="B6158" t="s">
        <v>1546</v>
      </c>
      <c r="C6158" t="s">
        <v>42</v>
      </c>
      <c r="D6158" s="3">
        <v>46651</v>
      </c>
      <c r="E6158" s="3">
        <v>46651</v>
      </c>
      <c r="F6158">
        <v>4154.17</v>
      </c>
      <c r="G6158" t="s">
        <v>3048</v>
      </c>
      <c r="H6158">
        <v>0</v>
      </c>
    </row>
    <row r="6159" spans="1:8">
      <c r="A6159" t="s">
        <v>9208</v>
      </c>
      <c r="B6159" t="s">
        <v>1546</v>
      </c>
      <c r="C6159" t="s">
        <v>42</v>
      </c>
      <c r="D6159" s="3">
        <v>46681</v>
      </c>
      <c r="E6159" s="3">
        <v>46688</v>
      </c>
      <c r="F6159">
        <v>4154.17</v>
      </c>
      <c r="G6159" t="s">
        <v>3057</v>
      </c>
      <c r="H6159">
        <v>7</v>
      </c>
    </row>
    <row r="6160" spans="1:8">
      <c r="A6160" t="s">
        <v>9209</v>
      </c>
      <c r="B6160" t="s">
        <v>1546</v>
      </c>
      <c r="C6160" t="s">
        <v>42</v>
      </c>
      <c r="D6160" s="3">
        <v>46712</v>
      </c>
      <c r="E6160" s="3">
        <v>46712</v>
      </c>
      <c r="F6160">
        <v>4154.17</v>
      </c>
      <c r="G6160" t="s">
        <v>3048</v>
      </c>
      <c r="H6160">
        <v>0</v>
      </c>
    </row>
    <row r="6161" spans="1:8">
      <c r="A6161" t="s">
        <v>9210</v>
      </c>
      <c r="B6161" t="s">
        <v>1546</v>
      </c>
      <c r="C6161" t="s">
        <v>42</v>
      </c>
      <c r="D6161" s="3">
        <v>46742</v>
      </c>
      <c r="E6161" s="3">
        <v>46742</v>
      </c>
      <c r="F6161">
        <v>4154.17</v>
      </c>
      <c r="G6161" t="s">
        <v>3048</v>
      </c>
      <c r="H6161">
        <v>0</v>
      </c>
    </row>
    <row r="6162" spans="1:8">
      <c r="A6162" t="s">
        <v>9211</v>
      </c>
      <c r="B6162" t="s">
        <v>1547</v>
      </c>
      <c r="C6162" t="s">
        <v>426</v>
      </c>
      <c r="D6162" s="3">
        <v>45716</v>
      </c>
      <c r="E6162" s="3">
        <v>45716</v>
      </c>
      <c r="F6162">
        <v>18841.669999999998</v>
      </c>
      <c r="G6162" t="s">
        <v>3048</v>
      </c>
      <c r="H6162">
        <v>0</v>
      </c>
    </row>
    <row r="6163" spans="1:8">
      <c r="A6163" t="s">
        <v>9212</v>
      </c>
      <c r="B6163" t="s">
        <v>1547</v>
      </c>
      <c r="C6163" t="s">
        <v>426</v>
      </c>
      <c r="D6163" s="3">
        <v>45745</v>
      </c>
      <c r="E6163" s="3">
        <v>45747</v>
      </c>
      <c r="F6163">
        <v>18841.669999999998</v>
      </c>
      <c r="G6163" t="s">
        <v>3057</v>
      </c>
      <c r="H6163">
        <v>2</v>
      </c>
    </row>
    <row r="6164" spans="1:8">
      <c r="A6164" t="s">
        <v>9213</v>
      </c>
      <c r="B6164" t="s">
        <v>1547</v>
      </c>
      <c r="C6164" t="s">
        <v>426</v>
      </c>
      <c r="D6164" s="3">
        <v>45776</v>
      </c>
      <c r="E6164" s="3">
        <v>45776</v>
      </c>
      <c r="F6164">
        <v>18841.669999999998</v>
      </c>
      <c r="G6164" t="s">
        <v>3048</v>
      </c>
      <c r="H6164">
        <v>0</v>
      </c>
    </row>
    <row r="6165" spans="1:8">
      <c r="A6165" t="s">
        <v>9214</v>
      </c>
      <c r="B6165" t="s">
        <v>1547</v>
      </c>
      <c r="C6165" t="s">
        <v>426</v>
      </c>
      <c r="D6165" s="3">
        <v>45806</v>
      </c>
      <c r="E6165" s="3">
        <v>45806</v>
      </c>
      <c r="F6165">
        <v>18841.669999999998</v>
      </c>
      <c r="G6165" t="s">
        <v>3048</v>
      </c>
      <c r="H6165">
        <v>0</v>
      </c>
    </row>
    <row r="6166" spans="1:8">
      <c r="A6166" t="s">
        <v>9215</v>
      </c>
      <c r="B6166" t="s">
        <v>1547</v>
      </c>
      <c r="C6166" t="s">
        <v>426</v>
      </c>
      <c r="D6166" s="3">
        <v>45837</v>
      </c>
      <c r="E6166" s="3">
        <v>45837</v>
      </c>
      <c r="F6166">
        <v>18841.669999999998</v>
      </c>
      <c r="G6166" t="s">
        <v>3048</v>
      </c>
      <c r="H6166">
        <v>0</v>
      </c>
    </row>
    <row r="6167" spans="1:8">
      <c r="A6167" t="s">
        <v>9216</v>
      </c>
      <c r="B6167" t="s">
        <v>1547</v>
      </c>
      <c r="C6167" t="s">
        <v>426</v>
      </c>
      <c r="D6167" s="3">
        <v>45867</v>
      </c>
      <c r="E6167" s="3">
        <v>45882</v>
      </c>
      <c r="F6167">
        <v>18841.669999999998</v>
      </c>
      <c r="G6167" t="s">
        <v>3112</v>
      </c>
      <c r="H6167">
        <v>15</v>
      </c>
    </row>
    <row r="6168" spans="1:8">
      <c r="A6168" t="s">
        <v>9217</v>
      </c>
      <c r="B6168" t="s">
        <v>1547</v>
      </c>
      <c r="C6168" t="s">
        <v>426</v>
      </c>
      <c r="D6168" s="3">
        <v>45898</v>
      </c>
      <c r="E6168" s="3">
        <v>45898</v>
      </c>
      <c r="F6168">
        <v>18841.669999999998</v>
      </c>
      <c r="G6168" t="s">
        <v>3048</v>
      </c>
      <c r="H6168">
        <v>0</v>
      </c>
    </row>
    <row r="6169" spans="1:8">
      <c r="A6169" t="s">
        <v>9218</v>
      </c>
      <c r="B6169" t="s">
        <v>1547</v>
      </c>
      <c r="C6169" t="s">
        <v>426</v>
      </c>
      <c r="D6169" s="3">
        <v>45929</v>
      </c>
      <c r="E6169" s="3">
        <v>45929</v>
      </c>
      <c r="F6169">
        <v>18841.669999999998</v>
      </c>
      <c r="G6169" t="s">
        <v>3048</v>
      </c>
      <c r="H6169">
        <v>0</v>
      </c>
    </row>
    <row r="6170" spans="1:8">
      <c r="A6170" t="s">
        <v>9219</v>
      </c>
      <c r="B6170" t="s">
        <v>1547</v>
      </c>
      <c r="C6170" t="s">
        <v>426</v>
      </c>
      <c r="D6170" s="3">
        <v>45959</v>
      </c>
      <c r="E6170" s="3">
        <v>45959</v>
      </c>
      <c r="F6170">
        <v>18841.669999999998</v>
      </c>
      <c r="G6170" t="s">
        <v>3048</v>
      </c>
      <c r="H6170">
        <v>0</v>
      </c>
    </row>
    <row r="6171" spans="1:8">
      <c r="A6171" t="s">
        <v>9220</v>
      </c>
      <c r="B6171" t="s">
        <v>1547</v>
      </c>
      <c r="C6171" t="s">
        <v>426</v>
      </c>
      <c r="D6171" s="3">
        <v>45990</v>
      </c>
      <c r="E6171" s="3">
        <v>45990</v>
      </c>
      <c r="F6171">
        <v>18841.669999999998</v>
      </c>
      <c r="G6171" t="s">
        <v>3048</v>
      </c>
      <c r="H6171">
        <v>0</v>
      </c>
    </row>
    <row r="6172" spans="1:8">
      <c r="A6172" t="s">
        <v>9221</v>
      </c>
      <c r="B6172" t="s">
        <v>1547</v>
      </c>
      <c r="C6172" t="s">
        <v>426</v>
      </c>
      <c r="D6172" s="3">
        <v>46020</v>
      </c>
      <c r="E6172" s="3">
        <v>46021</v>
      </c>
      <c r="F6172">
        <v>18841.669999999998</v>
      </c>
      <c r="G6172" t="s">
        <v>3057</v>
      </c>
      <c r="H6172">
        <v>1</v>
      </c>
    </row>
    <row r="6173" spans="1:8">
      <c r="A6173" t="s">
        <v>9222</v>
      </c>
      <c r="B6173" t="s">
        <v>1547</v>
      </c>
      <c r="C6173" t="s">
        <v>426</v>
      </c>
      <c r="D6173" s="3">
        <v>46051</v>
      </c>
      <c r="E6173" s="3">
        <v>46051</v>
      </c>
      <c r="F6173">
        <v>18841.669999999998</v>
      </c>
      <c r="G6173" t="s">
        <v>3048</v>
      </c>
      <c r="H6173">
        <v>0</v>
      </c>
    </row>
    <row r="6174" spans="1:8">
      <c r="A6174" t="s">
        <v>9223</v>
      </c>
      <c r="B6174" t="s">
        <v>1547</v>
      </c>
      <c r="C6174" t="s">
        <v>426</v>
      </c>
      <c r="D6174" s="3">
        <v>46081</v>
      </c>
      <c r="E6174" s="3">
        <v>46081</v>
      </c>
      <c r="F6174">
        <v>18841.669999999998</v>
      </c>
      <c r="G6174" t="s">
        <v>3048</v>
      </c>
      <c r="H6174">
        <v>0</v>
      </c>
    </row>
    <row r="6175" spans="1:8">
      <c r="A6175" t="s">
        <v>9224</v>
      </c>
      <c r="B6175" t="s">
        <v>1547</v>
      </c>
      <c r="C6175" t="s">
        <v>426</v>
      </c>
      <c r="D6175" s="3">
        <v>46110</v>
      </c>
      <c r="E6175" s="3">
        <v>46110</v>
      </c>
      <c r="F6175">
        <v>18841.669999999998</v>
      </c>
      <c r="G6175" t="s">
        <v>3048</v>
      </c>
      <c r="H6175">
        <v>0</v>
      </c>
    </row>
    <row r="6176" spans="1:8">
      <c r="A6176" t="s">
        <v>9225</v>
      </c>
      <c r="B6176" t="s">
        <v>1547</v>
      </c>
      <c r="C6176" t="s">
        <v>426</v>
      </c>
      <c r="D6176" s="3">
        <v>46141</v>
      </c>
      <c r="E6176" s="3">
        <v>46141</v>
      </c>
      <c r="F6176">
        <v>18841.669999999998</v>
      </c>
      <c r="G6176" t="s">
        <v>3048</v>
      </c>
      <c r="H6176">
        <v>0</v>
      </c>
    </row>
    <row r="6177" spans="1:8">
      <c r="A6177" t="s">
        <v>9226</v>
      </c>
      <c r="B6177" t="s">
        <v>1547</v>
      </c>
      <c r="C6177" t="s">
        <v>426</v>
      </c>
      <c r="D6177" s="3">
        <v>46171</v>
      </c>
      <c r="E6177" s="3">
        <v>46171</v>
      </c>
      <c r="F6177">
        <v>18841.669999999998</v>
      </c>
      <c r="G6177" t="s">
        <v>3048</v>
      </c>
      <c r="H6177">
        <v>0</v>
      </c>
    </row>
    <row r="6178" spans="1:8">
      <c r="A6178" t="s">
        <v>9227</v>
      </c>
      <c r="B6178" t="s">
        <v>1547</v>
      </c>
      <c r="C6178" t="s">
        <v>426</v>
      </c>
      <c r="D6178" s="3">
        <v>46202</v>
      </c>
      <c r="E6178" s="3">
        <v>46202</v>
      </c>
      <c r="F6178">
        <v>18841.669999999998</v>
      </c>
      <c r="G6178" t="s">
        <v>3048</v>
      </c>
      <c r="H6178">
        <v>0</v>
      </c>
    </row>
    <row r="6179" spans="1:8">
      <c r="A6179" t="s">
        <v>9228</v>
      </c>
      <c r="B6179" t="s">
        <v>1547</v>
      </c>
      <c r="C6179" t="s">
        <v>426</v>
      </c>
      <c r="D6179" s="3">
        <v>46232</v>
      </c>
      <c r="E6179" s="3">
        <v>46232</v>
      </c>
      <c r="F6179">
        <v>18841.669999999998</v>
      </c>
      <c r="G6179" t="s">
        <v>3048</v>
      </c>
      <c r="H6179">
        <v>0</v>
      </c>
    </row>
    <row r="6180" spans="1:8">
      <c r="A6180" t="s">
        <v>9229</v>
      </c>
      <c r="B6180" t="s">
        <v>1547</v>
      </c>
      <c r="C6180" t="s">
        <v>426</v>
      </c>
      <c r="D6180" s="3">
        <v>46263</v>
      </c>
      <c r="E6180" s="3">
        <v>46263</v>
      </c>
      <c r="F6180">
        <v>18841.669999999998</v>
      </c>
      <c r="G6180" t="s">
        <v>3048</v>
      </c>
      <c r="H6180">
        <v>0</v>
      </c>
    </row>
    <row r="6181" spans="1:8">
      <c r="A6181" t="s">
        <v>9230</v>
      </c>
      <c r="B6181" t="s">
        <v>1547</v>
      </c>
      <c r="C6181" t="s">
        <v>426</v>
      </c>
      <c r="D6181" s="3">
        <v>46294</v>
      </c>
      <c r="E6181" s="3">
        <v>46294</v>
      </c>
      <c r="F6181">
        <v>18841.669999999998</v>
      </c>
      <c r="G6181" t="s">
        <v>3048</v>
      </c>
      <c r="H6181">
        <v>0</v>
      </c>
    </row>
    <row r="6182" spans="1:8">
      <c r="A6182" t="s">
        <v>9231</v>
      </c>
      <c r="B6182" t="s">
        <v>1547</v>
      </c>
      <c r="C6182" t="s">
        <v>426</v>
      </c>
      <c r="D6182" s="3">
        <v>46324</v>
      </c>
      <c r="E6182" s="3">
        <v>46326</v>
      </c>
      <c r="F6182">
        <v>18841.669999999998</v>
      </c>
      <c r="G6182" t="s">
        <v>3057</v>
      </c>
      <c r="H6182">
        <v>2</v>
      </c>
    </row>
    <row r="6183" spans="1:8">
      <c r="A6183" t="s">
        <v>9232</v>
      </c>
      <c r="B6183" t="s">
        <v>1547</v>
      </c>
      <c r="C6183" t="s">
        <v>426</v>
      </c>
      <c r="D6183" s="3">
        <v>46355</v>
      </c>
      <c r="E6183" s="3">
        <v>46357</v>
      </c>
      <c r="F6183">
        <v>18841.669999999998</v>
      </c>
      <c r="G6183" t="s">
        <v>3057</v>
      </c>
      <c r="H6183">
        <v>2</v>
      </c>
    </row>
    <row r="6184" spans="1:8">
      <c r="A6184" t="s">
        <v>9233</v>
      </c>
      <c r="B6184" t="s">
        <v>1547</v>
      </c>
      <c r="C6184" t="s">
        <v>426</v>
      </c>
      <c r="D6184" s="3">
        <v>46385</v>
      </c>
      <c r="E6184" s="3">
        <v>46385</v>
      </c>
      <c r="F6184">
        <v>18841.669999999998</v>
      </c>
      <c r="G6184" t="s">
        <v>3048</v>
      </c>
      <c r="H6184">
        <v>0</v>
      </c>
    </row>
    <row r="6185" spans="1:8">
      <c r="A6185" t="s">
        <v>9234</v>
      </c>
      <c r="B6185" t="s">
        <v>1547</v>
      </c>
      <c r="C6185" t="s">
        <v>426</v>
      </c>
      <c r="D6185" s="3">
        <v>46416</v>
      </c>
      <c r="E6185" s="3">
        <v>46416</v>
      </c>
      <c r="F6185">
        <v>18841.669999999998</v>
      </c>
      <c r="G6185" t="s">
        <v>3048</v>
      </c>
      <c r="H6185">
        <v>0</v>
      </c>
    </row>
    <row r="6186" spans="1:8">
      <c r="A6186" t="s">
        <v>9235</v>
      </c>
      <c r="B6186" t="s">
        <v>1548</v>
      </c>
      <c r="C6186" t="s">
        <v>774</v>
      </c>
      <c r="D6186" s="3">
        <v>45640</v>
      </c>
      <c r="E6186" s="3">
        <v>45647</v>
      </c>
      <c r="F6186">
        <v>23591.67</v>
      </c>
      <c r="G6186" t="s">
        <v>3057</v>
      </c>
      <c r="H6186">
        <v>7</v>
      </c>
    </row>
    <row r="6187" spans="1:8">
      <c r="A6187" t="s">
        <v>9236</v>
      </c>
      <c r="B6187" t="s">
        <v>1548</v>
      </c>
      <c r="C6187" t="s">
        <v>774</v>
      </c>
      <c r="D6187" s="3">
        <v>45671</v>
      </c>
      <c r="E6187" s="3">
        <v>45671</v>
      </c>
      <c r="F6187">
        <v>23591.67</v>
      </c>
      <c r="G6187" t="s">
        <v>3048</v>
      </c>
      <c r="H6187">
        <v>0</v>
      </c>
    </row>
    <row r="6188" spans="1:8">
      <c r="A6188" t="s">
        <v>9237</v>
      </c>
      <c r="B6188" t="s">
        <v>1548</v>
      </c>
      <c r="C6188" t="s">
        <v>774</v>
      </c>
      <c r="D6188" s="3">
        <v>45702</v>
      </c>
      <c r="E6188" s="3">
        <v>45702</v>
      </c>
      <c r="F6188">
        <v>23591.67</v>
      </c>
      <c r="G6188" t="s">
        <v>3048</v>
      </c>
      <c r="H6188">
        <v>0</v>
      </c>
    </row>
    <row r="6189" spans="1:8">
      <c r="A6189" t="s">
        <v>9238</v>
      </c>
      <c r="B6189" t="s">
        <v>1548</v>
      </c>
      <c r="C6189" t="s">
        <v>774</v>
      </c>
      <c r="D6189" s="3">
        <v>45730</v>
      </c>
      <c r="E6189" s="3">
        <v>45730</v>
      </c>
      <c r="F6189">
        <v>23591.67</v>
      </c>
      <c r="G6189" t="s">
        <v>3048</v>
      </c>
      <c r="H6189">
        <v>0</v>
      </c>
    </row>
    <row r="6190" spans="1:8">
      <c r="A6190" t="s">
        <v>9239</v>
      </c>
      <c r="B6190" t="s">
        <v>1548</v>
      </c>
      <c r="C6190" t="s">
        <v>774</v>
      </c>
      <c r="D6190" s="3">
        <v>45761</v>
      </c>
      <c r="E6190" s="3">
        <v>45761</v>
      </c>
      <c r="F6190">
        <v>23591.67</v>
      </c>
      <c r="G6190" t="s">
        <v>3048</v>
      </c>
      <c r="H6190">
        <v>0</v>
      </c>
    </row>
    <row r="6191" spans="1:8">
      <c r="A6191" t="s">
        <v>9240</v>
      </c>
      <c r="B6191" t="s">
        <v>1548</v>
      </c>
      <c r="C6191" t="s">
        <v>774</v>
      </c>
      <c r="D6191" s="3">
        <v>45791</v>
      </c>
      <c r="E6191" s="3">
        <v>45791</v>
      </c>
      <c r="F6191">
        <v>23591.67</v>
      </c>
      <c r="G6191" t="s">
        <v>3048</v>
      </c>
      <c r="H6191">
        <v>0</v>
      </c>
    </row>
    <row r="6192" spans="1:8">
      <c r="A6192" t="s">
        <v>9241</v>
      </c>
      <c r="B6192" t="s">
        <v>1548</v>
      </c>
      <c r="C6192" t="s">
        <v>774</v>
      </c>
      <c r="D6192" s="3">
        <v>45822</v>
      </c>
      <c r="E6192" s="3">
        <v>45824</v>
      </c>
      <c r="F6192">
        <v>23591.67</v>
      </c>
      <c r="G6192" t="s">
        <v>3057</v>
      </c>
      <c r="H6192">
        <v>2</v>
      </c>
    </row>
    <row r="6193" spans="1:8">
      <c r="A6193" t="s">
        <v>9242</v>
      </c>
      <c r="B6193" t="s">
        <v>1548</v>
      </c>
      <c r="C6193" t="s">
        <v>774</v>
      </c>
      <c r="D6193" s="3">
        <v>45852</v>
      </c>
      <c r="E6193" s="3">
        <v>45852</v>
      </c>
      <c r="F6193">
        <v>23591.67</v>
      </c>
      <c r="G6193" t="s">
        <v>3048</v>
      </c>
      <c r="H6193">
        <v>0</v>
      </c>
    </row>
    <row r="6194" spans="1:8">
      <c r="A6194" t="s">
        <v>9243</v>
      </c>
      <c r="B6194" t="s">
        <v>1548</v>
      </c>
      <c r="C6194" t="s">
        <v>774</v>
      </c>
      <c r="D6194" s="3">
        <v>45883</v>
      </c>
      <c r="E6194" s="3">
        <v>45883</v>
      </c>
      <c r="F6194">
        <v>23591.67</v>
      </c>
      <c r="G6194" t="s">
        <v>3048</v>
      </c>
      <c r="H6194">
        <v>0</v>
      </c>
    </row>
    <row r="6195" spans="1:8">
      <c r="A6195" t="s">
        <v>9244</v>
      </c>
      <c r="B6195" t="s">
        <v>1548</v>
      </c>
      <c r="C6195" t="s">
        <v>774</v>
      </c>
      <c r="D6195" s="3">
        <v>45914</v>
      </c>
      <c r="E6195" s="3">
        <v>45914</v>
      </c>
      <c r="F6195">
        <v>23591.67</v>
      </c>
      <c r="G6195" t="s">
        <v>3048</v>
      </c>
      <c r="H6195">
        <v>0</v>
      </c>
    </row>
    <row r="6196" spans="1:8">
      <c r="A6196" t="s">
        <v>9245</v>
      </c>
      <c r="B6196" t="s">
        <v>1548</v>
      </c>
      <c r="C6196" t="s">
        <v>774</v>
      </c>
      <c r="D6196" s="3">
        <v>45944</v>
      </c>
      <c r="E6196" s="3">
        <v>45951</v>
      </c>
      <c r="F6196">
        <v>23591.67</v>
      </c>
      <c r="G6196" t="s">
        <v>3057</v>
      </c>
      <c r="H6196">
        <v>7</v>
      </c>
    </row>
    <row r="6197" spans="1:8">
      <c r="A6197" t="s">
        <v>9246</v>
      </c>
      <c r="B6197" t="s">
        <v>1548</v>
      </c>
      <c r="C6197" t="s">
        <v>774</v>
      </c>
      <c r="D6197" s="3">
        <v>45975</v>
      </c>
      <c r="E6197" s="3">
        <v>45975</v>
      </c>
      <c r="F6197">
        <v>23591.67</v>
      </c>
      <c r="G6197" t="s">
        <v>3048</v>
      </c>
      <c r="H6197">
        <v>0</v>
      </c>
    </row>
    <row r="6198" spans="1:8">
      <c r="A6198" t="s">
        <v>9247</v>
      </c>
      <c r="B6198" t="s">
        <v>1549</v>
      </c>
      <c r="C6198" t="s">
        <v>547</v>
      </c>
      <c r="D6198" s="3">
        <v>45589</v>
      </c>
      <c r="E6198" s="3">
        <v>45591</v>
      </c>
      <c r="F6198">
        <v>7945.83</v>
      </c>
      <c r="G6198" t="s">
        <v>3057</v>
      </c>
      <c r="H6198">
        <v>2</v>
      </c>
    </row>
    <row r="6199" spans="1:8">
      <c r="A6199" t="s">
        <v>9248</v>
      </c>
      <c r="B6199" t="s">
        <v>1549</v>
      </c>
      <c r="C6199" t="s">
        <v>547</v>
      </c>
      <c r="D6199" s="3">
        <v>45620</v>
      </c>
      <c r="E6199" s="3">
        <v>45620</v>
      </c>
      <c r="F6199">
        <v>7945.83</v>
      </c>
      <c r="G6199" t="s">
        <v>3048</v>
      </c>
      <c r="H6199">
        <v>0</v>
      </c>
    </row>
    <row r="6200" spans="1:8">
      <c r="A6200" t="s">
        <v>9249</v>
      </c>
      <c r="B6200" t="s">
        <v>1549</v>
      </c>
      <c r="C6200" t="s">
        <v>547</v>
      </c>
      <c r="D6200" s="3">
        <v>45650</v>
      </c>
      <c r="E6200" s="3">
        <v>45650</v>
      </c>
      <c r="F6200">
        <v>7945.83</v>
      </c>
      <c r="G6200" t="s">
        <v>3048</v>
      </c>
      <c r="H6200">
        <v>0</v>
      </c>
    </row>
    <row r="6201" spans="1:8">
      <c r="A6201" t="s">
        <v>9250</v>
      </c>
      <c r="B6201" t="s">
        <v>1549</v>
      </c>
      <c r="C6201" t="s">
        <v>547</v>
      </c>
      <c r="D6201" s="3">
        <v>45681</v>
      </c>
      <c r="E6201" s="3">
        <v>45681</v>
      </c>
      <c r="F6201">
        <v>7945.83</v>
      </c>
      <c r="G6201" t="s">
        <v>3048</v>
      </c>
      <c r="H6201">
        <v>0</v>
      </c>
    </row>
    <row r="6202" spans="1:8">
      <c r="A6202" t="s">
        <v>9251</v>
      </c>
      <c r="B6202" t="s">
        <v>1549</v>
      </c>
      <c r="C6202" t="s">
        <v>547</v>
      </c>
      <c r="D6202" s="3">
        <v>45712</v>
      </c>
      <c r="E6202" s="3">
        <v>45714</v>
      </c>
      <c r="F6202">
        <v>7945.83</v>
      </c>
      <c r="G6202" t="s">
        <v>3057</v>
      </c>
      <c r="H6202">
        <v>2</v>
      </c>
    </row>
    <row r="6203" spans="1:8">
      <c r="A6203" t="s">
        <v>9252</v>
      </c>
      <c r="B6203" t="s">
        <v>1549</v>
      </c>
      <c r="C6203" t="s">
        <v>547</v>
      </c>
      <c r="D6203" s="3">
        <v>45740</v>
      </c>
      <c r="E6203" s="3">
        <v>45740</v>
      </c>
      <c r="F6203">
        <v>7945.83</v>
      </c>
      <c r="G6203" t="s">
        <v>3048</v>
      </c>
      <c r="H6203">
        <v>0</v>
      </c>
    </row>
    <row r="6204" spans="1:8">
      <c r="A6204" t="s">
        <v>9253</v>
      </c>
      <c r="B6204" t="s">
        <v>1549</v>
      </c>
      <c r="C6204" t="s">
        <v>547</v>
      </c>
      <c r="D6204" s="3">
        <v>45771</v>
      </c>
      <c r="E6204" s="3">
        <v>45773</v>
      </c>
      <c r="F6204">
        <v>7945.83</v>
      </c>
      <c r="G6204" t="s">
        <v>3057</v>
      </c>
      <c r="H6204">
        <v>2</v>
      </c>
    </row>
    <row r="6205" spans="1:8">
      <c r="A6205" t="s">
        <v>9254</v>
      </c>
      <c r="B6205" t="s">
        <v>1549</v>
      </c>
      <c r="C6205" t="s">
        <v>547</v>
      </c>
      <c r="D6205" s="3">
        <v>45801</v>
      </c>
      <c r="E6205" s="3">
        <v>45801</v>
      </c>
      <c r="F6205">
        <v>7945.83</v>
      </c>
      <c r="G6205" t="s">
        <v>3048</v>
      </c>
      <c r="H6205">
        <v>0</v>
      </c>
    </row>
    <row r="6206" spans="1:8">
      <c r="A6206" t="s">
        <v>9255</v>
      </c>
      <c r="B6206" t="s">
        <v>1549</v>
      </c>
      <c r="C6206" t="s">
        <v>547</v>
      </c>
      <c r="D6206" s="3">
        <v>45832</v>
      </c>
      <c r="E6206" s="3">
        <v>45833</v>
      </c>
      <c r="F6206">
        <v>7945.83</v>
      </c>
      <c r="G6206" t="s">
        <v>3057</v>
      </c>
      <c r="H6206">
        <v>1</v>
      </c>
    </row>
    <row r="6207" spans="1:8">
      <c r="A6207" t="s">
        <v>9256</v>
      </c>
      <c r="B6207" t="s">
        <v>1549</v>
      </c>
      <c r="C6207" t="s">
        <v>547</v>
      </c>
      <c r="D6207" s="3">
        <v>45862</v>
      </c>
      <c r="E6207" s="3">
        <v>45862</v>
      </c>
      <c r="F6207">
        <v>7945.83</v>
      </c>
      <c r="G6207" t="s">
        <v>3048</v>
      </c>
      <c r="H6207">
        <v>0</v>
      </c>
    </row>
    <row r="6208" spans="1:8">
      <c r="A6208" t="s">
        <v>9257</v>
      </c>
      <c r="B6208" t="s">
        <v>1549</v>
      </c>
      <c r="C6208" t="s">
        <v>547</v>
      </c>
      <c r="D6208" s="3">
        <v>45893</v>
      </c>
      <c r="E6208" s="3">
        <v>45893</v>
      </c>
      <c r="F6208">
        <v>7945.83</v>
      </c>
      <c r="G6208" t="s">
        <v>3048</v>
      </c>
      <c r="H6208">
        <v>0</v>
      </c>
    </row>
    <row r="6209" spans="1:8">
      <c r="A6209" t="s">
        <v>9258</v>
      </c>
      <c r="B6209" t="s">
        <v>1549</v>
      </c>
      <c r="C6209" t="s">
        <v>547</v>
      </c>
      <c r="D6209" s="3">
        <v>45924</v>
      </c>
      <c r="E6209" s="3">
        <v>45924</v>
      </c>
      <c r="F6209">
        <v>7945.83</v>
      </c>
      <c r="G6209" t="s">
        <v>3048</v>
      </c>
      <c r="H6209">
        <v>0</v>
      </c>
    </row>
    <row r="6210" spans="1:8">
      <c r="A6210" t="s">
        <v>9259</v>
      </c>
      <c r="B6210" t="s">
        <v>1549</v>
      </c>
      <c r="C6210" t="s">
        <v>547</v>
      </c>
      <c r="D6210" s="3">
        <v>45954</v>
      </c>
      <c r="E6210" s="3">
        <v>45954</v>
      </c>
      <c r="F6210">
        <v>7945.83</v>
      </c>
      <c r="G6210" t="s">
        <v>3048</v>
      </c>
      <c r="H6210">
        <v>0</v>
      </c>
    </row>
    <row r="6211" spans="1:8">
      <c r="A6211" t="s">
        <v>9260</v>
      </c>
      <c r="B6211" t="s">
        <v>1549</v>
      </c>
      <c r="C6211" t="s">
        <v>547</v>
      </c>
      <c r="D6211" s="3">
        <v>45985</v>
      </c>
      <c r="E6211" s="3">
        <v>45985</v>
      </c>
      <c r="F6211">
        <v>7945.83</v>
      </c>
      <c r="G6211" t="s">
        <v>3048</v>
      </c>
      <c r="H6211">
        <v>0</v>
      </c>
    </row>
    <row r="6212" spans="1:8">
      <c r="A6212" t="s">
        <v>9261</v>
      </c>
      <c r="B6212" t="s">
        <v>1549</v>
      </c>
      <c r="C6212" t="s">
        <v>547</v>
      </c>
      <c r="D6212" s="3">
        <v>46015</v>
      </c>
      <c r="E6212" s="3">
        <v>46015</v>
      </c>
      <c r="F6212">
        <v>7945.83</v>
      </c>
      <c r="G6212" t="s">
        <v>3048</v>
      </c>
      <c r="H6212">
        <v>0</v>
      </c>
    </row>
    <row r="6213" spans="1:8">
      <c r="A6213" t="s">
        <v>9262</v>
      </c>
      <c r="B6213" t="s">
        <v>1549</v>
      </c>
      <c r="C6213" t="s">
        <v>547</v>
      </c>
      <c r="D6213" s="3">
        <v>46046</v>
      </c>
      <c r="E6213" s="3">
        <v>46046</v>
      </c>
      <c r="F6213">
        <v>7945.83</v>
      </c>
      <c r="G6213" t="s">
        <v>3048</v>
      </c>
      <c r="H6213">
        <v>0</v>
      </c>
    </row>
    <row r="6214" spans="1:8">
      <c r="A6214" t="s">
        <v>9263</v>
      </c>
      <c r="B6214" t="s">
        <v>1549</v>
      </c>
      <c r="C6214" t="s">
        <v>547</v>
      </c>
      <c r="D6214" s="3">
        <v>46077</v>
      </c>
      <c r="E6214" s="3">
        <v>46077</v>
      </c>
      <c r="F6214">
        <v>7945.83</v>
      </c>
      <c r="G6214" t="s">
        <v>3048</v>
      </c>
      <c r="H6214">
        <v>0</v>
      </c>
    </row>
    <row r="6215" spans="1:8">
      <c r="A6215" t="s">
        <v>9264</v>
      </c>
      <c r="B6215" t="s">
        <v>1549</v>
      </c>
      <c r="C6215" t="s">
        <v>547</v>
      </c>
      <c r="D6215" s="3">
        <v>46105</v>
      </c>
      <c r="E6215" s="3">
        <v>46105</v>
      </c>
      <c r="F6215">
        <v>7945.83</v>
      </c>
      <c r="G6215" t="s">
        <v>3048</v>
      </c>
      <c r="H6215">
        <v>0</v>
      </c>
    </row>
    <row r="6216" spans="1:8">
      <c r="A6216" t="s">
        <v>9265</v>
      </c>
      <c r="B6216" t="s">
        <v>1549</v>
      </c>
      <c r="C6216" t="s">
        <v>547</v>
      </c>
      <c r="D6216" s="3">
        <v>46136</v>
      </c>
      <c r="E6216" s="3">
        <v>46136</v>
      </c>
      <c r="F6216">
        <v>7945.83</v>
      </c>
      <c r="G6216" t="s">
        <v>3048</v>
      </c>
      <c r="H6216">
        <v>0</v>
      </c>
    </row>
    <row r="6217" spans="1:8">
      <c r="A6217" t="s">
        <v>9266</v>
      </c>
      <c r="B6217" t="s">
        <v>1549</v>
      </c>
      <c r="C6217" t="s">
        <v>547</v>
      </c>
      <c r="D6217" s="3">
        <v>46166</v>
      </c>
      <c r="E6217" s="3">
        <v>46169</v>
      </c>
      <c r="F6217">
        <v>7945.83</v>
      </c>
      <c r="G6217" t="s">
        <v>3057</v>
      </c>
      <c r="H6217">
        <v>3</v>
      </c>
    </row>
    <row r="6218" spans="1:8">
      <c r="A6218" t="s">
        <v>9267</v>
      </c>
      <c r="B6218" t="s">
        <v>1549</v>
      </c>
      <c r="C6218" t="s">
        <v>547</v>
      </c>
      <c r="D6218" s="3">
        <v>46197</v>
      </c>
      <c r="E6218" s="3">
        <v>46197</v>
      </c>
      <c r="F6218">
        <v>7945.83</v>
      </c>
      <c r="G6218" t="s">
        <v>3048</v>
      </c>
      <c r="H6218">
        <v>0</v>
      </c>
    </row>
    <row r="6219" spans="1:8">
      <c r="A6219" t="s">
        <v>9268</v>
      </c>
      <c r="B6219" t="s">
        <v>1549</v>
      </c>
      <c r="C6219" t="s">
        <v>547</v>
      </c>
      <c r="D6219" s="3">
        <v>46227</v>
      </c>
      <c r="E6219" s="3">
        <v>46228</v>
      </c>
      <c r="F6219">
        <v>7945.83</v>
      </c>
      <c r="G6219" t="s">
        <v>3057</v>
      </c>
      <c r="H6219">
        <v>1</v>
      </c>
    </row>
    <row r="6220" spans="1:8">
      <c r="A6220" t="s">
        <v>9269</v>
      </c>
      <c r="B6220" t="s">
        <v>1549</v>
      </c>
      <c r="C6220" t="s">
        <v>547</v>
      </c>
      <c r="D6220" s="3">
        <v>46258</v>
      </c>
      <c r="E6220" s="3">
        <v>46258</v>
      </c>
      <c r="F6220">
        <v>7945.83</v>
      </c>
      <c r="G6220" t="s">
        <v>3048</v>
      </c>
      <c r="H6220">
        <v>0</v>
      </c>
    </row>
    <row r="6221" spans="1:8">
      <c r="A6221" t="s">
        <v>9270</v>
      </c>
      <c r="B6221" t="s">
        <v>1549</v>
      </c>
      <c r="C6221" t="s">
        <v>547</v>
      </c>
      <c r="D6221" s="3">
        <v>46289</v>
      </c>
      <c r="E6221" s="3">
        <v>46289</v>
      </c>
      <c r="F6221">
        <v>7945.83</v>
      </c>
      <c r="G6221" t="s">
        <v>3048</v>
      </c>
      <c r="H6221">
        <v>0</v>
      </c>
    </row>
    <row r="6222" spans="1:8">
      <c r="A6222" t="s">
        <v>9271</v>
      </c>
      <c r="B6222" t="s">
        <v>1550</v>
      </c>
      <c r="C6222" t="s">
        <v>1146</v>
      </c>
      <c r="D6222" s="3">
        <v>45351</v>
      </c>
      <c r="E6222" s="3">
        <v>45351</v>
      </c>
      <c r="F6222">
        <v>10445.83</v>
      </c>
      <c r="G6222" t="s">
        <v>3048</v>
      </c>
      <c r="H6222">
        <v>0</v>
      </c>
    </row>
    <row r="6223" spans="1:8">
      <c r="A6223" t="s">
        <v>9272</v>
      </c>
      <c r="B6223" t="s">
        <v>1550</v>
      </c>
      <c r="C6223" t="s">
        <v>1146</v>
      </c>
      <c r="D6223" s="3">
        <v>45381</v>
      </c>
      <c r="E6223" s="3">
        <v>45381</v>
      </c>
      <c r="F6223">
        <v>10445.83</v>
      </c>
      <c r="G6223" t="s">
        <v>3048</v>
      </c>
      <c r="H6223">
        <v>0</v>
      </c>
    </row>
    <row r="6224" spans="1:8">
      <c r="A6224" t="s">
        <v>9273</v>
      </c>
      <c r="B6224" t="s">
        <v>1550</v>
      </c>
      <c r="C6224" t="s">
        <v>1146</v>
      </c>
      <c r="D6224" s="3">
        <v>45412</v>
      </c>
      <c r="E6224" s="3">
        <v>45412</v>
      </c>
      <c r="F6224">
        <v>10445.83</v>
      </c>
      <c r="G6224" t="s">
        <v>3048</v>
      </c>
      <c r="H6224">
        <v>0</v>
      </c>
    </row>
    <row r="6225" spans="1:8">
      <c r="A6225" t="s">
        <v>9274</v>
      </c>
      <c r="B6225" t="s">
        <v>1550</v>
      </c>
      <c r="C6225" t="s">
        <v>1146</v>
      </c>
      <c r="D6225" s="3">
        <v>45442</v>
      </c>
      <c r="E6225" s="3">
        <v>45442</v>
      </c>
      <c r="F6225">
        <v>10445.83</v>
      </c>
      <c r="G6225" t="s">
        <v>3048</v>
      </c>
      <c r="H6225">
        <v>0</v>
      </c>
    </row>
    <row r="6226" spans="1:8">
      <c r="A6226" t="s">
        <v>9275</v>
      </c>
      <c r="B6226" t="s">
        <v>1550</v>
      </c>
      <c r="C6226" t="s">
        <v>1146</v>
      </c>
      <c r="D6226" s="3">
        <v>45473</v>
      </c>
      <c r="E6226" s="3">
        <v>45473</v>
      </c>
      <c r="F6226">
        <v>10445.83</v>
      </c>
      <c r="G6226" t="s">
        <v>3048</v>
      </c>
      <c r="H6226">
        <v>0</v>
      </c>
    </row>
    <row r="6227" spans="1:8">
      <c r="A6227" t="s">
        <v>9276</v>
      </c>
      <c r="B6227" t="s">
        <v>1550</v>
      </c>
      <c r="C6227" t="s">
        <v>1146</v>
      </c>
      <c r="D6227" s="3">
        <v>45503</v>
      </c>
      <c r="E6227" s="3">
        <v>45503</v>
      </c>
      <c r="F6227">
        <v>10445.83</v>
      </c>
      <c r="G6227" t="s">
        <v>3048</v>
      </c>
      <c r="H6227">
        <v>0</v>
      </c>
    </row>
    <row r="6228" spans="1:8">
      <c r="A6228" t="s">
        <v>9277</v>
      </c>
      <c r="B6228" t="s">
        <v>1550</v>
      </c>
      <c r="C6228" t="s">
        <v>1146</v>
      </c>
      <c r="D6228" s="3">
        <v>45534</v>
      </c>
      <c r="E6228" s="3">
        <v>45536</v>
      </c>
      <c r="F6228">
        <v>10445.83</v>
      </c>
      <c r="G6228" t="s">
        <v>3057</v>
      </c>
      <c r="H6228">
        <v>2</v>
      </c>
    </row>
    <row r="6229" spans="1:8">
      <c r="A6229" t="s">
        <v>9278</v>
      </c>
      <c r="B6229" t="s">
        <v>1550</v>
      </c>
      <c r="C6229" t="s">
        <v>1146</v>
      </c>
      <c r="D6229" s="3">
        <v>45565</v>
      </c>
      <c r="E6229" s="3">
        <v>45565</v>
      </c>
      <c r="F6229">
        <v>10445.83</v>
      </c>
      <c r="G6229" t="s">
        <v>3048</v>
      </c>
      <c r="H6229">
        <v>0</v>
      </c>
    </row>
    <row r="6230" spans="1:8">
      <c r="A6230" t="s">
        <v>9279</v>
      </c>
      <c r="B6230" t="s">
        <v>1550</v>
      </c>
      <c r="C6230" t="s">
        <v>1146</v>
      </c>
      <c r="D6230" s="3">
        <v>45595</v>
      </c>
      <c r="E6230" s="3">
        <v>45595</v>
      </c>
      <c r="F6230">
        <v>10445.83</v>
      </c>
      <c r="G6230" t="s">
        <v>3048</v>
      </c>
      <c r="H6230">
        <v>0</v>
      </c>
    </row>
    <row r="6231" spans="1:8">
      <c r="A6231" t="s">
        <v>9280</v>
      </c>
      <c r="B6231" t="s">
        <v>1550</v>
      </c>
      <c r="C6231" t="s">
        <v>1146</v>
      </c>
      <c r="D6231" s="3">
        <v>45626</v>
      </c>
      <c r="E6231" s="3">
        <v>45626</v>
      </c>
      <c r="F6231">
        <v>10445.83</v>
      </c>
      <c r="G6231" t="s">
        <v>3048</v>
      </c>
      <c r="H6231">
        <v>0</v>
      </c>
    </row>
    <row r="6232" spans="1:8">
      <c r="A6232" t="s">
        <v>9281</v>
      </c>
      <c r="B6232" t="s">
        <v>1550</v>
      </c>
      <c r="C6232" t="s">
        <v>1146</v>
      </c>
      <c r="D6232" s="3">
        <v>45656</v>
      </c>
      <c r="E6232" s="3">
        <v>45657</v>
      </c>
      <c r="F6232">
        <v>10445.83</v>
      </c>
      <c r="G6232" t="s">
        <v>3057</v>
      </c>
      <c r="H6232">
        <v>1</v>
      </c>
    </row>
    <row r="6233" spans="1:8">
      <c r="A6233" t="s">
        <v>9282</v>
      </c>
      <c r="B6233" t="s">
        <v>1550</v>
      </c>
      <c r="C6233" t="s">
        <v>1146</v>
      </c>
      <c r="D6233" s="3">
        <v>45687</v>
      </c>
      <c r="E6233" s="3">
        <v>45687</v>
      </c>
      <c r="F6233">
        <v>10445.83</v>
      </c>
      <c r="G6233" t="s">
        <v>3048</v>
      </c>
      <c r="H6233">
        <v>0</v>
      </c>
    </row>
    <row r="6234" spans="1:8">
      <c r="A6234" t="s">
        <v>9283</v>
      </c>
      <c r="B6234" t="s">
        <v>1550</v>
      </c>
      <c r="C6234" t="s">
        <v>1146</v>
      </c>
      <c r="D6234" s="3">
        <v>45716</v>
      </c>
      <c r="E6234" s="3">
        <v>45716</v>
      </c>
      <c r="F6234">
        <v>10445.83</v>
      </c>
      <c r="G6234" t="s">
        <v>3048</v>
      </c>
      <c r="H6234">
        <v>0</v>
      </c>
    </row>
    <row r="6235" spans="1:8">
      <c r="A6235" t="s">
        <v>9284</v>
      </c>
      <c r="B6235" t="s">
        <v>1550</v>
      </c>
      <c r="C6235" t="s">
        <v>1146</v>
      </c>
      <c r="D6235" s="3">
        <v>45746</v>
      </c>
      <c r="E6235" s="3">
        <v>45746</v>
      </c>
      <c r="F6235">
        <v>10445.83</v>
      </c>
      <c r="G6235" t="s">
        <v>3048</v>
      </c>
      <c r="H6235">
        <v>0</v>
      </c>
    </row>
    <row r="6236" spans="1:8">
      <c r="A6236" t="s">
        <v>9285</v>
      </c>
      <c r="B6236" t="s">
        <v>1550</v>
      </c>
      <c r="C6236" t="s">
        <v>1146</v>
      </c>
      <c r="D6236" s="3">
        <v>45777</v>
      </c>
      <c r="E6236" s="3">
        <v>45777</v>
      </c>
      <c r="F6236">
        <v>10445.83</v>
      </c>
      <c r="G6236" t="s">
        <v>3048</v>
      </c>
      <c r="H6236">
        <v>0</v>
      </c>
    </row>
    <row r="6237" spans="1:8">
      <c r="A6237" t="s">
        <v>9286</v>
      </c>
      <c r="B6237" t="s">
        <v>1550</v>
      </c>
      <c r="C6237" t="s">
        <v>1146</v>
      </c>
      <c r="D6237" s="3">
        <v>45807</v>
      </c>
      <c r="E6237" s="3">
        <v>45809</v>
      </c>
      <c r="F6237">
        <v>10445.83</v>
      </c>
      <c r="G6237" t="s">
        <v>3057</v>
      </c>
      <c r="H6237">
        <v>2</v>
      </c>
    </row>
    <row r="6238" spans="1:8">
      <c r="A6238" t="s">
        <v>9287</v>
      </c>
      <c r="B6238" t="s">
        <v>1550</v>
      </c>
      <c r="C6238" t="s">
        <v>1146</v>
      </c>
      <c r="D6238" s="3">
        <v>45838</v>
      </c>
      <c r="E6238" s="3">
        <v>45838</v>
      </c>
      <c r="F6238">
        <v>10445.83</v>
      </c>
      <c r="G6238" t="s">
        <v>3048</v>
      </c>
      <c r="H6238">
        <v>0</v>
      </c>
    </row>
    <row r="6239" spans="1:8">
      <c r="A6239" t="s">
        <v>9288</v>
      </c>
      <c r="B6239" t="s">
        <v>1550</v>
      </c>
      <c r="C6239" t="s">
        <v>1146</v>
      </c>
      <c r="D6239" s="3">
        <v>45868</v>
      </c>
      <c r="E6239" s="3">
        <v>45871</v>
      </c>
      <c r="F6239">
        <v>10445.83</v>
      </c>
      <c r="G6239" t="s">
        <v>3057</v>
      </c>
      <c r="H6239">
        <v>3</v>
      </c>
    </row>
    <row r="6240" spans="1:8">
      <c r="A6240" t="s">
        <v>9289</v>
      </c>
      <c r="B6240" t="s">
        <v>1550</v>
      </c>
      <c r="C6240" t="s">
        <v>1146</v>
      </c>
      <c r="D6240" s="3">
        <v>45899</v>
      </c>
      <c r="E6240" s="3">
        <v>45901</v>
      </c>
      <c r="F6240">
        <v>10445.83</v>
      </c>
      <c r="G6240" t="s">
        <v>3057</v>
      </c>
      <c r="H6240">
        <v>2</v>
      </c>
    </row>
    <row r="6241" spans="1:8">
      <c r="A6241" t="s">
        <v>9290</v>
      </c>
      <c r="B6241" t="s">
        <v>1550</v>
      </c>
      <c r="C6241" t="s">
        <v>1146</v>
      </c>
      <c r="D6241" s="3">
        <v>45930</v>
      </c>
      <c r="E6241" s="3">
        <v>45930</v>
      </c>
      <c r="F6241">
        <v>10445.83</v>
      </c>
      <c r="G6241" t="s">
        <v>3048</v>
      </c>
      <c r="H6241">
        <v>0</v>
      </c>
    </row>
    <row r="6242" spans="1:8">
      <c r="A6242" t="s">
        <v>9291</v>
      </c>
      <c r="B6242" t="s">
        <v>1550</v>
      </c>
      <c r="C6242" t="s">
        <v>1146</v>
      </c>
      <c r="D6242" s="3">
        <v>45960</v>
      </c>
      <c r="E6242" s="3">
        <v>45960</v>
      </c>
      <c r="F6242">
        <v>10445.83</v>
      </c>
      <c r="G6242" t="s">
        <v>3048</v>
      </c>
      <c r="H6242">
        <v>0</v>
      </c>
    </row>
    <row r="6243" spans="1:8">
      <c r="A6243" t="s">
        <v>9292</v>
      </c>
      <c r="B6243" t="s">
        <v>1550</v>
      </c>
      <c r="C6243" t="s">
        <v>1146</v>
      </c>
      <c r="D6243" s="3">
        <v>45991</v>
      </c>
      <c r="E6243" s="3">
        <v>45994</v>
      </c>
      <c r="F6243">
        <v>10445.83</v>
      </c>
      <c r="G6243" t="s">
        <v>3057</v>
      </c>
      <c r="H6243">
        <v>3</v>
      </c>
    </row>
    <row r="6244" spans="1:8">
      <c r="A6244" t="s">
        <v>9293</v>
      </c>
      <c r="B6244" t="s">
        <v>1550</v>
      </c>
      <c r="C6244" t="s">
        <v>1146</v>
      </c>
      <c r="D6244" s="3">
        <v>46021</v>
      </c>
      <c r="E6244" s="3">
        <v>46021</v>
      </c>
      <c r="F6244">
        <v>10445.83</v>
      </c>
      <c r="G6244" t="s">
        <v>3048</v>
      </c>
      <c r="H6244">
        <v>0</v>
      </c>
    </row>
    <row r="6245" spans="1:8">
      <c r="A6245" t="s">
        <v>9294</v>
      </c>
      <c r="B6245" t="s">
        <v>1550</v>
      </c>
      <c r="C6245" t="s">
        <v>1146</v>
      </c>
      <c r="D6245" s="3">
        <v>46052</v>
      </c>
      <c r="E6245" s="3">
        <v>46053</v>
      </c>
      <c r="F6245">
        <v>10445.83</v>
      </c>
      <c r="G6245" t="s">
        <v>3057</v>
      </c>
      <c r="H6245">
        <v>1</v>
      </c>
    </row>
    <row r="6246" spans="1:8">
      <c r="A6246" t="s">
        <v>9295</v>
      </c>
      <c r="B6246" t="s">
        <v>1551</v>
      </c>
      <c r="C6246" t="s">
        <v>765</v>
      </c>
      <c r="D6246" s="3">
        <v>45672</v>
      </c>
      <c r="E6246" s="3">
        <v>45679</v>
      </c>
      <c r="F6246">
        <v>19588.89</v>
      </c>
      <c r="G6246" t="s">
        <v>3057</v>
      </c>
      <c r="H6246">
        <v>7</v>
      </c>
    </row>
    <row r="6247" spans="1:8">
      <c r="A6247" t="s">
        <v>9296</v>
      </c>
      <c r="B6247" t="s">
        <v>1551</v>
      </c>
      <c r="C6247" t="s">
        <v>765</v>
      </c>
      <c r="D6247" s="3">
        <v>45703</v>
      </c>
      <c r="E6247" s="3">
        <v>45706</v>
      </c>
      <c r="F6247">
        <v>19588.89</v>
      </c>
      <c r="G6247" t="s">
        <v>3057</v>
      </c>
      <c r="H6247">
        <v>3</v>
      </c>
    </row>
    <row r="6248" spans="1:8">
      <c r="A6248" t="s">
        <v>9297</v>
      </c>
      <c r="B6248" t="s">
        <v>1551</v>
      </c>
      <c r="C6248" t="s">
        <v>765</v>
      </c>
      <c r="D6248" s="3">
        <v>45731</v>
      </c>
      <c r="E6248" s="3">
        <v>45731</v>
      </c>
      <c r="F6248">
        <v>19588.89</v>
      </c>
      <c r="G6248" t="s">
        <v>3048</v>
      </c>
      <c r="H6248">
        <v>0</v>
      </c>
    </row>
    <row r="6249" spans="1:8">
      <c r="A6249" t="s">
        <v>9298</v>
      </c>
      <c r="B6249" t="s">
        <v>1551</v>
      </c>
      <c r="C6249" t="s">
        <v>765</v>
      </c>
      <c r="D6249" s="3">
        <v>45762</v>
      </c>
      <c r="E6249" s="3">
        <v>45762</v>
      </c>
      <c r="F6249">
        <v>19588.89</v>
      </c>
      <c r="G6249" t="s">
        <v>3048</v>
      </c>
      <c r="H6249">
        <v>0</v>
      </c>
    </row>
    <row r="6250" spans="1:8">
      <c r="A6250" t="s">
        <v>9299</v>
      </c>
      <c r="B6250" t="s">
        <v>1551</v>
      </c>
      <c r="C6250" t="s">
        <v>765</v>
      </c>
      <c r="D6250" s="3">
        <v>45792</v>
      </c>
      <c r="E6250" s="3">
        <v>45792</v>
      </c>
      <c r="F6250">
        <v>19588.89</v>
      </c>
      <c r="G6250" t="s">
        <v>3048</v>
      </c>
      <c r="H6250">
        <v>0</v>
      </c>
    </row>
    <row r="6251" spans="1:8">
      <c r="A6251" t="s">
        <v>9300</v>
      </c>
      <c r="B6251" t="s">
        <v>1551</v>
      </c>
      <c r="C6251" t="s">
        <v>765</v>
      </c>
      <c r="D6251" s="3">
        <v>45823</v>
      </c>
      <c r="E6251" s="3">
        <v>45823</v>
      </c>
      <c r="F6251">
        <v>19588.89</v>
      </c>
      <c r="G6251" t="s">
        <v>3048</v>
      </c>
      <c r="H6251">
        <v>0</v>
      </c>
    </row>
    <row r="6252" spans="1:8">
      <c r="A6252" t="s">
        <v>9301</v>
      </c>
      <c r="B6252" t="s">
        <v>1551</v>
      </c>
      <c r="C6252" t="s">
        <v>765</v>
      </c>
      <c r="D6252" s="3">
        <v>45853</v>
      </c>
      <c r="E6252" s="3">
        <v>45853</v>
      </c>
      <c r="F6252">
        <v>19588.89</v>
      </c>
      <c r="G6252" t="s">
        <v>3048</v>
      </c>
      <c r="H6252">
        <v>0</v>
      </c>
    </row>
    <row r="6253" spans="1:8">
      <c r="A6253" t="s">
        <v>9302</v>
      </c>
      <c r="B6253" t="s">
        <v>1551</v>
      </c>
      <c r="C6253" t="s">
        <v>765</v>
      </c>
      <c r="D6253" s="3">
        <v>45884</v>
      </c>
      <c r="E6253" s="3">
        <v>45884</v>
      </c>
      <c r="F6253">
        <v>19588.89</v>
      </c>
      <c r="G6253" t="s">
        <v>3048</v>
      </c>
      <c r="H6253">
        <v>0</v>
      </c>
    </row>
    <row r="6254" spans="1:8">
      <c r="A6254" t="s">
        <v>9303</v>
      </c>
      <c r="B6254" t="s">
        <v>1551</v>
      </c>
      <c r="C6254" t="s">
        <v>765</v>
      </c>
      <c r="D6254" s="3">
        <v>45915</v>
      </c>
      <c r="F6254">
        <v>19588.89</v>
      </c>
      <c r="G6254" t="s">
        <v>3103</v>
      </c>
    </row>
    <row r="6255" spans="1:8">
      <c r="A6255" t="s">
        <v>9304</v>
      </c>
      <c r="B6255" t="s">
        <v>1552</v>
      </c>
      <c r="C6255" t="s">
        <v>262</v>
      </c>
      <c r="D6255" s="3">
        <v>45819</v>
      </c>
      <c r="E6255" s="3">
        <v>45819</v>
      </c>
      <c r="F6255">
        <v>10829.17</v>
      </c>
      <c r="G6255" t="s">
        <v>3048</v>
      </c>
      <c r="H6255">
        <v>0</v>
      </c>
    </row>
    <row r="6256" spans="1:8">
      <c r="A6256" t="s">
        <v>9305</v>
      </c>
      <c r="B6256" t="s">
        <v>1552</v>
      </c>
      <c r="C6256" t="s">
        <v>262</v>
      </c>
      <c r="D6256" s="3">
        <v>45849</v>
      </c>
      <c r="E6256" s="3">
        <v>45849</v>
      </c>
      <c r="F6256">
        <v>10829.17</v>
      </c>
      <c r="G6256" t="s">
        <v>3048</v>
      </c>
      <c r="H6256">
        <v>0</v>
      </c>
    </row>
    <row r="6257" spans="1:8">
      <c r="A6257" t="s">
        <v>9306</v>
      </c>
      <c r="B6257" t="s">
        <v>1552</v>
      </c>
      <c r="C6257" t="s">
        <v>262</v>
      </c>
      <c r="D6257" s="3">
        <v>45880</v>
      </c>
      <c r="E6257" s="3">
        <v>45880</v>
      </c>
      <c r="F6257">
        <v>10829.17</v>
      </c>
      <c r="G6257" t="s">
        <v>3048</v>
      </c>
      <c r="H6257">
        <v>0</v>
      </c>
    </row>
    <row r="6258" spans="1:8">
      <c r="A6258" t="s">
        <v>9307</v>
      </c>
      <c r="B6258" t="s">
        <v>1552</v>
      </c>
      <c r="C6258" t="s">
        <v>262</v>
      </c>
      <c r="D6258" s="3">
        <v>45911</v>
      </c>
      <c r="E6258" s="3">
        <v>45911</v>
      </c>
      <c r="F6258">
        <v>10829.17</v>
      </c>
      <c r="G6258" t="s">
        <v>3048</v>
      </c>
      <c r="H6258">
        <v>0</v>
      </c>
    </row>
    <row r="6259" spans="1:8">
      <c r="A6259" t="s">
        <v>9308</v>
      </c>
      <c r="B6259" t="s">
        <v>1552</v>
      </c>
      <c r="C6259" t="s">
        <v>262</v>
      </c>
      <c r="D6259" s="3">
        <v>45941</v>
      </c>
      <c r="E6259" s="3">
        <v>45942</v>
      </c>
      <c r="F6259">
        <v>10829.17</v>
      </c>
      <c r="G6259" t="s">
        <v>3057</v>
      </c>
      <c r="H6259">
        <v>1</v>
      </c>
    </row>
    <row r="6260" spans="1:8">
      <c r="A6260" t="s">
        <v>9309</v>
      </c>
      <c r="B6260" t="s">
        <v>1552</v>
      </c>
      <c r="C6260" t="s">
        <v>262</v>
      </c>
      <c r="D6260" s="3">
        <v>45972</v>
      </c>
      <c r="E6260" s="3">
        <v>45972</v>
      </c>
      <c r="F6260">
        <v>10829.17</v>
      </c>
      <c r="G6260" t="s">
        <v>3048</v>
      </c>
      <c r="H6260">
        <v>0</v>
      </c>
    </row>
    <row r="6261" spans="1:8">
      <c r="A6261" t="s">
        <v>9310</v>
      </c>
      <c r="B6261" t="s">
        <v>1552</v>
      </c>
      <c r="C6261" t="s">
        <v>262</v>
      </c>
      <c r="D6261" s="3">
        <v>46002</v>
      </c>
      <c r="E6261" s="3">
        <v>46002</v>
      </c>
      <c r="F6261">
        <v>10829.17</v>
      </c>
      <c r="G6261" t="s">
        <v>3048</v>
      </c>
      <c r="H6261">
        <v>0</v>
      </c>
    </row>
    <row r="6262" spans="1:8">
      <c r="A6262" t="s">
        <v>9311</v>
      </c>
      <c r="B6262" t="s">
        <v>1552</v>
      </c>
      <c r="C6262" t="s">
        <v>262</v>
      </c>
      <c r="D6262" s="3">
        <v>46033</v>
      </c>
      <c r="E6262" s="3">
        <v>46033</v>
      </c>
      <c r="F6262">
        <v>10829.17</v>
      </c>
      <c r="G6262" t="s">
        <v>3048</v>
      </c>
      <c r="H6262">
        <v>0</v>
      </c>
    </row>
    <row r="6263" spans="1:8">
      <c r="A6263" t="s">
        <v>9312</v>
      </c>
      <c r="B6263" t="s">
        <v>1552</v>
      </c>
      <c r="C6263" t="s">
        <v>262</v>
      </c>
      <c r="D6263" s="3">
        <v>46064</v>
      </c>
      <c r="E6263" s="3">
        <v>46079</v>
      </c>
      <c r="F6263">
        <v>10829.17</v>
      </c>
      <c r="G6263" t="s">
        <v>3112</v>
      </c>
      <c r="H6263">
        <v>15</v>
      </c>
    </row>
    <row r="6264" spans="1:8">
      <c r="A6264" t="s">
        <v>9313</v>
      </c>
      <c r="B6264" t="s">
        <v>1552</v>
      </c>
      <c r="C6264" t="s">
        <v>262</v>
      </c>
      <c r="D6264" s="3">
        <v>46092</v>
      </c>
      <c r="E6264" s="3">
        <v>46092</v>
      </c>
      <c r="F6264">
        <v>10829.17</v>
      </c>
      <c r="G6264" t="s">
        <v>3048</v>
      </c>
      <c r="H6264">
        <v>0</v>
      </c>
    </row>
    <row r="6265" spans="1:8">
      <c r="A6265" t="s">
        <v>9314</v>
      </c>
      <c r="B6265" t="s">
        <v>1552</v>
      </c>
      <c r="C6265" t="s">
        <v>262</v>
      </c>
      <c r="D6265" s="3">
        <v>46123</v>
      </c>
      <c r="E6265" s="3">
        <v>46123</v>
      </c>
      <c r="F6265">
        <v>10829.17</v>
      </c>
      <c r="G6265" t="s">
        <v>3048</v>
      </c>
      <c r="H6265">
        <v>0</v>
      </c>
    </row>
    <row r="6266" spans="1:8">
      <c r="A6266" t="s">
        <v>9315</v>
      </c>
      <c r="B6266" t="s">
        <v>1552</v>
      </c>
      <c r="C6266" t="s">
        <v>262</v>
      </c>
      <c r="D6266" s="3">
        <v>46153</v>
      </c>
      <c r="E6266" s="3">
        <v>46153</v>
      </c>
      <c r="F6266">
        <v>10829.17</v>
      </c>
      <c r="G6266" t="s">
        <v>3048</v>
      </c>
      <c r="H6266">
        <v>0</v>
      </c>
    </row>
    <row r="6267" spans="1:8">
      <c r="A6267" t="s">
        <v>9316</v>
      </c>
      <c r="B6267" t="s">
        <v>1552</v>
      </c>
      <c r="C6267" t="s">
        <v>262</v>
      </c>
      <c r="D6267" s="3">
        <v>46184</v>
      </c>
      <c r="E6267" s="3">
        <v>46184</v>
      </c>
      <c r="F6267">
        <v>10829.17</v>
      </c>
      <c r="G6267" t="s">
        <v>3048</v>
      </c>
      <c r="H6267">
        <v>0</v>
      </c>
    </row>
    <row r="6268" spans="1:8">
      <c r="A6268" t="s">
        <v>9317</v>
      </c>
      <c r="B6268" t="s">
        <v>1552</v>
      </c>
      <c r="C6268" t="s">
        <v>262</v>
      </c>
      <c r="D6268" s="3">
        <v>46214</v>
      </c>
      <c r="E6268" s="3">
        <v>46214</v>
      </c>
      <c r="F6268">
        <v>10829.17</v>
      </c>
      <c r="G6268" t="s">
        <v>3048</v>
      </c>
      <c r="H6268">
        <v>0</v>
      </c>
    </row>
    <row r="6269" spans="1:8">
      <c r="A6269" t="s">
        <v>9318</v>
      </c>
      <c r="B6269" t="s">
        <v>1552</v>
      </c>
      <c r="C6269" t="s">
        <v>262</v>
      </c>
      <c r="D6269" s="3">
        <v>46245</v>
      </c>
      <c r="E6269" s="3">
        <v>46260</v>
      </c>
      <c r="F6269">
        <v>10829.17</v>
      </c>
      <c r="G6269" t="s">
        <v>3112</v>
      </c>
      <c r="H6269">
        <v>15</v>
      </c>
    </row>
    <row r="6270" spans="1:8">
      <c r="A6270" t="s">
        <v>9319</v>
      </c>
      <c r="B6270" t="s">
        <v>1552</v>
      </c>
      <c r="C6270" t="s">
        <v>262</v>
      </c>
      <c r="D6270" s="3">
        <v>46276</v>
      </c>
      <c r="E6270" s="3">
        <v>46283</v>
      </c>
      <c r="F6270">
        <v>10829.17</v>
      </c>
      <c r="G6270" t="s">
        <v>3057</v>
      </c>
      <c r="H6270">
        <v>7</v>
      </c>
    </row>
    <row r="6271" spans="1:8">
      <c r="A6271" t="s">
        <v>9320</v>
      </c>
      <c r="B6271" t="s">
        <v>1552</v>
      </c>
      <c r="C6271" t="s">
        <v>262</v>
      </c>
      <c r="D6271" s="3">
        <v>46306</v>
      </c>
      <c r="E6271" s="3">
        <v>46306</v>
      </c>
      <c r="F6271">
        <v>10829.17</v>
      </c>
      <c r="G6271" t="s">
        <v>3048</v>
      </c>
      <c r="H6271">
        <v>0</v>
      </c>
    </row>
    <row r="6272" spans="1:8">
      <c r="A6272" t="s">
        <v>9321</v>
      </c>
      <c r="B6272" t="s">
        <v>1552</v>
      </c>
      <c r="C6272" t="s">
        <v>262</v>
      </c>
      <c r="D6272" s="3">
        <v>46337</v>
      </c>
      <c r="E6272" s="3">
        <v>46344</v>
      </c>
      <c r="F6272">
        <v>10829.17</v>
      </c>
      <c r="G6272" t="s">
        <v>3057</v>
      </c>
      <c r="H6272">
        <v>7</v>
      </c>
    </row>
    <row r="6273" spans="1:8">
      <c r="A6273" t="s">
        <v>9322</v>
      </c>
      <c r="B6273" t="s">
        <v>1552</v>
      </c>
      <c r="C6273" t="s">
        <v>262</v>
      </c>
      <c r="D6273" s="3">
        <v>46367</v>
      </c>
      <c r="E6273" s="3">
        <v>46367</v>
      </c>
      <c r="F6273">
        <v>10829.17</v>
      </c>
      <c r="G6273" t="s">
        <v>3048</v>
      </c>
      <c r="H6273">
        <v>0</v>
      </c>
    </row>
    <row r="6274" spans="1:8">
      <c r="A6274" t="s">
        <v>9323</v>
      </c>
      <c r="B6274" t="s">
        <v>1552</v>
      </c>
      <c r="C6274" t="s">
        <v>262</v>
      </c>
      <c r="D6274" s="3">
        <v>46398</v>
      </c>
      <c r="E6274" s="3">
        <v>46398</v>
      </c>
      <c r="F6274">
        <v>10829.17</v>
      </c>
      <c r="G6274" t="s">
        <v>3048</v>
      </c>
      <c r="H6274">
        <v>0</v>
      </c>
    </row>
    <row r="6275" spans="1:8">
      <c r="A6275" t="s">
        <v>9324</v>
      </c>
      <c r="B6275" t="s">
        <v>1552</v>
      </c>
      <c r="C6275" t="s">
        <v>262</v>
      </c>
      <c r="D6275" s="3">
        <v>46429</v>
      </c>
      <c r="E6275" s="3">
        <v>46429</v>
      </c>
      <c r="F6275">
        <v>10829.17</v>
      </c>
      <c r="G6275" t="s">
        <v>3048</v>
      </c>
      <c r="H6275">
        <v>0</v>
      </c>
    </row>
    <row r="6276" spans="1:8">
      <c r="A6276" t="s">
        <v>9325</v>
      </c>
      <c r="B6276" t="s">
        <v>1552</v>
      </c>
      <c r="C6276" t="s">
        <v>262</v>
      </c>
      <c r="D6276" s="3">
        <v>46457</v>
      </c>
      <c r="E6276" s="3">
        <v>46457</v>
      </c>
      <c r="F6276">
        <v>10829.17</v>
      </c>
      <c r="G6276" t="s">
        <v>3048</v>
      </c>
      <c r="H6276">
        <v>0</v>
      </c>
    </row>
    <row r="6277" spans="1:8">
      <c r="A6277" t="s">
        <v>9326</v>
      </c>
      <c r="B6277" t="s">
        <v>1552</v>
      </c>
      <c r="C6277" t="s">
        <v>262</v>
      </c>
      <c r="D6277" s="3">
        <v>46488</v>
      </c>
      <c r="E6277" s="3">
        <v>46495</v>
      </c>
      <c r="F6277">
        <v>10829.17</v>
      </c>
      <c r="G6277" t="s">
        <v>3057</v>
      </c>
      <c r="H6277">
        <v>7</v>
      </c>
    </row>
    <row r="6278" spans="1:8">
      <c r="A6278" t="s">
        <v>9327</v>
      </c>
      <c r="B6278" t="s">
        <v>1552</v>
      </c>
      <c r="C6278" t="s">
        <v>262</v>
      </c>
      <c r="D6278" s="3">
        <v>46518</v>
      </c>
      <c r="E6278" s="3">
        <v>46518</v>
      </c>
      <c r="F6278">
        <v>10829.17</v>
      </c>
      <c r="G6278" t="s">
        <v>3048</v>
      </c>
      <c r="H6278">
        <v>0</v>
      </c>
    </row>
    <row r="6279" spans="1:8">
      <c r="A6279" t="s">
        <v>9328</v>
      </c>
      <c r="B6279" t="s">
        <v>1553</v>
      </c>
      <c r="C6279" t="s">
        <v>1121</v>
      </c>
      <c r="D6279" s="3">
        <v>45842</v>
      </c>
      <c r="E6279" s="3">
        <v>45844</v>
      </c>
      <c r="F6279">
        <v>5929.17</v>
      </c>
      <c r="G6279" t="s">
        <v>3057</v>
      </c>
      <c r="H6279">
        <v>2</v>
      </c>
    </row>
    <row r="6280" spans="1:8">
      <c r="A6280" t="s">
        <v>9329</v>
      </c>
      <c r="B6280" t="s">
        <v>1553</v>
      </c>
      <c r="C6280" t="s">
        <v>1121</v>
      </c>
      <c r="D6280" s="3">
        <v>45873</v>
      </c>
      <c r="E6280" s="3">
        <v>45874</v>
      </c>
      <c r="F6280">
        <v>5929.17</v>
      </c>
      <c r="G6280" t="s">
        <v>3057</v>
      </c>
      <c r="H6280">
        <v>1</v>
      </c>
    </row>
    <row r="6281" spans="1:8">
      <c r="A6281" t="s">
        <v>9330</v>
      </c>
      <c r="B6281" t="s">
        <v>1553</v>
      </c>
      <c r="C6281" t="s">
        <v>1121</v>
      </c>
      <c r="D6281" s="3">
        <v>45904</v>
      </c>
      <c r="E6281" s="3">
        <v>45904</v>
      </c>
      <c r="F6281">
        <v>5929.17</v>
      </c>
      <c r="G6281" t="s">
        <v>3048</v>
      </c>
      <c r="H6281">
        <v>0</v>
      </c>
    </row>
    <row r="6282" spans="1:8">
      <c r="A6282" t="s">
        <v>9331</v>
      </c>
      <c r="B6282" t="s">
        <v>1553</v>
      </c>
      <c r="C6282" t="s">
        <v>1121</v>
      </c>
      <c r="D6282" s="3">
        <v>45934</v>
      </c>
      <c r="E6282" s="3">
        <v>45934</v>
      </c>
      <c r="F6282">
        <v>5929.17</v>
      </c>
      <c r="G6282" t="s">
        <v>3048</v>
      </c>
      <c r="H6282">
        <v>0</v>
      </c>
    </row>
    <row r="6283" spans="1:8">
      <c r="A6283" t="s">
        <v>9332</v>
      </c>
      <c r="B6283" t="s">
        <v>1553</v>
      </c>
      <c r="C6283" t="s">
        <v>1121</v>
      </c>
      <c r="D6283" s="3">
        <v>45965</v>
      </c>
      <c r="E6283" s="3">
        <v>45965</v>
      </c>
      <c r="F6283">
        <v>5929.17</v>
      </c>
      <c r="G6283" t="s">
        <v>3048</v>
      </c>
      <c r="H6283">
        <v>0</v>
      </c>
    </row>
    <row r="6284" spans="1:8">
      <c r="A6284" t="s">
        <v>9333</v>
      </c>
      <c r="B6284" t="s">
        <v>1553</v>
      </c>
      <c r="C6284" t="s">
        <v>1121</v>
      </c>
      <c r="D6284" s="3">
        <v>45995</v>
      </c>
      <c r="E6284" s="3">
        <v>45995</v>
      </c>
      <c r="F6284">
        <v>5929.17</v>
      </c>
      <c r="G6284" t="s">
        <v>3048</v>
      </c>
      <c r="H6284">
        <v>0</v>
      </c>
    </row>
    <row r="6285" spans="1:8">
      <c r="A6285" t="s">
        <v>9334</v>
      </c>
      <c r="B6285" t="s">
        <v>1553</v>
      </c>
      <c r="C6285" t="s">
        <v>1121</v>
      </c>
      <c r="D6285" s="3">
        <v>46026</v>
      </c>
      <c r="E6285" s="3">
        <v>46026</v>
      </c>
      <c r="F6285">
        <v>5929.17</v>
      </c>
      <c r="G6285" t="s">
        <v>3048</v>
      </c>
      <c r="H6285">
        <v>0</v>
      </c>
    </row>
    <row r="6286" spans="1:8">
      <c r="A6286" t="s">
        <v>9335</v>
      </c>
      <c r="B6286" t="s">
        <v>1553</v>
      </c>
      <c r="C6286" t="s">
        <v>1121</v>
      </c>
      <c r="D6286" s="3">
        <v>46057</v>
      </c>
      <c r="E6286" s="3">
        <v>46057</v>
      </c>
      <c r="F6286">
        <v>5929.17</v>
      </c>
      <c r="G6286" t="s">
        <v>3048</v>
      </c>
      <c r="H6286">
        <v>0</v>
      </c>
    </row>
    <row r="6287" spans="1:8">
      <c r="A6287" t="s">
        <v>9336</v>
      </c>
      <c r="B6287" t="s">
        <v>1553</v>
      </c>
      <c r="C6287" t="s">
        <v>1121</v>
      </c>
      <c r="D6287" s="3">
        <v>46085</v>
      </c>
      <c r="E6287" s="3">
        <v>46085</v>
      </c>
      <c r="F6287">
        <v>5929.17</v>
      </c>
      <c r="G6287" t="s">
        <v>3048</v>
      </c>
      <c r="H6287">
        <v>0</v>
      </c>
    </row>
    <row r="6288" spans="1:8">
      <c r="A6288" t="s">
        <v>9337</v>
      </c>
      <c r="B6288" t="s">
        <v>1553</v>
      </c>
      <c r="C6288" t="s">
        <v>1121</v>
      </c>
      <c r="D6288" s="3">
        <v>46116</v>
      </c>
      <c r="E6288" s="3">
        <v>46117</v>
      </c>
      <c r="F6288">
        <v>5929.17</v>
      </c>
      <c r="G6288" t="s">
        <v>3057</v>
      </c>
      <c r="H6288">
        <v>1</v>
      </c>
    </row>
    <row r="6289" spans="1:8">
      <c r="A6289" t="s">
        <v>9338</v>
      </c>
      <c r="B6289" t="s">
        <v>1553</v>
      </c>
      <c r="C6289" t="s">
        <v>1121</v>
      </c>
      <c r="D6289" s="3">
        <v>46146</v>
      </c>
      <c r="E6289" s="3">
        <v>46146</v>
      </c>
      <c r="F6289">
        <v>5929.17</v>
      </c>
      <c r="G6289" t="s">
        <v>3048</v>
      </c>
      <c r="H6289">
        <v>0</v>
      </c>
    </row>
    <row r="6290" spans="1:8">
      <c r="A6290" t="s">
        <v>9339</v>
      </c>
      <c r="B6290" t="s">
        <v>1553</v>
      </c>
      <c r="C6290" t="s">
        <v>1121</v>
      </c>
      <c r="D6290" s="3">
        <v>46177</v>
      </c>
      <c r="E6290" s="3">
        <v>46177</v>
      </c>
      <c r="F6290">
        <v>5929.17</v>
      </c>
      <c r="G6290" t="s">
        <v>3048</v>
      </c>
      <c r="H6290">
        <v>0</v>
      </c>
    </row>
    <row r="6291" spans="1:8">
      <c r="A6291" t="s">
        <v>9340</v>
      </c>
      <c r="B6291" t="s">
        <v>1553</v>
      </c>
      <c r="C6291" t="s">
        <v>1121</v>
      </c>
      <c r="D6291" s="3">
        <v>46207</v>
      </c>
      <c r="E6291" s="3">
        <v>46208</v>
      </c>
      <c r="F6291">
        <v>5929.17</v>
      </c>
      <c r="G6291" t="s">
        <v>3057</v>
      </c>
      <c r="H6291">
        <v>1</v>
      </c>
    </row>
    <row r="6292" spans="1:8">
      <c r="A6292" t="s">
        <v>9341</v>
      </c>
      <c r="B6292" t="s">
        <v>1553</v>
      </c>
      <c r="C6292" t="s">
        <v>1121</v>
      </c>
      <c r="D6292" s="3">
        <v>46238</v>
      </c>
      <c r="E6292" s="3">
        <v>46238</v>
      </c>
      <c r="F6292">
        <v>5929.17</v>
      </c>
      <c r="G6292" t="s">
        <v>3048</v>
      </c>
      <c r="H6292">
        <v>0</v>
      </c>
    </row>
    <row r="6293" spans="1:8">
      <c r="A6293" t="s">
        <v>9342</v>
      </c>
      <c r="B6293" t="s">
        <v>1553</v>
      </c>
      <c r="C6293" t="s">
        <v>1121</v>
      </c>
      <c r="D6293" s="3">
        <v>46269</v>
      </c>
      <c r="E6293" s="3">
        <v>46269</v>
      </c>
      <c r="F6293">
        <v>5929.17</v>
      </c>
      <c r="G6293" t="s">
        <v>3048</v>
      </c>
      <c r="H6293">
        <v>0</v>
      </c>
    </row>
    <row r="6294" spans="1:8">
      <c r="A6294" t="s">
        <v>9343</v>
      </c>
      <c r="B6294" t="s">
        <v>1553</v>
      </c>
      <c r="C6294" t="s">
        <v>1121</v>
      </c>
      <c r="D6294" s="3">
        <v>46299</v>
      </c>
      <c r="E6294" s="3">
        <v>46300</v>
      </c>
      <c r="F6294">
        <v>5929.17</v>
      </c>
      <c r="G6294" t="s">
        <v>3057</v>
      </c>
      <c r="H6294">
        <v>1</v>
      </c>
    </row>
    <row r="6295" spans="1:8">
      <c r="A6295" t="s">
        <v>9344</v>
      </c>
      <c r="B6295" t="s">
        <v>1553</v>
      </c>
      <c r="C6295" t="s">
        <v>1121</v>
      </c>
      <c r="D6295" s="3">
        <v>46330</v>
      </c>
      <c r="E6295" s="3">
        <v>46333</v>
      </c>
      <c r="F6295">
        <v>5929.17</v>
      </c>
      <c r="G6295" t="s">
        <v>3057</v>
      </c>
      <c r="H6295">
        <v>3</v>
      </c>
    </row>
    <row r="6296" spans="1:8">
      <c r="A6296" t="s">
        <v>9345</v>
      </c>
      <c r="B6296" t="s">
        <v>1553</v>
      </c>
      <c r="C6296" t="s">
        <v>1121</v>
      </c>
      <c r="D6296" s="3">
        <v>46360</v>
      </c>
      <c r="E6296" s="3">
        <v>46363</v>
      </c>
      <c r="F6296">
        <v>5929.17</v>
      </c>
      <c r="G6296" t="s">
        <v>3057</v>
      </c>
      <c r="H6296">
        <v>3</v>
      </c>
    </row>
    <row r="6297" spans="1:8">
      <c r="A6297" t="s">
        <v>9346</v>
      </c>
      <c r="B6297" t="s">
        <v>1553</v>
      </c>
      <c r="C6297" t="s">
        <v>1121</v>
      </c>
      <c r="D6297" s="3">
        <v>46391</v>
      </c>
      <c r="E6297" s="3">
        <v>46391</v>
      </c>
      <c r="F6297">
        <v>5929.17</v>
      </c>
      <c r="G6297" t="s">
        <v>3048</v>
      </c>
      <c r="H6297">
        <v>0</v>
      </c>
    </row>
    <row r="6298" spans="1:8">
      <c r="A6298" t="s">
        <v>9347</v>
      </c>
      <c r="B6298" t="s">
        <v>1553</v>
      </c>
      <c r="C6298" t="s">
        <v>1121</v>
      </c>
      <c r="D6298" s="3">
        <v>46422</v>
      </c>
      <c r="E6298" s="3">
        <v>46422</v>
      </c>
      <c r="F6298">
        <v>5929.17</v>
      </c>
      <c r="G6298" t="s">
        <v>3048</v>
      </c>
      <c r="H6298">
        <v>0</v>
      </c>
    </row>
    <row r="6299" spans="1:8">
      <c r="A6299" t="s">
        <v>9348</v>
      </c>
      <c r="B6299" t="s">
        <v>1553</v>
      </c>
      <c r="C6299" t="s">
        <v>1121</v>
      </c>
      <c r="D6299" s="3">
        <v>46450</v>
      </c>
      <c r="E6299" s="3">
        <v>46450</v>
      </c>
      <c r="F6299">
        <v>5929.17</v>
      </c>
      <c r="G6299" t="s">
        <v>3048</v>
      </c>
      <c r="H6299">
        <v>0</v>
      </c>
    </row>
    <row r="6300" spans="1:8">
      <c r="A6300" t="s">
        <v>9349</v>
      </c>
      <c r="B6300" t="s">
        <v>1553</v>
      </c>
      <c r="C6300" t="s">
        <v>1121</v>
      </c>
      <c r="D6300" s="3">
        <v>46481</v>
      </c>
      <c r="E6300" s="3">
        <v>46488</v>
      </c>
      <c r="F6300">
        <v>5929.17</v>
      </c>
      <c r="G6300" t="s">
        <v>3057</v>
      </c>
      <c r="H6300">
        <v>7</v>
      </c>
    </row>
    <row r="6301" spans="1:8">
      <c r="A6301" t="s">
        <v>9350</v>
      </c>
      <c r="B6301" t="s">
        <v>1553</v>
      </c>
      <c r="C6301" t="s">
        <v>1121</v>
      </c>
      <c r="D6301" s="3">
        <v>46511</v>
      </c>
      <c r="E6301" s="3">
        <v>46511</v>
      </c>
      <c r="F6301">
        <v>5929.17</v>
      </c>
      <c r="G6301" t="s">
        <v>3048</v>
      </c>
      <c r="H6301">
        <v>0</v>
      </c>
    </row>
    <row r="6302" spans="1:8">
      <c r="A6302" t="s">
        <v>9351</v>
      </c>
      <c r="B6302" t="s">
        <v>1553</v>
      </c>
      <c r="C6302" t="s">
        <v>1121</v>
      </c>
      <c r="D6302" s="3">
        <v>46542</v>
      </c>
      <c r="E6302" s="3">
        <v>46542</v>
      </c>
      <c r="F6302">
        <v>5929.17</v>
      </c>
      <c r="G6302" t="s">
        <v>3048</v>
      </c>
      <c r="H6302">
        <v>0</v>
      </c>
    </row>
    <row r="6303" spans="1:8">
      <c r="A6303" t="s">
        <v>9352</v>
      </c>
      <c r="B6303" t="s">
        <v>1554</v>
      </c>
      <c r="C6303" t="s">
        <v>678</v>
      </c>
      <c r="D6303" s="3">
        <v>45694</v>
      </c>
      <c r="E6303" s="3">
        <v>45696</v>
      </c>
      <c r="F6303">
        <v>9054.17</v>
      </c>
      <c r="G6303" t="s">
        <v>3057</v>
      </c>
      <c r="H6303">
        <v>2</v>
      </c>
    </row>
    <row r="6304" spans="1:8">
      <c r="A6304" t="s">
        <v>9353</v>
      </c>
      <c r="B6304" t="s">
        <v>1554</v>
      </c>
      <c r="C6304" t="s">
        <v>678</v>
      </c>
      <c r="D6304" s="3">
        <v>45722</v>
      </c>
      <c r="E6304" s="3">
        <v>45729</v>
      </c>
      <c r="F6304">
        <v>9054.17</v>
      </c>
      <c r="G6304" t="s">
        <v>3057</v>
      </c>
      <c r="H6304">
        <v>7</v>
      </c>
    </row>
    <row r="6305" spans="1:8">
      <c r="A6305" t="s">
        <v>9354</v>
      </c>
      <c r="B6305" t="s">
        <v>1554</v>
      </c>
      <c r="C6305" t="s">
        <v>678</v>
      </c>
      <c r="D6305" s="3">
        <v>45753</v>
      </c>
      <c r="E6305" s="3">
        <v>45753</v>
      </c>
      <c r="F6305">
        <v>9054.17</v>
      </c>
      <c r="G6305" t="s">
        <v>3048</v>
      </c>
      <c r="H6305">
        <v>0</v>
      </c>
    </row>
    <row r="6306" spans="1:8">
      <c r="A6306" t="s">
        <v>9355</v>
      </c>
      <c r="B6306" t="s">
        <v>1554</v>
      </c>
      <c r="C6306" t="s">
        <v>678</v>
      </c>
      <c r="D6306" s="3">
        <v>45783</v>
      </c>
      <c r="E6306" s="3">
        <v>45783</v>
      </c>
      <c r="F6306">
        <v>9054.17</v>
      </c>
      <c r="G6306" t="s">
        <v>3048</v>
      </c>
      <c r="H6306">
        <v>0</v>
      </c>
    </row>
    <row r="6307" spans="1:8">
      <c r="A6307" t="s">
        <v>9356</v>
      </c>
      <c r="B6307" t="s">
        <v>1554</v>
      </c>
      <c r="C6307" t="s">
        <v>678</v>
      </c>
      <c r="D6307" s="3">
        <v>45814</v>
      </c>
      <c r="E6307" s="3">
        <v>45814</v>
      </c>
      <c r="F6307">
        <v>9054.17</v>
      </c>
      <c r="G6307" t="s">
        <v>3048</v>
      </c>
      <c r="H6307">
        <v>0</v>
      </c>
    </row>
    <row r="6308" spans="1:8">
      <c r="A6308" t="s">
        <v>9357</v>
      </c>
      <c r="B6308" t="s">
        <v>1554</v>
      </c>
      <c r="C6308" t="s">
        <v>678</v>
      </c>
      <c r="D6308" s="3">
        <v>45844</v>
      </c>
      <c r="E6308" s="3">
        <v>45845</v>
      </c>
      <c r="F6308">
        <v>9054.17</v>
      </c>
      <c r="G6308" t="s">
        <v>3057</v>
      </c>
      <c r="H6308">
        <v>1</v>
      </c>
    </row>
    <row r="6309" spans="1:8">
      <c r="A6309" t="s">
        <v>9358</v>
      </c>
      <c r="B6309" t="s">
        <v>1554</v>
      </c>
      <c r="C6309" t="s">
        <v>678</v>
      </c>
      <c r="D6309" s="3">
        <v>45875</v>
      </c>
      <c r="E6309" s="3">
        <v>45875</v>
      </c>
      <c r="F6309">
        <v>9054.17</v>
      </c>
      <c r="G6309" t="s">
        <v>3048</v>
      </c>
      <c r="H6309">
        <v>0</v>
      </c>
    </row>
    <row r="6310" spans="1:8">
      <c r="A6310" t="s">
        <v>9359</v>
      </c>
      <c r="B6310" t="s">
        <v>1554</v>
      </c>
      <c r="C6310" t="s">
        <v>678</v>
      </c>
      <c r="D6310" s="3">
        <v>45906</v>
      </c>
      <c r="E6310" s="3">
        <v>45906</v>
      </c>
      <c r="F6310">
        <v>9054.17</v>
      </c>
      <c r="G6310" t="s">
        <v>3048</v>
      </c>
      <c r="H6310">
        <v>0</v>
      </c>
    </row>
    <row r="6311" spans="1:8">
      <c r="A6311" t="s">
        <v>9360</v>
      </c>
      <c r="B6311" t="s">
        <v>1554</v>
      </c>
      <c r="C6311" t="s">
        <v>678</v>
      </c>
      <c r="D6311" s="3">
        <v>45936</v>
      </c>
      <c r="E6311" s="3">
        <v>45936</v>
      </c>
      <c r="F6311">
        <v>9054.17</v>
      </c>
      <c r="G6311" t="s">
        <v>3048</v>
      </c>
      <c r="H6311">
        <v>0</v>
      </c>
    </row>
    <row r="6312" spans="1:8">
      <c r="A6312" t="s">
        <v>9361</v>
      </c>
      <c r="B6312" t="s">
        <v>1554</v>
      </c>
      <c r="C6312" t="s">
        <v>678</v>
      </c>
      <c r="D6312" s="3">
        <v>45967</v>
      </c>
      <c r="E6312" s="3">
        <v>45969</v>
      </c>
      <c r="F6312">
        <v>9054.17</v>
      </c>
      <c r="G6312" t="s">
        <v>3057</v>
      </c>
      <c r="H6312">
        <v>2</v>
      </c>
    </row>
    <row r="6313" spans="1:8">
      <c r="A6313" t="s">
        <v>9362</v>
      </c>
      <c r="B6313" t="s">
        <v>1554</v>
      </c>
      <c r="C6313" t="s">
        <v>678</v>
      </c>
      <c r="D6313" s="3">
        <v>45997</v>
      </c>
      <c r="E6313" s="3">
        <v>45997</v>
      </c>
      <c r="F6313">
        <v>9054.17</v>
      </c>
      <c r="G6313" t="s">
        <v>3048</v>
      </c>
      <c r="H6313">
        <v>0</v>
      </c>
    </row>
    <row r="6314" spans="1:8">
      <c r="A6314" t="s">
        <v>9363</v>
      </c>
      <c r="B6314" t="s">
        <v>1554</v>
      </c>
      <c r="C6314" t="s">
        <v>678</v>
      </c>
      <c r="D6314" s="3">
        <v>46028</v>
      </c>
      <c r="E6314" s="3">
        <v>46028</v>
      </c>
      <c r="F6314">
        <v>9054.17</v>
      </c>
      <c r="G6314" t="s">
        <v>3048</v>
      </c>
      <c r="H6314">
        <v>0</v>
      </c>
    </row>
    <row r="6315" spans="1:8">
      <c r="A6315" t="s">
        <v>9364</v>
      </c>
      <c r="B6315" t="s">
        <v>1554</v>
      </c>
      <c r="C6315" t="s">
        <v>678</v>
      </c>
      <c r="D6315" s="3">
        <v>46059</v>
      </c>
      <c r="E6315" s="3">
        <v>46059</v>
      </c>
      <c r="F6315">
        <v>9054.17</v>
      </c>
      <c r="G6315" t="s">
        <v>3048</v>
      </c>
      <c r="H6315">
        <v>0</v>
      </c>
    </row>
    <row r="6316" spans="1:8">
      <c r="A6316" t="s">
        <v>9365</v>
      </c>
      <c r="B6316" t="s">
        <v>1554</v>
      </c>
      <c r="C6316" t="s">
        <v>678</v>
      </c>
      <c r="D6316" s="3">
        <v>46087</v>
      </c>
      <c r="E6316" s="3">
        <v>46087</v>
      </c>
      <c r="F6316">
        <v>9054.17</v>
      </c>
      <c r="G6316" t="s">
        <v>3048</v>
      </c>
      <c r="H6316">
        <v>0</v>
      </c>
    </row>
    <row r="6317" spans="1:8">
      <c r="A6317" t="s">
        <v>9366</v>
      </c>
      <c r="B6317" t="s">
        <v>1554</v>
      </c>
      <c r="C6317" t="s">
        <v>678</v>
      </c>
      <c r="D6317" s="3">
        <v>46118</v>
      </c>
      <c r="E6317" s="3">
        <v>46125</v>
      </c>
      <c r="F6317">
        <v>9054.17</v>
      </c>
      <c r="G6317" t="s">
        <v>3057</v>
      </c>
      <c r="H6317">
        <v>7</v>
      </c>
    </row>
    <row r="6318" spans="1:8">
      <c r="A6318" t="s">
        <v>9367</v>
      </c>
      <c r="B6318" t="s">
        <v>1554</v>
      </c>
      <c r="C6318" t="s">
        <v>678</v>
      </c>
      <c r="D6318" s="3">
        <v>46148</v>
      </c>
      <c r="E6318" s="3">
        <v>46148</v>
      </c>
      <c r="F6318">
        <v>9054.17</v>
      </c>
      <c r="G6318" t="s">
        <v>3048</v>
      </c>
      <c r="H6318">
        <v>0</v>
      </c>
    </row>
    <row r="6319" spans="1:8">
      <c r="A6319" t="s">
        <v>9368</v>
      </c>
      <c r="B6319" t="s">
        <v>1554</v>
      </c>
      <c r="C6319" t="s">
        <v>678</v>
      </c>
      <c r="D6319" s="3">
        <v>46179</v>
      </c>
      <c r="E6319" s="3">
        <v>46179</v>
      </c>
      <c r="F6319">
        <v>9054.17</v>
      </c>
      <c r="G6319" t="s">
        <v>3048</v>
      </c>
      <c r="H6319">
        <v>0</v>
      </c>
    </row>
    <row r="6320" spans="1:8">
      <c r="A6320" t="s">
        <v>9369</v>
      </c>
      <c r="B6320" t="s">
        <v>1554</v>
      </c>
      <c r="C6320" t="s">
        <v>678</v>
      </c>
      <c r="D6320" s="3">
        <v>46209</v>
      </c>
      <c r="E6320" s="3">
        <v>46209</v>
      </c>
      <c r="F6320">
        <v>9054.17</v>
      </c>
      <c r="G6320" t="s">
        <v>3048</v>
      </c>
      <c r="H6320">
        <v>0</v>
      </c>
    </row>
    <row r="6321" spans="1:8">
      <c r="A6321" t="s">
        <v>9370</v>
      </c>
      <c r="B6321" t="s">
        <v>1554</v>
      </c>
      <c r="C6321" t="s">
        <v>678</v>
      </c>
      <c r="D6321" s="3">
        <v>46240</v>
      </c>
      <c r="E6321" s="3">
        <v>46240</v>
      </c>
      <c r="F6321">
        <v>9054.17</v>
      </c>
      <c r="G6321" t="s">
        <v>3048</v>
      </c>
      <c r="H6321">
        <v>0</v>
      </c>
    </row>
    <row r="6322" spans="1:8">
      <c r="A6322" t="s">
        <v>9371</v>
      </c>
      <c r="B6322" t="s">
        <v>1554</v>
      </c>
      <c r="C6322" t="s">
        <v>678</v>
      </c>
      <c r="D6322" s="3">
        <v>46271</v>
      </c>
      <c r="E6322" s="3">
        <v>46272</v>
      </c>
      <c r="F6322">
        <v>9054.17</v>
      </c>
      <c r="G6322" t="s">
        <v>3057</v>
      </c>
      <c r="H6322">
        <v>1</v>
      </c>
    </row>
    <row r="6323" spans="1:8">
      <c r="A6323" t="s">
        <v>9372</v>
      </c>
      <c r="B6323" t="s">
        <v>1554</v>
      </c>
      <c r="C6323" t="s">
        <v>678</v>
      </c>
      <c r="D6323" s="3">
        <v>46301</v>
      </c>
      <c r="E6323" s="3">
        <v>46302</v>
      </c>
      <c r="F6323">
        <v>9054.17</v>
      </c>
      <c r="G6323" t="s">
        <v>3057</v>
      </c>
      <c r="H6323">
        <v>1</v>
      </c>
    </row>
    <row r="6324" spans="1:8">
      <c r="A6324" t="s">
        <v>9373</v>
      </c>
      <c r="B6324" t="s">
        <v>1554</v>
      </c>
      <c r="C6324" t="s">
        <v>678</v>
      </c>
      <c r="D6324" s="3">
        <v>46332</v>
      </c>
      <c r="E6324" s="3">
        <v>46332</v>
      </c>
      <c r="F6324">
        <v>9054.17</v>
      </c>
      <c r="G6324" t="s">
        <v>3048</v>
      </c>
      <c r="H6324">
        <v>0</v>
      </c>
    </row>
    <row r="6325" spans="1:8">
      <c r="A6325" t="s">
        <v>9374</v>
      </c>
      <c r="B6325" t="s">
        <v>1554</v>
      </c>
      <c r="C6325" t="s">
        <v>678</v>
      </c>
      <c r="D6325" s="3">
        <v>46362</v>
      </c>
      <c r="E6325" s="3">
        <v>46362</v>
      </c>
      <c r="F6325">
        <v>9054.17</v>
      </c>
      <c r="G6325" t="s">
        <v>3048</v>
      </c>
      <c r="H6325">
        <v>0</v>
      </c>
    </row>
    <row r="6326" spans="1:8">
      <c r="A6326" t="s">
        <v>9375</v>
      </c>
      <c r="B6326" t="s">
        <v>1554</v>
      </c>
      <c r="C6326" t="s">
        <v>678</v>
      </c>
      <c r="D6326" s="3">
        <v>46393</v>
      </c>
      <c r="E6326" s="3">
        <v>46393</v>
      </c>
      <c r="F6326">
        <v>9054.17</v>
      </c>
      <c r="G6326" t="s">
        <v>3048</v>
      </c>
      <c r="H6326">
        <v>0</v>
      </c>
    </row>
    <row r="6327" spans="1:8">
      <c r="A6327" t="s">
        <v>9376</v>
      </c>
      <c r="B6327" t="s">
        <v>1555</v>
      </c>
      <c r="C6327" t="s">
        <v>925</v>
      </c>
      <c r="D6327" s="3">
        <v>45707</v>
      </c>
      <c r="E6327" s="3">
        <v>45710</v>
      </c>
      <c r="F6327">
        <v>2604.17</v>
      </c>
      <c r="G6327" t="s">
        <v>3057</v>
      </c>
      <c r="H6327">
        <v>3</v>
      </c>
    </row>
    <row r="6328" spans="1:8">
      <c r="A6328" t="s">
        <v>9377</v>
      </c>
      <c r="B6328" t="s">
        <v>1555</v>
      </c>
      <c r="C6328" t="s">
        <v>925</v>
      </c>
      <c r="D6328" s="3">
        <v>45735</v>
      </c>
      <c r="E6328" s="3">
        <v>45735</v>
      </c>
      <c r="F6328">
        <v>2604.17</v>
      </c>
      <c r="G6328" t="s">
        <v>3048</v>
      </c>
      <c r="H6328">
        <v>0</v>
      </c>
    </row>
    <row r="6329" spans="1:8">
      <c r="A6329" t="s">
        <v>9378</v>
      </c>
      <c r="B6329" t="s">
        <v>1555</v>
      </c>
      <c r="C6329" t="s">
        <v>925</v>
      </c>
      <c r="D6329" s="3">
        <v>45766</v>
      </c>
      <c r="E6329" s="3">
        <v>45767</v>
      </c>
      <c r="F6329">
        <v>2604.17</v>
      </c>
      <c r="G6329" t="s">
        <v>3057</v>
      </c>
      <c r="H6329">
        <v>1</v>
      </c>
    </row>
    <row r="6330" spans="1:8">
      <c r="A6330" t="s">
        <v>9379</v>
      </c>
      <c r="B6330" t="s">
        <v>1555</v>
      </c>
      <c r="C6330" t="s">
        <v>925</v>
      </c>
      <c r="D6330" s="3">
        <v>45796</v>
      </c>
      <c r="E6330" s="3">
        <v>45796</v>
      </c>
      <c r="F6330">
        <v>2604.17</v>
      </c>
      <c r="G6330" t="s">
        <v>3048</v>
      </c>
      <c r="H6330">
        <v>0</v>
      </c>
    </row>
    <row r="6331" spans="1:8">
      <c r="A6331" t="s">
        <v>9380</v>
      </c>
      <c r="B6331" t="s">
        <v>1555</v>
      </c>
      <c r="C6331" t="s">
        <v>925</v>
      </c>
      <c r="D6331" s="3">
        <v>45827</v>
      </c>
      <c r="E6331" s="3">
        <v>45830</v>
      </c>
      <c r="F6331">
        <v>2604.17</v>
      </c>
      <c r="G6331" t="s">
        <v>3057</v>
      </c>
      <c r="H6331">
        <v>3</v>
      </c>
    </row>
    <row r="6332" spans="1:8">
      <c r="A6332" t="s">
        <v>9381</v>
      </c>
      <c r="B6332" t="s">
        <v>1555</v>
      </c>
      <c r="C6332" t="s">
        <v>925</v>
      </c>
      <c r="D6332" s="3">
        <v>45857</v>
      </c>
      <c r="E6332" s="3">
        <v>45860</v>
      </c>
      <c r="F6332">
        <v>2604.17</v>
      </c>
      <c r="G6332" t="s">
        <v>3057</v>
      </c>
      <c r="H6332">
        <v>3</v>
      </c>
    </row>
    <row r="6333" spans="1:8">
      <c r="A6333" t="s">
        <v>9382</v>
      </c>
      <c r="B6333" t="s">
        <v>1555</v>
      </c>
      <c r="C6333" t="s">
        <v>925</v>
      </c>
      <c r="D6333" s="3">
        <v>45888</v>
      </c>
      <c r="E6333" s="3">
        <v>45888</v>
      </c>
      <c r="F6333">
        <v>2604.17</v>
      </c>
      <c r="G6333" t="s">
        <v>3048</v>
      </c>
      <c r="H6333">
        <v>0</v>
      </c>
    </row>
    <row r="6334" spans="1:8">
      <c r="A6334" t="s">
        <v>9383</v>
      </c>
      <c r="B6334" t="s">
        <v>1555</v>
      </c>
      <c r="C6334" t="s">
        <v>925</v>
      </c>
      <c r="D6334" s="3">
        <v>45919</v>
      </c>
      <c r="E6334" s="3">
        <v>45920</v>
      </c>
      <c r="F6334">
        <v>2604.17</v>
      </c>
      <c r="G6334" t="s">
        <v>3057</v>
      </c>
      <c r="H6334">
        <v>1</v>
      </c>
    </row>
    <row r="6335" spans="1:8">
      <c r="A6335" t="s">
        <v>9384</v>
      </c>
      <c r="B6335" t="s">
        <v>1555</v>
      </c>
      <c r="C6335" t="s">
        <v>925</v>
      </c>
      <c r="D6335" s="3">
        <v>45949</v>
      </c>
      <c r="E6335" s="3">
        <v>45949</v>
      </c>
      <c r="F6335">
        <v>2604.17</v>
      </c>
      <c r="G6335" t="s">
        <v>3048</v>
      </c>
      <c r="H6335">
        <v>0</v>
      </c>
    </row>
    <row r="6336" spans="1:8">
      <c r="A6336" t="s">
        <v>9385</v>
      </c>
      <c r="B6336" t="s">
        <v>1555</v>
      </c>
      <c r="C6336" t="s">
        <v>925</v>
      </c>
      <c r="D6336" s="3">
        <v>45980</v>
      </c>
      <c r="E6336" s="3">
        <v>45980</v>
      </c>
      <c r="F6336">
        <v>2604.17</v>
      </c>
      <c r="G6336" t="s">
        <v>3048</v>
      </c>
      <c r="H6336">
        <v>0</v>
      </c>
    </row>
    <row r="6337" spans="1:8">
      <c r="A6337" t="s">
        <v>9386</v>
      </c>
      <c r="B6337" t="s">
        <v>1555</v>
      </c>
      <c r="C6337" t="s">
        <v>925</v>
      </c>
      <c r="D6337" s="3">
        <v>46010</v>
      </c>
      <c r="E6337" s="3">
        <v>46010</v>
      </c>
      <c r="F6337">
        <v>2604.17</v>
      </c>
      <c r="G6337" t="s">
        <v>3048</v>
      </c>
      <c r="H6337">
        <v>0</v>
      </c>
    </row>
    <row r="6338" spans="1:8">
      <c r="A6338" t="s">
        <v>9387</v>
      </c>
      <c r="B6338" t="s">
        <v>1555</v>
      </c>
      <c r="C6338" t="s">
        <v>925</v>
      </c>
      <c r="D6338" s="3">
        <v>46041</v>
      </c>
      <c r="E6338" s="3">
        <v>46041</v>
      </c>
      <c r="F6338">
        <v>2604.17</v>
      </c>
      <c r="G6338" t="s">
        <v>3048</v>
      </c>
      <c r="H6338">
        <v>0</v>
      </c>
    </row>
    <row r="6339" spans="1:8">
      <c r="A6339" t="s">
        <v>9388</v>
      </c>
      <c r="B6339" t="s">
        <v>1555</v>
      </c>
      <c r="C6339" t="s">
        <v>925</v>
      </c>
      <c r="D6339" s="3">
        <v>46072</v>
      </c>
      <c r="E6339" s="3">
        <v>46072</v>
      </c>
      <c r="F6339">
        <v>2604.17</v>
      </c>
      <c r="G6339" t="s">
        <v>3048</v>
      </c>
      <c r="H6339">
        <v>0</v>
      </c>
    </row>
    <row r="6340" spans="1:8">
      <c r="A6340" t="s">
        <v>9389</v>
      </c>
      <c r="B6340" t="s">
        <v>1555</v>
      </c>
      <c r="C6340" t="s">
        <v>925</v>
      </c>
      <c r="D6340" s="3">
        <v>46100</v>
      </c>
      <c r="E6340" s="3">
        <v>46100</v>
      </c>
      <c r="F6340">
        <v>2604.17</v>
      </c>
      <c r="G6340" t="s">
        <v>3048</v>
      </c>
      <c r="H6340">
        <v>0</v>
      </c>
    </row>
    <row r="6341" spans="1:8">
      <c r="A6341" t="s">
        <v>9390</v>
      </c>
      <c r="B6341" t="s">
        <v>1555</v>
      </c>
      <c r="C6341" t="s">
        <v>925</v>
      </c>
      <c r="D6341" s="3">
        <v>46131</v>
      </c>
      <c r="E6341" s="3">
        <v>46131</v>
      </c>
      <c r="F6341">
        <v>2604.17</v>
      </c>
      <c r="G6341" t="s">
        <v>3048</v>
      </c>
      <c r="H6341">
        <v>0</v>
      </c>
    </row>
    <row r="6342" spans="1:8">
      <c r="A6342" t="s">
        <v>9391</v>
      </c>
      <c r="B6342" t="s">
        <v>1555</v>
      </c>
      <c r="C6342" t="s">
        <v>925</v>
      </c>
      <c r="D6342" s="3">
        <v>46161</v>
      </c>
      <c r="E6342" s="3">
        <v>46161</v>
      </c>
      <c r="F6342">
        <v>2604.17</v>
      </c>
      <c r="G6342" t="s">
        <v>3048</v>
      </c>
      <c r="H6342">
        <v>0</v>
      </c>
    </row>
    <row r="6343" spans="1:8">
      <c r="A6343" t="s">
        <v>9392</v>
      </c>
      <c r="B6343" t="s">
        <v>1555</v>
      </c>
      <c r="C6343" t="s">
        <v>925</v>
      </c>
      <c r="D6343" s="3">
        <v>46192</v>
      </c>
      <c r="E6343" s="3">
        <v>46192</v>
      </c>
      <c r="F6343">
        <v>2604.17</v>
      </c>
      <c r="G6343" t="s">
        <v>3048</v>
      </c>
      <c r="H6343">
        <v>0</v>
      </c>
    </row>
    <row r="6344" spans="1:8">
      <c r="A6344" t="s">
        <v>9393</v>
      </c>
      <c r="B6344" t="s">
        <v>1555</v>
      </c>
      <c r="C6344" t="s">
        <v>925</v>
      </c>
      <c r="D6344" s="3">
        <v>46222</v>
      </c>
      <c r="E6344" s="3">
        <v>46222</v>
      </c>
      <c r="F6344">
        <v>2604.17</v>
      </c>
      <c r="G6344" t="s">
        <v>3048</v>
      </c>
      <c r="H6344">
        <v>0</v>
      </c>
    </row>
    <row r="6345" spans="1:8">
      <c r="A6345" t="s">
        <v>9394</v>
      </c>
      <c r="B6345" t="s">
        <v>1555</v>
      </c>
      <c r="C6345" t="s">
        <v>925</v>
      </c>
      <c r="D6345" s="3">
        <v>46253</v>
      </c>
      <c r="E6345" s="3">
        <v>46253</v>
      </c>
      <c r="F6345">
        <v>2604.17</v>
      </c>
      <c r="G6345" t="s">
        <v>3048</v>
      </c>
      <c r="H6345">
        <v>0</v>
      </c>
    </row>
    <row r="6346" spans="1:8">
      <c r="A6346" t="s">
        <v>9395</v>
      </c>
      <c r="B6346" t="s">
        <v>1555</v>
      </c>
      <c r="C6346" t="s">
        <v>925</v>
      </c>
      <c r="D6346" s="3">
        <v>46284</v>
      </c>
      <c r="E6346" s="3">
        <v>46284</v>
      </c>
      <c r="F6346">
        <v>2604.17</v>
      </c>
      <c r="G6346" t="s">
        <v>3048</v>
      </c>
      <c r="H6346">
        <v>0</v>
      </c>
    </row>
    <row r="6347" spans="1:8">
      <c r="A6347" t="s">
        <v>9396</v>
      </c>
      <c r="B6347" t="s">
        <v>1555</v>
      </c>
      <c r="C6347" t="s">
        <v>925</v>
      </c>
      <c r="D6347" s="3">
        <v>46314</v>
      </c>
      <c r="E6347" s="3">
        <v>46316</v>
      </c>
      <c r="F6347">
        <v>2604.17</v>
      </c>
      <c r="G6347" t="s">
        <v>3057</v>
      </c>
      <c r="H6347">
        <v>2</v>
      </c>
    </row>
    <row r="6348" spans="1:8">
      <c r="A6348" t="s">
        <v>9397</v>
      </c>
      <c r="B6348" t="s">
        <v>1555</v>
      </c>
      <c r="C6348" t="s">
        <v>925</v>
      </c>
      <c r="D6348" s="3">
        <v>46345</v>
      </c>
      <c r="E6348" s="3">
        <v>46345</v>
      </c>
      <c r="F6348">
        <v>2604.17</v>
      </c>
      <c r="G6348" t="s">
        <v>3048</v>
      </c>
      <c r="H6348">
        <v>0</v>
      </c>
    </row>
    <row r="6349" spans="1:8">
      <c r="A6349" t="s">
        <v>9398</v>
      </c>
      <c r="B6349" t="s">
        <v>1555</v>
      </c>
      <c r="C6349" t="s">
        <v>925</v>
      </c>
      <c r="D6349" s="3">
        <v>46375</v>
      </c>
      <c r="E6349" s="3">
        <v>46375</v>
      </c>
      <c r="F6349">
        <v>2604.17</v>
      </c>
      <c r="G6349" t="s">
        <v>3048</v>
      </c>
      <c r="H6349">
        <v>0</v>
      </c>
    </row>
    <row r="6350" spans="1:8">
      <c r="A6350" t="s">
        <v>9399</v>
      </c>
      <c r="B6350" t="s">
        <v>1555</v>
      </c>
      <c r="C6350" t="s">
        <v>925</v>
      </c>
      <c r="D6350" s="3">
        <v>46406</v>
      </c>
      <c r="E6350" s="3">
        <v>46406</v>
      </c>
      <c r="F6350">
        <v>2604.17</v>
      </c>
      <c r="G6350" t="s">
        <v>3048</v>
      </c>
      <c r="H6350">
        <v>0</v>
      </c>
    </row>
    <row r="6351" spans="1:8">
      <c r="A6351" t="s">
        <v>9400</v>
      </c>
      <c r="B6351" t="s">
        <v>1556</v>
      </c>
      <c r="C6351" t="s">
        <v>412</v>
      </c>
      <c r="D6351" s="3">
        <v>45932</v>
      </c>
      <c r="E6351" s="3">
        <v>45932</v>
      </c>
      <c r="F6351">
        <v>4633.33</v>
      </c>
      <c r="G6351" t="s">
        <v>3048</v>
      </c>
      <c r="H6351">
        <v>0</v>
      </c>
    </row>
    <row r="6352" spans="1:8">
      <c r="A6352" t="s">
        <v>9401</v>
      </c>
      <c r="B6352" t="s">
        <v>1556</v>
      </c>
      <c r="C6352" t="s">
        <v>412</v>
      </c>
      <c r="D6352" s="3">
        <v>45963</v>
      </c>
      <c r="E6352" s="3">
        <v>45963</v>
      </c>
      <c r="F6352">
        <v>4633.33</v>
      </c>
      <c r="G6352" t="s">
        <v>3048</v>
      </c>
      <c r="H6352">
        <v>0</v>
      </c>
    </row>
    <row r="6353" spans="1:8">
      <c r="A6353" t="s">
        <v>9402</v>
      </c>
      <c r="B6353" t="s">
        <v>1556</v>
      </c>
      <c r="C6353" t="s">
        <v>412</v>
      </c>
      <c r="D6353" s="3">
        <v>45993</v>
      </c>
      <c r="E6353" s="3">
        <v>45993</v>
      </c>
      <c r="F6353">
        <v>4633.33</v>
      </c>
      <c r="G6353" t="s">
        <v>3048</v>
      </c>
      <c r="H6353">
        <v>0</v>
      </c>
    </row>
    <row r="6354" spans="1:8">
      <c r="A6354" t="s">
        <v>9403</v>
      </c>
      <c r="B6354" t="s">
        <v>1556</v>
      </c>
      <c r="C6354" t="s">
        <v>412</v>
      </c>
      <c r="D6354" s="3">
        <v>46024</v>
      </c>
      <c r="E6354" s="3">
        <v>46024</v>
      </c>
      <c r="F6354">
        <v>4633.33</v>
      </c>
      <c r="G6354" t="s">
        <v>3048</v>
      </c>
      <c r="H6354">
        <v>0</v>
      </c>
    </row>
    <row r="6355" spans="1:8">
      <c r="A6355" t="s">
        <v>9404</v>
      </c>
      <c r="B6355" t="s">
        <v>1556</v>
      </c>
      <c r="C6355" t="s">
        <v>412</v>
      </c>
      <c r="D6355" s="3">
        <v>46055</v>
      </c>
      <c r="E6355" s="3">
        <v>46055</v>
      </c>
      <c r="F6355">
        <v>4633.33</v>
      </c>
      <c r="G6355" t="s">
        <v>3048</v>
      </c>
      <c r="H6355">
        <v>0</v>
      </c>
    </row>
    <row r="6356" spans="1:8">
      <c r="A6356" t="s">
        <v>9405</v>
      </c>
      <c r="B6356" t="s">
        <v>1556</v>
      </c>
      <c r="C6356" t="s">
        <v>412</v>
      </c>
      <c r="D6356" s="3">
        <v>46083</v>
      </c>
      <c r="E6356" s="3">
        <v>46083</v>
      </c>
      <c r="F6356">
        <v>4633.33</v>
      </c>
      <c r="G6356" t="s">
        <v>3048</v>
      </c>
      <c r="H6356">
        <v>0</v>
      </c>
    </row>
    <row r="6357" spans="1:8">
      <c r="A6357" t="s">
        <v>9406</v>
      </c>
      <c r="B6357" t="s">
        <v>1556</v>
      </c>
      <c r="C6357" t="s">
        <v>412</v>
      </c>
      <c r="D6357" s="3">
        <v>46114</v>
      </c>
      <c r="E6357" s="3">
        <v>46114</v>
      </c>
      <c r="F6357">
        <v>4633.33</v>
      </c>
      <c r="G6357" t="s">
        <v>3048</v>
      </c>
      <c r="H6357">
        <v>0</v>
      </c>
    </row>
    <row r="6358" spans="1:8">
      <c r="A6358" t="s">
        <v>9407</v>
      </c>
      <c r="B6358" t="s">
        <v>1556</v>
      </c>
      <c r="C6358" t="s">
        <v>412</v>
      </c>
      <c r="D6358" s="3">
        <v>46144</v>
      </c>
      <c r="E6358" s="3">
        <v>46144</v>
      </c>
      <c r="F6358">
        <v>4633.33</v>
      </c>
      <c r="G6358" t="s">
        <v>3048</v>
      </c>
      <c r="H6358">
        <v>0</v>
      </c>
    </row>
    <row r="6359" spans="1:8">
      <c r="A6359" t="s">
        <v>9408</v>
      </c>
      <c r="B6359" t="s">
        <v>1556</v>
      </c>
      <c r="C6359" t="s">
        <v>412</v>
      </c>
      <c r="D6359" s="3">
        <v>46175</v>
      </c>
      <c r="E6359" s="3">
        <v>46175</v>
      </c>
      <c r="F6359">
        <v>4633.33</v>
      </c>
      <c r="G6359" t="s">
        <v>3048</v>
      </c>
      <c r="H6359">
        <v>0</v>
      </c>
    </row>
    <row r="6360" spans="1:8">
      <c r="A6360" t="s">
        <v>9409</v>
      </c>
      <c r="B6360" t="s">
        <v>1556</v>
      </c>
      <c r="C6360" t="s">
        <v>412</v>
      </c>
      <c r="D6360" s="3">
        <v>46205</v>
      </c>
      <c r="E6360" s="3">
        <v>46205</v>
      </c>
      <c r="F6360">
        <v>4633.33</v>
      </c>
      <c r="G6360" t="s">
        <v>3048</v>
      </c>
      <c r="H6360">
        <v>0</v>
      </c>
    </row>
    <row r="6361" spans="1:8">
      <c r="A6361" t="s">
        <v>9410</v>
      </c>
      <c r="B6361" t="s">
        <v>1556</v>
      </c>
      <c r="C6361" t="s">
        <v>412</v>
      </c>
      <c r="D6361" s="3">
        <v>46236</v>
      </c>
      <c r="E6361" s="3">
        <v>46236</v>
      </c>
      <c r="F6361">
        <v>4633.33</v>
      </c>
      <c r="G6361" t="s">
        <v>3048</v>
      </c>
      <c r="H6361">
        <v>0</v>
      </c>
    </row>
    <row r="6362" spans="1:8">
      <c r="A6362" t="s">
        <v>9411</v>
      </c>
      <c r="B6362" t="s">
        <v>1556</v>
      </c>
      <c r="C6362" t="s">
        <v>412</v>
      </c>
      <c r="D6362" s="3">
        <v>46267</v>
      </c>
      <c r="E6362" s="3">
        <v>46267</v>
      </c>
      <c r="F6362">
        <v>4633.33</v>
      </c>
      <c r="G6362" t="s">
        <v>3048</v>
      </c>
      <c r="H6362">
        <v>0</v>
      </c>
    </row>
    <row r="6363" spans="1:8">
      <c r="A6363" t="s">
        <v>9412</v>
      </c>
      <c r="B6363" t="s">
        <v>1556</v>
      </c>
      <c r="C6363" t="s">
        <v>412</v>
      </c>
      <c r="D6363" s="3">
        <v>46297</v>
      </c>
      <c r="E6363" s="3">
        <v>46312</v>
      </c>
      <c r="F6363">
        <v>4633.33</v>
      </c>
      <c r="G6363" t="s">
        <v>3112</v>
      </c>
      <c r="H6363">
        <v>15</v>
      </c>
    </row>
    <row r="6364" spans="1:8">
      <c r="A6364" t="s">
        <v>9413</v>
      </c>
      <c r="B6364" t="s">
        <v>1556</v>
      </c>
      <c r="C6364" t="s">
        <v>412</v>
      </c>
      <c r="D6364" s="3">
        <v>46328</v>
      </c>
      <c r="E6364" s="3">
        <v>46328</v>
      </c>
      <c r="F6364">
        <v>4633.33</v>
      </c>
      <c r="G6364" t="s">
        <v>3048</v>
      </c>
      <c r="H6364">
        <v>0</v>
      </c>
    </row>
    <row r="6365" spans="1:8">
      <c r="A6365" t="s">
        <v>9414</v>
      </c>
      <c r="B6365" t="s">
        <v>1556</v>
      </c>
      <c r="C6365" t="s">
        <v>412</v>
      </c>
      <c r="D6365" s="3">
        <v>46358</v>
      </c>
      <c r="E6365" s="3">
        <v>46358</v>
      </c>
      <c r="F6365">
        <v>4633.33</v>
      </c>
      <c r="G6365" t="s">
        <v>3048</v>
      </c>
      <c r="H6365">
        <v>0</v>
      </c>
    </row>
    <row r="6366" spans="1:8">
      <c r="A6366" t="s">
        <v>9415</v>
      </c>
      <c r="B6366" t="s">
        <v>1556</v>
      </c>
      <c r="C6366" t="s">
        <v>412</v>
      </c>
      <c r="D6366" s="3">
        <v>46389</v>
      </c>
      <c r="E6366" s="3">
        <v>46389</v>
      </c>
      <c r="F6366">
        <v>4633.33</v>
      </c>
      <c r="G6366" t="s">
        <v>3048</v>
      </c>
      <c r="H6366">
        <v>0</v>
      </c>
    </row>
    <row r="6367" spans="1:8">
      <c r="A6367" t="s">
        <v>9416</v>
      </c>
      <c r="B6367" t="s">
        <v>1556</v>
      </c>
      <c r="C6367" t="s">
        <v>412</v>
      </c>
      <c r="D6367" s="3">
        <v>46420</v>
      </c>
      <c r="E6367" s="3">
        <v>46420</v>
      </c>
      <c r="F6367">
        <v>4633.33</v>
      </c>
      <c r="G6367" t="s">
        <v>3048</v>
      </c>
      <c r="H6367">
        <v>0</v>
      </c>
    </row>
    <row r="6368" spans="1:8">
      <c r="A6368" t="s">
        <v>9417</v>
      </c>
      <c r="B6368" t="s">
        <v>1556</v>
      </c>
      <c r="C6368" t="s">
        <v>412</v>
      </c>
      <c r="D6368" s="3">
        <v>46448</v>
      </c>
      <c r="E6368" s="3">
        <v>46448</v>
      </c>
      <c r="F6368">
        <v>4633.33</v>
      </c>
      <c r="G6368" t="s">
        <v>3048</v>
      </c>
      <c r="H6368">
        <v>0</v>
      </c>
    </row>
    <row r="6369" spans="1:8">
      <c r="A6369" t="s">
        <v>9418</v>
      </c>
      <c r="B6369" t="s">
        <v>1556</v>
      </c>
      <c r="C6369" t="s">
        <v>412</v>
      </c>
      <c r="D6369" s="3">
        <v>46479</v>
      </c>
      <c r="E6369" s="3">
        <v>46479</v>
      </c>
      <c r="F6369">
        <v>4633.33</v>
      </c>
      <c r="G6369" t="s">
        <v>3048</v>
      </c>
      <c r="H6369">
        <v>0</v>
      </c>
    </row>
    <row r="6370" spans="1:8">
      <c r="A6370" t="s">
        <v>9419</v>
      </c>
      <c r="B6370" t="s">
        <v>1556</v>
      </c>
      <c r="C6370" t="s">
        <v>412</v>
      </c>
      <c r="D6370" s="3">
        <v>46509</v>
      </c>
      <c r="E6370" s="3">
        <v>46509</v>
      </c>
      <c r="F6370">
        <v>4633.33</v>
      </c>
      <c r="G6370" t="s">
        <v>3048</v>
      </c>
      <c r="H6370">
        <v>0</v>
      </c>
    </row>
    <row r="6371" spans="1:8">
      <c r="A6371" t="s">
        <v>9420</v>
      </c>
      <c r="B6371" t="s">
        <v>1556</v>
      </c>
      <c r="C6371" t="s">
        <v>412</v>
      </c>
      <c r="D6371" s="3">
        <v>46540</v>
      </c>
      <c r="E6371" s="3">
        <v>46540</v>
      </c>
      <c r="F6371">
        <v>4633.33</v>
      </c>
      <c r="G6371" t="s">
        <v>3048</v>
      </c>
      <c r="H6371">
        <v>0</v>
      </c>
    </row>
    <row r="6372" spans="1:8">
      <c r="A6372" t="s">
        <v>9421</v>
      </c>
      <c r="B6372" t="s">
        <v>1556</v>
      </c>
      <c r="C6372" t="s">
        <v>412</v>
      </c>
      <c r="D6372" s="3">
        <v>46570</v>
      </c>
      <c r="E6372" s="3">
        <v>46570</v>
      </c>
      <c r="F6372">
        <v>4633.33</v>
      </c>
      <c r="G6372" t="s">
        <v>3048</v>
      </c>
      <c r="H6372">
        <v>0</v>
      </c>
    </row>
    <row r="6373" spans="1:8">
      <c r="A6373" t="s">
        <v>9422</v>
      </c>
      <c r="B6373" t="s">
        <v>1556</v>
      </c>
      <c r="C6373" t="s">
        <v>412</v>
      </c>
      <c r="D6373" s="3">
        <v>46601</v>
      </c>
      <c r="E6373" s="3">
        <v>46601</v>
      </c>
      <c r="F6373">
        <v>4633.33</v>
      </c>
      <c r="G6373" t="s">
        <v>3048</v>
      </c>
      <c r="H6373">
        <v>0</v>
      </c>
    </row>
    <row r="6374" spans="1:8">
      <c r="A6374" t="s">
        <v>9423</v>
      </c>
      <c r="B6374" t="s">
        <v>1556</v>
      </c>
      <c r="C6374" t="s">
        <v>412</v>
      </c>
      <c r="D6374" s="3">
        <v>46632</v>
      </c>
      <c r="E6374" s="3">
        <v>46632</v>
      </c>
      <c r="F6374">
        <v>4633.33</v>
      </c>
      <c r="G6374" t="s">
        <v>3048</v>
      </c>
      <c r="H6374">
        <v>0</v>
      </c>
    </row>
    <row r="6375" spans="1:8">
      <c r="A6375" t="s">
        <v>9424</v>
      </c>
      <c r="B6375" t="s">
        <v>1557</v>
      </c>
      <c r="C6375" t="s">
        <v>538</v>
      </c>
      <c r="D6375" s="3">
        <v>45555</v>
      </c>
      <c r="E6375" s="3">
        <v>45557</v>
      </c>
      <c r="F6375">
        <v>4670.83</v>
      </c>
      <c r="G6375" t="s">
        <v>3057</v>
      </c>
      <c r="H6375">
        <v>2</v>
      </c>
    </row>
    <row r="6376" spans="1:8">
      <c r="A6376" t="s">
        <v>9425</v>
      </c>
      <c r="B6376" t="s">
        <v>1557</v>
      </c>
      <c r="C6376" t="s">
        <v>538</v>
      </c>
      <c r="D6376" s="3">
        <v>45585</v>
      </c>
      <c r="E6376" s="3">
        <v>45585</v>
      </c>
      <c r="F6376">
        <v>4670.83</v>
      </c>
      <c r="G6376" t="s">
        <v>3048</v>
      </c>
      <c r="H6376">
        <v>0</v>
      </c>
    </row>
    <row r="6377" spans="1:8">
      <c r="A6377" t="s">
        <v>9426</v>
      </c>
      <c r="B6377" t="s">
        <v>1557</v>
      </c>
      <c r="C6377" t="s">
        <v>538</v>
      </c>
      <c r="D6377" s="3">
        <v>45616</v>
      </c>
      <c r="E6377" s="3">
        <v>45616</v>
      </c>
      <c r="F6377">
        <v>4670.83</v>
      </c>
      <c r="G6377" t="s">
        <v>3048</v>
      </c>
      <c r="H6377">
        <v>0</v>
      </c>
    </row>
    <row r="6378" spans="1:8">
      <c r="A6378" t="s">
        <v>9427</v>
      </c>
      <c r="B6378" t="s">
        <v>1557</v>
      </c>
      <c r="C6378" t="s">
        <v>538</v>
      </c>
      <c r="D6378" s="3">
        <v>45646</v>
      </c>
      <c r="E6378" s="3">
        <v>45646</v>
      </c>
      <c r="F6378">
        <v>4670.83</v>
      </c>
      <c r="G6378" t="s">
        <v>3048</v>
      </c>
      <c r="H6378">
        <v>0</v>
      </c>
    </row>
    <row r="6379" spans="1:8">
      <c r="A6379" t="s">
        <v>9428</v>
      </c>
      <c r="B6379" t="s">
        <v>1557</v>
      </c>
      <c r="C6379" t="s">
        <v>538</v>
      </c>
      <c r="D6379" s="3">
        <v>45677</v>
      </c>
      <c r="E6379" s="3">
        <v>45677</v>
      </c>
      <c r="F6379">
        <v>4670.83</v>
      </c>
      <c r="G6379" t="s">
        <v>3048</v>
      </c>
      <c r="H6379">
        <v>0</v>
      </c>
    </row>
    <row r="6380" spans="1:8">
      <c r="A6380" t="s">
        <v>9429</v>
      </c>
      <c r="B6380" t="s">
        <v>1557</v>
      </c>
      <c r="C6380" t="s">
        <v>538</v>
      </c>
      <c r="D6380" s="3">
        <v>45708</v>
      </c>
      <c r="E6380" s="3">
        <v>45708</v>
      </c>
      <c r="F6380">
        <v>4670.83</v>
      </c>
      <c r="G6380" t="s">
        <v>3048</v>
      </c>
      <c r="H6380">
        <v>0</v>
      </c>
    </row>
    <row r="6381" spans="1:8">
      <c r="A6381" t="s">
        <v>9430</v>
      </c>
      <c r="B6381" t="s">
        <v>1557</v>
      </c>
      <c r="C6381" t="s">
        <v>538</v>
      </c>
      <c r="D6381" s="3">
        <v>45736</v>
      </c>
      <c r="E6381" s="3">
        <v>45736</v>
      </c>
      <c r="F6381">
        <v>4670.83</v>
      </c>
      <c r="G6381" t="s">
        <v>3048</v>
      </c>
      <c r="H6381">
        <v>0</v>
      </c>
    </row>
    <row r="6382" spans="1:8">
      <c r="A6382" t="s">
        <v>9431</v>
      </c>
      <c r="B6382" t="s">
        <v>1557</v>
      </c>
      <c r="C6382" t="s">
        <v>538</v>
      </c>
      <c r="D6382" s="3">
        <v>45767</v>
      </c>
      <c r="E6382" s="3">
        <v>45767</v>
      </c>
      <c r="F6382">
        <v>4670.83</v>
      </c>
      <c r="G6382" t="s">
        <v>3048</v>
      </c>
      <c r="H6382">
        <v>0</v>
      </c>
    </row>
    <row r="6383" spans="1:8">
      <c r="A6383" t="s">
        <v>9432</v>
      </c>
      <c r="B6383" t="s">
        <v>1557</v>
      </c>
      <c r="C6383" t="s">
        <v>538</v>
      </c>
      <c r="D6383" s="3">
        <v>45797</v>
      </c>
      <c r="E6383" s="3">
        <v>45798</v>
      </c>
      <c r="F6383">
        <v>4670.83</v>
      </c>
      <c r="G6383" t="s">
        <v>3057</v>
      </c>
      <c r="H6383">
        <v>1</v>
      </c>
    </row>
    <row r="6384" spans="1:8">
      <c r="A6384" t="s">
        <v>9433</v>
      </c>
      <c r="B6384" t="s">
        <v>1557</v>
      </c>
      <c r="C6384" t="s">
        <v>538</v>
      </c>
      <c r="D6384" s="3">
        <v>45828</v>
      </c>
      <c r="E6384" s="3">
        <v>45828</v>
      </c>
      <c r="F6384">
        <v>4670.83</v>
      </c>
      <c r="G6384" t="s">
        <v>3048</v>
      </c>
      <c r="H6384">
        <v>0</v>
      </c>
    </row>
    <row r="6385" spans="1:8">
      <c r="A6385" t="s">
        <v>9434</v>
      </c>
      <c r="B6385" t="s">
        <v>1557</v>
      </c>
      <c r="C6385" t="s">
        <v>538</v>
      </c>
      <c r="D6385" s="3">
        <v>45858</v>
      </c>
      <c r="E6385" s="3">
        <v>45858</v>
      </c>
      <c r="F6385">
        <v>4670.83</v>
      </c>
      <c r="G6385" t="s">
        <v>3048</v>
      </c>
      <c r="H6385">
        <v>0</v>
      </c>
    </row>
    <row r="6386" spans="1:8">
      <c r="A6386" t="s">
        <v>9435</v>
      </c>
      <c r="B6386" t="s">
        <v>1557</v>
      </c>
      <c r="C6386" t="s">
        <v>538</v>
      </c>
      <c r="D6386" s="3">
        <v>45889</v>
      </c>
      <c r="E6386" s="3">
        <v>45892</v>
      </c>
      <c r="F6386">
        <v>4670.83</v>
      </c>
      <c r="G6386" t="s">
        <v>3057</v>
      </c>
      <c r="H6386">
        <v>3</v>
      </c>
    </row>
    <row r="6387" spans="1:8">
      <c r="A6387" t="s">
        <v>9436</v>
      </c>
      <c r="B6387" t="s">
        <v>1557</v>
      </c>
      <c r="C6387" t="s">
        <v>538</v>
      </c>
      <c r="D6387" s="3">
        <v>45920</v>
      </c>
      <c r="E6387" s="3">
        <v>45920</v>
      </c>
      <c r="F6387">
        <v>4670.83</v>
      </c>
      <c r="G6387" t="s">
        <v>3048</v>
      </c>
      <c r="H6387">
        <v>0</v>
      </c>
    </row>
    <row r="6388" spans="1:8">
      <c r="A6388" t="s">
        <v>9437</v>
      </c>
      <c r="B6388" t="s">
        <v>1557</v>
      </c>
      <c r="C6388" t="s">
        <v>538</v>
      </c>
      <c r="D6388" s="3">
        <v>45950</v>
      </c>
      <c r="E6388" s="3">
        <v>45950</v>
      </c>
      <c r="F6388">
        <v>4670.83</v>
      </c>
      <c r="G6388" t="s">
        <v>3048</v>
      </c>
      <c r="H6388">
        <v>0</v>
      </c>
    </row>
    <row r="6389" spans="1:8">
      <c r="A6389" t="s">
        <v>9438</v>
      </c>
      <c r="B6389" t="s">
        <v>1557</v>
      </c>
      <c r="C6389" t="s">
        <v>538</v>
      </c>
      <c r="D6389" s="3">
        <v>45981</v>
      </c>
      <c r="E6389" s="3">
        <v>45982</v>
      </c>
      <c r="F6389">
        <v>4670.83</v>
      </c>
      <c r="G6389" t="s">
        <v>3057</v>
      </c>
      <c r="H6389">
        <v>1</v>
      </c>
    </row>
    <row r="6390" spans="1:8">
      <c r="A6390" t="s">
        <v>9439</v>
      </c>
      <c r="B6390" t="s">
        <v>1557</v>
      </c>
      <c r="C6390" t="s">
        <v>538</v>
      </c>
      <c r="D6390" s="3">
        <v>46011</v>
      </c>
      <c r="E6390" s="3">
        <v>46011</v>
      </c>
      <c r="F6390">
        <v>4670.83</v>
      </c>
      <c r="G6390" t="s">
        <v>3048</v>
      </c>
      <c r="H6390">
        <v>0</v>
      </c>
    </row>
    <row r="6391" spans="1:8">
      <c r="A6391" t="s">
        <v>9440</v>
      </c>
      <c r="B6391" t="s">
        <v>1557</v>
      </c>
      <c r="C6391" t="s">
        <v>538</v>
      </c>
      <c r="D6391" s="3">
        <v>46042</v>
      </c>
      <c r="E6391" s="3">
        <v>46042</v>
      </c>
      <c r="F6391">
        <v>4670.83</v>
      </c>
      <c r="G6391" t="s">
        <v>3048</v>
      </c>
      <c r="H6391">
        <v>0</v>
      </c>
    </row>
    <row r="6392" spans="1:8">
      <c r="A6392" t="s">
        <v>9441</v>
      </c>
      <c r="B6392" t="s">
        <v>1557</v>
      </c>
      <c r="C6392" t="s">
        <v>538</v>
      </c>
      <c r="D6392" s="3">
        <v>46073</v>
      </c>
      <c r="E6392" s="3">
        <v>46074</v>
      </c>
      <c r="F6392">
        <v>4670.83</v>
      </c>
      <c r="G6392" t="s">
        <v>3057</v>
      </c>
      <c r="H6392">
        <v>1</v>
      </c>
    </row>
    <row r="6393" spans="1:8">
      <c r="A6393" t="s">
        <v>9442</v>
      </c>
      <c r="B6393" t="s">
        <v>1557</v>
      </c>
      <c r="C6393" t="s">
        <v>538</v>
      </c>
      <c r="D6393" s="3">
        <v>46101</v>
      </c>
      <c r="E6393" s="3">
        <v>46102</v>
      </c>
      <c r="F6393">
        <v>4670.83</v>
      </c>
      <c r="G6393" t="s">
        <v>3057</v>
      </c>
      <c r="H6393">
        <v>1</v>
      </c>
    </row>
    <row r="6394" spans="1:8">
      <c r="A6394" t="s">
        <v>9443</v>
      </c>
      <c r="B6394" t="s">
        <v>1557</v>
      </c>
      <c r="C6394" t="s">
        <v>538</v>
      </c>
      <c r="D6394" s="3">
        <v>46132</v>
      </c>
      <c r="E6394" s="3">
        <v>46132</v>
      </c>
      <c r="F6394">
        <v>4670.83</v>
      </c>
      <c r="G6394" t="s">
        <v>3048</v>
      </c>
      <c r="H6394">
        <v>0</v>
      </c>
    </row>
    <row r="6395" spans="1:8">
      <c r="A6395" t="s">
        <v>9444</v>
      </c>
      <c r="B6395" t="s">
        <v>1557</v>
      </c>
      <c r="C6395" t="s">
        <v>538</v>
      </c>
      <c r="D6395" s="3">
        <v>46162</v>
      </c>
      <c r="E6395" s="3">
        <v>46162</v>
      </c>
      <c r="F6395">
        <v>4670.83</v>
      </c>
      <c r="G6395" t="s">
        <v>3048</v>
      </c>
      <c r="H6395">
        <v>0</v>
      </c>
    </row>
    <row r="6396" spans="1:8">
      <c r="A6396" t="s">
        <v>9445</v>
      </c>
      <c r="B6396" t="s">
        <v>1557</v>
      </c>
      <c r="C6396" t="s">
        <v>538</v>
      </c>
      <c r="D6396" s="3">
        <v>46193</v>
      </c>
      <c r="E6396" s="3">
        <v>46193</v>
      </c>
      <c r="F6396">
        <v>4670.83</v>
      </c>
      <c r="G6396" t="s">
        <v>3048</v>
      </c>
      <c r="H6396">
        <v>0</v>
      </c>
    </row>
    <row r="6397" spans="1:8">
      <c r="A6397" t="s">
        <v>9446</v>
      </c>
      <c r="B6397" t="s">
        <v>1557</v>
      </c>
      <c r="C6397" t="s">
        <v>538</v>
      </c>
      <c r="D6397" s="3">
        <v>46223</v>
      </c>
      <c r="E6397" s="3">
        <v>46224</v>
      </c>
      <c r="F6397">
        <v>4670.83</v>
      </c>
      <c r="G6397" t="s">
        <v>3057</v>
      </c>
      <c r="H6397">
        <v>1</v>
      </c>
    </row>
    <row r="6398" spans="1:8">
      <c r="A6398" t="s">
        <v>9447</v>
      </c>
      <c r="B6398" t="s">
        <v>1557</v>
      </c>
      <c r="C6398" t="s">
        <v>538</v>
      </c>
      <c r="D6398" s="3">
        <v>46254</v>
      </c>
      <c r="E6398" s="3">
        <v>46254</v>
      </c>
      <c r="F6398">
        <v>4670.83</v>
      </c>
      <c r="G6398" t="s">
        <v>3048</v>
      </c>
      <c r="H6398">
        <v>0</v>
      </c>
    </row>
    <row r="6399" spans="1:8">
      <c r="A6399" t="s">
        <v>9448</v>
      </c>
      <c r="B6399" t="s">
        <v>1558</v>
      </c>
      <c r="C6399" t="s">
        <v>942</v>
      </c>
      <c r="D6399" s="3">
        <v>45806</v>
      </c>
      <c r="E6399" s="3">
        <v>45809</v>
      </c>
      <c r="F6399">
        <v>5770.83</v>
      </c>
      <c r="G6399" t="s">
        <v>3057</v>
      </c>
      <c r="H6399">
        <v>3</v>
      </c>
    </row>
    <row r="6400" spans="1:8">
      <c r="A6400" t="s">
        <v>9449</v>
      </c>
      <c r="B6400" t="s">
        <v>1558</v>
      </c>
      <c r="C6400" t="s">
        <v>942</v>
      </c>
      <c r="D6400" s="3">
        <v>45837</v>
      </c>
      <c r="E6400" s="3">
        <v>45852</v>
      </c>
      <c r="F6400">
        <v>5770.83</v>
      </c>
      <c r="G6400" t="s">
        <v>3112</v>
      </c>
      <c r="H6400">
        <v>15</v>
      </c>
    </row>
    <row r="6401" spans="1:8">
      <c r="A6401" t="s">
        <v>9450</v>
      </c>
      <c r="B6401" t="s">
        <v>1558</v>
      </c>
      <c r="C6401" t="s">
        <v>942</v>
      </c>
      <c r="D6401" s="3">
        <v>45867</v>
      </c>
      <c r="E6401" s="3">
        <v>45868</v>
      </c>
      <c r="F6401">
        <v>5770.83</v>
      </c>
      <c r="G6401" t="s">
        <v>3057</v>
      </c>
      <c r="H6401">
        <v>1</v>
      </c>
    </row>
    <row r="6402" spans="1:8">
      <c r="A6402" t="s">
        <v>9451</v>
      </c>
      <c r="B6402" t="s">
        <v>1558</v>
      </c>
      <c r="C6402" t="s">
        <v>942</v>
      </c>
      <c r="D6402" s="3">
        <v>45898</v>
      </c>
      <c r="E6402" s="3">
        <v>45898</v>
      </c>
      <c r="F6402">
        <v>5770.83</v>
      </c>
      <c r="G6402" t="s">
        <v>3048</v>
      </c>
      <c r="H6402">
        <v>0</v>
      </c>
    </row>
    <row r="6403" spans="1:8">
      <c r="A6403" t="s">
        <v>9452</v>
      </c>
      <c r="B6403" t="s">
        <v>1558</v>
      </c>
      <c r="C6403" t="s">
        <v>942</v>
      </c>
      <c r="D6403" s="3">
        <v>45929</v>
      </c>
      <c r="E6403" s="3">
        <v>45929</v>
      </c>
      <c r="F6403">
        <v>5770.83</v>
      </c>
      <c r="G6403" t="s">
        <v>3048</v>
      </c>
      <c r="H6403">
        <v>0</v>
      </c>
    </row>
    <row r="6404" spans="1:8">
      <c r="A6404" t="s">
        <v>9453</v>
      </c>
      <c r="B6404" t="s">
        <v>1558</v>
      </c>
      <c r="C6404" t="s">
        <v>942</v>
      </c>
      <c r="D6404" s="3">
        <v>45959</v>
      </c>
      <c r="E6404" s="3">
        <v>45959</v>
      </c>
      <c r="F6404">
        <v>5770.83</v>
      </c>
      <c r="G6404" t="s">
        <v>3048</v>
      </c>
      <c r="H6404">
        <v>0</v>
      </c>
    </row>
    <row r="6405" spans="1:8">
      <c r="A6405" t="s">
        <v>9454</v>
      </c>
      <c r="B6405" t="s">
        <v>1558</v>
      </c>
      <c r="C6405" t="s">
        <v>942</v>
      </c>
      <c r="D6405" s="3">
        <v>45990</v>
      </c>
      <c r="E6405" s="3">
        <v>45990</v>
      </c>
      <c r="F6405">
        <v>5770.83</v>
      </c>
      <c r="G6405" t="s">
        <v>3048</v>
      </c>
      <c r="H6405">
        <v>0</v>
      </c>
    </row>
    <row r="6406" spans="1:8">
      <c r="A6406" t="s">
        <v>9455</v>
      </c>
      <c r="B6406" t="s">
        <v>1558</v>
      </c>
      <c r="C6406" t="s">
        <v>942</v>
      </c>
      <c r="D6406" s="3">
        <v>46020</v>
      </c>
      <c r="E6406" s="3">
        <v>46020</v>
      </c>
      <c r="F6406">
        <v>5770.83</v>
      </c>
      <c r="G6406" t="s">
        <v>3048</v>
      </c>
      <c r="H6406">
        <v>0</v>
      </c>
    </row>
    <row r="6407" spans="1:8">
      <c r="A6407" t="s">
        <v>9456</v>
      </c>
      <c r="B6407" t="s">
        <v>1558</v>
      </c>
      <c r="C6407" t="s">
        <v>942</v>
      </c>
      <c r="D6407" s="3">
        <v>46051</v>
      </c>
      <c r="E6407" s="3">
        <v>46051</v>
      </c>
      <c r="F6407">
        <v>5770.83</v>
      </c>
      <c r="G6407" t="s">
        <v>3048</v>
      </c>
      <c r="H6407">
        <v>0</v>
      </c>
    </row>
    <row r="6408" spans="1:8">
      <c r="A6408" t="s">
        <v>9457</v>
      </c>
      <c r="B6408" t="s">
        <v>1558</v>
      </c>
      <c r="C6408" t="s">
        <v>942</v>
      </c>
      <c r="D6408" s="3">
        <v>46081</v>
      </c>
      <c r="E6408" s="3">
        <v>46081</v>
      </c>
      <c r="F6408">
        <v>5770.83</v>
      </c>
      <c r="G6408" t="s">
        <v>3048</v>
      </c>
      <c r="H6408">
        <v>0</v>
      </c>
    </row>
    <row r="6409" spans="1:8">
      <c r="A6409" t="s">
        <v>9458</v>
      </c>
      <c r="B6409" t="s">
        <v>1558</v>
      </c>
      <c r="C6409" t="s">
        <v>942</v>
      </c>
      <c r="D6409" s="3">
        <v>46110</v>
      </c>
      <c r="E6409" s="3">
        <v>46110</v>
      </c>
      <c r="F6409">
        <v>5770.83</v>
      </c>
      <c r="G6409" t="s">
        <v>3048</v>
      </c>
      <c r="H6409">
        <v>0</v>
      </c>
    </row>
    <row r="6410" spans="1:8">
      <c r="A6410" t="s">
        <v>9459</v>
      </c>
      <c r="B6410" t="s">
        <v>1558</v>
      </c>
      <c r="C6410" t="s">
        <v>942</v>
      </c>
      <c r="D6410" s="3">
        <v>46141</v>
      </c>
      <c r="E6410" s="3">
        <v>46142</v>
      </c>
      <c r="F6410">
        <v>5770.83</v>
      </c>
      <c r="G6410" t="s">
        <v>3057</v>
      </c>
      <c r="H6410">
        <v>1</v>
      </c>
    </row>
    <row r="6411" spans="1:8">
      <c r="A6411" t="s">
        <v>9460</v>
      </c>
      <c r="B6411" t="s">
        <v>1558</v>
      </c>
      <c r="C6411" t="s">
        <v>942</v>
      </c>
      <c r="D6411" s="3">
        <v>46171</v>
      </c>
      <c r="E6411" s="3">
        <v>46171</v>
      </c>
      <c r="F6411">
        <v>5770.83</v>
      </c>
      <c r="G6411" t="s">
        <v>3048</v>
      </c>
      <c r="H6411">
        <v>0</v>
      </c>
    </row>
    <row r="6412" spans="1:8">
      <c r="A6412" t="s">
        <v>9461</v>
      </c>
      <c r="B6412" t="s">
        <v>1558</v>
      </c>
      <c r="C6412" t="s">
        <v>942</v>
      </c>
      <c r="D6412" s="3">
        <v>46202</v>
      </c>
      <c r="E6412" s="3">
        <v>46202</v>
      </c>
      <c r="F6412">
        <v>5770.83</v>
      </c>
      <c r="G6412" t="s">
        <v>3048</v>
      </c>
      <c r="H6412">
        <v>0</v>
      </c>
    </row>
    <row r="6413" spans="1:8">
      <c r="A6413" t="s">
        <v>9462</v>
      </c>
      <c r="B6413" t="s">
        <v>1558</v>
      </c>
      <c r="C6413" t="s">
        <v>942</v>
      </c>
      <c r="D6413" s="3">
        <v>46232</v>
      </c>
      <c r="E6413" s="3">
        <v>46232</v>
      </c>
      <c r="F6413">
        <v>5770.83</v>
      </c>
      <c r="G6413" t="s">
        <v>3048</v>
      </c>
      <c r="H6413">
        <v>0</v>
      </c>
    </row>
    <row r="6414" spans="1:8">
      <c r="A6414" t="s">
        <v>9463</v>
      </c>
      <c r="B6414" t="s">
        <v>1558</v>
      </c>
      <c r="C6414" t="s">
        <v>942</v>
      </c>
      <c r="D6414" s="3">
        <v>46263</v>
      </c>
      <c r="E6414" s="3">
        <v>46270</v>
      </c>
      <c r="F6414">
        <v>5770.83</v>
      </c>
      <c r="G6414" t="s">
        <v>3057</v>
      </c>
      <c r="H6414">
        <v>7</v>
      </c>
    </row>
    <row r="6415" spans="1:8">
      <c r="A6415" t="s">
        <v>9464</v>
      </c>
      <c r="B6415" t="s">
        <v>1558</v>
      </c>
      <c r="C6415" t="s">
        <v>942</v>
      </c>
      <c r="D6415" s="3">
        <v>46294</v>
      </c>
      <c r="E6415" s="3">
        <v>46295</v>
      </c>
      <c r="F6415">
        <v>5770.83</v>
      </c>
      <c r="G6415" t="s">
        <v>3057</v>
      </c>
      <c r="H6415">
        <v>1</v>
      </c>
    </row>
    <row r="6416" spans="1:8">
      <c r="A6416" t="s">
        <v>9465</v>
      </c>
      <c r="B6416" t="s">
        <v>1558</v>
      </c>
      <c r="C6416" t="s">
        <v>942</v>
      </c>
      <c r="D6416" s="3">
        <v>46324</v>
      </c>
      <c r="E6416" s="3">
        <v>46324</v>
      </c>
      <c r="F6416">
        <v>5770.83</v>
      </c>
      <c r="G6416" t="s">
        <v>3048</v>
      </c>
      <c r="H6416">
        <v>0</v>
      </c>
    </row>
    <row r="6417" spans="1:8">
      <c r="A6417" t="s">
        <v>9466</v>
      </c>
      <c r="B6417" t="s">
        <v>1558</v>
      </c>
      <c r="C6417" t="s">
        <v>942</v>
      </c>
      <c r="D6417" s="3">
        <v>46355</v>
      </c>
      <c r="E6417" s="3">
        <v>46355</v>
      </c>
      <c r="F6417">
        <v>5770.83</v>
      </c>
      <c r="G6417" t="s">
        <v>3048</v>
      </c>
      <c r="H6417">
        <v>0</v>
      </c>
    </row>
    <row r="6418" spans="1:8">
      <c r="A6418" t="s">
        <v>9467</v>
      </c>
      <c r="B6418" t="s">
        <v>1558</v>
      </c>
      <c r="C6418" t="s">
        <v>942</v>
      </c>
      <c r="D6418" s="3">
        <v>46385</v>
      </c>
      <c r="E6418" s="3">
        <v>46388</v>
      </c>
      <c r="F6418">
        <v>5770.83</v>
      </c>
      <c r="G6418" t="s">
        <v>3057</v>
      </c>
      <c r="H6418">
        <v>3</v>
      </c>
    </row>
    <row r="6419" spans="1:8">
      <c r="A6419" t="s">
        <v>9468</v>
      </c>
      <c r="B6419" t="s">
        <v>1558</v>
      </c>
      <c r="C6419" t="s">
        <v>942</v>
      </c>
      <c r="D6419" s="3">
        <v>46416</v>
      </c>
      <c r="E6419" s="3">
        <v>46416</v>
      </c>
      <c r="F6419">
        <v>5770.83</v>
      </c>
      <c r="G6419" t="s">
        <v>3048</v>
      </c>
      <c r="H6419">
        <v>0</v>
      </c>
    </row>
    <row r="6420" spans="1:8">
      <c r="A6420" t="s">
        <v>9469</v>
      </c>
      <c r="B6420" t="s">
        <v>1558</v>
      </c>
      <c r="C6420" t="s">
        <v>942</v>
      </c>
      <c r="D6420" s="3">
        <v>46446</v>
      </c>
      <c r="E6420" s="3">
        <v>46446</v>
      </c>
      <c r="F6420">
        <v>5770.83</v>
      </c>
      <c r="G6420" t="s">
        <v>3048</v>
      </c>
      <c r="H6420">
        <v>0</v>
      </c>
    </row>
    <row r="6421" spans="1:8">
      <c r="A6421" t="s">
        <v>9470</v>
      </c>
      <c r="B6421" t="s">
        <v>1558</v>
      </c>
      <c r="C6421" t="s">
        <v>942</v>
      </c>
      <c r="D6421" s="3">
        <v>46475</v>
      </c>
      <c r="E6421" s="3">
        <v>46475</v>
      </c>
      <c r="F6421">
        <v>5770.83</v>
      </c>
      <c r="G6421" t="s">
        <v>3048</v>
      </c>
      <c r="H6421">
        <v>0</v>
      </c>
    </row>
    <row r="6422" spans="1:8">
      <c r="A6422" t="s">
        <v>9471</v>
      </c>
      <c r="B6422" t="s">
        <v>1558</v>
      </c>
      <c r="C6422" t="s">
        <v>942</v>
      </c>
      <c r="D6422" s="3">
        <v>46506</v>
      </c>
      <c r="E6422" s="3">
        <v>46506</v>
      </c>
      <c r="F6422">
        <v>5770.83</v>
      </c>
      <c r="G6422" t="s">
        <v>3048</v>
      </c>
      <c r="H6422">
        <v>0</v>
      </c>
    </row>
    <row r="6423" spans="1:8">
      <c r="A6423" t="s">
        <v>9472</v>
      </c>
      <c r="B6423" t="s">
        <v>1559</v>
      </c>
      <c r="C6423" t="s">
        <v>280</v>
      </c>
      <c r="D6423" s="3">
        <v>45749</v>
      </c>
      <c r="E6423" s="3">
        <v>45749</v>
      </c>
      <c r="F6423">
        <v>3920.83</v>
      </c>
      <c r="G6423" t="s">
        <v>3048</v>
      </c>
      <c r="H6423">
        <v>0</v>
      </c>
    </row>
    <row r="6424" spans="1:8">
      <c r="A6424" t="s">
        <v>9473</v>
      </c>
      <c r="B6424" t="s">
        <v>1559</v>
      </c>
      <c r="C6424" t="s">
        <v>280</v>
      </c>
      <c r="D6424" s="3">
        <v>45779</v>
      </c>
      <c r="E6424" s="3">
        <v>45779</v>
      </c>
      <c r="F6424">
        <v>3920.83</v>
      </c>
      <c r="G6424" t="s">
        <v>3048</v>
      </c>
      <c r="H6424">
        <v>0</v>
      </c>
    </row>
    <row r="6425" spans="1:8">
      <c r="A6425" t="s">
        <v>9474</v>
      </c>
      <c r="B6425" t="s">
        <v>1559</v>
      </c>
      <c r="C6425" t="s">
        <v>280</v>
      </c>
      <c r="D6425" s="3">
        <v>45810</v>
      </c>
      <c r="E6425" s="3">
        <v>45810</v>
      </c>
      <c r="F6425">
        <v>3920.83</v>
      </c>
      <c r="G6425" t="s">
        <v>3048</v>
      </c>
      <c r="H6425">
        <v>0</v>
      </c>
    </row>
    <row r="6426" spans="1:8">
      <c r="A6426" t="s">
        <v>9475</v>
      </c>
      <c r="B6426" t="s">
        <v>1559</v>
      </c>
      <c r="C6426" t="s">
        <v>280</v>
      </c>
      <c r="D6426" s="3">
        <v>45840</v>
      </c>
      <c r="E6426" s="3">
        <v>45840</v>
      </c>
      <c r="F6426">
        <v>3920.83</v>
      </c>
      <c r="G6426" t="s">
        <v>3048</v>
      </c>
      <c r="H6426">
        <v>0</v>
      </c>
    </row>
    <row r="6427" spans="1:8">
      <c r="A6427" t="s">
        <v>9476</v>
      </c>
      <c r="B6427" t="s">
        <v>1559</v>
      </c>
      <c r="C6427" t="s">
        <v>280</v>
      </c>
      <c r="D6427" s="3">
        <v>45871</v>
      </c>
      <c r="E6427" s="3">
        <v>45871</v>
      </c>
      <c r="F6427">
        <v>3920.83</v>
      </c>
      <c r="G6427" t="s">
        <v>3048</v>
      </c>
      <c r="H6427">
        <v>0</v>
      </c>
    </row>
    <row r="6428" spans="1:8">
      <c r="A6428" t="s">
        <v>9477</v>
      </c>
      <c r="B6428" t="s">
        <v>1559</v>
      </c>
      <c r="C6428" t="s">
        <v>280</v>
      </c>
      <c r="D6428" s="3">
        <v>45902</v>
      </c>
      <c r="E6428" s="3">
        <v>45902</v>
      </c>
      <c r="F6428">
        <v>3920.83</v>
      </c>
      <c r="G6428" t="s">
        <v>3048</v>
      </c>
      <c r="H6428">
        <v>0</v>
      </c>
    </row>
    <row r="6429" spans="1:8">
      <c r="A6429" t="s">
        <v>9478</v>
      </c>
      <c r="B6429" t="s">
        <v>1559</v>
      </c>
      <c r="C6429" t="s">
        <v>280</v>
      </c>
      <c r="D6429" s="3">
        <v>45932</v>
      </c>
      <c r="E6429" s="3">
        <v>45932</v>
      </c>
      <c r="F6429">
        <v>3920.83</v>
      </c>
      <c r="G6429" t="s">
        <v>3048</v>
      </c>
      <c r="H6429">
        <v>0</v>
      </c>
    </row>
    <row r="6430" spans="1:8">
      <c r="A6430" t="s">
        <v>9479</v>
      </c>
      <c r="B6430" t="s">
        <v>1559</v>
      </c>
      <c r="C6430" t="s">
        <v>280</v>
      </c>
      <c r="D6430" s="3">
        <v>45963</v>
      </c>
      <c r="E6430" s="3">
        <v>45963</v>
      </c>
      <c r="F6430">
        <v>3920.83</v>
      </c>
      <c r="G6430" t="s">
        <v>3048</v>
      </c>
      <c r="H6430">
        <v>0</v>
      </c>
    </row>
    <row r="6431" spans="1:8">
      <c r="A6431" t="s">
        <v>9480</v>
      </c>
      <c r="B6431" t="s">
        <v>1559</v>
      </c>
      <c r="C6431" t="s">
        <v>280</v>
      </c>
      <c r="D6431" s="3">
        <v>45993</v>
      </c>
      <c r="E6431" s="3">
        <v>45993</v>
      </c>
      <c r="F6431">
        <v>3920.83</v>
      </c>
      <c r="G6431" t="s">
        <v>3048</v>
      </c>
      <c r="H6431">
        <v>0</v>
      </c>
    </row>
    <row r="6432" spans="1:8">
      <c r="A6432" t="s">
        <v>9481</v>
      </c>
      <c r="B6432" t="s">
        <v>1559</v>
      </c>
      <c r="C6432" t="s">
        <v>280</v>
      </c>
      <c r="D6432" s="3">
        <v>46024</v>
      </c>
      <c r="E6432" s="3">
        <v>46024</v>
      </c>
      <c r="F6432">
        <v>3920.83</v>
      </c>
      <c r="G6432" t="s">
        <v>3048</v>
      </c>
      <c r="H6432">
        <v>0</v>
      </c>
    </row>
    <row r="6433" spans="1:8">
      <c r="A6433" t="s">
        <v>9482</v>
      </c>
      <c r="B6433" t="s">
        <v>1559</v>
      </c>
      <c r="C6433" t="s">
        <v>280</v>
      </c>
      <c r="D6433" s="3">
        <v>46055</v>
      </c>
      <c r="E6433" s="3">
        <v>46055</v>
      </c>
      <c r="F6433">
        <v>3920.83</v>
      </c>
      <c r="G6433" t="s">
        <v>3048</v>
      </c>
      <c r="H6433">
        <v>0</v>
      </c>
    </row>
    <row r="6434" spans="1:8">
      <c r="A6434" t="s">
        <v>9483</v>
      </c>
      <c r="B6434" t="s">
        <v>1559</v>
      </c>
      <c r="C6434" t="s">
        <v>280</v>
      </c>
      <c r="D6434" s="3">
        <v>46083</v>
      </c>
      <c r="E6434" s="3">
        <v>46083</v>
      </c>
      <c r="F6434">
        <v>3920.83</v>
      </c>
      <c r="G6434" t="s">
        <v>3048</v>
      </c>
      <c r="H6434">
        <v>0</v>
      </c>
    </row>
    <row r="6435" spans="1:8">
      <c r="A6435" t="s">
        <v>9484</v>
      </c>
      <c r="B6435" t="s">
        <v>1559</v>
      </c>
      <c r="C6435" t="s">
        <v>280</v>
      </c>
      <c r="D6435" s="3">
        <v>46114</v>
      </c>
      <c r="E6435" s="3">
        <v>46114</v>
      </c>
      <c r="F6435">
        <v>3920.83</v>
      </c>
      <c r="G6435" t="s">
        <v>3048</v>
      </c>
      <c r="H6435">
        <v>0</v>
      </c>
    </row>
    <row r="6436" spans="1:8">
      <c r="A6436" t="s">
        <v>9485</v>
      </c>
      <c r="B6436" t="s">
        <v>1559</v>
      </c>
      <c r="C6436" t="s">
        <v>280</v>
      </c>
      <c r="D6436" s="3">
        <v>46144</v>
      </c>
      <c r="E6436" s="3">
        <v>46144</v>
      </c>
      <c r="F6436">
        <v>3920.83</v>
      </c>
      <c r="G6436" t="s">
        <v>3048</v>
      </c>
      <c r="H6436">
        <v>0</v>
      </c>
    </row>
    <row r="6437" spans="1:8">
      <c r="A6437" t="s">
        <v>9486</v>
      </c>
      <c r="B6437" t="s">
        <v>1559</v>
      </c>
      <c r="C6437" t="s">
        <v>280</v>
      </c>
      <c r="D6437" s="3">
        <v>46175</v>
      </c>
      <c r="E6437" s="3">
        <v>46175</v>
      </c>
      <c r="F6437">
        <v>3920.83</v>
      </c>
      <c r="G6437" t="s">
        <v>3048</v>
      </c>
      <c r="H6437">
        <v>0</v>
      </c>
    </row>
    <row r="6438" spans="1:8">
      <c r="A6438" t="s">
        <v>9487</v>
      </c>
      <c r="B6438" t="s">
        <v>1559</v>
      </c>
      <c r="C6438" t="s">
        <v>280</v>
      </c>
      <c r="D6438" s="3">
        <v>46205</v>
      </c>
      <c r="E6438" s="3">
        <v>46205</v>
      </c>
      <c r="F6438">
        <v>3920.83</v>
      </c>
      <c r="G6438" t="s">
        <v>3048</v>
      </c>
      <c r="H6438">
        <v>0</v>
      </c>
    </row>
    <row r="6439" spans="1:8">
      <c r="A6439" t="s">
        <v>9488</v>
      </c>
      <c r="B6439" t="s">
        <v>1559</v>
      </c>
      <c r="C6439" t="s">
        <v>280</v>
      </c>
      <c r="D6439" s="3">
        <v>46236</v>
      </c>
      <c r="E6439" s="3">
        <v>46236</v>
      </c>
      <c r="F6439">
        <v>3920.83</v>
      </c>
      <c r="G6439" t="s">
        <v>3048</v>
      </c>
      <c r="H6439">
        <v>0</v>
      </c>
    </row>
    <row r="6440" spans="1:8">
      <c r="A6440" t="s">
        <v>9489</v>
      </c>
      <c r="B6440" t="s">
        <v>1559</v>
      </c>
      <c r="C6440" t="s">
        <v>280</v>
      </c>
      <c r="D6440" s="3">
        <v>46267</v>
      </c>
      <c r="E6440" s="3">
        <v>46267</v>
      </c>
      <c r="F6440">
        <v>3920.83</v>
      </c>
      <c r="G6440" t="s">
        <v>3048</v>
      </c>
      <c r="H6440">
        <v>0</v>
      </c>
    </row>
    <row r="6441" spans="1:8">
      <c r="A6441" t="s">
        <v>9490</v>
      </c>
      <c r="B6441" t="s">
        <v>1559</v>
      </c>
      <c r="C6441" t="s">
        <v>280</v>
      </c>
      <c r="D6441" s="3">
        <v>46297</v>
      </c>
      <c r="E6441" s="3">
        <v>46298</v>
      </c>
      <c r="F6441">
        <v>3920.83</v>
      </c>
      <c r="G6441" t="s">
        <v>3057</v>
      </c>
      <c r="H6441">
        <v>1</v>
      </c>
    </row>
    <row r="6442" spans="1:8">
      <c r="A6442" t="s">
        <v>9491</v>
      </c>
      <c r="B6442" t="s">
        <v>1559</v>
      </c>
      <c r="C6442" t="s">
        <v>280</v>
      </c>
      <c r="D6442" s="3">
        <v>46328</v>
      </c>
      <c r="E6442" s="3">
        <v>46328</v>
      </c>
      <c r="F6442">
        <v>3920.83</v>
      </c>
      <c r="G6442" t="s">
        <v>3048</v>
      </c>
      <c r="H6442">
        <v>0</v>
      </c>
    </row>
    <row r="6443" spans="1:8">
      <c r="A6443" t="s">
        <v>9492</v>
      </c>
      <c r="B6443" t="s">
        <v>1559</v>
      </c>
      <c r="C6443" t="s">
        <v>280</v>
      </c>
      <c r="D6443" s="3">
        <v>46358</v>
      </c>
      <c r="E6443" s="3">
        <v>46360</v>
      </c>
      <c r="F6443">
        <v>3920.83</v>
      </c>
      <c r="G6443" t="s">
        <v>3057</v>
      </c>
      <c r="H6443">
        <v>2</v>
      </c>
    </row>
    <row r="6444" spans="1:8">
      <c r="A6444" t="s">
        <v>9493</v>
      </c>
      <c r="B6444" t="s">
        <v>1559</v>
      </c>
      <c r="C6444" t="s">
        <v>280</v>
      </c>
      <c r="D6444" s="3">
        <v>46389</v>
      </c>
      <c r="E6444" s="3">
        <v>46389</v>
      </c>
      <c r="F6444">
        <v>3920.83</v>
      </c>
      <c r="G6444" t="s">
        <v>3048</v>
      </c>
      <c r="H6444">
        <v>0</v>
      </c>
    </row>
    <row r="6445" spans="1:8">
      <c r="A6445" t="s">
        <v>9494</v>
      </c>
      <c r="B6445" t="s">
        <v>1559</v>
      </c>
      <c r="C6445" t="s">
        <v>280</v>
      </c>
      <c r="D6445" s="3">
        <v>46420</v>
      </c>
      <c r="E6445" s="3">
        <v>46420</v>
      </c>
      <c r="F6445">
        <v>3920.83</v>
      </c>
      <c r="G6445" t="s">
        <v>3048</v>
      </c>
      <c r="H6445">
        <v>0</v>
      </c>
    </row>
    <row r="6446" spans="1:8">
      <c r="A6446" t="s">
        <v>9495</v>
      </c>
      <c r="B6446" t="s">
        <v>1559</v>
      </c>
      <c r="C6446" t="s">
        <v>280</v>
      </c>
      <c r="D6446" s="3">
        <v>46448</v>
      </c>
      <c r="E6446" s="3">
        <v>46449</v>
      </c>
      <c r="F6446">
        <v>3920.83</v>
      </c>
      <c r="G6446" t="s">
        <v>3057</v>
      </c>
      <c r="H6446">
        <v>1</v>
      </c>
    </row>
    <row r="6447" spans="1:8">
      <c r="A6447" t="s">
        <v>9496</v>
      </c>
      <c r="B6447" t="s">
        <v>1560</v>
      </c>
      <c r="C6447" t="s">
        <v>806</v>
      </c>
      <c r="D6447" s="3">
        <v>45684</v>
      </c>
      <c r="E6447" s="3">
        <v>45684</v>
      </c>
      <c r="F6447">
        <v>5162.5</v>
      </c>
      <c r="G6447" t="s">
        <v>3048</v>
      </c>
      <c r="H6447">
        <v>0</v>
      </c>
    </row>
    <row r="6448" spans="1:8">
      <c r="A6448" t="s">
        <v>9497</v>
      </c>
      <c r="B6448" t="s">
        <v>1560</v>
      </c>
      <c r="C6448" t="s">
        <v>806</v>
      </c>
      <c r="D6448" s="3">
        <v>45715</v>
      </c>
      <c r="E6448" s="3">
        <v>45715</v>
      </c>
      <c r="F6448">
        <v>5162.5</v>
      </c>
      <c r="G6448" t="s">
        <v>3048</v>
      </c>
      <c r="H6448">
        <v>0</v>
      </c>
    </row>
    <row r="6449" spans="1:8">
      <c r="A6449" t="s">
        <v>9498</v>
      </c>
      <c r="B6449" t="s">
        <v>1560</v>
      </c>
      <c r="C6449" t="s">
        <v>806</v>
      </c>
      <c r="D6449" s="3">
        <v>45743</v>
      </c>
      <c r="E6449" s="3">
        <v>45743</v>
      </c>
      <c r="F6449">
        <v>5162.5</v>
      </c>
      <c r="G6449" t="s">
        <v>3048</v>
      </c>
      <c r="H6449">
        <v>0</v>
      </c>
    </row>
    <row r="6450" spans="1:8">
      <c r="A6450" t="s">
        <v>9499</v>
      </c>
      <c r="B6450" t="s">
        <v>1560</v>
      </c>
      <c r="C6450" t="s">
        <v>806</v>
      </c>
      <c r="D6450" s="3">
        <v>45774</v>
      </c>
      <c r="E6450" s="3">
        <v>45777</v>
      </c>
      <c r="F6450">
        <v>5162.5</v>
      </c>
      <c r="G6450" t="s">
        <v>3057</v>
      </c>
      <c r="H6450">
        <v>3</v>
      </c>
    </row>
    <row r="6451" spans="1:8">
      <c r="A6451" t="s">
        <v>9500</v>
      </c>
      <c r="B6451" t="s">
        <v>1560</v>
      </c>
      <c r="C6451" t="s">
        <v>806</v>
      </c>
      <c r="D6451" s="3">
        <v>45804</v>
      </c>
      <c r="E6451" s="3">
        <v>45804</v>
      </c>
      <c r="F6451">
        <v>5162.5</v>
      </c>
      <c r="G6451" t="s">
        <v>3048</v>
      </c>
      <c r="H6451">
        <v>0</v>
      </c>
    </row>
    <row r="6452" spans="1:8">
      <c r="A6452" t="s">
        <v>9501</v>
      </c>
      <c r="B6452" t="s">
        <v>1560</v>
      </c>
      <c r="C6452" t="s">
        <v>806</v>
      </c>
      <c r="D6452" s="3">
        <v>45835</v>
      </c>
      <c r="E6452" s="3">
        <v>45835</v>
      </c>
      <c r="F6452">
        <v>5162.5</v>
      </c>
      <c r="G6452" t="s">
        <v>3048</v>
      </c>
      <c r="H6452">
        <v>0</v>
      </c>
    </row>
    <row r="6453" spans="1:8">
      <c r="A6453" t="s">
        <v>9502</v>
      </c>
      <c r="B6453" t="s">
        <v>1560</v>
      </c>
      <c r="C6453" t="s">
        <v>806</v>
      </c>
      <c r="D6453" s="3">
        <v>45865</v>
      </c>
      <c r="E6453" s="3">
        <v>45865</v>
      </c>
      <c r="F6453">
        <v>5162.5</v>
      </c>
      <c r="G6453" t="s">
        <v>3048</v>
      </c>
      <c r="H6453">
        <v>0</v>
      </c>
    </row>
    <row r="6454" spans="1:8">
      <c r="A6454" t="s">
        <v>9503</v>
      </c>
      <c r="B6454" t="s">
        <v>1560</v>
      </c>
      <c r="C6454" t="s">
        <v>806</v>
      </c>
      <c r="D6454" s="3">
        <v>45896</v>
      </c>
      <c r="E6454" s="3">
        <v>45896</v>
      </c>
      <c r="F6454">
        <v>5162.5</v>
      </c>
      <c r="G6454" t="s">
        <v>3048</v>
      </c>
      <c r="H6454">
        <v>0</v>
      </c>
    </row>
    <row r="6455" spans="1:8">
      <c r="A6455" t="s">
        <v>9504</v>
      </c>
      <c r="B6455" t="s">
        <v>1560</v>
      </c>
      <c r="C6455" t="s">
        <v>806</v>
      </c>
      <c r="D6455" s="3">
        <v>45927</v>
      </c>
      <c r="E6455" s="3">
        <v>45934</v>
      </c>
      <c r="F6455">
        <v>5162.5</v>
      </c>
      <c r="G6455" t="s">
        <v>3057</v>
      </c>
      <c r="H6455">
        <v>7</v>
      </c>
    </row>
    <row r="6456" spans="1:8">
      <c r="A6456" t="s">
        <v>9505</v>
      </c>
      <c r="B6456" t="s">
        <v>1560</v>
      </c>
      <c r="C6456" t="s">
        <v>806</v>
      </c>
      <c r="D6456" s="3">
        <v>45957</v>
      </c>
      <c r="E6456" s="3">
        <v>45957</v>
      </c>
      <c r="F6456">
        <v>5162.5</v>
      </c>
      <c r="G6456" t="s">
        <v>3048</v>
      </c>
      <c r="H6456">
        <v>0</v>
      </c>
    </row>
    <row r="6457" spans="1:8">
      <c r="A6457" t="s">
        <v>9506</v>
      </c>
      <c r="B6457" t="s">
        <v>1560</v>
      </c>
      <c r="C6457" t="s">
        <v>806</v>
      </c>
      <c r="D6457" s="3">
        <v>45988</v>
      </c>
      <c r="E6457" s="3">
        <v>45988</v>
      </c>
      <c r="F6457">
        <v>5162.5</v>
      </c>
      <c r="G6457" t="s">
        <v>3048</v>
      </c>
      <c r="H6457">
        <v>0</v>
      </c>
    </row>
    <row r="6458" spans="1:8">
      <c r="A6458" t="s">
        <v>9507</v>
      </c>
      <c r="B6458" t="s">
        <v>1560</v>
      </c>
      <c r="C6458" t="s">
        <v>806</v>
      </c>
      <c r="D6458" s="3">
        <v>46018</v>
      </c>
      <c r="E6458" s="3">
        <v>46018</v>
      </c>
      <c r="F6458">
        <v>5162.5</v>
      </c>
      <c r="G6458" t="s">
        <v>3048</v>
      </c>
      <c r="H6458">
        <v>0</v>
      </c>
    </row>
    <row r="6459" spans="1:8">
      <c r="A6459" t="s">
        <v>9508</v>
      </c>
      <c r="B6459" t="s">
        <v>1560</v>
      </c>
      <c r="C6459" t="s">
        <v>806</v>
      </c>
      <c r="D6459" s="3">
        <v>46049</v>
      </c>
      <c r="E6459" s="3">
        <v>46050</v>
      </c>
      <c r="F6459">
        <v>5162.5</v>
      </c>
      <c r="G6459" t="s">
        <v>3057</v>
      </c>
      <c r="H6459">
        <v>1</v>
      </c>
    </row>
    <row r="6460" spans="1:8">
      <c r="A6460" t="s">
        <v>9509</v>
      </c>
      <c r="B6460" t="s">
        <v>1560</v>
      </c>
      <c r="C6460" t="s">
        <v>806</v>
      </c>
      <c r="D6460" s="3">
        <v>46080</v>
      </c>
      <c r="E6460" s="3">
        <v>46082</v>
      </c>
      <c r="F6460">
        <v>5162.5</v>
      </c>
      <c r="G6460" t="s">
        <v>3057</v>
      </c>
      <c r="H6460">
        <v>2</v>
      </c>
    </row>
    <row r="6461" spans="1:8">
      <c r="A6461" t="s">
        <v>9510</v>
      </c>
      <c r="B6461" t="s">
        <v>1560</v>
      </c>
      <c r="C6461" t="s">
        <v>806</v>
      </c>
      <c r="D6461" s="3">
        <v>46108</v>
      </c>
      <c r="E6461" s="3">
        <v>46109</v>
      </c>
      <c r="F6461">
        <v>5162.5</v>
      </c>
      <c r="G6461" t="s">
        <v>3057</v>
      </c>
      <c r="H6461">
        <v>1</v>
      </c>
    </row>
    <row r="6462" spans="1:8">
      <c r="A6462" t="s">
        <v>9511</v>
      </c>
      <c r="B6462" t="s">
        <v>1560</v>
      </c>
      <c r="C6462" t="s">
        <v>806</v>
      </c>
      <c r="D6462" s="3">
        <v>46139</v>
      </c>
      <c r="E6462" s="3">
        <v>46140</v>
      </c>
      <c r="F6462">
        <v>5162.5</v>
      </c>
      <c r="G6462" t="s">
        <v>3057</v>
      </c>
      <c r="H6462">
        <v>1</v>
      </c>
    </row>
    <row r="6463" spans="1:8">
      <c r="A6463" t="s">
        <v>9512</v>
      </c>
      <c r="B6463" t="s">
        <v>1560</v>
      </c>
      <c r="C6463" t="s">
        <v>806</v>
      </c>
      <c r="D6463" s="3">
        <v>46169</v>
      </c>
      <c r="E6463" s="3">
        <v>46169</v>
      </c>
      <c r="F6463">
        <v>5162.5</v>
      </c>
      <c r="G6463" t="s">
        <v>3048</v>
      </c>
      <c r="H6463">
        <v>0</v>
      </c>
    </row>
    <row r="6464" spans="1:8">
      <c r="A6464" t="s">
        <v>9513</v>
      </c>
      <c r="B6464" t="s">
        <v>1560</v>
      </c>
      <c r="C6464" t="s">
        <v>806</v>
      </c>
      <c r="D6464" s="3">
        <v>46200</v>
      </c>
      <c r="E6464" s="3">
        <v>46203</v>
      </c>
      <c r="F6464">
        <v>5162.5</v>
      </c>
      <c r="G6464" t="s">
        <v>3057</v>
      </c>
      <c r="H6464">
        <v>3</v>
      </c>
    </row>
    <row r="6465" spans="1:8">
      <c r="A6465" t="s">
        <v>9514</v>
      </c>
      <c r="B6465" t="s">
        <v>1560</v>
      </c>
      <c r="C6465" t="s">
        <v>806</v>
      </c>
      <c r="D6465" s="3">
        <v>46230</v>
      </c>
      <c r="E6465" s="3">
        <v>46230</v>
      </c>
      <c r="F6465">
        <v>5162.5</v>
      </c>
      <c r="G6465" t="s">
        <v>3048</v>
      </c>
      <c r="H6465">
        <v>0</v>
      </c>
    </row>
    <row r="6466" spans="1:8">
      <c r="A6466" t="s">
        <v>9515</v>
      </c>
      <c r="B6466" t="s">
        <v>1560</v>
      </c>
      <c r="C6466" t="s">
        <v>806</v>
      </c>
      <c r="D6466" s="3">
        <v>46261</v>
      </c>
      <c r="E6466" s="3">
        <v>46263</v>
      </c>
      <c r="F6466">
        <v>5162.5</v>
      </c>
      <c r="G6466" t="s">
        <v>3057</v>
      </c>
      <c r="H6466">
        <v>2</v>
      </c>
    </row>
    <row r="6467" spans="1:8">
      <c r="A6467" t="s">
        <v>9516</v>
      </c>
      <c r="B6467" t="s">
        <v>1560</v>
      </c>
      <c r="C6467" t="s">
        <v>806</v>
      </c>
      <c r="D6467" s="3">
        <v>46292</v>
      </c>
      <c r="E6467" s="3">
        <v>46292</v>
      </c>
      <c r="F6467">
        <v>5162.5</v>
      </c>
      <c r="G6467" t="s">
        <v>3048</v>
      </c>
      <c r="H6467">
        <v>0</v>
      </c>
    </row>
    <row r="6468" spans="1:8">
      <c r="A6468" t="s">
        <v>9517</v>
      </c>
      <c r="B6468" t="s">
        <v>1560</v>
      </c>
      <c r="C6468" t="s">
        <v>806</v>
      </c>
      <c r="D6468" s="3">
        <v>46322</v>
      </c>
      <c r="E6468" s="3">
        <v>46322</v>
      </c>
      <c r="F6468">
        <v>5162.5</v>
      </c>
      <c r="G6468" t="s">
        <v>3048</v>
      </c>
      <c r="H6468">
        <v>0</v>
      </c>
    </row>
    <row r="6469" spans="1:8">
      <c r="A6469" t="s">
        <v>9518</v>
      </c>
      <c r="B6469" t="s">
        <v>1560</v>
      </c>
      <c r="C6469" t="s">
        <v>806</v>
      </c>
      <c r="D6469" s="3">
        <v>46353</v>
      </c>
      <c r="E6469" s="3">
        <v>46353</v>
      </c>
      <c r="F6469">
        <v>5162.5</v>
      </c>
      <c r="G6469" t="s">
        <v>3048</v>
      </c>
      <c r="H6469">
        <v>0</v>
      </c>
    </row>
    <row r="6470" spans="1:8">
      <c r="A6470" t="s">
        <v>9519</v>
      </c>
      <c r="B6470" t="s">
        <v>1560</v>
      </c>
      <c r="C6470" t="s">
        <v>806</v>
      </c>
      <c r="D6470" s="3">
        <v>46383</v>
      </c>
      <c r="E6470" s="3">
        <v>46383</v>
      </c>
      <c r="F6470">
        <v>5162.5</v>
      </c>
      <c r="G6470" t="s">
        <v>3048</v>
      </c>
      <c r="H6470">
        <v>0</v>
      </c>
    </row>
    <row r="6471" spans="1:8">
      <c r="A6471" t="s">
        <v>9520</v>
      </c>
      <c r="B6471" t="s">
        <v>1561</v>
      </c>
      <c r="C6471" t="s">
        <v>188</v>
      </c>
      <c r="D6471" s="3">
        <v>45782</v>
      </c>
      <c r="E6471" s="3">
        <v>45782</v>
      </c>
      <c r="F6471">
        <v>2600</v>
      </c>
      <c r="G6471" t="s">
        <v>3048</v>
      </c>
      <c r="H6471">
        <v>0</v>
      </c>
    </row>
    <row r="6472" spans="1:8">
      <c r="A6472" t="s">
        <v>9521</v>
      </c>
      <c r="B6472" t="s">
        <v>1561</v>
      </c>
      <c r="C6472" t="s">
        <v>188</v>
      </c>
      <c r="D6472" s="3">
        <v>45813</v>
      </c>
      <c r="E6472" s="3">
        <v>45813</v>
      </c>
      <c r="F6472">
        <v>2600</v>
      </c>
      <c r="G6472" t="s">
        <v>3048</v>
      </c>
      <c r="H6472">
        <v>0</v>
      </c>
    </row>
    <row r="6473" spans="1:8">
      <c r="A6473" t="s">
        <v>9522</v>
      </c>
      <c r="B6473" t="s">
        <v>1561</v>
      </c>
      <c r="C6473" t="s">
        <v>188</v>
      </c>
      <c r="D6473" s="3">
        <v>45843</v>
      </c>
      <c r="E6473" s="3">
        <v>45843</v>
      </c>
      <c r="F6473">
        <v>2600</v>
      </c>
      <c r="G6473" t="s">
        <v>3048</v>
      </c>
      <c r="H6473">
        <v>0</v>
      </c>
    </row>
    <row r="6474" spans="1:8">
      <c r="A6474" t="s">
        <v>9523</v>
      </c>
      <c r="B6474" t="s">
        <v>1561</v>
      </c>
      <c r="C6474" t="s">
        <v>188</v>
      </c>
      <c r="D6474" s="3">
        <v>45874</v>
      </c>
      <c r="E6474" s="3">
        <v>45881</v>
      </c>
      <c r="F6474">
        <v>2600</v>
      </c>
      <c r="G6474" t="s">
        <v>3057</v>
      </c>
      <c r="H6474">
        <v>7</v>
      </c>
    </row>
    <row r="6475" spans="1:8">
      <c r="A6475" t="s">
        <v>9524</v>
      </c>
      <c r="B6475" t="s">
        <v>1561</v>
      </c>
      <c r="C6475" t="s">
        <v>188</v>
      </c>
      <c r="D6475" s="3">
        <v>45905</v>
      </c>
      <c r="E6475" s="3">
        <v>45908</v>
      </c>
      <c r="F6475">
        <v>2600</v>
      </c>
      <c r="G6475" t="s">
        <v>3057</v>
      </c>
      <c r="H6475">
        <v>3</v>
      </c>
    </row>
    <row r="6476" spans="1:8">
      <c r="A6476" t="s">
        <v>9525</v>
      </c>
      <c r="B6476" t="s">
        <v>1561</v>
      </c>
      <c r="C6476" t="s">
        <v>188</v>
      </c>
      <c r="D6476" s="3">
        <v>45935</v>
      </c>
      <c r="E6476" s="3">
        <v>45937</v>
      </c>
      <c r="F6476">
        <v>2600</v>
      </c>
      <c r="G6476" t="s">
        <v>3057</v>
      </c>
      <c r="H6476">
        <v>2</v>
      </c>
    </row>
    <row r="6477" spans="1:8">
      <c r="A6477" t="s">
        <v>9526</v>
      </c>
      <c r="B6477" t="s">
        <v>1561</v>
      </c>
      <c r="C6477" t="s">
        <v>188</v>
      </c>
      <c r="D6477" s="3">
        <v>45966</v>
      </c>
      <c r="E6477" s="3">
        <v>45967</v>
      </c>
      <c r="F6477">
        <v>2600</v>
      </c>
      <c r="G6477" t="s">
        <v>3057</v>
      </c>
      <c r="H6477">
        <v>1</v>
      </c>
    </row>
    <row r="6478" spans="1:8">
      <c r="A6478" t="s">
        <v>9527</v>
      </c>
      <c r="B6478" t="s">
        <v>1561</v>
      </c>
      <c r="C6478" t="s">
        <v>188</v>
      </c>
      <c r="D6478" s="3">
        <v>45996</v>
      </c>
      <c r="E6478" s="3">
        <v>45996</v>
      </c>
      <c r="F6478">
        <v>2600</v>
      </c>
      <c r="G6478" t="s">
        <v>3048</v>
      </c>
      <c r="H6478">
        <v>0</v>
      </c>
    </row>
    <row r="6479" spans="1:8">
      <c r="A6479" t="s">
        <v>9528</v>
      </c>
      <c r="B6479" t="s">
        <v>1561</v>
      </c>
      <c r="C6479" t="s">
        <v>188</v>
      </c>
      <c r="D6479" s="3">
        <v>46027</v>
      </c>
      <c r="E6479" s="3">
        <v>46027</v>
      </c>
      <c r="F6479">
        <v>2600</v>
      </c>
      <c r="G6479" t="s">
        <v>3048</v>
      </c>
      <c r="H6479">
        <v>0</v>
      </c>
    </row>
    <row r="6480" spans="1:8">
      <c r="A6480" t="s">
        <v>9529</v>
      </c>
      <c r="B6480" t="s">
        <v>1561</v>
      </c>
      <c r="C6480" t="s">
        <v>188</v>
      </c>
      <c r="D6480" s="3">
        <v>46058</v>
      </c>
      <c r="E6480" s="3">
        <v>46058</v>
      </c>
      <c r="F6480">
        <v>2600</v>
      </c>
      <c r="G6480" t="s">
        <v>3048</v>
      </c>
      <c r="H6480">
        <v>0</v>
      </c>
    </row>
    <row r="6481" spans="1:8">
      <c r="A6481" t="s">
        <v>9530</v>
      </c>
      <c r="B6481" t="s">
        <v>1561</v>
      </c>
      <c r="C6481" t="s">
        <v>188</v>
      </c>
      <c r="D6481" s="3">
        <v>46086</v>
      </c>
      <c r="E6481" s="3">
        <v>46089</v>
      </c>
      <c r="F6481">
        <v>2600</v>
      </c>
      <c r="G6481" t="s">
        <v>3057</v>
      </c>
      <c r="H6481">
        <v>3</v>
      </c>
    </row>
    <row r="6482" spans="1:8">
      <c r="A6482" t="s">
        <v>9531</v>
      </c>
      <c r="B6482" t="s">
        <v>1561</v>
      </c>
      <c r="C6482" t="s">
        <v>188</v>
      </c>
      <c r="D6482" s="3">
        <v>46117</v>
      </c>
      <c r="E6482" s="3">
        <v>46119</v>
      </c>
      <c r="F6482">
        <v>2600</v>
      </c>
      <c r="G6482" t="s">
        <v>3057</v>
      </c>
      <c r="H6482">
        <v>2</v>
      </c>
    </row>
    <row r="6483" spans="1:8">
      <c r="A6483" t="s">
        <v>9532</v>
      </c>
      <c r="B6483" t="s">
        <v>1561</v>
      </c>
      <c r="C6483" t="s">
        <v>188</v>
      </c>
      <c r="D6483" s="3">
        <v>46147</v>
      </c>
      <c r="E6483" s="3">
        <v>46147</v>
      </c>
      <c r="F6483">
        <v>2600</v>
      </c>
      <c r="G6483" t="s">
        <v>3048</v>
      </c>
      <c r="H6483">
        <v>0</v>
      </c>
    </row>
    <row r="6484" spans="1:8">
      <c r="A6484" t="s">
        <v>9533</v>
      </c>
      <c r="B6484" t="s">
        <v>1561</v>
      </c>
      <c r="C6484" t="s">
        <v>188</v>
      </c>
      <c r="D6484" s="3">
        <v>46178</v>
      </c>
      <c r="E6484" s="3">
        <v>46181</v>
      </c>
      <c r="F6484">
        <v>2600</v>
      </c>
      <c r="G6484" t="s">
        <v>3057</v>
      </c>
      <c r="H6484">
        <v>3</v>
      </c>
    </row>
    <row r="6485" spans="1:8">
      <c r="A6485" t="s">
        <v>9534</v>
      </c>
      <c r="B6485" t="s">
        <v>1561</v>
      </c>
      <c r="C6485" t="s">
        <v>188</v>
      </c>
      <c r="D6485" s="3">
        <v>46208</v>
      </c>
      <c r="E6485" s="3">
        <v>46208</v>
      </c>
      <c r="F6485">
        <v>2600</v>
      </c>
      <c r="G6485" t="s">
        <v>3048</v>
      </c>
      <c r="H6485">
        <v>0</v>
      </c>
    </row>
    <row r="6486" spans="1:8">
      <c r="A6486" t="s">
        <v>9535</v>
      </c>
      <c r="B6486" t="s">
        <v>1561</v>
      </c>
      <c r="C6486" t="s">
        <v>188</v>
      </c>
      <c r="D6486" s="3">
        <v>46239</v>
      </c>
      <c r="E6486" s="3">
        <v>46239</v>
      </c>
      <c r="F6486">
        <v>2600</v>
      </c>
      <c r="G6486" t="s">
        <v>3048</v>
      </c>
      <c r="H6486">
        <v>0</v>
      </c>
    </row>
    <row r="6487" spans="1:8">
      <c r="A6487" t="s">
        <v>9536</v>
      </c>
      <c r="B6487" t="s">
        <v>1561</v>
      </c>
      <c r="C6487" t="s">
        <v>188</v>
      </c>
      <c r="D6487" s="3">
        <v>46270</v>
      </c>
      <c r="E6487" s="3">
        <v>46277</v>
      </c>
      <c r="F6487">
        <v>2600</v>
      </c>
      <c r="G6487" t="s">
        <v>3057</v>
      </c>
      <c r="H6487">
        <v>7</v>
      </c>
    </row>
    <row r="6488" spans="1:8">
      <c r="A6488" t="s">
        <v>9537</v>
      </c>
      <c r="B6488" t="s">
        <v>1561</v>
      </c>
      <c r="C6488" t="s">
        <v>188</v>
      </c>
      <c r="D6488" s="3">
        <v>46300</v>
      </c>
      <c r="E6488" s="3">
        <v>46300</v>
      </c>
      <c r="F6488">
        <v>2600</v>
      </c>
      <c r="G6488" t="s">
        <v>3048</v>
      </c>
      <c r="H6488">
        <v>0</v>
      </c>
    </row>
    <row r="6489" spans="1:8">
      <c r="A6489" t="s">
        <v>9538</v>
      </c>
      <c r="B6489" t="s">
        <v>1561</v>
      </c>
      <c r="C6489" t="s">
        <v>188</v>
      </c>
      <c r="D6489" s="3">
        <v>46331</v>
      </c>
      <c r="E6489" s="3">
        <v>46331</v>
      </c>
      <c r="F6489">
        <v>2600</v>
      </c>
      <c r="G6489" t="s">
        <v>3048</v>
      </c>
      <c r="H6489">
        <v>0</v>
      </c>
    </row>
    <row r="6490" spans="1:8">
      <c r="A6490" t="s">
        <v>9539</v>
      </c>
      <c r="B6490" t="s">
        <v>1561</v>
      </c>
      <c r="C6490" t="s">
        <v>188</v>
      </c>
      <c r="D6490" s="3">
        <v>46361</v>
      </c>
      <c r="E6490" s="3">
        <v>46361</v>
      </c>
      <c r="F6490">
        <v>2600</v>
      </c>
      <c r="G6490" t="s">
        <v>3048</v>
      </c>
      <c r="H6490">
        <v>0</v>
      </c>
    </row>
    <row r="6491" spans="1:8">
      <c r="A6491" t="s">
        <v>9540</v>
      </c>
      <c r="B6491" t="s">
        <v>1561</v>
      </c>
      <c r="C6491" t="s">
        <v>188</v>
      </c>
      <c r="D6491" s="3">
        <v>46392</v>
      </c>
      <c r="E6491" s="3">
        <v>46392</v>
      </c>
      <c r="F6491">
        <v>2600</v>
      </c>
      <c r="G6491" t="s">
        <v>3048</v>
      </c>
      <c r="H6491">
        <v>0</v>
      </c>
    </row>
    <row r="6492" spans="1:8">
      <c r="A6492" t="s">
        <v>9541</v>
      </c>
      <c r="B6492" t="s">
        <v>1561</v>
      </c>
      <c r="C6492" t="s">
        <v>188</v>
      </c>
      <c r="D6492" s="3">
        <v>46423</v>
      </c>
      <c r="E6492" s="3">
        <v>46423</v>
      </c>
      <c r="F6492">
        <v>2600</v>
      </c>
      <c r="G6492" t="s">
        <v>3048</v>
      </c>
      <c r="H6492">
        <v>0</v>
      </c>
    </row>
    <row r="6493" spans="1:8">
      <c r="A6493" t="s">
        <v>9542</v>
      </c>
      <c r="B6493" t="s">
        <v>1561</v>
      </c>
      <c r="C6493" t="s">
        <v>188</v>
      </c>
      <c r="D6493" s="3">
        <v>46451</v>
      </c>
      <c r="E6493" s="3">
        <v>46451</v>
      </c>
      <c r="F6493">
        <v>2600</v>
      </c>
      <c r="G6493" t="s">
        <v>3048</v>
      </c>
      <c r="H6493">
        <v>0</v>
      </c>
    </row>
    <row r="6494" spans="1:8">
      <c r="A6494" t="s">
        <v>9543</v>
      </c>
      <c r="B6494" t="s">
        <v>1561</v>
      </c>
      <c r="C6494" t="s">
        <v>188</v>
      </c>
      <c r="D6494" s="3">
        <v>46482</v>
      </c>
      <c r="E6494" s="3">
        <v>46482</v>
      </c>
      <c r="F6494">
        <v>2600</v>
      </c>
      <c r="G6494" t="s">
        <v>3048</v>
      </c>
      <c r="H6494">
        <v>0</v>
      </c>
    </row>
    <row r="6495" spans="1:8">
      <c r="A6495" t="s">
        <v>9544</v>
      </c>
      <c r="B6495" t="s">
        <v>1562</v>
      </c>
      <c r="C6495" t="s">
        <v>281</v>
      </c>
      <c r="D6495" s="3">
        <v>45831</v>
      </c>
      <c r="E6495" s="3">
        <v>45831</v>
      </c>
      <c r="F6495">
        <v>11012.5</v>
      </c>
      <c r="G6495" t="s">
        <v>3048</v>
      </c>
      <c r="H6495">
        <v>0</v>
      </c>
    </row>
    <row r="6496" spans="1:8">
      <c r="A6496" t="s">
        <v>9545</v>
      </c>
      <c r="B6496" t="s">
        <v>1562</v>
      </c>
      <c r="C6496" t="s">
        <v>281</v>
      </c>
      <c r="D6496" s="3">
        <v>45861</v>
      </c>
      <c r="E6496" s="3">
        <v>45861</v>
      </c>
      <c r="F6496">
        <v>11012.5</v>
      </c>
      <c r="G6496" t="s">
        <v>3048</v>
      </c>
      <c r="H6496">
        <v>0</v>
      </c>
    </row>
    <row r="6497" spans="1:8">
      <c r="A6497" t="s">
        <v>9546</v>
      </c>
      <c r="B6497" t="s">
        <v>1562</v>
      </c>
      <c r="C6497" t="s">
        <v>281</v>
      </c>
      <c r="D6497" s="3">
        <v>45892</v>
      </c>
      <c r="E6497" s="3">
        <v>45895</v>
      </c>
      <c r="F6497">
        <v>11012.5</v>
      </c>
      <c r="G6497" t="s">
        <v>3057</v>
      </c>
      <c r="H6497">
        <v>3</v>
      </c>
    </row>
    <row r="6498" spans="1:8">
      <c r="A6498" t="s">
        <v>9547</v>
      </c>
      <c r="B6498" t="s">
        <v>1562</v>
      </c>
      <c r="C6498" t="s">
        <v>281</v>
      </c>
      <c r="D6498" s="3">
        <v>45923</v>
      </c>
      <c r="E6498" s="3">
        <v>45923</v>
      </c>
      <c r="F6498">
        <v>11012.5</v>
      </c>
      <c r="G6498" t="s">
        <v>3048</v>
      </c>
      <c r="H6498">
        <v>0</v>
      </c>
    </row>
    <row r="6499" spans="1:8">
      <c r="A6499" t="s">
        <v>9548</v>
      </c>
      <c r="B6499" t="s">
        <v>1562</v>
      </c>
      <c r="C6499" t="s">
        <v>281</v>
      </c>
      <c r="D6499" s="3">
        <v>45953</v>
      </c>
      <c r="E6499" s="3">
        <v>45953</v>
      </c>
      <c r="F6499">
        <v>11012.5</v>
      </c>
      <c r="G6499" t="s">
        <v>3048</v>
      </c>
      <c r="H6499">
        <v>0</v>
      </c>
    </row>
    <row r="6500" spans="1:8">
      <c r="A6500" t="s">
        <v>9549</v>
      </c>
      <c r="B6500" t="s">
        <v>1562</v>
      </c>
      <c r="C6500" t="s">
        <v>281</v>
      </c>
      <c r="D6500" s="3">
        <v>45984</v>
      </c>
      <c r="E6500" s="3">
        <v>45984</v>
      </c>
      <c r="F6500">
        <v>11012.5</v>
      </c>
      <c r="G6500" t="s">
        <v>3048</v>
      </c>
      <c r="H6500">
        <v>0</v>
      </c>
    </row>
    <row r="6501" spans="1:8">
      <c r="A6501" t="s">
        <v>9550</v>
      </c>
      <c r="B6501" t="s">
        <v>1562</v>
      </c>
      <c r="C6501" t="s">
        <v>281</v>
      </c>
      <c r="D6501" s="3">
        <v>46014</v>
      </c>
      <c r="E6501" s="3">
        <v>46017</v>
      </c>
      <c r="F6501">
        <v>11012.5</v>
      </c>
      <c r="G6501" t="s">
        <v>3057</v>
      </c>
      <c r="H6501">
        <v>3</v>
      </c>
    </row>
    <row r="6502" spans="1:8">
      <c r="A6502" t="s">
        <v>9551</v>
      </c>
      <c r="B6502" t="s">
        <v>1562</v>
      </c>
      <c r="C6502" t="s">
        <v>281</v>
      </c>
      <c r="D6502" s="3">
        <v>46045</v>
      </c>
      <c r="E6502" s="3">
        <v>46045</v>
      </c>
      <c r="F6502">
        <v>11012.5</v>
      </c>
      <c r="G6502" t="s">
        <v>3048</v>
      </c>
      <c r="H6502">
        <v>0</v>
      </c>
    </row>
    <row r="6503" spans="1:8">
      <c r="A6503" t="s">
        <v>9552</v>
      </c>
      <c r="B6503" t="s">
        <v>1562</v>
      </c>
      <c r="C6503" t="s">
        <v>281</v>
      </c>
      <c r="D6503" s="3">
        <v>46076</v>
      </c>
      <c r="E6503" s="3">
        <v>46083</v>
      </c>
      <c r="F6503">
        <v>11012.5</v>
      </c>
      <c r="G6503" t="s">
        <v>3057</v>
      </c>
      <c r="H6503">
        <v>7</v>
      </c>
    </row>
    <row r="6504" spans="1:8">
      <c r="A6504" t="s">
        <v>9553</v>
      </c>
      <c r="B6504" t="s">
        <v>1562</v>
      </c>
      <c r="C6504" t="s">
        <v>281</v>
      </c>
      <c r="D6504" s="3">
        <v>46104</v>
      </c>
      <c r="E6504" s="3">
        <v>46104</v>
      </c>
      <c r="F6504">
        <v>11012.5</v>
      </c>
      <c r="G6504" t="s">
        <v>3048</v>
      </c>
      <c r="H6504">
        <v>0</v>
      </c>
    </row>
    <row r="6505" spans="1:8">
      <c r="A6505" t="s">
        <v>9554</v>
      </c>
      <c r="B6505" t="s">
        <v>1562</v>
      </c>
      <c r="C6505" t="s">
        <v>281</v>
      </c>
      <c r="D6505" s="3">
        <v>46135</v>
      </c>
      <c r="E6505" s="3">
        <v>46135</v>
      </c>
      <c r="F6505">
        <v>11012.5</v>
      </c>
      <c r="G6505" t="s">
        <v>3048</v>
      </c>
      <c r="H6505">
        <v>0</v>
      </c>
    </row>
    <row r="6506" spans="1:8">
      <c r="A6506" t="s">
        <v>9555</v>
      </c>
      <c r="B6506" t="s">
        <v>1562</v>
      </c>
      <c r="C6506" t="s">
        <v>281</v>
      </c>
      <c r="D6506" s="3">
        <v>46165</v>
      </c>
      <c r="E6506" s="3">
        <v>46166</v>
      </c>
      <c r="F6506">
        <v>11012.5</v>
      </c>
      <c r="G6506" t="s">
        <v>3057</v>
      </c>
      <c r="H6506">
        <v>1</v>
      </c>
    </row>
    <row r="6507" spans="1:8">
      <c r="A6507" t="s">
        <v>9556</v>
      </c>
      <c r="B6507" t="s">
        <v>1562</v>
      </c>
      <c r="C6507" t="s">
        <v>281</v>
      </c>
      <c r="D6507" s="3">
        <v>46196</v>
      </c>
      <c r="E6507" s="3">
        <v>46196</v>
      </c>
      <c r="F6507">
        <v>11012.5</v>
      </c>
      <c r="G6507" t="s">
        <v>3048</v>
      </c>
      <c r="H6507">
        <v>0</v>
      </c>
    </row>
    <row r="6508" spans="1:8">
      <c r="A6508" t="s">
        <v>9557</v>
      </c>
      <c r="B6508" t="s">
        <v>1562</v>
      </c>
      <c r="C6508" t="s">
        <v>281</v>
      </c>
      <c r="D6508" s="3">
        <v>46226</v>
      </c>
      <c r="E6508" s="3">
        <v>46226</v>
      </c>
      <c r="F6508">
        <v>11012.5</v>
      </c>
      <c r="G6508" t="s">
        <v>3048</v>
      </c>
      <c r="H6508">
        <v>0</v>
      </c>
    </row>
    <row r="6509" spans="1:8">
      <c r="A6509" t="s">
        <v>9558</v>
      </c>
      <c r="B6509" t="s">
        <v>1562</v>
      </c>
      <c r="C6509" t="s">
        <v>281</v>
      </c>
      <c r="D6509" s="3">
        <v>46257</v>
      </c>
      <c r="E6509" s="3">
        <v>46257</v>
      </c>
      <c r="F6509">
        <v>11012.5</v>
      </c>
      <c r="G6509" t="s">
        <v>3048</v>
      </c>
      <c r="H6509">
        <v>0</v>
      </c>
    </row>
    <row r="6510" spans="1:8">
      <c r="A6510" t="s">
        <v>9559</v>
      </c>
      <c r="B6510" t="s">
        <v>1562</v>
      </c>
      <c r="C6510" t="s">
        <v>281</v>
      </c>
      <c r="D6510" s="3">
        <v>46288</v>
      </c>
      <c r="E6510" s="3">
        <v>46288</v>
      </c>
      <c r="F6510">
        <v>11012.5</v>
      </c>
      <c r="G6510" t="s">
        <v>3048</v>
      </c>
      <c r="H6510">
        <v>0</v>
      </c>
    </row>
    <row r="6511" spans="1:8">
      <c r="A6511" t="s">
        <v>9560</v>
      </c>
      <c r="B6511" t="s">
        <v>1562</v>
      </c>
      <c r="C6511" t="s">
        <v>281</v>
      </c>
      <c r="D6511" s="3">
        <v>46318</v>
      </c>
      <c r="E6511" s="3">
        <v>46318</v>
      </c>
      <c r="F6511">
        <v>11012.5</v>
      </c>
      <c r="G6511" t="s">
        <v>3048</v>
      </c>
      <c r="H6511">
        <v>0</v>
      </c>
    </row>
    <row r="6512" spans="1:8">
      <c r="A6512" t="s">
        <v>9561</v>
      </c>
      <c r="B6512" t="s">
        <v>1562</v>
      </c>
      <c r="C6512" t="s">
        <v>281</v>
      </c>
      <c r="D6512" s="3">
        <v>46349</v>
      </c>
      <c r="E6512" s="3">
        <v>46349</v>
      </c>
      <c r="F6512">
        <v>11012.5</v>
      </c>
      <c r="G6512" t="s">
        <v>3048</v>
      </c>
      <c r="H6512">
        <v>0</v>
      </c>
    </row>
    <row r="6513" spans="1:8">
      <c r="A6513" t="s">
        <v>9562</v>
      </c>
      <c r="B6513" t="s">
        <v>1562</v>
      </c>
      <c r="C6513" t="s">
        <v>281</v>
      </c>
      <c r="D6513" s="3">
        <v>46379</v>
      </c>
      <c r="E6513" s="3">
        <v>46379</v>
      </c>
      <c r="F6513">
        <v>11012.5</v>
      </c>
      <c r="G6513" t="s">
        <v>3048</v>
      </c>
      <c r="H6513">
        <v>0</v>
      </c>
    </row>
    <row r="6514" spans="1:8">
      <c r="A6514" t="s">
        <v>9563</v>
      </c>
      <c r="B6514" t="s">
        <v>1562</v>
      </c>
      <c r="C6514" t="s">
        <v>281</v>
      </c>
      <c r="D6514" s="3">
        <v>46410</v>
      </c>
      <c r="E6514" s="3">
        <v>46410</v>
      </c>
      <c r="F6514">
        <v>11012.5</v>
      </c>
      <c r="G6514" t="s">
        <v>3048</v>
      </c>
      <c r="H6514">
        <v>0</v>
      </c>
    </row>
    <row r="6515" spans="1:8">
      <c r="A6515" t="s">
        <v>9564</v>
      </c>
      <c r="B6515" t="s">
        <v>1562</v>
      </c>
      <c r="C6515" t="s">
        <v>281</v>
      </c>
      <c r="D6515" s="3">
        <v>46441</v>
      </c>
      <c r="E6515" s="3">
        <v>46442</v>
      </c>
      <c r="F6515">
        <v>11012.5</v>
      </c>
      <c r="G6515" t="s">
        <v>3057</v>
      </c>
      <c r="H6515">
        <v>1</v>
      </c>
    </row>
    <row r="6516" spans="1:8">
      <c r="A6516" t="s">
        <v>9565</v>
      </c>
      <c r="B6516" t="s">
        <v>1562</v>
      </c>
      <c r="C6516" t="s">
        <v>281</v>
      </c>
      <c r="D6516" s="3">
        <v>46469</v>
      </c>
      <c r="E6516" s="3">
        <v>46469</v>
      </c>
      <c r="F6516">
        <v>11012.5</v>
      </c>
      <c r="G6516" t="s">
        <v>3048</v>
      </c>
      <c r="H6516">
        <v>0</v>
      </c>
    </row>
    <row r="6517" spans="1:8">
      <c r="A6517" t="s">
        <v>9566</v>
      </c>
      <c r="B6517" t="s">
        <v>1562</v>
      </c>
      <c r="C6517" t="s">
        <v>281</v>
      </c>
      <c r="D6517" s="3">
        <v>46500</v>
      </c>
      <c r="E6517" s="3">
        <v>46500</v>
      </c>
      <c r="F6517">
        <v>11012.5</v>
      </c>
      <c r="G6517" t="s">
        <v>3048</v>
      </c>
      <c r="H6517">
        <v>0</v>
      </c>
    </row>
    <row r="6518" spans="1:8">
      <c r="A6518" t="s">
        <v>9567</v>
      </c>
      <c r="B6518" t="s">
        <v>1562</v>
      </c>
      <c r="C6518" t="s">
        <v>281</v>
      </c>
      <c r="D6518" s="3">
        <v>46530</v>
      </c>
      <c r="E6518" s="3">
        <v>46530</v>
      </c>
      <c r="F6518">
        <v>11012.5</v>
      </c>
      <c r="G6518" t="s">
        <v>3048</v>
      </c>
      <c r="H6518">
        <v>0</v>
      </c>
    </row>
    <row r="6519" spans="1:8">
      <c r="A6519" t="s">
        <v>9568</v>
      </c>
      <c r="B6519" t="s">
        <v>1563</v>
      </c>
      <c r="C6519" t="s">
        <v>1066</v>
      </c>
      <c r="D6519" s="3">
        <v>45353</v>
      </c>
      <c r="E6519" s="3">
        <v>45353</v>
      </c>
      <c r="F6519">
        <v>7079.17</v>
      </c>
      <c r="G6519" t="s">
        <v>3048</v>
      </c>
      <c r="H6519">
        <v>0</v>
      </c>
    </row>
    <row r="6520" spans="1:8">
      <c r="A6520" t="s">
        <v>9569</v>
      </c>
      <c r="B6520" t="s">
        <v>1563</v>
      </c>
      <c r="C6520" t="s">
        <v>1066</v>
      </c>
      <c r="D6520" s="3">
        <v>45384</v>
      </c>
      <c r="E6520" s="3">
        <v>45384</v>
      </c>
      <c r="F6520">
        <v>7079.17</v>
      </c>
      <c r="G6520" t="s">
        <v>3048</v>
      </c>
      <c r="H6520">
        <v>0</v>
      </c>
    </row>
    <row r="6521" spans="1:8">
      <c r="A6521" t="s">
        <v>9570</v>
      </c>
      <c r="B6521" t="s">
        <v>1563</v>
      </c>
      <c r="C6521" t="s">
        <v>1066</v>
      </c>
      <c r="D6521" s="3">
        <v>45414</v>
      </c>
      <c r="E6521" s="3">
        <v>45416</v>
      </c>
      <c r="F6521">
        <v>7079.17</v>
      </c>
      <c r="G6521" t="s">
        <v>3057</v>
      </c>
      <c r="H6521">
        <v>2</v>
      </c>
    </row>
    <row r="6522" spans="1:8">
      <c r="A6522" t="s">
        <v>9571</v>
      </c>
      <c r="B6522" t="s">
        <v>1563</v>
      </c>
      <c r="C6522" t="s">
        <v>1066</v>
      </c>
      <c r="D6522" s="3">
        <v>45445</v>
      </c>
      <c r="E6522" s="3">
        <v>45446</v>
      </c>
      <c r="F6522">
        <v>7079.17</v>
      </c>
      <c r="G6522" t="s">
        <v>3057</v>
      </c>
      <c r="H6522">
        <v>1</v>
      </c>
    </row>
    <row r="6523" spans="1:8">
      <c r="A6523" t="s">
        <v>9572</v>
      </c>
      <c r="B6523" t="s">
        <v>1563</v>
      </c>
      <c r="C6523" t="s">
        <v>1066</v>
      </c>
      <c r="D6523" s="3">
        <v>45475</v>
      </c>
      <c r="E6523" s="3">
        <v>45475</v>
      </c>
      <c r="F6523">
        <v>7079.17</v>
      </c>
      <c r="G6523" t="s">
        <v>3048</v>
      </c>
      <c r="H6523">
        <v>0</v>
      </c>
    </row>
    <row r="6524" spans="1:8">
      <c r="A6524" t="s">
        <v>9573</v>
      </c>
      <c r="B6524" t="s">
        <v>1563</v>
      </c>
      <c r="C6524" t="s">
        <v>1066</v>
      </c>
      <c r="D6524" s="3">
        <v>45506</v>
      </c>
      <c r="E6524" s="3">
        <v>45506</v>
      </c>
      <c r="F6524">
        <v>7079.17</v>
      </c>
      <c r="G6524" t="s">
        <v>3048</v>
      </c>
      <c r="H6524">
        <v>0</v>
      </c>
    </row>
    <row r="6525" spans="1:8">
      <c r="A6525" t="s">
        <v>9574</v>
      </c>
      <c r="B6525" t="s">
        <v>1563</v>
      </c>
      <c r="C6525" t="s">
        <v>1066</v>
      </c>
      <c r="D6525" s="3">
        <v>45537</v>
      </c>
      <c r="E6525" s="3">
        <v>45537</v>
      </c>
      <c r="F6525">
        <v>7079.17</v>
      </c>
      <c r="G6525" t="s">
        <v>3048</v>
      </c>
      <c r="H6525">
        <v>0</v>
      </c>
    </row>
    <row r="6526" spans="1:8">
      <c r="A6526" t="s">
        <v>9575</v>
      </c>
      <c r="B6526" t="s">
        <v>1563</v>
      </c>
      <c r="C6526" t="s">
        <v>1066</v>
      </c>
      <c r="D6526" s="3">
        <v>45567</v>
      </c>
      <c r="E6526" s="3">
        <v>45574</v>
      </c>
      <c r="F6526">
        <v>7079.17</v>
      </c>
      <c r="G6526" t="s">
        <v>3057</v>
      </c>
      <c r="H6526">
        <v>7</v>
      </c>
    </row>
    <row r="6527" spans="1:8">
      <c r="A6527" t="s">
        <v>9576</v>
      </c>
      <c r="B6527" t="s">
        <v>1563</v>
      </c>
      <c r="C6527" t="s">
        <v>1066</v>
      </c>
      <c r="D6527" s="3">
        <v>45598</v>
      </c>
      <c r="E6527" s="3">
        <v>45598</v>
      </c>
      <c r="F6527">
        <v>7079.17</v>
      </c>
      <c r="G6527" t="s">
        <v>3048</v>
      </c>
      <c r="H6527">
        <v>0</v>
      </c>
    </row>
    <row r="6528" spans="1:8">
      <c r="A6528" t="s">
        <v>9577</v>
      </c>
      <c r="B6528" t="s">
        <v>1563</v>
      </c>
      <c r="C6528" t="s">
        <v>1066</v>
      </c>
      <c r="D6528" s="3">
        <v>45628</v>
      </c>
      <c r="E6528" s="3">
        <v>45628</v>
      </c>
      <c r="F6528">
        <v>7079.17</v>
      </c>
      <c r="G6528" t="s">
        <v>3048</v>
      </c>
      <c r="H6528">
        <v>0</v>
      </c>
    </row>
    <row r="6529" spans="1:8">
      <c r="A6529" t="s">
        <v>9578</v>
      </c>
      <c r="B6529" t="s">
        <v>1563</v>
      </c>
      <c r="C6529" t="s">
        <v>1066</v>
      </c>
      <c r="D6529" s="3">
        <v>45659</v>
      </c>
      <c r="E6529" s="3">
        <v>45659</v>
      </c>
      <c r="F6529">
        <v>7079.17</v>
      </c>
      <c r="G6529" t="s">
        <v>3048</v>
      </c>
      <c r="H6529">
        <v>0</v>
      </c>
    </row>
    <row r="6530" spans="1:8">
      <c r="A6530" t="s">
        <v>9579</v>
      </c>
      <c r="B6530" t="s">
        <v>1563</v>
      </c>
      <c r="C6530" t="s">
        <v>1066</v>
      </c>
      <c r="D6530" s="3">
        <v>45690</v>
      </c>
      <c r="E6530" s="3">
        <v>45690</v>
      </c>
      <c r="F6530">
        <v>7079.17</v>
      </c>
      <c r="G6530" t="s">
        <v>3048</v>
      </c>
      <c r="H6530">
        <v>0</v>
      </c>
    </row>
    <row r="6531" spans="1:8">
      <c r="A6531" t="s">
        <v>9580</v>
      </c>
      <c r="B6531" t="s">
        <v>1563</v>
      </c>
      <c r="C6531" t="s">
        <v>1066</v>
      </c>
      <c r="D6531" s="3">
        <v>45718</v>
      </c>
      <c r="E6531" s="3">
        <v>45718</v>
      </c>
      <c r="F6531">
        <v>7079.17</v>
      </c>
      <c r="G6531" t="s">
        <v>3048</v>
      </c>
      <c r="H6531">
        <v>0</v>
      </c>
    </row>
    <row r="6532" spans="1:8">
      <c r="A6532" t="s">
        <v>9581</v>
      </c>
      <c r="B6532" t="s">
        <v>1563</v>
      </c>
      <c r="C6532" t="s">
        <v>1066</v>
      </c>
      <c r="D6532" s="3">
        <v>45749</v>
      </c>
      <c r="E6532" s="3">
        <v>45750</v>
      </c>
      <c r="F6532">
        <v>7079.17</v>
      </c>
      <c r="G6532" t="s">
        <v>3057</v>
      </c>
      <c r="H6532">
        <v>1</v>
      </c>
    </row>
    <row r="6533" spans="1:8">
      <c r="A6533" t="s">
        <v>9582</v>
      </c>
      <c r="B6533" t="s">
        <v>1563</v>
      </c>
      <c r="C6533" t="s">
        <v>1066</v>
      </c>
      <c r="D6533" s="3">
        <v>45779</v>
      </c>
      <c r="E6533" s="3">
        <v>45779</v>
      </c>
      <c r="F6533">
        <v>7079.17</v>
      </c>
      <c r="G6533" t="s">
        <v>3048</v>
      </c>
      <c r="H6533">
        <v>0</v>
      </c>
    </row>
    <row r="6534" spans="1:8">
      <c r="A6534" t="s">
        <v>9583</v>
      </c>
      <c r="B6534" t="s">
        <v>1563</v>
      </c>
      <c r="C6534" t="s">
        <v>1066</v>
      </c>
      <c r="D6534" s="3">
        <v>45810</v>
      </c>
      <c r="E6534" s="3">
        <v>45810</v>
      </c>
      <c r="F6534">
        <v>7079.17</v>
      </c>
      <c r="G6534" t="s">
        <v>3048</v>
      </c>
      <c r="H6534">
        <v>0</v>
      </c>
    </row>
    <row r="6535" spans="1:8">
      <c r="A6535" t="s">
        <v>9584</v>
      </c>
      <c r="B6535" t="s">
        <v>1563</v>
      </c>
      <c r="C6535" t="s">
        <v>1066</v>
      </c>
      <c r="D6535" s="3">
        <v>45840</v>
      </c>
      <c r="E6535" s="3">
        <v>45840</v>
      </c>
      <c r="F6535">
        <v>7079.17</v>
      </c>
      <c r="G6535" t="s">
        <v>3048</v>
      </c>
      <c r="H6535">
        <v>0</v>
      </c>
    </row>
    <row r="6536" spans="1:8">
      <c r="A6536" t="s">
        <v>9585</v>
      </c>
      <c r="B6536" t="s">
        <v>1563</v>
      </c>
      <c r="C6536" t="s">
        <v>1066</v>
      </c>
      <c r="D6536" s="3">
        <v>45871</v>
      </c>
      <c r="E6536" s="3">
        <v>45871</v>
      </c>
      <c r="F6536">
        <v>7079.17</v>
      </c>
      <c r="G6536" t="s">
        <v>3048</v>
      </c>
      <c r="H6536">
        <v>0</v>
      </c>
    </row>
    <row r="6537" spans="1:8">
      <c r="A6537" t="s">
        <v>9586</v>
      </c>
      <c r="B6537" t="s">
        <v>1563</v>
      </c>
      <c r="C6537" t="s">
        <v>1066</v>
      </c>
      <c r="D6537" s="3">
        <v>45902</v>
      </c>
      <c r="E6537" s="3">
        <v>45902</v>
      </c>
      <c r="F6537">
        <v>7079.17</v>
      </c>
      <c r="G6537" t="s">
        <v>3048</v>
      </c>
      <c r="H6537">
        <v>0</v>
      </c>
    </row>
    <row r="6538" spans="1:8">
      <c r="A6538" t="s">
        <v>9587</v>
      </c>
      <c r="B6538" t="s">
        <v>1563</v>
      </c>
      <c r="C6538" t="s">
        <v>1066</v>
      </c>
      <c r="D6538" s="3">
        <v>45932</v>
      </c>
      <c r="E6538" s="3">
        <v>45932</v>
      </c>
      <c r="F6538">
        <v>7079.17</v>
      </c>
      <c r="G6538" t="s">
        <v>3048</v>
      </c>
      <c r="H6538">
        <v>0</v>
      </c>
    </row>
    <row r="6539" spans="1:8">
      <c r="A6539" t="s">
        <v>9588</v>
      </c>
      <c r="B6539" t="s">
        <v>1563</v>
      </c>
      <c r="C6539" t="s">
        <v>1066</v>
      </c>
      <c r="D6539" s="3">
        <v>45963</v>
      </c>
      <c r="E6539" s="3">
        <v>45963</v>
      </c>
      <c r="F6539">
        <v>7079.17</v>
      </c>
      <c r="G6539" t="s">
        <v>3048</v>
      </c>
      <c r="H6539">
        <v>0</v>
      </c>
    </row>
    <row r="6540" spans="1:8">
      <c r="A6540" t="s">
        <v>9589</v>
      </c>
      <c r="B6540" t="s">
        <v>1563</v>
      </c>
      <c r="C6540" t="s">
        <v>1066</v>
      </c>
      <c r="D6540" s="3">
        <v>45993</v>
      </c>
      <c r="E6540" s="3">
        <v>45993</v>
      </c>
      <c r="F6540">
        <v>7079.17</v>
      </c>
      <c r="G6540" t="s">
        <v>3048</v>
      </c>
      <c r="H6540">
        <v>0</v>
      </c>
    </row>
    <row r="6541" spans="1:8">
      <c r="A6541" t="s">
        <v>9590</v>
      </c>
      <c r="B6541" t="s">
        <v>1563</v>
      </c>
      <c r="C6541" t="s">
        <v>1066</v>
      </c>
      <c r="D6541" s="3">
        <v>46024</v>
      </c>
      <c r="E6541" s="3">
        <v>46025</v>
      </c>
      <c r="F6541">
        <v>7079.17</v>
      </c>
      <c r="G6541" t="s">
        <v>3057</v>
      </c>
      <c r="H6541">
        <v>1</v>
      </c>
    </row>
    <row r="6542" spans="1:8">
      <c r="A6542" t="s">
        <v>9591</v>
      </c>
      <c r="B6542" t="s">
        <v>1563</v>
      </c>
      <c r="C6542" t="s">
        <v>1066</v>
      </c>
      <c r="D6542" s="3">
        <v>46055</v>
      </c>
      <c r="E6542" s="3">
        <v>46055</v>
      </c>
      <c r="F6542">
        <v>7079.17</v>
      </c>
      <c r="G6542" t="s">
        <v>3048</v>
      </c>
      <c r="H6542">
        <v>0</v>
      </c>
    </row>
    <row r="6543" spans="1:8">
      <c r="A6543" t="s">
        <v>9592</v>
      </c>
      <c r="B6543" t="s">
        <v>1564</v>
      </c>
      <c r="C6543" t="s">
        <v>492</v>
      </c>
      <c r="D6543" s="3">
        <v>45547</v>
      </c>
      <c r="E6543" s="3">
        <v>45547</v>
      </c>
      <c r="F6543">
        <v>2275</v>
      </c>
      <c r="G6543" t="s">
        <v>3048</v>
      </c>
      <c r="H6543">
        <v>0</v>
      </c>
    </row>
    <row r="6544" spans="1:8">
      <c r="A6544" t="s">
        <v>9593</v>
      </c>
      <c r="B6544" t="s">
        <v>1564</v>
      </c>
      <c r="C6544" t="s">
        <v>492</v>
      </c>
      <c r="D6544" s="3">
        <v>45577</v>
      </c>
      <c r="E6544" s="3">
        <v>45577</v>
      </c>
      <c r="F6544">
        <v>2275</v>
      </c>
      <c r="G6544" t="s">
        <v>3048</v>
      </c>
      <c r="H6544">
        <v>0</v>
      </c>
    </row>
    <row r="6545" spans="1:8">
      <c r="A6545" t="s">
        <v>9594</v>
      </c>
      <c r="B6545" t="s">
        <v>1564</v>
      </c>
      <c r="C6545" t="s">
        <v>492</v>
      </c>
      <c r="D6545" s="3">
        <v>45608</v>
      </c>
      <c r="E6545" s="3">
        <v>45608</v>
      </c>
      <c r="F6545">
        <v>2275</v>
      </c>
      <c r="G6545" t="s">
        <v>3048</v>
      </c>
      <c r="H6545">
        <v>0</v>
      </c>
    </row>
    <row r="6546" spans="1:8">
      <c r="A6546" t="s">
        <v>9595</v>
      </c>
      <c r="B6546" t="s">
        <v>1564</v>
      </c>
      <c r="C6546" t="s">
        <v>492</v>
      </c>
      <c r="D6546" s="3">
        <v>45638</v>
      </c>
      <c r="E6546" s="3">
        <v>45638</v>
      </c>
      <c r="F6546">
        <v>2275</v>
      </c>
      <c r="G6546" t="s">
        <v>3048</v>
      </c>
      <c r="H6546">
        <v>0</v>
      </c>
    </row>
    <row r="6547" spans="1:8">
      <c r="A6547" t="s">
        <v>9596</v>
      </c>
      <c r="B6547" t="s">
        <v>1564</v>
      </c>
      <c r="C6547" t="s">
        <v>492</v>
      </c>
      <c r="D6547" s="3">
        <v>45669</v>
      </c>
      <c r="E6547" s="3">
        <v>45669</v>
      </c>
      <c r="F6547">
        <v>2275</v>
      </c>
      <c r="G6547" t="s">
        <v>3048</v>
      </c>
      <c r="H6547">
        <v>0</v>
      </c>
    </row>
    <row r="6548" spans="1:8">
      <c r="A6548" t="s">
        <v>9597</v>
      </c>
      <c r="B6548" t="s">
        <v>1564</v>
      </c>
      <c r="C6548" t="s">
        <v>492</v>
      </c>
      <c r="D6548" s="3">
        <v>45700</v>
      </c>
      <c r="E6548" s="3">
        <v>45700</v>
      </c>
      <c r="F6548">
        <v>2275</v>
      </c>
      <c r="G6548" t="s">
        <v>3048</v>
      </c>
      <c r="H6548">
        <v>0</v>
      </c>
    </row>
    <row r="6549" spans="1:8">
      <c r="A6549" t="s">
        <v>9598</v>
      </c>
      <c r="B6549" t="s">
        <v>1564</v>
      </c>
      <c r="C6549" t="s">
        <v>492</v>
      </c>
      <c r="D6549" s="3">
        <v>45728</v>
      </c>
      <c r="E6549" s="3">
        <v>45728</v>
      </c>
      <c r="F6549">
        <v>2275</v>
      </c>
      <c r="G6549" t="s">
        <v>3048</v>
      </c>
      <c r="H6549">
        <v>0</v>
      </c>
    </row>
    <row r="6550" spans="1:8">
      <c r="A6550" t="s">
        <v>9599</v>
      </c>
      <c r="B6550" t="s">
        <v>1564</v>
      </c>
      <c r="C6550" t="s">
        <v>492</v>
      </c>
      <c r="D6550" s="3">
        <v>45759</v>
      </c>
      <c r="E6550" s="3">
        <v>45759</v>
      </c>
      <c r="F6550">
        <v>2275</v>
      </c>
      <c r="G6550" t="s">
        <v>3048</v>
      </c>
      <c r="H6550">
        <v>0</v>
      </c>
    </row>
    <row r="6551" spans="1:8">
      <c r="A6551" t="s">
        <v>9600</v>
      </c>
      <c r="B6551" t="s">
        <v>1564</v>
      </c>
      <c r="C6551" t="s">
        <v>492</v>
      </c>
      <c r="D6551" s="3">
        <v>45789</v>
      </c>
      <c r="E6551" s="3">
        <v>45789</v>
      </c>
      <c r="F6551">
        <v>2275</v>
      </c>
      <c r="G6551" t="s">
        <v>3048</v>
      </c>
      <c r="H6551">
        <v>0</v>
      </c>
    </row>
    <row r="6552" spans="1:8">
      <c r="A6552" t="s">
        <v>9601</v>
      </c>
      <c r="B6552" t="s">
        <v>1564</v>
      </c>
      <c r="C6552" t="s">
        <v>492</v>
      </c>
      <c r="D6552" s="3">
        <v>45820</v>
      </c>
      <c r="E6552" s="3">
        <v>45822</v>
      </c>
      <c r="F6552">
        <v>2275</v>
      </c>
      <c r="G6552" t="s">
        <v>3057</v>
      </c>
      <c r="H6552">
        <v>2</v>
      </c>
    </row>
    <row r="6553" spans="1:8">
      <c r="A6553" t="s">
        <v>9602</v>
      </c>
      <c r="B6553" t="s">
        <v>1564</v>
      </c>
      <c r="C6553" t="s">
        <v>492</v>
      </c>
      <c r="D6553" s="3">
        <v>45850</v>
      </c>
      <c r="E6553" s="3">
        <v>45850</v>
      </c>
      <c r="F6553">
        <v>2275</v>
      </c>
      <c r="G6553" t="s">
        <v>3048</v>
      </c>
      <c r="H6553">
        <v>0</v>
      </c>
    </row>
    <row r="6554" spans="1:8">
      <c r="A6554" t="s">
        <v>9603</v>
      </c>
      <c r="B6554" t="s">
        <v>1564</v>
      </c>
      <c r="C6554" t="s">
        <v>492</v>
      </c>
      <c r="D6554" s="3">
        <v>45881</v>
      </c>
      <c r="E6554" s="3">
        <v>45881</v>
      </c>
      <c r="F6554">
        <v>2275</v>
      </c>
      <c r="G6554" t="s">
        <v>3048</v>
      </c>
      <c r="H6554">
        <v>0</v>
      </c>
    </row>
    <row r="6555" spans="1:8">
      <c r="A6555" t="s">
        <v>9604</v>
      </c>
      <c r="B6555" t="s">
        <v>1564</v>
      </c>
      <c r="C6555" t="s">
        <v>492</v>
      </c>
      <c r="D6555" s="3">
        <v>45912</v>
      </c>
      <c r="E6555" s="3">
        <v>45912</v>
      </c>
      <c r="F6555">
        <v>2275</v>
      </c>
      <c r="G6555" t="s">
        <v>3048</v>
      </c>
      <c r="H6555">
        <v>0</v>
      </c>
    </row>
    <row r="6556" spans="1:8">
      <c r="A6556" t="s">
        <v>9605</v>
      </c>
      <c r="B6556" t="s">
        <v>1564</v>
      </c>
      <c r="C6556" t="s">
        <v>492</v>
      </c>
      <c r="D6556" s="3">
        <v>45942</v>
      </c>
      <c r="E6556" s="3">
        <v>45942</v>
      </c>
      <c r="F6556">
        <v>2275</v>
      </c>
      <c r="G6556" t="s">
        <v>3048</v>
      </c>
      <c r="H6556">
        <v>0</v>
      </c>
    </row>
    <row r="6557" spans="1:8">
      <c r="A6557" t="s">
        <v>9606</v>
      </c>
      <c r="B6557" t="s">
        <v>1564</v>
      </c>
      <c r="C6557" t="s">
        <v>492</v>
      </c>
      <c r="D6557" s="3">
        <v>45973</v>
      </c>
      <c r="E6557" s="3">
        <v>45973</v>
      </c>
      <c r="F6557">
        <v>2275</v>
      </c>
      <c r="G6557" t="s">
        <v>3048</v>
      </c>
      <c r="H6557">
        <v>0</v>
      </c>
    </row>
    <row r="6558" spans="1:8">
      <c r="A6558" t="s">
        <v>9607</v>
      </c>
      <c r="B6558" t="s">
        <v>1564</v>
      </c>
      <c r="C6558" t="s">
        <v>492</v>
      </c>
      <c r="D6558" s="3">
        <v>46003</v>
      </c>
      <c r="E6558" s="3">
        <v>46003</v>
      </c>
      <c r="F6558">
        <v>2275</v>
      </c>
      <c r="G6558" t="s">
        <v>3048</v>
      </c>
      <c r="H6558">
        <v>0</v>
      </c>
    </row>
    <row r="6559" spans="1:8">
      <c r="A6559" t="s">
        <v>9608</v>
      </c>
      <c r="B6559" t="s">
        <v>1564</v>
      </c>
      <c r="C6559" t="s">
        <v>492</v>
      </c>
      <c r="D6559" s="3">
        <v>46034</v>
      </c>
      <c r="E6559" s="3">
        <v>46034</v>
      </c>
      <c r="F6559">
        <v>2275</v>
      </c>
      <c r="G6559" t="s">
        <v>3048</v>
      </c>
      <c r="H6559">
        <v>0</v>
      </c>
    </row>
    <row r="6560" spans="1:8">
      <c r="A6560" t="s">
        <v>9609</v>
      </c>
      <c r="B6560" t="s">
        <v>1564</v>
      </c>
      <c r="C6560" t="s">
        <v>492</v>
      </c>
      <c r="D6560" s="3">
        <v>46065</v>
      </c>
      <c r="E6560" s="3">
        <v>46065</v>
      </c>
      <c r="F6560">
        <v>2275</v>
      </c>
      <c r="G6560" t="s">
        <v>3048</v>
      </c>
      <c r="H6560">
        <v>0</v>
      </c>
    </row>
    <row r="6561" spans="1:8">
      <c r="A6561" t="s">
        <v>9610</v>
      </c>
      <c r="B6561" t="s">
        <v>1564</v>
      </c>
      <c r="C6561" t="s">
        <v>492</v>
      </c>
      <c r="D6561" s="3">
        <v>46093</v>
      </c>
      <c r="E6561" s="3">
        <v>46100</v>
      </c>
      <c r="F6561">
        <v>2275</v>
      </c>
      <c r="G6561" t="s">
        <v>3057</v>
      </c>
      <c r="H6561">
        <v>7</v>
      </c>
    </row>
    <row r="6562" spans="1:8">
      <c r="A6562" t="s">
        <v>9611</v>
      </c>
      <c r="B6562" t="s">
        <v>1564</v>
      </c>
      <c r="C6562" t="s">
        <v>492</v>
      </c>
      <c r="D6562" s="3">
        <v>46124</v>
      </c>
      <c r="E6562" s="3">
        <v>46125</v>
      </c>
      <c r="F6562">
        <v>2275</v>
      </c>
      <c r="G6562" t="s">
        <v>3057</v>
      </c>
      <c r="H6562">
        <v>1</v>
      </c>
    </row>
    <row r="6563" spans="1:8">
      <c r="A6563" t="s">
        <v>9612</v>
      </c>
      <c r="B6563" t="s">
        <v>1564</v>
      </c>
      <c r="C6563" t="s">
        <v>492</v>
      </c>
      <c r="D6563" s="3">
        <v>46154</v>
      </c>
      <c r="E6563" s="3">
        <v>46157</v>
      </c>
      <c r="F6563">
        <v>2275</v>
      </c>
      <c r="G6563" t="s">
        <v>3057</v>
      </c>
      <c r="H6563">
        <v>3</v>
      </c>
    </row>
    <row r="6564" spans="1:8">
      <c r="A6564" t="s">
        <v>9613</v>
      </c>
      <c r="B6564" t="s">
        <v>1564</v>
      </c>
      <c r="C6564" t="s">
        <v>492</v>
      </c>
      <c r="D6564" s="3">
        <v>46185</v>
      </c>
      <c r="E6564" s="3">
        <v>46200</v>
      </c>
      <c r="F6564">
        <v>2275</v>
      </c>
      <c r="G6564" t="s">
        <v>3112</v>
      </c>
      <c r="H6564">
        <v>15</v>
      </c>
    </row>
    <row r="6565" spans="1:8">
      <c r="A6565" t="s">
        <v>9614</v>
      </c>
      <c r="B6565" t="s">
        <v>1564</v>
      </c>
      <c r="C6565" t="s">
        <v>492</v>
      </c>
      <c r="D6565" s="3">
        <v>46215</v>
      </c>
      <c r="E6565" s="3">
        <v>46215</v>
      </c>
      <c r="F6565">
        <v>2275</v>
      </c>
      <c r="G6565" t="s">
        <v>3048</v>
      </c>
      <c r="H6565">
        <v>0</v>
      </c>
    </row>
    <row r="6566" spans="1:8">
      <c r="A6566" t="s">
        <v>9615</v>
      </c>
      <c r="B6566" t="s">
        <v>1564</v>
      </c>
      <c r="C6566" t="s">
        <v>492</v>
      </c>
      <c r="D6566" s="3">
        <v>46246</v>
      </c>
      <c r="E6566" s="3">
        <v>46246</v>
      </c>
      <c r="F6566">
        <v>2275</v>
      </c>
      <c r="G6566" t="s">
        <v>3048</v>
      </c>
      <c r="H6566">
        <v>0</v>
      </c>
    </row>
    <row r="6567" spans="1:8">
      <c r="A6567" t="s">
        <v>9616</v>
      </c>
      <c r="B6567" t="s">
        <v>1565</v>
      </c>
      <c r="C6567" t="s">
        <v>372</v>
      </c>
      <c r="D6567" s="3">
        <v>46024</v>
      </c>
      <c r="E6567" s="3">
        <v>46024</v>
      </c>
      <c r="F6567">
        <v>4179.17</v>
      </c>
      <c r="G6567" t="s">
        <v>3048</v>
      </c>
      <c r="H6567">
        <v>0</v>
      </c>
    </row>
    <row r="6568" spans="1:8">
      <c r="A6568" t="s">
        <v>9617</v>
      </c>
      <c r="B6568" t="s">
        <v>1565</v>
      </c>
      <c r="C6568" t="s">
        <v>372</v>
      </c>
      <c r="D6568" s="3">
        <v>46055</v>
      </c>
      <c r="E6568" s="3">
        <v>46057</v>
      </c>
      <c r="F6568">
        <v>4179.17</v>
      </c>
      <c r="G6568" t="s">
        <v>3057</v>
      </c>
      <c r="H6568">
        <v>2</v>
      </c>
    </row>
    <row r="6569" spans="1:8">
      <c r="A6569" t="s">
        <v>9618</v>
      </c>
      <c r="B6569" t="s">
        <v>1565</v>
      </c>
      <c r="C6569" t="s">
        <v>372</v>
      </c>
      <c r="D6569" s="3">
        <v>46083</v>
      </c>
      <c r="E6569" s="3">
        <v>46083</v>
      </c>
      <c r="F6569">
        <v>4179.17</v>
      </c>
      <c r="G6569" t="s">
        <v>3048</v>
      </c>
      <c r="H6569">
        <v>0</v>
      </c>
    </row>
    <row r="6570" spans="1:8">
      <c r="A6570" t="s">
        <v>9619</v>
      </c>
      <c r="B6570" t="s">
        <v>1565</v>
      </c>
      <c r="C6570" t="s">
        <v>372</v>
      </c>
      <c r="D6570" s="3">
        <v>46114</v>
      </c>
      <c r="E6570" s="3">
        <v>46114</v>
      </c>
      <c r="F6570">
        <v>4179.17</v>
      </c>
      <c r="G6570" t="s">
        <v>3048</v>
      </c>
      <c r="H6570">
        <v>0</v>
      </c>
    </row>
    <row r="6571" spans="1:8">
      <c r="A6571" t="s">
        <v>9620</v>
      </c>
      <c r="B6571" t="s">
        <v>1565</v>
      </c>
      <c r="C6571" t="s">
        <v>372</v>
      </c>
      <c r="D6571" s="3">
        <v>46144</v>
      </c>
      <c r="E6571" s="3">
        <v>46144</v>
      </c>
      <c r="F6571">
        <v>4179.17</v>
      </c>
      <c r="G6571" t="s">
        <v>3048</v>
      </c>
      <c r="H6571">
        <v>0</v>
      </c>
    </row>
    <row r="6572" spans="1:8">
      <c r="A6572" t="s">
        <v>9621</v>
      </c>
      <c r="B6572" t="s">
        <v>1565</v>
      </c>
      <c r="C6572" t="s">
        <v>372</v>
      </c>
      <c r="D6572" s="3">
        <v>46175</v>
      </c>
      <c r="E6572" s="3">
        <v>46175</v>
      </c>
      <c r="F6572">
        <v>4179.17</v>
      </c>
      <c r="G6572" t="s">
        <v>3048</v>
      </c>
      <c r="H6572">
        <v>0</v>
      </c>
    </row>
    <row r="6573" spans="1:8">
      <c r="A6573" t="s">
        <v>9622</v>
      </c>
      <c r="B6573" t="s">
        <v>1565</v>
      </c>
      <c r="C6573" t="s">
        <v>372</v>
      </c>
      <c r="D6573" s="3">
        <v>46205</v>
      </c>
      <c r="E6573" s="3">
        <v>46205</v>
      </c>
      <c r="F6573">
        <v>4179.17</v>
      </c>
      <c r="G6573" t="s">
        <v>3048</v>
      </c>
      <c r="H6573">
        <v>0</v>
      </c>
    </row>
    <row r="6574" spans="1:8">
      <c r="A6574" t="s">
        <v>9623</v>
      </c>
      <c r="B6574" t="s">
        <v>1565</v>
      </c>
      <c r="C6574" t="s">
        <v>372</v>
      </c>
      <c r="D6574" s="3">
        <v>46236</v>
      </c>
      <c r="E6574" s="3">
        <v>46236</v>
      </c>
      <c r="F6574">
        <v>4179.17</v>
      </c>
      <c r="G6574" t="s">
        <v>3048</v>
      </c>
      <c r="H6574">
        <v>0</v>
      </c>
    </row>
    <row r="6575" spans="1:8">
      <c r="A6575" t="s">
        <v>9624</v>
      </c>
      <c r="B6575" t="s">
        <v>1565</v>
      </c>
      <c r="C6575" t="s">
        <v>372</v>
      </c>
      <c r="D6575" s="3">
        <v>46267</v>
      </c>
      <c r="E6575" s="3">
        <v>46269</v>
      </c>
      <c r="F6575">
        <v>4179.17</v>
      </c>
      <c r="G6575" t="s">
        <v>3057</v>
      </c>
      <c r="H6575">
        <v>2</v>
      </c>
    </row>
    <row r="6576" spans="1:8">
      <c r="A6576" t="s">
        <v>9625</v>
      </c>
      <c r="B6576" t="s">
        <v>1565</v>
      </c>
      <c r="C6576" t="s">
        <v>372</v>
      </c>
      <c r="D6576" s="3">
        <v>46297</v>
      </c>
      <c r="E6576" s="3">
        <v>46297</v>
      </c>
      <c r="F6576">
        <v>4179.17</v>
      </c>
      <c r="G6576" t="s">
        <v>3048</v>
      </c>
      <c r="H6576">
        <v>0</v>
      </c>
    </row>
    <row r="6577" spans="1:8">
      <c r="A6577" t="s">
        <v>9626</v>
      </c>
      <c r="B6577" t="s">
        <v>1565</v>
      </c>
      <c r="C6577" t="s">
        <v>372</v>
      </c>
      <c r="D6577" s="3">
        <v>46328</v>
      </c>
      <c r="E6577" s="3">
        <v>46335</v>
      </c>
      <c r="F6577">
        <v>4179.17</v>
      </c>
      <c r="G6577" t="s">
        <v>3057</v>
      </c>
      <c r="H6577">
        <v>7</v>
      </c>
    </row>
    <row r="6578" spans="1:8">
      <c r="A6578" t="s">
        <v>9627</v>
      </c>
      <c r="B6578" t="s">
        <v>1565</v>
      </c>
      <c r="C6578" t="s">
        <v>372</v>
      </c>
      <c r="D6578" s="3">
        <v>46358</v>
      </c>
      <c r="E6578" s="3">
        <v>46358</v>
      </c>
      <c r="F6578">
        <v>4179.17</v>
      </c>
      <c r="G6578" t="s">
        <v>3048</v>
      </c>
      <c r="H6578">
        <v>0</v>
      </c>
    </row>
    <row r="6579" spans="1:8">
      <c r="A6579" t="s">
        <v>9628</v>
      </c>
      <c r="B6579" t="s">
        <v>1565</v>
      </c>
      <c r="C6579" t="s">
        <v>372</v>
      </c>
      <c r="D6579" s="3">
        <v>46389</v>
      </c>
      <c r="E6579" s="3">
        <v>46396</v>
      </c>
      <c r="F6579">
        <v>4179.17</v>
      </c>
      <c r="G6579" t="s">
        <v>3057</v>
      </c>
      <c r="H6579">
        <v>7</v>
      </c>
    </row>
    <row r="6580" spans="1:8">
      <c r="A6580" t="s">
        <v>9629</v>
      </c>
      <c r="B6580" t="s">
        <v>1565</v>
      </c>
      <c r="C6580" t="s">
        <v>372</v>
      </c>
      <c r="D6580" s="3">
        <v>46420</v>
      </c>
      <c r="E6580" s="3">
        <v>46420</v>
      </c>
      <c r="F6580">
        <v>4179.17</v>
      </c>
      <c r="G6580" t="s">
        <v>3048</v>
      </c>
      <c r="H6580">
        <v>0</v>
      </c>
    </row>
    <row r="6581" spans="1:8">
      <c r="A6581" t="s">
        <v>9630</v>
      </c>
      <c r="B6581" t="s">
        <v>1565</v>
      </c>
      <c r="C6581" t="s">
        <v>372</v>
      </c>
      <c r="D6581" s="3">
        <v>46448</v>
      </c>
      <c r="E6581" s="3">
        <v>46448</v>
      </c>
      <c r="F6581">
        <v>4179.17</v>
      </c>
      <c r="G6581" t="s">
        <v>3048</v>
      </c>
      <c r="H6581">
        <v>0</v>
      </c>
    </row>
    <row r="6582" spans="1:8">
      <c r="A6582" t="s">
        <v>9631</v>
      </c>
      <c r="B6582" t="s">
        <v>1565</v>
      </c>
      <c r="C6582" t="s">
        <v>372</v>
      </c>
      <c r="D6582" s="3">
        <v>46479</v>
      </c>
      <c r="E6582" s="3">
        <v>46479</v>
      </c>
      <c r="F6582">
        <v>4179.17</v>
      </c>
      <c r="G6582" t="s">
        <v>3048</v>
      </c>
      <c r="H6582">
        <v>0</v>
      </c>
    </row>
    <row r="6583" spans="1:8">
      <c r="A6583" t="s">
        <v>9632</v>
      </c>
      <c r="B6583" t="s">
        <v>1565</v>
      </c>
      <c r="C6583" t="s">
        <v>372</v>
      </c>
      <c r="D6583" s="3">
        <v>46509</v>
      </c>
      <c r="E6583" s="3">
        <v>46509</v>
      </c>
      <c r="F6583">
        <v>4179.17</v>
      </c>
      <c r="G6583" t="s">
        <v>3048</v>
      </c>
      <c r="H6583">
        <v>0</v>
      </c>
    </row>
    <row r="6584" spans="1:8">
      <c r="A6584" t="s">
        <v>9633</v>
      </c>
      <c r="B6584" t="s">
        <v>1565</v>
      </c>
      <c r="C6584" t="s">
        <v>372</v>
      </c>
      <c r="D6584" s="3">
        <v>46540</v>
      </c>
      <c r="E6584" s="3">
        <v>46542</v>
      </c>
      <c r="F6584">
        <v>4179.17</v>
      </c>
      <c r="G6584" t="s">
        <v>3057</v>
      </c>
      <c r="H6584">
        <v>2</v>
      </c>
    </row>
    <row r="6585" spans="1:8">
      <c r="A6585" t="s">
        <v>9634</v>
      </c>
      <c r="B6585" t="s">
        <v>1565</v>
      </c>
      <c r="C6585" t="s">
        <v>372</v>
      </c>
      <c r="D6585" s="3">
        <v>46570</v>
      </c>
      <c r="E6585" s="3">
        <v>46570</v>
      </c>
      <c r="F6585">
        <v>4179.17</v>
      </c>
      <c r="G6585" t="s">
        <v>3048</v>
      </c>
      <c r="H6585">
        <v>0</v>
      </c>
    </row>
    <row r="6586" spans="1:8">
      <c r="A6586" t="s">
        <v>9635</v>
      </c>
      <c r="B6586" t="s">
        <v>1565</v>
      </c>
      <c r="C6586" t="s">
        <v>372</v>
      </c>
      <c r="D6586" s="3">
        <v>46601</v>
      </c>
      <c r="E6586" s="3">
        <v>46601</v>
      </c>
      <c r="F6586">
        <v>4179.17</v>
      </c>
      <c r="G6586" t="s">
        <v>3048</v>
      </c>
      <c r="H6586">
        <v>0</v>
      </c>
    </row>
    <row r="6587" spans="1:8">
      <c r="A6587" t="s">
        <v>9636</v>
      </c>
      <c r="B6587" t="s">
        <v>1565</v>
      </c>
      <c r="C6587" t="s">
        <v>372</v>
      </c>
      <c r="D6587" s="3">
        <v>46632</v>
      </c>
      <c r="E6587" s="3">
        <v>46632</v>
      </c>
      <c r="F6587">
        <v>4179.17</v>
      </c>
      <c r="G6587" t="s">
        <v>3048</v>
      </c>
      <c r="H6587">
        <v>0</v>
      </c>
    </row>
    <row r="6588" spans="1:8">
      <c r="A6588" t="s">
        <v>9637</v>
      </c>
      <c r="B6588" t="s">
        <v>1565</v>
      </c>
      <c r="C6588" t="s">
        <v>372</v>
      </c>
      <c r="D6588" s="3">
        <v>46662</v>
      </c>
      <c r="E6588" s="3">
        <v>46662</v>
      </c>
      <c r="F6588">
        <v>4179.17</v>
      </c>
      <c r="G6588" t="s">
        <v>3048</v>
      </c>
      <c r="H6588">
        <v>0</v>
      </c>
    </row>
    <row r="6589" spans="1:8">
      <c r="A6589" t="s">
        <v>9638</v>
      </c>
      <c r="B6589" t="s">
        <v>1565</v>
      </c>
      <c r="C6589" t="s">
        <v>372</v>
      </c>
      <c r="D6589" s="3">
        <v>46693</v>
      </c>
      <c r="E6589" s="3">
        <v>46693</v>
      </c>
      <c r="F6589">
        <v>4179.17</v>
      </c>
      <c r="G6589" t="s">
        <v>3048</v>
      </c>
      <c r="H6589">
        <v>0</v>
      </c>
    </row>
    <row r="6590" spans="1:8">
      <c r="A6590" t="s">
        <v>9639</v>
      </c>
      <c r="B6590" t="s">
        <v>1565</v>
      </c>
      <c r="C6590" t="s">
        <v>372</v>
      </c>
      <c r="D6590" s="3">
        <v>46723</v>
      </c>
      <c r="E6590" s="3">
        <v>46723</v>
      </c>
      <c r="F6590">
        <v>4179.17</v>
      </c>
      <c r="G6590" t="s">
        <v>3048</v>
      </c>
      <c r="H6590">
        <v>0</v>
      </c>
    </row>
    <row r="6591" spans="1:8">
      <c r="A6591" t="s">
        <v>9640</v>
      </c>
      <c r="B6591" t="s">
        <v>1566</v>
      </c>
      <c r="C6591" t="s">
        <v>1066</v>
      </c>
      <c r="D6591" s="3">
        <v>45479</v>
      </c>
      <c r="E6591" s="3">
        <v>45479</v>
      </c>
      <c r="F6591">
        <v>28475</v>
      </c>
      <c r="G6591" t="s">
        <v>3048</v>
      </c>
      <c r="H6591">
        <v>0</v>
      </c>
    </row>
    <row r="6592" spans="1:8">
      <c r="A6592" t="s">
        <v>9641</v>
      </c>
      <c r="B6592" t="s">
        <v>1566</v>
      </c>
      <c r="C6592" t="s">
        <v>1066</v>
      </c>
      <c r="D6592" s="3">
        <v>45510</v>
      </c>
      <c r="E6592" s="3">
        <v>45510</v>
      </c>
      <c r="F6592">
        <v>28475</v>
      </c>
      <c r="G6592" t="s">
        <v>3048</v>
      </c>
      <c r="H6592">
        <v>0</v>
      </c>
    </row>
    <row r="6593" spans="1:8">
      <c r="A6593" t="s">
        <v>9642</v>
      </c>
      <c r="B6593" t="s">
        <v>1566</v>
      </c>
      <c r="C6593" t="s">
        <v>1066</v>
      </c>
      <c r="D6593" s="3">
        <v>45541</v>
      </c>
      <c r="E6593" s="3">
        <v>45541</v>
      </c>
      <c r="F6593">
        <v>28475</v>
      </c>
      <c r="G6593" t="s">
        <v>3048</v>
      </c>
      <c r="H6593">
        <v>0</v>
      </c>
    </row>
    <row r="6594" spans="1:8">
      <c r="A6594" t="s">
        <v>9643</v>
      </c>
      <c r="B6594" t="s">
        <v>1566</v>
      </c>
      <c r="C6594" t="s">
        <v>1066</v>
      </c>
      <c r="D6594" s="3">
        <v>45571</v>
      </c>
      <c r="E6594" s="3">
        <v>45571</v>
      </c>
      <c r="F6594">
        <v>28475</v>
      </c>
      <c r="G6594" t="s">
        <v>3048</v>
      </c>
      <c r="H6594">
        <v>0</v>
      </c>
    </row>
    <row r="6595" spans="1:8">
      <c r="A6595" t="s">
        <v>9644</v>
      </c>
      <c r="B6595" t="s">
        <v>1566</v>
      </c>
      <c r="C6595" t="s">
        <v>1066</v>
      </c>
      <c r="D6595" s="3">
        <v>45602</v>
      </c>
      <c r="E6595" s="3">
        <v>45605</v>
      </c>
      <c r="F6595">
        <v>28475</v>
      </c>
      <c r="G6595" t="s">
        <v>3057</v>
      </c>
      <c r="H6595">
        <v>3</v>
      </c>
    </row>
    <row r="6596" spans="1:8">
      <c r="A6596" t="s">
        <v>9645</v>
      </c>
      <c r="B6596" t="s">
        <v>1566</v>
      </c>
      <c r="C6596" t="s">
        <v>1066</v>
      </c>
      <c r="D6596" s="3">
        <v>45632</v>
      </c>
      <c r="E6596" s="3">
        <v>45633</v>
      </c>
      <c r="F6596">
        <v>28475</v>
      </c>
      <c r="G6596" t="s">
        <v>3057</v>
      </c>
      <c r="H6596">
        <v>1</v>
      </c>
    </row>
    <row r="6597" spans="1:8">
      <c r="A6597" t="s">
        <v>9646</v>
      </c>
      <c r="B6597" t="s">
        <v>1566</v>
      </c>
      <c r="C6597" t="s">
        <v>1066</v>
      </c>
      <c r="D6597" s="3">
        <v>45663</v>
      </c>
      <c r="E6597" s="3">
        <v>45663</v>
      </c>
      <c r="F6597">
        <v>28475</v>
      </c>
      <c r="G6597" t="s">
        <v>3048</v>
      </c>
      <c r="H6597">
        <v>0</v>
      </c>
    </row>
    <row r="6598" spans="1:8">
      <c r="A6598" t="s">
        <v>9647</v>
      </c>
      <c r="B6598" t="s">
        <v>1566</v>
      </c>
      <c r="C6598" t="s">
        <v>1066</v>
      </c>
      <c r="D6598" s="3">
        <v>45694</v>
      </c>
      <c r="F6598">
        <v>28475</v>
      </c>
      <c r="G6598" t="s">
        <v>3103</v>
      </c>
    </row>
    <row r="6599" spans="1:8">
      <c r="A6599" t="s">
        <v>9648</v>
      </c>
      <c r="B6599" t="s">
        <v>1567</v>
      </c>
      <c r="C6599" t="s">
        <v>50</v>
      </c>
      <c r="D6599" s="3">
        <v>45756</v>
      </c>
      <c r="E6599" s="3">
        <v>45756</v>
      </c>
      <c r="F6599">
        <v>5129.17</v>
      </c>
      <c r="G6599" t="s">
        <v>3048</v>
      </c>
      <c r="H6599">
        <v>0</v>
      </c>
    </row>
    <row r="6600" spans="1:8">
      <c r="A6600" t="s">
        <v>9649</v>
      </c>
      <c r="B6600" t="s">
        <v>1567</v>
      </c>
      <c r="C6600" t="s">
        <v>50</v>
      </c>
      <c r="D6600" s="3">
        <v>45786</v>
      </c>
      <c r="E6600" s="3">
        <v>45786</v>
      </c>
      <c r="F6600">
        <v>5129.17</v>
      </c>
      <c r="G6600" t="s">
        <v>3048</v>
      </c>
      <c r="H6600">
        <v>0</v>
      </c>
    </row>
    <row r="6601" spans="1:8">
      <c r="A6601" t="s">
        <v>9650</v>
      </c>
      <c r="B6601" t="s">
        <v>1567</v>
      </c>
      <c r="C6601" t="s">
        <v>50</v>
      </c>
      <c r="D6601" s="3">
        <v>45817</v>
      </c>
      <c r="E6601" s="3">
        <v>45819</v>
      </c>
      <c r="F6601">
        <v>5129.17</v>
      </c>
      <c r="G6601" t="s">
        <v>3057</v>
      </c>
      <c r="H6601">
        <v>2</v>
      </c>
    </row>
    <row r="6602" spans="1:8">
      <c r="A6602" t="s">
        <v>9651</v>
      </c>
      <c r="B6602" t="s">
        <v>1567</v>
      </c>
      <c r="C6602" t="s">
        <v>50</v>
      </c>
      <c r="D6602" s="3">
        <v>45847</v>
      </c>
      <c r="E6602" s="3">
        <v>45847</v>
      </c>
      <c r="F6602">
        <v>5129.17</v>
      </c>
      <c r="G6602" t="s">
        <v>3048</v>
      </c>
      <c r="H6602">
        <v>0</v>
      </c>
    </row>
    <row r="6603" spans="1:8">
      <c r="A6603" t="s">
        <v>9652</v>
      </c>
      <c r="B6603" t="s">
        <v>1567</v>
      </c>
      <c r="C6603" t="s">
        <v>50</v>
      </c>
      <c r="D6603" s="3">
        <v>45878</v>
      </c>
      <c r="E6603" s="3">
        <v>45878</v>
      </c>
      <c r="F6603">
        <v>5129.17</v>
      </c>
      <c r="G6603" t="s">
        <v>3048</v>
      </c>
      <c r="H6603">
        <v>0</v>
      </c>
    </row>
    <row r="6604" spans="1:8">
      <c r="A6604" t="s">
        <v>9653</v>
      </c>
      <c r="B6604" t="s">
        <v>1567</v>
      </c>
      <c r="C6604" t="s">
        <v>50</v>
      </c>
      <c r="D6604" s="3">
        <v>45909</v>
      </c>
      <c r="E6604" s="3">
        <v>45909</v>
      </c>
      <c r="F6604">
        <v>5129.17</v>
      </c>
      <c r="G6604" t="s">
        <v>3048</v>
      </c>
      <c r="H6604">
        <v>0</v>
      </c>
    </row>
    <row r="6605" spans="1:8">
      <c r="A6605" t="s">
        <v>9654</v>
      </c>
      <c r="B6605" t="s">
        <v>1567</v>
      </c>
      <c r="C6605" t="s">
        <v>50</v>
      </c>
      <c r="D6605" s="3">
        <v>45939</v>
      </c>
      <c r="E6605" s="3">
        <v>45939</v>
      </c>
      <c r="F6605">
        <v>5129.17</v>
      </c>
      <c r="G6605" t="s">
        <v>3048</v>
      </c>
      <c r="H6605">
        <v>0</v>
      </c>
    </row>
    <row r="6606" spans="1:8">
      <c r="A6606" t="s">
        <v>9655</v>
      </c>
      <c r="B6606" t="s">
        <v>1567</v>
      </c>
      <c r="C6606" t="s">
        <v>50</v>
      </c>
      <c r="D6606" s="3">
        <v>45970</v>
      </c>
      <c r="E6606" s="3">
        <v>45970</v>
      </c>
      <c r="F6606">
        <v>5129.17</v>
      </c>
      <c r="G6606" t="s">
        <v>3048</v>
      </c>
      <c r="H6606">
        <v>0</v>
      </c>
    </row>
    <row r="6607" spans="1:8">
      <c r="A6607" t="s">
        <v>9656</v>
      </c>
      <c r="B6607" t="s">
        <v>1567</v>
      </c>
      <c r="C6607" t="s">
        <v>50</v>
      </c>
      <c r="D6607" s="3">
        <v>46000</v>
      </c>
      <c r="E6607" s="3">
        <v>46000</v>
      </c>
      <c r="F6607">
        <v>5129.17</v>
      </c>
      <c r="G6607" t="s">
        <v>3048</v>
      </c>
      <c r="H6607">
        <v>0</v>
      </c>
    </row>
    <row r="6608" spans="1:8">
      <c r="A6608" t="s">
        <v>9657</v>
      </c>
      <c r="B6608" t="s">
        <v>1567</v>
      </c>
      <c r="C6608" t="s">
        <v>50</v>
      </c>
      <c r="D6608" s="3">
        <v>46031</v>
      </c>
      <c r="E6608" s="3">
        <v>46031</v>
      </c>
      <c r="F6608">
        <v>5129.17</v>
      </c>
      <c r="G6608" t="s">
        <v>3048</v>
      </c>
      <c r="H6608">
        <v>0</v>
      </c>
    </row>
    <row r="6609" spans="1:8">
      <c r="A6609" t="s">
        <v>9658</v>
      </c>
      <c r="B6609" t="s">
        <v>1567</v>
      </c>
      <c r="C6609" t="s">
        <v>50</v>
      </c>
      <c r="D6609" s="3">
        <v>46062</v>
      </c>
      <c r="E6609" s="3">
        <v>46062</v>
      </c>
      <c r="F6609">
        <v>5129.17</v>
      </c>
      <c r="G6609" t="s">
        <v>3048</v>
      </c>
      <c r="H6609">
        <v>0</v>
      </c>
    </row>
    <row r="6610" spans="1:8">
      <c r="A6610" t="s">
        <v>9659</v>
      </c>
      <c r="B6610" t="s">
        <v>1567</v>
      </c>
      <c r="C6610" t="s">
        <v>50</v>
      </c>
      <c r="D6610" s="3">
        <v>46090</v>
      </c>
      <c r="E6610" s="3">
        <v>46090</v>
      </c>
      <c r="F6610">
        <v>5129.17</v>
      </c>
      <c r="G6610" t="s">
        <v>3048</v>
      </c>
      <c r="H6610">
        <v>0</v>
      </c>
    </row>
    <row r="6611" spans="1:8">
      <c r="A6611" t="s">
        <v>9660</v>
      </c>
      <c r="B6611" t="s">
        <v>1567</v>
      </c>
      <c r="C6611" t="s">
        <v>50</v>
      </c>
      <c r="D6611" s="3">
        <v>46121</v>
      </c>
      <c r="E6611" s="3">
        <v>46123</v>
      </c>
      <c r="F6611">
        <v>5129.17</v>
      </c>
      <c r="G6611" t="s">
        <v>3057</v>
      </c>
      <c r="H6611">
        <v>2</v>
      </c>
    </row>
    <row r="6612" spans="1:8">
      <c r="A6612" t="s">
        <v>9661</v>
      </c>
      <c r="B6612" t="s">
        <v>1567</v>
      </c>
      <c r="C6612" t="s">
        <v>50</v>
      </c>
      <c r="D6612" s="3">
        <v>46151</v>
      </c>
      <c r="E6612" s="3">
        <v>46151</v>
      </c>
      <c r="F6612">
        <v>5129.17</v>
      </c>
      <c r="G6612" t="s">
        <v>3048</v>
      </c>
      <c r="H6612">
        <v>0</v>
      </c>
    </row>
    <row r="6613" spans="1:8">
      <c r="A6613" t="s">
        <v>9662</v>
      </c>
      <c r="B6613" t="s">
        <v>1567</v>
      </c>
      <c r="C6613" t="s">
        <v>50</v>
      </c>
      <c r="D6613" s="3">
        <v>46182</v>
      </c>
      <c r="E6613" s="3">
        <v>46182</v>
      </c>
      <c r="F6613">
        <v>5129.17</v>
      </c>
      <c r="G6613" t="s">
        <v>3048</v>
      </c>
      <c r="H6613">
        <v>0</v>
      </c>
    </row>
    <row r="6614" spans="1:8">
      <c r="A6614" t="s">
        <v>9663</v>
      </c>
      <c r="B6614" t="s">
        <v>1567</v>
      </c>
      <c r="C6614" t="s">
        <v>50</v>
      </c>
      <c r="D6614" s="3">
        <v>46212</v>
      </c>
      <c r="E6614" s="3">
        <v>46212</v>
      </c>
      <c r="F6614">
        <v>5129.17</v>
      </c>
      <c r="G6614" t="s">
        <v>3048</v>
      </c>
      <c r="H6614">
        <v>0</v>
      </c>
    </row>
    <row r="6615" spans="1:8">
      <c r="A6615" t="s">
        <v>9664</v>
      </c>
      <c r="B6615" t="s">
        <v>1567</v>
      </c>
      <c r="C6615" t="s">
        <v>50</v>
      </c>
      <c r="D6615" s="3">
        <v>46243</v>
      </c>
      <c r="E6615" s="3">
        <v>46243</v>
      </c>
      <c r="F6615">
        <v>5129.17</v>
      </c>
      <c r="G6615" t="s">
        <v>3048</v>
      </c>
      <c r="H6615">
        <v>0</v>
      </c>
    </row>
    <row r="6616" spans="1:8">
      <c r="A6616" t="s">
        <v>9665</v>
      </c>
      <c r="B6616" t="s">
        <v>1567</v>
      </c>
      <c r="C6616" t="s">
        <v>50</v>
      </c>
      <c r="D6616" s="3">
        <v>46274</v>
      </c>
      <c r="E6616" s="3">
        <v>46274</v>
      </c>
      <c r="F6616">
        <v>5129.17</v>
      </c>
      <c r="G6616" t="s">
        <v>3048</v>
      </c>
      <c r="H6616">
        <v>0</v>
      </c>
    </row>
    <row r="6617" spans="1:8">
      <c r="A6617" t="s">
        <v>9666</v>
      </c>
      <c r="B6617" t="s">
        <v>1567</v>
      </c>
      <c r="C6617" t="s">
        <v>50</v>
      </c>
      <c r="D6617" s="3">
        <v>46304</v>
      </c>
      <c r="E6617" s="3">
        <v>46304</v>
      </c>
      <c r="F6617">
        <v>5129.17</v>
      </c>
      <c r="G6617" t="s">
        <v>3048</v>
      </c>
      <c r="H6617">
        <v>0</v>
      </c>
    </row>
    <row r="6618" spans="1:8">
      <c r="A6618" t="s">
        <v>9667</v>
      </c>
      <c r="B6618" t="s">
        <v>1567</v>
      </c>
      <c r="C6618" t="s">
        <v>50</v>
      </c>
      <c r="D6618" s="3">
        <v>46335</v>
      </c>
      <c r="E6618" s="3">
        <v>46335</v>
      </c>
      <c r="F6618">
        <v>5129.17</v>
      </c>
      <c r="G6618" t="s">
        <v>3048</v>
      </c>
      <c r="H6618">
        <v>0</v>
      </c>
    </row>
    <row r="6619" spans="1:8">
      <c r="A6619" t="s">
        <v>9668</v>
      </c>
      <c r="B6619" t="s">
        <v>1567</v>
      </c>
      <c r="C6619" t="s">
        <v>50</v>
      </c>
      <c r="D6619" s="3">
        <v>46365</v>
      </c>
      <c r="E6619" s="3">
        <v>46365</v>
      </c>
      <c r="F6619">
        <v>5129.17</v>
      </c>
      <c r="G6619" t="s">
        <v>3048</v>
      </c>
      <c r="H6619">
        <v>0</v>
      </c>
    </row>
    <row r="6620" spans="1:8">
      <c r="A6620" t="s">
        <v>9669</v>
      </c>
      <c r="B6620" t="s">
        <v>1567</v>
      </c>
      <c r="C6620" t="s">
        <v>50</v>
      </c>
      <c r="D6620" s="3">
        <v>46396</v>
      </c>
      <c r="E6620" s="3">
        <v>46396</v>
      </c>
      <c r="F6620">
        <v>5129.17</v>
      </c>
      <c r="G6620" t="s">
        <v>3048</v>
      </c>
      <c r="H6620">
        <v>0</v>
      </c>
    </row>
    <row r="6621" spans="1:8">
      <c r="A6621" t="s">
        <v>9670</v>
      </c>
      <c r="B6621" t="s">
        <v>1567</v>
      </c>
      <c r="C6621" t="s">
        <v>50</v>
      </c>
      <c r="D6621" s="3">
        <v>46427</v>
      </c>
      <c r="E6621" s="3">
        <v>46427</v>
      </c>
      <c r="F6621">
        <v>5129.17</v>
      </c>
      <c r="G6621" t="s">
        <v>3048</v>
      </c>
      <c r="H6621">
        <v>0</v>
      </c>
    </row>
    <row r="6622" spans="1:8">
      <c r="A6622" t="s">
        <v>9671</v>
      </c>
      <c r="B6622" t="s">
        <v>1567</v>
      </c>
      <c r="C6622" t="s">
        <v>50</v>
      </c>
      <c r="D6622" s="3">
        <v>46455</v>
      </c>
      <c r="E6622" s="3">
        <v>46455</v>
      </c>
      <c r="F6622">
        <v>5129.17</v>
      </c>
      <c r="G6622" t="s">
        <v>3048</v>
      </c>
      <c r="H6622">
        <v>0</v>
      </c>
    </row>
    <row r="6623" spans="1:8">
      <c r="A6623" t="s">
        <v>9672</v>
      </c>
      <c r="B6623" t="s">
        <v>1568</v>
      </c>
      <c r="C6623" t="s">
        <v>280</v>
      </c>
      <c r="D6623" s="3">
        <v>45682</v>
      </c>
      <c r="E6623" s="3">
        <v>45682</v>
      </c>
      <c r="F6623">
        <v>4604.17</v>
      </c>
      <c r="G6623" t="s">
        <v>3048</v>
      </c>
      <c r="H6623">
        <v>0</v>
      </c>
    </row>
    <row r="6624" spans="1:8">
      <c r="A6624" t="s">
        <v>9673</v>
      </c>
      <c r="B6624" t="s">
        <v>1568</v>
      </c>
      <c r="C6624" t="s">
        <v>280</v>
      </c>
      <c r="D6624" s="3">
        <v>45713</v>
      </c>
      <c r="E6624" s="3">
        <v>45713</v>
      </c>
      <c r="F6624">
        <v>4604.17</v>
      </c>
      <c r="G6624" t="s">
        <v>3048</v>
      </c>
      <c r="H6624">
        <v>0</v>
      </c>
    </row>
    <row r="6625" spans="1:8">
      <c r="A6625" t="s">
        <v>9674</v>
      </c>
      <c r="B6625" t="s">
        <v>1568</v>
      </c>
      <c r="C6625" t="s">
        <v>280</v>
      </c>
      <c r="D6625" s="3">
        <v>45741</v>
      </c>
      <c r="E6625" s="3">
        <v>45741</v>
      </c>
      <c r="F6625">
        <v>4604.17</v>
      </c>
      <c r="G6625" t="s">
        <v>3048</v>
      </c>
      <c r="H6625">
        <v>0</v>
      </c>
    </row>
    <row r="6626" spans="1:8">
      <c r="A6626" t="s">
        <v>9675</v>
      </c>
      <c r="B6626" t="s">
        <v>1568</v>
      </c>
      <c r="C6626" t="s">
        <v>280</v>
      </c>
      <c r="D6626" s="3">
        <v>45772</v>
      </c>
      <c r="E6626" s="3">
        <v>45772</v>
      </c>
      <c r="F6626">
        <v>4604.17</v>
      </c>
      <c r="G6626" t="s">
        <v>3048</v>
      </c>
      <c r="H6626">
        <v>0</v>
      </c>
    </row>
    <row r="6627" spans="1:8">
      <c r="A6627" t="s">
        <v>9676</v>
      </c>
      <c r="B6627" t="s">
        <v>1568</v>
      </c>
      <c r="C6627" t="s">
        <v>280</v>
      </c>
      <c r="D6627" s="3">
        <v>45802</v>
      </c>
      <c r="E6627" s="3">
        <v>45802</v>
      </c>
      <c r="F6627">
        <v>4604.17</v>
      </c>
      <c r="G6627" t="s">
        <v>3048</v>
      </c>
      <c r="H6627">
        <v>0</v>
      </c>
    </row>
    <row r="6628" spans="1:8">
      <c r="A6628" t="s">
        <v>9677</v>
      </c>
      <c r="B6628" t="s">
        <v>1568</v>
      </c>
      <c r="C6628" t="s">
        <v>280</v>
      </c>
      <c r="D6628" s="3">
        <v>45833</v>
      </c>
      <c r="E6628" s="3">
        <v>45833</v>
      </c>
      <c r="F6628">
        <v>4604.17</v>
      </c>
      <c r="G6628" t="s">
        <v>3048</v>
      </c>
      <c r="H6628">
        <v>0</v>
      </c>
    </row>
    <row r="6629" spans="1:8">
      <c r="A6629" t="s">
        <v>9678</v>
      </c>
      <c r="B6629" t="s">
        <v>1568</v>
      </c>
      <c r="C6629" t="s">
        <v>280</v>
      </c>
      <c r="D6629" s="3">
        <v>45863</v>
      </c>
      <c r="E6629" s="3">
        <v>45864</v>
      </c>
      <c r="F6629">
        <v>4604.17</v>
      </c>
      <c r="G6629" t="s">
        <v>3057</v>
      </c>
      <c r="H6629">
        <v>1</v>
      </c>
    </row>
    <row r="6630" spans="1:8">
      <c r="A6630" t="s">
        <v>9679</v>
      </c>
      <c r="B6630" t="s">
        <v>1568</v>
      </c>
      <c r="C6630" t="s">
        <v>280</v>
      </c>
      <c r="D6630" s="3">
        <v>45894</v>
      </c>
      <c r="E6630" s="3">
        <v>45894</v>
      </c>
      <c r="F6630">
        <v>4604.17</v>
      </c>
      <c r="G6630" t="s">
        <v>3048</v>
      </c>
      <c r="H6630">
        <v>0</v>
      </c>
    </row>
    <row r="6631" spans="1:8">
      <c r="A6631" t="s">
        <v>9680</v>
      </c>
      <c r="B6631" t="s">
        <v>1568</v>
      </c>
      <c r="C6631" t="s">
        <v>280</v>
      </c>
      <c r="D6631" s="3">
        <v>45925</v>
      </c>
      <c r="E6631" s="3">
        <v>45925</v>
      </c>
      <c r="F6631">
        <v>4604.17</v>
      </c>
      <c r="G6631" t="s">
        <v>3048</v>
      </c>
      <c r="H6631">
        <v>0</v>
      </c>
    </row>
    <row r="6632" spans="1:8">
      <c r="A6632" t="s">
        <v>9681</v>
      </c>
      <c r="B6632" t="s">
        <v>1568</v>
      </c>
      <c r="C6632" t="s">
        <v>280</v>
      </c>
      <c r="D6632" s="3">
        <v>45955</v>
      </c>
      <c r="E6632" s="3">
        <v>45955</v>
      </c>
      <c r="F6632">
        <v>4604.17</v>
      </c>
      <c r="G6632" t="s">
        <v>3048</v>
      </c>
      <c r="H6632">
        <v>0</v>
      </c>
    </row>
    <row r="6633" spans="1:8">
      <c r="A6633" t="s">
        <v>9682</v>
      </c>
      <c r="B6633" t="s">
        <v>1568</v>
      </c>
      <c r="C6633" t="s">
        <v>280</v>
      </c>
      <c r="D6633" s="3">
        <v>45986</v>
      </c>
      <c r="E6633" s="3">
        <v>45986</v>
      </c>
      <c r="F6633">
        <v>4604.17</v>
      </c>
      <c r="G6633" t="s">
        <v>3048</v>
      </c>
      <c r="H6633">
        <v>0</v>
      </c>
    </row>
    <row r="6634" spans="1:8">
      <c r="A6634" t="s">
        <v>9683</v>
      </c>
      <c r="B6634" t="s">
        <v>1568</v>
      </c>
      <c r="C6634" t="s">
        <v>280</v>
      </c>
      <c r="D6634" s="3">
        <v>46016</v>
      </c>
      <c r="E6634" s="3">
        <v>46016</v>
      </c>
      <c r="F6634">
        <v>4604.17</v>
      </c>
      <c r="G6634" t="s">
        <v>3048</v>
      </c>
      <c r="H6634">
        <v>0</v>
      </c>
    </row>
    <row r="6635" spans="1:8">
      <c r="A6635" t="s">
        <v>9684</v>
      </c>
      <c r="B6635" t="s">
        <v>1568</v>
      </c>
      <c r="C6635" t="s">
        <v>280</v>
      </c>
      <c r="D6635" s="3">
        <v>46047</v>
      </c>
      <c r="E6635" s="3">
        <v>46047</v>
      </c>
      <c r="F6635">
        <v>4604.17</v>
      </c>
      <c r="G6635" t="s">
        <v>3048</v>
      </c>
      <c r="H6635">
        <v>0</v>
      </c>
    </row>
    <row r="6636" spans="1:8">
      <c r="A6636" t="s">
        <v>9685</v>
      </c>
      <c r="B6636" t="s">
        <v>1568</v>
      </c>
      <c r="C6636" t="s">
        <v>280</v>
      </c>
      <c r="D6636" s="3">
        <v>46078</v>
      </c>
      <c r="E6636" s="3">
        <v>46078</v>
      </c>
      <c r="F6636">
        <v>4604.17</v>
      </c>
      <c r="G6636" t="s">
        <v>3048</v>
      </c>
      <c r="H6636">
        <v>0</v>
      </c>
    </row>
    <row r="6637" spans="1:8">
      <c r="A6637" t="s">
        <v>9686</v>
      </c>
      <c r="B6637" t="s">
        <v>1568</v>
      </c>
      <c r="C6637" t="s">
        <v>280</v>
      </c>
      <c r="D6637" s="3">
        <v>46106</v>
      </c>
      <c r="E6637" s="3">
        <v>46106</v>
      </c>
      <c r="F6637">
        <v>4604.17</v>
      </c>
      <c r="G6637" t="s">
        <v>3048</v>
      </c>
      <c r="H6637">
        <v>0</v>
      </c>
    </row>
    <row r="6638" spans="1:8">
      <c r="A6638" t="s">
        <v>9687</v>
      </c>
      <c r="B6638" t="s">
        <v>1568</v>
      </c>
      <c r="C6638" t="s">
        <v>280</v>
      </c>
      <c r="D6638" s="3">
        <v>46137</v>
      </c>
      <c r="E6638" s="3">
        <v>46137</v>
      </c>
      <c r="F6638">
        <v>4604.17</v>
      </c>
      <c r="G6638" t="s">
        <v>3048</v>
      </c>
      <c r="H6638">
        <v>0</v>
      </c>
    </row>
    <row r="6639" spans="1:8">
      <c r="A6639" t="s">
        <v>9688</v>
      </c>
      <c r="B6639" t="s">
        <v>1568</v>
      </c>
      <c r="C6639" t="s">
        <v>280</v>
      </c>
      <c r="D6639" s="3">
        <v>46167</v>
      </c>
      <c r="E6639" s="3">
        <v>46167</v>
      </c>
      <c r="F6639">
        <v>4604.17</v>
      </c>
      <c r="G6639" t="s">
        <v>3048</v>
      </c>
      <c r="H6639">
        <v>0</v>
      </c>
    </row>
    <row r="6640" spans="1:8">
      <c r="A6640" t="s">
        <v>9689</v>
      </c>
      <c r="B6640" t="s">
        <v>1568</v>
      </c>
      <c r="C6640" t="s">
        <v>280</v>
      </c>
      <c r="D6640" s="3">
        <v>46198</v>
      </c>
      <c r="E6640" s="3">
        <v>46199</v>
      </c>
      <c r="F6640">
        <v>4604.17</v>
      </c>
      <c r="G6640" t="s">
        <v>3057</v>
      </c>
      <c r="H6640">
        <v>1</v>
      </c>
    </row>
    <row r="6641" spans="1:8">
      <c r="A6641" t="s">
        <v>9690</v>
      </c>
      <c r="B6641" t="s">
        <v>1568</v>
      </c>
      <c r="C6641" t="s">
        <v>280</v>
      </c>
      <c r="D6641" s="3">
        <v>46228</v>
      </c>
      <c r="E6641" s="3">
        <v>46229</v>
      </c>
      <c r="F6641">
        <v>4604.17</v>
      </c>
      <c r="G6641" t="s">
        <v>3057</v>
      </c>
      <c r="H6641">
        <v>1</v>
      </c>
    </row>
    <row r="6642" spans="1:8">
      <c r="A6642" t="s">
        <v>9691</v>
      </c>
      <c r="B6642" t="s">
        <v>1568</v>
      </c>
      <c r="C6642" t="s">
        <v>280</v>
      </c>
      <c r="D6642" s="3">
        <v>46259</v>
      </c>
      <c r="E6642" s="3">
        <v>46260</v>
      </c>
      <c r="F6642">
        <v>4604.17</v>
      </c>
      <c r="G6642" t="s">
        <v>3057</v>
      </c>
      <c r="H6642">
        <v>1</v>
      </c>
    </row>
    <row r="6643" spans="1:8">
      <c r="A6643" t="s">
        <v>9692</v>
      </c>
      <c r="B6643" t="s">
        <v>1568</v>
      </c>
      <c r="C6643" t="s">
        <v>280</v>
      </c>
      <c r="D6643" s="3">
        <v>46290</v>
      </c>
      <c r="E6643" s="3">
        <v>46290</v>
      </c>
      <c r="F6643">
        <v>4604.17</v>
      </c>
      <c r="G6643" t="s">
        <v>3048</v>
      </c>
      <c r="H6643">
        <v>0</v>
      </c>
    </row>
    <row r="6644" spans="1:8">
      <c r="A6644" t="s">
        <v>9693</v>
      </c>
      <c r="B6644" t="s">
        <v>1568</v>
      </c>
      <c r="C6644" t="s">
        <v>280</v>
      </c>
      <c r="D6644" s="3">
        <v>46320</v>
      </c>
      <c r="E6644" s="3">
        <v>46321</v>
      </c>
      <c r="F6644">
        <v>4604.17</v>
      </c>
      <c r="G6644" t="s">
        <v>3057</v>
      </c>
      <c r="H6644">
        <v>1</v>
      </c>
    </row>
    <row r="6645" spans="1:8">
      <c r="A6645" t="s">
        <v>9694</v>
      </c>
      <c r="B6645" t="s">
        <v>1568</v>
      </c>
      <c r="C6645" t="s">
        <v>280</v>
      </c>
      <c r="D6645" s="3">
        <v>46351</v>
      </c>
      <c r="E6645" s="3">
        <v>46353</v>
      </c>
      <c r="F6645">
        <v>4604.17</v>
      </c>
      <c r="G6645" t="s">
        <v>3057</v>
      </c>
      <c r="H6645">
        <v>2</v>
      </c>
    </row>
    <row r="6646" spans="1:8">
      <c r="A6646" t="s">
        <v>9695</v>
      </c>
      <c r="B6646" t="s">
        <v>1568</v>
      </c>
      <c r="C6646" t="s">
        <v>280</v>
      </c>
      <c r="D6646" s="3">
        <v>46381</v>
      </c>
      <c r="E6646" s="3">
        <v>46381</v>
      </c>
      <c r="F6646">
        <v>4604.17</v>
      </c>
      <c r="G6646" t="s">
        <v>3048</v>
      </c>
      <c r="H6646">
        <v>0</v>
      </c>
    </row>
    <row r="6647" spans="1:8">
      <c r="A6647" t="s">
        <v>9696</v>
      </c>
      <c r="B6647" t="s">
        <v>1569</v>
      </c>
      <c r="C6647" t="s">
        <v>1178</v>
      </c>
      <c r="D6647" s="3">
        <v>45514</v>
      </c>
      <c r="E6647" s="3">
        <v>45514</v>
      </c>
      <c r="F6647">
        <v>7116.67</v>
      </c>
      <c r="G6647" t="s">
        <v>3048</v>
      </c>
      <c r="H6647">
        <v>0</v>
      </c>
    </row>
    <row r="6648" spans="1:8">
      <c r="A6648" t="s">
        <v>9697</v>
      </c>
      <c r="B6648" t="s">
        <v>1569</v>
      </c>
      <c r="C6648" t="s">
        <v>1178</v>
      </c>
      <c r="D6648" s="3">
        <v>45545</v>
      </c>
      <c r="E6648" s="3">
        <v>45545</v>
      </c>
      <c r="F6648">
        <v>7116.67</v>
      </c>
      <c r="G6648" t="s">
        <v>3048</v>
      </c>
      <c r="H6648">
        <v>0</v>
      </c>
    </row>
    <row r="6649" spans="1:8">
      <c r="A6649" t="s">
        <v>9698</v>
      </c>
      <c r="B6649" t="s">
        <v>1569</v>
      </c>
      <c r="C6649" t="s">
        <v>1178</v>
      </c>
      <c r="D6649" s="3">
        <v>45575</v>
      </c>
      <c r="E6649" s="3">
        <v>45578</v>
      </c>
      <c r="F6649">
        <v>7116.67</v>
      </c>
      <c r="G6649" t="s">
        <v>3057</v>
      </c>
      <c r="H6649">
        <v>3</v>
      </c>
    </row>
    <row r="6650" spans="1:8">
      <c r="A6650" t="s">
        <v>9699</v>
      </c>
      <c r="B6650" t="s">
        <v>1569</v>
      </c>
      <c r="C6650" t="s">
        <v>1178</v>
      </c>
      <c r="D6650" s="3">
        <v>45606</v>
      </c>
      <c r="E6650" s="3">
        <v>45613</v>
      </c>
      <c r="F6650">
        <v>7116.67</v>
      </c>
      <c r="G6650" t="s">
        <v>3057</v>
      </c>
      <c r="H6650">
        <v>7</v>
      </c>
    </row>
    <row r="6651" spans="1:8">
      <c r="A6651" t="s">
        <v>9700</v>
      </c>
      <c r="B6651" t="s">
        <v>1569</v>
      </c>
      <c r="C6651" t="s">
        <v>1178</v>
      </c>
      <c r="D6651" s="3">
        <v>45636</v>
      </c>
      <c r="E6651" s="3">
        <v>45636</v>
      </c>
      <c r="F6651">
        <v>7116.67</v>
      </c>
      <c r="G6651" t="s">
        <v>3048</v>
      </c>
      <c r="H6651">
        <v>0</v>
      </c>
    </row>
    <row r="6652" spans="1:8">
      <c r="A6652" t="s">
        <v>9701</v>
      </c>
      <c r="B6652" t="s">
        <v>1569</v>
      </c>
      <c r="C6652" t="s">
        <v>1178</v>
      </c>
      <c r="D6652" s="3">
        <v>45667</v>
      </c>
      <c r="E6652" s="3">
        <v>45674</v>
      </c>
      <c r="F6652">
        <v>7116.67</v>
      </c>
      <c r="G6652" t="s">
        <v>3057</v>
      </c>
      <c r="H6652">
        <v>7</v>
      </c>
    </row>
    <row r="6653" spans="1:8">
      <c r="A6653" t="s">
        <v>9702</v>
      </c>
      <c r="B6653" t="s">
        <v>1569</v>
      </c>
      <c r="C6653" t="s">
        <v>1178</v>
      </c>
      <c r="D6653" s="3">
        <v>45698</v>
      </c>
      <c r="E6653" s="3">
        <v>45698</v>
      </c>
      <c r="F6653">
        <v>7116.67</v>
      </c>
      <c r="G6653" t="s">
        <v>3048</v>
      </c>
      <c r="H6653">
        <v>0</v>
      </c>
    </row>
    <row r="6654" spans="1:8">
      <c r="A6654" t="s">
        <v>9703</v>
      </c>
      <c r="B6654" t="s">
        <v>1569</v>
      </c>
      <c r="C6654" t="s">
        <v>1178</v>
      </c>
      <c r="D6654" s="3">
        <v>45726</v>
      </c>
      <c r="E6654" s="3">
        <v>45726</v>
      </c>
      <c r="F6654">
        <v>7116.67</v>
      </c>
      <c r="G6654" t="s">
        <v>3048</v>
      </c>
      <c r="H6654">
        <v>0</v>
      </c>
    </row>
    <row r="6655" spans="1:8">
      <c r="A6655" t="s">
        <v>9704</v>
      </c>
      <c r="B6655" t="s">
        <v>1569</v>
      </c>
      <c r="C6655" t="s">
        <v>1178</v>
      </c>
      <c r="D6655" s="3">
        <v>45757</v>
      </c>
      <c r="E6655" s="3">
        <v>45772</v>
      </c>
      <c r="F6655">
        <v>7116.67</v>
      </c>
      <c r="G6655" t="s">
        <v>3112</v>
      </c>
      <c r="H6655">
        <v>15</v>
      </c>
    </row>
    <row r="6656" spans="1:8">
      <c r="A6656" t="s">
        <v>9705</v>
      </c>
      <c r="B6656" t="s">
        <v>1569</v>
      </c>
      <c r="C6656" t="s">
        <v>1178</v>
      </c>
      <c r="D6656" s="3">
        <v>45787</v>
      </c>
      <c r="E6656" s="3">
        <v>45789</v>
      </c>
      <c r="F6656">
        <v>7116.67</v>
      </c>
      <c r="G6656" t="s">
        <v>3057</v>
      </c>
      <c r="H6656">
        <v>2</v>
      </c>
    </row>
    <row r="6657" spans="1:8">
      <c r="A6657" t="s">
        <v>9706</v>
      </c>
      <c r="B6657" t="s">
        <v>1569</v>
      </c>
      <c r="C6657" t="s">
        <v>1178</v>
      </c>
      <c r="D6657" s="3">
        <v>45818</v>
      </c>
      <c r="E6657" s="3">
        <v>45818</v>
      </c>
      <c r="F6657">
        <v>7116.67</v>
      </c>
      <c r="G6657" t="s">
        <v>3048</v>
      </c>
      <c r="H6657">
        <v>0</v>
      </c>
    </row>
    <row r="6658" spans="1:8">
      <c r="A6658" t="s">
        <v>9707</v>
      </c>
      <c r="B6658" t="s">
        <v>1569</v>
      </c>
      <c r="C6658" t="s">
        <v>1178</v>
      </c>
      <c r="D6658" s="3">
        <v>45848</v>
      </c>
      <c r="E6658" s="3">
        <v>45850</v>
      </c>
      <c r="F6658">
        <v>7116.67</v>
      </c>
      <c r="G6658" t="s">
        <v>3057</v>
      </c>
      <c r="H6658">
        <v>2</v>
      </c>
    </row>
    <row r="6659" spans="1:8">
      <c r="A6659" t="s">
        <v>9708</v>
      </c>
      <c r="B6659" t="s">
        <v>1569</v>
      </c>
      <c r="C6659" t="s">
        <v>1178</v>
      </c>
      <c r="D6659" s="3">
        <v>45879</v>
      </c>
      <c r="E6659" s="3">
        <v>45879</v>
      </c>
      <c r="F6659">
        <v>7116.67</v>
      </c>
      <c r="G6659" t="s">
        <v>3048</v>
      </c>
      <c r="H6659">
        <v>0</v>
      </c>
    </row>
    <row r="6660" spans="1:8">
      <c r="A6660" t="s">
        <v>9709</v>
      </c>
      <c r="B6660" t="s">
        <v>1569</v>
      </c>
      <c r="C6660" t="s">
        <v>1178</v>
      </c>
      <c r="D6660" s="3">
        <v>45910</v>
      </c>
      <c r="E6660" s="3">
        <v>45910</v>
      </c>
      <c r="F6660">
        <v>7116.67</v>
      </c>
      <c r="G6660" t="s">
        <v>3048</v>
      </c>
      <c r="H6660">
        <v>0</v>
      </c>
    </row>
    <row r="6661" spans="1:8">
      <c r="A6661" t="s">
        <v>9710</v>
      </c>
      <c r="B6661" t="s">
        <v>1569</v>
      </c>
      <c r="C6661" t="s">
        <v>1178</v>
      </c>
      <c r="D6661" s="3">
        <v>45940</v>
      </c>
      <c r="E6661" s="3">
        <v>45947</v>
      </c>
      <c r="F6661">
        <v>7116.67</v>
      </c>
      <c r="G6661" t="s">
        <v>3057</v>
      </c>
      <c r="H6661">
        <v>7</v>
      </c>
    </row>
    <row r="6662" spans="1:8">
      <c r="A6662" t="s">
        <v>9711</v>
      </c>
      <c r="B6662" t="s">
        <v>1569</v>
      </c>
      <c r="C6662" t="s">
        <v>1178</v>
      </c>
      <c r="D6662" s="3">
        <v>45971</v>
      </c>
      <c r="E6662" s="3">
        <v>45978</v>
      </c>
      <c r="F6662">
        <v>7116.67</v>
      </c>
      <c r="G6662" t="s">
        <v>3057</v>
      </c>
      <c r="H6662">
        <v>7</v>
      </c>
    </row>
    <row r="6663" spans="1:8">
      <c r="A6663" t="s">
        <v>9712</v>
      </c>
      <c r="B6663" t="s">
        <v>1569</v>
      </c>
      <c r="C6663" t="s">
        <v>1178</v>
      </c>
      <c r="D6663" s="3">
        <v>46001</v>
      </c>
      <c r="E6663" s="3">
        <v>46001</v>
      </c>
      <c r="F6663">
        <v>7116.67</v>
      </c>
      <c r="G6663" t="s">
        <v>3048</v>
      </c>
      <c r="H6663">
        <v>0</v>
      </c>
    </row>
    <row r="6664" spans="1:8">
      <c r="A6664" t="s">
        <v>9713</v>
      </c>
      <c r="B6664" t="s">
        <v>1569</v>
      </c>
      <c r="C6664" t="s">
        <v>1178</v>
      </c>
      <c r="D6664" s="3">
        <v>46032</v>
      </c>
      <c r="E6664" s="3">
        <v>46032</v>
      </c>
      <c r="F6664">
        <v>7116.67</v>
      </c>
      <c r="G6664" t="s">
        <v>3048</v>
      </c>
      <c r="H6664">
        <v>0</v>
      </c>
    </row>
    <row r="6665" spans="1:8">
      <c r="A6665" t="s">
        <v>9714</v>
      </c>
      <c r="B6665" t="s">
        <v>1569</v>
      </c>
      <c r="C6665" t="s">
        <v>1178</v>
      </c>
      <c r="D6665" s="3">
        <v>46063</v>
      </c>
      <c r="E6665" s="3">
        <v>46063</v>
      </c>
      <c r="F6665">
        <v>7116.67</v>
      </c>
      <c r="G6665" t="s">
        <v>3048</v>
      </c>
      <c r="H6665">
        <v>0</v>
      </c>
    </row>
    <row r="6666" spans="1:8">
      <c r="A6666" t="s">
        <v>9715</v>
      </c>
      <c r="B6666" t="s">
        <v>1569</v>
      </c>
      <c r="C6666" t="s">
        <v>1178</v>
      </c>
      <c r="D6666" s="3">
        <v>46091</v>
      </c>
      <c r="E6666" s="3">
        <v>46092</v>
      </c>
      <c r="F6666">
        <v>7116.67</v>
      </c>
      <c r="G6666" t="s">
        <v>3057</v>
      </c>
      <c r="H6666">
        <v>1</v>
      </c>
    </row>
    <row r="6667" spans="1:8">
      <c r="A6667" t="s">
        <v>9716</v>
      </c>
      <c r="B6667" t="s">
        <v>1569</v>
      </c>
      <c r="C6667" t="s">
        <v>1178</v>
      </c>
      <c r="D6667" s="3">
        <v>46122</v>
      </c>
      <c r="E6667" s="3">
        <v>46123</v>
      </c>
      <c r="F6667">
        <v>7116.67</v>
      </c>
      <c r="G6667" t="s">
        <v>3057</v>
      </c>
      <c r="H6667">
        <v>1</v>
      </c>
    </row>
    <row r="6668" spans="1:8">
      <c r="A6668" t="s">
        <v>9717</v>
      </c>
      <c r="B6668" t="s">
        <v>1569</v>
      </c>
      <c r="C6668" t="s">
        <v>1178</v>
      </c>
      <c r="D6668" s="3">
        <v>46152</v>
      </c>
      <c r="E6668" s="3">
        <v>46167</v>
      </c>
      <c r="F6668">
        <v>7116.67</v>
      </c>
      <c r="G6668" t="s">
        <v>3112</v>
      </c>
      <c r="H6668">
        <v>15</v>
      </c>
    </row>
    <row r="6669" spans="1:8">
      <c r="A6669" t="s">
        <v>9718</v>
      </c>
      <c r="B6669" t="s">
        <v>1569</v>
      </c>
      <c r="C6669" t="s">
        <v>1178</v>
      </c>
      <c r="D6669" s="3">
        <v>46183</v>
      </c>
      <c r="E6669" s="3">
        <v>46183</v>
      </c>
      <c r="F6669">
        <v>7116.67</v>
      </c>
      <c r="G6669" t="s">
        <v>3048</v>
      </c>
      <c r="H6669">
        <v>0</v>
      </c>
    </row>
    <row r="6670" spans="1:8">
      <c r="A6670" t="s">
        <v>9719</v>
      </c>
      <c r="B6670" t="s">
        <v>1569</v>
      </c>
      <c r="C6670" t="s">
        <v>1178</v>
      </c>
      <c r="D6670" s="3">
        <v>46213</v>
      </c>
      <c r="E6670" s="3">
        <v>46213</v>
      </c>
      <c r="F6670">
        <v>7116.67</v>
      </c>
      <c r="G6670" t="s">
        <v>3048</v>
      </c>
      <c r="H6670">
        <v>0</v>
      </c>
    </row>
    <row r="6671" spans="1:8">
      <c r="A6671" t="s">
        <v>9720</v>
      </c>
      <c r="B6671" t="s">
        <v>1570</v>
      </c>
      <c r="C6671" t="s">
        <v>832</v>
      </c>
      <c r="D6671" s="3">
        <v>45749</v>
      </c>
      <c r="E6671" s="3">
        <v>45751</v>
      </c>
      <c r="F6671">
        <v>9537.5</v>
      </c>
      <c r="G6671" t="s">
        <v>3057</v>
      </c>
      <c r="H6671">
        <v>2</v>
      </c>
    </row>
    <row r="6672" spans="1:8">
      <c r="A6672" t="s">
        <v>9721</v>
      </c>
      <c r="B6672" t="s">
        <v>1570</v>
      </c>
      <c r="C6672" t="s">
        <v>832</v>
      </c>
      <c r="D6672" s="3">
        <v>45779</v>
      </c>
      <c r="E6672" s="3">
        <v>45779</v>
      </c>
      <c r="F6672">
        <v>9537.5</v>
      </c>
      <c r="G6672" t="s">
        <v>3048</v>
      </c>
      <c r="H6672">
        <v>0</v>
      </c>
    </row>
    <row r="6673" spans="1:8">
      <c r="A6673" t="s">
        <v>9722</v>
      </c>
      <c r="B6673" t="s">
        <v>1570</v>
      </c>
      <c r="C6673" t="s">
        <v>832</v>
      </c>
      <c r="D6673" s="3">
        <v>45810</v>
      </c>
      <c r="E6673" s="3">
        <v>45810</v>
      </c>
      <c r="F6673">
        <v>9537.5</v>
      </c>
      <c r="G6673" t="s">
        <v>3048</v>
      </c>
      <c r="H6673">
        <v>0</v>
      </c>
    </row>
    <row r="6674" spans="1:8">
      <c r="A6674" t="s">
        <v>9723</v>
      </c>
      <c r="B6674" t="s">
        <v>1570</v>
      </c>
      <c r="C6674" t="s">
        <v>832</v>
      </c>
      <c r="D6674" s="3">
        <v>45840</v>
      </c>
      <c r="E6674" s="3">
        <v>45840</v>
      </c>
      <c r="F6674">
        <v>9537.5</v>
      </c>
      <c r="G6674" t="s">
        <v>3048</v>
      </c>
      <c r="H6674">
        <v>0</v>
      </c>
    </row>
    <row r="6675" spans="1:8">
      <c r="A6675" t="s">
        <v>9724</v>
      </c>
      <c r="B6675" t="s">
        <v>1570</v>
      </c>
      <c r="C6675" t="s">
        <v>832</v>
      </c>
      <c r="D6675" s="3">
        <v>45871</v>
      </c>
      <c r="E6675" s="3">
        <v>45871</v>
      </c>
      <c r="F6675">
        <v>9537.5</v>
      </c>
      <c r="G6675" t="s">
        <v>3048</v>
      </c>
      <c r="H6675">
        <v>0</v>
      </c>
    </row>
    <row r="6676" spans="1:8">
      <c r="A6676" t="s">
        <v>9725</v>
      </c>
      <c r="B6676" t="s">
        <v>1570</v>
      </c>
      <c r="C6676" t="s">
        <v>832</v>
      </c>
      <c r="D6676" s="3">
        <v>45902</v>
      </c>
      <c r="E6676" s="3">
        <v>45902</v>
      </c>
      <c r="F6676">
        <v>9537.5</v>
      </c>
      <c r="G6676" t="s">
        <v>3048</v>
      </c>
      <c r="H6676">
        <v>0</v>
      </c>
    </row>
    <row r="6677" spans="1:8">
      <c r="A6677" t="s">
        <v>9726</v>
      </c>
      <c r="B6677" t="s">
        <v>1570</v>
      </c>
      <c r="C6677" t="s">
        <v>832</v>
      </c>
      <c r="D6677" s="3">
        <v>45932</v>
      </c>
      <c r="E6677" s="3">
        <v>45933</v>
      </c>
      <c r="F6677">
        <v>9537.5</v>
      </c>
      <c r="G6677" t="s">
        <v>3057</v>
      </c>
      <c r="H6677">
        <v>1</v>
      </c>
    </row>
    <row r="6678" spans="1:8">
      <c r="A6678" t="s">
        <v>9727</v>
      </c>
      <c r="B6678" t="s">
        <v>1570</v>
      </c>
      <c r="C6678" t="s">
        <v>832</v>
      </c>
      <c r="D6678" s="3">
        <v>45963</v>
      </c>
      <c r="E6678" s="3">
        <v>45963</v>
      </c>
      <c r="F6678">
        <v>9537.5</v>
      </c>
      <c r="G6678" t="s">
        <v>3048</v>
      </c>
      <c r="H6678">
        <v>0</v>
      </c>
    </row>
    <row r="6679" spans="1:8">
      <c r="A6679" t="s">
        <v>9728</v>
      </c>
      <c r="B6679" t="s">
        <v>1570</v>
      </c>
      <c r="C6679" t="s">
        <v>832</v>
      </c>
      <c r="D6679" s="3">
        <v>45993</v>
      </c>
      <c r="E6679" s="3">
        <v>45993</v>
      </c>
      <c r="F6679">
        <v>9537.5</v>
      </c>
      <c r="G6679" t="s">
        <v>3048</v>
      </c>
      <c r="H6679">
        <v>0</v>
      </c>
    </row>
    <row r="6680" spans="1:8">
      <c r="A6680" t="s">
        <v>9729</v>
      </c>
      <c r="B6680" t="s">
        <v>1570</v>
      </c>
      <c r="C6680" t="s">
        <v>832</v>
      </c>
      <c r="D6680" s="3">
        <v>46024</v>
      </c>
      <c r="E6680" s="3">
        <v>46025</v>
      </c>
      <c r="F6680">
        <v>9537.5</v>
      </c>
      <c r="G6680" t="s">
        <v>3057</v>
      </c>
      <c r="H6680">
        <v>1</v>
      </c>
    </row>
    <row r="6681" spans="1:8">
      <c r="A6681" t="s">
        <v>9730</v>
      </c>
      <c r="B6681" t="s">
        <v>1570</v>
      </c>
      <c r="C6681" t="s">
        <v>832</v>
      </c>
      <c r="D6681" s="3">
        <v>46055</v>
      </c>
      <c r="E6681" s="3">
        <v>46055</v>
      </c>
      <c r="F6681">
        <v>9537.5</v>
      </c>
      <c r="G6681" t="s">
        <v>3048</v>
      </c>
      <c r="H6681">
        <v>0</v>
      </c>
    </row>
    <row r="6682" spans="1:8">
      <c r="A6682" t="s">
        <v>9731</v>
      </c>
      <c r="B6682" t="s">
        <v>1570</v>
      </c>
      <c r="C6682" t="s">
        <v>832</v>
      </c>
      <c r="D6682" s="3">
        <v>46083</v>
      </c>
      <c r="E6682" s="3">
        <v>46083</v>
      </c>
      <c r="F6682">
        <v>9537.5</v>
      </c>
      <c r="G6682" t="s">
        <v>3048</v>
      </c>
      <c r="H6682">
        <v>0</v>
      </c>
    </row>
    <row r="6683" spans="1:8">
      <c r="A6683" t="s">
        <v>9732</v>
      </c>
      <c r="B6683" t="s">
        <v>1570</v>
      </c>
      <c r="C6683" t="s">
        <v>832</v>
      </c>
      <c r="D6683" s="3">
        <v>46114</v>
      </c>
      <c r="E6683" s="3">
        <v>46114</v>
      </c>
      <c r="F6683">
        <v>9537.5</v>
      </c>
      <c r="G6683" t="s">
        <v>3048</v>
      </c>
      <c r="H6683">
        <v>0</v>
      </c>
    </row>
    <row r="6684" spans="1:8">
      <c r="A6684" t="s">
        <v>9733</v>
      </c>
      <c r="B6684" t="s">
        <v>1570</v>
      </c>
      <c r="C6684" t="s">
        <v>832</v>
      </c>
      <c r="D6684" s="3">
        <v>46144</v>
      </c>
      <c r="E6684" s="3">
        <v>46144</v>
      </c>
      <c r="F6684">
        <v>9537.5</v>
      </c>
      <c r="G6684" t="s">
        <v>3048</v>
      </c>
      <c r="H6684">
        <v>0</v>
      </c>
    </row>
    <row r="6685" spans="1:8">
      <c r="A6685" t="s">
        <v>9734</v>
      </c>
      <c r="B6685" t="s">
        <v>1570</v>
      </c>
      <c r="C6685" t="s">
        <v>832</v>
      </c>
      <c r="D6685" s="3">
        <v>46175</v>
      </c>
      <c r="E6685" s="3">
        <v>46176</v>
      </c>
      <c r="F6685">
        <v>9537.5</v>
      </c>
      <c r="G6685" t="s">
        <v>3057</v>
      </c>
      <c r="H6685">
        <v>1</v>
      </c>
    </row>
    <row r="6686" spans="1:8">
      <c r="A6686" t="s">
        <v>9735</v>
      </c>
      <c r="B6686" t="s">
        <v>1570</v>
      </c>
      <c r="C6686" t="s">
        <v>832</v>
      </c>
      <c r="D6686" s="3">
        <v>46205</v>
      </c>
      <c r="E6686" s="3">
        <v>46205</v>
      </c>
      <c r="F6686">
        <v>9537.5</v>
      </c>
      <c r="G6686" t="s">
        <v>3048</v>
      </c>
      <c r="H6686">
        <v>0</v>
      </c>
    </row>
    <row r="6687" spans="1:8">
      <c r="A6687" t="s">
        <v>9736</v>
      </c>
      <c r="B6687" t="s">
        <v>1570</v>
      </c>
      <c r="C6687" t="s">
        <v>832</v>
      </c>
      <c r="D6687" s="3">
        <v>46236</v>
      </c>
      <c r="E6687" s="3">
        <v>46236</v>
      </c>
      <c r="F6687">
        <v>9537.5</v>
      </c>
      <c r="G6687" t="s">
        <v>3048</v>
      </c>
      <c r="H6687">
        <v>0</v>
      </c>
    </row>
    <row r="6688" spans="1:8">
      <c r="A6688" t="s">
        <v>9737</v>
      </c>
      <c r="B6688" t="s">
        <v>1570</v>
      </c>
      <c r="C6688" t="s">
        <v>832</v>
      </c>
      <c r="D6688" s="3">
        <v>46267</v>
      </c>
      <c r="E6688" s="3">
        <v>46267</v>
      </c>
      <c r="F6688">
        <v>9537.5</v>
      </c>
      <c r="G6688" t="s">
        <v>3048</v>
      </c>
      <c r="H6688">
        <v>0</v>
      </c>
    </row>
    <row r="6689" spans="1:8">
      <c r="A6689" t="s">
        <v>9738</v>
      </c>
      <c r="B6689" t="s">
        <v>1570</v>
      </c>
      <c r="C6689" t="s">
        <v>832</v>
      </c>
      <c r="D6689" s="3">
        <v>46297</v>
      </c>
      <c r="E6689" s="3">
        <v>46297</v>
      </c>
      <c r="F6689">
        <v>9537.5</v>
      </c>
      <c r="G6689" t="s">
        <v>3048</v>
      </c>
      <c r="H6689">
        <v>0</v>
      </c>
    </row>
    <row r="6690" spans="1:8">
      <c r="A6690" t="s">
        <v>9739</v>
      </c>
      <c r="B6690" t="s">
        <v>1570</v>
      </c>
      <c r="C6690" t="s">
        <v>832</v>
      </c>
      <c r="D6690" s="3">
        <v>46328</v>
      </c>
      <c r="E6690" s="3">
        <v>46328</v>
      </c>
      <c r="F6690">
        <v>9537.5</v>
      </c>
      <c r="G6690" t="s">
        <v>3048</v>
      </c>
      <c r="H6690">
        <v>0</v>
      </c>
    </row>
    <row r="6691" spans="1:8">
      <c r="A6691" t="s">
        <v>9740</v>
      </c>
      <c r="B6691" t="s">
        <v>1570</v>
      </c>
      <c r="C6691" t="s">
        <v>832</v>
      </c>
      <c r="D6691" s="3">
        <v>46358</v>
      </c>
      <c r="E6691" s="3">
        <v>46360</v>
      </c>
      <c r="F6691">
        <v>9537.5</v>
      </c>
      <c r="G6691" t="s">
        <v>3057</v>
      </c>
      <c r="H6691">
        <v>2</v>
      </c>
    </row>
    <row r="6692" spans="1:8">
      <c r="A6692" t="s">
        <v>9741</v>
      </c>
      <c r="B6692" t="s">
        <v>1570</v>
      </c>
      <c r="C6692" t="s">
        <v>832</v>
      </c>
      <c r="D6692" s="3">
        <v>46389</v>
      </c>
      <c r="E6692" s="3">
        <v>46389</v>
      </c>
      <c r="F6692">
        <v>9537.5</v>
      </c>
      <c r="G6692" t="s">
        <v>3048</v>
      </c>
      <c r="H6692">
        <v>0</v>
      </c>
    </row>
    <row r="6693" spans="1:8">
      <c r="A6693" t="s">
        <v>9742</v>
      </c>
      <c r="B6693" t="s">
        <v>1570</v>
      </c>
      <c r="C6693" t="s">
        <v>832</v>
      </c>
      <c r="D6693" s="3">
        <v>46420</v>
      </c>
      <c r="E6693" s="3">
        <v>46420</v>
      </c>
      <c r="F6693">
        <v>9537.5</v>
      </c>
      <c r="G6693" t="s">
        <v>3048</v>
      </c>
      <c r="H6693">
        <v>0</v>
      </c>
    </row>
    <row r="6694" spans="1:8">
      <c r="A6694" t="s">
        <v>9743</v>
      </c>
      <c r="B6694" t="s">
        <v>1570</v>
      </c>
      <c r="C6694" t="s">
        <v>832</v>
      </c>
      <c r="D6694" s="3">
        <v>46448</v>
      </c>
      <c r="E6694" s="3">
        <v>46448</v>
      </c>
      <c r="F6694">
        <v>9537.5</v>
      </c>
      <c r="G6694" t="s">
        <v>3048</v>
      </c>
      <c r="H6694">
        <v>0</v>
      </c>
    </row>
    <row r="6695" spans="1:8">
      <c r="A6695" t="s">
        <v>9744</v>
      </c>
      <c r="B6695" t="s">
        <v>1571</v>
      </c>
      <c r="C6695" t="s">
        <v>891</v>
      </c>
      <c r="D6695" s="3">
        <v>45762</v>
      </c>
      <c r="E6695" s="3">
        <v>45762</v>
      </c>
      <c r="F6695">
        <v>2745.83</v>
      </c>
      <c r="G6695" t="s">
        <v>3048</v>
      </c>
      <c r="H6695">
        <v>0</v>
      </c>
    </row>
    <row r="6696" spans="1:8">
      <c r="A6696" t="s">
        <v>9745</v>
      </c>
      <c r="B6696" t="s">
        <v>1571</v>
      </c>
      <c r="C6696" t="s">
        <v>891</v>
      </c>
      <c r="D6696" s="3">
        <v>45792</v>
      </c>
      <c r="E6696" s="3">
        <v>45792</v>
      </c>
      <c r="F6696">
        <v>2745.83</v>
      </c>
      <c r="G6696" t="s">
        <v>3048</v>
      </c>
      <c r="H6696">
        <v>0</v>
      </c>
    </row>
    <row r="6697" spans="1:8">
      <c r="A6697" t="s">
        <v>9746</v>
      </c>
      <c r="B6697" t="s">
        <v>1571</v>
      </c>
      <c r="C6697" t="s">
        <v>891</v>
      </c>
      <c r="D6697" s="3">
        <v>45823</v>
      </c>
      <c r="E6697" s="3">
        <v>45823</v>
      </c>
      <c r="F6697">
        <v>2745.83</v>
      </c>
      <c r="G6697" t="s">
        <v>3048</v>
      </c>
      <c r="H6697">
        <v>0</v>
      </c>
    </row>
    <row r="6698" spans="1:8">
      <c r="A6698" t="s">
        <v>9747</v>
      </c>
      <c r="B6698" t="s">
        <v>1571</v>
      </c>
      <c r="C6698" t="s">
        <v>891</v>
      </c>
      <c r="D6698" s="3">
        <v>45853</v>
      </c>
      <c r="E6698" s="3">
        <v>45860</v>
      </c>
      <c r="F6698">
        <v>2745.83</v>
      </c>
      <c r="G6698" t="s">
        <v>3057</v>
      </c>
      <c r="H6698">
        <v>7</v>
      </c>
    </row>
    <row r="6699" spans="1:8">
      <c r="A6699" t="s">
        <v>9748</v>
      </c>
      <c r="B6699" t="s">
        <v>1571</v>
      </c>
      <c r="C6699" t="s">
        <v>891</v>
      </c>
      <c r="D6699" s="3">
        <v>45884</v>
      </c>
      <c r="E6699" s="3">
        <v>45884</v>
      </c>
      <c r="F6699">
        <v>2745.83</v>
      </c>
      <c r="G6699" t="s">
        <v>3048</v>
      </c>
      <c r="H6699">
        <v>0</v>
      </c>
    </row>
    <row r="6700" spans="1:8">
      <c r="A6700" t="s">
        <v>9749</v>
      </c>
      <c r="B6700" t="s">
        <v>1571</v>
      </c>
      <c r="C6700" t="s">
        <v>891</v>
      </c>
      <c r="D6700" s="3">
        <v>45915</v>
      </c>
      <c r="E6700" s="3">
        <v>45915</v>
      </c>
      <c r="F6700">
        <v>2745.83</v>
      </c>
      <c r="G6700" t="s">
        <v>3048</v>
      </c>
      <c r="H6700">
        <v>0</v>
      </c>
    </row>
    <row r="6701" spans="1:8">
      <c r="A6701" t="s">
        <v>9750</v>
      </c>
      <c r="B6701" t="s">
        <v>1571</v>
      </c>
      <c r="C6701" t="s">
        <v>891</v>
      </c>
      <c r="D6701" s="3">
        <v>45945</v>
      </c>
      <c r="E6701" s="3">
        <v>45946</v>
      </c>
      <c r="F6701">
        <v>2745.83</v>
      </c>
      <c r="G6701" t="s">
        <v>3057</v>
      </c>
      <c r="H6701">
        <v>1</v>
      </c>
    </row>
    <row r="6702" spans="1:8">
      <c r="A6702" t="s">
        <v>9751</v>
      </c>
      <c r="B6702" t="s">
        <v>1571</v>
      </c>
      <c r="C6702" t="s">
        <v>891</v>
      </c>
      <c r="D6702" s="3">
        <v>45976</v>
      </c>
      <c r="E6702" s="3">
        <v>45978</v>
      </c>
      <c r="F6702">
        <v>2745.83</v>
      </c>
      <c r="G6702" t="s">
        <v>3057</v>
      </c>
      <c r="H6702">
        <v>2</v>
      </c>
    </row>
    <row r="6703" spans="1:8">
      <c r="A6703" t="s">
        <v>9752</v>
      </c>
      <c r="B6703" t="s">
        <v>1571</v>
      </c>
      <c r="C6703" t="s">
        <v>891</v>
      </c>
      <c r="D6703" s="3">
        <v>46006</v>
      </c>
      <c r="E6703" s="3">
        <v>46006</v>
      </c>
      <c r="F6703">
        <v>2745.83</v>
      </c>
      <c r="G6703" t="s">
        <v>3048</v>
      </c>
      <c r="H6703">
        <v>0</v>
      </c>
    </row>
    <row r="6704" spans="1:8">
      <c r="A6704" t="s">
        <v>9753</v>
      </c>
      <c r="B6704" t="s">
        <v>1571</v>
      </c>
      <c r="C6704" t="s">
        <v>891</v>
      </c>
      <c r="D6704" s="3">
        <v>46037</v>
      </c>
      <c r="E6704" s="3">
        <v>46037</v>
      </c>
      <c r="F6704">
        <v>2745.83</v>
      </c>
      <c r="G6704" t="s">
        <v>3048</v>
      </c>
      <c r="H6704">
        <v>0</v>
      </c>
    </row>
    <row r="6705" spans="1:8">
      <c r="A6705" t="s">
        <v>9754</v>
      </c>
      <c r="B6705" t="s">
        <v>1571</v>
      </c>
      <c r="C6705" t="s">
        <v>891</v>
      </c>
      <c r="D6705" s="3">
        <v>46068</v>
      </c>
      <c r="E6705" s="3">
        <v>46068</v>
      </c>
      <c r="F6705">
        <v>2745.83</v>
      </c>
      <c r="G6705" t="s">
        <v>3048</v>
      </c>
      <c r="H6705">
        <v>0</v>
      </c>
    </row>
    <row r="6706" spans="1:8">
      <c r="A6706" t="s">
        <v>9755</v>
      </c>
      <c r="B6706" t="s">
        <v>1571</v>
      </c>
      <c r="C6706" t="s">
        <v>891</v>
      </c>
      <c r="D6706" s="3">
        <v>46096</v>
      </c>
      <c r="E6706" s="3">
        <v>46096</v>
      </c>
      <c r="F6706">
        <v>2745.83</v>
      </c>
      <c r="G6706" t="s">
        <v>3048</v>
      </c>
      <c r="H6706">
        <v>0</v>
      </c>
    </row>
    <row r="6707" spans="1:8">
      <c r="A6707" t="s">
        <v>9756</v>
      </c>
      <c r="B6707" t="s">
        <v>1571</v>
      </c>
      <c r="C6707" t="s">
        <v>891</v>
      </c>
      <c r="D6707" s="3">
        <v>46127</v>
      </c>
      <c r="E6707" s="3">
        <v>46127</v>
      </c>
      <c r="F6707">
        <v>2745.83</v>
      </c>
      <c r="G6707" t="s">
        <v>3048</v>
      </c>
      <c r="H6707">
        <v>0</v>
      </c>
    </row>
    <row r="6708" spans="1:8">
      <c r="A6708" t="s">
        <v>9757</v>
      </c>
      <c r="B6708" t="s">
        <v>1571</v>
      </c>
      <c r="C6708" t="s">
        <v>891</v>
      </c>
      <c r="D6708" s="3">
        <v>46157</v>
      </c>
      <c r="E6708" s="3">
        <v>46157</v>
      </c>
      <c r="F6708">
        <v>2745.83</v>
      </c>
      <c r="G6708" t="s">
        <v>3048</v>
      </c>
      <c r="H6708">
        <v>0</v>
      </c>
    </row>
    <row r="6709" spans="1:8">
      <c r="A6709" t="s">
        <v>9758</v>
      </c>
      <c r="B6709" t="s">
        <v>1571</v>
      </c>
      <c r="C6709" t="s">
        <v>891</v>
      </c>
      <c r="D6709" s="3">
        <v>46188</v>
      </c>
      <c r="E6709" s="3">
        <v>46188</v>
      </c>
      <c r="F6709">
        <v>2745.83</v>
      </c>
      <c r="G6709" t="s">
        <v>3048</v>
      </c>
      <c r="H6709">
        <v>0</v>
      </c>
    </row>
    <row r="6710" spans="1:8">
      <c r="A6710" t="s">
        <v>9759</v>
      </c>
      <c r="B6710" t="s">
        <v>1571</v>
      </c>
      <c r="C6710" t="s">
        <v>891</v>
      </c>
      <c r="D6710" s="3">
        <v>46218</v>
      </c>
      <c r="E6710" s="3">
        <v>46218</v>
      </c>
      <c r="F6710">
        <v>2745.83</v>
      </c>
      <c r="G6710" t="s">
        <v>3048</v>
      </c>
      <c r="H6710">
        <v>0</v>
      </c>
    </row>
    <row r="6711" spans="1:8">
      <c r="A6711" t="s">
        <v>9760</v>
      </c>
      <c r="B6711" t="s">
        <v>1571</v>
      </c>
      <c r="C6711" t="s">
        <v>891</v>
      </c>
      <c r="D6711" s="3">
        <v>46249</v>
      </c>
      <c r="E6711" s="3">
        <v>46249</v>
      </c>
      <c r="F6711">
        <v>2745.83</v>
      </c>
      <c r="G6711" t="s">
        <v>3048</v>
      </c>
      <c r="H6711">
        <v>0</v>
      </c>
    </row>
    <row r="6712" spans="1:8">
      <c r="A6712" t="s">
        <v>9761</v>
      </c>
      <c r="B6712" t="s">
        <v>1571</v>
      </c>
      <c r="C6712" t="s">
        <v>891</v>
      </c>
      <c r="D6712" s="3">
        <v>46280</v>
      </c>
      <c r="E6712" s="3">
        <v>46283</v>
      </c>
      <c r="F6712">
        <v>2745.83</v>
      </c>
      <c r="G6712" t="s">
        <v>3057</v>
      </c>
      <c r="H6712">
        <v>3</v>
      </c>
    </row>
    <row r="6713" spans="1:8">
      <c r="A6713" t="s">
        <v>9762</v>
      </c>
      <c r="B6713" t="s">
        <v>1571</v>
      </c>
      <c r="C6713" t="s">
        <v>891</v>
      </c>
      <c r="D6713" s="3">
        <v>46310</v>
      </c>
      <c r="E6713" s="3">
        <v>46310</v>
      </c>
      <c r="F6713">
        <v>2745.83</v>
      </c>
      <c r="G6713" t="s">
        <v>3048</v>
      </c>
      <c r="H6713">
        <v>0</v>
      </c>
    </row>
    <row r="6714" spans="1:8">
      <c r="A6714" t="s">
        <v>9763</v>
      </c>
      <c r="B6714" t="s">
        <v>1571</v>
      </c>
      <c r="C6714" t="s">
        <v>891</v>
      </c>
      <c r="D6714" s="3">
        <v>46341</v>
      </c>
      <c r="E6714" s="3">
        <v>46341</v>
      </c>
      <c r="F6714">
        <v>2745.83</v>
      </c>
      <c r="G6714" t="s">
        <v>3048</v>
      </c>
      <c r="H6714">
        <v>0</v>
      </c>
    </row>
    <row r="6715" spans="1:8">
      <c r="A6715" t="s">
        <v>9764</v>
      </c>
      <c r="B6715" t="s">
        <v>1571</v>
      </c>
      <c r="C6715" t="s">
        <v>891</v>
      </c>
      <c r="D6715" s="3">
        <v>46371</v>
      </c>
      <c r="E6715" s="3">
        <v>46372</v>
      </c>
      <c r="F6715">
        <v>2745.83</v>
      </c>
      <c r="G6715" t="s">
        <v>3057</v>
      </c>
      <c r="H6715">
        <v>1</v>
      </c>
    </row>
    <row r="6716" spans="1:8">
      <c r="A6716" t="s">
        <v>9765</v>
      </c>
      <c r="B6716" t="s">
        <v>1571</v>
      </c>
      <c r="C6716" t="s">
        <v>891</v>
      </c>
      <c r="D6716" s="3">
        <v>46402</v>
      </c>
      <c r="E6716" s="3">
        <v>46402</v>
      </c>
      <c r="F6716">
        <v>2745.83</v>
      </c>
      <c r="G6716" t="s">
        <v>3048</v>
      </c>
      <c r="H6716">
        <v>0</v>
      </c>
    </row>
    <row r="6717" spans="1:8">
      <c r="A6717" t="s">
        <v>9766</v>
      </c>
      <c r="B6717" t="s">
        <v>1571</v>
      </c>
      <c r="C6717" t="s">
        <v>891</v>
      </c>
      <c r="D6717" s="3">
        <v>46433</v>
      </c>
      <c r="E6717" s="3">
        <v>46433</v>
      </c>
      <c r="F6717">
        <v>2745.83</v>
      </c>
      <c r="G6717" t="s">
        <v>3048</v>
      </c>
      <c r="H6717">
        <v>0</v>
      </c>
    </row>
    <row r="6718" spans="1:8">
      <c r="A6718" t="s">
        <v>9767</v>
      </c>
      <c r="B6718" t="s">
        <v>1571</v>
      </c>
      <c r="C6718" t="s">
        <v>891</v>
      </c>
      <c r="D6718" s="3">
        <v>46461</v>
      </c>
      <c r="E6718" s="3">
        <v>46462</v>
      </c>
      <c r="F6718">
        <v>2745.83</v>
      </c>
      <c r="G6718" t="s">
        <v>3057</v>
      </c>
      <c r="H6718">
        <v>1</v>
      </c>
    </row>
    <row r="6719" spans="1:8">
      <c r="A6719" t="s">
        <v>9768</v>
      </c>
      <c r="B6719" t="s">
        <v>1572</v>
      </c>
      <c r="C6719" t="s">
        <v>770</v>
      </c>
      <c r="D6719" s="3">
        <v>45374</v>
      </c>
      <c r="E6719" s="3">
        <v>45374</v>
      </c>
      <c r="F6719">
        <v>11025</v>
      </c>
      <c r="G6719" t="s">
        <v>3048</v>
      </c>
      <c r="H6719">
        <v>0</v>
      </c>
    </row>
    <row r="6720" spans="1:8">
      <c r="A6720" t="s">
        <v>9769</v>
      </c>
      <c r="B6720" t="s">
        <v>1572</v>
      </c>
      <c r="C6720" t="s">
        <v>770</v>
      </c>
      <c r="D6720" s="3">
        <v>45405</v>
      </c>
      <c r="E6720" s="3">
        <v>45405</v>
      </c>
      <c r="F6720">
        <v>11025</v>
      </c>
      <c r="G6720" t="s">
        <v>3048</v>
      </c>
      <c r="H6720">
        <v>0</v>
      </c>
    </row>
    <row r="6721" spans="1:8">
      <c r="A6721" t="s">
        <v>9770</v>
      </c>
      <c r="B6721" t="s">
        <v>1572</v>
      </c>
      <c r="C6721" t="s">
        <v>770</v>
      </c>
      <c r="D6721" s="3">
        <v>45435</v>
      </c>
      <c r="E6721" s="3">
        <v>45437</v>
      </c>
      <c r="F6721">
        <v>11025</v>
      </c>
      <c r="G6721" t="s">
        <v>3057</v>
      </c>
      <c r="H6721">
        <v>2</v>
      </c>
    </row>
    <row r="6722" spans="1:8">
      <c r="A6722" t="s">
        <v>9771</v>
      </c>
      <c r="B6722" t="s">
        <v>1572</v>
      </c>
      <c r="C6722" t="s">
        <v>770</v>
      </c>
      <c r="D6722" s="3">
        <v>45466</v>
      </c>
      <c r="E6722" s="3">
        <v>45466</v>
      </c>
      <c r="F6722">
        <v>11025</v>
      </c>
      <c r="G6722" t="s">
        <v>3048</v>
      </c>
      <c r="H6722">
        <v>0</v>
      </c>
    </row>
    <row r="6723" spans="1:8">
      <c r="A6723" t="s">
        <v>9772</v>
      </c>
      <c r="B6723" t="s">
        <v>1572</v>
      </c>
      <c r="C6723" t="s">
        <v>770</v>
      </c>
      <c r="D6723" s="3">
        <v>45496</v>
      </c>
      <c r="E6723" s="3">
        <v>45497</v>
      </c>
      <c r="F6723">
        <v>11025</v>
      </c>
      <c r="G6723" t="s">
        <v>3057</v>
      </c>
      <c r="H6723">
        <v>1</v>
      </c>
    </row>
    <row r="6724" spans="1:8">
      <c r="A6724" t="s">
        <v>9773</v>
      </c>
      <c r="B6724" t="s">
        <v>1572</v>
      </c>
      <c r="C6724" t="s">
        <v>770</v>
      </c>
      <c r="D6724" s="3">
        <v>45527</v>
      </c>
      <c r="E6724" s="3">
        <v>45528</v>
      </c>
      <c r="F6724">
        <v>11025</v>
      </c>
      <c r="G6724" t="s">
        <v>3057</v>
      </c>
      <c r="H6724">
        <v>1</v>
      </c>
    </row>
    <row r="6725" spans="1:8">
      <c r="A6725" t="s">
        <v>9774</v>
      </c>
      <c r="B6725" t="s">
        <v>1572</v>
      </c>
      <c r="C6725" t="s">
        <v>770</v>
      </c>
      <c r="D6725" s="3">
        <v>45558</v>
      </c>
      <c r="E6725" s="3">
        <v>45558</v>
      </c>
      <c r="F6725">
        <v>11025</v>
      </c>
      <c r="G6725" t="s">
        <v>3048</v>
      </c>
      <c r="H6725">
        <v>0</v>
      </c>
    </row>
    <row r="6726" spans="1:8">
      <c r="A6726" t="s">
        <v>9775</v>
      </c>
      <c r="B6726" t="s">
        <v>1572</v>
      </c>
      <c r="C6726" t="s">
        <v>770</v>
      </c>
      <c r="D6726" s="3">
        <v>45588</v>
      </c>
      <c r="E6726" s="3">
        <v>45588</v>
      </c>
      <c r="F6726">
        <v>11025</v>
      </c>
      <c r="G6726" t="s">
        <v>3048</v>
      </c>
      <c r="H6726">
        <v>0</v>
      </c>
    </row>
    <row r="6727" spans="1:8">
      <c r="A6727" t="s">
        <v>9776</v>
      </c>
      <c r="B6727" t="s">
        <v>1572</v>
      </c>
      <c r="C6727" t="s">
        <v>770</v>
      </c>
      <c r="D6727" s="3">
        <v>45619</v>
      </c>
      <c r="E6727" s="3">
        <v>45626</v>
      </c>
      <c r="F6727">
        <v>11025</v>
      </c>
      <c r="G6727" t="s">
        <v>3057</v>
      </c>
      <c r="H6727">
        <v>7</v>
      </c>
    </row>
    <row r="6728" spans="1:8">
      <c r="A6728" t="s">
        <v>9777</v>
      </c>
      <c r="B6728" t="s">
        <v>1572</v>
      </c>
      <c r="C6728" t="s">
        <v>770</v>
      </c>
      <c r="D6728" s="3">
        <v>45649</v>
      </c>
      <c r="E6728" s="3">
        <v>45649</v>
      </c>
      <c r="F6728">
        <v>11025</v>
      </c>
      <c r="G6728" t="s">
        <v>3048</v>
      </c>
      <c r="H6728">
        <v>0</v>
      </c>
    </row>
    <row r="6729" spans="1:8">
      <c r="A6729" t="s">
        <v>9778</v>
      </c>
      <c r="B6729" t="s">
        <v>1572</v>
      </c>
      <c r="C6729" t="s">
        <v>770</v>
      </c>
      <c r="D6729" s="3">
        <v>45680</v>
      </c>
      <c r="E6729" s="3">
        <v>45680</v>
      </c>
      <c r="F6729">
        <v>11025</v>
      </c>
      <c r="G6729" t="s">
        <v>3048</v>
      </c>
      <c r="H6729">
        <v>0</v>
      </c>
    </row>
    <row r="6730" spans="1:8">
      <c r="A6730" t="s">
        <v>9779</v>
      </c>
      <c r="B6730" t="s">
        <v>1572</v>
      </c>
      <c r="C6730" t="s">
        <v>770</v>
      </c>
      <c r="D6730" s="3">
        <v>45711</v>
      </c>
      <c r="E6730" s="3">
        <v>45711</v>
      </c>
      <c r="F6730">
        <v>11025</v>
      </c>
      <c r="G6730" t="s">
        <v>3048</v>
      </c>
      <c r="H6730">
        <v>0</v>
      </c>
    </row>
    <row r="6731" spans="1:8">
      <c r="A6731" t="s">
        <v>9780</v>
      </c>
      <c r="B6731" t="s">
        <v>1572</v>
      </c>
      <c r="C6731" t="s">
        <v>770</v>
      </c>
      <c r="D6731" s="3">
        <v>45739</v>
      </c>
      <c r="E6731" s="3">
        <v>45739</v>
      </c>
      <c r="F6731">
        <v>11025</v>
      </c>
      <c r="G6731" t="s">
        <v>3048</v>
      </c>
      <c r="H6731">
        <v>0</v>
      </c>
    </row>
    <row r="6732" spans="1:8">
      <c r="A6732" t="s">
        <v>9781</v>
      </c>
      <c r="B6732" t="s">
        <v>1572</v>
      </c>
      <c r="C6732" t="s">
        <v>770</v>
      </c>
      <c r="D6732" s="3">
        <v>45770</v>
      </c>
      <c r="E6732" s="3">
        <v>45770</v>
      </c>
      <c r="F6732">
        <v>11025</v>
      </c>
      <c r="G6732" t="s">
        <v>3048</v>
      </c>
      <c r="H6732">
        <v>0</v>
      </c>
    </row>
    <row r="6733" spans="1:8">
      <c r="A6733" t="s">
        <v>9782</v>
      </c>
      <c r="B6733" t="s">
        <v>1572</v>
      </c>
      <c r="C6733" t="s">
        <v>770</v>
      </c>
      <c r="D6733" s="3">
        <v>45800</v>
      </c>
      <c r="E6733" s="3">
        <v>45800</v>
      </c>
      <c r="F6733">
        <v>11025</v>
      </c>
      <c r="G6733" t="s">
        <v>3048</v>
      </c>
      <c r="H6733">
        <v>0</v>
      </c>
    </row>
    <row r="6734" spans="1:8">
      <c r="A6734" t="s">
        <v>9783</v>
      </c>
      <c r="B6734" t="s">
        <v>1572</v>
      </c>
      <c r="C6734" t="s">
        <v>770</v>
      </c>
      <c r="D6734" s="3">
        <v>45831</v>
      </c>
      <c r="E6734" s="3">
        <v>45831</v>
      </c>
      <c r="F6734">
        <v>11025</v>
      </c>
      <c r="G6734" t="s">
        <v>3048</v>
      </c>
      <c r="H6734">
        <v>0</v>
      </c>
    </row>
    <row r="6735" spans="1:8">
      <c r="A6735" t="s">
        <v>9784</v>
      </c>
      <c r="B6735" t="s">
        <v>1572</v>
      </c>
      <c r="C6735" t="s">
        <v>770</v>
      </c>
      <c r="D6735" s="3">
        <v>45861</v>
      </c>
      <c r="E6735" s="3">
        <v>45861</v>
      </c>
      <c r="F6735">
        <v>11025</v>
      </c>
      <c r="G6735" t="s">
        <v>3048</v>
      </c>
      <c r="H6735">
        <v>0</v>
      </c>
    </row>
    <row r="6736" spans="1:8">
      <c r="A6736" t="s">
        <v>9785</v>
      </c>
      <c r="B6736" t="s">
        <v>1572</v>
      </c>
      <c r="C6736" t="s">
        <v>770</v>
      </c>
      <c r="D6736" s="3">
        <v>45892</v>
      </c>
      <c r="E6736" s="3">
        <v>45899</v>
      </c>
      <c r="F6736">
        <v>11025</v>
      </c>
      <c r="G6736" t="s">
        <v>3057</v>
      </c>
      <c r="H6736">
        <v>7</v>
      </c>
    </row>
    <row r="6737" spans="1:8">
      <c r="A6737" t="s">
        <v>9786</v>
      </c>
      <c r="B6737" t="s">
        <v>1572</v>
      </c>
      <c r="C6737" t="s">
        <v>770</v>
      </c>
      <c r="D6737" s="3">
        <v>45923</v>
      </c>
      <c r="E6737" s="3">
        <v>45923</v>
      </c>
      <c r="F6737">
        <v>11025</v>
      </c>
      <c r="G6737" t="s">
        <v>3048</v>
      </c>
      <c r="H6737">
        <v>0</v>
      </c>
    </row>
    <row r="6738" spans="1:8">
      <c r="A6738" t="s">
        <v>9787</v>
      </c>
      <c r="B6738" t="s">
        <v>1572</v>
      </c>
      <c r="C6738" t="s">
        <v>770</v>
      </c>
      <c r="D6738" s="3">
        <v>45953</v>
      </c>
      <c r="E6738" s="3">
        <v>45953</v>
      </c>
      <c r="F6738">
        <v>11025</v>
      </c>
      <c r="G6738" t="s">
        <v>3048</v>
      </c>
      <c r="H6738">
        <v>0</v>
      </c>
    </row>
    <row r="6739" spans="1:8">
      <c r="A6739" t="s">
        <v>9788</v>
      </c>
      <c r="B6739" t="s">
        <v>1572</v>
      </c>
      <c r="C6739" t="s">
        <v>770</v>
      </c>
      <c r="D6739" s="3">
        <v>45984</v>
      </c>
      <c r="E6739" s="3">
        <v>45984</v>
      </c>
      <c r="F6739">
        <v>11025</v>
      </c>
      <c r="G6739" t="s">
        <v>3048</v>
      </c>
      <c r="H6739">
        <v>0</v>
      </c>
    </row>
    <row r="6740" spans="1:8">
      <c r="A6740" t="s">
        <v>9789</v>
      </c>
      <c r="B6740" t="s">
        <v>1572</v>
      </c>
      <c r="C6740" t="s">
        <v>770</v>
      </c>
      <c r="D6740" s="3">
        <v>46014</v>
      </c>
      <c r="E6740" s="3">
        <v>46021</v>
      </c>
      <c r="F6740">
        <v>11025</v>
      </c>
      <c r="G6740" t="s">
        <v>3057</v>
      </c>
      <c r="H6740">
        <v>7</v>
      </c>
    </row>
    <row r="6741" spans="1:8">
      <c r="A6741" t="s">
        <v>9790</v>
      </c>
      <c r="B6741" t="s">
        <v>1572</v>
      </c>
      <c r="C6741" t="s">
        <v>770</v>
      </c>
      <c r="D6741" s="3">
        <v>46045</v>
      </c>
      <c r="E6741" s="3">
        <v>46045</v>
      </c>
      <c r="F6741">
        <v>11025</v>
      </c>
      <c r="G6741" t="s">
        <v>3048</v>
      </c>
      <c r="H6741">
        <v>0</v>
      </c>
    </row>
    <row r="6742" spans="1:8">
      <c r="A6742" t="s">
        <v>9791</v>
      </c>
      <c r="B6742" t="s">
        <v>1572</v>
      </c>
      <c r="C6742" t="s">
        <v>770</v>
      </c>
      <c r="D6742" s="3">
        <v>46076</v>
      </c>
      <c r="E6742" s="3">
        <v>46077</v>
      </c>
      <c r="F6742">
        <v>11025</v>
      </c>
      <c r="G6742" t="s">
        <v>3057</v>
      </c>
      <c r="H6742">
        <v>1</v>
      </c>
    </row>
    <row r="6743" spans="1:8">
      <c r="A6743" t="s">
        <v>9792</v>
      </c>
      <c r="B6743" t="s">
        <v>1573</v>
      </c>
      <c r="C6743" t="s">
        <v>582</v>
      </c>
      <c r="D6743" s="3">
        <v>45719</v>
      </c>
      <c r="E6743" s="3">
        <v>45719</v>
      </c>
      <c r="F6743">
        <v>4283.33</v>
      </c>
      <c r="G6743" t="s">
        <v>3048</v>
      </c>
      <c r="H6743">
        <v>0</v>
      </c>
    </row>
    <row r="6744" spans="1:8">
      <c r="A6744" t="s">
        <v>9793</v>
      </c>
      <c r="B6744" t="s">
        <v>1573</v>
      </c>
      <c r="C6744" t="s">
        <v>582</v>
      </c>
      <c r="D6744" s="3">
        <v>45750</v>
      </c>
      <c r="E6744" s="3">
        <v>45750</v>
      </c>
      <c r="F6744">
        <v>4283.33</v>
      </c>
      <c r="G6744" t="s">
        <v>3048</v>
      </c>
      <c r="H6744">
        <v>0</v>
      </c>
    </row>
    <row r="6745" spans="1:8">
      <c r="A6745" t="s">
        <v>9794</v>
      </c>
      <c r="B6745" t="s">
        <v>1573</v>
      </c>
      <c r="C6745" t="s">
        <v>582</v>
      </c>
      <c r="D6745" s="3">
        <v>45780</v>
      </c>
      <c r="E6745" s="3">
        <v>45780</v>
      </c>
      <c r="F6745">
        <v>4283.33</v>
      </c>
      <c r="G6745" t="s">
        <v>3048</v>
      </c>
      <c r="H6745">
        <v>0</v>
      </c>
    </row>
    <row r="6746" spans="1:8">
      <c r="A6746" t="s">
        <v>9795</v>
      </c>
      <c r="B6746" t="s">
        <v>1573</v>
      </c>
      <c r="C6746" t="s">
        <v>582</v>
      </c>
      <c r="D6746" s="3">
        <v>45811</v>
      </c>
      <c r="E6746" s="3">
        <v>45811</v>
      </c>
      <c r="F6746">
        <v>4283.33</v>
      </c>
      <c r="G6746" t="s">
        <v>3048</v>
      </c>
      <c r="H6746">
        <v>0</v>
      </c>
    </row>
    <row r="6747" spans="1:8">
      <c r="A6747" t="s">
        <v>9796</v>
      </c>
      <c r="B6747" t="s">
        <v>1573</v>
      </c>
      <c r="C6747" t="s">
        <v>582</v>
      </c>
      <c r="D6747" s="3">
        <v>45841</v>
      </c>
      <c r="E6747" s="3">
        <v>45841</v>
      </c>
      <c r="F6747">
        <v>4283.33</v>
      </c>
      <c r="G6747" t="s">
        <v>3048</v>
      </c>
      <c r="H6747">
        <v>0</v>
      </c>
    </row>
    <row r="6748" spans="1:8">
      <c r="A6748" t="s">
        <v>9797</v>
      </c>
      <c r="B6748" t="s">
        <v>1573</v>
      </c>
      <c r="C6748" t="s">
        <v>582</v>
      </c>
      <c r="D6748" s="3">
        <v>45872</v>
      </c>
      <c r="E6748" s="3">
        <v>45872</v>
      </c>
      <c r="F6748">
        <v>4283.33</v>
      </c>
      <c r="G6748" t="s">
        <v>3048</v>
      </c>
      <c r="H6748">
        <v>0</v>
      </c>
    </row>
    <row r="6749" spans="1:8">
      <c r="A6749" t="s">
        <v>9798</v>
      </c>
      <c r="B6749" t="s">
        <v>1573</v>
      </c>
      <c r="C6749" t="s">
        <v>582</v>
      </c>
      <c r="D6749" s="3">
        <v>45903</v>
      </c>
      <c r="E6749" s="3">
        <v>45903</v>
      </c>
      <c r="F6749">
        <v>4283.33</v>
      </c>
      <c r="G6749" t="s">
        <v>3048</v>
      </c>
      <c r="H6749">
        <v>0</v>
      </c>
    </row>
    <row r="6750" spans="1:8">
      <c r="A6750" t="s">
        <v>9799</v>
      </c>
      <c r="B6750" t="s">
        <v>1573</v>
      </c>
      <c r="C6750" t="s">
        <v>582</v>
      </c>
      <c r="D6750" s="3">
        <v>45933</v>
      </c>
      <c r="E6750" s="3">
        <v>45933</v>
      </c>
      <c r="F6750">
        <v>4283.33</v>
      </c>
      <c r="G6750" t="s">
        <v>3048</v>
      </c>
      <c r="H6750">
        <v>0</v>
      </c>
    </row>
    <row r="6751" spans="1:8">
      <c r="A6751" t="s">
        <v>9800</v>
      </c>
      <c r="B6751" t="s">
        <v>1573</v>
      </c>
      <c r="C6751" t="s">
        <v>582</v>
      </c>
      <c r="D6751" s="3">
        <v>45964</v>
      </c>
      <c r="E6751" s="3">
        <v>45964</v>
      </c>
      <c r="F6751">
        <v>4283.33</v>
      </c>
      <c r="G6751" t="s">
        <v>3048</v>
      </c>
      <c r="H6751">
        <v>0</v>
      </c>
    </row>
    <row r="6752" spans="1:8">
      <c r="A6752" t="s">
        <v>9801</v>
      </c>
      <c r="B6752" t="s">
        <v>1573</v>
      </c>
      <c r="C6752" t="s">
        <v>582</v>
      </c>
      <c r="D6752" s="3">
        <v>45994</v>
      </c>
      <c r="E6752" s="3">
        <v>45994</v>
      </c>
      <c r="F6752">
        <v>4283.33</v>
      </c>
      <c r="G6752" t="s">
        <v>3048</v>
      </c>
      <c r="H6752">
        <v>0</v>
      </c>
    </row>
    <row r="6753" spans="1:8">
      <c r="A6753" t="s">
        <v>9802</v>
      </c>
      <c r="B6753" t="s">
        <v>1573</v>
      </c>
      <c r="C6753" t="s">
        <v>582</v>
      </c>
      <c r="D6753" s="3">
        <v>46025</v>
      </c>
      <c r="E6753" s="3">
        <v>46025</v>
      </c>
      <c r="F6753">
        <v>4283.33</v>
      </c>
      <c r="G6753" t="s">
        <v>3048</v>
      </c>
      <c r="H6753">
        <v>0</v>
      </c>
    </row>
    <row r="6754" spans="1:8">
      <c r="A6754" t="s">
        <v>9803</v>
      </c>
      <c r="B6754" t="s">
        <v>1573</v>
      </c>
      <c r="C6754" t="s">
        <v>582</v>
      </c>
      <c r="D6754" s="3">
        <v>46056</v>
      </c>
      <c r="E6754" s="3">
        <v>46056</v>
      </c>
      <c r="F6754">
        <v>4283.33</v>
      </c>
      <c r="G6754" t="s">
        <v>3048</v>
      </c>
      <c r="H6754">
        <v>0</v>
      </c>
    </row>
    <row r="6755" spans="1:8">
      <c r="A6755" t="s">
        <v>9804</v>
      </c>
      <c r="B6755" t="s">
        <v>1573</v>
      </c>
      <c r="C6755" t="s">
        <v>582</v>
      </c>
      <c r="D6755" s="3">
        <v>46084</v>
      </c>
      <c r="E6755" s="3">
        <v>46084</v>
      </c>
      <c r="F6755">
        <v>4283.33</v>
      </c>
      <c r="G6755" t="s">
        <v>3048</v>
      </c>
      <c r="H6755">
        <v>0</v>
      </c>
    </row>
    <row r="6756" spans="1:8">
      <c r="A6756" t="s">
        <v>9805</v>
      </c>
      <c r="B6756" t="s">
        <v>1573</v>
      </c>
      <c r="C6756" t="s">
        <v>582</v>
      </c>
      <c r="D6756" s="3">
        <v>46115</v>
      </c>
      <c r="E6756" s="3">
        <v>46122</v>
      </c>
      <c r="F6756">
        <v>4283.33</v>
      </c>
      <c r="G6756" t="s">
        <v>3057</v>
      </c>
      <c r="H6756">
        <v>7</v>
      </c>
    </row>
    <row r="6757" spans="1:8">
      <c r="A6757" t="s">
        <v>9806</v>
      </c>
      <c r="B6757" t="s">
        <v>1573</v>
      </c>
      <c r="C6757" t="s">
        <v>582</v>
      </c>
      <c r="D6757" s="3">
        <v>46145</v>
      </c>
      <c r="E6757" s="3">
        <v>46145</v>
      </c>
      <c r="F6757">
        <v>4283.33</v>
      </c>
      <c r="G6757" t="s">
        <v>3048</v>
      </c>
      <c r="H6757">
        <v>0</v>
      </c>
    </row>
    <row r="6758" spans="1:8">
      <c r="A6758" t="s">
        <v>9807</v>
      </c>
      <c r="B6758" t="s">
        <v>1573</v>
      </c>
      <c r="C6758" t="s">
        <v>582</v>
      </c>
      <c r="D6758" s="3">
        <v>46176</v>
      </c>
      <c r="E6758" s="3">
        <v>46176</v>
      </c>
      <c r="F6758">
        <v>4283.33</v>
      </c>
      <c r="G6758" t="s">
        <v>3048</v>
      </c>
      <c r="H6758">
        <v>0</v>
      </c>
    </row>
    <row r="6759" spans="1:8">
      <c r="A6759" t="s">
        <v>9808</v>
      </c>
      <c r="B6759" t="s">
        <v>1573</v>
      </c>
      <c r="C6759" t="s">
        <v>582</v>
      </c>
      <c r="D6759" s="3">
        <v>46206</v>
      </c>
      <c r="E6759" s="3">
        <v>46206</v>
      </c>
      <c r="F6759">
        <v>4283.33</v>
      </c>
      <c r="G6759" t="s">
        <v>3048</v>
      </c>
      <c r="H6759">
        <v>0</v>
      </c>
    </row>
    <row r="6760" spans="1:8">
      <c r="A6760" t="s">
        <v>9809</v>
      </c>
      <c r="B6760" t="s">
        <v>1573</v>
      </c>
      <c r="C6760" t="s">
        <v>582</v>
      </c>
      <c r="D6760" s="3">
        <v>46237</v>
      </c>
      <c r="E6760" s="3">
        <v>46238</v>
      </c>
      <c r="F6760">
        <v>4283.33</v>
      </c>
      <c r="G6760" t="s">
        <v>3057</v>
      </c>
      <c r="H6760">
        <v>1</v>
      </c>
    </row>
    <row r="6761" spans="1:8">
      <c r="A6761" t="s">
        <v>9810</v>
      </c>
      <c r="B6761" t="s">
        <v>1573</v>
      </c>
      <c r="C6761" t="s">
        <v>582</v>
      </c>
      <c r="D6761" s="3">
        <v>46268</v>
      </c>
      <c r="E6761" s="3">
        <v>46268</v>
      </c>
      <c r="F6761">
        <v>4283.33</v>
      </c>
      <c r="G6761" t="s">
        <v>3048</v>
      </c>
      <c r="H6761">
        <v>0</v>
      </c>
    </row>
    <row r="6762" spans="1:8">
      <c r="A6762" t="s">
        <v>9811</v>
      </c>
      <c r="B6762" t="s">
        <v>1573</v>
      </c>
      <c r="C6762" t="s">
        <v>582</v>
      </c>
      <c r="D6762" s="3">
        <v>46298</v>
      </c>
      <c r="E6762" s="3">
        <v>46298</v>
      </c>
      <c r="F6762">
        <v>4283.33</v>
      </c>
      <c r="G6762" t="s">
        <v>3048</v>
      </c>
      <c r="H6762">
        <v>0</v>
      </c>
    </row>
    <row r="6763" spans="1:8">
      <c r="A6763" t="s">
        <v>9812</v>
      </c>
      <c r="B6763" t="s">
        <v>1573</v>
      </c>
      <c r="C6763" t="s">
        <v>582</v>
      </c>
      <c r="D6763" s="3">
        <v>46329</v>
      </c>
      <c r="E6763" s="3">
        <v>46329</v>
      </c>
      <c r="F6763">
        <v>4283.33</v>
      </c>
      <c r="G6763" t="s">
        <v>3048</v>
      </c>
      <c r="H6763">
        <v>0</v>
      </c>
    </row>
    <row r="6764" spans="1:8">
      <c r="A6764" t="s">
        <v>9813</v>
      </c>
      <c r="B6764" t="s">
        <v>1573</v>
      </c>
      <c r="C6764" t="s">
        <v>582</v>
      </c>
      <c r="D6764" s="3">
        <v>46359</v>
      </c>
      <c r="E6764" s="3">
        <v>46359</v>
      </c>
      <c r="F6764">
        <v>4283.33</v>
      </c>
      <c r="G6764" t="s">
        <v>3048</v>
      </c>
      <c r="H6764">
        <v>0</v>
      </c>
    </row>
    <row r="6765" spans="1:8">
      <c r="A6765" t="s">
        <v>9814</v>
      </c>
      <c r="B6765" t="s">
        <v>1573</v>
      </c>
      <c r="C6765" t="s">
        <v>582</v>
      </c>
      <c r="D6765" s="3">
        <v>46390</v>
      </c>
      <c r="E6765" s="3">
        <v>46390</v>
      </c>
      <c r="F6765">
        <v>4283.33</v>
      </c>
      <c r="G6765" t="s">
        <v>3048</v>
      </c>
      <c r="H6765">
        <v>0</v>
      </c>
    </row>
    <row r="6766" spans="1:8">
      <c r="A6766" t="s">
        <v>9815</v>
      </c>
      <c r="B6766" t="s">
        <v>1573</v>
      </c>
      <c r="C6766" t="s">
        <v>582</v>
      </c>
      <c r="D6766" s="3">
        <v>46421</v>
      </c>
      <c r="E6766" s="3">
        <v>46421</v>
      </c>
      <c r="F6766">
        <v>4283.33</v>
      </c>
      <c r="G6766" t="s">
        <v>3048</v>
      </c>
      <c r="H6766">
        <v>0</v>
      </c>
    </row>
    <row r="6767" spans="1:8">
      <c r="A6767" t="s">
        <v>9816</v>
      </c>
      <c r="B6767" t="s">
        <v>1574</v>
      </c>
      <c r="C6767" t="s">
        <v>478</v>
      </c>
      <c r="D6767" s="3">
        <v>46027</v>
      </c>
      <c r="E6767" s="3">
        <v>46027</v>
      </c>
      <c r="F6767">
        <v>7408.33</v>
      </c>
      <c r="G6767" t="s">
        <v>3048</v>
      </c>
      <c r="H6767">
        <v>0</v>
      </c>
    </row>
    <row r="6768" spans="1:8">
      <c r="A6768" t="s">
        <v>9817</v>
      </c>
      <c r="B6768" t="s">
        <v>1574</v>
      </c>
      <c r="C6768" t="s">
        <v>478</v>
      </c>
      <c r="D6768" s="3">
        <v>46058</v>
      </c>
      <c r="E6768" s="3">
        <v>46058</v>
      </c>
      <c r="F6768">
        <v>7408.33</v>
      </c>
      <c r="G6768" t="s">
        <v>3048</v>
      </c>
      <c r="H6768">
        <v>0</v>
      </c>
    </row>
    <row r="6769" spans="1:8">
      <c r="A6769" t="s">
        <v>9818</v>
      </c>
      <c r="B6769" t="s">
        <v>1574</v>
      </c>
      <c r="C6769" t="s">
        <v>478</v>
      </c>
      <c r="D6769" s="3">
        <v>46086</v>
      </c>
      <c r="E6769" s="3">
        <v>46086</v>
      </c>
      <c r="F6769">
        <v>7408.33</v>
      </c>
      <c r="G6769" t="s">
        <v>3048</v>
      </c>
      <c r="H6769">
        <v>0</v>
      </c>
    </row>
    <row r="6770" spans="1:8">
      <c r="A6770" t="s">
        <v>9819</v>
      </c>
      <c r="B6770" t="s">
        <v>1574</v>
      </c>
      <c r="C6770" t="s">
        <v>478</v>
      </c>
      <c r="D6770" s="3">
        <v>46117</v>
      </c>
      <c r="E6770" s="3">
        <v>46120</v>
      </c>
      <c r="F6770">
        <v>7408.33</v>
      </c>
      <c r="G6770" t="s">
        <v>3057</v>
      </c>
      <c r="H6770">
        <v>3</v>
      </c>
    </row>
    <row r="6771" spans="1:8">
      <c r="A6771" t="s">
        <v>9820</v>
      </c>
      <c r="B6771" t="s">
        <v>1574</v>
      </c>
      <c r="C6771" t="s">
        <v>478</v>
      </c>
      <c r="D6771" s="3">
        <v>46147</v>
      </c>
      <c r="E6771" s="3">
        <v>46162</v>
      </c>
      <c r="F6771">
        <v>7408.33</v>
      </c>
      <c r="G6771" t="s">
        <v>3112</v>
      </c>
      <c r="H6771">
        <v>15</v>
      </c>
    </row>
    <row r="6772" spans="1:8">
      <c r="A6772" t="s">
        <v>9821</v>
      </c>
      <c r="B6772" t="s">
        <v>1574</v>
      </c>
      <c r="C6772" t="s">
        <v>478</v>
      </c>
      <c r="D6772" s="3">
        <v>46178</v>
      </c>
      <c r="E6772" s="3">
        <v>46178</v>
      </c>
      <c r="F6772">
        <v>7408.33</v>
      </c>
      <c r="G6772" t="s">
        <v>3048</v>
      </c>
      <c r="H6772">
        <v>0</v>
      </c>
    </row>
    <row r="6773" spans="1:8">
      <c r="A6773" t="s">
        <v>9822</v>
      </c>
      <c r="B6773" t="s">
        <v>1574</v>
      </c>
      <c r="C6773" t="s">
        <v>478</v>
      </c>
      <c r="D6773" s="3">
        <v>46208</v>
      </c>
      <c r="E6773" s="3">
        <v>46210</v>
      </c>
      <c r="F6773">
        <v>7408.33</v>
      </c>
      <c r="G6773" t="s">
        <v>3057</v>
      </c>
      <c r="H6773">
        <v>2</v>
      </c>
    </row>
    <row r="6774" spans="1:8">
      <c r="A6774" t="s">
        <v>9823</v>
      </c>
      <c r="B6774" t="s">
        <v>1574</v>
      </c>
      <c r="C6774" t="s">
        <v>478</v>
      </c>
      <c r="D6774" s="3">
        <v>46239</v>
      </c>
      <c r="E6774" s="3">
        <v>46239</v>
      </c>
      <c r="F6774">
        <v>7408.33</v>
      </c>
      <c r="G6774" t="s">
        <v>3048</v>
      </c>
      <c r="H6774">
        <v>0</v>
      </c>
    </row>
    <row r="6775" spans="1:8">
      <c r="A6775" t="s">
        <v>9824</v>
      </c>
      <c r="B6775" t="s">
        <v>1574</v>
      </c>
      <c r="C6775" t="s">
        <v>478</v>
      </c>
      <c r="D6775" s="3">
        <v>46270</v>
      </c>
      <c r="E6775" s="3">
        <v>46272</v>
      </c>
      <c r="F6775">
        <v>7408.33</v>
      </c>
      <c r="G6775" t="s">
        <v>3057</v>
      </c>
      <c r="H6775">
        <v>2</v>
      </c>
    </row>
    <row r="6776" spans="1:8">
      <c r="A6776" t="s">
        <v>9825</v>
      </c>
      <c r="B6776" t="s">
        <v>1574</v>
      </c>
      <c r="C6776" t="s">
        <v>478</v>
      </c>
      <c r="D6776" s="3">
        <v>46300</v>
      </c>
      <c r="E6776" s="3">
        <v>46300</v>
      </c>
      <c r="F6776">
        <v>7408.33</v>
      </c>
      <c r="G6776" t="s">
        <v>3048</v>
      </c>
      <c r="H6776">
        <v>0</v>
      </c>
    </row>
    <row r="6777" spans="1:8">
      <c r="A6777" t="s">
        <v>9826</v>
      </c>
      <c r="B6777" t="s">
        <v>1574</v>
      </c>
      <c r="C6777" t="s">
        <v>478</v>
      </c>
      <c r="D6777" s="3">
        <v>46331</v>
      </c>
      <c r="E6777" s="3">
        <v>46331</v>
      </c>
      <c r="F6777">
        <v>7408.33</v>
      </c>
      <c r="G6777" t="s">
        <v>3048</v>
      </c>
      <c r="H6777">
        <v>0</v>
      </c>
    </row>
    <row r="6778" spans="1:8">
      <c r="A6778" t="s">
        <v>9827</v>
      </c>
      <c r="B6778" t="s">
        <v>1574</v>
      </c>
      <c r="C6778" t="s">
        <v>478</v>
      </c>
      <c r="D6778" s="3">
        <v>46361</v>
      </c>
      <c r="E6778" s="3">
        <v>46362</v>
      </c>
      <c r="F6778">
        <v>7408.33</v>
      </c>
      <c r="G6778" t="s">
        <v>3057</v>
      </c>
      <c r="H6778">
        <v>1</v>
      </c>
    </row>
    <row r="6779" spans="1:8">
      <c r="A6779" t="s">
        <v>9828</v>
      </c>
      <c r="B6779" t="s">
        <v>1574</v>
      </c>
      <c r="C6779" t="s">
        <v>478</v>
      </c>
      <c r="D6779" s="3">
        <v>46392</v>
      </c>
      <c r="E6779" s="3">
        <v>46395</v>
      </c>
      <c r="F6779">
        <v>7408.33</v>
      </c>
      <c r="G6779" t="s">
        <v>3057</v>
      </c>
      <c r="H6779">
        <v>3</v>
      </c>
    </row>
    <row r="6780" spans="1:8">
      <c r="A6780" t="s">
        <v>9829</v>
      </c>
      <c r="B6780" t="s">
        <v>1574</v>
      </c>
      <c r="C6780" t="s">
        <v>478</v>
      </c>
      <c r="D6780" s="3">
        <v>46423</v>
      </c>
      <c r="E6780" s="3">
        <v>46423</v>
      </c>
      <c r="F6780">
        <v>7408.33</v>
      </c>
      <c r="G6780" t="s">
        <v>3048</v>
      </c>
      <c r="H6780">
        <v>0</v>
      </c>
    </row>
    <row r="6781" spans="1:8">
      <c r="A6781" t="s">
        <v>9830</v>
      </c>
      <c r="B6781" t="s">
        <v>1574</v>
      </c>
      <c r="C6781" t="s">
        <v>478</v>
      </c>
      <c r="D6781" s="3">
        <v>46451</v>
      </c>
      <c r="E6781" s="3">
        <v>46451</v>
      </c>
      <c r="F6781">
        <v>7408.33</v>
      </c>
      <c r="G6781" t="s">
        <v>3048</v>
      </c>
      <c r="H6781">
        <v>0</v>
      </c>
    </row>
    <row r="6782" spans="1:8">
      <c r="A6782" t="s">
        <v>9831</v>
      </c>
      <c r="B6782" t="s">
        <v>1574</v>
      </c>
      <c r="C6782" t="s">
        <v>478</v>
      </c>
      <c r="D6782" s="3">
        <v>46482</v>
      </c>
      <c r="E6782" s="3">
        <v>46485</v>
      </c>
      <c r="F6782">
        <v>7408.33</v>
      </c>
      <c r="G6782" t="s">
        <v>3057</v>
      </c>
      <c r="H6782">
        <v>3</v>
      </c>
    </row>
    <row r="6783" spans="1:8">
      <c r="A6783" t="s">
        <v>9832</v>
      </c>
      <c r="B6783" t="s">
        <v>1574</v>
      </c>
      <c r="C6783" t="s">
        <v>478</v>
      </c>
      <c r="D6783" s="3">
        <v>46512</v>
      </c>
      <c r="E6783" s="3">
        <v>46512</v>
      </c>
      <c r="F6783">
        <v>7408.33</v>
      </c>
      <c r="G6783" t="s">
        <v>3048</v>
      </c>
      <c r="H6783">
        <v>0</v>
      </c>
    </row>
    <row r="6784" spans="1:8">
      <c r="A6784" t="s">
        <v>9833</v>
      </c>
      <c r="B6784" t="s">
        <v>1574</v>
      </c>
      <c r="C6784" t="s">
        <v>478</v>
      </c>
      <c r="D6784" s="3">
        <v>46543</v>
      </c>
      <c r="E6784" s="3">
        <v>46558</v>
      </c>
      <c r="F6784">
        <v>7408.33</v>
      </c>
      <c r="G6784" t="s">
        <v>3112</v>
      </c>
      <c r="H6784">
        <v>15</v>
      </c>
    </row>
    <row r="6785" spans="1:8">
      <c r="A6785" t="s">
        <v>9834</v>
      </c>
      <c r="B6785" t="s">
        <v>1574</v>
      </c>
      <c r="C6785" t="s">
        <v>478</v>
      </c>
      <c r="D6785" s="3">
        <v>46573</v>
      </c>
      <c r="E6785" s="3">
        <v>46574</v>
      </c>
      <c r="F6785">
        <v>7408.33</v>
      </c>
      <c r="G6785" t="s">
        <v>3057</v>
      </c>
      <c r="H6785">
        <v>1</v>
      </c>
    </row>
    <row r="6786" spans="1:8">
      <c r="A6786" t="s">
        <v>9835</v>
      </c>
      <c r="B6786" t="s">
        <v>1574</v>
      </c>
      <c r="C6786" t="s">
        <v>478</v>
      </c>
      <c r="D6786" s="3">
        <v>46604</v>
      </c>
      <c r="E6786" s="3">
        <v>46605</v>
      </c>
      <c r="F6786">
        <v>7408.33</v>
      </c>
      <c r="G6786" t="s">
        <v>3057</v>
      </c>
      <c r="H6786">
        <v>1</v>
      </c>
    </row>
    <row r="6787" spans="1:8">
      <c r="A6787" t="s">
        <v>9836</v>
      </c>
      <c r="B6787" t="s">
        <v>1574</v>
      </c>
      <c r="C6787" t="s">
        <v>478</v>
      </c>
      <c r="D6787" s="3">
        <v>46635</v>
      </c>
      <c r="E6787" s="3">
        <v>46635</v>
      </c>
      <c r="F6787">
        <v>7408.33</v>
      </c>
      <c r="G6787" t="s">
        <v>3048</v>
      </c>
      <c r="H6787">
        <v>0</v>
      </c>
    </row>
    <row r="6788" spans="1:8">
      <c r="A6788" t="s">
        <v>9837</v>
      </c>
      <c r="B6788" t="s">
        <v>1574</v>
      </c>
      <c r="C6788" t="s">
        <v>478</v>
      </c>
      <c r="D6788" s="3">
        <v>46665</v>
      </c>
      <c r="E6788" s="3">
        <v>46665</v>
      </c>
      <c r="F6788">
        <v>7408.33</v>
      </c>
      <c r="G6788" t="s">
        <v>3048</v>
      </c>
      <c r="H6788">
        <v>0</v>
      </c>
    </row>
    <row r="6789" spans="1:8">
      <c r="A6789" t="s">
        <v>9838</v>
      </c>
      <c r="B6789" t="s">
        <v>1574</v>
      </c>
      <c r="C6789" t="s">
        <v>478</v>
      </c>
      <c r="D6789" s="3">
        <v>46696</v>
      </c>
      <c r="E6789" s="3">
        <v>46696</v>
      </c>
      <c r="F6789">
        <v>7408.33</v>
      </c>
      <c r="G6789" t="s">
        <v>3048</v>
      </c>
      <c r="H6789">
        <v>0</v>
      </c>
    </row>
    <row r="6790" spans="1:8">
      <c r="A6790" t="s">
        <v>9839</v>
      </c>
      <c r="B6790" t="s">
        <v>1574</v>
      </c>
      <c r="C6790" t="s">
        <v>478</v>
      </c>
      <c r="D6790" s="3">
        <v>46726</v>
      </c>
      <c r="E6790" s="3">
        <v>46728</v>
      </c>
      <c r="F6790">
        <v>7408.33</v>
      </c>
      <c r="G6790" t="s">
        <v>3057</v>
      </c>
      <c r="H6790">
        <v>2</v>
      </c>
    </row>
    <row r="6791" spans="1:8">
      <c r="A6791" t="s">
        <v>9840</v>
      </c>
      <c r="B6791" t="s">
        <v>1575</v>
      </c>
      <c r="C6791" t="s">
        <v>1208</v>
      </c>
      <c r="D6791" s="3">
        <v>45403</v>
      </c>
      <c r="E6791" s="3">
        <v>45403</v>
      </c>
      <c r="F6791">
        <v>7316.67</v>
      </c>
      <c r="G6791" t="s">
        <v>3048</v>
      </c>
      <c r="H6791">
        <v>0</v>
      </c>
    </row>
    <row r="6792" spans="1:8">
      <c r="A6792" t="s">
        <v>9841</v>
      </c>
      <c r="B6792" t="s">
        <v>1575</v>
      </c>
      <c r="C6792" t="s">
        <v>1208</v>
      </c>
      <c r="D6792" s="3">
        <v>45433</v>
      </c>
      <c r="E6792" s="3">
        <v>45433</v>
      </c>
      <c r="F6792">
        <v>7316.67</v>
      </c>
      <c r="G6792" t="s">
        <v>3048</v>
      </c>
      <c r="H6792">
        <v>0</v>
      </c>
    </row>
    <row r="6793" spans="1:8">
      <c r="A6793" t="s">
        <v>9842</v>
      </c>
      <c r="B6793" t="s">
        <v>1575</v>
      </c>
      <c r="C6793" t="s">
        <v>1208</v>
      </c>
      <c r="D6793" s="3">
        <v>45464</v>
      </c>
      <c r="E6793" s="3">
        <v>45465</v>
      </c>
      <c r="F6793">
        <v>7316.67</v>
      </c>
      <c r="G6793" t="s">
        <v>3057</v>
      </c>
      <c r="H6793">
        <v>1</v>
      </c>
    </row>
    <row r="6794" spans="1:8">
      <c r="A6794" t="s">
        <v>9843</v>
      </c>
      <c r="B6794" t="s">
        <v>1575</v>
      </c>
      <c r="C6794" t="s">
        <v>1208</v>
      </c>
      <c r="D6794" s="3">
        <v>45494</v>
      </c>
      <c r="E6794" s="3">
        <v>45494</v>
      </c>
      <c r="F6794">
        <v>7316.67</v>
      </c>
      <c r="G6794" t="s">
        <v>3048</v>
      </c>
      <c r="H6794">
        <v>0</v>
      </c>
    </row>
    <row r="6795" spans="1:8">
      <c r="A6795" t="s">
        <v>9844</v>
      </c>
      <c r="B6795" t="s">
        <v>1575</v>
      </c>
      <c r="C6795" t="s">
        <v>1208</v>
      </c>
      <c r="D6795" s="3">
        <v>45525</v>
      </c>
      <c r="E6795" s="3">
        <v>45528</v>
      </c>
      <c r="F6795">
        <v>7316.67</v>
      </c>
      <c r="G6795" t="s">
        <v>3057</v>
      </c>
      <c r="H6795">
        <v>3</v>
      </c>
    </row>
    <row r="6796" spans="1:8">
      <c r="A6796" t="s">
        <v>9845</v>
      </c>
      <c r="B6796" t="s">
        <v>1575</v>
      </c>
      <c r="C6796" t="s">
        <v>1208</v>
      </c>
      <c r="D6796" s="3">
        <v>45556</v>
      </c>
      <c r="E6796" s="3">
        <v>45556</v>
      </c>
      <c r="F6796">
        <v>7316.67</v>
      </c>
      <c r="G6796" t="s">
        <v>3048</v>
      </c>
      <c r="H6796">
        <v>0</v>
      </c>
    </row>
    <row r="6797" spans="1:8">
      <c r="A6797" t="s">
        <v>9846</v>
      </c>
      <c r="B6797" t="s">
        <v>1575</v>
      </c>
      <c r="C6797" t="s">
        <v>1208</v>
      </c>
      <c r="D6797" s="3">
        <v>45586</v>
      </c>
      <c r="E6797" s="3">
        <v>45586</v>
      </c>
      <c r="F6797">
        <v>7316.67</v>
      </c>
      <c r="G6797" t="s">
        <v>3048</v>
      </c>
      <c r="H6797">
        <v>0</v>
      </c>
    </row>
    <row r="6798" spans="1:8">
      <c r="A6798" t="s">
        <v>9847</v>
      </c>
      <c r="B6798" t="s">
        <v>1575</v>
      </c>
      <c r="C6798" t="s">
        <v>1208</v>
      </c>
      <c r="D6798" s="3">
        <v>45617</v>
      </c>
      <c r="E6798" s="3">
        <v>45617</v>
      </c>
      <c r="F6798">
        <v>7316.67</v>
      </c>
      <c r="G6798" t="s">
        <v>3048</v>
      </c>
      <c r="H6798">
        <v>0</v>
      </c>
    </row>
    <row r="6799" spans="1:8">
      <c r="A6799" t="s">
        <v>9848</v>
      </c>
      <c r="B6799" t="s">
        <v>1575</v>
      </c>
      <c r="C6799" t="s">
        <v>1208</v>
      </c>
      <c r="D6799" s="3">
        <v>45647</v>
      </c>
      <c r="E6799" s="3">
        <v>45647</v>
      </c>
      <c r="F6799">
        <v>7316.67</v>
      </c>
      <c r="G6799" t="s">
        <v>3048</v>
      </c>
      <c r="H6799">
        <v>0</v>
      </c>
    </row>
    <row r="6800" spans="1:8">
      <c r="A6800" t="s">
        <v>9849</v>
      </c>
      <c r="B6800" t="s">
        <v>1575</v>
      </c>
      <c r="C6800" t="s">
        <v>1208</v>
      </c>
      <c r="D6800" s="3">
        <v>45678</v>
      </c>
      <c r="E6800" s="3">
        <v>45685</v>
      </c>
      <c r="F6800">
        <v>7316.67</v>
      </c>
      <c r="G6800" t="s">
        <v>3057</v>
      </c>
      <c r="H6800">
        <v>7</v>
      </c>
    </row>
    <row r="6801" spans="1:8">
      <c r="A6801" t="s">
        <v>9850</v>
      </c>
      <c r="B6801" t="s">
        <v>1575</v>
      </c>
      <c r="C6801" t="s">
        <v>1208</v>
      </c>
      <c r="D6801" s="3">
        <v>45709</v>
      </c>
      <c r="E6801" s="3">
        <v>45709</v>
      </c>
      <c r="F6801">
        <v>7316.67</v>
      </c>
      <c r="G6801" t="s">
        <v>3048</v>
      </c>
      <c r="H6801">
        <v>0</v>
      </c>
    </row>
    <row r="6802" spans="1:8">
      <c r="A6802" t="s">
        <v>9851</v>
      </c>
      <c r="B6802" t="s">
        <v>1575</v>
      </c>
      <c r="C6802" t="s">
        <v>1208</v>
      </c>
      <c r="D6802" s="3">
        <v>45737</v>
      </c>
      <c r="E6802" s="3">
        <v>45740</v>
      </c>
      <c r="F6802">
        <v>7316.67</v>
      </c>
      <c r="G6802" t="s">
        <v>3057</v>
      </c>
      <c r="H6802">
        <v>3</v>
      </c>
    </row>
    <row r="6803" spans="1:8">
      <c r="A6803" t="s">
        <v>9852</v>
      </c>
      <c r="B6803" t="s">
        <v>1575</v>
      </c>
      <c r="C6803" t="s">
        <v>1208</v>
      </c>
      <c r="D6803" s="3">
        <v>45768</v>
      </c>
      <c r="E6803" s="3">
        <v>45775</v>
      </c>
      <c r="F6803">
        <v>7316.67</v>
      </c>
      <c r="G6803" t="s">
        <v>3057</v>
      </c>
      <c r="H6803">
        <v>7</v>
      </c>
    </row>
    <row r="6804" spans="1:8">
      <c r="A6804" t="s">
        <v>9853</v>
      </c>
      <c r="B6804" t="s">
        <v>1575</v>
      </c>
      <c r="C6804" t="s">
        <v>1208</v>
      </c>
      <c r="D6804" s="3">
        <v>45798</v>
      </c>
      <c r="E6804" s="3">
        <v>45798</v>
      </c>
      <c r="F6804">
        <v>7316.67</v>
      </c>
      <c r="G6804" t="s">
        <v>3048</v>
      </c>
      <c r="H6804">
        <v>0</v>
      </c>
    </row>
    <row r="6805" spans="1:8">
      <c r="A6805" t="s">
        <v>9854</v>
      </c>
      <c r="B6805" t="s">
        <v>1575</v>
      </c>
      <c r="C6805" t="s">
        <v>1208</v>
      </c>
      <c r="D6805" s="3">
        <v>45829</v>
      </c>
      <c r="E6805" s="3">
        <v>45831</v>
      </c>
      <c r="F6805">
        <v>7316.67</v>
      </c>
      <c r="G6805" t="s">
        <v>3057</v>
      </c>
      <c r="H6805">
        <v>2</v>
      </c>
    </row>
    <row r="6806" spans="1:8">
      <c r="A6806" t="s">
        <v>9855</v>
      </c>
      <c r="B6806" t="s">
        <v>1575</v>
      </c>
      <c r="C6806" t="s">
        <v>1208</v>
      </c>
      <c r="D6806" s="3">
        <v>45859</v>
      </c>
      <c r="E6806" s="3">
        <v>45859</v>
      </c>
      <c r="F6806">
        <v>7316.67</v>
      </c>
      <c r="G6806" t="s">
        <v>3048</v>
      </c>
      <c r="H6806">
        <v>0</v>
      </c>
    </row>
    <row r="6807" spans="1:8">
      <c r="A6807" t="s">
        <v>9856</v>
      </c>
      <c r="B6807" t="s">
        <v>1575</v>
      </c>
      <c r="C6807" t="s">
        <v>1208</v>
      </c>
      <c r="D6807" s="3">
        <v>45890</v>
      </c>
      <c r="E6807" s="3">
        <v>45891</v>
      </c>
      <c r="F6807">
        <v>7316.67</v>
      </c>
      <c r="G6807" t="s">
        <v>3057</v>
      </c>
      <c r="H6807">
        <v>1</v>
      </c>
    </row>
    <row r="6808" spans="1:8">
      <c r="A6808" t="s">
        <v>9857</v>
      </c>
      <c r="B6808" t="s">
        <v>1575</v>
      </c>
      <c r="C6808" t="s">
        <v>1208</v>
      </c>
      <c r="D6808" s="3">
        <v>45921</v>
      </c>
      <c r="E6808" s="3">
        <v>45921</v>
      </c>
      <c r="F6808">
        <v>7316.67</v>
      </c>
      <c r="G6808" t="s">
        <v>3048</v>
      </c>
      <c r="H6808">
        <v>0</v>
      </c>
    </row>
    <row r="6809" spans="1:8">
      <c r="A6809" t="s">
        <v>9858</v>
      </c>
      <c r="B6809" t="s">
        <v>1575</v>
      </c>
      <c r="C6809" t="s">
        <v>1208</v>
      </c>
      <c r="D6809" s="3">
        <v>45951</v>
      </c>
      <c r="E6809" s="3">
        <v>45958</v>
      </c>
      <c r="F6809">
        <v>7316.67</v>
      </c>
      <c r="G6809" t="s">
        <v>3057</v>
      </c>
      <c r="H6809">
        <v>7</v>
      </c>
    </row>
    <row r="6810" spans="1:8">
      <c r="A6810" t="s">
        <v>9859</v>
      </c>
      <c r="B6810" t="s">
        <v>1575</v>
      </c>
      <c r="C6810" t="s">
        <v>1208</v>
      </c>
      <c r="D6810" s="3">
        <v>45982</v>
      </c>
      <c r="E6810" s="3">
        <v>45982</v>
      </c>
      <c r="F6810">
        <v>7316.67</v>
      </c>
      <c r="G6810" t="s">
        <v>3048</v>
      </c>
      <c r="H6810">
        <v>0</v>
      </c>
    </row>
    <row r="6811" spans="1:8">
      <c r="A6811" t="s">
        <v>9860</v>
      </c>
      <c r="B6811" t="s">
        <v>1575</v>
      </c>
      <c r="C6811" t="s">
        <v>1208</v>
      </c>
      <c r="D6811" s="3">
        <v>46012</v>
      </c>
      <c r="E6811" s="3">
        <v>46014</v>
      </c>
      <c r="F6811">
        <v>7316.67</v>
      </c>
      <c r="G6811" t="s">
        <v>3057</v>
      </c>
      <c r="H6811">
        <v>2</v>
      </c>
    </row>
    <row r="6812" spans="1:8">
      <c r="A6812" t="s">
        <v>9861</v>
      </c>
      <c r="B6812" t="s">
        <v>1575</v>
      </c>
      <c r="C6812" t="s">
        <v>1208</v>
      </c>
      <c r="D6812" s="3">
        <v>46043</v>
      </c>
      <c r="E6812" s="3">
        <v>46043</v>
      </c>
      <c r="F6812">
        <v>7316.67</v>
      </c>
      <c r="G6812" t="s">
        <v>3048</v>
      </c>
      <c r="H6812">
        <v>0</v>
      </c>
    </row>
    <row r="6813" spans="1:8">
      <c r="A6813" t="s">
        <v>9862</v>
      </c>
      <c r="B6813" t="s">
        <v>1575</v>
      </c>
      <c r="C6813" t="s">
        <v>1208</v>
      </c>
      <c r="D6813" s="3">
        <v>46074</v>
      </c>
      <c r="E6813" s="3">
        <v>46074</v>
      </c>
      <c r="F6813">
        <v>7316.67</v>
      </c>
      <c r="G6813" t="s">
        <v>3048</v>
      </c>
      <c r="H6813">
        <v>0</v>
      </c>
    </row>
    <row r="6814" spans="1:8">
      <c r="A6814" t="s">
        <v>9863</v>
      </c>
      <c r="B6814" t="s">
        <v>1575</v>
      </c>
      <c r="C6814" t="s">
        <v>1208</v>
      </c>
      <c r="D6814" s="3">
        <v>46102</v>
      </c>
      <c r="E6814" s="3">
        <v>46102</v>
      </c>
      <c r="F6814">
        <v>7316.67</v>
      </c>
      <c r="G6814" t="s">
        <v>3048</v>
      </c>
      <c r="H6814">
        <v>0</v>
      </c>
    </row>
    <row r="6815" spans="1:8">
      <c r="A6815" t="s">
        <v>9864</v>
      </c>
      <c r="B6815" t="s">
        <v>1576</v>
      </c>
      <c r="C6815" t="s">
        <v>671</v>
      </c>
      <c r="D6815" s="3">
        <v>46041</v>
      </c>
      <c r="E6815" s="3">
        <v>46041</v>
      </c>
      <c r="F6815">
        <v>5187.5</v>
      </c>
      <c r="G6815" t="s">
        <v>3048</v>
      </c>
      <c r="H6815">
        <v>0</v>
      </c>
    </row>
    <row r="6816" spans="1:8">
      <c r="A6816" t="s">
        <v>9865</v>
      </c>
      <c r="B6816" t="s">
        <v>1576</v>
      </c>
      <c r="C6816" t="s">
        <v>671</v>
      </c>
      <c r="D6816" s="3">
        <v>46072</v>
      </c>
      <c r="E6816" s="3">
        <v>46072</v>
      </c>
      <c r="F6816">
        <v>5187.5</v>
      </c>
      <c r="G6816" t="s">
        <v>3048</v>
      </c>
      <c r="H6816">
        <v>0</v>
      </c>
    </row>
    <row r="6817" spans="1:8">
      <c r="A6817" t="s">
        <v>9866</v>
      </c>
      <c r="B6817" t="s">
        <v>1576</v>
      </c>
      <c r="C6817" t="s">
        <v>671</v>
      </c>
      <c r="D6817" s="3">
        <v>46100</v>
      </c>
      <c r="E6817" s="3">
        <v>46102</v>
      </c>
      <c r="F6817">
        <v>5187.5</v>
      </c>
      <c r="G6817" t="s">
        <v>3057</v>
      </c>
      <c r="H6817">
        <v>2</v>
      </c>
    </row>
    <row r="6818" spans="1:8">
      <c r="A6818" t="s">
        <v>9867</v>
      </c>
      <c r="B6818" t="s">
        <v>1576</v>
      </c>
      <c r="C6818" t="s">
        <v>671</v>
      </c>
      <c r="D6818" s="3">
        <v>46131</v>
      </c>
      <c r="E6818" s="3">
        <v>46131</v>
      </c>
      <c r="F6818">
        <v>5187.5</v>
      </c>
      <c r="G6818" t="s">
        <v>3048</v>
      </c>
      <c r="H6818">
        <v>0</v>
      </c>
    </row>
    <row r="6819" spans="1:8">
      <c r="A6819" t="s">
        <v>9868</v>
      </c>
      <c r="B6819" t="s">
        <v>1576</v>
      </c>
      <c r="C6819" t="s">
        <v>671</v>
      </c>
      <c r="D6819" s="3">
        <v>46161</v>
      </c>
      <c r="E6819" s="3">
        <v>46176</v>
      </c>
      <c r="F6819">
        <v>5187.5</v>
      </c>
      <c r="G6819" t="s">
        <v>3112</v>
      </c>
      <c r="H6819">
        <v>15</v>
      </c>
    </row>
    <row r="6820" spans="1:8">
      <c r="A6820" t="s">
        <v>9869</v>
      </c>
      <c r="B6820" t="s">
        <v>1576</v>
      </c>
      <c r="C6820" t="s">
        <v>671</v>
      </c>
      <c r="D6820" s="3">
        <v>46192</v>
      </c>
      <c r="E6820" s="3">
        <v>46194</v>
      </c>
      <c r="F6820">
        <v>5187.5</v>
      </c>
      <c r="G6820" t="s">
        <v>3057</v>
      </c>
      <c r="H6820">
        <v>2</v>
      </c>
    </row>
    <row r="6821" spans="1:8">
      <c r="A6821" t="s">
        <v>9870</v>
      </c>
      <c r="B6821" t="s">
        <v>1576</v>
      </c>
      <c r="C6821" t="s">
        <v>671</v>
      </c>
      <c r="D6821" s="3">
        <v>46222</v>
      </c>
      <c r="E6821" s="3">
        <v>46222</v>
      </c>
      <c r="F6821">
        <v>5187.5</v>
      </c>
      <c r="G6821" t="s">
        <v>3048</v>
      </c>
      <c r="H6821">
        <v>0</v>
      </c>
    </row>
    <row r="6822" spans="1:8">
      <c r="A6822" t="s">
        <v>9871</v>
      </c>
      <c r="B6822" t="s">
        <v>1576</v>
      </c>
      <c r="C6822" t="s">
        <v>671</v>
      </c>
      <c r="D6822" s="3">
        <v>46253</v>
      </c>
      <c r="E6822" s="3">
        <v>46253</v>
      </c>
      <c r="F6822">
        <v>5187.5</v>
      </c>
      <c r="G6822" t="s">
        <v>3048</v>
      </c>
      <c r="H6822">
        <v>0</v>
      </c>
    </row>
    <row r="6823" spans="1:8">
      <c r="A6823" t="s">
        <v>9872</v>
      </c>
      <c r="B6823" t="s">
        <v>1576</v>
      </c>
      <c r="C6823" t="s">
        <v>671</v>
      </c>
      <c r="D6823" s="3">
        <v>46284</v>
      </c>
      <c r="E6823" s="3">
        <v>46287</v>
      </c>
      <c r="F6823">
        <v>5187.5</v>
      </c>
      <c r="G6823" t="s">
        <v>3057</v>
      </c>
      <c r="H6823">
        <v>3</v>
      </c>
    </row>
    <row r="6824" spans="1:8">
      <c r="A6824" t="s">
        <v>9873</v>
      </c>
      <c r="B6824" t="s">
        <v>1576</v>
      </c>
      <c r="C6824" t="s">
        <v>671</v>
      </c>
      <c r="D6824" s="3">
        <v>46314</v>
      </c>
      <c r="E6824" s="3">
        <v>46314</v>
      </c>
      <c r="F6824">
        <v>5187.5</v>
      </c>
      <c r="G6824" t="s">
        <v>3048</v>
      </c>
      <c r="H6824">
        <v>0</v>
      </c>
    </row>
    <row r="6825" spans="1:8">
      <c r="A6825" t="s">
        <v>9874</v>
      </c>
      <c r="B6825" t="s">
        <v>1576</v>
      </c>
      <c r="C6825" t="s">
        <v>671</v>
      </c>
      <c r="D6825" s="3">
        <v>46345</v>
      </c>
      <c r="E6825" s="3">
        <v>46345</v>
      </c>
      <c r="F6825">
        <v>5187.5</v>
      </c>
      <c r="G6825" t="s">
        <v>3048</v>
      </c>
      <c r="H6825">
        <v>0</v>
      </c>
    </row>
    <row r="6826" spans="1:8">
      <c r="A6826" t="s">
        <v>9875</v>
      </c>
      <c r="B6826" t="s">
        <v>1576</v>
      </c>
      <c r="C6826" t="s">
        <v>671</v>
      </c>
      <c r="D6826" s="3">
        <v>46375</v>
      </c>
      <c r="E6826" s="3">
        <v>46375</v>
      </c>
      <c r="F6826">
        <v>5187.5</v>
      </c>
      <c r="G6826" t="s">
        <v>3048</v>
      </c>
      <c r="H6826">
        <v>0</v>
      </c>
    </row>
    <row r="6827" spans="1:8">
      <c r="A6827" t="s">
        <v>9876</v>
      </c>
      <c r="B6827" t="s">
        <v>1576</v>
      </c>
      <c r="C6827" t="s">
        <v>671</v>
      </c>
      <c r="D6827" s="3">
        <v>46406</v>
      </c>
      <c r="E6827" s="3">
        <v>46413</v>
      </c>
      <c r="F6827">
        <v>5187.5</v>
      </c>
      <c r="G6827" t="s">
        <v>3057</v>
      </c>
      <c r="H6827">
        <v>7</v>
      </c>
    </row>
    <row r="6828" spans="1:8">
      <c r="A6828" t="s">
        <v>9877</v>
      </c>
      <c r="B6828" t="s">
        <v>1576</v>
      </c>
      <c r="C6828" t="s">
        <v>671</v>
      </c>
      <c r="D6828" s="3">
        <v>46437</v>
      </c>
      <c r="E6828" s="3">
        <v>46437</v>
      </c>
      <c r="F6828">
        <v>5187.5</v>
      </c>
      <c r="G6828" t="s">
        <v>3048</v>
      </c>
      <c r="H6828">
        <v>0</v>
      </c>
    </row>
    <row r="6829" spans="1:8">
      <c r="A6829" t="s">
        <v>9878</v>
      </c>
      <c r="B6829" t="s">
        <v>1576</v>
      </c>
      <c r="C6829" t="s">
        <v>671</v>
      </c>
      <c r="D6829" s="3">
        <v>46465</v>
      </c>
      <c r="E6829" s="3">
        <v>46465</v>
      </c>
      <c r="F6829">
        <v>5187.5</v>
      </c>
      <c r="G6829" t="s">
        <v>3048</v>
      </c>
      <c r="H6829">
        <v>0</v>
      </c>
    </row>
    <row r="6830" spans="1:8">
      <c r="A6830" t="s">
        <v>9879</v>
      </c>
      <c r="B6830" t="s">
        <v>1576</v>
      </c>
      <c r="C6830" t="s">
        <v>671</v>
      </c>
      <c r="D6830" s="3">
        <v>46496</v>
      </c>
      <c r="E6830" s="3">
        <v>46496</v>
      </c>
      <c r="F6830">
        <v>5187.5</v>
      </c>
      <c r="G6830" t="s">
        <v>3048</v>
      </c>
      <c r="H6830">
        <v>0</v>
      </c>
    </row>
    <row r="6831" spans="1:8">
      <c r="A6831" t="s">
        <v>9880</v>
      </c>
      <c r="B6831" t="s">
        <v>1576</v>
      </c>
      <c r="C6831" t="s">
        <v>671</v>
      </c>
      <c r="D6831" s="3">
        <v>46526</v>
      </c>
      <c r="E6831" s="3">
        <v>46526</v>
      </c>
      <c r="F6831">
        <v>5187.5</v>
      </c>
      <c r="G6831" t="s">
        <v>3048</v>
      </c>
      <c r="H6831">
        <v>0</v>
      </c>
    </row>
    <row r="6832" spans="1:8">
      <c r="A6832" t="s">
        <v>9881</v>
      </c>
      <c r="B6832" t="s">
        <v>1576</v>
      </c>
      <c r="C6832" t="s">
        <v>671</v>
      </c>
      <c r="D6832" s="3">
        <v>46557</v>
      </c>
      <c r="E6832" s="3">
        <v>46557</v>
      </c>
      <c r="F6832">
        <v>5187.5</v>
      </c>
      <c r="G6832" t="s">
        <v>3048</v>
      </c>
      <c r="H6832">
        <v>0</v>
      </c>
    </row>
    <row r="6833" spans="1:8">
      <c r="A6833" t="s">
        <v>9882</v>
      </c>
      <c r="B6833" t="s">
        <v>1576</v>
      </c>
      <c r="C6833" t="s">
        <v>671</v>
      </c>
      <c r="D6833" s="3">
        <v>46587</v>
      </c>
      <c r="E6833" s="3">
        <v>46589</v>
      </c>
      <c r="F6833">
        <v>5187.5</v>
      </c>
      <c r="G6833" t="s">
        <v>3057</v>
      </c>
      <c r="H6833">
        <v>2</v>
      </c>
    </row>
    <row r="6834" spans="1:8">
      <c r="A6834" t="s">
        <v>9883</v>
      </c>
      <c r="B6834" t="s">
        <v>1576</v>
      </c>
      <c r="C6834" t="s">
        <v>671</v>
      </c>
      <c r="D6834" s="3">
        <v>46618</v>
      </c>
      <c r="E6834" s="3">
        <v>46618</v>
      </c>
      <c r="F6834">
        <v>5187.5</v>
      </c>
      <c r="G6834" t="s">
        <v>3048</v>
      </c>
      <c r="H6834">
        <v>0</v>
      </c>
    </row>
    <row r="6835" spans="1:8">
      <c r="A6835" t="s">
        <v>9884</v>
      </c>
      <c r="B6835" t="s">
        <v>1576</v>
      </c>
      <c r="C6835" t="s">
        <v>671</v>
      </c>
      <c r="D6835" s="3">
        <v>46649</v>
      </c>
      <c r="E6835" s="3">
        <v>46649</v>
      </c>
      <c r="F6835">
        <v>5187.5</v>
      </c>
      <c r="G6835" t="s">
        <v>3048</v>
      </c>
      <c r="H6835">
        <v>0</v>
      </c>
    </row>
    <row r="6836" spans="1:8">
      <c r="A6836" t="s">
        <v>9885</v>
      </c>
      <c r="B6836" t="s">
        <v>1576</v>
      </c>
      <c r="C6836" t="s">
        <v>671</v>
      </c>
      <c r="D6836" s="3">
        <v>46679</v>
      </c>
      <c r="E6836" s="3">
        <v>46679</v>
      </c>
      <c r="F6836">
        <v>5187.5</v>
      </c>
      <c r="G6836" t="s">
        <v>3048</v>
      </c>
      <c r="H6836">
        <v>0</v>
      </c>
    </row>
    <row r="6837" spans="1:8">
      <c r="A6837" t="s">
        <v>9886</v>
      </c>
      <c r="B6837" t="s">
        <v>1576</v>
      </c>
      <c r="C6837" t="s">
        <v>671</v>
      </c>
      <c r="D6837" s="3">
        <v>46710</v>
      </c>
      <c r="E6837" s="3">
        <v>46710</v>
      </c>
      <c r="F6837">
        <v>5187.5</v>
      </c>
      <c r="G6837" t="s">
        <v>3048</v>
      </c>
      <c r="H6837">
        <v>0</v>
      </c>
    </row>
    <row r="6838" spans="1:8">
      <c r="A6838" t="s">
        <v>9887</v>
      </c>
      <c r="B6838" t="s">
        <v>1576</v>
      </c>
      <c r="C6838" t="s">
        <v>671</v>
      </c>
      <c r="D6838" s="3">
        <v>46740</v>
      </c>
      <c r="E6838" s="3">
        <v>46740</v>
      </c>
      <c r="F6838">
        <v>5187.5</v>
      </c>
      <c r="G6838" t="s">
        <v>3048</v>
      </c>
      <c r="H6838">
        <v>0</v>
      </c>
    </row>
    <row r="6839" spans="1:8">
      <c r="A6839" t="s">
        <v>9888</v>
      </c>
      <c r="B6839" t="s">
        <v>1577</v>
      </c>
      <c r="C6839" t="s">
        <v>97</v>
      </c>
      <c r="D6839" s="3">
        <v>45876</v>
      </c>
      <c r="E6839" s="3">
        <v>45877</v>
      </c>
      <c r="F6839">
        <v>3662.5</v>
      </c>
      <c r="G6839" t="s">
        <v>3057</v>
      </c>
      <c r="H6839">
        <v>1</v>
      </c>
    </row>
    <row r="6840" spans="1:8">
      <c r="A6840" t="s">
        <v>9889</v>
      </c>
      <c r="B6840" t="s">
        <v>1577</v>
      </c>
      <c r="C6840" t="s">
        <v>97</v>
      </c>
      <c r="D6840" s="3">
        <v>45907</v>
      </c>
      <c r="E6840" s="3">
        <v>45908</v>
      </c>
      <c r="F6840">
        <v>3662.5</v>
      </c>
      <c r="G6840" t="s">
        <v>3057</v>
      </c>
      <c r="H6840">
        <v>1</v>
      </c>
    </row>
    <row r="6841" spans="1:8">
      <c r="A6841" t="s">
        <v>9890</v>
      </c>
      <c r="B6841" t="s">
        <v>1577</v>
      </c>
      <c r="C6841" t="s">
        <v>97</v>
      </c>
      <c r="D6841" s="3">
        <v>45937</v>
      </c>
      <c r="E6841" s="3">
        <v>45937</v>
      </c>
      <c r="F6841">
        <v>3662.5</v>
      </c>
      <c r="G6841" t="s">
        <v>3048</v>
      </c>
      <c r="H6841">
        <v>0</v>
      </c>
    </row>
    <row r="6842" spans="1:8">
      <c r="A6842" t="s">
        <v>9891</v>
      </c>
      <c r="B6842" t="s">
        <v>1577</v>
      </c>
      <c r="C6842" t="s">
        <v>97</v>
      </c>
      <c r="D6842" s="3">
        <v>45968</v>
      </c>
      <c r="E6842" s="3">
        <v>45968</v>
      </c>
      <c r="F6842">
        <v>3662.5</v>
      </c>
      <c r="G6842" t="s">
        <v>3048</v>
      </c>
      <c r="H6842">
        <v>0</v>
      </c>
    </row>
    <row r="6843" spans="1:8">
      <c r="A6843" t="s">
        <v>9892</v>
      </c>
      <c r="B6843" t="s">
        <v>1577</v>
      </c>
      <c r="C6843" t="s">
        <v>97</v>
      </c>
      <c r="D6843" s="3">
        <v>45998</v>
      </c>
      <c r="E6843" s="3">
        <v>45999</v>
      </c>
      <c r="F6843">
        <v>3662.5</v>
      </c>
      <c r="G6843" t="s">
        <v>3057</v>
      </c>
      <c r="H6843">
        <v>1</v>
      </c>
    </row>
    <row r="6844" spans="1:8">
      <c r="A6844" t="s">
        <v>9893</v>
      </c>
      <c r="B6844" t="s">
        <v>1577</v>
      </c>
      <c r="C6844" t="s">
        <v>97</v>
      </c>
      <c r="D6844" s="3">
        <v>46029</v>
      </c>
      <c r="E6844" s="3">
        <v>46029</v>
      </c>
      <c r="F6844">
        <v>3662.5</v>
      </c>
      <c r="G6844" t="s">
        <v>3048</v>
      </c>
      <c r="H6844">
        <v>0</v>
      </c>
    </row>
    <row r="6845" spans="1:8">
      <c r="A6845" t="s">
        <v>9894</v>
      </c>
      <c r="B6845" t="s">
        <v>1577</v>
      </c>
      <c r="C6845" t="s">
        <v>97</v>
      </c>
      <c r="D6845" s="3">
        <v>46060</v>
      </c>
      <c r="E6845" s="3">
        <v>46060</v>
      </c>
      <c r="F6845">
        <v>3662.5</v>
      </c>
      <c r="G6845" t="s">
        <v>3048</v>
      </c>
      <c r="H6845">
        <v>0</v>
      </c>
    </row>
    <row r="6846" spans="1:8">
      <c r="A6846" t="s">
        <v>9895</v>
      </c>
      <c r="B6846" t="s">
        <v>1577</v>
      </c>
      <c r="C6846" t="s">
        <v>97</v>
      </c>
      <c r="D6846" s="3">
        <v>46088</v>
      </c>
      <c r="E6846" s="3">
        <v>46088</v>
      </c>
      <c r="F6846">
        <v>3662.5</v>
      </c>
      <c r="G6846" t="s">
        <v>3048</v>
      </c>
      <c r="H6846">
        <v>0</v>
      </c>
    </row>
    <row r="6847" spans="1:8">
      <c r="A6847" t="s">
        <v>9896</v>
      </c>
      <c r="B6847" t="s">
        <v>1577</v>
      </c>
      <c r="C6847" t="s">
        <v>97</v>
      </c>
      <c r="D6847" s="3">
        <v>46119</v>
      </c>
      <c r="E6847" s="3">
        <v>46119</v>
      </c>
      <c r="F6847">
        <v>3662.5</v>
      </c>
      <c r="G6847" t="s">
        <v>3048</v>
      </c>
      <c r="H6847">
        <v>0</v>
      </c>
    </row>
    <row r="6848" spans="1:8">
      <c r="A6848" t="s">
        <v>9897</v>
      </c>
      <c r="B6848" t="s">
        <v>1577</v>
      </c>
      <c r="C6848" t="s">
        <v>97</v>
      </c>
      <c r="D6848" s="3">
        <v>46149</v>
      </c>
      <c r="E6848" s="3">
        <v>46149</v>
      </c>
      <c r="F6848">
        <v>3662.5</v>
      </c>
      <c r="G6848" t="s">
        <v>3048</v>
      </c>
      <c r="H6848">
        <v>0</v>
      </c>
    </row>
    <row r="6849" spans="1:8">
      <c r="A6849" t="s">
        <v>9898</v>
      </c>
      <c r="B6849" t="s">
        <v>1577</v>
      </c>
      <c r="C6849" t="s">
        <v>97</v>
      </c>
      <c r="D6849" s="3">
        <v>46180</v>
      </c>
      <c r="E6849" s="3">
        <v>46180</v>
      </c>
      <c r="F6849">
        <v>3662.5</v>
      </c>
      <c r="G6849" t="s">
        <v>3048</v>
      </c>
      <c r="H6849">
        <v>0</v>
      </c>
    </row>
    <row r="6850" spans="1:8">
      <c r="A6850" t="s">
        <v>9899</v>
      </c>
      <c r="B6850" t="s">
        <v>1577</v>
      </c>
      <c r="C6850" t="s">
        <v>97</v>
      </c>
      <c r="D6850" s="3">
        <v>46210</v>
      </c>
      <c r="E6850" s="3">
        <v>46210</v>
      </c>
      <c r="F6850">
        <v>3662.5</v>
      </c>
      <c r="G6850" t="s">
        <v>3048</v>
      </c>
      <c r="H6850">
        <v>0</v>
      </c>
    </row>
    <row r="6851" spans="1:8">
      <c r="A6851" t="s">
        <v>9900</v>
      </c>
      <c r="B6851" t="s">
        <v>1577</v>
      </c>
      <c r="C6851" t="s">
        <v>97</v>
      </c>
      <c r="D6851" s="3">
        <v>46241</v>
      </c>
      <c r="E6851" s="3">
        <v>46241</v>
      </c>
      <c r="F6851">
        <v>3662.5</v>
      </c>
      <c r="G6851" t="s">
        <v>3048</v>
      </c>
      <c r="H6851">
        <v>0</v>
      </c>
    </row>
    <row r="6852" spans="1:8">
      <c r="A6852" t="s">
        <v>9901</v>
      </c>
      <c r="B6852" t="s">
        <v>1577</v>
      </c>
      <c r="C6852" t="s">
        <v>97</v>
      </c>
      <c r="D6852" s="3">
        <v>46272</v>
      </c>
      <c r="E6852" s="3">
        <v>46273</v>
      </c>
      <c r="F6852">
        <v>3662.5</v>
      </c>
      <c r="G6852" t="s">
        <v>3057</v>
      </c>
      <c r="H6852">
        <v>1</v>
      </c>
    </row>
    <row r="6853" spans="1:8">
      <c r="A6853" t="s">
        <v>9902</v>
      </c>
      <c r="B6853" t="s">
        <v>1577</v>
      </c>
      <c r="C6853" t="s">
        <v>97</v>
      </c>
      <c r="D6853" s="3">
        <v>46302</v>
      </c>
      <c r="E6853" s="3">
        <v>46302</v>
      </c>
      <c r="F6853">
        <v>3662.5</v>
      </c>
      <c r="G6853" t="s">
        <v>3048</v>
      </c>
      <c r="H6853">
        <v>0</v>
      </c>
    </row>
    <row r="6854" spans="1:8">
      <c r="A6854" t="s">
        <v>9903</v>
      </c>
      <c r="B6854" t="s">
        <v>1577</v>
      </c>
      <c r="C6854" t="s">
        <v>97</v>
      </c>
      <c r="D6854" s="3">
        <v>46333</v>
      </c>
      <c r="E6854" s="3">
        <v>46333</v>
      </c>
      <c r="F6854">
        <v>3662.5</v>
      </c>
      <c r="G6854" t="s">
        <v>3048</v>
      </c>
      <c r="H6854">
        <v>0</v>
      </c>
    </row>
    <row r="6855" spans="1:8">
      <c r="A6855" t="s">
        <v>9904</v>
      </c>
      <c r="B6855" t="s">
        <v>1577</v>
      </c>
      <c r="C6855" t="s">
        <v>97</v>
      </c>
      <c r="D6855" s="3">
        <v>46363</v>
      </c>
      <c r="E6855" s="3">
        <v>46363</v>
      </c>
      <c r="F6855">
        <v>3662.5</v>
      </c>
      <c r="G6855" t="s">
        <v>3048</v>
      </c>
      <c r="H6855">
        <v>0</v>
      </c>
    </row>
    <row r="6856" spans="1:8">
      <c r="A6856" t="s">
        <v>9905</v>
      </c>
      <c r="B6856" t="s">
        <v>1577</v>
      </c>
      <c r="C6856" t="s">
        <v>97</v>
      </c>
      <c r="D6856" s="3">
        <v>46394</v>
      </c>
      <c r="E6856" s="3">
        <v>46395</v>
      </c>
      <c r="F6856">
        <v>3662.5</v>
      </c>
      <c r="G6856" t="s">
        <v>3057</v>
      </c>
      <c r="H6856">
        <v>1</v>
      </c>
    </row>
    <row r="6857" spans="1:8">
      <c r="A6857" t="s">
        <v>9906</v>
      </c>
      <c r="B6857" t="s">
        <v>1577</v>
      </c>
      <c r="C6857" t="s">
        <v>97</v>
      </c>
      <c r="D6857" s="3">
        <v>46425</v>
      </c>
      <c r="E6857" s="3">
        <v>46425</v>
      </c>
      <c r="F6857">
        <v>3662.5</v>
      </c>
      <c r="G6857" t="s">
        <v>3048</v>
      </c>
      <c r="H6857">
        <v>0</v>
      </c>
    </row>
    <row r="6858" spans="1:8">
      <c r="A6858" t="s">
        <v>9907</v>
      </c>
      <c r="B6858" t="s">
        <v>1577</v>
      </c>
      <c r="C6858" t="s">
        <v>97</v>
      </c>
      <c r="D6858" s="3">
        <v>46453</v>
      </c>
      <c r="E6858" s="3">
        <v>46454</v>
      </c>
      <c r="F6858">
        <v>3662.5</v>
      </c>
      <c r="G6858" t="s">
        <v>3057</v>
      </c>
      <c r="H6858">
        <v>1</v>
      </c>
    </row>
    <row r="6859" spans="1:8">
      <c r="A6859" t="s">
        <v>9908</v>
      </c>
      <c r="B6859" t="s">
        <v>1577</v>
      </c>
      <c r="C6859" t="s">
        <v>97</v>
      </c>
      <c r="D6859" s="3">
        <v>46484</v>
      </c>
      <c r="E6859" s="3">
        <v>46484</v>
      </c>
      <c r="F6859">
        <v>3662.5</v>
      </c>
      <c r="G6859" t="s">
        <v>3048</v>
      </c>
      <c r="H6859">
        <v>0</v>
      </c>
    </row>
    <row r="6860" spans="1:8">
      <c r="A6860" t="s">
        <v>9909</v>
      </c>
      <c r="B6860" t="s">
        <v>1577</v>
      </c>
      <c r="C6860" t="s">
        <v>97</v>
      </c>
      <c r="D6860" s="3">
        <v>46514</v>
      </c>
      <c r="E6860" s="3">
        <v>46516</v>
      </c>
      <c r="F6860">
        <v>3662.5</v>
      </c>
      <c r="G6860" t="s">
        <v>3057</v>
      </c>
      <c r="H6860">
        <v>2</v>
      </c>
    </row>
    <row r="6861" spans="1:8">
      <c r="A6861" t="s">
        <v>9910</v>
      </c>
      <c r="B6861" t="s">
        <v>1577</v>
      </c>
      <c r="C6861" t="s">
        <v>97</v>
      </c>
      <c r="D6861" s="3">
        <v>46545</v>
      </c>
      <c r="E6861" s="3">
        <v>46545</v>
      </c>
      <c r="F6861">
        <v>3662.5</v>
      </c>
      <c r="G6861" t="s">
        <v>3048</v>
      </c>
      <c r="H6861">
        <v>0</v>
      </c>
    </row>
    <row r="6862" spans="1:8">
      <c r="A6862" t="s">
        <v>9911</v>
      </c>
      <c r="B6862" t="s">
        <v>1577</v>
      </c>
      <c r="C6862" t="s">
        <v>97</v>
      </c>
      <c r="D6862" s="3">
        <v>46575</v>
      </c>
      <c r="E6862" s="3">
        <v>46575</v>
      </c>
      <c r="F6862">
        <v>3662.5</v>
      </c>
      <c r="G6862" t="s">
        <v>3048</v>
      </c>
      <c r="H6862">
        <v>0</v>
      </c>
    </row>
    <row r="6863" spans="1:8">
      <c r="A6863" t="s">
        <v>9912</v>
      </c>
      <c r="B6863" t="s">
        <v>1578</v>
      </c>
      <c r="C6863" t="s">
        <v>773</v>
      </c>
      <c r="D6863" s="3">
        <v>45784</v>
      </c>
      <c r="E6863" s="3">
        <v>45785</v>
      </c>
      <c r="F6863">
        <v>6141.67</v>
      </c>
      <c r="G6863" t="s">
        <v>3057</v>
      </c>
      <c r="H6863">
        <v>1</v>
      </c>
    </row>
    <row r="6864" spans="1:8">
      <c r="A6864" t="s">
        <v>9913</v>
      </c>
      <c r="B6864" t="s">
        <v>1578</v>
      </c>
      <c r="C6864" t="s">
        <v>773</v>
      </c>
      <c r="D6864" s="3">
        <v>45815</v>
      </c>
      <c r="E6864" s="3">
        <v>45815</v>
      </c>
      <c r="F6864">
        <v>6141.67</v>
      </c>
      <c r="G6864" t="s">
        <v>3048</v>
      </c>
      <c r="H6864">
        <v>0</v>
      </c>
    </row>
    <row r="6865" spans="1:8">
      <c r="A6865" t="s">
        <v>9914</v>
      </c>
      <c r="B6865" t="s">
        <v>1578</v>
      </c>
      <c r="C6865" t="s">
        <v>773</v>
      </c>
      <c r="D6865" s="3">
        <v>45845</v>
      </c>
      <c r="E6865" s="3">
        <v>45846</v>
      </c>
      <c r="F6865">
        <v>6141.67</v>
      </c>
      <c r="G6865" t="s">
        <v>3057</v>
      </c>
      <c r="H6865">
        <v>1</v>
      </c>
    </row>
    <row r="6866" spans="1:8">
      <c r="A6866" t="s">
        <v>9915</v>
      </c>
      <c r="B6866" t="s">
        <v>1578</v>
      </c>
      <c r="C6866" t="s">
        <v>773</v>
      </c>
      <c r="D6866" s="3">
        <v>45876</v>
      </c>
      <c r="E6866" s="3">
        <v>45876</v>
      </c>
      <c r="F6866">
        <v>6141.67</v>
      </c>
      <c r="G6866" t="s">
        <v>3048</v>
      </c>
      <c r="H6866">
        <v>0</v>
      </c>
    </row>
    <row r="6867" spans="1:8">
      <c r="A6867" t="s">
        <v>9916</v>
      </c>
      <c r="B6867" t="s">
        <v>1578</v>
      </c>
      <c r="C6867" t="s">
        <v>773</v>
      </c>
      <c r="D6867" s="3">
        <v>45907</v>
      </c>
      <c r="E6867" s="3">
        <v>45907</v>
      </c>
      <c r="F6867">
        <v>6141.67</v>
      </c>
      <c r="G6867" t="s">
        <v>3048</v>
      </c>
      <c r="H6867">
        <v>0</v>
      </c>
    </row>
    <row r="6868" spans="1:8">
      <c r="A6868" t="s">
        <v>9917</v>
      </c>
      <c r="B6868" t="s">
        <v>1578</v>
      </c>
      <c r="C6868" t="s">
        <v>773</v>
      </c>
      <c r="D6868" s="3">
        <v>45937</v>
      </c>
      <c r="E6868" s="3">
        <v>45938</v>
      </c>
      <c r="F6868">
        <v>6141.67</v>
      </c>
      <c r="G6868" t="s">
        <v>3057</v>
      </c>
      <c r="H6868">
        <v>1</v>
      </c>
    </row>
    <row r="6869" spans="1:8">
      <c r="A6869" t="s">
        <v>9918</v>
      </c>
      <c r="B6869" t="s">
        <v>1578</v>
      </c>
      <c r="C6869" t="s">
        <v>773</v>
      </c>
      <c r="D6869" s="3">
        <v>45968</v>
      </c>
      <c r="E6869" s="3">
        <v>45969</v>
      </c>
      <c r="F6869">
        <v>6141.67</v>
      </c>
      <c r="G6869" t="s">
        <v>3057</v>
      </c>
      <c r="H6869">
        <v>1</v>
      </c>
    </row>
    <row r="6870" spans="1:8">
      <c r="A6870" t="s">
        <v>9919</v>
      </c>
      <c r="B6870" t="s">
        <v>1578</v>
      </c>
      <c r="C6870" t="s">
        <v>773</v>
      </c>
      <c r="D6870" s="3">
        <v>45998</v>
      </c>
      <c r="E6870" s="3">
        <v>45999</v>
      </c>
      <c r="F6870">
        <v>6141.67</v>
      </c>
      <c r="G6870" t="s">
        <v>3057</v>
      </c>
      <c r="H6870">
        <v>1</v>
      </c>
    </row>
    <row r="6871" spans="1:8">
      <c r="A6871" t="s">
        <v>9920</v>
      </c>
      <c r="B6871" t="s">
        <v>1578</v>
      </c>
      <c r="C6871" t="s">
        <v>773</v>
      </c>
      <c r="D6871" s="3">
        <v>46029</v>
      </c>
      <c r="E6871" s="3">
        <v>46029</v>
      </c>
      <c r="F6871">
        <v>6141.67</v>
      </c>
      <c r="G6871" t="s">
        <v>3048</v>
      </c>
      <c r="H6871">
        <v>0</v>
      </c>
    </row>
    <row r="6872" spans="1:8">
      <c r="A6872" t="s">
        <v>9921</v>
      </c>
      <c r="B6872" t="s">
        <v>1578</v>
      </c>
      <c r="C6872" t="s">
        <v>773</v>
      </c>
      <c r="D6872" s="3">
        <v>46060</v>
      </c>
      <c r="E6872" s="3">
        <v>46075</v>
      </c>
      <c r="F6872">
        <v>6141.67</v>
      </c>
      <c r="G6872" t="s">
        <v>3112</v>
      </c>
      <c r="H6872">
        <v>15</v>
      </c>
    </row>
    <row r="6873" spans="1:8">
      <c r="A6873" t="s">
        <v>9922</v>
      </c>
      <c r="B6873" t="s">
        <v>1578</v>
      </c>
      <c r="C6873" t="s">
        <v>773</v>
      </c>
      <c r="D6873" s="3">
        <v>46088</v>
      </c>
      <c r="E6873" s="3">
        <v>46088</v>
      </c>
      <c r="F6873">
        <v>6141.67</v>
      </c>
      <c r="G6873" t="s">
        <v>3048</v>
      </c>
      <c r="H6873">
        <v>0</v>
      </c>
    </row>
    <row r="6874" spans="1:8">
      <c r="A6874" t="s">
        <v>9923</v>
      </c>
      <c r="B6874" t="s">
        <v>1578</v>
      </c>
      <c r="C6874" t="s">
        <v>773</v>
      </c>
      <c r="D6874" s="3">
        <v>46119</v>
      </c>
      <c r="E6874" s="3">
        <v>46119</v>
      </c>
      <c r="F6874">
        <v>6141.67</v>
      </c>
      <c r="G6874" t="s">
        <v>3048</v>
      </c>
      <c r="H6874">
        <v>0</v>
      </c>
    </row>
    <row r="6875" spans="1:8">
      <c r="A6875" t="s">
        <v>9924</v>
      </c>
      <c r="B6875" t="s">
        <v>1578</v>
      </c>
      <c r="C6875" t="s">
        <v>773</v>
      </c>
      <c r="D6875" s="3">
        <v>46149</v>
      </c>
      <c r="E6875" s="3">
        <v>46149</v>
      </c>
      <c r="F6875">
        <v>6141.67</v>
      </c>
      <c r="G6875" t="s">
        <v>3048</v>
      </c>
      <c r="H6875">
        <v>0</v>
      </c>
    </row>
    <row r="6876" spans="1:8">
      <c r="A6876" t="s">
        <v>9925</v>
      </c>
      <c r="B6876" t="s">
        <v>1578</v>
      </c>
      <c r="C6876" t="s">
        <v>773</v>
      </c>
      <c r="D6876" s="3">
        <v>46180</v>
      </c>
      <c r="E6876" s="3">
        <v>46195</v>
      </c>
      <c r="F6876">
        <v>6141.67</v>
      </c>
      <c r="G6876" t="s">
        <v>3112</v>
      </c>
      <c r="H6876">
        <v>15</v>
      </c>
    </row>
    <row r="6877" spans="1:8">
      <c r="A6877" t="s">
        <v>9926</v>
      </c>
      <c r="B6877" t="s">
        <v>1578</v>
      </c>
      <c r="C6877" t="s">
        <v>773</v>
      </c>
      <c r="D6877" s="3">
        <v>46210</v>
      </c>
      <c r="E6877" s="3">
        <v>46210</v>
      </c>
      <c r="F6877">
        <v>6141.67</v>
      </c>
      <c r="G6877" t="s">
        <v>3048</v>
      </c>
      <c r="H6877">
        <v>0</v>
      </c>
    </row>
    <row r="6878" spans="1:8">
      <c r="A6878" t="s">
        <v>9927</v>
      </c>
      <c r="B6878" t="s">
        <v>1578</v>
      </c>
      <c r="C6878" t="s">
        <v>773</v>
      </c>
      <c r="D6878" s="3">
        <v>46241</v>
      </c>
      <c r="E6878" s="3">
        <v>46242</v>
      </c>
      <c r="F6878">
        <v>6141.67</v>
      </c>
      <c r="G6878" t="s">
        <v>3057</v>
      </c>
      <c r="H6878">
        <v>1</v>
      </c>
    </row>
    <row r="6879" spans="1:8">
      <c r="A6879" t="s">
        <v>9928</v>
      </c>
      <c r="B6879" t="s">
        <v>1578</v>
      </c>
      <c r="C6879" t="s">
        <v>773</v>
      </c>
      <c r="D6879" s="3">
        <v>46272</v>
      </c>
      <c r="E6879" s="3">
        <v>46272</v>
      </c>
      <c r="F6879">
        <v>6141.67</v>
      </c>
      <c r="G6879" t="s">
        <v>3048</v>
      </c>
      <c r="H6879">
        <v>0</v>
      </c>
    </row>
    <row r="6880" spans="1:8">
      <c r="A6880" t="s">
        <v>9929</v>
      </c>
      <c r="B6880" t="s">
        <v>1578</v>
      </c>
      <c r="C6880" t="s">
        <v>773</v>
      </c>
      <c r="D6880" s="3">
        <v>46302</v>
      </c>
      <c r="E6880" s="3">
        <v>46302</v>
      </c>
      <c r="F6880">
        <v>6141.67</v>
      </c>
      <c r="G6880" t="s">
        <v>3048</v>
      </c>
      <c r="H6880">
        <v>0</v>
      </c>
    </row>
    <row r="6881" spans="1:8">
      <c r="A6881" t="s">
        <v>9930</v>
      </c>
      <c r="B6881" t="s">
        <v>1578</v>
      </c>
      <c r="C6881" t="s">
        <v>773</v>
      </c>
      <c r="D6881" s="3">
        <v>46333</v>
      </c>
      <c r="E6881" s="3">
        <v>46333</v>
      </c>
      <c r="F6881">
        <v>6141.67</v>
      </c>
      <c r="G6881" t="s">
        <v>3048</v>
      </c>
      <c r="H6881">
        <v>0</v>
      </c>
    </row>
    <row r="6882" spans="1:8">
      <c r="A6882" t="s">
        <v>9931</v>
      </c>
      <c r="B6882" t="s">
        <v>1578</v>
      </c>
      <c r="C6882" t="s">
        <v>773</v>
      </c>
      <c r="D6882" s="3">
        <v>46363</v>
      </c>
      <c r="E6882" s="3">
        <v>46363</v>
      </c>
      <c r="F6882">
        <v>6141.67</v>
      </c>
      <c r="G6882" t="s">
        <v>3048</v>
      </c>
      <c r="H6882">
        <v>0</v>
      </c>
    </row>
    <row r="6883" spans="1:8">
      <c r="A6883" t="s">
        <v>9932</v>
      </c>
      <c r="B6883" t="s">
        <v>1578</v>
      </c>
      <c r="C6883" t="s">
        <v>773</v>
      </c>
      <c r="D6883" s="3">
        <v>46394</v>
      </c>
      <c r="E6883" s="3">
        <v>46394</v>
      </c>
      <c r="F6883">
        <v>6141.67</v>
      </c>
      <c r="G6883" t="s">
        <v>3048</v>
      </c>
      <c r="H6883">
        <v>0</v>
      </c>
    </row>
    <row r="6884" spans="1:8">
      <c r="A6884" t="s">
        <v>9933</v>
      </c>
      <c r="B6884" t="s">
        <v>1578</v>
      </c>
      <c r="C6884" t="s">
        <v>773</v>
      </c>
      <c r="D6884" s="3">
        <v>46425</v>
      </c>
      <c r="E6884" s="3">
        <v>46425</v>
      </c>
      <c r="F6884">
        <v>6141.67</v>
      </c>
      <c r="G6884" t="s">
        <v>3048</v>
      </c>
      <c r="H6884">
        <v>0</v>
      </c>
    </row>
    <row r="6885" spans="1:8">
      <c r="A6885" t="s">
        <v>9934</v>
      </c>
      <c r="B6885" t="s">
        <v>1578</v>
      </c>
      <c r="C6885" t="s">
        <v>773</v>
      </c>
      <c r="D6885" s="3">
        <v>46453</v>
      </c>
      <c r="E6885" s="3">
        <v>46453</v>
      </c>
      <c r="F6885">
        <v>6141.67</v>
      </c>
      <c r="G6885" t="s">
        <v>3048</v>
      </c>
      <c r="H6885">
        <v>0</v>
      </c>
    </row>
    <row r="6886" spans="1:8">
      <c r="A6886" t="s">
        <v>9935</v>
      </c>
      <c r="B6886" t="s">
        <v>1578</v>
      </c>
      <c r="C6886" t="s">
        <v>773</v>
      </c>
      <c r="D6886" s="3">
        <v>46484</v>
      </c>
      <c r="E6886" s="3">
        <v>46484</v>
      </c>
      <c r="F6886">
        <v>6141.67</v>
      </c>
      <c r="G6886" t="s">
        <v>3048</v>
      </c>
      <c r="H6886">
        <v>0</v>
      </c>
    </row>
    <row r="6887" spans="1:8">
      <c r="A6887" t="s">
        <v>9936</v>
      </c>
      <c r="B6887" t="s">
        <v>1579</v>
      </c>
      <c r="C6887" t="s">
        <v>886</v>
      </c>
      <c r="D6887" s="3">
        <v>45806</v>
      </c>
      <c r="E6887" s="3">
        <v>45806</v>
      </c>
      <c r="F6887">
        <v>140375</v>
      </c>
      <c r="G6887" t="s">
        <v>3048</v>
      </c>
      <c r="H6887">
        <v>0</v>
      </c>
    </row>
    <row r="6888" spans="1:8">
      <c r="A6888" t="s">
        <v>9937</v>
      </c>
      <c r="B6888" t="s">
        <v>1579</v>
      </c>
      <c r="C6888" t="s">
        <v>886</v>
      </c>
      <c r="D6888" s="3">
        <v>45837</v>
      </c>
      <c r="E6888" s="3">
        <v>45837</v>
      </c>
      <c r="F6888">
        <v>140375</v>
      </c>
      <c r="G6888" t="s">
        <v>3048</v>
      </c>
      <c r="H6888">
        <v>0</v>
      </c>
    </row>
    <row r="6889" spans="1:8">
      <c r="A6889" t="s">
        <v>9938</v>
      </c>
      <c r="B6889" t="s">
        <v>1579</v>
      </c>
      <c r="C6889" t="s">
        <v>886</v>
      </c>
      <c r="D6889" s="3">
        <v>45867</v>
      </c>
      <c r="E6889" s="3">
        <v>45867</v>
      </c>
      <c r="F6889">
        <v>140375</v>
      </c>
      <c r="G6889" t="s">
        <v>3048</v>
      </c>
      <c r="H6889">
        <v>0</v>
      </c>
    </row>
    <row r="6890" spans="1:8">
      <c r="A6890" t="s">
        <v>9939</v>
      </c>
      <c r="B6890" t="s">
        <v>1579</v>
      </c>
      <c r="C6890" t="s">
        <v>886</v>
      </c>
      <c r="D6890" s="3">
        <v>45898</v>
      </c>
      <c r="F6890">
        <v>140375</v>
      </c>
      <c r="G6890" t="s">
        <v>3103</v>
      </c>
    </row>
    <row r="6891" spans="1:8">
      <c r="A6891" t="s">
        <v>9940</v>
      </c>
      <c r="B6891" t="s">
        <v>1580</v>
      </c>
      <c r="C6891" t="s">
        <v>1086</v>
      </c>
      <c r="D6891" s="3">
        <v>45473</v>
      </c>
      <c r="E6891" s="3">
        <v>45473</v>
      </c>
      <c r="F6891">
        <v>2891.67</v>
      </c>
      <c r="G6891" t="s">
        <v>3048</v>
      </c>
      <c r="H6891">
        <v>0</v>
      </c>
    </row>
    <row r="6892" spans="1:8">
      <c r="A6892" t="s">
        <v>9941</v>
      </c>
      <c r="B6892" t="s">
        <v>1580</v>
      </c>
      <c r="C6892" t="s">
        <v>1086</v>
      </c>
      <c r="D6892" s="3">
        <v>45503</v>
      </c>
      <c r="E6892" s="3">
        <v>45518</v>
      </c>
      <c r="F6892">
        <v>2891.67</v>
      </c>
      <c r="G6892" t="s">
        <v>3112</v>
      </c>
      <c r="H6892">
        <v>15</v>
      </c>
    </row>
    <row r="6893" spans="1:8">
      <c r="A6893" t="s">
        <v>9942</v>
      </c>
      <c r="B6893" t="s">
        <v>1580</v>
      </c>
      <c r="C6893" t="s">
        <v>1086</v>
      </c>
      <c r="D6893" s="3">
        <v>45534</v>
      </c>
      <c r="E6893" s="3">
        <v>45534</v>
      </c>
      <c r="F6893">
        <v>2891.67</v>
      </c>
      <c r="G6893" t="s">
        <v>3048</v>
      </c>
      <c r="H6893">
        <v>0</v>
      </c>
    </row>
    <row r="6894" spans="1:8">
      <c r="A6894" t="s">
        <v>9943</v>
      </c>
      <c r="B6894" t="s">
        <v>1580</v>
      </c>
      <c r="C6894" t="s">
        <v>1086</v>
      </c>
      <c r="D6894" s="3">
        <v>45565</v>
      </c>
      <c r="E6894" s="3">
        <v>45565</v>
      </c>
      <c r="F6894">
        <v>2891.67</v>
      </c>
      <c r="G6894" t="s">
        <v>3048</v>
      </c>
      <c r="H6894">
        <v>0</v>
      </c>
    </row>
    <row r="6895" spans="1:8">
      <c r="A6895" t="s">
        <v>9944</v>
      </c>
      <c r="B6895" t="s">
        <v>1580</v>
      </c>
      <c r="C6895" t="s">
        <v>1086</v>
      </c>
      <c r="D6895" s="3">
        <v>45595</v>
      </c>
      <c r="E6895" s="3">
        <v>45595</v>
      </c>
      <c r="F6895">
        <v>2891.67</v>
      </c>
      <c r="G6895" t="s">
        <v>3048</v>
      </c>
      <c r="H6895">
        <v>0</v>
      </c>
    </row>
    <row r="6896" spans="1:8">
      <c r="A6896" t="s">
        <v>9945</v>
      </c>
      <c r="B6896" t="s">
        <v>1580</v>
      </c>
      <c r="C6896" t="s">
        <v>1086</v>
      </c>
      <c r="D6896" s="3">
        <v>45626</v>
      </c>
      <c r="E6896" s="3">
        <v>45626</v>
      </c>
      <c r="F6896">
        <v>2891.67</v>
      </c>
      <c r="G6896" t="s">
        <v>3048</v>
      </c>
      <c r="H6896">
        <v>0</v>
      </c>
    </row>
    <row r="6897" spans="1:8">
      <c r="A6897" t="s">
        <v>9946</v>
      </c>
      <c r="B6897" t="s">
        <v>1580</v>
      </c>
      <c r="C6897" t="s">
        <v>1086</v>
      </c>
      <c r="D6897" s="3">
        <v>45656</v>
      </c>
      <c r="E6897" s="3">
        <v>45656</v>
      </c>
      <c r="F6897">
        <v>2891.67</v>
      </c>
      <c r="G6897" t="s">
        <v>3048</v>
      </c>
      <c r="H6897">
        <v>0</v>
      </c>
    </row>
    <row r="6898" spans="1:8">
      <c r="A6898" t="s">
        <v>9947</v>
      </c>
      <c r="B6898" t="s">
        <v>1580</v>
      </c>
      <c r="C6898" t="s">
        <v>1086</v>
      </c>
      <c r="D6898" s="3">
        <v>45687</v>
      </c>
      <c r="E6898" s="3">
        <v>45688</v>
      </c>
      <c r="F6898">
        <v>2891.67</v>
      </c>
      <c r="G6898" t="s">
        <v>3057</v>
      </c>
      <c r="H6898">
        <v>1</v>
      </c>
    </row>
    <row r="6899" spans="1:8">
      <c r="A6899" t="s">
        <v>9948</v>
      </c>
      <c r="B6899" t="s">
        <v>1580</v>
      </c>
      <c r="C6899" t="s">
        <v>1086</v>
      </c>
      <c r="D6899" s="3">
        <v>45716</v>
      </c>
      <c r="E6899" s="3">
        <v>45716</v>
      </c>
      <c r="F6899">
        <v>2891.67</v>
      </c>
      <c r="G6899" t="s">
        <v>3048</v>
      </c>
      <c r="H6899">
        <v>0</v>
      </c>
    </row>
    <row r="6900" spans="1:8">
      <c r="A6900" t="s">
        <v>9949</v>
      </c>
      <c r="B6900" t="s">
        <v>1580</v>
      </c>
      <c r="C6900" t="s">
        <v>1086</v>
      </c>
      <c r="D6900" s="3">
        <v>45746</v>
      </c>
      <c r="E6900" s="3">
        <v>45747</v>
      </c>
      <c r="F6900">
        <v>2891.67</v>
      </c>
      <c r="G6900" t="s">
        <v>3057</v>
      </c>
      <c r="H6900">
        <v>1</v>
      </c>
    </row>
    <row r="6901" spans="1:8">
      <c r="A6901" t="s">
        <v>9950</v>
      </c>
      <c r="B6901" t="s">
        <v>1580</v>
      </c>
      <c r="C6901" t="s">
        <v>1086</v>
      </c>
      <c r="D6901" s="3">
        <v>45777</v>
      </c>
      <c r="E6901" s="3">
        <v>45777</v>
      </c>
      <c r="F6901">
        <v>2891.67</v>
      </c>
      <c r="G6901" t="s">
        <v>3048</v>
      </c>
      <c r="H6901">
        <v>0</v>
      </c>
    </row>
    <row r="6902" spans="1:8">
      <c r="A6902" t="s">
        <v>9951</v>
      </c>
      <c r="B6902" t="s">
        <v>1580</v>
      </c>
      <c r="C6902" t="s">
        <v>1086</v>
      </c>
      <c r="D6902" s="3">
        <v>45807</v>
      </c>
      <c r="E6902" s="3">
        <v>45822</v>
      </c>
      <c r="F6902">
        <v>2891.67</v>
      </c>
      <c r="G6902" t="s">
        <v>3112</v>
      </c>
      <c r="H6902">
        <v>15</v>
      </c>
    </row>
    <row r="6903" spans="1:8">
      <c r="A6903" t="s">
        <v>9952</v>
      </c>
      <c r="B6903" t="s">
        <v>1580</v>
      </c>
      <c r="C6903" t="s">
        <v>1086</v>
      </c>
      <c r="D6903" s="3">
        <v>45838</v>
      </c>
      <c r="E6903" s="3">
        <v>45838</v>
      </c>
      <c r="F6903">
        <v>2891.67</v>
      </c>
      <c r="G6903" t="s">
        <v>3048</v>
      </c>
      <c r="H6903">
        <v>0</v>
      </c>
    </row>
    <row r="6904" spans="1:8">
      <c r="A6904" t="s">
        <v>9953</v>
      </c>
      <c r="B6904" t="s">
        <v>1580</v>
      </c>
      <c r="C6904" t="s">
        <v>1086</v>
      </c>
      <c r="D6904" s="3">
        <v>45868</v>
      </c>
      <c r="E6904" s="3">
        <v>45868</v>
      </c>
      <c r="F6904">
        <v>2891.67</v>
      </c>
      <c r="G6904" t="s">
        <v>3048</v>
      </c>
      <c r="H6904">
        <v>0</v>
      </c>
    </row>
    <row r="6905" spans="1:8">
      <c r="A6905" t="s">
        <v>9954</v>
      </c>
      <c r="B6905" t="s">
        <v>1580</v>
      </c>
      <c r="C6905" t="s">
        <v>1086</v>
      </c>
      <c r="D6905" s="3">
        <v>45899</v>
      </c>
      <c r="E6905" s="3">
        <v>45899</v>
      </c>
      <c r="F6905">
        <v>2891.67</v>
      </c>
      <c r="G6905" t="s">
        <v>3048</v>
      </c>
      <c r="H6905">
        <v>0</v>
      </c>
    </row>
    <row r="6906" spans="1:8">
      <c r="A6906" t="s">
        <v>9955</v>
      </c>
      <c r="B6906" t="s">
        <v>1580</v>
      </c>
      <c r="C6906" t="s">
        <v>1086</v>
      </c>
      <c r="D6906" s="3">
        <v>45930</v>
      </c>
      <c r="E6906" s="3">
        <v>45937</v>
      </c>
      <c r="F6906">
        <v>2891.67</v>
      </c>
      <c r="G6906" t="s">
        <v>3057</v>
      </c>
      <c r="H6906">
        <v>7</v>
      </c>
    </row>
    <row r="6907" spans="1:8">
      <c r="A6907" t="s">
        <v>9956</v>
      </c>
      <c r="B6907" t="s">
        <v>1580</v>
      </c>
      <c r="C6907" t="s">
        <v>1086</v>
      </c>
      <c r="D6907" s="3">
        <v>45960</v>
      </c>
      <c r="E6907" s="3">
        <v>45960</v>
      </c>
      <c r="F6907">
        <v>2891.67</v>
      </c>
      <c r="G6907" t="s">
        <v>3048</v>
      </c>
      <c r="H6907">
        <v>0</v>
      </c>
    </row>
    <row r="6908" spans="1:8">
      <c r="A6908" t="s">
        <v>9957</v>
      </c>
      <c r="B6908" t="s">
        <v>1580</v>
      </c>
      <c r="C6908" t="s">
        <v>1086</v>
      </c>
      <c r="D6908" s="3">
        <v>45991</v>
      </c>
      <c r="E6908" s="3">
        <v>45991</v>
      </c>
      <c r="F6908">
        <v>2891.67</v>
      </c>
      <c r="G6908" t="s">
        <v>3048</v>
      </c>
      <c r="H6908">
        <v>0</v>
      </c>
    </row>
    <row r="6909" spans="1:8">
      <c r="A6909" t="s">
        <v>9958</v>
      </c>
      <c r="B6909" t="s">
        <v>1580</v>
      </c>
      <c r="C6909" t="s">
        <v>1086</v>
      </c>
      <c r="D6909" s="3">
        <v>46021</v>
      </c>
      <c r="E6909" s="3">
        <v>46021</v>
      </c>
      <c r="F6909">
        <v>2891.67</v>
      </c>
      <c r="G6909" t="s">
        <v>3048</v>
      </c>
      <c r="H6909">
        <v>0</v>
      </c>
    </row>
    <row r="6910" spans="1:8">
      <c r="A6910" t="s">
        <v>9959</v>
      </c>
      <c r="B6910" t="s">
        <v>1580</v>
      </c>
      <c r="C6910" t="s">
        <v>1086</v>
      </c>
      <c r="D6910" s="3">
        <v>46052</v>
      </c>
      <c r="E6910" s="3">
        <v>46055</v>
      </c>
      <c r="F6910">
        <v>2891.67</v>
      </c>
      <c r="G6910" t="s">
        <v>3057</v>
      </c>
      <c r="H6910">
        <v>3</v>
      </c>
    </row>
    <row r="6911" spans="1:8">
      <c r="A6911" t="s">
        <v>9960</v>
      </c>
      <c r="B6911" t="s">
        <v>1580</v>
      </c>
      <c r="C6911" t="s">
        <v>1086</v>
      </c>
      <c r="D6911" s="3">
        <v>46081</v>
      </c>
      <c r="E6911" s="3">
        <v>46081</v>
      </c>
      <c r="F6911">
        <v>2891.67</v>
      </c>
      <c r="G6911" t="s">
        <v>3048</v>
      </c>
      <c r="H6911">
        <v>0</v>
      </c>
    </row>
    <row r="6912" spans="1:8">
      <c r="A6912" t="s">
        <v>9961</v>
      </c>
      <c r="B6912" t="s">
        <v>1580</v>
      </c>
      <c r="C6912" t="s">
        <v>1086</v>
      </c>
      <c r="D6912" s="3">
        <v>46111</v>
      </c>
      <c r="E6912" s="3">
        <v>46111</v>
      </c>
      <c r="F6912">
        <v>2891.67</v>
      </c>
      <c r="G6912" t="s">
        <v>3048</v>
      </c>
      <c r="H6912">
        <v>0</v>
      </c>
    </row>
    <row r="6913" spans="1:8">
      <c r="A6913" t="s">
        <v>9962</v>
      </c>
      <c r="B6913" t="s">
        <v>1580</v>
      </c>
      <c r="C6913" t="s">
        <v>1086</v>
      </c>
      <c r="D6913" s="3">
        <v>46142</v>
      </c>
      <c r="E6913" s="3">
        <v>46143</v>
      </c>
      <c r="F6913">
        <v>2891.67</v>
      </c>
      <c r="G6913" t="s">
        <v>3057</v>
      </c>
      <c r="H6913">
        <v>1</v>
      </c>
    </row>
    <row r="6914" spans="1:8">
      <c r="A6914" t="s">
        <v>9963</v>
      </c>
      <c r="B6914" t="s">
        <v>1580</v>
      </c>
      <c r="C6914" t="s">
        <v>1086</v>
      </c>
      <c r="D6914" s="3">
        <v>46172</v>
      </c>
      <c r="E6914" s="3">
        <v>46174</v>
      </c>
      <c r="F6914">
        <v>2891.67</v>
      </c>
      <c r="G6914" t="s">
        <v>3057</v>
      </c>
      <c r="H6914">
        <v>2</v>
      </c>
    </row>
    <row r="6915" spans="1:8">
      <c r="A6915" t="s">
        <v>9964</v>
      </c>
      <c r="B6915" t="s">
        <v>1581</v>
      </c>
      <c r="C6915" t="s">
        <v>615</v>
      </c>
      <c r="D6915" s="3">
        <v>45575</v>
      </c>
      <c r="E6915" s="3">
        <v>45575</v>
      </c>
      <c r="F6915">
        <v>98083.33</v>
      </c>
      <c r="G6915" t="s">
        <v>3048</v>
      </c>
      <c r="H6915">
        <v>0</v>
      </c>
    </row>
    <row r="6916" spans="1:8">
      <c r="A6916" t="s">
        <v>9965</v>
      </c>
      <c r="B6916" t="s">
        <v>1581</v>
      </c>
      <c r="C6916" t="s">
        <v>615</v>
      </c>
      <c r="D6916" s="3">
        <v>45606</v>
      </c>
      <c r="E6916" s="3">
        <v>45606</v>
      </c>
      <c r="F6916">
        <v>98083.33</v>
      </c>
      <c r="G6916" t="s">
        <v>3048</v>
      </c>
      <c r="H6916">
        <v>0</v>
      </c>
    </row>
    <row r="6917" spans="1:8">
      <c r="A6917" t="s">
        <v>9966</v>
      </c>
      <c r="B6917" t="s">
        <v>1581</v>
      </c>
      <c r="C6917" t="s">
        <v>615</v>
      </c>
      <c r="D6917" s="3">
        <v>45636</v>
      </c>
      <c r="E6917" s="3">
        <v>45636</v>
      </c>
      <c r="F6917">
        <v>98083.33</v>
      </c>
      <c r="G6917" t="s">
        <v>3048</v>
      </c>
      <c r="H6917">
        <v>0</v>
      </c>
    </row>
    <row r="6918" spans="1:8">
      <c r="A6918" t="s">
        <v>9967</v>
      </c>
      <c r="B6918" t="s">
        <v>1581</v>
      </c>
      <c r="C6918" t="s">
        <v>615</v>
      </c>
      <c r="D6918" s="3">
        <v>45667</v>
      </c>
      <c r="E6918" s="3">
        <v>45667</v>
      </c>
      <c r="F6918">
        <v>98083.33</v>
      </c>
      <c r="G6918" t="s">
        <v>3048</v>
      </c>
      <c r="H6918">
        <v>0</v>
      </c>
    </row>
    <row r="6919" spans="1:8">
      <c r="A6919" t="s">
        <v>9968</v>
      </c>
      <c r="B6919" t="s">
        <v>1581</v>
      </c>
      <c r="C6919" t="s">
        <v>615</v>
      </c>
      <c r="D6919" s="3">
        <v>45698</v>
      </c>
      <c r="E6919" s="3">
        <v>45705</v>
      </c>
      <c r="F6919">
        <v>98083.33</v>
      </c>
      <c r="G6919" t="s">
        <v>3057</v>
      </c>
      <c r="H6919">
        <v>7</v>
      </c>
    </row>
    <row r="6920" spans="1:8">
      <c r="A6920" t="s">
        <v>9969</v>
      </c>
      <c r="B6920" t="s">
        <v>1581</v>
      </c>
      <c r="C6920" t="s">
        <v>615</v>
      </c>
      <c r="D6920" s="3">
        <v>45726</v>
      </c>
      <c r="F6920">
        <v>98083.33</v>
      </c>
      <c r="G6920" t="s">
        <v>3103</v>
      </c>
    </row>
    <row r="6921" spans="1:8">
      <c r="A6921" t="s">
        <v>9970</v>
      </c>
      <c r="B6921" t="s">
        <v>1582</v>
      </c>
      <c r="C6921" t="s">
        <v>823</v>
      </c>
      <c r="D6921" s="3">
        <v>45628</v>
      </c>
      <c r="E6921" s="3">
        <v>45631</v>
      </c>
      <c r="F6921">
        <v>6254.17</v>
      </c>
      <c r="G6921" t="s">
        <v>3057</v>
      </c>
      <c r="H6921">
        <v>3</v>
      </c>
    </row>
    <row r="6922" spans="1:8">
      <c r="A6922" t="s">
        <v>9971</v>
      </c>
      <c r="B6922" t="s">
        <v>1582</v>
      </c>
      <c r="C6922" t="s">
        <v>823</v>
      </c>
      <c r="D6922" s="3">
        <v>45659</v>
      </c>
      <c r="E6922" s="3">
        <v>45659</v>
      </c>
      <c r="F6922">
        <v>6254.17</v>
      </c>
      <c r="G6922" t="s">
        <v>3048</v>
      </c>
      <c r="H6922">
        <v>0</v>
      </c>
    </row>
    <row r="6923" spans="1:8">
      <c r="A6923" t="s">
        <v>9972</v>
      </c>
      <c r="B6923" t="s">
        <v>1582</v>
      </c>
      <c r="C6923" t="s">
        <v>823</v>
      </c>
      <c r="D6923" s="3">
        <v>45690</v>
      </c>
      <c r="E6923" s="3">
        <v>45697</v>
      </c>
      <c r="F6923">
        <v>6254.17</v>
      </c>
      <c r="G6923" t="s">
        <v>3057</v>
      </c>
      <c r="H6923">
        <v>7</v>
      </c>
    </row>
    <row r="6924" spans="1:8">
      <c r="A6924" t="s">
        <v>9973</v>
      </c>
      <c r="B6924" t="s">
        <v>1582</v>
      </c>
      <c r="C6924" t="s">
        <v>823</v>
      </c>
      <c r="D6924" s="3">
        <v>45718</v>
      </c>
      <c r="E6924" s="3">
        <v>45718</v>
      </c>
      <c r="F6924">
        <v>6254.17</v>
      </c>
      <c r="G6924" t="s">
        <v>3048</v>
      </c>
      <c r="H6924">
        <v>0</v>
      </c>
    </row>
    <row r="6925" spans="1:8">
      <c r="A6925" t="s">
        <v>9974</v>
      </c>
      <c r="B6925" t="s">
        <v>1582</v>
      </c>
      <c r="C6925" t="s">
        <v>823</v>
      </c>
      <c r="D6925" s="3">
        <v>45749</v>
      </c>
      <c r="E6925" s="3">
        <v>45749</v>
      </c>
      <c r="F6925">
        <v>6254.17</v>
      </c>
      <c r="G6925" t="s">
        <v>3048</v>
      </c>
      <c r="H6925">
        <v>0</v>
      </c>
    </row>
    <row r="6926" spans="1:8">
      <c r="A6926" t="s">
        <v>9975</v>
      </c>
      <c r="B6926" t="s">
        <v>1582</v>
      </c>
      <c r="C6926" t="s">
        <v>823</v>
      </c>
      <c r="D6926" s="3">
        <v>45779</v>
      </c>
      <c r="E6926" s="3">
        <v>45779</v>
      </c>
      <c r="F6926">
        <v>6254.17</v>
      </c>
      <c r="G6926" t="s">
        <v>3048</v>
      </c>
      <c r="H6926">
        <v>0</v>
      </c>
    </row>
    <row r="6927" spans="1:8">
      <c r="A6927" t="s">
        <v>9976</v>
      </c>
      <c r="B6927" t="s">
        <v>1582</v>
      </c>
      <c r="C6927" t="s">
        <v>823</v>
      </c>
      <c r="D6927" s="3">
        <v>45810</v>
      </c>
      <c r="E6927" s="3">
        <v>45810</v>
      </c>
      <c r="F6927">
        <v>6254.17</v>
      </c>
      <c r="G6927" t="s">
        <v>3048</v>
      </c>
      <c r="H6927">
        <v>0</v>
      </c>
    </row>
    <row r="6928" spans="1:8">
      <c r="A6928" t="s">
        <v>9977</v>
      </c>
      <c r="B6928" t="s">
        <v>1582</v>
      </c>
      <c r="C6928" t="s">
        <v>823</v>
      </c>
      <c r="D6928" s="3">
        <v>45840</v>
      </c>
      <c r="E6928" s="3">
        <v>45840</v>
      </c>
      <c r="F6928">
        <v>6254.17</v>
      </c>
      <c r="G6928" t="s">
        <v>3048</v>
      </c>
      <c r="H6928">
        <v>0</v>
      </c>
    </row>
    <row r="6929" spans="1:8">
      <c r="A6929" t="s">
        <v>9978</v>
      </c>
      <c r="B6929" t="s">
        <v>1582</v>
      </c>
      <c r="C6929" t="s">
        <v>823</v>
      </c>
      <c r="D6929" s="3">
        <v>45871</v>
      </c>
      <c r="E6929" s="3">
        <v>45871</v>
      </c>
      <c r="F6929">
        <v>6254.17</v>
      </c>
      <c r="G6929" t="s">
        <v>3048</v>
      </c>
      <c r="H6929">
        <v>0</v>
      </c>
    </row>
    <row r="6930" spans="1:8">
      <c r="A6930" t="s">
        <v>9979</v>
      </c>
      <c r="B6930" t="s">
        <v>1582</v>
      </c>
      <c r="C6930" t="s">
        <v>823</v>
      </c>
      <c r="D6930" s="3">
        <v>45902</v>
      </c>
      <c r="E6930" s="3">
        <v>45902</v>
      </c>
      <c r="F6930">
        <v>6254.17</v>
      </c>
      <c r="G6930" t="s">
        <v>3048</v>
      </c>
      <c r="H6930">
        <v>0</v>
      </c>
    </row>
    <row r="6931" spans="1:8">
      <c r="A6931" t="s">
        <v>9980</v>
      </c>
      <c r="B6931" t="s">
        <v>1582</v>
      </c>
      <c r="C6931" t="s">
        <v>823</v>
      </c>
      <c r="D6931" s="3">
        <v>45932</v>
      </c>
      <c r="E6931" s="3">
        <v>45932</v>
      </c>
      <c r="F6931">
        <v>6254.17</v>
      </c>
      <c r="G6931" t="s">
        <v>3048</v>
      </c>
      <c r="H6931">
        <v>0</v>
      </c>
    </row>
    <row r="6932" spans="1:8">
      <c r="A6932" t="s">
        <v>9981</v>
      </c>
      <c r="B6932" t="s">
        <v>1582</v>
      </c>
      <c r="C6932" t="s">
        <v>823</v>
      </c>
      <c r="D6932" s="3">
        <v>45963</v>
      </c>
      <c r="E6932" s="3">
        <v>45963</v>
      </c>
      <c r="F6932">
        <v>6254.17</v>
      </c>
      <c r="G6932" t="s">
        <v>3048</v>
      </c>
      <c r="H6932">
        <v>0</v>
      </c>
    </row>
    <row r="6933" spans="1:8">
      <c r="A6933" t="s">
        <v>9982</v>
      </c>
      <c r="B6933" t="s">
        <v>1582</v>
      </c>
      <c r="C6933" t="s">
        <v>823</v>
      </c>
      <c r="D6933" s="3">
        <v>45993</v>
      </c>
      <c r="E6933" s="3">
        <v>45993</v>
      </c>
      <c r="F6933">
        <v>6254.17</v>
      </c>
      <c r="G6933" t="s">
        <v>3048</v>
      </c>
      <c r="H6933">
        <v>0</v>
      </c>
    </row>
    <row r="6934" spans="1:8">
      <c r="A6934" t="s">
        <v>9983</v>
      </c>
      <c r="B6934" t="s">
        <v>1582</v>
      </c>
      <c r="C6934" t="s">
        <v>823</v>
      </c>
      <c r="D6934" s="3">
        <v>46024</v>
      </c>
      <c r="E6934" s="3">
        <v>46024</v>
      </c>
      <c r="F6934">
        <v>6254.17</v>
      </c>
      <c r="G6934" t="s">
        <v>3048</v>
      </c>
      <c r="H6934">
        <v>0</v>
      </c>
    </row>
    <row r="6935" spans="1:8">
      <c r="A6935" t="s">
        <v>9984</v>
      </c>
      <c r="B6935" t="s">
        <v>1582</v>
      </c>
      <c r="C6935" t="s">
        <v>823</v>
      </c>
      <c r="D6935" s="3">
        <v>46055</v>
      </c>
      <c r="E6935" s="3">
        <v>46056</v>
      </c>
      <c r="F6935">
        <v>6254.17</v>
      </c>
      <c r="G6935" t="s">
        <v>3057</v>
      </c>
      <c r="H6935">
        <v>1</v>
      </c>
    </row>
    <row r="6936" spans="1:8">
      <c r="A6936" t="s">
        <v>9985</v>
      </c>
      <c r="B6936" t="s">
        <v>1582</v>
      </c>
      <c r="C6936" t="s">
        <v>823</v>
      </c>
      <c r="D6936" s="3">
        <v>46083</v>
      </c>
      <c r="E6936" s="3">
        <v>46085</v>
      </c>
      <c r="F6936">
        <v>6254.17</v>
      </c>
      <c r="G6936" t="s">
        <v>3057</v>
      </c>
      <c r="H6936">
        <v>2</v>
      </c>
    </row>
    <row r="6937" spans="1:8">
      <c r="A6937" t="s">
        <v>9986</v>
      </c>
      <c r="B6937" t="s">
        <v>1582</v>
      </c>
      <c r="C6937" t="s">
        <v>823</v>
      </c>
      <c r="D6937" s="3">
        <v>46114</v>
      </c>
      <c r="E6937" s="3">
        <v>46115</v>
      </c>
      <c r="F6937">
        <v>6254.17</v>
      </c>
      <c r="G6937" t="s">
        <v>3057</v>
      </c>
      <c r="H6937">
        <v>1</v>
      </c>
    </row>
    <row r="6938" spans="1:8">
      <c r="A6938" t="s">
        <v>9987</v>
      </c>
      <c r="B6938" t="s">
        <v>1582</v>
      </c>
      <c r="C6938" t="s">
        <v>823</v>
      </c>
      <c r="D6938" s="3">
        <v>46144</v>
      </c>
      <c r="E6938" s="3">
        <v>46144</v>
      </c>
      <c r="F6938">
        <v>6254.17</v>
      </c>
      <c r="G6938" t="s">
        <v>3048</v>
      </c>
      <c r="H6938">
        <v>0</v>
      </c>
    </row>
    <row r="6939" spans="1:8">
      <c r="A6939" t="s">
        <v>9988</v>
      </c>
      <c r="B6939" t="s">
        <v>1582</v>
      </c>
      <c r="C6939" t="s">
        <v>823</v>
      </c>
      <c r="D6939" s="3">
        <v>46175</v>
      </c>
      <c r="E6939" s="3">
        <v>46175</v>
      </c>
      <c r="F6939">
        <v>6254.17</v>
      </c>
      <c r="G6939" t="s">
        <v>3048</v>
      </c>
      <c r="H6939">
        <v>0</v>
      </c>
    </row>
    <row r="6940" spans="1:8">
      <c r="A6940" t="s">
        <v>9989</v>
      </c>
      <c r="B6940" t="s">
        <v>1582</v>
      </c>
      <c r="C6940" t="s">
        <v>823</v>
      </c>
      <c r="D6940" s="3">
        <v>46205</v>
      </c>
      <c r="E6940" s="3">
        <v>46205</v>
      </c>
      <c r="F6940">
        <v>6254.17</v>
      </c>
      <c r="G6940" t="s">
        <v>3048</v>
      </c>
      <c r="H6940">
        <v>0</v>
      </c>
    </row>
    <row r="6941" spans="1:8">
      <c r="A6941" t="s">
        <v>9990</v>
      </c>
      <c r="B6941" t="s">
        <v>1582</v>
      </c>
      <c r="C6941" t="s">
        <v>823</v>
      </c>
      <c r="D6941" s="3">
        <v>46236</v>
      </c>
      <c r="E6941" s="3">
        <v>46236</v>
      </c>
      <c r="F6941">
        <v>6254.17</v>
      </c>
      <c r="G6941" t="s">
        <v>3048</v>
      </c>
      <c r="H6941">
        <v>0</v>
      </c>
    </row>
    <row r="6942" spans="1:8">
      <c r="A6942" t="s">
        <v>9991</v>
      </c>
      <c r="B6942" t="s">
        <v>1582</v>
      </c>
      <c r="C6942" t="s">
        <v>823</v>
      </c>
      <c r="D6942" s="3">
        <v>46267</v>
      </c>
      <c r="E6942" s="3">
        <v>46267</v>
      </c>
      <c r="F6942">
        <v>6254.17</v>
      </c>
      <c r="G6942" t="s">
        <v>3048</v>
      </c>
      <c r="H6942">
        <v>0</v>
      </c>
    </row>
    <row r="6943" spans="1:8">
      <c r="A6943" t="s">
        <v>9992</v>
      </c>
      <c r="B6943" t="s">
        <v>1582</v>
      </c>
      <c r="C6943" t="s">
        <v>823</v>
      </c>
      <c r="D6943" s="3">
        <v>46297</v>
      </c>
      <c r="E6943" s="3">
        <v>46297</v>
      </c>
      <c r="F6943">
        <v>6254.17</v>
      </c>
      <c r="G6943" t="s">
        <v>3048</v>
      </c>
      <c r="H6943">
        <v>0</v>
      </c>
    </row>
    <row r="6944" spans="1:8">
      <c r="A6944" t="s">
        <v>9993</v>
      </c>
      <c r="B6944" t="s">
        <v>1582</v>
      </c>
      <c r="C6944" t="s">
        <v>823</v>
      </c>
      <c r="D6944" s="3">
        <v>46328</v>
      </c>
      <c r="E6944" s="3">
        <v>46328</v>
      </c>
      <c r="F6944">
        <v>6254.17</v>
      </c>
      <c r="G6944" t="s">
        <v>3048</v>
      </c>
      <c r="H6944">
        <v>0</v>
      </c>
    </row>
    <row r="6945" spans="1:8">
      <c r="A6945" t="s">
        <v>9994</v>
      </c>
      <c r="B6945" t="s">
        <v>1583</v>
      </c>
      <c r="C6945" t="s">
        <v>1093</v>
      </c>
      <c r="D6945" s="3">
        <v>45935</v>
      </c>
      <c r="E6945" s="3">
        <v>45936</v>
      </c>
      <c r="F6945">
        <v>20500</v>
      </c>
      <c r="G6945" t="s">
        <v>3057</v>
      </c>
      <c r="H6945">
        <v>1</v>
      </c>
    </row>
    <row r="6946" spans="1:8">
      <c r="A6946" t="s">
        <v>9995</v>
      </c>
      <c r="B6946" t="s">
        <v>1583</v>
      </c>
      <c r="C6946" t="s">
        <v>1093</v>
      </c>
      <c r="D6946" s="3">
        <v>45966</v>
      </c>
      <c r="E6946" s="3">
        <v>45966</v>
      </c>
      <c r="F6946">
        <v>20500</v>
      </c>
      <c r="G6946" t="s">
        <v>3048</v>
      </c>
      <c r="H6946">
        <v>0</v>
      </c>
    </row>
    <row r="6947" spans="1:8">
      <c r="A6947" t="s">
        <v>9996</v>
      </c>
      <c r="B6947" t="s">
        <v>1583</v>
      </c>
      <c r="C6947" t="s">
        <v>1093</v>
      </c>
      <c r="D6947" s="3">
        <v>45996</v>
      </c>
      <c r="E6947" s="3">
        <v>45996</v>
      </c>
      <c r="F6947">
        <v>20500</v>
      </c>
      <c r="G6947" t="s">
        <v>3048</v>
      </c>
      <c r="H6947">
        <v>0</v>
      </c>
    </row>
    <row r="6948" spans="1:8">
      <c r="A6948" t="s">
        <v>9997</v>
      </c>
      <c r="B6948" t="s">
        <v>1583</v>
      </c>
      <c r="C6948" t="s">
        <v>1093</v>
      </c>
      <c r="D6948" s="3">
        <v>46027</v>
      </c>
      <c r="E6948" s="3">
        <v>46027</v>
      </c>
      <c r="F6948">
        <v>20500</v>
      </c>
      <c r="G6948" t="s">
        <v>3048</v>
      </c>
      <c r="H6948">
        <v>0</v>
      </c>
    </row>
    <row r="6949" spans="1:8">
      <c r="A6949" t="s">
        <v>9998</v>
      </c>
      <c r="B6949" t="s">
        <v>1583</v>
      </c>
      <c r="C6949" t="s">
        <v>1093</v>
      </c>
      <c r="D6949" s="3">
        <v>46058</v>
      </c>
      <c r="E6949" s="3">
        <v>46058</v>
      </c>
      <c r="F6949">
        <v>20500</v>
      </c>
      <c r="G6949" t="s">
        <v>3048</v>
      </c>
      <c r="H6949">
        <v>0</v>
      </c>
    </row>
    <row r="6950" spans="1:8">
      <c r="A6950" t="s">
        <v>9999</v>
      </c>
      <c r="B6950" t="s">
        <v>1583</v>
      </c>
      <c r="C6950" t="s">
        <v>1093</v>
      </c>
      <c r="D6950" s="3">
        <v>46086</v>
      </c>
      <c r="E6950" s="3">
        <v>46086</v>
      </c>
      <c r="F6950">
        <v>20500</v>
      </c>
      <c r="G6950" t="s">
        <v>3048</v>
      </c>
      <c r="H6950">
        <v>0</v>
      </c>
    </row>
    <row r="6951" spans="1:8">
      <c r="A6951" t="s">
        <v>10000</v>
      </c>
      <c r="B6951" t="s">
        <v>1583</v>
      </c>
      <c r="C6951" t="s">
        <v>1093</v>
      </c>
      <c r="D6951" s="3">
        <v>46117</v>
      </c>
      <c r="E6951" s="3">
        <v>46124</v>
      </c>
      <c r="F6951">
        <v>20500</v>
      </c>
      <c r="G6951" t="s">
        <v>3057</v>
      </c>
      <c r="H6951">
        <v>7</v>
      </c>
    </row>
    <row r="6952" spans="1:8">
      <c r="A6952" t="s">
        <v>10001</v>
      </c>
      <c r="B6952" t="s">
        <v>1583</v>
      </c>
      <c r="C6952" t="s">
        <v>1093</v>
      </c>
      <c r="D6952" s="3">
        <v>46147</v>
      </c>
      <c r="E6952" s="3">
        <v>46147</v>
      </c>
      <c r="F6952">
        <v>20500</v>
      </c>
      <c r="G6952" t="s">
        <v>3048</v>
      </c>
      <c r="H6952">
        <v>0</v>
      </c>
    </row>
    <row r="6953" spans="1:8">
      <c r="A6953" t="s">
        <v>10002</v>
      </c>
      <c r="B6953" t="s">
        <v>1583</v>
      </c>
      <c r="C6953" t="s">
        <v>1093</v>
      </c>
      <c r="D6953" s="3">
        <v>46178</v>
      </c>
      <c r="F6953">
        <v>20500</v>
      </c>
      <c r="G6953" t="s">
        <v>3103</v>
      </c>
    </row>
    <row r="6954" spans="1:8">
      <c r="A6954" t="s">
        <v>10003</v>
      </c>
      <c r="B6954" t="s">
        <v>1584</v>
      </c>
      <c r="C6954" t="s">
        <v>1000</v>
      </c>
      <c r="D6954" s="3">
        <v>45459</v>
      </c>
      <c r="E6954" s="3">
        <v>45459</v>
      </c>
      <c r="F6954">
        <v>3504.17</v>
      </c>
      <c r="G6954" t="s">
        <v>3048</v>
      </c>
      <c r="H6954">
        <v>0</v>
      </c>
    </row>
    <row r="6955" spans="1:8">
      <c r="A6955" t="s">
        <v>10004</v>
      </c>
      <c r="B6955" t="s">
        <v>1584</v>
      </c>
      <c r="C6955" t="s">
        <v>1000</v>
      </c>
      <c r="D6955" s="3">
        <v>45489</v>
      </c>
      <c r="E6955" s="3">
        <v>45489</v>
      </c>
      <c r="F6955">
        <v>3504.17</v>
      </c>
      <c r="G6955" t="s">
        <v>3048</v>
      </c>
      <c r="H6955">
        <v>0</v>
      </c>
    </row>
    <row r="6956" spans="1:8">
      <c r="A6956" t="s">
        <v>10005</v>
      </c>
      <c r="B6956" t="s">
        <v>1584</v>
      </c>
      <c r="C6956" t="s">
        <v>1000</v>
      </c>
      <c r="D6956" s="3">
        <v>45520</v>
      </c>
      <c r="E6956" s="3">
        <v>45520</v>
      </c>
      <c r="F6956">
        <v>3504.17</v>
      </c>
      <c r="G6956" t="s">
        <v>3048</v>
      </c>
      <c r="H6956">
        <v>0</v>
      </c>
    </row>
    <row r="6957" spans="1:8">
      <c r="A6957" t="s">
        <v>10006</v>
      </c>
      <c r="B6957" t="s">
        <v>1584</v>
      </c>
      <c r="C6957" t="s">
        <v>1000</v>
      </c>
      <c r="D6957" s="3">
        <v>45551</v>
      </c>
      <c r="E6957" s="3">
        <v>45551</v>
      </c>
      <c r="F6957">
        <v>3504.17</v>
      </c>
      <c r="G6957" t="s">
        <v>3048</v>
      </c>
      <c r="H6957">
        <v>0</v>
      </c>
    </row>
    <row r="6958" spans="1:8">
      <c r="A6958" t="s">
        <v>10007</v>
      </c>
      <c r="B6958" t="s">
        <v>1584</v>
      </c>
      <c r="C6958" t="s">
        <v>1000</v>
      </c>
      <c r="D6958" s="3">
        <v>45581</v>
      </c>
      <c r="E6958" s="3">
        <v>45581</v>
      </c>
      <c r="F6958">
        <v>3504.17</v>
      </c>
      <c r="G6958" t="s">
        <v>3048</v>
      </c>
      <c r="H6958">
        <v>0</v>
      </c>
    </row>
    <row r="6959" spans="1:8">
      <c r="A6959" t="s">
        <v>10008</v>
      </c>
      <c r="B6959" t="s">
        <v>1584</v>
      </c>
      <c r="C6959" t="s">
        <v>1000</v>
      </c>
      <c r="D6959" s="3">
        <v>45612</v>
      </c>
      <c r="E6959" s="3">
        <v>45612</v>
      </c>
      <c r="F6959">
        <v>3504.17</v>
      </c>
      <c r="G6959" t="s">
        <v>3048</v>
      </c>
      <c r="H6959">
        <v>0</v>
      </c>
    </row>
    <row r="6960" spans="1:8">
      <c r="A6960" t="s">
        <v>10009</v>
      </c>
      <c r="B6960" t="s">
        <v>1584</v>
      </c>
      <c r="C6960" t="s">
        <v>1000</v>
      </c>
      <c r="D6960" s="3">
        <v>45642</v>
      </c>
      <c r="E6960" s="3">
        <v>45644</v>
      </c>
      <c r="F6960">
        <v>3504.17</v>
      </c>
      <c r="G6960" t="s">
        <v>3057</v>
      </c>
      <c r="H6960">
        <v>2</v>
      </c>
    </row>
    <row r="6961" spans="1:8">
      <c r="A6961" t="s">
        <v>10010</v>
      </c>
      <c r="B6961" t="s">
        <v>1584</v>
      </c>
      <c r="C6961" t="s">
        <v>1000</v>
      </c>
      <c r="D6961" s="3">
        <v>45673</v>
      </c>
      <c r="E6961" s="3">
        <v>45688</v>
      </c>
      <c r="F6961">
        <v>3504.17</v>
      </c>
      <c r="G6961" t="s">
        <v>3112</v>
      </c>
      <c r="H6961">
        <v>15</v>
      </c>
    </row>
    <row r="6962" spans="1:8">
      <c r="A6962" t="s">
        <v>10011</v>
      </c>
      <c r="B6962" t="s">
        <v>1584</v>
      </c>
      <c r="C6962" t="s">
        <v>1000</v>
      </c>
      <c r="D6962" s="3">
        <v>45704</v>
      </c>
      <c r="E6962" s="3">
        <v>45704</v>
      </c>
      <c r="F6962">
        <v>3504.17</v>
      </c>
      <c r="G6962" t="s">
        <v>3048</v>
      </c>
      <c r="H6962">
        <v>0</v>
      </c>
    </row>
    <row r="6963" spans="1:8">
      <c r="A6963" t="s">
        <v>10012</v>
      </c>
      <c r="B6963" t="s">
        <v>1584</v>
      </c>
      <c r="C6963" t="s">
        <v>1000</v>
      </c>
      <c r="D6963" s="3">
        <v>45732</v>
      </c>
      <c r="E6963" s="3">
        <v>45732</v>
      </c>
      <c r="F6963">
        <v>3504.17</v>
      </c>
      <c r="G6963" t="s">
        <v>3048</v>
      </c>
      <c r="H6963">
        <v>0</v>
      </c>
    </row>
    <row r="6964" spans="1:8">
      <c r="A6964" t="s">
        <v>10013</v>
      </c>
      <c r="B6964" t="s">
        <v>1584</v>
      </c>
      <c r="C6964" t="s">
        <v>1000</v>
      </c>
      <c r="D6964" s="3">
        <v>45763</v>
      </c>
      <c r="E6964" s="3">
        <v>45763</v>
      </c>
      <c r="F6964">
        <v>3504.17</v>
      </c>
      <c r="G6964" t="s">
        <v>3048</v>
      </c>
      <c r="H6964">
        <v>0</v>
      </c>
    </row>
    <row r="6965" spans="1:8">
      <c r="A6965" t="s">
        <v>10014</v>
      </c>
      <c r="B6965" t="s">
        <v>1584</v>
      </c>
      <c r="C6965" t="s">
        <v>1000</v>
      </c>
      <c r="D6965" s="3">
        <v>45793</v>
      </c>
      <c r="E6965" s="3">
        <v>45793</v>
      </c>
      <c r="F6965">
        <v>3504.17</v>
      </c>
      <c r="G6965" t="s">
        <v>3048</v>
      </c>
      <c r="H6965">
        <v>0</v>
      </c>
    </row>
    <row r="6966" spans="1:8">
      <c r="A6966" t="s">
        <v>10015</v>
      </c>
      <c r="B6966" t="s">
        <v>1584</v>
      </c>
      <c r="C6966" t="s">
        <v>1000</v>
      </c>
      <c r="D6966" s="3">
        <v>45824</v>
      </c>
      <c r="E6966" s="3">
        <v>45827</v>
      </c>
      <c r="F6966">
        <v>3504.17</v>
      </c>
      <c r="G6966" t="s">
        <v>3057</v>
      </c>
      <c r="H6966">
        <v>3</v>
      </c>
    </row>
    <row r="6967" spans="1:8">
      <c r="A6967" t="s">
        <v>10016</v>
      </c>
      <c r="B6967" t="s">
        <v>1584</v>
      </c>
      <c r="C6967" t="s">
        <v>1000</v>
      </c>
      <c r="D6967" s="3">
        <v>45854</v>
      </c>
      <c r="E6967" s="3">
        <v>45854</v>
      </c>
      <c r="F6967">
        <v>3504.17</v>
      </c>
      <c r="G6967" t="s">
        <v>3048</v>
      </c>
      <c r="H6967">
        <v>0</v>
      </c>
    </row>
    <row r="6968" spans="1:8">
      <c r="A6968" t="s">
        <v>10017</v>
      </c>
      <c r="B6968" t="s">
        <v>1584</v>
      </c>
      <c r="C6968" t="s">
        <v>1000</v>
      </c>
      <c r="D6968" s="3">
        <v>45885</v>
      </c>
      <c r="E6968" s="3">
        <v>45885</v>
      </c>
      <c r="F6968">
        <v>3504.17</v>
      </c>
      <c r="G6968" t="s">
        <v>3048</v>
      </c>
      <c r="H6968">
        <v>0</v>
      </c>
    </row>
    <row r="6969" spans="1:8">
      <c r="A6969" t="s">
        <v>10018</v>
      </c>
      <c r="B6969" t="s">
        <v>1584</v>
      </c>
      <c r="C6969" t="s">
        <v>1000</v>
      </c>
      <c r="D6969" s="3">
        <v>45916</v>
      </c>
      <c r="E6969" s="3">
        <v>45916</v>
      </c>
      <c r="F6969">
        <v>3504.17</v>
      </c>
      <c r="G6969" t="s">
        <v>3048</v>
      </c>
      <c r="H6969">
        <v>0</v>
      </c>
    </row>
    <row r="6970" spans="1:8">
      <c r="A6970" t="s">
        <v>10019</v>
      </c>
      <c r="B6970" t="s">
        <v>1584</v>
      </c>
      <c r="C6970" t="s">
        <v>1000</v>
      </c>
      <c r="D6970" s="3">
        <v>45946</v>
      </c>
      <c r="E6970" s="3">
        <v>45946</v>
      </c>
      <c r="F6970">
        <v>3504.17</v>
      </c>
      <c r="G6970" t="s">
        <v>3048</v>
      </c>
      <c r="H6970">
        <v>0</v>
      </c>
    </row>
    <row r="6971" spans="1:8">
      <c r="A6971" t="s">
        <v>10020</v>
      </c>
      <c r="B6971" t="s">
        <v>1584</v>
      </c>
      <c r="C6971" t="s">
        <v>1000</v>
      </c>
      <c r="D6971" s="3">
        <v>45977</v>
      </c>
      <c r="E6971" s="3">
        <v>45977</v>
      </c>
      <c r="F6971">
        <v>3504.17</v>
      </c>
      <c r="G6971" t="s">
        <v>3048</v>
      </c>
      <c r="H6971">
        <v>0</v>
      </c>
    </row>
    <row r="6972" spans="1:8">
      <c r="A6972" t="s">
        <v>10021</v>
      </c>
      <c r="B6972" t="s">
        <v>1584</v>
      </c>
      <c r="C6972" t="s">
        <v>1000</v>
      </c>
      <c r="D6972" s="3">
        <v>46007</v>
      </c>
      <c r="E6972" s="3">
        <v>46009</v>
      </c>
      <c r="F6972">
        <v>3504.17</v>
      </c>
      <c r="G6972" t="s">
        <v>3057</v>
      </c>
      <c r="H6972">
        <v>2</v>
      </c>
    </row>
    <row r="6973" spans="1:8">
      <c r="A6973" t="s">
        <v>10022</v>
      </c>
      <c r="B6973" t="s">
        <v>1584</v>
      </c>
      <c r="C6973" t="s">
        <v>1000</v>
      </c>
      <c r="D6973" s="3">
        <v>46038</v>
      </c>
      <c r="E6973" s="3">
        <v>46038</v>
      </c>
      <c r="F6973">
        <v>3504.17</v>
      </c>
      <c r="G6973" t="s">
        <v>3048</v>
      </c>
      <c r="H6973">
        <v>0</v>
      </c>
    </row>
    <row r="6974" spans="1:8">
      <c r="A6974" t="s">
        <v>10023</v>
      </c>
      <c r="B6974" t="s">
        <v>1584</v>
      </c>
      <c r="C6974" t="s">
        <v>1000</v>
      </c>
      <c r="D6974" s="3">
        <v>46069</v>
      </c>
      <c r="E6974" s="3">
        <v>46069</v>
      </c>
      <c r="F6974">
        <v>3504.17</v>
      </c>
      <c r="G6974" t="s">
        <v>3048</v>
      </c>
      <c r="H6974">
        <v>0</v>
      </c>
    </row>
    <row r="6975" spans="1:8">
      <c r="A6975" t="s">
        <v>10024</v>
      </c>
      <c r="B6975" t="s">
        <v>1584</v>
      </c>
      <c r="C6975" t="s">
        <v>1000</v>
      </c>
      <c r="D6975" s="3">
        <v>46097</v>
      </c>
      <c r="E6975" s="3">
        <v>46097</v>
      </c>
      <c r="F6975">
        <v>3504.17</v>
      </c>
      <c r="G6975" t="s">
        <v>3048</v>
      </c>
      <c r="H6975">
        <v>0</v>
      </c>
    </row>
    <row r="6976" spans="1:8">
      <c r="A6976" t="s">
        <v>10025</v>
      </c>
      <c r="B6976" t="s">
        <v>1584</v>
      </c>
      <c r="C6976" t="s">
        <v>1000</v>
      </c>
      <c r="D6976" s="3">
        <v>46128</v>
      </c>
      <c r="E6976" s="3">
        <v>46128</v>
      </c>
      <c r="F6976">
        <v>3504.17</v>
      </c>
      <c r="G6976" t="s">
        <v>3048</v>
      </c>
      <c r="H6976">
        <v>0</v>
      </c>
    </row>
    <row r="6977" spans="1:8">
      <c r="A6977" t="s">
        <v>10026</v>
      </c>
      <c r="B6977" t="s">
        <v>1584</v>
      </c>
      <c r="C6977" t="s">
        <v>1000</v>
      </c>
      <c r="D6977" s="3">
        <v>46158</v>
      </c>
      <c r="E6977" s="3">
        <v>46158</v>
      </c>
      <c r="F6977">
        <v>3504.17</v>
      </c>
      <c r="G6977" t="s">
        <v>3048</v>
      </c>
      <c r="H6977">
        <v>0</v>
      </c>
    </row>
    <row r="6978" spans="1:8">
      <c r="A6978" t="s">
        <v>10027</v>
      </c>
      <c r="B6978" t="s">
        <v>1585</v>
      </c>
      <c r="C6978" t="s">
        <v>720</v>
      </c>
      <c r="D6978" s="3">
        <v>45806</v>
      </c>
      <c r="E6978" s="3">
        <v>45806</v>
      </c>
      <c r="F6978">
        <v>11655.56</v>
      </c>
      <c r="G6978" t="s">
        <v>3048</v>
      </c>
      <c r="H6978">
        <v>0</v>
      </c>
    </row>
    <row r="6979" spans="1:8">
      <c r="A6979" t="s">
        <v>10028</v>
      </c>
      <c r="B6979" t="s">
        <v>1585</v>
      </c>
      <c r="C6979" t="s">
        <v>720</v>
      </c>
      <c r="D6979" s="3">
        <v>45837</v>
      </c>
      <c r="E6979" s="3">
        <v>45837</v>
      </c>
      <c r="F6979">
        <v>11655.56</v>
      </c>
      <c r="G6979" t="s">
        <v>3048</v>
      </c>
      <c r="H6979">
        <v>0</v>
      </c>
    </row>
    <row r="6980" spans="1:8">
      <c r="A6980" t="s">
        <v>10029</v>
      </c>
      <c r="B6980" t="s">
        <v>1585</v>
      </c>
      <c r="C6980" t="s">
        <v>720</v>
      </c>
      <c r="D6980" s="3">
        <v>45867</v>
      </c>
      <c r="E6980" s="3">
        <v>45867</v>
      </c>
      <c r="F6980">
        <v>11655.56</v>
      </c>
      <c r="G6980" t="s">
        <v>3048</v>
      </c>
      <c r="H6980">
        <v>0</v>
      </c>
    </row>
    <row r="6981" spans="1:8">
      <c r="A6981" t="s">
        <v>10030</v>
      </c>
      <c r="B6981" t="s">
        <v>1585</v>
      </c>
      <c r="C6981" t="s">
        <v>720</v>
      </c>
      <c r="D6981" s="3">
        <v>45898</v>
      </c>
      <c r="E6981" s="3">
        <v>45898</v>
      </c>
      <c r="F6981">
        <v>11655.56</v>
      </c>
      <c r="G6981" t="s">
        <v>3048</v>
      </c>
      <c r="H6981">
        <v>0</v>
      </c>
    </row>
    <row r="6982" spans="1:8">
      <c r="A6982" t="s">
        <v>10031</v>
      </c>
      <c r="B6982" t="s">
        <v>1585</v>
      </c>
      <c r="C6982" t="s">
        <v>720</v>
      </c>
      <c r="D6982" s="3">
        <v>45929</v>
      </c>
      <c r="E6982" s="3">
        <v>45929</v>
      </c>
      <c r="F6982">
        <v>11655.56</v>
      </c>
      <c r="G6982" t="s">
        <v>3048</v>
      </c>
      <c r="H6982">
        <v>0</v>
      </c>
    </row>
    <row r="6983" spans="1:8">
      <c r="A6983" t="s">
        <v>10032</v>
      </c>
      <c r="B6983" t="s">
        <v>1585</v>
      </c>
      <c r="C6983" t="s">
        <v>720</v>
      </c>
      <c r="D6983" s="3">
        <v>45959</v>
      </c>
      <c r="E6983" s="3">
        <v>45959</v>
      </c>
      <c r="F6983">
        <v>11655.56</v>
      </c>
      <c r="G6983" t="s">
        <v>3048</v>
      </c>
      <c r="H6983">
        <v>0</v>
      </c>
    </row>
    <row r="6984" spans="1:8">
      <c r="A6984" t="s">
        <v>10033</v>
      </c>
      <c r="B6984" t="s">
        <v>1585</v>
      </c>
      <c r="C6984" t="s">
        <v>720</v>
      </c>
      <c r="D6984" s="3">
        <v>45990</v>
      </c>
      <c r="E6984" s="3">
        <v>45990</v>
      </c>
      <c r="F6984">
        <v>11655.56</v>
      </c>
      <c r="G6984" t="s">
        <v>3048</v>
      </c>
      <c r="H6984">
        <v>0</v>
      </c>
    </row>
    <row r="6985" spans="1:8">
      <c r="A6985" t="s">
        <v>10034</v>
      </c>
      <c r="B6985" t="s">
        <v>1585</v>
      </c>
      <c r="C6985" t="s">
        <v>720</v>
      </c>
      <c r="D6985" s="3">
        <v>46020</v>
      </c>
      <c r="E6985" s="3">
        <v>46020</v>
      </c>
      <c r="F6985">
        <v>11655.56</v>
      </c>
      <c r="G6985" t="s">
        <v>3048</v>
      </c>
      <c r="H6985">
        <v>0</v>
      </c>
    </row>
    <row r="6986" spans="1:8">
      <c r="A6986" t="s">
        <v>10035</v>
      </c>
      <c r="B6986" t="s">
        <v>1585</v>
      </c>
      <c r="C6986" t="s">
        <v>720</v>
      </c>
      <c r="D6986" s="3">
        <v>46051</v>
      </c>
      <c r="F6986">
        <v>11655.56</v>
      </c>
      <c r="G6986" t="s">
        <v>3103</v>
      </c>
    </row>
    <row r="6987" spans="1:8">
      <c r="A6987" t="s">
        <v>10036</v>
      </c>
      <c r="B6987" t="s">
        <v>1586</v>
      </c>
      <c r="C6987" t="s">
        <v>492</v>
      </c>
      <c r="D6987" s="3">
        <v>45637</v>
      </c>
      <c r="E6987" s="3">
        <v>45637</v>
      </c>
      <c r="F6987">
        <v>5275</v>
      </c>
      <c r="G6987" t="s">
        <v>3048</v>
      </c>
      <c r="H6987">
        <v>0</v>
      </c>
    </row>
    <row r="6988" spans="1:8">
      <c r="A6988" t="s">
        <v>10037</v>
      </c>
      <c r="B6988" t="s">
        <v>1586</v>
      </c>
      <c r="C6988" t="s">
        <v>492</v>
      </c>
      <c r="D6988" s="3">
        <v>45668</v>
      </c>
      <c r="E6988" s="3">
        <v>45668</v>
      </c>
      <c r="F6988">
        <v>5275</v>
      </c>
      <c r="G6988" t="s">
        <v>3048</v>
      </c>
      <c r="H6988">
        <v>0</v>
      </c>
    </row>
    <row r="6989" spans="1:8">
      <c r="A6989" t="s">
        <v>10038</v>
      </c>
      <c r="B6989" t="s">
        <v>1586</v>
      </c>
      <c r="C6989" t="s">
        <v>492</v>
      </c>
      <c r="D6989" s="3">
        <v>45699</v>
      </c>
      <c r="E6989" s="3">
        <v>45706</v>
      </c>
      <c r="F6989">
        <v>5275</v>
      </c>
      <c r="G6989" t="s">
        <v>3057</v>
      </c>
      <c r="H6989">
        <v>7</v>
      </c>
    </row>
    <row r="6990" spans="1:8">
      <c r="A6990" t="s">
        <v>10039</v>
      </c>
      <c r="B6990" t="s">
        <v>1586</v>
      </c>
      <c r="C6990" t="s">
        <v>492</v>
      </c>
      <c r="D6990" s="3">
        <v>45727</v>
      </c>
      <c r="E6990" s="3">
        <v>45727</v>
      </c>
      <c r="F6990">
        <v>5275</v>
      </c>
      <c r="G6990" t="s">
        <v>3048</v>
      </c>
      <c r="H6990">
        <v>0</v>
      </c>
    </row>
    <row r="6991" spans="1:8">
      <c r="A6991" t="s">
        <v>10040</v>
      </c>
      <c r="B6991" t="s">
        <v>1586</v>
      </c>
      <c r="C6991" t="s">
        <v>492</v>
      </c>
      <c r="D6991" s="3">
        <v>45758</v>
      </c>
      <c r="E6991" s="3">
        <v>45758</v>
      </c>
      <c r="F6991">
        <v>5275</v>
      </c>
      <c r="G6991" t="s">
        <v>3048</v>
      </c>
      <c r="H6991">
        <v>0</v>
      </c>
    </row>
    <row r="6992" spans="1:8">
      <c r="A6992" t="s">
        <v>10041</v>
      </c>
      <c r="B6992" t="s">
        <v>1586</v>
      </c>
      <c r="C6992" t="s">
        <v>492</v>
      </c>
      <c r="D6992" s="3">
        <v>45788</v>
      </c>
      <c r="E6992" s="3">
        <v>45788</v>
      </c>
      <c r="F6992">
        <v>5275</v>
      </c>
      <c r="G6992" t="s">
        <v>3048</v>
      </c>
      <c r="H6992">
        <v>0</v>
      </c>
    </row>
    <row r="6993" spans="1:8">
      <c r="A6993" t="s">
        <v>10042</v>
      </c>
      <c r="B6993" t="s">
        <v>1586</v>
      </c>
      <c r="C6993" t="s">
        <v>492</v>
      </c>
      <c r="D6993" s="3">
        <v>45819</v>
      </c>
      <c r="E6993" s="3">
        <v>45819</v>
      </c>
      <c r="F6993">
        <v>5275</v>
      </c>
      <c r="G6993" t="s">
        <v>3048</v>
      </c>
      <c r="H6993">
        <v>0</v>
      </c>
    </row>
    <row r="6994" spans="1:8">
      <c r="A6994" t="s">
        <v>10043</v>
      </c>
      <c r="B6994" t="s">
        <v>1586</v>
      </c>
      <c r="C6994" t="s">
        <v>492</v>
      </c>
      <c r="D6994" s="3">
        <v>45849</v>
      </c>
      <c r="E6994" s="3">
        <v>45850</v>
      </c>
      <c r="F6994">
        <v>5275</v>
      </c>
      <c r="G6994" t="s">
        <v>3057</v>
      </c>
      <c r="H6994">
        <v>1</v>
      </c>
    </row>
    <row r="6995" spans="1:8">
      <c r="A6995" t="s">
        <v>10044</v>
      </c>
      <c r="B6995" t="s">
        <v>1586</v>
      </c>
      <c r="C6995" t="s">
        <v>492</v>
      </c>
      <c r="D6995" s="3">
        <v>45880</v>
      </c>
      <c r="E6995" s="3">
        <v>45880</v>
      </c>
      <c r="F6995">
        <v>5275</v>
      </c>
      <c r="G6995" t="s">
        <v>3048</v>
      </c>
      <c r="H6995">
        <v>0</v>
      </c>
    </row>
    <row r="6996" spans="1:8">
      <c r="A6996" t="s">
        <v>10045</v>
      </c>
      <c r="B6996" t="s">
        <v>1586</v>
      </c>
      <c r="C6996" t="s">
        <v>492</v>
      </c>
      <c r="D6996" s="3">
        <v>45911</v>
      </c>
      <c r="E6996" s="3">
        <v>45911</v>
      </c>
      <c r="F6996">
        <v>5275</v>
      </c>
      <c r="G6996" t="s">
        <v>3048</v>
      </c>
      <c r="H6996">
        <v>0</v>
      </c>
    </row>
    <row r="6997" spans="1:8">
      <c r="A6997" t="s">
        <v>10046</v>
      </c>
      <c r="B6997" t="s">
        <v>1586</v>
      </c>
      <c r="C6997" t="s">
        <v>492</v>
      </c>
      <c r="D6997" s="3">
        <v>45941</v>
      </c>
      <c r="E6997" s="3">
        <v>45941</v>
      </c>
      <c r="F6997">
        <v>5275</v>
      </c>
      <c r="G6997" t="s">
        <v>3048</v>
      </c>
      <c r="H6997">
        <v>0</v>
      </c>
    </row>
    <row r="6998" spans="1:8">
      <c r="A6998" t="s">
        <v>10047</v>
      </c>
      <c r="B6998" t="s">
        <v>1586</v>
      </c>
      <c r="C6998" t="s">
        <v>492</v>
      </c>
      <c r="D6998" s="3">
        <v>45972</v>
      </c>
      <c r="E6998" s="3">
        <v>45972</v>
      </c>
      <c r="F6998">
        <v>5275</v>
      </c>
      <c r="G6998" t="s">
        <v>3048</v>
      </c>
      <c r="H6998">
        <v>0</v>
      </c>
    </row>
    <row r="6999" spans="1:8">
      <c r="A6999" t="s">
        <v>10048</v>
      </c>
      <c r="B6999" t="s">
        <v>1586</v>
      </c>
      <c r="C6999" t="s">
        <v>492</v>
      </c>
      <c r="D6999" s="3">
        <v>46002</v>
      </c>
      <c r="E6999" s="3">
        <v>46002</v>
      </c>
      <c r="F6999">
        <v>5275</v>
      </c>
      <c r="G6999" t="s">
        <v>3048</v>
      </c>
      <c r="H6999">
        <v>0</v>
      </c>
    </row>
    <row r="7000" spans="1:8">
      <c r="A7000" t="s">
        <v>10049</v>
      </c>
      <c r="B7000" t="s">
        <v>1586</v>
      </c>
      <c r="C7000" t="s">
        <v>492</v>
      </c>
      <c r="D7000" s="3">
        <v>46033</v>
      </c>
      <c r="E7000" s="3">
        <v>46033</v>
      </c>
      <c r="F7000">
        <v>5275</v>
      </c>
      <c r="G7000" t="s">
        <v>3048</v>
      </c>
      <c r="H7000">
        <v>0</v>
      </c>
    </row>
    <row r="7001" spans="1:8">
      <c r="A7001" t="s">
        <v>10050</v>
      </c>
      <c r="B7001" t="s">
        <v>1586</v>
      </c>
      <c r="C7001" t="s">
        <v>492</v>
      </c>
      <c r="D7001" s="3">
        <v>46064</v>
      </c>
      <c r="E7001" s="3">
        <v>46064</v>
      </c>
      <c r="F7001">
        <v>5275</v>
      </c>
      <c r="G7001" t="s">
        <v>3048</v>
      </c>
      <c r="H7001">
        <v>0</v>
      </c>
    </row>
    <row r="7002" spans="1:8">
      <c r="A7002" t="s">
        <v>10051</v>
      </c>
      <c r="B7002" t="s">
        <v>1586</v>
      </c>
      <c r="C7002" t="s">
        <v>492</v>
      </c>
      <c r="D7002" s="3">
        <v>46092</v>
      </c>
      <c r="E7002" s="3">
        <v>46093</v>
      </c>
      <c r="F7002">
        <v>5275</v>
      </c>
      <c r="G7002" t="s">
        <v>3057</v>
      </c>
      <c r="H7002">
        <v>1</v>
      </c>
    </row>
    <row r="7003" spans="1:8">
      <c r="A7003" t="s">
        <v>10052</v>
      </c>
      <c r="B7003" t="s">
        <v>1586</v>
      </c>
      <c r="C7003" t="s">
        <v>492</v>
      </c>
      <c r="D7003" s="3">
        <v>46123</v>
      </c>
      <c r="E7003" s="3">
        <v>46123</v>
      </c>
      <c r="F7003">
        <v>5275</v>
      </c>
      <c r="G7003" t="s">
        <v>3048</v>
      </c>
      <c r="H7003">
        <v>0</v>
      </c>
    </row>
    <row r="7004" spans="1:8">
      <c r="A7004" t="s">
        <v>10053</v>
      </c>
      <c r="B7004" t="s">
        <v>1586</v>
      </c>
      <c r="C7004" t="s">
        <v>492</v>
      </c>
      <c r="D7004" s="3">
        <v>46153</v>
      </c>
      <c r="E7004" s="3">
        <v>46155</v>
      </c>
      <c r="F7004">
        <v>5275</v>
      </c>
      <c r="G7004" t="s">
        <v>3057</v>
      </c>
      <c r="H7004">
        <v>2</v>
      </c>
    </row>
    <row r="7005" spans="1:8">
      <c r="A7005" t="s">
        <v>10054</v>
      </c>
      <c r="B7005" t="s">
        <v>1586</v>
      </c>
      <c r="C7005" t="s">
        <v>492</v>
      </c>
      <c r="D7005" s="3">
        <v>46184</v>
      </c>
      <c r="E7005" s="3">
        <v>46184</v>
      </c>
      <c r="F7005">
        <v>5275</v>
      </c>
      <c r="G7005" t="s">
        <v>3048</v>
      </c>
      <c r="H7005">
        <v>0</v>
      </c>
    </row>
    <row r="7006" spans="1:8">
      <c r="A7006" t="s">
        <v>10055</v>
      </c>
      <c r="B7006" t="s">
        <v>1586</v>
      </c>
      <c r="C7006" t="s">
        <v>492</v>
      </c>
      <c r="D7006" s="3">
        <v>46214</v>
      </c>
      <c r="E7006" s="3">
        <v>46214</v>
      </c>
      <c r="F7006">
        <v>5275</v>
      </c>
      <c r="G7006" t="s">
        <v>3048</v>
      </c>
      <c r="H7006">
        <v>0</v>
      </c>
    </row>
    <row r="7007" spans="1:8">
      <c r="A7007" t="s">
        <v>10056</v>
      </c>
      <c r="B7007" t="s">
        <v>1586</v>
      </c>
      <c r="C7007" t="s">
        <v>492</v>
      </c>
      <c r="D7007" s="3">
        <v>46245</v>
      </c>
      <c r="E7007" s="3">
        <v>46245</v>
      </c>
      <c r="F7007">
        <v>5275</v>
      </c>
      <c r="G7007" t="s">
        <v>3048</v>
      </c>
      <c r="H7007">
        <v>0</v>
      </c>
    </row>
    <row r="7008" spans="1:8">
      <c r="A7008" t="s">
        <v>10057</v>
      </c>
      <c r="B7008" t="s">
        <v>1586</v>
      </c>
      <c r="C7008" t="s">
        <v>492</v>
      </c>
      <c r="D7008" s="3">
        <v>46276</v>
      </c>
      <c r="E7008" s="3">
        <v>46276</v>
      </c>
      <c r="F7008">
        <v>5275</v>
      </c>
      <c r="G7008" t="s">
        <v>3048</v>
      </c>
      <c r="H7008">
        <v>0</v>
      </c>
    </row>
    <row r="7009" spans="1:8">
      <c r="A7009" t="s">
        <v>10058</v>
      </c>
      <c r="B7009" t="s">
        <v>1586</v>
      </c>
      <c r="C7009" t="s">
        <v>492</v>
      </c>
      <c r="D7009" s="3">
        <v>46306</v>
      </c>
      <c r="E7009" s="3">
        <v>46307</v>
      </c>
      <c r="F7009">
        <v>5275</v>
      </c>
      <c r="G7009" t="s">
        <v>3057</v>
      </c>
      <c r="H7009">
        <v>1</v>
      </c>
    </row>
    <row r="7010" spans="1:8">
      <c r="A7010" t="s">
        <v>10059</v>
      </c>
      <c r="B7010" t="s">
        <v>1586</v>
      </c>
      <c r="C7010" t="s">
        <v>492</v>
      </c>
      <c r="D7010" s="3">
        <v>46337</v>
      </c>
      <c r="E7010" s="3">
        <v>46337</v>
      </c>
      <c r="F7010">
        <v>5275</v>
      </c>
      <c r="G7010" t="s">
        <v>3048</v>
      </c>
      <c r="H7010">
        <v>0</v>
      </c>
    </row>
    <row r="7011" spans="1:8">
      <c r="A7011" t="s">
        <v>10060</v>
      </c>
      <c r="B7011" t="s">
        <v>1587</v>
      </c>
      <c r="C7011" t="s">
        <v>608</v>
      </c>
      <c r="D7011" s="3">
        <v>45891</v>
      </c>
      <c r="E7011" s="3">
        <v>45891</v>
      </c>
      <c r="F7011">
        <v>3608.33</v>
      </c>
      <c r="G7011" t="s">
        <v>3048</v>
      </c>
      <c r="H7011">
        <v>0</v>
      </c>
    </row>
    <row r="7012" spans="1:8">
      <c r="A7012" t="s">
        <v>10061</v>
      </c>
      <c r="B7012" t="s">
        <v>1587</v>
      </c>
      <c r="C7012" t="s">
        <v>608</v>
      </c>
      <c r="D7012" s="3">
        <v>45922</v>
      </c>
      <c r="E7012" s="3">
        <v>45922</v>
      </c>
      <c r="F7012">
        <v>3608.33</v>
      </c>
      <c r="G7012" t="s">
        <v>3048</v>
      </c>
      <c r="H7012">
        <v>0</v>
      </c>
    </row>
    <row r="7013" spans="1:8">
      <c r="A7013" t="s">
        <v>10062</v>
      </c>
      <c r="B7013" t="s">
        <v>1587</v>
      </c>
      <c r="C7013" t="s">
        <v>608</v>
      </c>
      <c r="D7013" s="3">
        <v>45952</v>
      </c>
      <c r="E7013" s="3">
        <v>45952</v>
      </c>
      <c r="F7013">
        <v>3608.33</v>
      </c>
      <c r="G7013" t="s">
        <v>3048</v>
      </c>
      <c r="H7013">
        <v>0</v>
      </c>
    </row>
    <row r="7014" spans="1:8">
      <c r="A7014" t="s">
        <v>10063</v>
      </c>
      <c r="B7014" t="s">
        <v>1587</v>
      </c>
      <c r="C7014" t="s">
        <v>608</v>
      </c>
      <c r="D7014" s="3">
        <v>45983</v>
      </c>
      <c r="E7014" s="3">
        <v>45984</v>
      </c>
      <c r="F7014">
        <v>3608.33</v>
      </c>
      <c r="G7014" t="s">
        <v>3057</v>
      </c>
      <c r="H7014">
        <v>1</v>
      </c>
    </row>
    <row r="7015" spans="1:8">
      <c r="A7015" t="s">
        <v>10064</v>
      </c>
      <c r="B7015" t="s">
        <v>1587</v>
      </c>
      <c r="C7015" t="s">
        <v>608</v>
      </c>
      <c r="D7015" s="3">
        <v>46013</v>
      </c>
      <c r="E7015" s="3">
        <v>46013</v>
      </c>
      <c r="F7015">
        <v>3608.33</v>
      </c>
      <c r="G7015" t="s">
        <v>3048</v>
      </c>
      <c r="H7015">
        <v>0</v>
      </c>
    </row>
    <row r="7016" spans="1:8">
      <c r="A7016" t="s">
        <v>10065</v>
      </c>
      <c r="B7016" t="s">
        <v>1587</v>
      </c>
      <c r="C7016" t="s">
        <v>608</v>
      </c>
      <c r="D7016" s="3">
        <v>46044</v>
      </c>
      <c r="E7016" s="3">
        <v>46044</v>
      </c>
      <c r="F7016">
        <v>3608.33</v>
      </c>
      <c r="G7016" t="s">
        <v>3048</v>
      </c>
      <c r="H7016">
        <v>0</v>
      </c>
    </row>
    <row r="7017" spans="1:8">
      <c r="A7017" t="s">
        <v>10066</v>
      </c>
      <c r="B7017" t="s">
        <v>1587</v>
      </c>
      <c r="C7017" t="s">
        <v>608</v>
      </c>
      <c r="D7017" s="3">
        <v>46075</v>
      </c>
      <c r="E7017" s="3">
        <v>46075</v>
      </c>
      <c r="F7017">
        <v>3608.33</v>
      </c>
      <c r="G7017" t="s">
        <v>3048</v>
      </c>
      <c r="H7017">
        <v>0</v>
      </c>
    </row>
    <row r="7018" spans="1:8">
      <c r="A7018" t="s">
        <v>10067</v>
      </c>
      <c r="B7018" t="s">
        <v>1587</v>
      </c>
      <c r="C7018" t="s">
        <v>608</v>
      </c>
      <c r="D7018" s="3">
        <v>46103</v>
      </c>
      <c r="E7018" s="3">
        <v>46103</v>
      </c>
      <c r="F7018">
        <v>3608.33</v>
      </c>
      <c r="G7018" t="s">
        <v>3048</v>
      </c>
      <c r="H7018">
        <v>0</v>
      </c>
    </row>
    <row r="7019" spans="1:8">
      <c r="A7019" t="s">
        <v>10068</v>
      </c>
      <c r="B7019" t="s">
        <v>1587</v>
      </c>
      <c r="C7019" t="s">
        <v>608</v>
      </c>
      <c r="D7019" s="3">
        <v>46134</v>
      </c>
      <c r="E7019" s="3">
        <v>46134</v>
      </c>
      <c r="F7019">
        <v>3608.33</v>
      </c>
      <c r="G7019" t="s">
        <v>3048</v>
      </c>
      <c r="H7019">
        <v>0</v>
      </c>
    </row>
    <row r="7020" spans="1:8">
      <c r="A7020" t="s">
        <v>10069</v>
      </c>
      <c r="B7020" t="s">
        <v>1587</v>
      </c>
      <c r="C7020" t="s">
        <v>608</v>
      </c>
      <c r="D7020" s="3">
        <v>46164</v>
      </c>
      <c r="E7020" s="3">
        <v>46164</v>
      </c>
      <c r="F7020">
        <v>3608.33</v>
      </c>
      <c r="G7020" t="s">
        <v>3048</v>
      </c>
      <c r="H7020">
        <v>0</v>
      </c>
    </row>
    <row r="7021" spans="1:8">
      <c r="A7021" t="s">
        <v>10070</v>
      </c>
      <c r="B7021" t="s">
        <v>1587</v>
      </c>
      <c r="C7021" t="s">
        <v>608</v>
      </c>
      <c r="D7021" s="3">
        <v>46195</v>
      </c>
      <c r="E7021" s="3">
        <v>46195</v>
      </c>
      <c r="F7021">
        <v>3608.33</v>
      </c>
      <c r="G7021" t="s">
        <v>3048</v>
      </c>
      <c r="H7021">
        <v>0</v>
      </c>
    </row>
    <row r="7022" spans="1:8">
      <c r="A7022" t="s">
        <v>10071</v>
      </c>
      <c r="B7022" t="s">
        <v>1587</v>
      </c>
      <c r="C7022" t="s">
        <v>608</v>
      </c>
      <c r="D7022" s="3">
        <v>46225</v>
      </c>
      <c r="E7022" s="3">
        <v>46225</v>
      </c>
      <c r="F7022">
        <v>3608.33</v>
      </c>
      <c r="G7022" t="s">
        <v>3048</v>
      </c>
      <c r="H7022">
        <v>0</v>
      </c>
    </row>
    <row r="7023" spans="1:8">
      <c r="A7023" t="s">
        <v>10072</v>
      </c>
      <c r="B7023" t="s">
        <v>1587</v>
      </c>
      <c r="C7023" t="s">
        <v>608</v>
      </c>
      <c r="D7023" s="3">
        <v>46256</v>
      </c>
      <c r="E7023" s="3">
        <v>46257</v>
      </c>
      <c r="F7023">
        <v>3608.33</v>
      </c>
      <c r="G7023" t="s">
        <v>3057</v>
      </c>
      <c r="H7023">
        <v>1</v>
      </c>
    </row>
    <row r="7024" spans="1:8">
      <c r="A7024" t="s">
        <v>10073</v>
      </c>
      <c r="B7024" t="s">
        <v>1587</v>
      </c>
      <c r="C7024" t="s">
        <v>608</v>
      </c>
      <c r="D7024" s="3">
        <v>46287</v>
      </c>
      <c r="E7024" s="3">
        <v>46287</v>
      </c>
      <c r="F7024">
        <v>3608.33</v>
      </c>
      <c r="G7024" t="s">
        <v>3048</v>
      </c>
      <c r="H7024">
        <v>0</v>
      </c>
    </row>
    <row r="7025" spans="1:8">
      <c r="A7025" t="s">
        <v>10074</v>
      </c>
      <c r="B7025" t="s">
        <v>1587</v>
      </c>
      <c r="C7025" t="s">
        <v>608</v>
      </c>
      <c r="D7025" s="3">
        <v>46317</v>
      </c>
      <c r="E7025" s="3">
        <v>46320</v>
      </c>
      <c r="F7025">
        <v>3608.33</v>
      </c>
      <c r="G7025" t="s">
        <v>3057</v>
      </c>
      <c r="H7025">
        <v>3</v>
      </c>
    </row>
    <row r="7026" spans="1:8">
      <c r="A7026" t="s">
        <v>10075</v>
      </c>
      <c r="B7026" t="s">
        <v>1587</v>
      </c>
      <c r="C7026" t="s">
        <v>608</v>
      </c>
      <c r="D7026" s="3">
        <v>46348</v>
      </c>
      <c r="E7026" s="3">
        <v>46350</v>
      </c>
      <c r="F7026">
        <v>3608.33</v>
      </c>
      <c r="G7026" t="s">
        <v>3057</v>
      </c>
      <c r="H7026">
        <v>2</v>
      </c>
    </row>
    <row r="7027" spans="1:8">
      <c r="A7027" t="s">
        <v>10076</v>
      </c>
      <c r="B7027" t="s">
        <v>1587</v>
      </c>
      <c r="C7027" t="s">
        <v>608</v>
      </c>
      <c r="D7027" s="3">
        <v>46378</v>
      </c>
      <c r="E7027" s="3">
        <v>46378</v>
      </c>
      <c r="F7027">
        <v>3608.33</v>
      </c>
      <c r="G7027" t="s">
        <v>3048</v>
      </c>
      <c r="H7027">
        <v>0</v>
      </c>
    </row>
    <row r="7028" spans="1:8">
      <c r="A7028" t="s">
        <v>10077</v>
      </c>
      <c r="B7028" t="s">
        <v>1587</v>
      </c>
      <c r="C7028" t="s">
        <v>608</v>
      </c>
      <c r="D7028" s="3">
        <v>46409</v>
      </c>
      <c r="E7028" s="3">
        <v>46409</v>
      </c>
      <c r="F7028">
        <v>3608.33</v>
      </c>
      <c r="G7028" t="s">
        <v>3048</v>
      </c>
      <c r="H7028">
        <v>0</v>
      </c>
    </row>
    <row r="7029" spans="1:8">
      <c r="A7029" t="s">
        <v>10078</v>
      </c>
      <c r="B7029" t="s">
        <v>1587</v>
      </c>
      <c r="C7029" t="s">
        <v>608</v>
      </c>
      <c r="D7029" s="3">
        <v>46440</v>
      </c>
      <c r="E7029" s="3">
        <v>46440</v>
      </c>
      <c r="F7029">
        <v>3608.33</v>
      </c>
      <c r="G7029" t="s">
        <v>3048</v>
      </c>
      <c r="H7029">
        <v>0</v>
      </c>
    </row>
    <row r="7030" spans="1:8">
      <c r="A7030" t="s">
        <v>10079</v>
      </c>
      <c r="B7030" t="s">
        <v>1587</v>
      </c>
      <c r="C7030" t="s">
        <v>608</v>
      </c>
      <c r="D7030" s="3">
        <v>46468</v>
      </c>
      <c r="E7030" s="3">
        <v>46468</v>
      </c>
      <c r="F7030">
        <v>3608.33</v>
      </c>
      <c r="G7030" t="s">
        <v>3048</v>
      </c>
      <c r="H7030">
        <v>0</v>
      </c>
    </row>
    <row r="7031" spans="1:8">
      <c r="A7031" t="s">
        <v>10080</v>
      </c>
      <c r="B7031" t="s">
        <v>1587</v>
      </c>
      <c r="C7031" t="s">
        <v>608</v>
      </c>
      <c r="D7031" s="3">
        <v>46499</v>
      </c>
      <c r="E7031" s="3">
        <v>46499</v>
      </c>
      <c r="F7031">
        <v>3608.33</v>
      </c>
      <c r="G7031" t="s">
        <v>3048</v>
      </c>
      <c r="H7031">
        <v>0</v>
      </c>
    </row>
    <row r="7032" spans="1:8">
      <c r="A7032" t="s">
        <v>10081</v>
      </c>
      <c r="B7032" t="s">
        <v>1587</v>
      </c>
      <c r="C7032" t="s">
        <v>608</v>
      </c>
      <c r="D7032" s="3">
        <v>46529</v>
      </c>
      <c r="E7032" s="3">
        <v>46529</v>
      </c>
      <c r="F7032">
        <v>3608.33</v>
      </c>
      <c r="G7032" t="s">
        <v>3048</v>
      </c>
      <c r="H7032">
        <v>0</v>
      </c>
    </row>
    <row r="7033" spans="1:8">
      <c r="A7033" t="s">
        <v>10082</v>
      </c>
      <c r="B7033" t="s">
        <v>1587</v>
      </c>
      <c r="C7033" t="s">
        <v>608</v>
      </c>
      <c r="D7033" s="3">
        <v>46560</v>
      </c>
      <c r="E7033" s="3">
        <v>46560</v>
      </c>
      <c r="F7033">
        <v>3608.33</v>
      </c>
      <c r="G7033" t="s">
        <v>3048</v>
      </c>
      <c r="H7033">
        <v>0</v>
      </c>
    </row>
    <row r="7034" spans="1:8">
      <c r="A7034" t="s">
        <v>10083</v>
      </c>
      <c r="B7034" t="s">
        <v>1587</v>
      </c>
      <c r="C7034" t="s">
        <v>608</v>
      </c>
      <c r="D7034" s="3">
        <v>46590</v>
      </c>
      <c r="E7034" s="3">
        <v>46590</v>
      </c>
      <c r="F7034">
        <v>3608.33</v>
      </c>
      <c r="G7034" t="s">
        <v>3048</v>
      </c>
      <c r="H7034">
        <v>0</v>
      </c>
    </row>
    <row r="7035" spans="1:8">
      <c r="A7035" t="s">
        <v>10084</v>
      </c>
      <c r="B7035" t="s">
        <v>1588</v>
      </c>
      <c r="C7035" t="s">
        <v>32</v>
      </c>
      <c r="D7035" s="3">
        <v>45955</v>
      </c>
      <c r="E7035" s="3">
        <v>45955</v>
      </c>
      <c r="F7035">
        <v>6479.17</v>
      </c>
      <c r="G7035" t="s">
        <v>3048</v>
      </c>
      <c r="H7035">
        <v>0</v>
      </c>
    </row>
    <row r="7036" spans="1:8">
      <c r="A7036" t="s">
        <v>10085</v>
      </c>
      <c r="B7036" t="s">
        <v>1588</v>
      </c>
      <c r="C7036" t="s">
        <v>32</v>
      </c>
      <c r="D7036" s="3">
        <v>45986</v>
      </c>
      <c r="E7036" s="3">
        <v>45989</v>
      </c>
      <c r="F7036">
        <v>6479.17</v>
      </c>
      <c r="G7036" t="s">
        <v>3057</v>
      </c>
      <c r="H7036">
        <v>3</v>
      </c>
    </row>
    <row r="7037" spans="1:8">
      <c r="A7037" t="s">
        <v>10086</v>
      </c>
      <c r="B7037" t="s">
        <v>1588</v>
      </c>
      <c r="C7037" t="s">
        <v>32</v>
      </c>
      <c r="D7037" s="3">
        <v>46016</v>
      </c>
      <c r="E7037" s="3">
        <v>46016</v>
      </c>
      <c r="F7037">
        <v>6479.17</v>
      </c>
      <c r="G7037" t="s">
        <v>3048</v>
      </c>
      <c r="H7037">
        <v>0</v>
      </c>
    </row>
    <row r="7038" spans="1:8">
      <c r="A7038" t="s">
        <v>10087</v>
      </c>
      <c r="B7038" t="s">
        <v>1588</v>
      </c>
      <c r="C7038" t="s">
        <v>32</v>
      </c>
      <c r="D7038" s="3">
        <v>46047</v>
      </c>
      <c r="E7038" s="3">
        <v>46047</v>
      </c>
      <c r="F7038">
        <v>6479.17</v>
      </c>
      <c r="G7038" t="s">
        <v>3048</v>
      </c>
      <c r="H7038">
        <v>0</v>
      </c>
    </row>
    <row r="7039" spans="1:8">
      <c r="A7039" t="s">
        <v>10088</v>
      </c>
      <c r="B7039" t="s">
        <v>1588</v>
      </c>
      <c r="C7039" t="s">
        <v>32</v>
      </c>
      <c r="D7039" s="3">
        <v>46078</v>
      </c>
      <c r="E7039" s="3">
        <v>46078</v>
      </c>
      <c r="F7039">
        <v>6479.17</v>
      </c>
      <c r="G7039" t="s">
        <v>3048</v>
      </c>
      <c r="H7039">
        <v>0</v>
      </c>
    </row>
    <row r="7040" spans="1:8">
      <c r="A7040" t="s">
        <v>10089</v>
      </c>
      <c r="B7040" t="s">
        <v>1588</v>
      </c>
      <c r="C7040" t="s">
        <v>32</v>
      </c>
      <c r="D7040" s="3">
        <v>46106</v>
      </c>
      <c r="E7040" s="3">
        <v>46106</v>
      </c>
      <c r="F7040">
        <v>6479.17</v>
      </c>
      <c r="G7040" t="s">
        <v>3048</v>
      </c>
      <c r="H7040">
        <v>0</v>
      </c>
    </row>
    <row r="7041" spans="1:8">
      <c r="A7041" t="s">
        <v>10090</v>
      </c>
      <c r="B7041" t="s">
        <v>1588</v>
      </c>
      <c r="C7041" t="s">
        <v>32</v>
      </c>
      <c r="D7041" s="3">
        <v>46137</v>
      </c>
      <c r="E7041" s="3">
        <v>46137</v>
      </c>
      <c r="F7041">
        <v>6479.17</v>
      </c>
      <c r="G7041" t="s">
        <v>3048</v>
      </c>
      <c r="H7041">
        <v>0</v>
      </c>
    </row>
    <row r="7042" spans="1:8">
      <c r="A7042" t="s">
        <v>10091</v>
      </c>
      <c r="B7042" t="s">
        <v>1588</v>
      </c>
      <c r="C7042" t="s">
        <v>32</v>
      </c>
      <c r="D7042" s="3">
        <v>46167</v>
      </c>
      <c r="E7042" s="3">
        <v>46167</v>
      </c>
      <c r="F7042">
        <v>6479.17</v>
      </c>
      <c r="G7042" t="s">
        <v>3048</v>
      </c>
      <c r="H7042">
        <v>0</v>
      </c>
    </row>
    <row r="7043" spans="1:8">
      <c r="A7043" t="s">
        <v>10092</v>
      </c>
      <c r="B7043" t="s">
        <v>1588</v>
      </c>
      <c r="C7043" t="s">
        <v>32</v>
      </c>
      <c r="D7043" s="3">
        <v>46198</v>
      </c>
      <c r="E7043" s="3">
        <v>46198</v>
      </c>
      <c r="F7043">
        <v>6479.17</v>
      </c>
      <c r="G7043" t="s">
        <v>3048</v>
      </c>
      <c r="H7043">
        <v>0</v>
      </c>
    </row>
    <row r="7044" spans="1:8">
      <c r="A7044" t="s">
        <v>10093</v>
      </c>
      <c r="B7044" t="s">
        <v>1588</v>
      </c>
      <c r="C7044" t="s">
        <v>32</v>
      </c>
      <c r="D7044" s="3">
        <v>46228</v>
      </c>
      <c r="E7044" s="3">
        <v>46228</v>
      </c>
      <c r="F7044">
        <v>6479.17</v>
      </c>
      <c r="G7044" t="s">
        <v>3048</v>
      </c>
      <c r="H7044">
        <v>0</v>
      </c>
    </row>
    <row r="7045" spans="1:8">
      <c r="A7045" t="s">
        <v>10094</v>
      </c>
      <c r="B7045" t="s">
        <v>1588</v>
      </c>
      <c r="C7045" t="s">
        <v>32</v>
      </c>
      <c r="D7045" s="3">
        <v>46259</v>
      </c>
      <c r="E7045" s="3">
        <v>46259</v>
      </c>
      <c r="F7045">
        <v>6479.17</v>
      </c>
      <c r="G7045" t="s">
        <v>3048</v>
      </c>
      <c r="H7045">
        <v>0</v>
      </c>
    </row>
    <row r="7046" spans="1:8">
      <c r="A7046" t="s">
        <v>10095</v>
      </c>
      <c r="B7046" t="s">
        <v>1588</v>
      </c>
      <c r="C7046" t="s">
        <v>32</v>
      </c>
      <c r="D7046" s="3">
        <v>46290</v>
      </c>
      <c r="E7046" s="3">
        <v>46290</v>
      </c>
      <c r="F7046">
        <v>6479.17</v>
      </c>
      <c r="G7046" t="s">
        <v>3048</v>
      </c>
      <c r="H7046">
        <v>0</v>
      </c>
    </row>
    <row r="7047" spans="1:8">
      <c r="A7047" t="s">
        <v>10096</v>
      </c>
      <c r="B7047" t="s">
        <v>1588</v>
      </c>
      <c r="C7047" t="s">
        <v>32</v>
      </c>
      <c r="D7047" s="3">
        <v>46320</v>
      </c>
      <c r="E7047" s="3">
        <v>46320</v>
      </c>
      <c r="F7047">
        <v>6479.17</v>
      </c>
      <c r="G7047" t="s">
        <v>3048</v>
      </c>
      <c r="H7047">
        <v>0</v>
      </c>
    </row>
    <row r="7048" spans="1:8">
      <c r="A7048" t="s">
        <v>10097</v>
      </c>
      <c r="B7048" t="s">
        <v>1588</v>
      </c>
      <c r="C7048" t="s">
        <v>32</v>
      </c>
      <c r="D7048" s="3">
        <v>46351</v>
      </c>
      <c r="E7048" s="3">
        <v>46351</v>
      </c>
      <c r="F7048">
        <v>6479.17</v>
      </c>
      <c r="G7048" t="s">
        <v>3048</v>
      </c>
      <c r="H7048">
        <v>0</v>
      </c>
    </row>
    <row r="7049" spans="1:8">
      <c r="A7049" t="s">
        <v>10098</v>
      </c>
      <c r="B7049" t="s">
        <v>1588</v>
      </c>
      <c r="C7049" t="s">
        <v>32</v>
      </c>
      <c r="D7049" s="3">
        <v>46381</v>
      </c>
      <c r="E7049" s="3">
        <v>46381</v>
      </c>
      <c r="F7049">
        <v>6479.17</v>
      </c>
      <c r="G7049" t="s">
        <v>3048</v>
      </c>
      <c r="H7049">
        <v>0</v>
      </c>
    </row>
    <row r="7050" spans="1:8">
      <c r="A7050" t="s">
        <v>10099</v>
      </c>
      <c r="B7050" t="s">
        <v>1588</v>
      </c>
      <c r="C7050" t="s">
        <v>32</v>
      </c>
      <c r="D7050" s="3">
        <v>46412</v>
      </c>
      <c r="E7050" s="3">
        <v>46412</v>
      </c>
      <c r="F7050">
        <v>6479.17</v>
      </c>
      <c r="G7050" t="s">
        <v>3048</v>
      </c>
      <c r="H7050">
        <v>0</v>
      </c>
    </row>
    <row r="7051" spans="1:8">
      <c r="A7051" t="s">
        <v>10100</v>
      </c>
      <c r="B7051" t="s">
        <v>1588</v>
      </c>
      <c r="C7051" t="s">
        <v>32</v>
      </c>
      <c r="D7051" s="3">
        <v>46443</v>
      </c>
      <c r="E7051" s="3">
        <v>46443</v>
      </c>
      <c r="F7051">
        <v>6479.17</v>
      </c>
      <c r="G7051" t="s">
        <v>3048</v>
      </c>
      <c r="H7051">
        <v>0</v>
      </c>
    </row>
    <row r="7052" spans="1:8">
      <c r="A7052" t="s">
        <v>10101</v>
      </c>
      <c r="B7052" t="s">
        <v>1588</v>
      </c>
      <c r="C7052" t="s">
        <v>32</v>
      </c>
      <c r="D7052" s="3">
        <v>46471</v>
      </c>
      <c r="E7052" s="3">
        <v>46471</v>
      </c>
      <c r="F7052">
        <v>6479.17</v>
      </c>
      <c r="G7052" t="s">
        <v>3048</v>
      </c>
      <c r="H7052">
        <v>0</v>
      </c>
    </row>
    <row r="7053" spans="1:8">
      <c r="A7053" t="s">
        <v>10102</v>
      </c>
      <c r="B7053" t="s">
        <v>1588</v>
      </c>
      <c r="C7053" t="s">
        <v>32</v>
      </c>
      <c r="D7053" s="3">
        <v>46502</v>
      </c>
      <c r="E7053" s="3">
        <v>46502</v>
      </c>
      <c r="F7053">
        <v>6479.17</v>
      </c>
      <c r="G7053" t="s">
        <v>3048</v>
      </c>
      <c r="H7053">
        <v>0</v>
      </c>
    </row>
    <row r="7054" spans="1:8">
      <c r="A7054" t="s">
        <v>10103</v>
      </c>
      <c r="B7054" t="s">
        <v>1588</v>
      </c>
      <c r="C7054" t="s">
        <v>32</v>
      </c>
      <c r="D7054" s="3">
        <v>46532</v>
      </c>
      <c r="E7054" s="3">
        <v>46539</v>
      </c>
      <c r="F7054">
        <v>6479.17</v>
      </c>
      <c r="G7054" t="s">
        <v>3057</v>
      </c>
      <c r="H7054">
        <v>7</v>
      </c>
    </row>
    <row r="7055" spans="1:8">
      <c r="A7055" t="s">
        <v>10104</v>
      </c>
      <c r="B7055" t="s">
        <v>1588</v>
      </c>
      <c r="C7055" t="s">
        <v>32</v>
      </c>
      <c r="D7055" s="3">
        <v>46563</v>
      </c>
      <c r="E7055" s="3">
        <v>46563</v>
      </c>
      <c r="F7055">
        <v>6479.17</v>
      </c>
      <c r="G7055" t="s">
        <v>3048</v>
      </c>
      <c r="H7055">
        <v>0</v>
      </c>
    </row>
    <row r="7056" spans="1:8">
      <c r="A7056" t="s">
        <v>10105</v>
      </c>
      <c r="B7056" t="s">
        <v>1588</v>
      </c>
      <c r="C7056" t="s">
        <v>32</v>
      </c>
      <c r="D7056" s="3">
        <v>46593</v>
      </c>
      <c r="E7056" s="3">
        <v>46593</v>
      </c>
      <c r="F7056">
        <v>6479.17</v>
      </c>
      <c r="G7056" t="s">
        <v>3048</v>
      </c>
      <c r="H7056">
        <v>0</v>
      </c>
    </row>
    <row r="7057" spans="1:8">
      <c r="A7057" t="s">
        <v>10106</v>
      </c>
      <c r="B7057" t="s">
        <v>1588</v>
      </c>
      <c r="C7057" t="s">
        <v>32</v>
      </c>
      <c r="D7057" s="3">
        <v>46624</v>
      </c>
      <c r="E7057" s="3">
        <v>46624</v>
      </c>
      <c r="F7057">
        <v>6479.17</v>
      </c>
      <c r="G7057" t="s">
        <v>3048</v>
      </c>
      <c r="H7057">
        <v>0</v>
      </c>
    </row>
    <row r="7058" spans="1:8">
      <c r="A7058" t="s">
        <v>10107</v>
      </c>
      <c r="B7058" t="s">
        <v>1588</v>
      </c>
      <c r="C7058" t="s">
        <v>32</v>
      </c>
      <c r="D7058" s="3">
        <v>46655</v>
      </c>
      <c r="E7058" s="3">
        <v>46655</v>
      </c>
      <c r="F7058">
        <v>6479.17</v>
      </c>
      <c r="G7058" t="s">
        <v>3048</v>
      </c>
      <c r="H7058">
        <v>0</v>
      </c>
    </row>
    <row r="7059" spans="1:8">
      <c r="A7059" t="s">
        <v>10108</v>
      </c>
      <c r="B7059" t="s">
        <v>1589</v>
      </c>
      <c r="C7059" t="s">
        <v>503</v>
      </c>
      <c r="D7059" s="3">
        <v>45374</v>
      </c>
      <c r="E7059" s="3">
        <v>45374</v>
      </c>
      <c r="F7059">
        <v>5641.67</v>
      </c>
      <c r="G7059" t="s">
        <v>3048</v>
      </c>
      <c r="H7059">
        <v>0</v>
      </c>
    </row>
    <row r="7060" spans="1:8">
      <c r="A7060" t="s">
        <v>10109</v>
      </c>
      <c r="B7060" t="s">
        <v>1589</v>
      </c>
      <c r="C7060" t="s">
        <v>503</v>
      </c>
      <c r="D7060" s="3">
        <v>45405</v>
      </c>
      <c r="E7060" s="3">
        <v>45405</v>
      </c>
      <c r="F7060">
        <v>5641.67</v>
      </c>
      <c r="G7060" t="s">
        <v>3048</v>
      </c>
      <c r="H7060">
        <v>0</v>
      </c>
    </row>
    <row r="7061" spans="1:8">
      <c r="A7061" t="s">
        <v>10110</v>
      </c>
      <c r="B7061" t="s">
        <v>1589</v>
      </c>
      <c r="C7061" t="s">
        <v>503</v>
      </c>
      <c r="D7061" s="3">
        <v>45435</v>
      </c>
      <c r="E7061" s="3">
        <v>45442</v>
      </c>
      <c r="F7061">
        <v>5641.67</v>
      </c>
      <c r="G7061" t="s">
        <v>3057</v>
      </c>
      <c r="H7061">
        <v>7</v>
      </c>
    </row>
    <row r="7062" spans="1:8">
      <c r="A7062" t="s">
        <v>10111</v>
      </c>
      <c r="B7062" t="s">
        <v>1589</v>
      </c>
      <c r="C7062" t="s">
        <v>503</v>
      </c>
      <c r="D7062" s="3">
        <v>45466</v>
      </c>
      <c r="E7062" s="3">
        <v>45466</v>
      </c>
      <c r="F7062">
        <v>5641.67</v>
      </c>
      <c r="G7062" t="s">
        <v>3048</v>
      </c>
      <c r="H7062">
        <v>0</v>
      </c>
    </row>
    <row r="7063" spans="1:8">
      <c r="A7063" t="s">
        <v>10112</v>
      </c>
      <c r="B7063" t="s">
        <v>1589</v>
      </c>
      <c r="C7063" t="s">
        <v>503</v>
      </c>
      <c r="D7063" s="3">
        <v>45496</v>
      </c>
      <c r="E7063" s="3">
        <v>45496</v>
      </c>
      <c r="F7063">
        <v>5641.67</v>
      </c>
      <c r="G7063" t="s">
        <v>3048</v>
      </c>
      <c r="H7063">
        <v>0</v>
      </c>
    </row>
    <row r="7064" spans="1:8">
      <c r="A7064" t="s">
        <v>10113</v>
      </c>
      <c r="B7064" t="s">
        <v>1589</v>
      </c>
      <c r="C7064" t="s">
        <v>503</v>
      </c>
      <c r="D7064" s="3">
        <v>45527</v>
      </c>
      <c r="E7064" s="3">
        <v>45527</v>
      </c>
      <c r="F7064">
        <v>5641.67</v>
      </c>
      <c r="G7064" t="s">
        <v>3048</v>
      </c>
      <c r="H7064">
        <v>0</v>
      </c>
    </row>
    <row r="7065" spans="1:8">
      <c r="A7065" t="s">
        <v>10114</v>
      </c>
      <c r="B7065" t="s">
        <v>1589</v>
      </c>
      <c r="C7065" t="s">
        <v>503</v>
      </c>
      <c r="D7065" s="3">
        <v>45558</v>
      </c>
      <c r="E7065" s="3">
        <v>45560</v>
      </c>
      <c r="F7065">
        <v>5641.67</v>
      </c>
      <c r="G7065" t="s">
        <v>3057</v>
      </c>
      <c r="H7065">
        <v>2</v>
      </c>
    </row>
    <row r="7066" spans="1:8">
      <c r="A7066" t="s">
        <v>10115</v>
      </c>
      <c r="B7066" t="s">
        <v>1589</v>
      </c>
      <c r="C7066" t="s">
        <v>503</v>
      </c>
      <c r="D7066" s="3">
        <v>45588</v>
      </c>
      <c r="E7066" s="3">
        <v>45588</v>
      </c>
      <c r="F7066">
        <v>5641.67</v>
      </c>
      <c r="G7066" t="s">
        <v>3048</v>
      </c>
      <c r="H7066">
        <v>0</v>
      </c>
    </row>
    <row r="7067" spans="1:8">
      <c r="A7067" t="s">
        <v>10116</v>
      </c>
      <c r="B7067" t="s">
        <v>1589</v>
      </c>
      <c r="C7067" t="s">
        <v>503</v>
      </c>
      <c r="D7067" s="3">
        <v>45619</v>
      </c>
      <c r="E7067" s="3">
        <v>45634</v>
      </c>
      <c r="F7067">
        <v>5641.67</v>
      </c>
      <c r="G7067" t="s">
        <v>3112</v>
      </c>
      <c r="H7067">
        <v>15</v>
      </c>
    </row>
    <row r="7068" spans="1:8">
      <c r="A7068" t="s">
        <v>10117</v>
      </c>
      <c r="B7068" t="s">
        <v>1589</v>
      </c>
      <c r="C7068" t="s">
        <v>503</v>
      </c>
      <c r="D7068" s="3">
        <v>45649</v>
      </c>
      <c r="E7068" s="3">
        <v>45652</v>
      </c>
      <c r="F7068">
        <v>5641.67</v>
      </c>
      <c r="G7068" t="s">
        <v>3057</v>
      </c>
      <c r="H7068">
        <v>3</v>
      </c>
    </row>
    <row r="7069" spans="1:8">
      <c r="A7069" t="s">
        <v>10118</v>
      </c>
      <c r="B7069" t="s">
        <v>1589</v>
      </c>
      <c r="C7069" t="s">
        <v>503</v>
      </c>
      <c r="D7069" s="3">
        <v>45680</v>
      </c>
      <c r="E7069" s="3">
        <v>45687</v>
      </c>
      <c r="F7069">
        <v>5641.67</v>
      </c>
      <c r="G7069" t="s">
        <v>3057</v>
      </c>
      <c r="H7069">
        <v>7</v>
      </c>
    </row>
    <row r="7070" spans="1:8">
      <c r="A7070" t="s">
        <v>10119</v>
      </c>
      <c r="B7070" t="s">
        <v>1589</v>
      </c>
      <c r="C7070" t="s">
        <v>503</v>
      </c>
      <c r="D7070" s="3">
        <v>45711</v>
      </c>
      <c r="E7070" s="3">
        <v>45713</v>
      </c>
      <c r="F7070">
        <v>5641.67</v>
      </c>
      <c r="G7070" t="s">
        <v>3057</v>
      </c>
      <c r="H7070">
        <v>2</v>
      </c>
    </row>
    <row r="7071" spans="1:8">
      <c r="A7071" t="s">
        <v>10120</v>
      </c>
      <c r="B7071" t="s">
        <v>1589</v>
      </c>
      <c r="C7071" t="s">
        <v>503</v>
      </c>
      <c r="D7071" s="3">
        <v>45739</v>
      </c>
      <c r="E7071" s="3">
        <v>45741</v>
      </c>
      <c r="F7071">
        <v>5641.67</v>
      </c>
      <c r="G7071" t="s">
        <v>3057</v>
      </c>
      <c r="H7071">
        <v>2</v>
      </c>
    </row>
    <row r="7072" spans="1:8">
      <c r="A7072" t="s">
        <v>10121</v>
      </c>
      <c r="B7072" t="s">
        <v>1589</v>
      </c>
      <c r="C7072" t="s">
        <v>503</v>
      </c>
      <c r="D7072" s="3">
        <v>45770</v>
      </c>
      <c r="E7072" s="3">
        <v>45770</v>
      </c>
      <c r="F7072">
        <v>5641.67</v>
      </c>
      <c r="G7072" t="s">
        <v>3048</v>
      </c>
      <c r="H7072">
        <v>0</v>
      </c>
    </row>
    <row r="7073" spans="1:8">
      <c r="A7073" t="s">
        <v>10122</v>
      </c>
      <c r="B7073" t="s">
        <v>1589</v>
      </c>
      <c r="C7073" t="s">
        <v>503</v>
      </c>
      <c r="D7073" s="3">
        <v>45800</v>
      </c>
      <c r="E7073" s="3">
        <v>45801</v>
      </c>
      <c r="F7073">
        <v>5641.67</v>
      </c>
      <c r="G7073" t="s">
        <v>3057</v>
      </c>
      <c r="H7073">
        <v>1</v>
      </c>
    </row>
    <row r="7074" spans="1:8">
      <c r="A7074" t="s">
        <v>10123</v>
      </c>
      <c r="B7074" t="s">
        <v>1589</v>
      </c>
      <c r="C7074" t="s">
        <v>503</v>
      </c>
      <c r="D7074" s="3">
        <v>45831</v>
      </c>
      <c r="E7074" s="3">
        <v>45831</v>
      </c>
      <c r="F7074">
        <v>5641.67</v>
      </c>
      <c r="G7074" t="s">
        <v>3048</v>
      </c>
      <c r="H7074">
        <v>0</v>
      </c>
    </row>
    <row r="7075" spans="1:8">
      <c r="A7075" t="s">
        <v>10124</v>
      </c>
      <c r="B7075" t="s">
        <v>1589</v>
      </c>
      <c r="C7075" t="s">
        <v>503</v>
      </c>
      <c r="D7075" s="3">
        <v>45861</v>
      </c>
      <c r="E7075" s="3">
        <v>45861</v>
      </c>
      <c r="F7075">
        <v>5641.67</v>
      </c>
      <c r="G7075" t="s">
        <v>3048</v>
      </c>
      <c r="H7075">
        <v>0</v>
      </c>
    </row>
    <row r="7076" spans="1:8">
      <c r="A7076" t="s">
        <v>10125</v>
      </c>
      <c r="B7076" t="s">
        <v>1589</v>
      </c>
      <c r="C7076" t="s">
        <v>503</v>
      </c>
      <c r="D7076" s="3">
        <v>45892</v>
      </c>
      <c r="E7076" s="3">
        <v>45892</v>
      </c>
      <c r="F7076">
        <v>5641.67</v>
      </c>
      <c r="G7076" t="s">
        <v>3048</v>
      </c>
      <c r="H7076">
        <v>0</v>
      </c>
    </row>
    <row r="7077" spans="1:8">
      <c r="A7077" t="s">
        <v>10126</v>
      </c>
      <c r="B7077" t="s">
        <v>1589</v>
      </c>
      <c r="C7077" t="s">
        <v>503</v>
      </c>
      <c r="D7077" s="3">
        <v>45923</v>
      </c>
      <c r="E7077" s="3">
        <v>45938</v>
      </c>
      <c r="F7077">
        <v>5641.67</v>
      </c>
      <c r="G7077" t="s">
        <v>3112</v>
      </c>
      <c r="H7077">
        <v>15</v>
      </c>
    </row>
    <row r="7078" spans="1:8">
      <c r="A7078" t="s">
        <v>10127</v>
      </c>
      <c r="B7078" t="s">
        <v>1589</v>
      </c>
      <c r="C7078" t="s">
        <v>503</v>
      </c>
      <c r="D7078" s="3">
        <v>45953</v>
      </c>
      <c r="E7078" s="3">
        <v>45953</v>
      </c>
      <c r="F7078">
        <v>5641.67</v>
      </c>
      <c r="G7078" t="s">
        <v>3048</v>
      </c>
      <c r="H7078">
        <v>0</v>
      </c>
    </row>
    <row r="7079" spans="1:8">
      <c r="A7079" t="s">
        <v>10128</v>
      </c>
      <c r="B7079" t="s">
        <v>1589</v>
      </c>
      <c r="C7079" t="s">
        <v>503</v>
      </c>
      <c r="D7079" s="3">
        <v>45984</v>
      </c>
      <c r="E7079" s="3">
        <v>45985</v>
      </c>
      <c r="F7079">
        <v>5641.67</v>
      </c>
      <c r="G7079" t="s">
        <v>3057</v>
      </c>
      <c r="H7079">
        <v>1</v>
      </c>
    </row>
    <row r="7080" spans="1:8">
      <c r="A7080" t="s">
        <v>10129</v>
      </c>
      <c r="B7080" t="s">
        <v>1589</v>
      </c>
      <c r="C7080" t="s">
        <v>503</v>
      </c>
      <c r="D7080" s="3">
        <v>46014</v>
      </c>
      <c r="E7080" s="3">
        <v>46014</v>
      </c>
      <c r="F7080">
        <v>5641.67</v>
      </c>
      <c r="G7080" t="s">
        <v>3048</v>
      </c>
      <c r="H7080">
        <v>0</v>
      </c>
    </row>
    <row r="7081" spans="1:8">
      <c r="A7081" t="s">
        <v>10130</v>
      </c>
      <c r="B7081" t="s">
        <v>1589</v>
      </c>
      <c r="C7081" t="s">
        <v>503</v>
      </c>
      <c r="D7081" s="3">
        <v>46045</v>
      </c>
      <c r="E7081" s="3">
        <v>46045</v>
      </c>
      <c r="F7081">
        <v>5641.67</v>
      </c>
      <c r="G7081" t="s">
        <v>3048</v>
      </c>
      <c r="H7081">
        <v>0</v>
      </c>
    </row>
    <row r="7082" spans="1:8">
      <c r="A7082" t="s">
        <v>10131</v>
      </c>
      <c r="B7082" t="s">
        <v>1589</v>
      </c>
      <c r="C7082" t="s">
        <v>503</v>
      </c>
      <c r="D7082" s="3">
        <v>46076</v>
      </c>
      <c r="E7082" s="3">
        <v>46076</v>
      </c>
      <c r="F7082">
        <v>5641.67</v>
      </c>
      <c r="G7082" t="s">
        <v>3048</v>
      </c>
      <c r="H7082">
        <v>0</v>
      </c>
    </row>
    <row r="7083" spans="1:8">
      <c r="A7083" t="s">
        <v>10132</v>
      </c>
      <c r="B7083" t="s">
        <v>1590</v>
      </c>
      <c r="C7083" t="s">
        <v>722</v>
      </c>
      <c r="D7083" s="3">
        <v>45570</v>
      </c>
      <c r="E7083" s="3">
        <v>45585</v>
      </c>
      <c r="F7083">
        <v>46964.29</v>
      </c>
      <c r="G7083" t="s">
        <v>3112</v>
      </c>
      <c r="H7083">
        <v>15</v>
      </c>
    </row>
    <row r="7084" spans="1:8">
      <c r="A7084" t="s">
        <v>10133</v>
      </c>
      <c r="B7084" t="s">
        <v>1590</v>
      </c>
      <c r="C7084" t="s">
        <v>722</v>
      </c>
      <c r="D7084" s="3">
        <v>45601</v>
      </c>
      <c r="E7084" s="3">
        <v>45601</v>
      </c>
      <c r="F7084">
        <v>46964.29</v>
      </c>
      <c r="G7084" t="s">
        <v>3048</v>
      </c>
      <c r="H7084">
        <v>0</v>
      </c>
    </row>
    <row r="7085" spans="1:8">
      <c r="A7085" t="s">
        <v>10134</v>
      </c>
      <c r="B7085" t="s">
        <v>1590</v>
      </c>
      <c r="C7085" t="s">
        <v>722</v>
      </c>
      <c r="D7085" s="3">
        <v>45631</v>
      </c>
      <c r="E7085" s="3">
        <v>45631</v>
      </c>
      <c r="F7085">
        <v>46964.29</v>
      </c>
      <c r="G7085" t="s">
        <v>3048</v>
      </c>
      <c r="H7085">
        <v>0</v>
      </c>
    </row>
    <row r="7086" spans="1:8">
      <c r="A7086" t="s">
        <v>10135</v>
      </c>
      <c r="B7086" t="s">
        <v>1590</v>
      </c>
      <c r="C7086" t="s">
        <v>722</v>
      </c>
      <c r="D7086" s="3">
        <v>45662</v>
      </c>
      <c r="E7086" s="3">
        <v>45662</v>
      </c>
      <c r="F7086">
        <v>46964.29</v>
      </c>
      <c r="G7086" t="s">
        <v>3048</v>
      </c>
      <c r="H7086">
        <v>0</v>
      </c>
    </row>
    <row r="7087" spans="1:8">
      <c r="A7087" t="s">
        <v>10136</v>
      </c>
      <c r="B7087" t="s">
        <v>1590</v>
      </c>
      <c r="C7087" t="s">
        <v>722</v>
      </c>
      <c r="D7087" s="3">
        <v>45693</v>
      </c>
      <c r="E7087" s="3">
        <v>45696</v>
      </c>
      <c r="F7087">
        <v>46964.29</v>
      </c>
      <c r="G7087" t="s">
        <v>3057</v>
      </c>
      <c r="H7087">
        <v>3</v>
      </c>
    </row>
    <row r="7088" spans="1:8">
      <c r="A7088" t="s">
        <v>10137</v>
      </c>
      <c r="B7088" t="s">
        <v>1590</v>
      </c>
      <c r="C7088" t="s">
        <v>722</v>
      </c>
      <c r="D7088" s="3">
        <v>45721</v>
      </c>
      <c r="E7088" s="3">
        <v>45722</v>
      </c>
      <c r="F7088">
        <v>46964.29</v>
      </c>
      <c r="G7088" t="s">
        <v>3057</v>
      </c>
      <c r="H7088">
        <v>1</v>
      </c>
    </row>
    <row r="7089" spans="1:8">
      <c r="A7089" t="s">
        <v>10138</v>
      </c>
      <c r="B7089" t="s">
        <v>1590</v>
      </c>
      <c r="C7089" t="s">
        <v>722</v>
      </c>
      <c r="D7089" s="3">
        <v>45752</v>
      </c>
      <c r="E7089" s="3">
        <v>45752</v>
      </c>
      <c r="F7089">
        <v>46964.29</v>
      </c>
      <c r="G7089" t="s">
        <v>3048</v>
      </c>
      <c r="H7089">
        <v>0</v>
      </c>
    </row>
    <row r="7090" spans="1:8">
      <c r="A7090" t="s">
        <v>10139</v>
      </c>
      <c r="B7090" t="s">
        <v>1590</v>
      </c>
      <c r="C7090" t="s">
        <v>722</v>
      </c>
      <c r="D7090" s="3">
        <v>45782</v>
      </c>
      <c r="E7090" s="3">
        <v>45782</v>
      </c>
      <c r="F7090">
        <v>46964.29</v>
      </c>
      <c r="G7090" t="s">
        <v>3048</v>
      </c>
      <c r="H7090">
        <v>0</v>
      </c>
    </row>
    <row r="7091" spans="1:8">
      <c r="A7091" t="s">
        <v>10140</v>
      </c>
      <c r="B7091" t="s">
        <v>1590</v>
      </c>
      <c r="C7091" t="s">
        <v>722</v>
      </c>
      <c r="D7091" s="3">
        <v>45813</v>
      </c>
      <c r="E7091" s="3">
        <v>45813</v>
      </c>
      <c r="F7091">
        <v>46964.29</v>
      </c>
      <c r="G7091" t="s">
        <v>3048</v>
      </c>
      <c r="H7091">
        <v>0</v>
      </c>
    </row>
    <row r="7092" spans="1:8">
      <c r="A7092" t="s">
        <v>10141</v>
      </c>
      <c r="B7092" t="s">
        <v>1590</v>
      </c>
      <c r="C7092" t="s">
        <v>722</v>
      </c>
      <c r="D7092" s="3">
        <v>45843</v>
      </c>
      <c r="E7092" s="3">
        <v>45843</v>
      </c>
      <c r="F7092">
        <v>46964.29</v>
      </c>
      <c r="G7092" t="s">
        <v>3048</v>
      </c>
      <c r="H7092">
        <v>0</v>
      </c>
    </row>
    <row r="7093" spans="1:8">
      <c r="A7093" t="s">
        <v>10142</v>
      </c>
      <c r="B7093" t="s">
        <v>1590</v>
      </c>
      <c r="C7093" t="s">
        <v>722</v>
      </c>
      <c r="D7093" s="3">
        <v>45874</v>
      </c>
      <c r="E7093" s="3">
        <v>45874</v>
      </c>
      <c r="F7093">
        <v>46964.29</v>
      </c>
      <c r="G7093" t="s">
        <v>3048</v>
      </c>
      <c r="H7093">
        <v>0</v>
      </c>
    </row>
    <row r="7094" spans="1:8">
      <c r="A7094" t="s">
        <v>10143</v>
      </c>
      <c r="B7094" t="s">
        <v>1590</v>
      </c>
      <c r="C7094" t="s">
        <v>722</v>
      </c>
      <c r="D7094" s="3">
        <v>45905</v>
      </c>
      <c r="E7094" s="3">
        <v>45920</v>
      </c>
      <c r="F7094">
        <v>46964.29</v>
      </c>
      <c r="G7094" t="s">
        <v>3112</v>
      </c>
      <c r="H7094">
        <v>15</v>
      </c>
    </row>
    <row r="7095" spans="1:8">
      <c r="A7095" t="s">
        <v>10144</v>
      </c>
      <c r="B7095" t="s">
        <v>1590</v>
      </c>
      <c r="C7095" t="s">
        <v>722</v>
      </c>
      <c r="D7095" s="3">
        <v>45935</v>
      </c>
      <c r="E7095" s="3">
        <v>45936</v>
      </c>
      <c r="F7095">
        <v>46964.29</v>
      </c>
      <c r="G7095" t="s">
        <v>3057</v>
      </c>
      <c r="H7095">
        <v>1</v>
      </c>
    </row>
    <row r="7096" spans="1:8">
      <c r="A7096" t="s">
        <v>10145</v>
      </c>
      <c r="B7096" t="s">
        <v>1590</v>
      </c>
      <c r="C7096" t="s">
        <v>722</v>
      </c>
      <c r="D7096" s="3">
        <v>45966</v>
      </c>
      <c r="F7096">
        <v>46964.29</v>
      </c>
      <c r="G7096" t="s">
        <v>3103</v>
      </c>
    </row>
    <row r="7097" spans="1:8">
      <c r="A7097" t="s">
        <v>10146</v>
      </c>
      <c r="B7097" t="s">
        <v>1591</v>
      </c>
      <c r="C7097" t="s">
        <v>1181</v>
      </c>
      <c r="D7097" s="3">
        <v>45372</v>
      </c>
      <c r="E7097" s="3">
        <v>45387</v>
      </c>
      <c r="F7097">
        <v>3316.67</v>
      </c>
      <c r="G7097" t="s">
        <v>3112</v>
      </c>
      <c r="H7097">
        <v>15</v>
      </c>
    </row>
    <row r="7098" spans="1:8">
      <c r="A7098" t="s">
        <v>10147</v>
      </c>
      <c r="B7098" t="s">
        <v>1591</v>
      </c>
      <c r="C7098" t="s">
        <v>1181</v>
      </c>
      <c r="D7098" s="3">
        <v>45403</v>
      </c>
      <c r="E7098" s="3">
        <v>45403</v>
      </c>
      <c r="F7098">
        <v>3316.67</v>
      </c>
      <c r="G7098" t="s">
        <v>3048</v>
      </c>
      <c r="H7098">
        <v>0</v>
      </c>
    </row>
    <row r="7099" spans="1:8">
      <c r="A7099" t="s">
        <v>10148</v>
      </c>
      <c r="B7099" t="s">
        <v>1591</v>
      </c>
      <c r="C7099" t="s">
        <v>1181</v>
      </c>
      <c r="D7099" s="3">
        <v>45433</v>
      </c>
      <c r="E7099" s="3">
        <v>45433</v>
      </c>
      <c r="F7099">
        <v>3316.67</v>
      </c>
      <c r="G7099" t="s">
        <v>3048</v>
      </c>
      <c r="H7099">
        <v>0</v>
      </c>
    </row>
    <row r="7100" spans="1:8">
      <c r="A7100" t="s">
        <v>10149</v>
      </c>
      <c r="B7100" t="s">
        <v>1591</v>
      </c>
      <c r="C7100" t="s">
        <v>1181</v>
      </c>
      <c r="D7100" s="3">
        <v>45464</v>
      </c>
      <c r="E7100" s="3">
        <v>45464</v>
      </c>
      <c r="F7100">
        <v>3316.67</v>
      </c>
      <c r="G7100" t="s">
        <v>3048</v>
      </c>
      <c r="H7100">
        <v>0</v>
      </c>
    </row>
    <row r="7101" spans="1:8">
      <c r="A7101" t="s">
        <v>10150</v>
      </c>
      <c r="B7101" t="s">
        <v>1591</v>
      </c>
      <c r="C7101" t="s">
        <v>1181</v>
      </c>
      <c r="D7101" s="3">
        <v>45494</v>
      </c>
      <c r="E7101" s="3">
        <v>45494</v>
      </c>
      <c r="F7101">
        <v>3316.67</v>
      </c>
      <c r="G7101" t="s">
        <v>3048</v>
      </c>
      <c r="H7101">
        <v>0</v>
      </c>
    </row>
    <row r="7102" spans="1:8">
      <c r="A7102" t="s">
        <v>10151</v>
      </c>
      <c r="B7102" t="s">
        <v>1591</v>
      </c>
      <c r="C7102" t="s">
        <v>1181</v>
      </c>
      <c r="D7102" s="3">
        <v>45525</v>
      </c>
      <c r="E7102" s="3">
        <v>45525</v>
      </c>
      <c r="F7102">
        <v>3316.67</v>
      </c>
      <c r="G7102" t="s">
        <v>3048</v>
      </c>
      <c r="H7102">
        <v>0</v>
      </c>
    </row>
    <row r="7103" spans="1:8">
      <c r="A7103" t="s">
        <v>10152</v>
      </c>
      <c r="B7103" t="s">
        <v>1591</v>
      </c>
      <c r="C7103" t="s">
        <v>1181</v>
      </c>
      <c r="D7103" s="3">
        <v>45556</v>
      </c>
      <c r="E7103" s="3">
        <v>45556</v>
      </c>
      <c r="F7103">
        <v>3316.67</v>
      </c>
      <c r="G7103" t="s">
        <v>3048</v>
      </c>
      <c r="H7103">
        <v>0</v>
      </c>
    </row>
    <row r="7104" spans="1:8">
      <c r="A7104" t="s">
        <v>10153</v>
      </c>
      <c r="B7104" t="s">
        <v>1591</v>
      </c>
      <c r="C7104" t="s">
        <v>1181</v>
      </c>
      <c r="D7104" s="3">
        <v>45586</v>
      </c>
      <c r="E7104" s="3">
        <v>45586</v>
      </c>
      <c r="F7104">
        <v>3316.67</v>
      </c>
      <c r="G7104" t="s">
        <v>3048</v>
      </c>
      <c r="H7104">
        <v>0</v>
      </c>
    </row>
    <row r="7105" spans="1:8">
      <c r="A7105" t="s">
        <v>10154</v>
      </c>
      <c r="B7105" t="s">
        <v>1591</v>
      </c>
      <c r="C7105" t="s">
        <v>1181</v>
      </c>
      <c r="D7105" s="3">
        <v>45617</v>
      </c>
      <c r="E7105" s="3">
        <v>45620</v>
      </c>
      <c r="F7105">
        <v>3316.67</v>
      </c>
      <c r="G7105" t="s">
        <v>3057</v>
      </c>
      <c r="H7105">
        <v>3</v>
      </c>
    </row>
    <row r="7106" spans="1:8">
      <c r="A7106" t="s">
        <v>10155</v>
      </c>
      <c r="B7106" t="s">
        <v>1591</v>
      </c>
      <c r="C7106" t="s">
        <v>1181</v>
      </c>
      <c r="D7106" s="3">
        <v>45647</v>
      </c>
      <c r="E7106" s="3">
        <v>45647</v>
      </c>
      <c r="F7106">
        <v>3316.67</v>
      </c>
      <c r="G7106" t="s">
        <v>3048</v>
      </c>
      <c r="H7106">
        <v>0</v>
      </c>
    </row>
    <row r="7107" spans="1:8">
      <c r="A7107" t="s">
        <v>10156</v>
      </c>
      <c r="B7107" t="s">
        <v>1591</v>
      </c>
      <c r="C7107" t="s">
        <v>1181</v>
      </c>
      <c r="D7107" s="3">
        <v>45678</v>
      </c>
      <c r="E7107" s="3">
        <v>45678</v>
      </c>
      <c r="F7107">
        <v>3316.67</v>
      </c>
      <c r="G7107" t="s">
        <v>3048</v>
      </c>
      <c r="H7107">
        <v>0</v>
      </c>
    </row>
    <row r="7108" spans="1:8">
      <c r="A7108" t="s">
        <v>10157</v>
      </c>
      <c r="B7108" t="s">
        <v>1591</v>
      </c>
      <c r="C7108" t="s">
        <v>1181</v>
      </c>
      <c r="D7108" s="3">
        <v>45709</v>
      </c>
      <c r="E7108" s="3">
        <v>45709</v>
      </c>
      <c r="F7108">
        <v>3316.67</v>
      </c>
      <c r="G7108" t="s">
        <v>3048</v>
      </c>
      <c r="H7108">
        <v>0</v>
      </c>
    </row>
    <row r="7109" spans="1:8">
      <c r="A7109" t="s">
        <v>10158</v>
      </c>
      <c r="B7109" t="s">
        <v>1591</v>
      </c>
      <c r="C7109" t="s">
        <v>1181</v>
      </c>
      <c r="D7109" s="3">
        <v>45737</v>
      </c>
      <c r="E7109" s="3">
        <v>45737</v>
      </c>
      <c r="F7109">
        <v>3316.67</v>
      </c>
      <c r="G7109" t="s">
        <v>3048</v>
      </c>
      <c r="H7109">
        <v>0</v>
      </c>
    </row>
    <row r="7110" spans="1:8">
      <c r="A7110" t="s">
        <v>10159</v>
      </c>
      <c r="B7110" t="s">
        <v>1591</v>
      </c>
      <c r="C7110" t="s">
        <v>1181</v>
      </c>
      <c r="D7110" s="3">
        <v>45768</v>
      </c>
      <c r="E7110" s="3">
        <v>45769</v>
      </c>
      <c r="F7110">
        <v>3316.67</v>
      </c>
      <c r="G7110" t="s">
        <v>3057</v>
      </c>
      <c r="H7110">
        <v>1</v>
      </c>
    </row>
    <row r="7111" spans="1:8">
      <c r="A7111" t="s">
        <v>10160</v>
      </c>
      <c r="B7111" t="s">
        <v>1591</v>
      </c>
      <c r="C7111" t="s">
        <v>1181</v>
      </c>
      <c r="D7111" s="3">
        <v>45798</v>
      </c>
      <c r="E7111" s="3">
        <v>45798</v>
      </c>
      <c r="F7111">
        <v>3316.67</v>
      </c>
      <c r="G7111" t="s">
        <v>3048</v>
      </c>
      <c r="H7111">
        <v>0</v>
      </c>
    </row>
    <row r="7112" spans="1:8">
      <c r="A7112" t="s">
        <v>10161</v>
      </c>
      <c r="B7112" t="s">
        <v>1591</v>
      </c>
      <c r="C7112" t="s">
        <v>1181</v>
      </c>
      <c r="D7112" s="3">
        <v>45829</v>
      </c>
      <c r="E7112" s="3">
        <v>45829</v>
      </c>
      <c r="F7112">
        <v>3316.67</v>
      </c>
      <c r="G7112" t="s">
        <v>3048</v>
      </c>
      <c r="H7112">
        <v>0</v>
      </c>
    </row>
    <row r="7113" spans="1:8">
      <c r="A7113" t="s">
        <v>10162</v>
      </c>
      <c r="B7113" t="s">
        <v>1591</v>
      </c>
      <c r="C7113" t="s">
        <v>1181</v>
      </c>
      <c r="D7113" s="3">
        <v>45859</v>
      </c>
      <c r="E7113" s="3">
        <v>45859</v>
      </c>
      <c r="F7113">
        <v>3316.67</v>
      </c>
      <c r="G7113" t="s">
        <v>3048</v>
      </c>
      <c r="H7113">
        <v>0</v>
      </c>
    </row>
    <row r="7114" spans="1:8">
      <c r="A7114" t="s">
        <v>10163</v>
      </c>
      <c r="B7114" t="s">
        <v>1591</v>
      </c>
      <c r="C7114" t="s">
        <v>1181</v>
      </c>
      <c r="D7114" s="3">
        <v>45890</v>
      </c>
      <c r="E7114" s="3">
        <v>45905</v>
      </c>
      <c r="F7114">
        <v>3316.67</v>
      </c>
      <c r="G7114" t="s">
        <v>3112</v>
      </c>
      <c r="H7114">
        <v>15</v>
      </c>
    </row>
    <row r="7115" spans="1:8">
      <c r="A7115" t="s">
        <v>10164</v>
      </c>
      <c r="B7115" t="s">
        <v>1591</v>
      </c>
      <c r="C7115" t="s">
        <v>1181</v>
      </c>
      <c r="D7115" s="3">
        <v>45921</v>
      </c>
      <c r="E7115" s="3">
        <v>45921</v>
      </c>
      <c r="F7115">
        <v>3316.67</v>
      </c>
      <c r="G7115" t="s">
        <v>3048</v>
      </c>
      <c r="H7115">
        <v>0</v>
      </c>
    </row>
    <row r="7116" spans="1:8">
      <c r="A7116" t="s">
        <v>10165</v>
      </c>
      <c r="B7116" t="s">
        <v>1591</v>
      </c>
      <c r="C7116" t="s">
        <v>1181</v>
      </c>
      <c r="D7116" s="3">
        <v>45951</v>
      </c>
      <c r="E7116" s="3">
        <v>45954</v>
      </c>
      <c r="F7116">
        <v>3316.67</v>
      </c>
      <c r="G7116" t="s">
        <v>3057</v>
      </c>
      <c r="H7116">
        <v>3</v>
      </c>
    </row>
    <row r="7117" spans="1:8">
      <c r="A7117" t="s">
        <v>10166</v>
      </c>
      <c r="B7117" t="s">
        <v>1591</v>
      </c>
      <c r="C7117" t="s">
        <v>1181</v>
      </c>
      <c r="D7117" s="3">
        <v>45982</v>
      </c>
      <c r="E7117" s="3">
        <v>45982</v>
      </c>
      <c r="F7117">
        <v>3316.67</v>
      </c>
      <c r="G7117" t="s">
        <v>3048</v>
      </c>
      <c r="H7117">
        <v>0</v>
      </c>
    </row>
    <row r="7118" spans="1:8">
      <c r="A7118" t="s">
        <v>10167</v>
      </c>
      <c r="B7118" t="s">
        <v>1591</v>
      </c>
      <c r="C7118" t="s">
        <v>1181</v>
      </c>
      <c r="D7118" s="3">
        <v>46012</v>
      </c>
      <c r="E7118" s="3">
        <v>46012</v>
      </c>
      <c r="F7118">
        <v>3316.67</v>
      </c>
      <c r="G7118" t="s">
        <v>3048</v>
      </c>
      <c r="H7118">
        <v>0</v>
      </c>
    </row>
    <row r="7119" spans="1:8">
      <c r="A7119" t="s">
        <v>10168</v>
      </c>
      <c r="B7119" t="s">
        <v>1591</v>
      </c>
      <c r="C7119" t="s">
        <v>1181</v>
      </c>
      <c r="D7119" s="3">
        <v>46043</v>
      </c>
      <c r="E7119" s="3">
        <v>46043</v>
      </c>
      <c r="F7119">
        <v>3316.67</v>
      </c>
      <c r="G7119" t="s">
        <v>3048</v>
      </c>
      <c r="H7119">
        <v>0</v>
      </c>
    </row>
    <row r="7120" spans="1:8">
      <c r="A7120" t="s">
        <v>10169</v>
      </c>
      <c r="B7120" t="s">
        <v>1591</v>
      </c>
      <c r="C7120" t="s">
        <v>1181</v>
      </c>
      <c r="D7120" s="3">
        <v>46074</v>
      </c>
      <c r="E7120" s="3">
        <v>46076</v>
      </c>
      <c r="F7120">
        <v>3316.67</v>
      </c>
      <c r="G7120" t="s">
        <v>3057</v>
      </c>
      <c r="H7120">
        <v>2</v>
      </c>
    </row>
    <row r="7121" spans="1:8">
      <c r="A7121" t="s">
        <v>10170</v>
      </c>
      <c r="B7121" t="s">
        <v>1592</v>
      </c>
      <c r="C7121" t="s">
        <v>636</v>
      </c>
      <c r="D7121" s="3">
        <v>45523</v>
      </c>
      <c r="E7121" s="3">
        <v>45523</v>
      </c>
      <c r="F7121">
        <v>21488.89</v>
      </c>
      <c r="G7121" t="s">
        <v>3048</v>
      </c>
      <c r="H7121">
        <v>0</v>
      </c>
    </row>
    <row r="7122" spans="1:8">
      <c r="A7122" t="s">
        <v>10171</v>
      </c>
      <c r="B7122" t="s">
        <v>1592</v>
      </c>
      <c r="C7122" t="s">
        <v>636</v>
      </c>
      <c r="D7122" s="3">
        <v>45554</v>
      </c>
      <c r="E7122" s="3">
        <v>45554</v>
      </c>
      <c r="F7122">
        <v>21488.89</v>
      </c>
      <c r="G7122" t="s">
        <v>3048</v>
      </c>
      <c r="H7122">
        <v>0</v>
      </c>
    </row>
    <row r="7123" spans="1:8">
      <c r="A7123" t="s">
        <v>10172</v>
      </c>
      <c r="B7123" t="s">
        <v>1592</v>
      </c>
      <c r="C7123" t="s">
        <v>636</v>
      </c>
      <c r="D7123" s="3">
        <v>45584</v>
      </c>
      <c r="E7123" s="3">
        <v>45584</v>
      </c>
      <c r="F7123">
        <v>21488.89</v>
      </c>
      <c r="G7123" t="s">
        <v>3048</v>
      </c>
      <c r="H7123">
        <v>0</v>
      </c>
    </row>
    <row r="7124" spans="1:8">
      <c r="A7124" t="s">
        <v>10173</v>
      </c>
      <c r="B7124" t="s">
        <v>1592</v>
      </c>
      <c r="C7124" t="s">
        <v>636</v>
      </c>
      <c r="D7124" s="3">
        <v>45615</v>
      </c>
      <c r="E7124" s="3">
        <v>45615</v>
      </c>
      <c r="F7124">
        <v>21488.89</v>
      </c>
      <c r="G7124" t="s">
        <v>3048</v>
      </c>
      <c r="H7124">
        <v>0</v>
      </c>
    </row>
    <row r="7125" spans="1:8">
      <c r="A7125" t="s">
        <v>10174</v>
      </c>
      <c r="B7125" t="s">
        <v>1592</v>
      </c>
      <c r="C7125" t="s">
        <v>636</v>
      </c>
      <c r="D7125" s="3">
        <v>45645</v>
      </c>
      <c r="E7125" s="3">
        <v>45648</v>
      </c>
      <c r="F7125">
        <v>21488.89</v>
      </c>
      <c r="G7125" t="s">
        <v>3057</v>
      </c>
      <c r="H7125">
        <v>3</v>
      </c>
    </row>
    <row r="7126" spans="1:8">
      <c r="A7126" t="s">
        <v>10175</v>
      </c>
      <c r="B7126" t="s">
        <v>1592</v>
      </c>
      <c r="C7126" t="s">
        <v>636</v>
      </c>
      <c r="D7126" s="3">
        <v>45676</v>
      </c>
      <c r="E7126" s="3">
        <v>45676</v>
      </c>
      <c r="F7126">
        <v>21488.89</v>
      </c>
      <c r="G7126" t="s">
        <v>3048</v>
      </c>
      <c r="H7126">
        <v>0</v>
      </c>
    </row>
    <row r="7127" spans="1:8">
      <c r="A7127" t="s">
        <v>10176</v>
      </c>
      <c r="B7127" t="s">
        <v>1592</v>
      </c>
      <c r="C7127" t="s">
        <v>636</v>
      </c>
      <c r="D7127" s="3">
        <v>45707</v>
      </c>
      <c r="E7127" s="3">
        <v>45707</v>
      </c>
      <c r="F7127">
        <v>21488.89</v>
      </c>
      <c r="G7127" t="s">
        <v>3048</v>
      </c>
      <c r="H7127">
        <v>0</v>
      </c>
    </row>
    <row r="7128" spans="1:8">
      <c r="A7128" t="s">
        <v>10177</v>
      </c>
      <c r="B7128" t="s">
        <v>1592</v>
      </c>
      <c r="C7128" t="s">
        <v>636</v>
      </c>
      <c r="D7128" s="3">
        <v>45735</v>
      </c>
      <c r="E7128" s="3">
        <v>45738</v>
      </c>
      <c r="F7128">
        <v>21488.89</v>
      </c>
      <c r="G7128" t="s">
        <v>3057</v>
      </c>
      <c r="H7128">
        <v>3</v>
      </c>
    </row>
    <row r="7129" spans="1:8">
      <c r="A7129" t="s">
        <v>10178</v>
      </c>
      <c r="B7129" t="s">
        <v>1592</v>
      </c>
      <c r="C7129" t="s">
        <v>636</v>
      </c>
      <c r="D7129" s="3">
        <v>45766</v>
      </c>
      <c r="F7129">
        <v>21488.89</v>
      </c>
      <c r="G7129" t="s">
        <v>3103</v>
      </c>
    </row>
    <row r="7130" spans="1:8">
      <c r="A7130" t="s">
        <v>10179</v>
      </c>
      <c r="B7130" t="s">
        <v>1593</v>
      </c>
      <c r="C7130" t="s">
        <v>1035</v>
      </c>
      <c r="D7130" s="3">
        <v>45409</v>
      </c>
      <c r="E7130" s="3">
        <v>45409</v>
      </c>
      <c r="F7130">
        <v>8920.83</v>
      </c>
      <c r="G7130" t="s">
        <v>3048</v>
      </c>
      <c r="H7130">
        <v>0</v>
      </c>
    </row>
    <row r="7131" spans="1:8">
      <c r="A7131" t="s">
        <v>10180</v>
      </c>
      <c r="B7131" t="s">
        <v>1593</v>
      </c>
      <c r="C7131" t="s">
        <v>1035</v>
      </c>
      <c r="D7131" s="3">
        <v>45439</v>
      </c>
      <c r="E7131" s="3">
        <v>45439</v>
      </c>
      <c r="F7131">
        <v>8920.83</v>
      </c>
      <c r="G7131" t="s">
        <v>3048</v>
      </c>
      <c r="H7131">
        <v>0</v>
      </c>
    </row>
    <row r="7132" spans="1:8">
      <c r="A7132" t="s">
        <v>10181</v>
      </c>
      <c r="B7132" t="s">
        <v>1593</v>
      </c>
      <c r="C7132" t="s">
        <v>1035</v>
      </c>
      <c r="D7132" s="3">
        <v>45470</v>
      </c>
      <c r="E7132" s="3">
        <v>45470</v>
      </c>
      <c r="F7132">
        <v>8920.83</v>
      </c>
      <c r="G7132" t="s">
        <v>3048</v>
      </c>
      <c r="H7132">
        <v>0</v>
      </c>
    </row>
    <row r="7133" spans="1:8">
      <c r="A7133" t="s">
        <v>10182</v>
      </c>
      <c r="B7133" t="s">
        <v>1593</v>
      </c>
      <c r="C7133" t="s">
        <v>1035</v>
      </c>
      <c r="D7133" s="3">
        <v>45500</v>
      </c>
      <c r="E7133" s="3">
        <v>45500</v>
      </c>
      <c r="F7133">
        <v>8920.83</v>
      </c>
      <c r="G7133" t="s">
        <v>3048</v>
      </c>
      <c r="H7133">
        <v>0</v>
      </c>
    </row>
    <row r="7134" spans="1:8">
      <c r="A7134" t="s">
        <v>10183</v>
      </c>
      <c r="B7134" t="s">
        <v>1593</v>
      </c>
      <c r="C7134" t="s">
        <v>1035</v>
      </c>
      <c r="D7134" s="3">
        <v>45531</v>
      </c>
      <c r="E7134" s="3">
        <v>45533</v>
      </c>
      <c r="F7134">
        <v>8920.83</v>
      </c>
      <c r="G7134" t="s">
        <v>3057</v>
      </c>
      <c r="H7134">
        <v>2</v>
      </c>
    </row>
    <row r="7135" spans="1:8">
      <c r="A7135" t="s">
        <v>10184</v>
      </c>
      <c r="B7135" t="s">
        <v>1593</v>
      </c>
      <c r="C7135" t="s">
        <v>1035</v>
      </c>
      <c r="D7135" s="3">
        <v>45562</v>
      </c>
      <c r="E7135" s="3">
        <v>45569</v>
      </c>
      <c r="F7135">
        <v>8920.83</v>
      </c>
      <c r="G7135" t="s">
        <v>3057</v>
      </c>
      <c r="H7135">
        <v>7</v>
      </c>
    </row>
    <row r="7136" spans="1:8">
      <c r="A7136" t="s">
        <v>10185</v>
      </c>
      <c r="B7136" t="s">
        <v>1593</v>
      </c>
      <c r="C7136" t="s">
        <v>1035</v>
      </c>
      <c r="D7136" s="3">
        <v>45592</v>
      </c>
      <c r="E7136" s="3">
        <v>45592</v>
      </c>
      <c r="F7136">
        <v>8920.83</v>
      </c>
      <c r="G7136" t="s">
        <v>3048</v>
      </c>
      <c r="H7136">
        <v>0</v>
      </c>
    </row>
    <row r="7137" spans="1:8">
      <c r="A7137" t="s">
        <v>10186</v>
      </c>
      <c r="B7137" t="s">
        <v>1593</v>
      </c>
      <c r="C7137" t="s">
        <v>1035</v>
      </c>
      <c r="D7137" s="3">
        <v>45623</v>
      </c>
      <c r="E7137" s="3">
        <v>45623</v>
      </c>
      <c r="F7137">
        <v>8920.83</v>
      </c>
      <c r="G7137" t="s">
        <v>3048</v>
      </c>
      <c r="H7137">
        <v>0</v>
      </c>
    </row>
    <row r="7138" spans="1:8">
      <c r="A7138" t="s">
        <v>10187</v>
      </c>
      <c r="B7138" t="s">
        <v>1593</v>
      </c>
      <c r="C7138" t="s">
        <v>1035</v>
      </c>
      <c r="D7138" s="3">
        <v>45653</v>
      </c>
      <c r="E7138" s="3">
        <v>45655</v>
      </c>
      <c r="F7138">
        <v>8920.83</v>
      </c>
      <c r="G7138" t="s">
        <v>3057</v>
      </c>
      <c r="H7138">
        <v>2</v>
      </c>
    </row>
    <row r="7139" spans="1:8">
      <c r="A7139" t="s">
        <v>10188</v>
      </c>
      <c r="B7139" t="s">
        <v>1593</v>
      </c>
      <c r="C7139" t="s">
        <v>1035</v>
      </c>
      <c r="D7139" s="3">
        <v>45684</v>
      </c>
      <c r="E7139" s="3">
        <v>45684</v>
      </c>
      <c r="F7139">
        <v>8920.83</v>
      </c>
      <c r="G7139" t="s">
        <v>3048</v>
      </c>
      <c r="H7139">
        <v>0</v>
      </c>
    </row>
    <row r="7140" spans="1:8">
      <c r="A7140" t="s">
        <v>10189</v>
      </c>
      <c r="B7140" t="s">
        <v>1593</v>
      </c>
      <c r="C7140" t="s">
        <v>1035</v>
      </c>
      <c r="D7140" s="3">
        <v>45715</v>
      </c>
      <c r="E7140" s="3">
        <v>45730</v>
      </c>
      <c r="F7140">
        <v>8920.83</v>
      </c>
      <c r="G7140" t="s">
        <v>3112</v>
      </c>
      <c r="H7140">
        <v>15</v>
      </c>
    </row>
    <row r="7141" spans="1:8">
      <c r="A7141" t="s">
        <v>10190</v>
      </c>
      <c r="B7141" t="s">
        <v>1593</v>
      </c>
      <c r="C7141" t="s">
        <v>1035</v>
      </c>
      <c r="D7141" s="3">
        <v>45743</v>
      </c>
      <c r="E7141" s="3">
        <v>45743</v>
      </c>
      <c r="F7141">
        <v>8920.83</v>
      </c>
      <c r="G7141" t="s">
        <v>3048</v>
      </c>
      <c r="H7141">
        <v>0</v>
      </c>
    </row>
    <row r="7142" spans="1:8">
      <c r="A7142" t="s">
        <v>10191</v>
      </c>
      <c r="B7142" t="s">
        <v>1593</v>
      </c>
      <c r="C7142" t="s">
        <v>1035</v>
      </c>
      <c r="D7142" s="3">
        <v>45774</v>
      </c>
      <c r="E7142" s="3">
        <v>45774</v>
      </c>
      <c r="F7142">
        <v>8920.83</v>
      </c>
      <c r="G7142" t="s">
        <v>3048</v>
      </c>
      <c r="H7142">
        <v>0</v>
      </c>
    </row>
    <row r="7143" spans="1:8">
      <c r="A7143" t="s">
        <v>10192</v>
      </c>
      <c r="B7143" t="s">
        <v>1593</v>
      </c>
      <c r="C7143" t="s">
        <v>1035</v>
      </c>
      <c r="D7143" s="3">
        <v>45804</v>
      </c>
      <c r="E7143" s="3">
        <v>45804</v>
      </c>
      <c r="F7143">
        <v>8920.83</v>
      </c>
      <c r="G7143" t="s">
        <v>3048</v>
      </c>
      <c r="H7143">
        <v>0</v>
      </c>
    </row>
    <row r="7144" spans="1:8">
      <c r="A7144" t="s">
        <v>10193</v>
      </c>
      <c r="B7144" t="s">
        <v>1593</v>
      </c>
      <c r="C7144" t="s">
        <v>1035</v>
      </c>
      <c r="D7144" s="3">
        <v>45835</v>
      </c>
      <c r="E7144" s="3">
        <v>45835</v>
      </c>
      <c r="F7144">
        <v>8920.83</v>
      </c>
      <c r="G7144" t="s">
        <v>3048</v>
      </c>
      <c r="H7144">
        <v>0</v>
      </c>
    </row>
    <row r="7145" spans="1:8">
      <c r="A7145" t="s">
        <v>10194</v>
      </c>
      <c r="B7145" t="s">
        <v>1593</v>
      </c>
      <c r="C7145" t="s">
        <v>1035</v>
      </c>
      <c r="D7145" s="3">
        <v>45865</v>
      </c>
      <c r="E7145" s="3">
        <v>45865</v>
      </c>
      <c r="F7145">
        <v>8920.83</v>
      </c>
      <c r="G7145" t="s">
        <v>3048</v>
      </c>
      <c r="H7145">
        <v>0</v>
      </c>
    </row>
    <row r="7146" spans="1:8">
      <c r="A7146" t="s">
        <v>10195</v>
      </c>
      <c r="B7146" t="s">
        <v>1593</v>
      </c>
      <c r="C7146" t="s">
        <v>1035</v>
      </c>
      <c r="D7146" s="3">
        <v>45896</v>
      </c>
      <c r="E7146" s="3">
        <v>45897</v>
      </c>
      <c r="F7146">
        <v>8920.83</v>
      </c>
      <c r="G7146" t="s">
        <v>3057</v>
      </c>
      <c r="H7146">
        <v>1</v>
      </c>
    </row>
    <row r="7147" spans="1:8">
      <c r="A7147" t="s">
        <v>10196</v>
      </c>
      <c r="B7147" t="s">
        <v>1593</v>
      </c>
      <c r="C7147" t="s">
        <v>1035</v>
      </c>
      <c r="D7147" s="3">
        <v>45927</v>
      </c>
      <c r="E7147" s="3">
        <v>45927</v>
      </c>
      <c r="F7147">
        <v>8920.83</v>
      </c>
      <c r="G7147" t="s">
        <v>3048</v>
      </c>
      <c r="H7147">
        <v>0</v>
      </c>
    </row>
    <row r="7148" spans="1:8">
      <c r="A7148" t="s">
        <v>10197</v>
      </c>
      <c r="B7148" t="s">
        <v>1593</v>
      </c>
      <c r="C7148" t="s">
        <v>1035</v>
      </c>
      <c r="D7148" s="3">
        <v>45957</v>
      </c>
      <c r="E7148" s="3">
        <v>45958</v>
      </c>
      <c r="F7148">
        <v>8920.83</v>
      </c>
      <c r="G7148" t="s">
        <v>3057</v>
      </c>
      <c r="H7148">
        <v>1</v>
      </c>
    </row>
    <row r="7149" spans="1:8">
      <c r="A7149" t="s">
        <v>10198</v>
      </c>
      <c r="B7149" t="s">
        <v>1593</v>
      </c>
      <c r="C7149" t="s">
        <v>1035</v>
      </c>
      <c r="D7149" s="3">
        <v>45988</v>
      </c>
      <c r="E7149" s="3">
        <v>45988</v>
      </c>
      <c r="F7149">
        <v>8920.83</v>
      </c>
      <c r="G7149" t="s">
        <v>3048</v>
      </c>
      <c r="H7149">
        <v>0</v>
      </c>
    </row>
    <row r="7150" spans="1:8">
      <c r="A7150" t="s">
        <v>10199</v>
      </c>
      <c r="B7150" t="s">
        <v>1593</v>
      </c>
      <c r="C7150" t="s">
        <v>1035</v>
      </c>
      <c r="D7150" s="3">
        <v>46018</v>
      </c>
      <c r="E7150" s="3">
        <v>46018</v>
      </c>
      <c r="F7150">
        <v>8920.83</v>
      </c>
      <c r="G7150" t="s">
        <v>3048</v>
      </c>
      <c r="H7150">
        <v>0</v>
      </c>
    </row>
    <row r="7151" spans="1:8">
      <c r="A7151" t="s">
        <v>10200</v>
      </c>
      <c r="B7151" t="s">
        <v>1593</v>
      </c>
      <c r="C7151" t="s">
        <v>1035</v>
      </c>
      <c r="D7151" s="3">
        <v>46049</v>
      </c>
      <c r="E7151" s="3">
        <v>46050</v>
      </c>
      <c r="F7151">
        <v>8920.83</v>
      </c>
      <c r="G7151" t="s">
        <v>3057</v>
      </c>
      <c r="H7151">
        <v>1</v>
      </c>
    </row>
    <row r="7152" spans="1:8">
      <c r="A7152" t="s">
        <v>10201</v>
      </c>
      <c r="B7152" t="s">
        <v>1593</v>
      </c>
      <c r="C7152" t="s">
        <v>1035</v>
      </c>
      <c r="D7152" s="3">
        <v>46080</v>
      </c>
      <c r="E7152" s="3">
        <v>46095</v>
      </c>
      <c r="F7152">
        <v>8920.83</v>
      </c>
      <c r="G7152" t="s">
        <v>3112</v>
      </c>
      <c r="H7152">
        <v>15</v>
      </c>
    </row>
    <row r="7153" spans="1:8">
      <c r="A7153" t="s">
        <v>10202</v>
      </c>
      <c r="B7153" t="s">
        <v>1593</v>
      </c>
      <c r="C7153" t="s">
        <v>1035</v>
      </c>
      <c r="D7153" s="3">
        <v>46108</v>
      </c>
      <c r="E7153" s="3">
        <v>46110</v>
      </c>
      <c r="F7153">
        <v>8920.83</v>
      </c>
      <c r="G7153" t="s">
        <v>3057</v>
      </c>
      <c r="H7153">
        <v>2</v>
      </c>
    </row>
    <row r="7154" spans="1:8">
      <c r="A7154" t="s">
        <v>10203</v>
      </c>
      <c r="B7154" t="s">
        <v>1594</v>
      </c>
      <c r="C7154" t="s">
        <v>793</v>
      </c>
      <c r="D7154" s="3">
        <v>45871</v>
      </c>
      <c r="E7154" s="3">
        <v>45873</v>
      </c>
      <c r="F7154">
        <v>3545.83</v>
      </c>
      <c r="G7154" t="s">
        <v>3057</v>
      </c>
      <c r="H7154">
        <v>2</v>
      </c>
    </row>
    <row r="7155" spans="1:8">
      <c r="A7155" t="s">
        <v>10204</v>
      </c>
      <c r="B7155" t="s">
        <v>1594</v>
      </c>
      <c r="C7155" t="s">
        <v>793</v>
      </c>
      <c r="D7155" s="3">
        <v>45902</v>
      </c>
      <c r="E7155" s="3">
        <v>45902</v>
      </c>
      <c r="F7155">
        <v>3545.83</v>
      </c>
      <c r="G7155" t="s">
        <v>3048</v>
      </c>
      <c r="H7155">
        <v>0</v>
      </c>
    </row>
    <row r="7156" spans="1:8">
      <c r="A7156" t="s">
        <v>10205</v>
      </c>
      <c r="B7156" t="s">
        <v>1594</v>
      </c>
      <c r="C7156" t="s">
        <v>793</v>
      </c>
      <c r="D7156" s="3">
        <v>45932</v>
      </c>
      <c r="E7156" s="3">
        <v>45933</v>
      </c>
      <c r="F7156">
        <v>3545.83</v>
      </c>
      <c r="G7156" t="s">
        <v>3057</v>
      </c>
      <c r="H7156">
        <v>1</v>
      </c>
    </row>
    <row r="7157" spans="1:8">
      <c r="A7157" t="s">
        <v>10206</v>
      </c>
      <c r="B7157" t="s">
        <v>1594</v>
      </c>
      <c r="C7157" t="s">
        <v>793</v>
      </c>
      <c r="D7157" s="3">
        <v>45963</v>
      </c>
      <c r="E7157" s="3">
        <v>45963</v>
      </c>
      <c r="F7157">
        <v>3545.83</v>
      </c>
      <c r="G7157" t="s">
        <v>3048</v>
      </c>
      <c r="H7157">
        <v>0</v>
      </c>
    </row>
    <row r="7158" spans="1:8">
      <c r="A7158" t="s">
        <v>10207</v>
      </c>
      <c r="B7158" t="s">
        <v>1594</v>
      </c>
      <c r="C7158" t="s">
        <v>793</v>
      </c>
      <c r="D7158" s="3">
        <v>45993</v>
      </c>
      <c r="E7158" s="3">
        <v>45993</v>
      </c>
      <c r="F7158">
        <v>3545.83</v>
      </c>
      <c r="G7158" t="s">
        <v>3048</v>
      </c>
      <c r="H7158">
        <v>0</v>
      </c>
    </row>
    <row r="7159" spans="1:8">
      <c r="A7159" t="s">
        <v>10208</v>
      </c>
      <c r="B7159" t="s">
        <v>1594</v>
      </c>
      <c r="C7159" t="s">
        <v>793</v>
      </c>
      <c r="D7159" s="3">
        <v>46024</v>
      </c>
      <c r="E7159" s="3">
        <v>46024</v>
      </c>
      <c r="F7159">
        <v>3545.83</v>
      </c>
      <c r="G7159" t="s">
        <v>3048</v>
      </c>
      <c r="H7159">
        <v>0</v>
      </c>
    </row>
    <row r="7160" spans="1:8">
      <c r="A7160" t="s">
        <v>10209</v>
      </c>
      <c r="B7160" t="s">
        <v>1594</v>
      </c>
      <c r="C7160" t="s">
        <v>793</v>
      </c>
      <c r="D7160" s="3">
        <v>46055</v>
      </c>
      <c r="E7160" s="3">
        <v>46057</v>
      </c>
      <c r="F7160">
        <v>3545.83</v>
      </c>
      <c r="G7160" t="s">
        <v>3057</v>
      </c>
      <c r="H7160">
        <v>2</v>
      </c>
    </row>
    <row r="7161" spans="1:8">
      <c r="A7161" t="s">
        <v>10210</v>
      </c>
      <c r="B7161" t="s">
        <v>1594</v>
      </c>
      <c r="C7161" t="s">
        <v>793</v>
      </c>
      <c r="D7161" s="3">
        <v>46083</v>
      </c>
      <c r="E7161" s="3">
        <v>46083</v>
      </c>
      <c r="F7161">
        <v>3545.83</v>
      </c>
      <c r="G7161" t="s">
        <v>3048</v>
      </c>
      <c r="H7161">
        <v>0</v>
      </c>
    </row>
    <row r="7162" spans="1:8">
      <c r="A7162" t="s">
        <v>10211</v>
      </c>
      <c r="B7162" t="s">
        <v>1594</v>
      </c>
      <c r="C7162" t="s">
        <v>793</v>
      </c>
      <c r="D7162" s="3">
        <v>46114</v>
      </c>
      <c r="E7162" s="3">
        <v>46114</v>
      </c>
      <c r="F7162">
        <v>3545.83</v>
      </c>
      <c r="G7162" t="s">
        <v>3048</v>
      </c>
      <c r="H7162">
        <v>0</v>
      </c>
    </row>
    <row r="7163" spans="1:8">
      <c r="A7163" t="s">
        <v>10212</v>
      </c>
      <c r="B7163" t="s">
        <v>1594</v>
      </c>
      <c r="C7163" t="s">
        <v>793</v>
      </c>
      <c r="D7163" s="3">
        <v>46144</v>
      </c>
      <c r="E7163" s="3">
        <v>46144</v>
      </c>
      <c r="F7163">
        <v>3545.83</v>
      </c>
      <c r="G7163" t="s">
        <v>3048</v>
      </c>
      <c r="H7163">
        <v>0</v>
      </c>
    </row>
    <row r="7164" spans="1:8">
      <c r="A7164" t="s">
        <v>10213</v>
      </c>
      <c r="B7164" t="s">
        <v>1594</v>
      </c>
      <c r="C7164" t="s">
        <v>793</v>
      </c>
      <c r="D7164" s="3">
        <v>46175</v>
      </c>
      <c r="E7164" s="3">
        <v>46175</v>
      </c>
      <c r="F7164">
        <v>3545.83</v>
      </c>
      <c r="G7164" t="s">
        <v>3048</v>
      </c>
      <c r="H7164">
        <v>0</v>
      </c>
    </row>
    <row r="7165" spans="1:8">
      <c r="A7165" t="s">
        <v>10214</v>
      </c>
      <c r="B7165" t="s">
        <v>1594</v>
      </c>
      <c r="C7165" t="s">
        <v>793</v>
      </c>
      <c r="D7165" s="3">
        <v>46205</v>
      </c>
      <c r="E7165" s="3">
        <v>46207</v>
      </c>
      <c r="F7165">
        <v>3545.83</v>
      </c>
      <c r="G7165" t="s">
        <v>3057</v>
      </c>
      <c r="H7165">
        <v>2</v>
      </c>
    </row>
    <row r="7166" spans="1:8">
      <c r="A7166" t="s">
        <v>10215</v>
      </c>
      <c r="B7166" t="s">
        <v>1594</v>
      </c>
      <c r="C7166" t="s">
        <v>793</v>
      </c>
      <c r="D7166" s="3">
        <v>46236</v>
      </c>
      <c r="E7166" s="3">
        <v>46236</v>
      </c>
      <c r="F7166">
        <v>3545.83</v>
      </c>
      <c r="G7166" t="s">
        <v>3048</v>
      </c>
      <c r="H7166">
        <v>0</v>
      </c>
    </row>
    <row r="7167" spans="1:8">
      <c r="A7167" t="s">
        <v>10216</v>
      </c>
      <c r="B7167" t="s">
        <v>1594</v>
      </c>
      <c r="C7167" t="s">
        <v>793</v>
      </c>
      <c r="D7167" s="3">
        <v>46267</v>
      </c>
      <c r="E7167" s="3">
        <v>46267</v>
      </c>
      <c r="F7167">
        <v>3545.83</v>
      </c>
      <c r="G7167" t="s">
        <v>3048</v>
      </c>
      <c r="H7167">
        <v>0</v>
      </c>
    </row>
    <row r="7168" spans="1:8">
      <c r="A7168" t="s">
        <v>10217</v>
      </c>
      <c r="B7168" t="s">
        <v>1594</v>
      </c>
      <c r="C7168" t="s">
        <v>793</v>
      </c>
      <c r="D7168" s="3">
        <v>46297</v>
      </c>
      <c r="E7168" s="3">
        <v>46297</v>
      </c>
      <c r="F7168">
        <v>3545.83</v>
      </c>
      <c r="G7168" t="s">
        <v>3048</v>
      </c>
      <c r="H7168">
        <v>0</v>
      </c>
    </row>
    <row r="7169" spans="1:8">
      <c r="A7169" t="s">
        <v>10218</v>
      </c>
      <c r="B7169" t="s">
        <v>1594</v>
      </c>
      <c r="C7169" t="s">
        <v>793</v>
      </c>
      <c r="D7169" s="3">
        <v>46328</v>
      </c>
      <c r="E7169" s="3">
        <v>46328</v>
      </c>
      <c r="F7169">
        <v>3545.83</v>
      </c>
      <c r="G7169" t="s">
        <v>3048</v>
      </c>
      <c r="H7169">
        <v>0</v>
      </c>
    </row>
    <row r="7170" spans="1:8">
      <c r="A7170" t="s">
        <v>10219</v>
      </c>
      <c r="B7170" t="s">
        <v>1594</v>
      </c>
      <c r="C7170" t="s">
        <v>793</v>
      </c>
      <c r="D7170" s="3">
        <v>46358</v>
      </c>
      <c r="E7170" s="3">
        <v>46358</v>
      </c>
      <c r="F7170">
        <v>3545.83</v>
      </c>
      <c r="G7170" t="s">
        <v>3048</v>
      </c>
      <c r="H7170">
        <v>0</v>
      </c>
    </row>
    <row r="7171" spans="1:8">
      <c r="A7171" t="s">
        <v>10220</v>
      </c>
      <c r="B7171" t="s">
        <v>1594</v>
      </c>
      <c r="C7171" t="s">
        <v>793</v>
      </c>
      <c r="D7171" s="3">
        <v>46389</v>
      </c>
      <c r="E7171" s="3">
        <v>46389</v>
      </c>
      <c r="F7171">
        <v>3545.83</v>
      </c>
      <c r="G7171" t="s">
        <v>3048</v>
      </c>
      <c r="H7171">
        <v>0</v>
      </c>
    </row>
    <row r="7172" spans="1:8">
      <c r="A7172" t="s">
        <v>10221</v>
      </c>
      <c r="B7172" t="s">
        <v>1594</v>
      </c>
      <c r="C7172" t="s">
        <v>793</v>
      </c>
      <c r="D7172" s="3">
        <v>46420</v>
      </c>
      <c r="E7172" s="3">
        <v>46420</v>
      </c>
      <c r="F7172">
        <v>3545.83</v>
      </c>
      <c r="G7172" t="s">
        <v>3048</v>
      </c>
      <c r="H7172">
        <v>0</v>
      </c>
    </row>
    <row r="7173" spans="1:8">
      <c r="A7173" t="s">
        <v>10222</v>
      </c>
      <c r="B7173" t="s">
        <v>1594</v>
      </c>
      <c r="C7173" t="s">
        <v>793</v>
      </c>
      <c r="D7173" s="3">
        <v>46448</v>
      </c>
      <c r="E7173" s="3">
        <v>46448</v>
      </c>
      <c r="F7173">
        <v>3545.83</v>
      </c>
      <c r="G7173" t="s">
        <v>3048</v>
      </c>
      <c r="H7173">
        <v>0</v>
      </c>
    </row>
    <row r="7174" spans="1:8">
      <c r="A7174" t="s">
        <v>10223</v>
      </c>
      <c r="B7174" t="s">
        <v>1594</v>
      </c>
      <c r="C7174" t="s">
        <v>793</v>
      </c>
      <c r="D7174" s="3">
        <v>46479</v>
      </c>
      <c r="E7174" s="3">
        <v>46480</v>
      </c>
      <c r="F7174">
        <v>3545.83</v>
      </c>
      <c r="G7174" t="s">
        <v>3057</v>
      </c>
      <c r="H7174">
        <v>1</v>
      </c>
    </row>
    <row r="7175" spans="1:8">
      <c r="A7175" t="s">
        <v>10224</v>
      </c>
      <c r="B7175" t="s">
        <v>1594</v>
      </c>
      <c r="C7175" t="s">
        <v>793</v>
      </c>
      <c r="D7175" s="3">
        <v>46509</v>
      </c>
      <c r="E7175" s="3">
        <v>46524</v>
      </c>
      <c r="F7175">
        <v>3545.83</v>
      </c>
      <c r="G7175" t="s">
        <v>3112</v>
      </c>
      <c r="H7175">
        <v>15</v>
      </c>
    </row>
    <row r="7176" spans="1:8">
      <c r="A7176" t="s">
        <v>10225</v>
      </c>
      <c r="B7176" t="s">
        <v>1594</v>
      </c>
      <c r="C7176" t="s">
        <v>793</v>
      </c>
      <c r="D7176" s="3">
        <v>46540</v>
      </c>
      <c r="E7176" s="3">
        <v>46540</v>
      </c>
      <c r="F7176">
        <v>3545.83</v>
      </c>
      <c r="G7176" t="s">
        <v>3048</v>
      </c>
      <c r="H7176">
        <v>0</v>
      </c>
    </row>
    <row r="7177" spans="1:8">
      <c r="A7177" t="s">
        <v>10226</v>
      </c>
      <c r="B7177" t="s">
        <v>1594</v>
      </c>
      <c r="C7177" t="s">
        <v>793</v>
      </c>
      <c r="D7177" s="3">
        <v>46570</v>
      </c>
      <c r="E7177" s="3">
        <v>46570</v>
      </c>
      <c r="F7177">
        <v>3545.83</v>
      </c>
      <c r="G7177" t="s">
        <v>3048</v>
      </c>
      <c r="H7177">
        <v>0</v>
      </c>
    </row>
    <row r="7178" spans="1:8">
      <c r="A7178" t="s">
        <v>10227</v>
      </c>
      <c r="B7178" t="s">
        <v>1595</v>
      </c>
      <c r="C7178" t="s">
        <v>463</v>
      </c>
      <c r="D7178" s="3">
        <v>45494</v>
      </c>
      <c r="E7178" s="3">
        <v>45495</v>
      </c>
      <c r="F7178">
        <v>12129.17</v>
      </c>
      <c r="G7178" t="s">
        <v>3057</v>
      </c>
      <c r="H7178">
        <v>1</v>
      </c>
    </row>
    <row r="7179" spans="1:8">
      <c r="A7179" t="s">
        <v>10228</v>
      </c>
      <c r="B7179" t="s">
        <v>1595</v>
      </c>
      <c r="C7179" t="s">
        <v>463</v>
      </c>
      <c r="D7179" s="3">
        <v>45525</v>
      </c>
      <c r="E7179" s="3">
        <v>45525</v>
      </c>
      <c r="F7179">
        <v>12129.17</v>
      </c>
      <c r="G7179" t="s">
        <v>3048</v>
      </c>
      <c r="H7179">
        <v>0</v>
      </c>
    </row>
    <row r="7180" spans="1:8">
      <c r="A7180" t="s">
        <v>10229</v>
      </c>
      <c r="B7180" t="s">
        <v>1595</v>
      </c>
      <c r="C7180" t="s">
        <v>463</v>
      </c>
      <c r="D7180" s="3">
        <v>45556</v>
      </c>
      <c r="E7180" s="3">
        <v>45556</v>
      </c>
      <c r="F7180">
        <v>12129.17</v>
      </c>
      <c r="G7180" t="s">
        <v>3048</v>
      </c>
      <c r="H7180">
        <v>0</v>
      </c>
    </row>
    <row r="7181" spans="1:8">
      <c r="A7181" t="s">
        <v>10230</v>
      </c>
      <c r="B7181" t="s">
        <v>1595</v>
      </c>
      <c r="C7181" t="s">
        <v>463</v>
      </c>
      <c r="D7181" s="3">
        <v>45586</v>
      </c>
      <c r="E7181" s="3">
        <v>45586</v>
      </c>
      <c r="F7181">
        <v>12129.17</v>
      </c>
      <c r="G7181" t="s">
        <v>3048</v>
      </c>
      <c r="H7181">
        <v>0</v>
      </c>
    </row>
    <row r="7182" spans="1:8">
      <c r="A7182" t="s">
        <v>10231</v>
      </c>
      <c r="B7182" t="s">
        <v>1595</v>
      </c>
      <c r="C7182" t="s">
        <v>463</v>
      </c>
      <c r="D7182" s="3">
        <v>45617</v>
      </c>
      <c r="E7182" s="3">
        <v>45620</v>
      </c>
      <c r="F7182">
        <v>12129.17</v>
      </c>
      <c r="G7182" t="s">
        <v>3057</v>
      </c>
      <c r="H7182">
        <v>3</v>
      </c>
    </row>
    <row r="7183" spans="1:8">
      <c r="A7183" t="s">
        <v>10232</v>
      </c>
      <c r="B7183" t="s">
        <v>1595</v>
      </c>
      <c r="C7183" t="s">
        <v>463</v>
      </c>
      <c r="D7183" s="3">
        <v>45647</v>
      </c>
      <c r="E7183" s="3">
        <v>45647</v>
      </c>
      <c r="F7183">
        <v>12129.17</v>
      </c>
      <c r="G7183" t="s">
        <v>3048</v>
      </c>
      <c r="H7183">
        <v>0</v>
      </c>
    </row>
    <row r="7184" spans="1:8">
      <c r="A7184" t="s">
        <v>10233</v>
      </c>
      <c r="B7184" t="s">
        <v>1595</v>
      </c>
      <c r="C7184" t="s">
        <v>463</v>
      </c>
      <c r="D7184" s="3">
        <v>45678</v>
      </c>
      <c r="E7184" s="3">
        <v>45678</v>
      </c>
      <c r="F7184">
        <v>12129.17</v>
      </c>
      <c r="G7184" t="s">
        <v>3048</v>
      </c>
      <c r="H7184">
        <v>0</v>
      </c>
    </row>
    <row r="7185" spans="1:8">
      <c r="A7185" t="s">
        <v>10234</v>
      </c>
      <c r="B7185" t="s">
        <v>1595</v>
      </c>
      <c r="C7185" t="s">
        <v>463</v>
      </c>
      <c r="D7185" s="3">
        <v>45709</v>
      </c>
      <c r="E7185" s="3">
        <v>45709</v>
      </c>
      <c r="F7185">
        <v>12129.17</v>
      </c>
      <c r="G7185" t="s">
        <v>3048</v>
      </c>
      <c r="H7185">
        <v>0</v>
      </c>
    </row>
    <row r="7186" spans="1:8">
      <c r="A7186" t="s">
        <v>10235</v>
      </c>
      <c r="B7186" t="s">
        <v>1595</v>
      </c>
      <c r="C7186" t="s">
        <v>463</v>
      </c>
      <c r="D7186" s="3">
        <v>45737</v>
      </c>
      <c r="E7186" s="3">
        <v>45737</v>
      </c>
      <c r="F7186">
        <v>12129.17</v>
      </c>
      <c r="G7186" t="s">
        <v>3048</v>
      </c>
      <c r="H7186">
        <v>0</v>
      </c>
    </row>
    <row r="7187" spans="1:8">
      <c r="A7187" t="s">
        <v>10236</v>
      </c>
      <c r="B7187" t="s">
        <v>1595</v>
      </c>
      <c r="C7187" t="s">
        <v>463</v>
      </c>
      <c r="D7187" s="3">
        <v>45768</v>
      </c>
      <c r="E7187" s="3">
        <v>45768</v>
      </c>
      <c r="F7187">
        <v>12129.17</v>
      </c>
      <c r="G7187" t="s">
        <v>3048</v>
      </c>
      <c r="H7187">
        <v>0</v>
      </c>
    </row>
    <row r="7188" spans="1:8">
      <c r="A7188" t="s">
        <v>10237</v>
      </c>
      <c r="B7188" t="s">
        <v>1595</v>
      </c>
      <c r="C7188" t="s">
        <v>463</v>
      </c>
      <c r="D7188" s="3">
        <v>45798</v>
      </c>
      <c r="E7188" s="3">
        <v>45798</v>
      </c>
      <c r="F7188">
        <v>12129.17</v>
      </c>
      <c r="G7188" t="s">
        <v>3048</v>
      </c>
      <c r="H7188">
        <v>0</v>
      </c>
    </row>
    <row r="7189" spans="1:8">
      <c r="A7189" t="s">
        <v>10238</v>
      </c>
      <c r="B7189" t="s">
        <v>1595</v>
      </c>
      <c r="C7189" t="s">
        <v>463</v>
      </c>
      <c r="D7189" s="3">
        <v>45829</v>
      </c>
      <c r="E7189" s="3">
        <v>45830</v>
      </c>
      <c r="F7189">
        <v>12129.17</v>
      </c>
      <c r="G7189" t="s">
        <v>3057</v>
      </c>
      <c r="H7189">
        <v>1</v>
      </c>
    </row>
    <row r="7190" spans="1:8">
      <c r="A7190" t="s">
        <v>10239</v>
      </c>
      <c r="B7190" t="s">
        <v>1595</v>
      </c>
      <c r="C7190" t="s">
        <v>463</v>
      </c>
      <c r="D7190" s="3">
        <v>45859</v>
      </c>
      <c r="E7190" s="3">
        <v>45859</v>
      </c>
      <c r="F7190">
        <v>12129.17</v>
      </c>
      <c r="G7190" t="s">
        <v>3048</v>
      </c>
      <c r="H7190">
        <v>0</v>
      </c>
    </row>
    <row r="7191" spans="1:8">
      <c r="A7191" t="s">
        <v>10240</v>
      </c>
      <c r="B7191" t="s">
        <v>1595</v>
      </c>
      <c r="C7191" t="s">
        <v>463</v>
      </c>
      <c r="D7191" s="3">
        <v>45890</v>
      </c>
      <c r="E7191" s="3">
        <v>45890</v>
      </c>
      <c r="F7191">
        <v>12129.17</v>
      </c>
      <c r="G7191" t="s">
        <v>3048</v>
      </c>
      <c r="H7191">
        <v>0</v>
      </c>
    </row>
    <row r="7192" spans="1:8">
      <c r="A7192" t="s">
        <v>10241</v>
      </c>
      <c r="B7192" t="s">
        <v>1595</v>
      </c>
      <c r="C7192" t="s">
        <v>463</v>
      </c>
      <c r="D7192" s="3">
        <v>45921</v>
      </c>
      <c r="E7192" s="3">
        <v>45921</v>
      </c>
      <c r="F7192">
        <v>12129.17</v>
      </c>
      <c r="G7192" t="s">
        <v>3048</v>
      </c>
      <c r="H7192">
        <v>0</v>
      </c>
    </row>
    <row r="7193" spans="1:8">
      <c r="A7193" t="s">
        <v>10242</v>
      </c>
      <c r="B7193" t="s">
        <v>1595</v>
      </c>
      <c r="C7193" t="s">
        <v>463</v>
      </c>
      <c r="D7193" s="3">
        <v>45951</v>
      </c>
      <c r="E7193" s="3">
        <v>45951</v>
      </c>
      <c r="F7193">
        <v>12129.17</v>
      </c>
      <c r="G7193" t="s">
        <v>3048</v>
      </c>
      <c r="H7193">
        <v>0</v>
      </c>
    </row>
    <row r="7194" spans="1:8">
      <c r="A7194" t="s">
        <v>10243</v>
      </c>
      <c r="B7194" t="s">
        <v>1595</v>
      </c>
      <c r="C7194" t="s">
        <v>463</v>
      </c>
      <c r="D7194" s="3">
        <v>45982</v>
      </c>
      <c r="E7194" s="3">
        <v>45989</v>
      </c>
      <c r="F7194">
        <v>12129.17</v>
      </c>
      <c r="G7194" t="s">
        <v>3057</v>
      </c>
      <c r="H7194">
        <v>7</v>
      </c>
    </row>
    <row r="7195" spans="1:8">
      <c r="A7195" t="s">
        <v>10244</v>
      </c>
      <c r="B7195" t="s">
        <v>1595</v>
      </c>
      <c r="C7195" t="s">
        <v>463</v>
      </c>
      <c r="D7195" s="3">
        <v>46012</v>
      </c>
      <c r="E7195" s="3">
        <v>46012</v>
      </c>
      <c r="F7195">
        <v>12129.17</v>
      </c>
      <c r="G7195" t="s">
        <v>3048</v>
      </c>
      <c r="H7195">
        <v>0</v>
      </c>
    </row>
    <row r="7196" spans="1:8">
      <c r="A7196" t="s">
        <v>10245</v>
      </c>
      <c r="B7196" t="s">
        <v>1595</v>
      </c>
      <c r="C7196" t="s">
        <v>463</v>
      </c>
      <c r="D7196" s="3">
        <v>46043</v>
      </c>
      <c r="E7196" s="3">
        <v>46043</v>
      </c>
      <c r="F7196">
        <v>12129.17</v>
      </c>
      <c r="G7196" t="s">
        <v>3048</v>
      </c>
      <c r="H7196">
        <v>0</v>
      </c>
    </row>
    <row r="7197" spans="1:8">
      <c r="A7197" t="s">
        <v>10246</v>
      </c>
      <c r="B7197" t="s">
        <v>1595</v>
      </c>
      <c r="C7197" t="s">
        <v>463</v>
      </c>
      <c r="D7197" s="3">
        <v>46074</v>
      </c>
      <c r="E7197" s="3">
        <v>46074</v>
      </c>
      <c r="F7197">
        <v>12129.17</v>
      </c>
      <c r="G7197" t="s">
        <v>3048</v>
      </c>
      <c r="H7197">
        <v>0</v>
      </c>
    </row>
    <row r="7198" spans="1:8">
      <c r="A7198" t="s">
        <v>10247</v>
      </c>
      <c r="B7198" t="s">
        <v>1595</v>
      </c>
      <c r="C7198" t="s">
        <v>463</v>
      </c>
      <c r="D7198" s="3">
        <v>46102</v>
      </c>
      <c r="E7198" s="3">
        <v>46102</v>
      </c>
      <c r="F7198">
        <v>12129.17</v>
      </c>
      <c r="G7198" t="s">
        <v>3048</v>
      </c>
      <c r="H7198">
        <v>0</v>
      </c>
    </row>
    <row r="7199" spans="1:8">
      <c r="A7199" t="s">
        <v>10248</v>
      </c>
      <c r="B7199" t="s">
        <v>1595</v>
      </c>
      <c r="C7199" t="s">
        <v>463</v>
      </c>
      <c r="D7199" s="3">
        <v>46133</v>
      </c>
      <c r="E7199" s="3">
        <v>46136</v>
      </c>
      <c r="F7199">
        <v>12129.17</v>
      </c>
      <c r="G7199" t="s">
        <v>3057</v>
      </c>
      <c r="H7199">
        <v>3</v>
      </c>
    </row>
    <row r="7200" spans="1:8">
      <c r="A7200" t="s">
        <v>10249</v>
      </c>
      <c r="B7200" t="s">
        <v>1595</v>
      </c>
      <c r="C7200" t="s">
        <v>463</v>
      </c>
      <c r="D7200" s="3">
        <v>46163</v>
      </c>
      <c r="E7200" s="3">
        <v>46163</v>
      </c>
      <c r="F7200">
        <v>12129.17</v>
      </c>
      <c r="G7200" t="s">
        <v>3048</v>
      </c>
      <c r="H7200">
        <v>0</v>
      </c>
    </row>
    <row r="7201" spans="1:8">
      <c r="A7201" t="s">
        <v>10250</v>
      </c>
      <c r="B7201" t="s">
        <v>1595</v>
      </c>
      <c r="C7201" t="s">
        <v>463</v>
      </c>
      <c r="D7201" s="3">
        <v>46194</v>
      </c>
      <c r="E7201" s="3">
        <v>46194</v>
      </c>
      <c r="F7201">
        <v>12129.17</v>
      </c>
      <c r="G7201" t="s">
        <v>3048</v>
      </c>
      <c r="H7201">
        <v>0</v>
      </c>
    </row>
    <row r="7202" spans="1:8">
      <c r="A7202" t="s">
        <v>10251</v>
      </c>
      <c r="B7202" t="s">
        <v>1596</v>
      </c>
      <c r="C7202" t="s">
        <v>306</v>
      </c>
      <c r="D7202" s="3">
        <v>45763</v>
      </c>
      <c r="E7202" s="3">
        <v>45766</v>
      </c>
      <c r="F7202">
        <v>17025</v>
      </c>
      <c r="G7202" t="s">
        <v>3057</v>
      </c>
      <c r="H7202">
        <v>3</v>
      </c>
    </row>
    <row r="7203" spans="1:8">
      <c r="A7203" t="s">
        <v>10252</v>
      </c>
      <c r="B7203" t="s">
        <v>1596</v>
      </c>
      <c r="C7203" t="s">
        <v>306</v>
      </c>
      <c r="D7203" s="3">
        <v>45793</v>
      </c>
      <c r="E7203" s="3">
        <v>45793</v>
      </c>
      <c r="F7203">
        <v>17025</v>
      </c>
      <c r="G7203" t="s">
        <v>3048</v>
      </c>
      <c r="H7203">
        <v>0</v>
      </c>
    </row>
    <row r="7204" spans="1:8">
      <c r="A7204" t="s">
        <v>10253</v>
      </c>
      <c r="B7204" t="s">
        <v>1596</v>
      </c>
      <c r="C7204" t="s">
        <v>306</v>
      </c>
      <c r="D7204" s="3">
        <v>45824</v>
      </c>
      <c r="E7204" s="3">
        <v>45824</v>
      </c>
      <c r="F7204">
        <v>17025</v>
      </c>
      <c r="G7204" t="s">
        <v>3048</v>
      </c>
      <c r="H7204">
        <v>0</v>
      </c>
    </row>
    <row r="7205" spans="1:8">
      <c r="A7205" t="s">
        <v>10254</v>
      </c>
      <c r="B7205" t="s">
        <v>1596</v>
      </c>
      <c r="C7205" t="s">
        <v>306</v>
      </c>
      <c r="D7205" s="3">
        <v>45854</v>
      </c>
      <c r="E7205" s="3">
        <v>45854</v>
      </c>
      <c r="F7205">
        <v>17025</v>
      </c>
      <c r="G7205" t="s">
        <v>3048</v>
      </c>
      <c r="H7205">
        <v>0</v>
      </c>
    </row>
    <row r="7206" spans="1:8">
      <c r="A7206" t="s">
        <v>10255</v>
      </c>
      <c r="B7206" t="s">
        <v>1596</v>
      </c>
      <c r="C7206" t="s">
        <v>306</v>
      </c>
      <c r="D7206" s="3">
        <v>45885</v>
      </c>
      <c r="E7206" s="3">
        <v>45885</v>
      </c>
      <c r="F7206">
        <v>17025</v>
      </c>
      <c r="G7206" t="s">
        <v>3048</v>
      </c>
      <c r="H7206">
        <v>0</v>
      </c>
    </row>
    <row r="7207" spans="1:8">
      <c r="A7207" t="s">
        <v>10256</v>
      </c>
      <c r="B7207" t="s">
        <v>1596</v>
      </c>
      <c r="C7207" t="s">
        <v>306</v>
      </c>
      <c r="D7207" s="3">
        <v>45916</v>
      </c>
      <c r="E7207" s="3">
        <v>45916</v>
      </c>
      <c r="F7207">
        <v>17025</v>
      </c>
      <c r="G7207" t="s">
        <v>3048</v>
      </c>
      <c r="H7207">
        <v>0</v>
      </c>
    </row>
    <row r="7208" spans="1:8">
      <c r="A7208" t="s">
        <v>10257</v>
      </c>
      <c r="B7208" t="s">
        <v>1596</v>
      </c>
      <c r="C7208" t="s">
        <v>306</v>
      </c>
      <c r="D7208" s="3">
        <v>45946</v>
      </c>
      <c r="E7208" s="3">
        <v>45946</v>
      </c>
      <c r="F7208">
        <v>17025</v>
      </c>
      <c r="G7208" t="s">
        <v>3048</v>
      </c>
      <c r="H7208">
        <v>0</v>
      </c>
    </row>
    <row r="7209" spans="1:8">
      <c r="A7209" t="s">
        <v>10258</v>
      </c>
      <c r="B7209" t="s">
        <v>1596</v>
      </c>
      <c r="C7209" t="s">
        <v>306</v>
      </c>
      <c r="D7209" s="3">
        <v>45977</v>
      </c>
      <c r="F7209">
        <v>17025</v>
      </c>
      <c r="G7209" t="s">
        <v>3103</v>
      </c>
    </row>
    <row r="7210" spans="1:8">
      <c r="A7210" t="s">
        <v>10259</v>
      </c>
      <c r="B7210" t="s">
        <v>1597</v>
      </c>
      <c r="C7210" t="s">
        <v>225</v>
      </c>
      <c r="D7210" s="3">
        <v>45399</v>
      </c>
      <c r="E7210" s="3">
        <v>45406</v>
      </c>
      <c r="F7210">
        <v>1308.33</v>
      </c>
      <c r="G7210" t="s">
        <v>3057</v>
      </c>
      <c r="H7210">
        <v>7</v>
      </c>
    </row>
    <row r="7211" spans="1:8">
      <c r="A7211" t="s">
        <v>10260</v>
      </c>
      <c r="B7211" t="s">
        <v>1597</v>
      </c>
      <c r="C7211" t="s">
        <v>225</v>
      </c>
      <c r="D7211" s="3">
        <v>45429</v>
      </c>
      <c r="E7211" s="3">
        <v>45430</v>
      </c>
      <c r="F7211">
        <v>1308.33</v>
      </c>
      <c r="G7211" t="s">
        <v>3057</v>
      </c>
      <c r="H7211">
        <v>1</v>
      </c>
    </row>
    <row r="7212" spans="1:8">
      <c r="A7212" t="s">
        <v>10261</v>
      </c>
      <c r="B7212" t="s">
        <v>1597</v>
      </c>
      <c r="C7212" t="s">
        <v>225</v>
      </c>
      <c r="D7212" s="3">
        <v>45460</v>
      </c>
      <c r="E7212" s="3">
        <v>45460</v>
      </c>
      <c r="F7212">
        <v>1308.33</v>
      </c>
      <c r="G7212" t="s">
        <v>3048</v>
      </c>
      <c r="H7212">
        <v>0</v>
      </c>
    </row>
    <row r="7213" spans="1:8">
      <c r="A7213" t="s">
        <v>10262</v>
      </c>
      <c r="B7213" t="s">
        <v>1597</v>
      </c>
      <c r="C7213" t="s">
        <v>225</v>
      </c>
      <c r="D7213" s="3">
        <v>45490</v>
      </c>
      <c r="E7213" s="3">
        <v>45490</v>
      </c>
      <c r="F7213">
        <v>1308.33</v>
      </c>
      <c r="G7213" t="s">
        <v>3048</v>
      </c>
      <c r="H7213">
        <v>0</v>
      </c>
    </row>
    <row r="7214" spans="1:8">
      <c r="A7214" t="s">
        <v>10263</v>
      </c>
      <c r="B7214" t="s">
        <v>1597</v>
      </c>
      <c r="C7214" t="s">
        <v>225</v>
      </c>
      <c r="D7214" s="3">
        <v>45521</v>
      </c>
      <c r="E7214" s="3">
        <v>45522</v>
      </c>
      <c r="F7214">
        <v>1308.33</v>
      </c>
      <c r="G7214" t="s">
        <v>3057</v>
      </c>
      <c r="H7214">
        <v>1</v>
      </c>
    </row>
    <row r="7215" spans="1:8">
      <c r="A7215" t="s">
        <v>10264</v>
      </c>
      <c r="B7215" t="s">
        <v>1597</v>
      </c>
      <c r="C7215" t="s">
        <v>225</v>
      </c>
      <c r="D7215" s="3">
        <v>45552</v>
      </c>
      <c r="E7215" s="3">
        <v>45552</v>
      </c>
      <c r="F7215">
        <v>1308.33</v>
      </c>
      <c r="G7215" t="s">
        <v>3048</v>
      </c>
      <c r="H7215">
        <v>0</v>
      </c>
    </row>
    <row r="7216" spans="1:8">
      <c r="A7216" t="s">
        <v>10265</v>
      </c>
      <c r="B7216" t="s">
        <v>1597</v>
      </c>
      <c r="C7216" t="s">
        <v>225</v>
      </c>
      <c r="D7216" s="3">
        <v>45582</v>
      </c>
      <c r="E7216" s="3">
        <v>45597</v>
      </c>
      <c r="F7216">
        <v>1308.33</v>
      </c>
      <c r="G7216" t="s">
        <v>3112</v>
      </c>
      <c r="H7216">
        <v>15</v>
      </c>
    </row>
    <row r="7217" spans="1:8">
      <c r="A7217" t="s">
        <v>10266</v>
      </c>
      <c r="B7217" t="s">
        <v>1597</v>
      </c>
      <c r="C7217" t="s">
        <v>225</v>
      </c>
      <c r="D7217" s="3">
        <v>45613</v>
      </c>
      <c r="E7217" s="3">
        <v>45613</v>
      </c>
      <c r="F7217">
        <v>1308.33</v>
      </c>
      <c r="G7217" t="s">
        <v>3048</v>
      </c>
      <c r="H7217">
        <v>0</v>
      </c>
    </row>
    <row r="7218" spans="1:8">
      <c r="A7218" t="s">
        <v>10267</v>
      </c>
      <c r="B7218" t="s">
        <v>1597</v>
      </c>
      <c r="C7218" t="s">
        <v>225</v>
      </c>
      <c r="D7218" s="3">
        <v>45643</v>
      </c>
      <c r="E7218" s="3">
        <v>45643</v>
      </c>
      <c r="F7218">
        <v>1308.33</v>
      </c>
      <c r="G7218" t="s">
        <v>3048</v>
      </c>
      <c r="H7218">
        <v>0</v>
      </c>
    </row>
    <row r="7219" spans="1:8">
      <c r="A7219" t="s">
        <v>10268</v>
      </c>
      <c r="B7219" t="s">
        <v>1597</v>
      </c>
      <c r="C7219" t="s">
        <v>225</v>
      </c>
      <c r="D7219" s="3">
        <v>45674</v>
      </c>
      <c r="E7219" s="3">
        <v>45681</v>
      </c>
      <c r="F7219">
        <v>1308.33</v>
      </c>
      <c r="G7219" t="s">
        <v>3057</v>
      </c>
      <c r="H7219">
        <v>7</v>
      </c>
    </row>
    <row r="7220" spans="1:8">
      <c r="A7220" t="s">
        <v>10269</v>
      </c>
      <c r="B7220" t="s">
        <v>1597</v>
      </c>
      <c r="C7220" t="s">
        <v>225</v>
      </c>
      <c r="D7220" s="3">
        <v>45705</v>
      </c>
      <c r="E7220" s="3">
        <v>45705</v>
      </c>
      <c r="F7220">
        <v>1308.33</v>
      </c>
      <c r="G7220" t="s">
        <v>3048</v>
      </c>
      <c r="H7220">
        <v>0</v>
      </c>
    </row>
    <row r="7221" spans="1:8">
      <c r="A7221" t="s">
        <v>10270</v>
      </c>
      <c r="B7221" t="s">
        <v>1597</v>
      </c>
      <c r="C7221" t="s">
        <v>225</v>
      </c>
      <c r="D7221" s="3">
        <v>45733</v>
      </c>
      <c r="E7221" s="3">
        <v>45733</v>
      </c>
      <c r="F7221">
        <v>1308.33</v>
      </c>
      <c r="G7221" t="s">
        <v>3048</v>
      </c>
      <c r="H7221">
        <v>0</v>
      </c>
    </row>
    <row r="7222" spans="1:8">
      <c r="A7222" t="s">
        <v>10271</v>
      </c>
      <c r="B7222" t="s">
        <v>1597</v>
      </c>
      <c r="C7222" t="s">
        <v>225</v>
      </c>
      <c r="D7222" s="3">
        <v>45764</v>
      </c>
      <c r="E7222" s="3">
        <v>45771</v>
      </c>
      <c r="F7222">
        <v>1308.33</v>
      </c>
      <c r="G7222" t="s">
        <v>3057</v>
      </c>
      <c r="H7222">
        <v>7</v>
      </c>
    </row>
    <row r="7223" spans="1:8">
      <c r="A7223" t="s">
        <v>10272</v>
      </c>
      <c r="B7223" t="s">
        <v>1597</v>
      </c>
      <c r="C7223" t="s">
        <v>225</v>
      </c>
      <c r="D7223" s="3">
        <v>45794</v>
      </c>
      <c r="E7223" s="3">
        <v>45794</v>
      </c>
      <c r="F7223">
        <v>1308.33</v>
      </c>
      <c r="G7223" t="s">
        <v>3048</v>
      </c>
      <c r="H7223">
        <v>0</v>
      </c>
    </row>
    <row r="7224" spans="1:8">
      <c r="A7224" t="s">
        <v>10273</v>
      </c>
      <c r="B7224" t="s">
        <v>1597</v>
      </c>
      <c r="C7224" t="s">
        <v>225</v>
      </c>
      <c r="D7224" s="3">
        <v>45825</v>
      </c>
      <c r="E7224" s="3">
        <v>45825</v>
      </c>
      <c r="F7224">
        <v>1308.33</v>
      </c>
      <c r="G7224" t="s">
        <v>3048</v>
      </c>
      <c r="H7224">
        <v>0</v>
      </c>
    </row>
    <row r="7225" spans="1:8">
      <c r="A7225" t="s">
        <v>10274</v>
      </c>
      <c r="B7225" t="s">
        <v>1597</v>
      </c>
      <c r="C7225" t="s">
        <v>225</v>
      </c>
      <c r="D7225" s="3">
        <v>45855</v>
      </c>
      <c r="E7225" s="3">
        <v>45855</v>
      </c>
      <c r="F7225">
        <v>1308.33</v>
      </c>
      <c r="G7225" t="s">
        <v>3048</v>
      </c>
      <c r="H7225">
        <v>0</v>
      </c>
    </row>
    <row r="7226" spans="1:8">
      <c r="A7226" t="s">
        <v>10275</v>
      </c>
      <c r="B7226" t="s">
        <v>1597</v>
      </c>
      <c r="C7226" t="s">
        <v>225</v>
      </c>
      <c r="D7226" s="3">
        <v>45886</v>
      </c>
      <c r="E7226" s="3">
        <v>45886</v>
      </c>
      <c r="F7226">
        <v>1308.33</v>
      </c>
      <c r="G7226" t="s">
        <v>3048</v>
      </c>
      <c r="H7226">
        <v>0</v>
      </c>
    </row>
    <row r="7227" spans="1:8">
      <c r="A7227" t="s">
        <v>10276</v>
      </c>
      <c r="B7227" t="s">
        <v>1597</v>
      </c>
      <c r="C7227" t="s">
        <v>225</v>
      </c>
      <c r="D7227" s="3">
        <v>45917</v>
      </c>
      <c r="E7227" s="3">
        <v>45917</v>
      </c>
      <c r="F7227">
        <v>1308.33</v>
      </c>
      <c r="G7227" t="s">
        <v>3048</v>
      </c>
      <c r="H7227">
        <v>0</v>
      </c>
    </row>
    <row r="7228" spans="1:8">
      <c r="A7228" t="s">
        <v>10277</v>
      </c>
      <c r="B7228" t="s">
        <v>1597</v>
      </c>
      <c r="C7228" t="s">
        <v>225</v>
      </c>
      <c r="D7228" s="3">
        <v>45947</v>
      </c>
      <c r="E7228" s="3">
        <v>45947</v>
      </c>
      <c r="F7228">
        <v>1308.33</v>
      </c>
      <c r="G7228" t="s">
        <v>3048</v>
      </c>
      <c r="H7228">
        <v>0</v>
      </c>
    </row>
    <row r="7229" spans="1:8">
      <c r="A7229" t="s">
        <v>10278</v>
      </c>
      <c r="B7229" t="s">
        <v>1597</v>
      </c>
      <c r="C7229" t="s">
        <v>225</v>
      </c>
      <c r="D7229" s="3">
        <v>45978</v>
      </c>
      <c r="E7229" s="3">
        <v>45978</v>
      </c>
      <c r="F7229">
        <v>1308.33</v>
      </c>
      <c r="G7229" t="s">
        <v>3048</v>
      </c>
      <c r="H7229">
        <v>0</v>
      </c>
    </row>
    <row r="7230" spans="1:8">
      <c r="A7230" t="s">
        <v>10279</v>
      </c>
      <c r="B7230" t="s">
        <v>1597</v>
      </c>
      <c r="C7230" t="s">
        <v>225</v>
      </c>
      <c r="D7230" s="3">
        <v>46008</v>
      </c>
      <c r="E7230" s="3">
        <v>46008</v>
      </c>
      <c r="F7230">
        <v>1308.33</v>
      </c>
      <c r="G7230" t="s">
        <v>3048</v>
      </c>
      <c r="H7230">
        <v>0</v>
      </c>
    </row>
    <row r="7231" spans="1:8">
      <c r="A7231" t="s">
        <v>10280</v>
      </c>
      <c r="B7231" t="s">
        <v>1597</v>
      </c>
      <c r="C7231" t="s">
        <v>225</v>
      </c>
      <c r="D7231" s="3">
        <v>46039</v>
      </c>
      <c r="E7231" s="3">
        <v>46042</v>
      </c>
      <c r="F7231">
        <v>1308.33</v>
      </c>
      <c r="G7231" t="s">
        <v>3057</v>
      </c>
      <c r="H7231">
        <v>3</v>
      </c>
    </row>
    <row r="7232" spans="1:8">
      <c r="A7232" t="s">
        <v>10281</v>
      </c>
      <c r="B7232" t="s">
        <v>1597</v>
      </c>
      <c r="C7232" t="s">
        <v>225</v>
      </c>
      <c r="D7232" s="3">
        <v>46070</v>
      </c>
      <c r="E7232" s="3">
        <v>46070</v>
      </c>
      <c r="F7232">
        <v>1308.33</v>
      </c>
      <c r="G7232" t="s">
        <v>3048</v>
      </c>
      <c r="H7232">
        <v>0</v>
      </c>
    </row>
    <row r="7233" spans="1:8">
      <c r="A7233" t="s">
        <v>10282</v>
      </c>
      <c r="B7233" t="s">
        <v>1597</v>
      </c>
      <c r="C7233" t="s">
        <v>225</v>
      </c>
      <c r="D7233" s="3">
        <v>46098</v>
      </c>
      <c r="E7233" s="3">
        <v>46098</v>
      </c>
      <c r="F7233">
        <v>1308.33</v>
      </c>
      <c r="G7233" t="s">
        <v>3048</v>
      </c>
      <c r="H7233">
        <v>0</v>
      </c>
    </row>
    <row r="7234" spans="1:8">
      <c r="A7234" t="s">
        <v>10283</v>
      </c>
      <c r="B7234" t="s">
        <v>1598</v>
      </c>
      <c r="C7234" t="s">
        <v>429</v>
      </c>
      <c r="D7234" s="3">
        <v>45847</v>
      </c>
      <c r="E7234" s="3">
        <v>45847</v>
      </c>
      <c r="F7234">
        <v>11904.17</v>
      </c>
      <c r="G7234" t="s">
        <v>3048</v>
      </c>
      <c r="H7234">
        <v>0</v>
      </c>
    </row>
    <row r="7235" spans="1:8">
      <c r="A7235" t="s">
        <v>10284</v>
      </c>
      <c r="B7235" t="s">
        <v>1598</v>
      </c>
      <c r="C7235" t="s">
        <v>429</v>
      </c>
      <c r="D7235" s="3">
        <v>45878</v>
      </c>
      <c r="E7235" s="3">
        <v>45878</v>
      </c>
      <c r="F7235">
        <v>11904.17</v>
      </c>
      <c r="G7235" t="s">
        <v>3048</v>
      </c>
      <c r="H7235">
        <v>0</v>
      </c>
    </row>
    <row r="7236" spans="1:8">
      <c r="A7236" t="s">
        <v>10285</v>
      </c>
      <c r="B7236" t="s">
        <v>1598</v>
      </c>
      <c r="C7236" t="s">
        <v>429</v>
      </c>
      <c r="D7236" s="3">
        <v>45909</v>
      </c>
      <c r="E7236" s="3">
        <v>45909</v>
      </c>
      <c r="F7236">
        <v>11904.17</v>
      </c>
      <c r="G7236" t="s">
        <v>3048</v>
      </c>
      <c r="H7236">
        <v>0</v>
      </c>
    </row>
    <row r="7237" spans="1:8">
      <c r="A7237" t="s">
        <v>10286</v>
      </c>
      <c r="B7237" t="s">
        <v>1598</v>
      </c>
      <c r="C7237" t="s">
        <v>429</v>
      </c>
      <c r="D7237" s="3">
        <v>45939</v>
      </c>
      <c r="E7237" s="3">
        <v>45939</v>
      </c>
      <c r="F7237">
        <v>11904.17</v>
      </c>
      <c r="G7237" t="s">
        <v>3048</v>
      </c>
      <c r="H7237">
        <v>0</v>
      </c>
    </row>
    <row r="7238" spans="1:8">
      <c r="A7238" t="s">
        <v>10287</v>
      </c>
      <c r="B7238" t="s">
        <v>1598</v>
      </c>
      <c r="C7238" t="s">
        <v>429</v>
      </c>
      <c r="D7238" s="3">
        <v>45970</v>
      </c>
      <c r="E7238" s="3">
        <v>45972</v>
      </c>
      <c r="F7238">
        <v>11904.17</v>
      </c>
      <c r="G7238" t="s">
        <v>3057</v>
      </c>
      <c r="H7238">
        <v>2</v>
      </c>
    </row>
    <row r="7239" spans="1:8">
      <c r="A7239" t="s">
        <v>10288</v>
      </c>
      <c r="B7239" t="s">
        <v>1598</v>
      </c>
      <c r="C7239" t="s">
        <v>429</v>
      </c>
      <c r="D7239" s="3">
        <v>46000</v>
      </c>
      <c r="E7239" s="3">
        <v>46001</v>
      </c>
      <c r="F7239">
        <v>11904.17</v>
      </c>
      <c r="G7239" t="s">
        <v>3057</v>
      </c>
      <c r="H7239">
        <v>1</v>
      </c>
    </row>
    <row r="7240" spans="1:8">
      <c r="A7240" t="s">
        <v>10289</v>
      </c>
      <c r="B7240" t="s">
        <v>1598</v>
      </c>
      <c r="C7240" t="s">
        <v>429</v>
      </c>
      <c r="D7240" s="3">
        <v>46031</v>
      </c>
      <c r="E7240" s="3">
        <v>46033</v>
      </c>
      <c r="F7240">
        <v>11904.17</v>
      </c>
      <c r="G7240" t="s">
        <v>3057</v>
      </c>
      <c r="H7240">
        <v>2</v>
      </c>
    </row>
    <row r="7241" spans="1:8">
      <c r="A7241" t="s">
        <v>10290</v>
      </c>
      <c r="B7241" t="s">
        <v>1598</v>
      </c>
      <c r="C7241" t="s">
        <v>429</v>
      </c>
      <c r="D7241" s="3">
        <v>46062</v>
      </c>
      <c r="E7241" s="3">
        <v>46062</v>
      </c>
      <c r="F7241">
        <v>11904.17</v>
      </c>
      <c r="G7241" t="s">
        <v>3048</v>
      </c>
      <c r="H7241">
        <v>0</v>
      </c>
    </row>
    <row r="7242" spans="1:8">
      <c r="A7242" t="s">
        <v>10291</v>
      </c>
      <c r="B7242" t="s">
        <v>1598</v>
      </c>
      <c r="C7242" t="s">
        <v>429</v>
      </c>
      <c r="D7242" s="3">
        <v>46090</v>
      </c>
      <c r="E7242" s="3">
        <v>46090</v>
      </c>
      <c r="F7242">
        <v>11904.17</v>
      </c>
      <c r="G7242" t="s">
        <v>3048</v>
      </c>
      <c r="H7242">
        <v>0</v>
      </c>
    </row>
    <row r="7243" spans="1:8">
      <c r="A7243" t="s">
        <v>10292</v>
      </c>
      <c r="B7243" t="s">
        <v>1598</v>
      </c>
      <c r="C7243" t="s">
        <v>429</v>
      </c>
      <c r="D7243" s="3">
        <v>46121</v>
      </c>
      <c r="E7243" s="3">
        <v>46121</v>
      </c>
      <c r="F7243">
        <v>11904.17</v>
      </c>
      <c r="G7243" t="s">
        <v>3048</v>
      </c>
      <c r="H7243">
        <v>0</v>
      </c>
    </row>
    <row r="7244" spans="1:8">
      <c r="A7244" t="s">
        <v>10293</v>
      </c>
      <c r="B7244" t="s">
        <v>1598</v>
      </c>
      <c r="C7244" t="s">
        <v>429</v>
      </c>
      <c r="D7244" s="3">
        <v>46151</v>
      </c>
      <c r="E7244" s="3">
        <v>46151</v>
      </c>
      <c r="F7244">
        <v>11904.17</v>
      </c>
      <c r="G7244" t="s">
        <v>3048</v>
      </c>
      <c r="H7244">
        <v>0</v>
      </c>
    </row>
    <row r="7245" spans="1:8">
      <c r="A7245" t="s">
        <v>10294</v>
      </c>
      <c r="B7245" t="s">
        <v>1598</v>
      </c>
      <c r="C7245" t="s">
        <v>429</v>
      </c>
      <c r="D7245" s="3">
        <v>46182</v>
      </c>
      <c r="E7245" s="3">
        <v>46182</v>
      </c>
      <c r="F7245">
        <v>11904.17</v>
      </c>
      <c r="G7245" t="s">
        <v>3048</v>
      </c>
      <c r="H7245">
        <v>0</v>
      </c>
    </row>
    <row r="7246" spans="1:8">
      <c r="A7246" t="s">
        <v>10295</v>
      </c>
      <c r="B7246" t="s">
        <v>1598</v>
      </c>
      <c r="C7246" t="s">
        <v>429</v>
      </c>
      <c r="D7246" s="3">
        <v>46212</v>
      </c>
      <c r="E7246" s="3">
        <v>46212</v>
      </c>
      <c r="F7246">
        <v>11904.17</v>
      </c>
      <c r="G7246" t="s">
        <v>3048</v>
      </c>
      <c r="H7246">
        <v>0</v>
      </c>
    </row>
    <row r="7247" spans="1:8">
      <c r="A7247" t="s">
        <v>10296</v>
      </c>
      <c r="B7247" t="s">
        <v>1598</v>
      </c>
      <c r="C7247" t="s">
        <v>429</v>
      </c>
      <c r="D7247" s="3">
        <v>46243</v>
      </c>
      <c r="E7247" s="3">
        <v>46243</v>
      </c>
      <c r="F7247">
        <v>11904.17</v>
      </c>
      <c r="G7247" t="s">
        <v>3048</v>
      </c>
      <c r="H7247">
        <v>0</v>
      </c>
    </row>
    <row r="7248" spans="1:8">
      <c r="A7248" t="s">
        <v>10297</v>
      </c>
      <c r="B7248" t="s">
        <v>1598</v>
      </c>
      <c r="C7248" t="s">
        <v>429</v>
      </c>
      <c r="D7248" s="3">
        <v>46274</v>
      </c>
      <c r="E7248" s="3">
        <v>46274</v>
      </c>
      <c r="F7248">
        <v>11904.17</v>
      </c>
      <c r="G7248" t="s">
        <v>3048</v>
      </c>
      <c r="H7248">
        <v>0</v>
      </c>
    </row>
    <row r="7249" spans="1:8">
      <c r="A7249" t="s">
        <v>10298</v>
      </c>
      <c r="B7249" t="s">
        <v>1598</v>
      </c>
      <c r="C7249" t="s">
        <v>429</v>
      </c>
      <c r="D7249" s="3">
        <v>46304</v>
      </c>
      <c r="E7249" s="3">
        <v>46304</v>
      </c>
      <c r="F7249">
        <v>11904.17</v>
      </c>
      <c r="G7249" t="s">
        <v>3048</v>
      </c>
      <c r="H7249">
        <v>0</v>
      </c>
    </row>
    <row r="7250" spans="1:8">
      <c r="A7250" t="s">
        <v>10299</v>
      </c>
      <c r="B7250" t="s">
        <v>1598</v>
      </c>
      <c r="C7250" t="s">
        <v>429</v>
      </c>
      <c r="D7250" s="3">
        <v>46335</v>
      </c>
      <c r="E7250" s="3">
        <v>46335</v>
      </c>
      <c r="F7250">
        <v>11904.17</v>
      </c>
      <c r="G7250" t="s">
        <v>3048</v>
      </c>
      <c r="H7250">
        <v>0</v>
      </c>
    </row>
    <row r="7251" spans="1:8">
      <c r="A7251" t="s">
        <v>10300</v>
      </c>
      <c r="B7251" t="s">
        <v>1598</v>
      </c>
      <c r="C7251" t="s">
        <v>429</v>
      </c>
      <c r="D7251" s="3">
        <v>46365</v>
      </c>
      <c r="E7251" s="3">
        <v>46365</v>
      </c>
      <c r="F7251">
        <v>11904.17</v>
      </c>
      <c r="G7251" t="s">
        <v>3048</v>
      </c>
      <c r="H7251">
        <v>0</v>
      </c>
    </row>
    <row r="7252" spans="1:8">
      <c r="A7252" t="s">
        <v>10301</v>
      </c>
      <c r="B7252" t="s">
        <v>1598</v>
      </c>
      <c r="C7252" t="s">
        <v>429</v>
      </c>
      <c r="D7252" s="3">
        <v>46396</v>
      </c>
      <c r="E7252" s="3">
        <v>46396</v>
      </c>
      <c r="F7252">
        <v>11904.17</v>
      </c>
      <c r="G7252" t="s">
        <v>3048</v>
      </c>
      <c r="H7252">
        <v>0</v>
      </c>
    </row>
    <row r="7253" spans="1:8">
      <c r="A7253" t="s">
        <v>10302</v>
      </c>
      <c r="B7253" t="s">
        <v>1598</v>
      </c>
      <c r="C7253" t="s">
        <v>429</v>
      </c>
      <c r="D7253" s="3">
        <v>46427</v>
      </c>
      <c r="E7253" s="3">
        <v>46427</v>
      </c>
      <c r="F7253">
        <v>11904.17</v>
      </c>
      <c r="G7253" t="s">
        <v>3048</v>
      </c>
      <c r="H7253">
        <v>0</v>
      </c>
    </row>
    <row r="7254" spans="1:8">
      <c r="A7254" t="s">
        <v>10303</v>
      </c>
      <c r="B7254" t="s">
        <v>1598</v>
      </c>
      <c r="C7254" t="s">
        <v>429</v>
      </c>
      <c r="D7254" s="3">
        <v>46455</v>
      </c>
      <c r="E7254" s="3">
        <v>46455</v>
      </c>
      <c r="F7254">
        <v>11904.17</v>
      </c>
      <c r="G7254" t="s">
        <v>3048</v>
      </c>
      <c r="H7254">
        <v>0</v>
      </c>
    </row>
    <row r="7255" spans="1:8">
      <c r="A7255" t="s">
        <v>10304</v>
      </c>
      <c r="B7255" t="s">
        <v>1598</v>
      </c>
      <c r="C7255" t="s">
        <v>429</v>
      </c>
      <c r="D7255" s="3">
        <v>46486</v>
      </c>
      <c r="E7255" s="3">
        <v>46486</v>
      </c>
      <c r="F7255">
        <v>11904.17</v>
      </c>
      <c r="G7255" t="s">
        <v>3048</v>
      </c>
      <c r="H7255">
        <v>0</v>
      </c>
    </row>
    <row r="7256" spans="1:8">
      <c r="A7256" t="s">
        <v>10305</v>
      </c>
      <c r="B7256" t="s">
        <v>1598</v>
      </c>
      <c r="C7256" t="s">
        <v>429</v>
      </c>
      <c r="D7256" s="3">
        <v>46516</v>
      </c>
      <c r="E7256" s="3">
        <v>46516</v>
      </c>
      <c r="F7256">
        <v>11904.17</v>
      </c>
      <c r="G7256" t="s">
        <v>3048</v>
      </c>
      <c r="H7256">
        <v>0</v>
      </c>
    </row>
    <row r="7257" spans="1:8">
      <c r="A7257" t="s">
        <v>10306</v>
      </c>
      <c r="B7257" t="s">
        <v>1598</v>
      </c>
      <c r="C7257" t="s">
        <v>429</v>
      </c>
      <c r="D7257" s="3">
        <v>46547</v>
      </c>
      <c r="E7257" s="3">
        <v>46549</v>
      </c>
      <c r="F7257">
        <v>11904.17</v>
      </c>
      <c r="G7257" t="s">
        <v>3057</v>
      </c>
      <c r="H7257">
        <v>2</v>
      </c>
    </row>
    <row r="7258" spans="1:8">
      <c r="A7258" t="s">
        <v>10307</v>
      </c>
      <c r="B7258" t="s">
        <v>1599</v>
      </c>
      <c r="C7258" t="s">
        <v>693</v>
      </c>
      <c r="D7258" s="3">
        <v>45378</v>
      </c>
      <c r="E7258" s="3">
        <v>45378</v>
      </c>
      <c r="F7258">
        <v>3433.33</v>
      </c>
      <c r="G7258" t="s">
        <v>3048</v>
      </c>
      <c r="H7258">
        <v>0</v>
      </c>
    </row>
    <row r="7259" spans="1:8">
      <c r="A7259" t="s">
        <v>10308</v>
      </c>
      <c r="B7259" t="s">
        <v>1599</v>
      </c>
      <c r="C7259" t="s">
        <v>693</v>
      </c>
      <c r="D7259" s="3">
        <v>45409</v>
      </c>
      <c r="E7259" s="3">
        <v>45411</v>
      </c>
      <c r="F7259">
        <v>3433.33</v>
      </c>
      <c r="G7259" t="s">
        <v>3057</v>
      </c>
      <c r="H7259">
        <v>2</v>
      </c>
    </row>
    <row r="7260" spans="1:8">
      <c r="A7260" t="s">
        <v>10309</v>
      </c>
      <c r="B7260" t="s">
        <v>1599</v>
      </c>
      <c r="C7260" t="s">
        <v>693</v>
      </c>
      <c r="D7260" s="3">
        <v>45439</v>
      </c>
      <c r="E7260" s="3">
        <v>45439</v>
      </c>
      <c r="F7260">
        <v>3433.33</v>
      </c>
      <c r="G7260" t="s">
        <v>3048</v>
      </c>
      <c r="H7260">
        <v>0</v>
      </c>
    </row>
    <row r="7261" spans="1:8">
      <c r="A7261" t="s">
        <v>10310</v>
      </c>
      <c r="B7261" t="s">
        <v>1599</v>
      </c>
      <c r="C7261" t="s">
        <v>693</v>
      </c>
      <c r="D7261" s="3">
        <v>45470</v>
      </c>
      <c r="E7261" s="3">
        <v>45470</v>
      </c>
      <c r="F7261">
        <v>3433.33</v>
      </c>
      <c r="G7261" t="s">
        <v>3048</v>
      </c>
      <c r="H7261">
        <v>0</v>
      </c>
    </row>
    <row r="7262" spans="1:8">
      <c r="A7262" t="s">
        <v>10311</v>
      </c>
      <c r="B7262" t="s">
        <v>1599</v>
      </c>
      <c r="C7262" t="s">
        <v>693</v>
      </c>
      <c r="D7262" s="3">
        <v>45500</v>
      </c>
      <c r="E7262" s="3">
        <v>45500</v>
      </c>
      <c r="F7262">
        <v>3433.33</v>
      </c>
      <c r="G7262" t="s">
        <v>3048</v>
      </c>
      <c r="H7262">
        <v>0</v>
      </c>
    </row>
    <row r="7263" spans="1:8">
      <c r="A7263" t="s">
        <v>10312</v>
      </c>
      <c r="B7263" t="s">
        <v>1599</v>
      </c>
      <c r="C7263" t="s">
        <v>693</v>
      </c>
      <c r="D7263" s="3">
        <v>45531</v>
      </c>
      <c r="E7263" s="3">
        <v>45531</v>
      </c>
      <c r="F7263">
        <v>3433.33</v>
      </c>
      <c r="G7263" t="s">
        <v>3048</v>
      </c>
      <c r="H7263">
        <v>0</v>
      </c>
    </row>
    <row r="7264" spans="1:8">
      <c r="A7264" t="s">
        <v>10313</v>
      </c>
      <c r="B7264" t="s">
        <v>1599</v>
      </c>
      <c r="C7264" t="s">
        <v>693</v>
      </c>
      <c r="D7264" s="3">
        <v>45562</v>
      </c>
      <c r="E7264" s="3">
        <v>45562</v>
      </c>
      <c r="F7264">
        <v>3433.33</v>
      </c>
      <c r="G7264" t="s">
        <v>3048</v>
      </c>
      <c r="H7264">
        <v>0</v>
      </c>
    </row>
    <row r="7265" spans="1:8">
      <c r="A7265" t="s">
        <v>10314</v>
      </c>
      <c r="B7265" t="s">
        <v>1599</v>
      </c>
      <c r="C7265" t="s">
        <v>693</v>
      </c>
      <c r="D7265" s="3">
        <v>45592</v>
      </c>
      <c r="E7265" s="3">
        <v>45592</v>
      </c>
      <c r="F7265">
        <v>3433.33</v>
      </c>
      <c r="G7265" t="s">
        <v>3048</v>
      </c>
      <c r="H7265">
        <v>0</v>
      </c>
    </row>
    <row r="7266" spans="1:8">
      <c r="A7266" t="s">
        <v>10315</v>
      </c>
      <c r="B7266" t="s">
        <v>1599</v>
      </c>
      <c r="C7266" t="s">
        <v>693</v>
      </c>
      <c r="D7266" s="3">
        <v>45623</v>
      </c>
      <c r="E7266" s="3">
        <v>45623</v>
      </c>
      <c r="F7266">
        <v>3433.33</v>
      </c>
      <c r="G7266" t="s">
        <v>3048</v>
      </c>
      <c r="H7266">
        <v>0</v>
      </c>
    </row>
    <row r="7267" spans="1:8">
      <c r="A7267" t="s">
        <v>10316</v>
      </c>
      <c r="B7267" t="s">
        <v>1599</v>
      </c>
      <c r="C7267" t="s">
        <v>693</v>
      </c>
      <c r="D7267" s="3">
        <v>45653</v>
      </c>
      <c r="E7267" s="3">
        <v>45653</v>
      </c>
      <c r="F7267">
        <v>3433.33</v>
      </c>
      <c r="G7267" t="s">
        <v>3048</v>
      </c>
      <c r="H7267">
        <v>0</v>
      </c>
    </row>
    <row r="7268" spans="1:8">
      <c r="A7268" t="s">
        <v>10317</v>
      </c>
      <c r="B7268" t="s">
        <v>1599</v>
      </c>
      <c r="C7268" t="s">
        <v>693</v>
      </c>
      <c r="D7268" s="3">
        <v>45684</v>
      </c>
      <c r="E7268" s="3">
        <v>45684</v>
      </c>
      <c r="F7268">
        <v>3433.33</v>
      </c>
      <c r="G7268" t="s">
        <v>3048</v>
      </c>
      <c r="H7268">
        <v>0</v>
      </c>
    </row>
    <row r="7269" spans="1:8">
      <c r="A7269" t="s">
        <v>10318</v>
      </c>
      <c r="B7269" t="s">
        <v>1599</v>
      </c>
      <c r="C7269" t="s">
        <v>693</v>
      </c>
      <c r="D7269" s="3">
        <v>45715</v>
      </c>
      <c r="E7269" s="3">
        <v>45715</v>
      </c>
      <c r="F7269">
        <v>3433.33</v>
      </c>
      <c r="G7269" t="s">
        <v>3048</v>
      </c>
      <c r="H7269">
        <v>0</v>
      </c>
    </row>
    <row r="7270" spans="1:8">
      <c r="A7270" t="s">
        <v>10319</v>
      </c>
      <c r="B7270" t="s">
        <v>1599</v>
      </c>
      <c r="C7270" t="s">
        <v>693</v>
      </c>
      <c r="D7270" s="3">
        <v>45743</v>
      </c>
      <c r="E7270" s="3">
        <v>45743</v>
      </c>
      <c r="F7270">
        <v>3433.33</v>
      </c>
      <c r="G7270" t="s">
        <v>3048</v>
      </c>
      <c r="H7270">
        <v>0</v>
      </c>
    </row>
    <row r="7271" spans="1:8">
      <c r="A7271" t="s">
        <v>10320</v>
      </c>
      <c r="B7271" t="s">
        <v>1599</v>
      </c>
      <c r="C7271" t="s">
        <v>693</v>
      </c>
      <c r="D7271" s="3">
        <v>45774</v>
      </c>
      <c r="E7271" s="3">
        <v>45777</v>
      </c>
      <c r="F7271">
        <v>3433.33</v>
      </c>
      <c r="G7271" t="s">
        <v>3057</v>
      </c>
      <c r="H7271">
        <v>3</v>
      </c>
    </row>
    <row r="7272" spans="1:8">
      <c r="A7272" t="s">
        <v>10321</v>
      </c>
      <c r="B7272" t="s">
        <v>1599</v>
      </c>
      <c r="C7272" t="s">
        <v>693</v>
      </c>
      <c r="D7272" s="3">
        <v>45804</v>
      </c>
      <c r="E7272" s="3">
        <v>45811</v>
      </c>
      <c r="F7272">
        <v>3433.33</v>
      </c>
      <c r="G7272" t="s">
        <v>3057</v>
      </c>
      <c r="H7272">
        <v>7</v>
      </c>
    </row>
    <row r="7273" spans="1:8">
      <c r="A7273" t="s">
        <v>10322</v>
      </c>
      <c r="B7273" t="s">
        <v>1599</v>
      </c>
      <c r="C7273" t="s">
        <v>693</v>
      </c>
      <c r="D7273" s="3">
        <v>45835</v>
      </c>
      <c r="E7273" s="3">
        <v>45837</v>
      </c>
      <c r="F7273">
        <v>3433.33</v>
      </c>
      <c r="G7273" t="s">
        <v>3057</v>
      </c>
      <c r="H7273">
        <v>2</v>
      </c>
    </row>
    <row r="7274" spans="1:8">
      <c r="A7274" t="s">
        <v>10323</v>
      </c>
      <c r="B7274" t="s">
        <v>1599</v>
      </c>
      <c r="C7274" t="s">
        <v>693</v>
      </c>
      <c r="D7274" s="3">
        <v>45865</v>
      </c>
      <c r="E7274" s="3">
        <v>45865</v>
      </c>
      <c r="F7274">
        <v>3433.33</v>
      </c>
      <c r="G7274" t="s">
        <v>3048</v>
      </c>
      <c r="H7274">
        <v>0</v>
      </c>
    </row>
    <row r="7275" spans="1:8">
      <c r="A7275" t="s">
        <v>10324</v>
      </c>
      <c r="B7275" t="s">
        <v>1599</v>
      </c>
      <c r="C7275" t="s">
        <v>693</v>
      </c>
      <c r="D7275" s="3">
        <v>45896</v>
      </c>
      <c r="E7275" s="3">
        <v>45896</v>
      </c>
      <c r="F7275">
        <v>3433.33</v>
      </c>
      <c r="G7275" t="s">
        <v>3048</v>
      </c>
      <c r="H7275">
        <v>0</v>
      </c>
    </row>
    <row r="7276" spans="1:8">
      <c r="A7276" t="s">
        <v>10325</v>
      </c>
      <c r="B7276" t="s">
        <v>1599</v>
      </c>
      <c r="C7276" t="s">
        <v>693</v>
      </c>
      <c r="D7276" s="3">
        <v>45927</v>
      </c>
      <c r="E7276" s="3">
        <v>45930</v>
      </c>
      <c r="F7276">
        <v>3433.33</v>
      </c>
      <c r="G7276" t="s">
        <v>3057</v>
      </c>
      <c r="H7276">
        <v>3</v>
      </c>
    </row>
    <row r="7277" spans="1:8">
      <c r="A7277" t="s">
        <v>10326</v>
      </c>
      <c r="B7277" t="s">
        <v>1599</v>
      </c>
      <c r="C7277" t="s">
        <v>693</v>
      </c>
      <c r="D7277" s="3">
        <v>45957</v>
      </c>
      <c r="E7277" s="3">
        <v>45957</v>
      </c>
      <c r="F7277">
        <v>3433.33</v>
      </c>
      <c r="G7277" t="s">
        <v>3048</v>
      </c>
      <c r="H7277">
        <v>0</v>
      </c>
    </row>
    <row r="7278" spans="1:8">
      <c r="A7278" t="s">
        <v>10327</v>
      </c>
      <c r="B7278" t="s">
        <v>1599</v>
      </c>
      <c r="C7278" t="s">
        <v>693</v>
      </c>
      <c r="D7278" s="3">
        <v>45988</v>
      </c>
      <c r="E7278" s="3">
        <v>45988</v>
      </c>
      <c r="F7278">
        <v>3433.33</v>
      </c>
      <c r="G7278" t="s">
        <v>3048</v>
      </c>
      <c r="H7278">
        <v>0</v>
      </c>
    </row>
    <row r="7279" spans="1:8">
      <c r="A7279" t="s">
        <v>10328</v>
      </c>
      <c r="B7279" t="s">
        <v>1599</v>
      </c>
      <c r="C7279" t="s">
        <v>693</v>
      </c>
      <c r="D7279" s="3">
        <v>46018</v>
      </c>
      <c r="E7279" s="3">
        <v>46018</v>
      </c>
      <c r="F7279">
        <v>3433.33</v>
      </c>
      <c r="G7279" t="s">
        <v>3048</v>
      </c>
      <c r="H7279">
        <v>0</v>
      </c>
    </row>
    <row r="7280" spans="1:8">
      <c r="A7280" t="s">
        <v>10329</v>
      </c>
      <c r="B7280" t="s">
        <v>1599</v>
      </c>
      <c r="C7280" t="s">
        <v>693</v>
      </c>
      <c r="D7280" s="3">
        <v>46049</v>
      </c>
      <c r="E7280" s="3">
        <v>46049</v>
      </c>
      <c r="F7280">
        <v>3433.33</v>
      </c>
      <c r="G7280" t="s">
        <v>3048</v>
      </c>
      <c r="H7280">
        <v>0</v>
      </c>
    </row>
    <row r="7281" spans="1:8">
      <c r="A7281" t="s">
        <v>10330</v>
      </c>
      <c r="B7281" t="s">
        <v>1599</v>
      </c>
      <c r="C7281" t="s">
        <v>693</v>
      </c>
      <c r="D7281" s="3">
        <v>46080</v>
      </c>
      <c r="E7281" s="3">
        <v>46080</v>
      </c>
      <c r="F7281">
        <v>3433.33</v>
      </c>
      <c r="G7281" t="s">
        <v>3048</v>
      </c>
      <c r="H7281">
        <v>0</v>
      </c>
    </row>
    <row r="7282" spans="1:8">
      <c r="A7282" t="s">
        <v>10331</v>
      </c>
      <c r="B7282" t="s">
        <v>1600</v>
      </c>
      <c r="C7282" t="s">
        <v>680</v>
      </c>
      <c r="D7282" s="3">
        <v>45373</v>
      </c>
      <c r="E7282" s="3">
        <v>45376</v>
      </c>
      <c r="F7282">
        <v>7200</v>
      </c>
      <c r="G7282" t="s">
        <v>3057</v>
      </c>
      <c r="H7282">
        <v>3</v>
      </c>
    </row>
    <row r="7283" spans="1:8">
      <c r="A7283" t="s">
        <v>10332</v>
      </c>
      <c r="B7283" t="s">
        <v>1600</v>
      </c>
      <c r="C7283" t="s">
        <v>680</v>
      </c>
      <c r="D7283" s="3">
        <v>45404</v>
      </c>
      <c r="E7283" s="3">
        <v>45405</v>
      </c>
      <c r="F7283">
        <v>7200</v>
      </c>
      <c r="G7283" t="s">
        <v>3057</v>
      </c>
      <c r="H7283">
        <v>1</v>
      </c>
    </row>
    <row r="7284" spans="1:8">
      <c r="A7284" t="s">
        <v>10333</v>
      </c>
      <c r="B7284" t="s">
        <v>1600</v>
      </c>
      <c r="C7284" t="s">
        <v>680</v>
      </c>
      <c r="D7284" s="3">
        <v>45434</v>
      </c>
      <c r="E7284" s="3">
        <v>45434</v>
      </c>
      <c r="F7284">
        <v>7200</v>
      </c>
      <c r="G7284" t="s">
        <v>3048</v>
      </c>
      <c r="H7284">
        <v>0</v>
      </c>
    </row>
    <row r="7285" spans="1:8">
      <c r="A7285" t="s">
        <v>10334</v>
      </c>
      <c r="B7285" t="s">
        <v>1600</v>
      </c>
      <c r="C7285" t="s">
        <v>680</v>
      </c>
      <c r="D7285" s="3">
        <v>45465</v>
      </c>
      <c r="E7285" s="3">
        <v>45465</v>
      </c>
      <c r="F7285">
        <v>7200</v>
      </c>
      <c r="G7285" t="s">
        <v>3048</v>
      </c>
      <c r="H7285">
        <v>0</v>
      </c>
    </row>
    <row r="7286" spans="1:8">
      <c r="A7286" t="s">
        <v>10335</v>
      </c>
      <c r="B7286" t="s">
        <v>1600</v>
      </c>
      <c r="C7286" t="s">
        <v>680</v>
      </c>
      <c r="D7286" s="3">
        <v>45495</v>
      </c>
      <c r="E7286" s="3">
        <v>45495</v>
      </c>
      <c r="F7286">
        <v>7200</v>
      </c>
      <c r="G7286" t="s">
        <v>3048</v>
      </c>
      <c r="H7286">
        <v>0</v>
      </c>
    </row>
    <row r="7287" spans="1:8">
      <c r="A7287" t="s">
        <v>10336</v>
      </c>
      <c r="B7287" t="s">
        <v>1600</v>
      </c>
      <c r="C7287" t="s">
        <v>680</v>
      </c>
      <c r="D7287" s="3">
        <v>45526</v>
      </c>
      <c r="E7287" s="3">
        <v>45526</v>
      </c>
      <c r="F7287">
        <v>7200</v>
      </c>
      <c r="G7287" t="s">
        <v>3048</v>
      </c>
      <c r="H7287">
        <v>0</v>
      </c>
    </row>
    <row r="7288" spans="1:8">
      <c r="A7288" t="s">
        <v>10337</v>
      </c>
      <c r="B7288" t="s">
        <v>1600</v>
      </c>
      <c r="C7288" t="s">
        <v>680</v>
      </c>
      <c r="D7288" s="3">
        <v>45557</v>
      </c>
      <c r="E7288" s="3">
        <v>45557</v>
      </c>
      <c r="F7288">
        <v>7200</v>
      </c>
      <c r="G7288" t="s">
        <v>3048</v>
      </c>
      <c r="H7288">
        <v>0</v>
      </c>
    </row>
    <row r="7289" spans="1:8">
      <c r="A7289" t="s">
        <v>10338</v>
      </c>
      <c r="B7289" t="s">
        <v>1600</v>
      </c>
      <c r="C7289" t="s">
        <v>680</v>
      </c>
      <c r="D7289" s="3">
        <v>45587</v>
      </c>
      <c r="E7289" s="3">
        <v>45587</v>
      </c>
      <c r="F7289">
        <v>7200</v>
      </c>
      <c r="G7289" t="s">
        <v>3048</v>
      </c>
      <c r="H7289">
        <v>0</v>
      </c>
    </row>
    <row r="7290" spans="1:8">
      <c r="A7290" t="s">
        <v>10339</v>
      </c>
      <c r="B7290" t="s">
        <v>1600</v>
      </c>
      <c r="C7290" t="s">
        <v>680</v>
      </c>
      <c r="D7290" s="3">
        <v>45618</v>
      </c>
      <c r="E7290" s="3">
        <v>45618</v>
      </c>
      <c r="F7290">
        <v>7200</v>
      </c>
      <c r="G7290" t="s">
        <v>3048</v>
      </c>
      <c r="H7290">
        <v>0</v>
      </c>
    </row>
    <row r="7291" spans="1:8">
      <c r="A7291" t="s">
        <v>10340</v>
      </c>
      <c r="B7291" t="s">
        <v>1600</v>
      </c>
      <c r="C7291" t="s">
        <v>680</v>
      </c>
      <c r="D7291" s="3">
        <v>45648</v>
      </c>
      <c r="E7291" s="3">
        <v>45648</v>
      </c>
      <c r="F7291">
        <v>7200</v>
      </c>
      <c r="G7291" t="s">
        <v>3048</v>
      </c>
      <c r="H7291">
        <v>0</v>
      </c>
    </row>
    <row r="7292" spans="1:8">
      <c r="A7292" t="s">
        <v>10341</v>
      </c>
      <c r="B7292" t="s">
        <v>1600</v>
      </c>
      <c r="C7292" t="s">
        <v>680</v>
      </c>
      <c r="D7292" s="3">
        <v>45679</v>
      </c>
      <c r="E7292" s="3">
        <v>45686</v>
      </c>
      <c r="F7292">
        <v>7200</v>
      </c>
      <c r="G7292" t="s">
        <v>3057</v>
      </c>
      <c r="H7292">
        <v>7</v>
      </c>
    </row>
    <row r="7293" spans="1:8">
      <c r="A7293" t="s">
        <v>10342</v>
      </c>
      <c r="B7293" t="s">
        <v>1600</v>
      </c>
      <c r="C7293" t="s">
        <v>680</v>
      </c>
      <c r="D7293" s="3">
        <v>45710</v>
      </c>
      <c r="E7293" s="3">
        <v>45725</v>
      </c>
      <c r="F7293">
        <v>7200</v>
      </c>
      <c r="G7293" t="s">
        <v>3112</v>
      </c>
      <c r="H7293">
        <v>15</v>
      </c>
    </row>
    <row r="7294" spans="1:8">
      <c r="A7294" t="s">
        <v>10343</v>
      </c>
      <c r="B7294" t="s">
        <v>1601</v>
      </c>
      <c r="C7294" t="s">
        <v>306</v>
      </c>
      <c r="D7294" s="3">
        <v>45623</v>
      </c>
      <c r="E7294" s="3">
        <v>45623</v>
      </c>
      <c r="F7294">
        <v>29130</v>
      </c>
      <c r="G7294" t="s">
        <v>3048</v>
      </c>
      <c r="H7294">
        <v>0</v>
      </c>
    </row>
    <row r="7295" spans="1:8">
      <c r="A7295" t="s">
        <v>10344</v>
      </c>
      <c r="B7295" t="s">
        <v>1601</v>
      </c>
      <c r="C7295" t="s">
        <v>306</v>
      </c>
      <c r="D7295" s="3">
        <v>45653</v>
      </c>
      <c r="E7295" s="3">
        <v>45653</v>
      </c>
      <c r="F7295">
        <v>29130</v>
      </c>
      <c r="G7295" t="s">
        <v>3048</v>
      </c>
      <c r="H7295">
        <v>0</v>
      </c>
    </row>
    <row r="7296" spans="1:8">
      <c r="A7296" t="s">
        <v>10345</v>
      </c>
      <c r="B7296" t="s">
        <v>1601</v>
      </c>
      <c r="C7296" t="s">
        <v>306</v>
      </c>
      <c r="D7296" s="3">
        <v>45684</v>
      </c>
      <c r="E7296" s="3">
        <v>45684</v>
      </c>
      <c r="F7296">
        <v>29130</v>
      </c>
      <c r="G7296" t="s">
        <v>3048</v>
      </c>
      <c r="H7296">
        <v>0</v>
      </c>
    </row>
    <row r="7297" spans="1:8">
      <c r="A7297" t="s">
        <v>10346</v>
      </c>
      <c r="B7297" t="s">
        <v>1601</v>
      </c>
      <c r="C7297" t="s">
        <v>306</v>
      </c>
      <c r="D7297" s="3">
        <v>45715</v>
      </c>
      <c r="E7297" s="3">
        <v>45722</v>
      </c>
      <c r="F7297">
        <v>29130</v>
      </c>
      <c r="G7297" t="s">
        <v>3057</v>
      </c>
      <c r="H7297">
        <v>7</v>
      </c>
    </row>
    <row r="7298" spans="1:8">
      <c r="A7298" t="s">
        <v>10347</v>
      </c>
      <c r="B7298" t="s">
        <v>1601</v>
      </c>
      <c r="C7298" t="s">
        <v>306</v>
      </c>
      <c r="D7298" s="3">
        <v>45743</v>
      </c>
      <c r="E7298" s="3">
        <v>45750</v>
      </c>
      <c r="F7298">
        <v>29130</v>
      </c>
      <c r="G7298" t="s">
        <v>3057</v>
      </c>
      <c r="H7298">
        <v>7</v>
      </c>
    </row>
    <row r="7299" spans="1:8">
      <c r="A7299" t="s">
        <v>10348</v>
      </c>
      <c r="B7299" t="s">
        <v>1601</v>
      </c>
      <c r="C7299" t="s">
        <v>306</v>
      </c>
      <c r="D7299" s="3">
        <v>45774</v>
      </c>
      <c r="E7299" s="3">
        <v>45776</v>
      </c>
      <c r="F7299">
        <v>29130</v>
      </c>
      <c r="G7299" t="s">
        <v>3057</v>
      </c>
      <c r="H7299">
        <v>2</v>
      </c>
    </row>
    <row r="7300" spans="1:8">
      <c r="A7300" t="s">
        <v>10349</v>
      </c>
      <c r="B7300" t="s">
        <v>1601</v>
      </c>
      <c r="C7300" t="s">
        <v>306</v>
      </c>
      <c r="D7300" s="3">
        <v>45804</v>
      </c>
      <c r="E7300" s="3">
        <v>45805</v>
      </c>
      <c r="F7300">
        <v>29130</v>
      </c>
      <c r="G7300" t="s">
        <v>3057</v>
      </c>
      <c r="H7300">
        <v>1</v>
      </c>
    </row>
    <row r="7301" spans="1:8">
      <c r="A7301" t="s">
        <v>10350</v>
      </c>
      <c r="B7301" t="s">
        <v>1601</v>
      </c>
      <c r="C7301" t="s">
        <v>306</v>
      </c>
      <c r="D7301" s="3">
        <v>45835</v>
      </c>
      <c r="E7301" s="3">
        <v>45835</v>
      </c>
      <c r="F7301">
        <v>29130</v>
      </c>
      <c r="G7301" t="s">
        <v>3048</v>
      </c>
      <c r="H7301">
        <v>0</v>
      </c>
    </row>
    <row r="7302" spans="1:8">
      <c r="A7302" t="s">
        <v>10351</v>
      </c>
      <c r="B7302" t="s">
        <v>1601</v>
      </c>
      <c r="C7302" t="s">
        <v>306</v>
      </c>
      <c r="D7302" s="3">
        <v>45865</v>
      </c>
      <c r="E7302" s="3">
        <v>45865</v>
      </c>
      <c r="F7302">
        <v>29130</v>
      </c>
      <c r="G7302" t="s">
        <v>3048</v>
      </c>
      <c r="H7302">
        <v>0</v>
      </c>
    </row>
    <row r="7303" spans="1:8">
      <c r="A7303" t="s">
        <v>10352</v>
      </c>
      <c r="B7303" t="s">
        <v>1601</v>
      </c>
      <c r="C7303" t="s">
        <v>306</v>
      </c>
      <c r="D7303" s="3">
        <v>45896</v>
      </c>
      <c r="F7303">
        <v>29130</v>
      </c>
      <c r="G7303" t="s">
        <v>3103</v>
      </c>
    </row>
    <row r="7304" spans="1:8">
      <c r="A7304" t="s">
        <v>10353</v>
      </c>
      <c r="B7304" t="s">
        <v>1602</v>
      </c>
      <c r="C7304" t="s">
        <v>167</v>
      </c>
      <c r="D7304" s="3">
        <v>45795</v>
      </c>
      <c r="E7304" s="3">
        <v>45795</v>
      </c>
      <c r="F7304">
        <v>5883.33</v>
      </c>
      <c r="G7304" t="s">
        <v>3048</v>
      </c>
      <c r="H7304">
        <v>0</v>
      </c>
    </row>
    <row r="7305" spans="1:8">
      <c r="A7305" t="s">
        <v>10354</v>
      </c>
      <c r="B7305" t="s">
        <v>1602</v>
      </c>
      <c r="C7305" t="s">
        <v>167</v>
      </c>
      <c r="D7305" s="3">
        <v>45826</v>
      </c>
      <c r="E7305" s="3">
        <v>45828</v>
      </c>
      <c r="F7305">
        <v>5883.33</v>
      </c>
      <c r="G7305" t="s">
        <v>3057</v>
      </c>
      <c r="H7305">
        <v>2</v>
      </c>
    </row>
    <row r="7306" spans="1:8">
      <c r="A7306" t="s">
        <v>10355</v>
      </c>
      <c r="B7306" t="s">
        <v>1602</v>
      </c>
      <c r="C7306" t="s">
        <v>167</v>
      </c>
      <c r="D7306" s="3">
        <v>45856</v>
      </c>
      <c r="E7306" s="3">
        <v>45856</v>
      </c>
      <c r="F7306">
        <v>5883.33</v>
      </c>
      <c r="G7306" t="s">
        <v>3048</v>
      </c>
      <c r="H7306">
        <v>0</v>
      </c>
    </row>
    <row r="7307" spans="1:8">
      <c r="A7307" t="s">
        <v>10356</v>
      </c>
      <c r="B7307" t="s">
        <v>1602</v>
      </c>
      <c r="C7307" t="s">
        <v>167</v>
      </c>
      <c r="D7307" s="3">
        <v>45887</v>
      </c>
      <c r="E7307" s="3">
        <v>45887</v>
      </c>
      <c r="F7307">
        <v>5883.33</v>
      </c>
      <c r="G7307" t="s">
        <v>3048</v>
      </c>
      <c r="H7307">
        <v>0</v>
      </c>
    </row>
    <row r="7308" spans="1:8">
      <c r="A7308" t="s">
        <v>10357</v>
      </c>
      <c r="B7308" t="s">
        <v>1602</v>
      </c>
      <c r="C7308" t="s">
        <v>167</v>
      </c>
      <c r="D7308" s="3">
        <v>45918</v>
      </c>
      <c r="E7308" s="3">
        <v>45918</v>
      </c>
      <c r="F7308">
        <v>5883.33</v>
      </c>
      <c r="G7308" t="s">
        <v>3048</v>
      </c>
      <c r="H7308">
        <v>0</v>
      </c>
    </row>
    <row r="7309" spans="1:8">
      <c r="A7309" t="s">
        <v>10358</v>
      </c>
      <c r="B7309" t="s">
        <v>1602</v>
      </c>
      <c r="C7309" t="s">
        <v>167</v>
      </c>
      <c r="D7309" s="3">
        <v>45948</v>
      </c>
      <c r="E7309" s="3">
        <v>45948</v>
      </c>
      <c r="F7309">
        <v>5883.33</v>
      </c>
      <c r="G7309" t="s">
        <v>3048</v>
      </c>
      <c r="H7309">
        <v>0</v>
      </c>
    </row>
    <row r="7310" spans="1:8">
      <c r="A7310" t="s">
        <v>10359</v>
      </c>
      <c r="B7310" t="s">
        <v>1602</v>
      </c>
      <c r="C7310" t="s">
        <v>167</v>
      </c>
      <c r="D7310" s="3">
        <v>45979</v>
      </c>
      <c r="E7310" s="3">
        <v>45979</v>
      </c>
      <c r="F7310">
        <v>5883.33</v>
      </c>
      <c r="G7310" t="s">
        <v>3048</v>
      </c>
      <c r="H7310">
        <v>0</v>
      </c>
    </row>
    <row r="7311" spans="1:8">
      <c r="A7311" t="s">
        <v>10360</v>
      </c>
      <c r="B7311" t="s">
        <v>1602</v>
      </c>
      <c r="C7311" t="s">
        <v>167</v>
      </c>
      <c r="D7311" s="3">
        <v>46009</v>
      </c>
      <c r="E7311" s="3">
        <v>46009</v>
      </c>
      <c r="F7311">
        <v>5883.33</v>
      </c>
      <c r="G7311" t="s">
        <v>3048</v>
      </c>
      <c r="H7311">
        <v>0</v>
      </c>
    </row>
    <row r="7312" spans="1:8">
      <c r="A7312" t="s">
        <v>10361</v>
      </c>
      <c r="B7312" t="s">
        <v>1602</v>
      </c>
      <c r="C7312" t="s">
        <v>167</v>
      </c>
      <c r="D7312" s="3">
        <v>46040</v>
      </c>
      <c r="E7312" s="3">
        <v>46055</v>
      </c>
      <c r="F7312">
        <v>5883.33</v>
      </c>
      <c r="G7312" t="s">
        <v>3112</v>
      </c>
      <c r="H7312">
        <v>15</v>
      </c>
    </row>
    <row r="7313" spans="1:8">
      <c r="A7313" t="s">
        <v>10362</v>
      </c>
      <c r="B7313" t="s">
        <v>1602</v>
      </c>
      <c r="C7313" t="s">
        <v>167</v>
      </c>
      <c r="D7313" s="3">
        <v>46071</v>
      </c>
      <c r="E7313" s="3">
        <v>46071</v>
      </c>
      <c r="F7313">
        <v>5883.33</v>
      </c>
      <c r="G7313" t="s">
        <v>3048</v>
      </c>
      <c r="H7313">
        <v>0</v>
      </c>
    </row>
    <row r="7314" spans="1:8">
      <c r="A7314" t="s">
        <v>10363</v>
      </c>
      <c r="B7314" t="s">
        <v>1602</v>
      </c>
      <c r="C7314" t="s">
        <v>167</v>
      </c>
      <c r="D7314" s="3">
        <v>46099</v>
      </c>
      <c r="E7314" s="3">
        <v>46099</v>
      </c>
      <c r="F7314">
        <v>5883.33</v>
      </c>
      <c r="G7314" t="s">
        <v>3048</v>
      </c>
      <c r="H7314">
        <v>0</v>
      </c>
    </row>
    <row r="7315" spans="1:8">
      <c r="A7315" t="s">
        <v>10364</v>
      </c>
      <c r="B7315" t="s">
        <v>1602</v>
      </c>
      <c r="C7315" t="s">
        <v>167</v>
      </c>
      <c r="D7315" s="3">
        <v>46130</v>
      </c>
      <c r="E7315" s="3">
        <v>46130</v>
      </c>
      <c r="F7315">
        <v>5883.33</v>
      </c>
      <c r="G7315" t="s">
        <v>3048</v>
      </c>
      <c r="H7315">
        <v>0</v>
      </c>
    </row>
    <row r="7316" spans="1:8">
      <c r="A7316" t="s">
        <v>10365</v>
      </c>
      <c r="B7316" t="s">
        <v>1602</v>
      </c>
      <c r="C7316" t="s">
        <v>167</v>
      </c>
      <c r="D7316" s="3">
        <v>46160</v>
      </c>
      <c r="E7316" s="3">
        <v>46160</v>
      </c>
      <c r="F7316">
        <v>5883.33</v>
      </c>
      <c r="G7316" t="s">
        <v>3048</v>
      </c>
      <c r="H7316">
        <v>0</v>
      </c>
    </row>
    <row r="7317" spans="1:8">
      <c r="A7317" t="s">
        <v>10366</v>
      </c>
      <c r="B7317" t="s">
        <v>1602</v>
      </c>
      <c r="C7317" t="s">
        <v>167</v>
      </c>
      <c r="D7317" s="3">
        <v>46191</v>
      </c>
      <c r="E7317" s="3">
        <v>46191</v>
      </c>
      <c r="F7317">
        <v>5883.33</v>
      </c>
      <c r="G7317" t="s">
        <v>3048</v>
      </c>
      <c r="H7317">
        <v>0</v>
      </c>
    </row>
    <row r="7318" spans="1:8">
      <c r="A7318" t="s">
        <v>10367</v>
      </c>
      <c r="B7318" t="s">
        <v>1602</v>
      </c>
      <c r="C7318" t="s">
        <v>167</v>
      </c>
      <c r="D7318" s="3">
        <v>46221</v>
      </c>
      <c r="E7318" s="3">
        <v>46221</v>
      </c>
      <c r="F7318">
        <v>5883.33</v>
      </c>
      <c r="G7318" t="s">
        <v>3048</v>
      </c>
      <c r="H7318">
        <v>0</v>
      </c>
    </row>
    <row r="7319" spans="1:8">
      <c r="A7319" t="s">
        <v>10368</v>
      </c>
      <c r="B7319" t="s">
        <v>1602</v>
      </c>
      <c r="C7319" t="s">
        <v>167</v>
      </c>
      <c r="D7319" s="3">
        <v>46252</v>
      </c>
      <c r="E7319" s="3">
        <v>46252</v>
      </c>
      <c r="F7319">
        <v>5883.33</v>
      </c>
      <c r="G7319" t="s">
        <v>3048</v>
      </c>
      <c r="H7319">
        <v>0</v>
      </c>
    </row>
    <row r="7320" spans="1:8">
      <c r="A7320" t="s">
        <v>10369</v>
      </c>
      <c r="B7320" t="s">
        <v>1602</v>
      </c>
      <c r="C7320" t="s">
        <v>167</v>
      </c>
      <c r="D7320" s="3">
        <v>46283</v>
      </c>
      <c r="E7320" s="3">
        <v>46283</v>
      </c>
      <c r="F7320">
        <v>5883.33</v>
      </c>
      <c r="G7320" t="s">
        <v>3048</v>
      </c>
      <c r="H7320">
        <v>0</v>
      </c>
    </row>
    <row r="7321" spans="1:8">
      <c r="A7321" t="s">
        <v>10370</v>
      </c>
      <c r="B7321" t="s">
        <v>1602</v>
      </c>
      <c r="C7321" t="s">
        <v>167</v>
      </c>
      <c r="D7321" s="3">
        <v>46313</v>
      </c>
      <c r="E7321" s="3">
        <v>46313</v>
      </c>
      <c r="F7321">
        <v>5883.33</v>
      </c>
      <c r="G7321" t="s">
        <v>3048</v>
      </c>
      <c r="H7321">
        <v>0</v>
      </c>
    </row>
    <row r="7322" spans="1:8">
      <c r="A7322" t="s">
        <v>10371</v>
      </c>
      <c r="B7322" t="s">
        <v>1602</v>
      </c>
      <c r="C7322" t="s">
        <v>167</v>
      </c>
      <c r="D7322" s="3">
        <v>46344</v>
      </c>
      <c r="E7322" s="3">
        <v>46344</v>
      </c>
      <c r="F7322">
        <v>5883.33</v>
      </c>
      <c r="G7322" t="s">
        <v>3048</v>
      </c>
      <c r="H7322">
        <v>0</v>
      </c>
    </row>
    <row r="7323" spans="1:8">
      <c r="A7323" t="s">
        <v>10372</v>
      </c>
      <c r="B7323" t="s">
        <v>1602</v>
      </c>
      <c r="C7323" t="s">
        <v>167</v>
      </c>
      <c r="D7323" s="3">
        <v>46374</v>
      </c>
      <c r="E7323" s="3">
        <v>46376</v>
      </c>
      <c r="F7323">
        <v>5883.33</v>
      </c>
      <c r="G7323" t="s">
        <v>3057</v>
      </c>
      <c r="H7323">
        <v>2</v>
      </c>
    </row>
    <row r="7324" spans="1:8">
      <c r="A7324" t="s">
        <v>10373</v>
      </c>
      <c r="B7324" t="s">
        <v>1602</v>
      </c>
      <c r="C7324" t="s">
        <v>167</v>
      </c>
      <c r="D7324" s="3">
        <v>46405</v>
      </c>
      <c r="E7324" s="3">
        <v>46405</v>
      </c>
      <c r="F7324">
        <v>5883.33</v>
      </c>
      <c r="G7324" t="s">
        <v>3048</v>
      </c>
      <c r="H7324">
        <v>0</v>
      </c>
    </row>
    <row r="7325" spans="1:8">
      <c r="A7325" t="s">
        <v>10374</v>
      </c>
      <c r="B7325" t="s">
        <v>1602</v>
      </c>
      <c r="C7325" t="s">
        <v>167</v>
      </c>
      <c r="D7325" s="3">
        <v>46436</v>
      </c>
      <c r="E7325" s="3">
        <v>46436</v>
      </c>
      <c r="F7325">
        <v>5883.33</v>
      </c>
      <c r="G7325" t="s">
        <v>3048</v>
      </c>
      <c r="H7325">
        <v>0</v>
      </c>
    </row>
    <row r="7326" spans="1:8">
      <c r="A7326" t="s">
        <v>10375</v>
      </c>
      <c r="B7326" t="s">
        <v>1602</v>
      </c>
      <c r="C7326" t="s">
        <v>167</v>
      </c>
      <c r="D7326" s="3">
        <v>46464</v>
      </c>
      <c r="E7326" s="3">
        <v>46466</v>
      </c>
      <c r="F7326">
        <v>5883.33</v>
      </c>
      <c r="G7326" t="s">
        <v>3057</v>
      </c>
      <c r="H7326">
        <v>2</v>
      </c>
    </row>
    <row r="7327" spans="1:8">
      <c r="A7327" t="s">
        <v>10376</v>
      </c>
      <c r="B7327" t="s">
        <v>1602</v>
      </c>
      <c r="C7327" t="s">
        <v>167</v>
      </c>
      <c r="D7327" s="3">
        <v>46495</v>
      </c>
      <c r="E7327" s="3">
        <v>46495</v>
      </c>
      <c r="F7327">
        <v>5883.33</v>
      </c>
      <c r="G7327" t="s">
        <v>3048</v>
      </c>
      <c r="H7327">
        <v>0</v>
      </c>
    </row>
    <row r="7328" spans="1:8">
      <c r="A7328" t="s">
        <v>10377</v>
      </c>
      <c r="B7328" t="s">
        <v>1603</v>
      </c>
      <c r="C7328" t="s">
        <v>871</v>
      </c>
      <c r="D7328" s="3">
        <v>45873</v>
      </c>
      <c r="E7328" s="3">
        <v>45873</v>
      </c>
      <c r="F7328">
        <v>14258.33</v>
      </c>
      <c r="G7328" t="s">
        <v>3048</v>
      </c>
      <c r="H7328">
        <v>0</v>
      </c>
    </row>
    <row r="7329" spans="1:8">
      <c r="A7329" t="s">
        <v>10378</v>
      </c>
      <c r="B7329" t="s">
        <v>1603</v>
      </c>
      <c r="C7329" t="s">
        <v>871</v>
      </c>
      <c r="D7329" s="3">
        <v>45904</v>
      </c>
      <c r="E7329" s="3">
        <v>45904</v>
      </c>
      <c r="F7329">
        <v>14258.33</v>
      </c>
      <c r="G7329" t="s">
        <v>3048</v>
      </c>
      <c r="H7329">
        <v>0</v>
      </c>
    </row>
    <row r="7330" spans="1:8">
      <c r="A7330" t="s">
        <v>10379</v>
      </c>
      <c r="B7330" t="s">
        <v>1603</v>
      </c>
      <c r="C7330" t="s">
        <v>871</v>
      </c>
      <c r="D7330" s="3">
        <v>45934</v>
      </c>
      <c r="E7330" s="3">
        <v>45935</v>
      </c>
      <c r="F7330">
        <v>14258.33</v>
      </c>
      <c r="G7330" t="s">
        <v>3057</v>
      </c>
      <c r="H7330">
        <v>1</v>
      </c>
    </row>
    <row r="7331" spans="1:8">
      <c r="A7331" t="s">
        <v>10380</v>
      </c>
      <c r="B7331" t="s">
        <v>1603</v>
      </c>
      <c r="C7331" t="s">
        <v>871</v>
      </c>
      <c r="D7331" s="3">
        <v>45965</v>
      </c>
      <c r="E7331" s="3">
        <v>45966</v>
      </c>
      <c r="F7331">
        <v>14258.33</v>
      </c>
      <c r="G7331" t="s">
        <v>3057</v>
      </c>
      <c r="H7331">
        <v>1</v>
      </c>
    </row>
    <row r="7332" spans="1:8">
      <c r="A7332" t="s">
        <v>10381</v>
      </c>
      <c r="B7332" t="s">
        <v>1603</v>
      </c>
      <c r="C7332" t="s">
        <v>871</v>
      </c>
      <c r="D7332" s="3">
        <v>45995</v>
      </c>
      <c r="E7332" s="3">
        <v>45995</v>
      </c>
      <c r="F7332">
        <v>14258.33</v>
      </c>
      <c r="G7332" t="s">
        <v>3048</v>
      </c>
      <c r="H7332">
        <v>0</v>
      </c>
    </row>
    <row r="7333" spans="1:8">
      <c r="A7333" t="s">
        <v>10382</v>
      </c>
      <c r="B7333" t="s">
        <v>1603</v>
      </c>
      <c r="C7333" t="s">
        <v>871</v>
      </c>
      <c r="D7333" s="3">
        <v>46026</v>
      </c>
      <c r="E7333" s="3">
        <v>46026</v>
      </c>
      <c r="F7333">
        <v>14258.33</v>
      </c>
      <c r="G7333" t="s">
        <v>3048</v>
      </c>
      <c r="H7333">
        <v>0</v>
      </c>
    </row>
    <row r="7334" spans="1:8">
      <c r="A7334" t="s">
        <v>10383</v>
      </c>
      <c r="B7334" t="s">
        <v>1603</v>
      </c>
      <c r="C7334" t="s">
        <v>871</v>
      </c>
      <c r="D7334" s="3">
        <v>46057</v>
      </c>
      <c r="E7334" s="3">
        <v>46057</v>
      </c>
      <c r="F7334">
        <v>14258.33</v>
      </c>
      <c r="G7334" t="s">
        <v>3048</v>
      </c>
      <c r="H7334">
        <v>0</v>
      </c>
    </row>
    <row r="7335" spans="1:8">
      <c r="A7335" t="s">
        <v>10384</v>
      </c>
      <c r="B7335" t="s">
        <v>1603</v>
      </c>
      <c r="C7335" t="s">
        <v>871</v>
      </c>
      <c r="D7335" s="3">
        <v>46085</v>
      </c>
      <c r="E7335" s="3">
        <v>46088</v>
      </c>
      <c r="F7335">
        <v>14258.33</v>
      </c>
      <c r="G7335" t="s">
        <v>3057</v>
      </c>
      <c r="H7335">
        <v>3</v>
      </c>
    </row>
    <row r="7336" spans="1:8">
      <c r="A7336" t="s">
        <v>10385</v>
      </c>
      <c r="B7336" t="s">
        <v>1603</v>
      </c>
      <c r="C7336" t="s">
        <v>871</v>
      </c>
      <c r="D7336" s="3">
        <v>46116</v>
      </c>
      <c r="E7336" s="3">
        <v>46116</v>
      </c>
      <c r="F7336">
        <v>14258.33</v>
      </c>
      <c r="G7336" t="s">
        <v>3048</v>
      </c>
      <c r="H7336">
        <v>0</v>
      </c>
    </row>
    <row r="7337" spans="1:8">
      <c r="A7337" t="s">
        <v>10386</v>
      </c>
      <c r="B7337" t="s">
        <v>1603</v>
      </c>
      <c r="C7337" t="s">
        <v>871</v>
      </c>
      <c r="D7337" s="3">
        <v>46146</v>
      </c>
      <c r="E7337" s="3">
        <v>46147</v>
      </c>
      <c r="F7337">
        <v>14258.33</v>
      </c>
      <c r="G7337" t="s">
        <v>3057</v>
      </c>
      <c r="H7337">
        <v>1</v>
      </c>
    </row>
    <row r="7338" spans="1:8">
      <c r="A7338" t="s">
        <v>10387</v>
      </c>
      <c r="B7338" t="s">
        <v>1603</v>
      </c>
      <c r="C7338" t="s">
        <v>871</v>
      </c>
      <c r="D7338" s="3">
        <v>46177</v>
      </c>
      <c r="E7338" s="3">
        <v>46177</v>
      </c>
      <c r="F7338">
        <v>14258.33</v>
      </c>
      <c r="G7338" t="s">
        <v>3048</v>
      </c>
      <c r="H7338">
        <v>0</v>
      </c>
    </row>
    <row r="7339" spans="1:8">
      <c r="A7339" t="s">
        <v>10388</v>
      </c>
      <c r="B7339" t="s">
        <v>1603</v>
      </c>
      <c r="C7339" t="s">
        <v>871</v>
      </c>
      <c r="D7339" s="3">
        <v>46207</v>
      </c>
      <c r="E7339" s="3">
        <v>46207</v>
      </c>
      <c r="F7339">
        <v>14258.33</v>
      </c>
      <c r="G7339" t="s">
        <v>3048</v>
      </c>
      <c r="H7339">
        <v>0</v>
      </c>
    </row>
    <row r="7340" spans="1:8">
      <c r="A7340" t="s">
        <v>10389</v>
      </c>
      <c r="B7340" t="s">
        <v>1603</v>
      </c>
      <c r="C7340" t="s">
        <v>871</v>
      </c>
      <c r="D7340" s="3">
        <v>46238</v>
      </c>
      <c r="E7340" s="3">
        <v>46238</v>
      </c>
      <c r="F7340">
        <v>14258.33</v>
      </c>
      <c r="G7340" t="s">
        <v>3048</v>
      </c>
      <c r="H7340">
        <v>0</v>
      </c>
    </row>
    <row r="7341" spans="1:8">
      <c r="A7341" t="s">
        <v>10390</v>
      </c>
      <c r="B7341" t="s">
        <v>1603</v>
      </c>
      <c r="C7341" t="s">
        <v>871</v>
      </c>
      <c r="D7341" s="3">
        <v>46269</v>
      </c>
      <c r="E7341" s="3">
        <v>46269</v>
      </c>
      <c r="F7341">
        <v>14258.33</v>
      </c>
      <c r="G7341" t="s">
        <v>3048</v>
      </c>
      <c r="H7341">
        <v>0</v>
      </c>
    </row>
    <row r="7342" spans="1:8">
      <c r="A7342" t="s">
        <v>10391</v>
      </c>
      <c r="B7342" t="s">
        <v>1603</v>
      </c>
      <c r="C7342" t="s">
        <v>871</v>
      </c>
      <c r="D7342" s="3">
        <v>46299</v>
      </c>
      <c r="E7342" s="3">
        <v>46299</v>
      </c>
      <c r="F7342">
        <v>14258.33</v>
      </c>
      <c r="G7342" t="s">
        <v>3048</v>
      </c>
      <c r="H7342">
        <v>0</v>
      </c>
    </row>
    <row r="7343" spans="1:8">
      <c r="A7343" t="s">
        <v>10392</v>
      </c>
      <c r="B7343" t="s">
        <v>1603</v>
      </c>
      <c r="C7343" t="s">
        <v>871</v>
      </c>
      <c r="D7343" s="3">
        <v>46330</v>
      </c>
      <c r="E7343" s="3">
        <v>46330</v>
      </c>
      <c r="F7343">
        <v>14258.33</v>
      </c>
      <c r="G7343" t="s">
        <v>3048</v>
      </c>
      <c r="H7343">
        <v>0</v>
      </c>
    </row>
    <row r="7344" spans="1:8">
      <c r="A7344" t="s">
        <v>10393</v>
      </c>
      <c r="B7344" t="s">
        <v>1603</v>
      </c>
      <c r="C7344" t="s">
        <v>871</v>
      </c>
      <c r="D7344" s="3">
        <v>46360</v>
      </c>
      <c r="E7344" s="3">
        <v>46360</v>
      </c>
      <c r="F7344">
        <v>14258.33</v>
      </c>
      <c r="G7344" t="s">
        <v>3048</v>
      </c>
      <c r="H7344">
        <v>0</v>
      </c>
    </row>
    <row r="7345" spans="1:8">
      <c r="A7345" t="s">
        <v>10394</v>
      </c>
      <c r="B7345" t="s">
        <v>1603</v>
      </c>
      <c r="C7345" t="s">
        <v>871</v>
      </c>
      <c r="D7345" s="3">
        <v>46391</v>
      </c>
      <c r="E7345" s="3">
        <v>46391</v>
      </c>
      <c r="F7345">
        <v>14258.33</v>
      </c>
      <c r="G7345" t="s">
        <v>3048</v>
      </c>
      <c r="H7345">
        <v>0</v>
      </c>
    </row>
    <row r="7346" spans="1:8">
      <c r="A7346" t="s">
        <v>10395</v>
      </c>
      <c r="B7346" t="s">
        <v>1603</v>
      </c>
      <c r="C7346" t="s">
        <v>871</v>
      </c>
      <c r="D7346" s="3">
        <v>46422</v>
      </c>
      <c r="E7346" s="3">
        <v>46423</v>
      </c>
      <c r="F7346">
        <v>14258.33</v>
      </c>
      <c r="G7346" t="s">
        <v>3057</v>
      </c>
      <c r="H7346">
        <v>1</v>
      </c>
    </row>
    <row r="7347" spans="1:8">
      <c r="A7347" t="s">
        <v>10396</v>
      </c>
      <c r="B7347" t="s">
        <v>1603</v>
      </c>
      <c r="C7347" t="s">
        <v>871</v>
      </c>
      <c r="D7347" s="3">
        <v>46450</v>
      </c>
      <c r="E7347" s="3">
        <v>46450</v>
      </c>
      <c r="F7347">
        <v>14258.33</v>
      </c>
      <c r="G7347" t="s">
        <v>3048</v>
      </c>
      <c r="H7347">
        <v>0</v>
      </c>
    </row>
    <row r="7348" spans="1:8">
      <c r="A7348" t="s">
        <v>10397</v>
      </c>
      <c r="B7348" t="s">
        <v>1603</v>
      </c>
      <c r="C7348" t="s">
        <v>871</v>
      </c>
      <c r="D7348" s="3">
        <v>46481</v>
      </c>
      <c r="E7348" s="3">
        <v>46481</v>
      </c>
      <c r="F7348">
        <v>14258.33</v>
      </c>
      <c r="G7348" t="s">
        <v>3048</v>
      </c>
      <c r="H7348">
        <v>0</v>
      </c>
    </row>
    <row r="7349" spans="1:8">
      <c r="A7349" t="s">
        <v>10398</v>
      </c>
      <c r="B7349" t="s">
        <v>1603</v>
      </c>
      <c r="C7349" t="s">
        <v>871</v>
      </c>
      <c r="D7349" s="3">
        <v>46511</v>
      </c>
      <c r="E7349" s="3">
        <v>46511</v>
      </c>
      <c r="F7349">
        <v>14258.33</v>
      </c>
      <c r="G7349" t="s">
        <v>3048</v>
      </c>
      <c r="H7349">
        <v>0</v>
      </c>
    </row>
    <row r="7350" spans="1:8">
      <c r="A7350" t="s">
        <v>10399</v>
      </c>
      <c r="B7350" t="s">
        <v>1603</v>
      </c>
      <c r="C7350" t="s">
        <v>871</v>
      </c>
      <c r="D7350" s="3">
        <v>46542</v>
      </c>
      <c r="E7350" s="3">
        <v>46542</v>
      </c>
      <c r="F7350">
        <v>14258.33</v>
      </c>
      <c r="G7350" t="s">
        <v>3048</v>
      </c>
      <c r="H7350">
        <v>0</v>
      </c>
    </row>
    <row r="7351" spans="1:8">
      <c r="A7351" t="s">
        <v>10400</v>
      </c>
      <c r="B7351" t="s">
        <v>1603</v>
      </c>
      <c r="C7351" t="s">
        <v>871</v>
      </c>
      <c r="D7351" s="3">
        <v>46572</v>
      </c>
      <c r="E7351" s="3">
        <v>46572</v>
      </c>
      <c r="F7351">
        <v>14258.33</v>
      </c>
      <c r="G7351" t="s">
        <v>3048</v>
      </c>
      <c r="H7351">
        <v>0</v>
      </c>
    </row>
    <row r="7352" spans="1:8">
      <c r="A7352" t="s">
        <v>10401</v>
      </c>
      <c r="B7352" t="s">
        <v>1604</v>
      </c>
      <c r="C7352" t="s">
        <v>624</v>
      </c>
      <c r="D7352" s="3">
        <v>45712</v>
      </c>
      <c r="E7352" s="3">
        <v>45712</v>
      </c>
      <c r="F7352">
        <v>17495.830000000002</v>
      </c>
      <c r="G7352" t="s">
        <v>3048</v>
      </c>
      <c r="H7352">
        <v>0</v>
      </c>
    </row>
    <row r="7353" spans="1:8">
      <c r="A7353" t="s">
        <v>10402</v>
      </c>
      <c r="B7353" t="s">
        <v>1604</v>
      </c>
      <c r="C7353" t="s">
        <v>624</v>
      </c>
      <c r="D7353" s="3">
        <v>45740</v>
      </c>
      <c r="E7353" s="3">
        <v>45740</v>
      </c>
      <c r="F7353">
        <v>17495.830000000002</v>
      </c>
      <c r="G7353" t="s">
        <v>3048</v>
      </c>
      <c r="H7353">
        <v>0</v>
      </c>
    </row>
    <row r="7354" spans="1:8">
      <c r="A7354" t="s">
        <v>10403</v>
      </c>
      <c r="B7354" t="s">
        <v>1604</v>
      </c>
      <c r="C7354" t="s">
        <v>624</v>
      </c>
      <c r="D7354" s="3">
        <v>45771</v>
      </c>
      <c r="E7354" s="3">
        <v>45771</v>
      </c>
      <c r="F7354">
        <v>17495.830000000002</v>
      </c>
      <c r="G7354" t="s">
        <v>3048</v>
      </c>
      <c r="H7354">
        <v>0</v>
      </c>
    </row>
    <row r="7355" spans="1:8">
      <c r="A7355" t="s">
        <v>10404</v>
      </c>
      <c r="B7355" t="s">
        <v>1604</v>
      </c>
      <c r="C7355" t="s">
        <v>624</v>
      </c>
      <c r="D7355" s="3">
        <v>45801</v>
      </c>
      <c r="E7355" s="3">
        <v>45801</v>
      </c>
      <c r="F7355">
        <v>17495.830000000002</v>
      </c>
      <c r="G7355" t="s">
        <v>3048</v>
      </c>
      <c r="H7355">
        <v>0</v>
      </c>
    </row>
    <row r="7356" spans="1:8">
      <c r="A7356" t="s">
        <v>10405</v>
      </c>
      <c r="B7356" t="s">
        <v>1604</v>
      </c>
      <c r="C7356" t="s">
        <v>624</v>
      </c>
      <c r="D7356" s="3">
        <v>45832</v>
      </c>
      <c r="E7356" s="3">
        <v>45832</v>
      </c>
      <c r="F7356">
        <v>17495.830000000002</v>
      </c>
      <c r="G7356" t="s">
        <v>3048</v>
      </c>
      <c r="H7356">
        <v>0</v>
      </c>
    </row>
    <row r="7357" spans="1:8">
      <c r="A7357" t="s">
        <v>10406</v>
      </c>
      <c r="B7357" t="s">
        <v>1604</v>
      </c>
      <c r="C7357" t="s">
        <v>624</v>
      </c>
      <c r="D7357" s="3">
        <v>45862</v>
      </c>
      <c r="E7357" s="3">
        <v>45869</v>
      </c>
      <c r="F7357">
        <v>17495.830000000002</v>
      </c>
      <c r="G7357" t="s">
        <v>3057</v>
      </c>
      <c r="H7357">
        <v>7</v>
      </c>
    </row>
    <row r="7358" spans="1:8">
      <c r="A7358" t="s">
        <v>10407</v>
      </c>
      <c r="B7358" t="s">
        <v>1604</v>
      </c>
      <c r="C7358" t="s">
        <v>624</v>
      </c>
      <c r="D7358" s="3">
        <v>45893</v>
      </c>
      <c r="E7358" s="3">
        <v>45893</v>
      </c>
      <c r="F7358">
        <v>17495.830000000002</v>
      </c>
      <c r="G7358" t="s">
        <v>3048</v>
      </c>
      <c r="H7358">
        <v>0</v>
      </c>
    </row>
    <row r="7359" spans="1:8">
      <c r="A7359" t="s">
        <v>10408</v>
      </c>
      <c r="B7359" t="s">
        <v>1604</v>
      </c>
      <c r="C7359" t="s">
        <v>624</v>
      </c>
      <c r="D7359" s="3">
        <v>45924</v>
      </c>
      <c r="E7359" s="3">
        <v>45924</v>
      </c>
      <c r="F7359">
        <v>17495.830000000002</v>
      </c>
      <c r="G7359" t="s">
        <v>3048</v>
      </c>
      <c r="H7359">
        <v>0</v>
      </c>
    </row>
    <row r="7360" spans="1:8">
      <c r="A7360" t="s">
        <v>10409</v>
      </c>
      <c r="B7360" t="s">
        <v>1604</v>
      </c>
      <c r="C7360" t="s">
        <v>624</v>
      </c>
      <c r="D7360" s="3">
        <v>45954</v>
      </c>
      <c r="E7360" s="3">
        <v>45955</v>
      </c>
      <c r="F7360">
        <v>17495.830000000002</v>
      </c>
      <c r="G7360" t="s">
        <v>3057</v>
      </c>
      <c r="H7360">
        <v>1</v>
      </c>
    </row>
    <row r="7361" spans="1:8">
      <c r="A7361" t="s">
        <v>10410</v>
      </c>
      <c r="B7361" t="s">
        <v>1604</v>
      </c>
      <c r="C7361" t="s">
        <v>624</v>
      </c>
      <c r="D7361" s="3">
        <v>45985</v>
      </c>
      <c r="E7361" s="3">
        <v>45988</v>
      </c>
      <c r="F7361">
        <v>17495.830000000002</v>
      </c>
      <c r="G7361" t="s">
        <v>3057</v>
      </c>
      <c r="H7361">
        <v>3</v>
      </c>
    </row>
    <row r="7362" spans="1:8">
      <c r="A7362" t="s">
        <v>10411</v>
      </c>
      <c r="B7362" t="s">
        <v>1604</v>
      </c>
      <c r="C7362" t="s">
        <v>624</v>
      </c>
      <c r="D7362" s="3">
        <v>46015</v>
      </c>
      <c r="E7362" s="3">
        <v>46015</v>
      </c>
      <c r="F7362">
        <v>17495.830000000002</v>
      </c>
      <c r="G7362" t="s">
        <v>3048</v>
      </c>
      <c r="H7362">
        <v>0</v>
      </c>
    </row>
    <row r="7363" spans="1:8">
      <c r="A7363" t="s">
        <v>10412</v>
      </c>
      <c r="B7363" t="s">
        <v>1604</v>
      </c>
      <c r="C7363" t="s">
        <v>624</v>
      </c>
      <c r="D7363" s="3">
        <v>46046</v>
      </c>
      <c r="E7363" s="3">
        <v>46046</v>
      </c>
      <c r="F7363">
        <v>17495.830000000002</v>
      </c>
      <c r="G7363" t="s">
        <v>3048</v>
      </c>
      <c r="H7363">
        <v>0</v>
      </c>
    </row>
    <row r="7364" spans="1:8">
      <c r="A7364" t="s">
        <v>10413</v>
      </c>
      <c r="B7364" t="s">
        <v>1604</v>
      </c>
      <c r="C7364" t="s">
        <v>624</v>
      </c>
      <c r="D7364" s="3">
        <v>46077</v>
      </c>
      <c r="E7364" s="3">
        <v>46077</v>
      </c>
      <c r="F7364">
        <v>17495.830000000002</v>
      </c>
      <c r="G7364" t="s">
        <v>3048</v>
      </c>
      <c r="H7364">
        <v>0</v>
      </c>
    </row>
    <row r="7365" spans="1:8">
      <c r="A7365" t="s">
        <v>10414</v>
      </c>
      <c r="B7365" t="s">
        <v>1604</v>
      </c>
      <c r="C7365" t="s">
        <v>624</v>
      </c>
      <c r="D7365" s="3">
        <v>46105</v>
      </c>
      <c r="E7365" s="3">
        <v>46105</v>
      </c>
      <c r="F7365">
        <v>17495.830000000002</v>
      </c>
      <c r="G7365" t="s">
        <v>3048</v>
      </c>
      <c r="H7365">
        <v>0</v>
      </c>
    </row>
    <row r="7366" spans="1:8">
      <c r="A7366" t="s">
        <v>10415</v>
      </c>
      <c r="B7366" t="s">
        <v>1604</v>
      </c>
      <c r="C7366" t="s">
        <v>624</v>
      </c>
      <c r="D7366" s="3">
        <v>46136</v>
      </c>
      <c r="E7366" s="3">
        <v>46136</v>
      </c>
      <c r="F7366">
        <v>17495.830000000002</v>
      </c>
      <c r="G7366" t="s">
        <v>3048</v>
      </c>
      <c r="H7366">
        <v>0</v>
      </c>
    </row>
    <row r="7367" spans="1:8">
      <c r="A7367" t="s">
        <v>10416</v>
      </c>
      <c r="B7367" t="s">
        <v>1604</v>
      </c>
      <c r="C7367" t="s">
        <v>624</v>
      </c>
      <c r="D7367" s="3">
        <v>46166</v>
      </c>
      <c r="E7367" s="3">
        <v>46169</v>
      </c>
      <c r="F7367">
        <v>17495.830000000002</v>
      </c>
      <c r="G7367" t="s">
        <v>3057</v>
      </c>
      <c r="H7367">
        <v>3</v>
      </c>
    </row>
    <row r="7368" spans="1:8">
      <c r="A7368" t="s">
        <v>10417</v>
      </c>
      <c r="B7368" t="s">
        <v>1604</v>
      </c>
      <c r="C7368" t="s">
        <v>624</v>
      </c>
      <c r="D7368" s="3">
        <v>46197</v>
      </c>
      <c r="E7368" s="3">
        <v>46197</v>
      </c>
      <c r="F7368">
        <v>17495.830000000002</v>
      </c>
      <c r="G7368" t="s">
        <v>3048</v>
      </c>
      <c r="H7368">
        <v>0</v>
      </c>
    </row>
    <row r="7369" spans="1:8">
      <c r="A7369" t="s">
        <v>10418</v>
      </c>
      <c r="B7369" t="s">
        <v>1604</v>
      </c>
      <c r="C7369" t="s">
        <v>624</v>
      </c>
      <c r="D7369" s="3">
        <v>46227</v>
      </c>
      <c r="E7369" s="3">
        <v>46227</v>
      </c>
      <c r="F7369">
        <v>17495.830000000002</v>
      </c>
      <c r="G7369" t="s">
        <v>3048</v>
      </c>
      <c r="H7369">
        <v>0</v>
      </c>
    </row>
    <row r="7370" spans="1:8">
      <c r="A7370" t="s">
        <v>10419</v>
      </c>
      <c r="B7370" t="s">
        <v>1604</v>
      </c>
      <c r="C7370" t="s">
        <v>624</v>
      </c>
      <c r="D7370" s="3">
        <v>46258</v>
      </c>
      <c r="E7370" s="3">
        <v>46260</v>
      </c>
      <c r="F7370">
        <v>17495.830000000002</v>
      </c>
      <c r="G7370" t="s">
        <v>3057</v>
      </c>
      <c r="H7370">
        <v>2</v>
      </c>
    </row>
    <row r="7371" spans="1:8">
      <c r="A7371" t="s">
        <v>10420</v>
      </c>
      <c r="B7371" t="s">
        <v>1604</v>
      </c>
      <c r="C7371" t="s">
        <v>624</v>
      </c>
      <c r="D7371" s="3">
        <v>46289</v>
      </c>
      <c r="E7371" s="3">
        <v>46289</v>
      </c>
      <c r="F7371">
        <v>17495.830000000002</v>
      </c>
      <c r="G7371" t="s">
        <v>3048</v>
      </c>
      <c r="H7371">
        <v>0</v>
      </c>
    </row>
    <row r="7372" spans="1:8">
      <c r="A7372" t="s">
        <v>10421</v>
      </c>
      <c r="B7372" t="s">
        <v>1604</v>
      </c>
      <c r="C7372" t="s">
        <v>624</v>
      </c>
      <c r="D7372" s="3">
        <v>46319</v>
      </c>
      <c r="E7372" s="3">
        <v>46319</v>
      </c>
      <c r="F7372">
        <v>17495.830000000002</v>
      </c>
      <c r="G7372" t="s">
        <v>3048</v>
      </c>
      <c r="H7372">
        <v>0</v>
      </c>
    </row>
    <row r="7373" spans="1:8">
      <c r="A7373" t="s">
        <v>10422</v>
      </c>
      <c r="B7373" t="s">
        <v>1604</v>
      </c>
      <c r="C7373" t="s">
        <v>624</v>
      </c>
      <c r="D7373" s="3">
        <v>46350</v>
      </c>
      <c r="E7373" s="3">
        <v>46352</v>
      </c>
      <c r="F7373">
        <v>17495.830000000002</v>
      </c>
      <c r="G7373" t="s">
        <v>3057</v>
      </c>
      <c r="H7373">
        <v>2</v>
      </c>
    </row>
    <row r="7374" spans="1:8">
      <c r="A7374" t="s">
        <v>10423</v>
      </c>
      <c r="B7374" t="s">
        <v>1604</v>
      </c>
      <c r="C7374" t="s">
        <v>624</v>
      </c>
      <c r="D7374" s="3">
        <v>46380</v>
      </c>
      <c r="E7374" s="3">
        <v>46383</v>
      </c>
      <c r="F7374">
        <v>17495.830000000002</v>
      </c>
      <c r="G7374" t="s">
        <v>3057</v>
      </c>
      <c r="H7374">
        <v>3</v>
      </c>
    </row>
    <row r="7375" spans="1:8">
      <c r="A7375" t="s">
        <v>10424</v>
      </c>
      <c r="B7375" t="s">
        <v>1604</v>
      </c>
      <c r="C7375" t="s">
        <v>624</v>
      </c>
      <c r="D7375" s="3">
        <v>46411</v>
      </c>
      <c r="E7375" s="3">
        <v>46411</v>
      </c>
      <c r="F7375">
        <v>17495.830000000002</v>
      </c>
      <c r="G7375" t="s">
        <v>3048</v>
      </c>
      <c r="H7375">
        <v>0</v>
      </c>
    </row>
    <row r="7376" spans="1:8">
      <c r="A7376" t="s">
        <v>10425</v>
      </c>
      <c r="B7376" t="s">
        <v>1605</v>
      </c>
      <c r="C7376" t="s">
        <v>386</v>
      </c>
      <c r="D7376" s="3">
        <v>45807</v>
      </c>
      <c r="E7376" s="3">
        <v>45807</v>
      </c>
      <c r="F7376">
        <v>10418.18</v>
      </c>
      <c r="G7376" t="s">
        <v>3048</v>
      </c>
      <c r="H7376">
        <v>0</v>
      </c>
    </row>
    <row r="7377" spans="1:8">
      <c r="A7377" t="s">
        <v>10426</v>
      </c>
      <c r="B7377" t="s">
        <v>1605</v>
      </c>
      <c r="C7377" t="s">
        <v>386</v>
      </c>
      <c r="D7377" s="3">
        <v>45838</v>
      </c>
      <c r="E7377" s="3">
        <v>45838</v>
      </c>
      <c r="F7377">
        <v>10418.18</v>
      </c>
      <c r="G7377" t="s">
        <v>3048</v>
      </c>
      <c r="H7377">
        <v>0</v>
      </c>
    </row>
    <row r="7378" spans="1:8">
      <c r="A7378" t="s">
        <v>10427</v>
      </c>
      <c r="B7378" t="s">
        <v>1605</v>
      </c>
      <c r="C7378" t="s">
        <v>386</v>
      </c>
      <c r="D7378" s="3">
        <v>45868</v>
      </c>
      <c r="E7378" s="3">
        <v>45868</v>
      </c>
      <c r="F7378">
        <v>10418.18</v>
      </c>
      <c r="G7378" t="s">
        <v>3048</v>
      </c>
      <c r="H7378">
        <v>0</v>
      </c>
    </row>
    <row r="7379" spans="1:8">
      <c r="A7379" t="s">
        <v>10428</v>
      </c>
      <c r="B7379" t="s">
        <v>1605</v>
      </c>
      <c r="C7379" t="s">
        <v>386</v>
      </c>
      <c r="D7379" s="3">
        <v>45899</v>
      </c>
      <c r="E7379" s="3">
        <v>45900</v>
      </c>
      <c r="F7379">
        <v>10418.18</v>
      </c>
      <c r="G7379" t="s">
        <v>3057</v>
      </c>
      <c r="H7379">
        <v>1</v>
      </c>
    </row>
    <row r="7380" spans="1:8">
      <c r="A7380" t="s">
        <v>10429</v>
      </c>
      <c r="B7380" t="s">
        <v>1605</v>
      </c>
      <c r="C7380" t="s">
        <v>386</v>
      </c>
      <c r="D7380" s="3">
        <v>45930</v>
      </c>
      <c r="E7380" s="3">
        <v>45930</v>
      </c>
      <c r="F7380">
        <v>10418.18</v>
      </c>
      <c r="G7380" t="s">
        <v>3048</v>
      </c>
      <c r="H7380">
        <v>0</v>
      </c>
    </row>
    <row r="7381" spans="1:8">
      <c r="A7381" t="s">
        <v>10430</v>
      </c>
      <c r="B7381" t="s">
        <v>1605</v>
      </c>
      <c r="C7381" t="s">
        <v>386</v>
      </c>
      <c r="D7381" s="3">
        <v>45960</v>
      </c>
      <c r="E7381" s="3">
        <v>45960</v>
      </c>
      <c r="F7381">
        <v>10418.18</v>
      </c>
      <c r="G7381" t="s">
        <v>3048</v>
      </c>
      <c r="H7381">
        <v>0</v>
      </c>
    </row>
    <row r="7382" spans="1:8">
      <c r="A7382" t="s">
        <v>10431</v>
      </c>
      <c r="B7382" t="s">
        <v>1605</v>
      </c>
      <c r="C7382" t="s">
        <v>386</v>
      </c>
      <c r="D7382" s="3">
        <v>45991</v>
      </c>
      <c r="E7382" s="3">
        <v>45991</v>
      </c>
      <c r="F7382">
        <v>10418.18</v>
      </c>
      <c r="G7382" t="s">
        <v>3048</v>
      </c>
      <c r="H7382">
        <v>0</v>
      </c>
    </row>
    <row r="7383" spans="1:8">
      <c r="A7383" t="s">
        <v>10432</v>
      </c>
      <c r="B7383" t="s">
        <v>1605</v>
      </c>
      <c r="C7383" t="s">
        <v>386</v>
      </c>
      <c r="D7383" s="3">
        <v>46021</v>
      </c>
      <c r="E7383" s="3">
        <v>46036</v>
      </c>
      <c r="F7383">
        <v>10418.18</v>
      </c>
      <c r="G7383" t="s">
        <v>3112</v>
      </c>
      <c r="H7383">
        <v>15</v>
      </c>
    </row>
    <row r="7384" spans="1:8">
      <c r="A7384" t="s">
        <v>10433</v>
      </c>
      <c r="B7384" t="s">
        <v>1605</v>
      </c>
      <c r="C7384" t="s">
        <v>386</v>
      </c>
      <c r="D7384" s="3">
        <v>46052</v>
      </c>
      <c r="E7384" s="3">
        <v>46053</v>
      </c>
      <c r="F7384">
        <v>10418.18</v>
      </c>
      <c r="G7384" t="s">
        <v>3057</v>
      </c>
      <c r="H7384">
        <v>1</v>
      </c>
    </row>
    <row r="7385" spans="1:8">
      <c r="A7385" t="s">
        <v>10434</v>
      </c>
      <c r="B7385" t="s">
        <v>1605</v>
      </c>
      <c r="C7385" t="s">
        <v>386</v>
      </c>
      <c r="D7385" s="3">
        <v>46081</v>
      </c>
      <c r="E7385" s="3">
        <v>46082</v>
      </c>
      <c r="F7385">
        <v>10418.18</v>
      </c>
      <c r="G7385" t="s">
        <v>3057</v>
      </c>
      <c r="H7385">
        <v>1</v>
      </c>
    </row>
    <row r="7386" spans="1:8">
      <c r="A7386" t="s">
        <v>10435</v>
      </c>
      <c r="B7386" t="s">
        <v>1605</v>
      </c>
      <c r="C7386" t="s">
        <v>386</v>
      </c>
      <c r="D7386" s="3">
        <v>46111</v>
      </c>
      <c r="F7386">
        <v>10418.18</v>
      </c>
      <c r="G7386" t="s">
        <v>3103</v>
      </c>
    </row>
    <row r="7387" spans="1:8">
      <c r="A7387" t="s">
        <v>10436</v>
      </c>
      <c r="B7387" t="s">
        <v>1606</v>
      </c>
      <c r="C7387" t="s">
        <v>721</v>
      </c>
      <c r="D7387" s="3">
        <v>45588</v>
      </c>
      <c r="E7387" s="3">
        <v>45588</v>
      </c>
      <c r="F7387">
        <v>13066.67</v>
      </c>
      <c r="G7387" t="s">
        <v>3048</v>
      </c>
      <c r="H7387">
        <v>0</v>
      </c>
    </row>
    <row r="7388" spans="1:8">
      <c r="A7388" t="s">
        <v>10437</v>
      </c>
      <c r="B7388" t="s">
        <v>1606</v>
      </c>
      <c r="C7388" t="s">
        <v>721</v>
      </c>
      <c r="D7388" s="3">
        <v>45619</v>
      </c>
      <c r="E7388" s="3">
        <v>45619</v>
      </c>
      <c r="F7388">
        <v>13066.67</v>
      </c>
      <c r="G7388" t="s">
        <v>3048</v>
      </c>
      <c r="H7388">
        <v>0</v>
      </c>
    </row>
    <row r="7389" spans="1:8">
      <c r="A7389" t="s">
        <v>10438</v>
      </c>
      <c r="B7389" t="s">
        <v>1606</v>
      </c>
      <c r="C7389" t="s">
        <v>721</v>
      </c>
      <c r="D7389" s="3">
        <v>45649</v>
      </c>
      <c r="E7389" s="3">
        <v>45650</v>
      </c>
      <c r="F7389">
        <v>13066.67</v>
      </c>
      <c r="G7389" t="s">
        <v>3057</v>
      </c>
      <c r="H7389">
        <v>1</v>
      </c>
    </row>
    <row r="7390" spans="1:8">
      <c r="A7390" t="s">
        <v>10439</v>
      </c>
      <c r="B7390" t="s">
        <v>1606</v>
      </c>
      <c r="C7390" t="s">
        <v>721</v>
      </c>
      <c r="D7390" s="3">
        <v>45680</v>
      </c>
      <c r="E7390" s="3">
        <v>45680</v>
      </c>
      <c r="F7390">
        <v>13066.67</v>
      </c>
      <c r="G7390" t="s">
        <v>3048</v>
      </c>
      <c r="H7390">
        <v>0</v>
      </c>
    </row>
    <row r="7391" spans="1:8">
      <c r="A7391" t="s">
        <v>10440</v>
      </c>
      <c r="B7391" t="s">
        <v>1606</v>
      </c>
      <c r="C7391" t="s">
        <v>721</v>
      </c>
      <c r="D7391" s="3">
        <v>45711</v>
      </c>
      <c r="E7391" s="3">
        <v>45711</v>
      </c>
      <c r="F7391">
        <v>13066.67</v>
      </c>
      <c r="G7391" t="s">
        <v>3048</v>
      </c>
      <c r="H7391">
        <v>0</v>
      </c>
    </row>
    <row r="7392" spans="1:8">
      <c r="A7392" t="s">
        <v>10441</v>
      </c>
      <c r="B7392" t="s">
        <v>1606</v>
      </c>
      <c r="C7392" t="s">
        <v>721</v>
      </c>
      <c r="D7392" s="3">
        <v>45739</v>
      </c>
      <c r="E7392" s="3">
        <v>45739</v>
      </c>
      <c r="F7392">
        <v>13066.67</v>
      </c>
      <c r="G7392" t="s">
        <v>3048</v>
      </c>
      <c r="H7392">
        <v>0</v>
      </c>
    </row>
    <row r="7393" spans="1:8">
      <c r="A7393" t="s">
        <v>10442</v>
      </c>
      <c r="B7393" t="s">
        <v>1606</v>
      </c>
      <c r="C7393" t="s">
        <v>721</v>
      </c>
      <c r="D7393" s="3">
        <v>45770</v>
      </c>
      <c r="E7393" s="3">
        <v>45770</v>
      </c>
      <c r="F7393">
        <v>13066.67</v>
      </c>
      <c r="G7393" t="s">
        <v>3048</v>
      </c>
      <c r="H7393">
        <v>0</v>
      </c>
    </row>
    <row r="7394" spans="1:8">
      <c r="A7394" t="s">
        <v>10443</v>
      </c>
      <c r="B7394" t="s">
        <v>1606</v>
      </c>
      <c r="C7394" t="s">
        <v>721</v>
      </c>
      <c r="D7394" s="3">
        <v>45800</v>
      </c>
      <c r="E7394" s="3">
        <v>45803</v>
      </c>
      <c r="F7394">
        <v>13066.67</v>
      </c>
      <c r="G7394" t="s">
        <v>3057</v>
      </c>
      <c r="H7394">
        <v>3</v>
      </c>
    </row>
    <row r="7395" spans="1:8">
      <c r="A7395" t="s">
        <v>10444</v>
      </c>
      <c r="B7395" t="s">
        <v>1606</v>
      </c>
      <c r="C7395" t="s">
        <v>721</v>
      </c>
      <c r="D7395" s="3">
        <v>45831</v>
      </c>
      <c r="E7395" s="3">
        <v>45832</v>
      </c>
      <c r="F7395">
        <v>13066.67</v>
      </c>
      <c r="G7395" t="s">
        <v>3057</v>
      </c>
      <c r="H7395">
        <v>1</v>
      </c>
    </row>
    <row r="7396" spans="1:8">
      <c r="A7396" t="s">
        <v>10445</v>
      </c>
      <c r="B7396" t="s">
        <v>1606</v>
      </c>
      <c r="C7396" t="s">
        <v>721</v>
      </c>
      <c r="D7396" s="3">
        <v>45861</v>
      </c>
      <c r="E7396" s="3">
        <v>45861</v>
      </c>
      <c r="F7396">
        <v>13066.67</v>
      </c>
      <c r="G7396" t="s">
        <v>3048</v>
      </c>
      <c r="H7396">
        <v>0</v>
      </c>
    </row>
    <row r="7397" spans="1:8">
      <c r="A7397" t="s">
        <v>10446</v>
      </c>
      <c r="B7397" t="s">
        <v>1606</v>
      </c>
      <c r="C7397" t="s">
        <v>721</v>
      </c>
      <c r="D7397" s="3">
        <v>45892</v>
      </c>
      <c r="E7397" s="3">
        <v>45892</v>
      </c>
      <c r="F7397">
        <v>13066.67</v>
      </c>
      <c r="G7397" t="s">
        <v>3048</v>
      </c>
      <c r="H7397">
        <v>0</v>
      </c>
    </row>
    <row r="7398" spans="1:8">
      <c r="A7398" t="s">
        <v>10447</v>
      </c>
      <c r="B7398" t="s">
        <v>1606</v>
      </c>
      <c r="C7398" t="s">
        <v>721</v>
      </c>
      <c r="D7398" s="3">
        <v>45923</v>
      </c>
      <c r="E7398" s="3">
        <v>45923</v>
      </c>
      <c r="F7398">
        <v>13066.67</v>
      </c>
      <c r="G7398" t="s">
        <v>3048</v>
      </c>
      <c r="H7398">
        <v>0</v>
      </c>
    </row>
    <row r="7399" spans="1:8">
      <c r="A7399" t="s">
        <v>10448</v>
      </c>
      <c r="B7399" t="s">
        <v>1606</v>
      </c>
      <c r="C7399" t="s">
        <v>721</v>
      </c>
      <c r="D7399" s="3">
        <v>45953</v>
      </c>
      <c r="E7399" s="3">
        <v>45953</v>
      </c>
      <c r="F7399">
        <v>13066.67</v>
      </c>
      <c r="G7399" t="s">
        <v>3048</v>
      </c>
      <c r="H7399">
        <v>0</v>
      </c>
    </row>
    <row r="7400" spans="1:8">
      <c r="A7400" t="s">
        <v>10449</v>
      </c>
      <c r="B7400" t="s">
        <v>1606</v>
      </c>
      <c r="C7400" t="s">
        <v>721</v>
      </c>
      <c r="D7400" s="3">
        <v>45984</v>
      </c>
      <c r="E7400" s="3">
        <v>45984</v>
      </c>
      <c r="F7400">
        <v>13066.67</v>
      </c>
      <c r="G7400" t="s">
        <v>3048</v>
      </c>
      <c r="H7400">
        <v>0</v>
      </c>
    </row>
    <row r="7401" spans="1:8">
      <c r="A7401" t="s">
        <v>10450</v>
      </c>
      <c r="B7401" t="s">
        <v>1606</v>
      </c>
      <c r="C7401" t="s">
        <v>721</v>
      </c>
      <c r="D7401" s="3">
        <v>46014</v>
      </c>
      <c r="E7401" s="3">
        <v>46021</v>
      </c>
      <c r="F7401">
        <v>13066.67</v>
      </c>
      <c r="G7401" t="s">
        <v>3057</v>
      </c>
      <c r="H7401">
        <v>7</v>
      </c>
    </row>
    <row r="7402" spans="1:8">
      <c r="A7402" t="s">
        <v>10451</v>
      </c>
      <c r="B7402" t="s">
        <v>1606</v>
      </c>
      <c r="C7402" t="s">
        <v>721</v>
      </c>
      <c r="D7402" s="3">
        <v>46045</v>
      </c>
      <c r="E7402" s="3">
        <v>46045</v>
      </c>
      <c r="F7402">
        <v>13066.67</v>
      </c>
      <c r="G7402" t="s">
        <v>3048</v>
      </c>
      <c r="H7402">
        <v>0</v>
      </c>
    </row>
    <row r="7403" spans="1:8">
      <c r="A7403" t="s">
        <v>10452</v>
      </c>
      <c r="B7403" t="s">
        <v>1606</v>
      </c>
      <c r="C7403" t="s">
        <v>721</v>
      </c>
      <c r="D7403" s="3">
        <v>46076</v>
      </c>
      <c r="E7403" s="3">
        <v>46077</v>
      </c>
      <c r="F7403">
        <v>13066.67</v>
      </c>
      <c r="G7403" t="s">
        <v>3057</v>
      </c>
      <c r="H7403">
        <v>1</v>
      </c>
    </row>
    <row r="7404" spans="1:8">
      <c r="A7404" t="s">
        <v>10453</v>
      </c>
      <c r="B7404" t="s">
        <v>1606</v>
      </c>
      <c r="C7404" t="s">
        <v>721</v>
      </c>
      <c r="D7404" s="3">
        <v>46104</v>
      </c>
      <c r="E7404" s="3">
        <v>46105</v>
      </c>
      <c r="F7404">
        <v>13066.67</v>
      </c>
      <c r="G7404" t="s">
        <v>3057</v>
      </c>
      <c r="H7404">
        <v>1</v>
      </c>
    </row>
    <row r="7405" spans="1:8">
      <c r="A7405" t="s">
        <v>10454</v>
      </c>
      <c r="B7405" t="s">
        <v>1606</v>
      </c>
      <c r="C7405" t="s">
        <v>721</v>
      </c>
      <c r="D7405" s="3">
        <v>46135</v>
      </c>
      <c r="E7405" s="3">
        <v>46142</v>
      </c>
      <c r="F7405">
        <v>13066.67</v>
      </c>
      <c r="G7405" t="s">
        <v>3057</v>
      </c>
      <c r="H7405">
        <v>7</v>
      </c>
    </row>
    <row r="7406" spans="1:8">
      <c r="A7406" t="s">
        <v>10455</v>
      </c>
      <c r="B7406" t="s">
        <v>1606</v>
      </c>
      <c r="C7406" t="s">
        <v>721</v>
      </c>
      <c r="D7406" s="3">
        <v>46165</v>
      </c>
      <c r="E7406" s="3">
        <v>46165</v>
      </c>
      <c r="F7406">
        <v>13066.67</v>
      </c>
      <c r="G7406" t="s">
        <v>3048</v>
      </c>
      <c r="H7406">
        <v>0</v>
      </c>
    </row>
    <row r="7407" spans="1:8">
      <c r="A7407" t="s">
        <v>10456</v>
      </c>
      <c r="B7407" t="s">
        <v>1606</v>
      </c>
      <c r="C7407" t="s">
        <v>721</v>
      </c>
      <c r="D7407" s="3">
        <v>46196</v>
      </c>
      <c r="E7407" s="3">
        <v>46196</v>
      </c>
      <c r="F7407">
        <v>13066.67</v>
      </c>
      <c r="G7407" t="s">
        <v>3048</v>
      </c>
      <c r="H7407">
        <v>0</v>
      </c>
    </row>
    <row r="7408" spans="1:8">
      <c r="A7408" t="s">
        <v>10457</v>
      </c>
      <c r="B7408" t="s">
        <v>1606</v>
      </c>
      <c r="C7408" t="s">
        <v>721</v>
      </c>
      <c r="D7408" s="3">
        <v>46226</v>
      </c>
      <c r="E7408" s="3">
        <v>46229</v>
      </c>
      <c r="F7408">
        <v>13066.67</v>
      </c>
      <c r="G7408" t="s">
        <v>3057</v>
      </c>
      <c r="H7408">
        <v>3</v>
      </c>
    </row>
    <row r="7409" spans="1:8">
      <c r="A7409" t="s">
        <v>10458</v>
      </c>
      <c r="B7409" t="s">
        <v>1606</v>
      </c>
      <c r="C7409" t="s">
        <v>721</v>
      </c>
      <c r="D7409" s="3">
        <v>46257</v>
      </c>
      <c r="E7409" s="3">
        <v>46258</v>
      </c>
      <c r="F7409">
        <v>13066.67</v>
      </c>
      <c r="G7409" t="s">
        <v>3057</v>
      </c>
      <c r="H7409">
        <v>1</v>
      </c>
    </row>
    <row r="7410" spans="1:8">
      <c r="A7410" t="s">
        <v>10459</v>
      </c>
      <c r="B7410" t="s">
        <v>1606</v>
      </c>
      <c r="C7410" t="s">
        <v>721</v>
      </c>
      <c r="D7410" s="3">
        <v>46288</v>
      </c>
      <c r="E7410" s="3">
        <v>46289</v>
      </c>
      <c r="F7410">
        <v>13066.67</v>
      </c>
      <c r="G7410" t="s">
        <v>3057</v>
      </c>
      <c r="H7410">
        <v>1</v>
      </c>
    </row>
    <row r="7411" spans="1:8">
      <c r="A7411" t="s">
        <v>10460</v>
      </c>
      <c r="B7411" t="s">
        <v>1607</v>
      </c>
      <c r="C7411" t="s">
        <v>842</v>
      </c>
      <c r="D7411" s="3">
        <v>45905</v>
      </c>
      <c r="E7411" s="3">
        <v>45906</v>
      </c>
      <c r="F7411">
        <v>8841.67</v>
      </c>
      <c r="G7411" t="s">
        <v>3057</v>
      </c>
      <c r="H7411">
        <v>1</v>
      </c>
    </row>
    <row r="7412" spans="1:8">
      <c r="A7412" t="s">
        <v>10461</v>
      </c>
      <c r="B7412" t="s">
        <v>1607</v>
      </c>
      <c r="C7412" t="s">
        <v>842</v>
      </c>
      <c r="D7412" s="3">
        <v>45935</v>
      </c>
      <c r="E7412" s="3">
        <v>45935</v>
      </c>
      <c r="F7412">
        <v>8841.67</v>
      </c>
      <c r="G7412" t="s">
        <v>3048</v>
      </c>
      <c r="H7412">
        <v>0</v>
      </c>
    </row>
    <row r="7413" spans="1:8">
      <c r="A7413" t="s">
        <v>10462</v>
      </c>
      <c r="B7413" t="s">
        <v>1607</v>
      </c>
      <c r="C7413" t="s">
        <v>842</v>
      </c>
      <c r="D7413" s="3">
        <v>45966</v>
      </c>
      <c r="E7413" s="3">
        <v>45966</v>
      </c>
      <c r="F7413">
        <v>8841.67</v>
      </c>
      <c r="G7413" t="s">
        <v>3048</v>
      </c>
      <c r="H7413">
        <v>0</v>
      </c>
    </row>
    <row r="7414" spans="1:8">
      <c r="A7414" t="s">
        <v>10463</v>
      </c>
      <c r="B7414" t="s">
        <v>1607</v>
      </c>
      <c r="C7414" t="s">
        <v>842</v>
      </c>
      <c r="D7414" s="3">
        <v>45996</v>
      </c>
      <c r="E7414" s="3">
        <v>45996</v>
      </c>
      <c r="F7414">
        <v>8841.67</v>
      </c>
      <c r="G7414" t="s">
        <v>3048</v>
      </c>
      <c r="H7414">
        <v>0</v>
      </c>
    </row>
    <row r="7415" spans="1:8">
      <c r="A7415" t="s">
        <v>10464</v>
      </c>
      <c r="B7415" t="s">
        <v>1607</v>
      </c>
      <c r="C7415" t="s">
        <v>842</v>
      </c>
      <c r="D7415" s="3">
        <v>46027</v>
      </c>
      <c r="E7415" s="3">
        <v>46027</v>
      </c>
      <c r="F7415">
        <v>8841.67</v>
      </c>
      <c r="G7415" t="s">
        <v>3048</v>
      </c>
      <c r="H7415">
        <v>0</v>
      </c>
    </row>
    <row r="7416" spans="1:8">
      <c r="A7416" t="s">
        <v>10465</v>
      </c>
      <c r="B7416" t="s">
        <v>1607</v>
      </c>
      <c r="C7416" t="s">
        <v>842</v>
      </c>
      <c r="D7416" s="3">
        <v>46058</v>
      </c>
      <c r="E7416" s="3">
        <v>46058</v>
      </c>
      <c r="F7416">
        <v>8841.67</v>
      </c>
      <c r="G7416" t="s">
        <v>3048</v>
      </c>
      <c r="H7416">
        <v>0</v>
      </c>
    </row>
    <row r="7417" spans="1:8">
      <c r="A7417" t="s">
        <v>10466</v>
      </c>
      <c r="B7417" t="s">
        <v>1607</v>
      </c>
      <c r="C7417" t="s">
        <v>842</v>
      </c>
      <c r="D7417" s="3">
        <v>46086</v>
      </c>
      <c r="E7417" s="3">
        <v>46086</v>
      </c>
      <c r="F7417">
        <v>8841.67</v>
      </c>
      <c r="G7417" t="s">
        <v>3048</v>
      </c>
      <c r="H7417">
        <v>0</v>
      </c>
    </row>
    <row r="7418" spans="1:8">
      <c r="A7418" t="s">
        <v>10467</v>
      </c>
      <c r="B7418" t="s">
        <v>1607</v>
      </c>
      <c r="C7418" t="s">
        <v>842</v>
      </c>
      <c r="D7418" s="3">
        <v>46117</v>
      </c>
      <c r="E7418" s="3">
        <v>46117</v>
      </c>
      <c r="F7418">
        <v>8841.67</v>
      </c>
      <c r="G7418" t="s">
        <v>3048</v>
      </c>
      <c r="H7418">
        <v>0</v>
      </c>
    </row>
    <row r="7419" spans="1:8">
      <c r="A7419" t="s">
        <v>10468</v>
      </c>
      <c r="B7419" t="s">
        <v>1607</v>
      </c>
      <c r="C7419" t="s">
        <v>842</v>
      </c>
      <c r="D7419" s="3">
        <v>46147</v>
      </c>
      <c r="E7419" s="3">
        <v>46147</v>
      </c>
      <c r="F7419">
        <v>8841.67</v>
      </c>
      <c r="G7419" t="s">
        <v>3048</v>
      </c>
      <c r="H7419">
        <v>0</v>
      </c>
    </row>
    <row r="7420" spans="1:8">
      <c r="A7420" t="s">
        <v>10469</v>
      </c>
      <c r="B7420" t="s">
        <v>1607</v>
      </c>
      <c r="C7420" t="s">
        <v>842</v>
      </c>
      <c r="D7420" s="3">
        <v>46178</v>
      </c>
      <c r="E7420" s="3">
        <v>46178</v>
      </c>
      <c r="F7420">
        <v>8841.67</v>
      </c>
      <c r="G7420" t="s">
        <v>3048</v>
      </c>
      <c r="H7420">
        <v>0</v>
      </c>
    </row>
    <row r="7421" spans="1:8">
      <c r="A7421" t="s">
        <v>10470</v>
      </c>
      <c r="B7421" t="s">
        <v>1607</v>
      </c>
      <c r="C7421" t="s">
        <v>842</v>
      </c>
      <c r="D7421" s="3">
        <v>46208</v>
      </c>
      <c r="E7421" s="3">
        <v>46208</v>
      </c>
      <c r="F7421">
        <v>8841.67</v>
      </c>
      <c r="G7421" t="s">
        <v>3048</v>
      </c>
      <c r="H7421">
        <v>0</v>
      </c>
    </row>
    <row r="7422" spans="1:8">
      <c r="A7422" t="s">
        <v>10471</v>
      </c>
      <c r="B7422" t="s">
        <v>1607</v>
      </c>
      <c r="C7422" t="s">
        <v>842</v>
      </c>
      <c r="D7422" s="3">
        <v>46239</v>
      </c>
      <c r="E7422" s="3">
        <v>46242</v>
      </c>
      <c r="F7422">
        <v>8841.67</v>
      </c>
      <c r="G7422" t="s">
        <v>3057</v>
      </c>
      <c r="H7422">
        <v>3</v>
      </c>
    </row>
    <row r="7423" spans="1:8">
      <c r="A7423" t="s">
        <v>10472</v>
      </c>
      <c r="B7423" t="s">
        <v>1608</v>
      </c>
      <c r="C7423" t="s">
        <v>1021</v>
      </c>
      <c r="D7423" s="3">
        <v>45512</v>
      </c>
      <c r="E7423" s="3">
        <v>45513</v>
      </c>
      <c r="F7423">
        <v>35804.17</v>
      </c>
      <c r="G7423" t="s">
        <v>3057</v>
      </c>
      <c r="H7423">
        <v>1</v>
      </c>
    </row>
    <row r="7424" spans="1:8">
      <c r="A7424" t="s">
        <v>10473</v>
      </c>
      <c r="B7424" t="s">
        <v>1608</v>
      </c>
      <c r="C7424" t="s">
        <v>1021</v>
      </c>
      <c r="D7424" s="3">
        <v>45543</v>
      </c>
      <c r="E7424" s="3">
        <v>45543</v>
      </c>
      <c r="F7424">
        <v>35804.17</v>
      </c>
      <c r="G7424" t="s">
        <v>3048</v>
      </c>
      <c r="H7424">
        <v>0</v>
      </c>
    </row>
    <row r="7425" spans="1:8">
      <c r="A7425" t="s">
        <v>10474</v>
      </c>
      <c r="B7425" t="s">
        <v>1608</v>
      </c>
      <c r="C7425" t="s">
        <v>1021</v>
      </c>
      <c r="D7425" s="3">
        <v>45573</v>
      </c>
      <c r="E7425" s="3">
        <v>45573</v>
      </c>
      <c r="F7425">
        <v>35804.17</v>
      </c>
      <c r="G7425" t="s">
        <v>3048</v>
      </c>
      <c r="H7425">
        <v>0</v>
      </c>
    </row>
    <row r="7426" spans="1:8">
      <c r="A7426" t="s">
        <v>10475</v>
      </c>
      <c r="B7426" t="s">
        <v>1608</v>
      </c>
      <c r="C7426" t="s">
        <v>1021</v>
      </c>
      <c r="D7426" s="3">
        <v>45604</v>
      </c>
      <c r="E7426" s="3">
        <v>45605</v>
      </c>
      <c r="F7426">
        <v>35804.17</v>
      </c>
      <c r="G7426" t="s">
        <v>3057</v>
      </c>
      <c r="H7426">
        <v>1</v>
      </c>
    </row>
    <row r="7427" spans="1:8">
      <c r="A7427" t="s">
        <v>10476</v>
      </c>
      <c r="B7427" t="s">
        <v>1608</v>
      </c>
      <c r="C7427" t="s">
        <v>1021</v>
      </c>
      <c r="D7427" s="3">
        <v>45634</v>
      </c>
      <c r="E7427" s="3">
        <v>45634</v>
      </c>
      <c r="F7427">
        <v>35804.17</v>
      </c>
      <c r="G7427" t="s">
        <v>3048</v>
      </c>
      <c r="H7427">
        <v>0</v>
      </c>
    </row>
    <row r="7428" spans="1:8">
      <c r="A7428" t="s">
        <v>10477</v>
      </c>
      <c r="B7428" t="s">
        <v>1608</v>
      </c>
      <c r="C7428" t="s">
        <v>1021</v>
      </c>
      <c r="D7428" s="3">
        <v>45665</v>
      </c>
      <c r="E7428" s="3">
        <v>45665</v>
      </c>
      <c r="F7428">
        <v>35804.17</v>
      </c>
      <c r="G7428" t="s">
        <v>3048</v>
      </c>
      <c r="H7428">
        <v>0</v>
      </c>
    </row>
    <row r="7429" spans="1:8">
      <c r="A7429" t="s">
        <v>10478</v>
      </c>
      <c r="B7429" t="s">
        <v>1608</v>
      </c>
      <c r="C7429" t="s">
        <v>1021</v>
      </c>
      <c r="D7429" s="3">
        <v>45696</v>
      </c>
      <c r="E7429" s="3">
        <v>45696</v>
      </c>
      <c r="F7429">
        <v>35804.17</v>
      </c>
      <c r="G7429" t="s">
        <v>3048</v>
      </c>
      <c r="H7429">
        <v>0</v>
      </c>
    </row>
    <row r="7430" spans="1:8">
      <c r="A7430" t="s">
        <v>10479</v>
      </c>
      <c r="B7430" t="s">
        <v>1608</v>
      </c>
      <c r="C7430" t="s">
        <v>1021</v>
      </c>
      <c r="D7430" s="3">
        <v>45724</v>
      </c>
      <c r="E7430" s="3">
        <v>45724</v>
      </c>
      <c r="F7430">
        <v>35804.17</v>
      </c>
      <c r="G7430" t="s">
        <v>3048</v>
      </c>
      <c r="H7430">
        <v>0</v>
      </c>
    </row>
    <row r="7431" spans="1:8">
      <c r="A7431" t="s">
        <v>10480</v>
      </c>
      <c r="B7431" t="s">
        <v>1608</v>
      </c>
      <c r="C7431" t="s">
        <v>1021</v>
      </c>
      <c r="D7431" s="3">
        <v>45755</v>
      </c>
      <c r="E7431" s="3">
        <v>45755</v>
      </c>
      <c r="F7431">
        <v>35804.17</v>
      </c>
      <c r="G7431" t="s">
        <v>3048</v>
      </c>
      <c r="H7431">
        <v>0</v>
      </c>
    </row>
    <row r="7432" spans="1:8">
      <c r="A7432" t="s">
        <v>10481</v>
      </c>
      <c r="B7432" t="s">
        <v>1608</v>
      </c>
      <c r="C7432" t="s">
        <v>1021</v>
      </c>
      <c r="D7432" s="3">
        <v>45785</v>
      </c>
      <c r="E7432" s="3">
        <v>45785</v>
      </c>
      <c r="F7432">
        <v>35804.17</v>
      </c>
      <c r="G7432" t="s">
        <v>3048</v>
      </c>
      <c r="H7432">
        <v>0</v>
      </c>
    </row>
    <row r="7433" spans="1:8">
      <c r="A7433" t="s">
        <v>10482</v>
      </c>
      <c r="B7433" t="s">
        <v>1608</v>
      </c>
      <c r="C7433" t="s">
        <v>1021</v>
      </c>
      <c r="D7433" s="3">
        <v>45816</v>
      </c>
      <c r="E7433" s="3">
        <v>45816</v>
      </c>
      <c r="F7433">
        <v>35804.17</v>
      </c>
      <c r="G7433" t="s">
        <v>3048</v>
      </c>
      <c r="H7433">
        <v>0</v>
      </c>
    </row>
    <row r="7434" spans="1:8">
      <c r="A7434" t="s">
        <v>10483</v>
      </c>
      <c r="B7434" t="s">
        <v>1608</v>
      </c>
      <c r="C7434" t="s">
        <v>1021</v>
      </c>
      <c r="D7434" s="3">
        <v>45846</v>
      </c>
      <c r="E7434" s="3">
        <v>45846</v>
      </c>
      <c r="F7434">
        <v>35804.17</v>
      </c>
      <c r="G7434" t="s">
        <v>3048</v>
      </c>
      <c r="H7434">
        <v>0</v>
      </c>
    </row>
    <row r="7435" spans="1:8">
      <c r="A7435" t="s">
        <v>10484</v>
      </c>
      <c r="B7435" t="s">
        <v>1608</v>
      </c>
      <c r="C7435" t="s">
        <v>1021</v>
      </c>
      <c r="D7435" s="3">
        <v>45877</v>
      </c>
      <c r="E7435" s="3">
        <v>45877</v>
      </c>
      <c r="F7435">
        <v>35804.17</v>
      </c>
      <c r="G7435" t="s">
        <v>3048</v>
      </c>
      <c r="H7435">
        <v>0</v>
      </c>
    </row>
    <row r="7436" spans="1:8">
      <c r="A7436" t="s">
        <v>10485</v>
      </c>
      <c r="B7436" t="s">
        <v>1608</v>
      </c>
      <c r="C7436" t="s">
        <v>1021</v>
      </c>
      <c r="D7436" s="3">
        <v>45908</v>
      </c>
      <c r="E7436" s="3">
        <v>45908</v>
      </c>
      <c r="F7436">
        <v>35804.17</v>
      </c>
      <c r="G7436" t="s">
        <v>3048</v>
      </c>
      <c r="H7436">
        <v>0</v>
      </c>
    </row>
    <row r="7437" spans="1:8">
      <c r="A7437" t="s">
        <v>10486</v>
      </c>
      <c r="B7437" t="s">
        <v>1608</v>
      </c>
      <c r="C7437" t="s">
        <v>1021</v>
      </c>
      <c r="D7437" s="3">
        <v>45938</v>
      </c>
      <c r="E7437" s="3">
        <v>45938</v>
      </c>
      <c r="F7437">
        <v>35804.17</v>
      </c>
      <c r="G7437" t="s">
        <v>3048</v>
      </c>
      <c r="H7437">
        <v>0</v>
      </c>
    </row>
    <row r="7438" spans="1:8">
      <c r="A7438" t="s">
        <v>10487</v>
      </c>
      <c r="B7438" t="s">
        <v>1608</v>
      </c>
      <c r="C7438" t="s">
        <v>1021</v>
      </c>
      <c r="D7438" s="3">
        <v>45969</v>
      </c>
      <c r="E7438" s="3">
        <v>45969</v>
      </c>
      <c r="F7438">
        <v>35804.17</v>
      </c>
      <c r="G7438" t="s">
        <v>3048</v>
      </c>
      <c r="H7438">
        <v>0</v>
      </c>
    </row>
    <row r="7439" spans="1:8">
      <c r="A7439" t="s">
        <v>10488</v>
      </c>
      <c r="B7439" t="s">
        <v>1608</v>
      </c>
      <c r="C7439" t="s">
        <v>1021</v>
      </c>
      <c r="D7439" s="3">
        <v>45999</v>
      </c>
      <c r="E7439" s="3">
        <v>46006</v>
      </c>
      <c r="F7439">
        <v>35804.17</v>
      </c>
      <c r="G7439" t="s">
        <v>3057</v>
      </c>
      <c r="H7439">
        <v>7</v>
      </c>
    </row>
    <row r="7440" spans="1:8">
      <c r="A7440" t="s">
        <v>10489</v>
      </c>
      <c r="B7440" t="s">
        <v>1608</v>
      </c>
      <c r="C7440" t="s">
        <v>1021</v>
      </c>
      <c r="D7440" s="3">
        <v>46030</v>
      </c>
      <c r="E7440" s="3">
        <v>46030</v>
      </c>
      <c r="F7440">
        <v>35804.17</v>
      </c>
      <c r="G7440" t="s">
        <v>3048</v>
      </c>
      <c r="H7440">
        <v>0</v>
      </c>
    </row>
    <row r="7441" spans="1:8">
      <c r="A7441" t="s">
        <v>10490</v>
      </c>
      <c r="B7441" t="s">
        <v>1608</v>
      </c>
      <c r="C7441" t="s">
        <v>1021</v>
      </c>
      <c r="D7441" s="3">
        <v>46061</v>
      </c>
      <c r="E7441" s="3">
        <v>46061</v>
      </c>
      <c r="F7441">
        <v>35804.17</v>
      </c>
      <c r="G7441" t="s">
        <v>3048</v>
      </c>
      <c r="H7441">
        <v>0</v>
      </c>
    </row>
    <row r="7442" spans="1:8">
      <c r="A7442" t="s">
        <v>10491</v>
      </c>
      <c r="B7442" t="s">
        <v>1608</v>
      </c>
      <c r="C7442" t="s">
        <v>1021</v>
      </c>
      <c r="D7442" s="3">
        <v>46089</v>
      </c>
      <c r="E7442" s="3">
        <v>46089</v>
      </c>
      <c r="F7442">
        <v>35804.17</v>
      </c>
      <c r="G7442" t="s">
        <v>3048</v>
      </c>
      <c r="H7442">
        <v>0</v>
      </c>
    </row>
    <row r="7443" spans="1:8">
      <c r="A7443" t="s">
        <v>10492</v>
      </c>
      <c r="B7443" t="s">
        <v>1608</v>
      </c>
      <c r="C7443" t="s">
        <v>1021</v>
      </c>
      <c r="D7443" s="3">
        <v>46120</v>
      </c>
      <c r="E7443" s="3">
        <v>46120</v>
      </c>
      <c r="F7443">
        <v>35804.17</v>
      </c>
      <c r="G7443" t="s">
        <v>3048</v>
      </c>
      <c r="H7443">
        <v>0</v>
      </c>
    </row>
    <row r="7444" spans="1:8">
      <c r="A7444" t="s">
        <v>10493</v>
      </c>
      <c r="B7444" t="s">
        <v>1608</v>
      </c>
      <c r="C7444" t="s">
        <v>1021</v>
      </c>
      <c r="D7444" s="3">
        <v>46150</v>
      </c>
      <c r="E7444" s="3">
        <v>46157</v>
      </c>
      <c r="F7444">
        <v>35804.17</v>
      </c>
      <c r="G7444" t="s">
        <v>3057</v>
      </c>
      <c r="H7444">
        <v>7</v>
      </c>
    </row>
    <row r="7445" spans="1:8">
      <c r="A7445" t="s">
        <v>10494</v>
      </c>
      <c r="B7445" t="s">
        <v>1608</v>
      </c>
      <c r="C7445" t="s">
        <v>1021</v>
      </c>
      <c r="D7445" s="3">
        <v>46181</v>
      </c>
      <c r="E7445" s="3">
        <v>46181</v>
      </c>
      <c r="F7445">
        <v>35804.17</v>
      </c>
      <c r="G7445" t="s">
        <v>3048</v>
      </c>
      <c r="H7445">
        <v>0</v>
      </c>
    </row>
    <row r="7446" spans="1:8">
      <c r="A7446" t="s">
        <v>10495</v>
      </c>
      <c r="B7446" t="s">
        <v>1608</v>
      </c>
      <c r="C7446" t="s">
        <v>1021</v>
      </c>
      <c r="D7446" s="3">
        <v>46211</v>
      </c>
      <c r="E7446" s="3">
        <v>46212</v>
      </c>
      <c r="F7446">
        <v>35804.17</v>
      </c>
      <c r="G7446" t="s">
        <v>3057</v>
      </c>
      <c r="H7446">
        <v>1</v>
      </c>
    </row>
    <row r="7447" spans="1:8">
      <c r="A7447" t="s">
        <v>10496</v>
      </c>
      <c r="B7447" t="s">
        <v>1609</v>
      </c>
      <c r="C7447" t="s">
        <v>393</v>
      </c>
      <c r="D7447" s="3">
        <v>45689</v>
      </c>
      <c r="E7447" s="3">
        <v>45689</v>
      </c>
      <c r="F7447">
        <v>4616.67</v>
      </c>
      <c r="G7447" t="s">
        <v>3048</v>
      </c>
      <c r="H7447">
        <v>0</v>
      </c>
    </row>
    <row r="7448" spans="1:8">
      <c r="A7448" t="s">
        <v>10497</v>
      </c>
      <c r="B7448" t="s">
        <v>1609</v>
      </c>
      <c r="C7448" t="s">
        <v>393</v>
      </c>
      <c r="D7448" s="3">
        <v>45717</v>
      </c>
      <c r="E7448" s="3">
        <v>45717</v>
      </c>
      <c r="F7448">
        <v>4616.67</v>
      </c>
      <c r="G7448" t="s">
        <v>3048</v>
      </c>
      <c r="H7448">
        <v>0</v>
      </c>
    </row>
    <row r="7449" spans="1:8">
      <c r="A7449" t="s">
        <v>10498</v>
      </c>
      <c r="B7449" t="s">
        <v>1609</v>
      </c>
      <c r="C7449" t="s">
        <v>393</v>
      </c>
      <c r="D7449" s="3">
        <v>45748</v>
      </c>
      <c r="E7449" s="3">
        <v>45750</v>
      </c>
      <c r="F7449">
        <v>4616.67</v>
      </c>
      <c r="G7449" t="s">
        <v>3057</v>
      </c>
      <c r="H7449">
        <v>2</v>
      </c>
    </row>
    <row r="7450" spans="1:8">
      <c r="A7450" t="s">
        <v>10499</v>
      </c>
      <c r="B7450" t="s">
        <v>1609</v>
      </c>
      <c r="C7450" t="s">
        <v>393</v>
      </c>
      <c r="D7450" s="3">
        <v>45778</v>
      </c>
      <c r="E7450" s="3">
        <v>45778</v>
      </c>
      <c r="F7450">
        <v>4616.67</v>
      </c>
      <c r="G7450" t="s">
        <v>3048</v>
      </c>
      <c r="H7450">
        <v>0</v>
      </c>
    </row>
    <row r="7451" spans="1:8">
      <c r="A7451" t="s">
        <v>10500</v>
      </c>
      <c r="B7451" t="s">
        <v>1609</v>
      </c>
      <c r="C7451" t="s">
        <v>393</v>
      </c>
      <c r="D7451" s="3">
        <v>45809</v>
      </c>
      <c r="E7451" s="3">
        <v>45809</v>
      </c>
      <c r="F7451">
        <v>4616.67</v>
      </c>
      <c r="G7451" t="s">
        <v>3048</v>
      </c>
      <c r="H7451">
        <v>0</v>
      </c>
    </row>
    <row r="7452" spans="1:8">
      <c r="A7452" t="s">
        <v>10501</v>
      </c>
      <c r="B7452" t="s">
        <v>1609</v>
      </c>
      <c r="C7452" t="s">
        <v>393</v>
      </c>
      <c r="D7452" s="3">
        <v>45839</v>
      </c>
      <c r="E7452" s="3">
        <v>45854</v>
      </c>
      <c r="F7452">
        <v>4616.67</v>
      </c>
      <c r="G7452" t="s">
        <v>3112</v>
      </c>
      <c r="H7452">
        <v>15</v>
      </c>
    </row>
    <row r="7453" spans="1:8">
      <c r="A7453" t="s">
        <v>10502</v>
      </c>
      <c r="B7453" t="s">
        <v>1609</v>
      </c>
      <c r="C7453" t="s">
        <v>393</v>
      </c>
      <c r="D7453" s="3">
        <v>45870</v>
      </c>
      <c r="E7453" s="3">
        <v>45870</v>
      </c>
      <c r="F7453">
        <v>4616.67</v>
      </c>
      <c r="G7453" t="s">
        <v>3048</v>
      </c>
      <c r="H7453">
        <v>0</v>
      </c>
    </row>
    <row r="7454" spans="1:8">
      <c r="A7454" t="s">
        <v>10503</v>
      </c>
      <c r="B7454" t="s">
        <v>1609</v>
      </c>
      <c r="C7454" t="s">
        <v>393</v>
      </c>
      <c r="D7454" s="3">
        <v>45901</v>
      </c>
      <c r="E7454" s="3">
        <v>45901</v>
      </c>
      <c r="F7454">
        <v>4616.67</v>
      </c>
      <c r="G7454" t="s">
        <v>3048</v>
      </c>
      <c r="H7454">
        <v>0</v>
      </c>
    </row>
    <row r="7455" spans="1:8">
      <c r="A7455" t="s">
        <v>10504</v>
      </c>
      <c r="B7455" t="s">
        <v>1609</v>
      </c>
      <c r="C7455" t="s">
        <v>393</v>
      </c>
      <c r="D7455" s="3">
        <v>45931</v>
      </c>
      <c r="E7455" s="3">
        <v>45931</v>
      </c>
      <c r="F7455">
        <v>4616.67</v>
      </c>
      <c r="G7455" t="s">
        <v>3048</v>
      </c>
      <c r="H7455">
        <v>0</v>
      </c>
    </row>
    <row r="7456" spans="1:8">
      <c r="A7456" t="s">
        <v>10505</v>
      </c>
      <c r="B7456" t="s">
        <v>1609</v>
      </c>
      <c r="C7456" t="s">
        <v>393</v>
      </c>
      <c r="D7456" s="3">
        <v>45962</v>
      </c>
      <c r="E7456" s="3">
        <v>45962</v>
      </c>
      <c r="F7456">
        <v>4616.67</v>
      </c>
      <c r="G7456" t="s">
        <v>3048</v>
      </c>
      <c r="H7456">
        <v>0</v>
      </c>
    </row>
    <row r="7457" spans="1:8">
      <c r="A7457" t="s">
        <v>10506</v>
      </c>
      <c r="B7457" t="s">
        <v>1609</v>
      </c>
      <c r="C7457" t="s">
        <v>393</v>
      </c>
      <c r="D7457" s="3">
        <v>45992</v>
      </c>
      <c r="E7457" s="3">
        <v>45992</v>
      </c>
      <c r="F7457">
        <v>4616.67</v>
      </c>
      <c r="G7457" t="s">
        <v>3048</v>
      </c>
      <c r="H7457">
        <v>0</v>
      </c>
    </row>
    <row r="7458" spans="1:8">
      <c r="A7458" t="s">
        <v>10507</v>
      </c>
      <c r="B7458" t="s">
        <v>1609</v>
      </c>
      <c r="C7458" t="s">
        <v>393</v>
      </c>
      <c r="D7458" s="3">
        <v>46023</v>
      </c>
      <c r="E7458" s="3">
        <v>46023</v>
      </c>
      <c r="F7458">
        <v>4616.67</v>
      </c>
      <c r="G7458" t="s">
        <v>3048</v>
      </c>
      <c r="H7458">
        <v>0</v>
      </c>
    </row>
    <row r="7459" spans="1:8">
      <c r="A7459" t="s">
        <v>10508</v>
      </c>
      <c r="B7459" t="s">
        <v>1609</v>
      </c>
      <c r="C7459" t="s">
        <v>393</v>
      </c>
      <c r="D7459" s="3">
        <v>46054</v>
      </c>
      <c r="E7459" s="3">
        <v>46054</v>
      </c>
      <c r="F7459">
        <v>4616.67</v>
      </c>
      <c r="G7459" t="s">
        <v>3048</v>
      </c>
      <c r="H7459">
        <v>0</v>
      </c>
    </row>
    <row r="7460" spans="1:8">
      <c r="A7460" t="s">
        <v>10509</v>
      </c>
      <c r="B7460" t="s">
        <v>1609</v>
      </c>
      <c r="C7460" t="s">
        <v>393</v>
      </c>
      <c r="D7460" s="3">
        <v>46082</v>
      </c>
      <c r="E7460" s="3">
        <v>46085</v>
      </c>
      <c r="F7460">
        <v>4616.67</v>
      </c>
      <c r="G7460" t="s">
        <v>3057</v>
      </c>
      <c r="H7460">
        <v>3</v>
      </c>
    </row>
    <row r="7461" spans="1:8">
      <c r="A7461" t="s">
        <v>10510</v>
      </c>
      <c r="B7461" t="s">
        <v>1609</v>
      </c>
      <c r="C7461" t="s">
        <v>393</v>
      </c>
      <c r="D7461" s="3">
        <v>46113</v>
      </c>
      <c r="E7461" s="3">
        <v>46113</v>
      </c>
      <c r="F7461">
        <v>4616.67</v>
      </c>
      <c r="G7461" t="s">
        <v>3048</v>
      </c>
      <c r="H7461">
        <v>0</v>
      </c>
    </row>
    <row r="7462" spans="1:8">
      <c r="A7462" t="s">
        <v>10511</v>
      </c>
      <c r="B7462" t="s">
        <v>1609</v>
      </c>
      <c r="C7462" t="s">
        <v>393</v>
      </c>
      <c r="D7462" s="3">
        <v>46143</v>
      </c>
      <c r="E7462" s="3">
        <v>46143</v>
      </c>
      <c r="F7462">
        <v>4616.67</v>
      </c>
      <c r="G7462" t="s">
        <v>3048</v>
      </c>
      <c r="H7462">
        <v>0</v>
      </c>
    </row>
    <row r="7463" spans="1:8">
      <c r="A7463" t="s">
        <v>10512</v>
      </c>
      <c r="B7463" t="s">
        <v>1609</v>
      </c>
      <c r="C7463" t="s">
        <v>393</v>
      </c>
      <c r="D7463" s="3">
        <v>46174</v>
      </c>
      <c r="E7463" s="3">
        <v>46174</v>
      </c>
      <c r="F7463">
        <v>4616.67</v>
      </c>
      <c r="G7463" t="s">
        <v>3048</v>
      </c>
      <c r="H7463">
        <v>0</v>
      </c>
    </row>
    <row r="7464" spans="1:8">
      <c r="A7464" t="s">
        <v>10513</v>
      </c>
      <c r="B7464" t="s">
        <v>1609</v>
      </c>
      <c r="C7464" t="s">
        <v>393</v>
      </c>
      <c r="D7464" s="3">
        <v>46204</v>
      </c>
      <c r="E7464" s="3">
        <v>46204</v>
      </c>
      <c r="F7464">
        <v>4616.67</v>
      </c>
      <c r="G7464" t="s">
        <v>3048</v>
      </c>
      <c r="H7464">
        <v>0</v>
      </c>
    </row>
    <row r="7465" spans="1:8">
      <c r="A7465" t="s">
        <v>10514</v>
      </c>
      <c r="B7465" t="s">
        <v>1609</v>
      </c>
      <c r="C7465" t="s">
        <v>393</v>
      </c>
      <c r="D7465" s="3">
        <v>46235</v>
      </c>
      <c r="E7465" s="3">
        <v>46235</v>
      </c>
      <c r="F7465">
        <v>4616.67</v>
      </c>
      <c r="G7465" t="s">
        <v>3048</v>
      </c>
      <c r="H7465">
        <v>0</v>
      </c>
    </row>
    <row r="7466" spans="1:8">
      <c r="A7466" t="s">
        <v>10515</v>
      </c>
      <c r="B7466" t="s">
        <v>1609</v>
      </c>
      <c r="C7466" t="s">
        <v>393</v>
      </c>
      <c r="D7466" s="3">
        <v>46266</v>
      </c>
      <c r="E7466" s="3">
        <v>46266</v>
      </c>
      <c r="F7466">
        <v>4616.67</v>
      </c>
      <c r="G7466" t="s">
        <v>3048</v>
      </c>
      <c r="H7466">
        <v>0</v>
      </c>
    </row>
    <row r="7467" spans="1:8">
      <c r="A7467" t="s">
        <v>10516</v>
      </c>
      <c r="B7467" t="s">
        <v>1609</v>
      </c>
      <c r="C7467" t="s">
        <v>393</v>
      </c>
      <c r="D7467" s="3">
        <v>46296</v>
      </c>
      <c r="E7467" s="3">
        <v>46296</v>
      </c>
      <c r="F7467">
        <v>4616.67</v>
      </c>
      <c r="G7467" t="s">
        <v>3048</v>
      </c>
      <c r="H7467">
        <v>0</v>
      </c>
    </row>
    <row r="7468" spans="1:8">
      <c r="A7468" t="s">
        <v>10517</v>
      </c>
      <c r="B7468" t="s">
        <v>1609</v>
      </c>
      <c r="C7468" t="s">
        <v>393</v>
      </c>
      <c r="D7468" s="3">
        <v>46327</v>
      </c>
      <c r="E7468" s="3">
        <v>46327</v>
      </c>
      <c r="F7468">
        <v>4616.67</v>
      </c>
      <c r="G7468" t="s">
        <v>3048</v>
      </c>
      <c r="H7468">
        <v>0</v>
      </c>
    </row>
    <row r="7469" spans="1:8">
      <c r="A7469" t="s">
        <v>10518</v>
      </c>
      <c r="B7469" t="s">
        <v>1609</v>
      </c>
      <c r="C7469" t="s">
        <v>393</v>
      </c>
      <c r="D7469" s="3">
        <v>46357</v>
      </c>
      <c r="E7469" s="3">
        <v>46357</v>
      </c>
      <c r="F7469">
        <v>4616.67</v>
      </c>
      <c r="G7469" t="s">
        <v>3048</v>
      </c>
      <c r="H7469">
        <v>0</v>
      </c>
    </row>
    <row r="7470" spans="1:8">
      <c r="A7470" t="s">
        <v>10519</v>
      </c>
      <c r="B7470" t="s">
        <v>1609</v>
      </c>
      <c r="C7470" t="s">
        <v>393</v>
      </c>
      <c r="D7470" s="3">
        <v>46388</v>
      </c>
      <c r="E7470" s="3">
        <v>46388</v>
      </c>
      <c r="F7470">
        <v>4616.67</v>
      </c>
      <c r="G7470" t="s">
        <v>3048</v>
      </c>
      <c r="H7470">
        <v>0</v>
      </c>
    </row>
    <row r="7471" spans="1:8">
      <c r="A7471" t="s">
        <v>10520</v>
      </c>
      <c r="B7471" t="s">
        <v>1610</v>
      </c>
      <c r="C7471" t="s">
        <v>989</v>
      </c>
      <c r="D7471" s="3">
        <v>45741</v>
      </c>
      <c r="E7471" s="3">
        <v>45741</v>
      </c>
      <c r="F7471">
        <v>30766.67</v>
      </c>
      <c r="G7471" t="s">
        <v>3048</v>
      </c>
      <c r="H7471">
        <v>0</v>
      </c>
    </row>
    <row r="7472" spans="1:8">
      <c r="A7472" t="s">
        <v>10521</v>
      </c>
      <c r="B7472" t="s">
        <v>1610</v>
      </c>
      <c r="C7472" t="s">
        <v>989</v>
      </c>
      <c r="D7472" s="3">
        <v>45772</v>
      </c>
      <c r="E7472" s="3">
        <v>45772</v>
      </c>
      <c r="F7472">
        <v>30766.67</v>
      </c>
      <c r="G7472" t="s">
        <v>3048</v>
      </c>
      <c r="H7472">
        <v>0</v>
      </c>
    </row>
    <row r="7473" spans="1:8">
      <c r="A7473" t="s">
        <v>10522</v>
      </c>
      <c r="B7473" t="s">
        <v>1610</v>
      </c>
      <c r="C7473" t="s">
        <v>989</v>
      </c>
      <c r="D7473" s="3">
        <v>45802</v>
      </c>
      <c r="E7473" s="3">
        <v>45802</v>
      </c>
      <c r="F7473">
        <v>30766.67</v>
      </c>
      <c r="G7473" t="s">
        <v>3048</v>
      </c>
      <c r="H7473">
        <v>0</v>
      </c>
    </row>
    <row r="7474" spans="1:8">
      <c r="A7474" t="s">
        <v>10523</v>
      </c>
      <c r="B7474" t="s">
        <v>1610</v>
      </c>
      <c r="C7474" t="s">
        <v>989</v>
      </c>
      <c r="D7474" s="3">
        <v>45833</v>
      </c>
      <c r="E7474" s="3">
        <v>45833</v>
      </c>
      <c r="F7474">
        <v>30766.67</v>
      </c>
      <c r="G7474" t="s">
        <v>3048</v>
      </c>
      <c r="H7474">
        <v>0</v>
      </c>
    </row>
    <row r="7475" spans="1:8">
      <c r="A7475" t="s">
        <v>10524</v>
      </c>
      <c r="B7475" t="s">
        <v>1610</v>
      </c>
      <c r="C7475" t="s">
        <v>989</v>
      </c>
      <c r="D7475" s="3">
        <v>45863</v>
      </c>
      <c r="E7475" s="3">
        <v>45866</v>
      </c>
      <c r="F7475">
        <v>30766.67</v>
      </c>
      <c r="G7475" t="s">
        <v>3057</v>
      </c>
      <c r="H7475">
        <v>3</v>
      </c>
    </row>
    <row r="7476" spans="1:8">
      <c r="A7476" t="s">
        <v>10525</v>
      </c>
      <c r="B7476" t="s">
        <v>1610</v>
      </c>
      <c r="C7476" t="s">
        <v>989</v>
      </c>
      <c r="D7476" s="3">
        <v>45894</v>
      </c>
      <c r="E7476" s="3">
        <v>45909</v>
      </c>
      <c r="F7476">
        <v>30766.67</v>
      </c>
      <c r="G7476" t="s">
        <v>3112</v>
      </c>
      <c r="H7476">
        <v>15</v>
      </c>
    </row>
    <row r="7477" spans="1:8">
      <c r="A7477" t="s">
        <v>10526</v>
      </c>
      <c r="B7477" t="s">
        <v>1610</v>
      </c>
      <c r="C7477" t="s">
        <v>989</v>
      </c>
      <c r="D7477" s="3">
        <v>45925</v>
      </c>
      <c r="E7477" s="3">
        <v>45925</v>
      </c>
      <c r="F7477">
        <v>30766.67</v>
      </c>
      <c r="G7477" t="s">
        <v>3048</v>
      </c>
      <c r="H7477">
        <v>0</v>
      </c>
    </row>
    <row r="7478" spans="1:8">
      <c r="A7478" t="s">
        <v>10527</v>
      </c>
      <c r="B7478" t="s">
        <v>1610</v>
      </c>
      <c r="C7478" t="s">
        <v>989</v>
      </c>
      <c r="D7478" s="3">
        <v>45955</v>
      </c>
      <c r="E7478" s="3">
        <v>45955</v>
      </c>
      <c r="F7478">
        <v>30766.67</v>
      </c>
      <c r="G7478" t="s">
        <v>3048</v>
      </c>
      <c r="H7478">
        <v>0</v>
      </c>
    </row>
    <row r="7479" spans="1:8">
      <c r="A7479" t="s">
        <v>10528</v>
      </c>
      <c r="B7479" t="s">
        <v>1610</v>
      </c>
      <c r="C7479" t="s">
        <v>989</v>
      </c>
      <c r="D7479" s="3">
        <v>45986</v>
      </c>
      <c r="E7479" s="3">
        <v>45986</v>
      </c>
      <c r="F7479">
        <v>30766.67</v>
      </c>
      <c r="G7479" t="s">
        <v>3048</v>
      </c>
      <c r="H7479">
        <v>0</v>
      </c>
    </row>
    <row r="7480" spans="1:8">
      <c r="A7480" t="s">
        <v>10529</v>
      </c>
      <c r="B7480" t="s">
        <v>1610</v>
      </c>
      <c r="C7480" t="s">
        <v>989</v>
      </c>
      <c r="D7480" s="3">
        <v>46016</v>
      </c>
      <c r="E7480" s="3">
        <v>46016</v>
      </c>
      <c r="F7480">
        <v>30766.67</v>
      </c>
      <c r="G7480" t="s">
        <v>3048</v>
      </c>
      <c r="H7480">
        <v>0</v>
      </c>
    </row>
    <row r="7481" spans="1:8">
      <c r="A7481" t="s">
        <v>10530</v>
      </c>
      <c r="B7481" t="s">
        <v>1610</v>
      </c>
      <c r="C7481" t="s">
        <v>989</v>
      </c>
      <c r="D7481" s="3">
        <v>46047</v>
      </c>
      <c r="E7481" s="3">
        <v>46047</v>
      </c>
      <c r="F7481">
        <v>30766.67</v>
      </c>
      <c r="G7481" t="s">
        <v>3048</v>
      </c>
      <c r="H7481">
        <v>0</v>
      </c>
    </row>
    <row r="7482" spans="1:8">
      <c r="A7482" t="s">
        <v>10531</v>
      </c>
      <c r="B7482" t="s">
        <v>1610</v>
      </c>
      <c r="C7482" t="s">
        <v>989</v>
      </c>
      <c r="D7482" s="3">
        <v>46078</v>
      </c>
      <c r="E7482" s="3">
        <v>46093</v>
      </c>
      <c r="F7482">
        <v>30766.67</v>
      </c>
      <c r="G7482" t="s">
        <v>3112</v>
      </c>
      <c r="H7482">
        <v>15</v>
      </c>
    </row>
    <row r="7483" spans="1:8">
      <c r="A7483" t="s">
        <v>10532</v>
      </c>
      <c r="B7483" t="s">
        <v>1611</v>
      </c>
      <c r="C7483" t="s">
        <v>134</v>
      </c>
      <c r="D7483" s="3">
        <v>46026</v>
      </c>
      <c r="E7483" s="3">
        <v>46026</v>
      </c>
      <c r="F7483">
        <v>13537.5</v>
      </c>
      <c r="G7483" t="s">
        <v>3048</v>
      </c>
      <c r="H7483">
        <v>0</v>
      </c>
    </row>
    <row r="7484" spans="1:8">
      <c r="A7484" t="s">
        <v>10533</v>
      </c>
      <c r="B7484" t="s">
        <v>1611</v>
      </c>
      <c r="C7484" t="s">
        <v>134</v>
      </c>
      <c r="D7484" s="3">
        <v>46057</v>
      </c>
      <c r="E7484" s="3">
        <v>46058</v>
      </c>
      <c r="F7484">
        <v>13537.5</v>
      </c>
      <c r="G7484" t="s">
        <v>3057</v>
      </c>
      <c r="H7484">
        <v>1</v>
      </c>
    </row>
    <row r="7485" spans="1:8">
      <c r="A7485" t="s">
        <v>10534</v>
      </c>
      <c r="B7485" t="s">
        <v>1611</v>
      </c>
      <c r="C7485" t="s">
        <v>134</v>
      </c>
      <c r="D7485" s="3">
        <v>46085</v>
      </c>
      <c r="E7485" s="3">
        <v>46100</v>
      </c>
      <c r="F7485">
        <v>13537.5</v>
      </c>
      <c r="G7485" t="s">
        <v>3112</v>
      </c>
      <c r="H7485">
        <v>15</v>
      </c>
    </row>
    <row r="7486" spans="1:8">
      <c r="A7486" t="s">
        <v>10535</v>
      </c>
      <c r="B7486" t="s">
        <v>1611</v>
      </c>
      <c r="C7486" t="s">
        <v>134</v>
      </c>
      <c r="D7486" s="3">
        <v>46116</v>
      </c>
      <c r="E7486" s="3">
        <v>46117</v>
      </c>
      <c r="F7486">
        <v>13537.5</v>
      </c>
      <c r="G7486" t="s">
        <v>3057</v>
      </c>
      <c r="H7486">
        <v>1</v>
      </c>
    </row>
    <row r="7487" spans="1:8">
      <c r="A7487" t="s">
        <v>10536</v>
      </c>
      <c r="B7487" t="s">
        <v>1611</v>
      </c>
      <c r="C7487" t="s">
        <v>134</v>
      </c>
      <c r="D7487" s="3">
        <v>46146</v>
      </c>
      <c r="E7487" s="3">
        <v>46147</v>
      </c>
      <c r="F7487">
        <v>13537.5</v>
      </c>
      <c r="G7487" t="s">
        <v>3057</v>
      </c>
      <c r="H7487">
        <v>1</v>
      </c>
    </row>
    <row r="7488" spans="1:8">
      <c r="A7488" t="s">
        <v>10537</v>
      </c>
      <c r="B7488" t="s">
        <v>1611</v>
      </c>
      <c r="C7488" t="s">
        <v>134</v>
      </c>
      <c r="D7488" s="3">
        <v>46177</v>
      </c>
      <c r="E7488" s="3">
        <v>46177</v>
      </c>
      <c r="F7488">
        <v>13537.5</v>
      </c>
      <c r="G7488" t="s">
        <v>3048</v>
      </c>
      <c r="H7488">
        <v>0</v>
      </c>
    </row>
    <row r="7489" spans="1:8">
      <c r="A7489" t="s">
        <v>10538</v>
      </c>
      <c r="B7489" t="s">
        <v>1611</v>
      </c>
      <c r="C7489" t="s">
        <v>134</v>
      </c>
      <c r="D7489" s="3">
        <v>46207</v>
      </c>
      <c r="E7489" s="3">
        <v>46207</v>
      </c>
      <c r="F7489">
        <v>13537.5</v>
      </c>
      <c r="G7489" t="s">
        <v>3048</v>
      </c>
      <c r="H7489">
        <v>0</v>
      </c>
    </row>
    <row r="7490" spans="1:8">
      <c r="A7490" t="s">
        <v>10539</v>
      </c>
      <c r="B7490" t="s">
        <v>1611</v>
      </c>
      <c r="C7490" t="s">
        <v>134</v>
      </c>
      <c r="D7490" s="3">
        <v>46238</v>
      </c>
      <c r="E7490" s="3">
        <v>46238</v>
      </c>
      <c r="F7490">
        <v>13537.5</v>
      </c>
      <c r="G7490" t="s">
        <v>3048</v>
      </c>
      <c r="H7490">
        <v>0</v>
      </c>
    </row>
    <row r="7491" spans="1:8">
      <c r="A7491" t="s">
        <v>10540</v>
      </c>
      <c r="B7491" t="s">
        <v>1611</v>
      </c>
      <c r="C7491" t="s">
        <v>134</v>
      </c>
      <c r="D7491" s="3">
        <v>46269</v>
      </c>
      <c r="E7491" s="3">
        <v>46270</v>
      </c>
      <c r="F7491">
        <v>13537.5</v>
      </c>
      <c r="G7491" t="s">
        <v>3057</v>
      </c>
      <c r="H7491">
        <v>1</v>
      </c>
    </row>
    <row r="7492" spans="1:8">
      <c r="A7492" t="s">
        <v>10541</v>
      </c>
      <c r="B7492" t="s">
        <v>1611</v>
      </c>
      <c r="C7492" t="s">
        <v>134</v>
      </c>
      <c r="D7492" s="3">
        <v>46299</v>
      </c>
      <c r="E7492" s="3">
        <v>46299</v>
      </c>
      <c r="F7492">
        <v>13537.5</v>
      </c>
      <c r="G7492" t="s">
        <v>3048</v>
      </c>
      <c r="H7492">
        <v>0</v>
      </c>
    </row>
    <row r="7493" spans="1:8">
      <c r="A7493" t="s">
        <v>10542</v>
      </c>
      <c r="B7493" t="s">
        <v>1611</v>
      </c>
      <c r="C7493" t="s">
        <v>134</v>
      </c>
      <c r="D7493" s="3">
        <v>46330</v>
      </c>
      <c r="E7493" s="3">
        <v>46330</v>
      </c>
      <c r="F7493">
        <v>13537.5</v>
      </c>
      <c r="G7493" t="s">
        <v>3048</v>
      </c>
      <c r="H7493">
        <v>0</v>
      </c>
    </row>
    <row r="7494" spans="1:8">
      <c r="A7494" t="s">
        <v>10543</v>
      </c>
      <c r="B7494" t="s">
        <v>1611</v>
      </c>
      <c r="C7494" t="s">
        <v>134</v>
      </c>
      <c r="D7494" s="3">
        <v>46360</v>
      </c>
      <c r="E7494" s="3">
        <v>46360</v>
      </c>
      <c r="F7494">
        <v>13537.5</v>
      </c>
      <c r="G7494" t="s">
        <v>3048</v>
      </c>
      <c r="H7494">
        <v>0</v>
      </c>
    </row>
    <row r="7495" spans="1:8">
      <c r="A7495" t="s">
        <v>10544</v>
      </c>
      <c r="B7495" t="s">
        <v>1611</v>
      </c>
      <c r="C7495" t="s">
        <v>134</v>
      </c>
      <c r="D7495" s="3">
        <v>46391</v>
      </c>
      <c r="E7495" s="3">
        <v>46391</v>
      </c>
      <c r="F7495">
        <v>13537.5</v>
      </c>
      <c r="G7495" t="s">
        <v>3048</v>
      </c>
      <c r="H7495">
        <v>0</v>
      </c>
    </row>
    <row r="7496" spans="1:8">
      <c r="A7496" t="s">
        <v>10545</v>
      </c>
      <c r="B7496" t="s">
        <v>1611</v>
      </c>
      <c r="C7496" t="s">
        <v>134</v>
      </c>
      <c r="D7496" s="3">
        <v>46422</v>
      </c>
      <c r="E7496" s="3">
        <v>46422</v>
      </c>
      <c r="F7496">
        <v>13537.5</v>
      </c>
      <c r="G7496" t="s">
        <v>3048</v>
      </c>
      <c r="H7496">
        <v>0</v>
      </c>
    </row>
    <row r="7497" spans="1:8">
      <c r="A7497" t="s">
        <v>10546</v>
      </c>
      <c r="B7497" t="s">
        <v>1611</v>
      </c>
      <c r="C7497" t="s">
        <v>134</v>
      </c>
      <c r="D7497" s="3">
        <v>46450</v>
      </c>
      <c r="E7497" s="3">
        <v>46465</v>
      </c>
      <c r="F7497">
        <v>13537.5</v>
      </c>
      <c r="G7497" t="s">
        <v>3112</v>
      </c>
      <c r="H7497">
        <v>15</v>
      </c>
    </row>
    <row r="7498" spans="1:8">
      <c r="A7498" t="s">
        <v>10547</v>
      </c>
      <c r="B7498" t="s">
        <v>1611</v>
      </c>
      <c r="C7498" t="s">
        <v>134</v>
      </c>
      <c r="D7498" s="3">
        <v>46481</v>
      </c>
      <c r="E7498" s="3">
        <v>46481</v>
      </c>
      <c r="F7498">
        <v>13537.5</v>
      </c>
      <c r="G7498" t="s">
        <v>3048</v>
      </c>
      <c r="H7498">
        <v>0</v>
      </c>
    </row>
    <row r="7499" spans="1:8">
      <c r="A7499" t="s">
        <v>10548</v>
      </c>
      <c r="B7499" t="s">
        <v>1611</v>
      </c>
      <c r="C7499" t="s">
        <v>134</v>
      </c>
      <c r="D7499" s="3">
        <v>46511</v>
      </c>
      <c r="E7499" s="3">
        <v>46511</v>
      </c>
      <c r="F7499">
        <v>13537.5</v>
      </c>
      <c r="G7499" t="s">
        <v>3048</v>
      </c>
      <c r="H7499">
        <v>0</v>
      </c>
    </row>
    <row r="7500" spans="1:8">
      <c r="A7500" t="s">
        <v>10549</v>
      </c>
      <c r="B7500" t="s">
        <v>1611</v>
      </c>
      <c r="C7500" t="s">
        <v>134</v>
      </c>
      <c r="D7500" s="3">
        <v>46542</v>
      </c>
      <c r="E7500" s="3">
        <v>46542</v>
      </c>
      <c r="F7500">
        <v>13537.5</v>
      </c>
      <c r="G7500" t="s">
        <v>3048</v>
      </c>
      <c r="H7500">
        <v>0</v>
      </c>
    </row>
    <row r="7501" spans="1:8">
      <c r="A7501" t="s">
        <v>10550</v>
      </c>
      <c r="B7501" t="s">
        <v>1611</v>
      </c>
      <c r="C7501" t="s">
        <v>134</v>
      </c>
      <c r="D7501" s="3">
        <v>46572</v>
      </c>
      <c r="E7501" s="3">
        <v>46572</v>
      </c>
      <c r="F7501">
        <v>13537.5</v>
      </c>
      <c r="G7501" t="s">
        <v>3048</v>
      </c>
      <c r="H7501">
        <v>0</v>
      </c>
    </row>
    <row r="7502" spans="1:8">
      <c r="A7502" t="s">
        <v>10551</v>
      </c>
      <c r="B7502" t="s">
        <v>1611</v>
      </c>
      <c r="C7502" t="s">
        <v>134</v>
      </c>
      <c r="D7502" s="3">
        <v>46603</v>
      </c>
      <c r="E7502" s="3">
        <v>46603</v>
      </c>
      <c r="F7502">
        <v>13537.5</v>
      </c>
      <c r="G7502" t="s">
        <v>3048</v>
      </c>
      <c r="H7502">
        <v>0</v>
      </c>
    </row>
    <row r="7503" spans="1:8">
      <c r="A7503" t="s">
        <v>10552</v>
      </c>
      <c r="B7503" t="s">
        <v>1611</v>
      </c>
      <c r="C7503" t="s">
        <v>134</v>
      </c>
      <c r="D7503" s="3">
        <v>46634</v>
      </c>
      <c r="E7503" s="3">
        <v>46634</v>
      </c>
      <c r="F7503">
        <v>13537.5</v>
      </c>
      <c r="G7503" t="s">
        <v>3048</v>
      </c>
      <c r="H7503">
        <v>0</v>
      </c>
    </row>
    <row r="7504" spans="1:8">
      <c r="A7504" t="s">
        <v>10553</v>
      </c>
      <c r="B7504" t="s">
        <v>1611</v>
      </c>
      <c r="C7504" t="s">
        <v>134</v>
      </c>
      <c r="D7504" s="3">
        <v>46664</v>
      </c>
      <c r="E7504" s="3">
        <v>46664</v>
      </c>
      <c r="F7504">
        <v>13537.5</v>
      </c>
      <c r="G7504" t="s">
        <v>3048</v>
      </c>
      <c r="H7504">
        <v>0</v>
      </c>
    </row>
    <row r="7505" spans="1:8">
      <c r="A7505" t="s">
        <v>10554</v>
      </c>
      <c r="B7505" t="s">
        <v>1611</v>
      </c>
      <c r="C7505" t="s">
        <v>134</v>
      </c>
      <c r="D7505" s="3">
        <v>46695</v>
      </c>
      <c r="E7505" s="3">
        <v>46695</v>
      </c>
      <c r="F7505">
        <v>13537.5</v>
      </c>
      <c r="G7505" t="s">
        <v>3048</v>
      </c>
      <c r="H7505">
        <v>0</v>
      </c>
    </row>
    <row r="7506" spans="1:8">
      <c r="A7506" t="s">
        <v>10555</v>
      </c>
      <c r="B7506" t="s">
        <v>1611</v>
      </c>
      <c r="C7506" t="s">
        <v>134</v>
      </c>
      <c r="D7506" s="3">
        <v>46725</v>
      </c>
      <c r="E7506" s="3">
        <v>46726</v>
      </c>
      <c r="F7506">
        <v>13537.5</v>
      </c>
      <c r="G7506" t="s">
        <v>3057</v>
      </c>
      <c r="H7506">
        <v>1</v>
      </c>
    </row>
    <row r="7507" spans="1:8">
      <c r="A7507" t="s">
        <v>10556</v>
      </c>
      <c r="B7507" t="s">
        <v>1612</v>
      </c>
      <c r="C7507" t="s">
        <v>1045</v>
      </c>
      <c r="D7507" s="3">
        <v>45531</v>
      </c>
      <c r="E7507" s="3">
        <v>45532</v>
      </c>
      <c r="F7507">
        <v>14973.33</v>
      </c>
      <c r="G7507" t="s">
        <v>3057</v>
      </c>
      <c r="H7507">
        <v>1</v>
      </c>
    </row>
    <row r="7508" spans="1:8">
      <c r="A7508" t="s">
        <v>10557</v>
      </c>
      <c r="B7508" t="s">
        <v>1612</v>
      </c>
      <c r="C7508" t="s">
        <v>1045</v>
      </c>
      <c r="D7508" s="3">
        <v>45562</v>
      </c>
      <c r="E7508" s="3">
        <v>45562</v>
      </c>
      <c r="F7508">
        <v>14973.33</v>
      </c>
      <c r="G7508" t="s">
        <v>3048</v>
      </c>
      <c r="H7508">
        <v>0</v>
      </c>
    </row>
    <row r="7509" spans="1:8">
      <c r="A7509" t="s">
        <v>10558</v>
      </c>
      <c r="B7509" t="s">
        <v>1612</v>
      </c>
      <c r="C7509" t="s">
        <v>1045</v>
      </c>
      <c r="D7509" s="3">
        <v>45592</v>
      </c>
      <c r="E7509" s="3">
        <v>45592</v>
      </c>
      <c r="F7509">
        <v>14973.33</v>
      </c>
      <c r="G7509" t="s">
        <v>3048</v>
      </c>
      <c r="H7509">
        <v>0</v>
      </c>
    </row>
    <row r="7510" spans="1:8">
      <c r="A7510" t="s">
        <v>10559</v>
      </c>
      <c r="B7510" t="s">
        <v>1612</v>
      </c>
      <c r="C7510" t="s">
        <v>1045</v>
      </c>
      <c r="D7510" s="3">
        <v>45623</v>
      </c>
      <c r="E7510" s="3">
        <v>45625</v>
      </c>
      <c r="F7510">
        <v>14973.33</v>
      </c>
      <c r="G7510" t="s">
        <v>3057</v>
      </c>
      <c r="H7510">
        <v>2</v>
      </c>
    </row>
    <row r="7511" spans="1:8">
      <c r="A7511" t="s">
        <v>10560</v>
      </c>
      <c r="B7511" t="s">
        <v>1612</v>
      </c>
      <c r="C7511" t="s">
        <v>1045</v>
      </c>
      <c r="D7511" s="3">
        <v>45653</v>
      </c>
      <c r="E7511" s="3">
        <v>45654</v>
      </c>
      <c r="F7511">
        <v>14973.33</v>
      </c>
      <c r="G7511" t="s">
        <v>3057</v>
      </c>
      <c r="H7511">
        <v>1</v>
      </c>
    </row>
    <row r="7512" spans="1:8">
      <c r="A7512" t="s">
        <v>10561</v>
      </c>
      <c r="B7512" t="s">
        <v>1612</v>
      </c>
      <c r="C7512" t="s">
        <v>1045</v>
      </c>
      <c r="D7512" s="3">
        <v>45684</v>
      </c>
      <c r="E7512" s="3">
        <v>45684</v>
      </c>
      <c r="F7512">
        <v>14973.33</v>
      </c>
      <c r="G7512" t="s">
        <v>3048</v>
      </c>
      <c r="H7512">
        <v>0</v>
      </c>
    </row>
    <row r="7513" spans="1:8">
      <c r="A7513" t="s">
        <v>10562</v>
      </c>
      <c r="B7513" t="s">
        <v>1612</v>
      </c>
      <c r="C7513" t="s">
        <v>1045</v>
      </c>
      <c r="D7513" s="3">
        <v>45715</v>
      </c>
      <c r="E7513" s="3">
        <v>45715</v>
      </c>
      <c r="F7513">
        <v>14973.33</v>
      </c>
      <c r="G7513" t="s">
        <v>3048</v>
      </c>
      <c r="H7513">
        <v>0</v>
      </c>
    </row>
    <row r="7514" spans="1:8">
      <c r="A7514" t="s">
        <v>10563</v>
      </c>
      <c r="B7514" t="s">
        <v>1612</v>
      </c>
      <c r="C7514" t="s">
        <v>1045</v>
      </c>
      <c r="D7514" s="3">
        <v>45743</v>
      </c>
      <c r="E7514" s="3">
        <v>45743</v>
      </c>
      <c r="F7514">
        <v>14973.33</v>
      </c>
      <c r="G7514" t="s">
        <v>3048</v>
      </c>
      <c r="H7514">
        <v>0</v>
      </c>
    </row>
    <row r="7515" spans="1:8">
      <c r="A7515" t="s">
        <v>10564</v>
      </c>
      <c r="B7515" t="s">
        <v>1612</v>
      </c>
      <c r="C7515" t="s">
        <v>1045</v>
      </c>
      <c r="D7515" s="3">
        <v>45774</v>
      </c>
      <c r="E7515" s="3">
        <v>45774</v>
      </c>
      <c r="F7515">
        <v>14973.33</v>
      </c>
      <c r="G7515" t="s">
        <v>3048</v>
      </c>
      <c r="H7515">
        <v>0</v>
      </c>
    </row>
    <row r="7516" spans="1:8">
      <c r="A7516" t="s">
        <v>10565</v>
      </c>
      <c r="B7516" t="s">
        <v>1612</v>
      </c>
      <c r="C7516" t="s">
        <v>1045</v>
      </c>
      <c r="D7516" s="3">
        <v>45804</v>
      </c>
      <c r="E7516" s="3">
        <v>45804</v>
      </c>
      <c r="F7516">
        <v>14973.33</v>
      </c>
      <c r="G7516" t="s">
        <v>3048</v>
      </c>
      <c r="H7516">
        <v>0</v>
      </c>
    </row>
    <row r="7517" spans="1:8">
      <c r="A7517" t="s">
        <v>10566</v>
      </c>
      <c r="B7517" t="s">
        <v>1612</v>
      </c>
      <c r="C7517" t="s">
        <v>1045</v>
      </c>
      <c r="D7517" s="3">
        <v>45835</v>
      </c>
      <c r="E7517" s="3">
        <v>45835</v>
      </c>
      <c r="F7517">
        <v>14973.33</v>
      </c>
      <c r="G7517" t="s">
        <v>3048</v>
      </c>
      <c r="H7517">
        <v>0</v>
      </c>
    </row>
    <row r="7518" spans="1:8">
      <c r="A7518" t="s">
        <v>10567</v>
      </c>
      <c r="B7518" t="s">
        <v>1612</v>
      </c>
      <c r="C7518" t="s">
        <v>1045</v>
      </c>
      <c r="D7518" s="3">
        <v>45865</v>
      </c>
      <c r="E7518" s="3">
        <v>45865</v>
      </c>
      <c r="F7518">
        <v>14973.33</v>
      </c>
      <c r="G7518" t="s">
        <v>3048</v>
      </c>
      <c r="H7518">
        <v>0</v>
      </c>
    </row>
    <row r="7519" spans="1:8">
      <c r="A7519" t="s">
        <v>10568</v>
      </c>
      <c r="B7519" t="s">
        <v>1612</v>
      </c>
      <c r="C7519" t="s">
        <v>1045</v>
      </c>
      <c r="D7519" s="3">
        <v>45896</v>
      </c>
      <c r="E7519" s="3">
        <v>45896</v>
      </c>
      <c r="F7519">
        <v>14973.33</v>
      </c>
      <c r="G7519" t="s">
        <v>3048</v>
      </c>
      <c r="H7519">
        <v>0</v>
      </c>
    </row>
    <row r="7520" spans="1:8">
      <c r="A7520" t="s">
        <v>10569</v>
      </c>
      <c r="B7520" t="s">
        <v>1612</v>
      </c>
      <c r="C7520" t="s">
        <v>1045</v>
      </c>
      <c r="D7520" s="3">
        <v>45927</v>
      </c>
      <c r="E7520" s="3">
        <v>45927</v>
      </c>
      <c r="F7520">
        <v>14973.33</v>
      </c>
      <c r="G7520" t="s">
        <v>3048</v>
      </c>
      <c r="H7520">
        <v>0</v>
      </c>
    </row>
    <row r="7521" spans="1:8">
      <c r="A7521" t="s">
        <v>10570</v>
      </c>
      <c r="B7521" t="s">
        <v>1612</v>
      </c>
      <c r="C7521" t="s">
        <v>1045</v>
      </c>
      <c r="D7521" s="3">
        <v>45957</v>
      </c>
      <c r="F7521">
        <v>14973.33</v>
      </c>
      <c r="G7521" t="s">
        <v>3103</v>
      </c>
    </row>
    <row r="7522" spans="1:8">
      <c r="A7522" t="s">
        <v>10571</v>
      </c>
      <c r="B7522" t="s">
        <v>1613</v>
      </c>
      <c r="C7522" t="s">
        <v>460</v>
      </c>
      <c r="D7522" s="3">
        <v>45345</v>
      </c>
      <c r="E7522" s="3">
        <v>45345</v>
      </c>
      <c r="F7522">
        <v>22520</v>
      </c>
      <c r="G7522" t="s">
        <v>3048</v>
      </c>
      <c r="H7522">
        <v>0</v>
      </c>
    </row>
    <row r="7523" spans="1:8">
      <c r="A7523" t="s">
        <v>10572</v>
      </c>
      <c r="B7523" t="s">
        <v>1613</v>
      </c>
      <c r="C7523" t="s">
        <v>460</v>
      </c>
      <c r="D7523" s="3">
        <v>45374</v>
      </c>
      <c r="E7523" s="3">
        <v>45374</v>
      </c>
      <c r="F7523">
        <v>22520</v>
      </c>
      <c r="G7523" t="s">
        <v>3048</v>
      </c>
      <c r="H7523">
        <v>0</v>
      </c>
    </row>
    <row r="7524" spans="1:8">
      <c r="A7524" t="s">
        <v>10573</v>
      </c>
      <c r="B7524" t="s">
        <v>1613</v>
      </c>
      <c r="C7524" t="s">
        <v>460</v>
      </c>
      <c r="D7524" s="3">
        <v>45405</v>
      </c>
      <c r="E7524" s="3">
        <v>45405</v>
      </c>
      <c r="F7524">
        <v>22520</v>
      </c>
      <c r="G7524" t="s">
        <v>3048</v>
      </c>
      <c r="H7524">
        <v>0</v>
      </c>
    </row>
    <row r="7525" spans="1:8">
      <c r="A7525" t="s">
        <v>10574</v>
      </c>
      <c r="B7525" t="s">
        <v>1613</v>
      </c>
      <c r="C7525" t="s">
        <v>460</v>
      </c>
      <c r="D7525" s="3">
        <v>45435</v>
      </c>
      <c r="E7525" s="3">
        <v>45435</v>
      </c>
      <c r="F7525">
        <v>22520</v>
      </c>
      <c r="G7525" t="s">
        <v>3048</v>
      </c>
      <c r="H7525">
        <v>0</v>
      </c>
    </row>
    <row r="7526" spans="1:8">
      <c r="A7526" t="s">
        <v>10575</v>
      </c>
      <c r="B7526" t="s">
        <v>1613</v>
      </c>
      <c r="C7526" t="s">
        <v>460</v>
      </c>
      <c r="D7526" s="3">
        <v>45466</v>
      </c>
      <c r="F7526">
        <v>22520</v>
      </c>
      <c r="G7526" t="s">
        <v>3103</v>
      </c>
    </row>
    <row r="7527" spans="1:8">
      <c r="A7527" t="s">
        <v>10576</v>
      </c>
      <c r="B7527" t="s">
        <v>1614</v>
      </c>
      <c r="C7527" t="s">
        <v>771</v>
      </c>
      <c r="D7527" s="3">
        <v>45767</v>
      </c>
      <c r="E7527" s="3">
        <v>45767</v>
      </c>
      <c r="F7527">
        <v>6745.83</v>
      </c>
      <c r="G7527" t="s">
        <v>3048</v>
      </c>
      <c r="H7527">
        <v>0</v>
      </c>
    </row>
    <row r="7528" spans="1:8">
      <c r="A7528" t="s">
        <v>10577</v>
      </c>
      <c r="B7528" t="s">
        <v>1614</v>
      </c>
      <c r="C7528" t="s">
        <v>771</v>
      </c>
      <c r="D7528" s="3">
        <v>45797</v>
      </c>
      <c r="E7528" s="3">
        <v>45797</v>
      </c>
      <c r="F7528">
        <v>6745.83</v>
      </c>
      <c r="G7528" t="s">
        <v>3048</v>
      </c>
      <c r="H7528">
        <v>0</v>
      </c>
    </row>
    <row r="7529" spans="1:8">
      <c r="A7529" t="s">
        <v>10578</v>
      </c>
      <c r="B7529" t="s">
        <v>1614</v>
      </c>
      <c r="C7529" t="s">
        <v>771</v>
      </c>
      <c r="D7529" s="3">
        <v>45828</v>
      </c>
      <c r="E7529" s="3">
        <v>45828</v>
      </c>
      <c r="F7529">
        <v>6745.83</v>
      </c>
      <c r="G7529" t="s">
        <v>3048</v>
      </c>
      <c r="H7529">
        <v>0</v>
      </c>
    </row>
    <row r="7530" spans="1:8">
      <c r="A7530" t="s">
        <v>10579</v>
      </c>
      <c r="B7530" t="s">
        <v>1614</v>
      </c>
      <c r="C7530" t="s">
        <v>771</v>
      </c>
      <c r="D7530" s="3">
        <v>45858</v>
      </c>
      <c r="E7530" s="3">
        <v>45859</v>
      </c>
      <c r="F7530">
        <v>6745.83</v>
      </c>
      <c r="G7530" t="s">
        <v>3057</v>
      </c>
      <c r="H7530">
        <v>1</v>
      </c>
    </row>
    <row r="7531" spans="1:8">
      <c r="A7531" t="s">
        <v>10580</v>
      </c>
      <c r="B7531" t="s">
        <v>1614</v>
      </c>
      <c r="C7531" t="s">
        <v>771</v>
      </c>
      <c r="D7531" s="3">
        <v>45889</v>
      </c>
      <c r="E7531" s="3">
        <v>45889</v>
      </c>
      <c r="F7531">
        <v>6745.83</v>
      </c>
      <c r="G7531" t="s">
        <v>3048</v>
      </c>
      <c r="H7531">
        <v>0</v>
      </c>
    </row>
    <row r="7532" spans="1:8">
      <c r="A7532" t="s">
        <v>10581</v>
      </c>
      <c r="B7532" t="s">
        <v>1614</v>
      </c>
      <c r="C7532" t="s">
        <v>771</v>
      </c>
      <c r="D7532" s="3">
        <v>45920</v>
      </c>
      <c r="E7532" s="3">
        <v>45920</v>
      </c>
      <c r="F7532">
        <v>6745.83</v>
      </c>
      <c r="G7532" t="s">
        <v>3048</v>
      </c>
      <c r="H7532">
        <v>0</v>
      </c>
    </row>
    <row r="7533" spans="1:8">
      <c r="A7533" t="s">
        <v>10582</v>
      </c>
      <c r="B7533" t="s">
        <v>1614</v>
      </c>
      <c r="C7533" t="s">
        <v>771</v>
      </c>
      <c r="D7533" s="3">
        <v>45950</v>
      </c>
      <c r="E7533" s="3">
        <v>45950</v>
      </c>
      <c r="F7533">
        <v>6745.83</v>
      </c>
      <c r="G7533" t="s">
        <v>3048</v>
      </c>
      <c r="H7533">
        <v>0</v>
      </c>
    </row>
    <row r="7534" spans="1:8">
      <c r="A7534" t="s">
        <v>10583</v>
      </c>
      <c r="B7534" t="s">
        <v>1614</v>
      </c>
      <c r="C7534" t="s">
        <v>771</v>
      </c>
      <c r="D7534" s="3">
        <v>45981</v>
      </c>
      <c r="E7534" s="3">
        <v>45981</v>
      </c>
      <c r="F7534">
        <v>6745.83</v>
      </c>
      <c r="G7534" t="s">
        <v>3048</v>
      </c>
      <c r="H7534">
        <v>0</v>
      </c>
    </row>
    <row r="7535" spans="1:8">
      <c r="A7535" t="s">
        <v>10584</v>
      </c>
      <c r="B7535" t="s">
        <v>1614</v>
      </c>
      <c r="C7535" t="s">
        <v>771</v>
      </c>
      <c r="D7535" s="3">
        <v>46011</v>
      </c>
      <c r="E7535" s="3">
        <v>46011</v>
      </c>
      <c r="F7535">
        <v>6745.83</v>
      </c>
      <c r="G7535" t="s">
        <v>3048</v>
      </c>
      <c r="H7535">
        <v>0</v>
      </c>
    </row>
    <row r="7536" spans="1:8">
      <c r="A7536" t="s">
        <v>10585</v>
      </c>
      <c r="B7536" t="s">
        <v>1614</v>
      </c>
      <c r="C7536" t="s">
        <v>771</v>
      </c>
      <c r="D7536" s="3">
        <v>46042</v>
      </c>
      <c r="E7536" s="3">
        <v>46043</v>
      </c>
      <c r="F7536">
        <v>6745.83</v>
      </c>
      <c r="G7536" t="s">
        <v>3057</v>
      </c>
      <c r="H7536">
        <v>1</v>
      </c>
    </row>
    <row r="7537" spans="1:8">
      <c r="A7537" t="s">
        <v>10586</v>
      </c>
      <c r="B7537" t="s">
        <v>1614</v>
      </c>
      <c r="C7537" t="s">
        <v>771</v>
      </c>
      <c r="D7537" s="3">
        <v>46073</v>
      </c>
      <c r="E7537" s="3">
        <v>46073</v>
      </c>
      <c r="F7537">
        <v>6745.83</v>
      </c>
      <c r="G7537" t="s">
        <v>3048</v>
      </c>
      <c r="H7537">
        <v>0</v>
      </c>
    </row>
    <row r="7538" spans="1:8">
      <c r="A7538" t="s">
        <v>10587</v>
      </c>
      <c r="B7538" t="s">
        <v>1614</v>
      </c>
      <c r="C7538" t="s">
        <v>771</v>
      </c>
      <c r="D7538" s="3">
        <v>46101</v>
      </c>
      <c r="E7538" s="3">
        <v>46102</v>
      </c>
      <c r="F7538">
        <v>6745.83</v>
      </c>
      <c r="G7538" t="s">
        <v>3057</v>
      </c>
      <c r="H7538">
        <v>1</v>
      </c>
    </row>
    <row r="7539" spans="1:8">
      <c r="A7539" t="s">
        <v>10588</v>
      </c>
      <c r="B7539" t="s">
        <v>1614</v>
      </c>
      <c r="C7539" t="s">
        <v>771</v>
      </c>
      <c r="D7539" s="3">
        <v>46132</v>
      </c>
      <c r="E7539" s="3">
        <v>46132</v>
      </c>
      <c r="F7539">
        <v>6745.83</v>
      </c>
      <c r="G7539" t="s">
        <v>3048</v>
      </c>
      <c r="H7539">
        <v>0</v>
      </c>
    </row>
    <row r="7540" spans="1:8">
      <c r="A7540" t="s">
        <v>10589</v>
      </c>
      <c r="B7540" t="s">
        <v>1614</v>
      </c>
      <c r="C7540" t="s">
        <v>771</v>
      </c>
      <c r="D7540" s="3">
        <v>46162</v>
      </c>
      <c r="E7540" s="3">
        <v>46162</v>
      </c>
      <c r="F7540">
        <v>6745.83</v>
      </c>
      <c r="G7540" t="s">
        <v>3048</v>
      </c>
      <c r="H7540">
        <v>0</v>
      </c>
    </row>
    <row r="7541" spans="1:8">
      <c r="A7541" t="s">
        <v>10590</v>
      </c>
      <c r="B7541" t="s">
        <v>1614</v>
      </c>
      <c r="C7541" t="s">
        <v>771</v>
      </c>
      <c r="D7541" s="3">
        <v>46193</v>
      </c>
      <c r="E7541" s="3">
        <v>46193</v>
      </c>
      <c r="F7541">
        <v>6745.83</v>
      </c>
      <c r="G7541" t="s">
        <v>3048</v>
      </c>
      <c r="H7541">
        <v>0</v>
      </c>
    </row>
    <row r="7542" spans="1:8">
      <c r="A7542" t="s">
        <v>10591</v>
      </c>
      <c r="B7542" t="s">
        <v>1614</v>
      </c>
      <c r="C7542" t="s">
        <v>771</v>
      </c>
      <c r="D7542" s="3">
        <v>46223</v>
      </c>
      <c r="E7542" s="3">
        <v>46223</v>
      </c>
      <c r="F7542">
        <v>6745.83</v>
      </c>
      <c r="G7542" t="s">
        <v>3048</v>
      </c>
      <c r="H7542">
        <v>0</v>
      </c>
    </row>
    <row r="7543" spans="1:8">
      <c r="A7543" t="s">
        <v>10592</v>
      </c>
      <c r="B7543" t="s">
        <v>1614</v>
      </c>
      <c r="C7543" t="s">
        <v>771</v>
      </c>
      <c r="D7543" s="3">
        <v>46254</v>
      </c>
      <c r="E7543" s="3">
        <v>46254</v>
      </c>
      <c r="F7543">
        <v>6745.83</v>
      </c>
      <c r="G7543" t="s">
        <v>3048</v>
      </c>
      <c r="H7543">
        <v>0</v>
      </c>
    </row>
    <row r="7544" spans="1:8">
      <c r="A7544" t="s">
        <v>10593</v>
      </c>
      <c r="B7544" t="s">
        <v>1614</v>
      </c>
      <c r="C7544" t="s">
        <v>771</v>
      </c>
      <c r="D7544" s="3">
        <v>46285</v>
      </c>
      <c r="E7544" s="3">
        <v>46285</v>
      </c>
      <c r="F7544">
        <v>6745.83</v>
      </c>
      <c r="G7544" t="s">
        <v>3048</v>
      </c>
      <c r="H7544">
        <v>0</v>
      </c>
    </row>
    <row r="7545" spans="1:8">
      <c r="A7545" t="s">
        <v>10594</v>
      </c>
      <c r="B7545" t="s">
        <v>1614</v>
      </c>
      <c r="C7545" t="s">
        <v>771</v>
      </c>
      <c r="D7545" s="3">
        <v>46315</v>
      </c>
      <c r="E7545" s="3">
        <v>46315</v>
      </c>
      <c r="F7545">
        <v>6745.83</v>
      </c>
      <c r="G7545" t="s">
        <v>3048</v>
      </c>
      <c r="H7545">
        <v>0</v>
      </c>
    </row>
    <row r="7546" spans="1:8">
      <c r="A7546" t="s">
        <v>10595</v>
      </c>
      <c r="B7546" t="s">
        <v>1614</v>
      </c>
      <c r="C7546" t="s">
        <v>771</v>
      </c>
      <c r="D7546" s="3">
        <v>46346</v>
      </c>
      <c r="E7546" s="3">
        <v>46346</v>
      </c>
      <c r="F7546">
        <v>6745.83</v>
      </c>
      <c r="G7546" t="s">
        <v>3048</v>
      </c>
      <c r="H7546">
        <v>0</v>
      </c>
    </row>
    <row r="7547" spans="1:8">
      <c r="A7547" t="s">
        <v>10596</v>
      </c>
      <c r="B7547" t="s">
        <v>1614</v>
      </c>
      <c r="C7547" t="s">
        <v>771</v>
      </c>
      <c r="D7547" s="3">
        <v>46376</v>
      </c>
      <c r="E7547" s="3">
        <v>46376</v>
      </c>
      <c r="F7547">
        <v>6745.83</v>
      </c>
      <c r="G7547" t="s">
        <v>3048</v>
      </c>
      <c r="H7547">
        <v>0</v>
      </c>
    </row>
    <row r="7548" spans="1:8">
      <c r="A7548" t="s">
        <v>10597</v>
      </c>
      <c r="B7548" t="s">
        <v>1614</v>
      </c>
      <c r="C7548" t="s">
        <v>771</v>
      </c>
      <c r="D7548" s="3">
        <v>46407</v>
      </c>
      <c r="E7548" s="3">
        <v>46407</v>
      </c>
      <c r="F7548">
        <v>6745.83</v>
      </c>
      <c r="G7548" t="s">
        <v>3048</v>
      </c>
      <c r="H7548">
        <v>0</v>
      </c>
    </row>
    <row r="7549" spans="1:8">
      <c r="A7549" t="s">
        <v>10598</v>
      </c>
      <c r="B7549" t="s">
        <v>1614</v>
      </c>
      <c r="C7549" t="s">
        <v>771</v>
      </c>
      <c r="D7549" s="3">
        <v>46438</v>
      </c>
      <c r="E7549" s="3">
        <v>46438</v>
      </c>
      <c r="F7549">
        <v>6745.83</v>
      </c>
      <c r="G7549" t="s">
        <v>3048</v>
      </c>
      <c r="H7549">
        <v>0</v>
      </c>
    </row>
    <row r="7550" spans="1:8">
      <c r="A7550" t="s">
        <v>10599</v>
      </c>
      <c r="B7550" t="s">
        <v>1614</v>
      </c>
      <c r="C7550" t="s">
        <v>771</v>
      </c>
      <c r="D7550" s="3">
        <v>46466</v>
      </c>
      <c r="E7550" s="3">
        <v>46466</v>
      </c>
      <c r="F7550">
        <v>6745.83</v>
      </c>
      <c r="G7550" t="s">
        <v>3048</v>
      </c>
      <c r="H7550">
        <v>0</v>
      </c>
    </row>
    <row r="7551" spans="1:8">
      <c r="A7551" t="s">
        <v>10600</v>
      </c>
      <c r="B7551" t="s">
        <v>1615</v>
      </c>
      <c r="C7551" t="s">
        <v>656</v>
      </c>
      <c r="D7551" s="3">
        <v>46060</v>
      </c>
      <c r="E7551" s="3">
        <v>46060</v>
      </c>
      <c r="F7551">
        <v>1662.5</v>
      </c>
      <c r="G7551" t="s">
        <v>3048</v>
      </c>
      <c r="H7551">
        <v>0</v>
      </c>
    </row>
    <row r="7552" spans="1:8">
      <c r="A7552" t="s">
        <v>10601</v>
      </c>
      <c r="B7552" t="s">
        <v>1615</v>
      </c>
      <c r="C7552" t="s">
        <v>656</v>
      </c>
      <c r="D7552" s="3">
        <v>46088</v>
      </c>
      <c r="E7552" s="3">
        <v>46088</v>
      </c>
      <c r="F7552">
        <v>1662.5</v>
      </c>
      <c r="G7552" t="s">
        <v>3048</v>
      </c>
      <c r="H7552">
        <v>0</v>
      </c>
    </row>
    <row r="7553" spans="1:8">
      <c r="A7553" t="s">
        <v>10602</v>
      </c>
      <c r="B7553" t="s">
        <v>1615</v>
      </c>
      <c r="C7553" t="s">
        <v>656</v>
      </c>
      <c r="D7553" s="3">
        <v>46119</v>
      </c>
      <c r="E7553" s="3">
        <v>46119</v>
      </c>
      <c r="F7553">
        <v>1662.5</v>
      </c>
      <c r="G7553" t="s">
        <v>3048</v>
      </c>
      <c r="H7553">
        <v>0</v>
      </c>
    </row>
    <row r="7554" spans="1:8">
      <c r="A7554" t="s">
        <v>10603</v>
      </c>
      <c r="B7554" t="s">
        <v>1615</v>
      </c>
      <c r="C7554" t="s">
        <v>656</v>
      </c>
      <c r="D7554" s="3">
        <v>46149</v>
      </c>
      <c r="E7554" s="3">
        <v>46149</v>
      </c>
      <c r="F7554">
        <v>1662.5</v>
      </c>
      <c r="G7554" t="s">
        <v>3048</v>
      </c>
      <c r="H7554">
        <v>0</v>
      </c>
    </row>
    <row r="7555" spans="1:8">
      <c r="A7555" t="s">
        <v>10604</v>
      </c>
      <c r="B7555" t="s">
        <v>1615</v>
      </c>
      <c r="C7555" t="s">
        <v>656</v>
      </c>
      <c r="D7555" s="3">
        <v>46180</v>
      </c>
      <c r="E7555" s="3">
        <v>46180</v>
      </c>
      <c r="F7555">
        <v>1662.5</v>
      </c>
      <c r="G7555" t="s">
        <v>3048</v>
      </c>
      <c r="H7555">
        <v>0</v>
      </c>
    </row>
    <row r="7556" spans="1:8">
      <c r="A7556" t="s">
        <v>10605</v>
      </c>
      <c r="B7556" t="s">
        <v>1615</v>
      </c>
      <c r="C7556" t="s">
        <v>656</v>
      </c>
      <c r="D7556" s="3">
        <v>46210</v>
      </c>
      <c r="E7556" s="3">
        <v>46210</v>
      </c>
      <c r="F7556">
        <v>1662.5</v>
      </c>
      <c r="G7556" t="s">
        <v>3048</v>
      </c>
      <c r="H7556">
        <v>0</v>
      </c>
    </row>
    <row r="7557" spans="1:8">
      <c r="A7557" t="s">
        <v>10606</v>
      </c>
      <c r="B7557" t="s">
        <v>1615</v>
      </c>
      <c r="C7557" t="s">
        <v>656</v>
      </c>
      <c r="D7557" s="3">
        <v>46241</v>
      </c>
      <c r="E7557" s="3">
        <v>46241</v>
      </c>
      <c r="F7557">
        <v>1662.5</v>
      </c>
      <c r="G7557" t="s">
        <v>3048</v>
      </c>
      <c r="H7557">
        <v>0</v>
      </c>
    </row>
    <row r="7558" spans="1:8">
      <c r="A7558" t="s">
        <v>10607</v>
      </c>
      <c r="B7558" t="s">
        <v>1615</v>
      </c>
      <c r="C7558" t="s">
        <v>656</v>
      </c>
      <c r="D7558" s="3">
        <v>46272</v>
      </c>
      <c r="E7558" s="3">
        <v>46272</v>
      </c>
      <c r="F7558">
        <v>1662.5</v>
      </c>
      <c r="G7558" t="s">
        <v>3048</v>
      </c>
      <c r="H7558">
        <v>0</v>
      </c>
    </row>
    <row r="7559" spans="1:8">
      <c r="A7559" t="s">
        <v>10608</v>
      </c>
      <c r="B7559" t="s">
        <v>1615</v>
      </c>
      <c r="C7559" t="s">
        <v>656</v>
      </c>
      <c r="D7559" s="3">
        <v>46302</v>
      </c>
      <c r="E7559" s="3">
        <v>46302</v>
      </c>
      <c r="F7559">
        <v>1662.5</v>
      </c>
      <c r="G7559" t="s">
        <v>3048</v>
      </c>
      <c r="H7559">
        <v>0</v>
      </c>
    </row>
    <row r="7560" spans="1:8">
      <c r="A7560" t="s">
        <v>10609</v>
      </c>
      <c r="B7560" t="s">
        <v>1615</v>
      </c>
      <c r="C7560" t="s">
        <v>656</v>
      </c>
      <c r="D7560" s="3">
        <v>46333</v>
      </c>
      <c r="E7560" s="3">
        <v>46334</v>
      </c>
      <c r="F7560">
        <v>1662.5</v>
      </c>
      <c r="G7560" t="s">
        <v>3057</v>
      </c>
      <c r="H7560">
        <v>1</v>
      </c>
    </row>
    <row r="7561" spans="1:8">
      <c r="A7561" t="s">
        <v>10610</v>
      </c>
      <c r="B7561" t="s">
        <v>1615</v>
      </c>
      <c r="C7561" t="s">
        <v>656</v>
      </c>
      <c r="D7561" s="3">
        <v>46363</v>
      </c>
      <c r="E7561" s="3">
        <v>46363</v>
      </c>
      <c r="F7561">
        <v>1662.5</v>
      </c>
      <c r="G7561" t="s">
        <v>3048</v>
      </c>
      <c r="H7561">
        <v>0</v>
      </c>
    </row>
    <row r="7562" spans="1:8">
      <c r="A7562" t="s">
        <v>10611</v>
      </c>
      <c r="B7562" t="s">
        <v>1615</v>
      </c>
      <c r="C7562" t="s">
        <v>656</v>
      </c>
      <c r="D7562" s="3">
        <v>46394</v>
      </c>
      <c r="E7562" s="3">
        <v>46394</v>
      </c>
      <c r="F7562">
        <v>1662.5</v>
      </c>
      <c r="G7562" t="s">
        <v>3048</v>
      </c>
      <c r="H7562">
        <v>0</v>
      </c>
    </row>
    <row r="7563" spans="1:8">
      <c r="A7563" t="s">
        <v>10612</v>
      </c>
      <c r="B7563" t="s">
        <v>1615</v>
      </c>
      <c r="C7563" t="s">
        <v>656</v>
      </c>
      <c r="D7563" s="3">
        <v>46425</v>
      </c>
      <c r="E7563" s="3">
        <v>46425</v>
      </c>
      <c r="F7563">
        <v>1662.5</v>
      </c>
      <c r="G7563" t="s">
        <v>3048</v>
      </c>
      <c r="H7563">
        <v>0</v>
      </c>
    </row>
    <row r="7564" spans="1:8">
      <c r="A7564" t="s">
        <v>10613</v>
      </c>
      <c r="B7564" t="s">
        <v>1615</v>
      </c>
      <c r="C7564" t="s">
        <v>656</v>
      </c>
      <c r="D7564" s="3">
        <v>46453</v>
      </c>
      <c r="E7564" s="3">
        <v>46456</v>
      </c>
      <c r="F7564">
        <v>1662.5</v>
      </c>
      <c r="G7564" t="s">
        <v>3057</v>
      </c>
      <c r="H7564">
        <v>3</v>
      </c>
    </row>
    <row r="7565" spans="1:8">
      <c r="A7565" t="s">
        <v>10614</v>
      </c>
      <c r="B7565" t="s">
        <v>1615</v>
      </c>
      <c r="C7565" t="s">
        <v>656</v>
      </c>
      <c r="D7565" s="3">
        <v>46484</v>
      </c>
      <c r="E7565" s="3">
        <v>46484</v>
      </c>
      <c r="F7565">
        <v>1662.5</v>
      </c>
      <c r="G7565" t="s">
        <v>3048</v>
      </c>
      <c r="H7565">
        <v>0</v>
      </c>
    </row>
    <row r="7566" spans="1:8">
      <c r="A7566" t="s">
        <v>10615</v>
      </c>
      <c r="B7566" t="s">
        <v>1615</v>
      </c>
      <c r="C7566" t="s">
        <v>656</v>
      </c>
      <c r="D7566" s="3">
        <v>46514</v>
      </c>
      <c r="E7566" s="3">
        <v>46514</v>
      </c>
      <c r="F7566">
        <v>1662.5</v>
      </c>
      <c r="G7566" t="s">
        <v>3048</v>
      </c>
      <c r="H7566">
        <v>0</v>
      </c>
    </row>
    <row r="7567" spans="1:8">
      <c r="A7567" t="s">
        <v>10616</v>
      </c>
      <c r="B7567" t="s">
        <v>1615</v>
      </c>
      <c r="C7567" t="s">
        <v>656</v>
      </c>
      <c r="D7567" s="3">
        <v>46545</v>
      </c>
      <c r="E7567" s="3">
        <v>46545</v>
      </c>
      <c r="F7567">
        <v>1662.5</v>
      </c>
      <c r="G7567" t="s">
        <v>3048</v>
      </c>
      <c r="H7567">
        <v>0</v>
      </c>
    </row>
    <row r="7568" spans="1:8">
      <c r="A7568" t="s">
        <v>10617</v>
      </c>
      <c r="B7568" t="s">
        <v>1615</v>
      </c>
      <c r="C7568" t="s">
        <v>656</v>
      </c>
      <c r="D7568" s="3">
        <v>46575</v>
      </c>
      <c r="E7568" s="3">
        <v>46575</v>
      </c>
      <c r="F7568">
        <v>1662.5</v>
      </c>
      <c r="G7568" t="s">
        <v>3048</v>
      </c>
      <c r="H7568">
        <v>0</v>
      </c>
    </row>
    <row r="7569" spans="1:8">
      <c r="A7569" t="s">
        <v>10618</v>
      </c>
      <c r="B7569" t="s">
        <v>1615</v>
      </c>
      <c r="C7569" t="s">
        <v>656</v>
      </c>
      <c r="D7569" s="3">
        <v>46606</v>
      </c>
      <c r="E7569" s="3">
        <v>46607</v>
      </c>
      <c r="F7569">
        <v>1662.5</v>
      </c>
      <c r="G7569" t="s">
        <v>3057</v>
      </c>
      <c r="H7569">
        <v>1</v>
      </c>
    </row>
    <row r="7570" spans="1:8">
      <c r="A7570" t="s">
        <v>10619</v>
      </c>
      <c r="B7570" t="s">
        <v>1615</v>
      </c>
      <c r="C7570" t="s">
        <v>656</v>
      </c>
      <c r="D7570" s="3">
        <v>46637</v>
      </c>
      <c r="E7570" s="3">
        <v>46637</v>
      </c>
      <c r="F7570">
        <v>1662.5</v>
      </c>
      <c r="G7570" t="s">
        <v>3048</v>
      </c>
      <c r="H7570">
        <v>0</v>
      </c>
    </row>
    <row r="7571" spans="1:8">
      <c r="A7571" t="s">
        <v>10620</v>
      </c>
      <c r="B7571" t="s">
        <v>1615</v>
      </c>
      <c r="C7571" t="s">
        <v>656</v>
      </c>
      <c r="D7571" s="3">
        <v>46667</v>
      </c>
      <c r="E7571" s="3">
        <v>46667</v>
      </c>
      <c r="F7571">
        <v>1662.5</v>
      </c>
      <c r="G7571" t="s">
        <v>3048</v>
      </c>
      <c r="H7571">
        <v>0</v>
      </c>
    </row>
    <row r="7572" spans="1:8">
      <c r="A7572" t="s">
        <v>10621</v>
      </c>
      <c r="B7572" t="s">
        <v>1615</v>
      </c>
      <c r="C7572" t="s">
        <v>656</v>
      </c>
      <c r="D7572" s="3">
        <v>46698</v>
      </c>
      <c r="E7572" s="3">
        <v>46701</v>
      </c>
      <c r="F7572">
        <v>1662.5</v>
      </c>
      <c r="G7572" t="s">
        <v>3057</v>
      </c>
      <c r="H7572">
        <v>3</v>
      </c>
    </row>
    <row r="7573" spans="1:8">
      <c r="A7573" t="s">
        <v>10622</v>
      </c>
      <c r="B7573" t="s">
        <v>1615</v>
      </c>
      <c r="C7573" t="s">
        <v>656</v>
      </c>
      <c r="D7573" s="3">
        <v>46728</v>
      </c>
      <c r="E7573" s="3">
        <v>46728</v>
      </c>
      <c r="F7573">
        <v>1662.5</v>
      </c>
      <c r="G7573" t="s">
        <v>3048</v>
      </c>
      <c r="H7573">
        <v>0</v>
      </c>
    </row>
    <row r="7574" spans="1:8">
      <c r="A7574" t="s">
        <v>10623</v>
      </c>
      <c r="B7574" t="s">
        <v>1615</v>
      </c>
      <c r="C7574" t="s">
        <v>656</v>
      </c>
      <c r="D7574" s="3">
        <v>46759</v>
      </c>
      <c r="E7574" s="3">
        <v>46759</v>
      </c>
      <c r="F7574">
        <v>1662.5</v>
      </c>
      <c r="G7574" t="s">
        <v>3048</v>
      </c>
      <c r="H7574">
        <v>0</v>
      </c>
    </row>
    <row r="7575" spans="1:8">
      <c r="A7575" t="s">
        <v>10624</v>
      </c>
      <c r="B7575" t="s">
        <v>1616</v>
      </c>
      <c r="C7575" t="s">
        <v>140</v>
      </c>
      <c r="D7575" s="3">
        <v>45617</v>
      </c>
      <c r="E7575" s="3">
        <v>45619</v>
      </c>
      <c r="F7575">
        <v>8775</v>
      </c>
      <c r="G7575" t="s">
        <v>3057</v>
      </c>
      <c r="H7575">
        <v>2</v>
      </c>
    </row>
    <row r="7576" spans="1:8">
      <c r="A7576" t="s">
        <v>10625</v>
      </c>
      <c r="B7576" t="s">
        <v>1616</v>
      </c>
      <c r="C7576" t="s">
        <v>140</v>
      </c>
      <c r="D7576" s="3">
        <v>45647</v>
      </c>
      <c r="E7576" s="3">
        <v>45648</v>
      </c>
      <c r="F7576">
        <v>8775</v>
      </c>
      <c r="G7576" t="s">
        <v>3057</v>
      </c>
      <c r="H7576">
        <v>1</v>
      </c>
    </row>
    <row r="7577" spans="1:8">
      <c r="A7577" t="s">
        <v>10626</v>
      </c>
      <c r="B7577" t="s">
        <v>1616</v>
      </c>
      <c r="C7577" t="s">
        <v>140</v>
      </c>
      <c r="D7577" s="3">
        <v>45678</v>
      </c>
      <c r="E7577" s="3">
        <v>45678</v>
      </c>
      <c r="F7577">
        <v>8775</v>
      </c>
      <c r="G7577" t="s">
        <v>3048</v>
      </c>
      <c r="H7577">
        <v>0</v>
      </c>
    </row>
    <row r="7578" spans="1:8">
      <c r="A7578" t="s">
        <v>10627</v>
      </c>
      <c r="B7578" t="s">
        <v>1616</v>
      </c>
      <c r="C7578" t="s">
        <v>140</v>
      </c>
      <c r="D7578" s="3">
        <v>45709</v>
      </c>
      <c r="E7578" s="3">
        <v>45711</v>
      </c>
      <c r="F7578">
        <v>8775</v>
      </c>
      <c r="G7578" t="s">
        <v>3057</v>
      </c>
      <c r="H7578">
        <v>2</v>
      </c>
    </row>
    <row r="7579" spans="1:8">
      <c r="A7579" t="s">
        <v>10628</v>
      </c>
      <c r="B7579" t="s">
        <v>1616</v>
      </c>
      <c r="C7579" t="s">
        <v>140</v>
      </c>
      <c r="D7579" s="3">
        <v>45737</v>
      </c>
      <c r="E7579" s="3">
        <v>45744</v>
      </c>
      <c r="F7579">
        <v>8775</v>
      </c>
      <c r="G7579" t="s">
        <v>3057</v>
      </c>
      <c r="H7579">
        <v>7</v>
      </c>
    </row>
    <row r="7580" spans="1:8">
      <c r="A7580" t="s">
        <v>10629</v>
      </c>
      <c r="B7580" t="s">
        <v>1616</v>
      </c>
      <c r="C7580" t="s">
        <v>140</v>
      </c>
      <c r="D7580" s="3">
        <v>45768</v>
      </c>
      <c r="E7580" s="3">
        <v>45771</v>
      </c>
      <c r="F7580">
        <v>8775</v>
      </c>
      <c r="G7580" t="s">
        <v>3057</v>
      </c>
      <c r="H7580">
        <v>3</v>
      </c>
    </row>
    <row r="7581" spans="1:8">
      <c r="A7581" t="s">
        <v>10630</v>
      </c>
      <c r="B7581" t="s">
        <v>1616</v>
      </c>
      <c r="C7581" t="s">
        <v>140</v>
      </c>
      <c r="D7581" s="3">
        <v>45798</v>
      </c>
      <c r="E7581" s="3">
        <v>45798</v>
      </c>
      <c r="F7581">
        <v>8775</v>
      </c>
      <c r="G7581" t="s">
        <v>3048</v>
      </c>
      <c r="H7581">
        <v>0</v>
      </c>
    </row>
    <row r="7582" spans="1:8">
      <c r="A7582" t="s">
        <v>10631</v>
      </c>
      <c r="B7582" t="s">
        <v>1616</v>
      </c>
      <c r="C7582" t="s">
        <v>140</v>
      </c>
      <c r="D7582" s="3">
        <v>45829</v>
      </c>
      <c r="E7582" s="3">
        <v>45829</v>
      </c>
      <c r="F7582">
        <v>8775</v>
      </c>
      <c r="G7582" t="s">
        <v>3048</v>
      </c>
      <c r="H7582">
        <v>0</v>
      </c>
    </row>
    <row r="7583" spans="1:8">
      <c r="A7583" t="s">
        <v>10632</v>
      </c>
      <c r="B7583" t="s">
        <v>1616</v>
      </c>
      <c r="C7583" t="s">
        <v>140</v>
      </c>
      <c r="D7583" s="3">
        <v>45859</v>
      </c>
      <c r="E7583" s="3">
        <v>45859</v>
      </c>
      <c r="F7583">
        <v>8775</v>
      </c>
      <c r="G7583" t="s">
        <v>3048</v>
      </c>
      <c r="H7583">
        <v>0</v>
      </c>
    </row>
    <row r="7584" spans="1:8">
      <c r="A7584" t="s">
        <v>10633</v>
      </c>
      <c r="B7584" t="s">
        <v>1616</v>
      </c>
      <c r="C7584" t="s">
        <v>140</v>
      </c>
      <c r="D7584" s="3">
        <v>45890</v>
      </c>
      <c r="E7584" s="3">
        <v>45891</v>
      </c>
      <c r="F7584">
        <v>8775</v>
      </c>
      <c r="G7584" t="s">
        <v>3057</v>
      </c>
      <c r="H7584">
        <v>1</v>
      </c>
    </row>
    <row r="7585" spans="1:8">
      <c r="A7585" t="s">
        <v>10634</v>
      </c>
      <c r="B7585" t="s">
        <v>1616</v>
      </c>
      <c r="C7585" t="s">
        <v>140</v>
      </c>
      <c r="D7585" s="3">
        <v>45921</v>
      </c>
      <c r="E7585" s="3">
        <v>45921</v>
      </c>
      <c r="F7585">
        <v>8775</v>
      </c>
      <c r="G7585" t="s">
        <v>3048</v>
      </c>
      <c r="H7585">
        <v>0</v>
      </c>
    </row>
    <row r="7586" spans="1:8">
      <c r="A7586" t="s">
        <v>10635</v>
      </c>
      <c r="B7586" t="s">
        <v>1616</v>
      </c>
      <c r="C7586" t="s">
        <v>140</v>
      </c>
      <c r="D7586" s="3">
        <v>45951</v>
      </c>
      <c r="E7586" s="3">
        <v>45951</v>
      </c>
      <c r="F7586">
        <v>8775</v>
      </c>
      <c r="G7586" t="s">
        <v>3048</v>
      </c>
      <c r="H7586">
        <v>0</v>
      </c>
    </row>
    <row r="7587" spans="1:8">
      <c r="A7587" t="s">
        <v>10636</v>
      </c>
      <c r="B7587" t="s">
        <v>1616</v>
      </c>
      <c r="C7587" t="s">
        <v>140</v>
      </c>
      <c r="D7587" s="3">
        <v>45982</v>
      </c>
      <c r="E7587" s="3">
        <v>45982</v>
      </c>
      <c r="F7587">
        <v>8775</v>
      </c>
      <c r="G7587" t="s">
        <v>3048</v>
      </c>
      <c r="H7587">
        <v>0</v>
      </c>
    </row>
    <row r="7588" spans="1:8">
      <c r="A7588" t="s">
        <v>10637</v>
      </c>
      <c r="B7588" t="s">
        <v>1616</v>
      </c>
      <c r="C7588" t="s">
        <v>140</v>
      </c>
      <c r="D7588" s="3">
        <v>46012</v>
      </c>
      <c r="E7588" s="3">
        <v>46012</v>
      </c>
      <c r="F7588">
        <v>8775</v>
      </c>
      <c r="G7588" t="s">
        <v>3048</v>
      </c>
      <c r="H7588">
        <v>0</v>
      </c>
    </row>
    <row r="7589" spans="1:8">
      <c r="A7589" t="s">
        <v>10638</v>
      </c>
      <c r="B7589" t="s">
        <v>1616</v>
      </c>
      <c r="C7589" t="s">
        <v>140</v>
      </c>
      <c r="D7589" s="3">
        <v>46043</v>
      </c>
      <c r="E7589" s="3">
        <v>46043</v>
      </c>
      <c r="F7589">
        <v>8775</v>
      </c>
      <c r="G7589" t="s">
        <v>3048</v>
      </c>
      <c r="H7589">
        <v>0</v>
      </c>
    </row>
    <row r="7590" spans="1:8">
      <c r="A7590" t="s">
        <v>10639</v>
      </c>
      <c r="B7590" t="s">
        <v>1616</v>
      </c>
      <c r="C7590" t="s">
        <v>140</v>
      </c>
      <c r="D7590" s="3">
        <v>46074</v>
      </c>
      <c r="E7590" s="3">
        <v>46074</v>
      </c>
      <c r="F7590">
        <v>8775</v>
      </c>
      <c r="G7590" t="s">
        <v>3048</v>
      </c>
      <c r="H7590">
        <v>0</v>
      </c>
    </row>
    <row r="7591" spans="1:8">
      <c r="A7591" t="s">
        <v>10640</v>
      </c>
      <c r="B7591" t="s">
        <v>1616</v>
      </c>
      <c r="C7591" t="s">
        <v>140</v>
      </c>
      <c r="D7591" s="3">
        <v>46102</v>
      </c>
      <c r="E7591" s="3">
        <v>46102</v>
      </c>
      <c r="F7591">
        <v>8775</v>
      </c>
      <c r="G7591" t="s">
        <v>3048</v>
      </c>
      <c r="H7591">
        <v>0</v>
      </c>
    </row>
    <row r="7592" spans="1:8">
      <c r="A7592" t="s">
        <v>10641</v>
      </c>
      <c r="B7592" t="s">
        <v>1616</v>
      </c>
      <c r="C7592" t="s">
        <v>140</v>
      </c>
      <c r="D7592" s="3">
        <v>46133</v>
      </c>
      <c r="E7592" s="3">
        <v>46133</v>
      </c>
      <c r="F7592">
        <v>8775</v>
      </c>
      <c r="G7592" t="s">
        <v>3048</v>
      </c>
      <c r="H7592">
        <v>0</v>
      </c>
    </row>
    <row r="7593" spans="1:8">
      <c r="A7593" t="s">
        <v>10642</v>
      </c>
      <c r="B7593" t="s">
        <v>1616</v>
      </c>
      <c r="C7593" t="s">
        <v>140</v>
      </c>
      <c r="D7593" s="3">
        <v>46163</v>
      </c>
      <c r="E7593" s="3">
        <v>46163</v>
      </c>
      <c r="F7593">
        <v>8775</v>
      </c>
      <c r="G7593" t="s">
        <v>3048</v>
      </c>
      <c r="H7593">
        <v>0</v>
      </c>
    </row>
    <row r="7594" spans="1:8">
      <c r="A7594" t="s">
        <v>10643</v>
      </c>
      <c r="B7594" t="s">
        <v>1616</v>
      </c>
      <c r="C7594" t="s">
        <v>140</v>
      </c>
      <c r="D7594" s="3">
        <v>46194</v>
      </c>
      <c r="E7594" s="3">
        <v>46201</v>
      </c>
      <c r="F7594">
        <v>8775</v>
      </c>
      <c r="G7594" t="s">
        <v>3057</v>
      </c>
      <c r="H7594">
        <v>7</v>
      </c>
    </row>
    <row r="7595" spans="1:8">
      <c r="A7595" t="s">
        <v>10644</v>
      </c>
      <c r="B7595" t="s">
        <v>1616</v>
      </c>
      <c r="C7595" t="s">
        <v>140</v>
      </c>
      <c r="D7595" s="3">
        <v>46224</v>
      </c>
      <c r="E7595" s="3">
        <v>46224</v>
      </c>
      <c r="F7595">
        <v>8775</v>
      </c>
      <c r="G7595" t="s">
        <v>3048</v>
      </c>
      <c r="H7595">
        <v>0</v>
      </c>
    </row>
    <row r="7596" spans="1:8">
      <c r="A7596" t="s">
        <v>10645</v>
      </c>
      <c r="B7596" t="s">
        <v>1616</v>
      </c>
      <c r="C7596" t="s">
        <v>140</v>
      </c>
      <c r="D7596" s="3">
        <v>46255</v>
      </c>
      <c r="E7596" s="3">
        <v>46255</v>
      </c>
      <c r="F7596">
        <v>8775</v>
      </c>
      <c r="G7596" t="s">
        <v>3048</v>
      </c>
      <c r="H7596">
        <v>0</v>
      </c>
    </row>
    <row r="7597" spans="1:8">
      <c r="A7597" t="s">
        <v>10646</v>
      </c>
      <c r="B7597" t="s">
        <v>1616</v>
      </c>
      <c r="C7597" t="s">
        <v>140</v>
      </c>
      <c r="D7597" s="3">
        <v>46286</v>
      </c>
      <c r="E7597" s="3">
        <v>46301</v>
      </c>
      <c r="F7597">
        <v>8775</v>
      </c>
      <c r="G7597" t="s">
        <v>3112</v>
      </c>
      <c r="H7597">
        <v>15</v>
      </c>
    </row>
    <row r="7598" spans="1:8">
      <c r="A7598" t="s">
        <v>10647</v>
      </c>
      <c r="B7598" t="s">
        <v>1616</v>
      </c>
      <c r="C7598" t="s">
        <v>140</v>
      </c>
      <c r="D7598" s="3">
        <v>46316</v>
      </c>
      <c r="E7598" s="3">
        <v>46316</v>
      </c>
      <c r="F7598">
        <v>8775</v>
      </c>
      <c r="G7598" t="s">
        <v>3048</v>
      </c>
      <c r="H7598">
        <v>0</v>
      </c>
    </row>
    <row r="7599" spans="1:8">
      <c r="A7599" t="s">
        <v>10648</v>
      </c>
      <c r="B7599" t="s">
        <v>1617</v>
      </c>
      <c r="C7599" t="s">
        <v>674</v>
      </c>
      <c r="D7599" s="3">
        <v>45584</v>
      </c>
      <c r="E7599" s="3">
        <v>45584</v>
      </c>
      <c r="F7599">
        <v>9579.17</v>
      </c>
      <c r="G7599" t="s">
        <v>3048</v>
      </c>
      <c r="H7599">
        <v>0</v>
      </c>
    </row>
    <row r="7600" spans="1:8">
      <c r="A7600" t="s">
        <v>10649</v>
      </c>
      <c r="B7600" t="s">
        <v>1617</v>
      </c>
      <c r="C7600" t="s">
        <v>674</v>
      </c>
      <c r="D7600" s="3">
        <v>45615</v>
      </c>
      <c r="E7600" s="3">
        <v>45615</v>
      </c>
      <c r="F7600">
        <v>9579.17</v>
      </c>
      <c r="G7600" t="s">
        <v>3048</v>
      </c>
      <c r="H7600">
        <v>0</v>
      </c>
    </row>
    <row r="7601" spans="1:8">
      <c r="A7601" t="s">
        <v>10650</v>
      </c>
      <c r="B7601" t="s">
        <v>1617</v>
      </c>
      <c r="C7601" t="s">
        <v>674</v>
      </c>
      <c r="D7601" s="3">
        <v>45645</v>
      </c>
      <c r="E7601" s="3">
        <v>45645</v>
      </c>
      <c r="F7601">
        <v>9579.17</v>
      </c>
      <c r="G7601" t="s">
        <v>3048</v>
      </c>
      <c r="H7601">
        <v>0</v>
      </c>
    </row>
    <row r="7602" spans="1:8">
      <c r="A7602" t="s">
        <v>10651</v>
      </c>
      <c r="B7602" t="s">
        <v>1617</v>
      </c>
      <c r="C7602" t="s">
        <v>674</v>
      </c>
      <c r="D7602" s="3">
        <v>45676</v>
      </c>
      <c r="E7602" s="3">
        <v>45676</v>
      </c>
      <c r="F7602">
        <v>9579.17</v>
      </c>
      <c r="G7602" t="s">
        <v>3048</v>
      </c>
      <c r="H7602">
        <v>0</v>
      </c>
    </row>
    <row r="7603" spans="1:8">
      <c r="A7603" t="s">
        <v>10652</v>
      </c>
      <c r="B7603" t="s">
        <v>1617</v>
      </c>
      <c r="C7603" t="s">
        <v>674</v>
      </c>
      <c r="D7603" s="3">
        <v>45707</v>
      </c>
      <c r="E7603" s="3">
        <v>45707</v>
      </c>
      <c r="F7603">
        <v>9579.17</v>
      </c>
      <c r="G7603" t="s">
        <v>3048</v>
      </c>
      <c r="H7603">
        <v>0</v>
      </c>
    </row>
    <row r="7604" spans="1:8">
      <c r="A7604" t="s">
        <v>10653</v>
      </c>
      <c r="B7604" t="s">
        <v>1617</v>
      </c>
      <c r="C7604" t="s">
        <v>674</v>
      </c>
      <c r="D7604" s="3">
        <v>45735</v>
      </c>
      <c r="E7604" s="3">
        <v>45735</v>
      </c>
      <c r="F7604">
        <v>9579.17</v>
      </c>
      <c r="G7604" t="s">
        <v>3048</v>
      </c>
      <c r="H7604">
        <v>0</v>
      </c>
    </row>
    <row r="7605" spans="1:8">
      <c r="A7605" t="s">
        <v>10654</v>
      </c>
      <c r="B7605" t="s">
        <v>1617</v>
      </c>
      <c r="C7605" t="s">
        <v>674</v>
      </c>
      <c r="D7605" s="3">
        <v>45766</v>
      </c>
      <c r="E7605" s="3">
        <v>45766</v>
      </c>
      <c r="F7605">
        <v>9579.17</v>
      </c>
      <c r="G7605" t="s">
        <v>3048</v>
      </c>
      <c r="H7605">
        <v>0</v>
      </c>
    </row>
    <row r="7606" spans="1:8">
      <c r="A7606" t="s">
        <v>10655</v>
      </c>
      <c r="B7606" t="s">
        <v>1617</v>
      </c>
      <c r="C7606" t="s">
        <v>674</v>
      </c>
      <c r="D7606" s="3">
        <v>45796</v>
      </c>
      <c r="E7606" s="3">
        <v>45796</v>
      </c>
      <c r="F7606">
        <v>9579.17</v>
      </c>
      <c r="G7606" t="s">
        <v>3048</v>
      </c>
      <c r="H7606">
        <v>0</v>
      </c>
    </row>
    <row r="7607" spans="1:8">
      <c r="A7607" t="s">
        <v>10656</v>
      </c>
      <c r="B7607" t="s">
        <v>1617</v>
      </c>
      <c r="C7607" t="s">
        <v>674</v>
      </c>
      <c r="D7607" s="3">
        <v>45827</v>
      </c>
      <c r="E7607" s="3">
        <v>45827</v>
      </c>
      <c r="F7607">
        <v>9579.17</v>
      </c>
      <c r="G7607" t="s">
        <v>3048</v>
      </c>
      <c r="H7607">
        <v>0</v>
      </c>
    </row>
    <row r="7608" spans="1:8">
      <c r="A7608" t="s">
        <v>10657</v>
      </c>
      <c r="B7608" t="s">
        <v>1617</v>
      </c>
      <c r="C7608" t="s">
        <v>674</v>
      </c>
      <c r="D7608" s="3">
        <v>45857</v>
      </c>
      <c r="E7608" s="3">
        <v>45857</v>
      </c>
      <c r="F7608">
        <v>9579.17</v>
      </c>
      <c r="G7608" t="s">
        <v>3048</v>
      </c>
      <c r="H7608">
        <v>0</v>
      </c>
    </row>
    <row r="7609" spans="1:8">
      <c r="A7609" t="s">
        <v>10658</v>
      </c>
      <c r="B7609" t="s">
        <v>1617</v>
      </c>
      <c r="C7609" t="s">
        <v>674</v>
      </c>
      <c r="D7609" s="3">
        <v>45888</v>
      </c>
      <c r="E7609" s="3">
        <v>45889</v>
      </c>
      <c r="F7609">
        <v>9579.17</v>
      </c>
      <c r="G7609" t="s">
        <v>3057</v>
      </c>
      <c r="H7609">
        <v>1</v>
      </c>
    </row>
    <row r="7610" spans="1:8">
      <c r="A7610" t="s">
        <v>10659</v>
      </c>
      <c r="B7610" t="s">
        <v>1617</v>
      </c>
      <c r="C7610" t="s">
        <v>674</v>
      </c>
      <c r="D7610" s="3">
        <v>45919</v>
      </c>
      <c r="E7610" s="3">
        <v>45919</v>
      </c>
      <c r="F7610">
        <v>9579.17</v>
      </c>
      <c r="G7610" t="s">
        <v>3048</v>
      </c>
      <c r="H7610">
        <v>0</v>
      </c>
    </row>
    <row r="7611" spans="1:8">
      <c r="A7611" t="s">
        <v>10660</v>
      </c>
      <c r="B7611" t="s">
        <v>1617</v>
      </c>
      <c r="C7611" t="s">
        <v>674</v>
      </c>
      <c r="D7611" s="3">
        <v>45949</v>
      </c>
      <c r="E7611" s="3">
        <v>45949</v>
      </c>
      <c r="F7611">
        <v>9579.17</v>
      </c>
      <c r="G7611" t="s">
        <v>3048</v>
      </c>
      <c r="H7611">
        <v>0</v>
      </c>
    </row>
    <row r="7612" spans="1:8">
      <c r="A7612" t="s">
        <v>10661</v>
      </c>
      <c r="B7612" t="s">
        <v>1617</v>
      </c>
      <c r="C7612" t="s">
        <v>674</v>
      </c>
      <c r="D7612" s="3">
        <v>45980</v>
      </c>
      <c r="E7612" s="3">
        <v>45980</v>
      </c>
      <c r="F7612">
        <v>9579.17</v>
      </c>
      <c r="G7612" t="s">
        <v>3048</v>
      </c>
      <c r="H7612">
        <v>0</v>
      </c>
    </row>
    <row r="7613" spans="1:8">
      <c r="A7613" t="s">
        <v>10662</v>
      </c>
      <c r="B7613" t="s">
        <v>1617</v>
      </c>
      <c r="C7613" t="s">
        <v>674</v>
      </c>
      <c r="D7613" s="3">
        <v>46010</v>
      </c>
      <c r="E7613" s="3">
        <v>46025</v>
      </c>
      <c r="F7613">
        <v>9579.17</v>
      </c>
      <c r="G7613" t="s">
        <v>3112</v>
      </c>
      <c r="H7613">
        <v>15</v>
      </c>
    </row>
    <row r="7614" spans="1:8">
      <c r="A7614" t="s">
        <v>10663</v>
      </c>
      <c r="B7614" t="s">
        <v>1617</v>
      </c>
      <c r="C7614" t="s">
        <v>674</v>
      </c>
      <c r="D7614" s="3">
        <v>46041</v>
      </c>
      <c r="E7614" s="3">
        <v>46042</v>
      </c>
      <c r="F7614">
        <v>9579.17</v>
      </c>
      <c r="G7614" t="s">
        <v>3057</v>
      </c>
      <c r="H7614">
        <v>1</v>
      </c>
    </row>
    <row r="7615" spans="1:8">
      <c r="A7615" t="s">
        <v>10664</v>
      </c>
      <c r="B7615" t="s">
        <v>1617</v>
      </c>
      <c r="C7615" t="s">
        <v>674</v>
      </c>
      <c r="D7615" s="3">
        <v>46072</v>
      </c>
      <c r="E7615" s="3">
        <v>46075</v>
      </c>
      <c r="F7615">
        <v>9579.17</v>
      </c>
      <c r="G7615" t="s">
        <v>3057</v>
      </c>
      <c r="H7615">
        <v>3</v>
      </c>
    </row>
    <row r="7616" spans="1:8">
      <c r="A7616" t="s">
        <v>10665</v>
      </c>
      <c r="B7616" t="s">
        <v>1617</v>
      </c>
      <c r="C7616" t="s">
        <v>674</v>
      </c>
      <c r="D7616" s="3">
        <v>46100</v>
      </c>
      <c r="E7616" s="3">
        <v>46100</v>
      </c>
      <c r="F7616">
        <v>9579.17</v>
      </c>
      <c r="G7616" t="s">
        <v>3048</v>
      </c>
      <c r="H7616">
        <v>0</v>
      </c>
    </row>
    <row r="7617" spans="1:8">
      <c r="A7617" t="s">
        <v>10666</v>
      </c>
      <c r="B7617" t="s">
        <v>1617</v>
      </c>
      <c r="C7617" t="s">
        <v>674</v>
      </c>
      <c r="D7617" s="3">
        <v>46131</v>
      </c>
      <c r="E7617" s="3">
        <v>46131</v>
      </c>
      <c r="F7617">
        <v>9579.17</v>
      </c>
      <c r="G7617" t="s">
        <v>3048</v>
      </c>
      <c r="H7617">
        <v>0</v>
      </c>
    </row>
    <row r="7618" spans="1:8">
      <c r="A7618" t="s">
        <v>10667</v>
      </c>
      <c r="B7618" t="s">
        <v>1617</v>
      </c>
      <c r="C7618" t="s">
        <v>674</v>
      </c>
      <c r="D7618" s="3">
        <v>46161</v>
      </c>
      <c r="E7618" s="3">
        <v>46161</v>
      </c>
      <c r="F7618">
        <v>9579.17</v>
      </c>
      <c r="G7618" t="s">
        <v>3048</v>
      </c>
      <c r="H7618">
        <v>0</v>
      </c>
    </row>
    <row r="7619" spans="1:8">
      <c r="A7619" t="s">
        <v>10668</v>
      </c>
      <c r="B7619" t="s">
        <v>1617</v>
      </c>
      <c r="C7619" t="s">
        <v>674</v>
      </c>
      <c r="D7619" s="3">
        <v>46192</v>
      </c>
      <c r="E7619" s="3">
        <v>46192</v>
      </c>
      <c r="F7619">
        <v>9579.17</v>
      </c>
      <c r="G7619" t="s">
        <v>3048</v>
      </c>
      <c r="H7619">
        <v>0</v>
      </c>
    </row>
    <row r="7620" spans="1:8">
      <c r="A7620" t="s">
        <v>10669</v>
      </c>
      <c r="B7620" t="s">
        <v>1617</v>
      </c>
      <c r="C7620" t="s">
        <v>674</v>
      </c>
      <c r="D7620" s="3">
        <v>46222</v>
      </c>
      <c r="E7620" s="3">
        <v>46222</v>
      </c>
      <c r="F7620">
        <v>9579.17</v>
      </c>
      <c r="G7620" t="s">
        <v>3048</v>
      </c>
      <c r="H7620">
        <v>0</v>
      </c>
    </row>
    <row r="7621" spans="1:8">
      <c r="A7621" t="s">
        <v>10670</v>
      </c>
      <c r="B7621" t="s">
        <v>1617</v>
      </c>
      <c r="C7621" t="s">
        <v>674</v>
      </c>
      <c r="D7621" s="3">
        <v>46253</v>
      </c>
      <c r="E7621" s="3">
        <v>46253</v>
      </c>
      <c r="F7621">
        <v>9579.17</v>
      </c>
      <c r="G7621" t="s">
        <v>3048</v>
      </c>
      <c r="H7621">
        <v>0</v>
      </c>
    </row>
    <row r="7622" spans="1:8">
      <c r="A7622" t="s">
        <v>10671</v>
      </c>
      <c r="B7622" t="s">
        <v>1617</v>
      </c>
      <c r="C7622" t="s">
        <v>674</v>
      </c>
      <c r="D7622" s="3">
        <v>46284</v>
      </c>
      <c r="E7622" s="3">
        <v>46284</v>
      </c>
      <c r="F7622">
        <v>9579.17</v>
      </c>
      <c r="G7622" t="s">
        <v>3048</v>
      </c>
      <c r="H7622">
        <v>0</v>
      </c>
    </row>
    <row r="7623" spans="1:8">
      <c r="A7623" t="s">
        <v>10672</v>
      </c>
      <c r="B7623" t="s">
        <v>1618</v>
      </c>
      <c r="C7623" t="s">
        <v>838</v>
      </c>
      <c r="D7623" s="3">
        <v>45897</v>
      </c>
      <c r="E7623" s="3">
        <v>45898</v>
      </c>
      <c r="F7623">
        <v>16466.669999999998</v>
      </c>
      <c r="G7623" t="s">
        <v>3057</v>
      </c>
      <c r="H7623">
        <v>1</v>
      </c>
    </row>
    <row r="7624" spans="1:8">
      <c r="A7624" t="s">
        <v>10673</v>
      </c>
      <c r="B7624" t="s">
        <v>1618</v>
      </c>
      <c r="C7624" t="s">
        <v>838</v>
      </c>
      <c r="D7624" s="3">
        <v>45928</v>
      </c>
      <c r="E7624" s="3">
        <v>45928</v>
      </c>
      <c r="F7624">
        <v>16466.669999999998</v>
      </c>
      <c r="G7624" t="s">
        <v>3048</v>
      </c>
      <c r="H7624">
        <v>0</v>
      </c>
    </row>
    <row r="7625" spans="1:8">
      <c r="A7625" t="s">
        <v>10674</v>
      </c>
      <c r="B7625" t="s">
        <v>1618</v>
      </c>
      <c r="C7625" t="s">
        <v>838</v>
      </c>
      <c r="D7625" s="3">
        <v>45958</v>
      </c>
      <c r="E7625" s="3">
        <v>45965</v>
      </c>
      <c r="F7625">
        <v>16466.669999999998</v>
      </c>
      <c r="G7625" t="s">
        <v>3057</v>
      </c>
      <c r="H7625">
        <v>7</v>
      </c>
    </row>
    <row r="7626" spans="1:8">
      <c r="A7626" t="s">
        <v>10675</v>
      </c>
      <c r="B7626" t="s">
        <v>1618</v>
      </c>
      <c r="C7626" t="s">
        <v>838</v>
      </c>
      <c r="D7626" s="3">
        <v>45989</v>
      </c>
      <c r="E7626" s="3">
        <v>45989</v>
      </c>
      <c r="F7626">
        <v>16466.669999999998</v>
      </c>
      <c r="G7626" t="s">
        <v>3048</v>
      </c>
      <c r="H7626">
        <v>0</v>
      </c>
    </row>
    <row r="7627" spans="1:8">
      <c r="A7627" t="s">
        <v>10676</v>
      </c>
      <c r="B7627" t="s">
        <v>1618</v>
      </c>
      <c r="C7627" t="s">
        <v>838</v>
      </c>
      <c r="D7627" s="3">
        <v>46019</v>
      </c>
      <c r="E7627" s="3">
        <v>46019</v>
      </c>
      <c r="F7627">
        <v>16466.669999999998</v>
      </c>
      <c r="G7627" t="s">
        <v>3048</v>
      </c>
      <c r="H7627">
        <v>0</v>
      </c>
    </row>
    <row r="7628" spans="1:8">
      <c r="A7628" t="s">
        <v>10677</v>
      </c>
      <c r="B7628" t="s">
        <v>1618</v>
      </c>
      <c r="C7628" t="s">
        <v>838</v>
      </c>
      <c r="D7628" s="3">
        <v>46050</v>
      </c>
      <c r="E7628" s="3">
        <v>46050</v>
      </c>
      <c r="F7628">
        <v>16466.669999999998</v>
      </c>
      <c r="G7628" t="s">
        <v>3048</v>
      </c>
      <c r="H7628">
        <v>0</v>
      </c>
    </row>
    <row r="7629" spans="1:8">
      <c r="A7629" t="s">
        <v>10678</v>
      </c>
      <c r="B7629" t="s">
        <v>1618</v>
      </c>
      <c r="C7629" t="s">
        <v>838</v>
      </c>
      <c r="D7629" s="3">
        <v>46081</v>
      </c>
      <c r="E7629" s="3">
        <v>46081</v>
      </c>
      <c r="F7629">
        <v>16466.669999999998</v>
      </c>
      <c r="G7629" t="s">
        <v>3048</v>
      </c>
      <c r="H7629">
        <v>0</v>
      </c>
    </row>
    <row r="7630" spans="1:8">
      <c r="A7630" t="s">
        <v>10679</v>
      </c>
      <c r="B7630" t="s">
        <v>1618</v>
      </c>
      <c r="C7630" t="s">
        <v>838</v>
      </c>
      <c r="D7630" s="3">
        <v>46109</v>
      </c>
      <c r="E7630" s="3">
        <v>46109</v>
      </c>
      <c r="F7630">
        <v>16466.669999999998</v>
      </c>
      <c r="G7630" t="s">
        <v>3048</v>
      </c>
      <c r="H7630">
        <v>0</v>
      </c>
    </row>
    <row r="7631" spans="1:8">
      <c r="A7631" t="s">
        <v>10680</v>
      </c>
      <c r="B7631" t="s">
        <v>1618</v>
      </c>
      <c r="C7631" t="s">
        <v>838</v>
      </c>
      <c r="D7631" s="3">
        <v>46140</v>
      </c>
      <c r="E7631" s="3">
        <v>46140</v>
      </c>
      <c r="F7631">
        <v>16466.669999999998</v>
      </c>
      <c r="G7631" t="s">
        <v>3048</v>
      </c>
      <c r="H7631">
        <v>0</v>
      </c>
    </row>
    <row r="7632" spans="1:8">
      <c r="A7632" t="s">
        <v>10681</v>
      </c>
      <c r="B7632" t="s">
        <v>1618</v>
      </c>
      <c r="C7632" t="s">
        <v>838</v>
      </c>
      <c r="D7632" s="3">
        <v>46170</v>
      </c>
      <c r="E7632" s="3">
        <v>46170</v>
      </c>
      <c r="F7632">
        <v>16466.669999999998</v>
      </c>
      <c r="G7632" t="s">
        <v>3048</v>
      </c>
      <c r="H7632">
        <v>0</v>
      </c>
    </row>
    <row r="7633" spans="1:8">
      <c r="A7633" t="s">
        <v>10682</v>
      </c>
      <c r="B7633" t="s">
        <v>1618</v>
      </c>
      <c r="C7633" t="s">
        <v>838</v>
      </c>
      <c r="D7633" s="3">
        <v>46201</v>
      </c>
      <c r="E7633" s="3">
        <v>46216</v>
      </c>
      <c r="F7633">
        <v>16466.669999999998</v>
      </c>
      <c r="G7633" t="s">
        <v>3112</v>
      </c>
      <c r="H7633">
        <v>15</v>
      </c>
    </row>
    <row r="7634" spans="1:8">
      <c r="A7634" t="s">
        <v>10683</v>
      </c>
      <c r="B7634" t="s">
        <v>1618</v>
      </c>
      <c r="C7634" t="s">
        <v>838</v>
      </c>
      <c r="D7634" s="3">
        <v>46231</v>
      </c>
      <c r="E7634" s="3">
        <v>46231</v>
      </c>
      <c r="F7634">
        <v>16466.669999999998</v>
      </c>
      <c r="G7634" t="s">
        <v>3048</v>
      </c>
      <c r="H7634">
        <v>0</v>
      </c>
    </row>
    <row r="7635" spans="1:8">
      <c r="A7635" t="s">
        <v>10684</v>
      </c>
      <c r="B7635" t="s">
        <v>1619</v>
      </c>
      <c r="C7635" t="s">
        <v>680</v>
      </c>
      <c r="D7635" s="3">
        <v>45871</v>
      </c>
      <c r="E7635" s="3">
        <v>45871</v>
      </c>
      <c r="F7635">
        <v>937.5</v>
      </c>
      <c r="G7635" t="s">
        <v>3048</v>
      </c>
      <c r="H7635">
        <v>0</v>
      </c>
    </row>
    <row r="7636" spans="1:8">
      <c r="A7636" t="s">
        <v>10685</v>
      </c>
      <c r="B7636" t="s">
        <v>1619</v>
      </c>
      <c r="C7636" t="s">
        <v>680</v>
      </c>
      <c r="D7636" s="3">
        <v>45902</v>
      </c>
      <c r="E7636" s="3">
        <v>45909</v>
      </c>
      <c r="F7636">
        <v>937.5</v>
      </c>
      <c r="G7636" t="s">
        <v>3057</v>
      </c>
      <c r="H7636">
        <v>7</v>
      </c>
    </row>
    <row r="7637" spans="1:8">
      <c r="A7637" t="s">
        <v>10686</v>
      </c>
      <c r="B7637" t="s">
        <v>1619</v>
      </c>
      <c r="C7637" t="s">
        <v>680</v>
      </c>
      <c r="D7637" s="3">
        <v>45932</v>
      </c>
      <c r="E7637" s="3">
        <v>45932</v>
      </c>
      <c r="F7637">
        <v>937.5</v>
      </c>
      <c r="G7637" t="s">
        <v>3048</v>
      </c>
      <c r="H7637">
        <v>0</v>
      </c>
    </row>
    <row r="7638" spans="1:8">
      <c r="A7638" t="s">
        <v>10687</v>
      </c>
      <c r="B7638" t="s">
        <v>1619</v>
      </c>
      <c r="C7638" t="s">
        <v>680</v>
      </c>
      <c r="D7638" s="3">
        <v>45963</v>
      </c>
      <c r="E7638" s="3">
        <v>45963</v>
      </c>
      <c r="F7638">
        <v>937.5</v>
      </c>
      <c r="G7638" t="s">
        <v>3048</v>
      </c>
      <c r="H7638">
        <v>0</v>
      </c>
    </row>
    <row r="7639" spans="1:8">
      <c r="A7639" t="s">
        <v>10688</v>
      </c>
      <c r="B7639" t="s">
        <v>1619</v>
      </c>
      <c r="C7639" t="s">
        <v>680</v>
      </c>
      <c r="D7639" s="3">
        <v>45993</v>
      </c>
      <c r="E7639" s="3">
        <v>45994</v>
      </c>
      <c r="F7639">
        <v>937.5</v>
      </c>
      <c r="G7639" t="s">
        <v>3057</v>
      </c>
      <c r="H7639">
        <v>1</v>
      </c>
    </row>
    <row r="7640" spans="1:8">
      <c r="A7640" t="s">
        <v>10689</v>
      </c>
      <c r="B7640" t="s">
        <v>1619</v>
      </c>
      <c r="C7640" t="s">
        <v>680</v>
      </c>
      <c r="D7640" s="3">
        <v>46024</v>
      </c>
      <c r="E7640" s="3">
        <v>46024</v>
      </c>
      <c r="F7640">
        <v>937.5</v>
      </c>
      <c r="G7640" t="s">
        <v>3048</v>
      </c>
      <c r="H7640">
        <v>0</v>
      </c>
    </row>
    <row r="7641" spans="1:8">
      <c r="A7641" t="s">
        <v>10690</v>
      </c>
      <c r="B7641" t="s">
        <v>1619</v>
      </c>
      <c r="C7641" t="s">
        <v>680</v>
      </c>
      <c r="D7641" s="3">
        <v>46055</v>
      </c>
      <c r="E7641" s="3">
        <v>46055</v>
      </c>
      <c r="F7641">
        <v>937.5</v>
      </c>
      <c r="G7641" t="s">
        <v>3048</v>
      </c>
      <c r="H7641">
        <v>0</v>
      </c>
    </row>
    <row r="7642" spans="1:8">
      <c r="A7642" t="s">
        <v>10691</v>
      </c>
      <c r="B7642" t="s">
        <v>1619</v>
      </c>
      <c r="C7642" t="s">
        <v>680</v>
      </c>
      <c r="D7642" s="3">
        <v>46083</v>
      </c>
      <c r="E7642" s="3">
        <v>46083</v>
      </c>
      <c r="F7642">
        <v>937.5</v>
      </c>
      <c r="G7642" t="s">
        <v>3048</v>
      </c>
      <c r="H7642">
        <v>0</v>
      </c>
    </row>
    <row r="7643" spans="1:8">
      <c r="A7643" t="s">
        <v>10692</v>
      </c>
      <c r="B7643" t="s">
        <v>1619</v>
      </c>
      <c r="C7643" t="s">
        <v>680</v>
      </c>
      <c r="D7643" s="3">
        <v>46114</v>
      </c>
      <c r="E7643" s="3">
        <v>46116</v>
      </c>
      <c r="F7643">
        <v>937.5</v>
      </c>
      <c r="G7643" t="s">
        <v>3057</v>
      </c>
      <c r="H7643">
        <v>2</v>
      </c>
    </row>
    <row r="7644" spans="1:8">
      <c r="A7644" t="s">
        <v>10693</v>
      </c>
      <c r="B7644" t="s">
        <v>1619</v>
      </c>
      <c r="C7644" t="s">
        <v>680</v>
      </c>
      <c r="D7644" s="3">
        <v>46144</v>
      </c>
      <c r="E7644" s="3">
        <v>46144</v>
      </c>
      <c r="F7644">
        <v>937.5</v>
      </c>
      <c r="G7644" t="s">
        <v>3048</v>
      </c>
      <c r="H7644">
        <v>0</v>
      </c>
    </row>
    <row r="7645" spans="1:8">
      <c r="A7645" t="s">
        <v>10694</v>
      </c>
      <c r="B7645" t="s">
        <v>1619</v>
      </c>
      <c r="C7645" t="s">
        <v>680</v>
      </c>
      <c r="D7645" s="3">
        <v>46175</v>
      </c>
      <c r="E7645" s="3">
        <v>46175</v>
      </c>
      <c r="F7645">
        <v>937.5</v>
      </c>
      <c r="G7645" t="s">
        <v>3048</v>
      </c>
      <c r="H7645">
        <v>0</v>
      </c>
    </row>
    <row r="7646" spans="1:8">
      <c r="A7646" t="s">
        <v>10695</v>
      </c>
      <c r="B7646" t="s">
        <v>1619</v>
      </c>
      <c r="C7646" t="s">
        <v>680</v>
      </c>
      <c r="D7646" s="3">
        <v>46205</v>
      </c>
      <c r="E7646" s="3">
        <v>46205</v>
      </c>
      <c r="F7646">
        <v>937.5</v>
      </c>
      <c r="G7646" t="s">
        <v>3048</v>
      </c>
      <c r="H7646">
        <v>0</v>
      </c>
    </row>
    <row r="7647" spans="1:8">
      <c r="A7647" t="s">
        <v>10696</v>
      </c>
      <c r="B7647" t="s">
        <v>1619</v>
      </c>
      <c r="C7647" t="s">
        <v>680</v>
      </c>
      <c r="D7647" s="3">
        <v>46236</v>
      </c>
      <c r="E7647" s="3">
        <v>46236</v>
      </c>
      <c r="F7647">
        <v>937.5</v>
      </c>
      <c r="G7647" t="s">
        <v>3048</v>
      </c>
      <c r="H7647">
        <v>0</v>
      </c>
    </row>
    <row r="7648" spans="1:8">
      <c r="A7648" t="s">
        <v>10697</v>
      </c>
      <c r="B7648" t="s">
        <v>1619</v>
      </c>
      <c r="C7648" t="s">
        <v>680</v>
      </c>
      <c r="D7648" s="3">
        <v>46267</v>
      </c>
      <c r="E7648" s="3">
        <v>46267</v>
      </c>
      <c r="F7648">
        <v>937.5</v>
      </c>
      <c r="G7648" t="s">
        <v>3048</v>
      </c>
      <c r="H7648">
        <v>0</v>
      </c>
    </row>
    <row r="7649" spans="1:8">
      <c r="A7649" t="s">
        <v>10698</v>
      </c>
      <c r="B7649" t="s">
        <v>1619</v>
      </c>
      <c r="C7649" t="s">
        <v>680</v>
      </c>
      <c r="D7649" s="3">
        <v>46297</v>
      </c>
      <c r="E7649" s="3">
        <v>46304</v>
      </c>
      <c r="F7649">
        <v>937.5</v>
      </c>
      <c r="G7649" t="s">
        <v>3057</v>
      </c>
      <c r="H7649">
        <v>7</v>
      </c>
    </row>
    <row r="7650" spans="1:8">
      <c r="A7650" t="s">
        <v>10699</v>
      </c>
      <c r="B7650" t="s">
        <v>1619</v>
      </c>
      <c r="C7650" t="s">
        <v>680</v>
      </c>
      <c r="D7650" s="3">
        <v>46328</v>
      </c>
      <c r="E7650" s="3">
        <v>46328</v>
      </c>
      <c r="F7650">
        <v>937.5</v>
      </c>
      <c r="G7650" t="s">
        <v>3048</v>
      </c>
      <c r="H7650">
        <v>0</v>
      </c>
    </row>
    <row r="7651" spans="1:8">
      <c r="A7651" t="s">
        <v>10700</v>
      </c>
      <c r="B7651" t="s">
        <v>1619</v>
      </c>
      <c r="C7651" t="s">
        <v>680</v>
      </c>
      <c r="D7651" s="3">
        <v>46358</v>
      </c>
      <c r="E7651" s="3">
        <v>46358</v>
      </c>
      <c r="F7651">
        <v>937.5</v>
      </c>
      <c r="G7651" t="s">
        <v>3048</v>
      </c>
      <c r="H7651">
        <v>0</v>
      </c>
    </row>
    <row r="7652" spans="1:8">
      <c r="A7652" t="s">
        <v>10701</v>
      </c>
      <c r="B7652" t="s">
        <v>1619</v>
      </c>
      <c r="C7652" t="s">
        <v>680</v>
      </c>
      <c r="D7652" s="3">
        <v>46389</v>
      </c>
      <c r="E7652" s="3">
        <v>46389</v>
      </c>
      <c r="F7652">
        <v>937.5</v>
      </c>
      <c r="G7652" t="s">
        <v>3048</v>
      </c>
      <c r="H7652">
        <v>0</v>
      </c>
    </row>
    <row r="7653" spans="1:8">
      <c r="A7653" t="s">
        <v>10702</v>
      </c>
      <c r="B7653" t="s">
        <v>1619</v>
      </c>
      <c r="C7653" t="s">
        <v>680</v>
      </c>
      <c r="D7653" s="3">
        <v>46420</v>
      </c>
      <c r="E7653" s="3">
        <v>46420</v>
      </c>
      <c r="F7653">
        <v>937.5</v>
      </c>
      <c r="G7653" t="s">
        <v>3048</v>
      </c>
      <c r="H7653">
        <v>0</v>
      </c>
    </row>
    <row r="7654" spans="1:8">
      <c r="A7654" t="s">
        <v>10703</v>
      </c>
      <c r="B7654" t="s">
        <v>1619</v>
      </c>
      <c r="C7654" t="s">
        <v>680</v>
      </c>
      <c r="D7654" s="3">
        <v>46448</v>
      </c>
      <c r="E7654" s="3">
        <v>46448</v>
      </c>
      <c r="F7654">
        <v>937.5</v>
      </c>
      <c r="G7654" t="s">
        <v>3048</v>
      </c>
      <c r="H7654">
        <v>0</v>
      </c>
    </row>
    <row r="7655" spans="1:8">
      <c r="A7655" t="s">
        <v>10704</v>
      </c>
      <c r="B7655" t="s">
        <v>1619</v>
      </c>
      <c r="C7655" t="s">
        <v>680</v>
      </c>
      <c r="D7655" s="3">
        <v>46479</v>
      </c>
      <c r="E7655" s="3">
        <v>46479</v>
      </c>
      <c r="F7655">
        <v>937.5</v>
      </c>
      <c r="G7655" t="s">
        <v>3048</v>
      </c>
      <c r="H7655">
        <v>0</v>
      </c>
    </row>
    <row r="7656" spans="1:8">
      <c r="A7656" t="s">
        <v>10705</v>
      </c>
      <c r="B7656" t="s">
        <v>1619</v>
      </c>
      <c r="C7656" t="s">
        <v>680</v>
      </c>
      <c r="D7656" s="3">
        <v>46509</v>
      </c>
      <c r="E7656" s="3">
        <v>46509</v>
      </c>
      <c r="F7656">
        <v>937.5</v>
      </c>
      <c r="G7656" t="s">
        <v>3048</v>
      </c>
      <c r="H7656">
        <v>0</v>
      </c>
    </row>
    <row r="7657" spans="1:8">
      <c r="A7657" t="s">
        <v>10706</v>
      </c>
      <c r="B7657" t="s">
        <v>1619</v>
      </c>
      <c r="C7657" t="s">
        <v>680</v>
      </c>
      <c r="D7657" s="3">
        <v>46540</v>
      </c>
      <c r="E7657" s="3">
        <v>46541</v>
      </c>
      <c r="F7657">
        <v>937.5</v>
      </c>
      <c r="G7657" t="s">
        <v>3057</v>
      </c>
      <c r="H7657">
        <v>1</v>
      </c>
    </row>
    <row r="7658" spans="1:8">
      <c r="A7658" t="s">
        <v>10707</v>
      </c>
      <c r="B7658" t="s">
        <v>1619</v>
      </c>
      <c r="C7658" t="s">
        <v>680</v>
      </c>
      <c r="D7658" s="3">
        <v>46570</v>
      </c>
      <c r="E7658" s="3">
        <v>46570</v>
      </c>
      <c r="F7658">
        <v>937.5</v>
      </c>
      <c r="G7658" t="s">
        <v>3048</v>
      </c>
      <c r="H7658">
        <v>0</v>
      </c>
    </row>
    <row r="7659" spans="1:8">
      <c r="A7659" t="s">
        <v>10708</v>
      </c>
      <c r="B7659" t="s">
        <v>1620</v>
      </c>
      <c r="C7659" t="s">
        <v>376</v>
      </c>
      <c r="D7659" s="3">
        <v>45818</v>
      </c>
      <c r="E7659" s="3">
        <v>45818</v>
      </c>
      <c r="F7659">
        <v>6183.33</v>
      </c>
      <c r="G7659" t="s">
        <v>3048</v>
      </c>
      <c r="H7659">
        <v>0</v>
      </c>
    </row>
    <row r="7660" spans="1:8">
      <c r="A7660" t="s">
        <v>10709</v>
      </c>
      <c r="B7660" t="s">
        <v>1620</v>
      </c>
      <c r="C7660" t="s">
        <v>376</v>
      </c>
      <c r="D7660" s="3">
        <v>45848</v>
      </c>
      <c r="E7660" s="3">
        <v>45848</v>
      </c>
      <c r="F7660">
        <v>6183.33</v>
      </c>
      <c r="G7660" t="s">
        <v>3048</v>
      </c>
      <c r="H7660">
        <v>0</v>
      </c>
    </row>
    <row r="7661" spans="1:8">
      <c r="A7661" t="s">
        <v>10710</v>
      </c>
      <c r="B7661" t="s">
        <v>1620</v>
      </c>
      <c r="C7661" t="s">
        <v>376</v>
      </c>
      <c r="D7661" s="3">
        <v>45879</v>
      </c>
      <c r="E7661" s="3">
        <v>45879</v>
      </c>
      <c r="F7661">
        <v>6183.33</v>
      </c>
      <c r="G7661" t="s">
        <v>3048</v>
      </c>
      <c r="H7661">
        <v>0</v>
      </c>
    </row>
    <row r="7662" spans="1:8">
      <c r="A7662" t="s">
        <v>10711</v>
      </c>
      <c r="B7662" t="s">
        <v>1620</v>
      </c>
      <c r="C7662" t="s">
        <v>376</v>
      </c>
      <c r="D7662" s="3">
        <v>45910</v>
      </c>
      <c r="E7662" s="3">
        <v>45910</v>
      </c>
      <c r="F7662">
        <v>6183.33</v>
      </c>
      <c r="G7662" t="s">
        <v>3048</v>
      </c>
      <c r="H7662">
        <v>0</v>
      </c>
    </row>
    <row r="7663" spans="1:8">
      <c r="A7663" t="s">
        <v>10712</v>
      </c>
      <c r="B7663" t="s">
        <v>1620</v>
      </c>
      <c r="C7663" t="s">
        <v>376</v>
      </c>
      <c r="D7663" s="3">
        <v>45940</v>
      </c>
      <c r="E7663" s="3">
        <v>45940</v>
      </c>
      <c r="F7663">
        <v>6183.33</v>
      </c>
      <c r="G7663" t="s">
        <v>3048</v>
      </c>
      <c r="H7663">
        <v>0</v>
      </c>
    </row>
    <row r="7664" spans="1:8">
      <c r="A7664" t="s">
        <v>10713</v>
      </c>
      <c r="B7664" t="s">
        <v>1620</v>
      </c>
      <c r="C7664" t="s">
        <v>376</v>
      </c>
      <c r="D7664" s="3">
        <v>45971</v>
      </c>
      <c r="E7664" s="3">
        <v>45971</v>
      </c>
      <c r="F7664">
        <v>6183.33</v>
      </c>
      <c r="G7664" t="s">
        <v>3048</v>
      </c>
      <c r="H7664">
        <v>0</v>
      </c>
    </row>
    <row r="7665" spans="1:8">
      <c r="A7665" t="s">
        <v>10714</v>
      </c>
      <c r="B7665" t="s">
        <v>1620</v>
      </c>
      <c r="C7665" t="s">
        <v>376</v>
      </c>
      <c r="D7665" s="3">
        <v>46001</v>
      </c>
      <c r="E7665" s="3">
        <v>46001</v>
      </c>
      <c r="F7665">
        <v>6183.33</v>
      </c>
      <c r="G7665" t="s">
        <v>3048</v>
      </c>
      <c r="H7665">
        <v>0</v>
      </c>
    </row>
    <row r="7666" spans="1:8">
      <c r="A7666" t="s">
        <v>10715</v>
      </c>
      <c r="B7666" t="s">
        <v>1620</v>
      </c>
      <c r="C7666" t="s">
        <v>376</v>
      </c>
      <c r="D7666" s="3">
        <v>46032</v>
      </c>
      <c r="E7666" s="3">
        <v>46032</v>
      </c>
      <c r="F7666">
        <v>6183.33</v>
      </c>
      <c r="G7666" t="s">
        <v>3048</v>
      </c>
      <c r="H7666">
        <v>0</v>
      </c>
    </row>
    <row r="7667" spans="1:8">
      <c r="A7667" t="s">
        <v>10716</v>
      </c>
      <c r="B7667" t="s">
        <v>1620</v>
      </c>
      <c r="C7667" t="s">
        <v>376</v>
      </c>
      <c r="D7667" s="3">
        <v>46063</v>
      </c>
      <c r="E7667" s="3">
        <v>46063</v>
      </c>
      <c r="F7667">
        <v>6183.33</v>
      </c>
      <c r="G7667" t="s">
        <v>3048</v>
      </c>
      <c r="H7667">
        <v>0</v>
      </c>
    </row>
    <row r="7668" spans="1:8">
      <c r="A7668" t="s">
        <v>10717</v>
      </c>
      <c r="B7668" t="s">
        <v>1620</v>
      </c>
      <c r="C7668" t="s">
        <v>376</v>
      </c>
      <c r="D7668" s="3">
        <v>46091</v>
      </c>
      <c r="E7668" s="3">
        <v>46092</v>
      </c>
      <c r="F7668">
        <v>6183.33</v>
      </c>
      <c r="G7668" t="s">
        <v>3057</v>
      </c>
      <c r="H7668">
        <v>1</v>
      </c>
    </row>
    <row r="7669" spans="1:8">
      <c r="A7669" t="s">
        <v>10718</v>
      </c>
      <c r="B7669" t="s">
        <v>1620</v>
      </c>
      <c r="C7669" t="s">
        <v>376</v>
      </c>
      <c r="D7669" s="3">
        <v>46122</v>
      </c>
      <c r="E7669" s="3">
        <v>46122</v>
      </c>
      <c r="F7669">
        <v>6183.33</v>
      </c>
      <c r="G7669" t="s">
        <v>3048</v>
      </c>
      <c r="H7669">
        <v>0</v>
      </c>
    </row>
    <row r="7670" spans="1:8">
      <c r="A7670" t="s">
        <v>10719</v>
      </c>
      <c r="B7670" t="s">
        <v>1620</v>
      </c>
      <c r="C7670" t="s">
        <v>376</v>
      </c>
      <c r="D7670" s="3">
        <v>46152</v>
      </c>
      <c r="E7670" s="3">
        <v>46152</v>
      </c>
      <c r="F7670">
        <v>6183.33</v>
      </c>
      <c r="G7670" t="s">
        <v>3048</v>
      </c>
      <c r="H7670">
        <v>0</v>
      </c>
    </row>
    <row r="7671" spans="1:8">
      <c r="A7671" t="s">
        <v>10720</v>
      </c>
      <c r="B7671" t="s">
        <v>1621</v>
      </c>
      <c r="C7671" t="s">
        <v>639</v>
      </c>
      <c r="D7671" s="3">
        <v>45833</v>
      </c>
      <c r="E7671" s="3">
        <v>45833</v>
      </c>
      <c r="F7671">
        <v>4441.67</v>
      </c>
      <c r="G7671" t="s">
        <v>3048</v>
      </c>
      <c r="H7671">
        <v>0</v>
      </c>
    </row>
    <row r="7672" spans="1:8">
      <c r="A7672" t="s">
        <v>10721</v>
      </c>
      <c r="B7672" t="s">
        <v>1621</v>
      </c>
      <c r="C7672" t="s">
        <v>639</v>
      </c>
      <c r="D7672" s="3">
        <v>45863</v>
      </c>
      <c r="E7672" s="3">
        <v>45866</v>
      </c>
      <c r="F7672">
        <v>4441.67</v>
      </c>
      <c r="G7672" t="s">
        <v>3057</v>
      </c>
      <c r="H7672">
        <v>3</v>
      </c>
    </row>
    <row r="7673" spans="1:8">
      <c r="A7673" t="s">
        <v>10722</v>
      </c>
      <c r="B7673" t="s">
        <v>1621</v>
      </c>
      <c r="C7673" t="s">
        <v>639</v>
      </c>
      <c r="D7673" s="3">
        <v>45894</v>
      </c>
      <c r="E7673" s="3">
        <v>45894</v>
      </c>
      <c r="F7673">
        <v>4441.67</v>
      </c>
      <c r="G7673" t="s">
        <v>3048</v>
      </c>
      <c r="H7673">
        <v>0</v>
      </c>
    </row>
    <row r="7674" spans="1:8">
      <c r="A7674" t="s">
        <v>10723</v>
      </c>
      <c r="B7674" t="s">
        <v>1621</v>
      </c>
      <c r="C7674" t="s">
        <v>639</v>
      </c>
      <c r="D7674" s="3">
        <v>45925</v>
      </c>
      <c r="E7674" s="3">
        <v>45925</v>
      </c>
      <c r="F7674">
        <v>4441.67</v>
      </c>
      <c r="G7674" t="s">
        <v>3048</v>
      </c>
      <c r="H7674">
        <v>0</v>
      </c>
    </row>
    <row r="7675" spans="1:8">
      <c r="A7675" t="s">
        <v>10724</v>
      </c>
      <c r="B7675" t="s">
        <v>1621</v>
      </c>
      <c r="C7675" t="s">
        <v>639</v>
      </c>
      <c r="D7675" s="3">
        <v>45955</v>
      </c>
      <c r="E7675" s="3">
        <v>45955</v>
      </c>
      <c r="F7675">
        <v>4441.67</v>
      </c>
      <c r="G7675" t="s">
        <v>3048</v>
      </c>
      <c r="H7675">
        <v>0</v>
      </c>
    </row>
    <row r="7676" spans="1:8">
      <c r="A7676" t="s">
        <v>10725</v>
      </c>
      <c r="B7676" t="s">
        <v>1621</v>
      </c>
      <c r="C7676" t="s">
        <v>639</v>
      </c>
      <c r="D7676" s="3">
        <v>45986</v>
      </c>
      <c r="E7676" s="3">
        <v>45986</v>
      </c>
      <c r="F7676">
        <v>4441.67</v>
      </c>
      <c r="G7676" t="s">
        <v>3048</v>
      </c>
      <c r="H7676">
        <v>0</v>
      </c>
    </row>
    <row r="7677" spans="1:8">
      <c r="A7677" t="s">
        <v>10726</v>
      </c>
      <c r="B7677" t="s">
        <v>1621</v>
      </c>
      <c r="C7677" t="s">
        <v>639</v>
      </c>
      <c r="D7677" s="3">
        <v>46016</v>
      </c>
      <c r="E7677" s="3">
        <v>46016</v>
      </c>
      <c r="F7677">
        <v>4441.67</v>
      </c>
      <c r="G7677" t="s">
        <v>3048</v>
      </c>
      <c r="H7677">
        <v>0</v>
      </c>
    </row>
    <row r="7678" spans="1:8">
      <c r="A7678" t="s">
        <v>10727</v>
      </c>
      <c r="B7678" t="s">
        <v>1621</v>
      </c>
      <c r="C7678" t="s">
        <v>639</v>
      </c>
      <c r="D7678" s="3">
        <v>46047</v>
      </c>
      <c r="E7678" s="3">
        <v>46047</v>
      </c>
      <c r="F7678">
        <v>4441.67</v>
      </c>
      <c r="G7678" t="s">
        <v>3048</v>
      </c>
      <c r="H7678">
        <v>0</v>
      </c>
    </row>
    <row r="7679" spans="1:8">
      <c r="A7679" t="s">
        <v>10728</v>
      </c>
      <c r="B7679" t="s">
        <v>1621</v>
      </c>
      <c r="C7679" t="s">
        <v>639</v>
      </c>
      <c r="D7679" s="3">
        <v>46078</v>
      </c>
      <c r="E7679" s="3">
        <v>46081</v>
      </c>
      <c r="F7679">
        <v>4441.67</v>
      </c>
      <c r="G7679" t="s">
        <v>3057</v>
      </c>
      <c r="H7679">
        <v>3</v>
      </c>
    </row>
    <row r="7680" spans="1:8">
      <c r="A7680" t="s">
        <v>10729</v>
      </c>
      <c r="B7680" t="s">
        <v>1621</v>
      </c>
      <c r="C7680" t="s">
        <v>639</v>
      </c>
      <c r="D7680" s="3">
        <v>46106</v>
      </c>
      <c r="E7680" s="3">
        <v>46106</v>
      </c>
      <c r="F7680">
        <v>4441.67</v>
      </c>
      <c r="G7680" t="s">
        <v>3048</v>
      </c>
      <c r="H7680">
        <v>0</v>
      </c>
    </row>
    <row r="7681" spans="1:8">
      <c r="A7681" t="s">
        <v>10730</v>
      </c>
      <c r="B7681" t="s">
        <v>1621</v>
      </c>
      <c r="C7681" t="s">
        <v>639</v>
      </c>
      <c r="D7681" s="3">
        <v>46137</v>
      </c>
      <c r="E7681" s="3">
        <v>46137</v>
      </c>
      <c r="F7681">
        <v>4441.67</v>
      </c>
      <c r="G7681" t="s">
        <v>3048</v>
      </c>
      <c r="H7681">
        <v>0</v>
      </c>
    </row>
    <row r="7682" spans="1:8">
      <c r="A7682" t="s">
        <v>10731</v>
      </c>
      <c r="B7682" t="s">
        <v>1621</v>
      </c>
      <c r="C7682" t="s">
        <v>639</v>
      </c>
      <c r="D7682" s="3">
        <v>46167</v>
      </c>
      <c r="E7682" s="3">
        <v>46167</v>
      </c>
      <c r="F7682">
        <v>4441.67</v>
      </c>
      <c r="G7682" t="s">
        <v>3048</v>
      </c>
      <c r="H7682">
        <v>0</v>
      </c>
    </row>
    <row r="7683" spans="1:8">
      <c r="A7683" t="s">
        <v>10732</v>
      </c>
      <c r="B7683" t="s">
        <v>1621</v>
      </c>
      <c r="C7683" t="s">
        <v>639</v>
      </c>
      <c r="D7683" s="3">
        <v>46198</v>
      </c>
      <c r="E7683" s="3">
        <v>46198</v>
      </c>
      <c r="F7683">
        <v>4441.67</v>
      </c>
      <c r="G7683" t="s">
        <v>3048</v>
      </c>
      <c r="H7683">
        <v>0</v>
      </c>
    </row>
    <row r="7684" spans="1:8">
      <c r="A7684" t="s">
        <v>10733</v>
      </c>
      <c r="B7684" t="s">
        <v>1621</v>
      </c>
      <c r="C7684" t="s">
        <v>639</v>
      </c>
      <c r="D7684" s="3">
        <v>46228</v>
      </c>
      <c r="E7684" s="3">
        <v>46228</v>
      </c>
      <c r="F7684">
        <v>4441.67</v>
      </c>
      <c r="G7684" t="s">
        <v>3048</v>
      </c>
      <c r="H7684">
        <v>0</v>
      </c>
    </row>
    <row r="7685" spans="1:8">
      <c r="A7685" t="s">
        <v>10734</v>
      </c>
      <c r="B7685" t="s">
        <v>1621</v>
      </c>
      <c r="C7685" t="s">
        <v>639</v>
      </c>
      <c r="D7685" s="3">
        <v>46259</v>
      </c>
      <c r="E7685" s="3">
        <v>46259</v>
      </c>
      <c r="F7685">
        <v>4441.67</v>
      </c>
      <c r="G7685" t="s">
        <v>3048</v>
      </c>
      <c r="H7685">
        <v>0</v>
      </c>
    </row>
    <row r="7686" spans="1:8">
      <c r="A7686" t="s">
        <v>10735</v>
      </c>
      <c r="B7686" t="s">
        <v>1621</v>
      </c>
      <c r="C7686" t="s">
        <v>639</v>
      </c>
      <c r="D7686" s="3">
        <v>46290</v>
      </c>
      <c r="E7686" s="3">
        <v>46290</v>
      </c>
      <c r="F7686">
        <v>4441.67</v>
      </c>
      <c r="G7686" t="s">
        <v>3048</v>
      </c>
      <c r="H7686">
        <v>0</v>
      </c>
    </row>
    <row r="7687" spans="1:8">
      <c r="A7687" t="s">
        <v>10736</v>
      </c>
      <c r="B7687" t="s">
        <v>1621</v>
      </c>
      <c r="C7687" t="s">
        <v>639</v>
      </c>
      <c r="D7687" s="3">
        <v>46320</v>
      </c>
      <c r="E7687" s="3">
        <v>46320</v>
      </c>
      <c r="F7687">
        <v>4441.67</v>
      </c>
      <c r="G7687" t="s">
        <v>3048</v>
      </c>
      <c r="H7687">
        <v>0</v>
      </c>
    </row>
    <row r="7688" spans="1:8">
      <c r="A7688" t="s">
        <v>10737</v>
      </c>
      <c r="B7688" t="s">
        <v>1621</v>
      </c>
      <c r="C7688" t="s">
        <v>639</v>
      </c>
      <c r="D7688" s="3">
        <v>46351</v>
      </c>
      <c r="E7688" s="3">
        <v>46354</v>
      </c>
      <c r="F7688">
        <v>4441.67</v>
      </c>
      <c r="G7688" t="s">
        <v>3057</v>
      </c>
      <c r="H7688">
        <v>3</v>
      </c>
    </row>
    <row r="7689" spans="1:8">
      <c r="A7689" t="s">
        <v>10738</v>
      </c>
      <c r="B7689" t="s">
        <v>1621</v>
      </c>
      <c r="C7689" t="s">
        <v>639</v>
      </c>
      <c r="D7689" s="3">
        <v>46381</v>
      </c>
      <c r="E7689" s="3">
        <v>46381</v>
      </c>
      <c r="F7689">
        <v>4441.67</v>
      </c>
      <c r="G7689" t="s">
        <v>3048</v>
      </c>
      <c r="H7689">
        <v>0</v>
      </c>
    </row>
    <row r="7690" spans="1:8">
      <c r="A7690" t="s">
        <v>10739</v>
      </c>
      <c r="B7690" t="s">
        <v>1621</v>
      </c>
      <c r="C7690" t="s">
        <v>639</v>
      </c>
      <c r="D7690" s="3">
        <v>46412</v>
      </c>
      <c r="E7690" s="3">
        <v>46412</v>
      </c>
      <c r="F7690">
        <v>4441.67</v>
      </c>
      <c r="G7690" t="s">
        <v>3048</v>
      </c>
      <c r="H7690">
        <v>0</v>
      </c>
    </row>
    <row r="7691" spans="1:8">
      <c r="A7691" t="s">
        <v>10740</v>
      </c>
      <c r="B7691" t="s">
        <v>1621</v>
      </c>
      <c r="C7691" t="s">
        <v>639</v>
      </c>
      <c r="D7691" s="3">
        <v>46443</v>
      </c>
      <c r="E7691" s="3">
        <v>46443</v>
      </c>
      <c r="F7691">
        <v>4441.67</v>
      </c>
      <c r="G7691" t="s">
        <v>3048</v>
      </c>
      <c r="H7691">
        <v>0</v>
      </c>
    </row>
    <row r="7692" spans="1:8">
      <c r="A7692" t="s">
        <v>10741</v>
      </c>
      <c r="B7692" t="s">
        <v>1621</v>
      </c>
      <c r="C7692" t="s">
        <v>639</v>
      </c>
      <c r="D7692" s="3">
        <v>46471</v>
      </c>
      <c r="E7692" s="3">
        <v>46471</v>
      </c>
      <c r="F7692">
        <v>4441.67</v>
      </c>
      <c r="G7692" t="s">
        <v>3048</v>
      </c>
      <c r="H7692">
        <v>0</v>
      </c>
    </row>
    <row r="7693" spans="1:8">
      <c r="A7693" t="s">
        <v>10742</v>
      </c>
      <c r="B7693" t="s">
        <v>1621</v>
      </c>
      <c r="C7693" t="s">
        <v>639</v>
      </c>
      <c r="D7693" s="3">
        <v>46502</v>
      </c>
      <c r="E7693" s="3">
        <v>46502</v>
      </c>
      <c r="F7693">
        <v>4441.67</v>
      </c>
      <c r="G7693" t="s">
        <v>3048</v>
      </c>
      <c r="H7693">
        <v>0</v>
      </c>
    </row>
    <row r="7694" spans="1:8">
      <c r="A7694" t="s">
        <v>10743</v>
      </c>
      <c r="B7694" t="s">
        <v>1621</v>
      </c>
      <c r="C7694" t="s">
        <v>639</v>
      </c>
      <c r="D7694" s="3">
        <v>46532</v>
      </c>
      <c r="E7694" s="3">
        <v>46532</v>
      </c>
      <c r="F7694">
        <v>4441.67</v>
      </c>
      <c r="G7694" t="s">
        <v>3048</v>
      </c>
      <c r="H7694">
        <v>0</v>
      </c>
    </row>
    <row r="7695" spans="1:8">
      <c r="A7695" t="s">
        <v>10744</v>
      </c>
      <c r="B7695" t="s">
        <v>1622</v>
      </c>
      <c r="C7695" t="s">
        <v>1097</v>
      </c>
      <c r="D7695" s="3">
        <v>46038</v>
      </c>
      <c r="E7695" s="3">
        <v>46039</v>
      </c>
      <c r="F7695">
        <v>31542.86</v>
      </c>
      <c r="G7695" t="s">
        <v>3057</v>
      </c>
      <c r="H7695">
        <v>1</v>
      </c>
    </row>
    <row r="7696" spans="1:8">
      <c r="A7696" t="s">
        <v>10745</v>
      </c>
      <c r="B7696" t="s">
        <v>1622</v>
      </c>
      <c r="C7696" t="s">
        <v>1097</v>
      </c>
      <c r="D7696" s="3">
        <v>46069</v>
      </c>
      <c r="E7696" s="3">
        <v>46069</v>
      </c>
      <c r="F7696">
        <v>31542.86</v>
      </c>
      <c r="G7696" t="s">
        <v>3048</v>
      </c>
      <c r="H7696">
        <v>0</v>
      </c>
    </row>
    <row r="7697" spans="1:8">
      <c r="A7697" t="s">
        <v>10746</v>
      </c>
      <c r="B7697" t="s">
        <v>1622</v>
      </c>
      <c r="C7697" t="s">
        <v>1097</v>
      </c>
      <c r="D7697" s="3">
        <v>46097</v>
      </c>
      <c r="E7697" s="3">
        <v>46097</v>
      </c>
      <c r="F7697">
        <v>31542.86</v>
      </c>
      <c r="G7697" t="s">
        <v>3048</v>
      </c>
      <c r="H7697">
        <v>0</v>
      </c>
    </row>
    <row r="7698" spans="1:8">
      <c r="A7698" t="s">
        <v>10747</v>
      </c>
      <c r="B7698" t="s">
        <v>1622</v>
      </c>
      <c r="C7698" t="s">
        <v>1097</v>
      </c>
      <c r="D7698" s="3">
        <v>46128</v>
      </c>
      <c r="E7698" s="3">
        <v>46129</v>
      </c>
      <c r="F7698">
        <v>31542.86</v>
      </c>
      <c r="G7698" t="s">
        <v>3057</v>
      </c>
      <c r="H7698">
        <v>1</v>
      </c>
    </row>
    <row r="7699" spans="1:8">
      <c r="A7699" t="s">
        <v>10748</v>
      </c>
      <c r="B7699" t="s">
        <v>1622</v>
      </c>
      <c r="C7699" t="s">
        <v>1097</v>
      </c>
      <c r="D7699" s="3">
        <v>46158</v>
      </c>
      <c r="E7699" s="3">
        <v>46159</v>
      </c>
      <c r="F7699">
        <v>31542.86</v>
      </c>
      <c r="G7699" t="s">
        <v>3057</v>
      </c>
      <c r="H7699">
        <v>1</v>
      </c>
    </row>
    <row r="7700" spans="1:8">
      <c r="A7700" t="s">
        <v>10749</v>
      </c>
      <c r="B7700" t="s">
        <v>1622</v>
      </c>
      <c r="C7700" t="s">
        <v>1097</v>
      </c>
      <c r="D7700" s="3">
        <v>46189</v>
      </c>
      <c r="E7700" s="3">
        <v>46189</v>
      </c>
      <c r="F7700">
        <v>31542.86</v>
      </c>
      <c r="G7700" t="s">
        <v>3048</v>
      </c>
      <c r="H7700">
        <v>0</v>
      </c>
    </row>
    <row r="7701" spans="1:8">
      <c r="A7701" t="s">
        <v>10750</v>
      </c>
      <c r="B7701" t="s">
        <v>1622</v>
      </c>
      <c r="C7701" t="s">
        <v>1097</v>
      </c>
      <c r="D7701" s="3">
        <v>46219</v>
      </c>
      <c r="F7701">
        <v>31542.86</v>
      </c>
      <c r="G7701" t="s">
        <v>3103</v>
      </c>
    </row>
    <row r="7702" spans="1:8">
      <c r="A7702" t="s">
        <v>10751</v>
      </c>
      <c r="B7702" t="s">
        <v>1623</v>
      </c>
      <c r="C7702" t="s">
        <v>935</v>
      </c>
      <c r="D7702" s="3">
        <v>45666</v>
      </c>
      <c r="E7702" s="3">
        <v>45667</v>
      </c>
      <c r="F7702">
        <v>9183.33</v>
      </c>
      <c r="G7702" t="s">
        <v>3057</v>
      </c>
      <c r="H7702">
        <v>1</v>
      </c>
    </row>
    <row r="7703" spans="1:8">
      <c r="A7703" t="s">
        <v>10752</v>
      </c>
      <c r="B7703" t="s">
        <v>1623</v>
      </c>
      <c r="C7703" t="s">
        <v>935</v>
      </c>
      <c r="D7703" s="3">
        <v>45697</v>
      </c>
      <c r="E7703" s="3">
        <v>45697</v>
      </c>
      <c r="F7703">
        <v>9183.33</v>
      </c>
      <c r="G7703" t="s">
        <v>3048</v>
      </c>
      <c r="H7703">
        <v>0</v>
      </c>
    </row>
    <row r="7704" spans="1:8">
      <c r="A7704" t="s">
        <v>10753</v>
      </c>
      <c r="B7704" t="s">
        <v>1623</v>
      </c>
      <c r="C7704" t="s">
        <v>935</v>
      </c>
      <c r="D7704" s="3">
        <v>45725</v>
      </c>
      <c r="E7704" s="3">
        <v>45725</v>
      </c>
      <c r="F7704">
        <v>9183.33</v>
      </c>
      <c r="G7704" t="s">
        <v>3048</v>
      </c>
      <c r="H7704">
        <v>0</v>
      </c>
    </row>
    <row r="7705" spans="1:8">
      <c r="A7705" t="s">
        <v>10754</v>
      </c>
      <c r="B7705" t="s">
        <v>1623</v>
      </c>
      <c r="C7705" t="s">
        <v>935</v>
      </c>
      <c r="D7705" s="3">
        <v>45756</v>
      </c>
      <c r="E7705" s="3">
        <v>45756</v>
      </c>
      <c r="F7705">
        <v>9183.33</v>
      </c>
      <c r="G7705" t="s">
        <v>3048</v>
      </c>
      <c r="H7705">
        <v>0</v>
      </c>
    </row>
    <row r="7706" spans="1:8">
      <c r="A7706" t="s">
        <v>10755</v>
      </c>
      <c r="B7706" t="s">
        <v>1623</v>
      </c>
      <c r="C7706" t="s">
        <v>935</v>
      </c>
      <c r="D7706" s="3">
        <v>45786</v>
      </c>
      <c r="E7706" s="3">
        <v>45786</v>
      </c>
      <c r="F7706">
        <v>9183.33</v>
      </c>
      <c r="G7706" t="s">
        <v>3048</v>
      </c>
      <c r="H7706">
        <v>0</v>
      </c>
    </row>
    <row r="7707" spans="1:8">
      <c r="A7707" t="s">
        <v>10756</v>
      </c>
      <c r="B7707" t="s">
        <v>1623</v>
      </c>
      <c r="C7707" t="s">
        <v>935</v>
      </c>
      <c r="D7707" s="3">
        <v>45817</v>
      </c>
      <c r="E7707" s="3">
        <v>45817</v>
      </c>
      <c r="F7707">
        <v>9183.33</v>
      </c>
      <c r="G7707" t="s">
        <v>3048</v>
      </c>
      <c r="H7707">
        <v>0</v>
      </c>
    </row>
    <row r="7708" spans="1:8">
      <c r="A7708" t="s">
        <v>10757</v>
      </c>
      <c r="B7708" t="s">
        <v>1623</v>
      </c>
      <c r="C7708" t="s">
        <v>935</v>
      </c>
      <c r="D7708" s="3">
        <v>45847</v>
      </c>
      <c r="E7708" s="3">
        <v>45850</v>
      </c>
      <c r="F7708">
        <v>9183.33</v>
      </c>
      <c r="G7708" t="s">
        <v>3057</v>
      </c>
      <c r="H7708">
        <v>3</v>
      </c>
    </row>
    <row r="7709" spans="1:8">
      <c r="A7709" t="s">
        <v>10758</v>
      </c>
      <c r="B7709" t="s">
        <v>1623</v>
      </c>
      <c r="C7709" t="s">
        <v>935</v>
      </c>
      <c r="D7709" s="3">
        <v>45878</v>
      </c>
      <c r="E7709" s="3">
        <v>45878</v>
      </c>
      <c r="F7709">
        <v>9183.33</v>
      </c>
      <c r="G7709" t="s">
        <v>3048</v>
      </c>
      <c r="H7709">
        <v>0</v>
      </c>
    </row>
    <row r="7710" spans="1:8">
      <c r="A7710" t="s">
        <v>10759</v>
      </c>
      <c r="B7710" t="s">
        <v>1623</v>
      </c>
      <c r="C7710" t="s">
        <v>935</v>
      </c>
      <c r="D7710" s="3">
        <v>45909</v>
      </c>
      <c r="E7710" s="3">
        <v>45910</v>
      </c>
      <c r="F7710">
        <v>9183.33</v>
      </c>
      <c r="G7710" t="s">
        <v>3057</v>
      </c>
      <c r="H7710">
        <v>1</v>
      </c>
    </row>
    <row r="7711" spans="1:8">
      <c r="A7711" t="s">
        <v>10760</v>
      </c>
      <c r="B7711" t="s">
        <v>1623</v>
      </c>
      <c r="C7711" t="s">
        <v>935</v>
      </c>
      <c r="D7711" s="3">
        <v>45939</v>
      </c>
      <c r="E7711" s="3">
        <v>45939</v>
      </c>
      <c r="F7711">
        <v>9183.33</v>
      </c>
      <c r="G7711" t="s">
        <v>3048</v>
      </c>
      <c r="H7711">
        <v>0</v>
      </c>
    </row>
    <row r="7712" spans="1:8">
      <c r="A7712" t="s">
        <v>10761</v>
      </c>
      <c r="B7712" t="s">
        <v>1623</v>
      </c>
      <c r="C7712" t="s">
        <v>935</v>
      </c>
      <c r="D7712" s="3">
        <v>45970</v>
      </c>
      <c r="E7712" s="3">
        <v>45972</v>
      </c>
      <c r="F7712">
        <v>9183.33</v>
      </c>
      <c r="G7712" t="s">
        <v>3057</v>
      </c>
      <c r="H7712">
        <v>2</v>
      </c>
    </row>
    <row r="7713" spans="1:8">
      <c r="A7713" t="s">
        <v>10762</v>
      </c>
      <c r="B7713" t="s">
        <v>1623</v>
      </c>
      <c r="C7713" t="s">
        <v>935</v>
      </c>
      <c r="D7713" s="3">
        <v>46000</v>
      </c>
      <c r="E7713" s="3">
        <v>46001</v>
      </c>
      <c r="F7713">
        <v>9183.33</v>
      </c>
      <c r="G7713" t="s">
        <v>3057</v>
      </c>
      <c r="H7713">
        <v>1</v>
      </c>
    </row>
    <row r="7714" spans="1:8">
      <c r="A7714" t="s">
        <v>10763</v>
      </c>
      <c r="B7714" t="s">
        <v>1623</v>
      </c>
      <c r="C7714" t="s">
        <v>935</v>
      </c>
      <c r="D7714" s="3">
        <v>46031</v>
      </c>
      <c r="E7714" s="3">
        <v>46033</v>
      </c>
      <c r="F7714">
        <v>9183.33</v>
      </c>
      <c r="G7714" t="s">
        <v>3057</v>
      </c>
      <c r="H7714">
        <v>2</v>
      </c>
    </row>
    <row r="7715" spans="1:8">
      <c r="A7715" t="s">
        <v>10764</v>
      </c>
      <c r="B7715" t="s">
        <v>1623</v>
      </c>
      <c r="C7715" t="s">
        <v>935</v>
      </c>
      <c r="D7715" s="3">
        <v>46062</v>
      </c>
      <c r="E7715" s="3">
        <v>46063</v>
      </c>
      <c r="F7715">
        <v>9183.33</v>
      </c>
      <c r="G7715" t="s">
        <v>3057</v>
      </c>
      <c r="H7715">
        <v>1</v>
      </c>
    </row>
    <row r="7716" spans="1:8">
      <c r="A7716" t="s">
        <v>10765</v>
      </c>
      <c r="B7716" t="s">
        <v>1623</v>
      </c>
      <c r="C7716" t="s">
        <v>935</v>
      </c>
      <c r="D7716" s="3">
        <v>46090</v>
      </c>
      <c r="E7716" s="3">
        <v>46091</v>
      </c>
      <c r="F7716">
        <v>9183.33</v>
      </c>
      <c r="G7716" t="s">
        <v>3057</v>
      </c>
      <c r="H7716">
        <v>1</v>
      </c>
    </row>
    <row r="7717" spans="1:8">
      <c r="A7717" t="s">
        <v>10766</v>
      </c>
      <c r="B7717" t="s">
        <v>1623</v>
      </c>
      <c r="C7717" t="s">
        <v>935</v>
      </c>
      <c r="D7717" s="3">
        <v>46121</v>
      </c>
      <c r="E7717" s="3">
        <v>46121</v>
      </c>
      <c r="F7717">
        <v>9183.33</v>
      </c>
      <c r="G7717" t="s">
        <v>3048</v>
      </c>
      <c r="H7717">
        <v>0</v>
      </c>
    </row>
    <row r="7718" spans="1:8">
      <c r="A7718" t="s">
        <v>10767</v>
      </c>
      <c r="B7718" t="s">
        <v>1623</v>
      </c>
      <c r="C7718" t="s">
        <v>935</v>
      </c>
      <c r="D7718" s="3">
        <v>46151</v>
      </c>
      <c r="E7718" s="3">
        <v>46151</v>
      </c>
      <c r="F7718">
        <v>9183.33</v>
      </c>
      <c r="G7718" t="s">
        <v>3048</v>
      </c>
      <c r="H7718">
        <v>0</v>
      </c>
    </row>
    <row r="7719" spans="1:8">
      <c r="A7719" t="s">
        <v>10768</v>
      </c>
      <c r="B7719" t="s">
        <v>1623</v>
      </c>
      <c r="C7719" t="s">
        <v>935</v>
      </c>
      <c r="D7719" s="3">
        <v>46182</v>
      </c>
      <c r="E7719" s="3">
        <v>46182</v>
      </c>
      <c r="F7719">
        <v>9183.33</v>
      </c>
      <c r="G7719" t="s">
        <v>3048</v>
      </c>
      <c r="H7719">
        <v>0</v>
      </c>
    </row>
    <row r="7720" spans="1:8">
      <c r="A7720" t="s">
        <v>10769</v>
      </c>
      <c r="B7720" t="s">
        <v>1623</v>
      </c>
      <c r="C7720" t="s">
        <v>935</v>
      </c>
      <c r="D7720" s="3">
        <v>46212</v>
      </c>
      <c r="E7720" s="3">
        <v>46212</v>
      </c>
      <c r="F7720">
        <v>9183.33</v>
      </c>
      <c r="G7720" t="s">
        <v>3048</v>
      </c>
      <c r="H7720">
        <v>0</v>
      </c>
    </row>
    <row r="7721" spans="1:8">
      <c r="A7721" t="s">
        <v>10770</v>
      </c>
      <c r="B7721" t="s">
        <v>1623</v>
      </c>
      <c r="C7721" t="s">
        <v>935</v>
      </c>
      <c r="D7721" s="3">
        <v>46243</v>
      </c>
      <c r="E7721" s="3">
        <v>46243</v>
      </c>
      <c r="F7721">
        <v>9183.33</v>
      </c>
      <c r="G7721" t="s">
        <v>3048</v>
      </c>
      <c r="H7721">
        <v>0</v>
      </c>
    </row>
    <row r="7722" spans="1:8">
      <c r="A7722" t="s">
        <v>10771</v>
      </c>
      <c r="B7722" t="s">
        <v>1623</v>
      </c>
      <c r="C7722" t="s">
        <v>935</v>
      </c>
      <c r="D7722" s="3">
        <v>46274</v>
      </c>
      <c r="E7722" s="3">
        <v>46274</v>
      </c>
      <c r="F7722">
        <v>9183.33</v>
      </c>
      <c r="G7722" t="s">
        <v>3048</v>
      </c>
      <c r="H7722">
        <v>0</v>
      </c>
    </row>
    <row r="7723" spans="1:8">
      <c r="A7723" t="s">
        <v>10772</v>
      </c>
      <c r="B7723" t="s">
        <v>1623</v>
      </c>
      <c r="C7723" t="s">
        <v>935</v>
      </c>
      <c r="D7723" s="3">
        <v>46304</v>
      </c>
      <c r="E7723" s="3">
        <v>46306</v>
      </c>
      <c r="F7723">
        <v>9183.33</v>
      </c>
      <c r="G7723" t="s">
        <v>3057</v>
      </c>
      <c r="H7723">
        <v>2</v>
      </c>
    </row>
    <row r="7724" spans="1:8">
      <c r="A7724" t="s">
        <v>10773</v>
      </c>
      <c r="B7724" t="s">
        <v>1623</v>
      </c>
      <c r="C7724" t="s">
        <v>935</v>
      </c>
      <c r="D7724" s="3">
        <v>46335</v>
      </c>
      <c r="E7724" s="3">
        <v>46335</v>
      </c>
      <c r="F7724">
        <v>9183.33</v>
      </c>
      <c r="G7724" t="s">
        <v>3048</v>
      </c>
      <c r="H7724">
        <v>0</v>
      </c>
    </row>
    <row r="7725" spans="1:8">
      <c r="A7725" t="s">
        <v>10774</v>
      </c>
      <c r="B7725" t="s">
        <v>1623</v>
      </c>
      <c r="C7725" t="s">
        <v>935</v>
      </c>
      <c r="D7725" s="3">
        <v>46365</v>
      </c>
      <c r="E7725" s="3">
        <v>46367</v>
      </c>
      <c r="F7725">
        <v>9183.33</v>
      </c>
      <c r="G7725" t="s">
        <v>3057</v>
      </c>
      <c r="H7725">
        <v>2</v>
      </c>
    </row>
    <row r="7726" spans="1:8">
      <c r="A7726" t="s">
        <v>10775</v>
      </c>
      <c r="B7726" t="s">
        <v>1624</v>
      </c>
      <c r="C7726" t="s">
        <v>1190</v>
      </c>
      <c r="D7726" s="3">
        <v>45889</v>
      </c>
      <c r="E7726" s="3">
        <v>45889</v>
      </c>
      <c r="F7726">
        <v>6658.33</v>
      </c>
      <c r="G7726" t="s">
        <v>3048</v>
      </c>
      <c r="H7726">
        <v>0</v>
      </c>
    </row>
    <row r="7727" spans="1:8">
      <c r="A7727" t="s">
        <v>10776</v>
      </c>
      <c r="B7727" t="s">
        <v>1624</v>
      </c>
      <c r="C7727" t="s">
        <v>1190</v>
      </c>
      <c r="D7727" s="3">
        <v>45920</v>
      </c>
      <c r="E7727" s="3">
        <v>45920</v>
      </c>
      <c r="F7727">
        <v>6658.33</v>
      </c>
      <c r="G7727" t="s">
        <v>3048</v>
      </c>
      <c r="H7727">
        <v>0</v>
      </c>
    </row>
    <row r="7728" spans="1:8">
      <c r="A7728" t="s">
        <v>10777</v>
      </c>
      <c r="B7728" t="s">
        <v>1624</v>
      </c>
      <c r="C7728" t="s">
        <v>1190</v>
      </c>
      <c r="D7728" s="3">
        <v>45950</v>
      </c>
      <c r="E7728" s="3">
        <v>45950</v>
      </c>
      <c r="F7728">
        <v>6658.33</v>
      </c>
      <c r="G7728" t="s">
        <v>3048</v>
      </c>
      <c r="H7728">
        <v>0</v>
      </c>
    </row>
    <row r="7729" spans="1:8">
      <c r="A7729" t="s">
        <v>10778</v>
      </c>
      <c r="B7729" t="s">
        <v>1624</v>
      </c>
      <c r="C7729" t="s">
        <v>1190</v>
      </c>
      <c r="D7729" s="3">
        <v>45981</v>
      </c>
      <c r="E7729" s="3">
        <v>45981</v>
      </c>
      <c r="F7729">
        <v>6658.33</v>
      </c>
      <c r="G7729" t="s">
        <v>3048</v>
      </c>
      <c r="H7729">
        <v>0</v>
      </c>
    </row>
    <row r="7730" spans="1:8">
      <c r="A7730" t="s">
        <v>10779</v>
      </c>
      <c r="B7730" t="s">
        <v>1624</v>
      </c>
      <c r="C7730" t="s">
        <v>1190</v>
      </c>
      <c r="D7730" s="3">
        <v>46011</v>
      </c>
      <c r="E7730" s="3">
        <v>46011</v>
      </c>
      <c r="F7730">
        <v>6658.33</v>
      </c>
      <c r="G7730" t="s">
        <v>3048</v>
      </c>
      <c r="H7730">
        <v>0</v>
      </c>
    </row>
    <row r="7731" spans="1:8">
      <c r="A7731" t="s">
        <v>10780</v>
      </c>
      <c r="B7731" t="s">
        <v>1624</v>
      </c>
      <c r="C7731" t="s">
        <v>1190</v>
      </c>
      <c r="D7731" s="3">
        <v>46042</v>
      </c>
      <c r="E7731" s="3">
        <v>46042</v>
      </c>
      <c r="F7731">
        <v>6658.33</v>
      </c>
      <c r="G7731" t="s">
        <v>3048</v>
      </c>
      <c r="H7731">
        <v>0</v>
      </c>
    </row>
    <row r="7732" spans="1:8">
      <c r="A7732" t="s">
        <v>10781</v>
      </c>
      <c r="B7732" t="s">
        <v>1624</v>
      </c>
      <c r="C7732" t="s">
        <v>1190</v>
      </c>
      <c r="D7732" s="3">
        <v>46073</v>
      </c>
      <c r="E7732" s="3">
        <v>46073</v>
      </c>
      <c r="F7732">
        <v>6658.33</v>
      </c>
      <c r="G7732" t="s">
        <v>3048</v>
      </c>
      <c r="H7732">
        <v>0</v>
      </c>
    </row>
    <row r="7733" spans="1:8">
      <c r="A7733" t="s">
        <v>10782</v>
      </c>
      <c r="B7733" t="s">
        <v>1624</v>
      </c>
      <c r="C7733" t="s">
        <v>1190</v>
      </c>
      <c r="D7733" s="3">
        <v>46101</v>
      </c>
      <c r="E7733" s="3">
        <v>46101</v>
      </c>
      <c r="F7733">
        <v>6658.33</v>
      </c>
      <c r="G7733" t="s">
        <v>3048</v>
      </c>
      <c r="H7733">
        <v>0</v>
      </c>
    </row>
    <row r="7734" spans="1:8">
      <c r="A7734" t="s">
        <v>10783</v>
      </c>
      <c r="B7734" t="s">
        <v>1624</v>
      </c>
      <c r="C7734" t="s">
        <v>1190</v>
      </c>
      <c r="D7734" s="3">
        <v>46132</v>
      </c>
      <c r="E7734" s="3">
        <v>46132</v>
      </c>
      <c r="F7734">
        <v>6658.33</v>
      </c>
      <c r="G7734" t="s">
        <v>3048</v>
      </c>
      <c r="H7734">
        <v>0</v>
      </c>
    </row>
    <row r="7735" spans="1:8">
      <c r="A7735" t="s">
        <v>10784</v>
      </c>
      <c r="B7735" t="s">
        <v>1624</v>
      </c>
      <c r="C7735" t="s">
        <v>1190</v>
      </c>
      <c r="D7735" s="3">
        <v>46162</v>
      </c>
      <c r="E7735" s="3">
        <v>46162</v>
      </c>
      <c r="F7735">
        <v>6658.33</v>
      </c>
      <c r="G7735" t="s">
        <v>3048</v>
      </c>
      <c r="H7735">
        <v>0</v>
      </c>
    </row>
    <row r="7736" spans="1:8">
      <c r="A7736" t="s">
        <v>10785</v>
      </c>
      <c r="B7736" t="s">
        <v>1624</v>
      </c>
      <c r="C7736" t="s">
        <v>1190</v>
      </c>
      <c r="D7736" s="3">
        <v>46193</v>
      </c>
      <c r="E7736" s="3">
        <v>46193</v>
      </c>
      <c r="F7736">
        <v>6658.33</v>
      </c>
      <c r="G7736" t="s">
        <v>3048</v>
      </c>
      <c r="H7736">
        <v>0</v>
      </c>
    </row>
    <row r="7737" spans="1:8">
      <c r="A7737" t="s">
        <v>10786</v>
      </c>
      <c r="B7737" t="s">
        <v>1624</v>
      </c>
      <c r="C7737" t="s">
        <v>1190</v>
      </c>
      <c r="D7737" s="3">
        <v>46223</v>
      </c>
      <c r="E7737" s="3">
        <v>46223</v>
      </c>
      <c r="F7737">
        <v>6658.33</v>
      </c>
      <c r="G7737" t="s">
        <v>3048</v>
      </c>
      <c r="H7737">
        <v>0</v>
      </c>
    </row>
    <row r="7738" spans="1:8">
      <c r="A7738" t="s">
        <v>10787</v>
      </c>
      <c r="B7738" t="s">
        <v>1624</v>
      </c>
      <c r="C7738" t="s">
        <v>1190</v>
      </c>
      <c r="D7738" s="3">
        <v>46254</v>
      </c>
      <c r="E7738" s="3">
        <v>46255</v>
      </c>
      <c r="F7738">
        <v>6658.33</v>
      </c>
      <c r="G7738" t="s">
        <v>3057</v>
      </c>
      <c r="H7738">
        <v>1</v>
      </c>
    </row>
    <row r="7739" spans="1:8">
      <c r="A7739" t="s">
        <v>10788</v>
      </c>
      <c r="B7739" t="s">
        <v>1624</v>
      </c>
      <c r="C7739" t="s">
        <v>1190</v>
      </c>
      <c r="D7739" s="3">
        <v>46285</v>
      </c>
      <c r="E7739" s="3">
        <v>46285</v>
      </c>
      <c r="F7739">
        <v>6658.33</v>
      </c>
      <c r="G7739" t="s">
        <v>3048</v>
      </c>
      <c r="H7739">
        <v>0</v>
      </c>
    </row>
    <row r="7740" spans="1:8">
      <c r="A7740" t="s">
        <v>10789</v>
      </c>
      <c r="B7740" t="s">
        <v>1624</v>
      </c>
      <c r="C7740" t="s">
        <v>1190</v>
      </c>
      <c r="D7740" s="3">
        <v>46315</v>
      </c>
      <c r="E7740" s="3">
        <v>46322</v>
      </c>
      <c r="F7740">
        <v>6658.33</v>
      </c>
      <c r="G7740" t="s">
        <v>3057</v>
      </c>
      <c r="H7740">
        <v>7</v>
      </c>
    </row>
    <row r="7741" spans="1:8">
      <c r="A7741" t="s">
        <v>10790</v>
      </c>
      <c r="B7741" t="s">
        <v>1624</v>
      </c>
      <c r="C7741" t="s">
        <v>1190</v>
      </c>
      <c r="D7741" s="3">
        <v>46346</v>
      </c>
      <c r="E7741" s="3">
        <v>46349</v>
      </c>
      <c r="F7741">
        <v>6658.33</v>
      </c>
      <c r="G7741" t="s">
        <v>3057</v>
      </c>
      <c r="H7741">
        <v>3</v>
      </c>
    </row>
    <row r="7742" spans="1:8">
      <c r="A7742" t="s">
        <v>10791</v>
      </c>
      <c r="B7742" t="s">
        <v>1624</v>
      </c>
      <c r="C7742" t="s">
        <v>1190</v>
      </c>
      <c r="D7742" s="3">
        <v>46376</v>
      </c>
      <c r="E7742" s="3">
        <v>46376</v>
      </c>
      <c r="F7742">
        <v>6658.33</v>
      </c>
      <c r="G7742" t="s">
        <v>3048</v>
      </c>
      <c r="H7742">
        <v>0</v>
      </c>
    </row>
    <row r="7743" spans="1:8">
      <c r="A7743" t="s">
        <v>10792</v>
      </c>
      <c r="B7743" t="s">
        <v>1624</v>
      </c>
      <c r="C7743" t="s">
        <v>1190</v>
      </c>
      <c r="D7743" s="3">
        <v>46407</v>
      </c>
      <c r="E7743" s="3">
        <v>46407</v>
      </c>
      <c r="F7743">
        <v>6658.33</v>
      </c>
      <c r="G7743" t="s">
        <v>3048</v>
      </c>
      <c r="H7743">
        <v>0</v>
      </c>
    </row>
    <row r="7744" spans="1:8">
      <c r="A7744" t="s">
        <v>10793</v>
      </c>
      <c r="B7744" t="s">
        <v>1624</v>
      </c>
      <c r="C7744" t="s">
        <v>1190</v>
      </c>
      <c r="D7744" s="3">
        <v>46438</v>
      </c>
      <c r="E7744" s="3">
        <v>46438</v>
      </c>
      <c r="F7744">
        <v>6658.33</v>
      </c>
      <c r="G7744" t="s">
        <v>3048</v>
      </c>
      <c r="H7744">
        <v>0</v>
      </c>
    </row>
    <row r="7745" spans="1:8">
      <c r="A7745" t="s">
        <v>10794</v>
      </c>
      <c r="B7745" t="s">
        <v>1624</v>
      </c>
      <c r="C7745" t="s">
        <v>1190</v>
      </c>
      <c r="D7745" s="3">
        <v>46466</v>
      </c>
      <c r="E7745" s="3">
        <v>46466</v>
      </c>
      <c r="F7745">
        <v>6658.33</v>
      </c>
      <c r="G7745" t="s">
        <v>3048</v>
      </c>
      <c r="H7745">
        <v>0</v>
      </c>
    </row>
    <row r="7746" spans="1:8">
      <c r="A7746" t="s">
        <v>10795</v>
      </c>
      <c r="B7746" t="s">
        <v>1624</v>
      </c>
      <c r="C7746" t="s">
        <v>1190</v>
      </c>
      <c r="D7746" s="3">
        <v>46497</v>
      </c>
      <c r="E7746" s="3">
        <v>46497</v>
      </c>
      <c r="F7746">
        <v>6658.33</v>
      </c>
      <c r="G7746" t="s">
        <v>3048</v>
      </c>
      <c r="H7746">
        <v>0</v>
      </c>
    </row>
    <row r="7747" spans="1:8">
      <c r="A7747" t="s">
        <v>10796</v>
      </c>
      <c r="B7747" t="s">
        <v>1624</v>
      </c>
      <c r="C7747" t="s">
        <v>1190</v>
      </c>
      <c r="D7747" s="3">
        <v>46527</v>
      </c>
      <c r="E7747" s="3">
        <v>46530</v>
      </c>
      <c r="F7747">
        <v>6658.33</v>
      </c>
      <c r="G7747" t="s">
        <v>3057</v>
      </c>
      <c r="H7747">
        <v>3</v>
      </c>
    </row>
    <row r="7748" spans="1:8">
      <c r="A7748" t="s">
        <v>10797</v>
      </c>
      <c r="B7748" t="s">
        <v>1624</v>
      </c>
      <c r="C7748" t="s">
        <v>1190</v>
      </c>
      <c r="D7748" s="3">
        <v>46558</v>
      </c>
      <c r="E7748" s="3">
        <v>46558</v>
      </c>
      <c r="F7748">
        <v>6658.33</v>
      </c>
      <c r="G7748" t="s">
        <v>3048</v>
      </c>
      <c r="H7748">
        <v>0</v>
      </c>
    </row>
    <row r="7749" spans="1:8">
      <c r="A7749" t="s">
        <v>10798</v>
      </c>
      <c r="B7749" t="s">
        <v>1624</v>
      </c>
      <c r="C7749" t="s">
        <v>1190</v>
      </c>
      <c r="D7749" s="3">
        <v>46588</v>
      </c>
      <c r="E7749" s="3">
        <v>46603</v>
      </c>
      <c r="F7749">
        <v>6658.33</v>
      </c>
      <c r="G7749" t="s">
        <v>3112</v>
      </c>
      <c r="H7749">
        <v>15</v>
      </c>
    </row>
    <row r="7750" spans="1:8">
      <c r="A7750" t="s">
        <v>10799</v>
      </c>
      <c r="B7750" t="s">
        <v>1625</v>
      </c>
      <c r="C7750" t="s">
        <v>468</v>
      </c>
      <c r="D7750" s="3">
        <v>45359</v>
      </c>
      <c r="E7750" s="3">
        <v>45361</v>
      </c>
      <c r="F7750">
        <v>11700</v>
      </c>
      <c r="G7750" t="s">
        <v>3057</v>
      </c>
      <c r="H7750">
        <v>2</v>
      </c>
    </row>
    <row r="7751" spans="1:8">
      <c r="A7751" t="s">
        <v>10800</v>
      </c>
      <c r="B7751" t="s">
        <v>1625</v>
      </c>
      <c r="C7751" t="s">
        <v>468</v>
      </c>
      <c r="D7751" s="3">
        <v>45390</v>
      </c>
      <c r="E7751" s="3">
        <v>45397</v>
      </c>
      <c r="F7751">
        <v>11700</v>
      </c>
      <c r="G7751" t="s">
        <v>3057</v>
      </c>
      <c r="H7751">
        <v>7</v>
      </c>
    </row>
    <row r="7752" spans="1:8">
      <c r="A7752" t="s">
        <v>10801</v>
      </c>
      <c r="B7752" t="s">
        <v>1625</v>
      </c>
      <c r="C7752" t="s">
        <v>468</v>
      </c>
      <c r="D7752" s="3">
        <v>45420</v>
      </c>
      <c r="E7752" s="3">
        <v>45420</v>
      </c>
      <c r="F7752">
        <v>11700</v>
      </c>
      <c r="G7752" t="s">
        <v>3048</v>
      </c>
      <c r="H7752">
        <v>0</v>
      </c>
    </row>
    <row r="7753" spans="1:8">
      <c r="A7753" t="s">
        <v>10802</v>
      </c>
      <c r="B7753" t="s">
        <v>1625</v>
      </c>
      <c r="C7753" t="s">
        <v>468</v>
      </c>
      <c r="D7753" s="3">
        <v>45451</v>
      </c>
      <c r="E7753" s="3">
        <v>45451</v>
      </c>
      <c r="F7753">
        <v>11700</v>
      </c>
      <c r="G7753" t="s">
        <v>3048</v>
      </c>
      <c r="H7753">
        <v>0</v>
      </c>
    </row>
    <row r="7754" spans="1:8">
      <c r="A7754" t="s">
        <v>10803</v>
      </c>
      <c r="B7754" t="s">
        <v>1625</v>
      </c>
      <c r="C7754" t="s">
        <v>468</v>
      </c>
      <c r="D7754" s="3">
        <v>45481</v>
      </c>
      <c r="E7754" s="3">
        <v>45482</v>
      </c>
      <c r="F7754">
        <v>11700</v>
      </c>
      <c r="G7754" t="s">
        <v>3057</v>
      </c>
      <c r="H7754">
        <v>1</v>
      </c>
    </row>
    <row r="7755" spans="1:8">
      <c r="A7755" t="s">
        <v>10804</v>
      </c>
      <c r="B7755" t="s">
        <v>1625</v>
      </c>
      <c r="C7755" t="s">
        <v>468</v>
      </c>
      <c r="D7755" s="3">
        <v>45512</v>
      </c>
      <c r="E7755" s="3">
        <v>45513</v>
      </c>
      <c r="F7755">
        <v>11700</v>
      </c>
      <c r="G7755" t="s">
        <v>3057</v>
      </c>
      <c r="H7755">
        <v>1</v>
      </c>
    </row>
    <row r="7756" spans="1:8">
      <c r="A7756" t="s">
        <v>10805</v>
      </c>
      <c r="B7756" t="s">
        <v>1625</v>
      </c>
      <c r="C7756" t="s">
        <v>468</v>
      </c>
      <c r="D7756" s="3">
        <v>45543</v>
      </c>
      <c r="E7756" s="3">
        <v>45543</v>
      </c>
      <c r="F7756">
        <v>11700</v>
      </c>
      <c r="G7756" t="s">
        <v>3048</v>
      </c>
      <c r="H7756">
        <v>0</v>
      </c>
    </row>
    <row r="7757" spans="1:8">
      <c r="A7757" t="s">
        <v>10806</v>
      </c>
      <c r="B7757" t="s">
        <v>1625</v>
      </c>
      <c r="C7757" t="s">
        <v>468</v>
      </c>
      <c r="D7757" s="3">
        <v>45573</v>
      </c>
      <c r="E7757" s="3">
        <v>45574</v>
      </c>
      <c r="F7757">
        <v>11700</v>
      </c>
      <c r="G7757" t="s">
        <v>3057</v>
      </c>
      <c r="H7757">
        <v>1</v>
      </c>
    </row>
    <row r="7758" spans="1:8">
      <c r="A7758" t="s">
        <v>10807</v>
      </c>
      <c r="B7758" t="s">
        <v>1625</v>
      </c>
      <c r="C7758" t="s">
        <v>468</v>
      </c>
      <c r="D7758" s="3">
        <v>45604</v>
      </c>
      <c r="E7758" s="3">
        <v>45604</v>
      </c>
      <c r="F7758">
        <v>11700</v>
      </c>
      <c r="G7758" t="s">
        <v>3048</v>
      </c>
      <c r="H7758">
        <v>0</v>
      </c>
    </row>
    <row r="7759" spans="1:8">
      <c r="A7759" t="s">
        <v>10808</v>
      </c>
      <c r="B7759" t="s">
        <v>1625</v>
      </c>
      <c r="C7759" t="s">
        <v>468</v>
      </c>
      <c r="D7759" s="3">
        <v>45634</v>
      </c>
      <c r="E7759" s="3">
        <v>45634</v>
      </c>
      <c r="F7759">
        <v>11700</v>
      </c>
      <c r="G7759" t="s">
        <v>3048</v>
      </c>
      <c r="H7759">
        <v>0</v>
      </c>
    </row>
    <row r="7760" spans="1:8">
      <c r="A7760" t="s">
        <v>10809</v>
      </c>
      <c r="B7760" t="s">
        <v>1625</v>
      </c>
      <c r="C7760" t="s">
        <v>468</v>
      </c>
      <c r="D7760" s="3">
        <v>45665</v>
      </c>
      <c r="E7760" s="3">
        <v>45665</v>
      </c>
      <c r="F7760">
        <v>11700</v>
      </c>
      <c r="G7760" t="s">
        <v>3048</v>
      </c>
      <c r="H7760">
        <v>0</v>
      </c>
    </row>
    <row r="7761" spans="1:8">
      <c r="A7761" t="s">
        <v>10810</v>
      </c>
      <c r="B7761" t="s">
        <v>1625</v>
      </c>
      <c r="C7761" t="s">
        <v>468</v>
      </c>
      <c r="D7761" s="3">
        <v>45696</v>
      </c>
      <c r="E7761" s="3">
        <v>45699</v>
      </c>
      <c r="F7761">
        <v>11700</v>
      </c>
      <c r="G7761" t="s">
        <v>3057</v>
      </c>
      <c r="H7761">
        <v>3</v>
      </c>
    </row>
    <row r="7762" spans="1:8">
      <c r="A7762" t="s">
        <v>10811</v>
      </c>
      <c r="B7762" t="s">
        <v>1625</v>
      </c>
      <c r="C7762" t="s">
        <v>468</v>
      </c>
      <c r="D7762" s="3">
        <v>45724</v>
      </c>
      <c r="E7762" s="3">
        <v>45724</v>
      </c>
      <c r="F7762">
        <v>11700</v>
      </c>
      <c r="G7762" t="s">
        <v>3048</v>
      </c>
      <c r="H7762">
        <v>0</v>
      </c>
    </row>
    <row r="7763" spans="1:8">
      <c r="A7763" t="s">
        <v>10812</v>
      </c>
      <c r="B7763" t="s">
        <v>1625</v>
      </c>
      <c r="C7763" t="s">
        <v>468</v>
      </c>
      <c r="D7763" s="3">
        <v>45755</v>
      </c>
      <c r="E7763" s="3">
        <v>45756</v>
      </c>
      <c r="F7763">
        <v>11700</v>
      </c>
      <c r="G7763" t="s">
        <v>3057</v>
      </c>
      <c r="H7763">
        <v>1</v>
      </c>
    </row>
    <row r="7764" spans="1:8">
      <c r="A7764" t="s">
        <v>10813</v>
      </c>
      <c r="B7764" t="s">
        <v>1625</v>
      </c>
      <c r="C7764" t="s">
        <v>468</v>
      </c>
      <c r="D7764" s="3">
        <v>45785</v>
      </c>
      <c r="E7764" s="3">
        <v>45785</v>
      </c>
      <c r="F7764">
        <v>11700</v>
      </c>
      <c r="G7764" t="s">
        <v>3048</v>
      </c>
      <c r="H7764">
        <v>0</v>
      </c>
    </row>
    <row r="7765" spans="1:8">
      <c r="A7765" t="s">
        <v>10814</v>
      </c>
      <c r="B7765" t="s">
        <v>1625</v>
      </c>
      <c r="C7765" t="s">
        <v>468</v>
      </c>
      <c r="D7765" s="3">
        <v>45816</v>
      </c>
      <c r="E7765" s="3">
        <v>45816</v>
      </c>
      <c r="F7765">
        <v>11700</v>
      </c>
      <c r="G7765" t="s">
        <v>3048</v>
      </c>
      <c r="H7765">
        <v>0</v>
      </c>
    </row>
    <row r="7766" spans="1:8">
      <c r="A7766" t="s">
        <v>10815</v>
      </c>
      <c r="B7766" t="s">
        <v>1625</v>
      </c>
      <c r="C7766" t="s">
        <v>468</v>
      </c>
      <c r="D7766" s="3">
        <v>45846</v>
      </c>
      <c r="E7766" s="3">
        <v>45853</v>
      </c>
      <c r="F7766">
        <v>11700</v>
      </c>
      <c r="G7766" t="s">
        <v>3057</v>
      </c>
      <c r="H7766">
        <v>7</v>
      </c>
    </row>
    <row r="7767" spans="1:8">
      <c r="A7767" t="s">
        <v>10816</v>
      </c>
      <c r="B7767" t="s">
        <v>1625</v>
      </c>
      <c r="C7767" t="s">
        <v>468</v>
      </c>
      <c r="D7767" s="3">
        <v>45877</v>
      </c>
      <c r="E7767" s="3">
        <v>45877</v>
      </c>
      <c r="F7767">
        <v>11700</v>
      </c>
      <c r="G7767" t="s">
        <v>3048</v>
      </c>
      <c r="H7767">
        <v>0</v>
      </c>
    </row>
    <row r="7768" spans="1:8">
      <c r="A7768" t="s">
        <v>10817</v>
      </c>
      <c r="B7768" t="s">
        <v>1625</v>
      </c>
      <c r="C7768" t="s">
        <v>468</v>
      </c>
      <c r="D7768" s="3">
        <v>45908</v>
      </c>
      <c r="E7768" s="3">
        <v>45908</v>
      </c>
      <c r="F7768">
        <v>11700</v>
      </c>
      <c r="G7768" t="s">
        <v>3048</v>
      </c>
      <c r="H7768">
        <v>0</v>
      </c>
    </row>
    <row r="7769" spans="1:8">
      <c r="A7769" t="s">
        <v>10818</v>
      </c>
      <c r="B7769" t="s">
        <v>1625</v>
      </c>
      <c r="C7769" t="s">
        <v>468</v>
      </c>
      <c r="D7769" s="3">
        <v>45938</v>
      </c>
      <c r="E7769" s="3">
        <v>45938</v>
      </c>
      <c r="F7769">
        <v>11700</v>
      </c>
      <c r="G7769" t="s">
        <v>3048</v>
      </c>
      <c r="H7769">
        <v>0</v>
      </c>
    </row>
    <row r="7770" spans="1:8">
      <c r="A7770" t="s">
        <v>10819</v>
      </c>
      <c r="B7770" t="s">
        <v>1625</v>
      </c>
      <c r="C7770" t="s">
        <v>468</v>
      </c>
      <c r="D7770" s="3">
        <v>45969</v>
      </c>
      <c r="E7770" s="3">
        <v>45972</v>
      </c>
      <c r="F7770">
        <v>11700</v>
      </c>
      <c r="G7770" t="s">
        <v>3057</v>
      </c>
      <c r="H7770">
        <v>3</v>
      </c>
    </row>
    <row r="7771" spans="1:8">
      <c r="A7771" t="s">
        <v>10820</v>
      </c>
      <c r="B7771" t="s">
        <v>1625</v>
      </c>
      <c r="C7771" t="s">
        <v>468</v>
      </c>
      <c r="D7771" s="3">
        <v>45999</v>
      </c>
      <c r="E7771" s="3">
        <v>45999</v>
      </c>
      <c r="F7771">
        <v>11700</v>
      </c>
      <c r="G7771" t="s">
        <v>3048</v>
      </c>
      <c r="H7771">
        <v>0</v>
      </c>
    </row>
    <row r="7772" spans="1:8">
      <c r="A7772" t="s">
        <v>10821</v>
      </c>
      <c r="B7772" t="s">
        <v>1625</v>
      </c>
      <c r="C7772" t="s">
        <v>468</v>
      </c>
      <c r="D7772" s="3">
        <v>46030</v>
      </c>
      <c r="E7772" s="3">
        <v>46030</v>
      </c>
      <c r="F7772">
        <v>11700</v>
      </c>
      <c r="G7772" t="s">
        <v>3048</v>
      </c>
      <c r="H7772">
        <v>0</v>
      </c>
    </row>
    <row r="7773" spans="1:8">
      <c r="A7773" t="s">
        <v>10822</v>
      </c>
      <c r="B7773" t="s">
        <v>1625</v>
      </c>
      <c r="C7773" t="s">
        <v>468</v>
      </c>
      <c r="D7773" s="3">
        <v>46061</v>
      </c>
      <c r="E7773" s="3">
        <v>46061</v>
      </c>
      <c r="F7773">
        <v>11700</v>
      </c>
      <c r="G7773" t="s">
        <v>3048</v>
      </c>
      <c r="H7773">
        <v>0</v>
      </c>
    </row>
    <row r="7774" spans="1:8">
      <c r="A7774" t="s">
        <v>10823</v>
      </c>
      <c r="B7774" t="s">
        <v>1626</v>
      </c>
      <c r="C7774" t="s">
        <v>1202</v>
      </c>
      <c r="D7774" s="3">
        <v>45938</v>
      </c>
      <c r="E7774" s="3">
        <v>45938</v>
      </c>
      <c r="F7774">
        <v>3658.33</v>
      </c>
      <c r="G7774" t="s">
        <v>3048</v>
      </c>
      <c r="H7774">
        <v>0</v>
      </c>
    </row>
    <row r="7775" spans="1:8">
      <c r="A7775" t="s">
        <v>10824</v>
      </c>
      <c r="B7775" t="s">
        <v>1626</v>
      </c>
      <c r="C7775" t="s">
        <v>1202</v>
      </c>
      <c r="D7775" s="3">
        <v>45969</v>
      </c>
      <c r="E7775" s="3">
        <v>45969</v>
      </c>
      <c r="F7775">
        <v>3658.33</v>
      </c>
      <c r="G7775" t="s">
        <v>3048</v>
      </c>
      <c r="H7775">
        <v>0</v>
      </c>
    </row>
    <row r="7776" spans="1:8">
      <c r="A7776" t="s">
        <v>10825</v>
      </c>
      <c r="B7776" t="s">
        <v>1626</v>
      </c>
      <c r="C7776" t="s">
        <v>1202</v>
      </c>
      <c r="D7776" s="3">
        <v>45999</v>
      </c>
      <c r="E7776" s="3">
        <v>46006</v>
      </c>
      <c r="F7776">
        <v>3658.33</v>
      </c>
      <c r="G7776" t="s">
        <v>3057</v>
      </c>
      <c r="H7776">
        <v>7</v>
      </c>
    </row>
    <row r="7777" spans="1:8">
      <c r="A7777" t="s">
        <v>10826</v>
      </c>
      <c r="B7777" t="s">
        <v>1626</v>
      </c>
      <c r="C7777" t="s">
        <v>1202</v>
      </c>
      <c r="D7777" s="3">
        <v>46030</v>
      </c>
      <c r="E7777" s="3">
        <v>46030</v>
      </c>
      <c r="F7777">
        <v>3658.33</v>
      </c>
      <c r="G7777" t="s">
        <v>3048</v>
      </c>
      <c r="H7777">
        <v>0</v>
      </c>
    </row>
    <row r="7778" spans="1:8">
      <c r="A7778" t="s">
        <v>10827</v>
      </c>
      <c r="B7778" t="s">
        <v>1626</v>
      </c>
      <c r="C7778" t="s">
        <v>1202</v>
      </c>
      <c r="D7778" s="3">
        <v>46061</v>
      </c>
      <c r="E7778" s="3">
        <v>46061</v>
      </c>
      <c r="F7778">
        <v>3658.33</v>
      </c>
      <c r="G7778" t="s">
        <v>3048</v>
      </c>
      <c r="H7778">
        <v>0</v>
      </c>
    </row>
    <row r="7779" spans="1:8">
      <c r="A7779" t="s">
        <v>10828</v>
      </c>
      <c r="B7779" t="s">
        <v>1626</v>
      </c>
      <c r="C7779" t="s">
        <v>1202</v>
      </c>
      <c r="D7779" s="3">
        <v>46089</v>
      </c>
      <c r="E7779" s="3">
        <v>46091</v>
      </c>
      <c r="F7779">
        <v>3658.33</v>
      </c>
      <c r="G7779" t="s">
        <v>3057</v>
      </c>
      <c r="H7779">
        <v>2</v>
      </c>
    </row>
    <row r="7780" spans="1:8">
      <c r="A7780" t="s">
        <v>10829</v>
      </c>
      <c r="B7780" t="s">
        <v>1626</v>
      </c>
      <c r="C7780" t="s">
        <v>1202</v>
      </c>
      <c r="D7780" s="3">
        <v>46120</v>
      </c>
      <c r="E7780" s="3">
        <v>46120</v>
      </c>
      <c r="F7780">
        <v>3658.33</v>
      </c>
      <c r="G7780" t="s">
        <v>3048</v>
      </c>
      <c r="H7780">
        <v>0</v>
      </c>
    </row>
    <row r="7781" spans="1:8">
      <c r="A7781" t="s">
        <v>10830</v>
      </c>
      <c r="B7781" t="s">
        <v>1626</v>
      </c>
      <c r="C7781" t="s">
        <v>1202</v>
      </c>
      <c r="D7781" s="3">
        <v>46150</v>
      </c>
      <c r="E7781" s="3">
        <v>46150</v>
      </c>
      <c r="F7781">
        <v>3658.33</v>
      </c>
      <c r="G7781" t="s">
        <v>3048</v>
      </c>
      <c r="H7781">
        <v>0</v>
      </c>
    </row>
    <row r="7782" spans="1:8">
      <c r="A7782" t="s">
        <v>10831</v>
      </c>
      <c r="B7782" t="s">
        <v>1626</v>
      </c>
      <c r="C7782" t="s">
        <v>1202</v>
      </c>
      <c r="D7782" s="3">
        <v>46181</v>
      </c>
      <c r="E7782" s="3">
        <v>46182</v>
      </c>
      <c r="F7782">
        <v>3658.33</v>
      </c>
      <c r="G7782" t="s">
        <v>3057</v>
      </c>
      <c r="H7782">
        <v>1</v>
      </c>
    </row>
    <row r="7783" spans="1:8">
      <c r="A7783" t="s">
        <v>10832</v>
      </c>
      <c r="B7783" t="s">
        <v>1626</v>
      </c>
      <c r="C7783" t="s">
        <v>1202</v>
      </c>
      <c r="D7783" s="3">
        <v>46211</v>
      </c>
      <c r="E7783" s="3">
        <v>46211</v>
      </c>
      <c r="F7783">
        <v>3658.33</v>
      </c>
      <c r="G7783" t="s">
        <v>3048</v>
      </c>
      <c r="H7783">
        <v>0</v>
      </c>
    </row>
    <row r="7784" spans="1:8">
      <c r="A7784" t="s">
        <v>10833</v>
      </c>
      <c r="B7784" t="s">
        <v>1626</v>
      </c>
      <c r="C7784" t="s">
        <v>1202</v>
      </c>
      <c r="D7784" s="3">
        <v>46242</v>
      </c>
      <c r="E7784" s="3">
        <v>46242</v>
      </c>
      <c r="F7784">
        <v>3658.33</v>
      </c>
      <c r="G7784" t="s">
        <v>3048</v>
      </c>
      <c r="H7784">
        <v>0</v>
      </c>
    </row>
    <row r="7785" spans="1:8">
      <c r="A7785" t="s">
        <v>10834</v>
      </c>
      <c r="B7785" t="s">
        <v>1626</v>
      </c>
      <c r="C7785" t="s">
        <v>1202</v>
      </c>
      <c r="D7785" s="3">
        <v>46273</v>
      </c>
      <c r="E7785" s="3">
        <v>46273</v>
      </c>
      <c r="F7785">
        <v>3658.33</v>
      </c>
      <c r="G7785" t="s">
        <v>3048</v>
      </c>
      <c r="H7785">
        <v>0</v>
      </c>
    </row>
    <row r="7786" spans="1:8">
      <c r="A7786" t="s">
        <v>10835</v>
      </c>
      <c r="B7786" t="s">
        <v>1626</v>
      </c>
      <c r="C7786" t="s">
        <v>1202</v>
      </c>
      <c r="D7786" s="3">
        <v>46303</v>
      </c>
      <c r="E7786" s="3">
        <v>46303</v>
      </c>
      <c r="F7786">
        <v>3658.33</v>
      </c>
      <c r="G7786" t="s">
        <v>3048</v>
      </c>
      <c r="H7786">
        <v>0</v>
      </c>
    </row>
    <row r="7787" spans="1:8">
      <c r="A7787" t="s">
        <v>10836</v>
      </c>
      <c r="B7787" t="s">
        <v>1626</v>
      </c>
      <c r="C7787" t="s">
        <v>1202</v>
      </c>
      <c r="D7787" s="3">
        <v>46334</v>
      </c>
      <c r="E7787" s="3">
        <v>46334</v>
      </c>
      <c r="F7787">
        <v>3658.33</v>
      </c>
      <c r="G7787" t="s">
        <v>3048</v>
      </c>
      <c r="H7787">
        <v>0</v>
      </c>
    </row>
    <row r="7788" spans="1:8">
      <c r="A7788" t="s">
        <v>10837</v>
      </c>
      <c r="B7788" t="s">
        <v>1626</v>
      </c>
      <c r="C7788" t="s">
        <v>1202</v>
      </c>
      <c r="D7788" s="3">
        <v>46364</v>
      </c>
      <c r="E7788" s="3">
        <v>46371</v>
      </c>
      <c r="F7788">
        <v>3658.33</v>
      </c>
      <c r="G7788" t="s">
        <v>3057</v>
      </c>
      <c r="H7788">
        <v>7</v>
      </c>
    </row>
    <row r="7789" spans="1:8">
      <c r="A7789" t="s">
        <v>10838</v>
      </c>
      <c r="B7789" t="s">
        <v>1626</v>
      </c>
      <c r="C7789" t="s">
        <v>1202</v>
      </c>
      <c r="D7789" s="3">
        <v>46395</v>
      </c>
      <c r="E7789" s="3">
        <v>46395</v>
      </c>
      <c r="F7789">
        <v>3658.33</v>
      </c>
      <c r="G7789" t="s">
        <v>3048</v>
      </c>
      <c r="H7789">
        <v>0</v>
      </c>
    </row>
    <row r="7790" spans="1:8">
      <c r="A7790" t="s">
        <v>10839</v>
      </c>
      <c r="B7790" t="s">
        <v>1626</v>
      </c>
      <c r="C7790" t="s">
        <v>1202</v>
      </c>
      <c r="D7790" s="3">
        <v>46426</v>
      </c>
      <c r="E7790" s="3">
        <v>46428</v>
      </c>
      <c r="F7790">
        <v>3658.33</v>
      </c>
      <c r="G7790" t="s">
        <v>3057</v>
      </c>
      <c r="H7790">
        <v>2</v>
      </c>
    </row>
    <row r="7791" spans="1:8">
      <c r="A7791" t="s">
        <v>10840</v>
      </c>
      <c r="B7791" t="s">
        <v>1626</v>
      </c>
      <c r="C7791" t="s">
        <v>1202</v>
      </c>
      <c r="D7791" s="3">
        <v>46454</v>
      </c>
      <c r="E7791" s="3">
        <v>46454</v>
      </c>
      <c r="F7791">
        <v>3658.33</v>
      </c>
      <c r="G7791" t="s">
        <v>3048</v>
      </c>
      <c r="H7791">
        <v>0</v>
      </c>
    </row>
    <row r="7792" spans="1:8">
      <c r="A7792" t="s">
        <v>10841</v>
      </c>
      <c r="B7792" t="s">
        <v>1626</v>
      </c>
      <c r="C7792" t="s">
        <v>1202</v>
      </c>
      <c r="D7792" s="3">
        <v>46485</v>
      </c>
      <c r="E7792" s="3">
        <v>46488</v>
      </c>
      <c r="F7792">
        <v>3658.33</v>
      </c>
      <c r="G7792" t="s">
        <v>3057</v>
      </c>
      <c r="H7792">
        <v>3</v>
      </c>
    </row>
    <row r="7793" spans="1:8">
      <c r="A7793" t="s">
        <v>10842</v>
      </c>
      <c r="B7793" t="s">
        <v>1626</v>
      </c>
      <c r="C7793" t="s">
        <v>1202</v>
      </c>
      <c r="D7793" s="3">
        <v>46515</v>
      </c>
      <c r="E7793" s="3">
        <v>46516</v>
      </c>
      <c r="F7793">
        <v>3658.33</v>
      </c>
      <c r="G7793" t="s">
        <v>3057</v>
      </c>
      <c r="H7793">
        <v>1</v>
      </c>
    </row>
    <row r="7794" spans="1:8">
      <c r="A7794" t="s">
        <v>10843</v>
      </c>
      <c r="B7794" t="s">
        <v>1626</v>
      </c>
      <c r="C7794" t="s">
        <v>1202</v>
      </c>
      <c r="D7794" s="3">
        <v>46546</v>
      </c>
      <c r="E7794" s="3">
        <v>46547</v>
      </c>
      <c r="F7794">
        <v>3658.33</v>
      </c>
      <c r="G7794" t="s">
        <v>3057</v>
      </c>
      <c r="H7794">
        <v>1</v>
      </c>
    </row>
    <row r="7795" spans="1:8">
      <c r="A7795" t="s">
        <v>10844</v>
      </c>
      <c r="B7795" t="s">
        <v>1626</v>
      </c>
      <c r="C7795" t="s">
        <v>1202</v>
      </c>
      <c r="D7795" s="3">
        <v>46576</v>
      </c>
      <c r="E7795" s="3">
        <v>46576</v>
      </c>
      <c r="F7795">
        <v>3658.33</v>
      </c>
      <c r="G7795" t="s">
        <v>3048</v>
      </c>
      <c r="H7795">
        <v>0</v>
      </c>
    </row>
    <row r="7796" spans="1:8">
      <c r="A7796" t="s">
        <v>10845</v>
      </c>
      <c r="B7796" t="s">
        <v>1626</v>
      </c>
      <c r="C7796" t="s">
        <v>1202</v>
      </c>
      <c r="D7796" s="3">
        <v>46607</v>
      </c>
      <c r="E7796" s="3">
        <v>46607</v>
      </c>
      <c r="F7796">
        <v>3658.33</v>
      </c>
      <c r="G7796" t="s">
        <v>3048</v>
      </c>
      <c r="H7796">
        <v>0</v>
      </c>
    </row>
    <row r="7797" spans="1:8">
      <c r="A7797" t="s">
        <v>10846</v>
      </c>
      <c r="B7797" t="s">
        <v>1626</v>
      </c>
      <c r="C7797" t="s">
        <v>1202</v>
      </c>
      <c r="D7797" s="3">
        <v>46638</v>
      </c>
      <c r="E7797" s="3">
        <v>46638</v>
      </c>
      <c r="F7797">
        <v>3658.33</v>
      </c>
      <c r="G7797" t="s">
        <v>3048</v>
      </c>
      <c r="H7797">
        <v>0</v>
      </c>
    </row>
    <row r="7798" spans="1:8">
      <c r="A7798" t="s">
        <v>10847</v>
      </c>
      <c r="B7798" t="s">
        <v>1627</v>
      </c>
      <c r="C7798" t="s">
        <v>136</v>
      </c>
      <c r="D7798" s="3">
        <v>45367</v>
      </c>
      <c r="E7798" s="3">
        <v>45368</v>
      </c>
      <c r="F7798">
        <v>11495.83</v>
      </c>
      <c r="G7798" t="s">
        <v>3057</v>
      </c>
      <c r="H7798">
        <v>1</v>
      </c>
    </row>
    <row r="7799" spans="1:8">
      <c r="A7799" t="s">
        <v>10848</v>
      </c>
      <c r="B7799" t="s">
        <v>1627</v>
      </c>
      <c r="C7799" t="s">
        <v>136</v>
      </c>
      <c r="D7799" s="3">
        <v>45398</v>
      </c>
      <c r="E7799" s="3">
        <v>45399</v>
      </c>
      <c r="F7799">
        <v>11495.83</v>
      </c>
      <c r="G7799" t="s">
        <v>3057</v>
      </c>
      <c r="H7799">
        <v>1</v>
      </c>
    </row>
    <row r="7800" spans="1:8">
      <c r="A7800" t="s">
        <v>10849</v>
      </c>
      <c r="B7800" t="s">
        <v>1627</v>
      </c>
      <c r="C7800" t="s">
        <v>136</v>
      </c>
      <c r="D7800" s="3">
        <v>45428</v>
      </c>
      <c r="E7800" s="3">
        <v>45428</v>
      </c>
      <c r="F7800">
        <v>11495.83</v>
      </c>
      <c r="G7800" t="s">
        <v>3048</v>
      </c>
      <c r="H7800">
        <v>0</v>
      </c>
    </row>
    <row r="7801" spans="1:8">
      <c r="A7801" t="s">
        <v>10850</v>
      </c>
      <c r="B7801" t="s">
        <v>1627</v>
      </c>
      <c r="C7801" t="s">
        <v>136</v>
      </c>
      <c r="D7801" s="3">
        <v>45459</v>
      </c>
      <c r="E7801" s="3">
        <v>45462</v>
      </c>
      <c r="F7801">
        <v>11495.83</v>
      </c>
      <c r="G7801" t="s">
        <v>3057</v>
      </c>
      <c r="H7801">
        <v>3</v>
      </c>
    </row>
    <row r="7802" spans="1:8">
      <c r="A7802" t="s">
        <v>10851</v>
      </c>
      <c r="B7802" t="s">
        <v>1627</v>
      </c>
      <c r="C7802" t="s">
        <v>136</v>
      </c>
      <c r="D7802" s="3">
        <v>45489</v>
      </c>
      <c r="E7802" s="3">
        <v>45492</v>
      </c>
      <c r="F7802">
        <v>11495.83</v>
      </c>
      <c r="G7802" t="s">
        <v>3057</v>
      </c>
      <c r="H7802">
        <v>3</v>
      </c>
    </row>
    <row r="7803" spans="1:8">
      <c r="A7803" t="s">
        <v>10852</v>
      </c>
      <c r="B7803" t="s">
        <v>1627</v>
      </c>
      <c r="C7803" t="s">
        <v>136</v>
      </c>
      <c r="D7803" s="3">
        <v>45520</v>
      </c>
      <c r="E7803" s="3">
        <v>45520</v>
      </c>
      <c r="F7803">
        <v>11495.83</v>
      </c>
      <c r="G7803" t="s">
        <v>3048</v>
      </c>
      <c r="H7803">
        <v>0</v>
      </c>
    </row>
    <row r="7804" spans="1:8">
      <c r="A7804" t="s">
        <v>10853</v>
      </c>
      <c r="B7804" t="s">
        <v>1627</v>
      </c>
      <c r="C7804" t="s">
        <v>136</v>
      </c>
      <c r="D7804" s="3">
        <v>45551</v>
      </c>
      <c r="E7804" s="3">
        <v>45551</v>
      </c>
      <c r="F7804">
        <v>11495.83</v>
      </c>
      <c r="G7804" t="s">
        <v>3048</v>
      </c>
      <c r="H7804">
        <v>0</v>
      </c>
    </row>
    <row r="7805" spans="1:8">
      <c r="A7805" t="s">
        <v>10854</v>
      </c>
      <c r="B7805" t="s">
        <v>1627</v>
      </c>
      <c r="C7805" t="s">
        <v>136</v>
      </c>
      <c r="D7805" s="3">
        <v>45581</v>
      </c>
      <c r="E7805" s="3">
        <v>45582</v>
      </c>
      <c r="F7805">
        <v>11495.83</v>
      </c>
      <c r="G7805" t="s">
        <v>3057</v>
      </c>
      <c r="H7805">
        <v>1</v>
      </c>
    </row>
    <row r="7806" spans="1:8">
      <c r="A7806" t="s">
        <v>10855</v>
      </c>
      <c r="B7806" t="s">
        <v>1627</v>
      </c>
      <c r="C7806" t="s">
        <v>136</v>
      </c>
      <c r="D7806" s="3">
        <v>45612</v>
      </c>
      <c r="E7806" s="3">
        <v>45612</v>
      </c>
      <c r="F7806">
        <v>11495.83</v>
      </c>
      <c r="G7806" t="s">
        <v>3048</v>
      </c>
      <c r="H7806">
        <v>0</v>
      </c>
    </row>
    <row r="7807" spans="1:8">
      <c r="A7807" t="s">
        <v>10856</v>
      </c>
      <c r="B7807" t="s">
        <v>1627</v>
      </c>
      <c r="C7807" t="s">
        <v>136</v>
      </c>
      <c r="D7807" s="3">
        <v>45642</v>
      </c>
      <c r="E7807" s="3">
        <v>45643</v>
      </c>
      <c r="F7807">
        <v>11495.83</v>
      </c>
      <c r="G7807" t="s">
        <v>3057</v>
      </c>
      <c r="H7807">
        <v>1</v>
      </c>
    </row>
    <row r="7808" spans="1:8">
      <c r="A7808" t="s">
        <v>10857</v>
      </c>
      <c r="B7808" t="s">
        <v>1627</v>
      </c>
      <c r="C7808" t="s">
        <v>136</v>
      </c>
      <c r="D7808" s="3">
        <v>45673</v>
      </c>
      <c r="E7808" s="3">
        <v>45674</v>
      </c>
      <c r="F7808">
        <v>11495.83</v>
      </c>
      <c r="G7808" t="s">
        <v>3057</v>
      </c>
      <c r="H7808">
        <v>1</v>
      </c>
    </row>
    <row r="7809" spans="1:8">
      <c r="A7809" t="s">
        <v>10858</v>
      </c>
      <c r="B7809" t="s">
        <v>1627</v>
      </c>
      <c r="C7809" t="s">
        <v>136</v>
      </c>
      <c r="D7809" s="3">
        <v>45704</v>
      </c>
      <c r="E7809" s="3">
        <v>45704</v>
      </c>
      <c r="F7809">
        <v>11495.83</v>
      </c>
      <c r="G7809" t="s">
        <v>3048</v>
      </c>
      <c r="H7809">
        <v>0</v>
      </c>
    </row>
    <row r="7810" spans="1:8">
      <c r="A7810" t="s">
        <v>10859</v>
      </c>
      <c r="B7810" t="s">
        <v>1627</v>
      </c>
      <c r="C7810" t="s">
        <v>136</v>
      </c>
      <c r="D7810" s="3">
        <v>45732</v>
      </c>
      <c r="E7810" s="3">
        <v>45732</v>
      </c>
      <c r="F7810">
        <v>11495.83</v>
      </c>
      <c r="G7810" t="s">
        <v>3048</v>
      </c>
      <c r="H7810">
        <v>0</v>
      </c>
    </row>
    <row r="7811" spans="1:8">
      <c r="A7811" t="s">
        <v>10860</v>
      </c>
      <c r="B7811" t="s">
        <v>1627</v>
      </c>
      <c r="C7811" t="s">
        <v>136</v>
      </c>
      <c r="D7811" s="3">
        <v>45763</v>
      </c>
      <c r="E7811" s="3">
        <v>45763</v>
      </c>
      <c r="F7811">
        <v>11495.83</v>
      </c>
      <c r="G7811" t="s">
        <v>3048</v>
      </c>
      <c r="H7811">
        <v>0</v>
      </c>
    </row>
    <row r="7812" spans="1:8">
      <c r="A7812" t="s">
        <v>10861</v>
      </c>
      <c r="B7812" t="s">
        <v>1627</v>
      </c>
      <c r="C7812" t="s">
        <v>136</v>
      </c>
      <c r="D7812" s="3">
        <v>45793</v>
      </c>
      <c r="E7812" s="3">
        <v>45800</v>
      </c>
      <c r="F7812">
        <v>11495.83</v>
      </c>
      <c r="G7812" t="s">
        <v>3057</v>
      </c>
      <c r="H7812">
        <v>7</v>
      </c>
    </row>
    <row r="7813" spans="1:8">
      <c r="A7813" t="s">
        <v>10862</v>
      </c>
      <c r="B7813" t="s">
        <v>1627</v>
      </c>
      <c r="C7813" t="s">
        <v>136</v>
      </c>
      <c r="D7813" s="3">
        <v>45824</v>
      </c>
      <c r="E7813" s="3">
        <v>45824</v>
      </c>
      <c r="F7813">
        <v>11495.83</v>
      </c>
      <c r="G7813" t="s">
        <v>3048</v>
      </c>
      <c r="H7813">
        <v>0</v>
      </c>
    </row>
    <row r="7814" spans="1:8">
      <c r="A7814" t="s">
        <v>10863</v>
      </c>
      <c r="B7814" t="s">
        <v>1627</v>
      </c>
      <c r="C7814" t="s">
        <v>136</v>
      </c>
      <c r="D7814" s="3">
        <v>45854</v>
      </c>
      <c r="E7814" s="3">
        <v>45854</v>
      </c>
      <c r="F7814">
        <v>11495.83</v>
      </c>
      <c r="G7814" t="s">
        <v>3048</v>
      </c>
      <c r="H7814">
        <v>0</v>
      </c>
    </row>
    <row r="7815" spans="1:8">
      <c r="A7815" t="s">
        <v>10864</v>
      </c>
      <c r="B7815" t="s">
        <v>1627</v>
      </c>
      <c r="C7815" t="s">
        <v>136</v>
      </c>
      <c r="D7815" s="3">
        <v>45885</v>
      </c>
      <c r="E7815" s="3">
        <v>45887</v>
      </c>
      <c r="F7815">
        <v>11495.83</v>
      </c>
      <c r="G7815" t="s">
        <v>3057</v>
      </c>
      <c r="H7815">
        <v>2</v>
      </c>
    </row>
    <row r="7816" spans="1:8">
      <c r="A7816" t="s">
        <v>10865</v>
      </c>
      <c r="B7816" t="s">
        <v>1627</v>
      </c>
      <c r="C7816" t="s">
        <v>136</v>
      </c>
      <c r="D7816" s="3">
        <v>45916</v>
      </c>
      <c r="E7816" s="3">
        <v>45916</v>
      </c>
      <c r="F7816">
        <v>11495.83</v>
      </c>
      <c r="G7816" t="s">
        <v>3048</v>
      </c>
      <c r="H7816">
        <v>0</v>
      </c>
    </row>
    <row r="7817" spans="1:8">
      <c r="A7817" t="s">
        <v>10866</v>
      </c>
      <c r="B7817" t="s">
        <v>1627</v>
      </c>
      <c r="C7817" t="s">
        <v>136</v>
      </c>
      <c r="D7817" s="3">
        <v>45946</v>
      </c>
      <c r="E7817" s="3">
        <v>45946</v>
      </c>
      <c r="F7817">
        <v>11495.83</v>
      </c>
      <c r="G7817" t="s">
        <v>3048</v>
      </c>
      <c r="H7817">
        <v>0</v>
      </c>
    </row>
    <row r="7818" spans="1:8">
      <c r="A7818" t="s">
        <v>10867</v>
      </c>
      <c r="B7818" t="s">
        <v>1627</v>
      </c>
      <c r="C7818" t="s">
        <v>136</v>
      </c>
      <c r="D7818" s="3">
        <v>45977</v>
      </c>
      <c r="E7818" s="3">
        <v>45977</v>
      </c>
      <c r="F7818">
        <v>11495.83</v>
      </c>
      <c r="G7818" t="s">
        <v>3048</v>
      </c>
      <c r="H7818">
        <v>0</v>
      </c>
    </row>
    <row r="7819" spans="1:8">
      <c r="A7819" t="s">
        <v>10868</v>
      </c>
      <c r="B7819" t="s">
        <v>1627</v>
      </c>
      <c r="C7819" t="s">
        <v>136</v>
      </c>
      <c r="D7819" s="3">
        <v>46007</v>
      </c>
      <c r="E7819" s="3">
        <v>46007</v>
      </c>
      <c r="F7819">
        <v>11495.83</v>
      </c>
      <c r="G7819" t="s">
        <v>3048</v>
      </c>
      <c r="H7819">
        <v>0</v>
      </c>
    </row>
    <row r="7820" spans="1:8">
      <c r="A7820" t="s">
        <v>10869</v>
      </c>
      <c r="B7820" t="s">
        <v>1627</v>
      </c>
      <c r="C7820" t="s">
        <v>136</v>
      </c>
      <c r="D7820" s="3">
        <v>46038</v>
      </c>
      <c r="E7820" s="3">
        <v>46038</v>
      </c>
      <c r="F7820">
        <v>11495.83</v>
      </c>
      <c r="G7820" t="s">
        <v>3048</v>
      </c>
      <c r="H7820">
        <v>0</v>
      </c>
    </row>
    <row r="7821" spans="1:8">
      <c r="A7821" t="s">
        <v>10870</v>
      </c>
      <c r="B7821" t="s">
        <v>1627</v>
      </c>
      <c r="C7821" t="s">
        <v>136</v>
      </c>
      <c r="D7821" s="3">
        <v>46069</v>
      </c>
      <c r="E7821" s="3">
        <v>46069</v>
      </c>
      <c r="F7821">
        <v>11495.83</v>
      </c>
      <c r="G7821" t="s">
        <v>3048</v>
      </c>
      <c r="H7821">
        <v>0</v>
      </c>
    </row>
    <row r="7822" spans="1:8">
      <c r="A7822" t="s">
        <v>10871</v>
      </c>
      <c r="B7822" t="s">
        <v>1628</v>
      </c>
      <c r="C7822" t="s">
        <v>598</v>
      </c>
      <c r="D7822" s="3">
        <v>45678</v>
      </c>
      <c r="E7822" s="3">
        <v>45685</v>
      </c>
      <c r="F7822">
        <v>10458.33</v>
      </c>
      <c r="G7822" t="s">
        <v>3057</v>
      </c>
      <c r="H7822">
        <v>7</v>
      </c>
    </row>
    <row r="7823" spans="1:8">
      <c r="A7823" t="s">
        <v>10872</v>
      </c>
      <c r="B7823" t="s">
        <v>1628</v>
      </c>
      <c r="C7823" t="s">
        <v>598</v>
      </c>
      <c r="D7823" s="3">
        <v>45709</v>
      </c>
      <c r="E7823" s="3">
        <v>45709</v>
      </c>
      <c r="F7823">
        <v>10458.33</v>
      </c>
      <c r="G7823" t="s">
        <v>3048</v>
      </c>
      <c r="H7823">
        <v>0</v>
      </c>
    </row>
    <row r="7824" spans="1:8">
      <c r="A7824" t="s">
        <v>10873</v>
      </c>
      <c r="B7824" t="s">
        <v>1628</v>
      </c>
      <c r="C7824" t="s">
        <v>598</v>
      </c>
      <c r="D7824" s="3">
        <v>45737</v>
      </c>
      <c r="E7824" s="3">
        <v>45737</v>
      </c>
      <c r="F7824">
        <v>10458.33</v>
      </c>
      <c r="G7824" t="s">
        <v>3048</v>
      </c>
      <c r="H7824">
        <v>0</v>
      </c>
    </row>
    <row r="7825" spans="1:8">
      <c r="A7825" t="s">
        <v>10874</v>
      </c>
      <c r="B7825" t="s">
        <v>1628</v>
      </c>
      <c r="C7825" t="s">
        <v>598</v>
      </c>
      <c r="D7825" s="3">
        <v>45768</v>
      </c>
      <c r="E7825" s="3">
        <v>45768</v>
      </c>
      <c r="F7825">
        <v>10458.33</v>
      </c>
      <c r="G7825" t="s">
        <v>3048</v>
      </c>
      <c r="H7825">
        <v>0</v>
      </c>
    </row>
    <row r="7826" spans="1:8">
      <c r="A7826" t="s">
        <v>10875</v>
      </c>
      <c r="B7826" t="s">
        <v>1628</v>
      </c>
      <c r="C7826" t="s">
        <v>598</v>
      </c>
      <c r="D7826" s="3">
        <v>45798</v>
      </c>
      <c r="E7826" s="3">
        <v>45798</v>
      </c>
      <c r="F7826">
        <v>10458.33</v>
      </c>
      <c r="G7826" t="s">
        <v>3048</v>
      </c>
      <c r="H7826">
        <v>0</v>
      </c>
    </row>
    <row r="7827" spans="1:8">
      <c r="A7827" t="s">
        <v>10876</v>
      </c>
      <c r="B7827" t="s">
        <v>1628</v>
      </c>
      <c r="C7827" t="s">
        <v>598</v>
      </c>
      <c r="D7827" s="3">
        <v>45829</v>
      </c>
      <c r="E7827" s="3">
        <v>45829</v>
      </c>
      <c r="F7827">
        <v>10458.33</v>
      </c>
      <c r="G7827" t="s">
        <v>3048</v>
      </c>
      <c r="H7827">
        <v>0</v>
      </c>
    </row>
    <row r="7828" spans="1:8">
      <c r="A7828" t="s">
        <v>10877</v>
      </c>
      <c r="B7828" t="s">
        <v>1628</v>
      </c>
      <c r="C7828" t="s">
        <v>598</v>
      </c>
      <c r="D7828" s="3">
        <v>45859</v>
      </c>
      <c r="E7828" s="3">
        <v>45859</v>
      </c>
      <c r="F7828">
        <v>10458.33</v>
      </c>
      <c r="G7828" t="s">
        <v>3048</v>
      </c>
      <c r="H7828">
        <v>0</v>
      </c>
    </row>
    <row r="7829" spans="1:8">
      <c r="A7829" t="s">
        <v>10878</v>
      </c>
      <c r="B7829" t="s">
        <v>1628</v>
      </c>
      <c r="C7829" t="s">
        <v>598</v>
      </c>
      <c r="D7829" s="3">
        <v>45890</v>
      </c>
      <c r="E7829" s="3">
        <v>45897</v>
      </c>
      <c r="F7829">
        <v>10458.33</v>
      </c>
      <c r="G7829" t="s">
        <v>3057</v>
      </c>
      <c r="H7829">
        <v>7</v>
      </c>
    </row>
    <row r="7830" spans="1:8">
      <c r="A7830" t="s">
        <v>10879</v>
      </c>
      <c r="B7830" t="s">
        <v>1628</v>
      </c>
      <c r="C7830" t="s">
        <v>598</v>
      </c>
      <c r="D7830" s="3">
        <v>45921</v>
      </c>
      <c r="E7830" s="3">
        <v>45921</v>
      </c>
      <c r="F7830">
        <v>10458.33</v>
      </c>
      <c r="G7830" t="s">
        <v>3048</v>
      </c>
      <c r="H7830">
        <v>0</v>
      </c>
    </row>
    <row r="7831" spans="1:8">
      <c r="A7831" t="s">
        <v>10880</v>
      </c>
      <c r="B7831" t="s">
        <v>1628</v>
      </c>
      <c r="C7831" t="s">
        <v>598</v>
      </c>
      <c r="D7831" s="3">
        <v>45951</v>
      </c>
      <c r="E7831" s="3">
        <v>45951</v>
      </c>
      <c r="F7831">
        <v>10458.33</v>
      </c>
      <c r="G7831" t="s">
        <v>3048</v>
      </c>
      <c r="H7831">
        <v>0</v>
      </c>
    </row>
    <row r="7832" spans="1:8">
      <c r="A7832" t="s">
        <v>10881</v>
      </c>
      <c r="B7832" t="s">
        <v>1628</v>
      </c>
      <c r="C7832" t="s">
        <v>598</v>
      </c>
      <c r="D7832" s="3">
        <v>45982</v>
      </c>
      <c r="E7832" s="3">
        <v>45982</v>
      </c>
      <c r="F7832">
        <v>10458.33</v>
      </c>
      <c r="G7832" t="s">
        <v>3048</v>
      </c>
      <c r="H7832">
        <v>0</v>
      </c>
    </row>
    <row r="7833" spans="1:8">
      <c r="A7833" t="s">
        <v>10882</v>
      </c>
      <c r="B7833" t="s">
        <v>1628</v>
      </c>
      <c r="C7833" t="s">
        <v>598</v>
      </c>
      <c r="D7833" s="3">
        <v>46012</v>
      </c>
      <c r="E7833" s="3">
        <v>46012</v>
      </c>
      <c r="F7833">
        <v>10458.33</v>
      </c>
      <c r="G7833" t="s">
        <v>3048</v>
      </c>
      <c r="H7833">
        <v>0</v>
      </c>
    </row>
    <row r="7834" spans="1:8">
      <c r="A7834" t="s">
        <v>10883</v>
      </c>
      <c r="B7834" t="s">
        <v>1628</v>
      </c>
      <c r="C7834" t="s">
        <v>598</v>
      </c>
      <c r="D7834" s="3">
        <v>46043</v>
      </c>
      <c r="E7834" s="3">
        <v>46043</v>
      </c>
      <c r="F7834">
        <v>10458.33</v>
      </c>
      <c r="G7834" t="s">
        <v>3048</v>
      </c>
      <c r="H7834">
        <v>0</v>
      </c>
    </row>
    <row r="7835" spans="1:8">
      <c r="A7835" t="s">
        <v>10884</v>
      </c>
      <c r="B7835" t="s">
        <v>1628</v>
      </c>
      <c r="C7835" t="s">
        <v>598</v>
      </c>
      <c r="D7835" s="3">
        <v>46074</v>
      </c>
      <c r="E7835" s="3">
        <v>46074</v>
      </c>
      <c r="F7835">
        <v>10458.33</v>
      </c>
      <c r="G7835" t="s">
        <v>3048</v>
      </c>
      <c r="H7835">
        <v>0</v>
      </c>
    </row>
    <row r="7836" spans="1:8">
      <c r="A7836" t="s">
        <v>10885</v>
      </c>
      <c r="B7836" t="s">
        <v>1628</v>
      </c>
      <c r="C7836" t="s">
        <v>598</v>
      </c>
      <c r="D7836" s="3">
        <v>46102</v>
      </c>
      <c r="E7836" s="3">
        <v>46102</v>
      </c>
      <c r="F7836">
        <v>10458.33</v>
      </c>
      <c r="G7836" t="s">
        <v>3048</v>
      </c>
      <c r="H7836">
        <v>0</v>
      </c>
    </row>
    <row r="7837" spans="1:8">
      <c r="A7837" t="s">
        <v>10886</v>
      </c>
      <c r="B7837" t="s">
        <v>1628</v>
      </c>
      <c r="C7837" t="s">
        <v>598</v>
      </c>
      <c r="D7837" s="3">
        <v>46133</v>
      </c>
      <c r="E7837" s="3">
        <v>46133</v>
      </c>
      <c r="F7837">
        <v>10458.33</v>
      </c>
      <c r="G7837" t="s">
        <v>3048</v>
      </c>
      <c r="H7837">
        <v>0</v>
      </c>
    </row>
    <row r="7838" spans="1:8">
      <c r="A7838" t="s">
        <v>10887</v>
      </c>
      <c r="B7838" t="s">
        <v>1628</v>
      </c>
      <c r="C7838" t="s">
        <v>598</v>
      </c>
      <c r="D7838" s="3">
        <v>46163</v>
      </c>
      <c r="E7838" s="3">
        <v>46163</v>
      </c>
      <c r="F7838">
        <v>10458.33</v>
      </c>
      <c r="G7838" t="s">
        <v>3048</v>
      </c>
      <c r="H7838">
        <v>0</v>
      </c>
    </row>
    <row r="7839" spans="1:8">
      <c r="A7839" t="s">
        <v>10888</v>
      </c>
      <c r="B7839" t="s">
        <v>1628</v>
      </c>
      <c r="C7839" t="s">
        <v>598</v>
      </c>
      <c r="D7839" s="3">
        <v>46194</v>
      </c>
      <c r="E7839" s="3">
        <v>46194</v>
      </c>
      <c r="F7839">
        <v>10458.33</v>
      </c>
      <c r="G7839" t="s">
        <v>3048</v>
      </c>
      <c r="H7839">
        <v>0</v>
      </c>
    </row>
    <row r="7840" spans="1:8">
      <c r="A7840" t="s">
        <v>10889</v>
      </c>
      <c r="B7840" t="s">
        <v>1628</v>
      </c>
      <c r="C7840" t="s">
        <v>598</v>
      </c>
      <c r="D7840" s="3">
        <v>46224</v>
      </c>
      <c r="E7840" s="3">
        <v>46224</v>
      </c>
      <c r="F7840">
        <v>10458.33</v>
      </c>
      <c r="G7840" t="s">
        <v>3048</v>
      </c>
      <c r="H7840">
        <v>0</v>
      </c>
    </row>
    <row r="7841" spans="1:8">
      <c r="A7841" t="s">
        <v>10890</v>
      </c>
      <c r="B7841" t="s">
        <v>1628</v>
      </c>
      <c r="C7841" t="s">
        <v>598</v>
      </c>
      <c r="D7841" s="3">
        <v>46255</v>
      </c>
      <c r="E7841" s="3">
        <v>46255</v>
      </c>
      <c r="F7841">
        <v>10458.33</v>
      </c>
      <c r="G7841" t="s">
        <v>3048</v>
      </c>
      <c r="H7841">
        <v>0</v>
      </c>
    </row>
    <row r="7842" spans="1:8">
      <c r="A7842" t="s">
        <v>10891</v>
      </c>
      <c r="B7842" t="s">
        <v>1628</v>
      </c>
      <c r="C7842" t="s">
        <v>598</v>
      </c>
      <c r="D7842" s="3">
        <v>46286</v>
      </c>
      <c r="E7842" s="3">
        <v>46289</v>
      </c>
      <c r="F7842">
        <v>10458.33</v>
      </c>
      <c r="G7842" t="s">
        <v>3057</v>
      </c>
      <c r="H7842">
        <v>3</v>
      </c>
    </row>
    <row r="7843" spans="1:8">
      <c r="A7843" t="s">
        <v>10892</v>
      </c>
      <c r="B7843" t="s">
        <v>1628</v>
      </c>
      <c r="C7843" t="s">
        <v>598</v>
      </c>
      <c r="D7843" s="3">
        <v>46316</v>
      </c>
      <c r="E7843" s="3">
        <v>46317</v>
      </c>
      <c r="F7843">
        <v>10458.33</v>
      </c>
      <c r="G7843" t="s">
        <v>3057</v>
      </c>
      <c r="H7843">
        <v>1</v>
      </c>
    </row>
    <row r="7844" spans="1:8">
      <c r="A7844" t="s">
        <v>10893</v>
      </c>
      <c r="B7844" t="s">
        <v>1628</v>
      </c>
      <c r="C7844" t="s">
        <v>598</v>
      </c>
      <c r="D7844" s="3">
        <v>46347</v>
      </c>
      <c r="E7844" s="3">
        <v>46354</v>
      </c>
      <c r="F7844">
        <v>10458.33</v>
      </c>
      <c r="G7844" t="s">
        <v>3057</v>
      </c>
      <c r="H7844">
        <v>7</v>
      </c>
    </row>
    <row r="7845" spans="1:8">
      <c r="A7845" t="s">
        <v>10894</v>
      </c>
      <c r="B7845" t="s">
        <v>1628</v>
      </c>
      <c r="C7845" t="s">
        <v>598</v>
      </c>
      <c r="D7845" s="3">
        <v>46377</v>
      </c>
      <c r="E7845" s="3">
        <v>46377</v>
      </c>
      <c r="F7845">
        <v>10458.33</v>
      </c>
      <c r="G7845" t="s">
        <v>3048</v>
      </c>
      <c r="H7845">
        <v>0</v>
      </c>
    </row>
    <row r="7846" spans="1:8">
      <c r="A7846" t="s">
        <v>10895</v>
      </c>
      <c r="B7846" t="s">
        <v>1629</v>
      </c>
      <c r="C7846" t="s">
        <v>115</v>
      </c>
      <c r="D7846" s="3">
        <v>45666</v>
      </c>
      <c r="E7846" s="3">
        <v>45666</v>
      </c>
      <c r="F7846">
        <v>23450</v>
      </c>
      <c r="G7846" t="s">
        <v>3048</v>
      </c>
      <c r="H7846">
        <v>0</v>
      </c>
    </row>
    <row r="7847" spans="1:8">
      <c r="A7847" t="s">
        <v>10896</v>
      </c>
      <c r="B7847" t="s">
        <v>1629</v>
      </c>
      <c r="C7847" t="s">
        <v>115</v>
      </c>
      <c r="D7847" s="3">
        <v>45697</v>
      </c>
      <c r="E7847" s="3">
        <v>45697</v>
      </c>
      <c r="F7847">
        <v>23450</v>
      </c>
      <c r="G7847" t="s">
        <v>3048</v>
      </c>
      <c r="H7847">
        <v>0</v>
      </c>
    </row>
    <row r="7848" spans="1:8">
      <c r="A7848" t="s">
        <v>10897</v>
      </c>
      <c r="B7848" t="s">
        <v>1629</v>
      </c>
      <c r="C7848" t="s">
        <v>115</v>
      </c>
      <c r="D7848" s="3">
        <v>45725</v>
      </c>
      <c r="E7848" s="3">
        <v>45725</v>
      </c>
      <c r="F7848">
        <v>23450</v>
      </c>
      <c r="G7848" t="s">
        <v>3048</v>
      </c>
      <c r="H7848">
        <v>0</v>
      </c>
    </row>
    <row r="7849" spans="1:8">
      <c r="A7849" t="s">
        <v>10898</v>
      </c>
      <c r="B7849" t="s">
        <v>1629</v>
      </c>
      <c r="C7849" t="s">
        <v>115</v>
      </c>
      <c r="D7849" s="3">
        <v>45756</v>
      </c>
      <c r="E7849" s="3">
        <v>45756</v>
      </c>
      <c r="F7849">
        <v>23450</v>
      </c>
      <c r="G7849" t="s">
        <v>3048</v>
      </c>
      <c r="H7849">
        <v>0</v>
      </c>
    </row>
    <row r="7850" spans="1:8">
      <c r="A7850" t="s">
        <v>10899</v>
      </c>
      <c r="B7850" t="s">
        <v>1629</v>
      </c>
      <c r="C7850" t="s">
        <v>115</v>
      </c>
      <c r="D7850" s="3">
        <v>45786</v>
      </c>
      <c r="E7850" s="3">
        <v>45786</v>
      </c>
      <c r="F7850">
        <v>23450</v>
      </c>
      <c r="G7850" t="s">
        <v>3048</v>
      </c>
      <c r="H7850">
        <v>0</v>
      </c>
    </row>
    <row r="7851" spans="1:8">
      <c r="A7851" t="s">
        <v>10900</v>
      </c>
      <c r="B7851" t="s">
        <v>1629</v>
      </c>
      <c r="C7851" t="s">
        <v>115</v>
      </c>
      <c r="D7851" s="3">
        <v>45817</v>
      </c>
      <c r="E7851" s="3">
        <v>45817</v>
      </c>
      <c r="F7851">
        <v>23450</v>
      </c>
      <c r="G7851" t="s">
        <v>3048</v>
      </c>
      <c r="H7851">
        <v>0</v>
      </c>
    </row>
    <row r="7852" spans="1:8">
      <c r="A7852" t="s">
        <v>10901</v>
      </c>
      <c r="B7852" t="s">
        <v>1629</v>
      </c>
      <c r="C7852" t="s">
        <v>115</v>
      </c>
      <c r="D7852" s="3">
        <v>45847</v>
      </c>
      <c r="E7852" s="3">
        <v>45848</v>
      </c>
      <c r="F7852">
        <v>23450</v>
      </c>
      <c r="G7852" t="s">
        <v>3057</v>
      </c>
      <c r="H7852">
        <v>1</v>
      </c>
    </row>
    <row r="7853" spans="1:8">
      <c r="A7853" t="s">
        <v>10902</v>
      </c>
      <c r="B7853" t="s">
        <v>1629</v>
      </c>
      <c r="C7853" t="s">
        <v>115</v>
      </c>
      <c r="D7853" s="3">
        <v>45878</v>
      </c>
      <c r="E7853" s="3">
        <v>45878</v>
      </c>
      <c r="F7853">
        <v>23450</v>
      </c>
      <c r="G7853" t="s">
        <v>3048</v>
      </c>
      <c r="H7853">
        <v>0</v>
      </c>
    </row>
    <row r="7854" spans="1:8">
      <c r="A7854" t="s">
        <v>10903</v>
      </c>
      <c r="B7854" t="s">
        <v>1629</v>
      </c>
      <c r="C7854" t="s">
        <v>115</v>
      </c>
      <c r="D7854" s="3">
        <v>45909</v>
      </c>
      <c r="E7854" s="3">
        <v>45909</v>
      </c>
      <c r="F7854">
        <v>23450</v>
      </c>
      <c r="G7854" t="s">
        <v>3048</v>
      </c>
      <c r="H7854">
        <v>0</v>
      </c>
    </row>
    <row r="7855" spans="1:8">
      <c r="A7855" t="s">
        <v>10904</v>
      </c>
      <c r="B7855" t="s">
        <v>1629</v>
      </c>
      <c r="C7855" t="s">
        <v>115</v>
      </c>
      <c r="D7855" s="3">
        <v>45939</v>
      </c>
      <c r="F7855">
        <v>23450</v>
      </c>
      <c r="G7855" t="s">
        <v>3103</v>
      </c>
    </row>
    <row r="7856" spans="1:8">
      <c r="A7856" t="s">
        <v>10905</v>
      </c>
      <c r="B7856" t="s">
        <v>1630</v>
      </c>
      <c r="C7856" t="s">
        <v>1207</v>
      </c>
      <c r="D7856" s="3">
        <v>45895</v>
      </c>
      <c r="E7856" s="3">
        <v>45895</v>
      </c>
      <c r="F7856">
        <v>6604.17</v>
      </c>
      <c r="G7856" t="s">
        <v>3048</v>
      </c>
      <c r="H7856">
        <v>0</v>
      </c>
    </row>
    <row r="7857" spans="1:8">
      <c r="A7857" t="s">
        <v>10906</v>
      </c>
      <c r="B7857" t="s">
        <v>1630</v>
      </c>
      <c r="C7857" t="s">
        <v>1207</v>
      </c>
      <c r="D7857" s="3">
        <v>45926</v>
      </c>
      <c r="E7857" s="3">
        <v>45927</v>
      </c>
      <c r="F7857">
        <v>6604.17</v>
      </c>
      <c r="G7857" t="s">
        <v>3057</v>
      </c>
      <c r="H7857">
        <v>1</v>
      </c>
    </row>
    <row r="7858" spans="1:8">
      <c r="A7858" t="s">
        <v>10907</v>
      </c>
      <c r="B7858" t="s">
        <v>1630</v>
      </c>
      <c r="C7858" t="s">
        <v>1207</v>
      </c>
      <c r="D7858" s="3">
        <v>45956</v>
      </c>
      <c r="E7858" s="3">
        <v>45956</v>
      </c>
      <c r="F7858">
        <v>6604.17</v>
      </c>
      <c r="G7858" t="s">
        <v>3048</v>
      </c>
      <c r="H7858">
        <v>0</v>
      </c>
    </row>
    <row r="7859" spans="1:8">
      <c r="A7859" t="s">
        <v>10908</v>
      </c>
      <c r="B7859" t="s">
        <v>1630</v>
      </c>
      <c r="C7859" t="s">
        <v>1207</v>
      </c>
      <c r="D7859" s="3">
        <v>45987</v>
      </c>
      <c r="E7859" s="3">
        <v>45987</v>
      </c>
      <c r="F7859">
        <v>6604.17</v>
      </c>
      <c r="G7859" t="s">
        <v>3048</v>
      </c>
      <c r="H7859">
        <v>0</v>
      </c>
    </row>
    <row r="7860" spans="1:8">
      <c r="A7860" t="s">
        <v>10909</v>
      </c>
      <c r="B7860" t="s">
        <v>1630</v>
      </c>
      <c r="C7860" t="s">
        <v>1207</v>
      </c>
      <c r="D7860" s="3">
        <v>46017</v>
      </c>
      <c r="E7860" s="3">
        <v>46017</v>
      </c>
      <c r="F7860">
        <v>6604.17</v>
      </c>
      <c r="G7860" t="s">
        <v>3048</v>
      </c>
      <c r="H7860">
        <v>0</v>
      </c>
    </row>
    <row r="7861" spans="1:8">
      <c r="A7861" t="s">
        <v>10910</v>
      </c>
      <c r="B7861" t="s">
        <v>1630</v>
      </c>
      <c r="C7861" t="s">
        <v>1207</v>
      </c>
      <c r="D7861" s="3">
        <v>46048</v>
      </c>
      <c r="E7861" s="3">
        <v>46048</v>
      </c>
      <c r="F7861">
        <v>6604.17</v>
      </c>
      <c r="G7861" t="s">
        <v>3048</v>
      </c>
      <c r="H7861">
        <v>0</v>
      </c>
    </row>
    <row r="7862" spans="1:8">
      <c r="A7862" t="s">
        <v>10911</v>
      </c>
      <c r="B7862" t="s">
        <v>1630</v>
      </c>
      <c r="C7862" t="s">
        <v>1207</v>
      </c>
      <c r="D7862" s="3">
        <v>46079</v>
      </c>
      <c r="E7862" s="3">
        <v>46079</v>
      </c>
      <c r="F7862">
        <v>6604.17</v>
      </c>
      <c r="G7862" t="s">
        <v>3048</v>
      </c>
      <c r="H7862">
        <v>0</v>
      </c>
    </row>
    <row r="7863" spans="1:8">
      <c r="A7863" t="s">
        <v>10912</v>
      </c>
      <c r="B7863" t="s">
        <v>1630</v>
      </c>
      <c r="C7863" t="s">
        <v>1207</v>
      </c>
      <c r="D7863" s="3">
        <v>46107</v>
      </c>
      <c r="E7863" s="3">
        <v>46107</v>
      </c>
      <c r="F7863">
        <v>6604.17</v>
      </c>
      <c r="G7863" t="s">
        <v>3048</v>
      </c>
      <c r="H7863">
        <v>0</v>
      </c>
    </row>
    <row r="7864" spans="1:8">
      <c r="A7864" t="s">
        <v>10913</v>
      </c>
      <c r="B7864" t="s">
        <v>1630</v>
      </c>
      <c r="C7864" t="s">
        <v>1207</v>
      </c>
      <c r="D7864" s="3">
        <v>46138</v>
      </c>
      <c r="E7864" s="3">
        <v>46138</v>
      </c>
      <c r="F7864">
        <v>6604.17</v>
      </c>
      <c r="G7864" t="s">
        <v>3048</v>
      </c>
      <c r="H7864">
        <v>0</v>
      </c>
    </row>
    <row r="7865" spans="1:8">
      <c r="A7865" t="s">
        <v>10914</v>
      </c>
      <c r="B7865" t="s">
        <v>1630</v>
      </c>
      <c r="C7865" t="s">
        <v>1207</v>
      </c>
      <c r="D7865" s="3">
        <v>46168</v>
      </c>
      <c r="E7865" s="3">
        <v>46168</v>
      </c>
      <c r="F7865">
        <v>6604.17</v>
      </c>
      <c r="G7865" t="s">
        <v>3048</v>
      </c>
      <c r="H7865">
        <v>0</v>
      </c>
    </row>
    <row r="7866" spans="1:8">
      <c r="A7866" t="s">
        <v>10915</v>
      </c>
      <c r="B7866" t="s">
        <v>1630</v>
      </c>
      <c r="C7866" t="s">
        <v>1207</v>
      </c>
      <c r="D7866" s="3">
        <v>46199</v>
      </c>
      <c r="E7866" s="3">
        <v>46199</v>
      </c>
      <c r="F7866">
        <v>6604.17</v>
      </c>
      <c r="G7866" t="s">
        <v>3048</v>
      </c>
      <c r="H7866">
        <v>0</v>
      </c>
    </row>
    <row r="7867" spans="1:8">
      <c r="A7867" t="s">
        <v>10916</v>
      </c>
      <c r="B7867" t="s">
        <v>1630</v>
      </c>
      <c r="C7867" t="s">
        <v>1207</v>
      </c>
      <c r="D7867" s="3">
        <v>46229</v>
      </c>
      <c r="E7867" s="3">
        <v>46229</v>
      </c>
      <c r="F7867">
        <v>6604.17</v>
      </c>
      <c r="G7867" t="s">
        <v>3048</v>
      </c>
      <c r="H7867">
        <v>0</v>
      </c>
    </row>
    <row r="7868" spans="1:8">
      <c r="A7868" t="s">
        <v>10917</v>
      </c>
      <c r="B7868" t="s">
        <v>1630</v>
      </c>
      <c r="C7868" t="s">
        <v>1207</v>
      </c>
      <c r="D7868" s="3">
        <v>46260</v>
      </c>
      <c r="E7868" s="3">
        <v>46261</v>
      </c>
      <c r="F7868">
        <v>6604.17</v>
      </c>
      <c r="G7868" t="s">
        <v>3057</v>
      </c>
      <c r="H7868">
        <v>1</v>
      </c>
    </row>
    <row r="7869" spans="1:8">
      <c r="A7869" t="s">
        <v>10918</v>
      </c>
      <c r="B7869" t="s">
        <v>1630</v>
      </c>
      <c r="C7869" t="s">
        <v>1207</v>
      </c>
      <c r="D7869" s="3">
        <v>46291</v>
      </c>
      <c r="E7869" s="3">
        <v>46294</v>
      </c>
      <c r="F7869">
        <v>6604.17</v>
      </c>
      <c r="G7869" t="s">
        <v>3057</v>
      </c>
      <c r="H7869">
        <v>3</v>
      </c>
    </row>
    <row r="7870" spans="1:8">
      <c r="A7870" t="s">
        <v>10919</v>
      </c>
      <c r="B7870" t="s">
        <v>1630</v>
      </c>
      <c r="C7870" t="s">
        <v>1207</v>
      </c>
      <c r="D7870" s="3">
        <v>46321</v>
      </c>
      <c r="E7870" s="3">
        <v>46321</v>
      </c>
      <c r="F7870">
        <v>6604.17</v>
      </c>
      <c r="G7870" t="s">
        <v>3048</v>
      </c>
      <c r="H7870">
        <v>0</v>
      </c>
    </row>
    <row r="7871" spans="1:8">
      <c r="A7871" t="s">
        <v>10920</v>
      </c>
      <c r="B7871" t="s">
        <v>1630</v>
      </c>
      <c r="C7871" t="s">
        <v>1207</v>
      </c>
      <c r="D7871" s="3">
        <v>46352</v>
      </c>
      <c r="E7871" s="3">
        <v>46353</v>
      </c>
      <c r="F7871">
        <v>6604.17</v>
      </c>
      <c r="G7871" t="s">
        <v>3057</v>
      </c>
      <c r="H7871">
        <v>1</v>
      </c>
    </row>
    <row r="7872" spans="1:8">
      <c r="A7872" t="s">
        <v>10921</v>
      </c>
      <c r="B7872" t="s">
        <v>1630</v>
      </c>
      <c r="C7872" t="s">
        <v>1207</v>
      </c>
      <c r="D7872" s="3">
        <v>46382</v>
      </c>
      <c r="E7872" s="3">
        <v>46382</v>
      </c>
      <c r="F7872">
        <v>6604.17</v>
      </c>
      <c r="G7872" t="s">
        <v>3048</v>
      </c>
      <c r="H7872">
        <v>0</v>
      </c>
    </row>
    <row r="7873" spans="1:8">
      <c r="A7873" t="s">
        <v>10922</v>
      </c>
      <c r="B7873" t="s">
        <v>1630</v>
      </c>
      <c r="C7873" t="s">
        <v>1207</v>
      </c>
      <c r="D7873" s="3">
        <v>46413</v>
      </c>
      <c r="E7873" s="3">
        <v>46413</v>
      </c>
      <c r="F7873">
        <v>6604.17</v>
      </c>
      <c r="G7873" t="s">
        <v>3048</v>
      </c>
      <c r="H7873">
        <v>0</v>
      </c>
    </row>
    <row r="7874" spans="1:8">
      <c r="A7874" t="s">
        <v>10923</v>
      </c>
      <c r="B7874" t="s">
        <v>1630</v>
      </c>
      <c r="C7874" t="s">
        <v>1207</v>
      </c>
      <c r="D7874" s="3">
        <v>46444</v>
      </c>
      <c r="E7874" s="3">
        <v>46444</v>
      </c>
      <c r="F7874">
        <v>6604.17</v>
      </c>
      <c r="G7874" t="s">
        <v>3048</v>
      </c>
      <c r="H7874">
        <v>0</v>
      </c>
    </row>
    <row r="7875" spans="1:8">
      <c r="A7875" t="s">
        <v>10924</v>
      </c>
      <c r="B7875" t="s">
        <v>1630</v>
      </c>
      <c r="C7875" t="s">
        <v>1207</v>
      </c>
      <c r="D7875" s="3">
        <v>46472</v>
      </c>
      <c r="E7875" s="3">
        <v>46474</v>
      </c>
      <c r="F7875">
        <v>6604.17</v>
      </c>
      <c r="G7875" t="s">
        <v>3057</v>
      </c>
      <c r="H7875">
        <v>2</v>
      </c>
    </row>
    <row r="7876" spans="1:8">
      <c r="A7876" t="s">
        <v>10925</v>
      </c>
      <c r="B7876" t="s">
        <v>1630</v>
      </c>
      <c r="C7876" t="s">
        <v>1207</v>
      </c>
      <c r="D7876" s="3">
        <v>46503</v>
      </c>
      <c r="E7876" s="3">
        <v>46503</v>
      </c>
      <c r="F7876">
        <v>6604.17</v>
      </c>
      <c r="G7876" t="s">
        <v>3048</v>
      </c>
      <c r="H7876">
        <v>0</v>
      </c>
    </row>
    <row r="7877" spans="1:8">
      <c r="A7877" t="s">
        <v>10926</v>
      </c>
      <c r="B7877" t="s">
        <v>1630</v>
      </c>
      <c r="C7877" t="s">
        <v>1207</v>
      </c>
      <c r="D7877" s="3">
        <v>46533</v>
      </c>
      <c r="E7877" s="3">
        <v>46534</v>
      </c>
      <c r="F7877">
        <v>6604.17</v>
      </c>
      <c r="G7877" t="s">
        <v>3057</v>
      </c>
      <c r="H7877">
        <v>1</v>
      </c>
    </row>
    <row r="7878" spans="1:8">
      <c r="A7878" t="s">
        <v>10927</v>
      </c>
      <c r="B7878" t="s">
        <v>1630</v>
      </c>
      <c r="C7878" t="s">
        <v>1207</v>
      </c>
      <c r="D7878" s="3">
        <v>46564</v>
      </c>
      <c r="E7878" s="3">
        <v>46565</v>
      </c>
      <c r="F7878">
        <v>6604.17</v>
      </c>
      <c r="G7878" t="s">
        <v>3057</v>
      </c>
      <c r="H7878">
        <v>1</v>
      </c>
    </row>
    <row r="7879" spans="1:8">
      <c r="A7879" t="s">
        <v>10928</v>
      </c>
      <c r="B7879" t="s">
        <v>1630</v>
      </c>
      <c r="C7879" t="s">
        <v>1207</v>
      </c>
      <c r="D7879" s="3">
        <v>46594</v>
      </c>
      <c r="E7879" s="3">
        <v>46594</v>
      </c>
      <c r="F7879">
        <v>6604.17</v>
      </c>
      <c r="G7879" t="s">
        <v>3048</v>
      </c>
      <c r="H7879">
        <v>0</v>
      </c>
    </row>
    <row r="7880" spans="1:8">
      <c r="A7880" t="s">
        <v>10929</v>
      </c>
      <c r="B7880" t="s">
        <v>1631</v>
      </c>
      <c r="C7880" t="s">
        <v>530</v>
      </c>
      <c r="D7880" s="3">
        <v>45600</v>
      </c>
      <c r="E7880" s="3">
        <v>45600</v>
      </c>
      <c r="F7880">
        <v>27016.67</v>
      </c>
      <c r="G7880" t="s">
        <v>3048</v>
      </c>
      <c r="H7880">
        <v>0</v>
      </c>
    </row>
    <row r="7881" spans="1:8">
      <c r="A7881" t="s">
        <v>10930</v>
      </c>
      <c r="B7881" t="s">
        <v>1631</v>
      </c>
      <c r="C7881" t="s">
        <v>530</v>
      </c>
      <c r="D7881" s="3">
        <v>45630</v>
      </c>
      <c r="E7881" s="3">
        <v>45631</v>
      </c>
      <c r="F7881">
        <v>27016.67</v>
      </c>
      <c r="G7881" t="s">
        <v>3057</v>
      </c>
      <c r="H7881">
        <v>1</v>
      </c>
    </row>
    <row r="7882" spans="1:8">
      <c r="A7882" t="s">
        <v>10931</v>
      </c>
      <c r="B7882" t="s">
        <v>1631</v>
      </c>
      <c r="C7882" t="s">
        <v>530</v>
      </c>
      <c r="D7882" s="3">
        <v>45661</v>
      </c>
      <c r="E7882" s="3">
        <v>45661</v>
      </c>
      <c r="F7882">
        <v>27016.67</v>
      </c>
      <c r="G7882" t="s">
        <v>3048</v>
      </c>
      <c r="H7882">
        <v>0</v>
      </c>
    </row>
    <row r="7883" spans="1:8">
      <c r="A7883" t="s">
        <v>10932</v>
      </c>
      <c r="B7883" t="s">
        <v>1631</v>
      </c>
      <c r="C7883" t="s">
        <v>530</v>
      </c>
      <c r="D7883" s="3">
        <v>45692</v>
      </c>
      <c r="E7883" s="3">
        <v>45699</v>
      </c>
      <c r="F7883">
        <v>27016.67</v>
      </c>
      <c r="G7883" t="s">
        <v>3057</v>
      </c>
      <c r="H7883">
        <v>7</v>
      </c>
    </row>
    <row r="7884" spans="1:8">
      <c r="A7884" t="s">
        <v>10933</v>
      </c>
      <c r="B7884" t="s">
        <v>1631</v>
      </c>
      <c r="C7884" t="s">
        <v>530</v>
      </c>
      <c r="D7884" s="3">
        <v>45720</v>
      </c>
      <c r="E7884" s="3">
        <v>45727</v>
      </c>
      <c r="F7884">
        <v>27016.67</v>
      </c>
      <c r="G7884" t="s">
        <v>3057</v>
      </c>
      <c r="H7884">
        <v>7</v>
      </c>
    </row>
    <row r="7885" spans="1:8">
      <c r="A7885" t="s">
        <v>10934</v>
      </c>
      <c r="B7885" t="s">
        <v>1631</v>
      </c>
      <c r="C7885" t="s">
        <v>530</v>
      </c>
      <c r="D7885" s="3">
        <v>45751</v>
      </c>
      <c r="E7885" s="3">
        <v>45751</v>
      </c>
      <c r="F7885">
        <v>27016.67</v>
      </c>
      <c r="G7885" t="s">
        <v>3048</v>
      </c>
      <c r="H7885">
        <v>0</v>
      </c>
    </row>
    <row r="7886" spans="1:8">
      <c r="A7886" t="s">
        <v>10935</v>
      </c>
      <c r="B7886" t="s">
        <v>1631</v>
      </c>
      <c r="C7886" t="s">
        <v>530</v>
      </c>
      <c r="D7886" s="3">
        <v>45781</v>
      </c>
      <c r="E7886" s="3">
        <v>45781</v>
      </c>
      <c r="F7886">
        <v>27016.67</v>
      </c>
      <c r="G7886" t="s">
        <v>3048</v>
      </c>
      <c r="H7886">
        <v>0</v>
      </c>
    </row>
    <row r="7887" spans="1:8">
      <c r="A7887" t="s">
        <v>10936</v>
      </c>
      <c r="B7887" t="s">
        <v>1631</v>
      </c>
      <c r="C7887" t="s">
        <v>530</v>
      </c>
      <c r="D7887" s="3">
        <v>45812</v>
      </c>
      <c r="E7887" s="3">
        <v>45812</v>
      </c>
      <c r="F7887">
        <v>27016.67</v>
      </c>
      <c r="G7887" t="s">
        <v>3048</v>
      </c>
      <c r="H7887">
        <v>0</v>
      </c>
    </row>
    <row r="7888" spans="1:8">
      <c r="A7888" t="s">
        <v>10937</v>
      </c>
      <c r="B7888" t="s">
        <v>1631</v>
      </c>
      <c r="C7888" t="s">
        <v>530</v>
      </c>
      <c r="D7888" s="3">
        <v>45842</v>
      </c>
      <c r="E7888" s="3">
        <v>45844</v>
      </c>
      <c r="F7888">
        <v>27016.67</v>
      </c>
      <c r="G7888" t="s">
        <v>3057</v>
      </c>
      <c r="H7888">
        <v>2</v>
      </c>
    </row>
    <row r="7889" spans="1:8">
      <c r="A7889" t="s">
        <v>10938</v>
      </c>
      <c r="B7889" t="s">
        <v>1631</v>
      </c>
      <c r="C7889" t="s">
        <v>530</v>
      </c>
      <c r="D7889" s="3">
        <v>45873</v>
      </c>
      <c r="E7889" s="3">
        <v>45873</v>
      </c>
      <c r="F7889">
        <v>27016.67</v>
      </c>
      <c r="G7889" t="s">
        <v>3048</v>
      </c>
      <c r="H7889">
        <v>0</v>
      </c>
    </row>
    <row r="7890" spans="1:8">
      <c r="A7890" t="s">
        <v>10939</v>
      </c>
      <c r="B7890" t="s">
        <v>1631</v>
      </c>
      <c r="C7890" t="s">
        <v>530</v>
      </c>
      <c r="D7890" s="3">
        <v>45904</v>
      </c>
      <c r="E7890" s="3">
        <v>45904</v>
      </c>
      <c r="F7890">
        <v>27016.67</v>
      </c>
      <c r="G7890" t="s">
        <v>3048</v>
      </c>
      <c r="H7890">
        <v>0</v>
      </c>
    </row>
    <row r="7891" spans="1:8">
      <c r="A7891" t="s">
        <v>10940</v>
      </c>
      <c r="B7891" t="s">
        <v>1631</v>
      </c>
      <c r="C7891" t="s">
        <v>530</v>
      </c>
      <c r="D7891" s="3">
        <v>45934</v>
      </c>
      <c r="E7891" s="3">
        <v>45934</v>
      </c>
      <c r="F7891">
        <v>27016.67</v>
      </c>
      <c r="G7891" t="s">
        <v>3048</v>
      </c>
      <c r="H7891">
        <v>0</v>
      </c>
    </row>
    <row r="7892" spans="1:8">
      <c r="A7892" t="s">
        <v>10941</v>
      </c>
      <c r="B7892" t="s">
        <v>1631</v>
      </c>
      <c r="C7892" t="s">
        <v>530</v>
      </c>
      <c r="D7892" s="3">
        <v>45965</v>
      </c>
      <c r="E7892" s="3">
        <v>45972</v>
      </c>
      <c r="F7892">
        <v>27016.67</v>
      </c>
      <c r="G7892" t="s">
        <v>3057</v>
      </c>
      <c r="H7892">
        <v>7</v>
      </c>
    </row>
    <row r="7893" spans="1:8">
      <c r="A7893" t="s">
        <v>10942</v>
      </c>
      <c r="B7893" t="s">
        <v>1631</v>
      </c>
      <c r="C7893" t="s">
        <v>530</v>
      </c>
      <c r="D7893" s="3">
        <v>45995</v>
      </c>
      <c r="E7893" s="3">
        <v>45995</v>
      </c>
      <c r="F7893">
        <v>27016.67</v>
      </c>
      <c r="G7893" t="s">
        <v>3048</v>
      </c>
      <c r="H7893">
        <v>0</v>
      </c>
    </row>
    <row r="7894" spans="1:8">
      <c r="A7894" t="s">
        <v>10943</v>
      </c>
      <c r="B7894" t="s">
        <v>1631</v>
      </c>
      <c r="C7894" t="s">
        <v>530</v>
      </c>
      <c r="D7894" s="3">
        <v>46026</v>
      </c>
      <c r="E7894" s="3">
        <v>46028</v>
      </c>
      <c r="F7894">
        <v>27016.67</v>
      </c>
      <c r="G7894" t="s">
        <v>3057</v>
      </c>
      <c r="H7894">
        <v>2</v>
      </c>
    </row>
    <row r="7895" spans="1:8">
      <c r="A7895" t="s">
        <v>10944</v>
      </c>
      <c r="B7895" t="s">
        <v>1631</v>
      </c>
      <c r="C7895" t="s">
        <v>530</v>
      </c>
      <c r="D7895" s="3">
        <v>46057</v>
      </c>
      <c r="E7895" s="3">
        <v>46057</v>
      </c>
      <c r="F7895">
        <v>27016.67</v>
      </c>
      <c r="G7895" t="s">
        <v>3048</v>
      </c>
      <c r="H7895">
        <v>0</v>
      </c>
    </row>
    <row r="7896" spans="1:8">
      <c r="A7896" t="s">
        <v>10945</v>
      </c>
      <c r="B7896" t="s">
        <v>1631</v>
      </c>
      <c r="C7896" t="s">
        <v>530</v>
      </c>
      <c r="D7896" s="3">
        <v>46085</v>
      </c>
      <c r="E7896" s="3">
        <v>46085</v>
      </c>
      <c r="F7896">
        <v>27016.67</v>
      </c>
      <c r="G7896" t="s">
        <v>3048</v>
      </c>
      <c r="H7896">
        <v>0</v>
      </c>
    </row>
    <row r="7897" spans="1:8">
      <c r="A7897" t="s">
        <v>10946</v>
      </c>
      <c r="B7897" t="s">
        <v>1631</v>
      </c>
      <c r="C7897" t="s">
        <v>530</v>
      </c>
      <c r="D7897" s="3">
        <v>46116</v>
      </c>
      <c r="E7897" s="3">
        <v>46116</v>
      </c>
      <c r="F7897">
        <v>27016.67</v>
      </c>
      <c r="G7897" t="s">
        <v>3048</v>
      </c>
      <c r="H7897">
        <v>0</v>
      </c>
    </row>
    <row r="7898" spans="1:8">
      <c r="A7898" t="s">
        <v>10947</v>
      </c>
      <c r="B7898" t="s">
        <v>1631</v>
      </c>
      <c r="C7898" t="s">
        <v>530</v>
      </c>
      <c r="D7898" s="3">
        <v>46146</v>
      </c>
      <c r="E7898" s="3">
        <v>46146</v>
      </c>
      <c r="F7898">
        <v>27016.67</v>
      </c>
      <c r="G7898" t="s">
        <v>3048</v>
      </c>
      <c r="H7898">
        <v>0</v>
      </c>
    </row>
    <row r="7899" spans="1:8">
      <c r="A7899" t="s">
        <v>10948</v>
      </c>
      <c r="B7899" t="s">
        <v>1631</v>
      </c>
      <c r="C7899" t="s">
        <v>530</v>
      </c>
      <c r="D7899" s="3">
        <v>46177</v>
      </c>
      <c r="E7899" s="3">
        <v>46177</v>
      </c>
      <c r="F7899">
        <v>27016.67</v>
      </c>
      <c r="G7899" t="s">
        <v>3048</v>
      </c>
      <c r="H7899">
        <v>0</v>
      </c>
    </row>
    <row r="7900" spans="1:8">
      <c r="A7900" t="s">
        <v>10949</v>
      </c>
      <c r="B7900" t="s">
        <v>1631</v>
      </c>
      <c r="C7900" t="s">
        <v>530</v>
      </c>
      <c r="D7900" s="3">
        <v>46207</v>
      </c>
      <c r="E7900" s="3">
        <v>46208</v>
      </c>
      <c r="F7900">
        <v>27016.67</v>
      </c>
      <c r="G7900" t="s">
        <v>3057</v>
      </c>
      <c r="H7900">
        <v>1</v>
      </c>
    </row>
    <row r="7901" spans="1:8">
      <c r="A7901" t="s">
        <v>10950</v>
      </c>
      <c r="B7901" t="s">
        <v>1631</v>
      </c>
      <c r="C7901" t="s">
        <v>530</v>
      </c>
      <c r="D7901" s="3">
        <v>46238</v>
      </c>
      <c r="E7901" s="3">
        <v>46238</v>
      </c>
      <c r="F7901">
        <v>27016.67</v>
      </c>
      <c r="G7901" t="s">
        <v>3048</v>
      </c>
      <c r="H7901">
        <v>0</v>
      </c>
    </row>
    <row r="7902" spans="1:8">
      <c r="A7902" t="s">
        <v>10951</v>
      </c>
      <c r="B7902" t="s">
        <v>1631</v>
      </c>
      <c r="C7902" t="s">
        <v>530</v>
      </c>
      <c r="D7902" s="3">
        <v>46269</v>
      </c>
      <c r="E7902" s="3">
        <v>46269</v>
      </c>
      <c r="F7902">
        <v>27016.67</v>
      </c>
      <c r="G7902" t="s">
        <v>3048</v>
      </c>
      <c r="H7902">
        <v>0</v>
      </c>
    </row>
    <row r="7903" spans="1:8">
      <c r="A7903" t="s">
        <v>10952</v>
      </c>
      <c r="B7903" t="s">
        <v>1631</v>
      </c>
      <c r="C7903" t="s">
        <v>530</v>
      </c>
      <c r="D7903" s="3">
        <v>46299</v>
      </c>
      <c r="E7903" s="3">
        <v>46299</v>
      </c>
      <c r="F7903">
        <v>27016.67</v>
      </c>
      <c r="G7903" t="s">
        <v>3048</v>
      </c>
      <c r="H7903">
        <v>0</v>
      </c>
    </row>
    <row r="7904" spans="1:8">
      <c r="A7904" t="s">
        <v>10953</v>
      </c>
      <c r="B7904" t="s">
        <v>1632</v>
      </c>
      <c r="C7904" t="s">
        <v>680</v>
      </c>
      <c r="D7904" s="3">
        <v>45734</v>
      </c>
      <c r="E7904" s="3">
        <v>45734</v>
      </c>
      <c r="F7904">
        <v>16946.669999999998</v>
      </c>
      <c r="G7904" t="s">
        <v>3048</v>
      </c>
      <c r="H7904">
        <v>0</v>
      </c>
    </row>
    <row r="7905" spans="1:8">
      <c r="A7905" t="s">
        <v>10954</v>
      </c>
      <c r="B7905" t="s">
        <v>1632</v>
      </c>
      <c r="C7905" t="s">
        <v>680</v>
      </c>
      <c r="D7905" s="3">
        <v>45765</v>
      </c>
      <c r="E7905" s="3">
        <v>45765</v>
      </c>
      <c r="F7905">
        <v>16946.669999999998</v>
      </c>
      <c r="G7905" t="s">
        <v>3048</v>
      </c>
      <c r="H7905">
        <v>0</v>
      </c>
    </row>
    <row r="7906" spans="1:8">
      <c r="A7906" t="s">
        <v>10955</v>
      </c>
      <c r="B7906" t="s">
        <v>1632</v>
      </c>
      <c r="C7906" t="s">
        <v>680</v>
      </c>
      <c r="D7906" s="3">
        <v>45795</v>
      </c>
      <c r="E7906" s="3">
        <v>45798</v>
      </c>
      <c r="F7906">
        <v>16946.669999999998</v>
      </c>
      <c r="G7906" t="s">
        <v>3057</v>
      </c>
      <c r="H7906">
        <v>3</v>
      </c>
    </row>
    <row r="7907" spans="1:8">
      <c r="A7907" t="s">
        <v>10956</v>
      </c>
      <c r="B7907" t="s">
        <v>1632</v>
      </c>
      <c r="C7907" t="s">
        <v>680</v>
      </c>
      <c r="D7907" s="3">
        <v>45826</v>
      </c>
      <c r="E7907" s="3">
        <v>45833</v>
      </c>
      <c r="F7907">
        <v>16946.669999999998</v>
      </c>
      <c r="G7907" t="s">
        <v>3057</v>
      </c>
      <c r="H7907">
        <v>7</v>
      </c>
    </row>
    <row r="7908" spans="1:8">
      <c r="A7908" t="s">
        <v>10957</v>
      </c>
      <c r="B7908" t="s">
        <v>1632</v>
      </c>
      <c r="C7908" t="s">
        <v>680</v>
      </c>
      <c r="D7908" s="3">
        <v>45856</v>
      </c>
      <c r="E7908" s="3">
        <v>45856</v>
      </c>
      <c r="F7908">
        <v>16946.669999999998</v>
      </c>
      <c r="G7908" t="s">
        <v>3048</v>
      </c>
      <c r="H7908">
        <v>0</v>
      </c>
    </row>
    <row r="7909" spans="1:8">
      <c r="A7909" t="s">
        <v>10958</v>
      </c>
      <c r="B7909" t="s">
        <v>1632</v>
      </c>
      <c r="C7909" t="s">
        <v>680</v>
      </c>
      <c r="D7909" s="3">
        <v>45887</v>
      </c>
      <c r="E7909" s="3">
        <v>45887</v>
      </c>
      <c r="F7909">
        <v>16946.669999999998</v>
      </c>
      <c r="G7909" t="s">
        <v>3048</v>
      </c>
      <c r="H7909">
        <v>0</v>
      </c>
    </row>
    <row r="7910" spans="1:8">
      <c r="A7910" t="s">
        <v>10959</v>
      </c>
      <c r="B7910" t="s">
        <v>1632</v>
      </c>
      <c r="C7910" t="s">
        <v>680</v>
      </c>
      <c r="D7910" s="3">
        <v>45918</v>
      </c>
      <c r="E7910" s="3">
        <v>45918</v>
      </c>
      <c r="F7910">
        <v>16946.669999999998</v>
      </c>
      <c r="G7910" t="s">
        <v>3048</v>
      </c>
      <c r="H7910">
        <v>0</v>
      </c>
    </row>
    <row r="7911" spans="1:8">
      <c r="A7911" t="s">
        <v>10960</v>
      </c>
      <c r="B7911" t="s">
        <v>1632</v>
      </c>
      <c r="C7911" t="s">
        <v>680</v>
      </c>
      <c r="D7911" s="3">
        <v>45948</v>
      </c>
      <c r="E7911" s="3">
        <v>45948</v>
      </c>
      <c r="F7911">
        <v>16946.669999999998</v>
      </c>
      <c r="G7911" t="s">
        <v>3048</v>
      </c>
      <c r="H7911">
        <v>0</v>
      </c>
    </row>
    <row r="7912" spans="1:8">
      <c r="A7912" t="s">
        <v>10961</v>
      </c>
      <c r="B7912" t="s">
        <v>1632</v>
      </c>
      <c r="C7912" t="s">
        <v>680</v>
      </c>
      <c r="D7912" s="3">
        <v>45979</v>
      </c>
      <c r="E7912" s="3">
        <v>45980</v>
      </c>
      <c r="F7912">
        <v>16946.669999999998</v>
      </c>
      <c r="G7912" t="s">
        <v>3057</v>
      </c>
      <c r="H7912">
        <v>1</v>
      </c>
    </row>
    <row r="7913" spans="1:8">
      <c r="A7913" t="s">
        <v>10962</v>
      </c>
      <c r="B7913" t="s">
        <v>1632</v>
      </c>
      <c r="C7913" t="s">
        <v>680</v>
      </c>
      <c r="D7913" s="3">
        <v>46009</v>
      </c>
      <c r="E7913" s="3">
        <v>46009</v>
      </c>
      <c r="F7913">
        <v>16946.669999999998</v>
      </c>
      <c r="G7913" t="s">
        <v>3048</v>
      </c>
      <c r="H7913">
        <v>0</v>
      </c>
    </row>
    <row r="7914" spans="1:8">
      <c r="A7914" t="s">
        <v>10963</v>
      </c>
      <c r="B7914" t="s">
        <v>1632</v>
      </c>
      <c r="C7914" t="s">
        <v>680</v>
      </c>
      <c r="D7914" s="3">
        <v>46040</v>
      </c>
      <c r="E7914" s="3">
        <v>46040</v>
      </c>
      <c r="F7914">
        <v>16946.669999999998</v>
      </c>
      <c r="G7914" t="s">
        <v>3048</v>
      </c>
      <c r="H7914">
        <v>0</v>
      </c>
    </row>
    <row r="7915" spans="1:8">
      <c r="A7915" t="s">
        <v>10964</v>
      </c>
      <c r="B7915" t="s">
        <v>1632</v>
      </c>
      <c r="C7915" t="s">
        <v>680</v>
      </c>
      <c r="D7915" s="3">
        <v>46071</v>
      </c>
      <c r="E7915" s="3">
        <v>46072</v>
      </c>
      <c r="F7915">
        <v>16946.669999999998</v>
      </c>
      <c r="G7915" t="s">
        <v>3057</v>
      </c>
      <c r="H7915">
        <v>1</v>
      </c>
    </row>
    <row r="7916" spans="1:8">
      <c r="A7916" t="s">
        <v>10965</v>
      </c>
      <c r="B7916" t="s">
        <v>1632</v>
      </c>
      <c r="C7916" t="s">
        <v>680</v>
      </c>
      <c r="D7916" s="3">
        <v>46099</v>
      </c>
      <c r="E7916" s="3">
        <v>46099</v>
      </c>
      <c r="F7916">
        <v>16946.669999999998</v>
      </c>
      <c r="G7916" t="s">
        <v>3048</v>
      </c>
      <c r="H7916">
        <v>0</v>
      </c>
    </row>
    <row r="7917" spans="1:8">
      <c r="A7917" t="s">
        <v>10966</v>
      </c>
      <c r="B7917" t="s">
        <v>1632</v>
      </c>
      <c r="C7917" t="s">
        <v>680</v>
      </c>
      <c r="D7917" s="3">
        <v>46130</v>
      </c>
      <c r="E7917" s="3">
        <v>46130</v>
      </c>
      <c r="F7917">
        <v>16946.669999999998</v>
      </c>
      <c r="G7917" t="s">
        <v>3048</v>
      </c>
      <c r="H7917">
        <v>0</v>
      </c>
    </row>
    <row r="7918" spans="1:8">
      <c r="A7918" t="s">
        <v>10967</v>
      </c>
      <c r="B7918" t="s">
        <v>1632</v>
      </c>
      <c r="C7918" t="s">
        <v>680</v>
      </c>
      <c r="D7918" s="3">
        <v>46160</v>
      </c>
      <c r="F7918">
        <v>16946.669999999998</v>
      </c>
      <c r="G7918" t="s">
        <v>3103</v>
      </c>
    </row>
    <row r="7919" spans="1:8">
      <c r="A7919" t="s">
        <v>10968</v>
      </c>
      <c r="B7919" t="s">
        <v>1633</v>
      </c>
      <c r="C7919" t="s">
        <v>417</v>
      </c>
      <c r="D7919" s="3">
        <v>45898</v>
      </c>
      <c r="E7919" s="3">
        <v>45898</v>
      </c>
      <c r="F7919">
        <v>6093.33</v>
      </c>
      <c r="G7919" t="s">
        <v>3048</v>
      </c>
      <c r="H7919">
        <v>0</v>
      </c>
    </row>
    <row r="7920" spans="1:8">
      <c r="A7920" t="s">
        <v>10969</v>
      </c>
      <c r="B7920" t="s">
        <v>1633</v>
      </c>
      <c r="C7920" t="s">
        <v>417</v>
      </c>
      <c r="D7920" s="3">
        <v>45929</v>
      </c>
      <c r="E7920" s="3">
        <v>45929</v>
      </c>
      <c r="F7920">
        <v>6093.33</v>
      </c>
      <c r="G7920" t="s">
        <v>3048</v>
      </c>
      <c r="H7920">
        <v>0</v>
      </c>
    </row>
    <row r="7921" spans="1:8">
      <c r="A7921" t="s">
        <v>10970</v>
      </c>
      <c r="B7921" t="s">
        <v>1633</v>
      </c>
      <c r="C7921" t="s">
        <v>417</v>
      </c>
      <c r="D7921" s="3">
        <v>45959</v>
      </c>
      <c r="E7921" s="3">
        <v>45959</v>
      </c>
      <c r="F7921">
        <v>6093.33</v>
      </c>
      <c r="G7921" t="s">
        <v>3048</v>
      </c>
      <c r="H7921">
        <v>0</v>
      </c>
    </row>
    <row r="7922" spans="1:8">
      <c r="A7922" t="s">
        <v>10971</v>
      </c>
      <c r="B7922" t="s">
        <v>1633</v>
      </c>
      <c r="C7922" t="s">
        <v>417</v>
      </c>
      <c r="D7922" s="3">
        <v>45990</v>
      </c>
      <c r="E7922" s="3">
        <v>45990</v>
      </c>
      <c r="F7922">
        <v>6093.33</v>
      </c>
      <c r="G7922" t="s">
        <v>3048</v>
      </c>
      <c r="H7922">
        <v>0</v>
      </c>
    </row>
    <row r="7923" spans="1:8">
      <c r="A7923" t="s">
        <v>10972</v>
      </c>
      <c r="B7923" t="s">
        <v>1633</v>
      </c>
      <c r="C7923" t="s">
        <v>417</v>
      </c>
      <c r="D7923" s="3">
        <v>46020</v>
      </c>
      <c r="E7923" s="3">
        <v>46021</v>
      </c>
      <c r="F7923">
        <v>6093.33</v>
      </c>
      <c r="G7923" t="s">
        <v>3057</v>
      </c>
      <c r="H7923">
        <v>1</v>
      </c>
    </row>
    <row r="7924" spans="1:8">
      <c r="A7924" t="s">
        <v>10973</v>
      </c>
      <c r="B7924" t="s">
        <v>1633</v>
      </c>
      <c r="C7924" t="s">
        <v>417</v>
      </c>
      <c r="D7924" s="3">
        <v>46051</v>
      </c>
      <c r="E7924" s="3">
        <v>46058</v>
      </c>
      <c r="F7924">
        <v>6093.33</v>
      </c>
      <c r="G7924" t="s">
        <v>3057</v>
      </c>
      <c r="H7924">
        <v>7</v>
      </c>
    </row>
    <row r="7925" spans="1:8">
      <c r="A7925" t="s">
        <v>10974</v>
      </c>
      <c r="B7925" t="s">
        <v>1633</v>
      </c>
      <c r="C7925" t="s">
        <v>417</v>
      </c>
      <c r="D7925" s="3">
        <v>46081</v>
      </c>
      <c r="E7925" s="3">
        <v>46084</v>
      </c>
      <c r="F7925">
        <v>6093.33</v>
      </c>
      <c r="G7925" t="s">
        <v>3057</v>
      </c>
      <c r="H7925">
        <v>3</v>
      </c>
    </row>
    <row r="7926" spans="1:8">
      <c r="A7926" t="s">
        <v>10975</v>
      </c>
      <c r="B7926" t="s">
        <v>1633</v>
      </c>
      <c r="C7926" t="s">
        <v>417</v>
      </c>
      <c r="D7926" s="3">
        <v>46110</v>
      </c>
      <c r="E7926" s="3">
        <v>46110</v>
      </c>
      <c r="F7926">
        <v>6093.33</v>
      </c>
      <c r="G7926" t="s">
        <v>3048</v>
      </c>
      <c r="H7926">
        <v>0</v>
      </c>
    </row>
    <row r="7927" spans="1:8">
      <c r="A7927" t="s">
        <v>10976</v>
      </c>
      <c r="B7927" t="s">
        <v>1633</v>
      </c>
      <c r="C7927" t="s">
        <v>417</v>
      </c>
      <c r="D7927" s="3">
        <v>46141</v>
      </c>
      <c r="E7927" s="3">
        <v>46144</v>
      </c>
      <c r="F7927">
        <v>6093.33</v>
      </c>
      <c r="G7927" t="s">
        <v>3057</v>
      </c>
      <c r="H7927">
        <v>3</v>
      </c>
    </row>
    <row r="7928" spans="1:8">
      <c r="A7928" t="s">
        <v>10977</v>
      </c>
      <c r="B7928" t="s">
        <v>1633</v>
      </c>
      <c r="C7928" t="s">
        <v>417</v>
      </c>
      <c r="D7928" s="3">
        <v>46171</v>
      </c>
      <c r="E7928" s="3">
        <v>46172</v>
      </c>
      <c r="F7928">
        <v>6093.33</v>
      </c>
      <c r="G7928" t="s">
        <v>3057</v>
      </c>
      <c r="H7928">
        <v>1</v>
      </c>
    </row>
    <row r="7929" spans="1:8">
      <c r="A7929" t="s">
        <v>10978</v>
      </c>
      <c r="B7929" t="s">
        <v>1633</v>
      </c>
      <c r="C7929" t="s">
        <v>417</v>
      </c>
      <c r="D7929" s="3">
        <v>46202</v>
      </c>
      <c r="E7929" s="3">
        <v>46204</v>
      </c>
      <c r="F7929">
        <v>6093.33</v>
      </c>
      <c r="G7929" t="s">
        <v>3057</v>
      </c>
      <c r="H7929">
        <v>2</v>
      </c>
    </row>
    <row r="7930" spans="1:8">
      <c r="A7930" t="s">
        <v>10979</v>
      </c>
      <c r="B7930" t="s">
        <v>1633</v>
      </c>
      <c r="C7930" t="s">
        <v>417</v>
      </c>
      <c r="D7930" s="3">
        <v>46232</v>
      </c>
      <c r="E7930" s="3">
        <v>46235</v>
      </c>
      <c r="F7930">
        <v>6093.33</v>
      </c>
      <c r="G7930" t="s">
        <v>3057</v>
      </c>
      <c r="H7930">
        <v>3</v>
      </c>
    </row>
    <row r="7931" spans="1:8">
      <c r="A7931" t="s">
        <v>10980</v>
      </c>
      <c r="B7931" t="s">
        <v>1633</v>
      </c>
      <c r="C7931" t="s">
        <v>417</v>
      </c>
      <c r="D7931" s="3">
        <v>46263</v>
      </c>
      <c r="E7931" s="3">
        <v>46263</v>
      </c>
      <c r="F7931">
        <v>6093.33</v>
      </c>
      <c r="G7931" t="s">
        <v>3048</v>
      </c>
      <c r="H7931">
        <v>0</v>
      </c>
    </row>
    <row r="7932" spans="1:8">
      <c r="A7932" t="s">
        <v>10981</v>
      </c>
      <c r="B7932" t="s">
        <v>1633</v>
      </c>
      <c r="C7932" t="s">
        <v>417</v>
      </c>
      <c r="D7932" s="3">
        <v>46294</v>
      </c>
      <c r="E7932" s="3">
        <v>46294</v>
      </c>
      <c r="F7932">
        <v>6093.33</v>
      </c>
      <c r="G7932" t="s">
        <v>3048</v>
      </c>
      <c r="H7932">
        <v>0</v>
      </c>
    </row>
    <row r="7933" spans="1:8">
      <c r="A7933" t="s">
        <v>10982</v>
      </c>
      <c r="B7933" t="s">
        <v>1633</v>
      </c>
      <c r="C7933" t="s">
        <v>417</v>
      </c>
      <c r="D7933" s="3">
        <v>46324</v>
      </c>
      <c r="F7933">
        <v>6093.33</v>
      </c>
      <c r="G7933" t="s">
        <v>3103</v>
      </c>
    </row>
    <row r="7934" spans="1:8">
      <c r="A7934" t="s">
        <v>10983</v>
      </c>
      <c r="B7934" t="s">
        <v>1634</v>
      </c>
      <c r="C7934" t="s">
        <v>381</v>
      </c>
      <c r="D7934" s="3">
        <v>45353</v>
      </c>
      <c r="E7934" s="3">
        <v>45353</v>
      </c>
      <c r="F7934">
        <v>8925</v>
      </c>
      <c r="G7934" t="s">
        <v>3048</v>
      </c>
      <c r="H7934">
        <v>0</v>
      </c>
    </row>
    <row r="7935" spans="1:8">
      <c r="A7935" t="s">
        <v>10984</v>
      </c>
      <c r="B7935" t="s">
        <v>1634</v>
      </c>
      <c r="C7935" t="s">
        <v>381</v>
      </c>
      <c r="D7935" s="3">
        <v>45384</v>
      </c>
      <c r="E7935" s="3">
        <v>45384</v>
      </c>
      <c r="F7935">
        <v>8925</v>
      </c>
      <c r="G7935" t="s">
        <v>3048</v>
      </c>
      <c r="H7935">
        <v>0</v>
      </c>
    </row>
    <row r="7936" spans="1:8">
      <c r="A7936" t="s">
        <v>10985</v>
      </c>
      <c r="B7936" t="s">
        <v>1634</v>
      </c>
      <c r="C7936" t="s">
        <v>381</v>
      </c>
      <c r="D7936" s="3">
        <v>45414</v>
      </c>
      <c r="E7936" s="3">
        <v>45414</v>
      </c>
      <c r="F7936">
        <v>8925</v>
      </c>
      <c r="G7936" t="s">
        <v>3048</v>
      </c>
      <c r="H7936">
        <v>0</v>
      </c>
    </row>
    <row r="7937" spans="1:8">
      <c r="A7937" t="s">
        <v>10986</v>
      </c>
      <c r="B7937" t="s">
        <v>1634</v>
      </c>
      <c r="C7937" t="s">
        <v>381</v>
      </c>
      <c r="D7937" s="3">
        <v>45445</v>
      </c>
      <c r="E7937" s="3">
        <v>45445</v>
      </c>
      <c r="F7937">
        <v>8925</v>
      </c>
      <c r="G7937" t="s">
        <v>3048</v>
      </c>
      <c r="H7937">
        <v>0</v>
      </c>
    </row>
    <row r="7938" spans="1:8">
      <c r="A7938" t="s">
        <v>10987</v>
      </c>
      <c r="B7938" t="s">
        <v>1634</v>
      </c>
      <c r="C7938" t="s">
        <v>381</v>
      </c>
      <c r="D7938" s="3">
        <v>45475</v>
      </c>
      <c r="E7938" s="3">
        <v>45475</v>
      </c>
      <c r="F7938">
        <v>8925</v>
      </c>
      <c r="G7938" t="s">
        <v>3048</v>
      </c>
      <c r="H7938">
        <v>0</v>
      </c>
    </row>
    <row r="7939" spans="1:8">
      <c r="A7939" t="s">
        <v>10988</v>
      </c>
      <c r="B7939" t="s">
        <v>1634</v>
      </c>
      <c r="C7939" t="s">
        <v>381</v>
      </c>
      <c r="D7939" s="3">
        <v>45506</v>
      </c>
      <c r="E7939" s="3">
        <v>45513</v>
      </c>
      <c r="F7939">
        <v>8925</v>
      </c>
      <c r="G7939" t="s">
        <v>3057</v>
      </c>
      <c r="H7939">
        <v>7</v>
      </c>
    </row>
    <row r="7940" spans="1:8">
      <c r="A7940" t="s">
        <v>10989</v>
      </c>
      <c r="B7940" t="s">
        <v>1634</v>
      </c>
      <c r="C7940" t="s">
        <v>381</v>
      </c>
      <c r="D7940" s="3">
        <v>45537</v>
      </c>
      <c r="E7940" s="3">
        <v>45537</v>
      </c>
      <c r="F7940">
        <v>8925</v>
      </c>
      <c r="G7940" t="s">
        <v>3048</v>
      </c>
      <c r="H7940">
        <v>0</v>
      </c>
    </row>
    <row r="7941" spans="1:8">
      <c r="A7941" t="s">
        <v>10990</v>
      </c>
      <c r="B7941" t="s">
        <v>1634</v>
      </c>
      <c r="C7941" t="s">
        <v>381</v>
      </c>
      <c r="D7941" s="3">
        <v>45567</v>
      </c>
      <c r="E7941" s="3">
        <v>45567</v>
      </c>
      <c r="F7941">
        <v>8925</v>
      </c>
      <c r="G7941" t="s">
        <v>3048</v>
      </c>
      <c r="H7941">
        <v>0</v>
      </c>
    </row>
    <row r="7942" spans="1:8">
      <c r="A7942" t="s">
        <v>10991</v>
      </c>
      <c r="B7942" t="s">
        <v>1634</v>
      </c>
      <c r="C7942" t="s">
        <v>381</v>
      </c>
      <c r="D7942" s="3">
        <v>45598</v>
      </c>
      <c r="E7942" s="3">
        <v>45598</v>
      </c>
      <c r="F7942">
        <v>8925</v>
      </c>
      <c r="G7942" t="s">
        <v>3048</v>
      </c>
      <c r="H7942">
        <v>0</v>
      </c>
    </row>
    <row r="7943" spans="1:8">
      <c r="A7943" t="s">
        <v>10992</v>
      </c>
      <c r="B7943" t="s">
        <v>1634</v>
      </c>
      <c r="C7943" t="s">
        <v>381</v>
      </c>
      <c r="D7943" s="3">
        <v>45628</v>
      </c>
      <c r="E7943" s="3">
        <v>45628</v>
      </c>
      <c r="F7943">
        <v>8925</v>
      </c>
      <c r="G7943" t="s">
        <v>3048</v>
      </c>
      <c r="H7943">
        <v>0</v>
      </c>
    </row>
    <row r="7944" spans="1:8">
      <c r="A7944" t="s">
        <v>10993</v>
      </c>
      <c r="B7944" t="s">
        <v>1634</v>
      </c>
      <c r="C7944" t="s">
        <v>381</v>
      </c>
      <c r="D7944" s="3">
        <v>45659</v>
      </c>
      <c r="E7944" s="3">
        <v>45659</v>
      </c>
      <c r="F7944">
        <v>8925</v>
      </c>
      <c r="G7944" t="s">
        <v>3048</v>
      </c>
      <c r="H7944">
        <v>0</v>
      </c>
    </row>
    <row r="7945" spans="1:8">
      <c r="A7945" t="s">
        <v>10994</v>
      </c>
      <c r="B7945" t="s">
        <v>1634</v>
      </c>
      <c r="C7945" t="s">
        <v>381</v>
      </c>
      <c r="D7945" s="3">
        <v>45690</v>
      </c>
      <c r="E7945" s="3">
        <v>45690</v>
      </c>
      <c r="F7945">
        <v>8925</v>
      </c>
      <c r="G7945" t="s">
        <v>3048</v>
      </c>
      <c r="H7945">
        <v>0</v>
      </c>
    </row>
    <row r="7946" spans="1:8">
      <c r="A7946" t="s">
        <v>10995</v>
      </c>
      <c r="B7946" t="s">
        <v>1634</v>
      </c>
      <c r="C7946" t="s">
        <v>381</v>
      </c>
      <c r="D7946" s="3">
        <v>45718</v>
      </c>
      <c r="E7946" s="3">
        <v>45718</v>
      </c>
      <c r="F7946">
        <v>8925</v>
      </c>
      <c r="G7946" t="s">
        <v>3048</v>
      </c>
      <c r="H7946">
        <v>0</v>
      </c>
    </row>
    <row r="7947" spans="1:8">
      <c r="A7947" t="s">
        <v>10996</v>
      </c>
      <c r="B7947" t="s">
        <v>1634</v>
      </c>
      <c r="C7947" t="s">
        <v>381</v>
      </c>
      <c r="D7947" s="3">
        <v>45749</v>
      </c>
      <c r="E7947" s="3">
        <v>45750</v>
      </c>
      <c r="F7947">
        <v>8925</v>
      </c>
      <c r="G7947" t="s">
        <v>3057</v>
      </c>
      <c r="H7947">
        <v>1</v>
      </c>
    </row>
    <row r="7948" spans="1:8">
      <c r="A7948" t="s">
        <v>10997</v>
      </c>
      <c r="B7948" t="s">
        <v>1634</v>
      </c>
      <c r="C7948" t="s">
        <v>381</v>
      </c>
      <c r="D7948" s="3">
        <v>45779</v>
      </c>
      <c r="E7948" s="3">
        <v>45779</v>
      </c>
      <c r="F7948">
        <v>8925</v>
      </c>
      <c r="G7948" t="s">
        <v>3048</v>
      </c>
      <c r="H7948">
        <v>0</v>
      </c>
    </row>
    <row r="7949" spans="1:8">
      <c r="A7949" t="s">
        <v>10998</v>
      </c>
      <c r="B7949" t="s">
        <v>1634</v>
      </c>
      <c r="C7949" t="s">
        <v>381</v>
      </c>
      <c r="D7949" s="3">
        <v>45810</v>
      </c>
      <c r="E7949" s="3">
        <v>45812</v>
      </c>
      <c r="F7949">
        <v>8925</v>
      </c>
      <c r="G7949" t="s">
        <v>3057</v>
      </c>
      <c r="H7949">
        <v>2</v>
      </c>
    </row>
    <row r="7950" spans="1:8">
      <c r="A7950" t="s">
        <v>10999</v>
      </c>
      <c r="B7950" t="s">
        <v>1634</v>
      </c>
      <c r="C7950" t="s">
        <v>381</v>
      </c>
      <c r="D7950" s="3">
        <v>45840</v>
      </c>
      <c r="E7950" s="3">
        <v>45842</v>
      </c>
      <c r="F7950">
        <v>8925</v>
      </c>
      <c r="G7950" t="s">
        <v>3057</v>
      </c>
      <c r="H7950">
        <v>2</v>
      </c>
    </row>
    <row r="7951" spans="1:8">
      <c r="A7951" t="s">
        <v>11000</v>
      </c>
      <c r="B7951" t="s">
        <v>1634</v>
      </c>
      <c r="C7951" t="s">
        <v>381</v>
      </c>
      <c r="D7951" s="3">
        <v>45871</v>
      </c>
      <c r="E7951" s="3">
        <v>45872</v>
      </c>
      <c r="F7951">
        <v>8925</v>
      </c>
      <c r="G7951" t="s">
        <v>3057</v>
      </c>
      <c r="H7951">
        <v>1</v>
      </c>
    </row>
    <row r="7952" spans="1:8">
      <c r="A7952" t="s">
        <v>11001</v>
      </c>
      <c r="B7952" t="s">
        <v>1634</v>
      </c>
      <c r="C7952" t="s">
        <v>381</v>
      </c>
      <c r="D7952" s="3">
        <v>45902</v>
      </c>
      <c r="E7952" s="3">
        <v>45902</v>
      </c>
      <c r="F7952">
        <v>8925</v>
      </c>
      <c r="G7952" t="s">
        <v>3048</v>
      </c>
      <c r="H7952">
        <v>0</v>
      </c>
    </row>
    <row r="7953" spans="1:8">
      <c r="A7953" t="s">
        <v>11002</v>
      </c>
      <c r="B7953" t="s">
        <v>1634</v>
      </c>
      <c r="C7953" t="s">
        <v>381</v>
      </c>
      <c r="D7953" s="3">
        <v>45932</v>
      </c>
      <c r="E7953" s="3">
        <v>45932</v>
      </c>
      <c r="F7953">
        <v>8925</v>
      </c>
      <c r="G7953" t="s">
        <v>3048</v>
      </c>
      <c r="H7953">
        <v>0</v>
      </c>
    </row>
    <row r="7954" spans="1:8">
      <c r="A7954" t="s">
        <v>11003</v>
      </c>
      <c r="B7954" t="s">
        <v>1634</v>
      </c>
      <c r="C7954" t="s">
        <v>381</v>
      </c>
      <c r="D7954" s="3">
        <v>45963</v>
      </c>
      <c r="E7954" s="3">
        <v>45963</v>
      </c>
      <c r="F7954">
        <v>8925</v>
      </c>
      <c r="G7954" t="s">
        <v>3048</v>
      </c>
      <c r="H7954">
        <v>0</v>
      </c>
    </row>
    <row r="7955" spans="1:8">
      <c r="A7955" t="s">
        <v>11004</v>
      </c>
      <c r="B7955" t="s">
        <v>1634</v>
      </c>
      <c r="C7955" t="s">
        <v>381</v>
      </c>
      <c r="D7955" s="3">
        <v>45993</v>
      </c>
      <c r="E7955" s="3">
        <v>45993</v>
      </c>
      <c r="F7955">
        <v>8925</v>
      </c>
      <c r="G7955" t="s">
        <v>3048</v>
      </c>
      <c r="H7955">
        <v>0</v>
      </c>
    </row>
    <row r="7956" spans="1:8">
      <c r="A7956" t="s">
        <v>11005</v>
      </c>
      <c r="B7956" t="s">
        <v>1634</v>
      </c>
      <c r="C7956" t="s">
        <v>381</v>
      </c>
      <c r="D7956" s="3">
        <v>46024</v>
      </c>
      <c r="E7956" s="3">
        <v>46024</v>
      </c>
      <c r="F7956">
        <v>8925</v>
      </c>
      <c r="G7956" t="s">
        <v>3048</v>
      </c>
      <c r="H7956">
        <v>0</v>
      </c>
    </row>
    <row r="7957" spans="1:8">
      <c r="A7957" t="s">
        <v>11006</v>
      </c>
      <c r="B7957" t="s">
        <v>1634</v>
      </c>
      <c r="C7957" t="s">
        <v>381</v>
      </c>
      <c r="D7957" s="3">
        <v>46055</v>
      </c>
      <c r="E7957" s="3">
        <v>46055</v>
      </c>
      <c r="F7957">
        <v>8925</v>
      </c>
      <c r="G7957" t="s">
        <v>3048</v>
      </c>
      <c r="H7957">
        <v>0</v>
      </c>
    </row>
    <row r="7958" spans="1:8">
      <c r="A7958" t="s">
        <v>11007</v>
      </c>
      <c r="B7958" t="s">
        <v>1635</v>
      </c>
      <c r="C7958" t="s">
        <v>597</v>
      </c>
      <c r="D7958" s="3">
        <v>45675</v>
      </c>
      <c r="E7958" s="3">
        <v>45675</v>
      </c>
      <c r="F7958">
        <v>12700</v>
      </c>
      <c r="G7958" t="s">
        <v>3048</v>
      </c>
      <c r="H7958">
        <v>0</v>
      </c>
    </row>
    <row r="7959" spans="1:8">
      <c r="A7959" t="s">
        <v>11008</v>
      </c>
      <c r="B7959" t="s">
        <v>1635</v>
      </c>
      <c r="C7959" t="s">
        <v>597</v>
      </c>
      <c r="D7959" s="3">
        <v>45706</v>
      </c>
      <c r="E7959" s="3">
        <v>45706</v>
      </c>
      <c r="F7959">
        <v>12700</v>
      </c>
      <c r="G7959" t="s">
        <v>3048</v>
      </c>
      <c r="H7959">
        <v>0</v>
      </c>
    </row>
    <row r="7960" spans="1:8">
      <c r="A7960" t="s">
        <v>11009</v>
      </c>
      <c r="B7960" t="s">
        <v>1635</v>
      </c>
      <c r="C7960" t="s">
        <v>597</v>
      </c>
      <c r="D7960" s="3">
        <v>45734</v>
      </c>
      <c r="E7960" s="3">
        <v>45741</v>
      </c>
      <c r="F7960">
        <v>12700</v>
      </c>
      <c r="G7960" t="s">
        <v>3057</v>
      </c>
      <c r="H7960">
        <v>7</v>
      </c>
    </row>
    <row r="7961" spans="1:8">
      <c r="A7961" t="s">
        <v>11010</v>
      </c>
      <c r="B7961" t="s">
        <v>1635</v>
      </c>
      <c r="C7961" t="s">
        <v>597</v>
      </c>
      <c r="D7961" s="3">
        <v>45765</v>
      </c>
      <c r="E7961" s="3">
        <v>45765</v>
      </c>
      <c r="F7961">
        <v>12700</v>
      </c>
      <c r="G7961" t="s">
        <v>3048</v>
      </c>
      <c r="H7961">
        <v>0</v>
      </c>
    </row>
    <row r="7962" spans="1:8">
      <c r="A7962" t="s">
        <v>11011</v>
      </c>
      <c r="B7962" t="s">
        <v>1635</v>
      </c>
      <c r="C7962" t="s">
        <v>597</v>
      </c>
      <c r="D7962" s="3">
        <v>45795</v>
      </c>
      <c r="E7962" s="3">
        <v>45795</v>
      </c>
      <c r="F7962">
        <v>12700</v>
      </c>
      <c r="G7962" t="s">
        <v>3048</v>
      </c>
      <c r="H7962">
        <v>0</v>
      </c>
    </row>
    <row r="7963" spans="1:8">
      <c r="A7963" t="s">
        <v>11012</v>
      </c>
      <c r="B7963" t="s">
        <v>1635</v>
      </c>
      <c r="C7963" t="s">
        <v>597</v>
      </c>
      <c r="D7963" s="3">
        <v>45826</v>
      </c>
      <c r="E7963" s="3">
        <v>45827</v>
      </c>
      <c r="F7963">
        <v>12700</v>
      </c>
      <c r="G7963" t="s">
        <v>3057</v>
      </c>
      <c r="H7963">
        <v>1</v>
      </c>
    </row>
    <row r="7964" spans="1:8">
      <c r="A7964" t="s">
        <v>11013</v>
      </c>
      <c r="B7964" t="s">
        <v>1635</v>
      </c>
      <c r="C7964" t="s">
        <v>597</v>
      </c>
      <c r="D7964" s="3">
        <v>45856</v>
      </c>
      <c r="E7964" s="3">
        <v>45859</v>
      </c>
      <c r="F7964">
        <v>12700</v>
      </c>
      <c r="G7964" t="s">
        <v>3057</v>
      </c>
      <c r="H7964">
        <v>3</v>
      </c>
    </row>
    <row r="7965" spans="1:8">
      <c r="A7965" t="s">
        <v>11014</v>
      </c>
      <c r="B7965" t="s">
        <v>1635</v>
      </c>
      <c r="C7965" t="s">
        <v>597</v>
      </c>
      <c r="D7965" s="3">
        <v>45887</v>
      </c>
      <c r="E7965" s="3">
        <v>45887</v>
      </c>
      <c r="F7965">
        <v>12700</v>
      </c>
      <c r="G7965" t="s">
        <v>3048</v>
      </c>
      <c r="H7965">
        <v>0</v>
      </c>
    </row>
    <row r="7966" spans="1:8">
      <c r="A7966" t="s">
        <v>11015</v>
      </c>
      <c r="B7966" t="s">
        <v>1635</v>
      </c>
      <c r="C7966" t="s">
        <v>597</v>
      </c>
      <c r="D7966" s="3">
        <v>45918</v>
      </c>
      <c r="E7966" s="3">
        <v>45918</v>
      </c>
      <c r="F7966">
        <v>12700</v>
      </c>
      <c r="G7966" t="s">
        <v>3048</v>
      </c>
      <c r="H7966">
        <v>0</v>
      </c>
    </row>
    <row r="7967" spans="1:8">
      <c r="A7967" t="s">
        <v>11016</v>
      </c>
      <c r="B7967" t="s">
        <v>1635</v>
      </c>
      <c r="C7967" t="s">
        <v>597</v>
      </c>
      <c r="D7967" s="3">
        <v>45948</v>
      </c>
      <c r="E7967" s="3">
        <v>45948</v>
      </c>
      <c r="F7967">
        <v>12700</v>
      </c>
      <c r="G7967" t="s">
        <v>3048</v>
      </c>
      <c r="H7967">
        <v>0</v>
      </c>
    </row>
    <row r="7968" spans="1:8">
      <c r="A7968" t="s">
        <v>11017</v>
      </c>
      <c r="B7968" t="s">
        <v>1635</v>
      </c>
      <c r="C7968" t="s">
        <v>597</v>
      </c>
      <c r="D7968" s="3">
        <v>45979</v>
      </c>
      <c r="E7968" s="3">
        <v>45980</v>
      </c>
      <c r="F7968">
        <v>12700</v>
      </c>
      <c r="G7968" t="s">
        <v>3057</v>
      </c>
      <c r="H7968">
        <v>1</v>
      </c>
    </row>
    <row r="7969" spans="1:8">
      <c r="A7969" t="s">
        <v>11018</v>
      </c>
      <c r="B7969" t="s">
        <v>1635</v>
      </c>
      <c r="C7969" t="s">
        <v>597</v>
      </c>
      <c r="D7969" s="3">
        <v>46009</v>
      </c>
      <c r="E7969" s="3">
        <v>46009</v>
      </c>
      <c r="F7969">
        <v>12700</v>
      </c>
      <c r="G7969" t="s">
        <v>3048</v>
      </c>
      <c r="H7969">
        <v>0</v>
      </c>
    </row>
    <row r="7970" spans="1:8">
      <c r="A7970" t="s">
        <v>11019</v>
      </c>
      <c r="B7970" t="s">
        <v>1635</v>
      </c>
      <c r="C7970" t="s">
        <v>597</v>
      </c>
      <c r="D7970" s="3">
        <v>46040</v>
      </c>
      <c r="E7970" s="3">
        <v>46041</v>
      </c>
      <c r="F7970">
        <v>12700</v>
      </c>
      <c r="G7970" t="s">
        <v>3057</v>
      </c>
      <c r="H7970">
        <v>1</v>
      </c>
    </row>
    <row r="7971" spans="1:8">
      <c r="A7971" t="s">
        <v>11020</v>
      </c>
      <c r="B7971" t="s">
        <v>1635</v>
      </c>
      <c r="C7971" t="s">
        <v>597</v>
      </c>
      <c r="D7971" s="3">
        <v>46071</v>
      </c>
      <c r="E7971" s="3">
        <v>46071</v>
      </c>
      <c r="F7971">
        <v>12700</v>
      </c>
      <c r="G7971" t="s">
        <v>3048</v>
      </c>
      <c r="H7971">
        <v>0</v>
      </c>
    </row>
    <row r="7972" spans="1:8">
      <c r="A7972" t="s">
        <v>11021</v>
      </c>
      <c r="B7972" t="s">
        <v>1635</v>
      </c>
      <c r="C7972" t="s">
        <v>597</v>
      </c>
      <c r="D7972" s="3">
        <v>46099</v>
      </c>
      <c r="E7972" s="3">
        <v>46099</v>
      </c>
      <c r="F7972">
        <v>12700</v>
      </c>
      <c r="G7972" t="s">
        <v>3048</v>
      </c>
      <c r="H7972">
        <v>0</v>
      </c>
    </row>
    <row r="7973" spans="1:8">
      <c r="A7973" t="s">
        <v>11022</v>
      </c>
      <c r="B7973" t="s">
        <v>1635</v>
      </c>
      <c r="C7973" t="s">
        <v>597</v>
      </c>
      <c r="D7973" s="3">
        <v>46130</v>
      </c>
      <c r="E7973" s="3">
        <v>46130</v>
      </c>
      <c r="F7973">
        <v>12700</v>
      </c>
      <c r="G7973" t="s">
        <v>3048</v>
      </c>
      <c r="H7973">
        <v>0</v>
      </c>
    </row>
    <row r="7974" spans="1:8">
      <c r="A7974" t="s">
        <v>11023</v>
      </c>
      <c r="B7974" t="s">
        <v>1635</v>
      </c>
      <c r="C7974" t="s">
        <v>597</v>
      </c>
      <c r="D7974" s="3">
        <v>46160</v>
      </c>
      <c r="E7974" s="3">
        <v>46160</v>
      </c>
      <c r="F7974">
        <v>12700</v>
      </c>
      <c r="G7974" t="s">
        <v>3048</v>
      </c>
      <c r="H7974">
        <v>0</v>
      </c>
    </row>
    <row r="7975" spans="1:8">
      <c r="A7975" t="s">
        <v>11024</v>
      </c>
      <c r="B7975" t="s">
        <v>1635</v>
      </c>
      <c r="C7975" t="s">
        <v>597</v>
      </c>
      <c r="D7975" s="3">
        <v>46191</v>
      </c>
      <c r="E7975" s="3">
        <v>46191</v>
      </c>
      <c r="F7975">
        <v>12700</v>
      </c>
      <c r="G7975" t="s">
        <v>3048</v>
      </c>
      <c r="H7975">
        <v>0</v>
      </c>
    </row>
    <row r="7976" spans="1:8">
      <c r="A7976" t="s">
        <v>11025</v>
      </c>
      <c r="B7976" t="s">
        <v>1635</v>
      </c>
      <c r="C7976" t="s">
        <v>597</v>
      </c>
      <c r="D7976" s="3">
        <v>46221</v>
      </c>
      <c r="E7976" s="3">
        <v>46221</v>
      </c>
      <c r="F7976">
        <v>12700</v>
      </c>
      <c r="G7976" t="s">
        <v>3048</v>
      </c>
      <c r="H7976">
        <v>0</v>
      </c>
    </row>
    <row r="7977" spans="1:8">
      <c r="A7977" t="s">
        <v>11026</v>
      </c>
      <c r="B7977" t="s">
        <v>1635</v>
      </c>
      <c r="C7977" t="s">
        <v>597</v>
      </c>
      <c r="D7977" s="3">
        <v>46252</v>
      </c>
      <c r="E7977" s="3">
        <v>46252</v>
      </c>
      <c r="F7977">
        <v>12700</v>
      </c>
      <c r="G7977" t="s">
        <v>3048</v>
      </c>
      <c r="H7977">
        <v>0</v>
      </c>
    </row>
    <row r="7978" spans="1:8">
      <c r="A7978" t="s">
        <v>11027</v>
      </c>
      <c r="B7978" t="s">
        <v>1635</v>
      </c>
      <c r="C7978" t="s">
        <v>597</v>
      </c>
      <c r="D7978" s="3">
        <v>46283</v>
      </c>
      <c r="E7978" s="3">
        <v>46285</v>
      </c>
      <c r="F7978">
        <v>12700</v>
      </c>
      <c r="G7978" t="s">
        <v>3057</v>
      </c>
      <c r="H7978">
        <v>2</v>
      </c>
    </row>
    <row r="7979" spans="1:8">
      <c r="A7979" t="s">
        <v>11028</v>
      </c>
      <c r="B7979" t="s">
        <v>1635</v>
      </c>
      <c r="C7979" t="s">
        <v>597</v>
      </c>
      <c r="D7979" s="3">
        <v>46313</v>
      </c>
      <c r="E7979" s="3">
        <v>46314</v>
      </c>
      <c r="F7979">
        <v>12700</v>
      </c>
      <c r="G7979" t="s">
        <v>3057</v>
      </c>
      <c r="H7979">
        <v>1</v>
      </c>
    </row>
    <row r="7980" spans="1:8">
      <c r="A7980" t="s">
        <v>11029</v>
      </c>
      <c r="B7980" t="s">
        <v>1635</v>
      </c>
      <c r="C7980" t="s">
        <v>597</v>
      </c>
      <c r="D7980" s="3">
        <v>46344</v>
      </c>
      <c r="E7980" s="3">
        <v>46344</v>
      </c>
      <c r="F7980">
        <v>12700</v>
      </c>
      <c r="G7980" t="s">
        <v>3048</v>
      </c>
      <c r="H7980">
        <v>0</v>
      </c>
    </row>
    <row r="7981" spans="1:8">
      <c r="A7981" t="s">
        <v>11030</v>
      </c>
      <c r="B7981" t="s">
        <v>1635</v>
      </c>
      <c r="C7981" t="s">
        <v>597</v>
      </c>
      <c r="D7981" s="3">
        <v>46374</v>
      </c>
      <c r="E7981" s="3">
        <v>46374</v>
      </c>
      <c r="F7981">
        <v>12700</v>
      </c>
      <c r="G7981" t="s">
        <v>3048</v>
      </c>
      <c r="H7981">
        <v>0</v>
      </c>
    </row>
    <row r="7982" spans="1:8">
      <c r="A7982" t="s">
        <v>11031</v>
      </c>
      <c r="B7982" t="s">
        <v>1636</v>
      </c>
      <c r="C7982" t="s">
        <v>637</v>
      </c>
      <c r="D7982" s="3">
        <v>45945</v>
      </c>
      <c r="E7982" s="3">
        <v>45946</v>
      </c>
      <c r="F7982">
        <v>4970.83</v>
      </c>
      <c r="G7982" t="s">
        <v>3057</v>
      </c>
      <c r="H7982">
        <v>1</v>
      </c>
    </row>
    <row r="7983" spans="1:8">
      <c r="A7983" t="s">
        <v>11032</v>
      </c>
      <c r="B7983" t="s">
        <v>1636</v>
      </c>
      <c r="C7983" t="s">
        <v>637</v>
      </c>
      <c r="D7983" s="3">
        <v>45976</v>
      </c>
      <c r="E7983" s="3">
        <v>45979</v>
      </c>
      <c r="F7983">
        <v>4970.83</v>
      </c>
      <c r="G7983" t="s">
        <v>3057</v>
      </c>
      <c r="H7983">
        <v>3</v>
      </c>
    </row>
    <row r="7984" spans="1:8">
      <c r="A7984" t="s">
        <v>11033</v>
      </c>
      <c r="B7984" t="s">
        <v>1636</v>
      </c>
      <c r="C7984" t="s">
        <v>637</v>
      </c>
      <c r="D7984" s="3">
        <v>46006</v>
      </c>
      <c r="E7984" s="3">
        <v>46006</v>
      </c>
      <c r="F7984">
        <v>4970.83</v>
      </c>
      <c r="G7984" t="s">
        <v>3048</v>
      </c>
      <c r="H7984">
        <v>0</v>
      </c>
    </row>
    <row r="7985" spans="1:8">
      <c r="A7985" t="s">
        <v>11034</v>
      </c>
      <c r="B7985" t="s">
        <v>1636</v>
      </c>
      <c r="C7985" t="s">
        <v>637</v>
      </c>
      <c r="D7985" s="3">
        <v>46037</v>
      </c>
      <c r="E7985" s="3">
        <v>46037</v>
      </c>
      <c r="F7985">
        <v>4970.83</v>
      </c>
      <c r="G7985" t="s">
        <v>3048</v>
      </c>
      <c r="H7985">
        <v>0</v>
      </c>
    </row>
    <row r="7986" spans="1:8">
      <c r="A7986" t="s">
        <v>11035</v>
      </c>
      <c r="B7986" t="s">
        <v>1636</v>
      </c>
      <c r="C7986" t="s">
        <v>637</v>
      </c>
      <c r="D7986" s="3">
        <v>46068</v>
      </c>
      <c r="E7986" s="3">
        <v>46068</v>
      </c>
      <c r="F7986">
        <v>4970.83</v>
      </c>
      <c r="G7986" t="s">
        <v>3048</v>
      </c>
      <c r="H7986">
        <v>0</v>
      </c>
    </row>
    <row r="7987" spans="1:8">
      <c r="A7987" t="s">
        <v>11036</v>
      </c>
      <c r="B7987" t="s">
        <v>1636</v>
      </c>
      <c r="C7987" t="s">
        <v>637</v>
      </c>
      <c r="D7987" s="3">
        <v>46096</v>
      </c>
      <c r="E7987" s="3">
        <v>46096</v>
      </c>
      <c r="F7987">
        <v>4970.83</v>
      </c>
      <c r="G7987" t="s">
        <v>3048</v>
      </c>
      <c r="H7987">
        <v>0</v>
      </c>
    </row>
    <row r="7988" spans="1:8">
      <c r="A7988" t="s">
        <v>11037</v>
      </c>
      <c r="B7988" t="s">
        <v>1636</v>
      </c>
      <c r="C7988" t="s">
        <v>637</v>
      </c>
      <c r="D7988" s="3">
        <v>46127</v>
      </c>
      <c r="E7988" s="3">
        <v>46127</v>
      </c>
      <c r="F7988">
        <v>4970.83</v>
      </c>
      <c r="G7988" t="s">
        <v>3048</v>
      </c>
      <c r="H7988">
        <v>0</v>
      </c>
    </row>
    <row r="7989" spans="1:8">
      <c r="A7989" t="s">
        <v>11038</v>
      </c>
      <c r="B7989" t="s">
        <v>1636</v>
      </c>
      <c r="C7989" t="s">
        <v>637</v>
      </c>
      <c r="D7989" s="3">
        <v>46157</v>
      </c>
      <c r="E7989" s="3">
        <v>46158</v>
      </c>
      <c r="F7989">
        <v>4970.83</v>
      </c>
      <c r="G7989" t="s">
        <v>3057</v>
      </c>
      <c r="H7989">
        <v>1</v>
      </c>
    </row>
    <row r="7990" spans="1:8">
      <c r="A7990" t="s">
        <v>11039</v>
      </c>
      <c r="B7990" t="s">
        <v>1636</v>
      </c>
      <c r="C7990" t="s">
        <v>637</v>
      </c>
      <c r="D7990" s="3">
        <v>46188</v>
      </c>
      <c r="E7990" s="3">
        <v>46188</v>
      </c>
      <c r="F7990">
        <v>4970.83</v>
      </c>
      <c r="G7990" t="s">
        <v>3048</v>
      </c>
      <c r="H7990">
        <v>0</v>
      </c>
    </row>
    <row r="7991" spans="1:8">
      <c r="A7991" t="s">
        <v>11040</v>
      </c>
      <c r="B7991" t="s">
        <v>1636</v>
      </c>
      <c r="C7991" t="s">
        <v>637</v>
      </c>
      <c r="D7991" s="3">
        <v>46218</v>
      </c>
      <c r="E7991" s="3">
        <v>46218</v>
      </c>
      <c r="F7991">
        <v>4970.83</v>
      </c>
      <c r="G7991" t="s">
        <v>3048</v>
      </c>
      <c r="H7991">
        <v>0</v>
      </c>
    </row>
    <row r="7992" spans="1:8">
      <c r="A7992" t="s">
        <v>11041</v>
      </c>
      <c r="B7992" t="s">
        <v>1636</v>
      </c>
      <c r="C7992" t="s">
        <v>637</v>
      </c>
      <c r="D7992" s="3">
        <v>46249</v>
      </c>
      <c r="E7992" s="3">
        <v>46249</v>
      </c>
      <c r="F7992">
        <v>4970.83</v>
      </c>
      <c r="G7992" t="s">
        <v>3048</v>
      </c>
      <c r="H7992">
        <v>0</v>
      </c>
    </row>
    <row r="7993" spans="1:8">
      <c r="A7993" t="s">
        <v>11042</v>
      </c>
      <c r="B7993" t="s">
        <v>1636</v>
      </c>
      <c r="C7993" t="s">
        <v>637</v>
      </c>
      <c r="D7993" s="3">
        <v>46280</v>
      </c>
      <c r="E7993" s="3">
        <v>46280</v>
      </c>
      <c r="F7993">
        <v>4970.83</v>
      </c>
      <c r="G7993" t="s">
        <v>3048</v>
      </c>
      <c r="H7993">
        <v>0</v>
      </c>
    </row>
    <row r="7994" spans="1:8">
      <c r="A7994" t="s">
        <v>11043</v>
      </c>
      <c r="B7994" t="s">
        <v>1636</v>
      </c>
      <c r="C7994" t="s">
        <v>637</v>
      </c>
      <c r="D7994" s="3">
        <v>46310</v>
      </c>
      <c r="E7994" s="3">
        <v>46310</v>
      </c>
      <c r="F7994">
        <v>4970.83</v>
      </c>
      <c r="G7994" t="s">
        <v>3048</v>
      </c>
      <c r="H7994">
        <v>0</v>
      </c>
    </row>
    <row r="7995" spans="1:8">
      <c r="A7995" t="s">
        <v>11044</v>
      </c>
      <c r="B7995" t="s">
        <v>1636</v>
      </c>
      <c r="C7995" t="s">
        <v>637</v>
      </c>
      <c r="D7995" s="3">
        <v>46341</v>
      </c>
      <c r="E7995" s="3">
        <v>46341</v>
      </c>
      <c r="F7995">
        <v>4970.83</v>
      </c>
      <c r="G7995" t="s">
        <v>3048</v>
      </c>
      <c r="H7995">
        <v>0</v>
      </c>
    </row>
    <row r="7996" spans="1:8">
      <c r="A7996" t="s">
        <v>11045</v>
      </c>
      <c r="B7996" t="s">
        <v>1636</v>
      </c>
      <c r="C7996" t="s">
        <v>637</v>
      </c>
      <c r="D7996" s="3">
        <v>46371</v>
      </c>
      <c r="E7996" s="3">
        <v>46371</v>
      </c>
      <c r="F7996">
        <v>4970.83</v>
      </c>
      <c r="G7996" t="s">
        <v>3048</v>
      </c>
      <c r="H7996">
        <v>0</v>
      </c>
    </row>
    <row r="7997" spans="1:8">
      <c r="A7997" t="s">
        <v>11046</v>
      </c>
      <c r="B7997" t="s">
        <v>1636</v>
      </c>
      <c r="C7997" t="s">
        <v>637</v>
      </c>
      <c r="D7997" s="3">
        <v>46402</v>
      </c>
      <c r="E7997" s="3">
        <v>46402</v>
      </c>
      <c r="F7997">
        <v>4970.83</v>
      </c>
      <c r="G7997" t="s">
        <v>3048</v>
      </c>
      <c r="H7997">
        <v>0</v>
      </c>
    </row>
    <row r="7998" spans="1:8">
      <c r="A7998" t="s">
        <v>11047</v>
      </c>
      <c r="B7998" t="s">
        <v>1636</v>
      </c>
      <c r="C7998" t="s">
        <v>637</v>
      </c>
      <c r="D7998" s="3">
        <v>46433</v>
      </c>
      <c r="E7998" s="3">
        <v>46433</v>
      </c>
      <c r="F7998">
        <v>4970.83</v>
      </c>
      <c r="G7998" t="s">
        <v>3048</v>
      </c>
      <c r="H7998">
        <v>0</v>
      </c>
    </row>
    <row r="7999" spans="1:8">
      <c r="A7999" t="s">
        <v>11048</v>
      </c>
      <c r="B7999" t="s">
        <v>1636</v>
      </c>
      <c r="C7999" t="s">
        <v>637</v>
      </c>
      <c r="D7999" s="3">
        <v>46461</v>
      </c>
      <c r="E7999" s="3">
        <v>46461</v>
      </c>
      <c r="F7999">
        <v>4970.83</v>
      </c>
      <c r="G7999" t="s">
        <v>3048</v>
      </c>
      <c r="H7999">
        <v>0</v>
      </c>
    </row>
    <row r="8000" spans="1:8">
      <c r="A8000" t="s">
        <v>11049</v>
      </c>
      <c r="B8000" t="s">
        <v>1636</v>
      </c>
      <c r="C8000" t="s">
        <v>637</v>
      </c>
      <c r="D8000" s="3">
        <v>46492</v>
      </c>
      <c r="E8000" s="3">
        <v>46492</v>
      </c>
      <c r="F8000">
        <v>4970.83</v>
      </c>
      <c r="G8000" t="s">
        <v>3048</v>
      </c>
      <c r="H8000">
        <v>0</v>
      </c>
    </row>
    <row r="8001" spans="1:8">
      <c r="A8001" t="s">
        <v>11050</v>
      </c>
      <c r="B8001" t="s">
        <v>1636</v>
      </c>
      <c r="C8001" t="s">
        <v>637</v>
      </c>
      <c r="D8001" s="3">
        <v>46522</v>
      </c>
      <c r="E8001" s="3">
        <v>46523</v>
      </c>
      <c r="F8001">
        <v>4970.83</v>
      </c>
      <c r="G8001" t="s">
        <v>3057</v>
      </c>
      <c r="H8001">
        <v>1</v>
      </c>
    </row>
    <row r="8002" spans="1:8">
      <c r="A8002" t="s">
        <v>11051</v>
      </c>
      <c r="B8002" t="s">
        <v>1636</v>
      </c>
      <c r="C8002" t="s">
        <v>637</v>
      </c>
      <c r="D8002" s="3">
        <v>46553</v>
      </c>
      <c r="E8002" s="3">
        <v>46553</v>
      </c>
      <c r="F8002">
        <v>4970.83</v>
      </c>
      <c r="G8002" t="s">
        <v>3048</v>
      </c>
      <c r="H8002">
        <v>0</v>
      </c>
    </row>
    <row r="8003" spans="1:8">
      <c r="A8003" t="s">
        <v>11052</v>
      </c>
      <c r="B8003" t="s">
        <v>1636</v>
      </c>
      <c r="C8003" t="s">
        <v>637</v>
      </c>
      <c r="D8003" s="3">
        <v>46583</v>
      </c>
      <c r="E8003" s="3">
        <v>46583</v>
      </c>
      <c r="F8003">
        <v>4970.83</v>
      </c>
      <c r="G8003" t="s">
        <v>3048</v>
      </c>
      <c r="H8003">
        <v>0</v>
      </c>
    </row>
    <row r="8004" spans="1:8">
      <c r="A8004" t="s">
        <v>11053</v>
      </c>
      <c r="B8004" t="s">
        <v>1636</v>
      </c>
      <c r="C8004" t="s">
        <v>637</v>
      </c>
      <c r="D8004" s="3">
        <v>46614</v>
      </c>
      <c r="E8004" s="3">
        <v>46614</v>
      </c>
      <c r="F8004">
        <v>4970.83</v>
      </c>
      <c r="G8004" t="s">
        <v>3048</v>
      </c>
      <c r="H8004">
        <v>0</v>
      </c>
    </row>
    <row r="8005" spans="1:8">
      <c r="A8005" t="s">
        <v>11054</v>
      </c>
      <c r="B8005" t="s">
        <v>1636</v>
      </c>
      <c r="C8005" t="s">
        <v>637</v>
      </c>
      <c r="D8005" s="3">
        <v>46645</v>
      </c>
      <c r="E8005" s="3">
        <v>46645</v>
      </c>
      <c r="F8005">
        <v>4970.83</v>
      </c>
      <c r="G8005" t="s">
        <v>3048</v>
      </c>
      <c r="H8005">
        <v>0</v>
      </c>
    </row>
    <row r="8006" spans="1:8">
      <c r="A8006" t="s">
        <v>11055</v>
      </c>
      <c r="B8006" t="s">
        <v>1637</v>
      </c>
      <c r="C8006" t="s">
        <v>844</v>
      </c>
      <c r="D8006" s="3">
        <v>45371</v>
      </c>
      <c r="E8006" s="3">
        <v>45371</v>
      </c>
      <c r="F8006">
        <v>16075</v>
      </c>
      <c r="G8006" t="s">
        <v>3048</v>
      </c>
      <c r="H8006">
        <v>0</v>
      </c>
    </row>
    <row r="8007" spans="1:8">
      <c r="A8007" t="s">
        <v>11056</v>
      </c>
      <c r="B8007" t="s">
        <v>1637</v>
      </c>
      <c r="C8007" t="s">
        <v>844</v>
      </c>
      <c r="D8007" s="3">
        <v>45402</v>
      </c>
      <c r="E8007" s="3">
        <v>45402</v>
      </c>
      <c r="F8007">
        <v>16075</v>
      </c>
      <c r="G8007" t="s">
        <v>3048</v>
      </c>
      <c r="H8007">
        <v>0</v>
      </c>
    </row>
    <row r="8008" spans="1:8">
      <c r="A8008" t="s">
        <v>11057</v>
      </c>
      <c r="B8008" t="s">
        <v>1637</v>
      </c>
      <c r="C8008" t="s">
        <v>844</v>
      </c>
      <c r="D8008" s="3">
        <v>45432</v>
      </c>
      <c r="E8008" s="3">
        <v>45432</v>
      </c>
      <c r="F8008">
        <v>16075</v>
      </c>
      <c r="G8008" t="s">
        <v>3048</v>
      </c>
      <c r="H8008">
        <v>0</v>
      </c>
    </row>
    <row r="8009" spans="1:8">
      <c r="A8009" t="s">
        <v>11058</v>
      </c>
      <c r="B8009" t="s">
        <v>1637</v>
      </c>
      <c r="C8009" t="s">
        <v>844</v>
      </c>
      <c r="D8009" s="3">
        <v>45463</v>
      </c>
      <c r="E8009" s="3">
        <v>45463</v>
      </c>
      <c r="F8009">
        <v>16075</v>
      </c>
      <c r="G8009" t="s">
        <v>3048</v>
      </c>
      <c r="H8009">
        <v>0</v>
      </c>
    </row>
    <row r="8010" spans="1:8">
      <c r="A8010" t="s">
        <v>11059</v>
      </c>
      <c r="B8010" t="s">
        <v>1637</v>
      </c>
      <c r="C8010" t="s">
        <v>844</v>
      </c>
      <c r="D8010" s="3">
        <v>45493</v>
      </c>
      <c r="E8010" s="3">
        <v>45493</v>
      </c>
      <c r="F8010">
        <v>16075</v>
      </c>
      <c r="G8010" t="s">
        <v>3048</v>
      </c>
      <c r="H8010">
        <v>0</v>
      </c>
    </row>
    <row r="8011" spans="1:8">
      <c r="A8011" t="s">
        <v>11060</v>
      </c>
      <c r="B8011" t="s">
        <v>1637</v>
      </c>
      <c r="C8011" t="s">
        <v>844</v>
      </c>
      <c r="D8011" s="3">
        <v>45524</v>
      </c>
      <c r="E8011" s="3">
        <v>45524</v>
      </c>
      <c r="F8011">
        <v>16075</v>
      </c>
      <c r="G8011" t="s">
        <v>3048</v>
      </c>
      <c r="H8011">
        <v>0</v>
      </c>
    </row>
    <row r="8012" spans="1:8">
      <c r="A8012" t="s">
        <v>11061</v>
      </c>
      <c r="B8012" t="s">
        <v>1637</v>
      </c>
      <c r="C8012" t="s">
        <v>844</v>
      </c>
      <c r="D8012" s="3">
        <v>45555</v>
      </c>
      <c r="E8012" s="3">
        <v>45555</v>
      </c>
      <c r="F8012">
        <v>16075</v>
      </c>
      <c r="G8012" t="s">
        <v>3048</v>
      </c>
      <c r="H8012">
        <v>0</v>
      </c>
    </row>
    <row r="8013" spans="1:8">
      <c r="A8013" t="s">
        <v>11062</v>
      </c>
      <c r="B8013" t="s">
        <v>1637</v>
      </c>
      <c r="C8013" t="s">
        <v>844</v>
      </c>
      <c r="D8013" s="3">
        <v>45585</v>
      </c>
      <c r="E8013" s="3">
        <v>45585</v>
      </c>
      <c r="F8013">
        <v>16075</v>
      </c>
      <c r="G8013" t="s">
        <v>3048</v>
      </c>
      <c r="H8013">
        <v>0</v>
      </c>
    </row>
    <row r="8014" spans="1:8">
      <c r="A8014" t="s">
        <v>11063</v>
      </c>
      <c r="B8014" t="s">
        <v>1637</v>
      </c>
      <c r="C8014" t="s">
        <v>844</v>
      </c>
      <c r="D8014" s="3">
        <v>45616</v>
      </c>
      <c r="E8014" s="3">
        <v>45616</v>
      </c>
      <c r="F8014">
        <v>16075</v>
      </c>
      <c r="G8014" t="s">
        <v>3048</v>
      </c>
      <c r="H8014">
        <v>0</v>
      </c>
    </row>
    <row r="8015" spans="1:8">
      <c r="A8015" t="s">
        <v>11064</v>
      </c>
      <c r="B8015" t="s">
        <v>1637</v>
      </c>
      <c r="C8015" t="s">
        <v>844</v>
      </c>
      <c r="D8015" s="3">
        <v>45646</v>
      </c>
      <c r="E8015" s="3">
        <v>45646</v>
      </c>
      <c r="F8015">
        <v>16075</v>
      </c>
      <c r="G8015" t="s">
        <v>3048</v>
      </c>
      <c r="H8015">
        <v>0</v>
      </c>
    </row>
    <row r="8016" spans="1:8">
      <c r="A8016" t="s">
        <v>11065</v>
      </c>
      <c r="B8016" t="s">
        <v>1637</v>
      </c>
      <c r="C8016" t="s">
        <v>844</v>
      </c>
      <c r="D8016" s="3">
        <v>45677</v>
      </c>
      <c r="E8016" s="3">
        <v>45677</v>
      </c>
      <c r="F8016">
        <v>16075</v>
      </c>
      <c r="G8016" t="s">
        <v>3048</v>
      </c>
      <c r="H8016">
        <v>0</v>
      </c>
    </row>
    <row r="8017" spans="1:8">
      <c r="A8017" t="s">
        <v>11066</v>
      </c>
      <c r="B8017" t="s">
        <v>1637</v>
      </c>
      <c r="C8017" t="s">
        <v>844</v>
      </c>
      <c r="D8017" s="3">
        <v>45708</v>
      </c>
      <c r="E8017" s="3">
        <v>45708</v>
      </c>
      <c r="F8017">
        <v>16075</v>
      </c>
      <c r="G8017" t="s">
        <v>3048</v>
      </c>
      <c r="H8017">
        <v>0</v>
      </c>
    </row>
    <row r="8018" spans="1:8">
      <c r="A8018" t="s">
        <v>11067</v>
      </c>
      <c r="B8018" t="s">
        <v>1637</v>
      </c>
      <c r="C8018" t="s">
        <v>844</v>
      </c>
      <c r="D8018" s="3">
        <v>45736</v>
      </c>
      <c r="E8018" s="3">
        <v>45736</v>
      </c>
      <c r="F8018">
        <v>16075</v>
      </c>
      <c r="G8018" t="s">
        <v>3048</v>
      </c>
      <c r="H8018">
        <v>0</v>
      </c>
    </row>
    <row r="8019" spans="1:8">
      <c r="A8019" t="s">
        <v>11068</v>
      </c>
      <c r="B8019" t="s">
        <v>1637</v>
      </c>
      <c r="C8019" t="s">
        <v>844</v>
      </c>
      <c r="D8019" s="3">
        <v>45767</v>
      </c>
      <c r="E8019" s="3">
        <v>45770</v>
      </c>
      <c r="F8019">
        <v>16075</v>
      </c>
      <c r="G8019" t="s">
        <v>3057</v>
      </c>
      <c r="H8019">
        <v>3</v>
      </c>
    </row>
    <row r="8020" spans="1:8">
      <c r="A8020" t="s">
        <v>11069</v>
      </c>
      <c r="B8020" t="s">
        <v>1637</v>
      </c>
      <c r="C8020" t="s">
        <v>844</v>
      </c>
      <c r="D8020" s="3">
        <v>45797</v>
      </c>
      <c r="E8020" s="3">
        <v>45798</v>
      </c>
      <c r="F8020">
        <v>16075</v>
      </c>
      <c r="G8020" t="s">
        <v>3057</v>
      </c>
      <c r="H8020">
        <v>1</v>
      </c>
    </row>
    <row r="8021" spans="1:8">
      <c r="A8021" t="s">
        <v>11070</v>
      </c>
      <c r="B8021" t="s">
        <v>1637</v>
      </c>
      <c r="C8021" t="s">
        <v>844</v>
      </c>
      <c r="D8021" s="3">
        <v>45828</v>
      </c>
      <c r="E8021" s="3">
        <v>45828</v>
      </c>
      <c r="F8021">
        <v>16075</v>
      </c>
      <c r="G8021" t="s">
        <v>3048</v>
      </c>
      <c r="H8021">
        <v>0</v>
      </c>
    </row>
    <row r="8022" spans="1:8">
      <c r="A8022" t="s">
        <v>11071</v>
      </c>
      <c r="B8022" t="s">
        <v>1637</v>
      </c>
      <c r="C8022" t="s">
        <v>844</v>
      </c>
      <c r="D8022" s="3">
        <v>45858</v>
      </c>
      <c r="E8022" s="3">
        <v>45858</v>
      </c>
      <c r="F8022">
        <v>16075</v>
      </c>
      <c r="G8022" t="s">
        <v>3048</v>
      </c>
      <c r="H8022">
        <v>0</v>
      </c>
    </row>
    <row r="8023" spans="1:8">
      <c r="A8023" t="s">
        <v>11072</v>
      </c>
      <c r="B8023" t="s">
        <v>1637</v>
      </c>
      <c r="C8023" t="s">
        <v>844</v>
      </c>
      <c r="D8023" s="3">
        <v>45889</v>
      </c>
      <c r="E8023" s="3">
        <v>45889</v>
      </c>
      <c r="F8023">
        <v>16075</v>
      </c>
      <c r="G8023" t="s">
        <v>3048</v>
      </c>
      <c r="H8023">
        <v>0</v>
      </c>
    </row>
    <row r="8024" spans="1:8">
      <c r="A8024" t="s">
        <v>11073</v>
      </c>
      <c r="B8024" t="s">
        <v>1637</v>
      </c>
      <c r="C8024" t="s">
        <v>844</v>
      </c>
      <c r="D8024" s="3">
        <v>45920</v>
      </c>
      <c r="E8024" s="3">
        <v>45923</v>
      </c>
      <c r="F8024">
        <v>16075</v>
      </c>
      <c r="G8024" t="s">
        <v>3057</v>
      </c>
      <c r="H8024">
        <v>3</v>
      </c>
    </row>
    <row r="8025" spans="1:8">
      <c r="A8025" t="s">
        <v>11074</v>
      </c>
      <c r="B8025" t="s">
        <v>1637</v>
      </c>
      <c r="C8025" t="s">
        <v>844</v>
      </c>
      <c r="D8025" s="3">
        <v>45950</v>
      </c>
      <c r="E8025" s="3">
        <v>45950</v>
      </c>
      <c r="F8025">
        <v>16075</v>
      </c>
      <c r="G8025" t="s">
        <v>3048</v>
      </c>
      <c r="H8025">
        <v>0</v>
      </c>
    </row>
    <row r="8026" spans="1:8">
      <c r="A8026" t="s">
        <v>11075</v>
      </c>
      <c r="B8026" t="s">
        <v>1637</v>
      </c>
      <c r="C8026" t="s">
        <v>844</v>
      </c>
      <c r="D8026" s="3">
        <v>45981</v>
      </c>
      <c r="E8026" s="3">
        <v>45981</v>
      </c>
      <c r="F8026">
        <v>16075</v>
      </c>
      <c r="G8026" t="s">
        <v>3048</v>
      </c>
      <c r="H8026">
        <v>0</v>
      </c>
    </row>
    <row r="8027" spans="1:8">
      <c r="A8027" t="s">
        <v>11076</v>
      </c>
      <c r="B8027" t="s">
        <v>1637</v>
      </c>
      <c r="C8027" t="s">
        <v>844</v>
      </c>
      <c r="D8027" s="3">
        <v>46011</v>
      </c>
      <c r="E8027" s="3">
        <v>46013</v>
      </c>
      <c r="F8027">
        <v>16075</v>
      </c>
      <c r="G8027" t="s">
        <v>3057</v>
      </c>
      <c r="H8027">
        <v>2</v>
      </c>
    </row>
    <row r="8028" spans="1:8">
      <c r="A8028" t="s">
        <v>11077</v>
      </c>
      <c r="B8028" t="s">
        <v>1637</v>
      </c>
      <c r="C8028" t="s">
        <v>844</v>
      </c>
      <c r="D8028" s="3">
        <v>46042</v>
      </c>
      <c r="E8028" s="3">
        <v>46042</v>
      </c>
      <c r="F8028">
        <v>16075</v>
      </c>
      <c r="G8028" t="s">
        <v>3048</v>
      </c>
      <c r="H8028">
        <v>0</v>
      </c>
    </row>
    <row r="8029" spans="1:8">
      <c r="A8029" t="s">
        <v>11078</v>
      </c>
      <c r="B8029" t="s">
        <v>1637</v>
      </c>
      <c r="C8029" t="s">
        <v>844</v>
      </c>
      <c r="D8029" s="3">
        <v>46073</v>
      </c>
      <c r="E8029" s="3">
        <v>46073</v>
      </c>
      <c r="F8029">
        <v>16075</v>
      </c>
      <c r="G8029" t="s">
        <v>3048</v>
      </c>
      <c r="H8029">
        <v>0</v>
      </c>
    </row>
    <row r="8030" spans="1:8">
      <c r="A8030" t="s">
        <v>11079</v>
      </c>
      <c r="B8030" t="s">
        <v>1638</v>
      </c>
      <c r="C8030" t="s">
        <v>263</v>
      </c>
      <c r="D8030" s="3">
        <v>45944</v>
      </c>
      <c r="E8030" s="3">
        <v>45946</v>
      </c>
      <c r="F8030">
        <v>23520</v>
      </c>
      <c r="G8030" t="s">
        <v>3057</v>
      </c>
      <c r="H8030">
        <v>2</v>
      </c>
    </row>
    <row r="8031" spans="1:8">
      <c r="A8031" t="s">
        <v>11080</v>
      </c>
      <c r="B8031" t="s">
        <v>1638</v>
      </c>
      <c r="C8031" t="s">
        <v>263</v>
      </c>
      <c r="D8031" s="3">
        <v>45975</v>
      </c>
      <c r="E8031" s="3">
        <v>45975</v>
      </c>
      <c r="F8031">
        <v>23520</v>
      </c>
      <c r="G8031" t="s">
        <v>3048</v>
      </c>
      <c r="H8031">
        <v>0</v>
      </c>
    </row>
    <row r="8032" spans="1:8">
      <c r="A8032" t="s">
        <v>11081</v>
      </c>
      <c r="B8032" t="s">
        <v>1638</v>
      </c>
      <c r="C8032" t="s">
        <v>263</v>
      </c>
      <c r="D8032" s="3">
        <v>46005</v>
      </c>
      <c r="E8032" s="3">
        <v>46008</v>
      </c>
      <c r="F8032">
        <v>23520</v>
      </c>
      <c r="G8032" t="s">
        <v>3057</v>
      </c>
      <c r="H8032">
        <v>3</v>
      </c>
    </row>
    <row r="8033" spans="1:8">
      <c r="A8033" t="s">
        <v>11082</v>
      </c>
      <c r="B8033" t="s">
        <v>1638</v>
      </c>
      <c r="C8033" t="s">
        <v>263</v>
      </c>
      <c r="D8033" s="3">
        <v>46036</v>
      </c>
      <c r="E8033" s="3">
        <v>46036</v>
      </c>
      <c r="F8033">
        <v>23520</v>
      </c>
      <c r="G8033" t="s">
        <v>3048</v>
      </c>
      <c r="H8033">
        <v>0</v>
      </c>
    </row>
    <row r="8034" spans="1:8">
      <c r="A8034" t="s">
        <v>11083</v>
      </c>
      <c r="B8034" t="s">
        <v>1638</v>
      </c>
      <c r="C8034" t="s">
        <v>263</v>
      </c>
      <c r="D8034" s="3">
        <v>46067</v>
      </c>
      <c r="E8034" s="3">
        <v>46067</v>
      </c>
      <c r="F8034">
        <v>23520</v>
      </c>
      <c r="G8034" t="s">
        <v>3048</v>
      </c>
      <c r="H8034">
        <v>0</v>
      </c>
    </row>
    <row r="8035" spans="1:8">
      <c r="A8035" t="s">
        <v>11084</v>
      </c>
      <c r="B8035" t="s">
        <v>1638</v>
      </c>
      <c r="C8035" t="s">
        <v>263</v>
      </c>
      <c r="D8035" s="3">
        <v>46095</v>
      </c>
      <c r="E8035" s="3">
        <v>46095</v>
      </c>
      <c r="F8035">
        <v>23520</v>
      </c>
      <c r="G8035" t="s">
        <v>3048</v>
      </c>
      <c r="H8035">
        <v>0</v>
      </c>
    </row>
    <row r="8036" spans="1:8">
      <c r="A8036" t="s">
        <v>11085</v>
      </c>
      <c r="B8036" t="s">
        <v>1638</v>
      </c>
      <c r="C8036" t="s">
        <v>263</v>
      </c>
      <c r="D8036" s="3">
        <v>46126</v>
      </c>
      <c r="E8036" s="3">
        <v>46126</v>
      </c>
      <c r="F8036">
        <v>23520</v>
      </c>
      <c r="G8036" t="s">
        <v>3048</v>
      </c>
      <c r="H8036">
        <v>0</v>
      </c>
    </row>
    <row r="8037" spans="1:8">
      <c r="A8037" t="s">
        <v>11086</v>
      </c>
      <c r="B8037" t="s">
        <v>1638</v>
      </c>
      <c r="C8037" t="s">
        <v>263</v>
      </c>
      <c r="D8037" s="3">
        <v>46156</v>
      </c>
      <c r="E8037" s="3">
        <v>46156</v>
      </c>
      <c r="F8037">
        <v>23520</v>
      </c>
      <c r="G8037" t="s">
        <v>3048</v>
      </c>
      <c r="H8037">
        <v>0</v>
      </c>
    </row>
    <row r="8038" spans="1:8">
      <c r="A8038" t="s">
        <v>11087</v>
      </c>
      <c r="B8038" t="s">
        <v>1638</v>
      </c>
      <c r="C8038" t="s">
        <v>263</v>
      </c>
      <c r="D8038" s="3">
        <v>46187</v>
      </c>
      <c r="E8038" s="3">
        <v>46187</v>
      </c>
      <c r="F8038">
        <v>23520</v>
      </c>
      <c r="G8038" t="s">
        <v>3048</v>
      </c>
      <c r="H8038">
        <v>0</v>
      </c>
    </row>
    <row r="8039" spans="1:8">
      <c r="A8039" t="s">
        <v>11088</v>
      </c>
      <c r="B8039" t="s">
        <v>1638</v>
      </c>
      <c r="C8039" t="s">
        <v>263</v>
      </c>
      <c r="D8039" s="3">
        <v>46217</v>
      </c>
      <c r="F8039">
        <v>23520</v>
      </c>
      <c r="G8039" t="s">
        <v>3103</v>
      </c>
    </row>
    <row r="8040" spans="1:8">
      <c r="A8040" t="s">
        <v>11089</v>
      </c>
      <c r="B8040" t="s">
        <v>1639</v>
      </c>
      <c r="C8040" t="s">
        <v>450</v>
      </c>
      <c r="D8040" s="3">
        <v>45426</v>
      </c>
      <c r="E8040" s="3">
        <v>45426</v>
      </c>
      <c r="F8040">
        <v>1454.17</v>
      </c>
      <c r="G8040" t="s">
        <v>3048</v>
      </c>
      <c r="H8040">
        <v>0</v>
      </c>
    </row>
    <row r="8041" spans="1:8">
      <c r="A8041" t="s">
        <v>11090</v>
      </c>
      <c r="B8041" t="s">
        <v>1639</v>
      </c>
      <c r="C8041" t="s">
        <v>450</v>
      </c>
      <c r="D8041" s="3">
        <v>45457</v>
      </c>
      <c r="E8041" s="3">
        <v>45457</v>
      </c>
      <c r="F8041">
        <v>1454.17</v>
      </c>
      <c r="G8041" t="s">
        <v>3048</v>
      </c>
      <c r="H8041">
        <v>0</v>
      </c>
    </row>
    <row r="8042" spans="1:8">
      <c r="A8042" t="s">
        <v>11091</v>
      </c>
      <c r="B8042" t="s">
        <v>1639</v>
      </c>
      <c r="C8042" t="s">
        <v>450</v>
      </c>
      <c r="D8042" s="3">
        <v>45487</v>
      </c>
      <c r="E8042" s="3">
        <v>45487</v>
      </c>
      <c r="F8042">
        <v>1454.17</v>
      </c>
      <c r="G8042" t="s">
        <v>3048</v>
      </c>
      <c r="H8042">
        <v>0</v>
      </c>
    </row>
    <row r="8043" spans="1:8">
      <c r="A8043" t="s">
        <v>11092</v>
      </c>
      <c r="B8043" t="s">
        <v>1639</v>
      </c>
      <c r="C8043" t="s">
        <v>450</v>
      </c>
      <c r="D8043" s="3">
        <v>45518</v>
      </c>
      <c r="E8043" s="3">
        <v>45518</v>
      </c>
      <c r="F8043">
        <v>1454.17</v>
      </c>
      <c r="G8043" t="s">
        <v>3048</v>
      </c>
      <c r="H8043">
        <v>0</v>
      </c>
    </row>
    <row r="8044" spans="1:8">
      <c r="A8044" t="s">
        <v>11093</v>
      </c>
      <c r="B8044" t="s">
        <v>1639</v>
      </c>
      <c r="C8044" t="s">
        <v>450</v>
      </c>
      <c r="D8044" s="3">
        <v>45549</v>
      </c>
      <c r="E8044" s="3">
        <v>45549</v>
      </c>
      <c r="F8044">
        <v>1454.17</v>
      </c>
      <c r="G8044" t="s">
        <v>3048</v>
      </c>
      <c r="H8044">
        <v>0</v>
      </c>
    </row>
    <row r="8045" spans="1:8">
      <c r="A8045" t="s">
        <v>11094</v>
      </c>
      <c r="B8045" t="s">
        <v>1639</v>
      </c>
      <c r="C8045" t="s">
        <v>450</v>
      </c>
      <c r="D8045" s="3">
        <v>45579</v>
      </c>
      <c r="E8045" s="3">
        <v>45579</v>
      </c>
      <c r="F8045">
        <v>1454.17</v>
      </c>
      <c r="G8045" t="s">
        <v>3048</v>
      </c>
      <c r="H8045">
        <v>0</v>
      </c>
    </row>
    <row r="8046" spans="1:8">
      <c r="A8046" t="s">
        <v>11095</v>
      </c>
      <c r="B8046" t="s">
        <v>1639</v>
      </c>
      <c r="C8046" t="s">
        <v>450</v>
      </c>
      <c r="D8046" s="3">
        <v>45610</v>
      </c>
      <c r="E8046" s="3">
        <v>45610</v>
      </c>
      <c r="F8046">
        <v>1454.17</v>
      </c>
      <c r="G8046" t="s">
        <v>3048</v>
      </c>
      <c r="H8046">
        <v>0</v>
      </c>
    </row>
    <row r="8047" spans="1:8">
      <c r="A8047" t="s">
        <v>11096</v>
      </c>
      <c r="B8047" t="s">
        <v>1639</v>
      </c>
      <c r="C8047" t="s">
        <v>450</v>
      </c>
      <c r="D8047" s="3">
        <v>45640</v>
      </c>
      <c r="E8047" s="3">
        <v>45640</v>
      </c>
      <c r="F8047">
        <v>1454.17</v>
      </c>
      <c r="G8047" t="s">
        <v>3048</v>
      </c>
      <c r="H8047">
        <v>0</v>
      </c>
    </row>
    <row r="8048" spans="1:8">
      <c r="A8048" t="s">
        <v>11097</v>
      </c>
      <c r="B8048" t="s">
        <v>1639</v>
      </c>
      <c r="C8048" t="s">
        <v>450</v>
      </c>
      <c r="D8048" s="3">
        <v>45671</v>
      </c>
      <c r="E8048" s="3">
        <v>45671</v>
      </c>
      <c r="F8048">
        <v>1454.17</v>
      </c>
      <c r="G8048" t="s">
        <v>3048</v>
      </c>
      <c r="H8048">
        <v>0</v>
      </c>
    </row>
    <row r="8049" spans="1:8">
      <c r="A8049" t="s">
        <v>11098</v>
      </c>
      <c r="B8049" t="s">
        <v>1639</v>
      </c>
      <c r="C8049" t="s">
        <v>450</v>
      </c>
      <c r="D8049" s="3">
        <v>45702</v>
      </c>
      <c r="E8049" s="3">
        <v>45702</v>
      </c>
      <c r="F8049">
        <v>1454.17</v>
      </c>
      <c r="G8049" t="s">
        <v>3048</v>
      </c>
      <c r="H8049">
        <v>0</v>
      </c>
    </row>
    <row r="8050" spans="1:8">
      <c r="A8050" t="s">
        <v>11099</v>
      </c>
      <c r="B8050" t="s">
        <v>1639</v>
      </c>
      <c r="C8050" t="s">
        <v>450</v>
      </c>
      <c r="D8050" s="3">
        <v>45730</v>
      </c>
      <c r="E8050" s="3">
        <v>45732</v>
      </c>
      <c r="F8050">
        <v>1454.17</v>
      </c>
      <c r="G8050" t="s">
        <v>3057</v>
      </c>
      <c r="H8050">
        <v>2</v>
      </c>
    </row>
    <row r="8051" spans="1:8">
      <c r="A8051" t="s">
        <v>11100</v>
      </c>
      <c r="B8051" t="s">
        <v>1639</v>
      </c>
      <c r="C8051" t="s">
        <v>450</v>
      </c>
      <c r="D8051" s="3">
        <v>45761</v>
      </c>
      <c r="E8051" s="3">
        <v>45761</v>
      </c>
      <c r="F8051">
        <v>1454.17</v>
      </c>
      <c r="G8051" t="s">
        <v>3048</v>
      </c>
      <c r="H8051">
        <v>0</v>
      </c>
    </row>
    <row r="8052" spans="1:8">
      <c r="A8052" t="s">
        <v>11101</v>
      </c>
      <c r="B8052" t="s">
        <v>1639</v>
      </c>
      <c r="C8052" t="s">
        <v>450</v>
      </c>
      <c r="D8052" s="3">
        <v>45791</v>
      </c>
      <c r="E8052" s="3">
        <v>45791</v>
      </c>
      <c r="F8052">
        <v>1454.17</v>
      </c>
      <c r="G8052" t="s">
        <v>3048</v>
      </c>
      <c r="H8052">
        <v>0</v>
      </c>
    </row>
    <row r="8053" spans="1:8">
      <c r="A8053" t="s">
        <v>11102</v>
      </c>
      <c r="B8053" t="s">
        <v>1639</v>
      </c>
      <c r="C8053" t="s">
        <v>450</v>
      </c>
      <c r="D8053" s="3">
        <v>45822</v>
      </c>
      <c r="E8053" s="3">
        <v>45822</v>
      </c>
      <c r="F8053">
        <v>1454.17</v>
      </c>
      <c r="G8053" t="s">
        <v>3048</v>
      </c>
      <c r="H8053">
        <v>0</v>
      </c>
    </row>
    <row r="8054" spans="1:8">
      <c r="A8054" t="s">
        <v>11103</v>
      </c>
      <c r="B8054" t="s">
        <v>1639</v>
      </c>
      <c r="C8054" t="s">
        <v>450</v>
      </c>
      <c r="D8054" s="3">
        <v>45852</v>
      </c>
      <c r="E8054" s="3">
        <v>45852</v>
      </c>
      <c r="F8054">
        <v>1454.17</v>
      </c>
      <c r="G8054" t="s">
        <v>3048</v>
      </c>
      <c r="H8054">
        <v>0</v>
      </c>
    </row>
    <row r="8055" spans="1:8">
      <c r="A8055" t="s">
        <v>11104</v>
      </c>
      <c r="B8055" t="s">
        <v>1639</v>
      </c>
      <c r="C8055" t="s">
        <v>450</v>
      </c>
      <c r="D8055" s="3">
        <v>45883</v>
      </c>
      <c r="E8055" s="3">
        <v>45883</v>
      </c>
      <c r="F8055">
        <v>1454.17</v>
      </c>
      <c r="G8055" t="s">
        <v>3048</v>
      </c>
      <c r="H8055">
        <v>0</v>
      </c>
    </row>
    <row r="8056" spans="1:8">
      <c r="A8056" t="s">
        <v>11105</v>
      </c>
      <c r="B8056" t="s">
        <v>1639</v>
      </c>
      <c r="C8056" t="s">
        <v>450</v>
      </c>
      <c r="D8056" s="3">
        <v>45914</v>
      </c>
      <c r="E8056" s="3">
        <v>45915</v>
      </c>
      <c r="F8056">
        <v>1454.17</v>
      </c>
      <c r="G8056" t="s">
        <v>3057</v>
      </c>
      <c r="H8056">
        <v>1</v>
      </c>
    </row>
    <row r="8057" spans="1:8">
      <c r="A8057" t="s">
        <v>11106</v>
      </c>
      <c r="B8057" t="s">
        <v>1639</v>
      </c>
      <c r="C8057" t="s">
        <v>450</v>
      </c>
      <c r="D8057" s="3">
        <v>45944</v>
      </c>
      <c r="E8057" s="3">
        <v>45945</v>
      </c>
      <c r="F8057">
        <v>1454.17</v>
      </c>
      <c r="G8057" t="s">
        <v>3057</v>
      </c>
      <c r="H8057">
        <v>1</v>
      </c>
    </row>
    <row r="8058" spans="1:8">
      <c r="A8058" t="s">
        <v>11107</v>
      </c>
      <c r="B8058" t="s">
        <v>1639</v>
      </c>
      <c r="C8058" t="s">
        <v>450</v>
      </c>
      <c r="D8058" s="3">
        <v>45975</v>
      </c>
      <c r="E8058" s="3">
        <v>45975</v>
      </c>
      <c r="F8058">
        <v>1454.17</v>
      </c>
      <c r="G8058" t="s">
        <v>3048</v>
      </c>
      <c r="H8058">
        <v>0</v>
      </c>
    </row>
    <row r="8059" spans="1:8">
      <c r="A8059" t="s">
        <v>11108</v>
      </c>
      <c r="B8059" t="s">
        <v>1639</v>
      </c>
      <c r="C8059" t="s">
        <v>450</v>
      </c>
      <c r="D8059" s="3">
        <v>46005</v>
      </c>
      <c r="E8059" s="3">
        <v>46005</v>
      </c>
      <c r="F8059">
        <v>1454.17</v>
      </c>
      <c r="G8059" t="s">
        <v>3048</v>
      </c>
      <c r="H8059">
        <v>0</v>
      </c>
    </row>
    <row r="8060" spans="1:8">
      <c r="A8060" t="s">
        <v>11109</v>
      </c>
      <c r="B8060" t="s">
        <v>1639</v>
      </c>
      <c r="C8060" t="s">
        <v>450</v>
      </c>
      <c r="D8060" s="3">
        <v>46036</v>
      </c>
      <c r="E8060" s="3">
        <v>46036</v>
      </c>
      <c r="F8060">
        <v>1454.17</v>
      </c>
      <c r="G8060" t="s">
        <v>3048</v>
      </c>
      <c r="H8060">
        <v>0</v>
      </c>
    </row>
    <row r="8061" spans="1:8">
      <c r="A8061" t="s">
        <v>11110</v>
      </c>
      <c r="B8061" t="s">
        <v>1639</v>
      </c>
      <c r="C8061" t="s">
        <v>450</v>
      </c>
      <c r="D8061" s="3">
        <v>46067</v>
      </c>
      <c r="E8061" s="3">
        <v>46069</v>
      </c>
      <c r="F8061">
        <v>1454.17</v>
      </c>
      <c r="G8061" t="s">
        <v>3057</v>
      </c>
      <c r="H8061">
        <v>2</v>
      </c>
    </row>
    <row r="8062" spans="1:8">
      <c r="A8062" t="s">
        <v>11111</v>
      </c>
      <c r="B8062" t="s">
        <v>1639</v>
      </c>
      <c r="C8062" t="s">
        <v>450</v>
      </c>
      <c r="D8062" s="3">
        <v>46095</v>
      </c>
      <c r="E8062" s="3">
        <v>46097</v>
      </c>
      <c r="F8062">
        <v>1454.17</v>
      </c>
      <c r="G8062" t="s">
        <v>3057</v>
      </c>
      <c r="H8062">
        <v>2</v>
      </c>
    </row>
    <row r="8063" spans="1:8">
      <c r="A8063" t="s">
        <v>11112</v>
      </c>
      <c r="B8063" t="s">
        <v>1639</v>
      </c>
      <c r="C8063" t="s">
        <v>450</v>
      </c>
      <c r="D8063" s="3">
        <v>46126</v>
      </c>
      <c r="E8063" s="3">
        <v>46126</v>
      </c>
      <c r="F8063">
        <v>1454.17</v>
      </c>
      <c r="G8063" t="s">
        <v>3048</v>
      </c>
      <c r="H8063">
        <v>0</v>
      </c>
    </row>
    <row r="8064" spans="1:8">
      <c r="A8064" t="s">
        <v>11113</v>
      </c>
      <c r="B8064" t="s">
        <v>1640</v>
      </c>
      <c r="C8064" t="s">
        <v>1133</v>
      </c>
      <c r="D8064" s="3">
        <v>45517</v>
      </c>
      <c r="E8064" s="3">
        <v>45517</v>
      </c>
      <c r="F8064">
        <v>9250</v>
      </c>
      <c r="G8064" t="s">
        <v>3048</v>
      </c>
      <c r="H8064">
        <v>0</v>
      </c>
    </row>
    <row r="8065" spans="1:8">
      <c r="A8065" t="s">
        <v>11114</v>
      </c>
      <c r="B8065" t="s">
        <v>1640</v>
      </c>
      <c r="C8065" t="s">
        <v>1133</v>
      </c>
      <c r="D8065" s="3">
        <v>45548</v>
      </c>
      <c r="E8065" s="3">
        <v>45548</v>
      </c>
      <c r="F8065">
        <v>9250</v>
      </c>
      <c r="G8065" t="s">
        <v>3048</v>
      </c>
      <c r="H8065">
        <v>0</v>
      </c>
    </row>
    <row r="8066" spans="1:8">
      <c r="A8066" t="s">
        <v>11115</v>
      </c>
      <c r="B8066" t="s">
        <v>1640</v>
      </c>
      <c r="C8066" t="s">
        <v>1133</v>
      </c>
      <c r="D8066" s="3">
        <v>45578</v>
      </c>
      <c r="E8066" s="3">
        <v>45578</v>
      </c>
      <c r="F8066">
        <v>9250</v>
      </c>
      <c r="G8066" t="s">
        <v>3048</v>
      </c>
      <c r="H8066">
        <v>0</v>
      </c>
    </row>
    <row r="8067" spans="1:8">
      <c r="A8067" t="s">
        <v>11116</v>
      </c>
      <c r="B8067" t="s">
        <v>1640</v>
      </c>
      <c r="C8067" t="s">
        <v>1133</v>
      </c>
      <c r="D8067" s="3">
        <v>45609</v>
      </c>
      <c r="E8067" s="3">
        <v>45609</v>
      </c>
      <c r="F8067">
        <v>9250</v>
      </c>
      <c r="G8067" t="s">
        <v>3048</v>
      </c>
      <c r="H8067">
        <v>0</v>
      </c>
    </row>
    <row r="8068" spans="1:8">
      <c r="A8068" t="s">
        <v>11117</v>
      </c>
      <c r="B8068" t="s">
        <v>1640</v>
      </c>
      <c r="C8068" t="s">
        <v>1133</v>
      </c>
      <c r="D8068" s="3">
        <v>45639</v>
      </c>
      <c r="E8068" s="3">
        <v>45639</v>
      </c>
      <c r="F8068">
        <v>9250</v>
      </c>
      <c r="G8068" t="s">
        <v>3048</v>
      </c>
      <c r="H8068">
        <v>0</v>
      </c>
    </row>
    <row r="8069" spans="1:8">
      <c r="A8069" t="s">
        <v>11118</v>
      </c>
      <c r="B8069" t="s">
        <v>1640</v>
      </c>
      <c r="C8069" t="s">
        <v>1133</v>
      </c>
      <c r="D8069" s="3">
        <v>45670</v>
      </c>
      <c r="E8069" s="3">
        <v>45670</v>
      </c>
      <c r="F8069">
        <v>9250</v>
      </c>
      <c r="G8069" t="s">
        <v>3048</v>
      </c>
      <c r="H8069">
        <v>0</v>
      </c>
    </row>
    <row r="8070" spans="1:8">
      <c r="A8070" t="s">
        <v>11119</v>
      </c>
      <c r="B8070" t="s">
        <v>1640</v>
      </c>
      <c r="C8070" t="s">
        <v>1133</v>
      </c>
      <c r="D8070" s="3">
        <v>45701</v>
      </c>
      <c r="E8070" s="3">
        <v>45701</v>
      </c>
      <c r="F8070">
        <v>9250</v>
      </c>
      <c r="G8070" t="s">
        <v>3048</v>
      </c>
      <c r="H8070">
        <v>0</v>
      </c>
    </row>
    <row r="8071" spans="1:8">
      <c r="A8071" t="s">
        <v>11120</v>
      </c>
      <c r="B8071" t="s">
        <v>1640</v>
      </c>
      <c r="C8071" t="s">
        <v>1133</v>
      </c>
      <c r="D8071" s="3">
        <v>45729</v>
      </c>
      <c r="E8071" s="3">
        <v>45729</v>
      </c>
      <c r="F8071">
        <v>9250</v>
      </c>
      <c r="G8071" t="s">
        <v>3048</v>
      </c>
      <c r="H8071">
        <v>0</v>
      </c>
    </row>
    <row r="8072" spans="1:8">
      <c r="A8072" t="s">
        <v>11121</v>
      </c>
      <c r="B8072" t="s">
        <v>1640</v>
      </c>
      <c r="C8072" t="s">
        <v>1133</v>
      </c>
      <c r="D8072" s="3">
        <v>45760</v>
      </c>
      <c r="E8072" s="3">
        <v>45760</v>
      </c>
      <c r="F8072">
        <v>9250</v>
      </c>
      <c r="G8072" t="s">
        <v>3048</v>
      </c>
      <c r="H8072">
        <v>0</v>
      </c>
    </row>
    <row r="8073" spans="1:8">
      <c r="A8073" t="s">
        <v>11122</v>
      </c>
      <c r="B8073" t="s">
        <v>1640</v>
      </c>
      <c r="C8073" t="s">
        <v>1133</v>
      </c>
      <c r="D8073" s="3">
        <v>45790</v>
      </c>
      <c r="E8073" s="3">
        <v>45790</v>
      </c>
      <c r="F8073">
        <v>9250</v>
      </c>
      <c r="G8073" t="s">
        <v>3048</v>
      </c>
      <c r="H8073">
        <v>0</v>
      </c>
    </row>
    <row r="8074" spans="1:8">
      <c r="A8074" t="s">
        <v>11123</v>
      </c>
      <c r="B8074" t="s">
        <v>1640</v>
      </c>
      <c r="C8074" t="s">
        <v>1133</v>
      </c>
      <c r="D8074" s="3">
        <v>45821</v>
      </c>
      <c r="E8074" s="3">
        <v>45821</v>
      </c>
      <c r="F8074">
        <v>9250</v>
      </c>
      <c r="G8074" t="s">
        <v>3048</v>
      </c>
      <c r="H8074">
        <v>0</v>
      </c>
    </row>
    <row r="8075" spans="1:8">
      <c r="A8075" t="s">
        <v>11124</v>
      </c>
      <c r="B8075" t="s">
        <v>1640</v>
      </c>
      <c r="C8075" t="s">
        <v>1133</v>
      </c>
      <c r="D8075" s="3">
        <v>45851</v>
      </c>
      <c r="E8075" s="3">
        <v>45853</v>
      </c>
      <c r="F8075">
        <v>9250</v>
      </c>
      <c r="G8075" t="s">
        <v>3057</v>
      </c>
      <c r="H8075">
        <v>2</v>
      </c>
    </row>
    <row r="8076" spans="1:8">
      <c r="A8076" t="s">
        <v>11125</v>
      </c>
      <c r="B8076" t="s">
        <v>1640</v>
      </c>
      <c r="C8076" t="s">
        <v>1133</v>
      </c>
      <c r="D8076" s="3">
        <v>45882</v>
      </c>
      <c r="E8076" s="3">
        <v>45882</v>
      </c>
      <c r="F8076">
        <v>9250</v>
      </c>
      <c r="G8076" t="s">
        <v>3048</v>
      </c>
      <c r="H8076">
        <v>0</v>
      </c>
    </row>
    <row r="8077" spans="1:8">
      <c r="A8077" t="s">
        <v>11126</v>
      </c>
      <c r="B8077" t="s">
        <v>1640</v>
      </c>
      <c r="C8077" t="s">
        <v>1133</v>
      </c>
      <c r="D8077" s="3">
        <v>45913</v>
      </c>
      <c r="E8077" s="3">
        <v>45913</v>
      </c>
      <c r="F8077">
        <v>9250</v>
      </c>
      <c r="G8077" t="s">
        <v>3048</v>
      </c>
      <c r="H8077">
        <v>0</v>
      </c>
    </row>
    <row r="8078" spans="1:8">
      <c r="A8078" t="s">
        <v>11127</v>
      </c>
      <c r="B8078" t="s">
        <v>1640</v>
      </c>
      <c r="C8078" t="s">
        <v>1133</v>
      </c>
      <c r="D8078" s="3">
        <v>45943</v>
      </c>
      <c r="E8078" s="3">
        <v>45943</v>
      </c>
      <c r="F8078">
        <v>9250</v>
      </c>
      <c r="G8078" t="s">
        <v>3048</v>
      </c>
      <c r="H8078">
        <v>0</v>
      </c>
    </row>
    <row r="8079" spans="1:8">
      <c r="A8079" t="s">
        <v>11128</v>
      </c>
      <c r="B8079" t="s">
        <v>1640</v>
      </c>
      <c r="C8079" t="s">
        <v>1133</v>
      </c>
      <c r="D8079" s="3">
        <v>45974</v>
      </c>
      <c r="E8079" s="3">
        <v>45974</v>
      </c>
      <c r="F8079">
        <v>9250</v>
      </c>
      <c r="G8079" t="s">
        <v>3048</v>
      </c>
      <c r="H8079">
        <v>0</v>
      </c>
    </row>
    <row r="8080" spans="1:8">
      <c r="A8080" t="s">
        <v>11129</v>
      </c>
      <c r="B8080" t="s">
        <v>1640</v>
      </c>
      <c r="C8080" t="s">
        <v>1133</v>
      </c>
      <c r="D8080" s="3">
        <v>46004</v>
      </c>
      <c r="E8080" s="3">
        <v>46004</v>
      </c>
      <c r="F8080">
        <v>9250</v>
      </c>
      <c r="G8080" t="s">
        <v>3048</v>
      </c>
      <c r="H8080">
        <v>0</v>
      </c>
    </row>
    <row r="8081" spans="1:8">
      <c r="A8081" t="s">
        <v>11130</v>
      </c>
      <c r="B8081" t="s">
        <v>1640</v>
      </c>
      <c r="C8081" t="s">
        <v>1133</v>
      </c>
      <c r="D8081" s="3">
        <v>46035</v>
      </c>
      <c r="E8081" s="3">
        <v>46035</v>
      </c>
      <c r="F8081">
        <v>9250</v>
      </c>
      <c r="G8081" t="s">
        <v>3048</v>
      </c>
      <c r="H8081">
        <v>0</v>
      </c>
    </row>
    <row r="8082" spans="1:8">
      <c r="A8082" t="s">
        <v>11131</v>
      </c>
      <c r="B8082" t="s">
        <v>1640</v>
      </c>
      <c r="C8082" t="s">
        <v>1133</v>
      </c>
      <c r="D8082" s="3">
        <v>46066</v>
      </c>
      <c r="E8082" s="3">
        <v>46068</v>
      </c>
      <c r="F8082">
        <v>9250</v>
      </c>
      <c r="G8082" t="s">
        <v>3057</v>
      </c>
      <c r="H8082">
        <v>2</v>
      </c>
    </row>
    <row r="8083" spans="1:8">
      <c r="A8083" t="s">
        <v>11132</v>
      </c>
      <c r="B8083" t="s">
        <v>1640</v>
      </c>
      <c r="C8083" t="s">
        <v>1133</v>
      </c>
      <c r="D8083" s="3">
        <v>46094</v>
      </c>
      <c r="E8083" s="3">
        <v>46094</v>
      </c>
      <c r="F8083">
        <v>9250</v>
      </c>
      <c r="G8083" t="s">
        <v>3048</v>
      </c>
      <c r="H8083">
        <v>0</v>
      </c>
    </row>
    <row r="8084" spans="1:8">
      <c r="A8084" t="s">
        <v>11133</v>
      </c>
      <c r="B8084" t="s">
        <v>1640</v>
      </c>
      <c r="C8084" t="s">
        <v>1133</v>
      </c>
      <c r="D8084" s="3">
        <v>46125</v>
      </c>
      <c r="E8084" s="3">
        <v>46127</v>
      </c>
      <c r="F8084">
        <v>9250</v>
      </c>
      <c r="G8084" t="s">
        <v>3057</v>
      </c>
      <c r="H8084">
        <v>2</v>
      </c>
    </row>
    <row r="8085" spans="1:8">
      <c r="A8085" t="s">
        <v>11134</v>
      </c>
      <c r="B8085" t="s">
        <v>1640</v>
      </c>
      <c r="C8085" t="s">
        <v>1133</v>
      </c>
      <c r="D8085" s="3">
        <v>46155</v>
      </c>
      <c r="E8085" s="3">
        <v>46155</v>
      </c>
      <c r="F8085">
        <v>9250</v>
      </c>
      <c r="G8085" t="s">
        <v>3048</v>
      </c>
      <c r="H8085">
        <v>0</v>
      </c>
    </row>
    <row r="8086" spans="1:8">
      <c r="A8086" t="s">
        <v>11135</v>
      </c>
      <c r="B8086" t="s">
        <v>1640</v>
      </c>
      <c r="C8086" t="s">
        <v>1133</v>
      </c>
      <c r="D8086" s="3">
        <v>46186</v>
      </c>
      <c r="E8086" s="3">
        <v>46186</v>
      </c>
      <c r="F8086">
        <v>9250</v>
      </c>
      <c r="G8086" t="s">
        <v>3048</v>
      </c>
      <c r="H8086">
        <v>0</v>
      </c>
    </row>
    <row r="8087" spans="1:8">
      <c r="A8087" t="s">
        <v>11136</v>
      </c>
      <c r="B8087" t="s">
        <v>1640</v>
      </c>
      <c r="C8087" t="s">
        <v>1133</v>
      </c>
      <c r="D8087" s="3">
        <v>46216</v>
      </c>
      <c r="E8087" s="3">
        <v>46216</v>
      </c>
      <c r="F8087">
        <v>9250</v>
      </c>
      <c r="G8087" t="s">
        <v>3048</v>
      </c>
      <c r="H8087">
        <v>0</v>
      </c>
    </row>
    <row r="8088" spans="1:8">
      <c r="A8088" t="s">
        <v>11137</v>
      </c>
      <c r="B8088" t="s">
        <v>1641</v>
      </c>
      <c r="C8088" t="s">
        <v>631</v>
      </c>
      <c r="D8088" s="3">
        <v>46053</v>
      </c>
      <c r="E8088" s="3">
        <v>46053</v>
      </c>
      <c r="F8088">
        <v>5645.83</v>
      </c>
      <c r="G8088" t="s">
        <v>3048</v>
      </c>
      <c r="H8088">
        <v>0</v>
      </c>
    </row>
    <row r="8089" spans="1:8">
      <c r="A8089" t="s">
        <v>11138</v>
      </c>
      <c r="B8089" t="s">
        <v>1641</v>
      </c>
      <c r="C8089" t="s">
        <v>631</v>
      </c>
      <c r="D8089" s="3">
        <v>46081</v>
      </c>
      <c r="E8089" s="3">
        <v>46088</v>
      </c>
      <c r="F8089">
        <v>5645.83</v>
      </c>
      <c r="G8089" t="s">
        <v>3057</v>
      </c>
      <c r="H8089">
        <v>7</v>
      </c>
    </row>
    <row r="8090" spans="1:8">
      <c r="A8090" t="s">
        <v>11139</v>
      </c>
      <c r="B8090" t="s">
        <v>1641</v>
      </c>
      <c r="C8090" t="s">
        <v>631</v>
      </c>
      <c r="D8090" s="3">
        <v>46112</v>
      </c>
      <c r="E8090" s="3">
        <v>46113</v>
      </c>
      <c r="F8090">
        <v>5645.83</v>
      </c>
      <c r="G8090" t="s">
        <v>3057</v>
      </c>
      <c r="H8090">
        <v>1</v>
      </c>
    </row>
    <row r="8091" spans="1:8">
      <c r="A8091" t="s">
        <v>11140</v>
      </c>
      <c r="B8091" t="s">
        <v>1641</v>
      </c>
      <c r="C8091" t="s">
        <v>631</v>
      </c>
      <c r="D8091" s="3">
        <v>46142</v>
      </c>
      <c r="E8091" s="3">
        <v>46142</v>
      </c>
      <c r="F8091">
        <v>5645.83</v>
      </c>
      <c r="G8091" t="s">
        <v>3048</v>
      </c>
      <c r="H8091">
        <v>0</v>
      </c>
    </row>
    <row r="8092" spans="1:8">
      <c r="A8092" t="s">
        <v>11141</v>
      </c>
      <c r="B8092" t="s">
        <v>1641</v>
      </c>
      <c r="C8092" t="s">
        <v>631</v>
      </c>
      <c r="D8092" s="3">
        <v>46173</v>
      </c>
      <c r="E8092" s="3">
        <v>46173</v>
      </c>
      <c r="F8092">
        <v>5645.83</v>
      </c>
      <c r="G8092" t="s">
        <v>3048</v>
      </c>
      <c r="H8092">
        <v>0</v>
      </c>
    </row>
    <row r="8093" spans="1:8">
      <c r="A8093" t="s">
        <v>11142</v>
      </c>
      <c r="B8093" t="s">
        <v>1641</v>
      </c>
      <c r="C8093" t="s">
        <v>631</v>
      </c>
      <c r="D8093" s="3">
        <v>46203</v>
      </c>
      <c r="E8093" s="3">
        <v>46203</v>
      </c>
      <c r="F8093">
        <v>5645.83</v>
      </c>
      <c r="G8093" t="s">
        <v>3048</v>
      </c>
      <c r="H8093">
        <v>0</v>
      </c>
    </row>
    <row r="8094" spans="1:8">
      <c r="A8094" t="s">
        <v>11143</v>
      </c>
      <c r="B8094" t="s">
        <v>1641</v>
      </c>
      <c r="C8094" t="s">
        <v>631</v>
      </c>
      <c r="D8094" s="3">
        <v>46234</v>
      </c>
      <c r="E8094" s="3">
        <v>46234</v>
      </c>
      <c r="F8094">
        <v>5645.83</v>
      </c>
      <c r="G8094" t="s">
        <v>3048</v>
      </c>
      <c r="H8094">
        <v>0</v>
      </c>
    </row>
    <row r="8095" spans="1:8">
      <c r="A8095" t="s">
        <v>11144</v>
      </c>
      <c r="B8095" t="s">
        <v>1641</v>
      </c>
      <c r="C8095" t="s">
        <v>631</v>
      </c>
      <c r="D8095" s="3">
        <v>46265</v>
      </c>
      <c r="E8095" s="3">
        <v>46265</v>
      </c>
      <c r="F8095">
        <v>5645.83</v>
      </c>
      <c r="G8095" t="s">
        <v>3048</v>
      </c>
      <c r="H8095">
        <v>0</v>
      </c>
    </row>
    <row r="8096" spans="1:8">
      <c r="A8096" t="s">
        <v>11145</v>
      </c>
      <c r="B8096" t="s">
        <v>1641</v>
      </c>
      <c r="C8096" t="s">
        <v>631</v>
      </c>
      <c r="D8096" s="3">
        <v>46295</v>
      </c>
      <c r="E8096" s="3">
        <v>46295</v>
      </c>
      <c r="F8096">
        <v>5645.83</v>
      </c>
      <c r="G8096" t="s">
        <v>3048</v>
      </c>
      <c r="H8096">
        <v>0</v>
      </c>
    </row>
    <row r="8097" spans="1:8">
      <c r="A8097" t="s">
        <v>11146</v>
      </c>
      <c r="B8097" t="s">
        <v>1641</v>
      </c>
      <c r="C8097" t="s">
        <v>631</v>
      </c>
      <c r="D8097" s="3">
        <v>46326</v>
      </c>
      <c r="E8097" s="3">
        <v>46326</v>
      </c>
      <c r="F8097">
        <v>5645.83</v>
      </c>
      <c r="G8097" t="s">
        <v>3048</v>
      </c>
      <c r="H8097">
        <v>0</v>
      </c>
    </row>
    <row r="8098" spans="1:8">
      <c r="A8098" t="s">
        <v>11147</v>
      </c>
      <c r="B8098" t="s">
        <v>1641</v>
      </c>
      <c r="C8098" t="s">
        <v>631</v>
      </c>
      <c r="D8098" s="3">
        <v>46356</v>
      </c>
      <c r="E8098" s="3">
        <v>46356</v>
      </c>
      <c r="F8098">
        <v>5645.83</v>
      </c>
      <c r="G8098" t="s">
        <v>3048</v>
      </c>
      <c r="H8098">
        <v>0</v>
      </c>
    </row>
    <row r="8099" spans="1:8">
      <c r="A8099" t="s">
        <v>11148</v>
      </c>
      <c r="B8099" t="s">
        <v>1641</v>
      </c>
      <c r="C8099" t="s">
        <v>631</v>
      </c>
      <c r="D8099" s="3">
        <v>46387</v>
      </c>
      <c r="E8099" s="3">
        <v>46387</v>
      </c>
      <c r="F8099">
        <v>5645.83</v>
      </c>
      <c r="G8099" t="s">
        <v>3048</v>
      </c>
      <c r="H8099">
        <v>0</v>
      </c>
    </row>
    <row r="8100" spans="1:8">
      <c r="A8100" t="s">
        <v>11149</v>
      </c>
      <c r="B8100" t="s">
        <v>1641</v>
      </c>
      <c r="C8100" t="s">
        <v>631</v>
      </c>
      <c r="D8100" s="3">
        <v>46418</v>
      </c>
      <c r="E8100" s="3">
        <v>46419</v>
      </c>
      <c r="F8100">
        <v>5645.83</v>
      </c>
      <c r="G8100" t="s">
        <v>3057</v>
      </c>
      <c r="H8100">
        <v>1</v>
      </c>
    </row>
    <row r="8101" spans="1:8">
      <c r="A8101" t="s">
        <v>11150</v>
      </c>
      <c r="B8101" t="s">
        <v>1641</v>
      </c>
      <c r="C8101" t="s">
        <v>631</v>
      </c>
      <c r="D8101" s="3">
        <v>46446</v>
      </c>
      <c r="E8101" s="3">
        <v>46446</v>
      </c>
      <c r="F8101">
        <v>5645.83</v>
      </c>
      <c r="G8101" t="s">
        <v>3048</v>
      </c>
      <c r="H8101">
        <v>0</v>
      </c>
    </row>
    <row r="8102" spans="1:8">
      <c r="A8102" t="s">
        <v>11151</v>
      </c>
      <c r="B8102" t="s">
        <v>1641</v>
      </c>
      <c r="C8102" t="s">
        <v>631</v>
      </c>
      <c r="D8102" s="3">
        <v>46477</v>
      </c>
      <c r="E8102" s="3">
        <v>46477</v>
      </c>
      <c r="F8102">
        <v>5645.83</v>
      </c>
      <c r="G8102" t="s">
        <v>3048</v>
      </c>
      <c r="H8102">
        <v>0</v>
      </c>
    </row>
    <row r="8103" spans="1:8">
      <c r="A8103" t="s">
        <v>11152</v>
      </c>
      <c r="B8103" t="s">
        <v>1641</v>
      </c>
      <c r="C8103" t="s">
        <v>631</v>
      </c>
      <c r="D8103" s="3">
        <v>46507</v>
      </c>
      <c r="E8103" s="3">
        <v>46507</v>
      </c>
      <c r="F8103">
        <v>5645.83</v>
      </c>
      <c r="G8103" t="s">
        <v>3048</v>
      </c>
      <c r="H8103">
        <v>0</v>
      </c>
    </row>
    <row r="8104" spans="1:8">
      <c r="A8104" t="s">
        <v>11153</v>
      </c>
      <c r="B8104" t="s">
        <v>1641</v>
      </c>
      <c r="C8104" t="s">
        <v>631</v>
      </c>
      <c r="D8104" s="3">
        <v>46538</v>
      </c>
      <c r="E8104" s="3">
        <v>46538</v>
      </c>
      <c r="F8104">
        <v>5645.83</v>
      </c>
      <c r="G8104" t="s">
        <v>3048</v>
      </c>
      <c r="H8104">
        <v>0</v>
      </c>
    </row>
    <row r="8105" spans="1:8">
      <c r="A8105" t="s">
        <v>11154</v>
      </c>
      <c r="B8105" t="s">
        <v>1641</v>
      </c>
      <c r="C8105" t="s">
        <v>631</v>
      </c>
      <c r="D8105" s="3">
        <v>46568</v>
      </c>
      <c r="E8105" s="3">
        <v>46568</v>
      </c>
      <c r="F8105">
        <v>5645.83</v>
      </c>
      <c r="G8105" t="s">
        <v>3048</v>
      </c>
      <c r="H8105">
        <v>0</v>
      </c>
    </row>
    <row r="8106" spans="1:8">
      <c r="A8106" t="s">
        <v>11155</v>
      </c>
      <c r="B8106" t="s">
        <v>1641</v>
      </c>
      <c r="C8106" t="s">
        <v>631</v>
      </c>
      <c r="D8106" s="3">
        <v>46599</v>
      </c>
      <c r="E8106" s="3">
        <v>46601</v>
      </c>
      <c r="F8106">
        <v>5645.83</v>
      </c>
      <c r="G8106" t="s">
        <v>3057</v>
      </c>
      <c r="H8106">
        <v>2</v>
      </c>
    </row>
    <row r="8107" spans="1:8">
      <c r="A8107" t="s">
        <v>11156</v>
      </c>
      <c r="B8107" t="s">
        <v>1641</v>
      </c>
      <c r="C8107" t="s">
        <v>631</v>
      </c>
      <c r="D8107" s="3">
        <v>46630</v>
      </c>
      <c r="E8107" s="3">
        <v>46630</v>
      </c>
      <c r="F8107">
        <v>5645.83</v>
      </c>
      <c r="G8107" t="s">
        <v>3048</v>
      </c>
      <c r="H8107">
        <v>0</v>
      </c>
    </row>
    <row r="8108" spans="1:8">
      <c r="A8108" t="s">
        <v>11157</v>
      </c>
      <c r="B8108" t="s">
        <v>1641</v>
      </c>
      <c r="C8108" t="s">
        <v>631</v>
      </c>
      <c r="D8108" s="3">
        <v>46660</v>
      </c>
      <c r="E8108" s="3">
        <v>46660</v>
      </c>
      <c r="F8108">
        <v>5645.83</v>
      </c>
      <c r="G8108" t="s">
        <v>3048</v>
      </c>
      <c r="H8108">
        <v>0</v>
      </c>
    </row>
    <row r="8109" spans="1:8">
      <c r="A8109" t="s">
        <v>11158</v>
      </c>
      <c r="B8109" t="s">
        <v>1641</v>
      </c>
      <c r="C8109" t="s">
        <v>631</v>
      </c>
      <c r="D8109" s="3">
        <v>46691</v>
      </c>
      <c r="E8109" s="3">
        <v>46691</v>
      </c>
      <c r="F8109">
        <v>5645.83</v>
      </c>
      <c r="G8109" t="s">
        <v>3048</v>
      </c>
      <c r="H8109">
        <v>0</v>
      </c>
    </row>
    <row r="8110" spans="1:8">
      <c r="A8110" t="s">
        <v>11159</v>
      </c>
      <c r="B8110" t="s">
        <v>1641</v>
      </c>
      <c r="C8110" t="s">
        <v>631</v>
      </c>
      <c r="D8110" s="3">
        <v>46721</v>
      </c>
      <c r="E8110" s="3">
        <v>46721</v>
      </c>
      <c r="F8110">
        <v>5645.83</v>
      </c>
      <c r="G8110" t="s">
        <v>3048</v>
      </c>
      <c r="H8110">
        <v>0</v>
      </c>
    </row>
    <row r="8111" spans="1:8">
      <c r="A8111" t="s">
        <v>11160</v>
      </c>
      <c r="B8111" t="s">
        <v>1641</v>
      </c>
      <c r="C8111" t="s">
        <v>631</v>
      </c>
      <c r="D8111" s="3">
        <v>46752</v>
      </c>
      <c r="E8111" s="3">
        <v>46752</v>
      </c>
      <c r="F8111">
        <v>5645.83</v>
      </c>
      <c r="G8111" t="s">
        <v>3048</v>
      </c>
      <c r="H8111">
        <v>0</v>
      </c>
    </row>
    <row r="8112" spans="1:8">
      <c r="A8112" t="s">
        <v>11161</v>
      </c>
      <c r="B8112" t="s">
        <v>1642</v>
      </c>
      <c r="C8112" t="s">
        <v>959</v>
      </c>
      <c r="D8112" s="3">
        <v>45355</v>
      </c>
      <c r="E8112" s="3">
        <v>45355</v>
      </c>
      <c r="F8112">
        <v>21850</v>
      </c>
      <c r="G8112" t="s">
        <v>3048</v>
      </c>
      <c r="H8112">
        <v>0</v>
      </c>
    </row>
    <row r="8113" spans="1:8">
      <c r="A8113" t="s">
        <v>11162</v>
      </c>
      <c r="B8113" t="s">
        <v>1642</v>
      </c>
      <c r="C8113" t="s">
        <v>959</v>
      </c>
      <c r="D8113" s="3">
        <v>45386</v>
      </c>
      <c r="E8113" s="3">
        <v>45386</v>
      </c>
      <c r="F8113">
        <v>21850</v>
      </c>
      <c r="G8113" t="s">
        <v>3048</v>
      </c>
      <c r="H8113">
        <v>0</v>
      </c>
    </row>
    <row r="8114" spans="1:8">
      <c r="A8114" t="s">
        <v>11163</v>
      </c>
      <c r="B8114" t="s">
        <v>1642</v>
      </c>
      <c r="C8114" t="s">
        <v>959</v>
      </c>
      <c r="D8114" s="3">
        <v>45416</v>
      </c>
      <c r="E8114" s="3">
        <v>45419</v>
      </c>
      <c r="F8114">
        <v>21850</v>
      </c>
      <c r="G8114" t="s">
        <v>3057</v>
      </c>
      <c r="H8114">
        <v>3</v>
      </c>
    </row>
    <row r="8115" spans="1:8">
      <c r="A8115" t="s">
        <v>11164</v>
      </c>
      <c r="B8115" t="s">
        <v>1642</v>
      </c>
      <c r="C8115" t="s">
        <v>959</v>
      </c>
      <c r="D8115" s="3">
        <v>45447</v>
      </c>
      <c r="E8115" s="3">
        <v>45447</v>
      </c>
      <c r="F8115">
        <v>21850</v>
      </c>
      <c r="G8115" t="s">
        <v>3048</v>
      </c>
      <c r="H8115">
        <v>0</v>
      </c>
    </row>
    <row r="8116" spans="1:8">
      <c r="A8116" t="s">
        <v>11165</v>
      </c>
      <c r="B8116" t="s">
        <v>1642</v>
      </c>
      <c r="C8116" t="s">
        <v>959</v>
      </c>
      <c r="D8116" s="3">
        <v>45477</v>
      </c>
      <c r="E8116" s="3">
        <v>45477</v>
      </c>
      <c r="F8116">
        <v>21850</v>
      </c>
      <c r="G8116" t="s">
        <v>3048</v>
      </c>
      <c r="H8116">
        <v>0</v>
      </c>
    </row>
    <row r="8117" spans="1:8">
      <c r="A8117" t="s">
        <v>11166</v>
      </c>
      <c r="B8117" t="s">
        <v>1642</v>
      </c>
      <c r="C8117" t="s">
        <v>959</v>
      </c>
      <c r="D8117" s="3">
        <v>45508</v>
      </c>
      <c r="E8117" s="3">
        <v>45508</v>
      </c>
      <c r="F8117">
        <v>21850</v>
      </c>
      <c r="G8117" t="s">
        <v>3048</v>
      </c>
      <c r="H8117">
        <v>0</v>
      </c>
    </row>
    <row r="8118" spans="1:8">
      <c r="A8118" t="s">
        <v>11167</v>
      </c>
      <c r="B8118" t="s">
        <v>1642</v>
      </c>
      <c r="C8118" t="s">
        <v>959</v>
      </c>
      <c r="D8118" s="3">
        <v>45539</v>
      </c>
      <c r="E8118" s="3">
        <v>45539</v>
      </c>
      <c r="F8118">
        <v>21850</v>
      </c>
      <c r="G8118" t="s">
        <v>3048</v>
      </c>
      <c r="H8118">
        <v>0</v>
      </c>
    </row>
    <row r="8119" spans="1:8">
      <c r="A8119" t="s">
        <v>11168</v>
      </c>
      <c r="B8119" t="s">
        <v>1642</v>
      </c>
      <c r="C8119" t="s">
        <v>959</v>
      </c>
      <c r="D8119" s="3">
        <v>45569</v>
      </c>
      <c r="E8119" s="3">
        <v>45569</v>
      </c>
      <c r="F8119">
        <v>21850</v>
      </c>
      <c r="G8119" t="s">
        <v>3048</v>
      </c>
      <c r="H8119">
        <v>0</v>
      </c>
    </row>
    <row r="8120" spans="1:8">
      <c r="A8120" t="s">
        <v>11169</v>
      </c>
      <c r="B8120" t="s">
        <v>1642</v>
      </c>
      <c r="C8120" t="s">
        <v>959</v>
      </c>
      <c r="D8120" s="3">
        <v>45600</v>
      </c>
      <c r="E8120" s="3">
        <v>45601</v>
      </c>
      <c r="F8120">
        <v>21850</v>
      </c>
      <c r="G8120" t="s">
        <v>3057</v>
      </c>
      <c r="H8120">
        <v>1</v>
      </c>
    </row>
    <row r="8121" spans="1:8">
      <c r="A8121" t="s">
        <v>11170</v>
      </c>
      <c r="B8121" t="s">
        <v>1642</v>
      </c>
      <c r="C8121" t="s">
        <v>959</v>
      </c>
      <c r="D8121" s="3">
        <v>45630</v>
      </c>
      <c r="E8121" s="3">
        <v>45630</v>
      </c>
      <c r="F8121">
        <v>21850</v>
      </c>
      <c r="G8121" t="s">
        <v>3048</v>
      </c>
      <c r="H8121">
        <v>0</v>
      </c>
    </row>
    <row r="8122" spans="1:8">
      <c r="A8122" t="s">
        <v>11171</v>
      </c>
      <c r="B8122" t="s">
        <v>1642</v>
      </c>
      <c r="C8122" t="s">
        <v>959</v>
      </c>
      <c r="D8122" s="3">
        <v>45661</v>
      </c>
      <c r="E8122" s="3">
        <v>45661</v>
      </c>
      <c r="F8122">
        <v>21850</v>
      </c>
      <c r="G8122" t="s">
        <v>3048</v>
      </c>
      <c r="H8122">
        <v>0</v>
      </c>
    </row>
    <row r="8123" spans="1:8">
      <c r="A8123" t="s">
        <v>11172</v>
      </c>
      <c r="B8123" t="s">
        <v>1642</v>
      </c>
      <c r="C8123" t="s">
        <v>959</v>
      </c>
      <c r="D8123" s="3">
        <v>45692</v>
      </c>
      <c r="E8123" s="3">
        <v>45692</v>
      </c>
      <c r="F8123">
        <v>21850</v>
      </c>
      <c r="G8123" t="s">
        <v>3048</v>
      </c>
      <c r="H8123">
        <v>0</v>
      </c>
    </row>
    <row r="8124" spans="1:8">
      <c r="A8124" t="s">
        <v>11173</v>
      </c>
      <c r="B8124" t="s">
        <v>1643</v>
      </c>
      <c r="C8124" t="s">
        <v>979</v>
      </c>
      <c r="D8124" s="3">
        <v>45878</v>
      </c>
      <c r="E8124" s="3">
        <v>45878</v>
      </c>
      <c r="F8124">
        <v>34860</v>
      </c>
      <c r="G8124" t="s">
        <v>3048</v>
      </c>
      <c r="H8124">
        <v>0</v>
      </c>
    </row>
    <row r="8125" spans="1:8">
      <c r="A8125" t="s">
        <v>11174</v>
      </c>
      <c r="B8125" t="s">
        <v>1643</v>
      </c>
      <c r="C8125" t="s">
        <v>979</v>
      </c>
      <c r="D8125" s="3">
        <v>45909</v>
      </c>
      <c r="E8125" s="3">
        <v>45909</v>
      </c>
      <c r="F8125">
        <v>34860</v>
      </c>
      <c r="G8125" t="s">
        <v>3048</v>
      </c>
      <c r="H8125">
        <v>0</v>
      </c>
    </row>
    <row r="8126" spans="1:8">
      <c r="A8126" t="s">
        <v>11175</v>
      </c>
      <c r="B8126" t="s">
        <v>1643</v>
      </c>
      <c r="C8126" t="s">
        <v>979</v>
      </c>
      <c r="D8126" s="3">
        <v>45939</v>
      </c>
      <c r="E8126" s="3">
        <v>45939</v>
      </c>
      <c r="F8126">
        <v>34860</v>
      </c>
      <c r="G8126" t="s">
        <v>3048</v>
      </c>
      <c r="H8126">
        <v>0</v>
      </c>
    </row>
    <row r="8127" spans="1:8">
      <c r="A8127" t="s">
        <v>11176</v>
      </c>
      <c r="B8127" t="s">
        <v>1643</v>
      </c>
      <c r="C8127" t="s">
        <v>979</v>
      </c>
      <c r="D8127" s="3">
        <v>45970</v>
      </c>
      <c r="E8127" s="3">
        <v>45970</v>
      </c>
      <c r="F8127">
        <v>34860</v>
      </c>
      <c r="G8127" t="s">
        <v>3048</v>
      </c>
      <c r="H8127">
        <v>0</v>
      </c>
    </row>
    <row r="8128" spans="1:8">
      <c r="A8128" t="s">
        <v>11177</v>
      </c>
      <c r="B8128" t="s">
        <v>1643</v>
      </c>
      <c r="C8128" t="s">
        <v>979</v>
      </c>
      <c r="D8128" s="3">
        <v>46000</v>
      </c>
      <c r="E8128" s="3">
        <v>46002</v>
      </c>
      <c r="F8128">
        <v>34860</v>
      </c>
      <c r="G8128" t="s">
        <v>3057</v>
      </c>
      <c r="H8128">
        <v>2</v>
      </c>
    </row>
    <row r="8129" spans="1:8">
      <c r="A8129" t="s">
        <v>11178</v>
      </c>
      <c r="B8129" t="s">
        <v>1643</v>
      </c>
      <c r="C8129" t="s">
        <v>979</v>
      </c>
      <c r="D8129" s="3">
        <v>46031</v>
      </c>
      <c r="E8129" s="3">
        <v>46031</v>
      </c>
      <c r="F8129">
        <v>34860</v>
      </c>
      <c r="G8129" t="s">
        <v>3048</v>
      </c>
      <c r="H8129">
        <v>0</v>
      </c>
    </row>
    <row r="8130" spans="1:8">
      <c r="A8130" t="s">
        <v>11179</v>
      </c>
      <c r="B8130" t="s">
        <v>1643</v>
      </c>
      <c r="C8130" t="s">
        <v>979</v>
      </c>
      <c r="D8130" s="3">
        <v>46062</v>
      </c>
      <c r="E8130" s="3">
        <v>46064</v>
      </c>
      <c r="F8130">
        <v>34860</v>
      </c>
      <c r="G8130" t="s">
        <v>3057</v>
      </c>
      <c r="H8130">
        <v>2</v>
      </c>
    </row>
    <row r="8131" spans="1:8">
      <c r="A8131" t="s">
        <v>11180</v>
      </c>
      <c r="B8131" t="s">
        <v>1643</v>
      </c>
      <c r="C8131" t="s">
        <v>979</v>
      </c>
      <c r="D8131" s="3">
        <v>46090</v>
      </c>
      <c r="E8131" s="3">
        <v>46090</v>
      </c>
      <c r="F8131">
        <v>34860</v>
      </c>
      <c r="G8131" t="s">
        <v>3048</v>
      </c>
      <c r="H8131">
        <v>0</v>
      </c>
    </row>
    <row r="8132" spans="1:8">
      <c r="A8132" t="s">
        <v>11181</v>
      </c>
      <c r="B8132" t="s">
        <v>1643</v>
      </c>
      <c r="C8132" t="s">
        <v>979</v>
      </c>
      <c r="D8132" s="3">
        <v>46121</v>
      </c>
      <c r="E8132" s="3">
        <v>46124</v>
      </c>
      <c r="F8132">
        <v>34860</v>
      </c>
      <c r="G8132" t="s">
        <v>3057</v>
      </c>
      <c r="H8132">
        <v>3</v>
      </c>
    </row>
    <row r="8133" spans="1:8">
      <c r="A8133" t="s">
        <v>11182</v>
      </c>
      <c r="B8133" t="s">
        <v>1643</v>
      </c>
      <c r="C8133" t="s">
        <v>979</v>
      </c>
      <c r="D8133" s="3">
        <v>46151</v>
      </c>
      <c r="F8133">
        <v>34860</v>
      </c>
      <c r="G8133" t="s">
        <v>3103</v>
      </c>
    </row>
    <row r="8134" spans="1:8">
      <c r="A8134" t="s">
        <v>11183</v>
      </c>
      <c r="B8134" t="s">
        <v>1644</v>
      </c>
      <c r="C8134" t="s">
        <v>640</v>
      </c>
      <c r="D8134" s="3">
        <v>45705</v>
      </c>
      <c r="E8134" s="3">
        <v>45705</v>
      </c>
      <c r="F8134">
        <v>17191.669999999998</v>
      </c>
      <c r="G8134" t="s">
        <v>3048</v>
      </c>
      <c r="H8134">
        <v>0</v>
      </c>
    </row>
    <row r="8135" spans="1:8">
      <c r="A8135" t="s">
        <v>11184</v>
      </c>
      <c r="B8135" t="s">
        <v>1644</v>
      </c>
      <c r="C8135" t="s">
        <v>640</v>
      </c>
      <c r="D8135" s="3">
        <v>45733</v>
      </c>
      <c r="E8135" s="3">
        <v>45733</v>
      </c>
      <c r="F8135">
        <v>17191.669999999998</v>
      </c>
      <c r="G8135" t="s">
        <v>3048</v>
      </c>
      <c r="H8135">
        <v>0</v>
      </c>
    </row>
    <row r="8136" spans="1:8">
      <c r="A8136" t="s">
        <v>11185</v>
      </c>
      <c r="B8136" t="s">
        <v>1644</v>
      </c>
      <c r="C8136" t="s">
        <v>640</v>
      </c>
      <c r="D8136" s="3">
        <v>45764</v>
      </c>
      <c r="E8136" s="3">
        <v>45764</v>
      </c>
      <c r="F8136">
        <v>17191.669999999998</v>
      </c>
      <c r="G8136" t="s">
        <v>3048</v>
      </c>
      <c r="H8136">
        <v>0</v>
      </c>
    </row>
    <row r="8137" spans="1:8">
      <c r="A8137" t="s">
        <v>11186</v>
      </c>
      <c r="B8137" t="s">
        <v>1644</v>
      </c>
      <c r="C8137" t="s">
        <v>640</v>
      </c>
      <c r="D8137" s="3">
        <v>45794</v>
      </c>
      <c r="E8137" s="3">
        <v>45794</v>
      </c>
      <c r="F8137">
        <v>17191.669999999998</v>
      </c>
      <c r="G8137" t="s">
        <v>3048</v>
      </c>
      <c r="H8137">
        <v>0</v>
      </c>
    </row>
    <row r="8138" spans="1:8">
      <c r="A8138" t="s">
        <v>11187</v>
      </c>
      <c r="B8138" t="s">
        <v>1644</v>
      </c>
      <c r="C8138" t="s">
        <v>640</v>
      </c>
      <c r="D8138" s="3">
        <v>45825</v>
      </c>
      <c r="E8138" s="3">
        <v>45825</v>
      </c>
      <c r="F8138">
        <v>17191.669999999998</v>
      </c>
      <c r="G8138" t="s">
        <v>3048</v>
      </c>
      <c r="H8138">
        <v>0</v>
      </c>
    </row>
    <row r="8139" spans="1:8">
      <c r="A8139" t="s">
        <v>11188</v>
      </c>
      <c r="B8139" t="s">
        <v>1644</v>
      </c>
      <c r="C8139" t="s">
        <v>640</v>
      </c>
      <c r="D8139" s="3">
        <v>45855</v>
      </c>
      <c r="E8139" s="3">
        <v>45855</v>
      </c>
      <c r="F8139">
        <v>17191.669999999998</v>
      </c>
      <c r="G8139" t="s">
        <v>3048</v>
      </c>
      <c r="H8139">
        <v>0</v>
      </c>
    </row>
    <row r="8140" spans="1:8">
      <c r="A8140" t="s">
        <v>11189</v>
      </c>
      <c r="B8140" t="s">
        <v>1644</v>
      </c>
      <c r="C8140" t="s">
        <v>640</v>
      </c>
      <c r="D8140" s="3">
        <v>45886</v>
      </c>
      <c r="E8140" s="3">
        <v>45888</v>
      </c>
      <c r="F8140">
        <v>17191.669999999998</v>
      </c>
      <c r="G8140" t="s">
        <v>3057</v>
      </c>
      <c r="H8140">
        <v>2</v>
      </c>
    </row>
    <row r="8141" spans="1:8">
      <c r="A8141" t="s">
        <v>11190</v>
      </c>
      <c r="B8141" t="s">
        <v>1644</v>
      </c>
      <c r="C8141" t="s">
        <v>640</v>
      </c>
      <c r="D8141" s="3">
        <v>45917</v>
      </c>
      <c r="E8141" s="3">
        <v>45917</v>
      </c>
      <c r="F8141">
        <v>17191.669999999998</v>
      </c>
      <c r="G8141" t="s">
        <v>3048</v>
      </c>
      <c r="H8141">
        <v>0</v>
      </c>
    </row>
    <row r="8142" spans="1:8">
      <c r="A8142" t="s">
        <v>11191</v>
      </c>
      <c r="B8142" t="s">
        <v>1644</v>
      </c>
      <c r="C8142" t="s">
        <v>640</v>
      </c>
      <c r="D8142" s="3">
        <v>45947</v>
      </c>
      <c r="E8142" s="3">
        <v>45947</v>
      </c>
      <c r="F8142">
        <v>17191.669999999998</v>
      </c>
      <c r="G8142" t="s">
        <v>3048</v>
      </c>
      <c r="H8142">
        <v>0</v>
      </c>
    </row>
    <row r="8143" spans="1:8">
      <c r="A8143" t="s">
        <v>11192</v>
      </c>
      <c r="B8143" t="s">
        <v>1644</v>
      </c>
      <c r="C8143" t="s">
        <v>640</v>
      </c>
      <c r="D8143" s="3">
        <v>45978</v>
      </c>
      <c r="E8143" s="3">
        <v>45978</v>
      </c>
      <c r="F8143">
        <v>17191.669999999998</v>
      </c>
      <c r="G8143" t="s">
        <v>3048</v>
      </c>
      <c r="H8143">
        <v>0</v>
      </c>
    </row>
    <row r="8144" spans="1:8">
      <c r="A8144" t="s">
        <v>11193</v>
      </c>
      <c r="B8144" t="s">
        <v>1644</v>
      </c>
      <c r="C8144" t="s">
        <v>640</v>
      </c>
      <c r="D8144" s="3">
        <v>46008</v>
      </c>
      <c r="E8144" s="3">
        <v>46008</v>
      </c>
      <c r="F8144">
        <v>17191.669999999998</v>
      </c>
      <c r="G8144" t="s">
        <v>3048</v>
      </c>
      <c r="H8144">
        <v>0</v>
      </c>
    </row>
    <row r="8145" spans="1:8">
      <c r="A8145" t="s">
        <v>11194</v>
      </c>
      <c r="B8145" t="s">
        <v>1644</v>
      </c>
      <c r="C8145" t="s">
        <v>640</v>
      </c>
      <c r="D8145" s="3">
        <v>46039</v>
      </c>
      <c r="E8145" s="3">
        <v>46039</v>
      </c>
      <c r="F8145">
        <v>17191.669999999998</v>
      </c>
      <c r="G8145" t="s">
        <v>3048</v>
      </c>
      <c r="H8145">
        <v>0</v>
      </c>
    </row>
    <row r="8146" spans="1:8">
      <c r="A8146" t="s">
        <v>11195</v>
      </c>
      <c r="B8146" t="s">
        <v>1645</v>
      </c>
      <c r="C8146" t="s">
        <v>337</v>
      </c>
      <c r="D8146" s="3">
        <v>45863</v>
      </c>
      <c r="E8146" s="3">
        <v>45863</v>
      </c>
      <c r="F8146">
        <v>24062.5</v>
      </c>
      <c r="G8146" t="s">
        <v>3048</v>
      </c>
      <c r="H8146">
        <v>0</v>
      </c>
    </row>
    <row r="8147" spans="1:8">
      <c r="A8147" t="s">
        <v>11196</v>
      </c>
      <c r="B8147" t="s">
        <v>1645</v>
      </c>
      <c r="C8147" t="s">
        <v>337</v>
      </c>
      <c r="D8147" s="3">
        <v>45894</v>
      </c>
      <c r="E8147" s="3">
        <v>45894</v>
      </c>
      <c r="F8147">
        <v>24062.5</v>
      </c>
      <c r="G8147" t="s">
        <v>3048</v>
      </c>
      <c r="H8147">
        <v>0</v>
      </c>
    </row>
    <row r="8148" spans="1:8">
      <c r="A8148" t="s">
        <v>11197</v>
      </c>
      <c r="B8148" t="s">
        <v>1645</v>
      </c>
      <c r="C8148" t="s">
        <v>337</v>
      </c>
      <c r="D8148" s="3">
        <v>45925</v>
      </c>
      <c r="E8148" s="3">
        <v>45925</v>
      </c>
      <c r="F8148">
        <v>24062.5</v>
      </c>
      <c r="G8148" t="s">
        <v>3048</v>
      </c>
      <c r="H8148">
        <v>0</v>
      </c>
    </row>
    <row r="8149" spans="1:8">
      <c r="A8149" t="s">
        <v>11198</v>
      </c>
      <c r="B8149" t="s">
        <v>1645</v>
      </c>
      <c r="C8149" t="s">
        <v>337</v>
      </c>
      <c r="D8149" s="3">
        <v>45955</v>
      </c>
      <c r="E8149" s="3">
        <v>45955</v>
      </c>
      <c r="F8149">
        <v>24062.5</v>
      </c>
      <c r="G8149" t="s">
        <v>3048</v>
      </c>
      <c r="H8149">
        <v>0</v>
      </c>
    </row>
    <row r="8150" spans="1:8">
      <c r="A8150" t="s">
        <v>11199</v>
      </c>
      <c r="B8150" t="s">
        <v>1645</v>
      </c>
      <c r="C8150" t="s">
        <v>337</v>
      </c>
      <c r="D8150" s="3">
        <v>45986</v>
      </c>
      <c r="E8150" s="3">
        <v>45986</v>
      </c>
      <c r="F8150">
        <v>24062.5</v>
      </c>
      <c r="G8150" t="s">
        <v>3048</v>
      </c>
      <c r="H8150">
        <v>0</v>
      </c>
    </row>
    <row r="8151" spans="1:8">
      <c r="A8151" t="s">
        <v>11200</v>
      </c>
      <c r="B8151" t="s">
        <v>1645</v>
      </c>
      <c r="C8151" t="s">
        <v>337</v>
      </c>
      <c r="D8151" s="3">
        <v>46016</v>
      </c>
      <c r="E8151" s="3">
        <v>46016</v>
      </c>
      <c r="F8151">
        <v>24062.5</v>
      </c>
      <c r="G8151" t="s">
        <v>3048</v>
      </c>
      <c r="H8151">
        <v>0</v>
      </c>
    </row>
    <row r="8152" spans="1:8">
      <c r="A8152" t="s">
        <v>11201</v>
      </c>
      <c r="B8152" t="s">
        <v>1645</v>
      </c>
      <c r="C8152" t="s">
        <v>337</v>
      </c>
      <c r="D8152" s="3">
        <v>46047</v>
      </c>
      <c r="E8152" s="3">
        <v>46062</v>
      </c>
      <c r="F8152">
        <v>24062.5</v>
      </c>
      <c r="G8152" t="s">
        <v>3112</v>
      </c>
      <c r="H8152">
        <v>15</v>
      </c>
    </row>
    <row r="8153" spans="1:8">
      <c r="A8153" t="s">
        <v>11202</v>
      </c>
      <c r="B8153" t="s">
        <v>1645</v>
      </c>
      <c r="C8153" t="s">
        <v>337</v>
      </c>
      <c r="D8153" s="3">
        <v>46078</v>
      </c>
      <c r="E8153" s="3">
        <v>46078</v>
      </c>
      <c r="F8153">
        <v>24062.5</v>
      </c>
      <c r="G8153" t="s">
        <v>3048</v>
      </c>
      <c r="H8153">
        <v>0</v>
      </c>
    </row>
    <row r="8154" spans="1:8">
      <c r="A8154" t="s">
        <v>11203</v>
      </c>
      <c r="B8154" t="s">
        <v>1645</v>
      </c>
      <c r="C8154" t="s">
        <v>337</v>
      </c>
      <c r="D8154" s="3">
        <v>46106</v>
      </c>
      <c r="E8154" s="3">
        <v>46106</v>
      </c>
      <c r="F8154">
        <v>24062.5</v>
      </c>
      <c r="G8154" t="s">
        <v>3048</v>
      </c>
      <c r="H8154">
        <v>0</v>
      </c>
    </row>
    <row r="8155" spans="1:8">
      <c r="A8155" t="s">
        <v>11204</v>
      </c>
      <c r="B8155" t="s">
        <v>1645</v>
      </c>
      <c r="C8155" t="s">
        <v>337</v>
      </c>
      <c r="D8155" s="3">
        <v>46137</v>
      </c>
      <c r="E8155" s="3">
        <v>46139</v>
      </c>
      <c r="F8155">
        <v>24062.5</v>
      </c>
      <c r="G8155" t="s">
        <v>3057</v>
      </c>
      <c r="H8155">
        <v>2</v>
      </c>
    </row>
    <row r="8156" spans="1:8">
      <c r="A8156" t="s">
        <v>11205</v>
      </c>
      <c r="B8156" t="s">
        <v>1645</v>
      </c>
      <c r="C8156" t="s">
        <v>337</v>
      </c>
      <c r="D8156" s="3">
        <v>46167</v>
      </c>
      <c r="E8156" s="3">
        <v>46167</v>
      </c>
      <c r="F8156">
        <v>24062.5</v>
      </c>
      <c r="G8156" t="s">
        <v>3048</v>
      </c>
      <c r="H8156">
        <v>0</v>
      </c>
    </row>
    <row r="8157" spans="1:8">
      <c r="A8157" t="s">
        <v>11206</v>
      </c>
      <c r="B8157" t="s">
        <v>1645</v>
      </c>
      <c r="C8157" t="s">
        <v>337</v>
      </c>
      <c r="D8157" s="3">
        <v>46198</v>
      </c>
      <c r="E8157" s="3">
        <v>46198</v>
      </c>
      <c r="F8157">
        <v>24062.5</v>
      </c>
      <c r="G8157" t="s">
        <v>3048</v>
      </c>
      <c r="H8157">
        <v>0</v>
      </c>
    </row>
    <row r="8158" spans="1:8">
      <c r="A8158" t="s">
        <v>11207</v>
      </c>
      <c r="B8158" t="s">
        <v>1645</v>
      </c>
      <c r="C8158" t="s">
        <v>337</v>
      </c>
      <c r="D8158" s="3">
        <v>46228</v>
      </c>
      <c r="E8158" s="3">
        <v>46228</v>
      </c>
      <c r="F8158">
        <v>24062.5</v>
      </c>
      <c r="G8158" t="s">
        <v>3048</v>
      </c>
      <c r="H8158">
        <v>0</v>
      </c>
    </row>
    <row r="8159" spans="1:8">
      <c r="A8159" t="s">
        <v>11208</v>
      </c>
      <c r="B8159" t="s">
        <v>1645</v>
      </c>
      <c r="C8159" t="s">
        <v>337</v>
      </c>
      <c r="D8159" s="3">
        <v>46259</v>
      </c>
      <c r="E8159" s="3">
        <v>46259</v>
      </c>
      <c r="F8159">
        <v>24062.5</v>
      </c>
      <c r="G8159" t="s">
        <v>3048</v>
      </c>
      <c r="H8159">
        <v>0</v>
      </c>
    </row>
    <row r="8160" spans="1:8">
      <c r="A8160" t="s">
        <v>11209</v>
      </c>
      <c r="B8160" t="s">
        <v>1645</v>
      </c>
      <c r="C8160" t="s">
        <v>337</v>
      </c>
      <c r="D8160" s="3">
        <v>46290</v>
      </c>
      <c r="E8160" s="3">
        <v>46292</v>
      </c>
      <c r="F8160">
        <v>24062.5</v>
      </c>
      <c r="G8160" t="s">
        <v>3057</v>
      </c>
      <c r="H8160">
        <v>2</v>
      </c>
    </row>
    <row r="8161" spans="1:8">
      <c r="A8161" t="s">
        <v>11210</v>
      </c>
      <c r="B8161" t="s">
        <v>1645</v>
      </c>
      <c r="C8161" t="s">
        <v>337</v>
      </c>
      <c r="D8161" s="3">
        <v>46320</v>
      </c>
      <c r="E8161" s="3">
        <v>46320</v>
      </c>
      <c r="F8161">
        <v>24062.5</v>
      </c>
      <c r="G8161" t="s">
        <v>3048</v>
      </c>
      <c r="H8161">
        <v>0</v>
      </c>
    </row>
    <row r="8162" spans="1:8">
      <c r="A8162" t="s">
        <v>11211</v>
      </c>
      <c r="B8162" t="s">
        <v>1645</v>
      </c>
      <c r="C8162" t="s">
        <v>337</v>
      </c>
      <c r="D8162" s="3">
        <v>46351</v>
      </c>
      <c r="E8162" s="3">
        <v>46351</v>
      </c>
      <c r="F8162">
        <v>24062.5</v>
      </c>
      <c r="G8162" t="s">
        <v>3048</v>
      </c>
      <c r="H8162">
        <v>0</v>
      </c>
    </row>
    <row r="8163" spans="1:8">
      <c r="A8163" t="s">
        <v>11212</v>
      </c>
      <c r="B8163" t="s">
        <v>1645</v>
      </c>
      <c r="C8163" t="s">
        <v>337</v>
      </c>
      <c r="D8163" s="3">
        <v>46381</v>
      </c>
      <c r="E8163" s="3">
        <v>46384</v>
      </c>
      <c r="F8163">
        <v>24062.5</v>
      </c>
      <c r="G8163" t="s">
        <v>3057</v>
      </c>
      <c r="H8163">
        <v>3</v>
      </c>
    </row>
    <row r="8164" spans="1:8">
      <c r="A8164" t="s">
        <v>11213</v>
      </c>
      <c r="B8164" t="s">
        <v>1645</v>
      </c>
      <c r="C8164" t="s">
        <v>337</v>
      </c>
      <c r="D8164" s="3">
        <v>46412</v>
      </c>
      <c r="E8164" s="3">
        <v>46412</v>
      </c>
      <c r="F8164">
        <v>24062.5</v>
      </c>
      <c r="G8164" t="s">
        <v>3048</v>
      </c>
      <c r="H8164">
        <v>0</v>
      </c>
    </row>
    <row r="8165" spans="1:8">
      <c r="A8165" t="s">
        <v>11214</v>
      </c>
      <c r="B8165" t="s">
        <v>1645</v>
      </c>
      <c r="C8165" t="s">
        <v>337</v>
      </c>
      <c r="D8165" s="3">
        <v>46443</v>
      </c>
      <c r="E8165" s="3">
        <v>46443</v>
      </c>
      <c r="F8165">
        <v>24062.5</v>
      </c>
      <c r="G8165" t="s">
        <v>3048</v>
      </c>
      <c r="H8165">
        <v>0</v>
      </c>
    </row>
    <row r="8166" spans="1:8">
      <c r="A8166" t="s">
        <v>11215</v>
      </c>
      <c r="B8166" t="s">
        <v>1645</v>
      </c>
      <c r="C8166" t="s">
        <v>337</v>
      </c>
      <c r="D8166" s="3">
        <v>46471</v>
      </c>
      <c r="E8166" s="3">
        <v>46478</v>
      </c>
      <c r="F8166">
        <v>24062.5</v>
      </c>
      <c r="G8166" t="s">
        <v>3057</v>
      </c>
      <c r="H8166">
        <v>7</v>
      </c>
    </row>
    <row r="8167" spans="1:8">
      <c r="A8167" t="s">
        <v>11216</v>
      </c>
      <c r="B8167" t="s">
        <v>1645</v>
      </c>
      <c r="C8167" t="s">
        <v>337</v>
      </c>
      <c r="D8167" s="3">
        <v>46502</v>
      </c>
      <c r="E8167" s="3">
        <v>46502</v>
      </c>
      <c r="F8167">
        <v>24062.5</v>
      </c>
      <c r="G8167" t="s">
        <v>3048</v>
      </c>
      <c r="H8167">
        <v>0</v>
      </c>
    </row>
    <row r="8168" spans="1:8">
      <c r="A8168" t="s">
        <v>11217</v>
      </c>
      <c r="B8168" t="s">
        <v>1645</v>
      </c>
      <c r="C8168" t="s">
        <v>337</v>
      </c>
      <c r="D8168" s="3">
        <v>46532</v>
      </c>
      <c r="E8168" s="3">
        <v>46532</v>
      </c>
      <c r="F8168">
        <v>24062.5</v>
      </c>
      <c r="G8168" t="s">
        <v>3048</v>
      </c>
      <c r="H8168">
        <v>0</v>
      </c>
    </row>
    <row r="8169" spans="1:8">
      <c r="A8169" t="s">
        <v>11218</v>
      </c>
      <c r="B8169" t="s">
        <v>1645</v>
      </c>
      <c r="C8169" t="s">
        <v>337</v>
      </c>
      <c r="D8169" s="3">
        <v>46563</v>
      </c>
      <c r="E8169" s="3">
        <v>46563</v>
      </c>
      <c r="F8169">
        <v>24062.5</v>
      </c>
      <c r="G8169" t="s">
        <v>3048</v>
      </c>
      <c r="H8169">
        <v>0</v>
      </c>
    </row>
    <row r="8170" spans="1:8">
      <c r="A8170" t="s">
        <v>11219</v>
      </c>
      <c r="B8170" t="s">
        <v>1646</v>
      </c>
      <c r="C8170" t="s">
        <v>872</v>
      </c>
      <c r="D8170" s="3">
        <v>45671</v>
      </c>
      <c r="E8170" s="3">
        <v>45671</v>
      </c>
      <c r="F8170">
        <v>31760</v>
      </c>
      <c r="G8170" t="s">
        <v>3048</v>
      </c>
      <c r="H8170">
        <v>0</v>
      </c>
    </row>
    <row r="8171" spans="1:8">
      <c r="A8171" t="s">
        <v>11220</v>
      </c>
      <c r="B8171" t="s">
        <v>1646</v>
      </c>
      <c r="C8171" t="s">
        <v>872</v>
      </c>
      <c r="D8171" s="3">
        <v>45702</v>
      </c>
      <c r="E8171" s="3">
        <v>45702</v>
      </c>
      <c r="F8171">
        <v>31760</v>
      </c>
      <c r="G8171" t="s">
        <v>3048</v>
      </c>
      <c r="H8171">
        <v>0</v>
      </c>
    </row>
    <row r="8172" spans="1:8">
      <c r="A8172" t="s">
        <v>11221</v>
      </c>
      <c r="B8172" t="s">
        <v>1646</v>
      </c>
      <c r="C8172" t="s">
        <v>872</v>
      </c>
      <c r="D8172" s="3">
        <v>45730</v>
      </c>
      <c r="E8172" s="3">
        <v>45730</v>
      </c>
      <c r="F8172">
        <v>31760</v>
      </c>
      <c r="G8172" t="s">
        <v>3048</v>
      </c>
      <c r="H8172">
        <v>0</v>
      </c>
    </row>
    <row r="8173" spans="1:8">
      <c r="A8173" t="s">
        <v>11222</v>
      </c>
      <c r="B8173" t="s">
        <v>1646</v>
      </c>
      <c r="C8173" t="s">
        <v>872</v>
      </c>
      <c r="D8173" s="3">
        <v>45761</v>
      </c>
      <c r="E8173" s="3">
        <v>45761</v>
      </c>
      <c r="F8173">
        <v>31760</v>
      </c>
      <c r="G8173" t="s">
        <v>3048</v>
      </c>
      <c r="H8173">
        <v>0</v>
      </c>
    </row>
    <row r="8174" spans="1:8">
      <c r="A8174" t="s">
        <v>11223</v>
      </c>
      <c r="B8174" t="s">
        <v>1646</v>
      </c>
      <c r="C8174" t="s">
        <v>872</v>
      </c>
      <c r="D8174" s="3">
        <v>45791</v>
      </c>
      <c r="F8174">
        <v>31760</v>
      </c>
      <c r="G8174" t="s">
        <v>3103</v>
      </c>
    </row>
    <row r="8175" spans="1:8">
      <c r="A8175" t="s">
        <v>11224</v>
      </c>
      <c r="B8175" t="s">
        <v>1647</v>
      </c>
      <c r="C8175" t="s">
        <v>78</v>
      </c>
      <c r="D8175" s="3">
        <v>45753</v>
      </c>
      <c r="E8175" s="3">
        <v>45756</v>
      </c>
      <c r="F8175">
        <v>11616.67</v>
      </c>
      <c r="G8175" t="s">
        <v>3057</v>
      </c>
      <c r="H8175">
        <v>3</v>
      </c>
    </row>
    <row r="8176" spans="1:8">
      <c r="A8176" t="s">
        <v>11225</v>
      </c>
      <c r="B8176" t="s">
        <v>1647</v>
      </c>
      <c r="C8176" t="s">
        <v>78</v>
      </c>
      <c r="D8176" s="3">
        <v>45783</v>
      </c>
      <c r="E8176" s="3">
        <v>45783</v>
      </c>
      <c r="F8176">
        <v>11616.67</v>
      </c>
      <c r="G8176" t="s">
        <v>3048</v>
      </c>
      <c r="H8176">
        <v>0</v>
      </c>
    </row>
    <row r="8177" spans="1:8">
      <c r="A8177" t="s">
        <v>11226</v>
      </c>
      <c r="B8177" t="s">
        <v>1647</v>
      </c>
      <c r="C8177" t="s">
        <v>78</v>
      </c>
      <c r="D8177" s="3">
        <v>45814</v>
      </c>
      <c r="E8177" s="3">
        <v>45821</v>
      </c>
      <c r="F8177">
        <v>11616.67</v>
      </c>
      <c r="G8177" t="s">
        <v>3057</v>
      </c>
      <c r="H8177">
        <v>7</v>
      </c>
    </row>
    <row r="8178" spans="1:8">
      <c r="A8178" t="s">
        <v>11227</v>
      </c>
      <c r="B8178" t="s">
        <v>1647</v>
      </c>
      <c r="C8178" t="s">
        <v>78</v>
      </c>
      <c r="D8178" s="3">
        <v>45844</v>
      </c>
      <c r="E8178" s="3">
        <v>45844</v>
      </c>
      <c r="F8178">
        <v>11616.67</v>
      </c>
      <c r="G8178" t="s">
        <v>3048</v>
      </c>
      <c r="H8178">
        <v>0</v>
      </c>
    </row>
    <row r="8179" spans="1:8">
      <c r="A8179" t="s">
        <v>11228</v>
      </c>
      <c r="B8179" t="s">
        <v>1647</v>
      </c>
      <c r="C8179" t="s">
        <v>78</v>
      </c>
      <c r="D8179" s="3">
        <v>45875</v>
      </c>
      <c r="E8179" s="3">
        <v>45875</v>
      </c>
      <c r="F8179">
        <v>11616.67</v>
      </c>
      <c r="G8179" t="s">
        <v>3048</v>
      </c>
      <c r="H8179">
        <v>0</v>
      </c>
    </row>
    <row r="8180" spans="1:8">
      <c r="A8180" t="s">
        <v>11229</v>
      </c>
      <c r="B8180" t="s">
        <v>1647</v>
      </c>
      <c r="C8180" t="s">
        <v>78</v>
      </c>
      <c r="D8180" s="3">
        <v>45906</v>
      </c>
      <c r="E8180" s="3">
        <v>45906</v>
      </c>
      <c r="F8180">
        <v>11616.67</v>
      </c>
      <c r="G8180" t="s">
        <v>3048</v>
      </c>
      <c r="H8180">
        <v>0</v>
      </c>
    </row>
    <row r="8181" spans="1:8">
      <c r="A8181" t="s">
        <v>11230</v>
      </c>
      <c r="B8181" t="s">
        <v>1647</v>
      </c>
      <c r="C8181" t="s">
        <v>78</v>
      </c>
      <c r="D8181" s="3">
        <v>45936</v>
      </c>
      <c r="E8181" s="3">
        <v>45938</v>
      </c>
      <c r="F8181">
        <v>11616.67</v>
      </c>
      <c r="G8181" t="s">
        <v>3057</v>
      </c>
      <c r="H8181">
        <v>2</v>
      </c>
    </row>
    <row r="8182" spans="1:8">
      <c r="A8182" t="s">
        <v>11231</v>
      </c>
      <c r="B8182" t="s">
        <v>1647</v>
      </c>
      <c r="C8182" t="s">
        <v>78</v>
      </c>
      <c r="D8182" s="3">
        <v>45967</v>
      </c>
      <c r="E8182" s="3">
        <v>45982</v>
      </c>
      <c r="F8182">
        <v>11616.67</v>
      </c>
      <c r="G8182" t="s">
        <v>3112</v>
      </c>
      <c r="H8182">
        <v>15</v>
      </c>
    </row>
    <row r="8183" spans="1:8">
      <c r="A8183" t="s">
        <v>11232</v>
      </c>
      <c r="B8183" t="s">
        <v>1647</v>
      </c>
      <c r="C8183" t="s">
        <v>78</v>
      </c>
      <c r="D8183" s="3">
        <v>45997</v>
      </c>
      <c r="E8183" s="3">
        <v>46000</v>
      </c>
      <c r="F8183">
        <v>11616.67</v>
      </c>
      <c r="G8183" t="s">
        <v>3057</v>
      </c>
      <c r="H8183">
        <v>3</v>
      </c>
    </row>
    <row r="8184" spans="1:8">
      <c r="A8184" t="s">
        <v>11233</v>
      </c>
      <c r="B8184" t="s">
        <v>1647</v>
      </c>
      <c r="C8184" t="s">
        <v>78</v>
      </c>
      <c r="D8184" s="3">
        <v>46028</v>
      </c>
      <c r="E8184" s="3">
        <v>46028</v>
      </c>
      <c r="F8184">
        <v>11616.67</v>
      </c>
      <c r="G8184" t="s">
        <v>3048</v>
      </c>
      <c r="H8184">
        <v>0</v>
      </c>
    </row>
    <row r="8185" spans="1:8">
      <c r="A8185" t="s">
        <v>11234</v>
      </c>
      <c r="B8185" t="s">
        <v>1647</v>
      </c>
      <c r="C8185" t="s">
        <v>78</v>
      </c>
      <c r="D8185" s="3">
        <v>46059</v>
      </c>
      <c r="E8185" s="3">
        <v>46059</v>
      </c>
      <c r="F8185">
        <v>11616.67</v>
      </c>
      <c r="G8185" t="s">
        <v>3048</v>
      </c>
      <c r="H8185">
        <v>0</v>
      </c>
    </row>
    <row r="8186" spans="1:8">
      <c r="A8186" t="s">
        <v>11235</v>
      </c>
      <c r="B8186" t="s">
        <v>1647</v>
      </c>
      <c r="C8186" t="s">
        <v>78</v>
      </c>
      <c r="D8186" s="3">
        <v>46087</v>
      </c>
      <c r="E8186" s="3">
        <v>46087</v>
      </c>
      <c r="F8186">
        <v>11616.67</v>
      </c>
      <c r="G8186" t="s">
        <v>3048</v>
      </c>
      <c r="H8186">
        <v>0</v>
      </c>
    </row>
    <row r="8187" spans="1:8">
      <c r="A8187" t="s">
        <v>11236</v>
      </c>
      <c r="B8187" t="s">
        <v>1647</v>
      </c>
      <c r="C8187" t="s">
        <v>78</v>
      </c>
      <c r="D8187" s="3">
        <v>46118</v>
      </c>
      <c r="E8187" s="3">
        <v>46118</v>
      </c>
      <c r="F8187">
        <v>11616.67</v>
      </c>
      <c r="G8187" t="s">
        <v>3048</v>
      </c>
      <c r="H8187">
        <v>0</v>
      </c>
    </row>
    <row r="8188" spans="1:8">
      <c r="A8188" t="s">
        <v>11237</v>
      </c>
      <c r="B8188" t="s">
        <v>1647</v>
      </c>
      <c r="C8188" t="s">
        <v>78</v>
      </c>
      <c r="D8188" s="3">
        <v>46148</v>
      </c>
      <c r="E8188" s="3">
        <v>46148</v>
      </c>
      <c r="F8188">
        <v>11616.67</v>
      </c>
      <c r="G8188" t="s">
        <v>3048</v>
      </c>
      <c r="H8188">
        <v>0</v>
      </c>
    </row>
    <row r="8189" spans="1:8">
      <c r="A8189" t="s">
        <v>11238</v>
      </c>
      <c r="B8189" t="s">
        <v>1647</v>
      </c>
      <c r="C8189" t="s">
        <v>78</v>
      </c>
      <c r="D8189" s="3">
        <v>46179</v>
      </c>
      <c r="E8189" s="3">
        <v>46179</v>
      </c>
      <c r="F8189">
        <v>11616.67</v>
      </c>
      <c r="G8189" t="s">
        <v>3048</v>
      </c>
      <c r="H8189">
        <v>0</v>
      </c>
    </row>
    <row r="8190" spans="1:8">
      <c r="A8190" t="s">
        <v>11239</v>
      </c>
      <c r="B8190" t="s">
        <v>1647</v>
      </c>
      <c r="C8190" t="s">
        <v>78</v>
      </c>
      <c r="D8190" s="3">
        <v>46209</v>
      </c>
      <c r="E8190" s="3">
        <v>46209</v>
      </c>
      <c r="F8190">
        <v>11616.67</v>
      </c>
      <c r="G8190" t="s">
        <v>3048</v>
      </c>
      <c r="H8190">
        <v>0</v>
      </c>
    </row>
    <row r="8191" spans="1:8">
      <c r="A8191" t="s">
        <v>11240</v>
      </c>
      <c r="B8191" t="s">
        <v>1647</v>
      </c>
      <c r="C8191" t="s">
        <v>78</v>
      </c>
      <c r="D8191" s="3">
        <v>46240</v>
      </c>
      <c r="E8191" s="3">
        <v>46240</v>
      </c>
      <c r="F8191">
        <v>11616.67</v>
      </c>
      <c r="G8191" t="s">
        <v>3048</v>
      </c>
      <c r="H8191">
        <v>0</v>
      </c>
    </row>
    <row r="8192" spans="1:8">
      <c r="A8192" t="s">
        <v>11241</v>
      </c>
      <c r="B8192" t="s">
        <v>1647</v>
      </c>
      <c r="C8192" t="s">
        <v>78</v>
      </c>
      <c r="D8192" s="3">
        <v>46271</v>
      </c>
      <c r="E8192" s="3">
        <v>46271</v>
      </c>
      <c r="F8192">
        <v>11616.67</v>
      </c>
      <c r="G8192" t="s">
        <v>3048</v>
      </c>
      <c r="H8192">
        <v>0</v>
      </c>
    </row>
    <row r="8193" spans="1:8">
      <c r="A8193" t="s">
        <v>11242</v>
      </c>
      <c r="B8193" t="s">
        <v>1647</v>
      </c>
      <c r="C8193" t="s">
        <v>78</v>
      </c>
      <c r="D8193" s="3">
        <v>46301</v>
      </c>
      <c r="E8193" s="3">
        <v>46301</v>
      </c>
      <c r="F8193">
        <v>11616.67</v>
      </c>
      <c r="G8193" t="s">
        <v>3048</v>
      </c>
      <c r="H8193">
        <v>0</v>
      </c>
    </row>
    <row r="8194" spans="1:8">
      <c r="A8194" t="s">
        <v>11243</v>
      </c>
      <c r="B8194" t="s">
        <v>1647</v>
      </c>
      <c r="C8194" t="s">
        <v>78</v>
      </c>
      <c r="D8194" s="3">
        <v>46332</v>
      </c>
      <c r="E8194" s="3">
        <v>46332</v>
      </c>
      <c r="F8194">
        <v>11616.67</v>
      </c>
      <c r="G8194" t="s">
        <v>3048</v>
      </c>
      <c r="H8194">
        <v>0</v>
      </c>
    </row>
    <row r="8195" spans="1:8">
      <c r="A8195" t="s">
        <v>11244</v>
      </c>
      <c r="B8195" t="s">
        <v>1647</v>
      </c>
      <c r="C8195" t="s">
        <v>78</v>
      </c>
      <c r="D8195" s="3">
        <v>46362</v>
      </c>
      <c r="E8195" s="3">
        <v>46362</v>
      </c>
      <c r="F8195">
        <v>11616.67</v>
      </c>
      <c r="G8195" t="s">
        <v>3048</v>
      </c>
      <c r="H8195">
        <v>0</v>
      </c>
    </row>
    <row r="8196" spans="1:8">
      <c r="A8196" t="s">
        <v>11245</v>
      </c>
      <c r="B8196" t="s">
        <v>1647</v>
      </c>
      <c r="C8196" t="s">
        <v>78</v>
      </c>
      <c r="D8196" s="3">
        <v>46393</v>
      </c>
      <c r="E8196" s="3">
        <v>46393</v>
      </c>
      <c r="F8196">
        <v>11616.67</v>
      </c>
      <c r="G8196" t="s">
        <v>3048</v>
      </c>
      <c r="H8196">
        <v>0</v>
      </c>
    </row>
    <row r="8197" spans="1:8">
      <c r="A8197" t="s">
        <v>11246</v>
      </c>
      <c r="B8197" t="s">
        <v>1647</v>
      </c>
      <c r="C8197" t="s">
        <v>78</v>
      </c>
      <c r="D8197" s="3">
        <v>46424</v>
      </c>
      <c r="E8197" s="3">
        <v>46424</v>
      </c>
      <c r="F8197">
        <v>11616.67</v>
      </c>
      <c r="G8197" t="s">
        <v>3048</v>
      </c>
      <c r="H8197">
        <v>0</v>
      </c>
    </row>
    <row r="8198" spans="1:8">
      <c r="A8198" t="s">
        <v>11247</v>
      </c>
      <c r="B8198" t="s">
        <v>1647</v>
      </c>
      <c r="C8198" t="s">
        <v>78</v>
      </c>
      <c r="D8198" s="3">
        <v>46452</v>
      </c>
      <c r="E8198" s="3">
        <v>46453</v>
      </c>
      <c r="F8198">
        <v>11616.67</v>
      </c>
      <c r="G8198" t="s">
        <v>3057</v>
      </c>
      <c r="H8198">
        <v>1</v>
      </c>
    </row>
    <row r="8199" spans="1:8">
      <c r="A8199" t="s">
        <v>11248</v>
      </c>
      <c r="B8199" t="s">
        <v>1648</v>
      </c>
      <c r="C8199" t="s">
        <v>316</v>
      </c>
      <c r="D8199" s="3">
        <v>45530</v>
      </c>
      <c r="E8199" s="3">
        <v>45530</v>
      </c>
      <c r="F8199">
        <v>13175</v>
      </c>
      <c r="G8199" t="s">
        <v>3048</v>
      </c>
      <c r="H8199">
        <v>0</v>
      </c>
    </row>
    <row r="8200" spans="1:8">
      <c r="A8200" t="s">
        <v>11249</v>
      </c>
      <c r="B8200" t="s">
        <v>1648</v>
      </c>
      <c r="C8200" t="s">
        <v>316</v>
      </c>
      <c r="D8200" s="3">
        <v>45561</v>
      </c>
      <c r="E8200" s="3">
        <v>45561</v>
      </c>
      <c r="F8200">
        <v>13175</v>
      </c>
      <c r="G8200" t="s">
        <v>3048</v>
      </c>
      <c r="H8200">
        <v>0</v>
      </c>
    </row>
    <row r="8201" spans="1:8">
      <c r="A8201" t="s">
        <v>11250</v>
      </c>
      <c r="B8201" t="s">
        <v>1648</v>
      </c>
      <c r="C8201" t="s">
        <v>316</v>
      </c>
      <c r="D8201" s="3">
        <v>45591</v>
      </c>
      <c r="E8201" s="3">
        <v>45591</v>
      </c>
      <c r="F8201">
        <v>13175</v>
      </c>
      <c r="G8201" t="s">
        <v>3048</v>
      </c>
      <c r="H8201">
        <v>0</v>
      </c>
    </row>
    <row r="8202" spans="1:8">
      <c r="A8202" t="s">
        <v>11251</v>
      </c>
      <c r="B8202" t="s">
        <v>1648</v>
      </c>
      <c r="C8202" t="s">
        <v>316</v>
      </c>
      <c r="D8202" s="3">
        <v>45622</v>
      </c>
      <c r="E8202" s="3">
        <v>45622</v>
      </c>
      <c r="F8202">
        <v>13175</v>
      </c>
      <c r="G8202" t="s">
        <v>3048</v>
      </c>
      <c r="H8202">
        <v>0</v>
      </c>
    </row>
    <row r="8203" spans="1:8">
      <c r="A8203" t="s">
        <v>11252</v>
      </c>
      <c r="B8203" t="s">
        <v>1648</v>
      </c>
      <c r="C8203" t="s">
        <v>316</v>
      </c>
      <c r="D8203" s="3">
        <v>45652</v>
      </c>
      <c r="E8203" s="3">
        <v>45652</v>
      </c>
      <c r="F8203">
        <v>13175</v>
      </c>
      <c r="G8203" t="s">
        <v>3048</v>
      </c>
      <c r="H8203">
        <v>0</v>
      </c>
    </row>
    <row r="8204" spans="1:8">
      <c r="A8204" t="s">
        <v>11253</v>
      </c>
      <c r="B8204" t="s">
        <v>1648</v>
      </c>
      <c r="C8204" t="s">
        <v>316</v>
      </c>
      <c r="D8204" s="3">
        <v>45683</v>
      </c>
      <c r="E8204" s="3">
        <v>45683</v>
      </c>
      <c r="F8204">
        <v>13175</v>
      </c>
      <c r="G8204" t="s">
        <v>3048</v>
      </c>
      <c r="H8204">
        <v>0</v>
      </c>
    </row>
    <row r="8205" spans="1:8">
      <c r="A8205" t="s">
        <v>11254</v>
      </c>
      <c r="B8205" t="s">
        <v>1648</v>
      </c>
      <c r="C8205" t="s">
        <v>316</v>
      </c>
      <c r="D8205" s="3">
        <v>45714</v>
      </c>
      <c r="E8205" s="3">
        <v>45714</v>
      </c>
      <c r="F8205">
        <v>13175</v>
      </c>
      <c r="G8205" t="s">
        <v>3048</v>
      </c>
      <c r="H8205">
        <v>0</v>
      </c>
    </row>
    <row r="8206" spans="1:8">
      <c r="A8206" t="s">
        <v>11255</v>
      </c>
      <c r="B8206" t="s">
        <v>1648</v>
      </c>
      <c r="C8206" t="s">
        <v>316</v>
      </c>
      <c r="D8206" s="3">
        <v>45742</v>
      </c>
      <c r="E8206" s="3">
        <v>45742</v>
      </c>
      <c r="F8206">
        <v>13175</v>
      </c>
      <c r="G8206" t="s">
        <v>3048</v>
      </c>
      <c r="H8206">
        <v>0</v>
      </c>
    </row>
    <row r="8207" spans="1:8">
      <c r="A8207" t="s">
        <v>11256</v>
      </c>
      <c r="B8207" t="s">
        <v>1648</v>
      </c>
      <c r="C8207" t="s">
        <v>316</v>
      </c>
      <c r="D8207" s="3">
        <v>45773</v>
      </c>
      <c r="E8207" s="3">
        <v>45773</v>
      </c>
      <c r="F8207">
        <v>13175</v>
      </c>
      <c r="G8207" t="s">
        <v>3048</v>
      </c>
      <c r="H8207">
        <v>0</v>
      </c>
    </row>
    <row r="8208" spans="1:8">
      <c r="A8208" t="s">
        <v>11257</v>
      </c>
      <c r="B8208" t="s">
        <v>1648</v>
      </c>
      <c r="C8208" t="s">
        <v>316</v>
      </c>
      <c r="D8208" s="3">
        <v>45803</v>
      </c>
      <c r="E8208" s="3">
        <v>45803</v>
      </c>
      <c r="F8208">
        <v>13175</v>
      </c>
      <c r="G8208" t="s">
        <v>3048</v>
      </c>
      <c r="H8208">
        <v>0</v>
      </c>
    </row>
    <row r="8209" spans="1:8">
      <c r="A8209" t="s">
        <v>11258</v>
      </c>
      <c r="B8209" t="s">
        <v>1648</v>
      </c>
      <c r="C8209" t="s">
        <v>316</v>
      </c>
      <c r="D8209" s="3">
        <v>45834</v>
      </c>
      <c r="E8209" s="3">
        <v>45834</v>
      </c>
      <c r="F8209">
        <v>13175</v>
      </c>
      <c r="G8209" t="s">
        <v>3048</v>
      </c>
      <c r="H8209">
        <v>0</v>
      </c>
    </row>
    <row r="8210" spans="1:8">
      <c r="A8210" t="s">
        <v>11259</v>
      </c>
      <c r="B8210" t="s">
        <v>1648</v>
      </c>
      <c r="C8210" t="s">
        <v>316</v>
      </c>
      <c r="D8210" s="3">
        <v>45864</v>
      </c>
      <c r="E8210" s="3">
        <v>45865</v>
      </c>
      <c r="F8210">
        <v>13175</v>
      </c>
      <c r="G8210" t="s">
        <v>3057</v>
      </c>
      <c r="H8210">
        <v>1</v>
      </c>
    </row>
    <row r="8211" spans="1:8">
      <c r="A8211" t="s">
        <v>11260</v>
      </c>
      <c r="B8211" t="s">
        <v>1648</v>
      </c>
      <c r="C8211" t="s">
        <v>316</v>
      </c>
      <c r="D8211" s="3">
        <v>45895</v>
      </c>
      <c r="E8211" s="3">
        <v>45895</v>
      </c>
      <c r="F8211">
        <v>13175</v>
      </c>
      <c r="G8211" t="s">
        <v>3048</v>
      </c>
      <c r="H8211">
        <v>0</v>
      </c>
    </row>
    <row r="8212" spans="1:8">
      <c r="A8212" t="s">
        <v>11261</v>
      </c>
      <c r="B8212" t="s">
        <v>1648</v>
      </c>
      <c r="C8212" t="s">
        <v>316</v>
      </c>
      <c r="D8212" s="3">
        <v>45926</v>
      </c>
      <c r="E8212" s="3">
        <v>45926</v>
      </c>
      <c r="F8212">
        <v>13175</v>
      </c>
      <c r="G8212" t="s">
        <v>3048</v>
      </c>
      <c r="H8212">
        <v>0</v>
      </c>
    </row>
    <row r="8213" spans="1:8">
      <c r="A8213" t="s">
        <v>11262</v>
      </c>
      <c r="B8213" t="s">
        <v>1648</v>
      </c>
      <c r="C8213" t="s">
        <v>316</v>
      </c>
      <c r="D8213" s="3">
        <v>45956</v>
      </c>
      <c r="E8213" s="3">
        <v>45956</v>
      </c>
      <c r="F8213">
        <v>13175</v>
      </c>
      <c r="G8213" t="s">
        <v>3048</v>
      </c>
      <c r="H8213">
        <v>0</v>
      </c>
    </row>
    <row r="8214" spans="1:8">
      <c r="A8214" t="s">
        <v>11263</v>
      </c>
      <c r="B8214" t="s">
        <v>1648</v>
      </c>
      <c r="C8214" t="s">
        <v>316</v>
      </c>
      <c r="D8214" s="3">
        <v>45987</v>
      </c>
      <c r="E8214" s="3">
        <v>45987</v>
      </c>
      <c r="F8214">
        <v>13175</v>
      </c>
      <c r="G8214" t="s">
        <v>3048</v>
      </c>
      <c r="H8214">
        <v>0</v>
      </c>
    </row>
    <row r="8215" spans="1:8">
      <c r="A8215" t="s">
        <v>11264</v>
      </c>
      <c r="B8215" t="s">
        <v>1648</v>
      </c>
      <c r="C8215" t="s">
        <v>316</v>
      </c>
      <c r="D8215" s="3">
        <v>46017</v>
      </c>
      <c r="E8215" s="3">
        <v>46017</v>
      </c>
      <c r="F8215">
        <v>13175</v>
      </c>
      <c r="G8215" t="s">
        <v>3048</v>
      </c>
      <c r="H8215">
        <v>0</v>
      </c>
    </row>
    <row r="8216" spans="1:8">
      <c r="A8216" t="s">
        <v>11265</v>
      </c>
      <c r="B8216" t="s">
        <v>1648</v>
      </c>
      <c r="C8216" t="s">
        <v>316</v>
      </c>
      <c r="D8216" s="3">
        <v>46048</v>
      </c>
      <c r="E8216" s="3">
        <v>46050</v>
      </c>
      <c r="F8216">
        <v>13175</v>
      </c>
      <c r="G8216" t="s">
        <v>3057</v>
      </c>
      <c r="H8216">
        <v>2</v>
      </c>
    </row>
    <row r="8217" spans="1:8">
      <c r="A8217" t="s">
        <v>11266</v>
      </c>
      <c r="B8217" t="s">
        <v>1648</v>
      </c>
      <c r="C8217" t="s">
        <v>316</v>
      </c>
      <c r="D8217" s="3">
        <v>46079</v>
      </c>
      <c r="E8217" s="3">
        <v>46081</v>
      </c>
      <c r="F8217">
        <v>13175</v>
      </c>
      <c r="G8217" t="s">
        <v>3057</v>
      </c>
      <c r="H8217">
        <v>2</v>
      </c>
    </row>
    <row r="8218" spans="1:8">
      <c r="A8218" t="s">
        <v>11267</v>
      </c>
      <c r="B8218" t="s">
        <v>1648</v>
      </c>
      <c r="C8218" t="s">
        <v>316</v>
      </c>
      <c r="D8218" s="3">
        <v>46107</v>
      </c>
      <c r="E8218" s="3">
        <v>46108</v>
      </c>
      <c r="F8218">
        <v>13175</v>
      </c>
      <c r="G8218" t="s">
        <v>3057</v>
      </c>
      <c r="H8218">
        <v>1</v>
      </c>
    </row>
    <row r="8219" spans="1:8">
      <c r="A8219" t="s">
        <v>11268</v>
      </c>
      <c r="B8219" t="s">
        <v>1648</v>
      </c>
      <c r="C8219" t="s">
        <v>316</v>
      </c>
      <c r="D8219" s="3">
        <v>46138</v>
      </c>
      <c r="E8219" s="3">
        <v>46138</v>
      </c>
      <c r="F8219">
        <v>13175</v>
      </c>
      <c r="G8219" t="s">
        <v>3048</v>
      </c>
      <c r="H8219">
        <v>0</v>
      </c>
    </row>
    <row r="8220" spans="1:8">
      <c r="A8220" t="s">
        <v>11269</v>
      </c>
      <c r="B8220" t="s">
        <v>1648</v>
      </c>
      <c r="C8220" t="s">
        <v>316</v>
      </c>
      <c r="D8220" s="3">
        <v>46168</v>
      </c>
      <c r="E8220" s="3">
        <v>46169</v>
      </c>
      <c r="F8220">
        <v>13175</v>
      </c>
      <c r="G8220" t="s">
        <v>3057</v>
      </c>
      <c r="H8220">
        <v>1</v>
      </c>
    </row>
    <row r="8221" spans="1:8">
      <c r="A8221" t="s">
        <v>11270</v>
      </c>
      <c r="B8221" t="s">
        <v>1648</v>
      </c>
      <c r="C8221" t="s">
        <v>316</v>
      </c>
      <c r="D8221" s="3">
        <v>46199</v>
      </c>
      <c r="E8221" s="3">
        <v>46200</v>
      </c>
      <c r="F8221">
        <v>13175</v>
      </c>
      <c r="G8221" t="s">
        <v>3057</v>
      </c>
      <c r="H8221">
        <v>1</v>
      </c>
    </row>
    <row r="8222" spans="1:8">
      <c r="A8222" t="s">
        <v>11271</v>
      </c>
      <c r="B8222" t="s">
        <v>1648</v>
      </c>
      <c r="C8222" t="s">
        <v>316</v>
      </c>
      <c r="D8222" s="3">
        <v>46229</v>
      </c>
      <c r="E8222" s="3">
        <v>46244</v>
      </c>
      <c r="F8222">
        <v>13175</v>
      </c>
      <c r="G8222" t="s">
        <v>3112</v>
      </c>
      <c r="H8222">
        <v>15</v>
      </c>
    </row>
    <row r="8223" spans="1:8">
      <c r="A8223" t="s">
        <v>11272</v>
      </c>
      <c r="B8223" t="s">
        <v>1649</v>
      </c>
      <c r="C8223" t="s">
        <v>419</v>
      </c>
      <c r="D8223" s="3">
        <v>45410</v>
      </c>
      <c r="E8223" s="3">
        <v>45417</v>
      </c>
      <c r="F8223">
        <v>14008.33</v>
      </c>
      <c r="G8223" t="s">
        <v>3057</v>
      </c>
      <c r="H8223">
        <v>7</v>
      </c>
    </row>
    <row r="8224" spans="1:8">
      <c r="A8224" t="s">
        <v>11273</v>
      </c>
      <c r="B8224" t="s">
        <v>1649</v>
      </c>
      <c r="C8224" t="s">
        <v>419</v>
      </c>
      <c r="D8224" s="3">
        <v>45440</v>
      </c>
      <c r="E8224" s="3">
        <v>45440</v>
      </c>
      <c r="F8224">
        <v>14008.33</v>
      </c>
      <c r="G8224" t="s">
        <v>3048</v>
      </c>
      <c r="H8224">
        <v>0</v>
      </c>
    </row>
    <row r="8225" spans="1:8">
      <c r="A8225" t="s">
        <v>11274</v>
      </c>
      <c r="B8225" t="s">
        <v>1649</v>
      </c>
      <c r="C8225" t="s">
        <v>419</v>
      </c>
      <c r="D8225" s="3">
        <v>45471</v>
      </c>
      <c r="E8225" s="3">
        <v>45471</v>
      </c>
      <c r="F8225">
        <v>14008.33</v>
      </c>
      <c r="G8225" t="s">
        <v>3048</v>
      </c>
      <c r="H8225">
        <v>0</v>
      </c>
    </row>
    <row r="8226" spans="1:8">
      <c r="A8226" t="s">
        <v>11275</v>
      </c>
      <c r="B8226" t="s">
        <v>1649</v>
      </c>
      <c r="C8226" t="s">
        <v>419</v>
      </c>
      <c r="D8226" s="3">
        <v>45501</v>
      </c>
      <c r="E8226" s="3">
        <v>45501</v>
      </c>
      <c r="F8226">
        <v>14008.33</v>
      </c>
      <c r="G8226" t="s">
        <v>3048</v>
      </c>
      <c r="H8226">
        <v>0</v>
      </c>
    </row>
    <row r="8227" spans="1:8">
      <c r="A8227" t="s">
        <v>11276</v>
      </c>
      <c r="B8227" t="s">
        <v>1649</v>
      </c>
      <c r="C8227" t="s">
        <v>419</v>
      </c>
      <c r="D8227" s="3">
        <v>45532</v>
      </c>
      <c r="E8227" s="3">
        <v>45532</v>
      </c>
      <c r="F8227">
        <v>14008.33</v>
      </c>
      <c r="G8227" t="s">
        <v>3048</v>
      </c>
      <c r="H8227">
        <v>0</v>
      </c>
    </row>
    <row r="8228" spans="1:8">
      <c r="A8228" t="s">
        <v>11277</v>
      </c>
      <c r="B8228" t="s">
        <v>1649</v>
      </c>
      <c r="C8228" t="s">
        <v>419</v>
      </c>
      <c r="D8228" s="3">
        <v>45563</v>
      </c>
      <c r="E8228" s="3">
        <v>45564</v>
      </c>
      <c r="F8228">
        <v>14008.33</v>
      </c>
      <c r="G8228" t="s">
        <v>3057</v>
      </c>
      <c r="H8228">
        <v>1</v>
      </c>
    </row>
    <row r="8229" spans="1:8">
      <c r="A8229" t="s">
        <v>11278</v>
      </c>
      <c r="B8229" t="s">
        <v>1649</v>
      </c>
      <c r="C8229" t="s">
        <v>419</v>
      </c>
      <c r="D8229" s="3">
        <v>45593</v>
      </c>
      <c r="E8229" s="3">
        <v>45593</v>
      </c>
      <c r="F8229">
        <v>14008.33</v>
      </c>
      <c r="G8229" t="s">
        <v>3048</v>
      </c>
      <c r="H8229">
        <v>0</v>
      </c>
    </row>
    <row r="8230" spans="1:8">
      <c r="A8230" t="s">
        <v>11279</v>
      </c>
      <c r="B8230" t="s">
        <v>1649</v>
      </c>
      <c r="C8230" t="s">
        <v>419</v>
      </c>
      <c r="D8230" s="3">
        <v>45624</v>
      </c>
      <c r="E8230" s="3">
        <v>45625</v>
      </c>
      <c r="F8230">
        <v>14008.33</v>
      </c>
      <c r="G8230" t="s">
        <v>3057</v>
      </c>
      <c r="H8230">
        <v>1</v>
      </c>
    </row>
    <row r="8231" spans="1:8">
      <c r="A8231" t="s">
        <v>11280</v>
      </c>
      <c r="B8231" t="s">
        <v>1649</v>
      </c>
      <c r="C8231" t="s">
        <v>419</v>
      </c>
      <c r="D8231" s="3">
        <v>45654</v>
      </c>
      <c r="E8231" s="3">
        <v>45654</v>
      </c>
      <c r="F8231">
        <v>14008.33</v>
      </c>
      <c r="G8231" t="s">
        <v>3048</v>
      </c>
      <c r="H8231">
        <v>0</v>
      </c>
    </row>
    <row r="8232" spans="1:8">
      <c r="A8232" t="s">
        <v>11281</v>
      </c>
      <c r="B8232" t="s">
        <v>1649</v>
      </c>
      <c r="C8232" t="s">
        <v>419</v>
      </c>
      <c r="D8232" s="3">
        <v>45685</v>
      </c>
      <c r="E8232" s="3">
        <v>45685</v>
      </c>
      <c r="F8232">
        <v>14008.33</v>
      </c>
      <c r="G8232" t="s">
        <v>3048</v>
      </c>
      <c r="H8232">
        <v>0</v>
      </c>
    </row>
    <row r="8233" spans="1:8">
      <c r="A8233" t="s">
        <v>11282</v>
      </c>
      <c r="B8233" t="s">
        <v>1649</v>
      </c>
      <c r="C8233" t="s">
        <v>419</v>
      </c>
      <c r="D8233" s="3">
        <v>45716</v>
      </c>
      <c r="E8233" s="3">
        <v>45716</v>
      </c>
      <c r="F8233">
        <v>14008.33</v>
      </c>
      <c r="G8233" t="s">
        <v>3048</v>
      </c>
      <c r="H8233">
        <v>0</v>
      </c>
    </row>
    <row r="8234" spans="1:8">
      <c r="A8234" t="s">
        <v>11283</v>
      </c>
      <c r="B8234" t="s">
        <v>1649</v>
      </c>
      <c r="C8234" t="s">
        <v>419</v>
      </c>
      <c r="D8234" s="3">
        <v>45744</v>
      </c>
      <c r="E8234" s="3">
        <v>45744</v>
      </c>
      <c r="F8234">
        <v>14008.33</v>
      </c>
      <c r="G8234" t="s">
        <v>3048</v>
      </c>
      <c r="H8234">
        <v>0</v>
      </c>
    </row>
    <row r="8235" spans="1:8">
      <c r="A8235" t="s">
        <v>11284</v>
      </c>
      <c r="B8235" t="s">
        <v>1650</v>
      </c>
      <c r="C8235" t="s">
        <v>971</v>
      </c>
      <c r="D8235" s="3">
        <v>45500</v>
      </c>
      <c r="E8235" s="3">
        <v>45501</v>
      </c>
      <c r="F8235">
        <v>12937.5</v>
      </c>
      <c r="G8235" t="s">
        <v>3057</v>
      </c>
      <c r="H8235">
        <v>1</v>
      </c>
    </row>
    <row r="8236" spans="1:8">
      <c r="A8236" t="s">
        <v>11285</v>
      </c>
      <c r="B8236" t="s">
        <v>1650</v>
      </c>
      <c r="C8236" t="s">
        <v>971</v>
      </c>
      <c r="D8236" s="3">
        <v>45531</v>
      </c>
      <c r="E8236" s="3">
        <v>45533</v>
      </c>
      <c r="F8236">
        <v>12937.5</v>
      </c>
      <c r="G8236" t="s">
        <v>3057</v>
      </c>
      <c r="H8236">
        <v>2</v>
      </c>
    </row>
    <row r="8237" spans="1:8">
      <c r="A8237" t="s">
        <v>11286</v>
      </c>
      <c r="B8237" t="s">
        <v>1650</v>
      </c>
      <c r="C8237" t="s">
        <v>971</v>
      </c>
      <c r="D8237" s="3">
        <v>45562</v>
      </c>
      <c r="E8237" s="3">
        <v>45562</v>
      </c>
      <c r="F8237">
        <v>12937.5</v>
      </c>
      <c r="G8237" t="s">
        <v>3048</v>
      </c>
      <c r="H8237">
        <v>0</v>
      </c>
    </row>
    <row r="8238" spans="1:8">
      <c r="A8238" t="s">
        <v>11287</v>
      </c>
      <c r="B8238" t="s">
        <v>1650</v>
      </c>
      <c r="C8238" t="s">
        <v>971</v>
      </c>
      <c r="D8238" s="3">
        <v>45592</v>
      </c>
      <c r="E8238" s="3">
        <v>45595</v>
      </c>
      <c r="F8238">
        <v>12937.5</v>
      </c>
      <c r="G8238" t="s">
        <v>3057</v>
      </c>
      <c r="H8238">
        <v>3</v>
      </c>
    </row>
    <row r="8239" spans="1:8">
      <c r="A8239" t="s">
        <v>11288</v>
      </c>
      <c r="B8239" t="s">
        <v>1650</v>
      </c>
      <c r="C8239" t="s">
        <v>971</v>
      </c>
      <c r="D8239" s="3">
        <v>45623</v>
      </c>
      <c r="E8239" s="3">
        <v>45623</v>
      </c>
      <c r="F8239">
        <v>12937.5</v>
      </c>
      <c r="G8239" t="s">
        <v>3048</v>
      </c>
      <c r="H8239">
        <v>0</v>
      </c>
    </row>
    <row r="8240" spans="1:8">
      <c r="A8240" t="s">
        <v>11289</v>
      </c>
      <c r="B8240" t="s">
        <v>1650</v>
      </c>
      <c r="C8240" t="s">
        <v>971</v>
      </c>
      <c r="D8240" s="3">
        <v>45653</v>
      </c>
      <c r="E8240" s="3">
        <v>45653</v>
      </c>
      <c r="F8240">
        <v>12937.5</v>
      </c>
      <c r="G8240" t="s">
        <v>3048</v>
      </c>
      <c r="H8240">
        <v>0</v>
      </c>
    </row>
    <row r="8241" spans="1:8">
      <c r="A8241" t="s">
        <v>11290</v>
      </c>
      <c r="B8241" t="s">
        <v>1650</v>
      </c>
      <c r="C8241" t="s">
        <v>971</v>
      </c>
      <c r="D8241" s="3">
        <v>45684</v>
      </c>
      <c r="E8241" s="3">
        <v>45684</v>
      </c>
      <c r="F8241">
        <v>12937.5</v>
      </c>
      <c r="G8241" t="s">
        <v>3048</v>
      </c>
      <c r="H8241">
        <v>0</v>
      </c>
    </row>
    <row r="8242" spans="1:8">
      <c r="A8242" t="s">
        <v>11291</v>
      </c>
      <c r="B8242" t="s">
        <v>1650</v>
      </c>
      <c r="C8242" t="s">
        <v>971</v>
      </c>
      <c r="D8242" s="3">
        <v>45715</v>
      </c>
      <c r="E8242" s="3">
        <v>45715</v>
      </c>
      <c r="F8242">
        <v>12937.5</v>
      </c>
      <c r="G8242" t="s">
        <v>3048</v>
      </c>
      <c r="H8242">
        <v>0</v>
      </c>
    </row>
    <row r="8243" spans="1:8">
      <c r="A8243" t="s">
        <v>11292</v>
      </c>
      <c r="B8243" t="s">
        <v>1650</v>
      </c>
      <c r="C8243" t="s">
        <v>971</v>
      </c>
      <c r="D8243" s="3">
        <v>45743</v>
      </c>
      <c r="E8243" s="3">
        <v>45750</v>
      </c>
      <c r="F8243">
        <v>12937.5</v>
      </c>
      <c r="G8243" t="s">
        <v>3057</v>
      </c>
      <c r="H8243">
        <v>7</v>
      </c>
    </row>
    <row r="8244" spans="1:8">
      <c r="A8244" t="s">
        <v>11293</v>
      </c>
      <c r="B8244" t="s">
        <v>1650</v>
      </c>
      <c r="C8244" t="s">
        <v>971</v>
      </c>
      <c r="D8244" s="3">
        <v>45774</v>
      </c>
      <c r="E8244" s="3">
        <v>45775</v>
      </c>
      <c r="F8244">
        <v>12937.5</v>
      </c>
      <c r="G8244" t="s">
        <v>3057</v>
      </c>
      <c r="H8244">
        <v>1</v>
      </c>
    </row>
    <row r="8245" spans="1:8">
      <c r="A8245" t="s">
        <v>11294</v>
      </c>
      <c r="B8245" t="s">
        <v>1650</v>
      </c>
      <c r="C8245" t="s">
        <v>971</v>
      </c>
      <c r="D8245" s="3">
        <v>45804</v>
      </c>
      <c r="E8245" s="3">
        <v>45804</v>
      </c>
      <c r="F8245">
        <v>12937.5</v>
      </c>
      <c r="G8245" t="s">
        <v>3048</v>
      </c>
      <c r="H8245">
        <v>0</v>
      </c>
    </row>
    <row r="8246" spans="1:8">
      <c r="A8246" t="s">
        <v>11295</v>
      </c>
      <c r="B8246" t="s">
        <v>1650</v>
      </c>
      <c r="C8246" t="s">
        <v>971</v>
      </c>
      <c r="D8246" s="3">
        <v>45835</v>
      </c>
      <c r="E8246" s="3">
        <v>45835</v>
      </c>
      <c r="F8246">
        <v>12937.5</v>
      </c>
      <c r="G8246" t="s">
        <v>3048</v>
      </c>
      <c r="H8246">
        <v>0</v>
      </c>
    </row>
    <row r="8247" spans="1:8">
      <c r="A8247" t="s">
        <v>11296</v>
      </c>
      <c r="B8247" t="s">
        <v>1650</v>
      </c>
      <c r="C8247" t="s">
        <v>971</v>
      </c>
      <c r="D8247" s="3">
        <v>45865</v>
      </c>
      <c r="E8247" s="3">
        <v>45865</v>
      </c>
      <c r="F8247">
        <v>12937.5</v>
      </c>
      <c r="G8247" t="s">
        <v>3048</v>
      </c>
      <c r="H8247">
        <v>0</v>
      </c>
    </row>
    <row r="8248" spans="1:8">
      <c r="A8248" t="s">
        <v>11297</v>
      </c>
      <c r="B8248" t="s">
        <v>1650</v>
      </c>
      <c r="C8248" t="s">
        <v>971</v>
      </c>
      <c r="D8248" s="3">
        <v>45896</v>
      </c>
      <c r="E8248" s="3">
        <v>45896</v>
      </c>
      <c r="F8248">
        <v>12937.5</v>
      </c>
      <c r="G8248" t="s">
        <v>3048</v>
      </c>
      <c r="H8248">
        <v>0</v>
      </c>
    </row>
    <row r="8249" spans="1:8">
      <c r="A8249" t="s">
        <v>11298</v>
      </c>
      <c r="B8249" t="s">
        <v>1650</v>
      </c>
      <c r="C8249" t="s">
        <v>971</v>
      </c>
      <c r="D8249" s="3">
        <v>45927</v>
      </c>
      <c r="E8249" s="3">
        <v>45927</v>
      </c>
      <c r="F8249">
        <v>12937.5</v>
      </c>
      <c r="G8249" t="s">
        <v>3048</v>
      </c>
      <c r="H8249">
        <v>0</v>
      </c>
    </row>
    <row r="8250" spans="1:8">
      <c r="A8250" t="s">
        <v>11299</v>
      </c>
      <c r="B8250" t="s">
        <v>1650</v>
      </c>
      <c r="C8250" t="s">
        <v>971</v>
      </c>
      <c r="D8250" s="3">
        <v>45957</v>
      </c>
      <c r="E8250" s="3">
        <v>45957</v>
      </c>
      <c r="F8250">
        <v>12937.5</v>
      </c>
      <c r="G8250" t="s">
        <v>3048</v>
      </c>
      <c r="H8250">
        <v>0</v>
      </c>
    </row>
    <row r="8251" spans="1:8">
      <c r="A8251" t="s">
        <v>11300</v>
      </c>
      <c r="B8251" t="s">
        <v>1650</v>
      </c>
      <c r="C8251" t="s">
        <v>971</v>
      </c>
      <c r="D8251" s="3">
        <v>45988</v>
      </c>
      <c r="E8251" s="3">
        <v>45988</v>
      </c>
      <c r="F8251">
        <v>12937.5</v>
      </c>
      <c r="G8251" t="s">
        <v>3048</v>
      </c>
      <c r="H8251">
        <v>0</v>
      </c>
    </row>
    <row r="8252" spans="1:8">
      <c r="A8252" t="s">
        <v>11301</v>
      </c>
      <c r="B8252" t="s">
        <v>1650</v>
      </c>
      <c r="C8252" t="s">
        <v>971</v>
      </c>
      <c r="D8252" s="3">
        <v>46018</v>
      </c>
      <c r="E8252" s="3">
        <v>46018</v>
      </c>
      <c r="F8252">
        <v>12937.5</v>
      </c>
      <c r="G8252" t="s">
        <v>3048</v>
      </c>
      <c r="H8252">
        <v>0</v>
      </c>
    </row>
    <row r="8253" spans="1:8">
      <c r="A8253" t="s">
        <v>11302</v>
      </c>
      <c r="B8253" t="s">
        <v>1650</v>
      </c>
      <c r="C8253" t="s">
        <v>971</v>
      </c>
      <c r="D8253" s="3">
        <v>46049</v>
      </c>
      <c r="E8253" s="3">
        <v>46049</v>
      </c>
      <c r="F8253">
        <v>12937.5</v>
      </c>
      <c r="G8253" t="s">
        <v>3048</v>
      </c>
      <c r="H8253">
        <v>0</v>
      </c>
    </row>
    <row r="8254" spans="1:8">
      <c r="A8254" t="s">
        <v>11303</v>
      </c>
      <c r="B8254" t="s">
        <v>1650</v>
      </c>
      <c r="C8254" t="s">
        <v>971</v>
      </c>
      <c r="D8254" s="3">
        <v>46080</v>
      </c>
      <c r="E8254" s="3">
        <v>46080</v>
      </c>
      <c r="F8254">
        <v>12937.5</v>
      </c>
      <c r="G8254" t="s">
        <v>3048</v>
      </c>
      <c r="H8254">
        <v>0</v>
      </c>
    </row>
    <row r="8255" spans="1:8">
      <c r="A8255" t="s">
        <v>11304</v>
      </c>
      <c r="B8255" t="s">
        <v>1650</v>
      </c>
      <c r="C8255" t="s">
        <v>971</v>
      </c>
      <c r="D8255" s="3">
        <v>46108</v>
      </c>
      <c r="E8255" s="3">
        <v>46109</v>
      </c>
      <c r="F8255">
        <v>12937.5</v>
      </c>
      <c r="G8255" t="s">
        <v>3057</v>
      </c>
      <c r="H8255">
        <v>1</v>
      </c>
    </row>
    <row r="8256" spans="1:8">
      <c r="A8256" t="s">
        <v>11305</v>
      </c>
      <c r="B8256" t="s">
        <v>1650</v>
      </c>
      <c r="C8256" t="s">
        <v>971</v>
      </c>
      <c r="D8256" s="3">
        <v>46139</v>
      </c>
      <c r="E8256" s="3">
        <v>46154</v>
      </c>
      <c r="F8256">
        <v>12937.5</v>
      </c>
      <c r="G8256" t="s">
        <v>3112</v>
      </c>
      <c r="H8256">
        <v>15</v>
      </c>
    </row>
    <row r="8257" spans="1:8">
      <c r="A8257" t="s">
        <v>11306</v>
      </c>
      <c r="B8257" t="s">
        <v>1650</v>
      </c>
      <c r="C8257" t="s">
        <v>971</v>
      </c>
      <c r="D8257" s="3">
        <v>46169</v>
      </c>
      <c r="E8257" s="3">
        <v>46169</v>
      </c>
      <c r="F8257">
        <v>12937.5</v>
      </c>
      <c r="G8257" t="s">
        <v>3048</v>
      </c>
      <c r="H8257">
        <v>0</v>
      </c>
    </row>
    <row r="8258" spans="1:8">
      <c r="A8258" t="s">
        <v>11307</v>
      </c>
      <c r="B8258" t="s">
        <v>1650</v>
      </c>
      <c r="C8258" t="s">
        <v>971</v>
      </c>
      <c r="D8258" s="3">
        <v>46200</v>
      </c>
      <c r="E8258" s="3">
        <v>46200</v>
      </c>
      <c r="F8258">
        <v>12937.5</v>
      </c>
      <c r="G8258" t="s">
        <v>3048</v>
      </c>
      <c r="H8258">
        <v>0</v>
      </c>
    </row>
    <row r="8259" spans="1:8">
      <c r="A8259" t="s">
        <v>11308</v>
      </c>
      <c r="B8259" t="s">
        <v>1651</v>
      </c>
      <c r="C8259" t="s">
        <v>269</v>
      </c>
      <c r="D8259" s="3">
        <v>45422</v>
      </c>
      <c r="E8259" s="3">
        <v>45422</v>
      </c>
      <c r="F8259">
        <v>4945.83</v>
      </c>
      <c r="G8259" t="s">
        <v>3048</v>
      </c>
      <c r="H8259">
        <v>0</v>
      </c>
    </row>
    <row r="8260" spans="1:8">
      <c r="A8260" t="s">
        <v>11309</v>
      </c>
      <c r="B8260" t="s">
        <v>1651</v>
      </c>
      <c r="C8260" t="s">
        <v>269</v>
      </c>
      <c r="D8260" s="3">
        <v>45453</v>
      </c>
      <c r="E8260" s="3">
        <v>45453</v>
      </c>
      <c r="F8260">
        <v>4945.83</v>
      </c>
      <c r="G8260" t="s">
        <v>3048</v>
      </c>
      <c r="H8260">
        <v>0</v>
      </c>
    </row>
    <row r="8261" spans="1:8">
      <c r="A8261" t="s">
        <v>11310</v>
      </c>
      <c r="B8261" t="s">
        <v>1651</v>
      </c>
      <c r="C8261" t="s">
        <v>269</v>
      </c>
      <c r="D8261" s="3">
        <v>45483</v>
      </c>
      <c r="E8261" s="3">
        <v>45483</v>
      </c>
      <c r="F8261">
        <v>4945.83</v>
      </c>
      <c r="G8261" t="s">
        <v>3048</v>
      </c>
      <c r="H8261">
        <v>0</v>
      </c>
    </row>
    <row r="8262" spans="1:8">
      <c r="A8262" t="s">
        <v>11311</v>
      </c>
      <c r="B8262" t="s">
        <v>1651</v>
      </c>
      <c r="C8262" t="s">
        <v>269</v>
      </c>
      <c r="D8262" s="3">
        <v>45514</v>
      </c>
      <c r="E8262" s="3">
        <v>45517</v>
      </c>
      <c r="F8262">
        <v>4945.83</v>
      </c>
      <c r="G8262" t="s">
        <v>3057</v>
      </c>
      <c r="H8262">
        <v>3</v>
      </c>
    </row>
    <row r="8263" spans="1:8">
      <c r="A8263" t="s">
        <v>11312</v>
      </c>
      <c r="B8263" t="s">
        <v>1651</v>
      </c>
      <c r="C8263" t="s">
        <v>269</v>
      </c>
      <c r="D8263" s="3">
        <v>45545</v>
      </c>
      <c r="E8263" s="3">
        <v>45546</v>
      </c>
      <c r="F8263">
        <v>4945.83</v>
      </c>
      <c r="G8263" t="s">
        <v>3057</v>
      </c>
      <c r="H8263">
        <v>1</v>
      </c>
    </row>
    <row r="8264" spans="1:8">
      <c r="A8264" t="s">
        <v>11313</v>
      </c>
      <c r="B8264" t="s">
        <v>1651</v>
      </c>
      <c r="C8264" t="s">
        <v>269</v>
      </c>
      <c r="D8264" s="3">
        <v>45575</v>
      </c>
      <c r="E8264" s="3">
        <v>45575</v>
      </c>
      <c r="F8264">
        <v>4945.83</v>
      </c>
      <c r="G8264" t="s">
        <v>3048</v>
      </c>
      <c r="H8264">
        <v>0</v>
      </c>
    </row>
    <row r="8265" spans="1:8">
      <c r="A8265" t="s">
        <v>11314</v>
      </c>
      <c r="B8265" t="s">
        <v>1651</v>
      </c>
      <c r="C8265" t="s">
        <v>269</v>
      </c>
      <c r="D8265" s="3">
        <v>45606</v>
      </c>
      <c r="E8265" s="3">
        <v>45606</v>
      </c>
      <c r="F8265">
        <v>4945.83</v>
      </c>
      <c r="G8265" t="s">
        <v>3048</v>
      </c>
      <c r="H8265">
        <v>0</v>
      </c>
    </row>
    <row r="8266" spans="1:8">
      <c r="A8266" t="s">
        <v>11315</v>
      </c>
      <c r="B8266" t="s">
        <v>1651</v>
      </c>
      <c r="C8266" t="s">
        <v>269</v>
      </c>
      <c r="D8266" s="3">
        <v>45636</v>
      </c>
      <c r="E8266" s="3">
        <v>45636</v>
      </c>
      <c r="F8266">
        <v>4945.83</v>
      </c>
      <c r="G8266" t="s">
        <v>3048</v>
      </c>
      <c r="H8266">
        <v>0</v>
      </c>
    </row>
    <row r="8267" spans="1:8">
      <c r="A8267" t="s">
        <v>11316</v>
      </c>
      <c r="B8267" t="s">
        <v>1651</v>
      </c>
      <c r="C8267" t="s">
        <v>269</v>
      </c>
      <c r="D8267" s="3">
        <v>45667</v>
      </c>
      <c r="E8267" s="3">
        <v>45667</v>
      </c>
      <c r="F8267">
        <v>4945.83</v>
      </c>
      <c r="G8267" t="s">
        <v>3048</v>
      </c>
      <c r="H8267">
        <v>0</v>
      </c>
    </row>
    <row r="8268" spans="1:8">
      <c r="A8268" t="s">
        <v>11317</v>
      </c>
      <c r="B8268" t="s">
        <v>1651</v>
      </c>
      <c r="C8268" t="s">
        <v>269</v>
      </c>
      <c r="D8268" s="3">
        <v>45698</v>
      </c>
      <c r="E8268" s="3">
        <v>45698</v>
      </c>
      <c r="F8268">
        <v>4945.83</v>
      </c>
      <c r="G8268" t="s">
        <v>3048</v>
      </c>
      <c r="H8268">
        <v>0</v>
      </c>
    </row>
    <row r="8269" spans="1:8">
      <c r="A8269" t="s">
        <v>11318</v>
      </c>
      <c r="B8269" t="s">
        <v>1651</v>
      </c>
      <c r="C8269" t="s">
        <v>269</v>
      </c>
      <c r="D8269" s="3">
        <v>45726</v>
      </c>
      <c r="E8269" s="3">
        <v>45726</v>
      </c>
      <c r="F8269">
        <v>4945.83</v>
      </c>
      <c r="G8269" t="s">
        <v>3048</v>
      </c>
      <c r="H8269">
        <v>0</v>
      </c>
    </row>
    <row r="8270" spans="1:8">
      <c r="A8270" t="s">
        <v>11319</v>
      </c>
      <c r="B8270" t="s">
        <v>1651</v>
      </c>
      <c r="C8270" t="s">
        <v>269</v>
      </c>
      <c r="D8270" s="3">
        <v>45757</v>
      </c>
      <c r="E8270" s="3">
        <v>45757</v>
      </c>
      <c r="F8270">
        <v>4945.83</v>
      </c>
      <c r="G8270" t="s">
        <v>3048</v>
      </c>
      <c r="H8270">
        <v>0</v>
      </c>
    </row>
    <row r="8271" spans="1:8">
      <c r="A8271" t="s">
        <v>11320</v>
      </c>
      <c r="B8271" t="s">
        <v>1651</v>
      </c>
      <c r="C8271" t="s">
        <v>269</v>
      </c>
      <c r="D8271" s="3">
        <v>45787</v>
      </c>
      <c r="E8271" s="3">
        <v>45789</v>
      </c>
      <c r="F8271">
        <v>4945.83</v>
      </c>
      <c r="G8271" t="s">
        <v>3057</v>
      </c>
      <c r="H8271">
        <v>2</v>
      </c>
    </row>
    <row r="8272" spans="1:8">
      <c r="A8272" t="s">
        <v>11321</v>
      </c>
      <c r="B8272" t="s">
        <v>1651</v>
      </c>
      <c r="C8272" t="s">
        <v>269</v>
      </c>
      <c r="D8272" s="3">
        <v>45818</v>
      </c>
      <c r="E8272" s="3">
        <v>45818</v>
      </c>
      <c r="F8272">
        <v>4945.83</v>
      </c>
      <c r="G8272" t="s">
        <v>3048</v>
      </c>
      <c r="H8272">
        <v>0</v>
      </c>
    </row>
    <row r="8273" spans="1:8">
      <c r="A8273" t="s">
        <v>11322</v>
      </c>
      <c r="B8273" t="s">
        <v>1651</v>
      </c>
      <c r="C8273" t="s">
        <v>269</v>
      </c>
      <c r="D8273" s="3">
        <v>45848</v>
      </c>
      <c r="E8273" s="3">
        <v>45848</v>
      </c>
      <c r="F8273">
        <v>4945.83</v>
      </c>
      <c r="G8273" t="s">
        <v>3048</v>
      </c>
      <c r="H8273">
        <v>0</v>
      </c>
    </row>
    <row r="8274" spans="1:8">
      <c r="A8274" t="s">
        <v>11323</v>
      </c>
      <c r="B8274" t="s">
        <v>1651</v>
      </c>
      <c r="C8274" t="s">
        <v>269</v>
      </c>
      <c r="D8274" s="3">
        <v>45879</v>
      </c>
      <c r="E8274" s="3">
        <v>45879</v>
      </c>
      <c r="F8274">
        <v>4945.83</v>
      </c>
      <c r="G8274" t="s">
        <v>3048</v>
      </c>
      <c r="H8274">
        <v>0</v>
      </c>
    </row>
    <row r="8275" spans="1:8">
      <c r="A8275" t="s">
        <v>11324</v>
      </c>
      <c r="B8275" t="s">
        <v>1651</v>
      </c>
      <c r="C8275" t="s">
        <v>269</v>
      </c>
      <c r="D8275" s="3">
        <v>45910</v>
      </c>
      <c r="E8275" s="3">
        <v>45910</v>
      </c>
      <c r="F8275">
        <v>4945.83</v>
      </c>
      <c r="G8275" t="s">
        <v>3048</v>
      </c>
      <c r="H8275">
        <v>0</v>
      </c>
    </row>
    <row r="8276" spans="1:8">
      <c r="A8276" t="s">
        <v>11325</v>
      </c>
      <c r="B8276" t="s">
        <v>1651</v>
      </c>
      <c r="C8276" t="s">
        <v>269</v>
      </c>
      <c r="D8276" s="3">
        <v>45940</v>
      </c>
      <c r="E8276" s="3">
        <v>45940</v>
      </c>
      <c r="F8276">
        <v>4945.83</v>
      </c>
      <c r="G8276" t="s">
        <v>3048</v>
      </c>
      <c r="H8276">
        <v>0</v>
      </c>
    </row>
    <row r="8277" spans="1:8">
      <c r="A8277" t="s">
        <v>11326</v>
      </c>
      <c r="B8277" t="s">
        <v>1651</v>
      </c>
      <c r="C8277" t="s">
        <v>269</v>
      </c>
      <c r="D8277" s="3">
        <v>45971</v>
      </c>
      <c r="E8277" s="3">
        <v>45971</v>
      </c>
      <c r="F8277">
        <v>4945.83</v>
      </c>
      <c r="G8277" t="s">
        <v>3048</v>
      </c>
      <c r="H8277">
        <v>0</v>
      </c>
    </row>
    <row r="8278" spans="1:8">
      <c r="A8278" t="s">
        <v>11327</v>
      </c>
      <c r="B8278" t="s">
        <v>1651</v>
      </c>
      <c r="C8278" t="s">
        <v>269</v>
      </c>
      <c r="D8278" s="3">
        <v>46001</v>
      </c>
      <c r="E8278" s="3">
        <v>46003</v>
      </c>
      <c r="F8278">
        <v>4945.83</v>
      </c>
      <c r="G8278" t="s">
        <v>3057</v>
      </c>
      <c r="H8278">
        <v>2</v>
      </c>
    </row>
    <row r="8279" spans="1:8">
      <c r="A8279" t="s">
        <v>11328</v>
      </c>
      <c r="B8279" t="s">
        <v>1651</v>
      </c>
      <c r="C8279" t="s">
        <v>269</v>
      </c>
      <c r="D8279" s="3">
        <v>46032</v>
      </c>
      <c r="E8279" s="3">
        <v>46034</v>
      </c>
      <c r="F8279">
        <v>4945.83</v>
      </c>
      <c r="G8279" t="s">
        <v>3057</v>
      </c>
      <c r="H8279">
        <v>2</v>
      </c>
    </row>
    <row r="8280" spans="1:8">
      <c r="A8280" t="s">
        <v>11329</v>
      </c>
      <c r="B8280" t="s">
        <v>1651</v>
      </c>
      <c r="C8280" t="s">
        <v>269</v>
      </c>
      <c r="D8280" s="3">
        <v>46063</v>
      </c>
      <c r="E8280" s="3">
        <v>46064</v>
      </c>
      <c r="F8280">
        <v>4945.83</v>
      </c>
      <c r="G8280" t="s">
        <v>3057</v>
      </c>
      <c r="H8280">
        <v>1</v>
      </c>
    </row>
    <row r="8281" spans="1:8">
      <c r="A8281" t="s">
        <v>11330</v>
      </c>
      <c r="B8281" t="s">
        <v>1651</v>
      </c>
      <c r="C8281" t="s">
        <v>269</v>
      </c>
      <c r="D8281" s="3">
        <v>46091</v>
      </c>
      <c r="E8281" s="3">
        <v>46091</v>
      </c>
      <c r="F8281">
        <v>4945.83</v>
      </c>
      <c r="G8281" t="s">
        <v>3048</v>
      </c>
      <c r="H8281">
        <v>0</v>
      </c>
    </row>
    <row r="8282" spans="1:8">
      <c r="A8282" t="s">
        <v>11331</v>
      </c>
      <c r="B8282" t="s">
        <v>1651</v>
      </c>
      <c r="C8282" t="s">
        <v>269</v>
      </c>
      <c r="D8282" s="3">
        <v>46122</v>
      </c>
      <c r="E8282" s="3">
        <v>46122</v>
      </c>
      <c r="F8282">
        <v>4945.83</v>
      </c>
      <c r="G8282" t="s">
        <v>3048</v>
      </c>
      <c r="H8282">
        <v>0</v>
      </c>
    </row>
    <row r="8283" spans="1:8">
      <c r="A8283" t="s">
        <v>11332</v>
      </c>
      <c r="B8283" t="s">
        <v>1652</v>
      </c>
      <c r="C8283" t="s">
        <v>494</v>
      </c>
      <c r="D8283" s="3">
        <v>45597</v>
      </c>
      <c r="E8283" s="3">
        <v>45598</v>
      </c>
      <c r="F8283">
        <v>5579.17</v>
      </c>
      <c r="G8283" t="s">
        <v>3057</v>
      </c>
      <c r="H8283">
        <v>1</v>
      </c>
    </row>
    <row r="8284" spans="1:8">
      <c r="A8284" t="s">
        <v>11333</v>
      </c>
      <c r="B8284" t="s">
        <v>1652</v>
      </c>
      <c r="C8284" t="s">
        <v>494</v>
      </c>
      <c r="D8284" s="3">
        <v>45627</v>
      </c>
      <c r="E8284" s="3">
        <v>45627</v>
      </c>
      <c r="F8284">
        <v>5579.17</v>
      </c>
      <c r="G8284" t="s">
        <v>3048</v>
      </c>
      <c r="H8284">
        <v>0</v>
      </c>
    </row>
    <row r="8285" spans="1:8">
      <c r="A8285" t="s">
        <v>11334</v>
      </c>
      <c r="B8285" t="s">
        <v>1652</v>
      </c>
      <c r="C8285" t="s">
        <v>494</v>
      </c>
      <c r="D8285" s="3">
        <v>45658</v>
      </c>
      <c r="E8285" s="3">
        <v>45658</v>
      </c>
      <c r="F8285">
        <v>5579.17</v>
      </c>
      <c r="G8285" t="s">
        <v>3048</v>
      </c>
      <c r="H8285">
        <v>0</v>
      </c>
    </row>
    <row r="8286" spans="1:8">
      <c r="A8286" t="s">
        <v>11335</v>
      </c>
      <c r="B8286" t="s">
        <v>1652</v>
      </c>
      <c r="C8286" t="s">
        <v>494</v>
      </c>
      <c r="D8286" s="3">
        <v>45689</v>
      </c>
      <c r="E8286" s="3">
        <v>45689</v>
      </c>
      <c r="F8286">
        <v>5579.17</v>
      </c>
      <c r="G8286" t="s">
        <v>3048</v>
      </c>
      <c r="H8286">
        <v>0</v>
      </c>
    </row>
    <row r="8287" spans="1:8">
      <c r="A8287" t="s">
        <v>11336</v>
      </c>
      <c r="B8287" t="s">
        <v>1652</v>
      </c>
      <c r="C8287" t="s">
        <v>494</v>
      </c>
      <c r="D8287" s="3">
        <v>45717</v>
      </c>
      <c r="E8287" s="3">
        <v>45717</v>
      </c>
      <c r="F8287">
        <v>5579.17</v>
      </c>
      <c r="G8287" t="s">
        <v>3048</v>
      </c>
      <c r="H8287">
        <v>0</v>
      </c>
    </row>
    <row r="8288" spans="1:8">
      <c r="A8288" t="s">
        <v>11337</v>
      </c>
      <c r="B8288" t="s">
        <v>1652</v>
      </c>
      <c r="C8288" t="s">
        <v>494</v>
      </c>
      <c r="D8288" s="3">
        <v>45748</v>
      </c>
      <c r="E8288" s="3">
        <v>45749</v>
      </c>
      <c r="F8288">
        <v>5579.17</v>
      </c>
      <c r="G8288" t="s">
        <v>3057</v>
      </c>
      <c r="H8288">
        <v>1</v>
      </c>
    </row>
    <row r="8289" spans="1:8">
      <c r="A8289" t="s">
        <v>11338</v>
      </c>
      <c r="B8289" t="s">
        <v>1652</v>
      </c>
      <c r="C8289" t="s">
        <v>494</v>
      </c>
      <c r="D8289" s="3">
        <v>45778</v>
      </c>
      <c r="E8289" s="3">
        <v>45778</v>
      </c>
      <c r="F8289">
        <v>5579.17</v>
      </c>
      <c r="G8289" t="s">
        <v>3048</v>
      </c>
      <c r="H8289">
        <v>0</v>
      </c>
    </row>
    <row r="8290" spans="1:8">
      <c r="A8290" t="s">
        <v>11339</v>
      </c>
      <c r="B8290" t="s">
        <v>1652</v>
      </c>
      <c r="C8290" t="s">
        <v>494</v>
      </c>
      <c r="D8290" s="3">
        <v>45809</v>
      </c>
      <c r="E8290" s="3">
        <v>45809</v>
      </c>
      <c r="F8290">
        <v>5579.17</v>
      </c>
      <c r="G8290" t="s">
        <v>3048</v>
      </c>
      <c r="H8290">
        <v>0</v>
      </c>
    </row>
    <row r="8291" spans="1:8">
      <c r="A8291" t="s">
        <v>11340</v>
      </c>
      <c r="B8291" t="s">
        <v>1652</v>
      </c>
      <c r="C8291" t="s">
        <v>494</v>
      </c>
      <c r="D8291" s="3">
        <v>45839</v>
      </c>
      <c r="E8291" s="3">
        <v>45839</v>
      </c>
      <c r="F8291">
        <v>5579.17</v>
      </c>
      <c r="G8291" t="s">
        <v>3048</v>
      </c>
      <c r="H8291">
        <v>0</v>
      </c>
    </row>
    <row r="8292" spans="1:8">
      <c r="A8292" t="s">
        <v>11341</v>
      </c>
      <c r="B8292" t="s">
        <v>1652</v>
      </c>
      <c r="C8292" t="s">
        <v>494</v>
      </c>
      <c r="D8292" s="3">
        <v>45870</v>
      </c>
      <c r="E8292" s="3">
        <v>45873</v>
      </c>
      <c r="F8292">
        <v>5579.17</v>
      </c>
      <c r="G8292" t="s">
        <v>3057</v>
      </c>
      <c r="H8292">
        <v>3</v>
      </c>
    </row>
    <row r="8293" spans="1:8">
      <c r="A8293" t="s">
        <v>11342</v>
      </c>
      <c r="B8293" t="s">
        <v>1652</v>
      </c>
      <c r="C8293" t="s">
        <v>494</v>
      </c>
      <c r="D8293" s="3">
        <v>45901</v>
      </c>
      <c r="E8293" s="3">
        <v>45901</v>
      </c>
      <c r="F8293">
        <v>5579.17</v>
      </c>
      <c r="G8293" t="s">
        <v>3048</v>
      </c>
      <c r="H8293">
        <v>0</v>
      </c>
    </row>
    <row r="8294" spans="1:8">
      <c r="A8294" t="s">
        <v>11343</v>
      </c>
      <c r="B8294" t="s">
        <v>1652</v>
      </c>
      <c r="C8294" t="s">
        <v>494</v>
      </c>
      <c r="D8294" s="3">
        <v>45931</v>
      </c>
      <c r="E8294" s="3">
        <v>45938</v>
      </c>
      <c r="F8294">
        <v>5579.17</v>
      </c>
      <c r="G8294" t="s">
        <v>3057</v>
      </c>
      <c r="H8294">
        <v>7</v>
      </c>
    </row>
    <row r="8295" spans="1:8">
      <c r="A8295" t="s">
        <v>11344</v>
      </c>
      <c r="B8295" t="s">
        <v>1652</v>
      </c>
      <c r="C8295" t="s">
        <v>494</v>
      </c>
      <c r="D8295" s="3">
        <v>45962</v>
      </c>
      <c r="E8295" s="3">
        <v>45962</v>
      </c>
      <c r="F8295">
        <v>5579.17</v>
      </c>
      <c r="G8295" t="s">
        <v>3048</v>
      </c>
      <c r="H8295">
        <v>0</v>
      </c>
    </row>
    <row r="8296" spans="1:8">
      <c r="A8296" t="s">
        <v>11345</v>
      </c>
      <c r="B8296" t="s">
        <v>1652</v>
      </c>
      <c r="C8296" t="s">
        <v>494</v>
      </c>
      <c r="D8296" s="3">
        <v>45992</v>
      </c>
      <c r="E8296" s="3">
        <v>45995</v>
      </c>
      <c r="F8296">
        <v>5579.17</v>
      </c>
      <c r="G8296" t="s">
        <v>3057</v>
      </c>
      <c r="H8296">
        <v>3</v>
      </c>
    </row>
    <row r="8297" spans="1:8">
      <c r="A8297" t="s">
        <v>11346</v>
      </c>
      <c r="B8297" t="s">
        <v>1652</v>
      </c>
      <c r="C8297" t="s">
        <v>494</v>
      </c>
      <c r="D8297" s="3">
        <v>46023</v>
      </c>
      <c r="E8297" s="3">
        <v>46023</v>
      </c>
      <c r="F8297">
        <v>5579.17</v>
      </c>
      <c r="G8297" t="s">
        <v>3048</v>
      </c>
      <c r="H8297">
        <v>0</v>
      </c>
    </row>
    <row r="8298" spans="1:8">
      <c r="A8298" t="s">
        <v>11347</v>
      </c>
      <c r="B8298" t="s">
        <v>1652</v>
      </c>
      <c r="C8298" t="s">
        <v>494</v>
      </c>
      <c r="D8298" s="3">
        <v>46054</v>
      </c>
      <c r="E8298" s="3">
        <v>46054</v>
      </c>
      <c r="F8298">
        <v>5579.17</v>
      </c>
      <c r="G8298" t="s">
        <v>3048</v>
      </c>
      <c r="H8298">
        <v>0</v>
      </c>
    </row>
    <row r="8299" spans="1:8">
      <c r="A8299" t="s">
        <v>11348</v>
      </c>
      <c r="B8299" t="s">
        <v>1652</v>
      </c>
      <c r="C8299" t="s">
        <v>494</v>
      </c>
      <c r="D8299" s="3">
        <v>46082</v>
      </c>
      <c r="E8299" s="3">
        <v>46082</v>
      </c>
      <c r="F8299">
        <v>5579.17</v>
      </c>
      <c r="G8299" t="s">
        <v>3048</v>
      </c>
      <c r="H8299">
        <v>0</v>
      </c>
    </row>
    <row r="8300" spans="1:8">
      <c r="A8300" t="s">
        <v>11349</v>
      </c>
      <c r="B8300" t="s">
        <v>1652</v>
      </c>
      <c r="C8300" t="s">
        <v>494</v>
      </c>
      <c r="D8300" s="3">
        <v>46113</v>
      </c>
      <c r="E8300" s="3">
        <v>46114</v>
      </c>
      <c r="F8300">
        <v>5579.17</v>
      </c>
      <c r="G8300" t="s">
        <v>3057</v>
      </c>
      <c r="H8300">
        <v>1</v>
      </c>
    </row>
    <row r="8301" spans="1:8">
      <c r="A8301" t="s">
        <v>11350</v>
      </c>
      <c r="B8301" t="s">
        <v>1652</v>
      </c>
      <c r="C8301" t="s">
        <v>494</v>
      </c>
      <c r="D8301" s="3">
        <v>46143</v>
      </c>
      <c r="E8301" s="3">
        <v>46150</v>
      </c>
      <c r="F8301">
        <v>5579.17</v>
      </c>
      <c r="G8301" t="s">
        <v>3057</v>
      </c>
      <c r="H8301">
        <v>7</v>
      </c>
    </row>
    <row r="8302" spans="1:8">
      <c r="A8302" t="s">
        <v>11351</v>
      </c>
      <c r="B8302" t="s">
        <v>1652</v>
      </c>
      <c r="C8302" t="s">
        <v>494</v>
      </c>
      <c r="D8302" s="3">
        <v>46174</v>
      </c>
      <c r="E8302" s="3">
        <v>46175</v>
      </c>
      <c r="F8302">
        <v>5579.17</v>
      </c>
      <c r="G8302" t="s">
        <v>3057</v>
      </c>
      <c r="H8302">
        <v>1</v>
      </c>
    </row>
    <row r="8303" spans="1:8">
      <c r="A8303" t="s">
        <v>11352</v>
      </c>
      <c r="B8303" t="s">
        <v>1652</v>
      </c>
      <c r="C8303" t="s">
        <v>494</v>
      </c>
      <c r="D8303" s="3">
        <v>46204</v>
      </c>
      <c r="E8303" s="3">
        <v>46204</v>
      </c>
      <c r="F8303">
        <v>5579.17</v>
      </c>
      <c r="G8303" t="s">
        <v>3048</v>
      </c>
      <c r="H8303">
        <v>0</v>
      </c>
    </row>
    <row r="8304" spans="1:8">
      <c r="A8304" t="s">
        <v>11353</v>
      </c>
      <c r="B8304" t="s">
        <v>1652</v>
      </c>
      <c r="C8304" t="s">
        <v>494</v>
      </c>
      <c r="D8304" s="3">
        <v>46235</v>
      </c>
      <c r="E8304" s="3">
        <v>46235</v>
      </c>
      <c r="F8304">
        <v>5579.17</v>
      </c>
      <c r="G8304" t="s">
        <v>3048</v>
      </c>
      <c r="H8304">
        <v>0</v>
      </c>
    </row>
    <row r="8305" spans="1:8">
      <c r="A8305" t="s">
        <v>11354</v>
      </c>
      <c r="B8305" t="s">
        <v>1652</v>
      </c>
      <c r="C8305" t="s">
        <v>494</v>
      </c>
      <c r="D8305" s="3">
        <v>46266</v>
      </c>
      <c r="E8305" s="3">
        <v>46266</v>
      </c>
      <c r="F8305">
        <v>5579.17</v>
      </c>
      <c r="G8305" t="s">
        <v>3048</v>
      </c>
      <c r="H8305">
        <v>0</v>
      </c>
    </row>
    <row r="8306" spans="1:8">
      <c r="A8306" t="s">
        <v>11355</v>
      </c>
      <c r="B8306" t="s">
        <v>1652</v>
      </c>
      <c r="C8306" t="s">
        <v>494</v>
      </c>
      <c r="D8306" s="3">
        <v>46296</v>
      </c>
      <c r="E8306" s="3">
        <v>46296</v>
      </c>
      <c r="F8306">
        <v>5579.17</v>
      </c>
      <c r="G8306" t="s">
        <v>3048</v>
      </c>
      <c r="H8306">
        <v>0</v>
      </c>
    </row>
    <row r="8307" spans="1:8">
      <c r="A8307" t="s">
        <v>11356</v>
      </c>
      <c r="B8307" t="s">
        <v>1653</v>
      </c>
      <c r="C8307" t="s">
        <v>176</v>
      </c>
      <c r="D8307" s="3">
        <v>45799</v>
      </c>
      <c r="E8307" s="3">
        <v>45799</v>
      </c>
      <c r="F8307">
        <v>2991.67</v>
      </c>
      <c r="G8307" t="s">
        <v>3048</v>
      </c>
      <c r="H8307">
        <v>0</v>
      </c>
    </row>
    <row r="8308" spans="1:8">
      <c r="A8308" t="s">
        <v>11357</v>
      </c>
      <c r="B8308" t="s">
        <v>1653</v>
      </c>
      <c r="C8308" t="s">
        <v>176</v>
      </c>
      <c r="D8308" s="3">
        <v>45830</v>
      </c>
      <c r="E8308" s="3">
        <v>45831</v>
      </c>
      <c r="F8308">
        <v>2991.67</v>
      </c>
      <c r="G8308" t="s">
        <v>3057</v>
      </c>
      <c r="H8308">
        <v>1</v>
      </c>
    </row>
    <row r="8309" spans="1:8">
      <c r="A8309" t="s">
        <v>11358</v>
      </c>
      <c r="B8309" t="s">
        <v>1653</v>
      </c>
      <c r="C8309" t="s">
        <v>176</v>
      </c>
      <c r="D8309" s="3">
        <v>45860</v>
      </c>
      <c r="E8309" s="3">
        <v>45862</v>
      </c>
      <c r="F8309">
        <v>2991.67</v>
      </c>
      <c r="G8309" t="s">
        <v>3057</v>
      </c>
      <c r="H8309">
        <v>2</v>
      </c>
    </row>
    <row r="8310" spans="1:8">
      <c r="A8310" t="s">
        <v>11359</v>
      </c>
      <c r="B8310" t="s">
        <v>1653</v>
      </c>
      <c r="C8310" t="s">
        <v>176</v>
      </c>
      <c r="D8310" s="3">
        <v>45891</v>
      </c>
      <c r="E8310" s="3">
        <v>45898</v>
      </c>
      <c r="F8310">
        <v>2991.67</v>
      </c>
      <c r="G8310" t="s">
        <v>3057</v>
      </c>
      <c r="H8310">
        <v>7</v>
      </c>
    </row>
    <row r="8311" spans="1:8">
      <c r="A8311" t="s">
        <v>11360</v>
      </c>
      <c r="B8311" t="s">
        <v>1653</v>
      </c>
      <c r="C8311" t="s">
        <v>176</v>
      </c>
      <c r="D8311" s="3">
        <v>45922</v>
      </c>
      <c r="E8311" s="3">
        <v>45922</v>
      </c>
      <c r="F8311">
        <v>2991.67</v>
      </c>
      <c r="G8311" t="s">
        <v>3048</v>
      </c>
      <c r="H8311">
        <v>0</v>
      </c>
    </row>
    <row r="8312" spans="1:8">
      <c r="A8312" t="s">
        <v>11361</v>
      </c>
      <c r="B8312" t="s">
        <v>1653</v>
      </c>
      <c r="C8312" t="s">
        <v>176</v>
      </c>
      <c r="D8312" s="3">
        <v>45952</v>
      </c>
      <c r="E8312" s="3">
        <v>45952</v>
      </c>
      <c r="F8312">
        <v>2991.67</v>
      </c>
      <c r="G8312" t="s">
        <v>3048</v>
      </c>
      <c r="H8312">
        <v>0</v>
      </c>
    </row>
    <row r="8313" spans="1:8">
      <c r="A8313" t="s">
        <v>11362</v>
      </c>
      <c r="B8313" t="s">
        <v>1653</v>
      </c>
      <c r="C8313" t="s">
        <v>176</v>
      </c>
      <c r="D8313" s="3">
        <v>45983</v>
      </c>
      <c r="E8313" s="3">
        <v>45983</v>
      </c>
      <c r="F8313">
        <v>2991.67</v>
      </c>
      <c r="G8313" t="s">
        <v>3048</v>
      </c>
      <c r="H8313">
        <v>0</v>
      </c>
    </row>
    <row r="8314" spans="1:8">
      <c r="A8314" t="s">
        <v>11363</v>
      </c>
      <c r="B8314" t="s">
        <v>1653</v>
      </c>
      <c r="C8314" t="s">
        <v>176</v>
      </c>
      <c r="D8314" s="3">
        <v>46013</v>
      </c>
      <c r="E8314" s="3">
        <v>46013</v>
      </c>
      <c r="F8314">
        <v>2991.67</v>
      </c>
      <c r="G8314" t="s">
        <v>3048</v>
      </c>
      <c r="H8314">
        <v>0</v>
      </c>
    </row>
    <row r="8315" spans="1:8">
      <c r="A8315" t="s">
        <v>11364</v>
      </c>
      <c r="B8315" t="s">
        <v>1653</v>
      </c>
      <c r="C8315" t="s">
        <v>176</v>
      </c>
      <c r="D8315" s="3">
        <v>46044</v>
      </c>
      <c r="E8315" s="3">
        <v>46044</v>
      </c>
      <c r="F8315">
        <v>2991.67</v>
      </c>
      <c r="G8315" t="s">
        <v>3048</v>
      </c>
      <c r="H8315">
        <v>0</v>
      </c>
    </row>
    <row r="8316" spans="1:8">
      <c r="A8316" t="s">
        <v>11365</v>
      </c>
      <c r="B8316" t="s">
        <v>1653</v>
      </c>
      <c r="C8316" t="s">
        <v>176</v>
      </c>
      <c r="D8316" s="3">
        <v>46075</v>
      </c>
      <c r="E8316" s="3">
        <v>46076</v>
      </c>
      <c r="F8316">
        <v>2991.67</v>
      </c>
      <c r="G8316" t="s">
        <v>3057</v>
      </c>
      <c r="H8316">
        <v>1</v>
      </c>
    </row>
    <row r="8317" spans="1:8">
      <c r="A8317" t="s">
        <v>11366</v>
      </c>
      <c r="B8317" t="s">
        <v>1653</v>
      </c>
      <c r="C8317" t="s">
        <v>176</v>
      </c>
      <c r="D8317" s="3">
        <v>46103</v>
      </c>
      <c r="E8317" s="3">
        <v>46103</v>
      </c>
      <c r="F8317">
        <v>2991.67</v>
      </c>
      <c r="G8317" t="s">
        <v>3048</v>
      </c>
      <c r="H8317">
        <v>0</v>
      </c>
    </row>
    <row r="8318" spans="1:8">
      <c r="A8318" t="s">
        <v>11367</v>
      </c>
      <c r="B8318" t="s">
        <v>1653</v>
      </c>
      <c r="C8318" t="s">
        <v>176</v>
      </c>
      <c r="D8318" s="3">
        <v>46134</v>
      </c>
      <c r="E8318" s="3">
        <v>46134</v>
      </c>
      <c r="F8318">
        <v>2991.67</v>
      </c>
      <c r="G8318" t="s">
        <v>3048</v>
      </c>
      <c r="H8318">
        <v>0</v>
      </c>
    </row>
    <row r="8319" spans="1:8">
      <c r="A8319" t="s">
        <v>11368</v>
      </c>
      <c r="B8319" t="s">
        <v>1653</v>
      </c>
      <c r="C8319" t="s">
        <v>176</v>
      </c>
      <c r="D8319" s="3">
        <v>46164</v>
      </c>
      <c r="E8319" s="3">
        <v>46165</v>
      </c>
      <c r="F8319">
        <v>2991.67</v>
      </c>
      <c r="G8319" t="s">
        <v>3057</v>
      </c>
      <c r="H8319">
        <v>1</v>
      </c>
    </row>
    <row r="8320" spans="1:8">
      <c r="A8320" t="s">
        <v>11369</v>
      </c>
      <c r="B8320" t="s">
        <v>1653</v>
      </c>
      <c r="C8320" t="s">
        <v>176</v>
      </c>
      <c r="D8320" s="3">
        <v>46195</v>
      </c>
      <c r="E8320" s="3">
        <v>46210</v>
      </c>
      <c r="F8320">
        <v>2991.67</v>
      </c>
      <c r="G8320" t="s">
        <v>3112</v>
      </c>
      <c r="H8320">
        <v>15</v>
      </c>
    </row>
    <row r="8321" spans="1:8">
      <c r="A8321" t="s">
        <v>11370</v>
      </c>
      <c r="B8321" t="s">
        <v>1653</v>
      </c>
      <c r="C8321" t="s">
        <v>176</v>
      </c>
      <c r="D8321" s="3">
        <v>46225</v>
      </c>
      <c r="E8321" s="3">
        <v>46226</v>
      </c>
      <c r="F8321">
        <v>2991.67</v>
      </c>
      <c r="G8321" t="s">
        <v>3057</v>
      </c>
      <c r="H8321">
        <v>1</v>
      </c>
    </row>
    <row r="8322" spans="1:8">
      <c r="A8322" t="s">
        <v>11371</v>
      </c>
      <c r="B8322" t="s">
        <v>1653</v>
      </c>
      <c r="C8322" t="s">
        <v>176</v>
      </c>
      <c r="D8322" s="3">
        <v>46256</v>
      </c>
      <c r="E8322" s="3">
        <v>46256</v>
      </c>
      <c r="F8322">
        <v>2991.67</v>
      </c>
      <c r="G8322" t="s">
        <v>3048</v>
      </c>
      <c r="H8322">
        <v>0</v>
      </c>
    </row>
    <row r="8323" spans="1:8">
      <c r="A8323" t="s">
        <v>11372</v>
      </c>
      <c r="B8323" t="s">
        <v>1653</v>
      </c>
      <c r="C8323" t="s">
        <v>176</v>
      </c>
      <c r="D8323" s="3">
        <v>46287</v>
      </c>
      <c r="E8323" s="3">
        <v>46287</v>
      </c>
      <c r="F8323">
        <v>2991.67</v>
      </c>
      <c r="G8323" t="s">
        <v>3048</v>
      </c>
      <c r="H8323">
        <v>0</v>
      </c>
    </row>
    <row r="8324" spans="1:8">
      <c r="A8324" t="s">
        <v>11373</v>
      </c>
      <c r="B8324" t="s">
        <v>1653</v>
      </c>
      <c r="C8324" t="s">
        <v>176</v>
      </c>
      <c r="D8324" s="3">
        <v>46317</v>
      </c>
      <c r="E8324" s="3">
        <v>46317</v>
      </c>
      <c r="F8324">
        <v>2991.67</v>
      </c>
      <c r="G8324" t="s">
        <v>3048</v>
      </c>
      <c r="H8324">
        <v>0</v>
      </c>
    </row>
    <row r="8325" spans="1:8">
      <c r="A8325" t="s">
        <v>11374</v>
      </c>
      <c r="B8325" t="s">
        <v>1653</v>
      </c>
      <c r="C8325" t="s">
        <v>176</v>
      </c>
      <c r="D8325" s="3">
        <v>46348</v>
      </c>
      <c r="E8325" s="3">
        <v>46355</v>
      </c>
      <c r="F8325">
        <v>2991.67</v>
      </c>
      <c r="G8325" t="s">
        <v>3057</v>
      </c>
      <c r="H8325">
        <v>7</v>
      </c>
    </row>
    <row r="8326" spans="1:8">
      <c r="A8326" t="s">
        <v>11375</v>
      </c>
      <c r="B8326" t="s">
        <v>1653</v>
      </c>
      <c r="C8326" t="s">
        <v>176</v>
      </c>
      <c r="D8326" s="3">
        <v>46378</v>
      </c>
      <c r="E8326" s="3">
        <v>46378</v>
      </c>
      <c r="F8326">
        <v>2991.67</v>
      </c>
      <c r="G8326" t="s">
        <v>3048</v>
      </c>
      <c r="H8326">
        <v>0</v>
      </c>
    </row>
    <row r="8327" spans="1:8">
      <c r="A8327" t="s">
        <v>11376</v>
      </c>
      <c r="B8327" t="s">
        <v>1653</v>
      </c>
      <c r="C8327" t="s">
        <v>176</v>
      </c>
      <c r="D8327" s="3">
        <v>46409</v>
      </c>
      <c r="E8327" s="3">
        <v>46416</v>
      </c>
      <c r="F8327">
        <v>2991.67</v>
      </c>
      <c r="G8327" t="s">
        <v>3057</v>
      </c>
      <c r="H8327">
        <v>7</v>
      </c>
    </row>
    <row r="8328" spans="1:8">
      <c r="A8328" t="s">
        <v>11377</v>
      </c>
      <c r="B8328" t="s">
        <v>1653</v>
      </c>
      <c r="C8328" t="s">
        <v>176</v>
      </c>
      <c r="D8328" s="3">
        <v>46440</v>
      </c>
      <c r="E8328" s="3">
        <v>46443</v>
      </c>
      <c r="F8328">
        <v>2991.67</v>
      </c>
      <c r="G8328" t="s">
        <v>3057</v>
      </c>
      <c r="H8328">
        <v>3</v>
      </c>
    </row>
    <row r="8329" spans="1:8">
      <c r="A8329" t="s">
        <v>11378</v>
      </c>
      <c r="B8329" t="s">
        <v>1653</v>
      </c>
      <c r="C8329" t="s">
        <v>176</v>
      </c>
      <c r="D8329" s="3">
        <v>46468</v>
      </c>
      <c r="E8329" s="3">
        <v>46469</v>
      </c>
      <c r="F8329">
        <v>2991.67</v>
      </c>
      <c r="G8329" t="s">
        <v>3057</v>
      </c>
      <c r="H8329">
        <v>1</v>
      </c>
    </row>
    <row r="8330" spans="1:8">
      <c r="A8330" t="s">
        <v>11379</v>
      </c>
      <c r="B8330" t="s">
        <v>1653</v>
      </c>
      <c r="C8330" t="s">
        <v>176</v>
      </c>
      <c r="D8330" s="3">
        <v>46499</v>
      </c>
      <c r="E8330" s="3">
        <v>46499</v>
      </c>
      <c r="F8330">
        <v>2991.67</v>
      </c>
      <c r="G8330" t="s">
        <v>3048</v>
      </c>
      <c r="H8330">
        <v>0</v>
      </c>
    </row>
    <row r="8331" spans="1:8">
      <c r="A8331" t="s">
        <v>11380</v>
      </c>
      <c r="B8331" t="s">
        <v>1654</v>
      </c>
      <c r="C8331" t="s">
        <v>977</v>
      </c>
      <c r="D8331" s="3">
        <v>45543</v>
      </c>
      <c r="E8331" s="3">
        <v>45550</v>
      </c>
      <c r="F8331">
        <v>16392.310000000001</v>
      </c>
      <c r="G8331" t="s">
        <v>3057</v>
      </c>
      <c r="H8331">
        <v>7</v>
      </c>
    </row>
    <row r="8332" spans="1:8">
      <c r="A8332" t="s">
        <v>11381</v>
      </c>
      <c r="B8332" t="s">
        <v>1654</v>
      </c>
      <c r="C8332" t="s">
        <v>977</v>
      </c>
      <c r="D8332" s="3">
        <v>45573</v>
      </c>
      <c r="E8332" s="3">
        <v>45575</v>
      </c>
      <c r="F8332">
        <v>16392.310000000001</v>
      </c>
      <c r="G8332" t="s">
        <v>3057</v>
      </c>
      <c r="H8332">
        <v>2</v>
      </c>
    </row>
    <row r="8333" spans="1:8">
      <c r="A8333" t="s">
        <v>11382</v>
      </c>
      <c r="B8333" t="s">
        <v>1654</v>
      </c>
      <c r="C8333" t="s">
        <v>977</v>
      </c>
      <c r="D8333" s="3">
        <v>45604</v>
      </c>
      <c r="E8333" s="3">
        <v>45604</v>
      </c>
      <c r="F8333">
        <v>16392.310000000001</v>
      </c>
      <c r="G8333" t="s">
        <v>3048</v>
      </c>
      <c r="H8333">
        <v>0</v>
      </c>
    </row>
    <row r="8334" spans="1:8">
      <c r="A8334" t="s">
        <v>11383</v>
      </c>
      <c r="B8334" t="s">
        <v>1654</v>
      </c>
      <c r="C8334" t="s">
        <v>977</v>
      </c>
      <c r="D8334" s="3">
        <v>45634</v>
      </c>
      <c r="E8334" s="3">
        <v>45635</v>
      </c>
      <c r="F8334">
        <v>16392.310000000001</v>
      </c>
      <c r="G8334" t="s">
        <v>3057</v>
      </c>
      <c r="H8334">
        <v>1</v>
      </c>
    </row>
    <row r="8335" spans="1:8">
      <c r="A8335" t="s">
        <v>11384</v>
      </c>
      <c r="B8335" t="s">
        <v>1654</v>
      </c>
      <c r="C8335" t="s">
        <v>977</v>
      </c>
      <c r="D8335" s="3">
        <v>45665</v>
      </c>
      <c r="E8335" s="3">
        <v>45672</v>
      </c>
      <c r="F8335">
        <v>16392.310000000001</v>
      </c>
      <c r="G8335" t="s">
        <v>3057</v>
      </c>
      <c r="H8335">
        <v>7</v>
      </c>
    </row>
    <row r="8336" spans="1:8">
      <c r="A8336" t="s">
        <v>11385</v>
      </c>
      <c r="B8336" t="s">
        <v>1654</v>
      </c>
      <c r="C8336" t="s">
        <v>977</v>
      </c>
      <c r="D8336" s="3">
        <v>45696</v>
      </c>
      <c r="E8336" s="3">
        <v>45696</v>
      </c>
      <c r="F8336">
        <v>16392.310000000001</v>
      </c>
      <c r="G8336" t="s">
        <v>3048</v>
      </c>
      <c r="H8336">
        <v>0</v>
      </c>
    </row>
    <row r="8337" spans="1:8">
      <c r="A8337" t="s">
        <v>11386</v>
      </c>
      <c r="B8337" t="s">
        <v>1654</v>
      </c>
      <c r="C8337" t="s">
        <v>977</v>
      </c>
      <c r="D8337" s="3">
        <v>45724</v>
      </c>
      <c r="E8337" s="3">
        <v>45725</v>
      </c>
      <c r="F8337">
        <v>16392.310000000001</v>
      </c>
      <c r="G8337" t="s">
        <v>3057</v>
      </c>
      <c r="H8337">
        <v>1</v>
      </c>
    </row>
    <row r="8338" spans="1:8">
      <c r="A8338" t="s">
        <v>11387</v>
      </c>
      <c r="B8338" t="s">
        <v>1654</v>
      </c>
      <c r="C8338" t="s">
        <v>977</v>
      </c>
      <c r="D8338" s="3">
        <v>45755</v>
      </c>
      <c r="E8338" s="3">
        <v>45755</v>
      </c>
      <c r="F8338">
        <v>16392.310000000001</v>
      </c>
      <c r="G8338" t="s">
        <v>3048</v>
      </c>
      <c r="H8338">
        <v>0</v>
      </c>
    </row>
    <row r="8339" spans="1:8">
      <c r="A8339" t="s">
        <v>11388</v>
      </c>
      <c r="B8339" t="s">
        <v>1654</v>
      </c>
      <c r="C8339" t="s">
        <v>977</v>
      </c>
      <c r="D8339" s="3">
        <v>45785</v>
      </c>
      <c r="E8339" s="3">
        <v>45787</v>
      </c>
      <c r="F8339">
        <v>16392.310000000001</v>
      </c>
      <c r="G8339" t="s">
        <v>3057</v>
      </c>
      <c r="H8339">
        <v>2</v>
      </c>
    </row>
    <row r="8340" spans="1:8">
      <c r="A8340" t="s">
        <v>11389</v>
      </c>
      <c r="B8340" t="s">
        <v>1654</v>
      </c>
      <c r="C8340" t="s">
        <v>977</v>
      </c>
      <c r="D8340" s="3">
        <v>45816</v>
      </c>
      <c r="E8340" s="3">
        <v>45816</v>
      </c>
      <c r="F8340">
        <v>16392.310000000001</v>
      </c>
      <c r="G8340" t="s">
        <v>3048</v>
      </c>
      <c r="H8340">
        <v>0</v>
      </c>
    </row>
    <row r="8341" spans="1:8">
      <c r="A8341" t="s">
        <v>11390</v>
      </c>
      <c r="B8341" t="s">
        <v>1654</v>
      </c>
      <c r="C8341" t="s">
        <v>977</v>
      </c>
      <c r="D8341" s="3">
        <v>45846</v>
      </c>
      <c r="E8341" s="3">
        <v>45846</v>
      </c>
      <c r="F8341">
        <v>16392.310000000001</v>
      </c>
      <c r="G8341" t="s">
        <v>3048</v>
      </c>
      <c r="H8341">
        <v>0</v>
      </c>
    </row>
    <row r="8342" spans="1:8">
      <c r="A8342" t="s">
        <v>11391</v>
      </c>
      <c r="B8342" t="s">
        <v>1654</v>
      </c>
      <c r="C8342" t="s">
        <v>977</v>
      </c>
      <c r="D8342" s="3">
        <v>45877</v>
      </c>
      <c r="E8342" s="3">
        <v>45877</v>
      </c>
      <c r="F8342">
        <v>16392.310000000001</v>
      </c>
      <c r="G8342" t="s">
        <v>3048</v>
      </c>
      <c r="H8342">
        <v>0</v>
      </c>
    </row>
    <row r="8343" spans="1:8">
      <c r="A8343" t="s">
        <v>11392</v>
      </c>
      <c r="B8343" t="s">
        <v>1654</v>
      </c>
      <c r="C8343" t="s">
        <v>977</v>
      </c>
      <c r="D8343" s="3">
        <v>45908</v>
      </c>
      <c r="F8343">
        <v>16392.310000000001</v>
      </c>
      <c r="G8343" t="s">
        <v>3103</v>
      </c>
    </row>
    <row r="8344" spans="1:8">
      <c r="A8344" t="s">
        <v>11393</v>
      </c>
      <c r="B8344" t="s">
        <v>1655</v>
      </c>
      <c r="C8344" t="s">
        <v>1206</v>
      </c>
      <c r="D8344" s="3">
        <v>46057</v>
      </c>
      <c r="E8344" s="3">
        <v>46057</v>
      </c>
      <c r="F8344">
        <v>9416.67</v>
      </c>
      <c r="G8344" t="s">
        <v>3048</v>
      </c>
      <c r="H8344">
        <v>0</v>
      </c>
    </row>
    <row r="8345" spans="1:8">
      <c r="A8345" t="s">
        <v>11394</v>
      </c>
      <c r="B8345" t="s">
        <v>1655</v>
      </c>
      <c r="C8345" t="s">
        <v>1206</v>
      </c>
      <c r="D8345" s="3">
        <v>46085</v>
      </c>
      <c r="E8345" s="3">
        <v>46085</v>
      </c>
      <c r="F8345">
        <v>9416.67</v>
      </c>
      <c r="G8345" t="s">
        <v>3048</v>
      </c>
      <c r="H8345">
        <v>0</v>
      </c>
    </row>
    <row r="8346" spans="1:8">
      <c r="A8346" t="s">
        <v>11395</v>
      </c>
      <c r="B8346" t="s">
        <v>1655</v>
      </c>
      <c r="C8346" t="s">
        <v>1206</v>
      </c>
      <c r="D8346" s="3">
        <v>46116</v>
      </c>
      <c r="E8346" s="3">
        <v>46117</v>
      </c>
      <c r="F8346">
        <v>9416.67</v>
      </c>
      <c r="G8346" t="s">
        <v>3057</v>
      </c>
      <c r="H8346">
        <v>1</v>
      </c>
    </row>
    <row r="8347" spans="1:8">
      <c r="A8347" t="s">
        <v>11396</v>
      </c>
      <c r="B8347" t="s">
        <v>1655</v>
      </c>
      <c r="C8347" t="s">
        <v>1206</v>
      </c>
      <c r="D8347" s="3">
        <v>46146</v>
      </c>
      <c r="E8347" s="3">
        <v>46146</v>
      </c>
      <c r="F8347">
        <v>9416.67</v>
      </c>
      <c r="G8347" t="s">
        <v>3048</v>
      </c>
      <c r="H8347">
        <v>0</v>
      </c>
    </row>
    <row r="8348" spans="1:8">
      <c r="A8348" t="s">
        <v>11397</v>
      </c>
      <c r="B8348" t="s">
        <v>1655</v>
      </c>
      <c r="C8348" t="s">
        <v>1206</v>
      </c>
      <c r="D8348" s="3">
        <v>46177</v>
      </c>
      <c r="E8348" s="3">
        <v>46178</v>
      </c>
      <c r="F8348">
        <v>9416.67</v>
      </c>
      <c r="G8348" t="s">
        <v>3057</v>
      </c>
      <c r="H8348">
        <v>1</v>
      </c>
    </row>
    <row r="8349" spans="1:8">
      <c r="A8349" t="s">
        <v>11398</v>
      </c>
      <c r="B8349" t="s">
        <v>1655</v>
      </c>
      <c r="C8349" t="s">
        <v>1206</v>
      </c>
      <c r="D8349" s="3">
        <v>46207</v>
      </c>
      <c r="E8349" s="3">
        <v>46208</v>
      </c>
      <c r="F8349">
        <v>9416.67</v>
      </c>
      <c r="G8349" t="s">
        <v>3057</v>
      </c>
      <c r="H8349">
        <v>1</v>
      </c>
    </row>
    <row r="8350" spans="1:8">
      <c r="A8350" t="s">
        <v>11399</v>
      </c>
      <c r="B8350" t="s">
        <v>1655</v>
      </c>
      <c r="C8350" t="s">
        <v>1206</v>
      </c>
      <c r="D8350" s="3">
        <v>46238</v>
      </c>
      <c r="E8350" s="3">
        <v>46238</v>
      </c>
      <c r="F8350">
        <v>9416.67</v>
      </c>
      <c r="G8350" t="s">
        <v>3048</v>
      </c>
      <c r="H8350">
        <v>0</v>
      </c>
    </row>
    <row r="8351" spans="1:8">
      <c r="A8351" t="s">
        <v>11400</v>
      </c>
      <c r="B8351" t="s">
        <v>1655</v>
      </c>
      <c r="C8351" t="s">
        <v>1206</v>
      </c>
      <c r="D8351" s="3">
        <v>46269</v>
      </c>
      <c r="E8351" s="3">
        <v>46269</v>
      </c>
      <c r="F8351">
        <v>9416.67</v>
      </c>
      <c r="G8351" t="s">
        <v>3048</v>
      </c>
      <c r="H8351">
        <v>0</v>
      </c>
    </row>
    <row r="8352" spans="1:8">
      <c r="A8352" t="s">
        <v>11401</v>
      </c>
      <c r="B8352" t="s">
        <v>1655</v>
      </c>
      <c r="C8352" t="s">
        <v>1206</v>
      </c>
      <c r="D8352" s="3">
        <v>46299</v>
      </c>
      <c r="E8352" s="3">
        <v>46299</v>
      </c>
      <c r="F8352">
        <v>9416.67</v>
      </c>
      <c r="G8352" t="s">
        <v>3048</v>
      </c>
      <c r="H8352">
        <v>0</v>
      </c>
    </row>
    <row r="8353" spans="1:8">
      <c r="A8353" t="s">
        <v>11402</v>
      </c>
      <c r="B8353" t="s">
        <v>1655</v>
      </c>
      <c r="C8353" t="s">
        <v>1206</v>
      </c>
      <c r="D8353" s="3">
        <v>46330</v>
      </c>
      <c r="E8353" s="3">
        <v>46330</v>
      </c>
      <c r="F8353">
        <v>9416.67</v>
      </c>
      <c r="G8353" t="s">
        <v>3048</v>
      </c>
      <c r="H8353">
        <v>0</v>
      </c>
    </row>
    <row r="8354" spans="1:8">
      <c r="A8354" t="s">
        <v>11403</v>
      </c>
      <c r="B8354" t="s">
        <v>1655</v>
      </c>
      <c r="C8354" t="s">
        <v>1206</v>
      </c>
      <c r="D8354" s="3">
        <v>46360</v>
      </c>
      <c r="E8354" s="3">
        <v>46360</v>
      </c>
      <c r="F8354">
        <v>9416.67</v>
      </c>
      <c r="G8354" t="s">
        <v>3048</v>
      </c>
      <c r="H8354">
        <v>0</v>
      </c>
    </row>
    <row r="8355" spans="1:8">
      <c r="A8355" t="s">
        <v>11404</v>
      </c>
      <c r="B8355" t="s">
        <v>1655</v>
      </c>
      <c r="C8355" t="s">
        <v>1206</v>
      </c>
      <c r="D8355" s="3">
        <v>46391</v>
      </c>
      <c r="E8355" s="3">
        <v>46391</v>
      </c>
      <c r="F8355">
        <v>9416.67</v>
      </c>
      <c r="G8355" t="s">
        <v>3048</v>
      </c>
      <c r="H8355">
        <v>0</v>
      </c>
    </row>
    <row r="8356" spans="1:8">
      <c r="A8356" t="s">
        <v>11405</v>
      </c>
      <c r="B8356" t="s">
        <v>1655</v>
      </c>
      <c r="C8356" t="s">
        <v>1206</v>
      </c>
      <c r="D8356" s="3">
        <v>46422</v>
      </c>
      <c r="E8356" s="3">
        <v>46422</v>
      </c>
      <c r="F8356">
        <v>9416.67</v>
      </c>
      <c r="G8356" t="s">
        <v>3048</v>
      </c>
      <c r="H8356">
        <v>0</v>
      </c>
    </row>
    <row r="8357" spans="1:8">
      <c r="A8357" t="s">
        <v>11406</v>
      </c>
      <c r="B8357" t="s">
        <v>1655</v>
      </c>
      <c r="C8357" t="s">
        <v>1206</v>
      </c>
      <c r="D8357" s="3">
        <v>46450</v>
      </c>
      <c r="E8357" s="3">
        <v>46450</v>
      </c>
      <c r="F8357">
        <v>9416.67</v>
      </c>
      <c r="G8357" t="s">
        <v>3048</v>
      </c>
      <c r="H8357">
        <v>0</v>
      </c>
    </row>
    <row r="8358" spans="1:8">
      <c r="A8358" t="s">
        <v>11407</v>
      </c>
      <c r="B8358" t="s">
        <v>1655</v>
      </c>
      <c r="C8358" t="s">
        <v>1206</v>
      </c>
      <c r="D8358" s="3">
        <v>46481</v>
      </c>
      <c r="E8358" s="3">
        <v>46481</v>
      </c>
      <c r="F8358">
        <v>9416.67</v>
      </c>
      <c r="G8358" t="s">
        <v>3048</v>
      </c>
      <c r="H8358">
        <v>0</v>
      </c>
    </row>
    <row r="8359" spans="1:8">
      <c r="A8359" t="s">
        <v>11408</v>
      </c>
      <c r="B8359" t="s">
        <v>1655</v>
      </c>
      <c r="C8359" t="s">
        <v>1206</v>
      </c>
      <c r="D8359" s="3">
        <v>46511</v>
      </c>
      <c r="E8359" s="3">
        <v>46511</v>
      </c>
      <c r="F8359">
        <v>9416.67</v>
      </c>
      <c r="G8359" t="s">
        <v>3048</v>
      </c>
      <c r="H8359">
        <v>0</v>
      </c>
    </row>
    <row r="8360" spans="1:8">
      <c r="A8360" t="s">
        <v>11409</v>
      </c>
      <c r="B8360" t="s">
        <v>1655</v>
      </c>
      <c r="C8360" t="s">
        <v>1206</v>
      </c>
      <c r="D8360" s="3">
        <v>46542</v>
      </c>
      <c r="E8360" s="3">
        <v>46545</v>
      </c>
      <c r="F8360">
        <v>9416.67</v>
      </c>
      <c r="G8360" t="s">
        <v>3057</v>
      </c>
      <c r="H8360">
        <v>3</v>
      </c>
    </row>
    <row r="8361" spans="1:8">
      <c r="A8361" t="s">
        <v>11410</v>
      </c>
      <c r="B8361" t="s">
        <v>1655</v>
      </c>
      <c r="C8361" t="s">
        <v>1206</v>
      </c>
      <c r="D8361" s="3">
        <v>46572</v>
      </c>
      <c r="E8361" s="3">
        <v>46572</v>
      </c>
      <c r="F8361">
        <v>9416.67</v>
      </c>
      <c r="G8361" t="s">
        <v>3048</v>
      </c>
      <c r="H8361">
        <v>0</v>
      </c>
    </row>
    <row r="8362" spans="1:8">
      <c r="A8362" t="s">
        <v>11411</v>
      </c>
      <c r="B8362" t="s">
        <v>1655</v>
      </c>
      <c r="C8362" t="s">
        <v>1206</v>
      </c>
      <c r="D8362" s="3">
        <v>46603</v>
      </c>
      <c r="E8362" s="3">
        <v>46603</v>
      </c>
      <c r="F8362">
        <v>9416.67</v>
      </c>
      <c r="G8362" t="s">
        <v>3048</v>
      </c>
      <c r="H8362">
        <v>0</v>
      </c>
    </row>
    <row r="8363" spans="1:8">
      <c r="A8363" t="s">
        <v>11412</v>
      </c>
      <c r="B8363" t="s">
        <v>1655</v>
      </c>
      <c r="C8363" t="s">
        <v>1206</v>
      </c>
      <c r="D8363" s="3">
        <v>46634</v>
      </c>
      <c r="E8363" s="3">
        <v>46634</v>
      </c>
      <c r="F8363">
        <v>9416.67</v>
      </c>
      <c r="G8363" t="s">
        <v>3048</v>
      </c>
      <c r="H8363">
        <v>0</v>
      </c>
    </row>
    <row r="8364" spans="1:8">
      <c r="A8364" t="s">
        <v>11413</v>
      </c>
      <c r="B8364" t="s">
        <v>1655</v>
      </c>
      <c r="C8364" t="s">
        <v>1206</v>
      </c>
      <c r="D8364" s="3">
        <v>46664</v>
      </c>
      <c r="E8364" s="3">
        <v>46664</v>
      </c>
      <c r="F8364">
        <v>9416.67</v>
      </c>
      <c r="G8364" t="s">
        <v>3048</v>
      </c>
      <c r="H8364">
        <v>0</v>
      </c>
    </row>
    <row r="8365" spans="1:8">
      <c r="A8365" t="s">
        <v>11414</v>
      </c>
      <c r="B8365" t="s">
        <v>1655</v>
      </c>
      <c r="C8365" t="s">
        <v>1206</v>
      </c>
      <c r="D8365" s="3">
        <v>46695</v>
      </c>
      <c r="E8365" s="3">
        <v>46696</v>
      </c>
      <c r="F8365">
        <v>9416.67</v>
      </c>
      <c r="G8365" t="s">
        <v>3057</v>
      </c>
      <c r="H8365">
        <v>1</v>
      </c>
    </row>
    <row r="8366" spans="1:8">
      <c r="A8366" t="s">
        <v>11415</v>
      </c>
      <c r="B8366" t="s">
        <v>1655</v>
      </c>
      <c r="C8366" t="s">
        <v>1206</v>
      </c>
      <c r="D8366" s="3">
        <v>46725</v>
      </c>
      <c r="E8366" s="3">
        <v>46725</v>
      </c>
      <c r="F8366">
        <v>9416.67</v>
      </c>
      <c r="G8366" t="s">
        <v>3048</v>
      </c>
      <c r="H8366">
        <v>0</v>
      </c>
    </row>
    <row r="8367" spans="1:8">
      <c r="A8367" t="s">
        <v>11416</v>
      </c>
      <c r="B8367" t="s">
        <v>1655</v>
      </c>
      <c r="C8367" t="s">
        <v>1206</v>
      </c>
      <c r="D8367" s="3">
        <v>46756</v>
      </c>
      <c r="E8367" s="3">
        <v>46756</v>
      </c>
      <c r="F8367">
        <v>9416.67</v>
      </c>
      <c r="G8367" t="s">
        <v>3048</v>
      </c>
      <c r="H8367">
        <v>0</v>
      </c>
    </row>
    <row r="8368" spans="1:8">
      <c r="A8368" t="s">
        <v>11417</v>
      </c>
      <c r="B8368" t="s">
        <v>1656</v>
      </c>
      <c r="C8368" t="s">
        <v>221</v>
      </c>
      <c r="D8368" s="3">
        <v>45604</v>
      </c>
      <c r="E8368" s="3">
        <v>45604</v>
      </c>
      <c r="F8368">
        <v>17120.830000000002</v>
      </c>
      <c r="G8368" t="s">
        <v>3048</v>
      </c>
      <c r="H8368">
        <v>0</v>
      </c>
    </row>
    <row r="8369" spans="1:8">
      <c r="A8369" t="s">
        <v>11418</v>
      </c>
      <c r="B8369" t="s">
        <v>1656</v>
      </c>
      <c r="C8369" t="s">
        <v>221</v>
      </c>
      <c r="D8369" s="3">
        <v>45634</v>
      </c>
      <c r="E8369" s="3">
        <v>45634</v>
      </c>
      <c r="F8369">
        <v>17120.830000000002</v>
      </c>
      <c r="G8369" t="s">
        <v>3048</v>
      </c>
      <c r="H8369">
        <v>0</v>
      </c>
    </row>
    <row r="8370" spans="1:8">
      <c r="A8370" t="s">
        <v>11419</v>
      </c>
      <c r="B8370" t="s">
        <v>1656</v>
      </c>
      <c r="C8370" t="s">
        <v>221</v>
      </c>
      <c r="D8370" s="3">
        <v>45665</v>
      </c>
      <c r="E8370" s="3">
        <v>45665</v>
      </c>
      <c r="F8370">
        <v>17120.830000000002</v>
      </c>
      <c r="G8370" t="s">
        <v>3048</v>
      </c>
      <c r="H8370">
        <v>0</v>
      </c>
    </row>
    <row r="8371" spans="1:8">
      <c r="A8371" t="s">
        <v>11420</v>
      </c>
      <c r="B8371" t="s">
        <v>1656</v>
      </c>
      <c r="C8371" t="s">
        <v>221</v>
      </c>
      <c r="D8371" s="3">
        <v>45696</v>
      </c>
      <c r="E8371" s="3">
        <v>45696</v>
      </c>
      <c r="F8371">
        <v>17120.830000000002</v>
      </c>
      <c r="G8371" t="s">
        <v>3048</v>
      </c>
      <c r="H8371">
        <v>0</v>
      </c>
    </row>
    <row r="8372" spans="1:8">
      <c r="A8372" t="s">
        <v>11421</v>
      </c>
      <c r="B8372" t="s">
        <v>1656</v>
      </c>
      <c r="C8372" t="s">
        <v>221</v>
      </c>
      <c r="D8372" s="3">
        <v>45724</v>
      </c>
      <c r="E8372" s="3">
        <v>45724</v>
      </c>
      <c r="F8372">
        <v>17120.830000000002</v>
      </c>
      <c r="G8372" t="s">
        <v>3048</v>
      </c>
      <c r="H8372">
        <v>0</v>
      </c>
    </row>
    <row r="8373" spans="1:8">
      <c r="A8373" t="s">
        <v>11422</v>
      </c>
      <c r="B8373" t="s">
        <v>1656</v>
      </c>
      <c r="C8373" t="s">
        <v>221</v>
      </c>
      <c r="D8373" s="3">
        <v>45755</v>
      </c>
      <c r="E8373" s="3">
        <v>45755</v>
      </c>
      <c r="F8373">
        <v>17120.830000000002</v>
      </c>
      <c r="G8373" t="s">
        <v>3048</v>
      </c>
      <c r="H8373">
        <v>0</v>
      </c>
    </row>
    <row r="8374" spans="1:8">
      <c r="A8374" t="s">
        <v>11423</v>
      </c>
      <c r="B8374" t="s">
        <v>1656</v>
      </c>
      <c r="C8374" t="s">
        <v>221</v>
      </c>
      <c r="D8374" s="3">
        <v>45785</v>
      </c>
      <c r="E8374" s="3">
        <v>45785</v>
      </c>
      <c r="F8374">
        <v>17120.830000000002</v>
      </c>
      <c r="G8374" t="s">
        <v>3048</v>
      </c>
      <c r="H8374">
        <v>0</v>
      </c>
    </row>
    <row r="8375" spans="1:8">
      <c r="A8375" t="s">
        <v>11424</v>
      </c>
      <c r="B8375" t="s">
        <v>1656</v>
      </c>
      <c r="C8375" t="s">
        <v>221</v>
      </c>
      <c r="D8375" s="3">
        <v>45816</v>
      </c>
      <c r="E8375" s="3">
        <v>45817</v>
      </c>
      <c r="F8375">
        <v>17120.830000000002</v>
      </c>
      <c r="G8375" t="s">
        <v>3057</v>
      </c>
      <c r="H8375">
        <v>1</v>
      </c>
    </row>
    <row r="8376" spans="1:8">
      <c r="A8376" t="s">
        <v>11425</v>
      </c>
      <c r="B8376" t="s">
        <v>1656</v>
      </c>
      <c r="C8376" t="s">
        <v>221</v>
      </c>
      <c r="D8376" s="3">
        <v>45846</v>
      </c>
      <c r="E8376" s="3">
        <v>45846</v>
      </c>
      <c r="F8376">
        <v>17120.830000000002</v>
      </c>
      <c r="G8376" t="s">
        <v>3048</v>
      </c>
      <c r="H8376">
        <v>0</v>
      </c>
    </row>
    <row r="8377" spans="1:8">
      <c r="A8377" t="s">
        <v>11426</v>
      </c>
      <c r="B8377" t="s">
        <v>1656</v>
      </c>
      <c r="C8377" t="s">
        <v>221</v>
      </c>
      <c r="D8377" s="3">
        <v>45877</v>
      </c>
      <c r="E8377" s="3">
        <v>45877</v>
      </c>
      <c r="F8377">
        <v>17120.830000000002</v>
      </c>
      <c r="G8377" t="s">
        <v>3048</v>
      </c>
      <c r="H8377">
        <v>0</v>
      </c>
    </row>
    <row r="8378" spans="1:8">
      <c r="A8378" t="s">
        <v>11427</v>
      </c>
      <c r="B8378" t="s">
        <v>1656</v>
      </c>
      <c r="C8378" t="s">
        <v>221</v>
      </c>
      <c r="D8378" s="3">
        <v>45908</v>
      </c>
      <c r="E8378" s="3">
        <v>45908</v>
      </c>
      <c r="F8378">
        <v>17120.830000000002</v>
      </c>
      <c r="G8378" t="s">
        <v>3048</v>
      </c>
      <c r="H8378">
        <v>0</v>
      </c>
    </row>
    <row r="8379" spans="1:8">
      <c r="A8379" t="s">
        <v>11428</v>
      </c>
      <c r="B8379" t="s">
        <v>1656</v>
      </c>
      <c r="C8379" t="s">
        <v>221</v>
      </c>
      <c r="D8379" s="3">
        <v>45938</v>
      </c>
      <c r="E8379" s="3">
        <v>45938</v>
      </c>
      <c r="F8379">
        <v>17120.830000000002</v>
      </c>
      <c r="G8379" t="s">
        <v>3048</v>
      </c>
      <c r="H8379">
        <v>0</v>
      </c>
    </row>
    <row r="8380" spans="1:8">
      <c r="A8380" t="s">
        <v>11429</v>
      </c>
      <c r="B8380" t="s">
        <v>1656</v>
      </c>
      <c r="C8380" t="s">
        <v>221</v>
      </c>
      <c r="D8380" s="3">
        <v>45969</v>
      </c>
      <c r="E8380" s="3">
        <v>45969</v>
      </c>
      <c r="F8380">
        <v>17120.830000000002</v>
      </c>
      <c r="G8380" t="s">
        <v>3048</v>
      </c>
      <c r="H8380">
        <v>0</v>
      </c>
    </row>
    <row r="8381" spans="1:8">
      <c r="A8381" t="s">
        <v>11430</v>
      </c>
      <c r="B8381" t="s">
        <v>1656</v>
      </c>
      <c r="C8381" t="s">
        <v>221</v>
      </c>
      <c r="D8381" s="3">
        <v>45999</v>
      </c>
      <c r="E8381" s="3">
        <v>45999</v>
      </c>
      <c r="F8381">
        <v>17120.830000000002</v>
      </c>
      <c r="G8381" t="s">
        <v>3048</v>
      </c>
      <c r="H8381">
        <v>0</v>
      </c>
    </row>
    <row r="8382" spans="1:8">
      <c r="A8382" t="s">
        <v>11431</v>
      </c>
      <c r="B8382" t="s">
        <v>1656</v>
      </c>
      <c r="C8382" t="s">
        <v>221</v>
      </c>
      <c r="D8382" s="3">
        <v>46030</v>
      </c>
      <c r="E8382" s="3">
        <v>46030</v>
      </c>
      <c r="F8382">
        <v>17120.830000000002</v>
      </c>
      <c r="G8382" t="s">
        <v>3048</v>
      </c>
      <c r="H8382">
        <v>0</v>
      </c>
    </row>
    <row r="8383" spans="1:8">
      <c r="A8383" t="s">
        <v>11432</v>
      </c>
      <c r="B8383" t="s">
        <v>1656</v>
      </c>
      <c r="C8383" t="s">
        <v>221</v>
      </c>
      <c r="D8383" s="3">
        <v>46061</v>
      </c>
      <c r="E8383" s="3">
        <v>46061</v>
      </c>
      <c r="F8383">
        <v>17120.830000000002</v>
      </c>
      <c r="G8383" t="s">
        <v>3048</v>
      </c>
      <c r="H8383">
        <v>0</v>
      </c>
    </row>
    <row r="8384" spans="1:8">
      <c r="A8384" t="s">
        <v>11433</v>
      </c>
      <c r="B8384" t="s">
        <v>1656</v>
      </c>
      <c r="C8384" t="s">
        <v>221</v>
      </c>
      <c r="D8384" s="3">
        <v>46089</v>
      </c>
      <c r="E8384" s="3">
        <v>46090</v>
      </c>
      <c r="F8384">
        <v>17120.830000000002</v>
      </c>
      <c r="G8384" t="s">
        <v>3057</v>
      </c>
      <c r="H8384">
        <v>1</v>
      </c>
    </row>
    <row r="8385" spans="1:8">
      <c r="A8385" t="s">
        <v>11434</v>
      </c>
      <c r="B8385" t="s">
        <v>1656</v>
      </c>
      <c r="C8385" t="s">
        <v>221</v>
      </c>
      <c r="D8385" s="3">
        <v>46120</v>
      </c>
      <c r="E8385" s="3">
        <v>46121</v>
      </c>
      <c r="F8385">
        <v>17120.830000000002</v>
      </c>
      <c r="G8385" t="s">
        <v>3057</v>
      </c>
      <c r="H8385">
        <v>1</v>
      </c>
    </row>
    <row r="8386" spans="1:8">
      <c r="A8386" t="s">
        <v>11435</v>
      </c>
      <c r="B8386" t="s">
        <v>1656</v>
      </c>
      <c r="C8386" t="s">
        <v>221</v>
      </c>
      <c r="D8386" s="3">
        <v>46150</v>
      </c>
      <c r="E8386" s="3">
        <v>46150</v>
      </c>
      <c r="F8386">
        <v>17120.830000000002</v>
      </c>
      <c r="G8386" t="s">
        <v>3048</v>
      </c>
      <c r="H8386">
        <v>0</v>
      </c>
    </row>
    <row r="8387" spans="1:8">
      <c r="A8387" t="s">
        <v>11436</v>
      </c>
      <c r="B8387" t="s">
        <v>1656</v>
      </c>
      <c r="C8387" t="s">
        <v>221</v>
      </c>
      <c r="D8387" s="3">
        <v>46181</v>
      </c>
      <c r="E8387" s="3">
        <v>46181</v>
      </c>
      <c r="F8387">
        <v>17120.830000000002</v>
      </c>
      <c r="G8387" t="s">
        <v>3048</v>
      </c>
      <c r="H8387">
        <v>0</v>
      </c>
    </row>
    <row r="8388" spans="1:8">
      <c r="A8388" t="s">
        <v>11437</v>
      </c>
      <c r="B8388" t="s">
        <v>1656</v>
      </c>
      <c r="C8388" t="s">
        <v>221</v>
      </c>
      <c r="D8388" s="3">
        <v>46211</v>
      </c>
      <c r="E8388" s="3">
        <v>46211</v>
      </c>
      <c r="F8388">
        <v>17120.830000000002</v>
      </c>
      <c r="G8388" t="s">
        <v>3048</v>
      </c>
      <c r="H8388">
        <v>0</v>
      </c>
    </row>
    <row r="8389" spans="1:8">
      <c r="A8389" t="s">
        <v>11438</v>
      </c>
      <c r="B8389" t="s">
        <v>1656</v>
      </c>
      <c r="C8389" t="s">
        <v>221</v>
      </c>
      <c r="D8389" s="3">
        <v>46242</v>
      </c>
      <c r="E8389" s="3">
        <v>46243</v>
      </c>
      <c r="F8389">
        <v>17120.830000000002</v>
      </c>
      <c r="G8389" t="s">
        <v>3057</v>
      </c>
      <c r="H8389">
        <v>1</v>
      </c>
    </row>
    <row r="8390" spans="1:8">
      <c r="A8390" t="s">
        <v>11439</v>
      </c>
      <c r="B8390" t="s">
        <v>1656</v>
      </c>
      <c r="C8390" t="s">
        <v>221</v>
      </c>
      <c r="D8390" s="3">
        <v>46273</v>
      </c>
      <c r="E8390" s="3">
        <v>46280</v>
      </c>
      <c r="F8390">
        <v>17120.830000000002</v>
      </c>
      <c r="G8390" t="s">
        <v>3057</v>
      </c>
      <c r="H8390">
        <v>7</v>
      </c>
    </row>
    <row r="8391" spans="1:8">
      <c r="A8391" t="s">
        <v>11440</v>
      </c>
      <c r="B8391" t="s">
        <v>1656</v>
      </c>
      <c r="C8391" t="s">
        <v>221</v>
      </c>
      <c r="D8391" s="3">
        <v>46303</v>
      </c>
      <c r="E8391" s="3">
        <v>46303</v>
      </c>
      <c r="F8391">
        <v>17120.830000000002</v>
      </c>
      <c r="G8391" t="s">
        <v>3048</v>
      </c>
      <c r="H8391">
        <v>0</v>
      </c>
    </row>
    <row r="8392" spans="1:8">
      <c r="A8392" t="s">
        <v>11441</v>
      </c>
      <c r="B8392" t="s">
        <v>1657</v>
      </c>
      <c r="C8392" t="s">
        <v>1178</v>
      </c>
      <c r="D8392" s="3">
        <v>45586</v>
      </c>
      <c r="E8392" s="3">
        <v>45586</v>
      </c>
      <c r="F8392">
        <v>13050</v>
      </c>
      <c r="G8392" t="s">
        <v>3048</v>
      </c>
      <c r="H8392">
        <v>0</v>
      </c>
    </row>
    <row r="8393" spans="1:8">
      <c r="A8393" t="s">
        <v>11442</v>
      </c>
      <c r="B8393" t="s">
        <v>1657</v>
      </c>
      <c r="C8393" t="s">
        <v>1178</v>
      </c>
      <c r="D8393" s="3">
        <v>45617</v>
      </c>
      <c r="E8393" s="3">
        <v>45617</v>
      </c>
      <c r="F8393">
        <v>13050</v>
      </c>
      <c r="G8393" t="s">
        <v>3048</v>
      </c>
      <c r="H8393">
        <v>0</v>
      </c>
    </row>
    <row r="8394" spans="1:8">
      <c r="A8394" t="s">
        <v>11443</v>
      </c>
      <c r="B8394" t="s">
        <v>1657</v>
      </c>
      <c r="C8394" t="s">
        <v>1178</v>
      </c>
      <c r="D8394" s="3">
        <v>45647</v>
      </c>
      <c r="E8394" s="3">
        <v>45648</v>
      </c>
      <c r="F8394">
        <v>13050</v>
      </c>
      <c r="G8394" t="s">
        <v>3057</v>
      </c>
      <c r="H8394">
        <v>1</v>
      </c>
    </row>
    <row r="8395" spans="1:8">
      <c r="A8395" t="s">
        <v>11444</v>
      </c>
      <c r="B8395" t="s">
        <v>1657</v>
      </c>
      <c r="C8395" t="s">
        <v>1178</v>
      </c>
      <c r="D8395" s="3">
        <v>45678</v>
      </c>
      <c r="E8395" s="3">
        <v>45678</v>
      </c>
      <c r="F8395">
        <v>13050</v>
      </c>
      <c r="G8395" t="s">
        <v>3048</v>
      </c>
      <c r="H8395">
        <v>0</v>
      </c>
    </row>
    <row r="8396" spans="1:8">
      <c r="A8396" t="s">
        <v>11445</v>
      </c>
      <c r="B8396" t="s">
        <v>1657</v>
      </c>
      <c r="C8396" t="s">
        <v>1178</v>
      </c>
      <c r="D8396" s="3">
        <v>45709</v>
      </c>
      <c r="E8396" s="3">
        <v>45709</v>
      </c>
      <c r="F8396">
        <v>13050</v>
      </c>
      <c r="G8396" t="s">
        <v>3048</v>
      </c>
      <c r="H8396">
        <v>0</v>
      </c>
    </row>
    <row r="8397" spans="1:8">
      <c r="A8397" t="s">
        <v>11446</v>
      </c>
      <c r="B8397" t="s">
        <v>1657</v>
      </c>
      <c r="C8397" t="s">
        <v>1178</v>
      </c>
      <c r="D8397" s="3">
        <v>45737</v>
      </c>
      <c r="E8397" s="3">
        <v>45737</v>
      </c>
      <c r="F8397">
        <v>13050</v>
      </c>
      <c r="G8397" t="s">
        <v>3048</v>
      </c>
      <c r="H8397">
        <v>0</v>
      </c>
    </row>
    <row r="8398" spans="1:8">
      <c r="A8398" t="s">
        <v>11447</v>
      </c>
      <c r="B8398" t="s">
        <v>1657</v>
      </c>
      <c r="C8398" t="s">
        <v>1178</v>
      </c>
      <c r="D8398" s="3">
        <v>45768</v>
      </c>
      <c r="E8398" s="3">
        <v>45768</v>
      </c>
      <c r="F8398">
        <v>13050</v>
      </c>
      <c r="G8398" t="s">
        <v>3048</v>
      </c>
      <c r="H8398">
        <v>0</v>
      </c>
    </row>
    <row r="8399" spans="1:8">
      <c r="A8399" t="s">
        <v>11448</v>
      </c>
      <c r="B8399" t="s">
        <v>1657</v>
      </c>
      <c r="C8399" t="s">
        <v>1178</v>
      </c>
      <c r="D8399" s="3">
        <v>45798</v>
      </c>
      <c r="E8399" s="3">
        <v>45798</v>
      </c>
      <c r="F8399">
        <v>13050</v>
      </c>
      <c r="G8399" t="s">
        <v>3048</v>
      </c>
      <c r="H8399">
        <v>0</v>
      </c>
    </row>
    <row r="8400" spans="1:8">
      <c r="A8400" t="s">
        <v>11449</v>
      </c>
      <c r="B8400" t="s">
        <v>1657</v>
      </c>
      <c r="C8400" t="s">
        <v>1178</v>
      </c>
      <c r="D8400" s="3">
        <v>45829</v>
      </c>
      <c r="E8400" s="3">
        <v>45829</v>
      </c>
      <c r="F8400">
        <v>13050</v>
      </c>
      <c r="G8400" t="s">
        <v>3048</v>
      </c>
      <c r="H8400">
        <v>0</v>
      </c>
    </row>
    <row r="8401" spans="1:8">
      <c r="A8401" t="s">
        <v>11450</v>
      </c>
      <c r="B8401" t="s">
        <v>1657</v>
      </c>
      <c r="C8401" t="s">
        <v>1178</v>
      </c>
      <c r="D8401" s="3">
        <v>45859</v>
      </c>
      <c r="E8401" s="3">
        <v>45859</v>
      </c>
      <c r="F8401">
        <v>13050</v>
      </c>
      <c r="G8401" t="s">
        <v>3048</v>
      </c>
      <c r="H8401">
        <v>0</v>
      </c>
    </row>
    <row r="8402" spans="1:8">
      <c r="A8402" t="s">
        <v>11451</v>
      </c>
      <c r="B8402" t="s">
        <v>1657</v>
      </c>
      <c r="C8402" t="s">
        <v>1178</v>
      </c>
      <c r="D8402" s="3">
        <v>45890</v>
      </c>
      <c r="E8402" s="3">
        <v>45890</v>
      </c>
      <c r="F8402">
        <v>13050</v>
      </c>
      <c r="G8402" t="s">
        <v>3048</v>
      </c>
      <c r="H8402">
        <v>0</v>
      </c>
    </row>
    <row r="8403" spans="1:8">
      <c r="A8403" t="s">
        <v>11452</v>
      </c>
      <c r="B8403" t="s">
        <v>1657</v>
      </c>
      <c r="C8403" t="s">
        <v>1178</v>
      </c>
      <c r="D8403" s="3">
        <v>45921</v>
      </c>
      <c r="E8403" s="3">
        <v>45922</v>
      </c>
      <c r="F8403">
        <v>13050</v>
      </c>
      <c r="G8403" t="s">
        <v>3057</v>
      </c>
      <c r="H8403">
        <v>1</v>
      </c>
    </row>
    <row r="8404" spans="1:8">
      <c r="A8404" t="s">
        <v>11453</v>
      </c>
      <c r="B8404" t="s">
        <v>1657</v>
      </c>
      <c r="C8404" t="s">
        <v>1178</v>
      </c>
      <c r="D8404" s="3">
        <v>45951</v>
      </c>
      <c r="E8404" s="3">
        <v>45951</v>
      </c>
      <c r="F8404">
        <v>13050</v>
      </c>
      <c r="G8404" t="s">
        <v>3048</v>
      </c>
      <c r="H8404">
        <v>0</v>
      </c>
    </row>
    <row r="8405" spans="1:8">
      <c r="A8405" t="s">
        <v>11454</v>
      </c>
      <c r="B8405" t="s">
        <v>1657</v>
      </c>
      <c r="C8405" t="s">
        <v>1178</v>
      </c>
      <c r="D8405" s="3">
        <v>45982</v>
      </c>
      <c r="E8405" s="3">
        <v>45982</v>
      </c>
      <c r="F8405">
        <v>13050</v>
      </c>
      <c r="G8405" t="s">
        <v>3048</v>
      </c>
      <c r="H8405">
        <v>0</v>
      </c>
    </row>
    <row r="8406" spans="1:8">
      <c r="A8406" t="s">
        <v>11455</v>
      </c>
      <c r="B8406" t="s">
        <v>1657</v>
      </c>
      <c r="C8406" t="s">
        <v>1178</v>
      </c>
      <c r="D8406" s="3">
        <v>46012</v>
      </c>
      <c r="E8406" s="3">
        <v>46012</v>
      </c>
      <c r="F8406">
        <v>13050</v>
      </c>
      <c r="G8406" t="s">
        <v>3048</v>
      </c>
      <c r="H8406">
        <v>0</v>
      </c>
    </row>
    <row r="8407" spans="1:8">
      <c r="A8407" t="s">
        <v>11456</v>
      </c>
      <c r="B8407" t="s">
        <v>1657</v>
      </c>
      <c r="C8407" t="s">
        <v>1178</v>
      </c>
      <c r="D8407" s="3">
        <v>46043</v>
      </c>
      <c r="E8407" s="3">
        <v>46043</v>
      </c>
      <c r="F8407">
        <v>13050</v>
      </c>
      <c r="G8407" t="s">
        <v>3048</v>
      </c>
      <c r="H8407">
        <v>0</v>
      </c>
    </row>
    <row r="8408" spans="1:8">
      <c r="A8408" t="s">
        <v>11457</v>
      </c>
      <c r="B8408" t="s">
        <v>1657</v>
      </c>
      <c r="C8408" t="s">
        <v>1178</v>
      </c>
      <c r="D8408" s="3">
        <v>46074</v>
      </c>
      <c r="E8408" s="3">
        <v>46074</v>
      </c>
      <c r="F8408">
        <v>13050</v>
      </c>
      <c r="G8408" t="s">
        <v>3048</v>
      </c>
      <c r="H8408">
        <v>0</v>
      </c>
    </row>
    <row r="8409" spans="1:8">
      <c r="A8409" t="s">
        <v>11458</v>
      </c>
      <c r="B8409" t="s">
        <v>1657</v>
      </c>
      <c r="C8409" t="s">
        <v>1178</v>
      </c>
      <c r="D8409" s="3">
        <v>46102</v>
      </c>
      <c r="E8409" s="3">
        <v>46102</v>
      </c>
      <c r="F8409">
        <v>13050</v>
      </c>
      <c r="G8409" t="s">
        <v>3048</v>
      </c>
      <c r="H8409">
        <v>0</v>
      </c>
    </row>
    <row r="8410" spans="1:8">
      <c r="A8410" t="s">
        <v>11459</v>
      </c>
      <c r="B8410" t="s">
        <v>1657</v>
      </c>
      <c r="C8410" t="s">
        <v>1178</v>
      </c>
      <c r="D8410" s="3">
        <v>46133</v>
      </c>
      <c r="E8410" s="3">
        <v>46133</v>
      </c>
      <c r="F8410">
        <v>13050</v>
      </c>
      <c r="G8410" t="s">
        <v>3048</v>
      </c>
      <c r="H8410">
        <v>0</v>
      </c>
    </row>
    <row r="8411" spans="1:8">
      <c r="A8411" t="s">
        <v>11460</v>
      </c>
      <c r="B8411" t="s">
        <v>1657</v>
      </c>
      <c r="C8411" t="s">
        <v>1178</v>
      </c>
      <c r="D8411" s="3">
        <v>46163</v>
      </c>
      <c r="E8411" s="3">
        <v>46163</v>
      </c>
      <c r="F8411">
        <v>13050</v>
      </c>
      <c r="G8411" t="s">
        <v>3048</v>
      </c>
      <c r="H8411">
        <v>0</v>
      </c>
    </row>
    <row r="8412" spans="1:8">
      <c r="A8412" t="s">
        <v>11461</v>
      </c>
      <c r="B8412" t="s">
        <v>1657</v>
      </c>
      <c r="C8412" t="s">
        <v>1178</v>
      </c>
      <c r="D8412" s="3">
        <v>46194</v>
      </c>
      <c r="E8412" s="3">
        <v>46194</v>
      </c>
      <c r="F8412">
        <v>13050</v>
      </c>
      <c r="G8412" t="s">
        <v>3048</v>
      </c>
      <c r="H8412">
        <v>0</v>
      </c>
    </row>
    <row r="8413" spans="1:8">
      <c r="A8413" t="s">
        <v>11462</v>
      </c>
      <c r="B8413" t="s">
        <v>1657</v>
      </c>
      <c r="C8413" t="s">
        <v>1178</v>
      </c>
      <c r="D8413" s="3">
        <v>46224</v>
      </c>
      <c r="E8413" s="3">
        <v>46224</v>
      </c>
      <c r="F8413">
        <v>13050</v>
      </c>
      <c r="G8413" t="s">
        <v>3048</v>
      </c>
      <c r="H8413">
        <v>0</v>
      </c>
    </row>
    <row r="8414" spans="1:8">
      <c r="A8414" t="s">
        <v>11463</v>
      </c>
      <c r="B8414" t="s">
        <v>1657</v>
      </c>
      <c r="C8414" t="s">
        <v>1178</v>
      </c>
      <c r="D8414" s="3">
        <v>46255</v>
      </c>
      <c r="E8414" s="3">
        <v>46255</v>
      </c>
      <c r="F8414">
        <v>13050</v>
      </c>
      <c r="G8414" t="s">
        <v>3048</v>
      </c>
      <c r="H8414">
        <v>0</v>
      </c>
    </row>
    <row r="8415" spans="1:8">
      <c r="A8415" t="s">
        <v>11464</v>
      </c>
      <c r="B8415" t="s">
        <v>1657</v>
      </c>
      <c r="C8415" t="s">
        <v>1178</v>
      </c>
      <c r="D8415" s="3">
        <v>46286</v>
      </c>
      <c r="E8415" s="3">
        <v>46287</v>
      </c>
      <c r="F8415">
        <v>13050</v>
      </c>
      <c r="G8415" t="s">
        <v>3057</v>
      </c>
      <c r="H8415">
        <v>1</v>
      </c>
    </row>
    <row r="8416" spans="1:8">
      <c r="A8416" t="s">
        <v>11465</v>
      </c>
      <c r="B8416" t="s">
        <v>1658</v>
      </c>
      <c r="C8416" t="s">
        <v>874</v>
      </c>
      <c r="D8416" s="3">
        <v>45836</v>
      </c>
      <c r="E8416" s="3">
        <v>45836</v>
      </c>
      <c r="F8416">
        <v>29500</v>
      </c>
      <c r="G8416" t="s">
        <v>3048</v>
      </c>
      <c r="H8416">
        <v>0</v>
      </c>
    </row>
    <row r="8417" spans="1:8">
      <c r="A8417" t="s">
        <v>11466</v>
      </c>
      <c r="B8417" t="s">
        <v>1658</v>
      </c>
      <c r="C8417" t="s">
        <v>874</v>
      </c>
      <c r="D8417" s="3">
        <v>45866</v>
      </c>
      <c r="E8417" s="3">
        <v>45869</v>
      </c>
      <c r="F8417">
        <v>29500</v>
      </c>
      <c r="G8417" t="s">
        <v>3057</v>
      </c>
      <c r="H8417">
        <v>3</v>
      </c>
    </row>
    <row r="8418" spans="1:8">
      <c r="A8418" t="s">
        <v>11467</v>
      </c>
      <c r="B8418" t="s">
        <v>1658</v>
      </c>
      <c r="C8418" t="s">
        <v>874</v>
      </c>
      <c r="D8418" s="3">
        <v>45897</v>
      </c>
      <c r="E8418" s="3">
        <v>45897</v>
      </c>
      <c r="F8418">
        <v>29500</v>
      </c>
      <c r="G8418" t="s">
        <v>3048</v>
      </c>
      <c r="H8418">
        <v>0</v>
      </c>
    </row>
    <row r="8419" spans="1:8">
      <c r="A8419" t="s">
        <v>11468</v>
      </c>
      <c r="B8419" t="s">
        <v>1658</v>
      </c>
      <c r="C8419" t="s">
        <v>874</v>
      </c>
      <c r="D8419" s="3">
        <v>45928</v>
      </c>
      <c r="E8419" s="3">
        <v>45928</v>
      </c>
      <c r="F8419">
        <v>29500</v>
      </c>
      <c r="G8419" t="s">
        <v>3048</v>
      </c>
      <c r="H8419">
        <v>0</v>
      </c>
    </row>
    <row r="8420" spans="1:8">
      <c r="A8420" t="s">
        <v>11469</v>
      </c>
      <c r="B8420" t="s">
        <v>1658</v>
      </c>
      <c r="C8420" t="s">
        <v>874</v>
      </c>
      <c r="D8420" s="3">
        <v>45958</v>
      </c>
      <c r="F8420">
        <v>29500</v>
      </c>
      <c r="G8420" t="s">
        <v>3103</v>
      </c>
    </row>
    <row r="8421" spans="1:8">
      <c r="A8421" t="s">
        <v>11470</v>
      </c>
      <c r="B8421" t="s">
        <v>1659</v>
      </c>
      <c r="C8421" t="s">
        <v>776</v>
      </c>
      <c r="D8421" s="3">
        <v>45839</v>
      </c>
      <c r="E8421" s="3">
        <v>45839</v>
      </c>
      <c r="F8421">
        <v>3287.5</v>
      </c>
      <c r="G8421" t="s">
        <v>3048</v>
      </c>
      <c r="H8421">
        <v>0</v>
      </c>
    </row>
    <row r="8422" spans="1:8">
      <c r="A8422" t="s">
        <v>11471</v>
      </c>
      <c r="B8422" t="s">
        <v>1659</v>
      </c>
      <c r="C8422" t="s">
        <v>776</v>
      </c>
      <c r="D8422" s="3">
        <v>45870</v>
      </c>
      <c r="E8422" s="3">
        <v>45870</v>
      </c>
      <c r="F8422">
        <v>3287.5</v>
      </c>
      <c r="G8422" t="s">
        <v>3048</v>
      </c>
      <c r="H8422">
        <v>0</v>
      </c>
    </row>
    <row r="8423" spans="1:8">
      <c r="A8423" t="s">
        <v>11472</v>
      </c>
      <c r="B8423" t="s">
        <v>1659</v>
      </c>
      <c r="C8423" t="s">
        <v>776</v>
      </c>
      <c r="D8423" s="3">
        <v>45901</v>
      </c>
      <c r="E8423" s="3">
        <v>45901</v>
      </c>
      <c r="F8423">
        <v>3287.5</v>
      </c>
      <c r="G8423" t="s">
        <v>3048</v>
      </c>
      <c r="H8423">
        <v>0</v>
      </c>
    </row>
    <row r="8424" spans="1:8">
      <c r="A8424" t="s">
        <v>11473</v>
      </c>
      <c r="B8424" t="s">
        <v>1659</v>
      </c>
      <c r="C8424" t="s">
        <v>776</v>
      </c>
      <c r="D8424" s="3">
        <v>45931</v>
      </c>
      <c r="E8424" s="3">
        <v>45931</v>
      </c>
      <c r="F8424">
        <v>3287.5</v>
      </c>
      <c r="G8424" t="s">
        <v>3048</v>
      </c>
      <c r="H8424">
        <v>0</v>
      </c>
    </row>
    <row r="8425" spans="1:8">
      <c r="A8425" t="s">
        <v>11474</v>
      </c>
      <c r="B8425" t="s">
        <v>1659</v>
      </c>
      <c r="C8425" t="s">
        <v>776</v>
      </c>
      <c r="D8425" s="3">
        <v>45962</v>
      </c>
      <c r="E8425" s="3">
        <v>45965</v>
      </c>
      <c r="F8425">
        <v>3287.5</v>
      </c>
      <c r="G8425" t="s">
        <v>3057</v>
      </c>
      <c r="H8425">
        <v>3</v>
      </c>
    </row>
    <row r="8426" spans="1:8">
      <c r="A8426" t="s">
        <v>11475</v>
      </c>
      <c r="B8426" t="s">
        <v>1659</v>
      </c>
      <c r="C8426" t="s">
        <v>776</v>
      </c>
      <c r="D8426" s="3">
        <v>45992</v>
      </c>
      <c r="E8426" s="3">
        <v>45992</v>
      </c>
      <c r="F8426">
        <v>3287.5</v>
      </c>
      <c r="G8426" t="s">
        <v>3048</v>
      </c>
      <c r="H8426">
        <v>0</v>
      </c>
    </row>
    <row r="8427" spans="1:8">
      <c r="A8427" t="s">
        <v>11476</v>
      </c>
      <c r="B8427" t="s">
        <v>1659</v>
      </c>
      <c r="C8427" t="s">
        <v>776</v>
      </c>
      <c r="D8427" s="3">
        <v>46023</v>
      </c>
      <c r="E8427" s="3">
        <v>46023</v>
      </c>
      <c r="F8427">
        <v>3287.5</v>
      </c>
      <c r="G8427" t="s">
        <v>3048</v>
      </c>
      <c r="H8427">
        <v>0</v>
      </c>
    </row>
    <row r="8428" spans="1:8">
      <c r="A8428" t="s">
        <v>11477</v>
      </c>
      <c r="B8428" t="s">
        <v>1659</v>
      </c>
      <c r="C8428" t="s">
        <v>776</v>
      </c>
      <c r="D8428" s="3">
        <v>46054</v>
      </c>
      <c r="E8428" s="3">
        <v>46054</v>
      </c>
      <c r="F8428">
        <v>3287.5</v>
      </c>
      <c r="G8428" t="s">
        <v>3048</v>
      </c>
      <c r="H8428">
        <v>0</v>
      </c>
    </row>
    <row r="8429" spans="1:8">
      <c r="A8429" t="s">
        <v>11478</v>
      </c>
      <c r="B8429" t="s">
        <v>1659</v>
      </c>
      <c r="C8429" t="s">
        <v>776</v>
      </c>
      <c r="D8429" s="3">
        <v>46082</v>
      </c>
      <c r="E8429" s="3">
        <v>46085</v>
      </c>
      <c r="F8429">
        <v>3287.5</v>
      </c>
      <c r="G8429" t="s">
        <v>3057</v>
      </c>
      <c r="H8429">
        <v>3</v>
      </c>
    </row>
    <row r="8430" spans="1:8">
      <c r="A8430" t="s">
        <v>11479</v>
      </c>
      <c r="B8430" t="s">
        <v>1659</v>
      </c>
      <c r="C8430" t="s">
        <v>776</v>
      </c>
      <c r="D8430" s="3">
        <v>46113</v>
      </c>
      <c r="E8430" s="3">
        <v>46128</v>
      </c>
      <c r="F8430">
        <v>3287.5</v>
      </c>
      <c r="G8430" t="s">
        <v>3112</v>
      </c>
      <c r="H8430">
        <v>15</v>
      </c>
    </row>
    <row r="8431" spans="1:8">
      <c r="A8431" t="s">
        <v>11480</v>
      </c>
      <c r="B8431" t="s">
        <v>1659</v>
      </c>
      <c r="C8431" t="s">
        <v>776</v>
      </c>
      <c r="D8431" s="3">
        <v>46143</v>
      </c>
      <c r="E8431" s="3">
        <v>46143</v>
      </c>
      <c r="F8431">
        <v>3287.5</v>
      </c>
      <c r="G8431" t="s">
        <v>3048</v>
      </c>
      <c r="H8431">
        <v>0</v>
      </c>
    </row>
    <row r="8432" spans="1:8">
      <c r="A8432" t="s">
        <v>11481</v>
      </c>
      <c r="B8432" t="s">
        <v>1659</v>
      </c>
      <c r="C8432" t="s">
        <v>776</v>
      </c>
      <c r="D8432" s="3">
        <v>46174</v>
      </c>
      <c r="E8432" s="3">
        <v>46174</v>
      </c>
      <c r="F8432">
        <v>3287.5</v>
      </c>
      <c r="G8432" t="s">
        <v>3048</v>
      </c>
      <c r="H8432">
        <v>0</v>
      </c>
    </row>
    <row r="8433" spans="1:8">
      <c r="A8433" t="s">
        <v>11482</v>
      </c>
      <c r="B8433" t="s">
        <v>1659</v>
      </c>
      <c r="C8433" t="s">
        <v>776</v>
      </c>
      <c r="D8433" s="3">
        <v>46204</v>
      </c>
      <c r="E8433" s="3">
        <v>46205</v>
      </c>
      <c r="F8433">
        <v>3287.5</v>
      </c>
      <c r="G8433" t="s">
        <v>3057</v>
      </c>
      <c r="H8433">
        <v>1</v>
      </c>
    </row>
    <row r="8434" spans="1:8">
      <c r="A8434" t="s">
        <v>11483</v>
      </c>
      <c r="B8434" t="s">
        <v>1659</v>
      </c>
      <c r="C8434" t="s">
        <v>776</v>
      </c>
      <c r="D8434" s="3">
        <v>46235</v>
      </c>
      <c r="E8434" s="3">
        <v>46235</v>
      </c>
      <c r="F8434">
        <v>3287.5</v>
      </c>
      <c r="G8434" t="s">
        <v>3048</v>
      </c>
      <c r="H8434">
        <v>0</v>
      </c>
    </row>
    <row r="8435" spans="1:8">
      <c r="A8435" t="s">
        <v>11484</v>
      </c>
      <c r="B8435" t="s">
        <v>1659</v>
      </c>
      <c r="C8435" t="s">
        <v>776</v>
      </c>
      <c r="D8435" s="3">
        <v>46266</v>
      </c>
      <c r="E8435" s="3">
        <v>46266</v>
      </c>
      <c r="F8435">
        <v>3287.5</v>
      </c>
      <c r="G8435" t="s">
        <v>3048</v>
      </c>
      <c r="H8435">
        <v>0</v>
      </c>
    </row>
    <row r="8436" spans="1:8">
      <c r="A8436" t="s">
        <v>11485</v>
      </c>
      <c r="B8436" t="s">
        <v>1659</v>
      </c>
      <c r="C8436" t="s">
        <v>776</v>
      </c>
      <c r="D8436" s="3">
        <v>46296</v>
      </c>
      <c r="E8436" s="3">
        <v>46299</v>
      </c>
      <c r="F8436">
        <v>3287.5</v>
      </c>
      <c r="G8436" t="s">
        <v>3057</v>
      </c>
      <c r="H8436">
        <v>3</v>
      </c>
    </row>
    <row r="8437" spans="1:8">
      <c r="A8437" t="s">
        <v>11486</v>
      </c>
      <c r="B8437" t="s">
        <v>1659</v>
      </c>
      <c r="C8437" t="s">
        <v>776</v>
      </c>
      <c r="D8437" s="3">
        <v>46327</v>
      </c>
      <c r="E8437" s="3">
        <v>46327</v>
      </c>
      <c r="F8437">
        <v>3287.5</v>
      </c>
      <c r="G8437" t="s">
        <v>3048</v>
      </c>
      <c r="H8437">
        <v>0</v>
      </c>
    </row>
    <row r="8438" spans="1:8">
      <c r="A8438" t="s">
        <v>11487</v>
      </c>
      <c r="B8438" t="s">
        <v>1659</v>
      </c>
      <c r="C8438" t="s">
        <v>776</v>
      </c>
      <c r="D8438" s="3">
        <v>46357</v>
      </c>
      <c r="E8438" s="3">
        <v>46358</v>
      </c>
      <c r="F8438">
        <v>3287.5</v>
      </c>
      <c r="G8438" t="s">
        <v>3057</v>
      </c>
      <c r="H8438">
        <v>1</v>
      </c>
    </row>
    <row r="8439" spans="1:8">
      <c r="A8439" t="s">
        <v>11488</v>
      </c>
      <c r="B8439" t="s">
        <v>1659</v>
      </c>
      <c r="C8439" t="s">
        <v>776</v>
      </c>
      <c r="D8439" s="3">
        <v>46388</v>
      </c>
      <c r="E8439" s="3">
        <v>46388</v>
      </c>
      <c r="F8439">
        <v>3287.5</v>
      </c>
      <c r="G8439" t="s">
        <v>3048</v>
      </c>
      <c r="H8439">
        <v>0</v>
      </c>
    </row>
    <row r="8440" spans="1:8">
      <c r="A8440" t="s">
        <v>11489</v>
      </c>
      <c r="B8440" t="s">
        <v>1659</v>
      </c>
      <c r="C8440" t="s">
        <v>776</v>
      </c>
      <c r="D8440" s="3">
        <v>46419</v>
      </c>
      <c r="E8440" s="3">
        <v>46419</v>
      </c>
      <c r="F8440">
        <v>3287.5</v>
      </c>
      <c r="G8440" t="s">
        <v>3048</v>
      </c>
      <c r="H8440">
        <v>0</v>
      </c>
    </row>
    <row r="8441" spans="1:8">
      <c r="A8441" t="s">
        <v>11490</v>
      </c>
      <c r="B8441" t="s">
        <v>1659</v>
      </c>
      <c r="C8441" t="s">
        <v>776</v>
      </c>
      <c r="D8441" s="3">
        <v>46447</v>
      </c>
      <c r="E8441" s="3">
        <v>46447</v>
      </c>
      <c r="F8441">
        <v>3287.5</v>
      </c>
      <c r="G8441" t="s">
        <v>3048</v>
      </c>
      <c r="H8441">
        <v>0</v>
      </c>
    </row>
    <row r="8442" spans="1:8">
      <c r="A8442" t="s">
        <v>11491</v>
      </c>
      <c r="B8442" t="s">
        <v>1659</v>
      </c>
      <c r="C8442" t="s">
        <v>776</v>
      </c>
      <c r="D8442" s="3">
        <v>46478</v>
      </c>
      <c r="E8442" s="3">
        <v>46478</v>
      </c>
      <c r="F8442">
        <v>3287.5</v>
      </c>
      <c r="G8442" t="s">
        <v>3048</v>
      </c>
      <c r="H8442">
        <v>0</v>
      </c>
    </row>
    <row r="8443" spans="1:8">
      <c r="A8443" t="s">
        <v>11492</v>
      </c>
      <c r="B8443" t="s">
        <v>1659</v>
      </c>
      <c r="C8443" t="s">
        <v>776</v>
      </c>
      <c r="D8443" s="3">
        <v>46508</v>
      </c>
      <c r="E8443" s="3">
        <v>46508</v>
      </c>
      <c r="F8443">
        <v>3287.5</v>
      </c>
      <c r="G8443" t="s">
        <v>3048</v>
      </c>
      <c r="H8443">
        <v>0</v>
      </c>
    </row>
    <row r="8444" spans="1:8">
      <c r="A8444" t="s">
        <v>11493</v>
      </c>
      <c r="B8444" t="s">
        <v>1659</v>
      </c>
      <c r="C8444" t="s">
        <v>776</v>
      </c>
      <c r="D8444" s="3">
        <v>46539</v>
      </c>
      <c r="E8444" s="3">
        <v>46539</v>
      </c>
      <c r="F8444">
        <v>3287.5</v>
      </c>
      <c r="G8444" t="s">
        <v>3048</v>
      </c>
      <c r="H8444">
        <v>0</v>
      </c>
    </row>
    <row r="8445" spans="1:8">
      <c r="A8445" t="s">
        <v>11494</v>
      </c>
      <c r="B8445" t="s">
        <v>1660</v>
      </c>
      <c r="C8445" t="s">
        <v>737</v>
      </c>
      <c r="D8445" s="3">
        <v>46059</v>
      </c>
      <c r="E8445" s="3">
        <v>46060</v>
      </c>
      <c r="F8445">
        <v>18746.150000000001</v>
      </c>
      <c r="G8445" t="s">
        <v>3057</v>
      </c>
      <c r="H8445">
        <v>1</v>
      </c>
    </row>
    <row r="8446" spans="1:8">
      <c r="A8446" t="s">
        <v>11495</v>
      </c>
      <c r="B8446" t="s">
        <v>1660</v>
      </c>
      <c r="C8446" t="s">
        <v>737</v>
      </c>
      <c r="D8446" s="3">
        <v>46087</v>
      </c>
      <c r="E8446" s="3">
        <v>46089</v>
      </c>
      <c r="F8446">
        <v>18746.150000000001</v>
      </c>
      <c r="G8446" t="s">
        <v>3057</v>
      </c>
      <c r="H8446">
        <v>2</v>
      </c>
    </row>
    <row r="8447" spans="1:8">
      <c r="A8447" t="s">
        <v>11496</v>
      </c>
      <c r="B8447" t="s">
        <v>1660</v>
      </c>
      <c r="C8447" t="s">
        <v>737</v>
      </c>
      <c r="D8447" s="3">
        <v>46118</v>
      </c>
      <c r="E8447" s="3">
        <v>46118</v>
      </c>
      <c r="F8447">
        <v>18746.150000000001</v>
      </c>
      <c r="G8447" t="s">
        <v>3048</v>
      </c>
      <c r="H8447">
        <v>0</v>
      </c>
    </row>
    <row r="8448" spans="1:8">
      <c r="A8448" t="s">
        <v>11497</v>
      </c>
      <c r="B8448" t="s">
        <v>1660</v>
      </c>
      <c r="C8448" t="s">
        <v>737</v>
      </c>
      <c r="D8448" s="3">
        <v>46148</v>
      </c>
      <c r="E8448" s="3">
        <v>46149</v>
      </c>
      <c r="F8448">
        <v>18746.150000000001</v>
      </c>
      <c r="G8448" t="s">
        <v>3057</v>
      </c>
      <c r="H8448">
        <v>1</v>
      </c>
    </row>
    <row r="8449" spans="1:8">
      <c r="A8449" t="s">
        <v>11498</v>
      </c>
      <c r="B8449" t="s">
        <v>1660</v>
      </c>
      <c r="C8449" t="s">
        <v>737</v>
      </c>
      <c r="D8449" s="3">
        <v>46179</v>
      </c>
      <c r="E8449" s="3">
        <v>46179</v>
      </c>
      <c r="F8449">
        <v>18746.150000000001</v>
      </c>
      <c r="G8449" t="s">
        <v>3048</v>
      </c>
      <c r="H8449">
        <v>0</v>
      </c>
    </row>
    <row r="8450" spans="1:8">
      <c r="A8450" t="s">
        <v>11499</v>
      </c>
      <c r="B8450" t="s">
        <v>1660</v>
      </c>
      <c r="C8450" t="s">
        <v>737</v>
      </c>
      <c r="D8450" s="3">
        <v>46209</v>
      </c>
      <c r="E8450" s="3">
        <v>46209</v>
      </c>
      <c r="F8450">
        <v>18746.150000000001</v>
      </c>
      <c r="G8450" t="s">
        <v>3048</v>
      </c>
      <c r="H8450">
        <v>0</v>
      </c>
    </row>
    <row r="8451" spans="1:8">
      <c r="A8451" t="s">
        <v>11500</v>
      </c>
      <c r="B8451" t="s">
        <v>1660</v>
      </c>
      <c r="C8451" t="s">
        <v>737</v>
      </c>
      <c r="D8451" s="3">
        <v>46240</v>
      </c>
      <c r="E8451" s="3">
        <v>46240</v>
      </c>
      <c r="F8451">
        <v>18746.150000000001</v>
      </c>
      <c r="G8451" t="s">
        <v>3048</v>
      </c>
      <c r="H8451">
        <v>0</v>
      </c>
    </row>
    <row r="8452" spans="1:8">
      <c r="A8452" t="s">
        <v>11501</v>
      </c>
      <c r="B8452" t="s">
        <v>1660</v>
      </c>
      <c r="C8452" t="s">
        <v>737</v>
      </c>
      <c r="D8452" s="3">
        <v>46271</v>
      </c>
      <c r="E8452" s="3">
        <v>46271</v>
      </c>
      <c r="F8452">
        <v>18746.150000000001</v>
      </c>
      <c r="G8452" t="s">
        <v>3048</v>
      </c>
      <c r="H8452">
        <v>0</v>
      </c>
    </row>
    <row r="8453" spans="1:8">
      <c r="A8453" t="s">
        <v>11502</v>
      </c>
      <c r="B8453" t="s">
        <v>1660</v>
      </c>
      <c r="C8453" t="s">
        <v>737</v>
      </c>
      <c r="D8453" s="3">
        <v>46301</v>
      </c>
      <c r="E8453" s="3">
        <v>46301</v>
      </c>
      <c r="F8453">
        <v>18746.150000000001</v>
      </c>
      <c r="G8453" t="s">
        <v>3048</v>
      </c>
      <c r="H8453">
        <v>0</v>
      </c>
    </row>
    <row r="8454" spans="1:8">
      <c r="A8454" t="s">
        <v>11503</v>
      </c>
      <c r="B8454" t="s">
        <v>1660</v>
      </c>
      <c r="C8454" t="s">
        <v>737</v>
      </c>
      <c r="D8454" s="3">
        <v>46332</v>
      </c>
      <c r="E8454" s="3">
        <v>46332</v>
      </c>
      <c r="F8454">
        <v>18746.150000000001</v>
      </c>
      <c r="G8454" t="s">
        <v>3048</v>
      </c>
      <c r="H8454">
        <v>0</v>
      </c>
    </row>
    <row r="8455" spans="1:8">
      <c r="A8455" t="s">
        <v>11504</v>
      </c>
      <c r="B8455" t="s">
        <v>1660</v>
      </c>
      <c r="C8455" t="s">
        <v>737</v>
      </c>
      <c r="D8455" s="3">
        <v>46362</v>
      </c>
      <c r="E8455" s="3">
        <v>46362</v>
      </c>
      <c r="F8455">
        <v>18746.150000000001</v>
      </c>
      <c r="G8455" t="s">
        <v>3048</v>
      </c>
      <c r="H8455">
        <v>0</v>
      </c>
    </row>
    <row r="8456" spans="1:8">
      <c r="A8456" t="s">
        <v>11505</v>
      </c>
      <c r="B8456" t="s">
        <v>1660</v>
      </c>
      <c r="C8456" t="s">
        <v>737</v>
      </c>
      <c r="D8456" s="3">
        <v>46393</v>
      </c>
      <c r="E8456" s="3">
        <v>46393</v>
      </c>
      <c r="F8456">
        <v>18746.150000000001</v>
      </c>
      <c r="G8456" t="s">
        <v>3048</v>
      </c>
      <c r="H8456">
        <v>0</v>
      </c>
    </row>
    <row r="8457" spans="1:8">
      <c r="A8457" t="s">
        <v>11506</v>
      </c>
      <c r="B8457" t="s">
        <v>1660</v>
      </c>
      <c r="C8457" t="s">
        <v>737</v>
      </c>
      <c r="D8457" s="3">
        <v>46424</v>
      </c>
      <c r="F8457">
        <v>18746.150000000001</v>
      </c>
      <c r="G8457" t="s">
        <v>3103</v>
      </c>
    </row>
    <row r="8458" spans="1:8">
      <c r="A8458" t="s">
        <v>11507</v>
      </c>
      <c r="B8458" t="s">
        <v>1661</v>
      </c>
      <c r="C8458" t="s">
        <v>1057</v>
      </c>
      <c r="D8458" s="3">
        <v>45907</v>
      </c>
      <c r="E8458" s="3">
        <v>45907</v>
      </c>
      <c r="F8458">
        <v>16320.83</v>
      </c>
      <c r="G8458" t="s">
        <v>3048</v>
      </c>
      <c r="H8458">
        <v>0</v>
      </c>
    </row>
    <row r="8459" spans="1:8">
      <c r="A8459" t="s">
        <v>11508</v>
      </c>
      <c r="B8459" t="s">
        <v>1661</v>
      </c>
      <c r="C8459" t="s">
        <v>1057</v>
      </c>
      <c r="D8459" s="3">
        <v>45937</v>
      </c>
      <c r="E8459" s="3">
        <v>45937</v>
      </c>
      <c r="F8459">
        <v>16320.83</v>
      </c>
      <c r="G8459" t="s">
        <v>3048</v>
      </c>
      <c r="H8459">
        <v>0</v>
      </c>
    </row>
    <row r="8460" spans="1:8">
      <c r="A8460" t="s">
        <v>11509</v>
      </c>
      <c r="B8460" t="s">
        <v>1661</v>
      </c>
      <c r="C8460" t="s">
        <v>1057</v>
      </c>
      <c r="D8460" s="3">
        <v>45968</v>
      </c>
      <c r="E8460" s="3">
        <v>45968</v>
      </c>
      <c r="F8460">
        <v>16320.83</v>
      </c>
      <c r="G8460" t="s">
        <v>3048</v>
      </c>
      <c r="H8460">
        <v>0</v>
      </c>
    </row>
    <row r="8461" spans="1:8">
      <c r="A8461" t="s">
        <v>11510</v>
      </c>
      <c r="B8461" t="s">
        <v>1661</v>
      </c>
      <c r="C8461" t="s">
        <v>1057</v>
      </c>
      <c r="D8461" s="3">
        <v>45998</v>
      </c>
      <c r="E8461" s="3">
        <v>45998</v>
      </c>
      <c r="F8461">
        <v>16320.83</v>
      </c>
      <c r="G8461" t="s">
        <v>3048</v>
      </c>
      <c r="H8461">
        <v>0</v>
      </c>
    </row>
    <row r="8462" spans="1:8">
      <c r="A8462" t="s">
        <v>11511</v>
      </c>
      <c r="B8462" t="s">
        <v>1661</v>
      </c>
      <c r="C8462" t="s">
        <v>1057</v>
      </c>
      <c r="D8462" s="3">
        <v>46029</v>
      </c>
      <c r="E8462" s="3">
        <v>46029</v>
      </c>
      <c r="F8462">
        <v>16320.83</v>
      </c>
      <c r="G8462" t="s">
        <v>3048</v>
      </c>
      <c r="H8462">
        <v>0</v>
      </c>
    </row>
    <row r="8463" spans="1:8">
      <c r="A8463" t="s">
        <v>11512</v>
      </c>
      <c r="B8463" t="s">
        <v>1661</v>
      </c>
      <c r="C8463" t="s">
        <v>1057</v>
      </c>
      <c r="D8463" s="3">
        <v>46060</v>
      </c>
      <c r="E8463" s="3">
        <v>46060</v>
      </c>
      <c r="F8463">
        <v>16320.83</v>
      </c>
      <c r="G8463" t="s">
        <v>3048</v>
      </c>
      <c r="H8463">
        <v>0</v>
      </c>
    </row>
    <row r="8464" spans="1:8">
      <c r="A8464" t="s">
        <v>11513</v>
      </c>
      <c r="B8464" t="s">
        <v>1661</v>
      </c>
      <c r="C8464" t="s">
        <v>1057</v>
      </c>
      <c r="D8464" s="3">
        <v>46088</v>
      </c>
      <c r="E8464" s="3">
        <v>46103</v>
      </c>
      <c r="F8464">
        <v>16320.83</v>
      </c>
      <c r="G8464" t="s">
        <v>3112</v>
      </c>
      <c r="H8464">
        <v>15</v>
      </c>
    </row>
    <row r="8465" spans="1:8">
      <c r="A8465" t="s">
        <v>11514</v>
      </c>
      <c r="B8465" t="s">
        <v>1661</v>
      </c>
      <c r="C8465" t="s">
        <v>1057</v>
      </c>
      <c r="D8465" s="3">
        <v>46119</v>
      </c>
      <c r="E8465" s="3">
        <v>46119</v>
      </c>
      <c r="F8465">
        <v>16320.83</v>
      </c>
      <c r="G8465" t="s">
        <v>3048</v>
      </c>
      <c r="H8465">
        <v>0</v>
      </c>
    </row>
    <row r="8466" spans="1:8">
      <c r="A8466" t="s">
        <v>11515</v>
      </c>
      <c r="B8466" t="s">
        <v>1661</v>
      </c>
      <c r="C8466" t="s">
        <v>1057</v>
      </c>
      <c r="D8466" s="3">
        <v>46149</v>
      </c>
      <c r="E8466" s="3">
        <v>46149</v>
      </c>
      <c r="F8466">
        <v>16320.83</v>
      </c>
      <c r="G8466" t="s">
        <v>3048</v>
      </c>
      <c r="H8466">
        <v>0</v>
      </c>
    </row>
    <row r="8467" spans="1:8">
      <c r="A8467" t="s">
        <v>11516</v>
      </c>
      <c r="B8467" t="s">
        <v>1661</v>
      </c>
      <c r="C8467" t="s">
        <v>1057</v>
      </c>
      <c r="D8467" s="3">
        <v>46180</v>
      </c>
      <c r="E8467" s="3">
        <v>46180</v>
      </c>
      <c r="F8467">
        <v>16320.83</v>
      </c>
      <c r="G8467" t="s">
        <v>3048</v>
      </c>
      <c r="H8467">
        <v>0</v>
      </c>
    </row>
    <row r="8468" spans="1:8">
      <c r="A8468" t="s">
        <v>11517</v>
      </c>
      <c r="B8468" t="s">
        <v>1661</v>
      </c>
      <c r="C8468" t="s">
        <v>1057</v>
      </c>
      <c r="D8468" s="3">
        <v>46210</v>
      </c>
      <c r="E8468" s="3">
        <v>46212</v>
      </c>
      <c r="F8468">
        <v>16320.83</v>
      </c>
      <c r="G8468" t="s">
        <v>3057</v>
      </c>
      <c r="H8468">
        <v>2</v>
      </c>
    </row>
    <row r="8469" spans="1:8">
      <c r="A8469" t="s">
        <v>11518</v>
      </c>
      <c r="B8469" t="s">
        <v>1661</v>
      </c>
      <c r="C8469" t="s">
        <v>1057</v>
      </c>
      <c r="D8469" s="3">
        <v>46241</v>
      </c>
      <c r="E8469" s="3">
        <v>46241</v>
      </c>
      <c r="F8469">
        <v>16320.83</v>
      </c>
      <c r="G8469" t="s">
        <v>3048</v>
      </c>
      <c r="H8469">
        <v>0</v>
      </c>
    </row>
    <row r="8470" spans="1:8">
      <c r="A8470" t="s">
        <v>11519</v>
      </c>
      <c r="B8470" t="s">
        <v>1661</v>
      </c>
      <c r="C8470" t="s">
        <v>1057</v>
      </c>
      <c r="D8470" s="3">
        <v>46272</v>
      </c>
      <c r="E8470" s="3">
        <v>46275</v>
      </c>
      <c r="F8470">
        <v>16320.83</v>
      </c>
      <c r="G8470" t="s">
        <v>3057</v>
      </c>
      <c r="H8470">
        <v>3</v>
      </c>
    </row>
    <row r="8471" spans="1:8">
      <c r="A8471" t="s">
        <v>11520</v>
      </c>
      <c r="B8471" t="s">
        <v>1661</v>
      </c>
      <c r="C8471" t="s">
        <v>1057</v>
      </c>
      <c r="D8471" s="3">
        <v>46302</v>
      </c>
      <c r="E8471" s="3">
        <v>46302</v>
      </c>
      <c r="F8471">
        <v>16320.83</v>
      </c>
      <c r="G8471" t="s">
        <v>3048</v>
      </c>
      <c r="H8471">
        <v>0</v>
      </c>
    </row>
    <row r="8472" spans="1:8">
      <c r="A8472" t="s">
        <v>11521</v>
      </c>
      <c r="B8472" t="s">
        <v>1661</v>
      </c>
      <c r="C8472" t="s">
        <v>1057</v>
      </c>
      <c r="D8472" s="3">
        <v>46333</v>
      </c>
      <c r="E8472" s="3">
        <v>46333</v>
      </c>
      <c r="F8472">
        <v>16320.83</v>
      </c>
      <c r="G8472" t="s">
        <v>3048</v>
      </c>
      <c r="H8472">
        <v>0</v>
      </c>
    </row>
    <row r="8473" spans="1:8">
      <c r="A8473" t="s">
        <v>11522</v>
      </c>
      <c r="B8473" t="s">
        <v>1661</v>
      </c>
      <c r="C8473" t="s">
        <v>1057</v>
      </c>
      <c r="D8473" s="3">
        <v>46363</v>
      </c>
      <c r="E8473" s="3">
        <v>46363</v>
      </c>
      <c r="F8473">
        <v>16320.83</v>
      </c>
      <c r="G8473" t="s">
        <v>3048</v>
      </c>
      <c r="H8473">
        <v>0</v>
      </c>
    </row>
    <row r="8474" spans="1:8">
      <c r="A8474" t="s">
        <v>11523</v>
      </c>
      <c r="B8474" t="s">
        <v>1661</v>
      </c>
      <c r="C8474" t="s">
        <v>1057</v>
      </c>
      <c r="D8474" s="3">
        <v>46394</v>
      </c>
      <c r="E8474" s="3">
        <v>46394</v>
      </c>
      <c r="F8474">
        <v>16320.83</v>
      </c>
      <c r="G8474" t="s">
        <v>3048</v>
      </c>
      <c r="H8474">
        <v>0</v>
      </c>
    </row>
    <row r="8475" spans="1:8">
      <c r="A8475" t="s">
        <v>11524</v>
      </c>
      <c r="B8475" t="s">
        <v>1661</v>
      </c>
      <c r="C8475" t="s">
        <v>1057</v>
      </c>
      <c r="D8475" s="3">
        <v>46425</v>
      </c>
      <c r="E8475" s="3">
        <v>46425</v>
      </c>
      <c r="F8475">
        <v>16320.83</v>
      </c>
      <c r="G8475" t="s">
        <v>3048</v>
      </c>
      <c r="H8475">
        <v>0</v>
      </c>
    </row>
    <row r="8476" spans="1:8">
      <c r="A8476" t="s">
        <v>11525</v>
      </c>
      <c r="B8476" t="s">
        <v>1661</v>
      </c>
      <c r="C8476" t="s">
        <v>1057</v>
      </c>
      <c r="D8476" s="3">
        <v>46453</v>
      </c>
      <c r="E8476" s="3">
        <v>46453</v>
      </c>
      <c r="F8476">
        <v>16320.83</v>
      </c>
      <c r="G8476" t="s">
        <v>3048</v>
      </c>
      <c r="H8476">
        <v>0</v>
      </c>
    </row>
    <row r="8477" spans="1:8">
      <c r="A8477" t="s">
        <v>11526</v>
      </c>
      <c r="B8477" t="s">
        <v>1661</v>
      </c>
      <c r="C8477" t="s">
        <v>1057</v>
      </c>
      <c r="D8477" s="3">
        <v>46484</v>
      </c>
      <c r="E8477" s="3">
        <v>46485</v>
      </c>
      <c r="F8477">
        <v>16320.83</v>
      </c>
      <c r="G8477" t="s">
        <v>3057</v>
      </c>
      <c r="H8477">
        <v>1</v>
      </c>
    </row>
    <row r="8478" spans="1:8">
      <c r="A8478" t="s">
        <v>11527</v>
      </c>
      <c r="B8478" t="s">
        <v>1661</v>
      </c>
      <c r="C8478" t="s">
        <v>1057</v>
      </c>
      <c r="D8478" s="3">
        <v>46514</v>
      </c>
      <c r="E8478" s="3">
        <v>46514</v>
      </c>
      <c r="F8478">
        <v>16320.83</v>
      </c>
      <c r="G8478" t="s">
        <v>3048</v>
      </c>
      <c r="H8478">
        <v>0</v>
      </c>
    </row>
    <row r="8479" spans="1:8">
      <c r="A8479" t="s">
        <v>11528</v>
      </c>
      <c r="B8479" t="s">
        <v>1661</v>
      </c>
      <c r="C8479" t="s">
        <v>1057</v>
      </c>
      <c r="D8479" s="3">
        <v>46545</v>
      </c>
      <c r="E8479" s="3">
        <v>46545</v>
      </c>
      <c r="F8479">
        <v>16320.83</v>
      </c>
      <c r="G8479" t="s">
        <v>3048</v>
      </c>
      <c r="H8479">
        <v>0</v>
      </c>
    </row>
    <row r="8480" spans="1:8">
      <c r="A8480" t="s">
        <v>11529</v>
      </c>
      <c r="B8480" t="s">
        <v>1661</v>
      </c>
      <c r="C8480" t="s">
        <v>1057</v>
      </c>
      <c r="D8480" s="3">
        <v>46575</v>
      </c>
      <c r="E8480" s="3">
        <v>46575</v>
      </c>
      <c r="F8480">
        <v>16320.83</v>
      </c>
      <c r="G8480" t="s">
        <v>3048</v>
      </c>
      <c r="H8480">
        <v>0</v>
      </c>
    </row>
    <row r="8481" spans="1:8">
      <c r="A8481" t="s">
        <v>11530</v>
      </c>
      <c r="B8481" t="s">
        <v>1661</v>
      </c>
      <c r="C8481" t="s">
        <v>1057</v>
      </c>
      <c r="D8481" s="3">
        <v>46606</v>
      </c>
      <c r="E8481" s="3">
        <v>46606</v>
      </c>
      <c r="F8481">
        <v>16320.83</v>
      </c>
      <c r="G8481" t="s">
        <v>3048</v>
      </c>
      <c r="H8481">
        <v>0</v>
      </c>
    </row>
    <row r="8482" spans="1:8">
      <c r="A8482" t="s">
        <v>11531</v>
      </c>
      <c r="B8482" t="s">
        <v>1662</v>
      </c>
      <c r="C8482" t="s">
        <v>84</v>
      </c>
      <c r="D8482" s="3">
        <v>45856</v>
      </c>
      <c r="E8482" s="3">
        <v>45856</v>
      </c>
      <c r="F8482">
        <v>16966.669999999998</v>
      </c>
      <c r="G8482" t="s">
        <v>3048</v>
      </c>
      <c r="H8482">
        <v>0</v>
      </c>
    </row>
    <row r="8483" spans="1:8">
      <c r="A8483" t="s">
        <v>11532</v>
      </c>
      <c r="B8483" t="s">
        <v>1662</v>
      </c>
      <c r="C8483" t="s">
        <v>84</v>
      </c>
      <c r="D8483" s="3">
        <v>45887</v>
      </c>
      <c r="E8483" s="3">
        <v>45887</v>
      </c>
      <c r="F8483">
        <v>16966.669999999998</v>
      </c>
      <c r="G8483" t="s">
        <v>3048</v>
      </c>
      <c r="H8483">
        <v>0</v>
      </c>
    </row>
    <row r="8484" spans="1:8">
      <c r="A8484" t="s">
        <v>11533</v>
      </c>
      <c r="B8484" t="s">
        <v>1662</v>
      </c>
      <c r="C8484" t="s">
        <v>84</v>
      </c>
      <c r="D8484" s="3">
        <v>45918</v>
      </c>
      <c r="E8484" s="3">
        <v>45918</v>
      </c>
      <c r="F8484">
        <v>16966.669999999998</v>
      </c>
      <c r="G8484" t="s">
        <v>3048</v>
      </c>
      <c r="H8484">
        <v>0</v>
      </c>
    </row>
    <row r="8485" spans="1:8">
      <c r="A8485" t="s">
        <v>11534</v>
      </c>
      <c r="B8485" t="s">
        <v>1662</v>
      </c>
      <c r="C8485" t="s">
        <v>84</v>
      </c>
      <c r="D8485" s="3">
        <v>45948</v>
      </c>
      <c r="E8485" s="3">
        <v>45955</v>
      </c>
      <c r="F8485">
        <v>16966.669999999998</v>
      </c>
      <c r="G8485" t="s">
        <v>3057</v>
      </c>
      <c r="H8485">
        <v>7</v>
      </c>
    </row>
    <row r="8486" spans="1:8">
      <c r="A8486" t="s">
        <v>11535</v>
      </c>
      <c r="B8486" t="s">
        <v>1662</v>
      </c>
      <c r="C8486" t="s">
        <v>84</v>
      </c>
      <c r="D8486" s="3">
        <v>45979</v>
      </c>
      <c r="E8486" s="3">
        <v>45979</v>
      </c>
      <c r="F8486">
        <v>16966.669999999998</v>
      </c>
      <c r="G8486" t="s">
        <v>3048</v>
      </c>
      <c r="H8486">
        <v>0</v>
      </c>
    </row>
    <row r="8487" spans="1:8">
      <c r="A8487" t="s">
        <v>11536</v>
      </c>
      <c r="B8487" t="s">
        <v>1662</v>
      </c>
      <c r="C8487" t="s">
        <v>84</v>
      </c>
      <c r="D8487" s="3">
        <v>46009</v>
      </c>
      <c r="E8487" s="3">
        <v>46009</v>
      </c>
      <c r="F8487">
        <v>16966.669999999998</v>
      </c>
      <c r="G8487" t="s">
        <v>3048</v>
      </c>
      <c r="H8487">
        <v>0</v>
      </c>
    </row>
    <row r="8488" spans="1:8">
      <c r="A8488" t="s">
        <v>11537</v>
      </c>
      <c r="B8488" t="s">
        <v>1662</v>
      </c>
      <c r="C8488" t="s">
        <v>84</v>
      </c>
      <c r="D8488" s="3">
        <v>46040</v>
      </c>
      <c r="E8488" s="3">
        <v>46040</v>
      </c>
      <c r="F8488">
        <v>16966.669999999998</v>
      </c>
      <c r="G8488" t="s">
        <v>3048</v>
      </c>
      <c r="H8488">
        <v>0</v>
      </c>
    </row>
    <row r="8489" spans="1:8">
      <c r="A8489" t="s">
        <v>11538</v>
      </c>
      <c r="B8489" t="s">
        <v>1662</v>
      </c>
      <c r="C8489" t="s">
        <v>84</v>
      </c>
      <c r="D8489" s="3">
        <v>46071</v>
      </c>
      <c r="E8489" s="3">
        <v>46071</v>
      </c>
      <c r="F8489">
        <v>16966.669999999998</v>
      </c>
      <c r="G8489" t="s">
        <v>3048</v>
      </c>
      <c r="H8489">
        <v>0</v>
      </c>
    </row>
    <row r="8490" spans="1:8">
      <c r="A8490" t="s">
        <v>11539</v>
      </c>
      <c r="B8490" t="s">
        <v>1662</v>
      </c>
      <c r="C8490" t="s">
        <v>84</v>
      </c>
      <c r="D8490" s="3">
        <v>46099</v>
      </c>
      <c r="E8490" s="3">
        <v>46099</v>
      </c>
      <c r="F8490">
        <v>16966.669999999998</v>
      </c>
      <c r="G8490" t="s">
        <v>3048</v>
      </c>
      <c r="H8490">
        <v>0</v>
      </c>
    </row>
    <row r="8491" spans="1:8">
      <c r="A8491" t="s">
        <v>11540</v>
      </c>
      <c r="B8491" t="s">
        <v>1662</v>
      </c>
      <c r="C8491" t="s">
        <v>84</v>
      </c>
      <c r="D8491" s="3">
        <v>46130</v>
      </c>
      <c r="E8491" s="3">
        <v>46132</v>
      </c>
      <c r="F8491">
        <v>16966.669999999998</v>
      </c>
      <c r="G8491" t="s">
        <v>3057</v>
      </c>
      <c r="H8491">
        <v>2</v>
      </c>
    </row>
    <row r="8492" spans="1:8">
      <c r="A8492" t="s">
        <v>11541</v>
      </c>
      <c r="B8492" t="s">
        <v>1662</v>
      </c>
      <c r="C8492" t="s">
        <v>84</v>
      </c>
      <c r="D8492" s="3">
        <v>46160</v>
      </c>
      <c r="E8492" s="3">
        <v>46160</v>
      </c>
      <c r="F8492">
        <v>16966.669999999998</v>
      </c>
      <c r="G8492" t="s">
        <v>3048</v>
      </c>
      <c r="H8492">
        <v>0</v>
      </c>
    </row>
    <row r="8493" spans="1:8">
      <c r="A8493" t="s">
        <v>11542</v>
      </c>
      <c r="B8493" t="s">
        <v>1662</v>
      </c>
      <c r="C8493" t="s">
        <v>84</v>
      </c>
      <c r="D8493" s="3">
        <v>46191</v>
      </c>
      <c r="E8493" s="3">
        <v>46191</v>
      </c>
      <c r="F8493">
        <v>16966.669999999998</v>
      </c>
      <c r="G8493" t="s">
        <v>3048</v>
      </c>
      <c r="H8493">
        <v>0</v>
      </c>
    </row>
    <row r="8494" spans="1:8">
      <c r="A8494" t="s">
        <v>11543</v>
      </c>
      <c r="B8494" t="s">
        <v>1662</v>
      </c>
      <c r="C8494" t="s">
        <v>84</v>
      </c>
      <c r="D8494" s="3">
        <v>46221</v>
      </c>
      <c r="E8494" s="3">
        <v>46221</v>
      </c>
      <c r="F8494">
        <v>16966.669999999998</v>
      </c>
      <c r="G8494" t="s">
        <v>3048</v>
      </c>
      <c r="H8494">
        <v>0</v>
      </c>
    </row>
    <row r="8495" spans="1:8">
      <c r="A8495" t="s">
        <v>11544</v>
      </c>
      <c r="B8495" t="s">
        <v>1662</v>
      </c>
      <c r="C8495" t="s">
        <v>84</v>
      </c>
      <c r="D8495" s="3">
        <v>46252</v>
      </c>
      <c r="E8495" s="3">
        <v>46252</v>
      </c>
      <c r="F8495">
        <v>16966.669999999998</v>
      </c>
      <c r="G8495" t="s">
        <v>3048</v>
      </c>
      <c r="H8495">
        <v>0</v>
      </c>
    </row>
    <row r="8496" spans="1:8">
      <c r="A8496" t="s">
        <v>11545</v>
      </c>
      <c r="B8496" t="s">
        <v>1662</v>
      </c>
      <c r="C8496" t="s">
        <v>84</v>
      </c>
      <c r="D8496" s="3">
        <v>46283</v>
      </c>
      <c r="E8496" s="3">
        <v>46283</v>
      </c>
      <c r="F8496">
        <v>16966.669999999998</v>
      </c>
      <c r="G8496" t="s">
        <v>3048</v>
      </c>
      <c r="H8496">
        <v>0</v>
      </c>
    </row>
    <row r="8497" spans="1:8">
      <c r="A8497" t="s">
        <v>11546</v>
      </c>
      <c r="B8497" t="s">
        <v>1662</v>
      </c>
      <c r="C8497" t="s">
        <v>84</v>
      </c>
      <c r="D8497" s="3">
        <v>46313</v>
      </c>
      <c r="E8497" s="3">
        <v>46313</v>
      </c>
      <c r="F8497">
        <v>16966.669999999998</v>
      </c>
      <c r="G8497" t="s">
        <v>3048</v>
      </c>
      <c r="H8497">
        <v>0</v>
      </c>
    </row>
    <row r="8498" spans="1:8">
      <c r="A8498" t="s">
        <v>11547</v>
      </c>
      <c r="B8498" t="s">
        <v>1662</v>
      </c>
      <c r="C8498" t="s">
        <v>84</v>
      </c>
      <c r="D8498" s="3">
        <v>46344</v>
      </c>
      <c r="E8498" s="3">
        <v>46344</v>
      </c>
      <c r="F8498">
        <v>16966.669999999998</v>
      </c>
      <c r="G8498" t="s">
        <v>3048</v>
      </c>
      <c r="H8498">
        <v>0</v>
      </c>
    </row>
    <row r="8499" spans="1:8">
      <c r="A8499" t="s">
        <v>11548</v>
      </c>
      <c r="B8499" t="s">
        <v>1662</v>
      </c>
      <c r="C8499" t="s">
        <v>84</v>
      </c>
      <c r="D8499" s="3">
        <v>46374</v>
      </c>
      <c r="F8499">
        <v>16966.669999999998</v>
      </c>
      <c r="G8499" t="s">
        <v>3103</v>
      </c>
    </row>
    <row r="8500" spans="1:8">
      <c r="A8500" t="s">
        <v>11549</v>
      </c>
      <c r="B8500" t="s">
        <v>1663</v>
      </c>
      <c r="C8500" t="s">
        <v>149</v>
      </c>
      <c r="D8500" s="3">
        <v>46057</v>
      </c>
      <c r="E8500" s="3">
        <v>46058</v>
      </c>
      <c r="F8500">
        <v>16025</v>
      </c>
      <c r="G8500" t="s">
        <v>3057</v>
      </c>
      <c r="H8500">
        <v>1</v>
      </c>
    </row>
    <row r="8501" spans="1:8">
      <c r="A8501" t="s">
        <v>11550</v>
      </c>
      <c r="B8501" t="s">
        <v>1663</v>
      </c>
      <c r="C8501" t="s">
        <v>149</v>
      </c>
      <c r="D8501" s="3">
        <v>46085</v>
      </c>
      <c r="E8501" s="3">
        <v>46086</v>
      </c>
      <c r="F8501">
        <v>16025</v>
      </c>
      <c r="G8501" t="s">
        <v>3057</v>
      </c>
      <c r="H8501">
        <v>1</v>
      </c>
    </row>
    <row r="8502" spans="1:8">
      <c r="A8502" t="s">
        <v>11551</v>
      </c>
      <c r="B8502" t="s">
        <v>1663</v>
      </c>
      <c r="C8502" t="s">
        <v>149</v>
      </c>
      <c r="D8502" s="3">
        <v>46116</v>
      </c>
      <c r="E8502" s="3">
        <v>46116</v>
      </c>
      <c r="F8502">
        <v>16025</v>
      </c>
      <c r="G8502" t="s">
        <v>3048</v>
      </c>
      <c r="H8502">
        <v>0</v>
      </c>
    </row>
    <row r="8503" spans="1:8">
      <c r="A8503" t="s">
        <v>11552</v>
      </c>
      <c r="B8503" t="s">
        <v>1663</v>
      </c>
      <c r="C8503" t="s">
        <v>149</v>
      </c>
      <c r="D8503" s="3">
        <v>46146</v>
      </c>
      <c r="E8503" s="3">
        <v>46146</v>
      </c>
      <c r="F8503">
        <v>16025</v>
      </c>
      <c r="G8503" t="s">
        <v>3048</v>
      </c>
      <c r="H8503">
        <v>0</v>
      </c>
    </row>
    <row r="8504" spans="1:8">
      <c r="A8504" t="s">
        <v>11553</v>
      </c>
      <c r="B8504" t="s">
        <v>1663</v>
      </c>
      <c r="C8504" t="s">
        <v>149</v>
      </c>
      <c r="D8504" s="3">
        <v>46177</v>
      </c>
      <c r="E8504" s="3">
        <v>46177</v>
      </c>
      <c r="F8504">
        <v>16025</v>
      </c>
      <c r="G8504" t="s">
        <v>3048</v>
      </c>
      <c r="H8504">
        <v>0</v>
      </c>
    </row>
    <row r="8505" spans="1:8">
      <c r="A8505" t="s">
        <v>11554</v>
      </c>
      <c r="B8505" t="s">
        <v>1663</v>
      </c>
      <c r="C8505" t="s">
        <v>149</v>
      </c>
      <c r="D8505" s="3">
        <v>46207</v>
      </c>
      <c r="E8505" s="3">
        <v>46208</v>
      </c>
      <c r="F8505">
        <v>16025</v>
      </c>
      <c r="G8505" t="s">
        <v>3057</v>
      </c>
      <c r="H8505">
        <v>1</v>
      </c>
    </row>
    <row r="8506" spans="1:8">
      <c r="A8506" t="s">
        <v>11555</v>
      </c>
      <c r="B8506" t="s">
        <v>1663</v>
      </c>
      <c r="C8506" t="s">
        <v>149</v>
      </c>
      <c r="D8506" s="3">
        <v>46238</v>
      </c>
      <c r="E8506" s="3">
        <v>46238</v>
      </c>
      <c r="F8506">
        <v>16025</v>
      </c>
      <c r="G8506" t="s">
        <v>3048</v>
      </c>
      <c r="H8506">
        <v>0</v>
      </c>
    </row>
    <row r="8507" spans="1:8">
      <c r="A8507" t="s">
        <v>11556</v>
      </c>
      <c r="B8507" t="s">
        <v>1663</v>
      </c>
      <c r="C8507" t="s">
        <v>149</v>
      </c>
      <c r="D8507" s="3">
        <v>46269</v>
      </c>
      <c r="E8507" s="3">
        <v>46269</v>
      </c>
      <c r="F8507">
        <v>16025</v>
      </c>
      <c r="G8507" t="s">
        <v>3048</v>
      </c>
      <c r="H8507">
        <v>0</v>
      </c>
    </row>
    <row r="8508" spans="1:8">
      <c r="A8508" t="s">
        <v>11557</v>
      </c>
      <c r="B8508" t="s">
        <v>1663</v>
      </c>
      <c r="C8508" t="s">
        <v>149</v>
      </c>
      <c r="D8508" s="3">
        <v>46299</v>
      </c>
      <c r="E8508" s="3">
        <v>46299</v>
      </c>
      <c r="F8508">
        <v>16025</v>
      </c>
      <c r="G8508" t="s">
        <v>3048</v>
      </c>
      <c r="H8508">
        <v>0</v>
      </c>
    </row>
    <row r="8509" spans="1:8">
      <c r="A8509" t="s">
        <v>11558</v>
      </c>
      <c r="B8509" t="s">
        <v>1663</v>
      </c>
      <c r="C8509" t="s">
        <v>149</v>
      </c>
      <c r="D8509" s="3">
        <v>46330</v>
      </c>
      <c r="E8509" s="3">
        <v>46330</v>
      </c>
      <c r="F8509">
        <v>16025</v>
      </c>
      <c r="G8509" t="s">
        <v>3048</v>
      </c>
      <c r="H8509">
        <v>0</v>
      </c>
    </row>
    <row r="8510" spans="1:8">
      <c r="A8510" t="s">
        <v>11559</v>
      </c>
      <c r="B8510" t="s">
        <v>1663</v>
      </c>
      <c r="C8510" t="s">
        <v>149</v>
      </c>
      <c r="D8510" s="3">
        <v>46360</v>
      </c>
      <c r="E8510" s="3">
        <v>46360</v>
      </c>
      <c r="F8510">
        <v>16025</v>
      </c>
      <c r="G8510" t="s">
        <v>3048</v>
      </c>
      <c r="H8510">
        <v>0</v>
      </c>
    </row>
    <row r="8511" spans="1:8">
      <c r="A8511" t="s">
        <v>11560</v>
      </c>
      <c r="B8511" t="s">
        <v>1663</v>
      </c>
      <c r="C8511" t="s">
        <v>149</v>
      </c>
      <c r="D8511" s="3">
        <v>46391</v>
      </c>
      <c r="E8511" s="3">
        <v>46391</v>
      </c>
      <c r="F8511">
        <v>16025</v>
      </c>
      <c r="G8511" t="s">
        <v>3048</v>
      </c>
      <c r="H8511">
        <v>0</v>
      </c>
    </row>
    <row r="8512" spans="1:8">
      <c r="A8512" t="s">
        <v>11561</v>
      </c>
      <c r="B8512" t="s">
        <v>1663</v>
      </c>
      <c r="C8512" t="s">
        <v>149</v>
      </c>
      <c r="D8512" s="3">
        <v>46422</v>
      </c>
      <c r="E8512" s="3">
        <v>46422</v>
      </c>
      <c r="F8512">
        <v>16025</v>
      </c>
      <c r="G8512" t="s">
        <v>3048</v>
      </c>
      <c r="H8512">
        <v>0</v>
      </c>
    </row>
    <row r="8513" spans="1:8">
      <c r="A8513" t="s">
        <v>11562</v>
      </c>
      <c r="B8513" t="s">
        <v>1663</v>
      </c>
      <c r="C8513" t="s">
        <v>149</v>
      </c>
      <c r="D8513" s="3">
        <v>46450</v>
      </c>
      <c r="E8513" s="3">
        <v>46451</v>
      </c>
      <c r="F8513">
        <v>16025</v>
      </c>
      <c r="G8513" t="s">
        <v>3057</v>
      </c>
      <c r="H8513">
        <v>1</v>
      </c>
    </row>
    <row r="8514" spans="1:8">
      <c r="A8514" t="s">
        <v>11563</v>
      </c>
      <c r="B8514" t="s">
        <v>1663</v>
      </c>
      <c r="C8514" t="s">
        <v>149</v>
      </c>
      <c r="D8514" s="3">
        <v>46481</v>
      </c>
      <c r="E8514" s="3">
        <v>46481</v>
      </c>
      <c r="F8514">
        <v>16025</v>
      </c>
      <c r="G8514" t="s">
        <v>3048</v>
      </c>
      <c r="H8514">
        <v>0</v>
      </c>
    </row>
    <row r="8515" spans="1:8">
      <c r="A8515" t="s">
        <v>11564</v>
      </c>
      <c r="B8515" t="s">
        <v>1663</v>
      </c>
      <c r="C8515" t="s">
        <v>149</v>
      </c>
      <c r="D8515" s="3">
        <v>46511</v>
      </c>
      <c r="E8515" s="3">
        <v>46511</v>
      </c>
      <c r="F8515">
        <v>16025</v>
      </c>
      <c r="G8515" t="s">
        <v>3048</v>
      </c>
      <c r="H8515">
        <v>0</v>
      </c>
    </row>
    <row r="8516" spans="1:8">
      <c r="A8516" t="s">
        <v>11565</v>
      </c>
      <c r="B8516" t="s">
        <v>1663</v>
      </c>
      <c r="C8516" t="s">
        <v>149</v>
      </c>
      <c r="D8516" s="3">
        <v>46542</v>
      </c>
      <c r="E8516" s="3">
        <v>46542</v>
      </c>
      <c r="F8516">
        <v>16025</v>
      </c>
      <c r="G8516" t="s">
        <v>3048</v>
      </c>
      <c r="H8516">
        <v>0</v>
      </c>
    </row>
    <row r="8517" spans="1:8">
      <c r="A8517" t="s">
        <v>11566</v>
      </c>
      <c r="B8517" t="s">
        <v>1663</v>
      </c>
      <c r="C8517" t="s">
        <v>149</v>
      </c>
      <c r="D8517" s="3">
        <v>46572</v>
      </c>
      <c r="E8517" s="3">
        <v>46579</v>
      </c>
      <c r="F8517">
        <v>16025</v>
      </c>
      <c r="G8517" t="s">
        <v>3057</v>
      </c>
      <c r="H8517">
        <v>7</v>
      </c>
    </row>
    <row r="8518" spans="1:8">
      <c r="A8518" t="s">
        <v>11567</v>
      </c>
      <c r="B8518" t="s">
        <v>1663</v>
      </c>
      <c r="C8518" t="s">
        <v>149</v>
      </c>
      <c r="D8518" s="3">
        <v>46603</v>
      </c>
      <c r="E8518" s="3">
        <v>46603</v>
      </c>
      <c r="F8518">
        <v>16025</v>
      </c>
      <c r="G8518" t="s">
        <v>3048</v>
      </c>
      <c r="H8518">
        <v>0</v>
      </c>
    </row>
    <row r="8519" spans="1:8">
      <c r="A8519" t="s">
        <v>11568</v>
      </c>
      <c r="B8519" t="s">
        <v>1663</v>
      </c>
      <c r="C8519" t="s">
        <v>149</v>
      </c>
      <c r="D8519" s="3">
        <v>46634</v>
      </c>
      <c r="E8519" s="3">
        <v>46635</v>
      </c>
      <c r="F8519">
        <v>16025</v>
      </c>
      <c r="G8519" t="s">
        <v>3057</v>
      </c>
      <c r="H8519">
        <v>1</v>
      </c>
    </row>
    <row r="8520" spans="1:8">
      <c r="A8520" t="s">
        <v>11569</v>
      </c>
      <c r="B8520" t="s">
        <v>1663</v>
      </c>
      <c r="C8520" t="s">
        <v>149</v>
      </c>
      <c r="D8520" s="3">
        <v>46664</v>
      </c>
      <c r="E8520" s="3">
        <v>46664</v>
      </c>
      <c r="F8520">
        <v>16025</v>
      </c>
      <c r="G8520" t="s">
        <v>3048</v>
      </c>
      <c r="H8520">
        <v>0</v>
      </c>
    </row>
    <row r="8521" spans="1:8">
      <c r="A8521" t="s">
        <v>11570</v>
      </c>
      <c r="B8521" t="s">
        <v>1663</v>
      </c>
      <c r="C8521" t="s">
        <v>149</v>
      </c>
      <c r="D8521" s="3">
        <v>46695</v>
      </c>
      <c r="E8521" s="3">
        <v>46695</v>
      </c>
      <c r="F8521">
        <v>16025</v>
      </c>
      <c r="G8521" t="s">
        <v>3048</v>
      </c>
      <c r="H8521">
        <v>0</v>
      </c>
    </row>
    <row r="8522" spans="1:8">
      <c r="A8522" t="s">
        <v>11571</v>
      </c>
      <c r="B8522" t="s">
        <v>1663</v>
      </c>
      <c r="C8522" t="s">
        <v>149</v>
      </c>
      <c r="D8522" s="3">
        <v>46725</v>
      </c>
      <c r="E8522" s="3">
        <v>46727</v>
      </c>
      <c r="F8522">
        <v>16025</v>
      </c>
      <c r="G8522" t="s">
        <v>3057</v>
      </c>
      <c r="H8522">
        <v>2</v>
      </c>
    </row>
    <row r="8523" spans="1:8">
      <c r="A8523" t="s">
        <v>11572</v>
      </c>
      <c r="B8523" t="s">
        <v>1663</v>
      </c>
      <c r="C8523" t="s">
        <v>149</v>
      </c>
      <c r="D8523" s="3">
        <v>46756</v>
      </c>
      <c r="E8523" s="3">
        <v>46757</v>
      </c>
      <c r="F8523">
        <v>16025</v>
      </c>
      <c r="G8523" t="s">
        <v>3057</v>
      </c>
      <c r="H8523">
        <v>1</v>
      </c>
    </row>
    <row r="8524" spans="1:8">
      <c r="A8524" t="s">
        <v>11573</v>
      </c>
      <c r="B8524" t="s">
        <v>1664</v>
      </c>
      <c r="C8524" t="s">
        <v>935</v>
      </c>
      <c r="D8524" s="3">
        <v>45646</v>
      </c>
      <c r="E8524" s="3">
        <v>45648</v>
      </c>
      <c r="F8524">
        <v>6466.67</v>
      </c>
      <c r="G8524" t="s">
        <v>3057</v>
      </c>
      <c r="H8524">
        <v>2</v>
      </c>
    </row>
    <row r="8525" spans="1:8">
      <c r="A8525" t="s">
        <v>11574</v>
      </c>
      <c r="B8525" t="s">
        <v>1664</v>
      </c>
      <c r="C8525" t="s">
        <v>935</v>
      </c>
      <c r="D8525" s="3">
        <v>45677</v>
      </c>
      <c r="E8525" s="3">
        <v>45677</v>
      </c>
      <c r="F8525">
        <v>6466.67</v>
      </c>
      <c r="G8525" t="s">
        <v>3048</v>
      </c>
      <c r="H8525">
        <v>0</v>
      </c>
    </row>
    <row r="8526" spans="1:8">
      <c r="A8526" t="s">
        <v>11575</v>
      </c>
      <c r="B8526" t="s">
        <v>1664</v>
      </c>
      <c r="C8526" t="s">
        <v>935</v>
      </c>
      <c r="D8526" s="3">
        <v>45708</v>
      </c>
      <c r="E8526" s="3">
        <v>45708</v>
      </c>
      <c r="F8526">
        <v>6466.67</v>
      </c>
      <c r="G8526" t="s">
        <v>3048</v>
      </c>
      <c r="H8526">
        <v>0</v>
      </c>
    </row>
    <row r="8527" spans="1:8">
      <c r="A8527" t="s">
        <v>11576</v>
      </c>
      <c r="B8527" t="s">
        <v>1664</v>
      </c>
      <c r="C8527" t="s">
        <v>935</v>
      </c>
      <c r="D8527" s="3">
        <v>45736</v>
      </c>
      <c r="E8527" s="3">
        <v>45736</v>
      </c>
      <c r="F8527">
        <v>6466.67</v>
      </c>
      <c r="G8527" t="s">
        <v>3048</v>
      </c>
      <c r="H8527">
        <v>0</v>
      </c>
    </row>
    <row r="8528" spans="1:8">
      <c r="A8528" t="s">
        <v>11577</v>
      </c>
      <c r="B8528" t="s">
        <v>1664</v>
      </c>
      <c r="C8528" t="s">
        <v>935</v>
      </c>
      <c r="D8528" s="3">
        <v>45767</v>
      </c>
      <c r="E8528" s="3">
        <v>45768</v>
      </c>
      <c r="F8528">
        <v>6466.67</v>
      </c>
      <c r="G8528" t="s">
        <v>3057</v>
      </c>
      <c r="H8528">
        <v>1</v>
      </c>
    </row>
    <row r="8529" spans="1:8">
      <c r="A8529" t="s">
        <v>11578</v>
      </c>
      <c r="B8529" t="s">
        <v>1664</v>
      </c>
      <c r="C8529" t="s">
        <v>935</v>
      </c>
      <c r="D8529" s="3">
        <v>45797</v>
      </c>
      <c r="E8529" s="3">
        <v>45798</v>
      </c>
      <c r="F8529">
        <v>6466.67</v>
      </c>
      <c r="G8529" t="s">
        <v>3057</v>
      </c>
      <c r="H8529">
        <v>1</v>
      </c>
    </row>
    <row r="8530" spans="1:8">
      <c r="A8530" t="s">
        <v>11579</v>
      </c>
      <c r="B8530" t="s">
        <v>1664</v>
      </c>
      <c r="C8530" t="s">
        <v>935</v>
      </c>
      <c r="D8530" s="3">
        <v>45828</v>
      </c>
      <c r="E8530" s="3">
        <v>45828</v>
      </c>
      <c r="F8530">
        <v>6466.67</v>
      </c>
      <c r="G8530" t="s">
        <v>3048</v>
      </c>
      <c r="H8530">
        <v>0</v>
      </c>
    </row>
    <row r="8531" spans="1:8">
      <c r="A8531" t="s">
        <v>11580</v>
      </c>
      <c r="B8531" t="s">
        <v>1664</v>
      </c>
      <c r="C8531" t="s">
        <v>935</v>
      </c>
      <c r="D8531" s="3">
        <v>45858</v>
      </c>
      <c r="E8531" s="3">
        <v>45858</v>
      </c>
      <c r="F8531">
        <v>6466.67</v>
      </c>
      <c r="G8531" t="s">
        <v>3048</v>
      </c>
      <c r="H8531">
        <v>0</v>
      </c>
    </row>
    <row r="8532" spans="1:8">
      <c r="A8532" t="s">
        <v>11581</v>
      </c>
      <c r="B8532" t="s">
        <v>1664</v>
      </c>
      <c r="C8532" t="s">
        <v>935</v>
      </c>
      <c r="D8532" s="3">
        <v>45889</v>
      </c>
      <c r="E8532" s="3">
        <v>45890</v>
      </c>
      <c r="F8532">
        <v>6466.67</v>
      </c>
      <c r="G8532" t="s">
        <v>3057</v>
      </c>
      <c r="H8532">
        <v>1</v>
      </c>
    </row>
    <row r="8533" spans="1:8">
      <c r="A8533" t="s">
        <v>11582</v>
      </c>
      <c r="B8533" t="s">
        <v>1664</v>
      </c>
      <c r="C8533" t="s">
        <v>935</v>
      </c>
      <c r="D8533" s="3">
        <v>45920</v>
      </c>
      <c r="E8533" s="3">
        <v>45920</v>
      </c>
      <c r="F8533">
        <v>6466.67</v>
      </c>
      <c r="G8533" t="s">
        <v>3048</v>
      </c>
      <c r="H8533">
        <v>0</v>
      </c>
    </row>
    <row r="8534" spans="1:8">
      <c r="A8534" t="s">
        <v>11583</v>
      </c>
      <c r="B8534" t="s">
        <v>1664</v>
      </c>
      <c r="C8534" t="s">
        <v>935</v>
      </c>
      <c r="D8534" s="3">
        <v>45950</v>
      </c>
      <c r="E8534" s="3">
        <v>45950</v>
      </c>
      <c r="F8534">
        <v>6466.67</v>
      </c>
      <c r="G8534" t="s">
        <v>3048</v>
      </c>
      <c r="H8534">
        <v>0</v>
      </c>
    </row>
    <row r="8535" spans="1:8">
      <c r="A8535" t="s">
        <v>11584</v>
      </c>
      <c r="B8535" t="s">
        <v>1664</v>
      </c>
      <c r="C8535" t="s">
        <v>935</v>
      </c>
      <c r="D8535" s="3">
        <v>45981</v>
      </c>
      <c r="E8535" s="3">
        <v>45982</v>
      </c>
      <c r="F8535">
        <v>6466.67</v>
      </c>
      <c r="G8535" t="s">
        <v>3057</v>
      </c>
      <c r="H8535">
        <v>1</v>
      </c>
    </row>
    <row r="8536" spans="1:8">
      <c r="A8536" t="s">
        <v>11585</v>
      </c>
      <c r="B8536" t="s">
        <v>1664</v>
      </c>
      <c r="C8536" t="s">
        <v>935</v>
      </c>
      <c r="D8536" s="3">
        <v>46011</v>
      </c>
      <c r="E8536" s="3">
        <v>46011</v>
      </c>
      <c r="F8536">
        <v>6466.67</v>
      </c>
      <c r="G8536" t="s">
        <v>3048</v>
      </c>
      <c r="H8536">
        <v>0</v>
      </c>
    </row>
    <row r="8537" spans="1:8">
      <c r="A8537" t="s">
        <v>11586</v>
      </c>
      <c r="B8537" t="s">
        <v>1664</v>
      </c>
      <c r="C8537" t="s">
        <v>935</v>
      </c>
      <c r="D8537" s="3">
        <v>46042</v>
      </c>
      <c r="E8537" s="3">
        <v>46042</v>
      </c>
      <c r="F8537">
        <v>6466.67</v>
      </c>
      <c r="G8537" t="s">
        <v>3048</v>
      </c>
      <c r="H8537">
        <v>0</v>
      </c>
    </row>
    <row r="8538" spans="1:8">
      <c r="A8538" t="s">
        <v>11587</v>
      </c>
      <c r="B8538" t="s">
        <v>1664</v>
      </c>
      <c r="C8538" t="s">
        <v>935</v>
      </c>
      <c r="D8538" s="3">
        <v>46073</v>
      </c>
      <c r="E8538" s="3">
        <v>46075</v>
      </c>
      <c r="F8538">
        <v>6466.67</v>
      </c>
      <c r="G8538" t="s">
        <v>3057</v>
      </c>
      <c r="H8538">
        <v>2</v>
      </c>
    </row>
    <row r="8539" spans="1:8">
      <c r="A8539" t="s">
        <v>11588</v>
      </c>
      <c r="B8539" t="s">
        <v>1664</v>
      </c>
      <c r="C8539" t="s">
        <v>935</v>
      </c>
      <c r="D8539" s="3">
        <v>46101</v>
      </c>
      <c r="E8539" s="3">
        <v>46101</v>
      </c>
      <c r="F8539">
        <v>6466.67</v>
      </c>
      <c r="G8539" t="s">
        <v>3048</v>
      </c>
      <c r="H8539">
        <v>0</v>
      </c>
    </row>
    <row r="8540" spans="1:8">
      <c r="A8540" t="s">
        <v>11589</v>
      </c>
      <c r="B8540" t="s">
        <v>1664</v>
      </c>
      <c r="C8540" t="s">
        <v>935</v>
      </c>
      <c r="D8540" s="3">
        <v>46132</v>
      </c>
      <c r="E8540" s="3">
        <v>46132</v>
      </c>
      <c r="F8540">
        <v>6466.67</v>
      </c>
      <c r="G8540" t="s">
        <v>3048</v>
      </c>
      <c r="H8540">
        <v>0</v>
      </c>
    </row>
    <row r="8541" spans="1:8">
      <c r="A8541" t="s">
        <v>11590</v>
      </c>
      <c r="B8541" t="s">
        <v>1664</v>
      </c>
      <c r="C8541" t="s">
        <v>935</v>
      </c>
      <c r="D8541" s="3">
        <v>46162</v>
      </c>
      <c r="E8541" s="3">
        <v>46162</v>
      </c>
      <c r="F8541">
        <v>6466.67</v>
      </c>
      <c r="G8541" t="s">
        <v>3048</v>
      </c>
      <c r="H8541">
        <v>0</v>
      </c>
    </row>
    <row r="8542" spans="1:8">
      <c r="A8542" t="s">
        <v>11591</v>
      </c>
      <c r="B8542" t="s">
        <v>1664</v>
      </c>
      <c r="C8542" t="s">
        <v>935</v>
      </c>
      <c r="D8542" s="3">
        <v>46193</v>
      </c>
      <c r="E8542" s="3">
        <v>46193</v>
      </c>
      <c r="F8542">
        <v>6466.67</v>
      </c>
      <c r="G8542" t="s">
        <v>3048</v>
      </c>
      <c r="H8542">
        <v>0</v>
      </c>
    </row>
    <row r="8543" spans="1:8">
      <c r="A8543" t="s">
        <v>11592</v>
      </c>
      <c r="B8543" t="s">
        <v>1664</v>
      </c>
      <c r="C8543" t="s">
        <v>935</v>
      </c>
      <c r="D8543" s="3">
        <v>46223</v>
      </c>
      <c r="E8543" s="3">
        <v>46223</v>
      </c>
      <c r="F8543">
        <v>6466.67</v>
      </c>
      <c r="G8543" t="s">
        <v>3048</v>
      </c>
      <c r="H8543">
        <v>0</v>
      </c>
    </row>
    <row r="8544" spans="1:8">
      <c r="A8544" t="s">
        <v>11593</v>
      </c>
      <c r="B8544" t="s">
        <v>1664</v>
      </c>
      <c r="C8544" t="s">
        <v>935</v>
      </c>
      <c r="D8544" s="3">
        <v>46254</v>
      </c>
      <c r="E8544" s="3">
        <v>46254</v>
      </c>
      <c r="F8544">
        <v>6466.67</v>
      </c>
      <c r="G8544" t="s">
        <v>3048</v>
      </c>
      <c r="H8544">
        <v>0</v>
      </c>
    </row>
    <row r="8545" spans="1:8">
      <c r="A8545" t="s">
        <v>11594</v>
      </c>
      <c r="B8545" t="s">
        <v>1664</v>
      </c>
      <c r="C8545" t="s">
        <v>935</v>
      </c>
      <c r="D8545" s="3">
        <v>46285</v>
      </c>
      <c r="E8545" s="3">
        <v>46292</v>
      </c>
      <c r="F8545">
        <v>6466.67</v>
      </c>
      <c r="G8545" t="s">
        <v>3057</v>
      </c>
      <c r="H8545">
        <v>7</v>
      </c>
    </row>
    <row r="8546" spans="1:8">
      <c r="A8546" t="s">
        <v>11595</v>
      </c>
      <c r="B8546" t="s">
        <v>1664</v>
      </c>
      <c r="C8546" t="s">
        <v>935</v>
      </c>
      <c r="D8546" s="3">
        <v>46315</v>
      </c>
      <c r="E8546" s="3">
        <v>46315</v>
      </c>
      <c r="F8546">
        <v>6466.67</v>
      </c>
      <c r="G8546" t="s">
        <v>3048</v>
      </c>
      <c r="H8546">
        <v>0</v>
      </c>
    </row>
    <row r="8547" spans="1:8">
      <c r="A8547" t="s">
        <v>11596</v>
      </c>
      <c r="B8547" t="s">
        <v>1664</v>
      </c>
      <c r="C8547" t="s">
        <v>935</v>
      </c>
      <c r="D8547" s="3">
        <v>46346</v>
      </c>
      <c r="E8547" s="3">
        <v>46347</v>
      </c>
      <c r="F8547">
        <v>6466.67</v>
      </c>
      <c r="G8547" t="s">
        <v>3057</v>
      </c>
      <c r="H8547">
        <v>1</v>
      </c>
    </row>
    <row r="8548" spans="1:8">
      <c r="A8548" t="s">
        <v>11597</v>
      </c>
      <c r="B8548" t="s">
        <v>1665</v>
      </c>
      <c r="C8548" t="s">
        <v>446</v>
      </c>
      <c r="D8548" s="3">
        <v>45501</v>
      </c>
      <c r="E8548" s="3">
        <v>45501</v>
      </c>
      <c r="F8548">
        <v>5408.33</v>
      </c>
      <c r="G8548" t="s">
        <v>3048</v>
      </c>
      <c r="H8548">
        <v>0</v>
      </c>
    </row>
    <row r="8549" spans="1:8">
      <c r="A8549" t="s">
        <v>11598</v>
      </c>
      <c r="B8549" t="s">
        <v>1665</v>
      </c>
      <c r="C8549" t="s">
        <v>446</v>
      </c>
      <c r="D8549" s="3">
        <v>45532</v>
      </c>
      <c r="E8549" s="3">
        <v>45532</v>
      </c>
      <c r="F8549">
        <v>5408.33</v>
      </c>
      <c r="G8549" t="s">
        <v>3048</v>
      </c>
      <c r="H8549">
        <v>0</v>
      </c>
    </row>
    <row r="8550" spans="1:8">
      <c r="A8550" t="s">
        <v>11599</v>
      </c>
      <c r="B8550" t="s">
        <v>1665</v>
      </c>
      <c r="C8550" t="s">
        <v>446</v>
      </c>
      <c r="D8550" s="3">
        <v>45563</v>
      </c>
      <c r="E8550" s="3">
        <v>45563</v>
      </c>
      <c r="F8550">
        <v>5408.33</v>
      </c>
      <c r="G8550" t="s">
        <v>3048</v>
      </c>
      <c r="H8550">
        <v>0</v>
      </c>
    </row>
    <row r="8551" spans="1:8">
      <c r="A8551" t="s">
        <v>11600</v>
      </c>
      <c r="B8551" t="s">
        <v>1665</v>
      </c>
      <c r="C8551" t="s">
        <v>446</v>
      </c>
      <c r="D8551" s="3">
        <v>45593</v>
      </c>
      <c r="E8551" s="3">
        <v>45608</v>
      </c>
      <c r="F8551">
        <v>5408.33</v>
      </c>
      <c r="G8551" t="s">
        <v>3112</v>
      </c>
      <c r="H8551">
        <v>15</v>
      </c>
    </row>
    <row r="8552" spans="1:8">
      <c r="A8552" t="s">
        <v>11601</v>
      </c>
      <c r="B8552" t="s">
        <v>1665</v>
      </c>
      <c r="C8552" t="s">
        <v>446</v>
      </c>
      <c r="D8552" s="3">
        <v>45624</v>
      </c>
      <c r="E8552" s="3">
        <v>45631</v>
      </c>
      <c r="F8552">
        <v>5408.33</v>
      </c>
      <c r="G8552" t="s">
        <v>3057</v>
      </c>
      <c r="H8552">
        <v>7</v>
      </c>
    </row>
    <row r="8553" spans="1:8">
      <c r="A8553" t="s">
        <v>11602</v>
      </c>
      <c r="B8553" t="s">
        <v>1665</v>
      </c>
      <c r="C8553" t="s">
        <v>446</v>
      </c>
      <c r="D8553" s="3">
        <v>45654</v>
      </c>
      <c r="E8553" s="3">
        <v>45654</v>
      </c>
      <c r="F8553">
        <v>5408.33</v>
      </c>
      <c r="G8553" t="s">
        <v>3048</v>
      </c>
      <c r="H8553">
        <v>0</v>
      </c>
    </row>
    <row r="8554" spans="1:8">
      <c r="A8554" t="s">
        <v>11603</v>
      </c>
      <c r="B8554" t="s">
        <v>1665</v>
      </c>
      <c r="C8554" t="s">
        <v>446</v>
      </c>
      <c r="D8554" s="3">
        <v>45685</v>
      </c>
      <c r="E8554" s="3">
        <v>45685</v>
      </c>
      <c r="F8554">
        <v>5408.33</v>
      </c>
      <c r="G8554" t="s">
        <v>3048</v>
      </c>
      <c r="H8554">
        <v>0</v>
      </c>
    </row>
    <row r="8555" spans="1:8">
      <c r="A8555" t="s">
        <v>11604</v>
      </c>
      <c r="B8555" t="s">
        <v>1665</v>
      </c>
      <c r="C8555" t="s">
        <v>446</v>
      </c>
      <c r="D8555" s="3">
        <v>45716</v>
      </c>
      <c r="E8555" s="3">
        <v>45723</v>
      </c>
      <c r="F8555">
        <v>5408.33</v>
      </c>
      <c r="G8555" t="s">
        <v>3057</v>
      </c>
      <c r="H8555">
        <v>7</v>
      </c>
    </row>
    <row r="8556" spans="1:8">
      <c r="A8556" t="s">
        <v>11605</v>
      </c>
      <c r="B8556" t="s">
        <v>1665</v>
      </c>
      <c r="C8556" t="s">
        <v>446</v>
      </c>
      <c r="D8556" s="3">
        <v>45744</v>
      </c>
      <c r="E8556" s="3">
        <v>45744</v>
      </c>
      <c r="F8556">
        <v>5408.33</v>
      </c>
      <c r="G8556" t="s">
        <v>3048</v>
      </c>
      <c r="H8556">
        <v>0</v>
      </c>
    </row>
    <row r="8557" spans="1:8">
      <c r="A8557" t="s">
        <v>11606</v>
      </c>
      <c r="B8557" t="s">
        <v>1665</v>
      </c>
      <c r="C8557" t="s">
        <v>446</v>
      </c>
      <c r="D8557" s="3">
        <v>45775</v>
      </c>
      <c r="E8557" s="3">
        <v>45775</v>
      </c>
      <c r="F8557">
        <v>5408.33</v>
      </c>
      <c r="G8557" t="s">
        <v>3048</v>
      </c>
      <c r="H8557">
        <v>0</v>
      </c>
    </row>
    <row r="8558" spans="1:8">
      <c r="A8558" t="s">
        <v>11607</v>
      </c>
      <c r="B8558" t="s">
        <v>1665</v>
      </c>
      <c r="C8558" t="s">
        <v>446</v>
      </c>
      <c r="D8558" s="3">
        <v>45805</v>
      </c>
      <c r="E8558" s="3">
        <v>45805</v>
      </c>
      <c r="F8558">
        <v>5408.33</v>
      </c>
      <c r="G8558" t="s">
        <v>3048</v>
      </c>
      <c r="H8558">
        <v>0</v>
      </c>
    </row>
    <row r="8559" spans="1:8">
      <c r="A8559" t="s">
        <v>11608</v>
      </c>
      <c r="B8559" t="s">
        <v>1665</v>
      </c>
      <c r="C8559" t="s">
        <v>446</v>
      </c>
      <c r="D8559" s="3">
        <v>45836</v>
      </c>
      <c r="E8559" s="3">
        <v>45836</v>
      </c>
      <c r="F8559">
        <v>5408.33</v>
      </c>
      <c r="G8559" t="s">
        <v>3048</v>
      </c>
      <c r="H8559">
        <v>0</v>
      </c>
    </row>
    <row r="8560" spans="1:8">
      <c r="A8560" t="s">
        <v>11609</v>
      </c>
      <c r="B8560" t="s">
        <v>1665</v>
      </c>
      <c r="C8560" t="s">
        <v>446</v>
      </c>
      <c r="D8560" s="3">
        <v>45866</v>
      </c>
      <c r="E8560" s="3">
        <v>45866</v>
      </c>
      <c r="F8560">
        <v>5408.33</v>
      </c>
      <c r="G8560" t="s">
        <v>3048</v>
      </c>
      <c r="H8560">
        <v>0</v>
      </c>
    </row>
    <row r="8561" spans="1:8">
      <c r="A8561" t="s">
        <v>11610</v>
      </c>
      <c r="B8561" t="s">
        <v>1665</v>
      </c>
      <c r="C8561" t="s">
        <v>446</v>
      </c>
      <c r="D8561" s="3">
        <v>45897</v>
      </c>
      <c r="E8561" s="3">
        <v>45897</v>
      </c>
      <c r="F8561">
        <v>5408.33</v>
      </c>
      <c r="G8561" t="s">
        <v>3048</v>
      </c>
      <c r="H8561">
        <v>0</v>
      </c>
    </row>
    <row r="8562" spans="1:8">
      <c r="A8562" t="s">
        <v>11611</v>
      </c>
      <c r="B8562" t="s">
        <v>1665</v>
      </c>
      <c r="C8562" t="s">
        <v>446</v>
      </c>
      <c r="D8562" s="3">
        <v>45928</v>
      </c>
      <c r="E8562" s="3">
        <v>45929</v>
      </c>
      <c r="F8562">
        <v>5408.33</v>
      </c>
      <c r="G8562" t="s">
        <v>3057</v>
      </c>
      <c r="H8562">
        <v>1</v>
      </c>
    </row>
    <row r="8563" spans="1:8">
      <c r="A8563" t="s">
        <v>11612</v>
      </c>
      <c r="B8563" t="s">
        <v>1665</v>
      </c>
      <c r="C8563" t="s">
        <v>446</v>
      </c>
      <c r="D8563" s="3">
        <v>45958</v>
      </c>
      <c r="E8563" s="3">
        <v>45958</v>
      </c>
      <c r="F8563">
        <v>5408.33</v>
      </c>
      <c r="G8563" t="s">
        <v>3048</v>
      </c>
      <c r="H8563">
        <v>0</v>
      </c>
    </row>
    <row r="8564" spans="1:8">
      <c r="A8564" t="s">
        <v>11613</v>
      </c>
      <c r="B8564" t="s">
        <v>1665</v>
      </c>
      <c r="C8564" t="s">
        <v>446</v>
      </c>
      <c r="D8564" s="3">
        <v>45989</v>
      </c>
      <c r="E8564" s="3">
        <v>45989</v>
      </c>
      <c r="F8564">
        <v>5408.33</v>
      </c>
      <c r="G8564" t="s">
        <v>3048</v>
      </c>
      <c r="H8564">
        <v>0</v>
      </c>
    </row>
    <row r="8565" spans="1:8">
      <c r="A8565" t="s">
        <v>11614</v>
      </c>
      <c r="B8565" t="s">
        <v>1665</v>
      </c>
      <c r="C8565" t="s">
        <v>446</v>
      </c>
      <c r="D8565" s="3">
        <v>46019</v>
      </c>
      <c r="E8565" s="3">
        <v>46019</v>
      </c>
      <c r="F8565">
        <v>5408.33</v>
      </c>
      <c r="G8565" t="s">
        <v>3048</v>
      </c>
      <c r="H8565">
        <v>0</v>
      </c>
    </row>
    <row r="8566" spans="1:8">
      <c r="A8566" t="s">
        <v>11615</v>
      </c>
      <c r="B8566" t="s">
        <v>1665</v>
      </c>
      <c r="C8566" t="s">
        <v>446</v>
      </c>
      <c r="D8566" s="3">
        <v>46050</v>
      </c>
      <c r="E8566" s="3">
        <v>46050</v>
      </c>
      <c r="F8566">
        <v>5408.33</v>
      </c>
      <c r="G8566" t="s">
        <v>3048</v>
      </c>
      <c r="H8566">
        <v>0</v>
      </c>
    </row>
    <row r="8567" spans="1:8">
      <c r="A8567" t="s">
        <v>11616</v>
      </c>
      <c r="B8567" t="s">
        <v>1665</v>
      </c>
      <c r="C8567" t="s">
        <v>446</v>
      </c>
      <c r="D8567" s="3">
        <v>46081</v>
      </c>
      <c r="E8567" s="3">
        <v>46081</v>
      </c>
      <c r="F8567">
        <v>5408.33</v>
      </c>
      <c r="G8567" t="s">
        <v>3048</v>
      </c>
      <c r="H8567">
        <v>0</v>
      </c>
    </row>
    <row r="8568" spans="1:8">
      <c r="A8568" t="s">
        <v>11617</v>
      </c>
      <c r="B8568" t="s">
        <v>1665</v>
      </c>
      <c r="C8568" t="s">
        <v>446</v>
      </c>
      <c r="D8568" s="3">
        <v>46109</v>
      </c>
      <c r="E8568" s="3">
        <v>46109</v>
      </c>
      <c r="F8568">
        <v>5408.33</v>
      </c>
      <c r="G8568" t="s">
        <v>3048</v>
      </c>
      <c r="H8568">
        <v>0</v>
      </c>
    </row>
    <row r="8569" spans="1:8">
      <c r="A8569" t="s">
        <v>11618</v>
      </c>
      <c r="B8569" t="s">
        <v>1665</v>
      </c>
      <c r="C8569" t="s">
        <v>446</v>
      </c>
      <c r="D8569" s="3">
        <v>46140</v>
      </c>
      <c r="E8569" s="3">
        <v>46140</v>
      </c>
      <c r="F8569">
        <v>5408.33</v>
      </c>
      <c r="G8569" t="s">
        <v>3048</v>
      </c>
      <c r="H8569">
        <v>0</v>
      </c>
    </row>
    <row r="8570" spans="1:8">
      <c r="A8570" t="s">
        <v>11619</v>
      </c>
      <c r="B8570" t="s">
        <v>1665</v>
      </c>
      <c r="C8570" t="s">
        <v>446</v>
      </c>
      <c r="D8570" s="3">
        <v>46170</v>
      </c>
      <c r="E8570" s="3">
        <v>46177</v>
      </c>
      <c r="F8570">
        <v>5408.33</v>
      </c>
      <c r="G8570" t="s">
        <v>3057</v>
      </c>
      <c r="H8570">
        <v>7</v>
      </c>
    </row>
    <row r="8571" spans="1:8">
      <c r="A8571" t="s">
        <v>11620</v>
      </c>
      <c r="B8571" t="s">
        <v>1665</v>
      </c>
      <c r="C8571" t="s">
        <v>446</v>
      </c>
      <c r="D8571" s="3">
        <v>46201</v>
      </c>
      <c r="E8571" s="3">
        <v>46201</v>
      </c>
      <c r="F8571">
        <v>5408.33</v>
      </c>
      <c r="G8571" t="s">
        <v>3048</v>
      </c>
      <c r="H8571">
        <v>0</v>
      </c>
    </row>
    <row r="8572" spans="1:8">
      <c r="A8572" t="s">
        <v>11621</v>
      </c>
      <c r="B8572" t="s">
        <v>1666</v>
      </c>
      <c r="C8572" t="s">
        <v>324</v>
      </c>
      <c r="D8572" s="3">
        <v>45759</v>
      </c>
      <c r="E8572" s="3">
        <v>45759</v>
      </c>
      <c r="F8572">
        <v>17916.669999999998</v>
      </c>
      <c r="G8572" t="s">
        <v>3048</v>
      </c>
      <c r="H8572">
        <v>0</v>
      </c>
    </row>
    <row r="8573" spans="1:8">
      <c r="A8573" t="s">
        <v>11622</v>
      </c>
      <c r="B8573" t="s">
        <v>1666</v>
      </c>
      <c r="C8573" t="s">
        <v>324</v>
      </c>
      <c r="D8573" s="3">
        <v>45789</v>
      </c>
      <c r="E8573" s="3">
        <v>45790</v>
      </c>
      <c r="F8573">
        <v>17916.669999999998</v>
      </c>
      <c r="G8573" t="s">
        <v>3057</v>
      </c>
      <c r="H8573">
        <v>1</v>
      </c>
    </row>
    <row r="8574" spans="1:8">
      <c r="A8574" t="s">
        <v>11623</v>
      </c>
      <c r="B8574" t="s">
        <v>1666</v>
      </c>
      <c r="C8574" t="s">
        <v>324</v>
      </c>
      <c r="D8574" s="3">
        <v>45820</v>
      </c>
      <c r="E8574" s="3">
        <v>45827</v>
      </c>
      <c r="F8574">
        <v>17916.669999999998</v>
      </c>
      <c r="G8574" t="s">
        <v>3057</v>
      </c>
      <c r="H8574">
        <v>7</v>
      </c>
    </row>
    <row r="8575" spans="1:8">
      <c r="A8575" t="s">
        <v>11624</v>
      </c>
      <c r="B8575" t="s">
        <v>1666</v>
      </c>
      <c r="C8575" t="s">
        <v>324</v>
      </c>
      <c r="D8575" s="3">
        <v>45850</v>
      </c>
      <c r="E8575" s="3">
        <v>45850</v>
      </c>
      <c r="F8575">
        <v>17916.669999999998</v>
      </c>
      <c r="G8575" t="s">
        <v>3048</v>
      </c>
      <c r="H8575">
        <v>0</v>
      </c>
    </row>
    <row r="8576" spans="1:8">
      <c r="A8576" t="s">
        <v>11625</v>
      </c>
      <c r="B8576" t="s">
        <v>1666</v>
      </c>
      <c r="C8576" t="s">
        <v>324</v>
      </c>
      <c r="D8576" s="3">
        <v>45881</v>
      </c>
      <c r="E8576" s="3">
        <v>45881</v>
      </c>
      <c r="F8576">
        <v>17916.669999999998</v>
      </c>
      <c r="G8576" t="s">
        <v>3048</v>
      </c>
      <c r="H8576">
        <v>0</v>
      </c>
    </row>
    <row r="8577" spans="1:8">
      <c r="A8577" t="s">
        <v>11626</v>
      </c>
      <c r="B8577" t="s">
        <v>1666</v>
      </c>
      <c r="C8577" t="s">
        <v>324</v>
      </c>
      <c r="D8577" s="3">
        <v>45912</v>
      </c>
      <c r="F8577">
        <v>17916.669999999998</v>
      </c>
      <c r="G8577" t="s">
        <v>3103</v>
      </c>
    </row>
    <row r="8578" spans="1:8">
      <c r="A8578" t="s">
        <v>11627</v>
      </c>
      <c r="B8578" t="s">
        <v>1667</v>
      </c>
      <c r="C8578" t="s">
        <v>666</v>
      </c>
      <c r="D8578" s="3">
        <v>45796</v>
      </c>
      <c r="E8578" s="3">
        <v>45796</v>
      </c>
      <c r="F8578">
        <v>7212.5</v>
      </c>
      <c r="G8578" t="s">
        <v>3048</v>
      </c>
      <c r="H8578">
        <v>0</v>
      </c>
    </row>
    <row r="8579" spans="1:8">
      <c r="A8579" t="s">
        <v>11628</v>
      </c>
      <c r="B8579" t="s">
        <v>1667</v>
      </c>
      <c r="C8579" t="s">
        <v>666</v>
      </c>
      <c r="D8579" s="3">
        <v>45827</v>
      </c>
      <c r="E8579" s="3">
        <v>45827</v>
      </c>
      <c r="F8579">
        <v>7212.5</v>
      </c>
      <c r="G8579" t="s">
        <v>3048</v>
      </c>
      <c r="H8579">
        <v>0</v>
      </c>
    </row>
    <row r="8580" spans="1:8">
      <c r="A8580" t="s">
        <v>11629</v>
      </c>
      <c r="B8580" t="s">
        <v>1667</v>
      </c>
      <c r="C8580" t="s">
        <v>666</v>
      </c>
      <c r="D8580" s="3">
        <v>45857</v>
      </c>
      <c r="E8580" s="3">
        <v>45860</v>
      </c>
      <c r="F8580">
        <v>7212.5</v>
      </c>
      <c r="G8580" t="s">
        <v>3057</v>
      </c>
      <c r="H8580">
        <v>3</v>
      </c>
    </row>
    <row r="8581" spans="1:8">
      <c r="A8581" t="s">
        <v>11630</v>
      </c>
      <c r="B8581" t="s">
        <v>1667</v>
      </c>
      <c r="C8581" t="s">
        <v>666</v>
      </c>
      <c r="D8581" s="3">
        <v>45888</v>
      </c>
      <c r="E8581" s="3">
        <v>45888</v>
      </c>
      <c r="F8581">
        <v>7212.5</v>
      </c>
      <c r="G8581" t="s">
        <v>3048</v>
      </c>
      <c r="H8581">
        <v>0</v>
      </c>
    </row>
    <row r="8582" spans="1:8">
      <c r="A8582" t="s">
        <v>11631</v>
      </c>
      <c r="B8582" t="s">
        <v>1667</v>
      </c>
      <c r="C8582" t="s">
        <v>666</v>
      </c>
      <c r="D8582" s="3">
        <v>45919</v>
      </c>
      <c r="E8582" s="3">
        <v>45919</v>
      </c>
      <c r="F8582">
        <v>7212.5</v>
      </c>
      <c r="G8582" t="s">
        <v>3048</v>
      </c>
      <c r="H8582">
        <v>0</v>
      </c>
    </row>
    <row r="8583" spans="1:8">
      <c r="A8583" t="s">
        <v>11632</v>
      </c>
      <c r="B8583" t="s">
        <v>1667</v>
      </c>
      <c r="C8583" t="s">
        <v>666</v>
      </c>
      <c r="D8583" s="3">
        <v>45949</v>
      </c>
      <c r="E8583" s="3">
        <v>45949</v>
      </c>
      <c r="F8583">
        <v>7212.5</v>
      </c>
      <c r="G8583" t="s">
        <v>3048</v>
      </c>
      <c r="H8583">
        <v>0</v>
      </c>
    </row>
    <row r="8584" spans="1:8">
      <c r="A8584" t="s">
        <v>11633</v>
      </c>
      <c r="B8584" t="s">
        <v>1667</v>
      </c>
      <c r="C8584" t="s">
        <v>666</v>
      </c>
      <c r="D8584" s="3">
        <v>45980</v>
      </c>
      <c r="E8584" s="3">
        <v>45980</v>
      </c>
      <c r="F8584">
        <v>7212.5</v>
      </c>
      <c r="G8584" t="s">
        <v>3048</v>
      </c>
      <c r="H8584">
        <v>0</v>
      </c>
    </row>
    <row r="8585" spans="1:8">
      <c r="A8585" t="s">
        <v>11634</v>
      </c>
      <c r="B8585" t="s">
        <v>1667</v>
      </c>
      <c r="C8585" t="s">
        <v>666</v>
      </c>
      <c r="D8585" s="3">
        <v>46010</v>
      </c>
      <c r="E8585" s="3">
        <v>46010</v>
      </c>
      <c r="F8585">
        <v>7212.5</v>
      </c>
      <c r="G8585" t="s">
        <v>3048</v>
      </c>
      <c r="H8585">
        <v>0</v>
      </c>
    </row>
    <row r="8586" spans="1:8">
      <c r="A8586" t="s">
        <v>11635</v>
      </c>
      <c r="B8586" t="s">
        <v>1667</v>
      </c>
      <c r="C8586" t="s">
        <v>666</v>
      </c>
      <c r="D8586" s="3">
        <v>46041</v>
      </c>
      <c r="E8586" s="3">
        <v>46041</v>
      </c>
      <c r="F8586">
        <v>7212.5</v>
      </c>
      <c r="G8586" t="s">
        <v>3048</v>
      </c>
      <c r="H8586">
        <v>0</v>
      </c>
    </row>
    <row r="8587" spans="1:8">
      <c r="A8587" t="s">
        <v>11636</v>
      </c>
      <c r="B8587" t="s">
        <v>1667</v>
      </c>
      <c r="C8587" t="s">
        <v>666</v>
      </c>
      <c r="D8587" s="3">
        <v>46072</v>
      </c>
      <c r="E8587" s="3">
        <v>46072</v>
      </c>
      <c r="F8587">
        <v>7212.5</v>
      </c>
      <c r="G8587" t="s">
        <v>3048</v>
      </c>
      <c r="H8587">
        <v>0</v>
      </c>
    </row>
    <row r="8588" spans="1:8">
      <c r="A8588" t="s">
        <v>11637</v>
      </c>
      <c r="B8588" t="s">
        <v>1667</v>
      </c>
      <c r="C8588" t="s">
        <v>666</v>
      </c>
      <c r="D8588" s="3">
        <v>46100</v>
      </c>
      <c r="E8588" s="3">
        <v>46107</v>
      </c>
      <c r="F8588">
        <v>7212.5</v>
      </c>
      <c r="G8588" t="s">
        <v>3057</v>
      </c>
      <c r="H8588">
        <v>7</v>
      </c>
    </row>
    <row r="8589" spans="1:8">
      <c r="A8589" t="s">
        <v>11638</v>
      </c>
      <c r="B8589" t="s">
        <v>1667</v>
      </c>
      <c r="C8589" t="s">
        <v>666</v>
      </c>
      <c r="D8589" s="3">
        <v>46131</v>
      </c>
      <c r="E8589" s="3">
        <v>46131</v>
      </c>
      <c r="F8589">
        <v>7212.5</v>
      </c>
      <c r="G8589" t="s">
        <v>3048</v>
      </c>
      <c r="H8589">
        <v>0</v>
      </c>
    </row>
    <row r="8590" spans="1:8">
      <c r="A8590" t="s">
        <v>11639</v>
      </c>
      <c r="B8590" t="s">
        <v>1667</v>
      </c>
      <c r="C8590" t="s">
        <v>666</v>
      </c>
      <c r="D8590" s="3">
        <v>46161</v>
      </c>
      <c r="E8590" s="3">
        <v>46161</v>
      </c>
      <c r="F8590">
        <v>7212.5</v>
      </c>
      <c r="G8590" t="s">
        <v>3048</v>
      </c>
      <c r="H8590">
        <v>0</v>
      </c>
    </row>
    <row r="8591" spans="1:8">
      <c r="A8591" t="s">
        <v>11640</v>
      </c>
      <c r="B8591" t="s">
        <v>1667</v>
      </c>
      <c r="C8591" t="s">
        <v>666</v>
      </c>
      <c r="D8591" s="3">
        <v>46192</v>
      </c>
      <c r="E8591" s="3">
        <v>46195</v>
      </c>
      <c r="F8591">
        <v>7212.5</v>
      </c>
      <c r="G8591" t="s">
        <v>3057</v>
      </c>
      <c r="H8591">
        <v>3</v>
      </c>
    </row>
    <row r="8592" spans="1:8">
      <c r="A8592" t="s">
        <v>11641</v>
      </c>
      <c r="B8592" t="s">
        <v>1667</v>
      </c>
      <c r="C8592" t="s">
        <v>666</v>
      </c>
      <c r="D8592" s="3">
        <v>46222</v>
      </c>
      <c r="E8592" s="3">
        <v>46237</v>
      </c>
      <c r="F8592">
        <v>7212.5</v>
      </c>
      <c r="G8592" t="s">
        <v>3112</v>
      </c>
      <c r="H8592">
        <v>15</v>
      </c>
    </row>
    <row r="8593" spans="1:8">
      <c r="A8593" t="s">
        <v>11642</v>
      </c>
      <c r="B8593" t="s">
        <v>1667</v>
      </c>
      <c r="C8593" t="s">
        <v>666</v>
      </c>
      <c r="D8593" s="3">
        <v>46253</v>
      </c>
      <c r="E8593" s="3">
        <v>46253</v>
      </c>
      <c r="F8593">
        <v>7212.5</v>
      </c>
      <c r="G8593" t="s">
        <v>3048</v>
      </c>
      <c r="H8593">
        <v>0</v>
      </c>
    </row>
    <row r="8594" spans="1:8">
      <c r="A8594" t="s">
        <v>11643</v>
      </c>
      <c r="B8594" t="s">
        <v>1667</v>
      </c>
      <c r="C8594" t="s">
        <v>666</v>
      </c>
      <c r="D8594" s="3">
        <v>46284</v>
      </c>
      <c r="E8594" s="3">
        <v>46285</v>
      </c>
      <c r="F8594">
        <v>7212.5</v>
      </c>
      <c r="G8594" t="s">
        <v>3057</v>
      </c>
      <c r="H8594">
        <v>1</v>
      </c>
    </row>
    <row r="8595" spans="1:8">
      <c r="A8595" t="s">
        <v>11644</v>
      </c>
      <c r="B8595" t="s">
        <v>1667</v>
      </c>
      <c r="C8595" t="s">
        <v>666</v>
      </c>
      <c r="D8595" s="3">
        <v>46314</v>
      </c>
      <c r="E8595" s="3">
        <v>46314</v>
      </c>
      <c r="F8595">
        <v>7212.5</v>
      </c>
      <c r="G8595" t="s">
        <v>3048</v>
      </c>
      <c r="H8595">
        <v>0</v>
      </c>
    </row>
    <row r="8596" spans="1:8">
      <c r="A8596" t="s">
        <v>11645</v>
      </c>
      <c r="B8596" t="s">
        <v>1667</v>
      </c>
      <c r="C8596" t="s">
        <v>666</v>
      </c>
      <c r="D8596" s="3">
        <v>46345</v>
      </c>
      <c r="E8596" s="3">
        <v>46345</v>
      </c>
      <c r="F8596">
        <v>7212.5</v>
      </c>
      <c r="G8596" t="s">
        <v>3048</v>
      </c>
      <c r="H8596">
        <v>0</v>
      </c>
    </row>
    <row r="8597" spans="1:8">
      <c r="A8597" t="s">
        <v>11646</v>
      </c>
      <c r="B8597" t="s">
        <v>1667</v>
      </c>
      <c r="C8597" t="s">
        <v>666</v>
      </c>
      <c r="D8597" s="3">
        <v>46375</v>
      </c>
      <c r="E8597" s="3">
        <v>46375</v>
      </c>
      <c r="F8597">
        <v>7212.5</v>
      </c>
      <c r="G8597" t="s">
        <v>3048</v>
      </c>
      <c r="H8597">
        <v>0</v>
      </c>
    </row>
    <row r="8598" spans="1:8">
      <c r="A8598" t="s">
        <v>11647</v>
      </c>
      <c r="B8598" t="s">
        <v>1667</v>
      </c>
      <c r="C8598" t="s">
        <v>666</v>
      </c>
      <c r="D8598" s="3">
        <v>46406</v>
      </c>
      <c r="E8598" s="3">
        <v>46406</v>
      </c>
      <c r="F8598">
        <v>7212.5</v>
      </c>
      <c r="G8598" t="s">
        <v>3048</v>
      </c>
      <c r="H8598">
        <v>0</v>
      </c>
    </row>
    <row r="8599" spans="1:8">
      <c r="A8599" t="s">
        <v>11648</v>
      </c>
      <c r="B8599" t="s">
        <v>1667</v>
      </c>
      <c r="C8599" t="s">
        <v>666</v>
      </c>
      <c r="D8599" s="3">
        <v>46437</v>
      </c>
      <c r="E8599" s="3">
        <v>46437</v>
      </c>
      <c r="F8599">
        <v>7212.5</v>
      </c>
      <c r="G8599" t="s">
        <v>3048</v>
      </c>
      <c r="H8599">
        <v>0</v>
      </c>
    </row>
    <row r="8600" spans="1:8">
      <c r="A8600" t="s">
        <v>11649</v>
      </c>
      <c r="B8600" t="s">
        <v>1667</v>
      </c>
      <c r="C8600" t="s">
        <v>666</v>
      </c>
      <c r="D8600" s="3">
        <v>46465</v>
      </c>
      <c r="E8600" s="3">
        <v>46465</v>
      </c>
      <c r="F8600">
        <v>7212.5</v>
      </c>
      <c r="G8600" t="s">
        <v>3048</v>
      </c>
      <c r="H8600">
        <v>0</v>
      </c>
    </row>
    <row r="8601" spans="1:8">
      <c r="A8601" t="s">
        <v>11650</v>
      </c>
      <c r="B8601" t="s">
        <v>1667</v>
      </c>
      <c r="C8601" t="s">
        <v>666</v>
      </c>
      <c r="D8601" s="3">
        <v>46496</v>
      </c>
      <c r="E8601" s="3">
        <v>46496</v>
      </c>
      <c r="F8601">
        <v>7212.5</v>
      </c>
      <c r="G8601" t="s">
        <v>3048</v>
      </c>
      <c r="H8601">
        <v>0</v>
      </c>
    </row>
    <row r="8602" spans="1:8">
      <c r="A8602" t="s">
        <v>11651</v>
      </c>
      <c r="B8602" t="s">
        <v>1668</v>
      </c>
      <c r="C8602" t="s">
        <v>1214</v>
      </c>
      <c r="D8602" s="3">
        <v>45424</v>
      </c>
      <c r="E8602" s="3">
        <v>45424</v>
      </c>
      <c r="F8602">
        <v>7100</v>
      </c>
      <c r="G8602" t="s">
        <v>3048</v>
      </c>
      <c r="H8602">
        <v>0</v>
      </c>
    </row>
    <row r="8603" spans="1:8">
      <c r="A8603" t="s">
        <v>11652</v>
      </c>
      <c r="B8603" t="s">
        <v>1668</v>
      </c>
      <c r="C8603" t="s">
        <v>1214</v>
      </c>
      <c r="D8603" s="3">
        <v>45455</v>
      </c>
      <c r="E8603" s="3">
        <v>45455</v>
      </c>
      <c r="F8603">
        <v>7100</v>
      </c>
      <c r="G8603" t="s">
        <v>3048</v>
      </c>
      <c r="H8603">
        <v>0</v>
      </c>
    </row>
    <row r="8604" spans="1:8">
      <c r="A8604" t="s">
        <v>11653</v>
      </c>
      <c r="B8604" t="s">
        <v>1668</v>
      </c>
      <c r="C8604" t="s">
        <v>1214</v>
      </c>
      <c r="D8604" s="3">
        <v>45485</v>
      </c>
      <c r="E8604" s="3">
        <v>45486</v>
      </c>
      <c r="F8604">
        <v>7100</v>
      </c>
      <c r="G8604" t="s">
        <v>3057</v>
      </c>
      <c r="H8604">
        <v>1</v>
      </c>
    </row>
    <row r="8605" spans="1:8">
      <c r="A8605" t="s">
        <v>11654</v>
      </c>
      <c r="B8605" t="s">
        <v>1668</v>
      </c>
      <c r="C8605" t="s">
        <v>1214</v>
      </c>
      <c r="D8605" s="3">
        <v>45516</v>
      </c>
      <c r="E8605" s="3">
        <v>45516</v>
      </c>
      <c r="F8605">
        <v>7100</v>
      </c>
      <c r="G8605" t="s">
        <v>3048</v>
      </c>
      <c r="H8605">
        <v>0</v>
      </c>
    </row>
    <row r="8606" spans="1:8">
      <c r="A8606" t="s">
        <v>11655</v>
      </c>
      <c r="B8606" t="s">
        <v>1668</v>
      </c>
      <c r="C8606" t="s">
        <v>1214</v>
      </c>
      <c r="D8606" s="3">
        <v>45547</v>
      </c>
      <c r="E8606" s="3">
        <v>45547</v>
      </c>
      <c r="F8606">
        <v>7100</v>
      </c>
      <c r="G8606" t="s">
        <v>3048</v>
      </c>
      <c r="H8606">
        <v>0</v>
      </c>
    </row>
    <row r="8607" spans="1:8">
      <c r="A8607" t="s">
        <v>11656</v>
      </c>
      <c r="B8607" t="s">
        <v>1668</v>
      </c>
      <c r="C8607" t="s">
        <v>1214</v>
      </c>
      <c r="D8607" s="3">
        <v>45577</v>
      </c>
      <c r="E8607" s="3">
        <v>45592</v>
      </c>
      <c r="F8607">
        <v>7100</v>
      </c>
      <c r="G8607" t="s">
        <v>3112</v>
      </c>
      <c r="H8607">
        <v>15</v>
      </c>
    </row>
    <row r="8608" spans="1:8">
      <c r="A8608" t="s">
        <v>11657</v>
      </c>
      <c r="B8608" t="s">
        <v>1668</v>
      </c>
      <c r="C8608" t="s">
        <v>1214</v>
      </c>
      <c r="D8608" s="3">
        <v>45608</v>
      </c>
      <c r="E8608" s="3">
        <v>45608</v>
      </c>
      <c r="F8608">
        <v>7100</v>
      </c>
      <c r="G8608" t="s">
        <v>3048</v>
      </c>
      <c r="H8608">
        <v>0</v>
      </c>
    </row>
    <row r="8609" spans="1:8">
      <c r="A8609" t="s">
        <v>11658</v>
      </c>
      <c r="B8609" t="s">
        <v>1668</v>
      </c>
      <c r="C8609" t="s">
        <v>1214</v>
      </c>
      <c r="D8609" s="3">
        <v>45638</v>
      </c>
      <c r="E8609" s="3">
        <v>45638</v>
      </c>
      <c r="F8609">
        <v>7100</v>
      </c>
      <c r="G8609" t="s">
        <v>3048</v>
      </c>
      <c r="H8609">
        <v>0</v>
      </c>
    </row>
    <row r="8610" spans="1:8">
      <c r="A8610" t="s">
        <v>11659</v>
      </c>
      <c r="B8610" t="s">
        <v>1668</v>
      </c>
      <c r="C8610" t="s">
        <v>1214</v>
      </c>
      <c r="D8610" s="3">
        <v>45669</v>
      </c>
      <c r="E8610" s="3">
        <v>45669</v>
      </c>
      <c r="F8610">
        <v>7100</v>
      </c>
      <c r="G8610" t="s">
        <v>3048</v>
      </c>
      <c r="H8610">
        <v>0</v>
      </c>
    </row>
    <row r="8611" spans="1:8">
      <c r="A8611" t="s">
        <v>11660</v>
      </c>
      <c r="B8611" t="s">
        <v>1668</v>
      </c>
      <c r="C8611" t="s">
        <v>1214</v>
      </c>
      <c r="D8611" s="3">
        <v>45700</v>
      </c>
      <c r="E8611" s="3">
        <v>45700</v>
      </c>
      <c r="F8611">
        <v>7100</v>
      </c>
      <c r="G8611" t="s">
        <v>3048</v>
      </c>
      <c r="H8611">
        <v>0</v>
      </c>
    </row>
    <row r="8612" spans="1:8">
      <c r="A8612" t="s">
        <v>11661</v>
      </c>
      <c r="B8612" t="s">
        <v>1668</v>
      </c>
      <c r="C8612" t="s">
        <v>1214</v>
      </c>
      <c r="D8612" s="3">
        <v>45728</v>
      </c>
      <c r="E8612" s="3">
        <v>45728</v>
      </c>
      <c r="F8612">
        <v>7100</v>
      </c>
      <c r="G8612" t="s">
        <v>3048</v>
      </c>
      <c r="H8612">
        <v>0</v>
      </c>
    </row>
    <row r="8613" spans="1:8">
      <c r="A8613" t="s">
        <v>11662</v>
      </c>
      <c r="B8613" t="s">
        <v>1668</v>
      </c>
      <c r="C8613" t="s">
        <v>1214</v>
      </c>
      <c r="D8613" s="3">
        <v>45759</v>
      </c>
      <c r="E8613" s="3">
        <v>45760</v>
      </c>
      <c r="F8613">
        <v>7100</v>
      </c>
      <c r="G8613" t="s">
        <v>3057</v>
      </c>
      <c r="H8613">
        <v>1</v>
      </c>
    </row>
    <row r="8614" spans="1:8">
      <c r="A8614" t="s">
        <v>11663</v>
      </c>
      <c r="B8614" t="s">
        <v>1668</v>
      </c>
      <c r="C8614" t="s">
        <v>1214</v>
      </c>
      <c r="D8614" s="3">
        <v>45789</v>
      </c>
      <c r="E8614" s="3">
        <v>45789</v>
      </c>
      <c r="F8614">
        <v>7100</v>
      </c>
      <c r="G8614" t="s">
        <v>3048</v>
      </c>
      <c r="H8614">
        <v>0</v>
      </c>
    </row>
    <row r="8615" spans="1:8">
      <c r="A8615" t="s">
        <v>11664</v>
      </c>
      <c r="B8615" t="s">
        <v>1668</v>
      </c>
      <c r="C8615" t="s">
        <v>1214</v>
      </c>
      <c r="D8615" s="3">
        <v>45820</v>
      </c>
      <c r="E8615" s="3">
        <v>45820</v>
      </c>
      <c r="F8615">
        <v>7100</v>
      </c>
      <c r="G8615" t="s">
        <v>3048</v>
      </c>
      <c r="H8615">
        <v>0</v>
      </c>
    </row>
    <row r="8616" spans="1:8">
      <c r="A8616" t="s">
        <v>11665</v>
      </c>
      <c r="B8616" t="s">
        <v>1668</v>
      </c>
      <c r="C8616" t="s">
        <v>1214</v>
      </c>
      <c r="D8616" s="3">
        <v>45850</v>
      </c>
      <c r="E8616" s="3">
        <v>45850</v>
      </c>
      <c r="F8616">
        <v>7100</v>
      </c>
      <c r="G8616" t="s">
        <v>3048</v>
      </c>
      <c r="H8616">
        <v>0</v>
      </c>
    </row>
    <row r="8617" spans="1:8">
      <c r="A8617" t="s">
        <v>11666</v>
      </c>
      <c r="B8617" t="s">
        <v>1668</v>
      </c>
      <c r="C8617" t="s">
        <v>1214</v>
      </c>
      <c r="D8617" s="3">
        <v>45881</v>
      </c>
      <c r="E8617" s="3">
        <v>45881</v>
      </c>
      <c r="F8617">
        <v>7100</v>
      </c>
      <c r="G8617" t="s">
        <v>3048</v>
      </c>
      <c r="H8617">
        <v>0</v>
      </c>
    </row>
    <row r="8618" spans="1:8">
      <c r="A8618" t="s">
        <v>11667</v>
      </c>
      <c r="B8618" t="s">
        <v>1668</v>
      </c>
      <c r="C8618" t="s">
        <v>1214</v>
      </c>
      <c r="D8618" s="3">
        <v>45912</v>
      </c>
      <c r="E8618" s="3">
        <v>45912</v>
      </c>
      <c r="F8618">
        <v>7100</v>
      </c>
      <c r="G8618" t="s">
        <v>3048</v>
      </c>
      <c r="H8618">
        <v>0</v>
      </c>
    </row>
    <row r="8619" spans="1:8">
      <c r="A8619" t="s">
        <v>11668</v>
      </c>
      <c r="B8619" t="s">
        <v>1668</v>
      </c>
      <c r="C8619" t="s">
        <v>1214</v>
      </c>
      <c r="D8619" s="3">
        <v>45942</v>
      </c>
      <c r="E8619" s="3">
        <v>45944</v>
      </c>
      <c r="F8619">
        <v>7100</v>
      </c>
      <c r="G8619" t="s">
        <v>3057</v>
      </c>
      <c r="H8619">
        <v>2</v>
      </c>
    </row>
    <row r="8620" spans="1:8">
      <c r="A8620" t="s">
        <v>11669</v>
      </c>
      <c r="B8620" t="s">
        <v>1668</v>
      </c>
      <c r="C8620" t="s">
        <v>1214</v>
      </c>
      <c r="D8620" s="3">
        <v>45973</v>
      </c>
      <c r="E8620" s="3">
        <v>45973</v>
      </c>
      <c r="F8620">
        <v>7100</v>
      </c>
      <c r="G8620" t="s">
        <v>3048</v>
      </c>
      <c r="H8620">
        <v>0</v>
      </c>
    </row>
    <row r="8621" spans="1:8">
      <c r="A8621" t="s">
        <v>11670</v>
      </c>
      <c r="B8621" t="s">
        <v>1668</v>
      </c>
      <c r="C8621" t="s">
        <v>1214</v>
      </c>
      <c r="D8621" s="3">
        <v>46003</v>
      </c>
      <c r="E8621" s="3">
        <v>46003</v>
      </c>
      <c r="F8621">
        <v>7100</v>
      </c>
      <c r="G8621" t="s">
        <v>3048</v>
      </c>
      <c r="H8621">
        <v>0</v>
      </c>
    </row>
    <row r="8622" spans="1:8">
      <c r="A8622" t="s">
        <v>11671</v>
      </c>
      <c r="B8622" t="s">
        <v>1668</v>
      </c>
      <c r="C8622" t="s">
        <v>1214</v>
      </c>
      <c r="D8622" s="3">
        <v>46034</v>
      </c>
      <c r="E8622" s="3">
        <v>46034</v>
      </c>
      <c r="F8622">
        <v>7100</v>
      </c>
      <c r="G8622" t="s">
        <v>3048</v>
      </c>
      <c r="H8622">
        <v>0</v>
      </c>
    </row>
    <row r="8623" spans="1:8">
      <c r="A8623" t="s">
        <v>11672</v>
      </c>
      <c r="B8623" t="s">
        <v>1668</v>
      </c>
      <c r="C8623" t="s">
        <v>1214</v>
      </c>
      <c r="D8623" s="3">
        <v>46065</v>
      </c>
      <c r="E8623" s="3">
        <v>46065</v>
      </c>
      <c r="F8623">
        <v>7100</v>
      </c>
      <c r="G8623" t="s">
        <v>3048</v>
      </c>
      <c r="H8623">
        <v>0</v>
      </c>
    </row>
    <row r="8624" spans="1:8">
      <c r="A8624" t="s">
        <v>11673</v>
      </c>
      <c r="B8624" t="s">
        <v>1668</v>
      </c>
      <c r="C8624" t="s">
        <v>1214</v>
      </c>
      <c r="D8624" s="3">
        <v>46093</v>
      </c>
      <c r="E8624" s="3">
        <v>46100</v>
      </c>
      <c r="F8624">
        <v>7100</v>
      </c>
      <c r="G8624" t="s">
        <v>3057</v>
      </c>
      <c r="H8624">
        <v>7</v>
      </c>
    </row>
    <row r="8625" spans="1:8">
      <c r="A8625" t="s">
        <v>11674</v>
      </c>
      <c r="B8625" t="s">
        <v>1668</v>
      </c>
      <c r="C8625" t="s">
        <v>1214</v>
      </c>
      <c r="D8625" s="3">
        <v>46124</v>
      </c>
      <c r="E8625" s="3">
        <v>46126</v>
      </c>
      <c r="F8625">
        <v>7100</v>
      </c>
      <c r="G8625" t="s">
        <v>3057</v>
      </c>
      <c r="H8625">
        <v>2</v>
      </c>
    </row>
    <row r="8626" spans="1:8">
      <c r="A8626" t="s">
        <v>11675</v>
      </c>
      <c r="B8626" t="s">
        <v>1669</v>
      </c>
      <c r="C8626" t="s">
        <v>428</v>
      </c>
      <c r="D8626" s="3">
        <v>45343</v>
      </c>
      <c r="E8626" s="3">
        <v>45343</v>
      </c>
      <c r="F8626">
        <v>8666.67</v>
      </c>
      <c r="G8626" t="s">
        <v>3048</v>
      </c>
      <c r="H8626">
        <v>0</v>
      </c>
    </row>
    <row r="8627" spans="1:8">
      <c r="A8627" t="s">
        <v>11676</v>
      </c>
      <c r="B8627" t="s">
        <v>1669</v>
      </c>
      <c r="C8627" t="s">
        <v>428</v>
      </c>
      <c r="D8627" s="3">
        <v>45372</v>
      </c>
      <c r="E8627" s="3">
        <v>45372</v>
      </c>
      <c r="F8627">
        <v>8666.67</v>
      </c>
      <c r="G8627" t="s">
        <v>3048</v>
      </c>
      <c r="H8627">
        <v>0</v>
      </c>
    </row>
    <row r="8628" spans="1:8">
      <c r="A8628" t="s">
        <v>11677</v>
      </c>
      <c r="B8628" t="s">
        <v>1669</v>
      </c>
      <c r="C8628" t="s">
        <v>428</v>
      </c>
      <c r="D8628" s="3">
        <v>45403</v>
      </c>
      <c r="E8628" s="3">
        <v>45403</v>
      </c>
      <c r="F8628">
        <v>8666.67</v>
      </c>
      <c r="G8628" t="s">
        <v>3048</v>
      </c>
      <c r="H8628">
        <v>0</v>
      </c>
    </row>
    <row r="8629" spans="1:8">
      <c r="A8629" t="s">
        <v>11678</v>
      </c>
      <c r="B8629" t="s">
        <v>1669</v>
      </c>
      <c r="C8629" t="s">
        <v>428</v>
      </c>
      <c r="D8629" s="3">
        <v>45433</v>
      </c>
      <c r="E8629" s="3">
        <v>45433</v>
      </c>
      <c r="F8629">
        <v>8666.67</v>
      </c>
      <c r="G8629" t="s">
        <v>3048</v>
      </c>
      <c r="H8629">
        <v>0</v>
      </c>
    </row>
    <row r="8630" spans="1:8">
      <c r="A8630" t="s">
        <v>11679</v>
      </c>
      <c r="B8630" t="s">
        <v>1669</v>
      </c>
      <c r="C8630" t="s">
        <v>428</v>
      </c>
      <c r="D8630" s="3">
        <v>45464</v>
      </c>
      <c r="E8630" s="3">
        <v>45466</v>
      </c>
      <c r="F8630">
        <v>8666.67</v>
      </c>
      <c r="G8630" t="s">
        <v>3057</v>
      </c>
      <c r="H8630">
        <v>2</v>
      </c>
    </row>
    <row r="8631" spans="1:8">
      <c r="A8631" t="s">
        <v>11680</v>
      </c>
      <c r="B8631" t="s">
        <v>1669</v>
      </c>
      <c r="C8631" t="s">
        <v>428</v>
      </c>
      <c r="D8631" s="3">
        <v>45494</v>
      </c>
      <c r="E8631" s="3">
        <v>45494</v>
      </c>
      <c r="F8631">
        <v>8666.67</v>
      </c>
      <c r="G8631" t="s">
        <v>3048</v>
      </c>
      <c r="H8631">
        <v>0</v>
      </c>
    </row>
    <row r="8632" spans="1:8">
      <c r="A8632" t="s">
        <v>11681</v>
      </c>
      <c r="B8632" t="s">
        <v>1669</v>
      </c>
      <c r="C8632" t="s">
        <v>428</v>
      </c>
      <c r="D8632" s="3">
        <v>45525</v>
      </c>
      <c r="E8632" s="3">
        <v>45525</v>
      </c>
      <c r="F8632">
        <v>8666.67</v>
      </c>
      <c r="G8632" t="s">
        <v>3048</v>
      </c>
      <c r="H8632">
        <v>0</v>
      </c>
    </row>
    <row r="8633" spans="1:8">
      <c r="A8633" t="s">
        <v>11682</v>
      </c>
      <c r="B8633" t="s">
        <v>1669</v>
      </c>
      <c r="C8633" t="s">
        <v>428</v>
      </c>
      <c r="D8633" s="3">
        <v>45556</v>
      </c>
      <c r="E8633" s="3">
        <v>45556</v>
      </c>
      <c r="F8633">
        <v>8666.67</v>
      </c>
      <c r="G8633" t="s">
        <v>3048</v>
      </c>
      <c r="H8633">
        <v>0</v>
      </c>
    </row>
    <row r="8634" spans="1:8">
      <c r="A8634" t="s">
        <v>11683</v>
      </c>
      <c r="B8634" t="s">
        <v>1669</v>
      </c>
      <c r="C8634" t="s">
        <v>428</v>
      </c>
      <c r="D8634" s="3">
        <v>45586</v>
      </c>
      <c r="E8634" s="3">
        <v>45586</v>
      </c>
      <c r="F8634">
        <v>8666.67</v>
      </c>
      <c r="G8634" t="s">
        <v>3048</v>
      </c>
      <c r="H8634">
        <v>0</v>
      </c>
    </row>
    <row r="8635" spans="1:8">
      <c r="A8635" t="s">
        <v>11684</v>
      </c>
      <c r="B8635" t="s">
        <v>1669</v>
      </c>
      <c r="C8635" t="s">
        <v>428</v>
      </c>
      <c r="D8635" s="3">
        <v>45617</v>
      </c>
      <c r="E8635" s="3">
        <v>45617</v>
      </c>
      <c r="F8635">
        <v>8666.67</v>
      </c>
      <c r="G8635" t="s">
        <v>3048</v>
      </c>
      <c r="H8635">
        <v>0</v>
      </c>
    </row>
    <row r="8636" spans="1:8">
      <c r="A8636" t="s">
        <v>11685</v>
      </c>
      <c r="B8636" t="s">
        <v>1669</v>
      </c>
      <c r="C8636" t="s">
        <v>428</v>
      </c>
      <c r="D8636" s="3">
        <v>45647</v>
      </c>
      <c r="E8636" s="3">
        <v>45647</v>
      </c>
      <c r="F8636">
        <v>8666.67</v>
      </c>
      <c r="G8636" t="s">
        <v>3048</v>
      </c>
      <c r="H8636">
        <v>0</v>
      </c>
    </row>
    <row r="8637" spans="1:8">
      <c r="A8637" t="s">
        <v>11686</v>
      </c>
      <c r="B8637" t="s">
        <v>1669</v>
      </c>
      <c r="C8637" t="s">
        <v>428</v>
      </c>
      <c r="D8637" s="3">
        <v>45678</v>
      </c>
      <c r="E8637" s="3">
        <v>45678</v>
      </c>
      <c r="F8637">
        <v>8666.67</v>
      </c>
      <c r="G8637" t="s">
        <v>3048</v>
      </c>
      <c r="H8637">
        <v>0</v>
      </c>
    </row>
    <row r="8638" spans="1:8">
      <c r="A8638" t="s">
        <v>11687</v>
      </c>
      <c r="B8638" t="s">
        <v>1669</v>
      </c>
      <c r="C8638" t="s">
        <v>428</v>
      </c>
      <c r="D8638" s="3">
        <v>45709</v>
      </c>
      <c r="E8638" s="3">
        <v>45709</v>
      </c>
      <c r="F8638">
        <v>8666.67</v>
      </c>
      <c r="G8638" t="s">
        <v>3048</v>
      </c>
      <c r="H8638">
        <v>0</v>
      </c>
    </row>
    <row r="8639" spans="1:8">
      <c r="A8639" t="s">
        <v>11688</v>
      </c>
      <c r="B8639" t="s">
        <v>1669</v>
      </c>
      <c r="C8639" t="s">
        <v>428</v>
      </c>
      <c r="D8639" s="3">
        <v>45737</v>
      </c>
      <c r="E8639" s="3">
        <v>45737</v>
      </c>
      <c r="F8639">
        <v>8666.67</v>
      </c>
      <c r="G8639" t="s">
        <v>3048</v>
      </c>
      <c r="H8639">
        <v>0</v>
      </c>
    </row>
    <row r="8640" spans="1:8">
      <c r="A8640" t="s">
        <v>11689</v>
      </c>
      <c r="B8640" t="s">
        <v>1669</v>
      </c>
      <c r="C8640" t="s">
        <v>428</v>
      </c>
      <c r="D8640" s="3">
        <v>45768</v>
      </c>
      <c r="E8640" s="3">
        <v>45768</v>
      </c>
      <c r="F8640">
        <v>8666.67</v>
      </c>
      <c r="G8640" t="s">
        <v>3048</v>
      </c>
      <c r="H8640">
        <v>0</v>
      </c>
    </row>
    <row r="8641" spans="1:8">
      <c r="A8641" t="s">
        <v>11690</v>
      </c>
      <c r="B8641" t="s">
        <v>1669</v>
      </c>
      <c r="C8641" t="s">
        <v>428</v>
      </c>
      <c r="D8641" s="3">
        <v>45798</v>
      </c>
      <c r="E8641" s="3">
        <v>45798</v>
      </c>
      <c r="F8641">
        <v>8666.67</v>
      </c>
      <c r="G8641" t="s">
        <v>3048</v>
      </c>
      <c r="H8641">
        <v>0</v>
      </c>
    </row>
    <row r="8642" spans="1:8">
      <c r="A8642" t="s">
        <v>11691</v>
      </c>
      <c r="B8642" t="s">
        <v>1669</v>
      </c>
      <c r="C8642" t="s">
        <v>428</v>
      </c>
      <c r="D8642" s="3">
        <v>45829</v>
      </c>
      <c r="E8642" s="3">
        <v>45829</v>
      </c>
      <c r="F8642">
        <v>8666.67</v>
      </c>
      <c r="G8642" t="s">
        <v>3048</v>
      </c>
      <c r="H8642">
        <v>0</v>
      </c>
    </row>
    <row r="8643" spans="1:8">
      <c r="A8643" t="s">
        <v>11692</v>
      </c>
      <c r="B8643" t="s">
        <v>1669</v>
      </c>
      <c r="C8643" t="s">
        <v>428</v>
      </c>
      <c r="D8643" s="3">
        <v>45859</v>
      </c>
      <c r="E8643" s="3">
        <v>45859</v>
      </c>
      <c r="F8643">
        <v>8666.67</v>
      </c>
      <c r="G8643" t="s">
        <v>3048</v>
      </c>
      <c r="H8643">
        <v>0</v>
      </c>
    </row>
    <row r="8644" spans="1:8">
      <c r="A8644" t="s">
        <v>11693</v>
      </c>
      <c r="B8644" t="s">
        <v>1669</v>
      </c>
      <c r="C8644" t="s">
        <v>428</v>
      </c>
      <c r="D8644" s="3">
        <v>45890</v>
      </c>
      <c r="E8644" s="3">
        <v>45890</v>
      </c>
      <c r="F8644">
        <v>8666.67</v>
      </c>
      <c r="G8644" t="s">
        <v>3048</v>
      </c>
      <c r="H8644">
        <v>0</v>
      </c>
    </row>
    <row r="8645" spans="1:8">
      <c r="A8645" t="s">
        <v>11694</v>
      </c>
      <c r="B8645" t="s">
        <v>1669</v>
      </c>
      <c r="C8645" t="s">
        <v>428</v>
      </c>
      <c r="D8645" s="3">
        <v>45921</v>
      </c>
      <c r="E8645" s="3">
        <v>45921</v>
      </c>
      <c r="F8645">
        <v>8666.67</v>
      </c>
      <c r="G8645" t="s">
        <v>3048</v>
      </c>
      <c r="H8645">
        <v>0</v>
      </c>
    </row>
    <row r="8646" spans="1:8">
      <c r="A8646" t="s">
        <v>11695</v>
      </c>
      <c r="B8646" t="s">
        <v>1669</v>
      </c>
      <c r="C8646" t="s">
        <v>428</v>
      </c>
      <c r="D8646" s="3">
        <v>45951</v>
      </c>
      <c r="E8646" s="3">
        <v>45951</v>
      </c>
      <c r="F8646">
        <v>8666.67</v>
      </c>
      <c r="G8646" t="s">
        <v>3048</v>
      </c>
      <c r="H8646">
        <v>0</v>
      </c>
    </row>
    <row r="8647" spans="1:8">
      <c r="A8647" t="s">
        <v>11696</v>
      </c>
      <c r="B8647" t="s">
        <v>1669</v>
      </c>
      <c r="C8647" t="s">
        <v>428</v>
      </c>
      <c r="D8647" s="3">
        <v>45982</v>
      </c>
      <c r="E8647" s="3">
        <v>45983</v>
      </c>
      <c r="F8647">
        <v>8666.67</v>
      </c>
      <c r="G8647" t="s">
        <v>3057</v>
      </c>
      <c r="H8647">
        <v>1</v>
      </c>
    </row>
    <row r="8648" spans="1:8">
      <c r="A8648" t="s">
        <v>11697</v>
      </c>
      <c r="B8648" t="s">
        <v>1669</v>
      </c>
      <c r="C8648" t="s">
        <v>428</v>
      </c>
      <c r="D8648" s="3">
        <v>46012</v>
      </c>
      <c r="E8648" s="3">
        <v>46012</v>
      </c>
      <c r="F8648">
        <v>8666.67</v>
      </c>
      <c r="G8648" t="s">
        <v>3048</v>
      </c>
      <c r="H8648">
        <v>0</v>
      </c>
    </row>
    <row r="8649" spans="1:8">
      <c r="A8649" t="s">
        <v>11698</v>
      </c>
      <c r="B8649" t="s">
        <v>1669</v>
      </c>
      <c r="C8649" t="s">
        <v>428</v>
      </c>
      <c r="D8649" s="3">
        <v>46043</v>
      </c>
      <c r="E8649" s="3">
        <v>46043</v>
      </c>
      <c r="F8649">
        <v>8666.67</v>
      </c>
      <c r="G8649" t="s">
        <v>3048</v>
      </c>
      <c r="H8649">
        <v>0</v>
      </c>
    </row>
    <row r="8650" spans="1:8">
      <c r="A8650" t="s">
        <v>11699</v>
      </c>
      <c r="B8650" t="s">
        <v>1670</v>
      </c>
      <c r="C8650" t="s">
        <v>113</v>
      </c>
      <c r="D8650" s="3">
        <v>46040</v>
      </c>
      <c r="E8650" s="3">
        <v>46040</v>
      </c>
      <c r="F8650">
        <v>6850</v>
      </c>
      <c r="G8650" t="s">
        <v>3048</v>
      </c>
      <c r="H8650">
        <v>0</v>
      </c>
    </row>
    <row r="8651" spans="1:8">
      <c r="A8651" t="s">
        <v>11700</v>
      </c>
      <c r="B8651" t="s">
        <v>1670</v>
      </c>
      <c r="C8651" t="s">
        <v>113</v>
      </c>
      <c r="D8651" s="3">
        <v>46071</v>
      </c>
      <c r="E8651" s="3">
        <v>46078</v>
      </c>
      <c r="F8651">
        <v>6850</v>
      </c>
      <c r="G8651" t="s">
        <v>3057</v>
      </c>
      <c r="H8651">
        <v>7</v>
      </c>
    </row>
    <row r="8652" spans="1:8">
      <c r="A8652" t="s">
        <v>11701</v>
      </c>
      <c r="B8652" t="s">
        <v>1670</v>
      </c>
      <c r="C8652" t="s">
        <v>113</v>
      </c>
      <c r="D8652" s="3">
        <v>46099</v>
      </c>
      <c r="E8652" s="3">
        <v>46114</v>
      </c>
      <c r="F8652">
        <v>6850</v>
      </c>
      <c r="G8652" t="s">
        <v>3112</v>
      </c>
      <c r="H8652">
        <v>15</v>
      </c>
    </row>
    <row r="8653" spans="1:8">
      <c r="A8653" t="s">
        <v>11702</v>
      </c>
      <c r="B8653" t="s">
        <v>1670</v>
      </c>
      <c r="C8653" t="s">
        <v>113</v>
      </c>
      <c r="D8653" s="3">
        <v>46130</v>
      </c>
      <c r="E8653" s="3">
        <v>46137</v>
      </c>
      <c r="F8653">
        <v>6850</v>
      </c>
      <c r="G8653" t="s">
        <v>3057</v>
      </c>
      <c r="H8653">
        <v>7</v>
      </c>
    </row>
    <row r="8654" spans="1:8">
      <c r="A8654" t="s">
        <v>11703</v>
      </c>
      <c r="B8654" t="s">
        <v>1670</v>
      </c>
      <c r="C8654" t="s">
        <v>113</v>
      </c>
      <c r="D8654" s="3">
        <v>46160</v>
      </c>
      <c r="E8654" s="3">
        <v>46160</v>
      </c>
      <c r="F8654">
        <v>6850</v>
      </c>
      <c r="G8654" t="s">
        <v>3048</v>
      </c>
      <c r="H8654">
        <v>0</v>
      </c>
    </row>
    <row r="8655" spans="1:8">
      <c r="A8655" t="s">
        <v>11704</v>
      </c>
      <c r="B8655" t="s">
        <v>1670</v>
      </c>
      <c r="C8655" t="s">
        <v>113</v>
      </c>
      <c r="D8655" s="3">
        <v>46191</v>
      </c>
      <c r="E8655" s="3">
        <v>46191</v>
      </c>
      <c r="F8655">
        <v>6850</v>
      </c>
      <c r="G8655" t="s">
        <v>3048</v>
      </c>
      <c r="H8655">
        <v>0</v>
      </c>
    </row>
    <row r="8656" spans="1:8">
      <c r="A8656" t="s">
        <v>11705</v>
      </c>
      <c r="B8656" t="s">
        <v>1670</v>
      </c>
      <c r="C8656" t="s">
        <v>113</v>
      </c>
      <c r="D8656" s="3">
        <v>46221</v>
      </c>
      <c r="E8656" s="3">
        <v>46222</v>
      </c>
      <c r="F8656">
        <v>6850</v>
      </c>
      <c r="G8656" t="s">
        <v>3057</v>
      </c>
      <c r="H8656">
        <v>1</v>
      </c>
    </row>
    <row r="8657" spans="1:8">
      <c r="A8657" t="s">
        <v>11706</v>
      </c>
      <c r="B8657" t="s">
        <v>1670</v>
      </c>
      <c r="C8657" t="s">
        <v>113</v>
      </c>
      <c r="D8657" s="3">
        <v>46252</v>
      </c>
      <c r="E8657" s="3">
        <v>46254</v>
      </c>
      <c r="F8657">
        <v>6850</v>
      </c>
      <c r="G8657" t="s">
        <v>3057</v>
      </c>
      <c r="H8657">
        <v>2</v>
      </c>
    </row>
    <row r="8658" spans="1:8">
      <c r="A8658" t="s">
        <v>11707</v>
      </c>
      <c r="B8658" t="s">
        <v>1670</v>
      </c>
      <c r="C8658" t="s">
        <v>113</v>
      </c>
      <c r="D8658" s="3">
        <v>46283</v>
      </c>
      <c r="E8658" s="3">
        <v>46290</v>
      </c>
      <c r="F8658">
        <v>6850</v>
      </c>
      <c r="G8658" t="s">
        <v>3057</v>
      </c>
      <c r="H8658">
        <v>7</v>
      </c>
    </row>
    <row r="8659" spans="1:8">
      <c r="A8659" t="s">
        <v>11708</v>
      </c>
      <c r="B8659" t="s">
        <v>1670</v>
      </c>
      <c r="C8659" t="s">
        <v>113</v>
      </c>
      <c r="D8659" s="3">
        <v>46313</v>
      </c>
      <c r="E8659" s="3">
        <v>46313</v>
      </c>
      <c r="F8659">
        <v>6850</v>
      </c>
      <c r="G8659" t="s">
        <v>3048</v>
      </c>
      <c r="H8659">
        <v>0</v>
      </c>
    </row>
    <row r="8660" spans="1:8">
      <c r="A8660" t="s">
        <v>11709</v>
      </c>
      <c r="B8660" t="s">
        <v>1670</v>
      </c>
      <c r="C8660" t="s">
        <v>113</v>
      </c>
      <c r="D8660" s="3">
        <v>46344</v>
      </c>
      <c r="E8660" s="3">
        <v>46344</v>
      </c>
      <c r="F8660">
        <v>6850</v>
      </c>
      <c r="G8660" t="s">
        <v>3048</v>
      </c>
      <c r="H8660">
        <v>0</v>
      </c>
    </row>
    <row r="8661" spans="1:8">
      <c r="A8661" t="s">
        <v>11710</v>
      </c>
      <c r="B8661" t="s">
        <v>1670</v>
      </c>
      <c r="C8661" t="s">
        <v>113</v>
      </c>
      <c r="D8661" s="3">
        <v>46374</v>
      </c>
      <c r="E8661" s="3">
        <v>46374</v>
      </c>
      <c r="F8661">
        <v>6850</v>
      </c>
      <c r="G8661" t="s">
        <v>3048</v>
      </c>
      <c r="H8661">
        <v>0</v>
      </c>
    </row>
    <row r="8662" spans="1:8">
      <c r="A8662" t="s">
        <v>11711</v>
      </c>
      <c r="B8662" t="s">
        <v>1670</v>
      </c>
      <c r="C8662" t="s">
        <v>113</v>
      </c>
      <c r="D8662" s="3">
        <v>46405</v>
      </c>
      <c r="E8662" s="3">
        <v>46405</v>
      </c>
      <c r="F8662">
        <v>6850</v>
      </c>
      <c r="G8662" t="s">
        <v>3048</v>
      </c>
      <c r="H8662">
        <v>0</v>
      </c>
    </row>
    <row r="8663" spans="1:8">
      <c r="A8663" t="s">
        <v>11712</v>
      </c>
      <c r="B8663" t="s">
        <v>1670</v>
      </c>
      <c r="C8663" t="s">
        <v>113</v>
      </c>
      <c r="D8663" s="3">
        <v>46436</v>
      </c>
      <c r="E8663" s="3">
        <v>46437</v>
      </c>
      <c r="F8663">
        <v>6850</v>
      </c>
      <c r="G8663" t="s">
        <v>3057</v>
      </c>
      <c r="H8663">
        <v>1</v>
      </c>
    </row>
    <row r="8664" spans="1:8">
      <c r="A8664" t="s">
        <v>11713</v>
      </c>
      <c r="B8664" t="s">
        <v>1670</v>
      </c>
      <c r="C8664" t="s">
        <v>113</v>
      </c>
      <c r="D8664" s="3">
        <v>46464</v>
      </c>
      <c r="E8664" s="3">
        <v>46466</v>
      </c>
      <c r="F8664">
        <v>6850</v>
      </c>
      <c r="G8664" t="s">
        <v>3057</v>
      </c>
      <c r="H8664">
        <v>2</v>
      </c>
    </row>
    <row r="8665" spans="1:8">
      <c r="A8665" t="s">
        <v>11714</v>
      </c>
      <c r="B8665" t="s">
        <v>1670</v>
      </c>
      <c r="C8665" t="s">
        <v>113</v>
      </c>
      <c r="D8665" s="3">
        <v>46495</v>
      </c>
      <c r="E8665" s="3">
        <v>46495</v>
      </c>
      <c r="F8665">
        <v>6850</v>
      </c>
      <c r="G8665" t="s">
        <v>3048</v>
      </c>
      <c r="H8665">
        <v>0</v>
      </c>
    </row>
    <row r="8666" spans="1:8">
      <c r="A8666" t="s">
        <v>11715</v>
      </c>
      <c r="B8666" t="s">
        <v>1670</v>
      </c>
      <c r="C8666" t="s">
        <v>113</v>
      </c>
      <c r="D8666" s="3">
        <v>46525</v>
      </c>
      <c r="E8666" s="3">
        <v>46525</v>
      </c>
      <c r="F8666">
        <v>6850</v>
      </c>
      <c r="G8666" t="s">
        <v>3048</v>
      </c>
      <c r="H8666">
        <v>0</v>
      </c>
    </row>
    <row r="8667" spans="1:8">
      <c r="A8667" t="s">
        <v>11716</v>
      </c>
      <c r="B8667" t="s">
        <v>1670</v>
      </c>
      <c r="C8667" t="s">
        <v>113</v>
      </c>
      <c r="D8667" s="3">
        <v>46556</v>
      </c>
      <c r="E8667" s="3">
        <v>46571</v>
      </c>
      <c r="F8667">
        <v>6850</v>
      </c>
      <c r="G8667" t="s">
        <v>3112</v>
      </c>
      <c r="H8667">
        <v>15</v>
      </c>
    </row>
    <row r="8668" spans="1:8">
      <c r="A8668" t="s">
        <v>11717</v>
      </c>
      <c r="B8668" t="s">
        <v>1670</v>
      </c>
      <c r="C8668" t="s">
        <v>113</v>
      </c>
      <c r="D8668" s="3">
        <v>46586</v>
      </c>
      <c r="E8668" s="3">
        <v>46586</v>
      </c>
      <c r="F8668">
        <v>6850</v>
      </c>
      <c r="G8668" t="s">
        <v>3048</v>
      </c>
      <c r="H8668">
        <v>0</v>
      </c>
    </row>
    <row r="8669" spans="1:8">
      <c r="A8669" t="s">
        <v>11718</v>
      </c>
      <c r="B8669" t="s">
        <v>1670</v>
      </c>
      <c r="C8669" t="s">
        <v>113</v>
      </c>
      <c r="D8669" s="3">
        <v>46617</v>
      </c>
      <c r="E8669" s="3">
        <v>46617</v>
      </c>
      <c r="F8669">
        <v>6850</v>
      </c>
      <c r="G8669" t="s">
        <v>3048</v>
      </c>
      <c r="H8669">
        <v>0</v>
      </c>
    </row>
    <row r="8670" spans="1:8">
      <c r="A8670" t="s">
        <v>11719</v>
      </c>
      <c r="B8670" t="s">
        <v>1670</v>
      </c>
      <c r="C8670" t="s">
        <v>113</v>
      </c>
      <c r="D8670" s="3">
        <v>46648</v>
      </c>
      <c r="E8670" s="3">
        <v>46648</v>
      </c>
      <c r="F8670">
        <v>6850</v>
      </c>
      <c r="G8670" t="s">
        <v>3048</v>
      </c>
      <c r="H8670">
        <v>0</v>
      </c>
    </row>
    <row r="8671" spans="1:8">
      <c r="A8671" t="s">
        <v>11720</v>
      </c>
      <c r="B8671" t="s">
        <v>1670</v>
      </c>
      <c r="C8671" t="s">
        <v>113</v>
      </c>
      <c r="D8671" s="3">
        <v>46678</v>
      </c>
      <c r="E8671" s="3">
        <v>46678</v>
      </c>
      <c r="F8671">
        <v>6850</v>
      </c>
      <c r="G8671" t="s">
        <v>3048</v>
      </c>
      <c r="H8671">
        <v>0</v>
      </c>
    </row>
    <row r="8672" spans="1:8">
      <c r="A8672" t="s">
        <v>11721</v>
      </c>
      <c r="B8672" t="s">
        <v>1670</v>
      </c>
      <c r="C8672" t="s">
        <v>113</v>
      </c>
      <c r="D8672" s="3">
        <v>46709</v>
      </c>
      <c r="E8672" s="3">
        <v>46709</v>
      </c>
      <c r="F8672">
        <v>6850</v>
      </c>
      <c r="G8672" t="s">
        <v>3048</v>
      </c>
      <c r="H8672">
        <v>0</v>
      </c>
    </row>
    <row r="8673" spans="1:8">
      <c r="A8673" t="s">
        <v>11722</v>
      </c>
      <c r="B8673" t="s">
        <v>1670</v>
      </c>
      <c r="C8673" t="s">
        <v>113</v>
      </c>
      <c r="D8673" s="3">
        <v>46739</v>
      </c>
      <c r="E8673" s="3">
        <v>46739</v>
      </c>
      <c r="F8673">
        <v>6850</v>
      </c>
      <c r="G8673" t="s">
        <v>3048</v>
      </c>
      <c r="H8673">
        <v>0</v>
      </c>
    </row>
    <row r="8674" spans="1:8">
      <c r="A8674" t="s">
        <v>11723</v>
      </c>
      <c r="B8674" t="s">
        <v>1671</v>
      </c>
      <c r="C8674" t="s">
        <v>1194</v>
      </c>
      <c r="D8674" s="3">
        <v>45580</v>
      </c>
      <c r="E8674" s="3">
        <v>45580</v>
      </c>
      <c r="F8674">
        <v>40975</v>
      </c>
      <c r="G8674" t="s">
        <v>3048</v>
      </c>
      <c r="H8674">
        <v>0</v>
      </c>
    </row>
    <row r="8675" spans="1:8">
      <c r="A8675" t="s">
        <v>11724</v>
      </c>
      <c r="B8675" t="s">
        <v>1671</v>
      </c>
      <c r="C8675" t="s">
        <v>1194</v>
      </c>
      <c r="D8675" s="3">
        <v>45611</v>
      </c>
      <c r="E8675" s="3">
        <v>45611</v>
      </c>
      <c r="F8675">
        <v>40975</v>
      </c>
      <c r="G8675" t="s">
        <v>3048</v>
      </c>
      <c r="H8675">
        <v>0</v>
      </c>
    </row>
    <row r="8676" spans="1:8">
      <c r="A8676" t="s">
        <v>11725</v>
      </c>
      <c r="B8676" t="s">
        <v>1671</v>
      </c>
      <c r="C8676" t="s">
        <v>1194</v>
      </c>
      <c r="D8676" s="3">
        <v>45641</v>
      </c>
      <c r="E8676" s="3">
        <v>45641</v>
      </c>
      <c r="F8676">
        <v>40975</v>
      </c>
      <c r="G8676" t="s">
        <v>3048</v>
      </c>
      <c r="H8676">
        <v>0</v>
      </c>
    </row>
    <row r="8677" spans="1:8">
      <c r="A8677" t="s">
        <v>11726</v>
      </c>
      <c r="B8677" t="s">
        <v>1671</v>
      </c>
      <c r="C8677" t="s">
        <v>1194</v>
      </c>
      <c r="D8677" s="3">
        <v>45672</v>
      </c>
      <c r="F8677">
        <v>40975</v>
      </c>
      <c r="G8677" t="s">
        <v>3103</v>
      </c>
    </row>
    <row r="8678" spans="1:8">
      <c r="A8678" t="s">
        <v>11727</v>
      </c>
      <c r="B8678" t="s">
        <v>1672</v>
      </c>
      <c r="C8678" t="s">
        <v>1067</v>
      </c>
      <c r="D8678" s="3">
        <v>45569</v>
      </c>
      <c r="E8678" s="3">
        <v>45570</v>
      </c>
      <c r="F8678">
        <v>4354.17</v>
      </c>
      <c r="G8678" t="s">
        <v>3057</v>
      </c>
      <c r="H8678">
        <v>1</v>
      </c>
    </row>
    <row r="8679" spans="1:8">
      <c r="A8679" t="s">
        <v>11728</v>
      </c>
      <c r="B8679" t="s">
        <v>1672</v>
      </c>
      <c r="C8679" t="s">
        <v>1067</v>
      </c>
      <c r="D8679" s="3">
        <v>45600</v>
      </c>
      <c r="E8679" s="3">
        <v>45600</v>
      </c>
      <c r="F8679">
        <v>4354.17</v>
      </c>
      <c r="G8679" t="s">
        <v>3048</v>
      </c>
      <c r="H8679">
        <v>0</v>
      </c>
    </row>
    <row r="8680" spans="1:8">
      <c r="A8680" t="s">
        <v>11729</v>
      </c>
      <c r="B8680" t="s">
        <v>1672</v>
      </c>
      <c r="C8680" t="s">
        <v>1067</v>
      </c>
      <c r="D8680" s="3">
        <v>45630</v>
      </c>
      <c r="E8680" s="3">
        <v>45630</v>
      </c>
      <c r="F8680">
        <v>4354.17</v>
      </c>
      <c r="G8680" t="s">
        <v>3048</v>
      </c>
      <c r="H8680">
        <v>0</v>
      </c>
    </row>
    <row r="8681" spans="1:8">
      <c r="A8681" t="s">
        <v>11730</v>
      </c>
      <c r="B8681" t="s">
        <v>1672</v>
      </c>
      <c r="C8681" t="s">
        <v>1067</v>
      </c>
      <c r="D8681" s="3">
        <v>45661</v>
      </c>
      <c r="E8681" s="3">
        <v>45661</v>
      </c>
      <c r="F8681">
        <v>4354.17</v>
      </c>
      <c r="G8681" t="s">
        <v>3048</v>
      </c>
      <c r="H8681">
        <v>0</v>
      </c>
    </row>
    <row r="8682" spans="1:8">
      <c r="A8682" t="s">
        <v>11731</v>
      </c>
      <c r="B8682" t="s">
        <v>1672</v>
      </c>
      <c r="C8682" t="s">
        <v>1067</v>
      </c>
      <c r="D8682" s="3">
        <v>45692</v>
      </c>
      <c r="E8682" s="3">
        <v>45692</v>
      </c>
      <c r="F8682">
        <v>4354.17</v>
      </c>
      <c r="G8682" t="s">
        <v>3048</v>
      </c>
      <c r="H8682">
        <v>0</v>
      </c>
    </row>
    <row r="8683" spans="1:8">
      <c r="A8683" t="s">
        <v>11732</v>
      </c>
      <c r="B8683" t="s">
        <v>1672</v>
      </c>
      <c r="C8683" t="s">
        <v>1067</v>
      </c>
      <c r="D8683" s="3">
        <v>45720</v>
      </c>
      <c r="E8683" s="3">
        <v>45720</v>
      </c>
      <c r="F8683">
        <v>4354.17</v>
      </c>
      <c r="G8683" t="s">
        <v>3048</v>
      </c>
      <c r="H8683">
        <v>0</v>
      </c>
    </row>
    <row r="8684" spans="1:8">
      <c r="A8684" t="s">
        <v>11733</v>
      </c>
      <c r="B8684" t="s">
        <v>1672</v>
      </c>
      <c r="C8684" t="s">
        <v>1067</v>
      </c>
      <c r="D8684" s="3">
        <v>45751</v>
      </c>
      <c r="E8684" s="3">
        <v>45751</v>
      </c>
      <c r="F8684">
        <v>4354.17</v>
      </c>
      <c r="G8684" t="s">
        <v>3048</v>
      </c>
      <c r="H8684">
        <v>0</v>
      </c>
    </row>
    <row r="8685" spans="1:8">
      <c r="A8685" t="s">
        <v>11734</v>
      </c>
      <c r="B8685" t="s">
        <v>1672</v>
      </c>
      <c r="C8685" t="s">
        <v>1067</v>
      </c>
      <c r="D8685" s="3">
        <v>45781</v>
      </c>
      <c r="E8685" s="3">
        <v>45788</v>
      </c>
      <c r="F8685">
        <v>4354.17</v>
      </c>
      <c r="G8685" t="s">
        <v>3057</v>
      </c>
      <c r="H8685">
        <v>7</v>
      </c>
    </row>
    <row r="8686" spans="1:8">
      <c r="A8686" t="s">
        <v>11735</v>
      </c>
      <c r="B8686" t="s">
        <v>1672</v>
      </c>
      <c r="C8686" t="s">
        <v>1067</v>
      </c>
      <c r="D8686" s="3">
        <v>45812</v>
      </c>
      <c r="E8686" s="3">
        <v>45815</v>
      </c>
      <c r="F8686">
        <v>4354.17</v>
      </c>
      <c r="G8686" t="s">
        <v>3057</v>
      </c>
      <c r="H8686">
        <v>3</v>
      </c>
    </row>
    <row r="8687" spans="1:8">
      <c r="A8687" t="s">
        <v>11736</v>
      </c>
      <c r="B8687" t="s">
        <v>1672</v>
      </c>
      <c r="C8687" t="s">
        <v>1067</v>
      </c>
      <c r="D8687" s="3">
        <v>45842</v>
      </c>
      <c r="E8687" s="3">
        <v>45842</v>
      </c>
      <c r="F8687">
        <v>4354.17</v>
      </c>
      <c r="G8687" t="s">
        <v>3048</v>
      </c>
      <c r="H8687">
        <v>0</v>
      </c>
    </row>
    <row r="8688" spans="1:8">
      <c r="A8688" t="s">
        <v>11737</v>
      </c>
      <c r="B8688" t="s">
        <v>1672</v>
      </c>
      <c r="C8688" t="s">
        <v>1067</v>
      </c>
      <c r="D8688" s="3">
        <v>45873</v>
      </c>
      <c r="E8688" s="3">
        <v>45873</v>
      </c>
      <c r="F8688">
        <v>4354.17</v>
      </c>
      <c r="G8688" t="s">
        <v>3048</v>
      </c>
      <c r="H8688">
        <v>0</v>
      </c>
    </row>
    <row r="8689" spans="1:8">
      <c r="A8689" t="s">
        <v>11738</v>
      </c>
      <c r="B8689" t="s">
        <v>1672</v>
      </c>
      <c r="C8689" t="s">
        <v>1067</v>
      </c>
      <c r="D8689" s="3">
        <v>45904</v>
      </c>
      <c r="E8689" s="3">
        <v>45904</v>
      </c>
      <c r="F8689">
        <v>4354.17</v>
      </c>
      <c r="G8689" t="s">
        <v>3048</v>
      </c>
      <c r="H8689">
        <v>0</v>
      </c>
    </row>
    <row r="8690" spans="1:8">
      <c r="A8690" t="s">
        <v>11739</v>
      </c>
      <c r="B8690" t="s">
        <v>1672</v>
      </c>
      <c r="C8690" t="s">
        <v>1067</v>
      </c>
      <c r="D8690" s="3">
        <v>45934</v>
      </c>
      <c r="E8690" s="3">
        <v>45934</v>
      </c>
      <c r="F8690">
        <v>4354.17</v>
      </c>
      <c r="G8690" t="s">
        <v>3048</v>
      </c>
      <c r="H8690">
        <v>0</v>
      </c>
    </row>
    <row r="8691" spans="1:8">
      <c r="A8691" t="s">
        <v>11740</v>
      </c>
      <c r="B8691" t="s">
        <v>1672</v>
      </c>
      <c r="C8691" t="s">
        <v>1067</v>
      </c>
      <c r="D8691" s="3">
        <v>45965</v>
      </c>
      <c r="E8691" s="3">
        <v>45965</v>
      </c>
      <c r="F8691">
        <v>4354.17</v>
      </c>
      <c r="G8691" t="s">
        <v>3048</v>
      </c>
      <c r="H8691">
        <v>0</v>
      </c>
    </row>
    <row r="8692" spans="1:8">
      <c r="A8692" t="s">
        <v>11741</v>
      </c>
      <c r="B8692" t="s">
        <v>1672</v>
      </c>
      <c r="C8692" t="s">
        <v>1067</v>
      </c>
      <c r="D8692" s="3">
        <v>45995</v>
      </c>
      <c r="E8692" s="3">
        <v>45995</v>
      </c>
      <c r="F8692">
        <v>4354.17</v>
      </c>
      <c r="G8692" t="s">
        <v>3048</v>
      </c>
      <c r="H8692">
        <v>0</v>
      </c>
    </row>
    <row r="8693" spans="1:8">
      <c r="A8693" t="s">
        <v>11742</v>
      </c>
      <c r="B8693" t="s">
        <v>1672</v>
      </c>
      <c r="C8693" t="s">
        <v>1067</v>
      </c>
      <c r="D8693" s="3">
        <v>46026</v>
      </c>
      <c r="E8693" s="3">
        <v>46027</v>
      </c>
      <c r="F8693">
        <v>4354.17</v>
      </c>
      <c r="G8693" t="s">
        <v>3057</v>
      </c>
      <c r="H8693">
        <v>1</v>
      </c>
    </row>
    <row r="8694" spans="1:8">
      <c r="A8694" t="s">
        <v>11743</v>
      </c>
      <c r="B8694" t="s">
        <v>1672</v>
      </c>
      <c r="C8694" t="s">
        <v>1067</v>
      </c>
      <c r="D8694" s="3">
        <v>46057</v>
      </c>
      <c r="E8694" s="3">
        <v>46064</v>
      </c>
      <c r="F8694">
        <v>4354.17</v>
      </c>
      <c r="G8694" t="s">
        <v>3057</v>
      </c>
      <c r="H8694">
        <v>7</v>
      </c>
    </row>
    <row r="8695" spans="1:8">
      <c r="A8695" t="s">
        <v>11744</v>
      </c>
      <c r="B8695" t="s">
        <v>1672</v>
      </c>
      <c r="C8695" t="s">
        <v>1067</v>
      </c>
      <c r="D8695" s="3">
        <v>46085</v>
      </c>
      <c r="E8695" s="3">
        <v>46085</v>
      </c>
      <c r="F8695">
        <v>4354.17</v>
      </c>
      <c r="G8695" t="s">
        <v>3048</v>
      </c>
      <c r="H8695">
        <v>0</v>
      </c>
    </row>
    <row r="8696" spans="1:8">
      <c r="A8696" t="s">
        <v>11745</v>
      </c>
      <c r="B8696" t="s">
        <v>1672</v>
      </c>
      <c r="C8696" t="s">
        <v>1067</v>
      </c>
      <c r="D8696" s="3">
        <v>46116</v>
      </c>
      <c r="E8696" s="3">
        <v>46116</v>
      </c>
      <c r="F8696">
        <v>4354.17</v>
      </c>
      <c r="G8696" t="s">
        <v>3048</v>
      </c>
      <c r="H8696">
        <v>0</v>
      </c>
    </row>
    <row r="8697" spans="1:8">
      <c r="A8697" t="s">
        <v>11746</v>
      </c>
      <c r="B8697" t="s">
        <v>1672</v>
      </c>
      <c r="C8697" t="s">
        <v>1067</v>
      </c>
      <c r="D8697" s="3">
        <v>46146</v>
      </c>
      <c r="E8697" s="3">
        <v>46146</v>
      </c>
      <c r="F8697">
        <v>4354.17</v>
      </c>
      <c r="G8697" t="s">
        <v>3048</v>
      </c>
      <c r="H8697">
        <v>0</v>
      </c>
    </row>
    <row r="8698" spans="1:8">
      <c r="A8698" t="s">
        <v>11747</v>
      </c>
      <c r="B8698" t="s">
        <v>1672</v>
      </c>
      <c r="C8698" t="s">
        <v>1067</v>
      </c>
      <c r="D8698" s="3">
        <v>46177</v>
      </c>
      <c r="E8698" s="3">
        <v>46177</v>
      </c>
      <c r="F8698">
        <v>4354.17</v>
      </c>
      <c r="G8698" t="s">
        <v>3048</v>
      </c>
      <c r="H8698">
        <v>0</v>
      </c>
    </row>
    <row r="8699" spans="1:8">
      <c r="A8699" t="s">
        <v>11748</v>
      </c>
      <c r="B8699" t="s">
        <v>1672</v>
      </c>
      <c r="C8699" t="s">
        <v>1067</v>
      </c>
      <c r="D8699" s="3">
        <v>46207</v>
      </c>
      <c r="E8699" s="3">
        <v>46210</v>
      </c>
      <c r="F8699">
        <v>4354.17</v>
      </c>
      <c r="G8699" t="s">
        <v>3057</v>
      </c>
      <c r="H8699">
        <v>3</v>
      </c>
    </row>
    <row r="8700" spans="1:8">
      <c r="A8700" t="s">
        <v>11749</v>
      </c>
      <c r="B8700" t="s">
        <v>1672</v>
      </c>
      <c r="C8700" t="s">
        <v>1067</v>
      </c>
      <c r="D8700" s="3">
        <v>46238</v>
      </c>
      <c r="E8700" s="3">
        <v>46238</v>
      </c>
      <c r="F8700">
        <v>4354.17</v>
      </c>
      <c r="G8700" t="s">
        <v>3048</v>
      </c>
      <c r="H8700">
        <v>0</v>
      </c>
    </row>
    <row r="8701" spans="1:8">
      <c r="A8701" t="s">
        <v>11750</v>
      </c>
      <c r="B8701" t="s">
        <v>1672</v>
      </c>
      <c r="C8701" t="s">
        <v>1067</v>
      </c>
      <c r="D8701" s="3">
        <v>46269</v>
      </c>
      <c r="E8701" s="3">
        <v>46269</v>
      </c>
      <c r="F8701">
        <v>4354.17</v>
      </c>
      <c r="G8701" t="s">
        <v>3048</v>
      </c>
      <c r="H8701">
        <v>0</v>
      </c>
    </row>
    <row r="8702" spans="1:8">
      <c r="A8702" t="s">
        <v>11751</v>
      </c>
      <c r="B8702" t="s">
        <v>1673</v>
      </c>
      <c r="C8702" t="s">
        <v>1100</v>
      </c>
      <c r="D8702" s="3">
        <v>45680</v>
      </c>
      <c r="E8702" s="3">
        <v>45681</v>
      </c>
      <c r="F8702">
        <v>14500</v>
      </c>
      <c r="G8702" t="s">
        <v>3057</v>
      </c>
      <c r="H8702">
        <v>1</v>
      </c>
    </row>
    <row r="8703" spans="1:8">
      <c r="A8703" t="s">
        <v>11752</v>
      </c>
      <c r="B8703" t="s">
        <v>1673</v>
      </c>
      <c r="C8703" t="s">
        <v>1100</v>
      </c>
      <c r="D8703" s="3">
        <v>45711</v>
      </c>
      <c r="E8703" s="3">
        <v>45711</v>
      </c>
      <c r="F8703">
        <v>14500</v>
      </c>
      <c r="G8703" t="s">
        <v>3048</v>
      </c>
      <c r="H8703">
        <v>0</v>
      </c>
    </row>
    <row r="8704" spans="1:8">
      <c r="A8704" t="s">
        <v>11753</v>
      </c>
      <c r="B8704" t="s">
        <v>1673</v>
      </c>
      <c r="C8704" t="s">
        <v>1100</v>
      </c>
      <c r="D8704" s="3">
        <v>45739</v>
      </c>
      <c r="E8704" s="3">
        <v>45739</v>
      </c>
      <c r="F8704">
        <v>14500</v>
      </c>
      <c r="G8704" t="s">
        <v>3048</v>
      </c>
      <c r="H8704">
        <v>0</v>
      </c>
    </row>
    <row r="8705" spans="1:8">
      <c r="A8705" t="s">
        <v>11754</v>
      </c>
      <c r="B8705" t="s">
        <v>1673</v>
      </c>
      <c r="C8705" t="s">
        <v>1100</v>
      </c>
      <c r="D8705" s="3">
        <v>45770</v>
      </c>
      <c r="E8705" s="3">
        <v>45770</v>
      </c>
      <c r="F8705">
        <v>14500</v>
      </c>
      <c r="G8705" t="s">
        <v>3048</v>
      </c>
      <c r="H8705">
        <v>0</v>
      </c>
    </row>
    <row r="8706" spans="1:8">
      <c r="A8706" t="s">
        <v>11755</v>
      </c>
      <c r="B8706" t="s">
        <v>1673</v>
      </c>
      <c r="C8706" t="s">
        <v>1100</v>
      </c>
      <c r="D8706" s="3">
        <v>45800</v>
      </c>
      <c r="E8706" s="3">
        <v>45800</v>
      </c>
      <c r="F8706">
        <v>14500</v>
      </c>
      <c r="G8706" t="s">
        <v>3048</v>
      </c>
      <c r="H8706">
        <v>0</v>
      </c>
    </row>
    <row r="8707" spans="1:8">
      <c r="A8707" t="s">
        <v>11756</v>
      </c>
      <c r="B8707" t="s">
        <v>1673</v>
      </c>
      <c r="C8707" t="s">
        <v>1100</v>
      </c>
      <c r="D8707" s="3">
        <v>45831</v>
      </c>
      <c r="E8707" s="3">
        <v>45831</v>
      </c>
      <c r="F8707">
        <v>14500</v>
      </c>
      <c r="G8707" t="s">
        <v>3048</v>
      </c>
      <c r="H8707">
        <v>0</v>
      </c>
    </row>
    <row r="8708" spans="1:8">
      <c r="A8708" t="s">
        <v>11757</v>
      </c>
      <c r="B8708" t="s">
        <v>1673</v>
      </c>
      <c r="C8708" t="s">
        <v>1100</v>
      </c>
      <c r="D8708" s="3">
        <v>45861</v>
      </c>
      <c r="E8708" s="3">
        <v>45861</v>
      </c>
      <c r="F8708">
        <v>14500</v>
      </c>
      <c r="G8708" t="s">
        <v>3048</v>
      </c>
      <c r="H8708">
        <v>0</v>
      </c>
    </row>
    <row r="8709" spans="1:8">
      <c r="A8709" t="s">
        <v>11758</v>
      </c>
      <c r="B8709" t="s">
        <v>1673</v>
      </c>
      <c r="C8709" t="s">
        <v>1100</v>
      </c>
      <c r="D8709" s="3">
        <v>45892</v>
      </c>
      <c r="E8709" s="3">
        <v>45892</v>
      </c>
      <c r="F8709">
        <v>14500</v>
      </c>
      <c r="G8709" t="s">
        <v>3048</v>
      </c>
      <c r="H8709">
        <v>0</v>
      </c>
    </row>
    <row r="8710" spans="1:8">
      <c r="A8710" t="s">
        <v>11759</v>
      </c>
      <c r="B8710" t="s">
        <v>1673</v>
      </c>
      <c r="C8710" t="s">
        <v>1100</v>
      </c>
      <c r="D8710" s="3">
        <v>45923</v>
      </c>
      <c r="E8710" s="3">
        <v>45923</v>
      </c>
      <c r="F8710">
        <v>14500</v>
      </c>
      <c r="G8710" t="s">
        <v>3048</v>
      </c>
      <c r="H8710">
        <v>0</v>
      </c>
    </row>
    <row r="8711" spans="1:8">
      <c r="A8711" t="s">
        <v>11760</v>
      </c>
      <c r="B8711" t="s">
        <v>1673</v>
      </c>
      <c r="C8711" t="s">
        <v>1100</v>
      </c>
      <c r="D8711" s="3">
        <v>45953</v>
      </c>
      <c r="E8711" s="3">
        <v>45953</v>
      </c>
      <c r="F8711">
        <v>14500</v>
      </c>
      <c r="G8711" t="s">
        <v>3048</v>
      </c>
      <c r="H8711">
        <v>0</v>
      </c>
    </row>
    <row r="8712" spans="1:8">
      <c r="A8712" t="s">
        <v>11761</v>
      </c>
      <c r="B8712" t="s">
        <v>1673</v>
      </c>
      <c r="C8712" t="s">
        <v>1100</v>
      </c>
      <c r="D8712" s="3">
        <v>45984</v>
      </c>
      <c r="E8712" s="3">
        <v>45991</v>
      </c>
      <c r="F8712">
        <v>14500</v>
      </c>
      <c r="G8712" t="s">
        <v>3057</v>
      </c>
      <c r="H8712">
        <v>7</v>
      </c>
    </row>
    <row r="8713" spans="1:8">
      <c r="A8713" t="s">
        <v>11762</v>
      </c>
      <c r="B8713" t="s">
        <v>1673</v>
      </c>
      <c r="C8713" t="s">
        <v>1100</v>
      </c>
      <c r="D8713" s="3">
        <v>46014</v>
      </c>
      <c r="E8713" s="3">
        <v>46014</v>
      </c>
      <c r="F8713">
        <v>14500</v>
      </c>
      <c r="G8713" t="s">
        <v>3048</v>
      </c>
      <c r="H8713">
        <v>0</v>
      </c>
    </row>
    <row r="8714" spans="1:8">
      <c r="A8714" t="s">
        <v>11763</v>
      </c>
      <c r="B8714" t="s">
        <v>1673</v>
      </c>
      <c r="C8714" t="s">
        <v>1100</v>
      </c>
      <c r="D8714" s="3">
        <v>46045</v>
      </c>
      <c r="E8714" s="3">
        <v>46045</v>
      </c>
      <c r="F8714">
        <v>14500</v>
      </c>
      <c r="G8714" t="s">
        <v>3048</v>
      </c>
      <c r="H8714">
        <v>0</v>
      </c>
    </row>
    <row r="8715" spans="1:8">
      <c r="A8715" t="s">
        <v>11764</v>
      </c>
      <c r="B8715" t="s">
        <v>1673</v>
      </c>
      <c r="C8715" t="s">
        <v>1100</v>
      </c>
      <c r="D8715" s="3">
        <v>46076</v>
      </c>
      <c r="E8715" s="3">
        <v>46083</v>
      </c>
      <c r="F8715">
        <v>14500</v>
      </c>
      <c r="G8715" t="s">
        <v>3057</v>
      </c>
      <c r="H8715">
        <v>7</v>
      </c>
    </row>
    <row r="8716" spans="1:8">
      <c r="A8716" t="s">
        <v>11765</v>
      </c>
      <c r="B8716" t="s">
        <v>1673</v>
      </c>
      <c r="C8716" t="s">
        <v>1100</v>
      </c>
      <c r="D8716" s="3">
        <v>46104</v>
      </c>
      <c r="E8716" s="3">
        <v>46119</v>
      </c>
      <c r="F8716">
        <v>14500</v>
      </c>
      <c r="G8716" t="s">
        <v>3112</v>
      </c>
      <c r="H8716">
        <v>15</v>
      </c>
    </row>
    <row r="8717" spans="1:8">
      <c r="A8717" t="s">
        <v>11766</v>
      </c>
      <c r="B8717" t="s">
        <v>1673</v>
      </c>
      <c r="C8717" t="s">
        <v>1100</v>
      </c>
      <c r="D8717" s="3">
        <v>46135</v>
      </c>
      <c r="E8717" s="3">
        <v>46136</v>
      </c>
      <c r="F8717">
        <v>14500</v>
      </c>
      <c r="G8717" t="s">
        <v>3057</v>
      </c>
      <c r="H8717">
        <v>1</v>
      </c>
    </row>
    <row r="8718" spans="1:8">
      <c r="A8718" t="s">
        <v>11767</v>
      </c>
      <c r="B8718" t="s">
        <v>1673</v>
      </c>
      <c r="C8718" t="s">
        <v>1100</v>
      </c>
      <c r="D8718" s="3">
        <v>46165</v>
      </c>
      <c r="E8718" s="3">
        <v>46165</v>
      </c>
      <c r="F8718">
        <v>14500</v>
      </c>
      <c r="G8718" t="s">
        <v>3048</v>
      </c>
      <c r="H8718">
        <v>0</v>
      </c>
    </row>
    <row r="8719" spans="1:8">
      <c r="A8719" t="s">
        <v>11768</v>
      </c>
      <c r="B8719" t="s">
        <v>1673</v>
      </c>
      <c r="C8719" t="s">
        <v>1100</v>
      </c>
      <c r="D8719" s="3">
        <v>46196</v>
      </c>
      <c r="E8719" s="3">
        <v>46196</v>
      </c>
      <c r="F8719">
        <v>14500</v>
      </c>
      <c r="G8719" t="s">
        <v>3048</v>
      </c>
      <c r="H8719">
        <v>0</v>
      </c>
    </row>
    <row r="8720" spans="1:8">
      <c r="A8720" t="s">
        <v>11769</v>
      </c>
      <c r="B8720" t="s">
        <v>1673</v>
      </c>
      <c r="C8720" t="s">
        <v>1100</v>
      </c>
      <c r="D8720" s="3">
        <v>46226</v>
      </c>
      <c r="E8720" s="3">
        <v>46226</v>
      </c>
      <c r="F8720">
        <v>14500</v>
      </c>
      <c r="G8720" t="s">
        <v>3048</v>
      </c>
      <c r="H8720">
        <v>0</v>
      </c>
    </row>
    <row r="8721" spans="1:8">
      <c r="A8721" t="s">
        <v>11770</v>
      </c>
      <c r="B8721" t="s">
        <v>1673</v>
      </c>
      <c r="C8721" t="s">
        <v>1100</v>
      </c>
      <c r="D8721" s="3">
        <v>46257</v>
      </c>
      <c r="E8721" s="3">
        <v>46258</v>
      </c>
      <c r="F8721">
        <v>14500</v>
      </c>
      <c r="G8721" t="s">
        <v>3057</v>
      </c>
      <c r="H8721">
        <v>1</v>
      </c>
    </row>
    <row r="8722" spans="1:8">
      <c r="A8722" t="s">
        <v>11771</v>
      </c>
      <c r="B8722" t="s">
        <v>1673</v>
      </c>
      <c r="C8722" t="s">
        <v>1100</v>
      </c>
      <c r="D8722" s="3">
        <v>46288</v>
      </c>
      <c r="E8722" s="3">
        <v>46288</v>
      </c>
      <c r="F8722">
        <v>14500</v>
      </c>
      <c r="G8722" t="s">
        <v>3048</v>
      </c>
      <c r="H8722">
        <v>0</v>
      </c>
    </row>
    <row r="8723" spans="1:8">
      <c r="A8723" t="s">
        <v>11772</v>
      </c>
      <c r="B8723" t="s">
        <v>1673</v>
      </c>
      <c r="C8723" t="s">
        <v>1100</v>
      </c>
      <c r="D8723" s="3">
        <v>46318</v>
      </c>
      <c r="E8723" s="3">
        <v>46318</v>
      </c>
      <c r="F8723">
        <v>14500</v>
      </c>
      <c r="G8723" t="s">
        <v>3048</v>
      </c>
      <c r="H8723">
        <v>0</v>
      </c>
    </row>
    <row r="8724" spans="1:8">
      <c r="A8724" t="s">
        <v>11773</v>
      </c>
      <c r="B8724" t="s">
        <v>1673</v>
      </c>
      <c r="C8724" t="s">
        <v>1100</v>
      </c>
      <c r="D8724" s="3">
        <v>46349</v>
      </c>
      <c r="E8724" s="3">
        <v>46349</v>
      </c>
      <c r="F8724">
        <v>14500</v>
      </c>
      <c r="G8724" t="s">
        <v>3048</v>
      </c>
      <c r="H8724">
        <v>0</v>
      </c>
    </row>
    <row r="8725" spans="1:8">
      <c r="A8725" t="s">
        <v>11774</v>
      </c>
      <c r="B8725" t="s">
        <v>1673</v>
      </c>
      <c r="C8725" t="s">
        <v>1100</v>
      </c>
      <c r="D8725" s="3">
        <v>46379</v>
      </c>
      <c r="E8725" s="3">
        <v>46379</v>
      </c>
      <c r="F8725">
        <v>14500</v>
      </c>
      <c r="G8725" t="s">
        <v>3048</v>
      </c>
      <c r="H8725">
        <v>0</v>
      </c>
    </row>
    <row r="8726" spans="1:8">
      <c r="A8726" t="s">
        <v>11775</v>
      </c>
      <c r="B8726" t="s">
        <v>1674</v>
      </c>
      <c r="C8726" t="s">
        <v>218</v>
      </c>
      <c r="D8726" s="3">
        <v>45580</v>
      </c>
      <c r="E8726" s="3">
        <v>45580</v>
      </c>
      <c r="F8726">
        <v>15825</v>
      </c>
      <c r="G8726" t="s">
        <v>3048</v>
      </c>
      <c r="H8726">
        <v>0</v>
      </c>
    </row>
    <row r="8727" spans="1:8">
      <c r="A8727" t="s">
        <v>11776</v>
      </c>
      <c r="B8727" t="s">
        <v>1674</v>
      </c>
      <c r="C8727" t="s">
        <v>218</v>
      </c>
      <c r="D8727" s="3">
        <v>45611</v>
      </c>
      <c r="E8727" s="3">
        <v>45612</v>
      </c>
      <c r="F8727">
        <v>15825</v>
      </c>
      <c r="G8727" t="s">
        <v>3057</v>
      </c>
      <c r="H8727">
        <v>1</v>
      </c>
    </row>
    <row r="8728" spans="1:8">
      <c r="A8728" t="s">
        <v>11777</v>
      </c>
      <c r="B8728" t="s">
        <v>1674</v>
      </c>
      <c r="C8728" t="s">
        <v>218</v>
      </c>
      <c r="D8728" s="3">
        <v>45641</v>
      </c>
      <c r="E8728" s="3">
        <v>45641</v>
      </c>
      <c r="F8728">
        <v>15825</v>
      </c>
      <c r="G8728" t="s">
        <v>3048</v>
      </c>
      <c r="H8728">
        <v>0</v>
      </c>
    </row>
    <row r="8729" spans="1:8">
      <c r="A8729" t="s">
        <v>11778</v>
      </c>
      <c r="B8729" t="s">
        <v>1674</v>
      </c>
      <c r="C8729" t="s">
        <v>218</v>
      </c>
      <c r="D8729" s="3">
        <v>45672</v>
      </c>
      <c r="E8729" s="3">
        <v>45672</v>
      </c>
      <c r="F8729">
        <v>15825</v>
      </c>
      <c r="G8729" t="s">
        <v>3048</v>
      </c>
      <c r="H8729">
        <v>0</v>
      </c>
    </row>
    <row r="8730" spans="1:8">
      <c r="A8730" t="s">
        <v>11779</v>
      </c>
      <c r="B8730" t="s">
        <v>1674</v>
      </c>
      <c r="C8730" t="s">
        <v>218</v>
      </c>
      <c r="D8730" s="3">
        <v>45703</v>
      </c>
      <c r="E8730" s="3">
        <v>45705</v>
      </c>
      <c r="F8730">
        <v>15825</v>
      </c>
      <c r="G8730" t="s">
        <v>3057</v>
      </c>
      <c r="H8730">
        <v>2</v>
      </c>
    </row>
    <row r="8731" spans="1:8">
      <c r="A8731" t="s">
        <v>11780</v>
      </c>
      <c r="B8731" t="s">
        <v>1674</v>
      </c>
      <c r="C8731" t="s">
        <v>218</v>
      </c>
      <c r="D8731" s="3">
        <v>45731</v>
      </c>
      <c r="E8731" s="3">
        <v>45731</v>
      </c>
      <c r="F8731">
        <v>15825</v>
      </c>
      <c r="G8731" t="s">
        <v>3048</v>
      </c>
      <c r="H8731">
        <v>0</v>
      </c>
    </row>
    <row r="8732" spans="1:8">
      <c r="A8732" t="s">
        <v>11781</v>
      </c>
      <c r="B8732" t="s">
        <v>1674</v>
      </c>
      <c r="C8732" t="s">
        <v>218</v>
      </c>
      <c r="D8732" s="3">
        <v>45762</v>
      </c>
      <c r="E8732" s="3">
        <v>45762</v>
      </c>
      <c r="F8732">
        <v>15825</v>
      </c>
      <c r="G8732" t="s">
        <v>3048</v>
      </c>
      <c r="H8732">
        <v>0</v>
      </c>
    </row>
    <row r="8733" spans="1:8">
      <c r="A8733" t="s">
        <v>11782</v>
      </c>
      <c r="B8733" t="s">
        <v>1674</v>
      </c>
      <c r="C8733" t="s">
        <v>218</v>
      </c>
      <c r="D8733" s="3">
        <v>45792</v>
      </c>
      <c r="E8733" s="3">
        <v>45792</v>
      </c>
      <c r="F8733">
        <v>15825</v>
      </c>
      <c r="G8733" t="s">
        <v>3048</v>
      </c>
      <c r="H8733">
        <v>0</v>
      </c>
    </row>
    <row r="8734" spans="1:8">
      <c r="A8734" t="s">
        <v>11783</v>
      </c>
      <c r="B8734" t="s">
        <v>1674</v>
      </c>
      <c r="C8734" t="s">
        <v>218</v>
      </c>
      <c r="D8734" s="3">
        <v>45823</v>
      </c>
      <c r="E8734" s="3">
        <v>45823</v>
      </c>
      <c r="F8734">
        <v>15825</v>
      </c>
      <c r="G8734" t="s">
        <v>3048</v>
      </c>
      <c r="H8734">
        <v>0</v>
      </c>
    </row>
    <row r="8735" spans="1:8">
      <c r="A8735" t="s">
        <v>11784</v>
      </c>
      <c r="B8735" t="s">
        <v>1674</v>
      </c>
      <c r="C8735" t="s">
        <v>218</v>
      </c>
      <c r="D8735" s="3">
        <v>45853</v>
      </c>
      <c r="E8735" s="3">
        <v>45853</v>
      </c>
      <c r="F8735">
        <v>15825</v>
      </c>
      <c r="G8735" t="s">
        <v>3048</v>
      </c>
      <c r="H8735">
        <v>0</v>
      </c>
    </row>
    <row r="8736" spans="1:8">
      <c r="A8736" t="s">
        <v>11785</v>
      </c>
      <c r="B8736" t="s">
        <v>1674</v>
      </c>
      <c r="C8736" t="s">
        <v>218</v>
      </c>
      <c r="D8736" s="3">
        <v>45884</v>
      </c>
      <c r="E8736" s="3">
        <v>45884</v>
      </c>
      <c r="F8736">
        <v>15825</v>
      </c>
      <c r="G8736" t="s">
        <v>3048</v>
      </c>
      <c r="H8736">
        <v>0</v>
      </c>
    </row>
    <row r="8737" spans="1:8">
      <c r="A8737" t="s">
        <v>11786</v>
      </c>
      <c r="B8737" t="s">
        <v>1674</v>
      </c>
      <c r="C8737" t="s">
        <v>218</v>
      </c>
      <c r="D8737" s="3">
        <v>45915</v>
      </c>
      <c r="E8737" s="3">
        <v>45922</v>
      </c>
      <c r="F8737">
        <v>15825</v>
      </c>
      <c r="G8737" t="s">
        <v>3057</v>
      </c>
      <c r="H8737">
        <v>7</v>
      </c>
    </row>
    <row r="8738" spans="1:8">
      <c r="A8738" t="s">
        <v>11787</v>
      </c>
      <c r="B8738" t="s">
        <v>1675</v>
      </c>
      <c r="C8738" t="s">
        <v>778</v>
      </c>
      <c r="D8738" s="3">
        <v>45440</v>
      </c>
      <c r="E8738" s="3">
        <v>45441</v>
      </c>
      <c r="F8738">
        <v>31860</v>
      </c>
      <c r="G8738" t="s">
        <v>3057</v>
      </c>
      <c r="H8738">
        <v>1</v>
      </c>
    </row>
    <row r="8739" spans="1:8">
      <c r="A8739" t="s">
        <v>11788</v>
      </c>
      <c r="B8739" t="s">
        <v>1675</v>
      </c>
      <c r="C8739" t="s">
        <v>778</v>
      </c>
      <c r="D8739" s="3">
        <v>45471</v>
      </c>
      <c r="E8739" s="3">
        <v>45473</v>
      </c>
      <c r="F8739">
        <v>31860</v>
      </c>
      <c r="G8739" t="s">
        <v>3057</v>
      </c>
      <c r="H8739">
        <v>2</v>
      </c>
    </row>
    <row r="8740" spans="1:8">
      <c r="A8740" t="s">
        <v>11789</v>
      </c>
      <c r="B8740" t="s">
        <v>1675</v>
      </c>
      <c r="C8740" t="s">
        <v>778</v>
      </c>
      <c r="D8740" s="3">
        <v>45501</v>
      </c>
      <c r="E8740" s="3">
        <v>45504</v>
      </c>
      <c r="F8740">
        <v>31860</v>
      </c>
      <c r="G8740" t="s">
        <v>3057</v>
      </c>
      <c r="H8740">
        <v>3</v>
      </c>
    </row>
    <row r="8741" spans="1:8">
      <c r="A8741" t="s">
        <v>11790</v>
      </c>
      <c r="B8741" t="s">
        <v>1675</v>
      </c>
      <c r="C8741" t="s">
        <v>778</v>
      </c>
      <c r="D8741" s="3">
        <v>45532</v>
      </c>
      <c r="E8741" s="3">
        <v>45532</v>
      </c>
      <c r="F8741">
        <v>31860</v>
      </c>
      <c r="G8741" t="s">
        <v>3048</v>
      </c>
      <c r="H8741">
        <v>0</v>
      </c>
    </row>
    <row r="8742" spans="1:8">
      <c r="A8742" t="s">
        <v>11791</v>
      </c>
      <c r="B8742" t="s">
        <v>1675</v>
      </c>
      <c r="C8742" t="s">
        <v>778</v>
      </c>
      <c r="D8742" s="3">
        <v>45563</v>
      </c>
      <c r="F8742">
        <v>31860</v>
      </c>
      <c r="G8742" t="s">
        <v>3103</v>
      </c>
    </row>
    <row r="8743" spans="1:8">
      <c r="A8743" t="s">
        <v>11792</v>
      </c>
      <c r="B8743" t="s">
        <v>1676</v>
      </c>
      <c r="C8743" t="s">
        <v>890</v>
      </c>
      <c r="D8743" s="3">
        <v>46018</v>
      </c>
      <c r="E8743" s="3">
        <v>46019</v>
      </c>
      <c r="F8743">
        <v>4445.83</v>
      </c>
      <c r="G8743" t="s">
        <v>3057</v>
      </c>
      <c r="H8743">
        <v>1</v>
      </c>
    </row>
    <row r="8744" spans="1:8">
      <c r="A8744" t="s">
        <v>11793</v>
      </c>
      <c r="B8744" t="s">
        <v>1676</v>
      </c>
      <c r="C8744" t="s">
        <v>890</v>
      </c>
      <c r="D8744" s="3">
        <v>46049</v>
      </c>
      <c r="E8744" s="3">
        <v>46049</v>
      </c>
      <c r="F8744">
        <v>4445.83</v>
      </c>
      <c r="G8744" t="s">
        <v>3048</v>
      </c>
      <c r="H8744">
        <v>0</v>
      </c>
    </row>
    <row r="8745" spans="1:8">
      <c r="A8745" t="s">
        <v>11794</v>
      </c>
      <c r="B8745" t="s">
        <v>1676</v>
      </c>
      <c r="C8745" t="s">
        <v>890</v>
      </c>
      <c r="D8745" s="3">
        <v>46080</v>
      </c>
      <c r="E8745" s="3">
        <v>46080</v>
      </c>
      <c r="F8745">
        <v>4445.83</v>
      </c>
      <c r="G8745" t="s">
        <v>3048</v>
      </c>
      <c r="H8745">
        <v>0</v>
      </c>
    </row>
    <row r="8746" spans="1:8">
      <c r="A8746" t="s">
        <v>11795</v>
      </c>
      <c r="B8746" t="s">
        <v>1676</v>
      </c>
      <c r="C8746" t="s">
        <v>890</v>
      </c>
      <c r="D8746" s="3">
        <v>46108</v>
      </c>
      <c r="E8746" s="3">
        <v>46108</v>
      </c>
      <c r="F8746">
        <v>4445.83</v>
      </c>
      <c r="G8746" t="s">
        <v>3048</v>
      </c>
      <c r="H8746">
        <v>0</v>
      </c>
    </row>
    <row r="8747" spans="1:8">
      <c r="A8747" t="s">
        <v>11796</v>
      </c>
      <c r="B8747" t="s">
        <v>1676</v>
      </c>
      <c r="C8747" t="s">
        <v>890</v>
      </c>
      <c r="D8747" s="3">
        <v>46139</v>
      </c>
      <c r="E8747" s="3">
        <v>46139</v>
      </c>
      <c r="F8747">
        <v>4445.83</v>
      </c>
      <c r="G8747" t="s">
        <v>3048</v>
      </c>
      <c r="H8747">
        <v>0</v>
      </c>
    </row>
    <row r="8748" spans="1:8">
      <c r="A8748" t="s">
        <v>11797</v>
      </c>
      <c r="B8748" t="s">
        <v>1676</v>
      </c>
      <c r="C8748" t="s">
        <v>890</v>
      </c>
      <c r="D8748" s="3">
        <v>46169</v>
      </c>
      <c r="E8748" s="3">
        <v>46170</v>
      </c>
      <c r="F8748">
        <v>4445.83</v>
      </c>
      <c r="G8748" t="s">
        <v>3057</v>
      </c>
      <c r="H8748">
        <v>1</v>
      </c>
    </row>
    <row r="8749" spans="1:8">
      <c r="A8749" t="s">
        <v>11798</v>
      </c>
      <c r="B8749" t="s">
        <v>1676</v>
      </c>
      <c r="C8749" t="s">
        <v>890</v>
      </c>
      <c r="D8749" s="3">
        <v>46200</v>
      </c>
      <c r="E8749" s="3">
        <v>46202</v>
      </c>
      <c r="F8749">
        <v>4445.83</v>
      </c>
      <c r="G8749" t="s">
        <v>3057</v>
      </c>
      <c r="H8749">
        <v>2</v>
      </c>
    </row>
    <row r="8750" spans="1:8">
      <c r="A8750" t="s">
        <v>11799</v>
      </c>
      <c r="B8750" t="s">
        <v>1676</v>
      </c>
      <c r="C8750" t="s">
        <v>890</v>
      </c>
      <c r="D8750" s="3">
        <v>46230</v>
      </c>
      <c r="E8750" s="3">
        <v>46230</v>
      </c>
      <c r="F8750">
        <v>4445.83</v>
      </c>
      <c r="G8750" t="s">
        <v>3048</v>
      </c>
      <c r="H8750">
        <v>0</v>
      </c>
    </row>
    <row r="8751" spans="1:8">
      <c r="A8751" t="s">
        <v>11800</v>
      </c>
      <c r="B8751" t="s">
        <v>1676</v>
      </c>
      <c r="C8751" t="s">
        <v>890</v>
      </c>
      <c r="D8751" s="3">
        <v>46261</v>
      </c>
      <c r="E8751" s="3">
        <v>46261</v>
      </c>
      <c r="F8751">
        <v>4445.83</v>
      </c>
      <c r="G8751" t="s">
        <v>3048</v>
      </c>
      <c r="H8751">
        <v>0</v>
      </c>
    </row>
    <row r="8752" spans="1:8">
      <c r="A8752" t="s">
        <v>11801</v>
      </c>
      <c r="B8752" t="s">
        <v>1676</v>
      </c>
      <c r="C8752" t="s">
        <v>890</v>
      </c>
      <c r="D8752" s="3">
        <v>46292</v>
      </c>
      <c r="E8752" s="3">
        <v>46292</v>
      </c>
      <c r="F8752">
        <v>4445.83</v>
      </c>
      <c r="G8752" t="s">
        <v>3048</v>
      </c>
      <c r="H8752">
        <v>0</v>
      </c>
    </row>
    <row r="8753" spans="1:8">
      <c r="A8753" t="s">
        <v>11802</v>
      </c>
      <c r="B8753" t="s">
        <v>1676</v>
      </c>
      <c r="C8753" t="s">
        <v>890</v>
      </c>
      <c r="D8753" s="3">
        <v>46322</v>
      </c>
      <c r="E8753" s="3">
        <v>46322</v>
      </c>
      <c r="F8753">
        <v>4445.83</v>
      </c>
      <c r="G8753" t="s">
        <v>3048</v>
      </c>
      <c r="H8753">
        <v>0</v>
      </c>
    </row>
    <row r="8754" spans="1:8">
      <c r="A8754" t="s">
        <v>11803</v>
      </c>
      <c r="B8754" t="s">
        <v>1676</v>
      </c>
      <c r="C8754" t="s">
        <v>890</v>
      </c>
      <c r="D8754" s="3">
        <v>46353</v>
      </c>
      <c r="E8754" s="3">
        <v>46353</v>
      </c>
      <c r="F8754">
        <v>4445.83</v>
      </c>
      <c r="G8754" t="s">
        <v>3048</v>
      </c>
      <c r="H8754">
        <v>0</v>
      </c>
    </row>
    <row r="8755" spans="1:8">
      <c r="A8755" t="s">
        <v>11804</v>
      </c>
      <c r="B8755" t="s">
        <v>1676</v>
      </c>
      <c r="C8755" t="s">
        <v>890</v>
      </c>
      <c r="D8755" s="3">
        <v>46383</v>
      </c>
      <c r="E8755" s="3">
        <v>46390</v>
      </c>
      <c r="F8755">
        <v>4445.83</v>
      </c>
      <c r="G8755" t="s">
        <v>3057</v>
      </c>
      <c r="H8755">
        <v>7</v>
      </c>
    </row>
    <row r="8756" spans="1:8">
      <c r="A8756" t="s">
        <v>11805</v>
      </c>
      <c r="B8756" t="s">
        <v>1676</v>
      </c>
      <c r="C8756" t="s">
        <v>890</v>
      </c>
      <c r="D8756" s="3">
        <v>46414</v>
      </c>
      <c r="E8756" s="3">
        <v>46414</v>
      </c>
      <c r="F8756">
        <v>4445.83</v>
      </c>
      <c r="G8756" t="s">
        <v>3048</v>
      </c>
      <c r="H8756">
        <v>0</v>
      </c>
    </row>
    <row r="8757" spans="1:8">
      <c r="A8757" t="s">
        <v>11806</v>
      </c>
      <c r="B8757" t="s">
        <v>1676</v>
      </c>
      <c r="C8757" t="s">
        <v>890</v>
      </c>
      <c r="D8757" s="3">
        <v>46445</v>
      </c>
      <c r="E8757" s="3">
        <v>46460</v>
      </c>
      <c r="F8757">
        <v>4445.83</v>
      </c>
      <c r="G8757" t="s">
        <v>3112</v>
      </c>
      <c r="H8757">
        <v>15</v>
      </c>
    </row>
    <row r="8758" spans="1:8">
      <c r="A8758" t="s">
        <v>11807</v>
      </c>
      <c r="B8758" t="s">
        <v>1676</v>
      </c>
      <c r="C8758" t="s">
        <v>890</v>
      </c>
      <c r="D8758" s="3">
        <v>46473</v>
      </c>
      <c r="E8758" s="3">
        <v>46473</v>
      </c>
      <c r="F8758">
        <v>4445.83</v>
      </c>
      <c r="G8758" t="s">
        <v>3048</v>
      </c>
      <c r="H8758">
        <v>0</v>
      </c>
    </row>
    <row r="8759" spans="1:8">
      <c r="A8759" t="s">
        <v>11808</v>
      </c>
      <c r="B8759" t="s">
        <v>1676</v>
      </c>
      <c r="C8759" t="s">
        <v>890</v>
      </c>
      <c r="D8759" s="3">
        <v>46504</v>
      </c>
      <c r="E8759" s="3">
        <v>46504</v>
      </c>
      <c r="F8759">
        <v>4445.83</v>
      </c>
      <c r="G8759" t="s">
        <v>3048</v>
      </c>
      <c r="H8759">
        <v>0</v>
      </c>
    </row>
    <row r="8760" spans="1:8">
      <c r="A8760" t="s">
        <v>11809</v>
      </c>
      <c r="B8760" t="s">
        <v>1676</v>
      </c>
      <c r="C8760" t="s">
        <v>890</v>
      </c>
      <c r="D8760" s="3">
        <v>46534</v>
      </c>
      <c r="E8760" s="3">
        <v>46534</v>
      </c>
      <c r="F8760">
        <v>4445.83</v>
      </c>
      <c r="G8760" t="s">
        <v>3048</v>
      </c>
      <c r="H8760">
        <v>0</v>
      </c>
    </row>
    <row r="8761" spans="1:8">
      <c r="A8761" t="s">
        <v>11810</v>
      </c>
      <c r="B8761" t="s">
        <v>1676</v>
      </c>
      <c r="C8761" t="s">
        <v>890</v>
      </c>
      <c r="D8761" s="3">
        <v>46565</v>
      </c>
      <c r="E8761" s="3">
        <v>46565</v>
      </c>
      <c r="F8761">
        <v>4445.83</v>
      </c>
      <c r="G8761" t="s">
        <v>3048</v>
      </c>
      <c r="H8761">
        <v>0</v>
      </c>
    </row>
    <row r="8762" spans="1:8">
      <c r="A8762" t="s">
        <v>11811</v>
      </c>
      <c r="B8762" t="s">
        <v>1676</v>
      </c>
      <c r="C8762" t="s">
        <v>890</v>
      </c>
      <c r="D8762" s="3">
        <v>46595</v>
      </c>
      <c r="E8762" s="3">
        <v>46595</v>
      </c>
      <c r="F8762">
        <v>4445.83</v>
      </c>
      <c r="G8762" t="s">
        <v>3048</v>
      </c>
      <c r="H8762">
        <v>0</v>
      </c>
    </row>
    <row r="8763" spans="1:8">
      <c r="A8763" t="s">
        <v>11812</v>
      </c>
      <c r="B8763" t="s">
        <v>1676</v>
      </c>
      <c r="C8763" t="s">
        <v>890</v>
      </c>
      <c r="D8763" s="3">
        <v>46626</v>
      </c>
      <c r="E8763" s="3">
        <v>46628</v>
      </c>
      <c r="F8763">
        <v>4445.83</v>
      </c>
      <c r="G8763" t="s">
        <v>3057</v>
      </c>
      <c r="H8763">
        <v>2</v>
      </c>
    </row>
    <row r="8764" spans="1:8">
      <c r="A8764" t="s">
        <v>11813</v>
      </c>
      <c r="B8764" t="s">
        <v>1676</v>
      </c>
      <c r="C8764" t="s">
        <v>890</v>
      </c>
      <c r="D8764" s="3">
        <v>46657</v>
      </c>
      <c r="E8764" s="3">
        <v>46657</v>
      </c>
      <c r="F8764">
        <v>4445.83</v>
      </c>
      <c r="G8764" t="s">
        <v>3048</v>
      </c>
      <c r="H8764">
        <v>0</v>
      </c>
    </row>
    <row r="8765" spans="1:8">
      <c r="A8765" t="s">
        <v>11814</v>
      </c>
      <c r="B8765" t="s">
        <v>1676</v>
      </c>
      <c r="C8765" t="s">
        <v>890</v>
      </c>
      <c r="D8765" s="3">
        <v>46687</v>
      </c>
      <c r="E8765" s="3">
        <v>46687</v>
      </c>
      <c r="F8765">
        <v>4445.83</v>
      </c>
      <c r="G8765" t="s">
        <v>3048</v>
      </c>
      <c r="H8765">
        <v>0</v>
      </c>
    </row>
    <row r="8766" spans="1:8">
      <c r="A8766" t="s">
        <v>11815</v>
      </c>
      <c r="B8766" t="s">
        <v>1676</v>
      </c>
      <c r="C8766" t="s">
        <v>890</v>
      </c>
      <c r="D8766" s="3">
        <v>46718</v>
      </c>
      <c r="E8766" s="3">
        <v>46718</v>
      </c>
      <c r="F8766">
        <v>4445.83</v>
      </c>
      <c r="G8766" t="s">
        <v>3048</v>
      </c>
      <c r="H8766">
        <v>0</v>
      </c>
    </row>
    <row r="8767" spans="1:8">
      <c r="A8767" t="s">
        <v>11816</v>
      </c>
      <c r="B8767" t="s">
        <v>1677</v>
      </c>
      <c r="C8767" t="s">
        <v>597</v>
      </c>
      <c r="D8767" s="3">
        <v>45990</v>
      </c>
      <c r="E8767" s="3">
        <v>45990</v>
      </c>
      <c r="F8767">
        <v>2954.17</v>
      </c>
      <c r="G8767" t="s">
        <v>3048</v>
      </c>
      <c r="H8767">
        <v>0</v>
      </c>
    </row>
    <row r="8768" spans="1:8">
      <c r="A8768" t="s">
        <v>11817</v>
      </c>
      <c r="B8768" t="s">
        <v>1677</v>
      </c>
      <c r="C8768" t="s">
        <v>597</v>
      </c>
      <c r="D8768" s="3">
        <v>46020</v>
      </c>
      <c r="E8768" s="3">
        <v>46020</v>
      </c>
      <c r="F8768">
        <v>2954.17</v>
      </c>
      <c r="G8768" t="s">
        <v>3048</v>
      </c>
      <c r="H8768">
        <v>0</v>
      </c>
    </row>
    <row r="8769" spans="1:8">
      <c r="A8769" t="s">
        <v>11818</v>
      </c>
      <c r="B8769" t="s">
        <v>1677</v>
      </c>
      <c r="C8769" t="s">
        <v>597</v>
      </c>
      <c r="D8769" s="3">
        <v>46051</v>
      </c>
      <c r="E8769" s="3">
        <v>46058</v>
      </c>
      <c r="F8769">
        <v>2954.17</v>
      </c>
      <c r="G8769" t="s">
        <v>3057</v>
      </c>
      <c r="H8769">
        <v>7</v>
      </c>
    </row>
    <row r="8770" spans="1:8">
      <c r="A8770" t="s">
        <v>11819</v>
      </c>
      <c r="B8770" t="s">
        <v>1677</v>
      </c>
      <c r="C8770" t="s">
        <v>597</v>
      </c>
      <c r="D8770" s="3">
        <v>46081</v>
      </c>
      <c r="E8770" s="3">
        <v>46081</v>
      </c>
      <c r="F8770">
        <v>2954.17</v>
      </c>
      <c r="G8770" t="s">
        <v>3048</v>
      </c>
      <c r="H8770">
        <v>0</v>
      </c>
    </row>
    <row r="8771" spans="1:8">
      <c r="A8771" t="s">
        <v>11820</v>
      </c>
      <c r="B8771" t="s">
        <v>1677</v>
      </c>
      <c r="C8771" t="s">
        <v>597</v>
      </c>
      <c r="D8771" s="3">
        <v>46110</v>
      </c>
      <c r="E8771" s="3">
        <v>46110</v>
      </c>
      <c r="F8771">
        <v>2954.17</v>
      </c>
      <c r="G8771" t="s">
        <v>3048</v>
      </c>
      <c r="H8771">
        <v>0</v>
      </c>
    </row>
    <row r="8772" spans="1:8">
      <c r="A8772" t="s">
        <v>11821</v>
      </c>
      <c r="B8772" t="s">
        <v>1677</v>
      </c>
      <c r="C8772" t="s">
        <v>597</v>
      </c>
      <c r="D8772" s="3">
        <v>46141</v>
      </c>
      <c r="E8772" s="3">
        <v>46141</v>
      </c>
      <c r="F8772">
        <v>2954.17</v>
      </c>
      <c r="G8772" t="s">
        <v>3048</v>
      </c>
      <c r="H8772">
        <v>0</v>
      </c>
    </row>
    <row r="8773" spans="1:8">
      <c r="A8773" t="s">
        <v>11822</v>
      </c>
      <c r="B8773" t="s">
        <v>1677</v>
      </c>
      <c r="C8773" t="s">
        <v>597</v>
      </c>
      <c r="D8773" s="3">
        <v>46171</v>
      </c>
      <c r="E8773" s="3">
        <v>46171</v>
      </c>
      <c r="F8773">
        <v>2954.17</v>
      </c>
      <c r="G8773" t="s">
        <v>3048</v>
      </c>
      <c r="H8773">
        <v>0</v>
      </c>
    </row>
    <row r="8774" spans="1:8">
      <c r="A8774" t="s">
        <v>11823</v>
      </c>
      <c r="B8774" t="s">
        <v>1677</v>
      </c>
      <c r="C8774" t="s">
        <v>597</v>
      </c>
      <c r="D8774" s="3">
        <v>46202</v>
      </c>
      <c r="E8774" s="3">
        <v>46202</v>
      </c>
      <c r="F8774">
        <v>2954.17</v>
      </c>
      <c r="G8774" t="s">
        <v>3048</v>
      </c>
      <c r="H8774">
        <v>0</v>
      </c>
    </row>
    <row r="8775" spans="1:8">
      <c r="A8775" t="s">
        <v>11824</v>
      </c>
      <c r="B8775" t="s">
        <v>1677</v>
      </c>
      <c r="C8775" t="s">
        <v>597</v>
      </c>
      <c r="D8775" s="3">
        <v>46232</v>
      </c>
      <c r="E8775" s="3">
        <v>46233</v>
      </c>
      <c r="F8775">
        <v>2954.17</v>
      </c>
      <c r="G8775" t="s">
        <v>3057</v>
      </c>
      <c r="H8775">
        <v>1</v>
      </c>
    </row>
    <row r="8776" spans="1:8">
      <c r="A8776" t="s">
        <v>11825</v>
      </c>
      <c r="B8776" t="s">
        <v>1677</v>
      </c>
      <c r="C8776" t="s">
        <v>597</v>
      </c>
      <c r="D8776" s="3">
        <v>46263</v>
      </c>
      <c r="E8776" s="3">
        <v>46263</v>
      </c>
      <c r="F8776">
        <v>2954.17</v>
      </c>
      <c r="G8776" t="s">
        <v>3048</v>
      </c>
      <c r="H8776">
        <v>0</v>
      </c>
    </row>
    <row r="8777" spans="1:8">
      <c r="A8777" t="s">
        <v>11826</v>
      </c>
      <c r="B8777" t="s">
        <v>1677</v>
      </c>
      <c r="C8777" t="s">
        <v>597</v>
      </c>
      <c r="D8777" s="3">
        <v>46294</v>
      </c>
      <c r="E8777" s="3">
        <v>46294</v>
      </c>
      <c r="F8777">
        <v>2954.17</v>
      </c>
      <c r="G8777" t="s">
        <v>3048</v>
      </c>
      <c r="H8777">
        <v>0</v>
      </c>
    </row>
    <row r="8778" spans="1:8">
      <c r="A8778" t="s">
        <v>11827</v>
      </c>
      <c r="B8778" t="s">
        <v>1677</v>
      </c>
      <c r="C8778" t="s">
        <v>597</v>
      </c>
      <c r="D8778" s="3">
        <v>46324</v>
      </c>
      <c r="E8778" s="3">
        <v>46324</v>
      </c>
      <c r="F8778">
        <v>2954.17</v>
      </c>
      <c r="G8778" t="s">
        <v>3048</v>
      </c>
      <c r="H8778">
        <v>0</v>
      </c>
    </row>
    <row r="8779" spans="1:8">
      <c r="A8779" t="s">
        <v>11828</v>
      </c>
      <c r="B8779" t="s">
        <v>1677</v>
      </c>
      <c r="C8779" t="s">
        <v>597</v>
      </c>
      <c r="D8779" s="3">
        <v>46355</v>
      </c>
      <c r="E8779" s="3">
        <v>46355</v>
      </c>
      <c r="F8779">
        <v>2954.17</v>
      </c>
      <c r="G8779" t="s">
        <v>3048</v>
      </c>
      <c r="H8779">
        <v>0</v>
      </c>
    </row>
    <row r="8780" spans="1:8">
      <c r="A8780" t="s">
        <v>11829</v>
      </c>
      <c r="B8780" t="s">
        <v>1677</v>
      </c>
      <c r="C8780" t="s">
        <v>597</v>
      </c>
      <c r="D8780" s="3">
        <v>46385</v>
      </c>
      <c r="E8780" s="3">
        <v>46385</v>
      </c>
      <c r="F8780">
        <v>2954.17</v>
      </c>
      <c r="G8780" t="s">
        <v>3048</v>
      </c>
      <c r="H8780">
        <v>0</v>
      </c>
    </row>
    <row r="8781" spans="1:8">
      <c r="A8781" t="s">
        <v>11830</v>
      </c>
      <c r="B8781" t="s">
        <v>1677</v>
      </c>
      <c r="C8781" t="s">
        <v>597</v>
      </c>
      <c r="D8781" s="3">
        <v>46416</v>
      </c>
      <c r="E8781" s="3">
        <v>46416</v>
      </c>
      <c r="F8781">
        <v>2954.17</v>
      </c>
      <c r="G8781" t="s">
        <v>3048</v>
      </c>
      <c r="H8781">
        <v>0</v>
      </c>
    </row>
    <row r="8782" spans="1:8">
      <c r="A8782" t="s">
        <v>11831</v>
      </c>
      <c r="B8782" t="s">
        <v>1677</v>
      </c>
      <c r="C8782" t="s">
        <v>597</v>
      </c>
      <c r="D8782" s="3">
        <v>46446</v>
      </c>
      <c r="E8782" s="3">
        <v>46446</v>
      </c>
      <c r="F8782">
        <v>2954.17</v>
      </c>
      <c r="G8782" t="s">
        <v>3048</v>
      </c>
      <c r="H8782">
        <v>0</v>
      </c>
    </row>
    <row r="8783" spans="1:8">
      <c r="A8783" t="s">
        <v>11832</v>
      </c>
      <c r="B8783" t="s">
        <v>1677</v>
      </c>
      <c r="C8783" t="s">
        <v>597</v>
      </c>
      <c r="D8783" s="3">
        <v>46475</v>
      </c>
      <c r="E8783" s="3">
        <v>46475</v>
      </c>
      <c r="F8783">
        <v>2954.17</v>
      </c>
      <c r="G8783" t="s">
        <v>3048</v>
      </c>
      <c r="H8783">
        <v>0</v>
      </c>
    </row>
    <row r="8784" spans="1:8">
      <c r="A8784" t="s">
        <v>11833</v>
      </c>
      <c r="B8784" t="s">
        <v>1677</v>
      </c>
      <c r="C8784" t="s">
        <v>597</v>
      </c>
      <c r="D8784" s="3">
        <v>46506</v>
      </c>
      <c r="E8784" s="3">
        <v>46506</v>
      </c>
      <c r="F8784">
        <v>2954.17</v>
      </c>
      <c r="G8784" t="s">
        <v>3048</v>
      </c>
      <c r="H8784">
        <v>0</v>
      </c>
    </row>
    <row r="8785" spans="1:8">
      <c r="A8785" t="s">
        <v>11834</v>
      </c>
      <c r="B8785" t="s">
        <v>1677</v>
      </c>
      <c r="C8785" t="s">
        <v>597</v>
      </c>
      <c r="D8785" s="3">
        <v>46536</v>
      </c>
      <c r="E8785" s="3">
        <v>46536</v>
      </c>
      <c r="F8785">
        <v>2954.17</v>
      </c>
      <c r="G8785" t="s">
        <v>3048</v>
      </c>
      <c r="H8785">
        <v>0</v>
      </c>
    </row>
    <row r="8786" spans="1:8">
      <c r="A8786" t="s">
        <v>11835</v>
      </c>
      <c r="B8786" t="s">
        <v>1677</v>
      </c>
      <c r="C8786" t="s">
        <v>597</v>
      </c>
      <c r="D8786" s="3">
        <v>46567</v>
      </c>
      <c r="E8786" s="3">
        <v>46567</v>
      </c>
      <c r="F8786">
        <v>2954.17</v>
      </c>
      <c r="G8786" t="s">
        <v>3048</v>
      </c>
      <c r="H8786">
        <v>0</v>
      </c>
    </row>
    <row r="8787" spans="1:8">
      <c r="A8787" t="s">
        <v>11836</v>
      </c>
      <c r="B8787" t="s">
        <v>1677</v>
      </c>
      <c r="C8787" t="s">
        <v>597</v>
      </c>
      <c r="D8787" s="3">
        <v>46597</v>
      </c>
      <c r="E8787" s="3">
        <v>46597</v>
      </c>
      <c r="F8787">
        <v>2954.17</v>
      </c>
      <c r="G8787" t="s">
        <v>3048</v>
      </c>
      <c r="H8787">
        <v>0</v>
      </c>
    </row>
    <row r="8788" spans="1:8">
      <c r="A8788" t="s">
        <v>11837</v>
      </c>
      <c r="B8788" t="s">
        <v>1677</v>
      </c>
      <c r="C8788" t="s">
        <v>597</v>
      </c>
      <c r="D8788" s="3">
        <v>46628</v>
      </c>
      <c r="E8788" s="3">
        <v>46628</v>
      </c>
      <c r="F8788">
        <v>2954.17</v>
      </c>
      <c r="G8788" t="s">
        <v>3048</v>
      </c>
      <c r="H8788">
        <v>0</v>
      </c>
    </row>
    <row r="8789" spans="1:8">
      <c r="A8789" t="s">
        <v>11838</v>
      </c>
      <c r="B8789" t="s">
        <v>1677</v>
      </c>
      <c r="C8789" t="s">
        <v>597</v>
      </c>
      <c r="D8789" s="3">
        <v>46659</v>
      </c>
      <c r="E8789" s="3">
        <v>46659</v>
      </c>
      <c r="F8789">
        <v>2954.17</v>
      </c>
      <c r="G8789" t="s">
        <v>3048</v>
      </c>
      <c r="H8789">
        <v>0</v>
      </c>
    </row>
    <row r="8790" spans="1:8">
      <c r="A8790" t="s">
        <v>11839</v>
      </c>
      <c r="B8790" t="s">
        <v>1677</v>
      </c>
      <c r="C8790" t="s">
        <v>597</v>
      </c>
      <c r="D8790" s="3">
        <v>46689</v>
      </c>
      <c r="E8790" s="3">
        <v>46689</v>
      </c>
      <c r="F8790">
        <v>2954.17</v>
      </c>
      <c r="G8790" t="s">
        <v>3048</v>
      </c>
      <c r="H8790">
        <v>0</v>
      </c>
    </row>
    <row r="8791" spans="1:8">
      <c r="A8791" t="s">
        <v>11840</v>
      </c>
      <c r="B8791" t="s">
        <v>1678</v>
      </c>
      <c r="C8791" t="s">
        <v>386</v>
      </c>
      <c r="D8791" s="3">
        <v>45610</v>
      </c>
      <c r="E8791" s="3">
        <v>45610</v>
      </c>
      <c r="F8791">
        <v>18737.5</v>
      </c>
      <c r="G8791" t="s">
        <v>3048</v>
      </c>
      <c r="H8791">
        <v>0</v>
      </c>
    </row>
    <row r="8792" spans="1:8">
      <c r="A8792" t="s">
        <v>11841</v>
      </c>
      <c r="B8792" t="s">
        <v>1678</v>
      </c>
      <c r="C8792" t="s">
        <v>386</v>
      </c>
      <c r="D8792" s="3">
        <v>45640</v>
      </c>
      <c r="E8792" s="3">
        <v>45640</v>
      </c>
      <c r="F8792">
        <v>18737.5</v>
      </c>
      <c r="G8792" t="s">
        <v>3048</v>
      </c>
      <c r="H8792">
        <v>0</v>
      </c>
    </row>
    <row r="8793" spans="1:8">
      <c r="A8793" t="s">
        <v>11842</v>
      </c>
      <c r="B8793" t="s">
        <v>1678</v>
      </c>
      <c r="C8793" t="s">
        <v>386</v>
      </c>
      <c r="D8793" s="3">
        <v>45671</v>
      </c>
      <c r="E8793" s="3">
        <v>45671</v>
      </c>
      <c r="F8793">
        <v>18737.5</v>
      </c>
      <c r="G8793" t="s">
        <v>3048</v>
      </c>
      <c r="H8793">
        <v>0</v>
      </c>
    </row>
    <row r="8794" spans="1:8">
      <c r="A8794" t="s">
        <v>11843</v>
      </c>
      <c r="B8794" t="s">
        <v>1678</v>
      </c>
      <c r="C8794" t="s">
        <v>386</v>
      </c>
      <c r="D8794" s="3">
        <v>45702</v>
      </c>
      <c r="E8794" s="3">
        <v>45717</v>
      </c>
      <c r="F8794">
        <v>18737.5</v>
      </c>
      <c r="G8794" t="s">
        <v>3112</v>
      </c>
      <c r="H8794">
        <v>15</v>
      </c>
    </row>
    <row r="8795" spans="1:8">
      <c r="A8795" t="s">
        <v>11844</v>
      </c>
      <c r="B8795" t="s">
        <v>1678</v>
      </c>
      <c r="C8795" t="s">
        <v>386</v>
      </c>
      <c r="D8795" s="3">
        <v>45730</v>
      </c>
      <c r="E8795" s="3">
        <v>45730</v>
      </c>
      <c r="F8795">
        <v>18737.5</v>
      </c>
      <c r="G8795" t="s">
        <v>3048</v>
      </c>
      <c r="H8795">
        <v>0</v>
      </c>
    </row>
    <row r="8796" spans="1:8">
      <c r="A8796" t="s">
        <v>11845</v>
      </c>
      <c r="B8796" t="s">
        <v>1678</v>
      </c>
      <c r="C8796" t="s">
        <v>386</v>
      </c>
      <c r="D8796" s="3">
        <v>45761</v>
      </c>
      <c r="E8796" s="3">
        <v>45761</v>
      </c>
      <c r="F8796">
        <v>18737.5</v>
      </c>
      <c r="G8796" t="s">
        <v>3048</v>
      </c>
      <c r="H8796">
        <v>0</v>
      </c>
    </row>
    <row r="8797" spans="1:8">
      <c r="A8797" t="s">
        <v>11846</v>
      </c>
      <c r="B8797" t="s">
        <v>1678</v>
      </c>
      <c r="C8797" t="s">
        <v>386</v>
      </c>
      <c r="D8797" s="3">
        <v>45791</v>
      </c>
      <c r="E8797" s="3">
        <v>45791</v>
      </c>
      <c r="F8797">
        <v>18737.5</v>
      </c>
      <c r="G8797" t="s">
        <v>3048</v>
      </c>
      <c r="H8797">
        <v>0</v>
      </c>
    </row>
    <row r="8798" spans="1:8">
      <c r="A8798" t="s">
        <v>11847</v>
      </c>
      <c r="B8798" t="s">
        <v>1678</v>
      </c>
      <c r="C8798" t="s">
        <v>386</v>
      </c>
      <c r="D8798" s="3">
        <v>45822</v>
      </c>
      <c r="E8798" s="3">
        <v>45823</v>
      </c>
      <c r="F8798">
        <v>18737.5</v>
      </c>
      <c r="G8798" t="s">
        <v>3057</v>
      </c>
      <c r="H8798">
        <v>1</v>
      </c>
    </row>
    <row r="8799" spans="1:8">
      <c r="A8799" t="s">
        <v>11848</v>
      </c>
      <c r="B8799" t="s">
        <v>1678</v>
      </c>
      <c r="C8799" t="s">
        <v>386</v>
      </c>
      <c r="D8799" s="3">
        <v>45852</v>
      </c>
      <c r="E8799" s="3">
        <v>45852</v>
      </c>
      <c r="F8799">
        <v>18737.5</v>
      </c>
      <c r="G8799" t="s">
        <v>3048</v>
      </c>
      <c r="H8799">
        <v>0</v>
      </c>
    </row>
    <row r="8800" spans="1:8">
      <c r="A8800" t="s">
        <v>11849</v>
      </c>
      <c r="B8800" t="s">
        <v>1678</v>
      </c>
      <c r="C8800" t="s">
        <v>386</v>
      </c>
      <c r="D8800" s="3">
        <v>45883</v>
      </c>
      <c r="E8800" s="3">
        <v>45883</v>
      </c>
      <c r="F8800">
        <v>18737.5</v>
      </c>
      <c r="G8800" t="s">
        <v>3048</v>
      </c>
      <c r="H8800">
        <v>0</v>
      </c>
    </row>
    <row r="8801" spans="1:8">
      <c r="A8801" t="s">
        <v>11850</v>
      </c>
      <c r="B8801" t="s">
        <v>1678</v>
      </c>
      <c r="C8801" t="s">
        <v>386</v>
      </c>
      <c r="D8801" s="3">
        <v>45914</v>
      </c>
      <c r="E8801" s="3">
        <v>45914</v>
      </c>
      <c r="F8801">
        <v>18737.5</v>
      </c>
      <c r="G8801" t="s">
        <v>3048</v>
      </c>
      <c r="H8801">
        <v>0</v>
      </c>
    </row>
    <row r="8802" spans="1:8">
      <c r="A8802" t="s">
        <v>11851</v>
      </c>
      <c r="B8802" t="s">
        <v>1678</v>
      </c>
      <c r="C8802" t="s">
        <v>386</v>
      </c>
      <c r="D8802" s="3">
        <v>45944</v>
      </c>
      <c r="E8802" s="3">
        <v>45946</v>
      </c>
      <c r="F8802">
        <v>18737.5</v>
      </c>
      <c r="G8802" t="s">
        <v>3057</v>
      </c>
      <c r="H8802">
        <v>2</v>
      </c>
    </row>
    <row r="8803" spans="1:8">
      <c r="A8803" t="s">
        <v>11852</v>
      </c>
      <c r="B8803" t="s">
        <v>1678</v>
      </c>
      <c r="C8803" t="s">
        <v>386</v>
      </c>
      <c r="D8803" s="3">
        <v>45975</v>
      </c>
      <c r="E8803" s="3">
        <v>45975</v>
      </c>
      <c r="F8803">
        <v>18737.5</v>
      </c>
      <c r="G8803" t="s">
        <v>3048</v>
      </c>
      <c r="H8803">
        <v>0</v>
      </c>
    </row>
    <row r="8804" spans="1:8">
      <c r="A8804" t="s">
        <v>11853</v>
      </c>
      <c r="B8804" t="s">
        <v>1678</v>
      </c>
      <c r="C8804" t="s">
        <v>386</v>
      </c>
      <c r="D8804" s="3">
        <v>46005</v>
      </c>
      <c r="E8804" s="3">
        <v>46005</v>
      </c>
      <c r="F8804">
        <v>18737.5</v>
      </c>
      <c r="G8804" t="s">
        <v>3048</v>
      </c>
      <c r="H8804">
        <v>0</v>
      </c>
    </row>
    <row r="8805" spans="1:8">
      <c r="A8805" t="s">
        <v>11854</v>
      </c>
      <c r="B8805" t="s">
        <v>1678</v>
      </c>
      <c r="C8805" t="s">
        <v>386</v>
      </c>
      <c r="D8805" s="3">
        <v>46036</v>
      </c>
      <c r="E8805" s="3">
        <v>46036</v>
      </c>
      <c r="F8805">
        <v>18737.5</v>
      </c>
      <c r="G8805" t="s">
        <v>3048</v>
      </c>
      <c r="H8805">
        <v>0</v>
      </c>
    </row>
    <row r="8806" spans="1:8">
      <c r="A8806" t="s">
        <v>11855</v>
      </c>
      <c r="B8806" t="s">
        <v>1678</v>
      </c>
      <c r="C8806" t="s">
        <v>386</v>
      </c>
      <c r="D8806" s="3">
        <v>46067</v>
      </c>
      <c r="E8806" s="3">
        <v>46067</v>
      </c>
      <c r="F8806">
        <v>18737.5</v>
      </c>
      <c r="G8806" t="s">
        <v>3048</v>
      </c>
      <c r="H8806">
        <v>0</v>
      </c>
    </row>
    <row r="8807" spans="1:8">
      <c r="A8807" t="s">
        <v>11856</v>
      </c>
      <c r="B8807" t="s">
        <v>1678</v>
      </c>
      <c r="C8807" t="s">
        <v>386</v>
      </c>
      <c r="D8807" s="3">
        <v>46095</v>
      </c>
      <c r="E8807" s="3">
        <v>46097</v>
      </c>
      <c r="F8807">
        <v>18737.5</v>
      </c>
      <c r="G8807" t="s">
        <v>3057</v>
      </c>
      <c r="H8807">
        <v>2</v>
      </c>
    </row>
    <row r="8808" spans="1:8">
      <c r="A8808" t="s">
        <v>11857</v>
      </c>
      <c r="B8808" t="s">
        <v>1678</v>
      </c>
      <c r="C8808" t="s">
        <v>386</v>
      </c>
      <c r="D8808" s="3">
        <v>46126</v>
      </c>
      <c r="E8808" s="3">
        <v>46126</v>
      </c>
      <c r="F8808">
        <v>18737.5</v>
      </c>
      <c r="G8808" t="s">
        <v>3048</v>
      </c>
      <c r="H8808">
        <v>0</v>
      </c>
    </row>
    <row r="8809" spans="1:8">
      <c r="A8809" t="s">
        <v>11858</v>
      </c>
      <c r="B8809" t="s">
        <v>1678</v>
      </c>
      <c r="C8809" t="s">
        <v>386</v>
      </c>
      <c r="D8809" s="3">
        <v>46156</v>
      </c>
      <c r="E8809" s="3">
        <v>46156</v>
      </c>
      <c r="F8809">
        <v>18737.5</v>
      </c>
      <c r="G8809" t="s">
        <v>3048</v>
      </c>
      <c r="H8809">
        <v>0</v>
      </c>
    </row>
    <row r="8810" spans="1:8">
      <c r="A8810" t="s">
        <v>11859</v>
      </c>
      <c r="B8810" t="s">
        <v>1678</v>
      </c>
      <c r="C8810" t="s">
        <v>386</v>
      </c>
      <c r="D8810" s="3">
        <v>46187</v>
      </c>
      <c r="E8810" s="3">
        <v>46187</v>
      </c>
      <c r="F8810">
        <v>18737.5</v>
      </c>
      <c r="G8810" t="s">
        <v>3048</v>
      </c>
      <c r="H8810">
        <v>0</v>
      </c>
    </row>
    <row r="8811" spans="1:8">
      <c r="A8811" t="s">
        <v>11860</v>
      </c>
      <c r="B8811" t="s">
        <v>1678</v>
      </c>
      <c r="C8811" t="s">
        <v>386</v>
      </c>
      <c r="D8811" s="3">
        <v>46217</v>
      </c>
      <c r="E8811" s="3">
        <v>46217</v>
      </c>
      <c r="F8811">
        <v>18737.5</v>
      </c>
      <c r="G8811" t="s">
        <v>3048</v>
      </c>
      <c r="H8811">
        <v>0</v>
      </c>
    </row>
    <row r="8812" spans="1:8">
      <c r="A8812" t="s">
        <v>11861</v>
      </c>
      <c r="B8812" t="s">
        <v>1678</v>
      </c>
      <c r="C8812" t="s">
        <v>386</v>
      </c>
      <c r="D8812" s="3">
        <v>46248</v>
      </c>
      <c r="E8812" s="3">
        <v>46248</v>
      </c>
      <c r="F8812">
        <v>18737.5</v>
      </c>
      <c r="G8812" t="s">
        <v>3048</v>
      </c>
      <c r="H8812">
        <v>0</v>
      </c>
    </row>
    <row r="8813" spans="1:8">
      <c r="A8813" t="s">
        <v>11862</v>
      </c>
      <c r="B8813" t="s">
        <v>1678</v>
      </c>
      <c r="C8813" t="s">
        <v>386</v>
      </c>
      <c r="D8813" s="3">
        <v>46279</v>
      </c>
      <c r="E8813" s="3">
        <v>46279</v>
      </c>
      <c r="F8813">
        <v>18737.5</v>
      </c>
      <c r="G8813" t="s">
        <v>3048</v>
      </c>
      <c r="H8813">
        <v>0</v>
      </c>
    </row>
    <row r="8814" spans="1:8">
      <c r="A8814" t="s">
        <v>11863</v>
      </c>
      <c r="B8814" t="s">
        <v>1678</v>
      </c>
      <c r="C8814" t="s">
        <v>386</v>
      </c>
      <c r="D8814" s="3">
        <v>46309</v>
      </c>
      <c r="E8814" s="3">
        <v>46309</v>
      </c>
      <c r="F8814">
        <v>18737.5</v>
      </c>
      <c r="G8814" t="s">
        <v>3048</v>
      </c>
      <c r="H8814">
        <v>0</v>
      </c>
    </row>
    <row r="8815" spans="1:8">
      <c r="A8815" t="s">
        <v>11864</v>
      </c>
      <c r="B8815" t="s">
        <v>1679</v>
      </c>
      <c r="C8815" t="s">
        <v>549</v>
      </c>
      <c r="D8815" s="3">
        <v>45491</v>
      </c>
      <c r="E8815" s="3">
        <v>45491</v>
      </c>
      <c r="F8815">
        <v>16587.5</v>
      </c>
      <c r="G8815" t="s">
        <v>3048</v>
      </c>
      <c r="H8815">
        <v>0</v>
      </c>
    </row>
    <row r="8816" spans="1:8">
      <c r="A8816" t="s">
        <v>11865</v>
      </c>
      <c r="B8816" t="s">
        <v>1679</v>
      </c>
      <c r="C8816" t="s">
        <v>549</v>
      </c>
      <c r="D8816" s="3">
        <v>45522</v>
      </c>
      <c r="E8816" s="3">
        <v>45522</v>
      </c>
      <c r="F8816">
        <v>16587.5</v>
      </c>
      <c r="G8816" t="s">
        <v>3048</v>
      </c>
      <c r="H8816">
        <v>0</v>
      </c>
    </row>
    <row r="8817" spans="1:8">
      <c r="A8817" t="s">
        <v>11866</v>
      </c>
      <c r="B8817" t="s">
        <v>1679</v>
      </c>
      <c r="C8817" t="s">
        <v>549</v>
      </c>
      <c r="D8817" s="3">
        <v>45553</v>
      </c>
      <c r="E8817" s="3">
        <v>45553</v>
      </c>
      <c r="F8817">
        <v>16587.5</v>
      </c>
      <c r="G8817" t="s">
        <v>3048</v>
      </c>
      <c r="H8817">
        <v>0</v>
      </c>
    </row>
    <row r="8818" spans="1:8">
      <c r="A8818" t="s">
        <v>11867</v>
      </c>
      <c r="B8818" t="s">
        <v>1679</v>
      </c>
      <c r="C8818" t="s">
        <v>549</v>
      </c>
      <c r="D8818" s="3">
        <v>45583</v>
      </c>
      <c r="E8818" s="3">
        <v>45583</v>
      </c>
      <c r="F8818">
        <v>16587.5</v>
      </c>
      <c r="G8818" t="s">
        <v>3048</v>
      </c>
      <c r="H8818">
        <v>0</v>
      </c>
    </row>
    <row r="8819" spans="1:8">
      <c r="A8819" t="s">
        <v>11868</v>
      </c>
      <c r="B8819" t="s">
        <v>1679</v>
      </c>
      <c r="C8819" t="s">
        <v>549</v>
      </c>
      <c r="D8819" s="3">
        <v>45614</v>
      </c>
      <c r="E8819" s="3">
        <v>45615</v>
      </c>
      <c r="F8819">
        <v>16587.5</v>
      </c>
      <c r="G8819" t="s">
        <v>3057</v>
      </c>
      <c r="H8819">
        <v>1</v>
      </c>
    </row>
    <row r="8820" spans="1:8">
      <c r="A8820" t="s">
        <v>11869</v>
      </c>
      <c r="B8820" t="s">
        <v>1679</v>
      </c>
      <c r="C8820" t="s">
        <v>549</v>
      </c>
      <c r="D8820" s="3">
        <v>45644</v>
      </c>
      <c r="E8820" s="3">
        <v>45644</v>
      </c>
      <c r="F8820">
        <v>16587.5</v>
      </c>
      <c r="G8820" t="s">
        <v>3048</v>
      </c>
      <c r="H8820">
        <v>0</v>
      </c>
    </row>
    <row r="8821" spans="1:8">
      <c r="A8821" t="s">
        <v>11870</v>
      </c>
      <c r="B8821" t="s">
        <v>1679</v>
      </c>
      <c r="C8821" t="s">
        <v>549</v>
      </c>
      <c r="D8821" s="3">
        <v>45675</v>
      </c>
      <c r="E8821" s="3">
        <v>45675</v>
      </c>
      <c r="F8821">
        <v>16587.5</v>
      </c>
      <c r="G8821" t="s">
        <v>3048</v>
      </c>
      <c r="H8821">
        <v>0</v>
      </c>
    </row>
    <row r="8822" spans="1:8">
      <c r="A8822" t="s">
        <v>11871</v>
      </c>
      <c r="B8822" t="s">
        <v>1679</v>
      </c>
      <c r="C8822" t="s">
        <v>549</v>
      </c>
      <c r="D8822" s="3">
        <v>45706</v>
      </c>
      <c r="E8822" s="3">
        <v>45708</v>
      </c>
      <c r="F8822">
        <v>16587.5</v>
      </c>
      <c r="G8822" t="s">
        <v>3057</v>
      </c>
      <c r="H8822">
        <v>2</v>
      </c>
    </row>
    <row r="8823" spans="1:8">
      <c r="A8823" t="s">
        <v>11872</v>
      </c>
      <c r="B8823" t="s">
        <v>1679</v>
      </c>
      <c r="C8823" t="s">
        <v>549</v>
      </c>
      <c r="D8823" s="3">
        <v>45734</v>
      </c>
      <c r="E8823" s="3">
        <v>45734</v>
      </c>
      <c r="F8823">
        <v>16587.5</v>
      </c>
      <c r="G8823" t="s">
        <v>3048</v>
      </c>
      <c r="H8823">
        <v>0</v>
      </c>
    </row>
    <row r="8824" spans="1:8">
      <c r="A8824" t="s">
        <v>11873</v>
      </c>
      <c r="B8824" t="s">
        <v>1679</v>
      </c>
      <c r="C8824" t="s">
        <v>549</v>
      </c>
      <c r="D8824" s="3">
        <v>45765</v>
      </c>
      <c r="E8824" s="3">
        <v>45766</v>
      </c>
      <c r="F8824">
        <v>16587.5</v>
      </c>
      <c r="G8824" t="s">
        <v>3057</v>
      </c>
      <c r="H8824">
        <v>1</v>
      </c>
    </row>
    <row r="8825" spans="1:8">
      <c r="A8825" t="s">
        <v>11874</v>
      </c>
      <c r="B8825" t="s">
        <v>1679</v>
      </c>
      <c r="C8825" t="s">
        <v>549</v>
      </c>
      <c r="D8825" s="3">
        <v>45795</v>
      </c>
      <c r="E8825" s="3">
        <v>45795</v>
      </c>
      <c r="F8825">
        <v>16587.5</v>
      </c>
      <c r="G8825" t="s">
        <v>3048</v>
      </c>
      <c r="H8825">
        <v>0</v>
      </c>
    </row>
    <row r="8826" spans="1:8">
      <c r="A8826" t="s">
        <v>11875</v>
      </c>
      <c r="B8826" t="s">
        <v>1679</v>
      </c>
      <c r="C8826" t="s">
        <v>549</v>
      </c>
      <c r="D8826" s="3">
        <v>45826</v>
      </c>
      <c r="E8826" s="3">
        <v>45841</v>
      </c>
      <c r="F8826">
        <v>16587.5</v>
      </c>
      <c r="G8826" t="s">
        <v>3112</v>
      </c>
      <c r="H8826">
        <v>15</v>
      </c>
    </row>
    <row r="8827" spans="1:8">
      <c r="A8827" t="s">
        <v>11876</v>
      </c>
      <c r="B8827" t="s">
        <v>1679</v>
      </c>
      <c r="C8827" t="s">
        <v>549</v>
      </c>
      <c r="D8827" s="3">
        <v>45856</v>
      </c>
      <c r="E8827" s="3">
        <v>45856</v>
      </c>
      <c r="F8827">
        <v>16587.5</v>
      </c>
      <c r="G8827" t="s">
        <v>3048</v>
      </c>
      <c r="H8827">
        <v>0</v>
      </c>
    </row>
    <row r="8828" spans="1:8">
      <c r="A8828" t="s">
        <v>11877</v>
      </c>
      <c r="B8828" t="s">
        <v>1679</v>
      </c>
      <c r="C8828" t="s">
        <v>549</v>
      </c>
      <c r="D8828" s="3">
        <v>45887</v>
      </c>
      <c r="E8828" s="3">
        <v>45894</v>
      </c>
      <c r="F8828">
        <v>16587.5</v>
      </c>
      <c r="G8828" t="s">
        <v>3057</v>
      </c>
      <c r="H8828">
        <v>7</v>
      </c>
    </row>
    <row r="8829" spans="1:8">
      <c r="A8829" t="s">
        <v>11878</v>
      </c>
      <c r="B8829" t="s">
        <v>1679</v>
      </c>
      <c r="C8829" t="s">
        <v>549</v>
      </c>
      <c r="D8829" s="3">
        <v>45918</v>
      </c>
      <c r="E8829" s="3">
        <v>45921</v>
      </c>
      <c r="F8829">
        <v>16587.5</v>
      </c>
      <c r="G8829" t="s">
        <v>3057</v>
      </c>
      <c r="H8829">
        <v>3</v>
      </c>
    </row>
    <row r="8830" spans="1:8">
      <c r="A8830" t="s">
        <v>11879</v>
      </c>
      <c r="B8830" t="s">
        <v>1679</v>
      </c>
      <c r="C8830" t="s">
        <v>549</v>
      </c>
      <c r="D8830" s="3">
        <v>45948</v>
      </c>
      <c r="F8830">
        <v>16587.5</v>
      </c>
      <c r="G8830" t="s">
        <v>3103</v>
      </c>
    </row>
    <row r="8831" spans="1:8">
      <c r="A8831" t="s">
        <v>11880</v>
      </c>
      <c r="B8831" t="s">
        <v>1680</v>
      </c>
      <c r="C8831" t="s">
        <v>1192</v>
      </c>
      <c r="D8831" s="3">
        <v>45740</v>
      </c>
      <c r="E8831" s="3">
        <v>45740</v>
      </c>
      <c r="F8831">
        <v>3853.33</v>
      </c>
      <c r="G8831" t="s">
        <v>3048</v>
      </c>
      <c r="H8831">
        <v>0</v>
      </c>
    </row>
    <row r="8832" spans="1:8">
      <c r="A8832" t="s">
        <v>11881</v>
      </c>
      <c r="B8832" t="s">
        <v>1680</v>
      </c>
      <c r="C8832" t="s">
        <v>1192</v>
      </c>
      <c r="D8832" s="3">
        <v>45771</v>
      </c>
      <c r="E8832" s="3">
        <v>45771</v>
      </c>
      <c r="F8832">
        <v>3853.33</v>
      </c>
      <c r="G8832" t="s">
        <v>3048</v>
      </c>
      <c r="H8832">
        <v>0</v>
      </c>
    </row>
    <row r="8833" spans="1:8">
      <c r="A8833" t="s">
        <v>11882</v>
      </c>
      <c r="B8833" t="s">
        <v>1680</v>
      </c>
      <c r="C8833" t="s">
        <v>1192</v>
      </c>
      <c r="D8833" s="3">
        <v>45801</v>
      </c>
      <c r="E8833" s="3">
        <v>45801</v>
      </c>
      <c r="F8833">
        <v>3853.33</v>
      </c>
      <c r="G8833" t="s">
        <v>3048</v>
      </c>
      <c r="H8833">
        <v>0</v>
      </c>
    </row>
    <row r="8834" spans="1:8">
      <c r="A8834" t="s">
        <v>11883</v>
      </c>
      <c r="B8834" t="s">
        <v>1680</v>
      </c>
      <c r="C8834" t="s">
        <v>1192</v>
      </c>
      <c r="D8834" s="3">
        <v>45832</v>
      </c>
      <c r="E8834" s="3">
        <v>45832</v>
      </c>
      <c r="F8834">
        <v>3853.33</v>
      </c>
      <c r="G8834" t="s">
        <v>3048</v>
      </c>
      <c r="H8834">
        <v>0</v>
      </c>
    </row>
    <row r="8835" spans="1:8">
      <c r="A8835" t="s">
        <v>11884</v>
      </c>
      <c r="B8835" t="s">
        <v>1680</v>
      </c>
      <c r="C8835" t="s">
        <v>1192</v>
      </c>
      <c r="D8835" s="3">
        <v>45862</v>
      </c>
      <c r="E8835" s="3">
        <v>45863</v>
      </c>
      <c r="F8835">
        <v>3853.33</v>
      </c>
      <c r="G8835" t="s">
        <v>3057</v>
      </c>
      <c r="H8835">
        <v>1</v>
      </c>
    </row>
    <row r="8836" spans="1:8">
      <c r="A8836" t="s">
        <v>11885</v>
      </c>
      <c r="B8836" t="s">
        <v>1680</v>
      </c>
      <c r="C8836" t="s">
        <v>1192</v>
      </c>
      <c r="D8836" s="3">
        <v>45893</v>
      </c>
      <c r="E8836" s="3">
        <v>45893</v>
      </c>
      <c r="F8836">
        <v>3853.33</v>
      </c>
      <c r="G8836" t="s">
        <v>3048</v>
      </c>
      <c r="H8836">
        <v>0</v>
      </c>
    </row>
    <row r="8837" spans="1:8">
      <c r="A8837" t="s">
        <v>11886</v>
      </c>
      <c r="B8837" t="s">
        <v>1680</v>
      </c>
      <c r="C8837" t="s">
        <v>1192</v>
      </c>
      <c r="D8837" s="3">
        <v>45924</v>
      </c>
      <c r="E8837" s="3">
        <v>45924</v>
      </c>
      <c r="F8837">
        <v>3853.33</v>
      </c>
      <c r="G8837" t="s">
        <v>3048</v>
      </c>
      <c r="H8837">
        <v>0</v>
      </c>
    </row>
    <row r="8838" spans="1:8">
      <c r="A8838" t="s">
        <v>11887</v>
      </c>
      <c r="B8838" t="s">
        <v>1680</v>
      </c>
      <c r="C8838" t="s">
        <v>1192</v>
      </c>
      <c r="D8838" s="3">
        <v>45954</v>
      </c>
      <c r="E8838" s="3">
        <v>45954</v>
      </c>
      <c r="F8838">
        <v>3853.33</v>
      </c>
      <c r="G8838" t="s">
        <v>3048</v>
      </c>
      <c r="H8838">
        <v>0</v>
      </c>
    </row>
    <row r="8839" spans="1:8">
      <c r="A8839" t="s">
        <v>11888</v>
      </c>
      <c r="B8839" t="s">
        <v>1680</v>
      </c>
      <c r="C8839" t="s">
        <v>1192</v>
      </c>
      <c r="D8839" s="3">
        <v>45985</v>
      </c>
      <c r="E8839" s="3">
        <v>45987</v>
      </c>
      <c r="F8839">
        <v>3853.33</v>
      </c>
      <c r="G8839" t="s">
        <v>3057</v>
      </c>
      <c r="H8839">
        <v>2</v>
      </c>
    </row>
    <row r="8840" spans="1:8">
      <c r="A8840" t="s">
        <v>11889</v>
      </c>
      <c r="B8840" t="s">
        <v>1680</v>
      </c>
      <c r="C8840" t="s">
        <v>1192</v>
      </c>
      <c r="D8840" s="3">
        <v>46015</v>
      </c>
      <c r="E8840" s="3">
        <v>46015</v>
      </c>
      <c r="F8840">
        <v>3853.33</v>
      </c>
      <c r="G8840" t="s">
        <v>3048</v>
      </c>
      <c r="H8840">
        <v>0</v>
      </c>
    </row>
    <row r="8841" spans="1:8">
      <c r="A8841" t="s">
        <v>11890</v>
      </c>
      <c r="B8841" t="s">
        <v>1680</v>
      </c>
      <c r="C8841" t="s">
        <v>1192</v>
      </c>
      <c r="D8841" s="3">
        <v>46046</v>
      </c>
      <c r="E8841" s="3">
        <v>46046</v>
      </c>
      <c r="F8841">
        <v>3853.33</v>
      </c>
      <c r="G8841" t="s">
        <v>3048</v>
      </c>
      <c r="H8841">
        <v>0</v>
      </c>
    </row>
    <row r="8842" spans="1:8">
      <c r="A8842" t="s">
        <v>11891</v>
      </c>
      <c r="B8842" t="s">
        <v>1680</v>
      </c>
      <c r="C8842" t="s">
        <v>1192</v>
      </c>
      <c r="D8842" s="3">
        <v>46077</v>
      </c>
      <c r="E8842" s="3">
        <v>46077</v>
      </c>
      <c r="F8842">
        <v>3853.33</v>
      </c>
      <c r="G8842" t="s">
        <v>3048</v>
      </c>
      <c r="H8842">
        <v>0</v>
      </c>
    </row>
    <row r="8843" spans="1:8">
      <c r="A8843" t="s">
        <v>11892</v>
      </c>
      <c r="B8843" t="s">
        <v>1680</v>
      </c>
      <c r="C8843" t="s">
        <v>1192</v>
      </c>
      <c r="D8843" s="3">
        <v>46105</v>
      </c>
      <c r="E8843" s="3">
        <v>46105</v>
      </c>
      <c r="F8843">
        <v>3853.33</v>
      </c>
      <c r="G8843" t="s">
        <v>3048</v>
      </c>
      <c r="H8843">
        <v>0</v>
      </c>
    </row>
    <row r="8844" spans="1:8">
      <c r="A8844" t="s">
        <v>11893</v>
      </c>
      <c r="B8844" t="s">
        <v>1680</v>
      </c>
      <c r="C8844" t="s">
        <v>1192</v>
      </c>
      <c r="D8844" s="3">
        <v>46136</v>
      </c>
      <c r="E8844" s="3">
        <v>46137</v>
      </c>
      <c r="F8844">
        <v>3853.33</v>
      </c>
      <c r="G8844" t="s">
        <v>3057</v>
      </c>
      <c r="H8844">
        <v>1</v>
      </c>
    </row>
    <row r="8845" spans="1:8">
      <c r="A8845" t="s">
        <v>11894</v>
      </c>
      <c r="B8845" t="s">
        <v>1680</v>
      </c>
      <c r="C8845" t="s">
        <v>1192</v>
      </c>
      <c r="D8845" s="3">
        <v>46166</v>
      </c>
      <c r="F8845">
        <v>3853.33</v>
      </c>
      <c r="G8845" t="s">
        <v>3103</v>
      </c>
    </row>
    <row r="8846" spans="1:8">
      <c r="A8846" t="s">
        <v>11895</v>
      </c>
      <c r="B8846" t="s">
        <v>1681</v>
      </c>
      <c r="C8846" t="s">
        <v>1142</v>
      </c>
      <c r="D8846" s="3">
        <v>45380</v>
      </c>
      <c r="E8846" s="3">
        <v>45382</v>
      </c>
      <c r="F8846">
        <v>12795.83</v>
      </c>
      <c r="G8846" t="s">
        <v>3057</v>
      </c>
      <c r="H8846">
        <v>2</v>
      </c>
    </row>
    <row r="8847" spans="1:8">
      <c r="A8847" t="s">
        <v>11896</v>
      </c>
      <c r="B8847" t="s">
        <v>1681</v>
      </c>
      <c r="C8847" t="s">
        <v>1142</v>
      </c>
      <c r="D8847" s="3">
        <v>45411</v>
      </c>
      <c r="E8847" s="3">
        <v>45411</v>
      </c>
      <c r="F8847">
        <v>12795.83</v>
      </c>
      <c r="G8847" t="s">
        <v>3048</v>
      </c>
      <c r="H8847">
        <v>0</v>
      </c>
    </row>
    <row r="8848" spans="1:8">
      <c r="A8848" t="s">
        <v>11897</v>
      </c>
      <c r="B8848" t="s">
        <v>1681</v>
      </c>
      <c r="C8848" t="s">
        <v>1142</v>
      </c>
      <c r="D8848" s="3">
        <v>45441</v>
      </c>
      <c r="E8848" s="3">
        <v>45441</v>
      </c>
      <c r="F8848">
        <v>12795.83</v>
      </c>
      <c r="G8848" t="s">
        <v>3048</v>
      </c>
      <c r="H8848">
        <v>0</v>
      </c>
    </row>
    <row r="8849" spans="1:8">
      <c r="A8849" t="s">
        <v>11898</v>
      </c>
      <c r="B8849" t="s">
        <v>1681</v>
      </c>
      <c r="C8849" t="s">
        <v>1142</v>
      </c>
      <c r="D8849" s="3">
        <v>45472</v>
      </c>
      <c r="E8849" s="3">
        <v>45474</v>
      </c>
      <c r="F8849">
        <v>12795.83</v>
      </c>
      <c r="G8849" t="s">
        <v>3057</v>
      </c>
      <c r="H8849">
        <v>2</v>
      </c>
    </row>
    <row r="8850" spans="1:8">
      <c r="A8850" t="s">
        <v>11899</v>
      </c>
      <c r="B8850" t="s">
        <v>1681</v>
      </c>
      <c r="C8850" t="s">
        <v>1142</v>
      </c>
      <c r="D8850" s="3">
        <v>45502</v>
      </c>
      <c r="E8850" s="3">
        <v>45502</v>
      </c>
      <c r="F8850">
        <v>12795.83</v>
      </c>
      <c r="G8850" t="s">
        <v>3048</v>
      </c>
      <c r="H8850">
        <v>0</v>
      </c>
    </row>
    <row r="8851" spans="1:8">
      <c r="A8851" t="s">
        <v>11900</v>
      </c>
      <c r="B8851" t="s">
        <v>1681</v>
      </c>
      <c r="C8851" t="s">
        <v>1142</v>
      </c>
      <c r="D8851" s="3">
        <v>45533</v>
      </c>
      <c r="E8851" s="3">
        <v>45533</v>
      </c>
      <c r="F8851">
        <v>12795.83</v>
      </c>
      <c r="G8851" t="s">
        <v>3048</v>
      </c>
      <c r="H8851">
        <v>0</v>
      </c>
    </row>
    <row r="8852" spans="1:8">
      <c r="A8852" t="s">
        <v>11901</v>
      </c>
      <c r="B8852" t="s">
        <v>1681</v>
      </c>
      <c r="C8852" t="s">
        <v>1142</v>
      </c>
      <c r="D8852" s="3">
        <v>45564</v>
      </c>
      <c r="E8852" s="3">
        <v>45564</v>
      </c>
      <c r="F8852">
        <v>12795.83</v>
      </c>
      <c r="G8852" t="s">
        <v>3048</v>
      </c>
      <c r="H8852">
        <v>0</v>
      </c>
    </row>
    <row r="8853" spans="1:8">
      <c r="A8853" t="s">
        <v>11902</v>
      </c>
      <c r="B8853" t="s">
        <v>1681</v>
      </c>
      <c r="C8853" t="s">
        <v>1142</v>
      </c>
      <c r="D8853" s="3">
        <v>45594</v>
      </c>
      <c r="E8853" s="3">
        <v>45597</v>
      </c>
      <c r="F8853">
        <v>12795.83</v>
      </c>
      <c r="G8853" t="s">
        <v>3057</v>
      </c>
      <c r="H8853">
        <v>3</v>
      </c>
    </row>
    <row r="8854" spans="1:8">
      <c r="A8854" t="s">
        <v>11903</v>
      </c>
      <c r="B8854" t="s">
        <v>1681</v>
      </c>
      <c r="C8854" t="s">
        <v>1142</v>
      </c>
      <c r="D8854" s="3">
        <v>45625</v>
      </c>
      <c r="E8854" s="3">
        <v>45625</v>
      </c>
      <c r="F8854">
        <v>12795.83</v>
      </c>
      <c r="G8854" t="s">
        <v>3048</v>
      </c>
      <c r="H8854">
        <v>0</v>
      </c>
    </row>
    <row r="8855" spans="1:8">
      <c r="A8855" t="s">
        <v>11904</v>
      </c>
      <c r="B8855" t="s">
        <v>1681</v>
      </c>
      <c r="C8855" t="s">
        <v>1142</v>
      </c>
      <c r="D8855" s="3">
        <v>45655</v>
      </c>
      <c r="E8855" s="3">
        <v>45655</v>
      </c>
      <c r="F8855">
        <v>12795.83</v>
      </c>
      <c r="G8855" t="s">
        <v>3048</v>
      </c>
      <c r="H8855">
        <v>0</v>
      </c>
    </row>
    <row r="8856" spans="1:8">
      <c r="A8856" t="s">
        <v>11905</v>
      </c>
      <c r="B8856" t="s">
        <v>1681</v>
      </c>
      <c r="C8856" t="s">
        <v>1142</v>
      </c>
      <c r="D8856" s="3">
        <v>45686</v>
      </c>
      <c r="E8856" s="3">
        <v>45686</v>
      </c>
      <c r="F8856">
        <v>12795.83</v>
      </c>
      <c r="G8856" t="s">
        <v>3048</v>
      </c>
      <c r="H8856">
        <v>0</v>
      </c>
    </row>
    <row r="8857" spans="1:8">
      <c r="A8857" t="s">
        <v>11906</v>
      </c>
      <c r="B8857" t="s">
        <v>1681</v>
      </c>
      <c r="C8857" t="s">
        <v>1142</v>
      </c>
      <c r="D8857" s="3">
        <v>45716</v>
      </c>
      <c r="E8857" s="3">
        <v>45716</v>
      </c>
      <c r="F8857">
        <v>12795.83</v>
      </c>
      <c r="G8857" t="s">
        <v>3048</v>
      </c>
      <c r="H8857">
        <v>0</v>
      </c>
    </row>
    <row r="8858" spans="1:8">
      <c r="A8858" t="s">
        <v>11907</v>
      </c>
      <c r="B8858" t="s">
        <v>1681</v>
      </c>
      <c r="C8858" t="s">
        <v>1142</v>
      </c>
      <c r="D8858" s="3">
        <v>45745</v>
      </c>
      <c r="E8858" s="3">
        <v>45745</v>
      </c>
      <c r="F8858">
        <v>12795.83</v>
      </c>
      <c r="G8858" t="s">
        <v>3048</v>
      </c>
      <c r="H8858">
        <v>0</v>
      </c>
    </row>
    <row r="8859" spans="1:8">
      <c r="A8859" t="s">
        <v>11908</v>
      </c>
      <c r="B8859" t="s">
        <v>1681</v>
      </c>
      <c r="C8859" t="s">
        <v>1142</v>
      </c>
      <c r="D8859" s="3">
        <v>45776</v>
      </c>
      <c r="E8859" s="3">
        <v>45776</v>
      </c>
      <c r="F8859">
        <v>12795.83</v>
      </c>
      <c r="G8859" t="s">
        <v>3048</v>
      </c>
      <c r="H8859">
        <v>0</v>
      </c>
    </row>
    <row r="8860" spans="1:8">
      <c r="A8860" t="s">
        <v>11909</v>
      </c>
      <c r="B8860" t="s">
        <v>1681</v>
      </c>
      <c r="C8860" t="s">
        <v>1142</v>
      </c>
      <c r="D8860" s="3">
        <v>45806</v>
      </c>
      <c r="E8860" s="3">
        <v>45808</v>
      </c>
      <c r="F8860">
        <v>12795.83</v>
      </c>
      <c r="G8860" t="s">
        <v>3057</v>
      </c>
      <c r="H8860">
        <v>2</v>
      </c>
    </row>
    <row r="8861" spans="1:8">
      <c r="A8861" t="s">
        <v>11910</v>
      </c>
      <c r="B8861" t="s">
        <v>1681</v>
      </c>
      <c r="C8861" t="s">
        <v>1142</v>
      </c>
      <c r="D8861" s="3">
        <v>45837</v>
      </c>
      <c r="E8861" s="3">
        <v>45837</v>
      </c>
      <c r="F8861">
        <v>12795.83</v>
      </c>
      <c r="G8861" t="s">
        <v>3048</v>
      </c>
      <c r="H8861">
        <v>0</v>
      </c>
    </row>
    <row r="8862" spans="1:8">
      <c r="A8862" t="s">
        <v>11911</v>
      </c>
      <c r="B8862" t="s">
        <v>1681</v>
      </c>
      <c r="C8862" t="s">
        <v>1142</v>
      </c>
      <c r="D8862" s="3">
        <v>45867</v>
      </c>
      <c r="E8862" s="3">
        <v>45867</v>
      </c>
      <c r="F8862">
        <v>12795.83</v>
      </c>
      <c r="G8862" t="s">
        <v>3048</v>
      </c>
      <c r="H8862">
        <v>0</v>
      </c>
    </row>
    <row r="8863" spans="1:8">
      <c r="A8863" t="s">
        <v>11912</v>
      </c>
      <c r="B8863" t="s">
        <v>1681</v>
      </c>
      <c r="C8863" t="s">
        <v>1142</v>
      </c>
      <c r="D8863" s="3">
        <v>45898</v>
      </c>
      <c r="E8863" s="3">
        <v>45900</v>
      </c>
      <c r="F8863">
        <v>12795.83</v>
      </c>
      <c r="G8863" t="s">
        <v>3057</v>
      </c>
      <c r="H8863">
        <v>2</v>
      </c>
    </row>
    <row r="8864" spans="1:8">
      <c r="A8864" t="s">
        <v>11913</v>
      </c>
      <c r="B8864" t="s">
        <v>1681</v>
      </c>
      <c r="C8864" t="s">
        <v>1142</v>
      </c>
      <c r="D8864" s="3">
        <v>45929</v>
      </c>
      <c r="E8864" s="3">
        <v>45929</v>
      </c>
      <c r="F8864">
        <v>12795.83</v>
      </c>
      <c r="G8864" t="s">
        <v>3048</v>
      </c>
      <c r="H8864">
        <v>0</v>
      </c>
    </row>
    <row r="8865" spans="1:8">
      <c r="A8865" t="s">
        <v>11914</v>
      </c>
      <c r="B8865" t="s">
        <v>1681</v>
      </c>
      <c r="C8865" t="s">
        <v>1142</v>
      </c>
      <c r="D8865" s="3">
        <v>45959</v>
      </c>
      <c r="E8865" s="3">
        <v>45959</v>
      </c>
      <c r="F8865">
        <v>12795.83</v>
      </c>
      <c r="G8865" t="s">
        <v>3048</v>
      </c>
      <c r="H8865">
        <v>0</v>
      </c>
    </row>
    <row r="8866" spans="1:8">
      <c r="A8866" t="s">
        <v>11915</v>
      </c>
      <c r="B8866" t="s">
        <v>1681</v>
      </c>
      <c r="C8866" t="s">
        <v>1142</v>
      </c>
      <c r="D8866" s="3">
        <v>45990</v>
      </c>
      <c r="E8866" s="3">
        <v>45990</v>
      </c>
      <c r="F8866">
        <v>12795.83</v>
      </c>
      <c r="G8866" t="s">
        <v>3048</v>
      </c>
      <c r="H8866">
        <v>0</v>
      </c>
    </row>
    <row r="8867" spans="1:8">
      <c r="A8867" t="s">
        <v>11916</v>
      </c>
      <c r="B8867" t="s">
        <v>1681</v>
      </c>
      <c r="C8867" t="s">
        <v>1142</v>
      </c>
      <c r="D8867" s="3">
        <v>46020</v>
      </c>
      <c r="E8867" s="3">
        <v>46021</v>
      </c>
      <c r="F8867">
        <v>12795.83</v>
      </c>
      <c r="G8867" t="s">
        <v>3057</v>
      </c>
      <c r="H8867">
        <v>1</v>
      </c>
    </row>
    <row r="8868" spans="1:8">
      <c r="A8868" t="s">
        <v>11917</v>
      </c>
      <c r="B8868" t="s">
        <v>1681</v>
      </c>
      <c r="C8868" t="s">
        <v>1142</v>
      </c>
      <c r="D8868" s="3">
        <v>46051</v>
      </c>
      <c r="E8868" s="3">
        <v>46051</v>
      </c>
      <c r="F8868">
        <v>12795.83</v>
      </c>
      <c r="G8868" t="s">
        <v>3048</v>
      </c>
      <c r="H8868">
        <v>0</v>
      </c>
    </row>
    <row r="8869" spans="1:8">
      <c r="A8869" t="s">
        <v>11918</v>
      </c>
      <c r="B8869" t="s">
        <v>1681</v>
      </c>
      <c r="C8869" t="s">
        <v>1142</v>
      </c>
      <c r="D8869" s="3">
        <v>46081</v>
      </c>
      <c r="E8869" s="3">
        <v>46081</v>
      </c>
      <c r="F8869">
        <v>12795.83</v>
      </c>
      <c r="G8869" t="s">
        <v>3048</v>
      </c>
      <c r="H8869">
        <v>0</v>
      </c>
    </row>
    <row r="8870" spans="1:8">
      <c r="A8870" t="s">
        <v>11919</v>
      </c>
      <c r="B8870" t="s">
        <v>1682</v>
      </c>
      <c r="C8870" t="s">
        <v>915</v>
      </c>
      <c r="D8870" s="3">
        <v>45365</v>
      </c>
      <c r="E8870" s="3">
        <v>45365</v>
      </c>
      <c r="F8870">
        <v>14304.17</v>
      </c>
      <c r="G8870" t="s">
        <v>3048</v>
      </c>
      <c r="H8870">
        <v>0</v>
      </c>
    </row>
    <row r="8871" spans="1:8">
      <c r="A8871" t="s">
        <v>11920</v>
      </c>
      <c r="B8871" t="s">
        <v>1682</v>
      </c>
      <c r="C8871" t="s">
        <v>915</v>
      </c>
      <c r="D8871" s="3">
        <v>45396</v>
      </c>
      <c r="E8871" s="3">
        <v>45397</v>
      </c>
      <c r="F8871">
        <v>14304.17</v>
      </c>
      <c r="G8871" t="s">
        <v>3057</v>
      </c>
      <c r="H8871">
        <v>1</v>
      </c>
    </row>
    <row r="8872" spans="1:8">
      <c r="A8872" t="s">
        <v>11921</v>
      </c>
      <c r="B8872" t="s">
        <v>1682</v>
      </c>
      <c r="C8872" t="s">
        <v>915</v>
      </c>
      <c r="D8872" s="3">
        <v>45426</v>
      </c>
      <c r="E8872" s="3">
        <v>45426</v>
      </c>
      <c r="F8872">
        <v>14304.17</v>
      </c>
      <c r="G8872" t="s">
        <v>3048</v>
      </c>
      <c r="H8872">
        <v>0</v>
      </c>
    </row>
    <row r="8873" spans="1:8">
      <c r="A8873" t="s">
        <v>11922</v>
      </c>
      <c r="B8873" t="s">
        <v>1682</v>
      </c>
      <c r="C8873" t="s">
        <v>915</v>
      </c>
      <c r="D8873" s="3">
        <v>45457</v>
      </c>
      <c r="E8873" s="3">
        <v>45458</v>
      </c>
      <c r="F8873">
        <v>14304.17</v>
      </c>
      <c r="G8873" t="s">
        <v>3057</v>
      </c>
      <c r="H8873">
        <v>1</v>
      </c>
    </row>
    <row r="8874" spans="1:8">
      <c r="A8874" t="s">
        <v>11923</v>
      </c>
      <c r="B8874" t="s">
        <v>1682</v>
      </c>
      <c r="C8874" t="s">
        <v>915</v>
      </c>
      <c r="D8874" s="3">
        <v>45487</v>
      </c>
      <c r="E8874" s="3">
        <v>45487</v>
      </c>
      <c r="F8874">
        <v>14304.17</v>
      </c>
      <c r="G8874" t="s">
        <v>3048</v>
      </c>
      <c r="H8874">
        <v>0</v>
      </c>
    </row>
    <row r="8875" spans="1:8">
      <c r="A8875" t="s">
        <v>11924</v>
      </c>
      <c r="B8875" t="s">
        <v>1682</v>
      </c>
      <c r="C8875" t="s">
        <v>915</v>
      </c>
      <c r="D8875" s="3">
        <v>45518</v>
      </c>
      <c r="E8875" s="3">
        <v>45518</v>
      </c>
      <c r="F8875">
        <v>14304.17</v>
      </c>
      <c r="G8875" t="s">
        <v>3048</v>
      </c>
      <c r="H8875">
        <v>0</v>
      </c>
    </row>
    <row r="8876" spans="1:8">
      <c r="A8876" t="s">
        <v>11925</v>
      </c>
      <c r="B8876" t="s">
        <v>1682</v>
      </c>
      <c r="C8876" t="s">
        <v>915</v>
      </c>
      <c r="D8876" s="3">
        <v>45549</v>
      </c>
      <c r="E8876" s="3">
        <v>45549</v>
      </c>
      <c r="F8876">
        <v>14304.17</v>
      </c>
      <c r="G8876" t="s">
        <v>3048</v>
      </c>
      <c r="H8876">
        <v>0</v>
      </c>
    </row>
    <row r="8877" spans="1:8">
      <c r="A8877" t="s">
        <v>11926</v>
      </c>
      <c r="B8877" t="s">
        <v>1682</v>
      </c>
      <c r="C8877" t="s">
        <v>915</v>
      </c>
      <c r="D8877" s="3">
        <v>45579</v>
      </c>
      <c r="E8877" s="3">
        <v>45579</v>
      </c>
      <c r="F8877">
        <v>14304.17</v>
      </c>
      <c r="G8877" t="s">
        <v>3048</v>
      </c>
      <c r="H8877">
        <v>0</v>
      </c>
    </row>
    <row r="8878" spans="1:8">
      <c r="A8878" t="s">
        <v>11927</v>
      </c>
      <c r="B8878" t="s">
        <v>1682</v>
      </c>
      <c r="C8878" t="s">
        <v>915</v>
      </c>
      <c r="D8878" s="3">
        <v>45610</v>
      </c>
      <c r="E8878" s="3">
        <v>45610</v>
      </c>
      <c r="F8878">
        <v>14304.17</v>
      </c>
      <c r="G8878" t="s">
        <v>3048</v>
      </c>
      <c r="H8878">
        <v>0</v>
      </c>
    </row>
    <row r="8879" spans="1:8">
      <c r="A8879" t="s">
        <v>11928</v>
      </c>
      <c r="B8879" t="s">
        <v>1682</v>
      </c>
      <c r="C8879" t="s">
        <v>915</v>
      </c>
      <c r="D8879" s="3">
        <v>45640</v>
      </c>
      <c r="E8879" s="3">
        <v>45640</v>
      </c>
      <c r="F8879">
        <v>14304.17</v>
      </c>
      <c r="G8879" t="s">
        <v>3048</v>
      </c>
      <c r="H8879">
        <v>0</v>
      </c>
    </row>
    <row r="8880" spans="1:8">
      <c r="A8880" t="s">
        <v>11929</v>
      </c>
      <c r="B8880" t="s">
        <v>1682</v>
      </c>
      <c r="C8880" t="s">
        <v>915</v>
      </c>
      <c r="D8880" s="3">
        <v>45671</v>
      </c>
      <c r="E8880" s="3">
        <v>45671</v>
      </c>
      <c r="F8880">
        <v>14304.17</v>
      </c>
      <c r="G8880" t="s">
        <v>3048</v>
      </c>
      <c r="H8880">
        <v>0</v>
      </c>
    </row>
    <row r="8881" spans="1:8">
      <c r="A8881" t="s">
        <v>11930</v>
      </c>
      <c r="B8881" t="s">
        <v>1682</v>
      </c>
      <c r="C8881" t="s">
        <v>915</v>
      </c>
      <c r="D8881" s="3">
        <v>45702</v>
      </c>
      <c r="E8881" s="3">
        <v>45702</v>
      </c>
      <c r="F8881">
        <v>14304.17</v>
      </c>
      <c r="G8881" t="s">
        <v>3048</v>
      </c>
      <c r="H8881">
        <v>0</v>
      </c>
    </row>
    <row r="8882" spans="1:8">
      <c r="A8882" t="s">
        <v>11931</v>
      </c>
      <c r="B8882" t="s">
        <v>1682</v>
      </c>
      <c r="C8882" t="s">
        <v>915</v>
      </c>
      <c r="D8882" s="3">
        <v>45730</v>
      </c>
      <c r="E8882" s="3">
        <v>45730</v>
      </c>
      <c r="F8882">
        <v>14304.17</v>
      </c>
      <c r="G8882" t="s">
        <v>3048</v>
      </c>
      <c r="H8882">
        <v>0</v>
      </c>
    </row>
    <row r="8883" spans="1:8">
      <c r="A8883" t="s">
        <v>11932</v>
      </c>
      <c r="B8883" t="s">
        <v>1682</v>
      </c>
      <c r="C8883" t="s">
        <v>915</v>
      </c>
      <c r="D8883" s="3">
        <v>45761</v>
      </c>
      <c r="E8883" s="3">
        <v>45761</v>
      </c>
      <c r="F8883">
        <v>14304.17</v>
      </c>
      <c r="G8883" t="s">
        <v>3048</v>
      </c>
      <c r="H8883">
        <v>0</v>
      </c>
    </row>
    <row r="8884" spans="1:8">
      <c r="A8884" t="s">
        <v>11933</v>
      </c>
      <c r="B8884" t="s">
        <v>1682</v>
      </c>
      <c r="C8884" t="s">
        <v>915</v>
      </c>
      <c r="D8884" s="3">
        <v>45791</v>
      </c>
      <c r="E8884" s="3">
        <v>45792</v>
      </c>
      <c r="F8884">
        <v>14304.17</v>
      </c>
      <c r="G8884" t="s">
        <v>3057</v>
      </c>
      <c r="H8884">
        <v>1</v>
      </c>
    </row>
    <row r="8885" spans="1:8">
      <c r="A8885" t="s">
        <v>11934</v>
      </c>
      <c r="B8885" t="s">
        <v>1682</v>
      </c>
      <c r="C8885" t="s">
        <v>915</v>
      </c>
      <c r="D8885" s="3">
        <v>45822</v>
      </c>
      <c r="E8885" s="3">
        <v>45825</v>
      </c>
      <c r="F8885">
        <v>14304.17</v>
      </c>
      <c r="G8885" t="s">
        <v>3057</v>
      </c>
      <c r="H8885">
        <v>3</v>
      </c>
    </row>
    <row r="8886" spans="1:8">
      <c r="A8886" t="s">
        <v>11935</v>
      </c>
      <c r="B8886" t="s">
        <v>1682</v>
      </c>
      <c r="C8886" t="s">
        <v>915</v>
      </c>
      <c r="D8886" s="3">
        <v>45852</v>
      </c>
      <c r="E8886" s="3">
        <v>45852</v>
      </c>
      <c r="F8886">
        <v>14304.17</v>
      </c>
      <c r="G8886" t="s">
        <v>3048</v>
      </c>
      <c r="H8886">
        <v>0</v>
      </c>
    </row>
    <row r="8887" spans="1:8">
      <c r="A8887" t="s">
        <v>11936</v>
      </c>
      <c r="B8887" t="s">
        <v>1682</v>
      </c>
      <c r="C8887" t="s">
        <v>915</v>
      </c>
      <c r="D8887" s="3">
        <v>45883</v>
      </c>
      <c r="E8887" s="3">
        <v>45883</v>
      </c>
      <c r="F8887">
        <v>14304.17</v>
      </c>
      <c r="G8887" t="s">
        <v>3048</v>
      </c>
      <c r="H8887">
        <v>0</v>
      </c>
    </row>
    <row r="8888" spans="1:8">
      <c r="A8888" t="s">
        <v>11937</v>
      </c>
      <c r="B8888" t="s">
        <v>1682</v>
      </c>
      <c r="C8888" t="s">
        <v>915</v>
      </c>
      <c r="D8888" s="3">
        <v>45914</v>
      </c>
      <c r="E8888" s="3">
        <v>45914</v>
      </c>
      <c r="F8888">
        <v>14304.17</v>
      </c>
      <c r="G8888" t="s">
        <v>3048</v>
      </c>
      <c r="H8888">
        <v>0</v>
      </c>
    </row>
    <row r="8889" spans="1:8">
      <c r="A8889" t="s">
        <v>11938</v>
      </c>
      <c r="B8889" t="s">
        <v>1682</v>
      </c>
      <c r="C8889" t="s">
        <v>915</v>
      </c>
      <c r="D8889" s="3">
        <v>45944</v>
      </c>
      <c r="E8889" s="3">
        <v>45944</v>
      </c>
      <c r="F8889">
        <v>14304.17</v>
      </c>
      <c r="G8889" t="s">
        <v>3048</v>
      </c>
      <c r="H8889">
        <v>0</v>
      </c>
    </row>
    <row r="8890" spans="1:8">
      <c r="A8890" t="s">
        <v>11939</v>
      </c>
      <c r="B8890" t="s">
        <v>1682</v>
      </c>
      <c r="C8890" t="s">
        <v>915</v>
      </c>
      <c r="D8890" s="3">
        <v>45975</v>
      </c>
      <c r="E8890" s="3">
        <v>45975</v>
      </c>
      <c r="F8890">
        <v>14304.17</v>
      </c>
      <c r="G8890" t="s">
        <v>3048</v>
      </c>
      <c r="H8890">
        <v>0</v>
      </c>
    </row>
    <row r="8891" spans="1:8">
      <c r="A8891" t="s">
        <v>11940</v>
      </c>
      <c r="B8891" t="s">
        <v>1682</v>
      </c>
      <c r="C8891" t="s">
        <v>915</v>
      </c>
      <c r="D8891" s="3">
        <v>46005</v>
      </c>
      <c r="E8891" s="3">
        <v>46005</v>
      </c>
      <c r="F8891">
        <v>14304.17</v>
      </c>
      <c r="G8891" t="s">
        <v>3048</v>
      </c>
      <c r="H8891">
        <v>0</v>
      </c>
    </row>
    <row r="8892" spans="1:8">
      <c r="A8892" t="s">
        <v>11941</v>
      </c>
      <c r="B8892" t="s">
        <v>1682</v>
      </c>
      <c r="C8892" t="s">
        <v>915</v>
      </c>
      <c r="D8892" s="3">
        <v>46036</v>
      </c>
      <c r="E8892" s="3">
        <v>46037</v>
      </c>
      <c r="F8892">
        <v>14304.17</v>
      </c>
      <c r="G8892" t="s">
        <v>3057</v>
      </c>
      <c r="H8892">
        <v>1</v>
      </c>
    </row>
    <row r="8893" spans="1:8">
      <c r="A8893" t="s">
        <v>11942</v>
      </c>
      <c r="B8893" t="s">
        <v>1682</v>
      </c>
      <c r="C8893" t="s">
        <v>915</v>
      </c>
      <c r="D8893" s="3">
        <v>46067</v>
      </c>
      <c r="E8893" s="3">
        <v>46067</v>
      </c>
      <c r="F8893">
        <v>14304.17</v>
      </c>
      <c r="G8893" t="s">
        <v>3048</v>
      </c>
      <c r="H8893">
        <v>0</v>
      </c>
    </row>
    <row r="8894" spans="1:8">
      <c r="A8894" t="s">
        <v>11943</v>
      </c>
      <c r="B8894" t="s">
        <v>1683</v>
      </c>
      <c r="C8894" t="s">
        <v>623</v>
      </c>
      <c r="D8894" s="3">
        <v>45653</v>
      </c>
      <c r="E8894" s="3">
        <v>45653</v>
      </c>
      <c r="F8894">
        <v>8183.33</v>
      </c>
      <c r="G8894" t="s">
        <v>3048</v>
      </c>
      <c r="H8894">
        <v>0</v>
      </c>
    </row>
    <row r="8895" spans="1:8">
      <c r="A8895" t="s">
        <v>11944</v>
      </c>
      <c r="B8895" t="s">
        <v>1683</v>
      </c>
      <c r="C8895" t="s">
        <v>623</v>
      </c>
      <c r="D8895" s="3">
        <v>45684</v>
      </c>
      <c r="E8895" s="3">
        <v>45686</v>
      </c>
      <c r="F8895">
        <v>8183.33</v>
      </c>
      <c r="G8895" t="s">
        <v>3057</v>
      </c>
      <c r="H8895">
        <v>2</v>
      </c>
    </row>
    <row r="8896" spans="1:8">
      <c r="A8896" t="s">
        <v>11945</v>
      </c>
      <c r="B8896" t="s">
        <v>1683</v>
      </c>
      <c r="C8896" t="s">
        <v>623</v>
      </c>
      <c r="D8896" s="3">
        <v>45715</v>
      </c>
      <c r="E8896" s="3">
        <v>45715</v>
      </c>
      <c r="F8896">
        <v>8183.33</v>
      </c>
      <c r="G8896" t="s">
        <v>3048</v>
      </c>
      <c r="H8896">
        <v>0</v>
      </c>
    </row>
    <row r="8897" spans="1:8">
      <c r="A8897" t="s">
        <v>11946</v>
      </c>
      <c r="B8897" t="s">
        <v>1683</v>
      </c>
      <c r="C8897" t="s">
        <v>623</v>
      </c>
      <c r="D8897" s="3">
        <v>45743</v>
      </c>
      <c r="E8897" s="3">
        <v>45743</v>
      </c>
      <c r="F8897">
        <v>8183.33</v>
      </c>
      <c r="G8897" t="s">
        <v>3048</v>
      </c>
      <c r="H8897">
        <v>0</v>
      </c>
    </row>
    <row r="8898" spans="1:8">
      <c r="A8898" t="s">
        <v>11947</v>
      </c>
      <c r="B8898" t="s">
        <v>1683</v>
      </c>
      <c r="C8898" t="s">
        <v>623</v>
      </c>
      <c r="D8898" s="3">
        <v>45774</v>
      </c>
      <c r="E8898" s="3">
        <v>45774</v>
      </c>
      <c r="F8898">
        <v>8183.33</v>
      </c>
      <c r="G8898" t="s">
        <v>3048</v>
      </c>
      <c r="H8898">
        <v>0</v>
      </c>
    </row>
    <row r="8899" spans="1:8">
      <c r="A8899" t="s">
        <v>11948</v>
      </c>
      <c r="B8899" t="s">
        <v>1683</v>
      </c>
      <c r="C8899" t="s">
        <v>623</v>
      </c>
      <c r="D8899" s="3">
        <v>45804</v>
      </c>
      <c r="E8899" s="3">
        <v>45819</v>
      </c>
      <c r="F8899">
        <v>8183.33</v>
      </c>
      <c r="G8899" t="s">
        <v>3112</v>
      </c>
      <c r="H8899">
        <v>15</v>
      </c>
    </row>
    <row r="8900" spans="1:8">
      <c r="A8900" t="s">
        <v>11949</v>
      </c>
      <c r="B8900" t="s">
        <v>1683</v>
      </c>
      <c r="C8900" t="s">
        <v>623</v>
      </c>
      <c r="D8900" s="3">
        <v>45835</v>
      </c>
      <c r="E8900" s="3">
        <v>45835</v>
      </c>
      <c r="F8900">
        <v>8183.33</v>
      </c>
      <c r="G8900" t="s">
        <v>3048</v>
      </c>
      <c r="H8900">
        <v>0</v>
      </c>
    </row>
    <row r="8901" spans="1:8">
      <c r="A8901" t="s">
        <v>11950</v>
      </c>
      <c r="B8901" t="s">
        <v>1683</v>
      </c>
      <c r="C8901" t="s">
        <v>623</v>
      </c>
      <c r="D8901" s="3">
        <v>45865</v>
      </c>
      <c r="E8901" s="3">
        <v>45865</v>
      </c>
      <c r="F8901">
        <v>8183.33</v>
      </c>
      <c r="G8901" t="s">
        <v>3048</v>
      </c>
      <c r="H8901">
        <v>0</v>
      </c>
    </row>
    <row r="8902" spans="1:8">
      <c r="A8902" t="s">
        <v>11951</v>
      </c>
      <c r="B8902" t="s">
        <v>1683</v>
      </c>
      <c r="C8902" t="s">
        <v>623</v>
      </c>
      <c r="D8902" s="3">
        <v>45896</v>
      </c>
      <c r="E8902" s="3">
        <v>45897</v>
      </c>
      <c r="F8902">
        <v>8183.33</v>
      </c>
      <c r="G8902" t="s">
        <v>3057</v>
      </c>
      <c r="H8902">
        <v>1</v>
      </c>
    </row>
    <row r="8903" spans="1:8">
      <c r="A8903" t="s">
        <v>11952</v>
      </c>
      <c r="B8903" t="s">
        <v>1683</v>
      </c>
      <c r="C8903" t="s">
        <v>623</v>
      </c>
      <c r="D8903" s="3">
        <v>45927</v>
      </c>
      <c r="E8903" s="3">
        <v>45927</v>
      </c>
      <c r="F8903">
        <v>8183.33</v>
      </c>
      <c r="G8903" t="s">
        <v>3048</v>
      </c>
      <c r="H8903">
        <v>0</v>
      </c>
    </row>
    <row r="8904" spans="1:8">
      <c r="A8904" t="s">
        <v>11953</v>
      </c>
      <c r="B8904" t="s">
        <v>1683</v>
      </c>
      <c r="C8904" t="s">
        <v>623</v>
      </c>
      <c r="D8904" s="3">
        <v>45957</v>
      </c>
      <c r="E8904" s="3">
        <v>45958</v>
      </c>
      <c r="F8904">
        <v>8183.33</v>
      </c>
      <c r="G8904" t="s">
        <v>3057</v>
      </c>
      <c r="H8904">
        <v>1</v>
      </c>
    </row>
    <row r="8905" spans="1:8">
      <c r="A8905" t="s">
        <v>11954</v>
      </c>
      <c r="B8905" t="s">
        <v>1683</v>
      </c>
      <c r="C8905" t="s">
        <v>623</v>
      </c>
      <c r="D8905" s="3">
        <v>45988</v>
      </c>
      <c r="E8905" s="3">
        <v>45988</v>
      </c>
      <c r="F8905">
        <v>8183.33</v>
      </c>
      <c r="G8905" t="s">
        <v>3048</v>
      </c>
      <c r="H8905">
        <v>0</v>
      </c>
    </row>
    <row r="8906" spans="1:8">
      <c r="A8906" t="s">
        <v>11955</v>
      </c>
      <c r="B8906" t="s">
        <v>1683</v>
      </c>
      <c r="C8906" t="s">
        <v>623</v>
      </c>
      <c r="D8906" s="3">
        <v>46018</v>
      </c>
      <c r="E8906" s="3">
        <v>46025</v>
      </c>
      <c r="F8906">
        <v>8183.33</v>
      </c>
      <c r="G8906" t="s">
        <v>3057</v>
      </c>
      <c r="H8906">
        <v>7</v>
      </c>
    </row>
    <row r="8907" spans="1:8">
      <c r="A8907" t="s">
        <v>11956</v>
      </c>
      <c r="B8907" t="s">
        <v>1683</v>
      </c>
      <c r="C8907" t="s">
        <v>623</v>
      </c>
      <c r="D8907" s="3">
        <v>46049</v>
      </c>
      <c r="E8907" s="3">
        <v>46050</v>
      </c>
      <c r="F8907">
        <v>8183.33</v>
      </c>
      <c r="G8907" t="s">
        <v>3057</v>
      </c>
      <c r="H8907">
        <v>1</v>
      </c>
    </row>
    <row r="8908" spans="1:8">
      <c r="A8908" t="s">
        <v>11957</v>
      </c>
      <c r="B8908" t="s">
        <v>1683</v>
      </c>
      <c r="C8908" t="s">
        <v>623</v>
      </c>
      <c r="D8908" s="3">
        <v>46080</v>
      </c>
      <c r="E8908" s="3">
        <v>46080</v>
      </c>
      <c r="F8908">
        <v>8183.33</v>
      </c>
      <c r="G8908" t="s">
        <v>3048</v>
      </c>
      <c r="H8908">
        <v>0</v>
      </c>
    </row>
    <row r="8909" spans="1:8">
      <c r="A8909" t="s">
        <v>11958</v>
      </c>
      <c r="B8909" t="s">
        <v>1683</v>
      </c>
      <c r="C8909" t="s">
        <v>623</v>
      </c>
      <c r="D8909" s="3">
        <v>46108</v>
      </c>
      <c r="E8909" s="3">
        <v>46108</v>
      </c>
      <c r="F8909">
        <v>8183.33</v>
      </c>
      <c r="G8909" t="s">
        <v>3048</v>
      </c>
      <c r="H8909">
        <v>0</v>
      </c>
    </row>
    <row r="8910" spans="1:8">
      <c r="A8910" t="s">
        <v>11959</v>
      </c>
      <c r="B8910" t="s">
        <v>1683</v>
      </c>
      <c r="C8910" t="s">
        <v>623</v>
      </c>
      <c r="D8910" s="3">
        <v>46139</v>
      </c>
      <c r="E8910" s="3">
        <v>46142</v>
      </c>
      <c r="F8910">
        <v>8183.33</v>
      </c>
      <c r="G8910" t="s">
        <v>3057</v>
      </c>
      <c r="H8910">
        <v>3</v>
      </c>
    </row>
    <row r="8911" spans="1:8">
      <c r="A8911" t="s">
        <v>11960</v>
      </c>
      <c r="B8911" t="s">
        <v>1683</v>
      </c>
      <c r="C8911" t="s">
        <v>623</v>
      </c>
      <c r="D8911" s="3">
        <v>46169</v>
      </c>
      <c r="E8911" s="3">
        <v>46169</v>
      </c>
      <c r="F8911">
        <v>8183.33</v>
      </c>
      <c r="G8911" t="s">
        <v>3048</v>
      </c>
      <c r="H8911">
        <v>0</v>
      </c>
    </row>
    <row r="8912" spans="1:8">
      <c r="A8912" t="s">
        <v>11961</v>
      </c>
      <c r="B8912" t="s">
        <v>1683</v>
      </c>
      <c r="C8912" t="s">
        <v>623</v>
      </c>
      <c r="D8912" s="3">
        <v>46200</v>
      </c>
      <c r="E8912" s="3">
        <v>46200</v>
      </c>
      <c r="F8912">
        <v>8183.33</v>
      </c>
      <c r="G8912" t="s">
        <v>3048</v>
      </c>
      <c r="H8912">
        <v>0</v>
      </c>
    </row>
    <row r="8913" spans="1:8">
      <c r="A8913" t="s">
        <v>11962</v>
      </c>
      <c r="B8913" t="s">
        <v>1683</v>
      </c>
      <c r="C8913" t="s">
        <v>623</v>
      </c>
      <c r="D8913" s="3">
        <v>46230</v>
      </c>
      <c r="E8913" s="3">
        <v>46231</v>
      </c>
      <c r="F8913">
        <v>8183.33</v>
      </c>
      <c r="G8913" t="s">
        <v>3057</v>
      </c>
      <c r="H8913">
        <v>1</v>
      </c>
    </row>
    <row r="8914" spans="1:8">
      <c r="A8914" t="s">
        <v>11963</v>
      </c>
      <c r="B8914" t="s">
        <v>1683</v>
      </c>
      <c r="C8914" t="s">
        <v>623</v>
      </c>
      <c r="D8914" s="3">
        <v>46261</v>
      </c>
      <c r="E8914" s="3">
        <v>46261</v>
      </c>
      <c r="F8914">
        <v>8183.33</v>
      </c>
      <c r="G8914" t="s">
        <v>3048</v>
      </c>
      <c r="H8914">
        <v>0</v>
      </c>
    </row>
    <row r="8915" spans="1:8">
      <c r="A8915" t="s">
        <v>11964</v>
      </c>
      <c r="B8915" t="s">
        <v>1683</v>
      </c>
      <c r="C8915" t="s">
        <v>623</v>
      </c>
      <c r="D8915" s="3">
        <v>46292</v>
      </c>
      <c r="E8915" s="3">
        <v>46292</v>
      </c>
      <c r="F8915">
        <v>8183.33</v>
      </c>
      <c r="G8915" t="s">
        <v>3048</v>
      </c>
      <c r="H8915">
        <v>0</v>
      </c>
    </row>
    <row r="8916" spans="1:8">
      <c r="A8916" t="s">
        <v>11965</v>
      </c>
      <c r="B8916" t="s">
        <v>1683</v>
      </c>
      <c r="C8916" t="s">
        <v>623</v>
      </c>
      <c r="D8916" s="3">
        <v>46322</v>
      </c>
      <c r="E8916" s="3">
        <v>46322</v>
      </c>
      <c r="F8916">
        <v>8183.33</v>
      </c>
      <c r="G8916" t="s">
        <v>3048</v>
      </c>
      <c r="H8916">
        <v>0</v>
      </c>
    </row>
    <row r="8917" spans="1:8">
      <c r="A8917" t="s">
        <v>11966</v>
      </c>
      <c r="B8917" t="s">
        <v>1683</v>
      </c>
      <c r="C8917" t="s">
        <v>623</v>
      </c>
      <c r="D8917" s="3">
        <v>46353</v>
      </c>
      <c r="E8917" s="3">
        <v>46353</v>
      </c>
      <c r="F8917">
        <v>8183.33</v>
      </c>
      <c r="G8917" t="s">
        <v>3048</v>
      </c>
      <c r="H8917">
        <v>0</v>
      </c>
    </row>
    <row r="8918" spans="1:8">
      <c r="A8918" t="s">
        <v>11967</v>
      </c>
      <c r="B8918" t="s">
        <v>1684</v>
      </c>
      <c r="C8918" t="s">
        <v>889</v>
      </c>
      <c r="D8918" s="3">
        <v>45548</v>
      </c>
      <c r="E8918" s="3">
        <v>45548</v>
      </c>
      <c r="F8918">
        <v>22954.17</v>
      </c>
      <c r="G8918" t="s">
        <v>3048</v>
      </c>
      <c r="H8918">
        <v>0</v>
      </c>
    </row>
    <row r="8919" spans="1:8">
      <c r="A8919" t="s">
        <v>11968</v>
      </c>
      <c r="B8919" t="s">
        <v>1684</v>
      </c>
      <c r="C8919" t="s">
        <v>889</v>
      </c>
      <c r="D8919" s="3">
        <v>45578</v>
      </c>
      <c r="E8919" s="3">
        <v>45578</v>
      </c>
      <c r="F8919">
        <v>22954.17</v>
      </c>
      <c r="G8919" t="s">
        <v>3048</v>
      </c>
      <c r="H8919">
        <v>0</v>
      </c>
    </row>
    <row r="8920" spans="1:8">
      <c r="A8920" t="s">
        <v>11969</v>
      </c>
      <c r="B8920" t="s">
        <v>1684</v>
      </c>
      <c r="C8920" t="s">
        <v>889</v>
      </c>
      <c r="D8920" s="3">
        <v>45609</v>
      </c>
      <c r="E8920" s="3">
        <v>45610</v>
      </c>
      <c r="F8920">
        <v>22954.17</v>
      </c>
      <c r="G8920" t="s">
        <v>3057</v>
      </c>
      <c r="H8920">
        <v>1</v>
      </c>
    </row>
    <row r="8921" spans="1:8">
      <c r="A8921" t="s">
        <v>11970</v>
      </c>
      <c r="B8921" t="s">
        <v>1684</v>
      </c>
      <c r="C8921" t="s">
        <v>889</v>
      </c>
      <c r="D8921" s="3">
        <v>45639</v>
      </c>
      <c r="E8921" s="3">
        <v>45639</v>
      </c>
      <c r="F8921">
        <v>22954.17</v>
      </c>
      <c r="G8921" t="s">
        <v>3048</v>
      </c>
      <c r="H8921">
        <v>0</v>
      </c>
    </row>
    <row r="8922" spans="1:8">
      <c r="A8922" t="s">
        <v>11971</v>
      </c>
      <c r="B8922" t="s">
        <v>1684</v>
      </c>
      <c r="C8922" t="s">
        <v>889</v>
      </c>
      <c r="D8922" s="3">
        <v>45670</v>
      </c>
      <c r="E8922" s="3">
        <v>45670</v>
      </c>
      <c r="F8922">
        <v>22954.17</v>
      </c>
      <c r="G8922" t="s">
        <v>3048</v>
      </c>
      <c r="H8922">
        <v>0</v>
      </c>
    </row>
    <row r="8923" spans="1:8">
      <c r="A8923" t="s">
        <v>11972</v>
      </c>
      <c r="B8923" t="s">
        <v>1684</v>
      </c>
      <c r="C8923" t="s">
        <v>889</v>
      </c>
      <c r="D8923" s="3">
        <v>45701</v>
      </c>
      <c r="E8923" s="3">
        <v>45702</v>
      </c>
      <c r="F8923">
        <v>22954.17</v>
      </c>
      <c r="G8923" t="s">
        <v>3057</v>
      </c>
      <c r="H8923">
        <v>1</v>
      </c>
    </row>
    <row r="8924" spans="1:8">
      <c r="A8924" t="s">
        <v>11973</v>
      </c>
      <c r="B8924" t="s">
        <v>1684</v>
      </c>
      <c r="C8924" t="s">
        <v>889</v>
      </c>
      <c r="D8924" s="3">
        <v>45729</v>
      </c>
      <c r="E8924" s="3">
        <v>45729</v>
      </c>
      <c r="F8924">
        <v>22954.17</v>
      </c>
      <c r="G8924" t="s">
        <v>3048</v>
      </c>
      <c r="H8924">
        <v>0</v>
      </c>
    </row>
    <row r="8925" spans="1:8">
      <c r="A8925" t="s">
        <v>11974</v>
      </c>
      <c r="B8925" t="s">
        <v>1684</v>
      </c>
      <c r="C8925" t="s">
        <v>889</v>
      </c>
      <c r="D8925" s="3">
        <v>45760</v>
      </c>
      <c r="E8925" s="3">
        <v>45760</v>
      </c>
      <c r="F8925">
        <v>22954.17</v>
      </c>
      <c r="G8925" t="s">
        <v>3048</v>
      </c>
      <c r="H8925">
        <v>0</v>
      </c>
    </row>
    <row r="8926" spans="1:8">
      <c r="A8926" t="s">
        <v>11975</v>
      </c>
      <c r="B8926" t="s">
        <v>1684</v>
      </c>
      <c r="C8926" t="s">
        <v>889</v>
      </c>
      <c r="D8926" s="3">
        <v>45790</v>
      </c>
      <c r="E8926" s="3">
        <v>45791</v>
      </c>
      <c r="F8926">
        <v>22954.17</v>
      </c>
      <c r="G8926" t="s">
        <v>3057</v>
      </c>
      <c r="H8926">
        <v>1</v>
      </c>
    </row>
    <row r="8927" spans="1:8">
      <c r="A8927" t="s">
        <v>11976</v>
      </c>
      <c r="B8927" t="s">
        <v>1684</v>
      </c>
      <c r="C8927" t="s">
        <v>889</v>
      </c>
      <c r="D8927" s="3">
        <v>45821</v>
      </c>
      <c r="E8927" s="3">
        <v>45821</v>
      </c>
      <c r="F8927">
        <v>22954.17</v>
      </c>
      <c r="G8927" t="s">
        <v>3048</v>
      </c>
      <c r="H8927">
        <v>0</v>
      </c>
    </row>
    <row r="8928" spans="1:8">
      <c r="A8928" t="s">
        <v>11977</v>
      </c>
      <c r="B8928" t="s">
        <v>1684</v>
      </c>
      <c r="C8928" t="s">
        <v>889</v>
      </c>
      <c r="D8928" s="3">
        <v>45851</v>
      </c>
      <c r="E8928" s="3">
        <v>45851</v>
      </c>
      <c r="F8928">
        <v>22954.17</v>
      </c>
      <c r="G8928" t="s">
        <v>3048</v>
      </c>
      <c r="H8928">
        <v>0</v>
      </c>
    </row>
    <row r="8929" spans="1:8">
      <c r="A8929" t="s">
        <v>11978</v>
      </c>
      <c r="B8929" t="s">
        <v>1684</v>
      </c>
      <c r="C8929" t="s">
        <v>889</v>
      </c>
      <c r="D8929" s="3">
        <v>45882</v>
      </c>
      <c r="E8929" s="3">
        <v>45882</v>
      </c>
      <c r="F8929">
        <v>22954.17</v>
      </c>
      <c r="G8929" t="s">
        <v>3048</v>
      </c>
      <c r="H8929">
        <v>0</v>
      </c>
    </row>
    <row r="8930" spans="1:8">
      <c r="A8930" t="s">
        <v>11979</v>
      </c>
      <c r="B8930" t="s">
        <v>1684</v>
      </c>
      <c r="C8930" t="s">
        <v>889</v>
      </c>
      <c r="D8930" s="3">
        <v>45913</v>
      </c>
      <c r="E8930" s="3">
        <v>45913</v>
      </c>
      <c r="F8930">
        <v>22954.17</v>
      </c>
      <c r="G8930" t="s">
        <v>3048</v>
      </c>
      <c r="H8930">
        <v>0</v>
      </c>
    </row>
    <row r="8931" spans="1:8">
      <c r="A8931" t="s">
        <v>11980</v>
      </c>
      <c r="B8931" t="s">
        <v>1684</v>
      </c>
      <c r="C8931" t="s">
        <v>889</v>
      </c>
      <c r="D8931" s="3">
        <v>45943</v>
      </c>
      <c r="E8931" s="3">
        <v>45944</v>
      </c>
      <c r="F8931">
        <v>22954.17</v>
      </c>
      <c r="G8931" t="s">
        <v>3057</v>
      </c>
      <c r="H8931">
        <v>1</v>
      </c>
    </row>
    <row r="8932" spans="1:8">
      <c r="A8932" t="s">
        <v>11981</v>
      </c>
      <c r="B8932" t="s">
        <v>1684</v>
      </c>
      <c r="C8932" t="s">
        <v>889</v>
      </c>
      <c r="D8932" s="3">
        <v>45974</v>
      </c>
      <c r="E8932" s="3">
        <v>45974</v>
      </c>
      <c r="F8932">
        <v>22954.17</v>
      </c>
      <c r="G8932" t="s">
        <v>3048</v>
      </c>
      <c r="H8932">
        <v>0</v>
      </c>
    </row>
    <row r="8933" spans="1:8">
      <c r="A8933" t="s">
        <v>11982</v>
      </c>
      <c r="B8933" t="s">
        <v>1684</v>
      </c>
      <c r="C8933" t="s">
        <v>889</v>
      </c>
      <c r="D8933" s="3">
        <v>46004</v>
      </c>
      <c r="E8933" s="3">
        <v>46004</v>
      </c>
      <c r="F8933">
        <v>22954.17</v>
      </c>
      <c r="G8933" t="s">
        <v>3048</v>
      </c>
      <c r="H8933">
        <v>0</v>
      </c>
    </row>
    <row r="8934" spans="1:8">
      <c r="A8934" t="s">
        <v>11983</v>
      </c>
      <c r="B8934" t="s">
        <v>1684</v>
      </c>
      <c r="C8934" t="s">
        <v>889</v>
      </c>
      <c r="D8934" s="3">
        <v>46035</v>
      </c>
      <c r="E8934" s="3">
        <v>46037</v>
      </c>
      <c r="F8934">
        <v>22954.17</v>
      </c>
      <c r="G8934" t="s">
        <v>3057</v>
      </c>
      <c r="H8934">
        <v>2</v>
      </c>
    </row>
    <row r="8935" spans="1:8">
      <c r="A8935" t="s">
        <v>11984</v>
      </c>
      <c r="B8935" t="s">
        <v>1684</v>
      </c>
      <c r="C8935" t="s">
        <v>889</v>
      </c>
      <c r="D8935" s="3">
        <v>46066</v>
      </c>
      <c r="E8935" s="3">
        <v>46066</v>
      </c>
      <c r="F8935">
        <v>22954.17</v>
      </c>
      <c r="G8935" t="s">
        <v>3048</v>
      </c>
      <c r="H8935">
        <v>0</v>
      </c>
    </row>
    <row r="8936" spans="1:8">
      <c r="A8936" t="s">
        <v>11985</v>
      </c>
      <c r="B8936" t="s">
        <v>1684</v>
      </c>
      <c r="C8936" t="s">
        <v>889</v>
      </c>
      <c r="D8936" s="3">
        <v>46094</v>
      </c>
      <c r="E8936" s="3">
        <v>46094</v>
      </c>
      <c r="F8936">
        <v>22954.17</v>
      </c>
      <c r="G8936" t="s">
        <v>3048</v>
      </c>
      <c r="H8936">
        <v>0</v>
      </c>
    </row>
    <row r="8937" spans="1:8">
      <c r="A8937" t="s">
        <v>11986</v>
      </c>
      <c r="B8937" t="s">
        <v>1684</v>
      </c>
      <c r="C8937" t="s">
        <v>889</v>
      </c>
      <c r="D8937" s="3">
        <v>46125</v>
      </c>
      <c r="E8937" s="3">
        <v>46125</v>
      </c>
      <c r="F8937">
        <v>22954.17</v>
      </c>
      <c r="G8937" t="s">
        <v>3048</v>
      </c>
      <c r="H8937">
        <v>0</v>
      </c>
    </row>
    <row r="8938" spans="1:8">
      <c r="A8938" t="s">
        <v>11987</v>
      </c>
      <c r="B8938" t="s">
        <v>1684</v>
      </c>
      <c r="C8938" t="s">
        <v>889</v>
      </c>
      <c r="D8938" s="3">
        <v>46155</v>
      </c>
      <c r="E8938" s="3">
        <v>46155</v>
      </c>
      <c r="F8938">
        <v>22954.17</v>
      </c>
      <c r="G8938" t="s">
        <v>3048</v>
      </c>
      <c r="H8938">
        <v>0</v>
      </c>
    </row>
    <row r="8939" spans="1:8">
      <c r="A8939" t="s">
        <v>11988</v>
      </c>
      <c r="B8939" t="s">
        <v>1684</v>
      </c>
      <c r="C8939" t="s">
        <v>889</v>
      </c>
      <c r="D8939" s="3">
        <v>46186</v>
      </c>
      <c r="E8939" s="3">
        <v>46186</v>
      </c>
      <c r="F8939">
        <v>22954.17</v>
      </c>
      <c r="G8939" t="s">
        <v>3048</v>
      </c>
      <c r="H8939">
        <v>0</v>
      </c>
    </row>
    <row r="8940" spans="1:8">
      <c r="A8940" t="s">
        <v>11989</v>
      </c>
      <c r="B8940" t="s">
        <v>1684</v>
      </c>
      <c r="C8940" t="s">
        <v>889</v>
      </c>
      <c r="D8940" s="3">
        <v>46216</v>
      </c>
      <c r="E8940" s="3">
        <v>46216</v>
      </c>
      <c r="F8940">
        <v>22954.17</v>
      </c>
      <c r="G8940" t="s">
        <v>3048</v>
      </c>
      <c r="H8940">
        <v>0</v>
      </c>
    </row>
    <row r="8941" spans="1:8">
      <c r="A8941" t="s">
        <v>11990</v>
      </c>
      <c r="B8941" t="s">
        <v>1684</v>
      </c>
      <c r="C8941" t="s">
        <v>889</v>
      </c>
      <c r="D8941" s="3">
        <v>46247</v>
      </c>
      <c r="E8941" s="3">
        <v>46247</v>
      </c>
      <c r="F8941">
        <v>22954.17</v>
      </c>
      <c r="G8941" t="s">
        <v>3048</v>
      </c>
      <c r="H8941">
        <v>0</v>
      </c>
    </row>
    <row r="8942" spans="1:8">
      <c r="A8942" t="s">
        <v>11991</v>
      </c>
      <c r="B8942" t="s">
        <v>1685</v>
      </c>
      <c r="C8942" t="s">
        <v>1165</v>
      </c>
      <c r="D8942" s="3">
        <v>45837</v>
      </c>
      <c r="E8942" s="3">
        <v>45837</v>
      </c>
      <c r="F8942">
        <v>8729.17</v>
      </c>
      <c r="G8942" t="s">
        <v>3048</v>
      </c>
      <c r="H8942">
        <v>0</v>
      </c>
    </row>
    <row r="8943" spans="1:8">
      <c r="A8943" t="s">
        <v>11992</v>
      </c>
      <c r="B8943" t="s">
        <v>1685</v>
      </c>
      <c r="C8943" t="s">
        <v>1165</v>
      </c>
      <c r="D8943" s="3">
        <v>45867</v>
      </c>
      <c r="E8943" s="3">
        <v>45867</v>
      </c>
      <c r="F8943">
        <v>8729.17</v>
      </c>
      <c r="G8943" t="s">
        <v>3048</v>
      </c>
      <c r="H8943">
        <v>0</v>
      </c>
    </row>
    <row r="8944" spans="1:8">
      <c r="A8944" t="s">
        <v>11993</v>
      </c>
      <c r="B8944" t="s">
        <v>1685</v>
      </c>
      <c r="C8944" t="s">
        <v>1165</v>
      </c>
      <c r="D8944" s="3">
        <v>45898</v>
      </c>
      <c r="E8944" s="3">
        <v>45905</v>
      </c>
      <c r="F8944">
        <v>8729.17</v>
      </c>
      <c r="G8944" t="s">
        <v>3057</v>
      </c>
      <c r="H8944">
        <v>7</v>
      </c>
    </row>
    <row r="8945" spans="1:8">
      <c r="A8945" t="s">
        <v>11994</v>
      </c>
      <c r="B8945" t="s">
        <v>1685</v>
      </c>
      <c r="C8945" t="s">
        <v>1165</v>
      </c>
      <c r="D8945" s="3">
        <v>45929</v>
      </c>
      <c r="E8945" s="3">
        <v>45929</v>
      </c>
      <c r="F8945">
        <v>8729.17</v>
      </c>
      <c r="G8945" t="s">
        <v>3048</v>
      </c>
      <c r="H8945">
        <v>0</v>
      </c>
    </row>
    <row r="8946" spans="1:8">
      <c r="A8946" t="s">
        <v>11995</v>
      </c>
      <c r="B8946" t="s">
        <v>1685</v>
      </c>
      <c r="C8946" t="s">
        <v>1165</v>
      </c>
      <c r="D8946" s="3">
        <v>45959</v>
      </c>
      <c r="E8946" s="3">
        <v>45959</v>
      </c>
      <c r="F8946">
        <v>8729.17</v>
      </c>
      <c r="G8946" t="s">
        <v>3048</v>
      </c>
      <c r="H8946">
        <v>0</v>
      </c>
    </row>
    <row r="8947" spans="1:8">
      <c r="A8947" t="s">
        <v>11996</v>
      </c>
      <c r="B8947" t="s">
        <v>1685</v>
      </c>
      <c r="C8947" t="s">
        <v>1165</v>
      </c>
      <c r="D8947" s="3">
        <v>45990</v>
      </c>
      <c r="E8947" s="3">
        <v>45990</v>
      </c>
      <c r="F8947">
        <v>8729.17</v>
      </c>
      <c r="G8947" t="s">
        <v>3048</v>
      </c>
      <c r="H8947">
        <v>0</v>
      </c>
    </row>
    <row r="8948" spans="1:8">
      <c r="A8948" t="s">
        <v>11997</v>
      </c>
      <c r="B8948" t="s">
        <v>1685</v>
      </c>
      <c r="C8948" t="s">
        <v>1165</v>
      </c>
      <c r="D8948" s="3">
        <v>46020</v>
      </c>
      <c r="E8948" s="3">
        <v>46020</v>
      </c>
      <c r="F8948">
        <v>8729.17</v>
      </c>
      <c r="G8948" t="s">
        <v>3048</v>
      </c>
      <c r="H8948">
        <v>0</v>
      </c>
    </row>
    <row r="8949" spans="1:8">
      <c r="A8949" t="s">
        <v>11998</v>
      </c>
      <c r="B8949" t="s">
        <v>1685</v>
      </c>
      <c r="C8949" t="s">
        <v>1165</v>
      </c>
      <c r="D8949" s="3">
        <v>46051</v>
      </c>
      <c r="E8949" s="3">
        <v>46051</v>
      </c>
      <c r="F8949">
        <v>8729.17</v>
      </c>
      <c r="G8949" t="s">
        <v>3048</v>
      </c>
      <c r="H8949">
        <v>0</v>
      </c>
    </row>
    <row r="8950" spans="1:8">
      <c r="A8950" t="s">
        <v>11999</v>
      </c>
      <c r="B8950" t="s">
        <v>1685</v>
      </c>
      <c r="C8950" t="s">
        <v>1165</v>
      </c>
      <c r="D8950" s="3">
        <v>46081</v>
      </c>
      <c r="E8950" s="3">
        <v>46096</v>
      </c>
      <c r="F8950">
        <v>8729.17</v>
      </c>
      <c r="G8950" t="s">
        <v>3112</v>
      </c>
      <c r="H8950">
        <v>15</v>
      </c>
    </row>
    <row r="8951" spans="1:8">
      <c r="A8951" t="s">
        <v>12000</v>
      </c>
      <c r="B8951" t="s">
        <v>1685</v>
      </c>
      <c r="C8951" t="s">
        <v>1165</v>
      </c>
      <c r="D8951" s="3">
        <v>46110</v>
      </c>
      <c r="E8951" s="3">
        <v>46111</v>
      </c>
      <c r="F8951">
        <v>8729.17</v>
      </c>
      <c r="G8951" t="s">
        <v>3057</v>
      </c>
      <c r="H8951">
        <v>1</v>
      </c>
    </row>
    <row r="8952" spans="1:8">
      <c r="A8952" t="s">
        <v>12001</v>
      </c>
      <c r="B8952" t="s">
        <v>1685</v>
      </c>
      <c r="C8952" t="s">
        <v>1165</v>
      </c>
      <c r="D8952" s="3">
        <v>46141</v>
      </c>
      <c r="E8952" s="3">
        <v>46141</v>
      </c>
      <c r="F8952">
        <v>8729.17</v>
      </c>
      <c r="G8952" t="s">
        <v>3048</v>
      </c>
      <c r="H8952">
        <v>0</v>
      </c>
    </row>
    <row r="8953" spans="1:8">
      <c r="A8953" t="s">
        <v>12002</v>
      </c>
      <c r="B8953" t="s">
        <v>1685</v>
      </c>
      <c r="C8953" t="s">
        <v>1165</v>
      </c>
      <c r="D8953" s="3">
        <v>46171</v>
      </c>
      <c r="E8953" s="3">
        <v>46171</v>
      </c>
      <c r="F8953">
        <v>8729.17</v>
      </c>
      <c r="G8953" t="s">
        <v>3048</v>
      </c>
      <c r="H8953">
        <v>0</v>
      </c>
    </row>
    <row r="8954" spans="1:8">
      <c r="A8954" t="s">
        <v>12003</v>
      </c>
      <c r="B8954" t="s">
        <v>1685</v>
      </c>
      <c r="C8954" t="s">
        <v>1165</v>
      </c>
      <c r="D8954" s="3">
        <v>46202</v>
      </c>
      <c r="E8954" s="3">
        <v>46202</v>
      </c>
      <c r="F8954">
        <v>8729.17</v>
      </c>
      <c r="G8954" t="s">
        <v>3048</v>
      </c>
      <c r="H8954">
        <v>0</v>
      </c>
    </row>
    <row r="8955" spans="1:8">
      <c r="A8955" t="s">
        <v>12004</v>
      </c>
      <c r="B8955" t="s">
        <v>1685</v>
      </c>
      <c r="C8955" t="s">
        <v>1165</v>
      </c>
      <c r="D8955" s="3">
        <v>46232</v>
      </c>
      <c r="E8955" s="3">
        <v>46232</v>
      </c>
      <c r="F8955">
        <v>8729.17</v>
      </c>
      <c r="G8955" t="s">
        <v>3048</v>
      </c>
      <c r="H8955">
        <v>0</v>
      </c>
    </row>
    <row r="8956" spans="1:8">
      <c r="A8956" t="s">
        <v>12005</v>
      </c>
      <c r="B8956" t="s">
        <v>1685</v>
      </c>
      <c r="C8956" t="s">
        <v>1165</v>
      </c>
      <c r="D8956" s="3">
        <v>46263</v>
      </c>
      <c r="E8956" s="3">
        <v>46263</v>
      </c>
      <c r="F8956">
        <v>8729.17</v>
      </c>
      <c r="G8956" t="s">
        <v>3048</v>
      </c>
      <c r="H8956">
        <v>0</v>
      </c>
    </row>
    <row r="8957" spans="1:8">
      <c r="A8957" t="s">
        <v>12006</v>
      </c>
      <c r="B8957" t="s">
        <v>1685</v>
      </c>
      <c r="C8957" t="s">
        <v>1165</v>
      </c>
      <c r="D8957" s="3">
        <v>46294</v>
      </c>
      <c r="E8957" s="3">
        <v>46294</v>
      </c>
      <c r="F8957">
        <v>8729.17</v>
      </c>
      <c r="G8957" t="s">
        <v>3048</v>
      </c>
      <c r="H8957">
        <v>0</v>
      </c>
    </row>
    <row r="8958" spans="1:8">
      <c r="A8958" t="s">
        <v>12007</v>
      </c>
      <c r="B8958" t="s">
        <v>1685</v>
      </c>
      <c r="C8958" t="s">
        <v>1165</v>
      </c>
      <c r="D8958" s="3">
        <v>46324</v>
      </c>
      <c r="E8958" s="3">
        <v>46324</v>
      </c>
      <c r="F8958">
        <v>8729.17</v>
      </c>
      <c r="G8958" t="s">
        <v>3048</v>
      </c>
      <c r="H8958">
        <v>0</v>
      </c>
    </row>
    <row r="8959" spans="1:8">
      <c r="A8959" t="s">
        <v>12008</v>
      </c>
      <c r="B8959" t="s">
        <v>1685</v>
      </c>
      <c r="C8959" t="s">
        <v>1165</v>
      </c>
      <c r="D8959" s="3">
        <v>46355</v>
      </c>
      <c r="E8959" s="3">
        <v>46355</v>
      </c>
      <c r="F8959">
        <v>8729.17</v>
      </c>
      <c r="G8959" t="s">
        <v>3048</v>
      </c>
      <c r="H8959">
        <v>0</v>
      </c>
    </row>
    <row r="8960" spans="1:8">
      <c r="A8960" t="s">
        <v>12009</v>
      </c>
      <c r="B8960" t="s">
        <v>1685</v>
      </c>
      <c r="C8960" t="s">
        <v>1165</v>
      </c>
      <c r="D8960" s="3">
        <v>46385</v>
      </c>
      <c r="E8960" s="3">
        <v>46385</v>
      </c>
      <c r="F8960">
        <v>8729.17</v>
      </c>
      <c r="G8960" t="s">
        <v>3048</v>
      </c>
      <c r="H8960">
        <v>0</v>
      </c>
    </row>
    <row r="8961" spans="1:8">
      <c r="A8961" t="s">
        <v>12010</v>
      </c>
      <c r="B8961" t="s">
        <v>1685</v>
      </c>
      <c r="C8961" t="s">
        <v>1165</v>
      </c>
      <c r="D8961" s="3">
        <v>46416</v>
      </c>
      <c r="E8961" s="3">
        <v>46419</v>
      </c>
      <c r="F8961">
        <v>8729.17</v>
      </c>
      <c r="G8961" t="s">
        <v>3057</v>
      </c>
      <c r="H8961">
        <v>3</v>
      </c>
    </row>
    <row r="8962" spans="1:8">
      <c r="A8962" t="s">
        <v>12011</v>
      </c>
      <c r="B8962" t="s">
        <v>1685</v>
      </c>
      <c r="C8962" t="s">
        <v>1165</v>
      </c>
      <c r="D8962" s="3">
        <v>46446</v>
      </c>
      <c r="E8962" s="3">
        <v>46449</v>
      </c>
      <c r="F8962">
        <v>8729.17</v>
      </c>
      <c r="G8962" t="s">
        <v>3057</v>
      </c>
      <c r="H8962">
        <v>3</v>
      </c>
    </row>
    <row r="8963" spans="1:8">
      <c r="A8963" t="s">
        <v>12012</v>
      </c>
      <c r="B8963" t="s">
        <v>1685</v>
      </c>
      <c r="C8963" t="s">
        <v>1165</v>
      </c>
      <c r="D8963" s="3">
        <v>46475</v>
      </c>
      <c r="E8963" s="3">
        <v>46475</v>
      </c>
      <c r="F8963">
        <v>8729.17</v>
      </c>
      <c r="G8963" t="s">
        <v>3048</v>
      </c>
      <c r="H8963">
        <v>0</v>
      </c>
    </row>
    <row r="8964" spans="1:8">
      <c r="A8964" t="s">
        <v>12013</v>
      </c>
      <c r="B8964" t="s">
        <v>1685</v>
      </c>
      <c r="C8964" t="s">
        <v>1165</v>
      </c>
      <c r="D8964" s="3">
        <v>46506</v>
      </c>
      <c r="E8964" s="3">
        <v>46506</v>
      </c>
      <c r="F8964">
        <v>8729.17</v>
      </c>
      <c r="G8964" t="s">
        <v>3048</v>
      </c>
      <c r="H8964">
        <v>0</v>
      </c>
    </row>
    <row r="8965" spans="1:8">
      <c r="A8965" t="s">
        <v>12014</v>
      </c>
      <c r="B8965" t="s">
        <v>1685</v>
      </c>
      <c r="C8965" t="s">
        <v>1165</v>
      </c>
      <c r="D8965" s="3">
        <v>46536</v>
      </c>
      <c r="E8965" s="3">
        <v>46536</v>
      </c>
      <c r="F8965">
        <v>8729.17</v>
      </c>
      <c r="G8965" t="s">
        <v>3048</v>
      </c>
      <c r="H8965">
        <v>0</v>
      </c>
    </row>
    <row r="8966" spans="1:8">
      <c r="A8966" t="s">
        <v>12015</v>
      </c>
      <c r="B8966" t="s">
        <v>1686</v>
      </c>
      <c r="C8966" t="s">
        <v>786</v>
      </c>
      <c r="D8966" s="3">
        <v>46038</v>
      </c>
      <c r="E8966" s="3">
        <v>46039</v>
      </c>
      <c r="F8966">
        <v>2783.33</v>
      </c>
      <c r="G8966" t="s">
        <v>3057</v>
      </c>
      <c r="H8966">
        <v>1</v>
      </c>
    </row>
    <row r="8967" spans="1:8">
      <c r="A8967" t="s">
        <v>12016</v>
      </c>
      <c r="B8967" t="s">
        <v>1686</v>
      </c>
      <c r="C8967" t="s">
        <v>786</v>
      </c>
      <c r="D8967" s="3">
        <v>46069</v>
      </c>
      <c r="E8967" s="3">
        <v>46076</v>
      </c>
      <c r="F8967">
        <v>2783.33</v>
      </c>
      <c r="G8967" t="s">
        <v>3057</v>
      </c>
      <c r="H8967">
        <v>7</v>
      </c>
    </row>
    <row r="8968" spans="1:8">
      <c r="A8968" t="s">
        <v>12017</v>
      </c>
      <c r="B8968" t="s">
        <v>1686</v>
      </c>
      <c r="C8968" t="s">
        <v>786</v>
      </c>
      <c r="D8968" s="3">
        <v>46097</v>
      </c>
      <c r="E8968" s="3">
        <v>46099</v>
      </c>
      <c r="F8968">
        <v>2783.33</v>
      </c>
      <c r="G8968" t="s">
        <v>3057</v>
      </c>
      <c r="H8968">
        <v>2</v>
      </c>
    </row>
    <row r="8969" spans="1:8">
      <c r="A8969" t="s">
        <v>12018</v>
      </c>
      <c r="B8969" t="s">
        <v>1686</v>
      </c>
      <c r="C8969" t="s">
        <v>786</v>
      </c>
      <c r="D8969" s="3">
        <v>46128</v>
      </c>
      <c r="E8969" s="3">
        <v>46128</v>
      </c>
      <c r="F8969">
        <v>2783.33</v>
      </c>
      <c r="G8969" t="s">
        <v>3048</v>
      </c>
      <c r="H8969">
        <v>0</v>
      </c>
    </row>
    <row r="8970" spans="1:8">
      <c r="A8970" t="s">
        <v>12019</v>
      </c>
      <c r="B8970" t="s">
        <v>1686</v>
      </c>
      <c r="C8970" t="s">
        <v>786</v>
      </c>
      <c r="D8970" s="3">
        <v>46158</v>
      </c>
      <c r="E8970" s="3">
        <v>46158</v>
      </c>
      <c r="F8970">
        <v>2783.33</v>
      </c>
      <c r="G8970" t="s">
        <v>3048</v>
      </c>
      <c r="H8970">
        <v>0</v>
      </c>
    </row>
    <row r="8971" spans="1:8">
      <c r="A8971" t="s">
        <v>12020</v>
      </c>
      <c r="B8971" t="s">
        <v>1686</v>
      </c>
      <c r="C8971" t="s">
        <v>786</v>
      </c>
      <c r="D8971" s="3">
        <v>46189</v>
      </c>
      <c r="E8971" s="3">
        <v>46189</v>
      </c>
      <c r="F8971">
        <v>2783.33</v>
      </c>
      <c r="G8971" t="s">
        <v>3048</v>
      </c>
      <c r="H8971">
        <v>0</v>
      </c>
    </row>
    <row r="8972" spans="1:8">
      <c r="A8972" t="s">
        <v>12021</v>
      </c>
      <c r="B8972" t="s">
        <v>1686</v>
      </c>
      <c r="C8972" t="s">
        <v>786</v>
      </c>
      <c r="D8972" s="3">
        <v>46219</v>
      </c>
      <c r="E8972" s="3">
        <v>46219</v>
      </c>
      <c r="F8972">
        <v>2783.33</v>
      </c>
      <c r="G8972" t="s">
        <v>3048</v>
      </c>
      <c r="H8972">
        <v>0</v>
      </c>
    </row>
    <row r="8973" spans="1:8">
      <c r="A8973" t="s">
        <v>12022</v>
      </c>
      <c r="B8973" t="s">
        <v>1686</v>
      </c>
      <c r="C8973" t="s">
        <v>786</v>
      </c>
      <c r="D8973" s="3">
        <v>46250</v>
      </c>
      <c r="E8973" s="3">
        <v>46250</v>
      </c>
      <c r="F8973">
        <v>2783.33</v>
      </c>
      <c r="G8973" t="s">
        <v>3048</v>
      </c>
      <c r="H8973">
        <v>0</v>
      </c>
    </row>
    <row r="8974" spans="1:8">
      <c r="A8974" t="s">
        <v>12023</v>
      </c>
      <c r="B8974" t="s">
        <v>1686</v>
      </c>
      <c r="C8974" t="s">
        <v>786</v>
      </c>
      <c r="D8974" s="3">
        <v>46281</v>
      </c>
      <c r="E8974" s="3">
        <v>46281</v>
      </c>
      <c r="F8974">
        <v>2783.33</v>
      </c>
      <c r="G8974" t="s">
        <v>3048</v>
      </c>
      <c r="H8974">
        <v>0</v>
      </c>
    </row>
    <row r="8975" spans="1:8">
      <c r="A8975" t="s">
        <v>12024</v>
      </c>
      <c r="B8975" t="s">
        <v>1686</v>
      </c>
      <c r="C8975" t="s">
        <v>786</v>
      </c>
      <c r="D8975" s="3">
        <v>46311</v>
      </c>
      <c r="E8975" s="3">
        <v>46311</v>
      </c>
      <c r="F8975">
        <v>2783.33</v>
      </c>
      <c r="G8975" t="s">
        <v>3048</v>
      </c>
      <c r="H8975">
        <v>0</v>
      </c>
    </row>
    <row r="8976" spans="1:8">
      <c r="A8976" t="s">
        <v>12025</v>
      </c>
      <c r="B8976" t="s">
        <v>1686</v>
      </c>
      <c r="C8976" t="s">
        <v>786</v>
      </c>
      <c r="D8976" s="3">
        <v>46342</v>
      </c>
      <c r="E8976" s="3">
        <v>46342</v>
      </c>
      <c r="F8976">
        <v>2783.33</v>
      </c>
      <c r="G8976" t="s">
        <v>3048</v>
      </c>
      <c r="H8976">
        <v>0</v>
      </c>
    </row>
    <row r="8977" spans="1:8">
      <c r="A8977" t="s">
        <v>12026</v>
      </c>
      <c r="B8977" t="s">
        <v>1686</v>
      </c>
      <c r="C8977" t="s">
        <v>786</v>
      </c>
      <c r="D8977" s="3">
        <v>46372</v>
      </c>
      <c r="E8977" s="3">
        <v>46372</v>
      </c>
      <c r="F8977">
        <v>2783.33</v>
      </c>
      <c r="G8977" t="s">
        <v>3048</v>
      </c>
      <c r="H8977">
        <v>0</v>
      </c>
    </row>
    <row r="8978" spans="1:8">
      <c r="A8978" t="s">
        <v>12027</v>
      </c>
      <c r="B8978" t="s">
        <v>1686</v>
      </c>
      <c r="C8978" t="s">
        <v>786</v>
      </c>
      <c r="D8978" s="3">
        <v>46403</v>
      </c>
      <c r="E8978" s="3">
        <v>46406</v>
      </c>
      <c r="F8978">
        <v>2783.33</v>
      </c>
      <c r="G8978" t="s">
        <v>3057</v>
      </c>
      <c r="H8978">
        <v>3</v>
      </c>
    </row>
    <row r="8979" spans="1:8">
      <c r="A8979" t="s">
        <v>12028</v>
      </c>
      <c r="B8979" t="s">
        <v>1686</v>
      </c>
      <c r="C8979" t="s">
        <v>786</v>
      </c>
      <c r="D8979" s="3">
        <v>46434</v>
      </c>
      <c r="E8979" s="3">
        <v>46434</v>
      </c>
      <c r="F8979">
        <v>2783.33</v>
      </c>
      <c r="G8979" t="s">
        <v>3048</v>
      </c>
      <c r="H8979">
        <v>0</v>
      </c>
    </row>
    <row r="8980" spans="1:8">
      <c r="A8980" t="s">
        <v>12029</v>
      </c>
      <c r="B8980" t="s">
        <v>1686</v>
      </c>
      <c r="C8980" t="s">
        <v>786</v>
      </c>
      <c r="D8980" s="3">
        <v>46462</v>
      </c>
      <c r="E8980" s="3">
        <v>46465</v>
      </c>
      <c r="F8980">
        <v>2783.33</v>
      </c>
      <c r="G8980" t="s">
        <v>3057</v>
      </c>
      <c r="H8980">
        <v>3</v>
      </c>
    </row>
    <row r="8981" spans="1:8">
      <c r="A8981" t="s">
        <v>12030</v>
      </c>
      <c r="B8981" t="s">
        <v>1686</v>
      </c>
      <c r="C8981" t="s">
        <v>786</v>
      </c>
      <c r="D8981" s="3">
        <v>46493</v>
      </c>
      <c r="E8981" s="3">
        <v>46496</v>
      </c>
      <c r="F8981">
        <v>2783.33</v>
      </c>
      <c r="G8981" t="s">
        <v>3057</v>
      </c>
      <c r="H8981">
        <v>3</v>
      </c>
    </row>
    <row r="8982" spans="1:8">
      <c r="A8982" t="s">
        <v>12031</v>
      </c>
      <c r="B8982" t="s">
        <v>1686</v>
      </c>
      <c r="C8982" t="s">
        <v>786</v>
      </c>
      <c r="D8982" s="3">
        <v>46523</v>
      </c>
      <c r="E8982" s="3">
        <v>46523</v>
      </c>
      <c r="F8982">
        <v>2783.33</v>
      </c>
      <c r="G8982" t="s">
        <v>3048</v>
      </c>
      <c r="H8982">
        <v>0</v>
      </c>
    </row>
    <row r="8983" spans="1:8">
      <c r="A8983" t="s">
        <v>12032</v>
      </c>
      <c r="B8983" t="s">
        <v>1686</v>
      </c>
      <c r="C8983" t="s">
        <v>786</v>
      </c>
      <c r="D8983" s="3">
        <v>46554</v>
      </c>
      <c r="E8983" s="3">
        <v>46554</v>
      </c>
      <c r="F8983">
        <v>2783.33</v>
      </c>
      <c r="G8983" t="s">
        <v>3048</v>
      </c>
      <c r="H8983">
        <v>0</v>
      </c>
    </row>
    <row r="8984" spans="1:8">
      <c r="A8984" t="s">
        <v>12033</v>
      </c>
      <c r="B8984" t="s">
        <v>1686</v>
      </c>
      <c r="C8984" t="s">
        <v>786</v>
      </c>
      <c r="D8984" s="3">
        <v>46584</v>
      </c>
      <c r="E8984" s="3">
        <v>46584</v>
      </c>
      <c r="F8984">
        <v>2783.33</v>
      </c>
      <c r="G8984" t="s">
        <v>3048</v>
      </c>
      <c r="H8984">
        <v>0</v>
      </c>
    </row>
    <row r="8985" spans="1:8">
      <c r="A8985" t="s">
        <v>12034</v>
      </c>
      <c r="B8985" t="s">
        <v>1686</v>
      </c>
      <c r="C8985" t="s">
        <v>786</v>
      </c>
      <c r="D8985" s="3">
        <v>46615</v>
      </c>
      <c r="E8985" s="3">
        <v>46616</v>
      </c>
      <c r="F8985">
        <v>2783.33</v>
      </c>
      <c r="G8985" t="s">
        <v>3057</v>
      </c>
      <c r="H8985">
        <v>1</v>
      </c>
    </row>
    <row r="8986" spans="1:8">
      <c r="A8986" t="s">
        <v>12035</v>
      </c>
      <c r="B8986" t="s">
        <v>1686</v>
      </c>
      <c r="C8986" t="s">
        <v>786</v>
      </c>
      <c r="D8986" s="3">
        <v>46646</v>
      </c>
      <c r="E8986" s="3">
        <v>46646</v>
      </c>
      <c r="F8986">
        <v>2783.33</v>
      </c>
      <c r="G8986" t="s">
        <v>3048</v>
      </c>
      <c r="H8986">
        <v>0</v>
      </c>
    </row>
    <row r="8987" spans="1:8">
      <c r="A8987" t="s">
        <v>12036</v>
      </c>
      <c r="B8987" t="s">
        <v>1686</v>
      </c>
      <c r="C8987" t="s">
        <v>786</v>
      </c>
      <c r="D8987" s="3">
        <v>46676</v>
      </c>
      <c r="E8987" s="3">
        <v>46679</v>
      </c>
      <c r="F8987">
        <v>2783.33</v>
      </c>
      <c r="G8987" t="s">
        <v>3057</v>
      </c>
      <c r="H8987">
        <v>3</v>
      </c>
    </row>
    <row r="8988" spans="1:8">
      <c r="A8988" t="s">
        <v>12037</v>
      </c>
      <c r="B8988" t="s">
        <v>1686</v>
      </c>
      <c r="C8988" t="s">
        <v>786</v>
      </c>
      <c r="D8988" s="3">
        <v>46707</v>
      </c>
      <c r="E8988" s="3">
        <v>46707</v>
      </c>
      <c r="F8988">
        <v>2783.33</v>
      </c>
      <c r="G8988" t="s">
        <v>3048</v>
      </c>
      <c r="H8988">
        <v>0</v>
      </c>
    </row>
    <row r="8989" spans="1:8">
      <c r="A8989" t="s">
        <v>12038</v>
      </c>
      <c r="B8989" t="s">
        <v>1686</v>
      </c>
      <c r="C8989" t="s">
        <v>786</v>
      </c>
      <c r="D8989" s="3">
        <v>46737</v>
      </c>
      <c r="E8989" s="3">
        <v>46737</v>
      </c>
      <c r="F8989">
        <v>2783.33</v>
      </c>
      <c r="G8989" t="s">
        <v>3048</v>
      </c>
      <c r="H8989">
        <v>0</v>
      </c>
    </row>
    <row r="8990" spans="1:8">
      <c r="A8990" t="s">
        <v>12039</v>
      </c>
      <c r="B8990" t="s">
        <v>1687</v>
      </c>
      <c r="C8990" t="s">
        <v>850</v>
      </c>
      <c r="D8990" s="3">
        <v>45772</v>
      </c>
      <c r="E8990" s="3">
        <v>45787</v>
      </c>
      <c r="F8990">
        <v>9683.33</v>
      </c>
      <c r="G8990" t="s">
        <v>3112</v>
      </c>
      <c r="H8990">
        <v>15</v>
      </c>
    </row>
    <row r="8991" spans="1:8">
      <c r="A8991" t="s">
        <v>12040</v>
      </c>
      <c r="B8991" t="s">
        <v>1687</v>
      </c>
      <c r="C8991" t="s">
        <v>850</v>
      </c>
      <c r="D8991" s="3">
        <v>45802</v>
      </c>
      <c r="E8991" s="3">
        <v>45802</v>
      </c>
      <c r="F8991">
        <v>9683.33</v>
      </c>
      <c r="G8991" t="s">
        <v>3048</v>
      </c>
      <c r="H8991">
        <v>0</v>
      </c>
    </row>
    <row r="8992" spans="1:8">
      <c r="A8992" t="s">
        <v>12041</v>
      </c>
      <c r="B8992" t="s">
        <v>1687</v>
      </c>
      <c r="C8992" t="s">
        <v>850</v>
      </c>
      <c r="D8992" s="3">
        <v>45833</v>
      </c>
      <c r="E8992" s="3">
        <v>45833</v>
      </c>
      <c r="F8992">
        <v>9683.33</v>
      </c>
      <c r="G8992" t="s">
        <v>3048</v>
      </c>
      <c r="H8992">
        <v>0</v>
      </c>
    </row>
    <row r="8993" spans="1:8">
      <c r="A8993" t="s">
        <v>12042</v>
      </c>
      <c r="B8993" t="s">
        <v>1687</v>
      </c>
      <c r="C8993" t="s">
        <v>850</v>
      </c>
      <c r="D8993" s="3">
        <v>45863</v>
      </c>
      <c r="E8993" s="3">
        <v>45863</v>
      </c>
      <c r="F8993">
        <v>9683.33</v>
      </c>
      <c r="G8993" t="s">
        <v>3048</v>
      </c>
      <c r="H8993">
        <v>0</v>
      </c>
    </row>
    <row r="8994" spans="1:8">
      <c r="A8994" t="s">
        <v>12043</v>
      </c>
      <c r="B8994" t="s">
        <v>1687</v>
      </c>
      <c r="C8994" t="s">
        <v>850</v>
      </c>
      <c r="D8994" s="3">
        <v>45894</v>
      </c>
      <c r="E8994" s="3">
        <v>45894</v>
      </c>
      <c r="F8994">
        <v>9683.33</v>
      </c>
      <c r="G8994" t="s">
        <v>3048</v>
      </c>
      <c r="H8994">
        <v>0</v>
      </c>
    </row>
    <row r="8995" spans="1:8">
      <c r="A8995" t="s">
        <v>12044</v>
      </c>
      <c r="B8995" t="s">
        <v>1687</v>
      </c>
      <c r="C8995" t="s">
        <v>850</v>
      </c>
      <c r="D8995" s="3">
        <v>45925</v>
      </c>
      <c r="E8995" s="3">
        <v>45925</v>
      </c>
      <c r="F8995">
        <v>9683.33</v>
      </c>
      <c r="G8995" t="s">
        <v>3048</v>
      </c>
      <c r="H8995">
        <v>0</v>
      </c>
    </row>
    <row r="8996" spans="1:8">
      <c r="A8996" t="s">
        <v>12045</v>
      </c>
      <c r="B8996" t="s">
        <v>1687</v>
      </c>
      <c r="C8996" t="s">
        <v>850</v>
      </c>
      <c r="D8996" s="3">
        <v>45955</v>
      </c>
      <c r="E8996" s="3">
        <v>45955</v>
      </c>
      <c r="F8996">
        <v>9683.33</v>
      </c>
      <c r="G8996" t="s">
        <v>3048</v>
      </c>
      <c r="H8996">
        <v>0</v>
      </c>
    </row>
    <row r="8997" spans="1:8">
      <c r="A8997" t="s">
        <v>12046</v>
      </c>
      <c r="B8997" t="s">
        <v>1687</v>
      </c>
      <c r="C8997" t="s">
        <v>850</v>
      </c>
      <c r="D8997" s="3">
        <v>45986</v>
      </c>
      <c r="E8997" s="3">
        <v>45986</v>
      </c>
      <c r="F8997">
        <v>9683.33</v>
      </c>
      <c r="G8997" t="s">
        <v>3048</v>
      </c>
      <c r="H8997">
        <v>0</v>
      </c>
    </row>
    <row r="8998" spans="1:8">
      <c r="A8998" t="s">
        <v>12047</v>
      </c>
      <c r="B8998" t="s">
        <v>1687</v>
      </c>
      <c r="C8998" t="s">
        <v>850</v>
      </c>
      <c r="D8998" s="3">
        <v>46016</v>
      </c>
      <c r="E8998" s="3">
        <v>46017</v>
      </c>
      <c r="F8998">
        <v>9683.33</v>
      </c>
      <c r="G8998" t="s">
        <v>3057</v>
      </c>
      <c r="H8998">
        <v>1</v>
      </c>
    </row>
    <row r="8999" spans="1:8">
      <c r="A8999" t="s">
        <v>12048</v>
      </c>
      <c r="B8999" t="s">
        <v>1687</v>
      </c>
      <c r="C8999" t="s">
        <v>850</v>
      </c>
      <c r="D8999" s="3">
        <v>46047</v>
      </c>
      <c r="E8999" s="3">
        <v>46047</v>
      </c>
      <c r="F8999">
        <v>9683.33</v>
      </c>
      <c r="G8999" t="s">
        <v>3048</v>
      </c>
      <c r="H8999">
        <v>0</v>
      </c>
    </row>
    <row r="9000" spans="1:8">
      <c r="A9000" t="s">
        <v>12049</v>
      </c>
      <c r="B9000" t="s">
        <v>1687</v>
      </c>
      <c r="C9000" t="s">
        <v>850</v>
      </c>
      <c r="D9000" s="3">
        <v>46078</v>
      </c>
      <c r="E9000" s="3">
        <v>46078</v>
      </c>
      <c r="F9000">
        <v>9683.33</v>
      </c>
      <c r="G9000" t="s">
        <v>3048</v>
      </c>
      <c r="H9000">
        <v>0</v>
      </c>
    </row>
    <row r="9001" spans="1:8">
      <c r="A9001" t="s">
        <v>12050</v>
      </c>
      <c r="B9001" t="s">
        <v>1687</v>
      </c>
      <c r="C9001" t="s">
        <v>850</v>
      </c>
      <c r="D9001" s="3">
        <v>46106</v>
      </c>
      <c r="E9001" s="3">
        <v>46106</v>
      </c>
      <c r="F9001">
        <v>9683.33</v>
      </c>
      <c r="G9001" t="s">
        <v>3048</v>
      </c>
      <c r="H9001">
        <v>0</v>
      </c>
    </row>
    <row r="9002" spans="1:8">
      <c r="A9002" t="s">
        <v>12051</v>
      </c>
      <c r="B9002" t="s">
        <v>1687</v>
      </c>
      <c r="C9002" t="s">
        <v>850</v>
      </c>
      <c r="D9002" s="3">
        <v>46137</v>
      </c>
      <c r="E9002" s="3">
        <v>46137</v>
      </c>
      <c r="F9002">
        <v>9683.33</v>
      </c>
      <c r="G9002" t="s">
        <v>3048</v>
      </c>
      <c r="H9002">
        <v>0</v>
      </c>
    </row>
    <row r="9003" spans="1:8">
      <c r="A9003" t="s">
        <v>12052</v>
      </c>
      <c r="B9003" t="s">
        <v>1687</v>
      </c>
      <c r="C9003" t="s">
        <v>850</v>
      </c>
      <c r="D9003" s="3">
        <v>46167</v>
      </c>
      <c r="E9003" s="3">
        <v>46167</v>
      </c>
      <c r="F9003">
        <v>9683.33</v>
      </c>
      <c r="G9003" t="s">
        <v>3048</v>
      </c>
      <c r="H9003">
        <v>0</v>
      </c>
    </row>
    <row r="9004" spans="1:8">
      <c r="A9004" t="s">
        <v>12053</v>
      </c>
      <c r="B9004" t="s">
        <v>1687</v>
      </c>
      <c r="C9004" t="s">
        <v>850</v>
      </c>
      <c r="D9004" s="3">
        <v>46198</v>
      </c>
      <c r="E9004" s="3">
        <v>46198</v>
      </c>
      <c r="F9004">
        <v>9683.33</v>
      </c>
      <c r="G9004" t="s">
        <v>3048</v>
      </c>
      <c r="H9004">
        <v>0</v>
      </c>
    </row>
    <row r="9005" spans="1:8">
      <c r="A9005" t="s">
        <v>12054</v>
      </c>
      <c r="B9005" t="s">
        <v>1687</v>
      </c>
      <c r="C9005" t="s">
        <v>850</v>
      </c>
      <c r="D9005" s="3">
        <v>46228</v>
      </c>
      <c r="E9005" s="3">
        <v>46228</v>
      </c>
      <c r="F9005">
        <v>9683.33</v>
      </c>
      <c r="G9005" t="s">
        <v>3048</v>
      </c>
      <c r="H9005">
        <v>0</v>
      </c>
    </row>
    <row r="9006" spans="1:8">
      <c r="A9006" t="s">
        <v>12055</v>
      </c>
      <c r="B9006" t="s">
        <v>1687</v>
      </c>
      <c r="C9006" t="s">
        <v>850</v>
      </c>
      <c r="D9006" s="3">
        <v>46259</v>
      </c>
      <c r="E9006" s="3">
        <v>46259</v>
      </c>
      <c r="F9006">
        <v>9683.33</v>
      </c>
      <c r="G9006" t="s">
        <v>3048</v>
      </c>
      <c r="H9006">
        <v>0</v>
      </c>
    </row>
    <row r="9007" spans="1:8">
      <c r="A9007" t="s">
        <v>12056</v>
      </c>
      <c r="B9007" t="s">
        <v>1687</v>
      </c>
      <c r="C9007" t="s">
        <v>850</v>
      </c>
      <c r="D9007" s="3">
        <v>46290</v>
      </c>
      <c r="E9007" s="3">
        <v>46305</v>
      </c>
      <c r="F9007">
        <v>9683.33</v>
      </c>
      <c r="G9007" t="s">
        <v>3112</v>
      </c>
      <c r="H9007">
        <v>15</v>
      </c>
    </row>
    <row r="9008" spans="1:8">
      <c r="A9008" t="s">
        <v>12057</v>
      </c>
      <c r="B9008" t="s">
        <v>1687</v>
      </c>
      <c r="C9008" t="s">
        <v>850</v>
      </c>
      <c r="D9008" s="3">
        <v>46320</v>
      </c>
      <c r="E9008" s="3">
        <v>46320</v>
      </c>
      <c r="F9008">
        <v>9683.33</v>
      </c>
      <c r="G9008" t="s">
        <v>3048</v>
      </c>
      <c r="H9008">
        <v>0</v>
      </c>
    </row>
    <row r="9009" spans="1:8">
      <c r="A9009" t="s">
        <v>12058</v>
      </c>
      <c r="B9009" t="s">
        <v>1687</v>
      </c>
      <c r="C9009" t="s">
        <v>850</v>
      </c>
      <c r="D9009" s="3">
        <v>46351</v>
      </c>
      <c r="E9009" s="3">
        <v>46351</v>
      </c>
      <c r="F9009">
        <v>9683.33</v>
      </c>
      <c r="G9009" t="s">
        <v>3048</v>
      </c>
      <c r="H9009">
        <v>0</v>
      </c>
    </row>
    <row r="9010" spans="1:8">
      <c r="A9010" t="s">
        <v>12059</v>
      </c>
      <c r="B9010" t="s">
        <v>1687</v>
      </c>
      <c r="C9010" t="s">
        <v>850</v>
      </c>
      <c r="D9010" s="3">
        <v>46381</v>
      </c>
      <c r="E9010" s="3">
        <v>46381</v>
      </c>
      <c r="F9010">
        <v>9683.33</v>
      </c>
      <c r="G9010" t="s">
        <v>3048</v>
      </c>
      <c r="H9010">
        <v>0</v>
      </c>
    </row>
    <row r="9011" spans="1:8">
      <c r="A9011" t="s">
        <v>12060</v>
      </c>
      <c r="B9011" t="s">
        <v>1687</v>
      </c>
      <c r="C9011" t="s">
        <v>850</v>
      </c>
      <c r="D9011" s="3">
        <v>46412</v>
      </c>
      <c r="E9011" s="3">
        <v>46414</v>
      </c>
      <c r="F9011">
        <v>9683.33</v>
      </c>
      <c r="G9011" t="s">
        <v>3057</v>
      </c>
      <c r="H9011">
        <v>2</v>
      </c>
    </row>
    <row r="9012" spans="1:8">
      <c r="A9012" t="s">
        <v>12061</v>
      </c>
      <c r="B9012" t="s">
        <v>1687</v>
      </c>
      <c r="C9012" t="s">
        <v>850</v>
      </c>
      <c r="D9012" s="3">
        <v>46443</v>
      </c>
      <c r="E9012" s="3">
        <v>46443</v>
      </c>
      <c r="F9012">
        <v>9683.33</v>
      </c>
      <c r="G9012" t="s">
        <v>3048</v>
      </c>
      <c r="H9012">
        <v>0</v>
      </c>
    </row>
    <row r="9013" spans="1:8">
      <c r="A9013" t="s">
        <v>12062</v>
      </c>
      <c r="B9013" t="s">
        <v>1687</v>
      </c>
      <c r="C9013" t="s">
        <v>850</v>
      </c>
      <c r="D9013" s="3">
        <v>46471</v>
      </c>
      <c r="E9013" s="3">
        <v>46472</v>
      </c>
      <c r="F9013">
        <v>9683.33</v>
      </c>
      <c r="G9013" t="s">
        <v>3057</v>
      </c>
      <c r="H9013">
        <v>1</v>
      </c>
    </row>
    <row r="9014" spans="1:8">
      <c r="A9014" t="s">
        <v>12063</v>
      </c>
      <c r="B9014" t="s">
        <v>1688</v>
      </c>
      <c r="C9014" t="s">
        <v>1015</v>
      </c>
      <c r="D9014" s="3">
        <v>45469</v>
      </c>
      <c r="E9014" s="3">
        <v>45469</v>
      </c>
      <c r="F9014">
        <v>8904.17</v>
      </c>
      <c r="G9014" t="s">
        <v>3048</v>
      </c>
      <c r="H9014">
        <v>0</v>
      </c>
    </row>
    <row r="9015" spans="1:8">
      <c r="A9015" t="s">
        <v>12064</v>
      </c>
      <c r="B9015" t="s">
        <v>1688</v>
      </c>
      <c r="C9015" t="s">
        <v>1015</v>
      </c>
      <c r="D9015" s="3">
        <v>45499</v>
      </c>
      <c r="E9015" s="3">
        <v>45499</v>
      </c>
      <c r="F9015">
        <v>8904.17</v>
      </c>
      <c r="G9015" t="s">
        <v>3048</v>
      </c>
      <c r="H9015">
        <v>0</v>
      </c>
    </row>
    <row r="9016" spans="1:8">
      <c r="A9016" t="s">
        <v>12065</v>
      </c>
      <c r="B9016" t="s">
        <v>1688</v>
      </c>
      <c r="C9016" t="s">
        <v>1015</v>
      </c>
      <c r="D9016" s="3">
        <v>45530</v>
      </c>
      <c r="E9016" s="3">
        <v>45530</v>
      </c>
      <c r="F9016">
        <v>8904.17</v>
      </c>
      <c r="G9016" t="s">
        <v>3048</v>
      </c>
      <c r="H9016">
        <v>0</v>
      </c>
    </row>
    <row r="9017" spans="1:8">
      <c r="A9017" t="s">
        <v>12066</v>
      </c>
      <c r="B9017" t="s">
        <v>1688</v>
      </c>
      <c r="C9017" t="s">
        <v>1015</v>
      </c>
      <c r="D9017" s="3">
        <v>45561</v>
      </c>
      <c r="E9017" s="3">
        <v>45563</v>
      </c>
      <c r="F9017">
        <v>8904.17</v>
      </c>
      <c r="G9017" t="s">
        <v>3057</v>
      </c>
      <c r="H9017">
        <v>2</v>
      </c>
    </row>
    <row r="9018" spans="1:8">
      <c r="A9018" t="s">
        <v>12067</v>
      </c>
      <c r="B9018" t="s">
        <v>1688</v>
      </c>
      <c r="C9018" t="s">
        <v>1015</v>
      </c>
      <c r="D9018" s="3">
        <v>45591</v>
      </c>
      <c r="E9018" s="3">
        <v>45591</v>
      </c>
      <c r="F9018">
        <v>8904.17</v>
      </c>
      <c r="G9018" t="s">
        <v>3048</v>
      </c>
      <c r="H9018">
        <v>0</v>
      </c>
    </row>
    <row r="9019" spans="1:8">
      <c r="A9019" t="s">
        <v>12068</v>
      </c>
      <c r="B9019" t="s">
        <v>1688</v>
      </c>
      <c r="C9019" t="s">
        <v>1015</v>
      </c>
      <c r="D9019" s="3">
        <v>45622</v>
      </c>
      <c r="E9019" s="3">
        <v>45622</v>
      </c>
      <c r="F9019">
        <v>8904.17</v>
      </c>
      <c r="G9019" t="s">
        <v>3048</v>
      </c>
      <c r="H9019">
        <v>0</v>
      </c>
    </row>
    <row r="9020" spans="1:8">
      <c r="A9020" t="s">
        <v>12069</v>
      </c>
      <c r="B9020" t="s">
        <v>1688</v>
      </c>
      <c r="C9020" t="s">
        <v>1015</v>
      </c>
      <c r="D9020" s="3">
        <v>45652</v>
      </c>
      <c r="E9020" s="3">
        <v>45652</v>
      </c>
      <c r="F9020">
        <v>8904.17</v>
      </c>
      <c r="G9020" t="s">
        <v>3048</v>
      </c>
      <c r="H9020">
        <v>0</v>
      </c>
    </row>
    <row r="9021" spans="1:8">
      <c r="A9021" t="s">
        <v>12070</v>
      </c>
      <c r="B9021" t="s">
        <v>1688</v>
      </c>
      <c r="C9021" t="s">
        <v>1015</v>
      </c>
      <c r="D9021" s="3">
        <v>45683</v>
      </c>
      <c r="E9021" s="3">
        <v>45683</v>
      </c>
      <c r="F9021">
        <v>8904.17</v>
      </c>
      <c r="G9021" t="s">
        <v>3048</v>
      </c>
      <c r="H9021">
        <v>0</v>
      </c>
    </row>
    <row r="9022" spans="1:8">
      <c r="A9022" t="s">
        <v>12071</v>
      </c>
      <c r="B9022" t="s">
        <v>1688</v>
      </c>
      <c r="C9022" t="s">
        <v>1015</v>
      </c>
      <c r="D9022" s="3">
        <v>45714</v>
      </c>
      <c r="E9022" s="3">
        <v>45714</v>
      </c>
      <c r="F9022">
        <v>8904.17</v>
      </c>
      <c r="G9022" t="s">
        <v>3048</v>
      </c>
      <c r="H9022">
        <v>0</v>
      </c>
    </row>
    <row r="9023" spans="1:8">
      <c r="A9023" t="s">
        <v>12072</v>
      </c>
      <c r="B9023" t="s">
        <v>1688</v>
      </c>
      <c r="C9023" t="s">
        <v>1015</v>
      </c>
      <c r="D9023" s="3">
        <v>45742</v>
      </c>
      <c r="E9023" s="3">
        <v>45742</v>
      </c>
      <c r="F9023">
        <v>8904.17</v>
      </c>
      <c r="G9023" t="s">
        <v>3048</v>
      </c>
      <c r="H9023">
        <v>0</v>
      </c>
    </row>
    <row r="9024" spans="1:8">
      <c r="A9024" t="s">
        <v>12073</v>
      </c>
      <c r="B9024" t="s">
        <v>1688</v>
      </c>
      <c r="C9024" t="s">
        <v>1015</v>
      </c>
      <c r="D9024" s="3">
        <v>45773</v>
      </c>
      <c r="E9024" s="3">
        <v>45773</v>
      </c>
      <c r="F9024">
        <v>8904.17</v>
      </c>
      <c r="G9024" t="s">
        <v>3048</v>
      </c>
      <c r="H9024">
        <v>0</v>
      </c>
    </row>
    <row r="9025" spans="1:8">
      <c r="A9025" t="s">
        <v>12074</v>
      </c>
      <c r="B9025" t="s">
        <v>1688</v>
      </c>
      <c r="C9025" t="s">
        <v>1015</v>
      </c>
      <c r="D9025" s="3">
        <v>45803</v>
      </c>
      <c r="E9025" s="3">
        <v>45818</v>
      </c>
      <c r="F9025">
        <v>8904.17</v>
      </c>
      <c r="G9025" t="s">
        <v>3112</v>
      </c>
      <c r="H9025">
        <v>15</v>
      </c>
    </row>
    <row r="9026" spans="1:8">
      <c r="A9026" t="s">
        <v>12075</v>
      </c>
      <c r="B9026" t="s">
        <v>1688</v>
      </c>
      <c r="C9026" t="s">
        <v>1015</v>
      </c>
      <c r="D9026" s="3">
        <v>45834</v>
      </c>
      <c r="E9026" s="3">
        <v>45834</v>
      </c>
      <c r="F9026">
        <v>8904.17</v>
      </c>
      <c r="G9026" t="s">
        <v>3048</v>
      </c>
      <c r="H9026">
        <v>0</v>
      </c>
    </row>
    <row r="9027" spans="1:8">
      <c r="A9027" t="s">
        <v>12076</v>
      </c>
      <c r="B9027" t="s">
        <v>1688</v>
      </c>
      <c r="C9027" t="s">
        <v>1015</v>
      </c>
      <c r="D9027" s="3">
        <v>45864</v>
      </c>
      <c r="E9027" s="3">
        <v>45864</v>
      </c>
      <c r="F9027">
        <v>8904.17</v>
      </c>
      <c r="G9027" t="s">
        <v>3048</v>
      </c>
      <c r="H9027">
        <v>0</v>
      </c>
    </row>
    <row r="9028" spans="1:8">
      <c r="A9028" t="s">
        <v>12077</v>
      </c>
      <c r="B9028" t="s">
        <v>1688</v>
      </c>
      <c r="C9028" t="s">
        <v>1015</v>
      </c>
      <c r="D9028" s="3">
        <v>45895</v>
      </c>
      <c r="E9028" s="3">
        <v>45895</v>
      </c>
      <c r="F9028">
        <v>8904.17</v>
      </c>
      <c r="G9028" t="s">
        <v>3048</v>
      </c>
      <c r="H9028">
        <v>0</v>
      </c>
    </row>
    <row r="9029" spans="1:8">
      <c r="A9029" t="s">
        <v>12078</v>
      </c>
      <c r="B9029" t="s">
        <v>1688</v>
      </c>
      <c r="C9029" t="s">
        <v>1015</v>
      </c>
      <c r="D9029" s="3">
        <v>45926</v>
      </c>
      <c r="E9029" s="3">
        <v>45927</v>
      </c>
      <c r="F9029">
        <v>8904.17</v>
      </c>
      <c r="G9029" t="s">
        <v>3057</v>
      </c>
      <c r="H9029">
        <v>1</v>
      </c>
    </row>
    <row r="9030" spans="1:8">
      <c r="A9030" t="s">
        <v>12079</v>
      </c>
      <c r="B9030" t="s">
        <v>1688</v>
      </c>
      <c r="C9030" t="s">
        <v>1015</v>
      </c>
      <c r="D9030" s="3">
        <v>45956</v>
      </c>
      <c r="E9030" s="3">
        <v>45956</v>
      </c>
      <c r="F9030">
        <v>8904.17</v>
      </c>
      <c r="G9030" t="s">
        <v>3048</v>
      </c>
      <c r="H9030">
        <v>0</v>
      </c>
    </row>
    <row r="9031" spans="1:8">
      <c r="A9031" t="s">
        <v>12080</v>
      </c>
      <c r="B9031" t="s">
        <v>1688</v>
      </c>
      <c r="C9031" t="s">
        <v>1015</v>
      </c>
      <c r="D9031" s="3">
        <v>45987</v>
      </c>
      <c r="E9031" s="3">
        <v>45987</v>
      </c>
      <c r="F9031">
        <v>8904.17</v>
      </c>
      <c r="G9031" t="s">
        <v>3048</v>
      </c>
      <c r="H9031">
        <v>0</v>
      </c>
    </row>
    <row r="9032" spans="1:8">
      <c r="A9032" t="s">
        <v>12081</v>
      </c>
      <c r="B9032" t="s">
        <v>1688</v>
      </c>
      <c r="C9032" t="s">
        <v>1015</v>
      </c>
      <c r="D9032" s="3">
        <v>46017</v>
      </c>
      <c r="E9032" s="3">
        <v>46017</v>
      </c>
      <c r="F9032">
        <v>8904.17</v>
      </c>
      <c r="G9032" t="s">
        <v>3048</v>
      </c>
      <c r="H9032">
        <v>0</v>
      </c>
    </row>
    <row r="9033" spans="1:8">
      <c r="A9033" t="s">
        <v>12082</v>
      </c>
      <c r="B9033" t="s">
        <v>1688</v>
      </c>
      <c r="C9033" t="s">
        <v>1015</v>
      </c>
      <c r="D9033" s="3">
        <v>46048</v>
      </c>
      <c r="E9033" s="3">
        <v>46048</v>
      </c>
      <c r="F9033">
        <v>8904.17</v>
      </c>
      <c r="G9033" t="s">
        <v>3048</v>
      </c>
      <c r="H9033">
        <v>0</v>
      </c>
    </row>
    <row r="9034" spans="1:8">
      <c r="A9034" t="s">
        <v>12083</v>
      </c>
      <c r="B9034" t="s">
        <v>1688</v>
      </c>
      <c r="C9034" t="s">
        <v>1015</v>
      </c>
      <c r="D9034" s="3">
        <v>46079</v>
      </c>
      <c r="E9034" s="3">
        <v>46079</v>
      </c>
      <c r="F9034">
        <v>8904.17</v>
      </c>
      <c r="G9034" t="s">
        <v>3048</v>
      </c>
      <c r="H9034">
        <v>0</v>
      </c>
    </row>
    <row r="9035" spans="1:8">
      <c r="A9035" t="s">
        <v>12084</v>
      </c>
      <c r="B9035" t="s">
        <v>1688</v>
      </c>
      <c r="C9035" t="s">
        <v>1015</v>
      </c>
      <c r="D9035" s="3">
        <v>46107</v>
      </c>
      <c r="E9035" s="3">
        <v>46107</v>
      </c>
      <c r="F9035">
        <v>8904.17</v>
      </c>
      <c r="G9035" t="s">
        <v>3048</v>
      </c>
      <c r="H9035">
        <v>0</v>
      </c>
    </row>
    <row r="9036" spans="1:8">
      <c r="A9036" t="s">
        <v>12085</v>
      </c>
      <c r="B9036" t="s">
        <v>1688</v>
      </c>
      <c r="C9036" t="s">
        <v>1015</v>
      </c>
      <c r="D9036" s="3">
        <v>46138</v>
      </c>
      <c r="E9036" s="3">
        <v>46138</v>
      </c>
      <c r="F9036">
        <v>8904.17</v>
      </c>
      <c r="G9036" t="s">
        <v>3048</v>
      </c>
      <c r="H9036">
        <v>0</v>
      </c>
    </row>
    <row r="9037" spans="1:8">
      <c r="A9037" t="s">
        <v>12086</v>
      </c>
      <c r="B9037" t="s">
        <v>1688</v>
      </c>
      <c r="C9037" t="s">
        <v>1015</v>
      </c>
      <c r="D9037" s="3">
        <v>46168</v>
      </c>
      <c r="E9037" s="3">
        <v>46169</v>
      </c>
      <c r="F9037">
        <v>8904.17</v>
      </c>
      <c r="G9037" t="s">
        <v>3057</v>
      </c>
      <c r="H9037">
        <v>1</v>
      </c>
    </row>
    <row r="9038" spans="1:8">
      <c r="A9038" t="s">
        <v>12087</v>
      </c>
      <c r="B9038" t="s">
        <v>1689</v>
      </c>
      <c r="C9038" t="s">
        <v>954</v>
      </c>
      <c r="D9038" s="3">
        <v>45351</v>
      </c>
      <c r="E9038" s="3">
        <v>45353</v>
      </c>
      <c r="F9038">
        <v>4916.67</v>
      </c>
      <c r="G9038" t="s">
        <v>3057</v>
      </c>
      <c r="H9038">
        <v>2</v>
      </c>
    </row>
    <row r="9039" spans="1:8">
      <c r="A9039" t="s">
        <v>12088</v>
      </c>
      <c r="B9039" t="s">
        <v>1689</v>
      </c>
      <c r="C9039" t="s">
        <v>954</v>
      </c>
      <c r="D9039" s="3">
        <v>45381</v>
      </c>
      <c r="E9039" s="3">
        <v>45381</v>
      </c>
      <c r="F9039">
        <v>4916.67</v>
      </c>
      <c r="G9039" t="s">
        <v>3048</v>
      </c>
      <c r="H9039">
        <v>0</v>
      </c>
    </row>
    <row r="9040" spans="1:8">
      <c r="A9040" t="s">
        <v>12089</v>
      </c>
      <c r="B9040" t="s">
        <v>1689</v>
      </c>
      <c r="C9040" t="s">
        <v>954</v>
      </c>
      <c r="D9040" s="3">
        <v>45412</v>
      </c>
      <c r="E9040" s="3">
        <v>45412</v>
      </c>
      <c r="F9040">
        <v>4916.67</v>
      </c>
      <c r="G9040" t="s">
        <v>3048</v>
      </c>
      <c r="H9040">
        <v>0</v>
      </c>
    </row>
    <row r="9041" spans="1:8">
      <c r="A9041" t="s">
        <v>12090</v>
      </c>
      <c r="B9041" t="s">
        <v>1689</v>
      </c>
      <c r="C9041" t="s">
        <v>954</v>
      </c>
      <c r="D9041" s="3">
        <v>45442</v>
      </c>
      <c r="E9041" s="3">
        <v>45449</v>
      </c>
      <c r="F9041">
        <v>4916.67</v>
      </c>
      <c r="G9041" t="s">
        <v>3057</v>
      </c>
      <c r="H9041">
        <v>7</v>
      </c>
    </row>
    <row r="9042" spans="1:8">
      <c r="A9042" t="s">
        <v>12091</v>
      </c>
      <c r="B9042" t="s">
        <v>1689</v>
      </c>
      <c r="C9042" t="s">
        <v>954</v>
      </c>
      <c r="D9042" s="3">
        <v>45473</v>
      </c>
      <c r="E9042" s="3">
        <v>45474</v>
      </c>
      <c r="F9042">
        <v>4916.67</v>
      </c>
      <c r="G9042" t="s">
        <v>3057</v>
      </c>
      <c r="H9042">
        <v>1</v>
      </c>
    </row>
    <row r="9043" spans="1:8">
      <c r="A9043" t="s">
        <v>12092</v>
      </c>
      <c r="B9043" t="s">
        <v>1689</v>
      </c>
      <c r="C9043" t="s">
        <v>954</v>
      </c>
      <c r="D9043" s="3">
        <v>45503</v>
      </c>
      <c r="E9043" s="3">
        <v>45503</v>
      </c>
      <c r="F9043">
        <v>4916.67</v>
      </c>
      <c r="G9043" t="s">
        <v>3048</v>
      </c>
      <c r="H9043">
        <v>0</v>
      </c>
    </row>
    <row r="9044" spans="1:8">
      <c r="A9044" t="s">
        <v>12093</v>
      </c>
      <c r="B9044" t="s">
        <v>1689</v>
      </c>
      <c r="C9044" t="s">
        <v>954</v>
      </c>
      <c r="D9044" s="3">
        <v>45534</v>
      </c>
      <c r="E9044" s="3">
        <v>45534</v>
      </c>
      <c r="F9044">
        <v>4916.67</v>
      </c>
      <c r="G9044" t="s">
        <v>3048</v>
      </c>
      <c r="H9044">
        <v>0</v>
      </c>
    </row>
    <row r="9045" spans="1:8">
      <c r="A9045" t="s">
        <v>12094</v>
      </c>
      <c r="B9045" t="s">
        <v>1689</v>
      </c>
      <c r="C9045" t="s">
        <v>954</v>
      </c>
      <c r="D9045" s="3">
        <v>45565</v>
      </c>
      <c r="E9045" s="3">
        <v>45568</v>
      </c>
      <c r="F9045">
        <v>4916.67</v>
      </c>
      <c r="G9045" t="s">
        <v>3057</v>
      </c>
      <c r="H9045">
        <v>3</v>
      </c>
    </row>
    <row r="9046" spans="1:8">
      <c r="A9046" t="s">
        <v>12095</v>
      </c>
      <c r="B9046" t="s">
        <v>1689</v>
      </c>
      <c r="C9046" t="s">
        <v>954</v>
      </c>
      <c r="D9046" s="3">
        <v>45595</v>
      </c>
      <c r="E9046" s="3">
        <v>45595</v>
      </c>
      <c r="F9046">
        <v>4916.67</v>
      </c>
      <c r="G9046" t="s">
        <v>3048</v>
      </c>
      <c r="H9046">
        <v>0</v>
      </c>
    </row>
    <row r="9047" spans="1:8">
      <c r="A9047" t="s">
        <v>12096</v>
      </c>
      <c r="B9047" t="s">
        <v>1689</v>
      </c>
      <c r="C9047" t="s">
        <v>954</v>
      </c>
      <c r="D9047" s="3">
        <v>45626</v>
      </c>
      <c r="E9047" s="3">
        <v>45627</v>
      </c>
      <c r="F9047">
        <v>4916.67</v>
      </c>
      <c r="G9047" t="s">
        <v>3057</v>
      </c>
      <c r="H9047">
        <v>1</v>
      </c>
    </row>
    <row r="9048" spans="1:8">
      <c r="A9048" t="s">
        <v>12097</v>
      </c>
      <c r="B9048" t="s">
        <v>1689</v>
      </c>
      <c r="C9048" t="s">
        <v>954</v>
      </c>
      <c r="D9048" s="3">
        <v>45656</v>
      </c>
      <c r="E9048" s="3">
        <v>45656</v>
      </c>
      <c r="F9048">
        <v>4916.67</v>
      </c>
      <c r="G9048" t="s">
        <v>3048</v>
      </c>
      <c r="H9048">
        <v>0</v>
      </c>
    </row>
    <row r="9049" spans="1:8">
      <c r="A9049" t="s">
        <v>12098</v>
      </c>
      <c r="B9049" t="s">
        <v>1689</v>
      </c>
      <c r="C9049" t="s">
        <v>954</v>
      </c>
      <c r="D9049" s="3">
        <v>45687</v>
      </c>
      <c r="E9049" s="3">
        <v>45687</v>
      </c>
      <c r="F9049">
        <v>4916.67</v>
      </c>
      <c r="G9049" t="s">
        <v>3048</v>
      </c>
      <c r="H9049">
        <v>0</v>
      </c>
    </row>
    <row r="9050" spans="1:8">
      <c r="A9050" t="s">
        <v>12099</v>
      </c>
      <c r="B9050" t="s">
        <v>1689</v>
      </c>
      <c r="C9050" t="s">
        <v>954</v>
      </c>
      <c r="D9050" s="3">
        <v>45716</v>
      </c>
      <c r="E9050" s="3">
        <v>45716</v>
      </c>
      <c r="F9050">
        <v>4916.67</v>
      </c>
      <c r="G9050" t="s">
        <v>3048</v>
      </c>
      <c r="H9050">
        <v>0</v>
      </c>
    </row>
    <row r="9051" spans="1:8">
      <c r="A9051" t="s">
        <v>12100</v>
      </c>
      <c r="B9051" t="s">
        <v>1689</v>
      </c>
      <c r="C9051" t="s">
        <v>954</v>
      </c>
      <c r="D9051" s="3">
        <v>45746</v>
      </c>
      <c r="E9051" s="3">
        <v>45746</v>
      </c>
      <c r="F9051">
        <v>4916.67</v>
      </c>
      <c r="G9051" t="s">
        <v>3048</v>
      </c>
      <c r="H9051">
        <v>0</v>
      </c>
    </row>
    <row r="9052" spans="1:8">
      <c r="A9052" t="s">
        <v>12101</v>
      </c>
      <c r="B9052" t="s">
        <v>1689</v>
      </c>
      <c r="C9052" t="s">
        <v>954</v>
      </c>
      <c r="D9052" s="3">
        <v>45777</v>
      </c>
      <c r="E9052" s="3">
        <v>45777</v>
      </c>
      <c r="F9052">
        <v>4916.67</v>
      </c>
      <c r="G9052" t="s">
        <v>3048</v>
      </c>
      <c r="H9052">
        <v>0</v>
      </c>
    </row>
    <row r="9053" spans="1:8">
      <c r="A9053" t="s">
        <v>12102</v>
      </c>
      <c r="B9053" t="s">
        <v>1689</v>
      </c>
      <c r="C9053" t="s">
        <v>954</v>
      </c>
      <c r="D9053" s="3">
        <v>45807</v>
      </c>
      <c r="E9053" s="3">
        <v>45809</v>
      </c>
      <c r="F9053">
        <v>4916.67</v>
      </c>
      <c r="G9053" t="s">
        <v>3057</v>
      </c>
      <c r="H9053">
        <v>2</v>
      </c>
    </row>
    <row r="9054" spans="1:8">
      <c r="A9054" t="s">
        <v>12103</v>
      </c>
      <c r="B9054" t="s">
        <v>1689</v>
      </c>
      <c r="C9054" t="s">
        <v>954</v>
      </c>
      <c r="D9054" s="3">
        <v>45838</v>
      </c>
      <c r="E9054" s="3">
        <v>45838</v>
      </c>
      <c r="F9054">
        <v>4916.67</v>
      </c>
      <c r="G9054" t="s">
        <v>3048</v>
      </c>
      <c r="H9054">
        <v>0</v>
      </c>
    </row>
    <row r="9055" spans="1:8">
      <c r="A9055" t="s">
        <v>12104</v>
      </c>
      <c r="B9055" t="s">
        <v>1689</v>
      </c>
      <c r="C9055" t="s">
        <v>954</v>
      </c>
      <c r="D9055" s="3">
        <v>45868</v>
      </c>
      <c r="E9055" s="3">
        <v>45868</v>
      </c>
      <c r="F9055">
        <v>4916.67</v>
      </c>
      <c r="G9055" t="s">
        <v>3048</v>
      </c>
      <c r="H9055">
        <v>0</v>
      </c>
    </row>
    <row r="9056" spans="1:8">
      <c r="A9056" t="s">
        <v>12105</v>
      </c>
      <c r="B9056" t="s">
        <v>1689</v>
      </c>
      <c r="C9056" t="s">
        <v>954</v>
      </c>
      <c r="D9056" s="3">
        <v>45899</v>
      </c>
      <c r="E9056" s="3">
        <v>45899</v>
      </c>
      <c r="F9056">
        <v>4916.67</v>
      </c>
      <c r="G9056" t="s">
        <v>3048</v>
      </c>
      <c r="H9056">
        <v>0</v>
      </c>
    </row>
    <row r="9057" spans="1:8">
      <c r="A9057" t="s">
        <v>12106</v>
      </c>
      <c r="B9057" t="s">
        <v>1689</v>
      </c>
      <c r="C9057" t="s">
        <v>954</v>
      </c>
      <c r="D9057" s="3">
        <v>45930</v>
      </c>
      <c r="E9057" s="3">
        <v>45930</v>
      </c>
      <c r="F9057">
        <v>4916.67</v>
      </c>
      <c r="G9057" t="s">
        <v>3048</v>
      </c>
      <c r="H9057">
        <v>0</v>
      </c>
    </row>
    <row r="9058" spans="1:8">
      <c r="A9058" t="s">
        <v>12107</v>
      </c>
      <c r="B9058" t="s">
        <v>1689</v>
      </c>
      <c r="C9058" t="s">
        <v>954</v>
      </c>
      <c r="D9058" s="3">
        <v>45960</v>
      </c>
      <c r="E9058" s="3">
        <v>45960</v>
      </c>
      <c r="F9058">
        <v>4916.67</v>
      </c>
      <c r="G9058" t="s">
        <v>3048</v>
      </c>
      <c r="H9058">
        <v>0</v>
      </c>
    </row>
    <row r="9059" spans="1:8">
      <c r="A9059" t="s">
        <v>12108</v>
      </c>
      <c r="B9059" t="s">
        <v>1689</v>
      </c>
      <c r="C9059" t="s">
        <v>954</v>
      </c>
      <c r="D9059" s="3">
        <v>45991</v>
      </c>
      <c r="E9059" s="3">
        <v>45994</v>
      </c>
      <c r="F9059">
        <v>4916.67</v>
      </c>
      <c r="G9059" t="s">
        <v>3057</v>
      </c>
      <c r="H9059">
        <v>3</v>
      </c>
    </row>
    <row r="9060" spans="1:8">
      <c r="A9060" t="s">
        <v>12109</v>
      </c>
      <c r="B9060" t="s">
        <v>1689</v>
      </c>
      <c r="C9060" t="s">
        <v>954</v>
      </c>
      <c r="D9060" s="3">
        <v>46021</v>
      </c>
      <c r="E9060" s="3">
        <v>46021</v>
      </c>
      <c r="F9060">
        <v>4916.67</v>
      </c>
      <c r="G9060" t="s">
        <v>3048</v>
      </c>
      <c r="H9060">
        <v>0</v>
      </c>
    </row>
    <row r="9061" spans="1:8">
      <c r="A9061" t="s">
        <v>12110</v>
      </c>
      <c r="B9061" t="s">
        <v>1689</v>
      </c>
      <c r="C9061" t="s">
        <v>954</v>
      </c>
      <c r="D9061" s="3">
        <v>46052</v>
      </c>
      <c r="E9061" s="3">
        <v>46052</v>
      </c>
      <c r="F9061">
        <v>4916.67</v>
      </c>
      <c r="G9061" t="s">
        <v>3048</v>
      </c>
      <c r="H9061">
        <v>0</v>
      </c>
    </row>
    <row r="9062" spans="1:8">
      <c r="A9062" t="s">
        <v>12111</v>
      </c>
      <c r="B9062" t="s">
        <v>1690</v>
      </c>
      <c r="C9062" t="s">
        <v>252</v>
      </c>
      <c r="D9062" s="3">
        <v>45879</v>
      </c>
      <c r="E9062" s="3">
        <v>45894</v>
      </c>
      <c r="F9062">
        <v>11204.17</v>
      </c>
      <c r="G9062" t="s">
        <v>3112</v>
      </c>
      <c r="H9062">
        <v>15</v>
      </c>
    </row>
    <row r="9063" spans="1:8">
      <c r="A9063" t="s">
        <v>12112</v>
      </c>
      <c r="B9063" t="s">
        <v>1690</v>
      </c>
      <c r="C9063" t="s">
        <v>252</v>
      </c>
      <c r="D9063" s="3">
        <v>45910</v>
      </c>
      <c r="E9063" s="3">
        <v>45910</v>
      </c>
      <c r="F9063">
        <v>11204.17</v>
      </c>
      <c r="G9063" t="s">
        <v>3048</v>
      </c>
      <c r="H9063">
        <v>0</v>
      </c>
    </row>
    <row r="9064" spans="1:8">
      <c r="A9064" t="s">
        <v>12113</v>
      </c>
      <c r="B9064" t="s">
        <v>1690</v>
      </c>
      <c r="C9064" t="s">
        <v>252</v>
      </c>
      <c r="D9064" s="3">
        <v>45940</v>
      </c>
      <c r="E9064" s="3">
        <v>45942</v>
      </c>
      <c r="F9064">
        <v>11204.17</v>
      </c>
      <c r="G9064" t="s">
        <v>3057</v>
      </c>
      <c r="H9064">
        <v>2</v>
      </c>
    </row>
    <row r="9065" spans="1:8">
      <c r="A9065" t="s">
        <v>12114</v>
      </c>
      <c r="B9065" t="s">
        <v>1690</v>
      </c>
      <c r="C9065" t="s">
        <v>252</v>
      </c>
      <c r="D9065" s="3">
        <v>45971</v>
      </c>
      <c r="E9065" s="3">
        <v>45973</v>
      </c>
      <c r="F9065">
        <v>11204.17</v>
      </c>
      <c r="G9065" t="s">
        <v>3057</v>
      </c>
      <c r="H9065">
        <v>2</v>
      </c>
    </row>
    <row r="9066" spans="1:8">
      <c r="A9066" t="s">
        <v>12115</v>
      </c>
      <c r="B9066" t="s">
        <v>1690</v>
      </c>
      <c r="C9066" t="s">
        <v>252</v>
      </c>
      <c r="D9066" s="3">
        <v>46001</v>
      </c>
      <c r="E9066" s="3">
        <v>46001</v>
      </c>
      <c r="F9066">
        <v>11204.17</v>
      </c>
      <c r="G9066" t="s">
        <v>3048</v>
      </c>
      <c r="H9066">
        <v>0</v>
      </c>
    </row>
    <row r="9067" spans="1:8">
      <c r="A9067" t="s">
        <v>12116</v>
      </c>
      <c r="B9067" t="s">
        <v>1690</v>
      </c>
      <c r="C9067" t="s">
        <v>252</v>
      </c>
      <c r="D9067" s="3">
        <v>46032</v>
      </c>
      <c r="E9067" s="3">
        <v>46032</v>
      </c>
      <c r="F9067">
        <v>11204.17</v>
      </c>
      <c r="G9067" t="s">
        <v>3048</v>
      </c>
      <c r="H9067">
        <v>0</v>
      </c>
    </row>
    <row r="9068" spans="1:8">
      <c r="A9068" t="s">
        <v>12117</v>
      </c>
      <c r="B9068" t="s">
        <v>1690</v>
      </c>
      <c r="C9068" t="s">
        <v>252</v>
      </c>
      <c r="D9068" s="3">
        <v>46063</v>
      </c>
      <c r="E9068" s="3">
        <v>46070</v>
      </c>
      <c r="F9068">
        <v>11204.17</v>
      </c>
      <c r="G9068" t="s">
        <v>3057</v>
      </c>
      <c r="H9068">
        <v>7</v>
      </c>
    </row>
    <row r="9069" spans="1:8">
      <c r="A9069" t="s">
        <v>12118</v>
      </c>
      <c r="B9069" t="s">
        <v>1690</v>
      </c>
      <c r="C9069" t="s">
        <v>252</v>
      </c>
      <c r="D9069" s="3">
        <v>46091</v>
      </c>
      <c r="E9069" s="3">
        <v>46091</v>
      </c>
      <c r="F9069">
        <v>11204.17</v>
      </c>
      <c r="G9069" t="s">
        <v>3048</v>
      </c>
      <c r="H9069">
        <v>0</v>
      </c>
    </row>
    <row r="9070" spans="1:8">
      <c r="A9070" t="s">
        <v>12119</v>
      </c>
      <c r="B9070" t="s">
        <v>1690</v>
      </c>
      <c r="C9070" t="s">
        <v>252</v>
      </c>
      <c r="D9070" s="3">
        <v>46122</v>
      </c>
      <c r="E9070" s="3">
        <v>46122</v>
      </c>
      <c r="F9070">
        <v>11204.17</v>
      </c>
      <c r="G9070" t="s">
        <v>3048</v>
      </c>
      <c r="H9070">
        <v>0</v>
      </c>
    </row>
    <row r="9071" spans="1:8">
      <c r="A9071" t="s">
        <v>12120</v>
      </c>
      <c r="B9071" t="s">
        <v>1690</v>
      </c>
      <c r="C9071" t="s">
        <v>252</v>
      </c>
      <c r="D9071" s="3">
        <v>46152</v>
      </c>
      <c r="E9071" s="3">
        <v>46152</v>
      </c>
      <c r="F9071">
        <v>11204.17</v>
      </c>
      <c r="G9071" t="s">
        <v>3048</v>
      </c>
      <c r="H9071">
        <v>0</v>
      </c>
    </row>
    <row r="9072" spans="1:8">
      <c r="A9072" t="s">
        <v>12121</v>
      </c>
      <c r="B9072" t="s">
        <v>1690</v>
      </c>
      <c r="C9072" t="s">
        <v>252</v>
      </c>
      <c r="D9072" s="3">
        <v>46183</v>
      </c>
      <c r="E9072" s="3">
        <v>46183</v>
      </c>
      <c r="F9072">
        <v>11204.17</v>
      </c>
      <c r="G9072" t="s">
        <v>3048</v>
      </c>
      <c r="H9072">
        <v>0</v>
      </c>
    </row>
    <row r="9073" spans="1:8">
      <c r="A9073" t="s">
        <v>12122</v>
      </c>
      <c r="B9073" t="s">
        <v>1690</v>
      </c>
      <c r="C9073" t="s">
        <v>252</v>
      </c>
      <c r="D9073" s="3">
        <v>46213</v>
      </c>
      <c r="E9073" s="3">
        <v>46214</v>
      </c>
      <c r="F9073">
        <v>11204.17</v>
      </c>
      <c r="G9073" t="s">
        <v>3057</v>
      </c>
      <c r="H9073">
        <v>1</v>
      </c>
    </row>
    <row r="9074" spans="1:8">
      <c r="A9074" t="s">
        <v>12123</v>
      </c>
      <c r="B9074" t="s">
        <v>1690</v>
      </c>
      <c r="C9074" t="s">
        <v>252</v>
      </c>
      <c r="D9074" s="3">
        <v>46244</v>
      </c>
      <c r="E9074" s="3">
        <v>46251</v>
      </c>
      <c r="F9074">
        <v>11204.17</v>
      </c>
      <c r="G9074" t="s">
        <v>3057</v>
      </c>
      <c r="H9074">
        <v>7</v>
      </c>
    </row>
    <row r="9075" spans="1:8">
      <c r="A9075" t="s">
        <v>12124</v>
      </c>
      <c r="B9075" t="s">
        <v>1690</v>
      </c>
      <c r="C9075" t="s">
        <v>252</v>
      </c>
      <c r="D9075" s="3">
        <v>46275</v>
      </c>
      <c r="E9075" s="3">
        <v>46278</v>
      </c>
      <c r="F9075">
        <v>11204.17</v>
      </c>
      <c r="G9075" t="s">
        <v>3057</v>
      </c>
      <c r="H9075">
        <v>3</v>
      </c>
    </row>
    <row r="9076" spans="1:8">
      <c r="A9076" t="s">
        <v>12125</v>
      </c>
      <c r="B9076" t="s">
        <v>1690</v>
      </c>
      <c r="C9076" t="s">
        <v>252</v>
      </c>
      <c r="D9076" s="3">
        <v>46305</v>
      </c>
      <c r="E9076" s="3">
        <v>46312</v>
      </c>
      <c r="F9076">
        <v>11204.17</v>
      </c>
      <c r="G9076" t="s">
        <v>3057</v>
      </c>
      <c r="H9076">
        <v>7</v>
      </c>
    </row>
    <row r="9077" spans="1:8">
      <c r="A9077" t="s">
        <v>12126</v>
      </c>
      <c r="B9077" t="s">
        <v>1690</v>
      </c>
      <c r="C9077" t="s">
        <v>252</v>
      </c>
      <c r="D9077" s="3">
        <v>46336</v>
      </c>
      <c r="E9077" s="3">
        <v>46336</v>
      </c>
      <c r="F9077">
        <v>11204.17</v>
      </c>
      <c r="G9077" t="s">
        <v>3048</v>
      </c>
      <c r="H9077">
        <v>0</v>
      </c>
    </row>
    <row r="9078" spans="1:8">
      <c r="A9078" t="s">
        <v>12127</v>
      </c>
      <c r="B9078" t="s">
        <v>1690</v>
      </c>
      <c r="C9078" t="s">
        <v>252</v>
      </c>
      <c r="D9078" s="3">
        <v>46366</v>
      </c>
      <c r="E9078" s="3">
        <v>46366</v>
      </c>
      <c r="F9078">
        <v>11204.17</v>
      </c>
      <c r="G9078" t="s">
        <v>3048</v>
      </c>
      <c r="H9078">
        <v>0</v>
      </c>
    </row>
    <row r="9079" spans="1:8">
      <c r="A9079" t="s">
        <v>12128</v>
      </c>
      <c r="B9079" t="s">
        <v>1690</v>
      </c>
      <c r="C9079" t="s">
        <v>252</v>
      </c>
      <c r="D9079" s="3">
        <v>46397</v>
      </c>
      <c r="E9079" s="3">
        <v>46397</v>
      </c>
      <c r="F9079">
        <v>11204.17</v>
      </c>
      <c r="G9079" t="s">
        <v>3048</v>
      </c>
      <c r="H9079">
        <v>0</v>
      </c>
    </row>
    <row r="9080" spans="1:8">
      <c r="A9080" t="s">
        <v>12129</v>
      </c>
      <c r="B9080" t="s">
        <v>1690</v>
      </c>
      <c r="C9080" t="s">
        <v>252</v>
      </c>
      <c r="D9080" s="3">
        <v>46428</v>
      </c>
      <c r="E9080" s="3">
        <v>46428</v>
      </c>
      <c r="F9080">
        <v>11204.17</v>
      </c>
      <c r="G9080" t="s">
        <v>3048</v>
      </c>
      <c r="H9080">
        <v>0</v>
      </c>
    </row>
    <row r="9081" spans="1:8">
      <c r="A9081" t="s">
        <v>12130</v>
      </c>
      <c r="B9081" t="s">
        <v>1690</v>
      </c>
      <c r="C9081" t="s">
        <v>252</v>
      </c>
      <c r="D9081" s="3">
        <v>46456</v>
      </c>
      <c r="E9081" s="3">
        <v>46457</v>
      </c>
      <c r="F9081">
        <v>11204.17</v>
      </c>
      <c r="G9081" t="s">
        <v>3057</v>
      </c>
      <c r="H9081">
        <v>1</v>
      </c>
    </row>
    <row r="9082" spans="1:8">
      <c r="A9082" t="s">
        <v>12131</v>
      </c>
      <c r="B9082" t="s">
        <v>1690</v>
      </c>
      <c r="C9082" t="s">
        <v>252</v>
      </c>
      <c r="D9082" s="3">
        <v>46487</v>
      </c>
      <c r="E9082" s="3">
        <v>46487</v>
      </c>
      <c r="F9082">
        <v>11204.17</v>
      </c>
      <c r="G9082" t="s">
        <v>3048</v>
      </c>
      <c r="H9082">
        <v>0</v>
      </c>
    </row>
    <row r="9083" spans="1:8">
      <c r="A9083" t="s">
        <v>12132</v>
      </c>
      <c r="B9083" t="s">
        <v>1690</v>
      </c>
      <c r="C9083" t="s">
        <v>252</v>
      </c>
      <c r="D9083" s="3">
        <v>46517</v>
      </c>
      <c r="E9083" s="3">
        <v>46520</v>
      </c>
      <c r="F9083">
        <v>11204.17</v>
      </c>
      <c r="G9083" t="s">
        <v>3057</v>
      </c>
      <c r="H9083">
        <v>3</v>
      </c>
    </row>
    <row r="9084" spans="1:8">
      <c r="A9084" t="s">
        <v>12133</v>
      </c>
      <c r="B9084" t="s">
        <v>1690</v>
      </c>
      <c r="C9084" t="s">
        <v>252</v>
      </c>
      <c r="D9084" s="3">
        <v>46548</v>
      </c>
      <c r="E9084" s="3">
        <v>46548</v>
      </c>
      <c r="F9084">
        <v>11204.17</v>
      </c>
      <c r="G9084" t="s">
        <v>3048</v>
      </c>
      <c r="H9084">
        <v>0</v>
      </c>
    </row>
    <row r="9085" spans="1:8">
      <c r="A9085" t="s">
        <v>12134</v>
      </c>
      <c r="B9085" t="s">
        <v>1690</v>
      </c>
      <c r="C9085" t="s">
        <v>252</v>
      </c>
      <c r="D9085" s="3">
        <v>46578</v>
      </c>
      <c r="E9085" s="3">
        <v>46579</v>
      </c>
      <c r="F9085">
        <v>11204.17</v>
      </c>
      <c r="G9085" t="s">
        <v>3057</v>
      </c>
      <c r="H9085">
        <v>1</v>
      </c>
    </row>
    <row r="9086" spans="1:8">
      <c r="A9086" t="s">
        <v>12135</v>
      </c>
      <c r="B9086" t="s">
        <v>1691</v>
      </c>
      <c r="C9086" t="s">
        <v>178</v>
      </c>
      <c r="D9086" s="3">
        <v>45990</v>
      </c>
      <c r="E9086" s="3">
        <v>45990</v>
      </c>
      <c r="F9086">
        <v>2333.33</v>
      </c>
      <c r="G9086" t="s">
        <v>3048</v>
      </c>
      <c r="H9086">
        <v>0</v>
      </c>
    </row>
    <row r="9087" spans="1:8">
      <c r="A9087" t="s">
        <v>12136</v>
      </c>
      <c r="B9087" t="s">
        <v>1691</v>
      </c>
      <c r="C9087" t="s">
        <v>178</v>
      </c>
      <c r="D9087" s="3">
        <v>46020</v>
      </c>
      <c r="E9087" s="3">
        <v>46020</v>
      </c>
      <c r="F9087">
        <v>2333.33</v>
      </c>
      <c r="G9087" t="s">
        <v>3048</v>
      </c>
      <c r="H9087">
        <v>0</v>
      </c>
    </row>
    <row r="9088" spans="1:8">
      <c r="A9088" t="s">
        <v>12137</v>
      </c>
      <c r="B9088" t="s">
        <v>1691</v>
      </c>
      <c r="C9088" t="s">
        <v>178</v>
      </c>
      <c r="D9088" s="3">
        <v>46051</v>
      </c>
      <c r="E9088" s="3">
        <v>46051</v>
      </c>
      <c r="F9088">
        <v>2333.33</v>
      </c>
      <c r="G9088" t="s">
        <v>3048</v>
      </c>
      <c r="H9088">
        <v>0</v>
      </c>
    </row>
    <row r="9089" spans="1:8">
      <c r="A9089" t="s">
        <v>12138</v>
      </c>
      <c r="B9089" t="s">
        <v>1691</v>
      </c>
      <c r="C9089" t="s">
        <v>178</v>
      </c>
      <c r="D9089" s="3">
        <v>46081</v>
      </c>
      <c r="E9089" s="3">
        <v>46081</v>
      </c>
      <c r="F9089">
        <v>2333.33</v>
      </c>
      <c r="G9089" t="s">
        <v>3048</v>
      </c>
      <c r="H9089">
        <v>0</v>
      </c>
    </row>
    <row r="9090" spans="1:8">
      <c r="A9090" t="s">
        <v>12139</v>
      </c>
      <c r="B9090" t="s">
        <v>1691</v>
      </c>
      <c r="C9090" t="s">
        <v>178</v>
      </c>
      <c r="D9090" s="3">
        <v>46110</v>
      </c>
      <c r="E9090" s="3">
        <v>46110</v>
      </c>
      <c r="F9090">
        <v>2333.33</v>
      </c>
      <c r="G9090" t="s">
        <v>3048</v>
      </c>
      <c r="H9090">
        <v>0</v>
      </c>
    </row>
    <row r="9091" spans="1:8">
      <c r="A9091" t="s">
        <v>12140</v>
      </c>
      <c r="B9091" t="s">
        <v>1691</v>
      </c>
      <c r="C9091" t="s">
        <v>178</v>
      </c>
      <c r="D9091" s="3">
        <v>46141</v>
      </c>
      <c r="E9091" s="3">
        <v>46148</v>
      </c>
      <c r="F9091">
        <v>2333.33</v>
      </c>
      <c r="G9091" t="s">
        <v>3057</v>
      </c>
      <c r="H9091">
        <v>7</v>
      </c>
    </row>
    <row r="9092" spans="1:8">
      <c r="A9092" t="s">
        <v>12141</v>
      </c>
      <c r="B9092" t="s">
        <v>1691</v>
      </c>
      <c r="C9092" t="s">
        <v>178</v>
      </c>
      <c r="D9092" s="3">
        <v>46171</v>
      </c>
      <c r="E9092" s="3">
        <v>46171</v>
      </c>
      <c r="F9092">
        <v>2333.33</v>
      </c>
      <c r="G9092" t="s">
        <v>3048</v>
      </c>
      <c r="H9092">
        <v>0</v>
      </c>
    </row>
    <row r="9093" spans="1:8">
      <c r="A9093" t="s">
        <v>12142</v>
      </c>
      <c r="B9093" t="s">
        <v>1691</v>
      </c>
      <c r="C9093" t="s">
        <v>178</v>
      </c>
      <c r="D9093" s="3">
        <v>46202</v>
      </c>
      <c r="E9093" s="3">
        <v>46202</v>
      </c>
      <c r="F9093">
        <v>2333.33</v>
      </c>
      <c r="G9093" t="s">
        <v>3048</v>
      </c>
      <c r="H9093">
        <v>0</v>
      </c>
    </row>
    <row r="9094" spans="1:8">
      <c r="A9094" t="s">
        <v>12143</v>
      </c>
      <c r="B9094" t="s">
        <v>1691</v>
      </c>
      <c r="C9094" t="s">
        <v>178</v>
      </c>
      <c r="D9094" s="3">
        <v>46232</v>
      </c>
      <c r="E9094" s="3">
        <v>46232</v>
      </c>
      <c r="F9094">
        <v>2333.33</v>
      </c>
      <c r="G9094" t="s">
        <v>3048</v>
      </c>
      <c r="H9094">
        <v>0</v>
      </c>
    </row>
    <row r="9095" spans="1:8">
      <c r="A9095" t="s">
        <v>12144</v>
      </c>
      <c r="B9095" t="s">
        <v>1691</v>
      </c>
      <c r="C9095" t="s">
        <v>178</v>
      </c>
      <c r="D9095" s="3">
        <v>46263</v>
      </c>
      <c r="E9095" s="3">
        <v>46263</v>
      </c>
      <c r="F9095">
        <v>2333.33</v>
      </c>
      <c r="G9095" t="s">
        <v>3048</v>
      </c>
      <c r="H9095">
        <v>0</v>
      </c>
    </row>
    <row r="9096" spans="1:8">
      <c r="A9096" t="s">
        <v>12145</v>
      </c>
      <c r="B9096" t="s">
        <v>1691</v>
      </c>
      <c r="C9096" t="s">
        <v>178</v>
      </c>
      <c r="D9096" s="3">
        <v>46294</v>
      </c>
      <c r="E9096" s="3">
        <v>46294</v>
      </c>
      <c r="F9096">
        <v>2333.33</v>
      </c>
      <c r="G9096" t="s">
        <v>3048</v>
      </c>
      <c r="H9096">
        <v>0</v>
      </c>
    </row>
    <row r="9097" spans="1:8">
      <c r="A9097" t="s">
        <v>12146</v>
      </c>
      <c r="B9097" t="s">
        <v>1691</v>
      </c>
      <c r="C9097" t="s">
        <v>178</v>
      </c>
      <c r="D9097" s="3">
        <v>46324</v>
      </c>
      <c r="E9097" s="3">
        <v>46324</v>
      </c>
      <c r="F9097">
        <v>2333.33</v>
      </c>
      <c r="G9097" t="s">
        <v>3048</v>
      </c>
      <c r="H9097">
        <v>0</v>
      </c>
    </row>
    <row r="9098" spans="1:8">
      <c r="A9098" t="s">
        <v>12147</v>
      </c>
      <c r="B9098" t="s">
        <v>1691</v>
      </c>
      <c r="C9098" t="s">
        <v>178</v>
      </c>
      <c r="D9098" s="3">
        <v>46355</v>
      </c>
      <c r="E9098" s="3">
        <v>46355</v>
      </c>
      <c r="F9098">
        <v>2333.33</v>
      </c>
      <c r="G9098" t="s">
        <v>3048</v>
      </c>
      <c r="H9098">
        <v>0</v>
      </c>
    </row>
    <row r="9099" spans="1:8">
      <c r="A9099" t="s">
        <v>12148</v>
      </c>
      <c r="B9099" t="s">
        <v>1691</v>
      </c>
      <c r="C9099" t="s">
        <v>178</v>
      </c>
      <c r="D9099" s="3">
        <v>46385</v>
      </c>
      <c r="E9099" s="3">
        <v>46386</v>
      </c>
      <c r="F9099">
        <v>2333.33</v>
      </c>
      <c r="G9099" t="s">
        <v>3057</v>
      </c>
      <c r="H9099">
        <v>1</v>
      </c>
    </row>
    <row r="9100" spans="1:8">
      <c r="A9100" t="s">
        <v>12149</v>
      </c>
      <c r="B9100" t="s">
        <v>1691</v>
      </c>
      <c r="C9100" t="s">
        <v>178</v>
      </c>
      <c r="D9100" s="3">
        <v>46416</v>
      </c>
      <c r="E9100" s="3">
        <v>46416</v>
      </c>
      <c r="F9100">
        <v>2333.33</v>
      </c>
      <c r="G9100" t="s">
        <v>3048</v>
      </c>
      <c r="H9100">
        <v>0</v>
      </c>
    </row>
    <row r="9101" spans="1:8">
      <c r="A9101" t="s">
        <v>12150</v>
      </c>
      <c r="B9101" t="s">
        <v>1691</v>
      </c>
      <c r="C9101" t="s">
        <v>178</v>
      </c>
      <c r="D9101" s="3">
        <v>46446</v>
      </c>
      <c r="E9101" s="3">
        <v>46446</v>
      </c>
      <c r="F9101">
        <v>2333.33</v>
      </c>
      <c r="G9101" t="s">
        <v>3048</v>
      </c>
      <c r="H9101">
        <v>0</v>
      </c>
    </row>
    <row r="9102" spans="1:8">
      <c r="A9102" t="s">
        <v>12151</v>
      </c>
      <c r="B9102" t="s">
        <v>1691</v>
      </c>
      <c r="C9102" t="s">
        <v>178</v>
      </c>
      <c r="D9102" s="3">
        <v>46475</v>
      </c>
      <c r="E9102" s="3">
        <v>46475</v>
      </c>
      <c r="F9102">
        <v>2333.33</v>
      </c>
      <c r="G9102" t="s">
        <v>3048</v>
      </c>
      <c r="H9102">
        <v>0</v>
      </c>
    </row>
    <row r="9103" spans="1:8">
      <c r="A9103" t="s">
        <v>12152</v>
      </c>
      <c r="B9103" t="s">
        <v>1691</v>
      </c>
      <c r="C9103" t="s">
        <v>178</v>
      </c>
      <c r="D9103" s="3">
        <v>46506</v>
      </c>
      <c r="E9103" s="3">
        <v>46506</v>
      </c>
      <c r="F9103">
        <v>2333.33</v>
      </c>
      <c r="G9103" t="s">
        <v>3048</v>
      </c>
      <c r="H9103">
        <v>0</v>
      </c>
    </row>
    <row r="9104" spans="1:8">
      <c r="A9104" t="s">
        <v>12153</v>
      </c>
      <c r="B9104" t="s">
        <v>1691</v>
      </c>
      <c r="C9104" t="s">
        <v>178</v>
      </c>
      <c r="D9104" s="3">
        <v>46536</v>
      </c>
      <c r="E9104" s="3">
        <v>46537</v>
      </c>
      <c r="F9104">
        <v>2333.33</v>
      </c>
      <c r="G9104" t="s">
        <v>3057</v>
      </c>
      <c r="H9104">
        <v>1</v>
      </c>
    </row>
    <row r="9105" spans="1:8">
      <c r="A9105" t="s">
        <v>12154</v>
      </c>
      <c r="B9105" t="s">
        <v>1691</v>
      </c>
      <c r="C9105" t="s">
        <v>178</v>
      </c>
      <c r="D9105" s="3">
        <v>46567</v>
      </c>
      <c r="E9105" s="3">
        <v>46567</v>
      </c>
      <c r="F9105">
        <v>2333.33</v>
      </c>
      <c r="G9105" t="s">
        <v>3048</v>
      </c>
      <c r="H9105">
        <v>0</v>
      </c>
    </row>
    <row r="9106" spans="1:8">
      <c r="A9106" t="s">
        <v>12155</v>
      </c>
      <c r="B9106" t="s">
        <v>1691</v>
      </c>
      <c r="C9106" t="s">
        <v>178</v>
      </c>
      <c r="D9106" s="3">
        <v>46597</v>
      </c>
      <c r="E9106" s="3">
        <v>46597</v>
      </c>
      <c r="F9106">
        <v>2333.33</v>
      </c>
      <c r="G9106" t="s">
        <v>3048</v>
      </c>
      <c r="H9106">
        <v>0</v>
      </c>
    </row>
    <row r="9107" spans="1:8">
      <c r="A9107" t="s">
        <v>12156</v>
      </c>
      <c r="B9107" t="s">
        <v>1691</v>
      </c>
      <c r="C9107" t="s">
        <v>178</v>
      </c>
      <c r="D9107" s="3">
        <v>46628</v>
      </c>
      <c r="E9107" s="3">
        <v>46628</v>
      </c>
      <c r="F9107">
        <v>2333.33</v>
      </c>
      <c r="G9107" t="s">
        <v>3048</v>
      </c>
      <c r="H9107">
        <v>0</v>
      </c>
    </row>
    <row r="9108" spans="1:8">
      <c r="A9108" t="s">
        <v>12157</v>
      </c>
      <c r="B9108" t="s">
        <v>1691</v>
      </c>
      <c r="C9108" t="s">
        <v>178</v>
      </c>
      <c r="D9108" s="3">
        <v>46659</v>
      </c>
      <c r="E9108" s="3">
        <v>46662</v>
      </c>
      <c r="F9108">
        <v>2333.33</v>
      </c>
      <c r="G9108" t="s">
        <v>3057</v>
      </c>
      <c r="H9108">
        <v>3</v>
      </c>
    </row>
    <row r="9109" spans="1:8">
      <c r="A9109" t="s">
        <v>12158</v>
      </c>
      <c r="B9109" t="s">
        <v>1691</v>
      </c>
      <c r="C9109" t="s">
        <v>178</v>
      </c>
      <c r="D9109" s="3">
        <v>46689</v>
      </c>
      <c r="E9109" s="3">
        <v>46689</v>
      </c>
      <c r="F9109">
        <v>2333.33</v>
      </c>
      <c r="G9109" t="s">
        <v>3048</v>
      </c>
      <c r="H9109">
        <v>0</v>
      </c>
    </row>
    <row r="9110" spans="1:8">
      <c r="A9110" t="s">
        <v>12159</v>
      </c>
      <c r="B9110" t="s">
        <v>1692</v>
      </c>
      <c r="C9110" t="s">
        <v>570</v>
      </c>
      <c r="D9110" s="3">
        <v>46015</v>
      </c>
      <c r="E9110" s="3">
        <v>46015</v>
      </c>
      <c r="F9110">
        <v>15004.17</v>
      </c>
      <c r="G9110" t="s">
        <v>3048</v>
      </c>
      <c r="H9110">
        <v>0</v>
      </c>
    </row>
    <row r="9111" spans="1:8">
      <c r="A9111" t="s">
        <v>12160</v>
      </c>
      <c r="B9111" t="s">
        <v>1692</v>
      </c>
      <c r="C9111" t="s">
        <v>570</v>
      </c>
      <c r="D9111" s="3">
        <v>46046</v>
      </c>
      <c r="E9111" s="3">
        <v>46046</v>
      </c>
      <c r="F9111">
        <v>15004.17</v>
      </c>
      <c r="G9111" t="s">
        <v>3048</v>
      </c>
      <c r="H9111">
        <v>0</v>
      </c>
    </row>
    <row r="9112" spans="1:8">
      <c r="A9112" t="s">
        <v>12161</v>
      </c>
      <c r="B9112" t="s">
        <v>1692</v>
      </c>
      <c r="C9112" t="s">
        <v>570</v>
      </c>
      <c r="D9112" s="3">
        <v>46077</v>
      </c>
      <c r="E9112" s="3">
        <v>46077</v>
      </c>
      <c r="F9112">
        <v>15004.17</v>
      </c>
      <c r="G9112" t="s">
        <v>3048</v>
      </c>
      <c r="H9112">
        <v>0</v>
      </c>
    </row>
    <row r="9113" spans="1:8">
      <c r="A9113" t="s">
        <v>12162</v>
      </c>
      <c r="B9113" t="s">
        <v>1692</v>
      </c>
      <c r="C9113" t="s">
        <v>570</v>
      </c>
      <c r="D9113" s="3">
        <v>46105</v>
      </c>
      <c r="E9113" s="3">
        <v>46105</v>
      </c>
      <c r="F9113">
        <v>15004.17</v>
      </c>
      <c r="G9113" t="s">
        <v>3048</v>
      </c>
      <c r="H9113">
        <v>0</v>
      </c>
    </row>
    <row r="9114" spans="1:8">
      <c r="A9114" t="s">
        <v>12163</v>
      </c>
      <c r="B9114" t="s">
        <v>1692</v>
      </c>
      <c r="C9114" t="s">
        <v>570</v>
      </c>
      <c r="D9114" s="3">
        <v>46136</v>
      </c>
      <c r="E9114" s="3">
        <v>46151</v>
      </c>
      <c r="F9114">
        <v>15004.17</v>
      </c>
      <c r="G9114" t="s">
        <v>3112</v>
      </c>
      <c r="H9114">
        <v>15</v>
      </c>
    </row>
    <row r="9115" spans="1:8">
      <c r="A9115" t="s">
        <v>12164</v>
      </c>
      <c r="B9115" t="s">
        <v>1692</v>
      </c>
      <c r="C9115" t="s">
        <v>570</v>
      </c>
      <c r="D9115" s="3">
        <v>46166</v>
      </c>
      <c r="E9115" s="3">
        <v>46166</v>
      </c>
      <c r="F9115">
        <v>15004.17</v>
      </c>
      <c r="G9115" t="s">
        <v>3048</v>
      </c>
      <c r="H9115">
        <v>0</v>
      </c>
    </row>
    <row r="9116" spans="1:8">
      <c r="A9116" t="s">
        <v>12165</v>
      </c>
      <c r="B9116" t="s">
        <v>1692</v>
      </c>
      <c r="C9116" t="s">
        <v>570</v>
      </c>
      <c r="D9116" s="3">
        <v>46197</v>
      </c>
      <c r="E9116" s="3">
        <v>46199</v>
      </c>
      <c r="F9116">
        <v>15004.17</v>
      </c>
      <c r="G9116" t="s">
        <v>3057</v>
      </c>
      <c r="H9116">
        <v>2</v>
      </c>
    </row>
    <row r="9117" spans="1:8">
      <c r="A9117" t="s">
        <v>12166</v>
      </c>
      <c r="B9117" t="s">
        <v>1692</v>
      </c>
      <c r="C9117" t="s">
        <v>570</v>
      </c>
      <c r="D9117" s="3">
        <v>46227</v>
      </c>
      <c r="E9117" s="3">
        <v>46227</v>
      </c>
      <c r="F9117">
        <v>15004.17</v>
      </c>
      <c r="G9117" t="s">
        <v>3048</v>
      </c>
      <c r="H9117">
        <v>0</v>
      </c>
    </row>
    <row r="9118" spans="1:8">
      <c r="A9118" t="s">
        <v>12167</v>
      </c>
      <c r="B9118" t="s">
        <v>1692</v>
      </c>
      <c r="C9118" t="s">
        <v>570</v>
      </c>
      <c r="D9118" s="3">
        <v>46258</v>
      </c>
      <c r="E9118" s="3">
        <v>46258</v>
      </c>
      <c r="F9118">
        <v>15004.17</v>
      </c>
      <c r="G9118" t="s">
        <v>3048</v>
      </c>
      <c r="H9118">
        <v>0</v>
      </c>
    </row>
    <row r="9119" spans="1:8">
      <c r="A9119" t="s">
        <v>12168</v>
      </c>
      <c r="B9119" t="s">
        <v>1692</v>
      </c>
      <c r="C9119" t="s">
        <v>570</v>
      </c>
      <c r="D9119" s="3">
        <v>46289</v>
      </c>
      <c r="E9119" s="3">
        <v>46296</v>
      </c>
      <c r="F9119">
        <v>15004.17</v>
      </c>
      <c r="G9119" t="s">
        <v>3057</v>
      </c>
      <c r="H9119">
        <v>7</v>
      </c>
    </row>
    <row r="9120" spans="1:8">
      <c r="A9120" t="s">
        <v>12169</v>
      </c>
      <c r="B9120" t="s">
        <v>1692</v>
      </c>
      <c r="C9120" t="s">
        <v>570</v>
      </c>
      <c r="D9120" s="3">
        <v>46319</v>
      </c>
      <c r="E9120" s="3">
        <v>46319</v>
      </c>
      <c r="F9120">
        <v>15004.17</v>
      </c>
      <c r="G9120" t="s">
        <v>3048</v>
      </c>
      <c r="H9120">
        <v>0</v>
      </c>
    </row>
    <row r="9121" spans="1:8">
      <c r="A9121" t="s">
        <v>12170</v>
      </c>
      <c r="B9121" t="s">
        <v>1692</v>
      </c>
      <c r="C9121" t="s">
        <v>570</v>
      </c>
      <c r="D9121" s="3">
        <v>46350</v>
      </c>
      <c r="E9121" s="3">
        <v>46350</v>
      </c>
      <c r="F9121">
        <v>15004.17</v>
      </c>
      <c r="G9121" t="s">
        <v>3048</v>
      </c>
      <c r="H9121">
        <v>0</v>
      </c>
    </row>
    <row r="9122" spans="1:8">
      <c r="A9122" t="s">
        <v>12171</v>
      </c>
      <c r="B9122" t="s">
        <v>1692</v>
      </c>
      <c r="C9122" t="s">
        <v>570</v>
      </c>
      <c r="D9122" s="3">
        <v>46380</v>
      </c>
      <c r="E9122" s="3">
        <v>46383</v>
      </c>
      <c r="F9122">
        <v>15004.17</v>
      </c>
      <c r="G9122" t="s">
        <v>3057</v>
      </c>
      <c r="H9122">
        <v>3</v>
      </c>
    </row>
    <row r="9123" spans="1:8">
      <c r="A9123" t="s">
        <v>12172</v>
      </c>
      <c r="B9123" t="s">
        <v>1692</v>
      </c>
      <c r="C9123" t="s">
        <v>570</v>
      </c>
      <c r="D9123" s="3">
        <v>46411</v>
      </c>
      <c r="E9123" s="3">
        <v>46418</v>
      </c>
      <c r="F9123">
        <v>15004.17</v>
      </c>
      <c r="G9123" t="s">
        <v>3057</v>
      </c>
      <c r="H9123">
        <v>7</v>
      </c>
    </row>
    <row r="9124" spans="1:8">
      <c r="A9124" t="s">
        <v>12173</v>
      </c>
      <c r="B9124" t="s">
        <v>1692</v>
      </c>
      <c r="C9124" t="s">
        <v>570</v>
      </c>
      <c r="D9124" s="3">
        <v>46442</v>
      </c>
      <c r="E9124" s="3">
        <v>46443</v>
      </c>
      <c r="F9124">
        <v>15004.17</v>
      </c>
      <c r="G9124" t="s">
        <v>3057</v>
      </c>
      <c r="H9124">
        <v>1</v>
      </c>
    </row>
    <row r="9125" spans="1:8">
      <c r="A9125" t="s">
        <v>12174</v>
      </c>
      <c r="B9125" t="s">
        <v>1692</v>
      </c>
      <c r="C9125" t="s">
        <v>570</v>
      </c>
      <c r="D9125" s="3">
        <v>46470</v>
      </c>
      <c r="E9125" s="3">
        <v>46472</v>
      </c>
      <c r="F9125">
        <v>15004.17</v>
      </c>
      <c r="G9125" t="s">
        <v>3057</v>
      </c>
      <c r="H9125">
        <v>2</v>
      </c>
    </row>
    <row r="9126" spans="1:8">
      <c r="A9126" t="s">
        <v>12175</v>
      </c>
      <c r="B9126" t="s">
        <v>1692</v>
      </c>
      <c r="C9126" t="s">
        <v>570</v>
      </c>
      <c r="D9126" s="3">
        <v>46501</v>
      </c>
      <c r="E9126" s="3">
        <v>46501</v>
      </c>
      <c r="F9126">
        <v>15004.17</v>
      </c>
      <c r="G9126" t="s">
        <v>3048</v>
      </c>
      <c r="H9126">
        <v>0</v>
      </c>
    </row>
    <row r="9127" spans="1:8">
      <c r="A9127" t="s">
        <v>12176</v>
      </c>
      <c r="B9127" t="s">
        <v>1692</v>
      </c>
      <c r="C9127" t="s">
        <v>570</v>
      </c>
      <c r="D9127" s="3">
        <v>46531</v>
      </c>
      <c r="E9127" s="3">
        <v>46531</v>
      </c>
      <c r="F9127">
        <v>15004.17</v>
      </c>
      <c r="G9127" t="s">
        <v>3048</v>
      </c>
      <c r="H9127">
        <v>0</v>
      </c>
    </row>
    <row r="9128" spans="1:8">
      <c r="A9128" t="s">
        <v>12177</v>
      </c>
      <c r="B9128" t="s">
        <v>1692</v>
      </c>
      <c r="C9128" t="s">
        <v>570</v>
      </c>
      <c r="D9128" s="3">
        <v>46562</v>
      </c>
      <c r="E9128" s="3">
        <v>46562</v>
      </c>
      <c r="F9128">
        <v>15004.17</v>
      </c>
      <c r="G9128" t="s">
        <v>3048</v>
      </c>
      <c r="H9128">
        <v>0</v>
      </c>
    </row>
    <row r="9129" spans="1:8">
      <c r="A9129" t="s">
        <v>12178</v>
      </c>
      <c r="B9129" t="s">
        <v>1692</v>
      </c>
      <c r="C9129" t="s">
        <v>570</v>
      </c>
      <c r="D9129" s="3">
        <v>46592</v>
      </c>
      <c r="E9129" s="3">
        <v>46599</v>
      </c>
      <c r="F9129">
        <v>15004.17</v>
      </c>
      <c r="G9129" t="s">
        <v>3057</v>
      </c>
      <c r="H9129">
        <v>7</v>
      </c>
    </row>
    <row r="9130" spans="1:8">
      <c r="A9130" t="s">
        <v>12179</v>
      </c>
      <c r="B9130" t="s">
        <v>1692</v>
      </c>
      <c r="C9130" t="s">
        <v>570</v>
      </c>
      <c r="D9130" s="3">
        <v>46623</v>
      </c>
      <c r="E9130" s="3">
        <v>46623</v>
      </c>
      <c r="F9130">
        <v>15004.17</v>
      </c>
      <c r="G9130" t="s">
        <v>3048</v>
      </c>
      <c r="H9130">
        <v>0</v>
      </c>
    </row>
    <row r="9131" spans="1:8">
      <c r="A9131" t="s">
        <v>12180</v>
      </c>
      <c r="B9131" t="s">
        <v>1692</v>
      </c>
      <c r="C9131" t="s">
        <v>570</v>
      </c>
      <c r="D9131" s="3">
        <v>46654</v>
      </c>
      <c r="E9131" s="3">
        <v>46654</v>
      </c>
      <c r="F9131">
        <v>15004.17</v>
      </c>
      <c r="G9131" t="s">
        <v>3048</v>
      </c>
      <c r="H9131">
        <v>0</v>
      </c>
    </row>
    <row r="9132" spans="1:8">
      <c r="A9132" t="s">
        <v>12181</v>
      </c>
      <c r="B9132" t="s">
        <v>1692</v>
      </c>
      <c r="C9132" t="s">
        <v>570</v>
      </c>
      <c r="D9132" s="3">
        <v>46684</v>
      </c>
      <c r="E9132" s="3">
        <v>46684</v>
      </c>
      <c r="F9132">
        <v>15004.17</v>
      </c>
      <c r="G9132" t="s">
        <v>3048</v>
      </c>
      <c r="H9132">
        <v>0</v>
      </c>
    </row>
    <row r="9133" spans="1:8">
      <c r="A9133" t="s">
        <v>12182</v>
      </c>
      <c r="B9133" t="s">
        <v>1692</v>
      </c>
      <c r="C9133" t="s">
        <v>570</v>
      </c>
      <c r="D9133" s="3">
        <v>46715</v>
      </c>
      <c r="E9133" s="3">
        <v>46715</v>
      </c>
      <c r="F9133">
        <v>15004.17</v>
      </c>
      <c r="G9133" t="s">
        <v>3048</v>
      </c>
      <c r="H9133">
        <v>0</v>
      </c>
    </row>
    <row r="9134" spans="1:8">
      <c r="A9134" t="s">
        <v>12183</v>
      </c>
      <c r="B9134" t="s">
        <v>1693</v>
      </c>
      <c r="C9134" t="s">
        <v>804</v>
      </c>
      <c r="D9134" s="3">
        <v>45500</v>
      </c>
      <c r="E9134" s="3">
        <v>45500</v>
      </c>
      <c r="F9134">
        <v>4054.17</v>
      </c>
      <c r="G9134" t="s">
        <v>3048</v>
      </c>
      <c r="H9134">
        <v>0</v>
      </c>
    </row>
    <row r="9135" spans="1:8">
      <c r="A9135" t="s">
        <v>12184</v>
      </c>
      <c r="B9135" t="s">
        <v>1693</v>
      </c>
      <c r="C9135" t="s">
        <v>804</v>
      </c>
      <c r="D9135" s="3">
        <v>45531</v>
      </c>
      <c r="E9135" s="3">
        <v>45531</v>
      </c>
      <c r="F9135">
        <v>4054.17</v>
      </c>
      <c r="G9135" t="s">
        <v>3048</v>
      </c>
      <c r="H9135">
        <v>0</v>
      </c>
    </row>
    <row r="9136" spans="1:8">
      <c r="A9136" t="s">
        <v>12185</v>
      </c>
      <c r="B9136" t="s">
        <v>1693</v>
      </c>
      <c r="C9136" t="s">
        <v>804</v>
      </c>
      <c r="D9136" s="3">
        <v>45562</v>
      </c>
      <c r="E9136" s="3">
        <v>45562</v>
      </c>
      <c r="F9136">
        <v>4054.17</v>
      </c>
      <c r="G9136" t="s">
        <v>3048</v>
      </c>
      <c r="H9136">
        <v>0</v>
      </c>
    </row>
    <row r="9137" spans="1:8">
      <c r="A9137" t="s">
        <v>12186</v>
      </c>
      <c r="B9137" t="s">
        <v>1693</v>
      </c>
      <c r="C9137" t="s">
        <v>804</v>
      </c>
      <c r="D9137" s="3">
        <v>45592</v>
      </c>
      <c r="E9137" s="3">
        <v>45592</v>
      </c>
      <c r="F9137">
        <v>4054.17</v>
      </c>
      <c r="G9137" t="s">
        <v>3048</v>
      </c>
      <c r="H9137">
        <v>0</v>
      </c>
    </row>
    <row r="9138" spans="1:8">
      <c r="A9138" t="s">
        <v>12187</v>
      </c>
      <c r="B9138" t="s">
        <v>1693</v>
      </c>
      <c r="C9138" t="s">
        <v>804</v>
      </c>
      <c r="D9138" s="3">
        <v>45623</v>
      </c>
      <c r="E9138" s="3">
        <v>45623</v>
      </c>
      <c r="F9138">
        <v>4054.17</v>
      </c>
      <c r="G9138" t="s">
        <v>3048</v>
      </c>
      <c r="H9138">
        <v>0</v>
      </c>
    </row>
    <row r="9139" spans="1:8">
      <c r="A9139" t="s">
        <v>12188</v>
      </c>
      <c r="B9139" t="s">
        <v>1693</v>
      </c>
      <c r="C9139" t="s">
        <v>804</v>
      </c>
      <c r="D9139" s="3">
        <v>45653</v>
      </c>
      <c r="E9139" s="3">
        <v>45653</v>
      </c>
      <c r="F9139">
        <v>4054.17</v>
      </c>
      <c r="G9139" t="s">
        <v>3048</v>
      </c>
      <c r="H9139">
        <v>0</v>
      </c>
    </row>
    <row r="9140" spans="1:8">
      <c r="A9140" t="s">
        <v>12189</v>
      </c>
      <c r="B9140" t="s">
        <v>1693</v>
      </c>
      <c r="C9140" t="s">
        <v>804</v>
      </c>
      <c r="D9140" s="3">
        <v>45684</v>
      </c>
      <c r="E9140" s="3">
        <v>45684</v>
      </c>
      <c r="F9140">
        <v>4054.17</v>
      </c>
      <c r="G9140" t="s">
        <v>3048</v>
      </c>
      <c r="H9140">
        <v>0</v>
      </c>
    </row>
    <row r="9141" spans="1:8">
      <c r="A9141" t="s">
        <v>12190</v>
      </c>
      <c r="B9141" t="s">
        <v>1693</v>
      </c>
      <c r="C9141" t="s">
        <v>804</v>
      </c>
      <c r="D9141" s="3">
        <v>45715</v>
      </c>
      <c r="E9141" s="3">
        <v>45715</v>
      </c>
      <c r="F9141">
        <v>4054.17</v>
      </c>
      <c r="G9141" t="s">
        <v>3048</v>
      </c>
      <c r="H9141">
        <v>0</v>
      </c>
    </row>
    <row r="9142" spans="1:8">
      <c r="A9142" t="s">
        <v>12191</v>
      </c>
      <c r="B9142" t="s">
        <v>1693</v>
      </c>
      <c r="C9142" t="s">
        <v>804</v>
      </c>
      <c r="D9142" s="3">
        <v>45743</v>
      </c>
      <c r="E9142" s="3">
        <v>45743</v>
      </c>
      <c r="F9142">
        <v>4054.17</v>
      </c>
      <c r="G9142" t="s">
        <v>3048</v>
      </c>
      <c r="H9142">
        <v>0</v>
      </c>
    </row>
    <row r="9143" spans="1:8">
      <c r="A9143" t="s">
        <v>12192</v>
      </c>
      <c r="B9143" t="s">
        <v>1693</v>
      </c>
      <c r="C9143" t="s">
        <v>804</v>
      </c>
      <c r="D9143" s="3">
        <v>45774</v>
      </c>
      <c r="E9143" s="3">
        <v>45774</v>
      </c>
      <c r="F9143">
        <v>4054.17</v>
      </c>
      <c r="G9143" t="s">
        <v>3048</v>
      </c>
      <c r="H9143">
        <v>0</v>
      </c>
    </row>
    <row r="9144" spans="1:8">
      <c r="A9144" t="s">
        <v>12193</v>
      </c>
      <c r="B9144" t="s">
        <v>1693</v>
      </c>
      <c r="C9144" t="s">
        <v>804</v>
      </c>
      <c r="D9144" s="3">
        <v>45804</v>
      </c>
      <c r="E9144" s="3">
        <v>45804</v>
      </c>
      <c r="F9144">
        <v>4054.17</v>
      </c>
      <c r="G9144" t="s">
        <v>3048</v>
      </c>
      <c r="H9144">
        <v>0</v>
      </c>
    </row>
    <row r="9145" spans="1:8">
      <c r="A9145" t="s">
        <v>12194</v>
      </c>
      <c r="B9145" t="s">
        <v>1693</v>
      </c>
      <c r="C9145" t="s">
        <v>804</v>
      </c>
      <c r="D9145" s="3">
        <v>45835</v>
      </c>
      <c r="E9145" s="3">
        <v>45835</v>
      </c>
      <c r="F9145">
        <v>4054.17</v>
      </c>
      <c r="G9145" t="s">
        <v>3048</v>
      </c>
      <c r="H9145">
        <v>0</v>
      </c>
    </row>
    <row r="9146" spans="1:8">
      <c r="A9146" t="s">
        <v>12195</v>
      </c>
      <c r="B9146" t="s">
        <v>1693</v>
      </c>
      <c r="C9146" t="s">
        <v>804</v>
      </c>
      <c r="D9146" s="3">
        <v>45865</v>
      </c>
      <c r="E9146" s="3">
        <v>45872</v>
      </c>
      <c r="F9146">
        <v>4054.17</v>
      </c>
      <c r="G9146" t="s">
        <v>3057</v>
      </c>
      <c r="H9146">
        <v>7</v>
      </c>
    </row>
    <row r="9147" spans="1:8">
      <c r="A9147" t="s">
        <v>12196</v>
      </c>
      <c r="B9147" t="s">
        <v>1693</v>
      </c>
      <c r="C9147" t="s">
        <v>804</v>
      </c>
      <c r="D9147" s="3">
        <v>45896</v>
      </c>
      <c r="E9147" s="3">
        <v>45897</v>
      </c>
      <c r="F9147">
        <v>4054.17</v>
      </c>
      <c r="G9147" t="s">
        <v>3057</v>
      </c>
      <c r="H9147">
        <v>1</v>
      </c>
    </row>
    <row r="9148" spans="1:8">
      <c r="A9148" t="s">
        <v>12197</v>
      </c>
      <c r="B9148" t="s">
        <v>1693</v>
      </c>
      <c r="C9148" t="s">
        <v>804</v>
      </c>
      <c r="D9148" s="3">
        <v>45927</v>
      </c>
      <c r="E9148" s="3">
        <v>45929</v>
      </c>
      <c r="F9148">
        <v>4054.17</v>
      </c>
      <c r="G9148" t="s">
        <v>3057</v>
      </c>
      <c r="H9148">
        <v>2</v>
      </c>
    </row>
    <row r="9149" spans="1:8">
      <c r="A9149" t="s">
        <v>12198</v>
      </c>
      <c r="B9149" t="s">
        <v>1693</v>
      </c>
      <c r="C9149" t="s">
        <v>804</v>
      </c>
      <c r="D9149" s="3">
        <v>45957</v>
      </c>
      <c r="E9149" s="3">
        <v>45957</v>
      </c>
      <c r="F9149">
        <v>4054.17</v>
      </c>
      <c r="G9149" t="s">
        <v>3048</v>
      </c>
      <c r="H9149">
        <v>0</v>
      </c>
    </row>
    <row r="9150" spans="1:8">
      <c r="A9150" t="s">
        <v>12199</v>
      </c>
      <c r="B9150" t="s">
        <v>1693</v>
      </c>
      <c r="C9150" t="s">
        <v>804</v>
      </c>
      <c r="D9150" s="3">
        <v>45988</v>
      </c>
      <c r="E9150" s="3">
        <v>45988</v>
      </c>
      <c r="F9150">
        <v>4054.17</v>
      </c>
      <c r="G9150" t="s">
        <v>3048</v>
      </c>
      <c r="H9150">
        <v>0</v>
      </c>
    </row>
    <row r="9151" spans="1:8">
      <c r="A9151" t="s">
        <v>12200</v>
      </c>
      <c r="B9151" t="s">
        <v>1693</v>
      </c>
      <c r="C9151" t="s">
        <v>804</v>
      </c>
      <c r="D9151" s="3">
        <v>46018</v>
      </c>
      <c r="E9151" s="3">
        <v>46018</v>
      </c>
      <c r="F9151">
        <v>4054.17</v>
      </c>
      <c r="G9151" t="s">
        <v>3048</v>
      </c>
      <c r="H9151">
        <v>0</v>
      </c>
    </row>
    <row r="9152" spans="1:8">
      <c r="A9152" t="s">
        <v>12201</v>
      </c>
      <c r="B9152" t="s">
        <v>1693</v>
      </c>
      <c r="C9152" t="s">
        <v>804</v>
      </c>
      <c r="D9152" s="3">
        <v>46049</v>
      </c>
      <c r="E9152" s="3">
        <v>46049</v>
      </c>
      <c r="F9152">
        <v>4054.17</v>
      </c>
      <c r="G9152" t="s">
        <v>3048</v>
      </c>
      <c r="H9152">
        <v>0</v>
      </c>
    </row>
    <row r="9153" spans="1:8">
      <c r="A9153" t="s">
        <v>12202</v>
      </c>
      <c r="B9153" t="s">
        <v>1693</v>
      </c>
      <c r="C9153" t="s">
        <v>804</v>
      </c>
      <c r="D9153" s="3">
        <v>46080</v>
      </c>
      <c r="E9153" s="3">
        <v>46080</v>
      </c>
      <c r="F9153">
        <v>4054.17</v>
      </c>
      <c r="G9153" t="s">
        <v>3048</v>
      </c>
      <c r="H9153">
        <v>0</v>
      </c>
    </row>
    <row r="9154" spans="1:8">
      <c r="A9154" t="s">
        <v>12203</v>
      </c>
      <c r="B9154" t="s">
        <v>1693</v>
      </c>
      <c r="C9154" t="s">
        <v>804</v>
      </c>
      <c r="D9154" s="3">
        <v>46108</v>
      </c>
      <c r="E9154" s="3">
        <v>46108</v>
      </c>
      <c r="F9154">
        <v>4054.17</v>
      </c>
      <c r="G9154" t="s">
        <v>3048</v>
      </c>
      <c r="H9154">
        <v>0</v>
      </c>
    </row>
    <row r="9155" spans="1:8">
      <c r="A9155" t="s">
        <v>12204</v>
      </c>
      <c r="B9155" t="s">
        <v>1693</v>
      </c>
      <c r="C9155" t="s">
        <v>804</v>
      </c>
      <c r="D9155" s="3">
        <v>46139</v>
      </c>
      <c r="E9155" s="3">
        <v>46139</v>
      </c>
      <c r="F9155">
        <v>4054.17</v>
      </c>
      <c r="G9155" t="s">
        <v>3048</v>
      </c>
      <c r="H9155">
        <v>0</v>
      </c>
    </row>
    <row r="9156" spans="1:8">
      <c r="A9156" t="s">
        <v>12205</v>
      </c>
      <c r="B9156" t="s">
        <v>1693</v>
      </c>
      <c r="C9156" t="s">
        <v>804</v>
      </c>
      <c r="D9156" s="3">
        <v>46169</v>
      </c>
      <c r="E9156" s="3">
        <v>46169</v>
      </c>
      <c r="F9156">
        <v>4054.17</v>
      </c>
      <c r="G9156" t="s">
        <v>3048</v>
      </c>
      <c r="H9156">
        <v>0</v>
      </c>
    </row>
    <row r="9157" spans="1:8">
      <c r="A9157" t="s">
        <v>12206</v>
      </c>
      <c r="B9157" t="s">
        <v>1693</v>
      </c>
      <c r="C9157" t="s">
        <v>804</v>
      </c>
      <c r="D9157" s="3">
        <v>46200</v>
      </c>
      <c r="E9157" s="3">
        <v>46200</v>
      </c>
      <c r="F9157">
        <v>4054.17</v>
      </c>
      <c r="G9157" t="s">
        <v>3048</v>
      </c>
      <c r="H9157">
        <v>0</v>
      </c>
    </row>
    <row r="9158" spans="1:8">
      <c r="A9158" t="s">
        <v>12207</v>
      </c>
      <c r="B9158" t="s">
        <v>1694</v>
      </c>
      <c r="C9158" t="s">
        <v>1108</v>
      </c>
      <c r="D9158" s="3">
        <v>45962</v>
      </c>
      <c r="E9158" s="3">
        <v>45963</v>
      </c>
      <c r="F9158">
        <v>3762.5</v>
      </c>
      <c r="G9158" t="s">
        <v>3057</v>
      </c>
      <c r="H9158">
        <v>1</v>
      </c>
    </row>
    <row r="9159" spans="1:8">
      <c r="A9159" t="s">
        <v>12208</v>
      </c>
      <c r="B9159" t="s">
        <v>1694</v>
      </c>
      <c r="C9159" t="s">
        <v>1108</v>
      </c>
      <c r="D9159" s="3">
        <v>45992</v>
      </c>
      <c r="E9159" s="3">
        <v>45992</v>
      </c>
      <c r="F9159">
        <v>3762.5</v>
      </c>
      <c r="G9159" t="s">
        <v>3048</v>
      </c>
      <c r="H9159">
        <v>0</v>
      </c>
    </row>
    <row r="9160" spans="1:8">
      <c r="A9160" t="s">
        <v>12209</v>
      </c>
      <c r="B9160" t="s">
        <v>1694</v>
      </c>
      <c r="C9160" t="s">
        <v>1108</v>
      </c>
      <c r="D9160" s="3">
        <v>46023</v>
      </c>
      <c r="E9160" s="3">
        <v>46023</v>
      </c>
      <c r="F9160">
        <v>3762.5</v>
      </c>
      <c r="G9160" t="s">
        <v>3048</v>
      </c>
      <c r="H9160">
        <v>0</v>
      </c>
    </row>
    <row r="9161" spans="1:8">
      <c r="A9161" t="s">
        <v>12210</v>
      </c>
      <c r="B9161" t="s">
        <v>1694</v>
      </c>
      <c r="C9161" t="s">
        <v>1108</v>
      </c>
      <c r="D9161" s="3">
        <v>46054</v>
      </c>
      <c r="E9161" s="3">
        <v>46057</v>
      </c>
      <c r="F9161">
        <v>3762.5</v>
      </c>
      <c r="G9161" t="s">
        <v>3057</v>
      </c>
      <c r="H9161">
        <v>3</v>
      </c>
    </row>
    <row r="9162" spans="1:8">
      <c r="A9162" t="s">
        <v>12211</v>
      </c>
      <c r="B9162" t="s">
        <v>1694</v>
      </c>
      <c r="C9162" t="s">
        <v>1108</v>
      </c>
      <c r="D9162" s="3">
        <v>46082</v>
      </c>
      <c r="E9162" s="3">
        <v>46082</v>
      </c>
      <c r="F9162">
        <v>3762.5</v>
      </c>
      <c r="G9162" t="s">
        <v>3048</v>
      </c>
      <c r="H9162">
        <v>0</v>
      </c>
    </row>
    <row r="9163" spans="1:8">
      <c r="A9163" t="s">
        <v>12212</v>
      </c>
      <c r="B9163" t="s">
        <v>1694</v>
      </c>
      <c r="C9163" t="s">
        <v>1108</v>
      </c>
      <c r="D9163" s="3">
        <v>46113</v>
      </c>
      <c r="E9163" s="3">
        <v>46113</v>
      </c>
      <c r="F9163">
        <v>3762.5</v>
      </c>
      <c r="G9163" t="s">
        <v>3048</v>
      </c>
      <c r="H9163">
        <v>0</v>
      </c>
    </row>
    <row r="9164" spans="1:8">
      <c r="A9164" t="s">
        <v>12213</v>
      </c>
      <c r="B9164" t="s">
        <v>1694</v>
      </c>
      <c r="C9164" t="s">
        <v>1108</v>
      </c>
      <c r="D9164" s="3">
        <v>46143</v>
      </c>
      <c r="E9164" s="3">
        <v>46143</v>
      </c>
      <c r="F9164">
        <v>3762.5</v>
      </c>
      <c r="G9164" t="s">
        <v>3048</v>
      </c>
      <c r="H9164">
        <v>0</v>
      </c>
    </row>
    <row r="9165" spans="1:8">
      <c r="A9165" t="s">
        <v>12214</v>
      </c>
      <c r="B9165" t="s">
        <v>1694</v>
      </c>
      <c r="C9165" t="s">
        <v>1108</v>
      </c>
      <c r="D9165" s="3">
        <v>46174</v>
      </c>
      <c r="E9165" s="3">
        <v>46174</v>
      </c>
      <c r="F9165">
        <v>3762.5</v>
      </c>
      <c r="G9165" t="s">
        <v>3048</v>
      </c>
      <c r="H9165">
        <v>0</v>
      </c>
    </row>
    <row r="9166" spans="1:8">
      <c r="A9166" t="s">
        <v>12215</v>
      </c>
      <c r="B9166" t="s">
        <v>1694</v>
      </c>
      <c r="C9166" t="s">
        <v>1108</v>
      </c>
      <c r="D9166" s="3">
        <v>46204</v>
      </c>
      <c r="E9166" s="3">
        <v>46204</v>
      </c>
      <c r="F9166">
        <v>3762.5</v>
      </c>
      <c r="G9166" t="s">
        <v>3048</v>
      </c>
      <c r="H9166">
        <v>0</v>
      </c>
    </row>
    <row r="9167" spans="1:8">
      <c r="A9167" t="s">
        <v>12216</v>
      </c>
      <c r="B9167" t="s">
        <v>1694</v>
      </c>
      <c r="C9167" t="s">
        <v>1108</v>
      </c>
      <c r="D9167" s="3">
        <v>46235</v>
      </c>
      <c r="E9167" s="3">
        <v>46236</v>
      </c>
      <c r="F9167">
        <v>3762.5</v>
      </c>
      <c r="G9167" t="s">
        <v>3057</v>
      </c>
      <c r="H9167">
        <v>1</v>
      </c>
    </row>
    <row r="9168" spans="1:8">
      <c r="A9168" t="s">
        <v>12217</v>
      </c>
      <c r="B9168" t="s">
        <v>1694</v>
      </c>
      <c r="C9168" t="s">
        <v>1108</v>
      </c>
      <c r="D9168" s="3">
        <v>46266</v>
      </c>
      <c r="E9168" s="3">
        <v>46266</v>
      </c>
      <c r="F9168">
        <v>3762.5</v>
      </c>
      <c r="G9168" t="s">
        <v>3048</v>
      </c>
      <c r="H9168">
        <v>0</v>
      </c>
    </row>
    <row r="9169" spans="1:8">
      <c r="A9169" t="s">
        <v>12218</v>
      </c>
      <c r="B9169" t="s">
        <v>1694</v>
      </c>
      <c r="C9169" t="s">
        <v>1108</v>
      </c>
      <c r="D9169" s="3">
        <v>46296</v>
      </c>
      <c r="E9169" s="3">
        <v>46298</v>
      </c>
      <c r="F9169">
        <v>3762.5</v>
      </c>
      <c r="G9169" t="s">
        <v>3057</v>
      </c>
      <c r="H9169">
        <v>2</v>
      </c>
    </row>
    <row r="9170" spans="1:8">
      <c r="A9170" t="s">
        <v>12219</v>
      </c>
      <c r="B9170" t="s">
        <v>1694</v>
      </c>
      <c r="C9170" t="s">
        <v>1108</v>
      </c>
      <c r="D9170" s="3">
        <v>46327</v>
      </c>
      <c r="E9170" s="3">
        <v>46327</v>
      </c>
      <c r="F9170">
        <v>3762.5</v>
      </c>
      <c r="G9170" t="s">
        <v>3048</v>
      </c>
      <c r="H9170">
        <v>0</v>
      </c>
    </row>
    <row r="9171" spans="1:8">
      <c r="A9171" t="s">
        <v>12220</v>
      </c>
      <c r="B9171" t="s">
        <v>1694</v>
      </c>
      <c r="C9171" t="s">
        <v>1108</v>
      </c>
      <c r="D9171" s="3">
        <v>46357</v>
      </c>
      <c r="E9171" s="3">
        <v>46357</v>
      </c>
      <c r="F9171">
        <v>3762.5</v>
      </c>
      <c r="G9171" t="s">
        <v>3048</v>
      </c>
      <c r="H9171">
        <v>0</v>
      </c>
    </row>
    <row r="9172" spans="1:8">
      <c r="A9172" t="s">
        <v>12221</v>
      </c>
      <c r="B9172" t="s">
        <v>1694</v>
      </c>
      <c r="C9172" t="s">
        <v>1108</v>
      </c>
      <c r="D9172" s="3">
        <v>46388</v>
      </c>
      <c r="E9172" s="3">
        <v>46395</v>
      </c>
      <c r="F9172">
        <v>3762.5</v>
      </c>
      <c r="G9172" t="s">
        <v>3057</v>
      </c>
      <c r="H9172">
        <v>7</v>
      </c>
    </row>
    <row r="9173" spans="1:8">
      <c r="A9173" t="s">
        <v>12222</v>
      </c>
      <c r="B9173" t="s">
        <v>1694</v>
      </c>
      <c r="C9173" t="s">
        <v>1108</v>
      </c>
      <c r="D9173" s="3">
        <v>46419</v>
      </c>
      <c r="E9173" s="3">
        <v>46419</v>
      </c>
      <c r="F9173">
        <v>3762.5</v>
      </c>
      <c r="G9173" t="s">
        <v>3048</v>
      </c>
      <c r="H9173">
        <v>0</v>
      </c>
    </row>
    <row r="9174" spans="1:8">
      <c r="A9174" t="s">
        <v>12223</v>
      </c>
      <c r="B9174" t="s">
        <v>1694</v>
      </c>
      <c r="C9174" t="s">
        <v>1108</v>
      </c>
      <c r="D9174" s="3">
        <v>46447</v>
      </c>
      <c r="E9174" s="3">
        <v>46449</v>
      </c>
      <c r="F9174">
        <v>3762.5</v>
      </c>
      <c r="G9174" t="s">
        <v>3057</v>
      </c>
      <c r="H9174">
        <v>2</v>
      </c>
    </row>
    <row r="9175" spans="1:8">
      <c r="A9175" t="s">
        <v>12224</v>
      </c>
      <c r="B9175" t="s">
        <v>1694</v>
      </c>
      <c r="C9175" t="s">
        <v>1108</v>
      </c>
      <c r="D9175" s="3">
        <v>46478</v>
      </c>
      <c r="E9175" s="3">
        <v>46478</v>
      </c>
      <c r="F9175">
        <v>3762.5</v>
      </c>
      <c r="G9175" t="s">
        <v>3048</v>
      </c>
      <c r="H9175">
        <v>0</v>
      </c>
    </row>
    <row r="9176" spans="1:8">
      <c r="A9176" t="s">
        <v>12225</v>
      </c>
      <c r="B9176" t="s">
        <v>1694</v>
      </c>
      <c r="C9176" t="s">
        <v>1108</v>
      </c>
      <c r="D9176" s="3">
        <v>46508</v>
      </c>
      <c r="E9176" s="3">
        <v>46508</v>
      </c>
      <c r="F9176">
        <v>3762.5</v>
      </c>
      <c r="G9176" t="s">
        <v>3048</v>
      </c>
      <c r="H9176">
        <v>0</v>
      </c>
    </row>
    <row r="9177" spans="1:8">
      <c r="A9177" t="s">
        <v>12226</v>
      </c>
      <c r="B9177" t="s">
        <v>1694</v>
      </c>
      <c r="C9177" t="s">
        <v>1108</v>
      </c>
      <c r="D9177" s="3">
        <v>46539</v>
      </c>
      <c r="E9177" s="3">
        <v>46539</v>
      </c>
      <c r="F9177">
        <v>3762.5</v>
      </c>
      <c r="G9177" t="s">
        <v>3048</v>
      </c>
      <c r="H9177">
        <v>0</v>
      </c>
    </row>
    <row r="9178" spans="1:8">
      <c r="A9178" t="s">
        <v>12227</v>
      </c>
      <c r="B9178" t="s">
        <v>1694</v>
      </c>
      <c r="C9178" t="s">
        <v>1108</v>
      </c>
      <c r="D9178" s="3">
        <v>46569</v>
      </c>
      <c r="E9178" s="3">
        <v>46569</v>
      </c>
      <c r="F9178">
        <v>3762.5</v>
      </c>
      <c r="G9178" t="s">
        <v>3048</v>
      </c>
      <c r="H9178">
        <v>0</v>
      </c>
    </row>
    <row r="9179" spans="1:8">
      <c r="A9179" t="s">
        <v>12228</v>
      </c>
      <c r="B9179" t="s">
        <v>1694</v>
      </c>
      <c r="C9179" t="s">
        <v>1108</v>
      </c>
      <c r="D9179" s="3">
        <v>46600</v>
      </c>
      <c r="E9179" s="3">
        <v>46603</v>
      </c>
      <c r="F9179">
        <v>3762.5</v>
      </c>
      <c r="G9179" t="s">
        <v>3057</v>
      </c>
      <c r="H9179">
        <v>3</v>
      </c>
    </row>
    <row r="9180" spans="1:8">
      <c r="A9180" t="s">
        <v>12229</v>
      </c>
      <c r="B9180" t="s">
        <v>1694</v>
      </c>
      <c r="C9180" t="s">
        <v>1108</v>
      </c>
      <c r="D9180" s="3">
        <v>46631</v>
      </c>
      <c r="E9180" s="3">
        <v>46631</v>
      </c>
      <c r="F9180">
        <v>3762.5</v>
      </c>
      <c r="G9180" t="s">
        <v>3048</v>
      </c>
      <c r="H9180">
        <v>0</v>
      </c>
    </row>
    <row r="9181" spans="1:8">
      <c r="A9181" t="s">
        <v>12230</v>
      </c>
      <c r="B9181" t="s">
        <v>1694</v>
      </c>
      <c r="C9181" t="s">
        <v>1108</v>
      </c>
      <c r="D9181" s="3">
        <v>46661</v>
      </c>
      <c r="E9181" s="3">
        <v>46661</v>
      </c>
      <c r="F9181">
        <v>3762.5</v>
      </c>
      <c r="G9181" t="s">
        <v>3048</v>
      </c>
      <c r="H9181">
        <v>0</v>
      </c>
    </row>
    <row r="9182" spans="1:8">
      <c r="A9182" t="s">
        <v>12231</v>
      </c>
      <c r="B9182" t="s">
        <v>1695</v>
      </c>
      <c r="C9182" t="s">
        <v>1213</v>
      </c>
      <c r="D9182" s="3">
        <v>45912</v>
      </c>
      <c r="E9182" s="3">
        <v>45912</v>
      </c>
      <c r="F9182">
        <v>9233.33</v>
      </c>
      <c r="G9182" t="s">
        <v>3048</v>
      </c>
      <c r="H9182">
        <v>0</v>
      </c>
    </row>
    <row r="9183" spans="1:8">
      <c r="A9183" t="s">
        <v>12232</v>
      </c>
      <c r="B9183" t="s">
        <v>1695</v>
      </c>
      <c r="C9183" t="s">
        <v>1213</v>
      </c>
      <c r="D9183" s="3">
        <v>45942</v>
      </c>
      <c r="E9183" s="3">
        <v>45942</v>
      </c>
      <c r="F9183">
        <v>9233.33</v>
      </c>
      <c r="G9183" t="s">
        <v>3048</v>
      </c>
      <c r="H9183">
        <v>0</v>
      </c>
    </row>
    <row r="9184" spans="1:8">
      <c r="A9184" t="s">
        <v>12233</v>
      </c>
      <c r="B9184" t="s">
        <v>1695</v>
      </c>
      <c r="C9184" t="s">
        <v>1213</v>
      </c>
      <c r="D9184" s="3">
        <v>45973</v>
      </c>
      <c r="E9184" s="3">
        <v>45980</v>
      </c>
      <c r="F9184">
        <v>9233.33</v>
      </c>
      <c r="G9184" t="s">
        <v>3057</v>
      </c>
      <c r="H9184">
        <v>7</v>
      </c>
    </row>
    <row r="9185" spans="1:8">
      <c r="A9185" t="s">
        <v>12234</v>
      </c>
      <c r="B9185" t="s">
        <v>1695</v>
      </c>
      <c r="C9185" t="s">
        <v>1213</v>
      </c>
      <c r="D9185" s="3">
        <v>46003</v>
      </c>
      <c r="E9185" s="3">
        <v>46004</v>
      </c>
      <c r="F9185">
        <v>9233.33</v>
      </c>
      <c r="G9185" t="s">
        <v>3057</v>
      </c>
      <c r="H9185">
        <v>1</v>
      </c>
    </row>
    <row r="9186" spans="1:8">
      <c r="A9186" t="s">
        <v>12235</v>
      </c>
      <c r="B9186" t="s">
        <v>1695</v>
      </c>
      <c r="C9186" t="s">
        <v>1213</v>
      </c>
      <c r="D9186" s="3">
        <v>46034</v>
      </c>
      <c r="E9186" s="3">
        <v>46034</v>
      </c>
      <c r="F9186">
        <v>9233.33</v>
      </c>
      <c r="G9186" t="s">
        <v>3048</v>
      </c>
      <c r="H9186">
        <v>0</v>
      </c>
    </row>
    <row r="9187" spans="1:8">
      <c r="A9187" t="s">
        <v>12236</v>
      </c>
      <c r="B9187" t="s">
        <v>1695</v>
      </c>
      <c r="C9187" t="s">
        <v>1213</v>
      </c>
      <c r="D9187" s="3">
        <v>46065</v>
      </c>
      <c r="E9187" s="3">
        <v>46065</v>
      </c>
      <c r="F9187">
        <v>9233.33</v>
      </c>
      <c r="G9187" t="s">
        <v>3048</v>
      </c>
      <c r="H9187">
        <v>0</v>
      </c>
    </row>
    <row r="9188" spans="1:8">
      <c r="A9188" t="s">
        <v>12237</v>
      </c>
      <c r="B9188" t="s">
        <v>1695</v>
      </c>
      <c r="C9188" t="s">
        <v>1213</v>
      </c>
      <c r="D9188" s="3">
        <v>46093</v>
      </c>
      <c r="E9188" s="3">
        <v>46093</v>
      </c>
      <c r="F9188">
        <v>9233.33</v>
      </c>
      <c r="G9188" t="s">
        <v>3048</v>
      </c>
      <c r="H9188">
        <v>0</v>
      </c>
    </row>
    <row r="9189" spans="1:8">
      <c r="A9189" t="s">
        <v>12238</v>
      </c>
      <c r="B9189" t="s">
        <v>1695</v>
      </c>
      <c r="C9189" t="s">
        <v>1213</v>
      </c>
      <c r="D9189" s="3">
        <v>46124</v>
      </c>
      <c r="E9189" s="3">
        <v>46125</v>
      </c>
      <c r="F9189">
        <v>9233.33</v>
      </c>
      <c r="G9189" t="s">
        <v>3057</v>
      </c>
      <c r="H9189">
        <v>1</v>
      </c>
    </row>
    <row r="9190" spans="1:8">
      <c r="A9190" t="s">
        <v>12239</v>
      </c>
      <c r="B9190" t="s">
        <v>1695</v>
      </c>
      <c r="C9190" t="s">
        <v>1213</v>
      </c>
      <c r="D9190" s="3">
        <v>46154</v>
      </c>
      <c r="E9190" s="3">
        <v>46154</v>
      </c>
      <c r="F9190">
        <v>9233.33</v>
      </c>
      <c r="G9190" t="s">
        <v>3048</v>
      </c>
      <c r="H9190">
        <v>0</v>
      </c>
    </row>
    <row r="9191" spans="1:8">
      <c r="A9191" t="s">
        <v>12240</v>
      </c>
      <c r="B9191" t="s">
        <v>1695</v>
      </c>
      <c r="C9191" t="s">
        <v>1213</v>
      </c>
      <c r="D9191" s="3">
        <v>46185</v>
      </c>
      <c r="E9191" s="3">
        <v>46185</v>
      </c>
      <c r="F9191">
        <v>9233.33</v>
      </c>
      <c r="G9191" t="s">
        <v>3048</v>
      </c>
      <c r="H9191">
        <v>0</v>
      </c>
    </row>
    <row r="9192" spans="1:8">
      <c r="A9192" t="s">
        <v>12241</v>
      </c>
      <c r="B9192" t="s">
        <v>1695</v>
      </c>
      <c r="C9192" t="s">
        <v>1213</v>
      </c>
      <c r="D9192" s="3">
        <v>46215</v>
      </c>
      <c r="E9192" s="3">
        <v>46215</v>
      </c>
      <c r="F9192">
        <v>9233.33</v>
      </c>
      <c r="G9192" t="s">
        <v>3048</v>
      </c>
      <c r="H9192">
        <v>0</v>
      </c>
    </row>
    <row r="9193" spans="1:8">
      <c r="A9193" t="s">
        <v>12242</v>
      </c>
      <c r="B9193" t="s">
        <v>1695</v>
      </c>
      <c r="C9193" t="s">
        <v>1213</v>
      </c>
      <c r="D9193" s="3">
        <v>46246</v>
      </c>
      <c r="E9193" s="3">
        <v>46246</v>
      </c>
      <c r="F9193">
        <v>9233.33</v>
      </c>
      <c r="G9193" t="s">
        <v>3048</v>
      </c>
      <c r="H9193">
        <v>0</v>
      </c>
    </row>
    <row r="9194" spans="1:8">
      <c r="A9194" t="s">
        <v>12243</v>
      </c>
      <c r="B9194" t="s">
        <v>1695</v>
      </c>
      <c r="C9194" t="s">
        <v>1213</v>
      </c>
      <c r="D9194" s="3">
        <v>46277</v>
      </c>
      <c r="E9194" s="3">
        <v>46277</v>
      </c>
      <c r="F9194">
        <v>9233.33</v>
      </c>
      <c r="G9194" t="s">
        <v>3048</v>
      </c>
      <c r="H9194">
        <v>0</v>
      </c>
    </row>
    <row r="9195" spans="1:8">
      <c r="A9195" t="s">
        <v>12244</v>
      </c>
      <c r="B9195" t="s">
        <v>1695</v>
      </c>
      <c r="C9195" t="s">
        <v>1213</v>
      </c>
      <c r="D9195" s="3">
        <v>46307</v>
      </c>
      <c r="E9195" s="3">
        <v>46307</v>
      </c>
      <c r="F9195">
        <v>9233.33</v>
      </c>
      <c r="G9195" t="s">
        <v>3048</v>
      </c>
      <c r="H9195">
        <v>0</v>
      </c>
    </row>
    <row r="9196" spans="1:8">
      <c r="A9196" t="s">
        <v>12245</v>
      </c>
      <c r="B9196" t="s">
        <v>1695</v>
      </c>
      <c r="C9196" t="s">
        <v>1213</v>
      </c>
      <c r="D9196" s="3">
        <v>46338</v>
      </c>
      <c r="E9196" s="3">
        <v>46338</v>
      </c>
      <c r="F9196">
        <v>9233.33</v>
      </c>
      <c r="G9196" t="s">
        <v>3048</v>
      </c>
      <c r="H9196">
        <v>0</v>
      </c>
    </row>
    <row r="9197" spans="1:8">
      <c r="A9197" t="s">
        <v>12246</v>
      </c>
      <c r="B9197" t="s">
        <v>1695</v>
      </c>
      <c r="C9197" t="s">
        <v>1213</v>
      </c>
      <c r="D9197" s="3">
        <v>46368</v>
      </c>
      <c r="E9197" s="3">
        <v>46368</v>
      </c>
      <c r="F9197">
        <v>9233.33</v>
      </c>
      <c r="G9197" t="s">
        <v>3048</v>
      </c>
      <c r="H9197">
        <v>0</v>
      </c>
    </row>
    <row r="9198" spans="1:8">
      <c r="A9198" t="s">
        <v>12247</v>
      </c>
      <c r="B9198" t="s">
        <v>1695</v>
      </c>
      <c r="C9198" t="s">
        <v>1213</v>
      </c>
      <c r="D9198" s="3">
        <v>46399</v>
      </c>
      <c r="E9198" s="3">
        <v>46400</v>
      </c>
      <c r="F9198">
        <v>9233.33</v>
      </c>
      <c r="G9198" t="s">
        <v>3057</v>
      </c>
      <c r="H9198">
        <v>1</v>
      </c>
    </row>
    <row r="9199" spans="1:8">
      <c r="A9199" t="s">
        <v>12248</v>
      </c>
      <c r="B9199" t="s">
        <v>1695</v>
      </c>
      <c r="C9199" t="s">
        <v>1213</v>
      </c>
      <c r="D9199" s="3">
        <v>46430</v>
      </c>
      <c r="F9199">
        <v>9233.33</v>
      </c>
      <c r="G9199" t="s">
        <v>3103</v>
      </c>
    </row>
    <row r="9200" spans="1:8">
      <c r="A9200" t="s">
        <v>12249</v>
      </c>
      <c r="B9200" t="s">
        <v>1696</v>
      </c>
      <c r="C9200" t="s">
        <v>575</v>
      </c>
      <c r="D9200" s="3">
        <v>45583</v>
      </c>
      <c r="E9200" s="3">
        <v>45583</v>
      </c>
      <c r="F9200">
        <v>10154.17</v>
      </c>
      <c r="G9200" t="s">
        <v>3048</v>
      </c>
      <c r="H9200">
        <v>0</v>
      </c>
    </row>
    <row r="9201" spans="1:8">
      <c r="A9201" t="s">
        <v>12250</v>
      </c>
      <c r="B9201" t="s">
        <v>1696</v>
      </c>
      <c r="C9201" t="s">
        <v>575</v>
      </c>
      <c r="D9201" s="3">
        <v>45614</v>
      </c>
      <c r="E9201" s="3">
        <v>45614</v>
      </c>
      <c r="F9201">
        <v>10154.17</v>
      </c>
      <c r="G9201" t="s">
        <v>3048</v>
      </c>
      <c r="H9201">
        <v>0</v>
      </c>
    </row>
    <row r="9202" spans="1:8">
      <c r="A9202" t="s">
        <v>12251</v>
      </c>
      <c r="B9202" t="s">
        <v>1696</v>
      </c>
      <c r="C9202" t="s">
        <v>575</v>
      </c>
      <c r="D9202" s="3">
        <v>45644</v>
      </c>
      <c r="E9202" s="3">
        <v>45644</v>
      </c>
      <c r="F9202">
        <v>10154.17</v>
      </c>
      <c r="G9202" t="s">
        <v>3048</v>
      </c>
      <c r="H9202">
        <v>0</v>
      </c>
    </row>
    <row r="9203" spans="1:8">
      <c r="A9203" t="s">
        <v>12252</v>
      </c>
      <c r="B9203" t="s">
        <v>1696</v>
      </c>
      <c r="C9203" t="s">
        <v>575</v>
      </c>
      <c r="D9203" s="3">
        <v>45675</v>
      </c>
      <c r="E9203" s="3">
        <v>45675</v>
      </c>
      <c r="F9203">
        <v>10154.17</v>
      </c>
      <c r="G9203" t="s">
        <v>3048</v>
      </c>
      <c r="H9203">
        <v>0</v>
      </c>
    </row>
    <row r="9204" spans="1:8">
      <c r="A9204" t="s">
        <v>12253</v>
      </c>
      <c r="B9204" t="s">
        <v>1696</v>
      </c>
      <c r="C9204" t="s">
        <v>575</v>
      </c>
      <c r="D9204" s="3">
        <v>45706</v>
      </c>
      <c r="E9204" s="3">
        <v>45706</v>
      </c>
      <c r="F9204">
        <v>10154.17</v>
      </c>
      <c r="G9204" t="s">
        <v>3048</v>
      </c>
      <c r="H9204">
        <v>0</v>
      </c>
    </row>
    <row r="9205" spans="1:8">
      <c r="A9205" t="s">
        <v>12254</v>
      </c>
      <c r="B9205" t="s">
        <v>1696</v>
      </c>
      <c r="C9205" t="s">
        <v>575</v>
      </c>
      <c r="D9205" s="3">
        <v>45734</v>
      </c>
      <c r="E9205" s="3">
        <v>45734</v>
      </c>
      <c r="F9205">
        <v>10154.17</v>
      </c>
      <c r="G9205" t="s">
        <v>3048</v>
      </c>
      <c r="H9205">
        <v>0</v>
      </c>
    </row>
    <row r="9206" spans="1:8">
      <c r="A9206" t="s">
        <v>12255</v>
      </c>
      <c r="B9206" t="s">
        <v>1696</v>
      </c>
      <c r="C9206" t="s">
        <v>575</v>
      </c>
      <c r="D9206" s="3">
        <v>45765</v>
      </c>
      <c r="E9206" s="3">
        <v>45765</v>
      </c>
      <c r="F9206">
        <v>10154.17</v>
      </c>
      <c r="G9206" t="s">
        <v>3048</v>
      </c>
      <c r="H9206">
        <v>0</v>
      </c>
    </row>
    <row r="9207" spans="1:8">
      <c r="A9207" t="s">
        <v>12256</v>
      </c>
      <c r="B9207" t="s">
        <v>1696</v>
      </c>
      <c r="C9207" t="s">
        <v>575</v>
      </c>
      <c r="D9207" s="3">
        <v>45795</v>
      </c>
      <c r="E9207" s="3">
        <v>45795</v>
      </c>
      <c r="F9207">
        <v>10154.17</v>
      </c>
      <c r="G9207" t="s">
        <v>3048</v>
      </c>
      <c r="H9207">
        <v>0</v>
      </c>
    </row>
    <row r="9208" spans="1:8">
      <c r="A9208" t="s">
        <v>12257</v>
      </c>
      <c r="B9208" t="s">
        <v>1696</v>
      </c>
      <c r="C9208" t="s">
        <v>575</v>
      </c>
      <c r="D9208" s="3">
        <v>45826</v>
      </c>
      <c r="E9208" s="3">
        <v>45826</v>
      </c>
      <c r="F9208">
        <v>10154.17</v>
      </c>
      <c r="G9208" t="s">
        <v>3048</v>
      </c>
      <c r="H9208">
        <v>0</v>
      </c>
    </row>
    <row r="9209" spans="1:8">
      <c r="A9209" t="s">
        <v>12258</v>
      </c>
      <c r="B9209" t="s">
        <v>1696</v>
      </c>
      <c r="C9209" t="s">
        <v>575</v>
      </c>
      <c r="D9209" s="3">
        <v>45856</v>
      </c>
      <c r="E9209" s="3">
        <v>45856</v>
      </c>
      <c r="F9209">
        <v>10154.17</v>
      </c>
      <c r="G9209" t="s">
        <v>3048</v>
      </c>
      <c r="H9209">
        <v>0</v>
      </c>
    </row>
    <row r="9210" spans="1:8">
      <c r="A9210" t="s">
        <v>12259</v>
      </c>
      <c r="B9210" t="s">
        <v>1696</v>
      </c>
      <c r="C9210" t="s">
        <v>575</v>
      </c>
      <c r="D9210" s="3">
        <v>45887</v>
      </c>
      <c r="E9210" s="3">
        <v>45887</v>
      </c>
      <c r="F9210">
        <v>10154.17</v>
      </c>
      <c r="G9210" t="s">
        <v>3048</v>
      </c>
      <c r="H9210">
        <v>0</v>
      </c>
    </row>
    <row r="9211" spans="1:8">
      <c r="A9211" t="s">
        <v>12260</v>
      </c>
      <c r="B9211" t="s">
        <v>1696</v>
      </c>
      <c r="C9211" t="s">
        <v>575</v>
      </c>
      <c r="D9211" s="3">
        <v>45918</v>
      </c>
      <c r="E9211" s="3">
        <v>45918</v>
      </c>
      <c r="F9211">
        <v>10154.17</v>
      </c>
      <c r="G9211" t="s">
        <v>3048</v>
      </c>
      <c r="H9211">
        <v>0</v>
      </c>
    </row>
    <row r="9212" spans="1:8">
      <c r="A9212" t="s">
        <v>12261</v>
      </c>
      <c r="B9212" t="s">
        <v>1696</v>
      </c>
      <c r="C9212" t="s">
        <v>575</v>
      </c>
      <c r="D9212" s="3">
        <v>45948</v>
      </c>
      <c r="E9212" s="3">
        <v>45948</v>
      </c>
      <c r="F9212">
        <v>10154.17</v>
      </c>
      <c r="G9212" t="s">
        <v>3048</v>
      </c>
      <c r="H9212">
        <v>0</v>
      </c>
    </row>
    <row r="9213" spans="1:8">
      <c r="A9213" t="s">
        <v>12262</v>
      </c>
      <c r="B9213" t="s">
        <v>1696</v>
      </c>
      <c r="C9213" t="s">
        <v>575</v>
      </c>
      <c r="D9213" s="3">
        <v>45979</v>
      </c>
      <c r="E9213" s="3">
        <v>45979</v>
      </c>
      <c r="F9213">
        <v>10154.17</v>
      </c>
      <c r="G9213" t="s">
        <v>3048</v>
      </c>
      <c r="H9213">
        <v>0</v>
      </c>
    </row>
    <row r="9214" spans="1:8">
      <c r="A9214" t="s">
        <v>12263</v>
      </c>
      <c r="B9214" t="s">
        <v>1696</v>
      </c>
      <c r="C9214" t="s">
        <v>575</v>
      </c>
      <c r="D9214" s="3">
        <v>46009</v>
      </c>
      <c r="E9214" s="3">
        <v>46009</v>
      </c>
      <c r="F9214">
        <v>10154.17</v>
      </c>
      <c r="G9214" t="s">
        <v>3048</v>
      </c>
      <c r="H9214">
        <v>0</v>
      </c>
    </row>
    <row r="9215" spans="1:8">
      <c r="A9215" t="s">
        <v>12264</v>
      </c>
      <c r="B9215" t="s">
        <v>1696</v>
      </c>
      <c r="C9215" t="s">
        <v>575</v>
      </c>
      <c r="D9215" s="3">
        <v>46040</v>
      </c>
      <c r="E9215" s="3">
        <v>46040</v>
      </c>
      <c r="F9215">
        <v>10154.17</v>
      </c>
      <c r="G9215" t="s">
        <v>3048</v>
      </c>
      <c r="H9215">
        <v>0</v>
      </c>
    </row>
    <row r="9216" spans="1:8">
      <c r="A9216" t="s">
        <v>12265</v>
      </c>
      <c r="B9216" t="s">
        <v>1696</v>
      </c>
      <c r="C9216" t="s">
        <v>575</v>
      </c>
      <c r="D9216" s="3">
        <v>46071</v>
      </c>
      <c r="E9216" s="3">
        <v>46072</v>
      </c>
      <c r="F9216">
        <v>10154.17</v>
      </c>
      <c r="G9216" t="s">
        <v>3057</v>
      </c>
      <c r="H9216">
        <v>1</v>
      </c>
    </row>
    <row r="9217" spans="1:8">
      <c r="A9217" t="s">
        <v>12266</v>
      </c>
      <c r="B9217" t="s">
        <v>1696</v>
      </c>
      <c r="C9217" t="s">
        <v>575</v>
      </c>
      <c r="D9217" s="3">
        <v>46099</v>
      </c>
      <c r="E9217" s="3">
        <v>46099</v>
      </c>
      <c r="F9217">
        <v>10154.17</v>
      </c>
      <c r="G9217" t="s">
        <v>3048</v>
      </c>
      <c r="H9217">
        <v>0</v>
      </c>
    </row>
    <row r="9218" spans="1:8">
      <c r="A9218" t="s">
        <v>12267</v>
      </c>
      <c r="B9218" t="s">
        <v>1696</v>
      </c>
      <c r="C9218" t="s">
        <v>575</v>
      </c>
      <c r="D9218" s="3">
        <v>46130</v>
      </c>
      <c r="E9218" s="3">
        <v>46130</v>
      </c>
      <c r="F9218">
        <v>10154.17</v>
      </c>
      <c r="G9218" t="s">
        <v>3048</v>
      </c>
      <c r="H9218">
        <v>0</v>
      </c>
    </row>
    <row r="9219" spans="1:8">
      <c r="A9219" t="s">
        <v>12268</v>
      </c>
      <c r="B9219" t="s">
        <v>1696</v>
      </c>
      <c r="C9219" t="s">
        <v>575</v>
      </c>
      <c r="D9219" s="3">
        <v>46160</v>
      </c>
      <c r="E9219" s="3">
        <v>46160</v>
      </c>
      <c r="F9219">
        <v>10154.17</v>
      </c>
      <c r="G9219" t="s">
        <v>3048</v>
      </c>
      <c r="H9219">
        <v>0</v>
      </c>
    </row>
    <row r="9220" spans="1:8">
      <c r="A9220" t="s">
        <v>12269</v>
      </c>
      <c r="B9220" t="s">
        <v>1696</v>
      </c>
      <c r="C9220" t="s">
        <v>575</v>
      </c>
      <c r="D9220" s="3">
        <v>46191</v>
      </c>
      <c r="E9220" s="3">
        <v>46198</v>
      </c>
      <c r="F9220">
        <v>10154.17</v>
      </c>
      <c r="G9220" t="s">
        <v>3057</v>
      </c>
      <c r="H9220">
        <v>7</v>
      </c>
    </row>
    <row r="9221" spans="1:8">
      <c r="A9221" t="s">
        <v>12270</v>
      </c>
      <c r="B9221" t="s">
        <v>1696</v>
      </c>
      <c r="C9221" t="s">
        <v>575</v>
      </c>
      <c r="D9221" s="3">
        <v>46221</v>
      </c>
      <c r="E9221" s="3">
        <v>46221</v>
      </c>
      <c r="F9221">
        <v>10154.17</v>
      </c>
      <c r="G9221" t="s">
        <v>3048</v>
      </c>
      <c r="H9221">
        <v>0</v>
      </c>
    </row>
    <row r="9222" spans="1:8">
      <c r="A9222" t="s">
        <v>12271</v>
      </c>
      <c r="B9222" t="s">
        <v>1696</v>
      </c>
      <c r="C9222" t="s">
        <v>575</v>
      </c>
      <c r="D9222" s="3">
        <v>46252</v>
      </c>
      <c r="E9222" s="3">
        <v>46252</v>
      </c>
      <c r="F9222">
        <v>10154.17</v>
      </c>
      <c r="G9222" t="s">
        <v>3048</v>
      </c>
      <c r="H9222">
        <v>0</v>
      </c>
    </row>
    <row r="9223" spans="1:8">
      <c r="A9223" t="s">
        <v>12272</v>
      </c>
      <c r="B9223" t="s">
        <v>1696</v>
      </c>
      <c r="C9223" t="s">
        <v>575</v>
      </c>
      <c r="D9223" s="3">
        <v>46283</v>
      </c>
      <c r="E9223" s="3">
        <v>46290</v>
      </c>
      <c r="F9223">
        <v>10154.17</v>
      </c>
      <c r="G9223" t="s">
        <v>3057</v>
      </c>
      <c r="H9223">
        <v>7</v>
      </c>
    </row>
    <row r="9224" spans="1:8">
      <c r="A9224" t="s">
        <v>12273</v>
      </c>
      <c r="B9224" t="s">
        <v>1697</v>
      </c>
      <c r="C9224" t="s">
        <v>277</v>
      </c>
      <c r="D9224" s="3">
        <v>45687</v>
      </c>
      <c r="E9224" s="3">
        <v>45688</v>
      </c>
      <c r="F9224">
        <v>8412.5</v>
      </c>
      <c r="G9224" t="s">
        <v>3057</v>
      </c>
      <c r="H9224">
        <v>1</v>
      </c>
    </row>
    <row r="9225" spans="1:8">
      <c r="A9225" t="s">
        <v>12274</v>
      </c>
      <c r="B9225" t="s">
        <v>1697</v>
      </c>
      <c r="C9225" t="s">
        <v>277</v>
      </c>
      <c r="D9225" s="3">
        <v>45716</v>
      </c>
      <c r="E9225" s="3">
        <v>45717</v>
      </c>
      <c r="F9225">
        <v>8412.5</v>
      </c>
      <c r="G9225" t="s">
        <v>3057</v>
      </c>
      <c r="H9225">
        <v>1</v>
      </c>
    </row>
    <row r="9226" spans="1:8">
      <c r="A9226" t="s">
        <v>12275</v>
      </c>
      <c r="B9226" t="s">
        <v>1697</v>
      </c>
      <c r="C9226" t="s">
        <v>277</v>
      </c>
      <c r="D9226" s="3">
        <v>45746</v>
      </c>
      <c r="E9226" s="3">
        <v>45746</v>
      </c>
      <c r="F9226">
        <v>8412.5</v>
      </c>
      <c r="G9226" t="s">
        <v>3048</v>
      </c>
      <c r="H9226">
        <v>0</v>
      </c>
    </row>
    <row r="9227" spans="1:8">
      <c r="A9227" t="s">
        <v>12276</v>
      </c>
      <c r="B9227" t="s">
        <v>1697</v>
      </c>
      <c r="C9227" t="s">
        <v>277</v>
      </c>
      <c r="D9227" s="3">
        <v>45777</v>
      </c>
      <c r="E9227" s="3">
        <v>45777</v>
      </c>
      <c r="F9227">
        <v>8412.5</v>
      </c>
      <c r="G9227" t="s">
        <v>3048</v>
      </c>
      <c r="H9227">
        <v>0</v>
      </c>
    </row>
    <row r="9228" spans="1:8">
      <c r="A9228" t="s">
        <v>12277</v>
      </c>
      <c r="B9228" t="s">
        <v>1697</v>
      </c>
      <c r="C9228" t="s">
        <v>277</v>
      </c>
      <c r="D9228" s="3">
        <v>45807</v>
      </c>
      <c r="E9228" s="3">
        <v>45807</v>
      </c>
      <c r="F9228">
        <v>8412.5</v>
      </c>
      <c r="G9228" t="s">
        <v>3048</v>
      </c>
      <c r="H9228">
        <v>0</v>
      </c>
    </row>
    <row r="9229" spans="1:8">
      <c r="A9229" t="s">
        <v>12278</v>
      </c>
      <c r="B9229" t="s">
        <v>1697</v>
      </c>
      <c r="C9229" t="s">
        <v>277</v>
      </c>
      <c r="D9229" s="3">
        <v>45838</v>
      </c>
      <c r="E9229" s="3">
        <v>45838</v>
      </c>
      <c r="F9229">
        <v>8412.5</v>
      </c>
      <c r="G9229" t="s">
        <v>3048</v>
      </c>
      <c r="H9229">
        <v>0</v>
      </c>
    </row>
    <row r="9230" spans="1:8">
      <c r="A9230" t="s">
        <v>12279</v>
      </c>
      <c r="B9230" t="s">
        <v>1697</v>
      </c>
      <c r="C9230" t="s">
        <v>277</v>
      </c>
      <c r="D9230" s="3">
        <v>45868</v>
      </c>
      <c r="E9230" s="3">
        <v>45868</v>
      </c>
      <c r="F9230">
        <v>8412.5</v>
      </c>
      <c r="G9230" t="s">
        <v>3048</v>
      </c>
      <c r="H9230">
        <v>0</v>
      </c>
    </row>
    <row r="9231" spans="1:8">
      <c r="A9231" t="s">
        <v>12280</v>
      </c>
      <c r="B9231" t="s">
        <v>1697</v>
      </c>
      <c r="C9231" t="s">
        <v>277</v>
      </c>
      <c r="D9231" s="3">
        <v>45899</v>
      </c>
      <c r="E9231" s="3">
        <v>45900</v>
      </c>
      <c r="F9231">
        <v>8412.5</v>
      </c>
      <c r="G9231" t="s">
        <v>3057</v>
      </c>
      <c r="H9231">
        <v>1</v>
      </c>
    </row>
    <row r="9232" spans="1:8">
      <c r="A9232" t="s">
        <v>12281</v>
      </c>
      <c r="B9232" t="s">
        <v>1697</v>
      </c>
      <c r="C9232" t="s">
        <v>277</v>
      </c>
      <c r="D9232" s="3">
        <v>45930</v>
      </c>
      <c r="E9232" s="3">
        <v>45933</v>
      </c>
      <c r="F9232">
        <v>8412.5</v>
      </c>
      <c r="G9232" t="s">
        <v>3057</v>
      </c>
      <c r="H9232">
        <v>3</v>
      </c>
    </row>
    <row r="9233" spans="1:8">
      <c r="A9233" t="s">
        <v>12282</v>
      </c>
      <c r="B9233" t="s">
        <v>1697</v>
      </c>
      <c r="C9233" t="s">
        <v>277</v>
      </c>
      <c r="D9233" s="3">
        <v>45960</v>
      </c>
      <c r="E9233" s="3">
        <v>45960</v>
      </c>
      <c r="F9233">
        <v>8412.5</v>
      </c>
      <c r="G9233" t="s">
        <v>3048</v>
      </c>
      <c r="H9233">
        <v>0</v>
      </c>
    </row>
    <row r="9234" spans="1:8">
      <c r="A9234" t="s">
        <v>12283</v>
      </c>
      <c r="B9234" t="s">
        <v>1697</v>
      </c>
      <c r="C9234" t="s">
        <v>277</v>
      </c>
      <c r="D9234" s="3">
        <v>45991</v>
      </c>
      <c r="E9234" s="3">
        <v>45991</v>
      </c>
      <c r="F9234">
        <v>8412.5</v>
      </c>
      <c r="G9234" t="s">
        <v>3048</v>
      </c>
      <c r="H9234">
        <v>0</v>
      </c>
    </row>
    <row r="9235" spans="1:8">
      <c r="A9235" t="s">
        <v>12284</v>
      </c>
      <c r="B9235" t="s">
        <v>1697</v>
      </c>
      <c r="C9235" t="s">
        <v>277</v>
      </c>
      <c r="D9235" s="3">
        <v>46021</v>
      </c>
      <c r="E9235" s="3">
        <v>46021</v>
      </c>
      <c r="F9235">
        <v>8412.5</v>
      </c>
      <c r="G9235" t="s">
        <v>3048</v>
      </c>
      <c r="H9235">
        <v>0</v>
      </c>
    </row>
    <row r="9236" spans="1:8">
      <c r="A9236" t="s">
        <v>12285</v>
      </c>
      <c r="B9236" t="s">
        <v>1697</v>
      </c>
      <c r="C9236" t="s">
        <v>277</v>
      </c>
      <c r="D9236" s="3">
        <v>46052</v>
      </c>
      <c r="E9236" s="3">
        <v>46052</v>
      </c>
      <c r="F9236">
        <v>8412.5</v>
      </c>
      <c r="G9236" t="s">
        <v>3048</v>
      </c>
      <c r="H9236">
        <v>0</v>
      </c>
    </row>
    <row r="9237" spans="1:8">
      <c r="A9237" t="s">
        <v>12286</v>
      </c>
      <c r="B9237" t="s">
        <v>1697</v>
      </c>
      <c r="C9237" t="s">
        <v>277</v>
      </c>
      <c r="D9237" s="3">
        <v>46081</v>
      </c>
      <c r="E9237" s="3">
        <v>46088</v>
      </c>
      <c r="F9237">
        <v>8412.5</v>
      </c>
      <c r="G9237" t="s">
        <v>3057</v>
      </c>
      <c r="H9237">
        <v>7</v>
      </c>
    </row>
    <row r="9238" spans="1:8">
      <c r="A9238" t="s">
        <v>12287</v>
      </c>
      <c r="B9238" t="s">
        <v>1697</v>
      </c>
      <c r="C9238" t="s">
        <v>277</v>
      </c>
      <c r="D9238" s="3">
        <v>46111</v>
      </c>
      <c r="E9238" s="3">
        <v>46111</v>
      </c>
      <c r="F9238">
        <v>8412.5</v>
      </c>
      <c r="G9238" t="s">
        <v>3048</v>
      </c>
      <c r="H9238">
        <v>0</v>
      </c>
    </row>
    <row r="9239" spans="1:8">
      <c r="A9239" t="s">
        <v>12288</v>
      </c>
      <c r="B9239" t="s">
        <v>1697</v>
      </c>
      <c r="C9239" t="s">
        <v>277</v>
      </c>
      <c r="D9239" s="3">
        <v>46142</v>
      </c>
      <c r="E9239" s="3">
        <v>46142</v>
      </c>
      <c r="F9239">
        <v>8412.5</v>
      </c>
      <c r="G9239" t="s">
        <v>3048</v>
      </c>
      <c r="H9239">
        <v>0</v>
      </c>
    </row>
    <row r="9240" spans="1:8">
      <c r="A9240" t="s">
        <v>12289</v>
      </c>
      <c r="B9240" t="s">
        <v>1697</v>
      </c>
      <c r="C9240" t="s">
        <v>277</v>
      </c>
      <c r="D9240" s="3">
        <v>46172</v>
      </c>
      <c r="E9240" s="3">
        <v>46172</v>
      </c>
      <c r="F9240">
        <v>8412.5</v>
      </c>
      <c r="G9240" t="s">
        <v>3048</v>
      </c>
      <c r="H9240">
        <v>0</v>
      </c>
    </row>
    <row r="9241" spans="1:8">
      <c r="A9241" t="s">
        <v>12290</v>
      </c>
      <c r="B9241" t="s">
        <v>1697</v>
      </c>
      <c r="C9241" t="s">
        <v>277</v>
      </c>
      <c r="D9241" s="3">
        <v>46203</v>
      </c>
      <c r="E9241" s="3">
        <v>46204</v>
      </c>
      <c r="F9241">
        <v>8412.5</v>
      </c>
      <c r="G9241" t="s">
        <v>3057</v>
      </c>
      <c r="H9241">
        <v>1</v>
      </c>
    </row>
    <row r="9242" spans="1:8">
      <c r="A9242" t="s">
        <v>12291</v>
      </c>
      <c r="B9242" t="s">
        <v>1697</v>
      </c>
      <c r="C9242" t="s">
        <v>277</v>
      </c>
      <c r="D9242" s="3">
        <v>46233</v>
      </c>
      <c r="E9242" s="3">
        <v>46233</v>
      </c>
      <c r="F9242">
        <v>8412.5</v>
      </c>
      <c r="G9242" t="s">
        <v>3048</v>
      </c>
      <c r="H9242">
        <v>0</v>
      </c>
    </row>
    <row r="9243" spans="1:8">
      <c r="A9243" t="s">
        <v>12292</v>
      </c>
      <c r="B9243" t="s">
        <v>1697</v>
      </c>
      <c r="C9243" t="s">
        <v>277</v>
      </c>
      <c r="D9243" s="3">
        <v>46264</v>
      </c>
      <c r="E9243" s="3">
        <v>46264</v>
      </c>
      <c r="F9243">
        <v>8412.5</v>
      </c>
      <c r="G9243" t="s">
        <v>3048</v>
      </c>
      <c r="H9243">
        <v>0</v>
      </c>
    </row>
    <row r="9244" spans="1:8">
      <c r="A9244" t="s">
        <v>12293</v>
      </c>
      <c r="B9244" t="s">
        <v>1697</v>
      </c>
      <c r="C9244" t="s">
        <v>277</v>
      </c>
      <c r="D9244" s="3">
        <v>46295</v>
      </c>
      <c r="E9244" s="3">
        <v>46295</v>
      </c>
      <c r="F9244">
        <v>8412.5</v>
      </c>
      <c r="G9244" t="s">
        <v>3048</v>
      </c>
      <c r="H9244">
        <v>0</v>
      </c>
    </row>
    <row r="9245" spans="1:8">
      <c r="A9245" t="s">
        <v>12294</v>
      </c>
      <c r="B9245" t="s">
        <v>1697</v>
      </c>
      <c r="C9245" t="s">
        <v>277</v>
      </c>
      <c r="D9245" s="3">
        <v>46325</v>
      </c>
      <c r="E9245" s="3">
        <v>46326</v>
      </c>
      <c r="F9245">
        <v>8412.5</v>
      </c>
      <c r="G9245" t="s">
        <v>3057</v>
      </c>
      <c r="H9245">
        <v>1</v>
      </c>
    </row>
    <row r="9246" spans="1:8">
      <c r="A9246" t="s">
        <v>12295</v>
      </c>
      <c r="B9246" t="s">
        <v>1697</v>
      </c>
      <c r="C9246" t="s">
        <v>277</v>
      </c>
      <c r="D9246" s="3">
        <v>46356</v>
      </c>
      <c r="E9246" s="3">
        <v>46356</v>
      </c>
      <c r="F9246">
        <v>8412.5</v>
      </c>
      <c r="G9246" t="s">
        <v>3048</v>
      </c>
      <c r="H9246">
        <v>0</v>
      </c>
    </row>
    <row r="9247" spans="1:8">
      <c r="A9247" t="s">
        <v>12296</v>
      </c>
      <c r="B9247" t="s">
        <v>1697</v>
      </c>
      <c r="C9247" t="s">
        <v>277</v>
      </c>
      <c r="D9247" s="3">
        <v>46386</v>
      </c>
      <c r="E9247" s="3">
        <v>46386</v>
      </c>
      <c r="F9247">
        <v>8412.5</v>
      </c>
      <c r="G9247" t="s">
        <v>3048</v>
      </c>
      <c r="H9247">
        <v>0</v>
      </c>
    </row>
    <row r="9248" spans="1:8">
      <c r="A9248" t="s">
        <v>12297</v>
      </c>
      <c r="B9248" t="s">
        <v>1698</v>
      </c>
      <c r="C9248" t="s">
        <v>233</v>
      </c>
      <c r="D9248" s="3">
        <v>45447</v>
      </c>
      <c r="E9248" s="3">
        <v>45447</v>
      </c>
      <c r="F9248">
        <v>35666.67</v>
      </c>
      <c r="G9248" t="s">
        <v>3048</v>
      </c>
      <c r="H9248">
        <v>0</v>
      </c>
    </row>
    <row r="9249" spans="1:8">
      <c r="A9249" t="s">
        <v>12298</v>
      </c>
      <c r="B9249" t="s">
        <v>1698</v>
      </c>
      <c r="C9249" t="s">
        <v>233</v>
      </c>
      <c r="D9249" s="3">
        <v>45477</v>
      </c>
      <c r="E9249" s="3">
        <v>45477</v>
      </c>
      <c r="F9249">
        <v>35666.67</v>
      </c>
      <c r="G9249" t="s">
        <v>3048</v>
      </c>
      <c r="H9249">
        <v>0</v>
      </c>
    </row>
    <row r="9250" spans="1:8">
      <c r="A9250" t="s">
        <v>12299</v>
      </c>
      <c r="B9250" t="s">
        <v>1698</v>
      </c>
      <c r="C9250" t="s">
        <v>233</v>
      </c>
      <c r="D9250" s="3">
        <v>45508</v>
      </c>
      <c r="F9250">
        <v>35666.67</v>
      </c>
      <c r="G9250" t="s">
        <v>3103</v>
      </c>
    </row>
    <row r="9251" spans="1:8">
      <c r="A9251" t="s">
        <v>12300</v>
      </c>
      <c r="B9251" t="s">
        <v>1699</v>
      </c>
      <c r="C9251" t="s">
        <v>1164</v>
      </c>
      <c r="D9251" s="3">
        <v>46027</v>
      </c>
      <c r="E9251" s="3">
        <v>46030</v>
      </c>
      <c r="F9251">
        <v>5262.5</v>
      </c>
      <c r="G9251" t="s">
        <v>3057</v>
      </c>
      <c r="H9251">
        <v>3</v>
      </c>
    </row>
    <row r="9252" spans="1:8">
      <c r="A9252" t="s">
        <v>12301</v>
      </c>
      <c r="B9252" t="s">
        <v>1699</v>
      </c>
      <c r="C9252" t="s">
        <v>1164</v>
      </c>
      <c r="D9252" s="3">
        <v>46058</v>
      </c>
      <c r="E9252" s="3">
        <v>46073</v>
      </c>
      <c r="F9252">
        <v>5262.5</v>
      </c>
      <c r="G9252" t="s">
        <v>3112</v>
      </c>
      <c r="H9252">
        <v>15</v>
      </c>
    </row>
    <row r="9253" spans="1:8">
      <c r="A9253" t="s">
        <v>12302</v>
      </c>
      <c r="B9253" t="s">
        <v>1699</v>
      </c>
      <c r="C9253" t="s">
        <v>1164</v>
      </c>
      <c r="D9253" s="3">
        <v>46086</v>
      </c>
      <c r="E9253" s="3">
        <v>46086</v>
      </c>
      <c r="F9253">
        <v>5262.5</v>
      </c>
      <c r="G9253" t="s">
        <v>3048</v>
      </c>
      <c r="H9253">
        <v>0</v>
      </c>
    </row>
    <row r="9254" spans="1:8">
      <c r="A9254" t="s">
        <v>12303</v>
      </c>
      <c r="B9254" t="s">
        <v>1699</v>
      </c>
      <c r="C9254" t="s">
        <v>1164</v>
      </c>
      <c r="D9254" s="3">
        <v>46117</v>
      </c>
      <c r="E9254" s="3">
        <v>46117</v>
      </c>
      <c r="F9254">
        <v>5262.5</v>
      </c>
      <c r="G9254" t="s">
        <v>3048</v>
      </c>
      <c r="H9254">
        <v>0</v>
      </c>
    </row>
    <row r="9255" spans="1:8">
      <c r="A9255" t="s">
        <v>12304</v>
      </c>
      <c r="B9255" t="s">
        <v>1699</v>
      </c>
      <c r="C9255" t="s">
        <v>1164</v>
      </c>
      <c r="D9255" s="3">
        <v>46147</v>
      </c>
      <c r="E9255" s="3">
        <v>46154</v>
      </c>
      <c r="F9255">
        <v>5262.5</v>
      </c>
      <c r="G9255" t="s">
        <v>3057</v>
      </c>
      <c r="H9255">
        <v>7</v>
      </c>
    </row>
    <row r="9256" spans="1:8">
      <c r="A9256" t="s">
        <v>12305</v>
      </c>
      <c r="B9256" t="s">
        <v>1699</v>
      </c>
      <c r="C9256" t="s">
        <v>1164</v>
      </c>
      <c r="D9256" s="3">
        <v>46178</v>
      </c>
      <c r="E9256" s="3">
        <v>46178</v>
      </c>
      <c r="F9256">
        <v>5262.5</v>
      </c>
      <c r="G9256" t="s">
        <v>3048</v>
      </c>
      <c r="H9256">
        <v>0</v>
      </c>
    </row>
    <row r="9257" spans="1:8">
      <c r="A9257" t="s">
        <v>12306</v>
      </c>
      <c r="B9257" t="s">
        <v>1699</v>
      </c>
      <c r="C9257" t="s">
        <v>1164</v>
      </c>
      <c r="D9257" s="3">
        <v>46208</v>
      </c>
      <c r="E9257" s="3">
        <v>46208</v>
      </c>
      <c r="F9257">
        <v>5262.5</v>
      </c>
      <c r="G9257" t="s">
        <v>3048</v>
      </c>
      <c r="H9257">
        <v>0</v>
      </c>
    </row>
    <row r="9258" spans="1:8">
      <c r="A9258" t="s">
        <v>12307</v>
      </c>
      <c r="B9258" t="s">
        <v>1699</v>
      </c>
      <c r="C9258" t="s">
        <v>1164</v>
      </c>
      <c r="D9258" s="3">
        <v>46239</v>
      </c>
      <c r="E9258" s="3">
        <v>46239</v>
      </c>
      <c r="F9258">
        <v>5262.5</v>
      </c>
      <c r="G9258" t="s">
        <v>3048</v>
      </c>
      <c r="H9258">
        <v>0</v>
      </c>
    </row>
    <row r="9259" spans="1:8">
      <c r="A9259" t="s">
        <v>12308</v>
      </c>
      <c r="B9259" t="s">
        <v>1699</v>
      </c>
      <c r="C9259" t="s">
        <v>1164</v>
      </c>
      <c r="D9259" s="3">
        <v>46270</v>
      </c>
      <c r="E9259" s="3">
        <v>46271</v>
      </c>
      <c r="F9259">
        <v>5262.5</v>
      </c>
      <c r="G9259" t="s">
        <v>3057</v>
      </c>
      <c r="H9259">
        <v>1</v>
      </c>
    </row>
    <row r="9260" spans="1:8">
      <c r="A9260" t="s">
        <v>12309</v>
      </c>
      <c r="B9260" t="s">
        <v>1699</v>
      </c>
      <c r="C9260" t="s">
        <v>1164</v>
      </c>
      <c r="D9260" s="3">
        <v>46300</v>
      </c>
      <c r="E9260" s="3">
        <v>46300</v>
      </c>
      <c r="F9260">
        <v>5262.5</v>
      </c>
      <c r="G9260" t="s">
        <v>3048</v>
      </c>
      <c r="H9260">
        <v>0</v>
      </c>
    </row>
    <row r="9261" spans="1:8">
      <c r="A9261" t="s">
        <v>12310</v>
      </c>
      <c r="B9261" t="s">
        <v>1699</v>
      </c>
      <c r="C9261" t="s">
        <v>1164</v>
      </c>
      <c r="D9261" s="3">
        <v>46331</v>
      </c>
      <c r="E9261" s="3">
        <v>46331</v>
      </c>
      <c r="F9261">
        <v>5262.5</v>
      </c>
      <c r="G9261" t="s">
        <v>3048</v>
      </c>
      <c r="H9261">
        <v>0</v>
      </c>
    </row>
    <row r="9262" spans="1:8">
      <c r="A9262" t="s">
        <v>12311</v>
      </c>
      <c r="B9262" t="s">
        <v>1699</v>
      </c>
      <c r="C9262" t="s">
        <v>1164</v>
      </c>
      <c r="D9262" s="3">
        <v>46361</v>
      </c>
      <c r="E9262" s="3">
        <v>46361</v>
      </c>
      <c r="F9262">
        <v>5262.5</v>
      </c>
      <c r="G9262" t="s">
        <v>3048</v>
      </c>
      <c r="H9262">
        <v>0</v>
      </c>
    </row>
    <row r="9263" spans="1:8">
      <c r="A9263" t="s">
        <v>12312</v>
      </c>
      <c r="B9263" t="s">
        <v>1699</v>
      </c>
      <c r="C9263" t="s">
        <v>1164</v>
      </c>
      <c r="D9263" s="3">
        <v>46392</v>
      </c>
      <c r="E9263" s="3">
        <v>46392</v>
      </c>
      <c r="F9263">
        <v>5262.5</v>
      </c>
      <c r="G9263" t="s">
        <v>3048</v>
      </c>
      <c r="H9263">
        <v>0</v>
      </c>
    </row>
    <row r="9264" spans="1:8">
      <c r="A9264" t="s">
        <v>12313</v>
      </c>
      <c r="B9264" t="s">
        <v>1699</v>
      </c>
      <c r="C9264" t="s">
        <v>1164</v>
      </c>
      <c r="D9264" s="3">
        <v>46423</v>
      </c>
      <c r="E9264" s="3">
        <v>46423</v>
      </c>
      <c r="F9264">
        <v>5262.5</v>
      </c>
      <c r="G9264" t="s">
        <v>3048</v>
      </c>
      <c r="H9264">
        <v>0</v>
      </c>
    </row>
    <row r="9265" spans="1:8">
      <c r="A9265" t="s">
        <v>12314</v>
      </c>
      <c r="B9265" t="s">
        <v>1699</v>
      </c>
      <c r="C9265" t="s">
        <v>1164</v>
      </c>
      <c r="D9265" s="3">
        <v>46451</v>
      </c>
      <c r="E9265" s="3">
        <v>46454</v>
      </c>
      <c r="F9265">
        <v>5262.5</v>
      </c>
      <c r="G9265" t="s">
        <v>3057</v>
      </c>
      <c r="H9265">
        <v>3</v>
      </c>
    </row>
    <row r="9266" spans="1:8">
      <c r="A9266" t="s">
        <v>12315</v>
      </c>
      <c r="B9266" t="s">
        <v>1699</v>
      </c>
      <c r="C9266" t="s">
        <v>1164</v>
      </c>
      <c r="D9266" s="3">
        <v>46482</v>
      </c>
      <c r="E9266" s="3">
        <v>46484</v>
      </c>
      <c r="F9266">
        <v>5262.5</v>
      </c>
      <c r="G9266" t="s">
        <v>3057</v>
      </c>
      <c r="H9266">
        <v>2</v>
      </c>
    </row>
    <row r="9267" spans="1:8">
      <c r="A9267" t="s">
        <v>12316</v>
      </c>
      <c r="B9267" t="s">
        <v>1699</v>
      </c>
      <c r="C9267" t="s">
        <v>1164</v>
      </c>
      <c r="D9267" s="3">
        <v>46512</v>
      </c>
      <c r="E9267" s="3">
        <v>46512</v>
      </c>
      <c r="F9267">
        <v>5262.5</v>
      </c>
      <c r="G9267" t="s">
        <v>3048</v>
      </c>
      <c r="H9267">
        <v>0</v>
      </c>
    </row>
    <row r="9268" spans="1:8">
      <c r="A9268" t="s">
        <v>12317</v>
      </c>
      <c r="B9268" t="s">
        <v>1699</v>
      </c>
      <c r="C9268" t="s">
        <v>1164</v>
      </c>
      <c r="D9268" s="3">
        <v>46543</v>
      </c>
      <c r="E9268" s="3">
        <v>46543</v>
      </c>
      <c r="F9268">
        <v>5262.5</v>
      </c>
      <c r="G9268" t="s">
        <v>3048</v>
      </c>
      <c r="H9268">
        <v>0</v>
      </c>
    </row>
    <row r="9269" spans="1:8">
      <c r="A9269" t="s">
        <v>12318</v>
      </c>
      <c r="B9269" t="s">
        <v>1699</v>
      </c>
      <c r="C9269" t="s">
        <v>1164</v>
      </c>
      <c r="D9269" s="3">
        <v>46573</v>
      </c>
      <c r="E9269" s="3">
        <v>46573</v>
      </c>
      <c r="F9269">
        <v>5262.5</v>
      </c>
      <c r="G9269" t="s">
        <v>3048</v>
      </c>
      <c r="H9269">
        <v>0</v>
      </c>
    </row>
    <row r="9270" spans="1:8">
      <c r="A9270" t="s">
        <v>12319</v>
      </c>
      <c r="B9270" t="s">
        <v>1699</v>
      </c>
      <c r="C9270" t="s">
        <v>1164</v>
      </c>
      <c r="D9270" s="3">
        <v>46604</v>
      </c>
      <c r="E9270" s="3">
        <v>46604</v>
      </c>
      <c r="F9270">
        <v>5262.5</v>
      </c>
      <c r="G9270" t="s">
        <v>3048</v>
      </c>
      <c r="H9270">
        <v>0</v>
      </c>
    </row>
    <row r="9271" spans="1:8">
      <c r="A9271" t="s">
        <v>12320</v>
      </c>
      <c r="B9271" t="s">
        <v>1699</v>
      </c>
      <c r="C9271" t="s">
        <v>1164</v>
      </c>
      <c r="D9271" s="3">
        <v>46635</v>
      </c>
      <c r="E9271" s="3">
        <v>46635</v>
      </c>
      <c r="F9271">
        <v>5262.5</v>
      </c>
      <c r="G9271" t="s">
        <v>3048</v>
      </c>
      <c r="H9271">
        <v>0</v>
      </c>
    </row>
    <row r="9272" spans="1:8">
      <c r="A9272" t="s">
        <v>12321</v>
      </c>
      <c r="B9272" t="s">
        <v>1699</v>
      </c>
      <c r="C9272" t="s">
        <v>1164</v>
      </c>
      <c r="D9272" s="3">
        <v>46665</v>
      </c>
      <c r="E9272" s="3">
        <v>46668</v>
      </c>
      <c r="F9272">
        <v>5262.5</v>
      </c>
      <c r="G9272" t="s">
        <v>3057</v>
      </c>
      <c r="H9272">
        <v>3</v>
      </c>
    </row>
    <row r="9273" spans="1:8">
      <c r="A9273" t="s">
        <v>12322</v>
      </c>
      <c r="B9273" t="s">
        <v>1699</v>
      </c>
      <c r="C9273" t="s">
        <v>1164</v>
      </c>
      <c r="D9273" s="3">
        <v>46696</v>
      </c>
      <c r="E9273" s="3">
        <v>46696</v>
      </c>
      <c r="F9273">
        <v>5262.5</v>
      </c>
      <c r="G9273" t="s">
        <v>3048</v>
      </c>
      <c r="H9273">
        <v>0</v>
      </c>
    </row>
    <row r="9274" spans="1:8">
      <c r="A9274" t="s">
        <v>12323</v>
      </c>
      <c r="B9274" t="s">
        <v>1699</v>
      </c>
      <c r="C9274" t="s">
        <v>1164</v>
      </c>
      <c r="D9274" s="3">
        <v>46726</v>
      </c>
      <c r="E9274" s="3">
        <v>46726</v>
      </c>
      <c r="F9274">
        <v>5262.5</v>
      </c>
      <c r="G9274" t="s">
        <v>3048</v>
      </c>
      <c r="H9274">
        <v>0</v>
      </c>
    </row>
    <row r="9275" spans="1:8">
      <c r="A9275" t="s">
        <v>12324</v>
      </c>
      <c r="B9275" t="s">
        <v>1700</v>
      </c>
      <c r="C9275" t="s">
        <v>821</v>
      </c>
      <c r="D9275" s="3">
        <v>46026</v>
      </c>
      <c r="E9275" s="3">
        <v>46026</v>
      </c>
      <c r="F9275">
        <v>16280</v>
      </c>
      <c r="G9275" t="s">
        <v>3048</v>
      </c>
      <c r="H9275">
        <v>0</v>
      </c>
    </row>
    <row r="9276" spans="1:8">
      <c r="A9276" t="s">
        <v>12325</v>
      </c>
      <c r="B9276" t="s">
        <v>1700</v>
      </c>
      <c r="C9276" t="s">
        <v>821</v>
      </c>
      <c r="D9276" s="3">
        <v>46057</v>
      </c>
      <c r="E9276" s="3">
        <v>46057</v>
      </c>
      <c r="F9276">
        <v>16280</v>
      </c>
      <c r="G9276" t="s">
        <v>3048</v>
      </c>
      <c r="H9276">
        <v>0</v>
      </c>
    </row>
    <row r="9277" spans="1:8">
      <c r="A9277" t="s">
        <v>12326</v>
      </c>
      <c r="B9277" t="s">
        <v>1700</v>
      </c>
      <c r="C9277" t="s">
        <v>821</v>
      </c>
      <c r="D9277" s="3">
        <v>46085</v>
      </c>
      <c r="E9277" s="3">
        <v>46085</v>
      </c>
      <c r="F9277">
        <v>16280</v>
      </c>
      <c r="G9277" t="s">
        <v>3048</v>
      </c>
      <c r="H9277">
        <v>0</v>
      </c>
    </row>
    <row r="9278" spans="1:8">
      <c r="A9278" t="s">
        <v>12327</v>
      </c>
      <c r="B9278" t="s">
        <v>1700</v>
      </c>
      <c r="C9278" t="s">
        <v>821</v>
      </c>
      <c r="D9278" s="3">
        <v>46116</v>
      </c>
      <c r="E9278" s="3">
        <v>46116</v>
      </c>
      <c r="F9278">
        <v>16280</v>
      </c>
      <c r="G9278" t="s">
        <v>3048</v>
      </c>
      <c r="H9278">
        <v>0</v>
      </c>
    </row>
    <row r="9279" spans="1:8">
      <c r="A9279" t="s">
        <v>12328</v>
      </c>
      <c r="B9279" t="s">
        <v>1700</v>
      </c>
      <c r="C9279" t="s">
        <v>821</v>
      </c>
      <c r="D9279" s="3">
        <v>46146</v>
      </c>
      <c r="F9279">
        <v>16280</v>
      </c>
      <c r="G9279" t="s">
        <v>3103</v>
      </c>
    </row>
    <row r="9280" spans="1:8">
      <c r="A9280" t="s">
        <v>12329</v>
      </c>
      <c r="B9280" t="s">
        <v>1701</v>
      </c>
      <c r="C9280" t="s">
        <v>1202</v>
      </c>
      <c r="D9280" s="3">
        <v>46043</v>
      </c>
      <c r="E9280" s="3">
        <v>46046</v>
      </c>
      <c r="F9280">
        <v>6408.33</v>
      </c>
      <c r="G9280" t="s">
        <v>3057</v>
      </c>
      <c r="H9280">
        <v>3</v>
      </c>
    </row>
    <row r="9281" spans="1:8">
      <c r="A9281" t="s">
        <v>12330</v>
      </c>
      <c r="B9281" t="s">
        <v>1701</v>
      </c>
      <c r="C9281" t="s">
        <v>1202</v>
      </c>
      <c r="D9281" s="3">
        <v>46074</v>
      </c>
      <c r="E9281" s="3">
        <v>46074</v>
      </c>
      <c r="F9281">
        <v>6408.33</v>
      </c>
      <c r="G9281" t="s">
        <v>3048</v>
      </c>
      <c r="H9281">
        <v>0</v>
      </c>
    </row>
    <row r="9282" spans="1:8">
      <c r="A9282" t="s">
        <v>12331</v>
      </c>
      <c r="B9282" t="s">
        <v>1701</v>
      </c>
      <c r="C9282" t="s">
        <v>1202</v>
      </c>
      <c r="D9282" s="3">
        <v>46102</v>
      </c>
      <c r="E9282" s="3">
        <v>46102</v>
      </c>
      <c r="F9282">
        <v>6408.33</v>
      </c>
      <c r="G9282" t="s">
        <v>3048</v>
      </c>
      <c r="H9282">
        <v>0</v>
      </c>
    </row>
    <row r="9283" spans="1:8">
      <c r="A9283" t="s">
        <v>12332</v>
      </c>
      <c r="B9283" t="s">
        <v>1701</v>
      </c>
      <c r="C9283" t="s">
        <v>1202</v>
      </c>
      <c r="D9283" s="3">
        <v>46133</v>
      </c>
      <c r="E9283" s="3">
        <v>46134</v>
      </c>
      <c r="F9283">
        <v>6408.33</v>
      </c>
      <c r="G9283" t="s">
        <v>3057</v>
      </c>
      <c r="H9283">
        <v>1</v>
      </c>
    </row>
    <row r="9284" spans="1:8">
      <c r="A9284" t="s">
        <v>12333</v>
      </c>
      <c r="B9284" t="s">
        <v>1701</v>
      </c>
      <c r="C9284" t="s">
        <v>1202</v>
      </c>
      <c r="D9284" s="3">
        <v>46163</v>
      </c>
      <c r="E9284" s="3">
        <v>46163</v>
      </c>
      <c r="F9284">
        <v>6408.33</v>
      </c>
      <c r="G9284" t="s">
        <v>3048</v>
      </c>
      <c r="H9284">
        <v>0</v>
      </c>
    </row>
    <row r="9285" spans="1:8">
      <c r="A9285" t="s">
        <v>12334</v>
      </c>
      <c r="B9285" t="s">
        <v>1701</v>
      </c>
      <c r="C9285" t="s">
        <v>1202</v>
      </c>
      <c r="D9285" s="3">
        <v>46194</v>
      </c>
      <c r="E9285" s="3">
        <v>46194</v>
      </c>
      <c r="F9285">
        <v>6408.33</v>
      </c>
      <c r="G9285" t="s">
        <v>3048</v>
      </c>
      <c r="H9285">
        <v>0</v>
      </c>
    </row>
    <row r="9286" spans="1:8">
      <c r="A9286" t="s">
        <v>12335</v>
      </c>
      <c r="B9286" t="s">
        <v>1701</v>
      </c>
      <c r="C9286" t="s">
        <v>1202</v>
      </c>
      <c r="D9286" s="3">
        <v>46224</v>
      </c>
      <c r="E9286" s="3">
        <v>46224</v>
      </c>
      <c r="F9286">
        <v>6408.33</v>
      </c>
      <c r="G9286" t="s">
        <v>3048</v>
      </c>
      <c r="H9286">
        <v>0</v>
      </c>
    </row>
    <row r="9287" spans="1:8">
      <c r="A9287" t="s">
        <v>12336</v>
      </c>
      <c r="B9287" t="s">
        <v>1701</v>
      </c>
      <c r="C9287" t="s">
        <v>1202</v>
      </c>
      <c r="D9287" s="3">
        <v>46255</v>
      </c>
      <c r="E9287" s="3">
        <v>46255</v>
      </c>
      <c r="F9287">
        <v>6408.33</v>
      </c>
      <c r="G9287" t="s">
        <v>3048</v>
      </c>
      <c r="H9287">
        <v>0</v>
      </c>
    </row>
    <row r="9288" spans="1:8">
      <c r="A9288" t="s">
        <v>12337</v>
      </c>
      <c r="B9288" t="s">
        <v>1701</v>
      </c>
      <c r="C9288" t="s">
        <v>1202</v>
      </c>
      <c r="D9288" s="3">
        <v>46286</v>
      </c>
      <c r="E9288" s="3">
        <v>46286</v>
      </c>
      <c r="F9288">
        <v>6408.33</v>
      </c>
      <c r="G9288" t="s">
        <v>3048</v>
      </c>
      <c r="H9288">
        <v>0</v>
      </c>
    </row>
    <row r="9289" spans="1:8">
      <c r="A9289" t="s">
        <v>12338</v>
      </c>
      <c r="B9289" t="s">
        <v>1701</v>
      </c>
      <c r="C9289" t="s">
        <v>1202</v>
      </c>
      <c r="D9289" s="3">
        <v>46316</v>
      </c>
      <c r="E9289" s="3">
        <v>46317</v>
      </c>
      <c r="F9289">
        <v>6408.33</v>
      </c>
      <c r="G9289" t="s">
        <v>3057</v>
      </c>
      <c r="H9289">
        <v>1</v>
      </c>
    </row>
    <row r="9290" spans="1:8">
      <c r="A9290" t="s">
        <v>12339</v>
      </c>
      <c r="B9290" t="s">
        <v>1701</v>
      </c>
      <c r="C9290" t="s">
        <v>1202</v>
      </c>
      <c r="D9290" s="3">
        <v>46347</v>
      </c>
      <c r="E9290" s="3">
        <v>46347</v>
      </c>
      <c r="F9290">
        <v>6408.33</v>
      </c>
      <c r="G9290" t="s">
        <v>3048</v>
      </c>
      <c r="H9290">
        <v>0</v>
      </c>
    </row>
    <row r="9291" spans="1:8">
      <c r="A9291" t="s">
        <v>12340</v>
      </c>
      <c r="B9291" t="s">
        <v>1701</v>
      </c>
      <c r="C9291" t="s">
        <v>1202</v>
      </c>
      <c r="D9291" s="3">
        <v>46377</v>
      </c>
      <c r="E9291" s="3">
        <v>46377</v>
      </c>
      <c r="F9291">
        <v>6408.33</v>
      </c>
      <c r="G9291" t="s">
        <v>3048</v>
      </c>
      <c r="H9291">
        <v>0</v>
      </c>
    </row>
    <row r="9292" spans="1:8">
      <c r="A9292" t="s">
        <v>12341</v>
      </c>
      <c r="B9292" t="s">
        <v>1701</v>
      </c>
      <c r="C9292" t="s">
        <v>1202</v>
      </c>
      <c r="D9292" s="3">
        <v>46408</v>
      </c>
      <c r="E9292" s="3">
        <v>46408</v>
      </c>
      <c r="F9292">
        <v>6408.33</v>
      </c>
      <c r="G9292" t="s">
        <v>3048</v>
      </c>
      <c r="H9292">
        <v>0</v>
      </c>
    </row>
    <row r="9293" spans="1:8">
      <c r="A9293" t="s">
        <v>12342</v>
      </c>
      <c r="B9293" t="s">
        <v>1701</v>
      </c>
      <c r="C9293" t="s">
        <v>1202</v>
      </c>
      <c r="D9293" s="3">
        <v>46439</v>
      </c>
      <c r="E9293" s="3">
        <v>46439</v>
      </c>
      <c r="F9293">
        <v>6408.33</v>
      </c>
      <c r="G9293" t="s">
        <v>3048</v>
      </c>
      <c r="H9293">
        <v>0</v>
      </c>
    </row>
    <row r="9294" spans="1:8">
      <c r="A9294" t="s">
        <v>12343</v>
      </c>
      <c r="B9294" t="s">
        <v>1701</v>
      </c>
      <c r="C9294" t="s">
        <v>1202</v>
      </c>
      <c r="D9294" s="3">
        <v>46467</v>
      </c>
      <c r="E9294" s="3">
        <v>46467</v>
      </c>
      <c r="F9294">
        <v>6408.33</v>
      </c>
      <c r="G9294" t="s">
        <v>3048</v>
      </c>
      <c r="H9294">
        <v>0</v>
      </c>
    </row>
    <row r="9295" spans="1:8">
      <c r="A9295" t="s">
        <v>12344</v>
      </c>
      <c r="B9295" t="s">
        <v>1701</v>
      </c>
      <c r="C9295" t="s">
        <v>1202</v>
      </c>
      <c r="D9295" s="3">
        <v>46498</v>
      </c>
      <c r="E9295" s="3">
        <v>46498</v>
      </c>
      <c r="F9295">
        <v>6408.33</v>
      </c>
      <c r="G9295" t="s">
        <v>3048</v>
      </c>
      <c r="H9295">
        <v>0</v>
      </c>
    </row>
    <row r="9296" spans="1:8">
      <c r="A9296" t="s">
        <v>12345</v>
      </c>
      <c r="B9296" t="s">
        <v>1701</v>
      </c>
      <c r="C9296" t="s">
        <v>1202</v>
      </c>
      <c r="D9296" s="3">
        <v>46528</v>
      </c>
      <c r="E9296" s="3">
        <v>46528</v>
      </c>
      <c r="F9296">
        <v>6408.33</v>
      </c>
      <c r="G9296" t="s">
        <v>3048</v>
      </c>
      <c r="H9296">
        <v>0</v>
      </c>
    </row>
    <row r="9297" spans="1:8">
      <c r="A9297" t="s">
        <v>12346</v>
      </c>
      <c r="B9297" t="s">
        <v>1701</v>
      </c>
      <c r="C9297" t="s">
        <v>1202</v>
      </c>
      <c r="D9297" s="3">
        <v>46559</v>
      </c>
      <c r="E9297" s="3">
        <v>46559</v>
      </c>
      <c r="F9297">
        <v>6408.33</v>
      </c>
      <c r="G9297" t="s">
        <v>3048</v>
      </c>
      <c r="H9297">
        <v>0</v>
      </c>
    </row>
    <row r="9298" spans="1:8">
      <c r="A9298" t="s">
        <v>12347</v>
      </c>
      <c r="B9298" t="s">
        <v>1701</v>
      </c>
      <c r="C9298" t="s">
        <v>1202</v>
      </c>
      <c r="D9298" s="3">
        <v>46589</v>
      </c>
      <c r="E9298" s="3">
        <v>46589</v>
      </c>
      <c r="F9298">
        <v>6408.33</v>
      </c>
      <c r="G9298" t="s">
        <v>3048</v>
      </c>
      <c r="H9298">
        <v>0</v>
      </c>
    </row>
    <row r="9299" spans="1:8">
      <c r="A9299" t="s">
        <v>12348</v>
      </c>
      <c r="B9299" t="s">
        <v>1701</v>
      </c>
      <c r="C9299" t="s">
        <v>1202</v>
      </c>
      <c r="D9299" s="3">
        <v>46620</v>
      </c>
      <c r="E9299" s="3">
        <v>46620</v>
      </c>
      <c r="F9299">
        <v>6408.33</v>
      </c>
      <c r="G9299" t="s">
        <v>3048</v>
      </c>
      <c r="H9299">
        <v>0</v>
      </c>
    </row>
    <row r="9300" spans="1:8">
      <c r="A9300" t="s">
        <v>12349</v>
      </c>
      <c r="B9300" t="s">
        <v>1701</v>
      </c>
      <c r="C9300" t="s">
        <v>1202</v>
      </c>
      <c r="D9300" s="3">
        <v>46651</v>
      </c>
      <c r="E9300" s="3">
        <v>46651</v>
      </c>
      <c r="F9300">
        <v>6408.33</v>
      </c>
      <c r="G9300" t="s">
        <v>3048</v>
      </c>
      <c r="H9300">
        <v>0</v>
      </c>
    </row>
    <row r="9301" spans="1:8">
      <c r="A9301" t="s">
        <v>12350</v>
      </c>
      <c r="B9301" t="s">
        <v>1701</v>
      </c>
      <c r="C9301" t="s">
        <v>1202</v>
      </c>
      <c r="D9301" s="3">
        <v>46681</v>
      </c>
      <c r="E9301" s="3">
        <v>46681</v>
      </c>
      <c r="F9301">
        <v>6408.33</v>
      </c>
      <c r="G9301" t="s">
        <v>3048</v>
      </c>
      <c r="H9301">
        <v>0</v>
      </c>
    </row>
    <row r="9302" spans="1:8">
      <c r="A9302" t="s">
        <v>12351</v>
      </c>
      <c r="B9302" t="s">
        <v>1701</v>
      </c>
      <c r="C9302" t="s">
        <v>1202</v>
      </c>
      <c r="D9302" s="3">
        <v>46712</v>
      </c>
      <c r="E9302" s="3">
        <v>46712</v>
      </c>
      <c r="F9302">
        <v>6408.33</v>
      </c>
      <c r="G9302" t="s">
        <v>3048</v>
      </c>
      <c r="H9302">
        <v>0</v>
      </c>
    </row>
    <row r="9303" spans="1:8">
      <c r="A9303" t="s">
        <v>12352</v>
      </c>
      <c r="B9303" t="s">
        <v>1701</v>
      </c>
      <c r="C9303" t="s">
        <v>1202</v>
      </c>
      <c r="D9303" s="3">
        <v>46742</v>
      </c>
      <c r="E9303" s="3">
        <v>46742</v>
      </c>
      <c r="F9303">
        <v>6408.33</v>
      </c>
      <c r="G9303" t="s">
        <v>3048</v>
      </c>
      <c r="H9303">
        <v>0</v>
      </c>
    </row>
    <row r="9304" spans="1:8">
      <c r="A9304" t="s">
        <v>12353</v>
      </c>
      <c r="B9304" t="s">
        <v>1702</v>
      </c>
      <c r="C9304" t="s">
        <v>217</v>
      </c>
      <c r="D9304" s="3">
        <v>45567</v>
      </c>
      <c r="E9304" s="3">
        <v>45567</v>
      </c>
      <c r="F9304">
        <v>15916.67</v>
      </c>
      <c r="G9304" t="s">
        <v>3048</v>
      </c>
      <c r="H9304">
        <v>0</v>
      </c>
    </row>
    <row r="9305" spans="1:8">
      <c r="A9305" t="s">
        <v>12354</v>
      </c>
      <c r="B9305" t="s">
        <v>1702</v>
      </c>
      <c r="C9305" t="s">
        <v>217</v>
      </c>
      <c r="D9305" s="3">
        <v>45598</v>
      </c>
      <c r="E9305" s="3">
        <v>45598</v>
      </c>
      <c r="F9305">
        <v>15916.67</v>
      </c>
      <c r="G9305" t="s">
        <v>3048</v>
      </c>
      <c r="H9305">
        <v>0</v>
      </c>
    </row>
    <row r="9306" spans="1:8">
      <c r="A9306" t="s">
        <v>12355</v>
      </c>
      <c r="B9306" t="s">
        <v>1702</v>
      </c>
      <c r="C9306" t="s">
        <v>217</v>
      </c>
      <c r="D9306" s="3">
        <v>45628</v>
      </c>
      <c r="E9306" s="3">
        <v>45635</v>
      </c>
      <c r="F9306">
        <v>15916.67</v>
      </c>
      <c r="G9306" t="s">
        <v>3057</v>
      </c>
      <c r="H9306">
        <v>7</v>
      </c>
    </row>
    <row r="9307" spans="1:8">
      <c r="A9307" t="s">
        <v>12356</v>
      </c>
      <c r="B9307" t="s">
        <v>1702</v>
      </c>
      <c r="C9307" t="s">
        <v>217</v>
      </c>
      <c r="D9307" s="3">
        <v>45659</v>
      </c>
      <c r="E9307" s="3">
        <v>45666</v>
      </c>
      <c r="F9307">
        <v>15916.67</v>
      </c>
      <c r="G9307" t="s">
        <v>3057</v>
      </c>
      <c r="H9307">
        <v>7</v>
      </c>
    </row>
    <row r="9308" spans="1:8">
      <c r="A9308" t="s">
        <v>12357</v>
      </c>
      <c r="B9308" t="s">
        <v>1702</v>
      </c>
      <c r="C9308" t="s">
        <v>217</v>
      </c>
      <c r="D9308" s="3">
        <v>45690</v>
      </c>
      <c r="E9308" s="3">
        <v>45690</v>
      </c>
      <c r="F9308">
        <v>15916.67</v>
      </c>
      <c r="G9308" t="s">
        <v>3048</v>
      </c>
      <c r="H9308">
        <v>0</v>
      </c>
    </row>
    <row r="9309" spans="1:8">
      <c r="A9309" t="s">
        <v>12358</v>
      </c>
      <c r="B9309" t="s">
        <v>1702</v>
      </c>
      <c r="C9309" t="s">
        <v>217</v>
      </c>
      <c r="D9309" s="3">
        <v>45718</v>
      </c>
      <c r="E9309" s="3">
        <v>45718</v>
      </c>
      <c r="F9309">
        <v>15916.67</v>
      </c>
      <c r="G9309" t="s">
        <v>3048</v>
      </c>
      <c r="H9309">
        <v>0</v>
      </c>
    </row>
    <row r="9310" spans="1:8">
      <c r="A9310" t="s">
        <v>12359</v>
      </c>
      <c r="B9310" t="s">
        <v>1702</v>
      </c>
      <c r="C9310" t="s">
        <v>217</v>
      </c>
      <c r="D9310" s="3">
        <v>45749</v>
      </c>
      <c r="E9310" s="3">
        <v>45751</v>
      </c>
      <c r="F9310">
        <v>15916.67</v>
      </c>
      <c r="G9310" t="s">
        <v>3057</v>
      </c>
      <c r="H9310">
        <v>2</v>
      </c>
    </row>
    <row r="9311" spans="1:8">
      <c r="A9311" t="s">
        <v>12360</v>
      </c>
      <c r="B9311" t="s">
        <v>1702</v>
      </c>
      <c r="C9311" t="s">
        <v>217</v>
      </c>
      <c r="D9311" s="3">
        <v>45779</v>
      </c>
      <c r="E9311" s="3">
        <v>45779</v>
      </c>
      <c r="F9311">
        <v>15916.67</v>
      </c>
      <c r="G9311" t="s">
        <v>3048</v>
      </c>
      <c r="H9311">
        <v>0</v>
      </c>
    </row>
    <row r="9312" spans="1:8">
      <c r="A9312" t="s">
        <v>12361</v>
      </c>
      <c r="B9312" t="s">
        <v>1702</v>
      </c>
      <c r="C9312" t="s">
        <v>217</v>
      </c>
      <c r="D9312" s="3">
        <v>45810</v>
      </c>
      <c r="E9312" s="3">
        <v>45810</v>
      </c>
      <c r="F9312">
        <v>15916.67</v>
      </c>
      <c r="G9312" t="s">
        <v>3048</v>
      </c>
      <c r="H9312">
        <v>0</v>
      </c>
    </row>
    <row r="9313" spans="1:8">
      <c r="A9313" t="s">
        <v>12362</v>
      </c>
      <c r="B9313" t="s">
        <v>1702</v>
      </c>
      <c r="C9313" t="s">
        <v>217</v>
      </c>
      <c r="D9313" s="3">
        <v>45840</v>
      </c>
      <c r="E9313" s="3">
        <v>45847</v>
      </c>
      <c r="F9313">
        <v>15916.67</v>
      </c>
      <c r="G9313" t="s">
        <v>3057</v>
      </c>
      <c r="H9313">
        <v>7</v>
      </c>
    </row>
    <row r="9314" spans="1:8">
      <c r="A9314" t="s">
        <v>12363</v>
      </c>
      <c r="B9314" t="s">
        <v>1702</v>
      </c>
      <c r="C9314" t="s">
        <v>217</v>
      </c>
      <c r="D9314" s="3">
        <v>45871</v>
      </c>
      <c r="E9314" s="3">
        <v>45871</v>
      </c>
      <c r="F9314">
        <v>15916.67</v>
      </c>
      <c r="G9314" t="s">
        <v>3048</v>
      </c>
      <c r="H9314">
        <v>0</v>
      </c>
    </row>
    <row r="9315" spans="1:8">
      <c r="A9315" t="s">
        <v>12364</v>
      </c>
      <c r="B9315" t="s">
        <v>1702</v>
      </c>
      <c r="C9315" t="s">
        <v>217</v>
      </c>
      <c r="D9315" s="3">
        <v>45902</v>
      </c>
      <c r="E9315" s="3">
        <v>45902</v>
      </c>
      <c r="F9315">
        <v>15916.67</v>
      </c>
      <c r="G9315" t="s">
        <v>3048</v>
      </c>
      <c r="H9315">
        <v>0</v>
      </c>
    </row>
    <row r="9316" spans="1:8">
      <c r="A9316" t="s">
        <v>12365</v>
      </c>
      <c r="B9316" t="s">
        <v>1702</v>
      </c>
      <c r="C9316" t="s">
        <v>217</v>
      </c>
      <c r="D9316" s="3">
        <v>45932</v>
      </c>
      <c r="E9316" s="3">
        <v>45932</v>
      </c>
      <c r="F9316">
        <v>15916.67</v>
      </c>
      <c r="G9316" t="s">
        <v>3048</v>
      </c>
      <c r="H9316">
        <v>0</v>
      </c>
    </row>
    <row r="9317" spans="1:8">
      <c r="A9317" t="s">
        <v>12366</v>
      </c>
      <c r="B9317" t="s">
        <v>1702</v>
      </c>
      <c r="C9317" t="s">
        <v>217</v>
      </c>
      <c r="D9317" s="3">
        <v>45963</v>
      </c>
      <c r="E9317" s="3">
        <v>45963</v>
      </c>
      <c r="F9317">
        <v>15916.67</v>
      </c>
      <c r="G9317" t="s">
        <v>3048</v>
      </c>
      <c r="H9317">
        <v>0</v>
      </c>
    </row>
    <row r="9318" spans="1:8">
      <c r="A9318" t="s">
        <v>12367</v>
      </c>
      <c r="B9318" t="s">
        <v>1702</v>
      </c>
      <c r="C9318" t="s">
        <v>217</v>
      </c>
      <c r="D9318" s="3">
        <v>45993</v>
      </c>
      <c r="E9318" s="3">
        <v>45996</v>
      </c>
      <c r="F9318">
        <v>15916.67</v>
      </c>
      <c r="G9318" t="s">
        <v>3057</v>
      </c>
      <c r="H9318">
        <v>3</v>
      </c>
    </row>
    <row r="9319" spans="1:8">
      <c r="A9319" t="s">
        <v>12368</v>
      </c>
      <c r="B9319" t="s">
        <v>1702</v>
      </c>
      <c r="C9319" t="s">
        <v>217</v>
      </c>
      <c r="D9319" s="3">
        <v>46024</v>
      </c>
      <c r="E9319" s="3">
        <v>46024</v>
      </c>
      <c r="F9319">
        <v>15916.67</v>
      </c>
      <c r="G9319" t="s">
        <v>3048</v>
      </c>
      <c r="H9319">
        <v>0</v>
      </c>
    </row>
    <row r="9320" spans="1:8">
      <c r="A9320" t="s">
        <v>12369</v>
      </c>
      <c r="B9320" t="s">
        <v>1702</v>
      </c>
      <c r="C9320" t="s">
        <v>217</v>
      </c>
      <c r="D9320" s="3">
        <v>46055</v>
      </c>
      <c r="E9320" s="3">
        <v>46055</v>
      </c>
      <c r="F9320">
        <v>15916.67</v>
      </c>
      <c r="G9320" t="s">
        <v>3048</v>
      </c>
      <c r="H9320">
        <v>0</v>
      </c>
    </row>
    <row r="9321" spans="1:8">
      <c r="A9321" t="s">
        <v>12370</v>
      </c>
      <c r="B9321" t="s">
        <v>1702</v>
      </c>
      <c r="C9321" t="s">
        <v>217</v>
      </c>
      <c r="D9321" s="3">
        <v>46083</v>
      </c>
      <c r="E9321" s="3">
        <v>46083</v>
      </c>
      <c r="F9321">
        <v>15916.67</v>
      </c>
      <c r="G9321" t="s">
        <v>3048</v>
      </c>
      <c r="H9321">
        <v>0</v>
      </c>
    </row>
    <row r="9322" spans="1:8">
      <c r="A9322" t="s">
        <v>12371</v>
      </c>
      <c r="B9322" t="s">
        <v>1702</v>
      </c>
      <c r="C9322" t="s">
        <v>217</v>
      </c>
      <c r="D9322" s="3">
        <v>46114</v>
      </c>
      <c r="E9322" s="3">
        <v>46114</v>
      </c>
      <c r="F9322">
        <v>15916.67</v>
      </c>
      <c r="G9322" t="s">
        <v>3048</v>
      </c>
      <c r="H9322">
        <v>0</v>
      </c>
    </row>
    <row r="9323" spans="1:8">
      <c r="A9323" t="s">
        <v>12372</v>
      </c>
      <c r="B9323" t="s">
        <v>1702</v>
      </c>
      <c r="C9323" t="s">
        <v>217</v>
      </c>
      <c r="D9323" s="3">
        <v>46144</v>
      </c>
      <c r="E9323" s="3">
        <v>46144</v>
      </c>
      <c r="F9323">
        <v>15916.67</v>
      </c>
      <c r="G9323" t="s">
        <v>3048</v>
      </c>
      <c r="H9323">
        <v>0</v>
      </c>
    </row>
    <row r="9324" spans="1:8">
      <c r="A9324" t="s">
        <v>12373</v>
      </c>
      <c r="B9324" t="s">
        <v>1702</v>
      </c>
      <c r="C9324" t="s">
        <v>217</v>
      </c>
      <c r="D9324" s="3">
        <v>46175</v>
      </c>
      <c r="E9324" s="3">
        <v>46175</v>
      </c>
      <c r="F9324">
        <v>15916.67</v>
      </c>
      <c r="G9324" t="s">
        <v>3048</v>
      </c>
      <c r="H9324">
        <v>0</v>
      </c>
    </row>
    <row r="9325" spans="1:8">
      <c r="A9325" t="s">
        <v>12374</v>
      </c>
      <c r="B9325" t="s">
        <v>1702</v>
      </c>
      <c r="C9325" t="s">
        <v>217</v>
      </c>
      <c r="D9325" s="3">
        <v>46205</v>
      </c>
      <c r="E9325" s="3">
        <v>46205</v>
      </c>
      <c r="F9325">
        <v>15916.67</v>
      </c>
      <c r="G9325" t="s">
        <v>3048</v>
      </c>
      <c r="H9325">
        <v>0</v>
      </c>
    </row>
    <row r="9326" spans="1:8">
      <c r="A9326" t="s">
        <v>12375</v>
      </c>
      <c r="B9326" t="s">
        <v>1702</v>
      </c>
      <c r="C9326" t="s">
        <v>217</v>
      </c>
      <c r="D9326" s="3">
        <v>46236</v>
      </c>
      <c r="E9326" s="3">
        <v>46239</v>
      </c>
      <c r="F9326">
        <v>15916.67</v>
      </c>
      <c r="G9326" t="s">
        <v>3057</v>
      </c>
      <c r="H9326">
        <v>3</v>
      </c>
    </row>
    <row r="9327" spans="1:8">
      <c r="A9327" t="s">
        <v>12376</v>
      </c>
      <c r="B9327" t="s">
        <v>1702</v>
      </c>
      <c r="C9327" t="s">
        <v>217</v>
      </c>
      <c r="D9327" s="3">
        <v>46267</v>
      </c>
      <c r="E9327" s="3">
        <v>46267</v>
      </c>
      <c r="F9327">
        <v>15916.67</v>
      </c>
      <c r="G9327" t="s">
        <v>3048</v>
      </c>
      <c r="H9327">
        <v>0</v>
      </c>
    </row>
    <row r="9328" spans="1:8">
      <c r="A9328" t="s">
        <v>12377</v>
      </c>
      <c r="B9328" t="s">
        <v>1703</v>
      </c>
      <c r="C9328" t="s">
        <v>418</v>
      </c>
      <c r="D9328" s="3">
        <v>45350</v>
      </c>
      <c r="E9328" s="3">
        <v>45350</v>
      </c>
      <c r="F9328">
        <v>7479.17</v>
      </c>
      <c r="G9328" t="s">
        <v>3048</v>
      </c>
      <c r="H9328">
        <v>0</v>
      </c>
    </row>
    <row r="9329" spans="1:8">
      <c r="A9329" t="s">
        <v>12378</v>
      </c>
      <c r="B9329" t="s">
        <v>1703</v>
      </c>
      <c r="C9329" t="s">
        <v>418</v>
      </c>
      <c r="D9329" s="3">
        <v>45379</v>
      </c>
      <c r="E9329" s="3">
        <v>45379</v>
      </c>
      <c r="F9329">
        <v>7479.17</v>
      </c>
      <c r="G9329" t="s">
        <v>3048</v>
      </c>
      <c r="H9329">
        <v>0</v>
      </c>
    </row>
    <row r="9330" spans="1:8">
      <c r="A9330" t="s">
        <v>12379</v>
      </c>
      <c r="B9330" t="s">
        <v>1703</v>
      </c>
      <c r="C9330" t="s">
        <v>418</v>
      </c>
      <c r="D9330" s="3">
        <v>45410</v>
      </c>
      <c r="E9330" s="3">
        <v>45410</v>
      </c>
      <c r="F9330">
        <v>7479.17</v>
      </c>
      <c r="G9330" t="s">
        <v>3048</v>
      </c>
      <c r="H9330">
        <v>0</v>
      </c>
    </row>
    <row r="9331" spans="1:8">
      <c r="A9331" t="s">
        <v>12380</v>
      </c>
      <c r="B9331" t="s">
        <v>1703</v>
      </c>
      <c r="C9331" t="s">
        <v>418</v>
      </c>
      <c r="D9331" s="3">
        <v>45440</v>
      </c>
      <c r="E9331" s="3">
        <v>45440</v>
      </c>
      <c r="F9331">
        <v>7479.17</v>
      </c>
      <c r="G9331" t="s">
        <v>3048</v>
      </c>
      <c r="H9331">
        <v>0</v>
      </c>
    </row>
    <row r="9332" spans="1:8">
      <c r="A9332" t="s">
        <v>12381</v>
      </c>
      <c r="B9332" t="s">
        <v>1703</v>
      </c>
      <c r="C9332" t="s">
        <v>418</v>
      </c>
      <c r="D9332" s="3">
        <v>45471</v>
      </c>
      <c r="E9332" s="3">
        <v>45471</v>
      </c>
      <c r="F9332">
        <v>7479.17</v>
      </c>
      <c r="G9332" t="s">
        <v>3048</v>
      </c>
      <c r="H9332">
        <v>0</v>
      </c>
    </row>
    <row r="9333" spans="1:8">
      <c r="A9333" t="s">
        <v>12382</v>
      </c>
      <c r="B9333" t="s">
        <v>1703</v>
      </c>
      <c r="C9333" t="s">
        <v>418</v>
      </c>
      <c r="D9333" s="3">
        <v>45501</v>
      </c>
      <c r="E9333" s="3">
        <v>45501</v>
      </c>
      <c r="F9333">
        <v>7479.17</v>
      </c>
      <c r="G9333" t="s">
        <v>3048</v>
      </c>
      <c r="H9333">
        <v>0</v>
      </c>
    </row>
    <row r="9334" spans="1:8">
      <c r="A9334" t="s">
        <v>12383</v>
      </c>
      <c r="B9334" t="s">
        <v>1703</v>
      </c>
      <c r="C9334" t="s">
        <v>418</v>
      </c>
      <c r="D9334" s="3">
        <v>45532</v>
      </c>
      <c r="E9334" s="3">
        <v>45532</v>
      </c>
      <c r="F9334">
        <v>7479.17</v>
      </c>
      <c r="G9334" t="s">
        <v>3048</v>
      </c>
      <c r="H9334">
        <v>0</v>
      </c>
    </row>
    <row r="9335" spans="1:8">
      <c r="A9335" t="s">
        <v>12384</v>
      </c>
      <c r="B9335" t="s">
        <v>1703</v>
      </c>
      <c r="C9335" t="s">
        <v>418</v>
      </c>
      <c r="D9335" s="3">
        <v>45563</v>
      </c>
      <c r="E9335" s="3">
        <v>45563</v>
      </c>
      <c r="F9335">
        <v>7479.17</v>
      </c>
      <c r="G9335" t="s">
        <v>3048</v>
      </c>
      <c r="H9335">
        <v>0</v>
      </c>
    </row>
    <row r="9336" spans="1:8">
      <c r="A9336" t="s">
        <v>12385</v>
      </c>
      <c r="B9336" t="s">
        <v>1703</v>
      </c>
      <c r="C9336" t="s">
        <v>418</v>
      </c>
      <c r="D9336" s="3">
        <v>45593</v>
      </c>
      <c r="E9336" s="3">
        <v>45593</v>
      </c>
      <c r="F9336">
        <v>7479.17</v>
      </c>
      <c r="G9336" t="s">
        <v>3048</v>
      </c>
      <c r="H9336">
        <v>0</v>
      </c>
    </row>
    <row r="9337" spans="1:8">
      <c r="A9337" t="s">
        <v>12386</v>
      </c>
      <c r="B9337" t="s">
        <v>1703</v>
      </c>
      <c r="C9337" t="s">
        <v>418</v>
      </c>
      <c r="D9337" s="3">
        <v>45624</v>
      </c>
      <c r="E9337" s="3">
        <v>45624</v>
      </c>
      <c r="F9337">
        <v>7479.17</v>
      </c>
      <c r="G9337" t="s">
        <v>3048</v>
      </c>
      <c r="H9337">
        <v>0</v>
      </c>
    </row>
    <row r="9338" spans="1:8">
      <c r="A9338" t="s">
        <v>12387</v>
      </c>
      <c r="B9338" t="s">
        <v>1703</v>
      </c>
      <c r="C9338" t="s">
        <v>418</v>
      </c>
      <c r="D9338" s="3">
        <v>45654</v>
      </c>
      <c r="E9338" s="3">
        <v>45655</v>
      </c>
      <c r="F9338">
        <v>7479.17</v>
      </c>
      <c r="G9338" t="s">
        <v>3057</v>
      </c>
      <c r="H9338">
        <v>1</v>
      </c>
    </row>
    <row r="9339" spans="1:8">
      <c r="A9339" t="s">
        <v>12388</v>
      </c>
      <c r="B9339" t="s">
        <v>1703</v>
      </c>
      <c r="C9339" t="s">
        <v>418</v>
      </c>
      <c r="D9339" s="3">
        <v>45685</v>
      </c>
      <c r="E9339" s="3">
        <v>45686</v>
      </c>
      <c r="F9339">
        <v>7479.17</v>
      </c>
      <c r="G9339" t="s">
        <v>3057</v>
      </c>
      <c r="H9339">
        <v>1</v>
      </c>
    </row>
    <row r="9340" spans="1:8">
      <c r="A9340" t="s">
        <v>12389</v>
      </c>
      <c r="B9340" t="s">
        <v>1703</v>
      </c>
      <c r="C9340" t="s">
        <v>418</v>
      </c>
      <c r="D9340" s="3">
        <v>45716</v>
      </c>
      <c r="E9340" s="3">
        <v>45716</v>
      </c>
      <c r="F9340">
        <v>7479.17</v>
      </c>
      <c r="G9340" t="s">
        <v>3048</v>
      </c>
      <c r="H9340">
        <v>0</v>
      </c>
    </row>
    <row r="9341" spans="1:8">
      <c r="A9341" t="s">
        <v>12390</v>
      </c>
      <c r="B9341" t="s">
        <v>1703</v>
      </c>
      <c r="C9341" t="s">
        <v>418</v>
      </c>
      <c r="D9341" s="3">
        <v>45744</v>
      </c>
      <c r="E9341" s="3">
        <v>45747</v>
      </c>
      <c r="F9341">
        <v>7479.17</v>
      </c>
      <c r="G9341" t="s">
        <v>3057</v>
      </c>
      <c r="H9341">
        <v>3</v>
      </c>
    </row>
    <row r="9342" spans="1:8">
      <c r="A9342" t="s">
        <v>12391</v>
      </c>
      <c r="B9342" t="s">
        <v>1703</v>
      </c>
      <c r="C9342" t="s">
        <v>418</v>
      </c>
      <c r="D9342" s="3">
        <v>45775</v>
      </c>
      <c r="E9342" s="3">
        <v>45775</v>
      </c>
      <c r="F9342">
        <v>7479.17</v>
      </c>
      <c r="G9342" t="s">
        <v>3048</v>
      </c>
      <c r="H9342">
        <v>0</v>
      </c>
    </row>
    <row r="9343" spans="1:8">
      <c r="A9343" t="s">
        <v>12392</v>
      </c>
      <c r="B9343" t="s">
        <v>1703</v>
      </c>
      <c r="C9343" t="s">
        <v>418</v>
      </c>
      <c r="D9343" s="3">
        <v>45805</v>
      </c>
      <c r="E9343" s="3">
        <v>45806</v>
      </c>
      <c r="F9343">
        <v>7479.17</v>
      </c>
      <c r="G9343" t="s">
        <v>3057</v>
      </c>
      <c r="H9343">
        <v>1</v>
      </c>
    </row>
    <row r="9344" spans="1:8">
      <c r="A9344" t="s">
        <v>12393</v>
      </c>
      <c r="B9344" t="s">
        <v>1703</v>
      </c>
      <c r="C9344" t="s">
        <v>418</v>
      </c>
      <c r="D9344" s="3">
        <v>45836</v>
      </c>
      <c r="E9344" s="3">
        <v>45836</v>
      </c>
      <c r="F9344">
        <v>7479.17</v>
      </c>
      <c r="G9344" t="s">
        <v>3048</v>
      </c>
      <c r="H9344">
        <v>0</v>
      </c>
    </row>
    <row r="9345" spans="1:8">
      <c r="A9345" t="s">
        <v>12394</v>
      </c>
      <c r="B9345" t="s">
        <v>1703</v>
      </c>
      <c r="C9345" t="s">
        <v>418</v>
      </c>
      <c r="D9345" s="3">
        <v>45866</v>
      </c>
      <c r="E9345" s="3">
        <v>45866</v>
      </c>
      <c r="F9345">
        <v>7479.17</v>
      </c>
      <c r="G9345" t="s">
        <v>3048</v>
      </c>
      <c r="H9345">
        <v>0</v>
      </c>
    </row>
    <row r="9346" spans="1:8">
      <c r="A9346" t="s">
        <v>12395</v>
      </c>
      <c r="B9346" t="s">
        <v>1703</v>
      </c>
      <c r="C9346" t="s">
        <v>418</v>
      </c>
      <c r="D9346" s="3">
        <v>45897</v>
      </c>
      <c r="E9346" s="3">
        <v>45900</v>
      </c>
      <c r="F9346">
        <v>7479.17</v>
      </c>
      <c r="G9346" t="s">
        <v>3057</v>
      </c>
      <c r="H9346">
        <v>3</v>
      </c>
    </row>
    <row r="9347" spans="1:8">
      <c r="A9347" t="s">
        <v>12396</v>
      </c>
      <c r="B9347" t="s">
        <v>1703</v>
      </c>
      <c r="C9347" t="s">
        <v>418</v>
      </c>
      <c r="D9347" s="3">
        <v>45928</v>
      </c>
      <c r="E9347" s="3">
        <v>45935</v>
      </c>
      <c r="F9347">
        <v>7479.17</v>
      </c>
      <c r="G9347" t="s">
        <v>3057</v>
      </c>
      <c r="H9347">
        <v>7</v>
      </c>
    </row>
    <row r="9348" spans="1:8">
      <c r="A9348" t="s">
        <v>12397</v>
      </c>
      <c r="B9348" t="s">
        <v>1703</v>
      </c>
      <c r="C9348" t="s">
        <v>418</v>
      </c>
      <c r="D9348" s="3">
        <v>45958</v>
      </c>
      <c r="E9348" s="3">
        <v>45958</v>
      </c>
      <c r="F9348">
        <v>7479.17</v>
      </c>
      <c r="G9348" t="s">
        <v>3048</v>
      </c>
      <c r="H9348">
        <v>0</v>
      </c>
    </row>
    <row r="9349" spans="1:8">
      <c r="A9349" t="s">
        <v>12398</v>
      </c>
      <c r="B9349" t="s">
        <v>1703</v>
      </c>
      <c r="C9349" t="s">
        <v>418</v>
      </c>
      <c r="D9349" s="3">
        <v>45989</v>
      </c>
      <c r="E9349" s="3">
        <v>45989</v>
      </c>
      <c r="F9349">
        <v>7479.17</v>
      </c>
      <c r="G9349" t="s">
        <v>3048</v>
      </c>
      <c r="H9349">
        <v>0</v>
      </c>
    </row>
    <row r="9350" spans="1:8">
      <c r="A9350" t="s">
        <v>12399</v>
      </c>
      <c r="B9350" t="s">
        <v>1703</v>
      </c>
      <c r="C9350" t="s">
        <v>418</v>
      </c>
      <c r="D9350" s="3">
        <v>46019</v>
      </c>
      <c r="E9350" s="3">
        <v>46022</v>
      </c>
      <c r="F9350">
        <v>7479.17</v>
      </c>
      <c r="G9350" t="s">
        <v>3057</v>
      </c>
      <c r="H9350">
        <v>3</v>
      </c>
    </row>
    <row r="9351" spans="1:8">
      <c r="A9351" t="s">
        <v>12400</v>
      </c>
      <c r="B9351" t="s">
        <v>1703</v>
      </c>
      <c r="C9351" t="s">
        <v>418</v>
      </c>
      <c r="D9351" s="3">
        <v>46050</v>
      </c>
      <c r="E9351" s="3">
        <v>46050</v>
      </c>
      <c r="F9351">
        <v>7479.17</v>
      </c>
      <c r="G9351" t="s">
        <v>3048</v>
      </c>
      <c r="H9351">
        <v>0</v>
      </c>
    </row>
    <row r="9352" spans="1:8">
      <c r="A9352" t="s">
        <v>12401</v>
      </c>
      <c r="B9352" t="s">
        <v>1704</v>
      </c>
      <c r="C9352" t="s">
        <v>291</v>
      </c>
      <c r="D9352" s="3">
        <v>45350</v>
      </c>
      <c r="E9352" s="3">
        <v>45350</v>
      </c>
      <c r="F9352">
        <v>13687.5</v>
      </c>
      <c r="G9352" t="s">
        <v>3048</v>
      </c>
      <c r="H9352">
        <v>0</v>
      </c>
    </row>
    <row r="9353" spans="1:8">
      <c r="A9353" t="s">
        <v>12402</v>
      </c>
      <c r="B9353" t="s">
        <v>1704</v>
      </c>
      <c r="C9353" t="s">
        <v>291</v>
      </c>
      <c r="D9353" s="3">
        <v>45379</v>
      </c>
      <c r="E9353" s="3">
        <v>45379</v>
      </c>
      <c r="F9353">
        <v>13687.5</v>
      </c>
      <c r="G9353" t="s">
        <v>3048</v>
      </c>
      <c r="H9353">
        <v>0</v>
      </c>
    </row>
    <row r="9354" spans="1:8">
      <c r="A9354" t="s">
        <v>12403</v>
      </c>
      <c r="B9354" t="s">
        <v>1704</v>
      </c>
      <c r="C9354" t="s">
        <v>291</v>
      </c>
      <c r="D9354" s="3">
        <v>45410</v>
      </c>
      <c r="E9354" s="3">
        <v>45411</v>
      </c>
      <c r="F9354">
        <v>13687.5</v>
      </c>
      <c r="G9354" t="s">
        <v>3057</v>
      </c>
      <c r="H9354">
        <v>1</v>
      </c>
    </row>
    <row r="9355" spans="1:8">
      <c r="A9355" t="s">
        <v>12404</v>
      </c>
      <c r="B9355" t="s">
        <v>1704</v>
      </c>
      <c r="C9355" t="s">
        <v>291</v>
      </c>
      <c r="D9355" s="3">
        <v>45440</v>
      </c>
      <c r="E9355" s="3">
        <v>45442</v>
      </c>
      <c r="F9355">
        <v>13687.5</v>
      </c>
      <c r="G9355" t="s">
        <v>3057</v>
      </c>
      <c r="H9355">
        <v>2</v>
      </c>
    </row>
    <row r="9356" spans="1:8">
      <c r="A9356" t="s">
        <v>12405</v>
      </c>
      <c r="B9356" t="s">
        <v>1704</v>
      </c>
      <c r="C9356" t="s">
        <v>291</v>
      </c>
      <c r="D9356" s="3">
        <v>45471</v>
      </c>
      <c r="E9356" s="3">
        <v>45474</v>
      </c>
      <c r="F9356">
        <v>13687.5</v>
      </c>
      <c r="G9356" t="s">
        <v>3057</v>
      </c>
      <c r="H9356">
        <v>3</v>
      </c>
    </row>
    <row r="9357" spans="1:8">
      <c r="A9357" t="s">
        <v>12406</v>
      </c>
      <c r="B9357" t="s">
        <v>1704</v>
      </c>
      <c r="C9357" t="s">
        <v>291</v>
      </c>
      <c r="D9357" s="3">
        <v>45501</v>
      </c>
      <c r="E9357" s="3">
        <v>45501</v>
      </c>
      <c r="F9357">
        <v>13687.5</v>
      </c>
      <c r="G9357" t="s">
        <v>3048</v>
      </c>
      <c r="H9357">
        <v>0</v>
      </c>
    </row>
    <row r="9358" spans="1:8">
      <c r="A9358" t="s">
        <v>12407</v>
      </c>
      <c r="B9358" t="s">
        <v>1704</v>
      </c>
      <c r="C9358" t="s">
        <v>291</v>
      </c>
      <c r="D9358" s="3">
        <v>45532</v>
      </c>
      <c r="E9358" s="3">
        <v>45532</v>
      </c>
      <c r="F9358">
        <v>13687.5</v>
      </c>
      <c r="G9358" t="s">
        <v>3048</v>
      </c>
      <c r="H9358">
        <v>0</v>
      </c>
    </row>
    <row r="9359" spans="1:8">
      <c r="A9359" t="s">
        <v>12408</v>
      </c>
      <c r="B9359" t="s">
        <v>1704</v>
      </c>
      <c r="C9359" t="s">
        <v>291</v>
      </c>
      <c r="D9359" s="3">
        <v>45563</v>
      </c>
      <c r="E9359" s="3">
        <v>45563</v>
      </c>
      <c r="F9359">
        <v>13687.5</v>
      </c>
      <c r="G9359" t="s">
        <v>3048</v>
      </c>
      <c r="H9359">
        <v>0</v>
      </c>
    </row>
    <row r="9360" spans="1:8">
      <c r="A9360" t="s">
        <v>12409</v>
      </c>
      <c r="B9360" t="s">
        <v>1704</v>
      </c>
      <c r="C9360" t="s">
        <v>291</v>
      </c>
      <c r="D9360" s="3">
        <v>45593</v>
      </c>
      <c r="E9360" s="3">
        <v>45593</v>
      </c>
      <c r="F9360">
        <v>13687.5</v>
      </c>
      <c r="G9360" t="s">
        <v>3048</v>
      </c>
      <c r="H9360">
        <v>0</v>
      </c>
    </row>
    <row r="9361" spans="1:8">
      <c r="A9361" t="s">
        <v>12410</v>
      </c>
      <c r="B9361" t="s">
        <v>1704</v>
      </c>
      <c r="C9361" t="s">
        <v>291</v>
      </c>
      <c r="D9361" s="3">
        <v>45624</v>
      </c>
      <c r="E9361" s="3">
        <v>45624</v>
      </c>
      <c r="F9361">
        <v>13687.5</v>
      </c>
      <c r="G9361" t="s">
        <v>3048</v>
      </c>
      <c r="H9361">
        <v>0</v>
      </c>
    </row>
    <row r="9362" spans="1:8">
      <c r="A9362" t="s">
        <v>12411</v>
      </c>
      <c r="B9362" t="s">
        <v>1704</v>
      </c>
      <c r="C9362" t="s">
        <v>291</v>
      </c>
      <c r="D9362" s="3">
        <v>45654</v>
      </c>
      <c r="E9362" s="3">
        <v>45654</v>
      </c>
      <c r="F9362">
        <v>13687.5</v>
      </c>
      <c r="G9362" t="s">
        <v>3048</v>
      </c>
      <c r="H9362">
        <v>0</v>
      </c>
    </row>
    <row r="9363" spans="1:8">
      <c r="A9363" t="s">
        <v>12412</v>
      </c>
      <c r="B9363" t="s">
        <v>1704</v>
      </c>
      <c r="C9363" t="s">
        <v>291</v>
      </c>
      <c r="D9363" s="3">
        <v>45685</v>
      </c>
      <c r="E9363" s="3">
        <v>45685</v>
      </c>
      <c r="F9363">
        <v>13687.5</v>
      </c>
      <c r="G9363" t="s">
        <v>3048</v>
      </c>
      <c r="H9363">
        <v>0</v>
      </c>
    </row>
    <row r="9364" spans="1:8">
      <c r="A9364" t="s">
        <v>12413</v>
      </c>
      <c r="B9364" t="s">
        <v>1704</v>
      </c>
      <c r="C9364" t="s">
        <v>291</v>
      </c>
      <c r="D9364" s="3">
        <v>45716</v>
      </c>
      <c r="E9364" s="3">
        <v>45716</v>
      </c>
      <c r="F9364">
        <v>13687.5</v>
      </c>
      <c r="G9364" t="s">
        <v>3048</v>
      </c>
      <c r="H9364">
        <v>0</v>
      </c>
    </row>
    <row r="9365" spans="1:8">
      <c r="A9365" t="s">
        <v>12414</v>
      </c>
      <c r="B9365" t="s">
        <v>1704</v>
      </c>
      <c r="C9365" t="s">
        <v>291</v>
      </c>
      <c r="D9365" s="3">
        <v>45744</v>
      </c>
      <c r="E9365" s="3">
        <v>45744</v>
      </c>
      <c r="F9365">
        <v>13687.5</v>
      </c>
      <c r="G9365" t="s">
        <v>3048</v>
      </c>
      <c r="H9365">
        <v>0</v>
      </c>
    </row>
    <row r="9366" spans="1:8">
      <c r="A9366" t="s">
        <v>12415</v>
      </c>
      <c r="B9366" t="s">
        <v>1704</v>
      </c>
      <c r="C9366" t="s">
        <v>291</v>
      </c>
      <c r="D9366" s="3">
        <v>45775</v>
      </c>
      <c r="E9366" s="3">
        <v>45775</v>
      </c>
      <c r="F9366">
        <v>13687.5</v>
      </c>
      <c r="G9366" t="s">
        <v>3048</v>
      </c>
      <c r="H9366">
        <v>0</v>
      </c>
    </row>
    <row r="9367" spans="1:8">
      <c r="A9367" t="s">
        <v>12416</v>
      </c>
      <c r="B9367" t="s">
        <v>1704</v>
      </c>
      <c r="C9367" t="s">
        <v>291</v>
      </c>
      <c r="D9367" s="3">
        <v>45805</v>
      </c>
      <c r="E9367" s="3">
        <v>45806</v>
      </c>
      <c r="F9367">
        <v>13687.5</v>
      </c>
      <c r="G9367" t="s">
        <v>3057</v>
      </c>
      <c r="H9367">
        <v>1</v>
      </c>
    </row>
    <row r="9368" spans="1:8">
      <c r="A9368" t="s">
        <v>12417</v>
      </c>
      <c r="B9368" t="s">
        <v>1704</v>
      </c>
      <c r="C9368" t="s">
        <v>291</v>
      </c>
      <c r="D9368" s="3">
        <v>45836</v>
      </c>
      <c r="E9368" s="3">
        <v>45836</v>
      </c>
      <c r="F9368">
        <v>13687.5</v>
      </c>
      <c r="G9368" t="s">
        <v>3048</v>
      </c>
      <c r="H9368">
        <v>0</v>
      </c>
    </row>
    <row r="9369" spans="1:8">
      <c r="A9369" t="s">
        <v>12418</v>
      </c>
      <c r="B9369" t="s">
        <v>1704</v>
      </c>
      <c r="C9369" t="s">
        <v>291</v>
      </c>
      <c r="D9369" s="3">
        <v>45866</v>
      </c>
      <c r="E9369" s="3">
        <v>45866</v>
      </c>
      <c r="F9369">
        <v>13687.5</v>
      </c>
      <c r="G9369" t="s">
        <v>3048</v>
      </c>
      <c r="H9369">
        <v>0</v>
      </c>
    </row>
    <row r="9370" spans="1:8">
      <c r="A9370" t="s">
        <v>12419</v>
      </c>
      <c r="B9370" t="s">
        <v>1704</v>
      </c>
      <c r="C9370" t="s">
        <v>291</v>
      </c>
      <c r="D9370" s="3">
        <v>45897</v>
      </c>
      <c r="E9370" s="3">
        <v>45897</v>
      </c>
      <c r="F9370">
        <v>13687.5</v>
      </c>
      <c r="G9370" t="s">
        <v>3048</v>
      </c>
      <c r="H9370">
        <v>0</v>
      </c>
    </row>
    <row r="9371" spans="1:8">
      <c r="A9371" t="s">
        <v>12420</v>
      </c>
      <c r="B9371" t="s">
        <v>1704</v>
      </c>
      <c r="C9371" t="s">
        <v>291</v>
      </c>
      <c r="D9371" s="3">
        <v>45928</v>
      </c>
      <c r="E9371" s="3">
        <v>45928</v>
      </c>
      <c r="F9371">
        <v>13687.5</v>
      </c>
      <c r="G9371" t="s">
        <v>3048</v>
      </c>
      <c r="H9371">
        <v>0</v>
      </c>
    </row>
    <row r="9372" spans="1:8">
      <c r="A9372" t="s">
        <v>12421</v>
      </c>
      <c r="B9372" t="s">
        <v>1704</v>
      </c>
      <c r="C9372" t="s">
        <v>291</v>
      </c>
      <c r="D9372" s="3">
        <v>45958</v>
      </c>
      <c r="E9372" s="3">
        <v>45958</v>
      </c>
      <c r="F9372">
        <v>13687.5</v>
      </c>
      <c r="G9372" t="s">
        <v>3048</v>
      </c>
      <c r="H9372">
        <v>0</v>
      </c>
    </row>
    <row r="9373" spans="1:8">
      <c r="A9373" t="s">
        <v>12422</v>
      </c>
      <c r="B9373" t="s">
        <v>1704</v>
      </c>
      <c r="C9373" t="s">
        <v>291</v>
      </c>
      <c r="D9373" s="3">
        <v>45989</v>
      </c>
      <c r="E9373" s="3">
        <v>45990</v>
      </c>
      <c r="F9373">
        <v>13687.5</v>
      </c>
      <c r="G9373" t="s">
        <v>3057</v>
      </c>
      <c r="H9373">
        <v>1</v>
      </c>
    </row>
    <row r="9374" spans="1:8">
      <c r="A9374" t="s">
        <v>12423</v>
      </c>
      <c r="B9374" t="s">
        <v>1704</v>
      </c>
      <c r="C9374" t="s">
        <v>291</v>
      </c>
      <c r="D9374" s="3">
        <v>46019</v>
      </c>
      <c r="E9374" s="3">
        <v>46022</v>
      </c>
      <c r="F9374">
        <v>13687.5</v>
      </c>
      <c r="G9374" t="s">
        <v>3057</v>
      </c>
      <c r="H9374">
        <v>3</v>
      </c>
    </row>
    <row r="9375" spans="1:8">
      <c r="A9375" t="s">
        <v>12424</v>
      </c>
      <c r="B9375" t="s">
        <v>1704</v>
      </c>
      <c r="C9375" t="s">
        <v>291</v>
      </c>
      <c r="D9375" s="3">
        <v>46050</v>
      </c>
      <c r="E9375" s="3">
        <v>46050</v>
      </c>
      <c r="F9375">
        <v>13687.5</v>
      </c>
      <c r="G9375" t="s">
        <v>3048</v>
      </c>
      <c r="H9375">
        <v>0</v>
      </c>
    </row>
    <row r="9376" spans="1:8">
      <c r="A9376" t="s">
        <v>12425</v>
      </c>
      <c r="B9376" t="s">
        <v>1705</v>
      </c>
      <c r="C9376" t="s">
        <v>222</v>
      </c>
      <c r="D9376" s="3">
        <v>45712</v>
      </c>
      <c r="E9376" s="3">
        <v>45712</v>
      </c>
      <c r="F9376">
        <v>20775</v>
      </c>
      <c r="G9376" t="s">
        <v>3048</v>
      </c>
      <c r="H9376">
        <v>0</v>
      </c>
    </row>
    <row r="9377" spans="1:8">
      <c r="A9377" t="s">
        <v>12426</v>
      </c>
      <c r="B9377" t="s">
        <v>1705</v>
      </c>
      <c r="C9377" t="s">
        <v>222</v>
      </c>
      <c r="D9377" s="3">
        <v>45740</v>
      </c>
      <c r="E9377" s="3">
        <v>45740</v>
      </c>
      <c r="F9377">
        <v>20775</v>
      </c>
      <c r="G9377" t="s">
        <v>3048</v>
      </c>
      <c r="H9377">
        <v>0</v>
      </c>
    </row>
    <row r="9378" spans="1:8">
      <c r="A9378" t="s">
        <v>12427</v>
      </c>
      <c r="B9378" t="s">
        <v>1705</v>
      </c>
      <c r="C9378" t="s">
        <v>222</v>
      </c>
      <c r="D9378" s="3">
        <v>45771</v>
      </c>
      <c r="E9378" s="3">
        <v>45771</v>
      </c>
      <c r="F9378">
        <v>20775</v>
      </c>
      <c r="G9378" t="s">
        <v>3048</v>
      </c>
      <c r="H9378">
        <v>0</v>
      </c>
    </row>
    <row r="9379" spans="1:8">
      <c r="A9379" t="s">
        <v>12428</v>
      </c>
      <c r="B9379" t="s">
        <v>1705</v>
      </c>
      <c r="C9379" t="s">
        <v>222</v>
      </c>
      <c r="D9379" s="3">
        <v>45801</v>
      </c>
      <c r="E9379" s="3">
        <v>45801</v>
      </c>
      <c r="F9379">
        <v>20775</v>
      </c>
      <c r="G9379" t="s">
        <v>3048</v>
      </c>
      <c r="H9379">
        <v>0</v>
      </c>
    </row>
    <row r="9380" spans="1:8">
      <c r="A9380" t="s">
        <v>12429</v>
      </c>
      <c r="B9380" t="s">
        <v>1705</v>
      </c>
      <c r="C9380" t="s">
        <v>222</v>
      </c>
      <c r="D9380" s="3">
        <v>45832</v>
      </c>
      <c r="E9380" s="3">
        <v>45832</v>
      </c>
      <c r="F9380">
        <v>20775</v>
      </c>
      <c r="G9380" t="s">
        <v>3048</v>
      </c>
      <c r="H9380">
        <v>0</v>
      </c>
    </row>
    <row r="9381" spans="1:8">
      <c r="A9381" t="s">
        <v>12430</v>
      </c>
      <c r="B9381" t="s">
        <v>1705</v>
      </c>
      <c r="C9381" t="s">
        <v>222</v>
      </c>
      <c r="D9381" s="3">
        <v>45862</v>
      </c>
      <c r="E9381" s="3">
        <v>45865</v>
      </c>
      <c r="F9381">
        <v>20775</v>
      </c>
      <c r="G9381" t="s">
        <v>3057</v>
      </c>
      <c r="H9381">
        <v>3</v>
      </c>
    </row>
    <row r="9382" spans="1:8">
      <c r="A9382" t="s">
        <v>12431</v>
      </c>
      <c r="B9382" t="s">
        <v>1705</v>
      </c>
      <c r="C9382" t="s">
        <v>222</v>
      </c>
      <c r="D9382" s="3">
        <v>45893</v>
      </c>
      <c r="E9382" s="3">
        <v>45895</v>
      </c>
      <c r="F9382">
        <v>20775</v>
      </c>
      <c r="G9382" t="s">
        <v>3057</v>
      </c>
      <c r="H9382">
        <v>2</v>
      </c>
    </row>
    <row r="9383" spans="1:8">
      <c r="A9383" t="s">
        <v>12432</v>
      </c>
      <c r="B9383" t="s">
        <v>1705</v>
      </c>
      <c r="C9383" t="s">
        <v>222</v>
      </c>
      <c r="D9383" s="3">
        <v>45924</v>
      </c>
      <c r="E9383" s="3">
        <v>45927</v>
      </c>
      <c r="F9383">
        <v>20775</v>
      </c>
      <c r="G9383" t="s">
        <v>3057</v>
      </c>
      <c r="H9383">
        <v>3</v>
      </c>
    </row>
    <row r="9384" spans="1:8">
      <c r="A9384" t="s">
        <v>12433</v>
      </c>
      <c r="B9384" t="s">
        <v>1705</v>
      </c>
      <c r="C9384" t="s">
        <v>222</v>
      </c>
      <c r="D9384" s="3">
        <v>45954</v>
      </c>
      <c r="E9384" s="3">
        <v>45961</v>
      </c>
      <c r="F9384">
        <v>20775</v>
      </c>
      <c r="G9384" t="s">
        <v>3057</v>
      </c>
      <c r="H9384">
        <v>7</v>
      </c>
    </row>
    <row r="9385" spans="1:8">
      <c r="A9385" t="s">
        <v>12434</v>
      </c>
      <c r="B9385" t="s">
        <v>1705</v>
      </c>
      <c r="C9385" t="s">
        <v>222</v>
      </c>
      <c r="D9385" s="3">
        <v>45985</v>
      </c>
      <c r="E9385" s="3">
        <v>45985</v>
      </c>
      <c r="F9385">
        <v>20775</v>
      </c>
      <c r="G9385" t="s">
        <v>3048</v>
      </c>
      <c r="H9385">
        <v>0</v>
      </c>
    </row>
    <row r="9386" spans="1:8">
      <c r="A9386" t="s">
        <v>12435</v>
      </c>
      <c r="B9386" t="s">
        <v>1705</v>
      </c>
      <c r="C9386" t="s">
        <v>222</v>
      </c>
      <c r="D9386" s="3">
        <v>46015</v>
      </c>
      <c r="E9386" s="3">
        <v>46015</v>
      </c>
      <c r="F9386">
        <v>20775</v>
      </c>
      <c r="G9386" t="s">
        <v>3048</v>
      </c>
      <c r="H9386">
        <v>0</v>
      </c>
    </row>
    <row r="9387" spans="1:8">
      <c r="A9387" t="s">
        <v>12436</v>
      </c>
      <c r="B9387" t="s">
        <v>1705</v>
      </c>
      <c r="C9387" t="s">
        <v>222</v>
      </c>
      <c r="D9387" s="3">
        <v>46046</v>
      </c>
      <c r="E9387" s="3">
        <v>46046</v>
      </c>
      <c r="F9387">
        <v>20775</v>
      </c>
      <c r="G9387" t="s">
        <v>3048</v>
      </c>
      <c r="H9387">
        <v>0</v>
      </c>
    </row>
    <row r="9388" spans="1:8">
      <c r="A9388" t="s">
        <v>12437</v>
      </c>
      <c r="B9388" t="s">
        <v>1705</v>
      </c>
      <c r="C9388" t="s">
        <v>222</v>
      </c>
      <c r="D9388" s="3">
        <v>46077</v>
      </c>
      <c r="E9388" s="3">
        <v>46077</v>
      </c>
      <c r="F9388">
        <v>20775</v>
      </c>
      <c r="G9388" t="s">
        <v>3048</v>
      </c>
      <c r="H9388">
        <v>0</v>
      </c>
    </row>
    <row r="9389" spans="1:8">
      <c r="A9389" t="s">
        <v>12438</v>
      </c>
      <c r="B9389" t="s">
        <v>1705</v>
      </c>
      <c r="C9389" t="s">
        <v>222</v>
      </c>
      <c r="D9389" s="3">
        <v>46105</v>
      </c>
      <c r="E9389" s="3">
        <v>46105</v>
      </c>
      <c r="F9389">
        <v>20775</v>
      </c>
      <c r="G9389" t="s">
        <v>3048</v>
      </c>
      <c r="H9389">
        <v>0</v>
      </c>
    </row>
    <row r="9390" spans="1:8">
      <c r="A9390" t="s">
        <v>12439</v>
      </c>
      <c r="B9390" t="s">
        <v>1705</v>
      </c>
      <c r="C9390" t="s">
        <v>222</v>
      </c>
      <c r="D9390" s="3">
        <v>46136</v>
      </c>
      <c r="E9390" s="3">
        <v>46138</v>
      </c>
      <c r="F9390">
        <v>20775</v>
      </c>
      <c r="G9390" t="s">
        <v>3057</v>
      </c>
      <c r="H9390">
        <v>2</v>
      </c>
    </row>
    <row r="9391" spans="1:8">
      <c r="A9391" t="s">
        <v>12440</v>
      </c>
      <c r="B9391" t="s">
        <v>1705</v>
      </c>
      <c r="C9391" t="s">
        <v>222</v>
      </c>
      <c r="D9391" s="3">
        <v>46166</v>
      </c>
      <c r="E9391" s="3">
        <v>46166</v>
      </c>
      <c r="F9391">
        <v>20775</v>
      </c>
      <c r="G9391" t="s">
        <v>3048</v>
      </c>
      <c r="H9391">
        <v>0</v>
      </c>
    </row>
    <row r="9392" spans="1:8">
      <c r="A9392" t="s">
        <v>12441</v>
      </c>
      <c r="B9392" t="s">
        <v>1705</v>
      </c>
      <c r="C9392" t="s">
        <v>222</v>
      </c>
      <c r="D9392" s="3">
        <v>46197</v>
      </c>
      <c r="E9392" s="3">
        <v>46197</v>
      </c>
      <c r="F9392">
        <v>20775</v>
      </c>
      <c r="G9392" t="s">
        <v>3048</v>
      </c>
      <c r="H9392">
        <v>0</v>
      </c>
    </row>
    <row r="9393" spans="1:8">
      <c r="A9393" t="s">
        <v>12442</v>
      </c>
      <c r="B9393" t="s">
        <v>1705</v>
      </c>
      <c r="C9393" t="s">
        <v>222</v>
      </c>
      <c r="D9393" s="3">
        <v>46227</v>
      </c>
      <c r="E9393" s="3">
        <v>46227</v>
      </c>
      <c r="F9393">
        <v>20775</v>
      </c>
      <c r="G9393" t="s">
        <v>3048</v>
      </c>
      <c r="H9393">
        <v>0</v>
      </c>
    </row>
    <row r="9394" spans="1:8">
      <c r="A9394" t="s">
        <v>12443</v>
      </c>
      <c r="B9394" t="s">
        <v>1705</v>
      </c>
      <c r="C9394" t="s">
        <v>222</v>
      </c>
      <c r="D9394" s="3">
        <v>46258</v>
      </c>
      <c r="E9394" s="3">
        <v>46258</v>
      </c>
      <c r="F9394">
        <v>20775</v>
      </c>
      <c r="G9394" t="s">
        <v>3048</v>
      </c>
      <c r="H9394">
        <v>0</v>
      </c>
    </row>
    <row r="9395" spans="1:8">
      <c r="A9395" t="s">
        <v>12444</v>
      </c>
      <c r="B9395" t="s">
        <v>1705</v>
      </c>
      <c r="C9395" t="s">
        <v>222</v>
      </c>
      <c r="D9395" s="3">
        <v>46289</v>
      </c>
      <c r="E9395" s="3">
        <v>46289</v>
      </c>
      <c r="F9395">
        <v>20775</v>
      </c>
      <c r="G9395" t="s">
        <v>3048</v>
      </c>
      <c r="H9395">
        <v>0</v>
      </c>
    </row>
    <row r="9396" spans="1:8">
      <c r="A9396" t="s">
        <v>12445</v>
      </c>
      <c r="B9396" t="s">
        <v>1705</v>
      </c>
      <c r="C9396" t="s">
        <v>222</v>
      </c>
      <c r="D9396" s="3">
        <v>46319</v>
      </c>
      <c r="E9396" s="3">
        <v>46326</v>
      </c>
      <c r="F9396">
        <v>20775</v>
      </c>
      <c r="G9396" t="s">
        <v>3057</v>
      </c>
      <c r="H9396">
        <v>7</v>
      </c>
    </row>
    <row r="9397" spans="1:8">
      <c r="A9397" t="s">
        <v>12446</v>
      </c>
      <c r="B9397" t="s">
        <v>1705</v>
      </c>
      <c r="C9397" t="s">
        <v>222</v>
      </c>
      <c r="D9397" s="3">
        <v>46350</v>
      </c>
      <c r="E9397" s="3">
        <v>46350</v>
      </c>
      <c r="F9397">
        <v>20775</v>
      </c>
      <c r="G9397" t="s">
        <v>3048</v>
      </c>
      <c r="H9397">
        <v>0</v>
      </c>
    </row>
    <row r="9398" spans="1:8">
      <c r="A9398" t="s">
        <v>12447</v>
      </c>
      <c r="B9398" t="s">
        <v>1705</v>
      </c>
      <c r="C9398" t="s">
        <v>222</v>
      </c>
      <c r="D9398" s="3">
        <v>46380</v>
      </c>
      <c r="E9398" s="3">
        <v>46380</v>
      </c>
      <c r="F9398">
        <v>20775</v>
      </c>
      <c r="G9398" t="s">
        <v>3048</v>
      </c>
      <c r="H9398">
        <v>0</v>
      </c>
    </row>
    <row r="9399" spans="1:8">
      <c r="A9399" t="s">
        <v>12448</v>
      </c>
      <c r="B9399" t="s">
        <v>1705</v>
      </c>
      <c r="C9399" t="s">
        <v>222</v>
      </c>
      <c r="D9399" s="3">
        <v>46411</v>
      </c>
      <c r="E9399" s="3">
        <v>46426</v>
      </c>
      <c r="F9399">
        <v>20775</v>
      </c>
      <c r="G9399" t="s">
        <v>3112</v>
      </c>
      <c r="H9399">
        <v>15</v>
      </c>
    </row>
    <row r="9400" spans="1:8">
      <c r="A9400" t="s">
        <v>12449</v>
      </c>
      <c r="B9400" t="s">
        <v>1706</v>
      </c>
      <c r="C9400" t="s">
        <v>1080</v>
      </c>
      <c r="D9400" s="3">
        <v>46063</v>
      </c>
      <c r="E9400" s="3">
        <v>46063</v>
      </c>
      <c r="F9400">
        <v>19883.330000000002</v>
      </c>
      <c r="G9400" t="s">
        <v>3048</v>
      </c>
      <c r="H9400">
        <v>0</v>
      </c>
    </row>
    <row r="9401" spans="1:8">
      <c r="A9401" t="s">
        <v>12450</v>
      </c>
      <c r="B9401" t="s">
        <v>1706</v>
      </c>
      <c r="C9401" t="s">
        <v>1080</v>
      </c>
      <c r="D9401" s="3">
        <v>46091</v>
      </c>
      <c r="E9401" s="3">
        <v>46091</v>
      </c>
      <c r="F9401">
        <v>19883.330000000002</v>
      </c>
      <c r="G9401" t="s">
        <v>3048</v>
      </c>
      <c r="H9401">
        <v>0</v>
      </c>
    </row>
    <row r="9402" spans="1:8">
      <c r="A9402" t="s">
        <v>12451</v>
      </c>
      <c r="B9402" t="s">
        <v>1706</v>
      </c>
      <c r="C9402" t="s">
        <v>1080</v>
      </c>
      <c r="D9402" s="3">
        <v>46122</v>
      </c>
      <c r="E9402" s="3">
        <v>46122</v>
      </c>
      <c r="F9402">
        <v>19883.330000000002</v>
      </c>
      <c r="G9402" t="s">
        <v>3048</v>
      </c>
      <c r="H9402">
        <v>0</v>
      </c>
    </row>
    <row r="9403" spans="1:8">
      <c r="A9403" t="s">
        <v>12452</v>
      </c>
      <c r="B9403" t="s">
        <v>1706</v>
      </c>
      <c r="C9403" t="s">
        <v>1080</v>
      </c>
      <c r="D9403" s="3">
        <v>46152</v>
      </c>
      <c r="E9403" s="3">
        <v>46155</v>
      </c>
      <c r="F9403">
        <v>19883.330000000002</v>
      </c>
      <c r="G9403" t="s">
        <v>3057</v>
      </c>
      <c r="H9403">
        <v>3</v>
      </c>
    </row>
    <row r="9404" spans="1:8">
      <c r="A9404" t="s">
        <v>12453</v>
      </c>
      <c r="B9404" t="s">
        <v>1706</v>
      </c>
      <c r="C9404" t="s">
        <v>1080</v>
      </c>
      <c r="D9404" s="3">
        <v>46183</v>
      </c>
      <c r="E9404" s="3">
        <v>46183</v>
      </c>
      <c r="F9404">
        <v>19883.330000000002</v>
      </c>
      <c r="G9404" t="s">
        <v>3048</v>
      </c>
      <c r="H9404">
        <v>0</v>
      </c>
    </row>
    <row r="9405" spans="1:8">
      <c r="A9405" t="s">
        <v>12454</v>
      </c>
      <c r="B9405" t="s">
        <v>1706</v>
      </c>
      <c r="C9405" t="s">
        <v>1080</v>
      </c>
      <c r="D9405" s="3">
        <v>46213</v>
      </c>
      <c r="F9405">
        <v>19883.330000000002</v>
      </c>
      <c r="G9405" t="s">
        <v>3103</v>
      </c>
    </row>
    <row r="9406" spans="1:8">
      <c r="A9406" t="s">
        <v>12455</v>
      </c>
      <c r="B9406" t="s">
        <v>1707</v>
      </c>
      <c r="C9406" t="s">
        <v>883</v>
      </c>
      <c r="D9406" s="3">
        <v>45682</v>
      </c>
      <c r="E9406" s="3">
        <v>45682</v>
      </c>
      <c r="F9406">
        <v>6583.33</v>
      </c>
      <c r="G9406" t="s">
        <v>3048</v>
      </c>
      <c r="H9406">
        <v>0</v>
      </c>
    </row>
    <row r="9407" spans="1:8">
      <c r="A9407" t="s">
        <v>12456</v>
      </c>
      <c r="B9407" t="s">
        <v>1707</v>
      </c>
      <c r="C9407" t="s">
        <v>883</v>
      </c>
      <c r="D9407" s="3">
        <v>45713</v>
      </c>
      <c r="E9407" s="3">
        <v>45713</v>
      </c>
      <c r="F9407">
        <v>6583.33</v>
      </c>
      <c r="G9407" t="s">
        <v>3048</v>
      </c>
      <c r="H9407">
        <v>0</v>
      </c>
    </row>
    <row r="9408" spans="1:8">
      <c r="A9408" t="s">
        <v>12457</v>
      </c>
      <c r="B9408" t="s">
        <v>1707</v>
      </c>
      <c r="C9408" t="s">
        <v>883</v>
      </c>
      <c r="D9408" s="3">
        <v>45741</v>
      </c>
      <c r="E9408" s="3">
        <v>45741</v>
      </c>
      <c r="F9408">
        <v>6583.33</v>
      </c>
      <c r="G9408" t="s">
        <v>3048</v>
      </c>
      <c r="H9408">
        <v>0</v>
      </c>
    </row>
    <row r="9409" spans="1:8">
      <c r="A9409" t="s">
        <v>12458</v>
      </c>
      <c r="B9409" t="s">
        <v>1707</v>
      </c>
      <c r="C9409" t="s">
        <v>883</v>
      </c>
      <c r="D9409" s="3">
        <v>45772</v>
      </c>
      <c r="E9409" s="3">
        <v>45772</v>
      </c>
      <c r="F9409">
        <v>6583.33</v>
      </c>
      <c r="G9409" t="s">
        <v>3048</v>
      </c>
      <c r="H9409">
        <v>0</v>
      </c>
    </row>
    <row r="9410" spans="1:8">
      <c r="A9410" t="s">
        <v>12459</v>
      </c>
      <c r="B9410" t="s">
        <v>1707</v>
      </c>
      <c r="C9410" t="s">
        <v>883</v>
      </c>
      <c r="D9410" s="3">
        <v>45802</v>
      </c>
      <c r="E9410" s="3">
        <v>45802</v>
      </c>
      <c r="F9410">
        <v>6583.33</v>
      </c>
      <c r="G9410" t="s">
        <v>3048</v>
      </c>
      <c r="H9410">
        <v>0</v>
      </c>
    </row>
    <row r="9411" spans="1:8">
      <c r="A9411" t="s">
        <v>12460</v>
      </c>
      <c r="B9411" t="s">
        <v>1707</v>
      </c>
      <c r="C9411" t="s">
        <v>883</v>
      </c>
      <c r="D9411" s="3">
        <v>45833</v>
      </c>
      <c r="E9411" s="3">
        <v>45833</v>
      </c>
      <c r="F9411">
        <v>6583.33</v>
      </c>
      <c r="G9411" t="s">
        <v>3048</v>
      </c>
      <c r="H9411">
        <v>0</v>
      </c>
    </row>
    <row r="9412" spans="1:8">
      <c r="A9412" t="s">
        <v>12461</v>
      </c>
      <c r="B9412" t="s">
        <v>1707</v>
      </c>
      <c r="C9412" t="s">
        <v>883</v>
      </c>
      <c r="D9412" s="3">
        <v>45863</v>
      </c>
      <c r="E9412" s="3">
        <v>45863</v>
      </c>
      <c r="F9412">
        <v>6583.33</v>
      </c>
      <c r="G9412" t="s">
        <v>3048</v>
      </c>
      <c r="H9412">
        <v>0</v>
      </c>
    </row>
    <row r="9413" spans="1:8">
      <c r="A9413" t="s">
        <v>12462</v>
      </c>
      <c r="B9413" t="s">
        <v>1707</v>
      </c>
      <c r="C9413" t="s">
        <v>883</v>
      </c>
      <c r="D9413" s="3">
        <v>45894</v>
      </c>
      <c r="E9413" s="3">
        <v>45894</v>
      </c>
      <c r="F9413">
        <v>6583.33</v>
      </c>
      <c r="G9413" t="s">
        <v>3048</v>
      </c>
      <c r="H9413">
        <v>0</v>
      </c>
    </row>
    <row r="9414" spans="1:8">
      <c r="A9414" t="s">
        <v>12463</v>
      </c>
      <c r="B9414" t="s">
        <v>1707</v>
      </c>
      <c r="C9414" t="s">
        <v>883</v>
      </c>
      <c r="D9414" s="3">
        <v>45925</v>
      </c>
      <c r="E9414" s="3">
        <v>45927</v>
      </c>
      <c r="F9414">
        <v>6583.33</v>
      </c>
      <c r="G9414" t="s">
        <v>3057</v>
      </c>
      <c r="H9414">
        <v>2</v>
      </c>
    </row>
    <row r="9415" spans="1:8">
      <c r="A9415" t="s">
        <v>12464</v>
      </c>
      <c r="B9415" t="s">
        <v>1707</v>
      </c>
      <c r="C9415" t="s">
        <v>883</v>
      </c>
      <c r="D9415" s="3">
        <v>45955</v>
      </c>
      <c r="E9415" s="3">
        <v>45955</v>
      </c>
      <c r="F9415">
        <v>6583.33</v>
      </c>
      <c r="G9415" t="s">
        <v>3048</v>
      </c>
      <c r="H9415">
        <v>0</v>
      </c>
    </row>
    <row r="9416" spans="1:8">
      <c r="A9416" t="s">
        <v>12465</v>
      </c>
      <c r="B9416" t="s">
        <v>1707</v>
      </c>
      <c r="C9416" t="s">
        <v>883</v>
      </c>
      <c r="D9416" s="3">
        <v>45986</v>
      </c>
      <c r="E9416" s="3">
        <v>45986</v>
      </c>
      <c r="F9416">
        <v>6583.33</v>
      </c>
      <c r="G9416" t="s">
        <v>3048</v>
      </c>
      <c r="H9416">
        <v>0</v>
      </c>
    </row>
    <row r="9417" spans="1:8">
      <c r="A9417" t="s">
        <v>12466</v>
      </c>
      <c r="B9417" t="s">
        <v>1707</v>
      </c>
      <c r="C9417" t="s">
        <v>883</v>
      </c>
      <c r="D9417" s="3">
        <v>46016</v>
      </c>
      <c r="E9417" s="3">
        <v>46016</v>
      </c>
      <c r="F9417">
        <v>6583.33</v>
      </c>
      <c r="G9417" t="s">
        <v>3048</v>
      </c>
      <c r="H9417">
        <v>0</v>
      </c>
    </row>
    <row r="9418" spans="1:8">
      <c r="A9418" t="s">
        <v>12467</v>
      </c>
      <c r="B9418" t="s">
        <v>1707</v>
      </c>
      <c r="C9418" t="s">
        <v>883</v>
      </c>
      <c r="D9418" s="3">
        <v>46047</v>
      </c>
      <c r="E9418" s="3">
        <v>46047</v>
      </c>
      <c r="F9418">
        <v>6583.33</v>
      </c>
      <c r="G9418" t="s">
        <v>3048</v>
      </c>
      <c r="H9418">
        <v>0</v>
      </c>
    </row>
    <row r="9419" spans="1:8">
      <c r="A9419" t="s">
        <v>12468</v>
      </c>
      <c r="B9419" t="s">
        <v>1707</v>
      </c>
      <c r="C9419" t="s">
        <v>883</v>
      </c>
      <c r="D9419" s="3">
        <v>46078</v>
      </c>
      <c r="E9419" s="3">
        <v>46078</v>
      </c>
      <c r="F9419">
        <v>6583.33</v>
      </c>
      <c r="G9419" t="s">
        <v>3048</v>
      </c>
      <c r="H9419">
        <v>0</v>
      </c>
    </row>
    <row r="9420" spans="1:8">
      <c r="A9420" t="s">
        <v>12469</v>
      </c>
      <c r="B9420" t="s">
        <v>1707</v>
      </c>
      <c r="C9420" t="s">
        <v>883</v>
      </c>
      <c r="D9420" s="3">
        <v>46106</v>
      </c>
      <c r="E9420" s="3">
        <v>46106</v>
      </c>
      <c r="F9420">
        <v>6583.33</v>
      </c>
      <c r="G9420" t="s">
        <v>3048</v>
      </c>
      <c r="H9420">
        <v>0</v>
      </c>
    </row>
    <row r="9421" spans="1:8">
      <c r="A9421" t="s">
        <v>12470</v>
      </c>
      <c r="B9421" t="s">
        <v>1707</v>
      </c>
      <c r="C9421" t="s">
        <v>883</v>
      </c>
      <c r="D9421" s="3">
        <v>46137</v>
      </c>
      <c r="E9421" s="3">
        <v>46137</v>
      </c>
      <c r="F9421">
        <v>6583.33</v>
      </c>
      <c r="G9421" t="s">
        <v>3048</v>
      </c>
      <c r="H9421">
        <v>0</v>
      </c>
    </row>
    <row r="9422" spans="1:8">
      <c r="A9422" t="s">
        <v>12471</v>
      </c>
      <c r="B9422" t="s">
        <v>1707</v>
      </c>
      <c r="C9422" t="s">
        <v>883</v>
      </c>
      <c r="D9422" s="3">
        <v>46167</v>
      </c>
      <c r="E9422" s="3">
        <v>46167</v>
      </c>
      <c r="F9422">
        <v>6583.33</v>
      </c>
      <c r="G9422" t="s">
        <v>3048</v>
      </c>
      <c r="H9422">
        <v>0</v>
      </c>
    </row>
    <row r="9423" spans="1:8">
      <c r="A9423" t="s">
        <v>12472</v>
      </c>
      <c r="B9423" t="s">
        <v>1707</v>
      </c>
      <c r="C9423" t="s">
        <v>883</v>
      </c>
      <c r="D9423" s="3">
        <v>46198</v>
      </c>
      <c r="E9423" s="3">
        <v>46198</v>
      </c>
      <c r="F9423">
        <v>6583.33</v>
      </c>
      <c r="G9423" t="s">
        <v>3048</v>
      </c>
      <c r="H9423">
        <v>0</v>
      </c>
    </row>
    <row r="9424" spans="1:8">
      <c r="A9424" t="s">
        <v>12473</v>
      </c>
      <c r="B9424" t="s">
        <v>1707</v>
      </c>
      <c r="C9424" t="s">
        <v>883</v>
      </c>
      <c r="D9424" s="3">
        <v>46228</v>
      </c>
      <c r="E9424" s="3">
        <v>46231</v>
      </c>
      <c r="F9424">
        <v>6583.33</v>
      </c>
      <c r="G9424" t="s">
        <v>3057</v>
      </c>
      <c r="H9424">
        <v>3</v>
      </c>
    </row>
    <row r="9425" spans="1:8">
      <c r="A9425" t="s">
        <v>12474</v>
      </c>
      <c r="B9425" t="s">
        <v>1707</v>
      </c>
      <c r="C9425" t="s">
        <v>883</v>
      </c>
      <c r="D9425" s="3">
        <v>46259</v>
      </c>
      <c r="E9425" s="3">
        <v>46260</v>
      </c>
      <c r="F9425">
        <v>6583.33</v>
      </c>
      <c r="G9425" t="s">
        <v>3057</v>
      </c>
      <c r="H9425">
        <v>1</v>
      </c>
    </row>
    <row r="9426" spans="1:8">
      <c r="A9426" t="s">
        <v>12475</v>
      </c>
      <c r="B9426" t="s">
        <v>1707</v>
      </c>
      <c r="C9426" t="s">
        <v>883</v>
      </c>
      <c r="D9426" s="3">
        <v>46290</v>
      </c>
      <c r="E9426" s="3">
        <v>46290</v>
      </c>
      <c r="F9426">
        <v>6583.33</v>
      </c>
      <c r="G9426" t="s">
        <v>3048</v>
      </c>
      <c r="H9426">
        <v>0</v>
      </c>
    </row>
    <row r="9427" spans="1:8">
      <c r="A9427" t="s">
        <v>12476</v>
      </c>
      <c r="B9427" t="s">
        <v>1707</v>
      </c>
      <c r="C9427" t="s">
        <v>883</v>
      </c>
      <c r="D9427" s="3">
        <v>46320</v>
      </c>
      <c r="E9427" s="3">
        <v>46320</v>
      </c>
      <c r="F9427">
        <v>6583.33</v>
      </c>
      <c r="G9427" t="s">
        <v>3048</v>
      </c>
      <c r="H9427">
        <v>0</v>
      </c>
    </row>
    <row r="9428" spans="1:8">
      <c r="A9428" t="s">
        <v>12477</v>
      </c>
      <c r="B9428" t="s">
        <v>1707</v>
      </c>
      <c r="C9428" t="s">
        <v>883</v>
      </c>
      <c r="D9428" s="3">
        <v>46351</v>
      </c>
      <c r="E9428" s="3">
        <v>46351</v>
      </c>
      <c r="F9428">
        <v>6583.33</v>
      </c>
      <c r="G9428" t="s">
        <v>3048</v>
      </c>
      <c r="H9428">
        <v>0</v>
      </c>
    </row>
    <row r="9429" spans="1:8">
      <c r="A9429" t="s">
        <v>12478</v>
      </c>
      <c r="B9429" t="s">
        <v>1707</v>
      </c>
      <c r="C9429" t="s">
        <v>883</v>
      </c>
      <c r="D9429" s="3">
        <v>46381</v>
      </c>
      <c r="E9429" s="3">
        <v>46381</v>
      </c>
      <c r="F9429">
        <v>6583.33</v>
      </c>
      <c r="G9429" t="s">
        <v>3048</v>
      </c>
      <c r="H9429">
        <v>0</v>
      </c>
    </row>
    <row r="9430" spans="1:8">
      <c r="A9430" t="s">
        <v>12479</v>
      </c>
      <c r="B9430" t="s">
        <v>1708</v>
      </c>
      <c r="C9430" t="s">
        <v>109</v>
      </c>
      <c r="D9430" s="3">
        <v>45708</v>
      </c>
      <c r="E9430" s="3">
        <v>45709</v>
      </c>
      <c r="F9430">
        <v>34287.5</v>
      </c>
      <c r="G9430" t="s">
        <v>3057</v>
      </c>
      <c r="H9430">
        <v>1</v>
      </c>
    </row>
    <row r="9431" spans="1:8">
      <c r="A9431" t="s">
        <v>12480</v>
      </c>
      <c r="B9431" t="s">
        <v>1708</v>
      </c>
      <c r="C9431" t="s">
        <v>109</v>
      </c>
      <c r="D9431" s="3">
        <v>45736</v>
      </c>
      <c r="E9431" s="3">
        <v>45736</v>
      </c>
      <c r="F9431">
        <v>34287.5</v>
      </c>
      <c r="G9431" t="s">
        <v>3048</v>
      </c>
      <c r="H9431">
        <v>0</v>
      </c>
    </row>
    <row r="9432" spans="1:8">
      <c r="A9432" t="s">
        <v>12481</v>
      </c>
      <c r="B9432" t="s">
        <v>1708</v>
      </c>
      <c r="C9432" t="s">
        <v>109</v>
      </c>
      <c r="D9432" s="3">
        <v>45767</v>
      </c>
      <c r="E9432" s="3">
        <v>45767</v>
      </c>
      <c r="F9432">
        <v>34287.5</v>
      </c>
      <c r="G9432" t="s">
        <v>3048</v>
      </c>
      <c r="H9432">
        <v>0</v>
      </c>
    </row>
    <row r="9433" spans="1:8">
      <c r="A9433" t="s">
        <v>12482</v>
      </c>
      <c r="B9433" t="s">
        <v>1708</v>
      </c>
      <c r="C9433" t="s">
        <v>109</v>
      </c>
      <c r="D9433" s="3">
        <v>45797</v>
      </c>
      <c r="E9433" s="3">
        <v>45797</v>
      </c>
      <c r="F9433">
        <v>34287.5</v>
      </c>
      <c r="G9433" t="s">
        <v>3048</v>
      </c>
      <c r="H9433">
        <v>0</v>
      </c>
    </row>
    <row r="9434" spans="1:8">
      <c r="A9434" t="s">
        <v>12483</v>
      </c>
      <c r="B9434" t="s">
        <v>1708</v>
      </c>
      <c r="C9434" t="s">
        <v>109</v>
      </c>
      <c r="D9434" s="3">
        <v>45828</v>
      </c>
      <c r="E9434" s="3">
        <v>45828</v>
      </c>
      <c r="F9434">
        <v>34287.5</v>
      </c>
      <c r="G9434" t="s">
        <v>3048</v>
      </c>
      <c r="H9434">
        <v>0</v>
      </c>
    </row>
    <row r="9435" spans="1:8">
      <c r="A9435" t="s">
        <v>12484</v>
      </c>
      <c r="B9435" t="s">
        <v>1708</v>
      </c>
      <c r="C9435" t="s">
        <v>109</v>
      </c>
      <c r="D9435" s="3">
        <v>45858</v>
      </c>
      <c r="E9435" s="3">
        <v>45858</v>
      </c>
      <c r="F9435">
        <v>34287.5</v>
      </c>
      <c r="G9435" t="s">
        <v>3048</v>
      </c>
      <c r="H9435">
        <v>0</v>
      </c>
    </row>
    <row r="9436" spans="1:8">
      <c r="A9436" t="s">
        <v>12485</v>
      </c>
      <c r="B9436" t="s">
        <v>1708</v>
      </c>
      <c r="C9436" t="s">
        <v>109</v>
      </c>
      <c r="D9436" s="3">
        <v>45889</v>
      </c>
      <c r="E9436" s="3">
        <v>45889</v>
      </c>
      <c r="F9436">
        <v>34287.5</v>
      </c>
      <c r="G9436" t="s">
        <v>3048</v>
      </c>
      <c r="H9436">
        <v>0</v>
      </c>
    </row>
    <row r="9437" spans="1:8">
      <c r="A9437" t="s">
        <v>12486</v>
      </c>
      <c r="B9437" t="s">
        <v>1708</v>
      </c>
      <c r="C9437" t="s">
        <v>109</v>
      </c>
      <c r="D9437" s="3">
        <v>45920</v>
      </c>
      <c r="E9437" s="3">
        <v>45920</v>
      </c>
      <c r="F9437">
        <v>34287.5</v>
      </c>
      <c r="G9437" t="s">
        <v>3048</v>
      </c>
      <c r="H9437">
        <v>0</v>
      </c>
    </row>
    <row r="9438" spans="1:8">
      <c r="A9438" t="s">
        <v>12487</v>
      </c>
      <c r="B9438" t="s">
        <v>1708</v>
      </c>
      <c r="C9438" t="s">
        <v>109</v>
      </c>
      <c r="D9438" s="3">
        <v>45950</v>
      </c>
      <c r="E9438" s="3">
        <v>45950</v>
      </c>
      <c r="F9438">
        <v>34287.5</v>
      </c>
      <c r="G9438" t="s">
        <v>3048</v>
      </c>
      <c r="H9438">
        <v>0</v>
      </c>
    </row>
    <row r="9439" spans="1:8">
      <c r="A9439" t="s">
        <v>12488</v>
      </c>
      <c r="B9439" t="s">
        <v>1708</v>
      </c>
      <c r="C9439" t="s">
        <v>109</v>
      </c>
      <c r="D9439" s="3">
        <v>45981</v>
      </c>
      <c r="E9439" s="3">
        <v>45981</v>
      </c>
      <c r="F9439">
        <v>34287.5</v>
      </c>
      <c r="G9439" t="s">
        <v>3048</v>
      </c>
      <c r="H9439">
        <v>0</v>
      </c>
    </row>
    <row r="9440" spans="1:8">
      <c r="A9440" t="s">
        <v>12489</v>
      </c>
      <c r="B9440" t="s">
        <v>1708</v>
      </c>
      <c r="C9440" t="s">
        <v>109</v>
      </c>
      <c r="D9440" s="3">
        <v>46011</v>
      </c>
      <c r="E9440" s="3">
        <v>46012</v>
      </c>
      <c r="F9440">
        <v>34287.5</v>
      </c>
      <c r="G9440" t="s">
        <v>3057</v>
      </c>
      <c r="H9440">
        <v>1</v>
      </c>
    </row>
    <row r="9441" spans="1:8">
      <c r="A9441" t="s">
        <v>12490</v>
      </c>
      <c r="B9441" t="s">
        <v>1708</v>
      </c>
      <c r="C9441" t="s">
        <v>109</v>
      </c>
      <c r="D9441" s="3">
        <v>46042</v>
      </c>
      <c r="E9441" s="3">
        <v>46042</v>
      </c>
      <c r="F9441">
        <v>34287.5</v>
      </c>
      <c r="G9441" t="s">
        <v>3048</v>
      </c>
      <c r="H9441">
        <v>0</v>
      </c>
    </row>
    <row r="9442" spans="1:8">
      <c r="A9442" t="s">
        <v>12491</v>
      </c>
      <c r="B9442" t="s">
        <v>1708</v>
      </c>
      <c r="C9442" t="s">
        <v>109</v>
      </c>
      <c r="D9442" s="3">
        <v>46073</v>
      </c>
      <c r="E9442" s="3">
        <v>46073</v>
      </c>
      <c r="F9442">
        <v>34287.5</v>
      </c>
      <c r="G9442" t="s">
        <v>3048</v>
      </c>
      <c r="H9442">
        <v>0</v>
      </c>
    </row>
    <row r="9443" spans="1:8">
      <c r="A9443" t="s">
        <v>12492</v>
      </c>
      <c r="B9443" t="s">
        <v>1708</v>
      </c>
      <c r="C9443" t="s">
        <v>109</v>
      </c>
      <c r="D9443" s="3">
        <v>46101</v>
      </c>
      <c r="E9443" s="3">
        <v>46101</v>
      </c>
      <c r="F9443">
        <v>34287.5</v>
      </c>
      <c r="G9443" t="s">
        <v>3048</v>
      </c>
      <c r="H9443">
        <v>0</v>
      </c>
    </row>
    <row r="9444" spans="1:8">
      <c r="A9444" t="s">
        <v>12493</v>
      </c>
      <c r="B9444" t="s">
        <v>1708</v>
      </c>
      <c r="C9444" t="s">
        <v>109</v>
      </c>
      <c r="D9444" s="3">
        <v>46132</v>
      </c>
      <c r="E9444" s="3">
        <v>46132</v>
      </c>
      <c r="F9444">
        <v>34287.5</v>
      </c>
      <c r="G9444" t="s">
        <v>3048</v>
      </c>
      <c r="H9444">
        <v>0</v>
      </c>
    </row>
    <row r="9445" spans="1:8">
      <c r="A9445" t="s">
        <v>12494</v>
      </c>
      <c r="B9445" t="s">
        <v>1708</v>
      </c>
      <c r="C9445" t="s">
        <v>109</v>
      </c>
      <c r="D9445" s="3">
        <v>46162</v>
      </c>
      <c r="E9445" s="3">
        <v>46162</v>
      </c>
      <c r="F9445">
        <v>34287.5</v>
      </c>
      <c r="G9445" t="s">
        <v>3048</v>
      </c>
      <c r="H9445">
        <v>0</v>
      </c>
    </row>
    <row r="9446" spans="1:8">
      <c r="A9446" t="s">
        <v>12495</v>
      </c>
      <c r="B9446" t="s">
        <v>1708</v>
      </c>
      <c r="C9446" t="s">
        <v>109</v>
      </c>
      <c r="D9446" s="3">
        <v>46193</v>
      </c>
      <c r="E9446" s="3">
        <v>46193</v>
      </c>
      <c r="F9446">
        <v>34287.5</v>
      </c>
      <c r="G9446" t="s">
        <v>3048</v>
      </c>
      <c r="H9446">
        <v>0</v>
      </c>
    </row>
    <row r="9447" spans="1:8">
      <c r="A9447" t="s">
        <v>12496</v>
      </c>
      <c r="B9447" t="s">
        <v>1708</v>
      </c>
      <c r="C9447" t="s">
        <v>109</v>
      </c>
      <c r="D9447" s="3">
        <v>46223</v>
      </c>
      <c r="E9447" s="3">
        <v>46223</v>
      </c>
      <c r="F9447">
        <v>34287.5</v>
      </c>
      <c r="G9447" t="s">
        <v>3048</v>
      </c>
      <c r="H9447">
        <v>0</v>
      </c>
    </row>
    <row r="9448" spans="1:8">
      <c r="A9448" t="s">
        <v>12497</v>
      </c>
      <c r="B9448" t="s">
        <v>1708</v>
      </c>
      <c r="C9448" t="s">
        <v>109</v>
      </c>
      <c r="D9448" s="3">
        <v>46254</v>
      </c>
      <c r="E9448" s="3">
        <v>46254</v>
      </c>
      <c r="F9448">
        <v>34287.5</v>
      </c>
      <c r="G9448" t="s">
        <v>3048</v>
      </c>
      <c r="H9448">
        <v>0</v>
      </c>
    </row>
    <row r="9449" spans="1:8">
      <c r="A9449" t="s">
        <v>12498</v>
      </c>
      <c r="B9449" t="s">
        <v>1708</v>
      </c>
      <c r="C9449" t="s">
        <v>109</v>
      </c>
      <c r="D9449" s="3">
        <v>46285</v>
      </c>
      <c r="E9449" s="3">
        <v>46285</v>
      </c>
      <c r="F9449">
        <v>34287.5</v>
      </c>
      <c r="G9449" t="s">
        <v>3048</v>
      </c>
      <c r="H9449">
        <v>0</v>
      </c>
    </row>
    <row r="9450" spans="1:8">
      <c r="A9450" t="s">
        <v>12499</v>
      </c>
      <c r="B9450" t="s">
        <v>1708</v>
      </c>
      <c r="C9450" t="s">
        <v>109</v>
      </c>
      <c r="D9450" s="3">
        <v>46315</v>
      </c>
      <c r="E9450" s="3">
        <v>46315</v>
      </c>
      <c r="F9450">
        <v>34287.5</v>
      </c>
      <c r="G9450" t="s">
        <v>3048</v>
      </c>
      <c r="H9450">
        <v>0</v>
      </c>
    </row>
    <row r="9451" spans="1:8">
      <c r="A9451" t="s">
        <v>12500</v>
      </c>
      <c r="B9451" t="s">
        <v>1708</v>
      </c>
      <c r="C9451" t="s">
        <v>109</v>
      </c>
      <c r="D9451" s="3">
        <v>46346</v>
      </c>
      <c r="E9451" s="3">
        <v>46346</v>
      </c>
      <c r="F9451">
        <v>34287.5</v>
      </c>
      <c r="G9451" t="s">
        <v>3048</v>
      </c>
      <c r="H9451">
        <v>0</v>
      </c>
    </row>
    <row r="9452" spans="1:8">
      <c r="A9452" t="s">
        <v>12501</v>
      </c>
      <c r="B9452" t="s">
        <v>1708</v>
      </c>
      <c r="C9452" t="s">
        <v>109</v>
      </c>
      <c r="D9452" s="3">
        <v>46376</v>
      </c>
      <c r="E9452" s="3">
        <v>46376</v>
      </c>
      <c r="F9452">
        <v>34287.5</v>
      </c>
      <c r="G9452" t="s">
        <v>3048</v>
      </c>
      <c r="H9452">
        <v>0</v>
      </c>
    </row>
    <row r="9453" spans="1:8">
      <c r="A9453" t="s">
        <v>12502</v>
      </c>
      <c r="B9453" t="s">
        <v>1708</v>
      </c>
      <c r="C9453" t="s">
        <v>109</v>
      </c>
      <c r="D9453" s="3">
        <v>46407</v>
      </c>
      <c r="E9453" s="3">
        <v>46407</v>
      </c>
      <c r="F9453">
        <v>34287.5</v>
      </c>
      <c r="G9453" t="s">
        <v>3048</v>
      </c>
      <c r="H9453">
        <v>0</v>
      </c>
    </row>
    <row r="9454" spans="1:8">
      <c r="A9454" t="s">
        <v>12503</v>
      </c>
      <c r="B9454" t="s">
        <v>1709</v>
      </c>
      <c r="C9454" t="s">
        <v>1082</v>
      </c>
      <c r="D9454" s="3">
        <v>45852</v>
      </c>
      <c r="E9454" s="3">
        <v>45852</v>
      </c>
      <c r="F9454">
        <v>20612.5</v>
      </c>
      <c r="G9454" t="s">
        <v>3048</v>
      </c>
      <c r="H9454">
        <v>0</v>
      </c>
    </row>
    <row r="9455" spans="1:8">
      <c r="A9455" t="s">
        <v>12504</v>
      </c>
      <c r="B9455" t="s">
        <v>1709</v>
      </c>
      <c r="C9455" t="s">
        <v>1082</v>
      </c>
      <c r="D9455" s="3">
        <v>45883</v>
      </c>
      <c r="E9455" s="3">
        <v>45898</v>
      </c>
      <c r="F9455">
        <v>20612.5</v>
      </c>
      <c r="G9455" t="s">
        <v>3112</v>
      </c>
      <c r="H9455">
        <v>15</v>
      </c>
    </row>
    <row r="9456" spans="1:8">
      <c r="A9456" t="s">
        <v>12505</v>
      </c>
      <c r="B9456" t="s">
        <v>1709</v>
      </c>
      <c r="C9456" t="s">
        <v>1082</v>
      </c>
      <c r="D9456" s="3">
        <v>45914</v>
      </c>
      <c r="E9456" s="3">
        <v>45915</v>
      </c>
      <c r="F9456">
        <v>20612.5</v>
      </c>
      <c r="G9456" t="s">
        <v>3057</v>
      </c>
      <c r="H9456">
        <v>1</v>
      </c>
    </row>
    <row r="9457" spans="1:8">
      <c r="A9457" t="s">
        <v>12506</v>
      </c>
      <c r="B9457" t="s">
        <v>1709</v>
      </c>
      <c r="C9457" t="s">
        <v>1082</v>
      </c>
      <c r="D9457" s="3">
        <v>45944</v>
      </c>
      <c r="E9457" s="3">
        <v>45944</v>
      </c>
      <c r="F9457">
        <v>20612.5</v>
      </c>
      <c r="G9457" t="s">
        <v>3048</v>
      </c>
      <c r="H9457">
        <v>0</v>
      </c>
    </row>
    <row r="9458" spans="1:8">
      <c r="A9458" t="s">
        <v>12507</v>
      </c>
      <c r="B9458" t="s">
        <v>1709</v>
      </c>
      <c r="C9458" t="s">
        <v>1082</v>
      </c>
      <c r="D9458" s="3">
        <v>45975</v>
      </c>
      <c r="E9458" s="3">
        <v>45976</v>
      </c>
      <c r="F9458">
        <v>20612.5</v>
      </c>
      <c r="G9458" t="s">
        <v>3057</v>
      </c>
      <c r="H9458">
        <v>1</v>
      </c>
    </row>
    <row r="9459" spans="1:8">
      <c r="A9459" t="s">
        <v>12508</v>
      </c>
      <c r="B9459" t="s">
        <v>1709</v>
      </c>
      <c r="C9459" t="s">
        <v>1082</v>
      </c>
      <c r="D9459" s="3">
        <v>46005</v>
      </c>
      <c r="E9459" s="3">
        <v>46005</v>
      </c>
      <c r="F9459">
        <v>20612.5</v>
      </c>
      <c r="G9459" t="s">
        <v>3048</v>
      </c>
      <c r="H9459">
        <v>0</v>
      </c>
    </row>
    <row r="9460" spans="1:8">
      <c r="A9460" t="s">
        <v>12509</v>
      </c>
      <c r="B9460" t="s">
        <v>1709</v>
      </c>
      <c r="C9460" t="s">
        <v>1082</v>
      </c>
      <c r="D9460" s="3">
        <v>46036</v>
      </c>
      <c r="E9460" s="3">
        <v>46036</v>
      </c>
      <c r="F9460">
        <v>20612.5</v>
      </c>
      <c r="G9460" t="s">
        <v>3048</v>
      </c>
      <c r="H9460">
        <v>0</v>
      </c>
    </row>
    <row r="9461" spans="1:8">
      <c r="A9461" t="s">
        <v>12510</v>
      </c>
      <c r="B9461" t="s">
        <v>1709</v>
      </c>
      <c r="C9461" t="s">
        <v>1082</v>
      </c>
      <c r="D9461" s="3">
        <v>46067</v>
      </c>
      <c r="E9461" s="3">
        <v>46067</v>
      </c>
      <c r="F9461">
        <v>20612.5</v>
      </c>
      <c r="G9461" t="s">
        <v>3048</v>
      </c>
      <c r="H9461">
        <v>0</v>
      </c>
    </row>
    <row r="9462" spans="1:8">
      <c r="A9462" t="s">
        <v>12511</v>
      </c>
      <c r="B9462" t="s">
        <v>1709</v>
      </c>
      <c r="C9462" t="s">
        <v>1082</v>
      </c>
      <c r="D9462" s="3">
        <v>46095</v>
      </c>
      <c r="E9462" s="3">
        <v>46095</v>
      </c>
      <c r="F9462">
        <v>20612.5</v>
      </c>
      <c r="G9462" t="s">
        <v>3048</v>
      </c>
      <c r="H9462">
        <v>0</v>
      </c>
    </row>
    <row r="9463" spans="1:8">
      <c r="A9463" t="s">
        <v>12512</v>
      </c>
      <c r="B9463" t="s">
        <v>1709</v>
      </c>
      <c r="C9463" t="s">
        <v>1082</v>
      </c>
      <c r="D9463" s="3">
        <v>46126</v>
      </c>
      <c r="E9463" s="3">
        <v>46126</v>
      </c>
      <c r="F9463">
        <v>20612.5</v>
      </c>
      <c r="G9463" t="s">
        <v>3048</v>
      </c>
      <c r="H9463">
        <v>0</v>
      </c>
    </row>
    <row r="9464" spans="1:8">
      <c r="A9464" t="s">
        <v>12513</v>
      </c>
      <c r="B9464" t="s">
        <v>1709</v>
      </c>
      <c r="C9464" t="s">
        <v>1082</v>
      </c>
      <c r="D9464" s="3">
        <v>46156</v>
      </c>
      <c r="E9464" s="3">
        <v>46156</v>
      </c>
      <c r="F9464">
        <v>20612.5</v>
      </c>
      <c r="G9464" t="s">
        <v>3048</v>
      </c>
      <c r="H9464">
        <v>0</v>
      </c>
    </row>
    <row r="9465" spans="1:8">
      <c r="A9465" t="s">
        <v>12514</v>
      </c>
      <c r="B9465" t="s">
        <v>1709</v>
      </c>
      <c r="C9465" t="s">
        <v>1082</v>
      </c>
      <c r="D9465" s="3">
        <v>46187</v>
      </c>
      <c r="E9465" s="3">
        <v>46187</v>
      </c>
      <c r="F9465">
        <v>20612.5</v>
      </c>
      <c r="G9465" t="s">
        <v>3048</v>
      </c>
      <c r="H9465">
        <v>0</v>
      </c>
    </row>
    <row r="9466" spans="1:8">
      <c r="A9466" t="s">
        <v>12515</v>
      </c>
      <c r="B9466" t="s">
        <v>1709</v>
      </c>
      <c r="C9466" t="s">
        <v>1082</v>
      </c>
      <c r="D9466" s="3">
        <v>46217</v>
      </c>
      <c r="E9466" s="3">
        <v>46224</v>
      </c>
      <c r="F9466">
        <v>20612.5</v>
      </c>
      <c r="G9466" t="s">
        <v>3057</v>
      </c>
      <c r="H9466">
        <v>7</v>
      </c>
    </row>
    <row r="9467" spans="1:8">
      <c r="A9467" t="s">
        <v>12516</v>
      </c>
      <c r="B9467" t="s">
        <v>1709</v>
      </c>
      <c r="C9467" t="s">
        <v>1082</v>
      </c>
      <c r="D9467" s="3">
        <v>46248</v>
      </c>
      <c r="E9467" s="3">
        <v>46248</v>
      </c>
      <c r="F9467">
        <v>20612.5</v>
      </c>
      <c r="G9467" t="s">
        <v>3048</v>
      </c>
      <c r="H9467">
        <v>0</v>
      </c>
    </row>
    <row r="9468" spans="1:8">
      <c r="A9468" t="s">
        <v>12517</v>
      </c>
      <c r="B9468" t="s">
        <v>1709</v>
      </c>
      <c r="C9468" t="s">
        <v>1082</v>
      </c>
      <c r="D9468" s="3">
        <v>46279</v>
      </c>
      <c r="E9468" s="3">
        <v>46279</v>
      </c>
      <c r="F9468">
        <v>20612.5</v>
      </c>
      <c r="G9468" t="s">
        <v>3048</v>
      </c>
      <c r="H9468">
        <v>0</v>
      </c>
    </row>
    <row r="9469" spans="1:8">
      <c r="A9469" t="s">
        <v>12518</v>
      </c>
      <c r="B9469" t="s">
        <v>1709</v>
      </c>
      <c r="C9469" t="s">
        <v>1082</v>
      </c>
      <c r="D9469" s="3">
        <v>46309</v>
      </c>
      <c r="E9469" s="3">
        <v>46312</v>
      </c>
      <c r="F9469">
        <v>20612.5</v>
      </c>
      <c r="G9469" t="s">
        <v>3057</v>
      </c>
      <c r="H9469">
        <v>3</v>
      </c>
    </row>
    <row r="9470" spans="1:8">
      <c r="A9470" t="s">
        <v>12519</v>
      </c>
      <c r="B9470" t="s">
        <v>1709</v>
      </c>
      <c r="C9470" t="s">
        <v>1082</v>
      </c>
      <c r="D9470" s="3">
        <v>46340</v>
      </c>
      <c r="E9470" s="3">
        <v>46340</v>
      </c>
      <c r="F9470">
        <v>20612.5</v>
      </c>
      <c r="G9470" t="s">
        <v>3048</v>
      </c>
      <c r="H9470">
        <v>0</v>
      </c>
    </row>
    <row r="9471" spans="1:8">
      <c r="A9471" t="s">
        <v>12520</v>
      </c>
      <c r="B9471" t="s">
        <v>1709</v>
      </c>
      <c r="C9471" t="s">
        <v>1082</v>
      </c>
      <c r="D9471" s="3">
        <v>46370</v>
      </c>
      <c r="E9471" s="3">
        <v>46370</v>
      </c>
      <c r="F9471">
        <v>20612.5</v>
      </c>
      <c r="G9471" t="s">
        <v>3048</v>
      </c>
      <c r="H9471">
        <v>0</v>
      </c>
    </row>
    <row r="9472" spans="1:8">
      <c r="A9472" t="s">
        <v>12521</v>
      </c>
      <c r="B9472" t="s">
        <v>1709</v>
      </c>
      <c r="C9472" t="s">
        <v>1082</v>
      </c>
      <c r="D9472" s="3">
        <v>46401</v>
      </c>
      <c r="E9472" s="3">
        <v>46401</v>
      </c>
      <c r="F9472">
        <v>20612.5</v>
      </c>
      <c r="G9472" t="s">
        <v>3048</v>
      </c>
      <c r="H9472">
        <v>0</v>
      </c>
    </row>
    <row r="9473" spans="1:8">
      <c r="A9473" t="s">
        <v>12522</v>
      </c>
      <c r="B9473" t="s">
        <v>1709</v>
      </c>
      <c r="C9473" t="s">
        <v>1082</v>
      </c>
      <c r="D9473" s="3">
        <v>46432</v>
      </c>
      <c r="E9473" s="3">
        <v>46432</v>
      </c>
      <c r="F9473">
        <v>20612.5</v>
      </c>
      <c r="G9473" t="s">
        <v>3048</v>
      </c>
      <c r="H9473">
        <v>0</v>
      </c>
    </row>
    <row r="9474" spans="1:8">
      <c r="A9474" t="s">
        <v>12523</v>
      </c>
      <c r="B9474" t="s">
        <v>1709</v>
      </c>
      <c r="C9474" t="s">
        <v>1082</v>
      </c>
      <c r="D9474" s="3">
        <v>46460</v>
      </c>
      <c r="E9474" s="3">
        <v>46460</v>
      </c>
      <c r="F9474">
        <v>20612.5</v>
      </c>
      <c r="G9474" t="s">
        <v>3048</v>
      </c>
      <c r="H9474">
        <v>0</v>
      </c>
    </row>
    <row r="9475" spans="1:8">
      <c r="A9475" t="s">
        <v>12524</v>
      </c>
      <c r="B9475" t="s">
        <v>1709</v>
      </c>
      <c r="C9475" t="s">
        <v>1082</v>
      </c>
      <c r="D9475" s="3">
        <v>46491</v>
      </c>
      <c r="E9475" s="3">
        <v>46492</v>
      </c>
      <c r="F9475">
        <v>20612.5</v>
      </c>
      <c r="G9475" t="s">
        <v>3057</v>
      </c>
      <c r="H9475">
        <v>1</v>
      </c>
    </row>
    <row r="9476" spans="1:8">
      <c r="A9476" t="s">
        <v>12525</v>
      </c>
      <c r="B9476" t="s">
        <v>1709</v>
      </c>
      <c r="C9476" t="s">
        <v>1082</v>
      </c>
      <c r="D9476" s="3">
        <v>46521</v>
      </c>
      <c r="E9476" s="3">
        <v>46521</v>
      </c>
      <c r="F9476">
        <v>20612.5</v>
      </c>
      <c r="G9476" t="s">
        <v>3048</v>
      </c>
      <c r="H9476">
        <v>0</v>
      </c>
    </row>
    <row r="9477" spans="1:8">
      <c r="A9477" t="s">
        <v>12526</v>
      </c>
      <c r="B9477" t="s">
        <v>1709</v>
      </c>
      <c r="C9477" t="s">
        <v>1082</v>
      </c>
      <c r="D9477" s="3">
        <v>46552</v>
      </c>
      <c r="E9477" s="3">
        <v>46553</v>
      </c>
      <c r="F9477">
        <v>20612.5</v>
      </c>
      <c r="G9477" t="s">
        <v>3057</v>
      </c>
      <c r="H9477">
        <v>1</v>
      </c>
    </row>
    <row r="9478" spans="1:8">
      <c r="A9478" t="s">
        <v>12527</v>
      </c>
      <c r="B9478" t="s">
        <v>1710</v>
      </c>
      <c r="C9478" t="s">
        <v>395</v>
      </c>
      <c r="D9478" s="3">
        <v>45343</v>
      </c>
      <c r="E9478" s="3">
        <v>45343</v>
      </c>
      <c r="F9478">
        <v>2325</v>
      </c>
      <c r="G9478" t="s">
        <v>3048</v>
      </c>
      <c r="H9478">
        <v>0</v>
      </c>
    </row>
    <row r="9479" spans="1:8">
      <c r="A9479" t="s">
        <v>12528</v>
      </c>
      <c r="B9479" t="s">
        <v>1710</v>
      </c>
      <c r="C9479" t="s">
        <v>395</v>
      </c>
      <c r="D9479" s="3">
        <v>45372</v>
      </c>
      <c r="E9479" s="3">
        <v>45372</v>
      </c>
      <c r="F9479">
        <v>2325</v>
      </c>
      <c r="G9479" t="s">
        <v>3048</v>
      </c>
      <c r="H9479">
        <v>0</v>
      </c>
    </row>
    <row r="9480" spans="1:8">
      <c r="A9480" t="s">
        <v>12529</v>
      </c>
      <c r="B9480" t="s">
        <v>1710</v>
      </c>
      <c r="C9480" t="s">
        <v>395</v>
      </c>
      <c r="D9480" s="3">
        <v>45403</v>
      </c>
      <c r="E9480" s="3">
        <v>45403</v>
      </c>
      <c r="F9480">
        <v>2325</v>
      </c>
      <c r="G9480" t="s">
        <v>3048</v>
      </c>
      <c r="H9480">
        <v>0</v>
      </c>
    </row>
    <row r="9481" spans="1:8">
      <c r="A9481" t="s">
        <v>12530</v>
      </c>
      <c r="B9481" t="s">
        <v>1710</v>
      </c>
      <c r="C9481" t="s">
        <v>395</v>
      </c>
      <c r="D9481" s="3">
        <v>45433</v>
      </c>
      <c r="E9481" s="3">
        <v>45448</v>
      </c>
      <c r="F9481">
        <v>2325</v>
      </c>
      <c r="G9481" t="s">
        <v>3112</v>
      </c>
      <c r="H9481">
        <v>15</v>
      </c>
    </row>
    <row r="9482" spans="1:8">
      <c r="A9482" t="s">
        <v>12531</v>
      </c>
      <c r="B9482" t="s">
        <v>1710</v>
      </c>
      <c r="C9482" t="s">
        <v>395</v>
      </c>
      <c r="D9482" s="3">
        <v>45464</v>
      </c>
      <c r="E9482" s="3">
        <v>45464</v>
      </c>
      <c r="F9482">
        <v>2325</v>
      </c>
      <c r="G9482" t="s">
        <v>3048</v>
      </c>
      <c r="H9482">
        <v>0</v>
      </c>
    </row>
    <row r="9483" spans="1:8">
      <c r="A9483" t="s">
        <v>12532</v>
      </c>
      <c r="B9483" t="s">
        <v>1710</v>
      </c>
      <c r="C9483" t="s">
        <v>395</v>
      </c>
      <c r="D9483" s="3">
        <v>45494</v>
      </c>
      <c r="E9483" s="3">
        <v>45501</v>
      </c>
      <c r="F9483">
        <v>2325</v>
      </c>
      <c r="G9483" t="s">
        <v>3057</v>
      </c>
      <c r="H9483">
        <v>7</v>
      </c>
    </row>
    <row r="9484" spans="1:8">
      <c r="A9484" t="s">
        <v>12533</v>
      </c>
      <c r="B9484" t="s">
        <v>1710</v>
      </c>
      <c r="C9484" t="s">
        <v>395</v>
      </c>
      <c r="D9484" s="3">
        <v>45525</v>
      </c>
      <c r="E9484" s="3">
        <v>45525</v>
      </c>
      <c r="F9484">
        <v>2325</v>
      </c>
      <c r="G9484" t="s">
        <v>3048</v>
      </c>
      <c r="H9484">
        <v>0</v>
      </c>
    </row>
    <row r="9485" spans="1:8">
      <c r="A9485" t="s">
        <v>12534</v>
      </c>
      <c r="B9485" t="s">
        <v>1710</v>
      </c>
      <c r="C9485" t="s">
        <v>395</v>
      </c>
      <c r="D9485" s="3">
        <v>45556</v>
      </c>
      <c r="E9485" s="3">
        <v>45556</v>
      </c>
      <c r="F9485">
        <v>2325</v>
      </c>
      <c r="G9485" t="s">
        <v>3048</v>
      </c>
      <c r="H9485">
        <v>0</v>
      </c>
    </row>
    <row r="9486" spans="1:8">
      <c r="A9486" t="s">
        <v>12535</v>
      </c>
      <c r="B9486" t="s">
        <v>1710</v>
      </c>
      <c r="C9486" t="s">
        <v>395</v>
      </c>
      <c r="D9486" s="3">
        <v>45586</v>
      </c>
      <c r="E9486" s="3">
        <v>45586</v>
      </c>
      <c r="F9486">
        <v>2325</v>
      </c>
      <c r="G9486" t="s">
        <v>3048</v>
      </c>
      <c r="H9486">
        <v>0</v>
      </c>
    </row>
    <row r="9487" spans="1:8">
      <c r="A9487" t="s">
        <v>12536</v>
      </c>
      <c r="B9487" t="s">
        <v>1710</v>
      </c>
      <c r="C9487" t="s">
        <v>395</v>
      </c>
      <c r="D9487" s="3">
        <v>45617</v>
      </c>
      <c r="E9487" s="3">
        <v>45617</v>
      </c>
      <c r="F9487">
        <v>2325</v>
      </c>
      <c r="G9487" t="s">
        <v>3048</v>
      </c>
      <c r="H9487">
        <v>0</v>
      </c>
    </row>
    <row r="9488" spans="1:8">
      <c r="A9488" t="s">
        <v>12537</v>
      </c>
      <c r="B9488" t="s">
        <v>1710</v>
      </c>
      <c r="C9488" t="s">
        <v>395</v>
      </c>
      <c r="D9488" s="3">
        <v>45647</v>
      </c>
      <c r="E9488" s="3">
        <v>45647</v>
      </c>
      <c r="F9488">
        <v>2325</v>
      </c>
      <c r="G9488" t="s">
        <v>3048</v>
      </c>
      <c r="H9488">
        <v>0</v>
      </c>
    </row>
    <row r="9489" spans="1:8">
      <c r="A9489" t="s">
        <v>12538</v>
      </c>
      <c r="B9489" t="s">
        <v>1710</v>
      </c>
      <c r="C9489" t="s">
        <v>395</v>
      </c>
      <c r="D9489" s="3">
        <v>45678</v>
      </c>
      <c r="E9489" s="3">
        <v>45678</v>
      </c>
      <c r="F9489">
        <v>2325</v>
      </c>
      <c r="G9489" t="s">
        <v>3048</v>
      </c>
      <c r="H9489">
        <v>0</v>
      </c>
    </row>
    <row r="9490" spans="1:8">
      <c r="A9490" t="s">
        <v>12539</v>
      </c>
      <c r="B9490" t="s">
        <v>1710</v>
      </c>
      <c r="C9490" t="s">
        <v>395</v>
      </c>
      <c r="D9490" s="3">
        <v>45709</v>
      </c>
      <c r="E9490" s="3">
        <v>45709</v>
      </c>
      <c r="F9490">
        <v>2325</v>
      </c>
      <c r="G9490" t="s">
        <v>3048</v>
      </c>
      <c r="H9490">
        <v>0</v>
      </c>
    </row>
    <row r="9491" spans="1:8">
      <c r="A9491" t="s">
        <v>12540</v>
      </c>
      <c r="B9491" t="s">
        <v>1710</v>
      </c>
      <c r="C9491" t="s">
        <v>395</v>
      </c>
      <c r="D9491" s="3">
        <v>45737</v>
      </c>
      <c r="E9491" s="3">
        <v>45738</v>
      </c>
      <c r="F9491">
        <v>2325</v>
      </c>
      <c r="G9491" t="s">
        <v>3057</v>
      </c>
      <c r="H9491">
        <v>1</v>
      </c>
    </row>
    <row r="9492" spans="1:8">
      <c r="A9492" t="s">
        <v>12541</v>
      </c>
      <c r="B9492" t="s">
        <v>1710</v>
      </c>
      <c r="C9492" t="s">
        <v>395</v>
      </c>
      <c r="D9492" s="3">
        <v>45768</v>
      </c>
      <c r="E9492" s="3">
        <v>45775</v>
      </c>
      <c r="F9492">
        <v>2325</v>
      </c>
      <c r="G9492" t="s">
        <v>3057</v>
      </c>
      <c r="H9492">
        <v>7</v>
      </c>
    </row>
    <row r="9493" spans="1:8">
      <c r="A9493" t="s">
        <v>12542</v>
      </c>
      <c r="B9493" t="s">
        <v>1710</v>
      </c>
      <c r="C9493" t="s">
        <v>395</v>
      </c>
      <c r="D9493" s="3">
        <v>45798</v>
      </c>
      <c r="E9493" s="3">
        <v>45798</v>
      </c>
      <c r="F9493">
        <v>2325</v>
      </c>
      <c r="G9493" t="s">
        <v>3048</v>
      </c>
      <c r="H9493">
        <v>0</v>
      </c>
    </row>
    <row r="9494" spans="1:8">
      <c r="A9494" t="s">
        <v>12543</v>
      </c>
      <c r="B9494" t="s">
        <v>1710</v>
      </c>
      <c r="C9494" t="s">
        <v>395</v>
      </c>
      <c r="D9494" s="3">
        <v>45829</v>
      </c>
      <c r="E9494" s="3">
        <v>45829</v>
      </c>
      <c r="F9494">
        <v>2325</v>
      </c>
      <c r="G9494" t="s">
        <v>3048</v>
      </c>
      <c r="H9494">
        <v>0</v>
      </c>
    </row>
    <row r="9495" spans="1:8">
      <c r="A9495" t="s">
        <v>12544</v>
      </c>
      <c r="B9495" t="s">
        <v>1710</v>
      </c>
      <c r="C9495" t="s">
        <v>395</v>
      </c>
      <c r="D9495" s="3">
        <v>45859</v>
      </c>
      <c r="E9495" s="3">
        <v>45859</v>
      </c>
      <c r="F9495">
        <v>2325</v>
      </c>
      <c r="G9495" t="s">
        <v>3048</v>
      </c>
      <c r="H9495">
        <v>0</v>
      </c>
    </row>
    <row r="9496" spans="1:8">
      <c r="A9496" t="s">
        <v>12545</v>
      </c>
      <c r="B9496" t="s">
        <v>1710</v>
      </c>
      <c r="C9496" t="s">
        <v>395</v>
      </c>
      <c r="D9496" s="3">
        <v>45890</v>
      </c>
      <c r="E9496" s="3">
        <v>45891</v>
      </c>
      <c r="F9496">
        <v>2325</v>
      </c>
      <c r="G9496" t="s">
        <v>3057</v>
      </c>
      <c r="H9496">
        <v>1</v>
      </c>
    </row>
    <row r="9497" spans="1:8">
      <c r="A9497" t="s">
        <v>12546</v>
      </c>
      <c r="B9497" t="s">
        <v>1710</v>
      </c>
      <c r="C9497" t="s">
        <v>395</v>
      </c>
      <c r="D9497" s="3">
        <v>45921</v>
      </c>
      <c r="E9497" s="3">
        <v>45936</v>
      </c>
      <c r="F9497">
        <v>2325</v>
      </c>
      <c r="G9497" t="s">
        <v>3112</v>
      </c>
      <c r="H9497">
        <v>15</v>
      </c>
    </row>
    <row r="9498" spans="1:8">
      <c r="A9498" t="s">
        <v>12547</v>
      </c>
      <c r="B9498" t="s">
        <v>1710</v>
      </c>
      <c r="C9498" t="s">
        <v>395</v>
      </c>
      <c r="D9498" s="3">
        <v>45951</v>
      </c>
      <c r="E9498" s="3">
        <v>45951</v>
      </c>
      <c r="F9498">
        <v>2325</v>
      </c>
      <c r="G9498" t="s">
        <v>3048</v>
      </c>
      <c r="H9498">
        <v>0</v>
      </c>
    </row>
    <row r="9499" spans="1:8">
      <c r="A9499" t="s">
        <v>12548</v>
      </c>
      <c r="B9499" t="s">
        <v>1710</v>
      </c>
      <c r="C9499" t="s">
        <v>395</v>
      </c>
      <c r="D9499" s="3">
        <v>45982</v>
      </c>
      <c r="E9499" s="3">
        <v>45982</v>
      </c>
      <c r="F9499">
        <v>2325</v>
      </c>
      <c r="G9499" t="s">
        <v>3048</v>
      </c>
      <c r="H9499">
        <v>0</v>
      </c>
    </row>
    <row r="9500" spans="1:8">
      <c r="A9500" t="s">
        <v>12549</v>
      </c>
      <c r="B9500" t="s">
        <v>1710</v>
      </c>
      <c r="C9500" t="s">
        <v>395</v>
      </c>
      <c r="D9500" s="3">
        <v>46012</v>
      </c>
      <c r="E9500" s="3">
        <v>46012</v>
      </c>
      <c r="F9500">
        <v>2325</v>
      </c>
      <c r="G9500" t="s">
        <v>3048</v>
      </c>
      <c r="H9500">
        <v>0</v>
      </c>
    </row>
    <row r="9501" spans="1:8">
      <c r="A9501" t="s">
        <v>12550</v>
      </c>
      <c r="B9501" t="s">
        <v>1710</v>
      </c>
      <c r="C9501" t="s">
        <v>395</v>
      </c>
      <c r="D9501" s="3">
        <v>46043</v>
      </c>
      <c r="E9501" s="3">
        <v>46043</v>
      </c>
      <c r="F9501">
        <v>2325</v>
      </c>
      <c r="G9501" t="s">
        <v>3048</v>
      </c>
      <c r="H9501">
        <v>0</v>
      </c>
    </row>
    <row r="9502" spans="1:8">
      <c r="A9502" t="s">
        <v>12551</v>
      </c>
      <c r="B9502" t="s">
        <v>1711</v>
      </c>
      <c r="C9502" t="s">
        <v>1147</v>
      </c>
      <c r="D9502" s="3">
        <v>45567</v>
      </c>
      <c r="E9502" s="3">
        <v>45569</v>
      </c>
      <c r="F9502">
        <v>19666.669999999998</v>
      </c>
      <c r="G9502" t="s">
        <v>3057</v>
      </c>
      <c r="H9502">
        <v>2</v>
      </c>
    </row>
    <row r="9503" spans="1:8">
      <c r="A9503" t="s">
        <v>12552</v>
      </c>
      <c r="B9503" t="s">
        <v>1711</v>
      </c>
      <c r="C9503" t="s">
        <v>1147</v>
      </c>
      <c r="D9503" s="3">
        <v>45598</v>
      </c>
      <c r="E9503" s="3">
        <v>45613</v>
      </c>
      <c r="F9503">
        <v>19666.669999999998</v>
      </c>
      <c r="G9503" t="s">
        <v>3112</v>
      </c>
      <c r="H9503">
        <v>15</v>
      </c>
    </row>
    <row r="9504" spans="1:8">
      <c r="A9504" t="s">
        <v>12553</v>
      </c>
      <c r="B9504" t="s">
        <v>1711</v>
      </c>
      <c r="C9504" t="s">
        <v>1147</v>
      </c>
      <c r="D9504" s="3">
        <v>45628</v>
      </c>
      <c r="E9504" s="3">
        <v>45628</v>
      </c>
      <c r="F9504">
        <v>19666.669999999998</v>
      </c>
      <c r="G9504" t="s">
        <v>3048</v>
      </c>
      <c r="H9504">
        <v>0</v>
      </c>
    </row>
    <row r="9505" spans="1:8">
      <c r="A9505" t="s">
        <v>12554</v>
      </c>
      <c r="B9505" t="s">
        <v>1711</v>
      </c>
      <c r="C9505" t="s">
        <v>1147</v>
      </c>
      <c r="D9505" s="3">
        <v>45659</v>
      </c>
      <c r="E9505" s="3">
        <v>45666</v>
      </c>
      <c r="F9505">
        <v>19666.669999999998</v>
      </c>
      <c r="G9505" t="s">
        <v>3057</v>
      </c>
      <c r="H9505">
        <v>7</v>
      </c>
    </row>
    <row r="9506" spans="1:8">
      <c r="A9506" t="s">
        <v>12555</v>
      </c>
      <c r="B9506" t="s">
        <v>1711</v>
      </c>
      <c r="C9506" t="s">
        <v>1147</v>
      </c>
      <c r="D9506" s="3">
        <v>45690</v>
      </c>
      <c r="E9506" s="3">
        <v>45690</v>
      </c>
      <c r="F9506">
        <v>19666.669999999998</v>
      </c>
      <c r="G9506" t="s">
        <v>3048</v>
      </c>
      <c r="H9506">
        <v>0</v>
      </c>
    </row>
    <row r="9507" spans="1:8">
      <c r="A9507" t="s">
        <v>12556</v>
      </c>
      <c r="B9507" t="s">
        <v>1711</v>
      </c>
      <c r="C9507" t="s">
        <v>1147</v>
      </c>
      <c r="D9507" s="3">
        <v>45718</v>
      </c>
      <c r="E9507" s="3">
        <v>45718</v>
      </c>
      <c r="F9507">
        <v>19666.669999999998</v>
      </c>
      <c r="G9507" t="s">
        <v>3048</v>
      </c>
      <c r="H9507">
        <v>0</v>
      </c>
    </row>
    <row r="9508" spans="1:8">
      <c r="A9508" t="s">
        <v>12557</v>
      </c>
      <c r="B9508" t="s">
        <v>1711</v>
      </c>
      <c r="C9508" t="s">
        <v>1147</v>
      </c>
      <c r="D9508" s="3">
        <v>45749</v>
      </c>
      <c r="E9508" s="3">
        <v>45749</v>
      </c>
      <c r="F9508">
        <v>19666.669999999998</v>
      </c>
      <c r="G9508" t="s">
        <v>3048</v>
      </c>
      <c r="H9508">
        <v>0</v>
      </c>
    </row>
    <row r="9509" spans="1:8">
      <c r="A9509" t="s">
        <v>12558</v>
      </c>
      <c r="B9509" t="s">
        <v>1711</v>
      </c>
      <c r="C9509" t="s">
        <v>1147</v>
      </c>
      <c r="D9509" s="3">
        <v>45779</v>
      </c>
      <c r="E9509" s="3">
        <v>45779</v>
      </c>
      <c r="F9509">
        <v>19666.669999999998</v>
      </c>
      <c r="G9509" t="s">
        <v>3048</v>
      </c>
      <c r="H9509">
        <v>0</v>
      </c>
    </row>
    <row r="9510" spans="1:8">
      <c r="A9510" t="s">
        <v>12559</v>
      </c>
      <c r="B9510" t="s">
        <v>1711</v>
      </c>
      <c r="C9510" t="s">
        <v>1147</v>
      </c>
      <c r="D9510" s="3">
        <v>45810</v>
      </c>
      <c r="E9510" s="3">
        <v>45810</v>
      </c>
      <c r="F9510">
        <v>19666.669999999998</v>
      </c>
      <c r="G9510" t="s">
        <v>3048</v>
      </c>
      <c r="H9510">
        <v>0</v>
      </c>
    </row>
    <row r="9511" spans="1:8">
      <c r="A9511" t="s">
        <v>12560</v>
      </c>
      <c r="B9511" t="s">
        <v>1711</v>
      </c>
      <c r="C9511" t="s">
        <v>1147</v>
      </c>
      <c r="D9511" s="3">
        <v>45840</v>
      </c>
      <c r="E9511" s="3">
        <v>45840</v>
      </c>
      <c r="F9511">
        <v>19666.669999999998</v>
      </c>
      <c r="G9511" t="s">
        <v>3048</v>
      </c>
      <c r="H9511">
        <v>0</v>
      </c>
    </row>
    <row r="9512" spans="1:8">
      <c r="A9512" t="s">
        <v>12561</v>
      </c>
      <c r="B9512" t="s">
        <v>1711</v>
      </c>
      <c r="C9512" t="s">
        <v>1147</v>
      </c>
      <c r="D9512" s="3">
        <v>45871</v>
      </c>
      <c r="E9512" s="3">
        <v>45871</v>
      </c>
      <c r="F9512">
        <v>19666.669999999998</v>
      </c>
      <c r="G9512" t="s">
        <v>3048</v>
      </c>
      <c r="H9512">
        <v>0</v>
      </c>
    </row>
    <row r="9513" spans="1:8">
      <c r="A9513" t="s">
        <v>12562</v>
      </c>
      <c r="B9513" t="s">
        <v>1711</v>
      </c>
      <c r="C9513" t="s">
        <v>1147</v>
      </c>
      <c r="D9513" s="3">
        <v>45902</v>
      </c>
      <c r="E9513" s="3">
        <v>45902</v>
      </c>
      <c r="F9513">
        <v>19666.669999999998</v>
      </c>
      <c r="G9513" t="s">
        <v>3048</v>
      </c>
      <c r="H9513">
        <v>0</v>
      </c>
    </row>
    <row r="9514" spans="1:8">
      <c r="A9514" t="s">
        <v>12563</v>
      </c>
      <c r="B9514" t="s">
        <v>1712</v>
      </c>
      <c r="C9514" t="s">
        <v>81</v>
      </c>
      <c r="D9514" s="3">
        <v>46043</v>
      </c>
      <c r="E9514" s="3">
        <v>46044</v>
      </c>
      <c r="F9514">
        <v>7504.17</v>
      </c>
      <c r="G9514" t="s">
        <v>3057</v>
      </c>
      <c r="H9514">
        <v>1</v>
      </c>
    </row>
    <row r="9515" spans="1:8">
      <c r="A9515" t="s">
        <v>12564</v>
      </c>
      <c r="B9515" t="s">
        <v>1712</v>
      </c>
      <c r="C9515" t="s">
        <v>81</v>
      </c>
      <c r="D9515" s="3">
        <v>46074</v>
      </c>
      <c r="E9515" s="3">
        <v>46074</v>
      </c>
      <c r="F9515">
        <v>7504.17</v>
      </c>
      <c r="G9515" t="s">
        <v>3048</v>
      </c>
      <c r="H9515">
        <v>0</v>
      </c>
    </row>
    <row r="9516" spans="1:8">
      <c r="A9516" t="s">
        <v>12565</v>
      </c>
      <c r="B9516" t="s">
        <v>1712</v>
      </c>
      <c r="C9516" t="s">
        <v>81</v>
      </c>
      <c r="D9516" s="3">
        <v>46102</v>
      </c>
      <c r="E9516" s="3">
        <v>46102</v>
      </c>
      <c r="F9516">
        <v>7504.17</v>
      </c>
      <c r="G9516" t="s">
        <v>3048</v>
      </c>
      <c r="H9516">
        <v>0</v>
      </c>
    </row>
    <row r="9517" spans="1:8">
      <c r="A9517" t="s">
        <v>12566</v>
      </c>
      <c r="B9517" t="s">
        <v>1712</v>
      </c>
      <c r="C9517" t="s">
        <v>81</v>
      </c>
      <c r="D9517" s="3">
        <v>46133</v>
      </c>
      <c r="E9517" s="3">
        <v>46133</v>
      </c>
      <c r="F9517">
        <v>7504.17</v>
      </c>
      <c r="G9517" t="s">
        <v>3048</v>
      </c>
      <c r="H9517">
        <v>0</v>
      </c>
    </row>
    <row r="9518" spans="1:8">
      <c r="A9518" t="s">
        <v>12567</v>
      </c>
      <c r="B9518" t="s">
        <v>1712</v>
      </c>
      <c r="C9518" t="s">
        <v>81</v>
      </c>
      <c r="D9518" s="3">
        <v>46163</v>
      </c>
      <c r="E9518" s="3">
        <v>46163</v>
      </c>
      <c r="F9518">
        <v>7504.17</v>
      </c>
      <c r="G9518" t="s">
        <v>3048</v>
      </c>
      <c r="H9518">
        <v>0</v>
      </c>
    </row>
    <row r="9519" spans="1:8">
      <c r="A9519" t="s">
        <v>12568</v>
      </c>
      <c r="B9519" t="s">
        <v>1712</v>
      </c>
      <c r="C9519" t="s">
        <v>81</v>
      </c>
      <c r="D9519" s="3">
        <v>46194</v>
      </c>
      <c r="E9519" s="3">
        <v>46194</v>
      </c>
      <c r="F9519">
        <v>7504.17</v>
      </c>
      <c r="G9519" t="s">
        <v>3048</v>
      </c>
      <c r="H9519">
        <v>0</v>
      </c>
    </row>
    <row r="9520" spans="1:8">
      <c r="A9520" t="s">
        <v>12569</v>
      </c>
      <c r="B9520" t="s">
        <v>1712</v>
      </c>
      <c r="C9520" t="s">
        <v>81</v>
      </c>
      <c r="D9520" s="3">
        <v>46224</v>
      </c>
      <c r="E9520" s="3">
        <v>46224</v>
      </c>
      <c r="F9520">
        <v>7504.17</v>
      </c>
      <c r="G9520" t="s">
        <v>3048</v>
      </c>
      <c r="H9520">
        <v>0</v>
      </c>
    </row>
    <row r="9521" spans="1:8">
      <c r="A9521" t="s">
        <v>12570</v>
      </c>
      <c r="B9521" t="s">
        <v>1712</v>
      </c>
      <c r="C9521" t="s">
        <v>81</v>
      </c>
      <c r="D9521" s="3">
        <v>46255</v>
      </c>
      <c r="E9521" s="3">
        <v>46255</v>
      </c>
      <c r="F9521">
        <v>7504.17</v>
      </c>
      <c r="G9521" t="s">
        <v>3048</v>
      </c>
      <c r="H9521">
        <v>0</v>
      </c>
    </row>
    <row r="9522" spans="1:8">
      <c r="A9522" t="s">
        <v>12571</v>
      </c>
      <c r="B9522" t="s">
        <v>1712</v>
      </c>
      <c r="C9522" t="s">
        <v>81</v>
      </c>
      <c r="D9522" s="3">
        <v>46286</v>
      </c>
      <c r="E9522" s="3">
        <v>46286</v>
      </c>
      <c r="F9522">
        <v>7504.17</v>
      </c>
      <c r="G9522" t="s">
        <v>3048</v>
      </c>
      <c r="H9522">
        <v>0</v>
      </c>
    </row>
    <row r="9523" spans="1:8">
      <c r="A9523" t="s">
        <v>12572</v>
      </c>
      <c r="B9523" t="s">
        <v>1712</v>
      </c>
      <c r="C9523" t="s">
        <v>81</v>
      </c>
      <c r="D9523" s="3">
        <v>46316</v>
      </c>
      <c r="E9523" s="3">
        <v>46316</v>
      </c>
      <c r="F9523">
        <v>7504.17</v>
      </c>
      <c r="G9523" t="s">
        <v>3048</v>
      </c>
      <c r="H9523">
        <v>0</v>
      </c>
    </row>
    <row r="9524" spans="1:8">
      <c r="A9524" t="s">
        <v>12573</v>
      </c>
      <c r="B9524" t="s">
        <v>1712</v>
      </c>
      <c r="C9524" t="s">
        <v>81</v>
      </c>
      <c r="D9524" s="3">
        <v>46347</v>
      </c>
      <c r="E9524" s="3">
        <v>46347</v>
      </c>
      <c r="F9524">
        <v>7504.17</v>
      </c>
      <c r="G9524" t="s">
        <v>3048</v>
      </c>
      <c r="H9524">
        <v>0</v>
      </c>
    </row>
    <row r="9525" spans="1:8">
      <c r="A9525" t="s">
        <v>12574</v>
      </c>
      <c r="B9525" t="s">
        <v>1712</v>
      </c>
      <c r="C9525" t="s">
        <v>81</v>
      </c>
      <c r="D9525" s="3">
        <v>46377</v>
      </c>
      <c r="E9525" s="3">
        <v>46377</v>
      </c>
      <c r="F9525">
        <v>7504.17</v>
      </c>
      <c r="G9525" t="s">
        <v>3048</v>
      </c>
      <c r="H9525">
        <v>0</v>
      </c>
    </row>
    <row r="9526" spans="1:8">
      <c r="A9526" t="s">
        <v>12575</v>
      </c>
      <c r="B9526" t="s">
        <v>1712</v>
      </c>
      <c r="C9526" t="s">
        <v>81</v>
      </c>
      <c r="D9526" s="3">
        <v>46408</v>
      </c>
      <c r="E9526" s="3">
        <v>46408</v>
      </c>
      <c r="F9526">
        <v>7504.17</v>
      </c>
      <c r="G9526" t="s">
        <v>3048</v>
      </c>
      <c r="H9526">
        <v>0</v>
      </c>
    </row>
    <row r="9527" spans="1:8">
      <c r="A9527" t="s">
        <v>12576</v>
      </c>
      <c r="B9527" t="s">
        <v>1712</v>
      </c>
      <c r="C9527" t="s">
        <v>81</v>
      </c>
      <c r="D9527" s="3">
        <v>46439</v>
      </c>
      <c r="E9527" s="3">
        <v>46439</v>
      </c>
      <c r="F9527">
        <v>7504.17</v>
      </c>
      <c r="G9527" t="s">
        <v>3048</v>
      </c>
      <c r="H9527">
        <v>0</v>
      </c>
    </row>
    <row r="9528" spans="1:8">
      <c r="A9528" t="s">
        <v>12577</v>
      </c>
      <c r="B9528" t="s">
        <v>1712</v>
      </c>
      <c r="C9528" t="s">
        <v>81</v>
      </c>
      <c r="D9528" s="3">
        <v>46467</v>
      </c>
      <c r="E9528" s="3">
        <v>46467</v>
      </c>
      <c r="F9528">
        <v>7504.17</v>
      </c>
      <c r="G9528" t="s">
        <v>3048</v>
      </c>
      <c r="H9528">
        <v>0</v>
      </c>
    </row>
    <row r="9529" spans="1:8">
      <c r="A9529" t="s">
        <v>12578</v>
      </c>
      <c r="B9529" t="s">
        <v>1712</v>
      </c>
      <c r="C9529" t="s">
        <v>81</v>
      </c>
      <c r="D9529" s="3">
        <v>46498</v>
      </c>
      <c r="E9529" s="3">
        <v>46498</v>
      </c>
      <c r="F9529">
        <v>7504.17</v>
      </c>
      <c r="G9529" t="s">
        <v>3048</v>
      </c>
      <c r="H9529">
        <v>0</v>
      </c>
    </row>
    <row r="9530" spans="1:8">
      <c r="A9530" t="s">
        <v>12579</v>
      </c>
      <c r="B9530" t="s">
        <v>1712</v>
      </c>
      <c r="C9530" t="s">
        <v>81</v>
      </c>
      <c r="D9530" s="3">
        <v>46528</v>
      </c>
      <c r="E9530" s="3">
        <v>46528</v>
      </c>
      <c r="F9530">
        <v>7504.17</v>
      </c>
      <c r="G9530" t="s">
        <v>3048</v>
      </c>
      <c r="H9530">
        <v>0</v>
      </c>
    </row>
    <row r="9531" spans="1:8">
      <c r="A9531" t="s">
        <v>12580</v>
      </c>
      <c r="B9531" t="s">
        <v>1712</v>
      </c>
      <c r="C9531" t="s">
        <v>81</v>
      </c>
      <c r="D9531" s="3">
        <v>46559</v>
      </c>
      <c r="E9531" s="3">
        <v>46559</v>
      </c>
      <c r="F9531">
        <v>7504.17</v>
      </c>
      <c r="G9531" t="s">
        <v>3048</v>
      </c>
      <c r="H9531">
        <v>0</v>
      </c>
    </row>
    <row r="9532" spans="1:8">
      <c r="A9532" t="s">
        <v>12581</v>
      </c>
      <c r="B9532" t="s">
        <v>1712</v>
      </c>
      <c r="C9532" t="s">
        <v>81</v>
      </c>
      <c r="D9532" s="3">
        <v>46589</v>
      </c>
      <c r="E9532" s="3">
        <v>46589</v>
      </c>
      <c r="F9532">
        <v>7504.17</v>
      </c>
      <c r="G9532" t="s">
        <v>3048</v>
      </c>
      <c r="H9532">
        <v>0</v>
      </c>
    </row>
    <row r="9533" spans="1:8">
      <c r="A9533" t="s">
        <v>12582</v>
      </c>
      <c r="B9533" t="s">
        <v>1712</v>
      </c>
      <c r="C9533" t="s">
        <v>81</v>
      </c>
      <c r="D9533" s="3">
        <v>46620</v>
      </c>
      <c r="E9533" s="3">
        <v>46620</v>
      </c>
      <c r="F9533">
        <v>7504.17</v>
      </c>
      <c r="G9533" t="s">
        <v>3048</v>
      </c>
      <c r="H9533">
        <v>0</v>
      </c>
    </row>
    <row r="9534" spans="1:8">
      <c r="A9534" t="s">
        <v>12583</v>
      </c>
      <c r="B9534" t="s">
        <v>1712</v>
      </c>
      <c r="C9534" t="s">
        <v>81</v>
      </c>
      <c r="D9534" s="3">
        <v>46651</v>
      </c>
      <c r="E9534" s="3">
        <v>46651</v>
      </c>
      <c r="F9534">
        <v>7504.17</v>
      </c>
      <c r="G9534" t="s">
        <v>3048</v>
      </c>
      <c r="H9534">
        <v>0</v>
      </c>
    </row>
    <row r="9535" spans="1:8">
      <c r="A9535" t="s">
        <v>12584</v>
      </c>
      <c r="B9535" t="s">
        <v>1712</v>
      </c>
      <c r="C9535" t="s">
        <v>81</v>
      </c>
      <c r="D9535" s="3">
        <v>46681</v>
      </c>
      <c r="E9535" s="3">
        <v>46681</v>
      </c>
      <c r="F9535">
        <v>7504.17</v>
      </c>
      <c r="G9535" t="s">
        <v>3048</v>
      </c>
      <c r="H9535">
        <v>0</v>
      </c>
    </row>
    <row r="9536" spans="1:8">
      <c r="A9536" t="s">
        <v>12585</v>
      </c>
      <c r="B9536" t="s">
        <v>1712</v>
      </c>
      <c r="C9536" t="s">
        <v>81</v>
      </c>
      <c r="D9536" s="3">
        <v>46712</v>
      </c>
      <c r="E9536" s="3">
        <v>46712</v>
      </c>
      <c r="F9536">
        <v>7504.17</v>
      </c>
      <c r="G9536" t="s">
        <v>3048</v>
      </c>
      <c r="H9536">
        <v>0</v>
      </c>
    </row>
    <row r="9537" spans="1:8">
      <c r="A9537" t="s">
        <v>12586</v>
      </c>
      <c r="B9537" t="s">
        <v>1712</v>
      </c>
      <c r="C9537" t="s">
        <v>81</v>
      </c>
      <c r="D9537" s="3">
        <v>46742</v>
      </c>
      <c r="E9537" s="3">
        <v>46742</v>
      </c>
      <c r="F9537">
        <v>7504.17</v>
      </c>
      <c r="G9537" t="s">
        <v>3048</v>
      </c>
      <c r="H9537">
        <v>0</v>
      </c>
    </row>
    <row r="9538" spans="1:8">
      <c r="A9538" t="s">
        <v>12587</v>
      </c>
      <c r="B9538" t="s">
        <v>1713</v>
      </c>
      <c r="C9538" t="s">
        <v>381</v>
      </c>
      <c r="D9538" s="3">
        <v>45952</v>
      </c>
      <c r="E9538" s="3">
        <v>45952</v>
      </c>
      <c r="F9538">
        <v>13375</v>
      </c>
      <c r="G9538" t="s">
        <v>3048</v>
      </c>
      <c r="H9538">
        <v>0</v>
      </c>
    </row>
    <row r="9539" spans="1:8">
      <c r="A9539" t="s">
        <v>12588</v>
      </c>
      <c r="B9539" t="s">
        <v>1713</v>
      </c>
      <c r="C9539" t="s">
        <v>381</v>
      </c>
      <c r="D9539" s="3">
        <v>45983</v>
      </c>
      <c r="E9539" s="3">
        <v>45998</v>
      </c>
      <c r="F9539">
        <v>13375</v>
      </c>
      <c r="G9539" t="s">
        <v>3112</v>
      </c>
      <c r="H9539">
        <v>15</v>
      </c>
    </row>
    <row r="9540" spans="1:8">
      <c r="A9540" t="s">
        <v>12589</v>
      </c>
      <c r="B9540" t="s">
        <v>1713</v>
      </c>
      <c r="C9540" t="s">
        <v>381</v>
      </c>
      <c r="D9540" s="3">
        <v>46013</v>
      </c>
      <c r="E9540" s="3">
        <v>46013</v>
      </c>
      <c r="F9540">
        <v>13375</v>
      </c>
      <c r="G9540" t="s">
        <v>3048</v>
      </c>
      <c r="H9540">
        <v>0</v>
      </c>
    </row>
    <row r="9541" spans="1:8">
      <c r="A9541" t="s">
        <v>12590</v>
      </c>
      <c r="B9541" t="s">
        <v>1713</v>
      </c>
      <c r="C9541" t="s">
        <v>381</v>
      </c>
      <c r="D9541" s="3">
        <v>46044</v>
      </c>
      <c r="E9541" s="3">
        <v>46044</v>
      </c>
      <c r="F9541">
        <v>13375</v>
      </c>
      <c r="G9541" t="s">
        <v>3048</v>
      </c>
      <c r="H9541">
        <v>0</v>
      </c>
    </row>
    <row r="9542" spans="1:8">
      <c r="A9542" t="s">
        <v>12591</v>
      </c>
      <c r="B9542" t="s">
        <v>1713</v>
      </c>
      <c r="C9542" t="s">
        <v>381</v>
      </c>
      <c r="D9542" s="3">
        <v>46075</v>
      </c>
      <c r="E9542" s="3">
        <v>46075</v>
      </c>
      <c r="F9542">
        <v>13375</v>
      </c>
      <c r="G9542" t="s">
        <v>3048</v>
      </c>
      <c r="H9542">
        <v>0</v>
      </c>
    </row>
    <row r="9543" spans="1:8">
      <c r="A9543" t="s">
        <v>12592</v>
      </c>
      <c r="B9543" t="s">
        <v>1713</v>
      </c>
      <c r="C9543" t="s">
        <v>381</v>
      </c>
      <c r="D9543" s="3">
        <v>46103</v>
      </c>
      <c r="E9543" s="3">
        <v>46103</v>
      </c>
      <c r="F9543">
        <v>13375</v>
      </c>
      <c r="G9543" t="s">
        <v>3048</v>
      </c>
      <c r="H9543">
        <v>0</v>
      </c>
    </row>
    <row r="9544" spans="1:8">
      <c r="A9544" t="s">
        <v>12593</v>
      </c>
      <c r="B9544" t="s">
        <v>1713</v>
      </c>
      <c r="C9544" t="s">
        <v>381</v>
      </c>
      <c r="D9544" s="3">
        <v>46134</v>
      </c>
      <c r="E9544" s="3">
        <v>46134</v>
      </c>
      <c r="F9544">
        <v>13375</v>
      </c>
      <c r="G9544" t="s">
        <v>3048</v>
      </c>
      <c r="H9544">
        <v>0</v>
      </c>
    </row>
    <row r="9545" spans="1:8">
      <c r="A9545" t="s">
        <v>12594</v>
      </c>
      <c r="B9545" t="s">
        <v>1713</v>
      </c>
      <c r="C9545" t="s">
        <v>381</v>
      </c>
      <c r="D9545" s="3">
        <v>46164</v>
      </c>
      <c r="E9545" s="3">
        <v>46164</v>
      </c>
      <c r="F9545">
        <v>13375</v>
      </c>
      <c r="G9545" t="s">
        <v>3048</v>
      </c>
      <c r="H9545">
        <v>0</v>
      </c>
    </row>
    <row r="9546" spans="1:8">
      <c r="A9546" t="s">
        <v>12595</v>
      </c>
      <c r="B9546" t="s">
        <v>1713</v>
      </c>
      <c r="C9546" t="s">
        <v>381</v>
      </c>
      <c r="D9546" s="3">
        <v>46195</v>
      </c>
      <c r="E9546" s="3">
        <v>46195</v>
      </c>
      <c r="F9546">
        <v>13375</v>
      </c>
      <c r="G9546" t="s">
        <v>3048</v>
      </c>
      <c r="H9546">
        <v>0</v>
      </c>
    </row>
    <row r="9547" spans="1:8">
      <c r="A9547" t="s">
        <v>12596</v>
      </c>
      <c r="B9547" t="s">
        <v>1713</v>
      </c>
      <c r="C9547" t="s">
        <v>381</v>
      </c>
      <c r="D9547" s="3">
        <v>46225</v>
      </c>
      <c r="E9547" s="3">
        <v>46232</v>
      </c>
      <c r="F9547">
        <v>13375</v>
      </c>
      <c r="G9547" t="s">
        <v>3057</v>
      </c>
      <c r="H9547">
        <v>7</v>
      </c>
    </row>
    <row r="9548" spans="1:8">
      <c r="A9548" t="s">
        <v>12597</v>
      </c>
      <c r="B9548" t="s">
        <v>1713</v>
      </c>
      <c r="C9548" t="s">
        <v>381</v>
      </c>
      <c r="D9548" s="3">
        <v>46256</v>
      </c>
      <c r="E9548" s="3">
        <v>46258</v>
      </c>
      <c r="F9548">
        <v>13375</v>
      </c>
      <c r="G9548" t="s">
        <v>3057</v>
      </c>
      <c r="H9548">
        <v>2</v>
      </c>
    </row>
    <row r="9549" spans="1:8">
      <c r="A9549" t="s">
        <v>12598</v>
      </c>
      <c r="B9549" t="s">
        <v>1713</v>
      </c>
      <c r="C9549" t="s">
        <v>381</v>
      </c>
      <c r="D9549" s="3">
        <v>46287</v>
      </c>
      <c r="E9549" s="3">
        <v>46287</v>
      </c>
      <c r="F9549">
        <v>13375</v>
      </c>
      <c r="G9549" t="s">
        <v>3048</v>
      </c>
      <c r="H9549">
        <v>0</v>
      </c>
    </row>
    <row r="9550" spans="1:8">
      <c r="A9550" t="s">
        <v>12599</v>
      </c>
      <c r="B9550" t="s">
        <v>1713</v>
      </c>
      <c r="C9550" t="s">
        <v>381</v>
      </c>
      <c r="D9550" s="3">
        <v>46317</v>
      </c>
      <c r="E9550" s="3">
        <v>46319</v>
      </c>
      <c r="F9550">
        <v>13375</v>
      </c>
      <c r="G9550" t="s">
        <v>3057</v>
      </c>
      <c r="H9550">
        <v>2</v>
      </c>
    </row>
    <row r="9551" spans="1:8">
      <c r="A9551" t="s">
        <v>12600</v>
      </c>
      <c r="B9551" t="s">
        <v>1713</v>
      </c>
      <c r="C9551" t="s">
        <v>381</v>
      </c>
      <c r="D9551" s="3">
        <v>46348</v>
      </c>
      <c r="E9551" s="3">
        <v>46348</v>
      </c>
      <c r="F9551">
        <v>13375</v>
      </c>
      <c r="G9551" t="s">
        <v>3048</v>
      </c>
      <c r="H9551">
        <v>0</v>
      </c>
    </row>
    <row r="9552" spans="1:8">
      <c r="A9552" t="s">
        <v>12601</v>
      </c>
      <c r="B9552" t="s">
        <v>1713</v>
      </c>
      <c r="C9552" t="s">
        <v>381</v>
      </c>
      <c r="D9552" s="3">
        <v>46378</v>
      </c>
      <c r="E9552" s="3">
        <v>46378</v>
      </c>
      <c r="F9552">
        <v>13375</v>
      </c>
      <c r="G9552" t="s">
        <v>3048</v>
      </c>
      <c r="H9552">
        <v>0</v>
      </c>
    </row>
    <row r="9553" spans="1:8">
      <c r="A9553" t="s">
        <v>12602</v>
      </c>
      <c r="B9553" t="s">
        <v>1713</v>
      </c>
      <c r="C9553" t="s">
        <v>381</v>
      </c>
      <c r="D9553" s="3">
        <v>46409</v>
      </c>
      <c r="E9553" s="3">
        <v>46409</v>
      </c>
      <c r="F9553">
        <v>13375</v>
      </c>
      <c r="G9553" t="s">
        <v>3048</v>
      </c>
      <c r="H9553">
        <v>0</v>
      </c>
    </row>
    <row r="9554" spans="1:8">
      <c r="A9554" t="s">
        <v>12603</v>
      </c>
      <c r="B9554" t="s">
        <v>1713</v>
      </c>
      <c r="C9554" t="s">
        <v>381</v>
      </c>
      <c r="D9554" s="3">
        <v>46440</v>
      </c>
      <c r="E9554" s="3">
        <v>46440</v>
      </c>
      <c r="F9554">
        <v>13375</v>
      </c>
      <c r="G9554" t="s">
        <v>3048</v>
      </c>
      <c r="H9554">
        <v>0</v>
      </c>
    </row>
    <row r="9555" spans="1:8">
      <c r="A9555" t="s">
        <v>12604</v>
      </c>
      <c r="B9555" t="s">
        <v>1713</v>
      </c>
      <c r="C9555" t="s">
        <v>381</v>
      </c>
      <c r="D9555" s="3">
        <v>46468</v>
      </c>
      <c r="E9555" s="3">
        <v>46469</v>
      </c>
      <c r="F9555">
        <v>13375</v>
      </c>
      <c r="G9555" t="s">
        <v>3057</v>
      </c>
      <c r="H9555">
        <v>1</v>
      </c>
    </row>
    <row r="9556" spans="1:8">
      <c r="A9556" t="s">
        <v>12605</v>
      </c>
      <c r="B9556" t="s">
        <v>1713</v>
      </c>
      <c r="C9556" t="s">
        <v>381</v>
      </c>
      <c r="D9556" s="3">
        <v>46499</v>
      </c>
      <c r="E9556" s="3">
        <v>46499</v>
      </c>
      <c r="F9556">
        <v>13375</v>
      </c>
      <c r="G9556" t="s">
        <v>3048</v>
      </c>
      <c r="H9556">
        <v>0</v>
      </c>
    </row>
    <row r="9557" spans="1:8">
      <c r="A9557" t="s">
        <v>12606</v>
      </c>
      <c r="B9557" t="s">
        <v>1713</v>
      </c>
      <c r="C9557" t="s">
        <v>381</v>
      </c>
      <c r="D9557" s="3">
        <v>46529</v>
      </c>
      <c r="E9557" s="3">
        <v>46529</v>
      </c>
      <c r="F9557">
        <v>13375</v>
      </c>
      <c r="G9557" t="s">
        <v>3048</v>
      </c>
      <c r="H9557">
        <v>0</v>
      </c>
    </row>
    <row r="9558" spans="1:8">
      <c r="A9558" t="s">
        <v>12607</v>
      </c>
      <c r="B9558" t="s">
        <v>1713</v>
      </c>
      <c r="C9558" t="s">
        <v>381</v>
      </c>
      <c r="D9558" s="3">
        <v>46560</v>
      </c>
      <c r="E9558" s="3">
        <v>46560</v>
      </c>
      <c r="F9558">
        <v>13375</v>
      </c>
      <c r="G9558" t="s">
        <v>3048</v>
      </c>
      <c r="H9558">
        <v>0</v>
      </c>
    </row>
    <row r="9559" spans="1:8">
      <c r="A9559" t="s">
        <v>12608</v>
      </c>
      <c r="B9559" t="s">
        <v>1713</v>
      </c>
      <c r="C9559" t="s">
        <v>381</v>
      </c>
      <c r="D9559" s="3">
        <v>46590</v>
      </c>
      <c r="E9559" s="3">
        <v>46590</v>
      </c>
      <c r="F9559">
        <v>13375</v>
      </c>
      <c r="G9559" t="s">
        <v>3048</v>
      </c>
      <c r="H9559">
        <v>0</v>
      </c>
    </row>
    <row r="9560" spans="1:8">
      <c r="A9560" t="s">
        <v>12609</v>
      </c>
      <c r="B9560" t="s">
        <v>1713</v>
      </c>
      <c r="C9560" t="s">
        <v>381</v>
      </c>
      <c r="D9560" s="3">
        <v>46621</v>
      </c>
      <c r="E9560" s="3">
        <v>46624</v>
      </c>
      <c r="F9560">
        <v>13375</v>
      </c>
      <c r="G9560" t="s">
        <v>3057</v>
      </c>
      <c r="H9560">
        <v>3</v>
      </c>
    </row>
    <row r="9561" spans="1:8">
      <c r="A9561" t="s">
        <v>12610</v>
      </c>
      <c r="B9561" t="s">
        <v>1713</v>
      </c>
      <c r="C9561" t="s">
        <v>381</v>
      </c>
      <c r="D9561" s="3">
        <v>46652</v>
      </c>
      <c r="E9561" s="3">
        <v>46654</v>
      </c>
      <c r="F9561">
        <v>13375</v>
      </c>
      <c r="G9561" t="s">
        <v>3057</v>
      </c>
      <c r="H9561">
        <v>2</v>
      </c>
    </row>
    <row r="9562" spans="1:8">
      <c r="A9562" t="s">
        <v>12611</v>
      </c>
      <c r="B9562" t="s">
        <v>1714</v>
      </c>
      <c r="C9562" t="s">
        <v>837</v>
      </c>
      <c r="D9562" s="3">
        <v>46040</v>
      </c>
      <c r="E9562" s="3">
        <v>46040</v>
      </c>
      <c r="F9562">
        <v>4454.17</v>
      </c>
      <c r="G9562" t="s">
        <v>3048</v>
      </c>
      <c r="H9562">
        <v>0</v>
      </c>
    </row>
    <row r="9563" spans="1:8">
      <c r="A9563" t="s">
        <v>12612</v>
      </c>
      <c r="B9563" t="s">
        <v>1714</v>
      </c>
      <c r="C9563" t="s">
        <v>837</v>
      </c>
      <c r="D9563" s="3">
        <v>46071</v>
      </c>
      <c r="E9563" s="3">
        <v>46071</v>
      </c>
      <c r="F9563">
        <v>4454.17</v>
      </c>
      <c r="G9563" t="s">
        <v>3048</v>
      </c>
      <c r="H9563">
        <v>0</v>
      </c>
    </row>
    <row r="9564" spans="1:8">
      <c r="A9564" t="s">
        <v>12613</v>
      </c>
      <c r="B9564" t="s">
        <v>1714</v>
      </c>
      <c r="C9564" t="s">
        <v>837</v>
      </c>
      <c r="D9564" s="3">
        <v>46099</v>
      </c>
      <c r="E9564" s="3">
        <v>46099</v>
      </c>
      <c r="F9564">
        <v>4454.17</v>
      </c>
      <c r="G9564" t="s">
        <v>3048</v>
      </c>
      <c r="H9564">
        <v>0</v>
      </c>
    </row>
    <row r="9565" spans="1:8">
      <c r="A9565" t="s">
        <v>12614</v>
      </c>
      <c r="B9565" t="s">
        <v>1714</v>
      </c>
      <c r="C9565" t="s">
        <v>837</v>
      </c>
      <c r="D9565" s="3">
        <v>46130</v>
      </c>
      <c r="E9565" s="3">
        <v>46130</v>
      </c>
      <c r="F9565">
        <v>4454.17</v>
      </c>
      <c r="G9565" t="s">
        <v>3048</v>
      </c>
      <c r="H9565">
        <v>0</v>
      </c>
    </row>
    <row r="9566" spans="1:8">
      <c r="A9566" t="s">
        <v>12615</v>
      </c>
      <c r="B9566" t="s">
        <v>1714</v>
      </c>
      <c r="C9566" t="s">
        <v>837</v>
      </c>
      <c r="D9566" s="3">
        <v>46160</v>
      </c>
      <c r="E9566" s="3">
        <v>46162</v>
      </c>
      <c r="F9566">
        <v>4454.17</v>
      </c>
      <c r="G9566" t="s">
        <v>3057</v>
      </c>
      <c r="H9566">
        <v>2</v>
      </c>
    </row>
    <row r="9567" spans="1:8">
      <c r="A9567" t="s">
        <v>12616</v>
      </c>
      <c r="B9567" t="s">
        <v>1714</v>
      </c>
      <c r="C9567" t="s">
        <v>837</v>
      </c>
      <c r="D9567" s="3">
        <v>46191</v>
      </c>
      <c r="E9567" s="3">
        <v>46191</v>
      </c>
      <c r="F9567">
        <v>4454.17</v>
      </c>
      <c r="G9567" t="s">
        <v>3048</v>
      </c>
      <c r="H9567">
        <v>0</v>
      </c>
    </row>
    <row r="9568" spans="1:8">
      <c r="A9568" t="s">
        <v>12617</v>
      </c>
      <c r="B9568" t="s">
        <v>1714</v>
      </c>
      <c r="C9568" t="s">
        <v>837</v>
      </c>
      <c r="D9568" s="3">
        <v>46221</v>
      </c>
      <c r="E9568" s="3">
        <v>46221</v>
      </c>
      <c r="F9568">
        <v>4454.17</v>
      </c>
      <c r="G9568" t="s">
        <v>3048</v>
      </c>
      <c r="H9568">
        <v>0</v>
      </c>
    </row>
    <row r="9569" spans="1:8">
      <c r="A9569" t="s">
        <v>12618</v>
      </c>
      <c r="B9569" t="s">
        <v>1714</v>
      </c>
      <c r="C9569" t="s">
        <v>837</v>
      </c>
      <c r="D9569" s="3">
        <v>46252</v>
      </c>
      <c r="E9569" s="3">
        <v>46252</v>
      </c>
      <c r="F9569">
        <v>4454.17</v>
      </c>
      <c r="G9569" t="s">
        <v>3048</v>
      </c>
      <c r="H9569">
        <v>0</v>
      </c>
    </row>
    <row r="9570" spans="1:8">
      <c r="A9570" t="s">
        <v>12619</v>
      </c>
      <c r="B9570" t="s">
        <v>1714</v>
      </c>
      <c r="C9570" t="s">
        <v>837</v>
      </c>
      <c r="D9570" s="3">
        <v>46283</v>
      </c>
      <c r="E9570" s="3">
        <v>46283</v>
      </c>
      <c r="F9570">
        <v>4454.17</v>
      </c>
      <c r="G9570" t="s">
        <v>3048</v>
      </c>
      <c r="H9570">
        <v>0</v>
      </c>
    </row>
    <row r="9571" spans="1:8">
      <c r="A9571" t="s">
        <v>12620</v>
      </c>
      <c r="B9571" t="s">
        <v>1714</v>
      </c>
      <c r="C9571" t="s">
        <v>837</v>
      </c>
      <c r="D9571" s="3">
        <v>46313</v>
      </c>
      <c r="E9571" s="3">
        <v>46313</v>
      </c>
      <c r="F9571">
        <v>4454.17</v>
      </c>
      <c r="G9571" t="s">
        <v>3048</v>
      </c>
      <c r="H9571">
        <v>0</v>
      </c>
    </row>
    <row r="9572" spans="1:8">
      <c r="A9572" t="s">
        <v>12621</v>
      </c>
      <c r="B9572" t="s">
        <v>1714</v>
      </c>
      <c r="C9572" t="s">
        <v>837</v>
      </c>
      <c r="D9572" s="3">
        <v>46344</v>
      </c>
      <c r="E9572" s="3">
        <v>46344</v>
      </c>
      <c r="F9572">
        <v>4454.17</v>
      </c>
      <c r="G9572" t="s">
        <v>3048</v>
      </c>
      <c r="H9572">
        <v>0</v>
      </c>
    </row>
    <row r="9573" spans="1:8">
      <c r="A9573" t="s">
        <v>12622</v>
      </c>
      <c r="B9573" t="s">
        <v>1714</v>
      </c>
      <c r="C9573" t="s">
        <v>837</v>
      </c>
      <c r="D9573" s="3">
        <v>46374</v>
      </c>
      <c r="E9573" s="3">
        <v>46374</v>
      </c>
      <c r="F9573">
        <v>4454.17</v>
      </c>
      <c r="G9573" t="s">
        <v>3048</v>
      </c>
      <c r="H9573">
        <v>0</v>
      </c>
    </row>
    <row r="9574" spans="1:8">
      <c r="A9574" t="s">
        <v>12623</v>
      </c>
      <c r="B9574" t="s">
        <v>1714</v>
      </c>
      <c r="C9574" t="s">
        <v>837</v>
      </c>
      <c r="D9574" s="3">
        <v>46405</v>
      </c>
      <c r="E9574" s="3">
        <v>46405</v>
      </c>
      <c r="F9574">
        <v>4454.17</v>
      </c>
      <c r="G9574" t="s">
        <v>3048</v>
      </c>
      <c r="H9574">
        <v>0</v>
      </c>
    </row>
    <row r="9575" spans="1:8">
      <c r="A9575" t="s">
        <v>12624</v>
      </c>
      <c r="B9575" t="s">
        <v>1714</v>
      </c>
      <c r="C9575" t="s">
        <v>837</v>
      </c>
      <c r="D9575" s="3">
        <v>46436</v>
      </c>
      <c r="E9575" s="3">
        <v>46436</v>
      </c>
      <c r="F9575">
        <v>4454.17</v>
      </c>
      <c r="G9575" t="s">
        <v>3048</v>
      </c>
      <c r="H9575">
        <v>0</v>
      </c>
    </row>
    <row r="9576" spans="1:8">
      <c r="A9576" t="s">
        <v>12625</v>
      </c>
      <c r="B9576" t="s">
        <v>1714</v>
      </c>
      <c r="C9576" t="s">
        <v>837</v>
      </c>
      <c r="D9576" s="3">
        <v>46464</v>
      </c>
      <c r="E9576" s="3">
        <v>46464</v>
      </c>
      <c r="F9576">
        <v>4454.17</v>
      </c>
      <c r="G9576" t="s">
        <v>3048</v>
      </c>
      <c r="H9576">
        <v>0</v>
      </c>
    </row>
    <row r="9577" spans="1:8">
      <c r="A9577" t="s">
        <v>12626</v>
      </c>
      <c r="B9577" t="s">
        <v>1714</v>
      </c>
      <c r="C9577" t="s">
        <v>837</v>
      </c>
      <c r="D9577" s="3">
        <v>46495</v>
      </c>
      <c r="E9577" s="3">
        <v>46495</v>
      </c>
      <c r="F9577">
        <v>4454.17</v>
      </c>
      <c r="G9577" t="s">
        <v>3048</v>
      </c>
      <c r="H9577">
        <v>0</v>
      </c>
    </row>
    <row r="9578" spans="1:8">
      <c r="A9578" t="s">
        <v>12627</v>
      </c>
      <c r="B9578" t="s">
        <v>1714</v>
      </c>
      <c r="C9578" t="s">
        <v>837</v>
      </c>
      <c r="D9578" s="3">
        <v>46525</v>
      </c>
      <c r="E9578" s="3">
        <v>46525</v>
      </c>
      <c r="F9578">
        <v>4454.17</v>
      </c>
      <c r="G9578" t="s">
        <v>3048</v>
      </c>
      <c r="H9578">
        <v>0</v>
      </c>
    </row>
    <row r="9579" spans="1:8">
      <c r="A9579" t="s">
        <v>12628</v>
      </c>
      <c r="B9579" t="s">
        <v>1714</v>
      </c>
      <c r="C9579" t="s">
        <v>837</v>
      </c>
      <c r="D9579" s="3">
        <v>46556</v>
      </c>
      <c r="E9579" s="3">
        <v>46556</v>
      </c>
      <c r="F9579">
        <v>4454.17</v>
      </c>
      <c r="G9579" t="s">
        <v>3048</v>
      </c>
      <c r="H9579">
        <v>0</v>
      </c>
    </row>
    <row r="9580" spans="1:8">
      <c r="A9580" t="s">
        <v>12629</v>
      </c>
      <c r="B9580" t="s">
        <v>1714</v>
      </c>
      <c r="C9580" t="s">
        <v>837</v>
      </c>
      <c r="D9580" s="3">
        <v>46586</v>
      </c>
      <c r="E9580" s="3">
        <v>46586</v>
      </c>
      <c r="F9580">
        <v>4454.17</v>
      </c>
      <c r="G9580" t="s">
        <v>3048</v>
      </c>
      <c r="H9580">
        <v>0</v>
      </c>
    </row>
    <row r="9581" spans="1:8">
      <c r="A9581" t="s">
        <v>12630</v>
      </c>
      <c r="B9581" t="s">
        <v>1714</v>
      </c>
      <c r="C9581" t="s">
        <v>837</v>
      </c>
      <c r="D9581" s="3">
        <v>46617</v>
      </c>
      <c r="E9581" s="3">
        <v>46617</v>
      </c>
      <c r="F9581">
        <v>4454.17</v>
      </c>
      <c r="G9581" t="s">
        <v>3048</v>
      </c>
      <c r="H9581">
        <v>0</v>
      </c>
    </row>
    <row r="9582" spans="1:8">
      <c r="A9582" t="s">
        <v>12631</v>
      </c>
      <c r="B9582" t="s">
        <v>1714</v>
      </c>
      <c r="C9582" t="s">
        <v>837</v>
      </c>
      <c r="D9582" s="3">
        <v>46648</v>
      </c>
      <c r="E9582" s="3">
        <v>46648</v>
      </c>
      <c r="F9582">
        <v>4454.17</v>
      </c>
      <c r="G9582" t="s">
        <v>3048</v>
      </c>
      <c r="H9582">
        <v>0</v>
      </c>
    </row>
    <row r="9583" spans="1:8">
      <c r="A9583" t="s">
        <v>12632</v>
      </c>
      <c r="B9583" t="s">
        <v>1714</v>
      </c>
      <c r="C9583" t="s">
        <v>837</v>
      </c>
      <c r="D9583" s="3">
        <v>46678</v>
      </c>
      <c r="E9583" s="3">
        <v>46678</v>
      </c>
      <c r="F9583">
        <v>4454.17</v>
      </c>
      <c r="G9583" t="s">
        <v>3048</v>
      </c>
      <c r="H9583">
        <v>0</v>
      </c>
    </row>
    <row r="9584" spans="1:8">
      <c r="A9584" t="s">
        <v>12633</v>
      </c>
      <c r="B9584" t="s">
        <v>1714</v>
      </c>
      <c r="C9584" t="s">
        <v>837</v>
      </c>
      <c r="D9584" s="3">
        <v>46709</v>
      </c>
      <c r="E9584" s="3">
        <v>46709</v>
      </c>
      <c r="F9584">
        <v>4454.17</v>
      </c>
      <c r="G9584" t="s">
        <v>3048</v>
      </c>
      <c r="H9584">
        <v>0</v>
      </c>
    </row>
    <row r="9585" spans="1:8">
      <c r="A9585" t="s">
        <v>12634</v>
      </c>
      <c r="B9585" t="s">
        <v>1714</v>
      </c>
      <c r="C9585" t="s">
        <v>837</v>
      </c>
      <c r="D9585" s="3">
        <v>46739</v>
      </c>
      <c r="E9585" s="3">
        <v>46739</v>
      </c>
      <c r="F9585">
        <v>4454.17</v>
      </c>
      <c r="G9585" t="s">
        <v>3048</v>
      </c>
      <c r="H9585">
        <v>0</v>
      </c>
    </row>
    <row r="9586" spans="1:8">
      <c r="A9586" t="s">
        <v>12635</v>
      </c>
      <c r="B9586" t="s">
        <v>1715</v>
      </c>
      <c r="C9586" t="s">
        <v>1064</v>
      </c>
      <c r="D9586" s="3">
        <v>45872</v>
      </c>
      <c r="E9586" s="3">
        <v>45879</v>
      </c>
      <c r="F9586">
        <v>4166.67</v>
      </c>
      <c r="G9586" t="s">
        <v>3057</v>
      </c>
      <c r="H9586">
        <v>7</v>
      </c>
    </row>
    <row r="9587" spans="1:8">
      <c r="A9587" t="s">
        <v>12636</v>
      </c>
      <c r="B9587" t="s">
        <v>1715</v>
      </c>
      <c r="C9587" t="s">
        <v>1064</v>
      </c>
      <c r="D9587" s="3">
        <v>45903</v>
      </c>
      <c r="E9587" s="3">
        <v>45904</v>
      </c>
      <c r="F9587">
        <v>4166.67</v>
      </c>
      <c r="G9587" t="s">
        <v>3057</v>
      </c>
      <c r="H9587">
        <v>1</v>
      </c>
    </row>
    <row r="9588" spans="1:8">
      <c r="A9588" t="s">
        <v>12637</v>
      </c>
      <c r="B9588" t="s">
        <v>1715</v>
      </c>
      <c r="C9588" t="s">
        <v>1064</v>
      </c>
      <c r="D9588" s="3">
        <v>45933</v>
      </c>
      <c r="E9588" s="3">
        <v>45936</v>
      </c>
      <c r="F9588">
        <v>4166.67</v>
      </c>
      <c r="G9588" t="s">
        <v>3057</v>
      </c>
      <c r="H9588">
        <v>3</v>
      </c>
    </row>
    <row r="9589" spans="1:8">
      <c r="A9589" t="s">
        <v>12638</v>
      </c>
      <c r="B9589" t="s">
        <v>1715</v>
      </c>
      <c r="C9589" t="s">
        <v>1064</v>
      </c>
      <c r="D9589" s="3">
        <v>45964</v>
      </c>
      <c r="E9589" s="3">
        <v>45965</v>
      </c>
      <c r="F9589">
        <v>4166.67</v>
      </c>
      <c r="G9589" t="s">
        <v>3057</v>
      </c>
      <c r="H9589">
        <v>1</v>
      </c>
    </row>
    <row r="9590" spans="1:8">
      <c r="A9590" t="s">
        <v>12639</v>
      </c>
      <c r="B9590" t="s">
        <v>1715</v>
      </c>
      <c r="C9590" t="s">
        <v>1064</v>
      </c>
      <c r="D9590" s="3">
        <v>45994</v>
      </c>
      <c r="E9590" s="3">
        <v>45994</v>
      </c>
      <c r="F9590">
        <v>4166.67</v>
      </c>
      <c r="G9590" t="s">
        <v>3048</v>
      </c>
      <c r="H9590">
        <v>0</v>
      </c>
    </row>
    <row r="9591" spans="1:8">
      <c r="A9591" t="s">
        <v>12640</v>
      </c>
      <c r="B9591" t="s">
        <v>1715</v>
      </c>
      <c r="C9591" t="s">
        <v>1064</v>
      </c>
      <c r="D9591" s="3">
        <v>46025</v>
      </c>
      <c r="E9591" s="3">
        <v>46027</v>
      </c>
      <c r="F9591">
        <v>4166.67</v>
      </c>
      <c r="G9591" t="s">
        <v>3057</v>
      </c>
      <c r="H9591">
        <v>2</v>
      </c>
    </row>
    <row r="9592" spans="1:8">
      <c r="A9592" t="s">
        <v>12641</v>
      </c>
      <c r="B9592" t="s">
        <v>1715</v>
      </c>
      <c r="C9592" t="s">
        <v>1064</v>
      </c>
      <c r="D9592" s="3">
        <v>46056</v>
      </c>
      <c r="E9592" s="3">
        <v>46056</v>
      </c>
      <c r="F9592">
        <v>4166.67</v>
      </c>
      <c r="G9592" t="s">
        <v>3048</v>
      </c>
      <c r="H9592">
        <v>0</v>
      </c>
    </row>
    <row r="9593" spans="1:8">
      <c r="A9593" t="s">
        <v>12642</v>
      </c>
      <c r="B9593" t="s">
        <v>1715</v>
      </c>
      <c r="C9593" t="s">
        <v>1064</v>
      </c>
      <c r="D9593" s="3">
        <v>46084</v>
      </c>
      <c r="E9593" s="3">
        <v>46084</v>
      </c>
      <c r="F9593">
        <v>4166.67</v>
      </c>
      <c r="G9593" t="s">
        <v>3048</v>
      </c>
      <c r="H9593">
        <v>0</v>
      </c>
    </row>
    <row r="9594" spans="1:8">
      <c r="A9594" t="s">
        <v>12643</v>
      </c>
      <c r="B9594" t="s">
        <v>1715</v>
      </c>
      <c r="C9594" t="s">
        <v>1064</v>
      </c>
      <c r="D9594" s="3">
        <v>46115</v>
      </c>
      <c r="E9594" s="3">
        <v>46115</v>
      </c>
      <c r="F9594">
        <v>4166.67</v>
      </c>
      <c r="G9594" t="s">
        <v>3048</v>
      </c>
      <c r="H9594">
        <v>0</v>
      </c>
    </row>
    <row r="9595" spans="1:8">
      <c r="A9595" t="s">
        <v>12644</v>
      </c>
      <c r="B9595" t="s">
        <v>1715</v>
      </c>
      <c r="C9595" t="s">
        <v>1064</v>
      </c>
      <c r="D9595" s="3">
        <v>46145</v>
      </c>
      <c r="E9595" s="3">
        <v>46145</v>
      </c>
      <c r="F9595">
        <v>4166.67</v>
      </c>
      <c r="G9595" t="s">
        <v>3048</v>
      </c>
      <c r="H9595">
        <v>0</v>
      </c>
    </row>
    <row r="9596" spans="1:8">
      <c r="A9596" t="s">
        <v>12645</v>
      </c>
      <c r="B9596" t="s">
        <v>1715</v>
      </c>
      <c r="C9596" t="s">
        <v>1064</v>
      </c>
      <c r="D9596" s="3">
        <v>46176</v>
      </c>
      <c r="E9596" s="3">
        <v>46177</v>
      </c>
      <c r="F9596">
        <v>4166.67</v>
      </c>
      <c r="G9596" t="s">
        <v>3057</v>
      </c>
      <c r="H9596">
        <v>1</v>
      </c>
    </row>
    <row r="9597" spans="1:8">
      <c r="A9597" t="s">
        <v>12646</v>
      </c>
      <c r="B9597" t="s">
        <v>1715</v>
      </c>
      <c r="C9597" t="s">
        <v>1064</v>
      </c>
      <c r="D9597" s="3">
        <v>46206</v>
      </c>
      <c r="E9597" s="3">
        <v>46206</v>
      </c>
      <c r="F9597">
        <v>4166.67</v>
      </c>
      <c r="G9597" t="s">
        <v>3048</v>
      </c>
      <c r="H9597">
        <v>0</v>
      </c>
    </row>
    <row r="9598" spans="1:8">
      <c r="A9598" t="s">
        <v>12647</v>
      </c>
      <c r="B9598" t="s">
        <v>1715</v>
      </c>
      <c r="C9598" t="s">
        <v>1064</v>
      </c>
      <c r="D9598" s="3">
        <v>46237</v>
      </c>
      <c r="E9598" s="3">
        <v>46237</v>
      </c>
      <c r="F9598">
        <v>4166.67</v>
      </c>
      <c r="G9598" t="s">
        <v>3048</v>
      </c>
      <c r="H9598">
        <v>0</v>
      </c>
    </row>
    <row r="9599" spans="1:8">
      <c r="A9599" t="s">
        <v>12648</v>
      </c>
      <c r="B9599" t="s">
        <v>1715</v>
      </c>
      <c r="C9599" t="s">
        <v>1064</v>
      </c>
      <c r="D9599" s="3">
        <v>46268</v>
      </c>
      <c r="E9599" s="3">
        <v>46269</v>
      </c>
      <c r="F9599">
        <v>4166.67</v>
      </c>
      <c r="G9599" t="s">
        <v>3057</v>
      </c>
      <c r="H9599">
        <v>1</v>
      </c>
    </row>
    <row r="9600" spans="1:8">
      <c r="A9600" t="s">
        <v>12649</v>
      </c>
      <c r="B9600" t="s">
        <v>1715</v>
      </c>
      <c r="C9600" t="s">
        <v>1064</v>
      </c>
      <c r="D9600" s="3">
        <v>46298</v>
      </c>
      <c r="E9600" s="3">
        <v>46298</v>
      </c>
      <c r="F9600">
        <v>4166.67</v>
      </c>
      <c r="G9600" t="s">
        <v>3048</v>
      </c>
      <c r="H9600">
        <v>0</v>
      </c>
    </row>
    <row r="9601" spans="1:8">
      <c r="A9601" t="s">
        <v>12650</v>
      </c>
      <c r="B9601" t="s">
        <v>1715</v>
      </c>
      <c r="C9601" t="s">
        <v>1064</v>
      </c>
      <c r="D9601" s="3">
        <v>46329</v>
      </c>
      <c r="E9601" s="3">
        <v>46330</v>
      </c>
      <c r="F9601">
        <v>4166.67</v>
      </c>
      <c r="G9601" t="s">
        <v>3057</v>
      </c>
      <c r="H9601">
        <v>1</v>
      </c>
    </row>
    <row r="9602" spans="1:8">
      <c r="A9602" t="s">
        <v>12651</v>
      </c>
      <c r="B9602" t="s">
        <v>1715</v>
      </c>
      <c r="C9602" t="s">
        <v>1064</v>
      </c>
      <c r="D9602" s="3">
        <v>46359</v>
      </c>
      <c r="E9602" s="3">
        <v>46366</v>
      </c>
      <c r="F9602">
        <v>4166.67</v>
      </c>
      <c r="G9602" t="s">
        <v>3057</v>
      </c>
      <c r="H9602">
        <v>7</v>
      </c>
    </row>
    <row r="9603" spans="1:8">
      <c r="A9603" t="s">
        <v>12652</v>
      </c>
      <c r="B9603" t="s">
        <v>1715</v>
      </c>
      <c r="C9603" t="s">
        <v>1064</v>
      </c>
      <c r="D9603" s="3">
        <v>46390</v>
      </c>
      <c r="E9603" s="3">
        <v>46390</v>
      </c>
      <c r="F9603">
        <v>4166.67</v>
      </c>
      <c r="G9603" t="s">
        <v>3048</v>
      </c>
      <c r="H9603">
        <v>0</v>
      </c>
    </row>
    <row r="9604" spans="1:8">
      <c r="A9604" t="s">
        <v>12653</v>
      </c>
      <c r="B9604" t="s">
        <v>1715</v>
      </c>
      <c r="C9604" t="s">
        <v>1064</v>
      </c>
      <c r="D9604" s="3">
        <v>46421</v>
      </c>
      <c r="E9604" s="3">
        <v>46421</v>
      </c>
      <c r="F9604">
        <v>4166.67</v>
      </c>
      <c r="G9604" t="s">
        <v>3048</v>
      </c>
      <c r="H9604">
        <v>0</v>
      </c>
    </row>
    <row r="9605" spans="1:8">
      <c r="A9605" t="s">
        <v>12654</v>
      </c>
      <c r="B9605" t="s">
        <v>1715</v>
      </c>
      <c r="C9605" t="s">
        <v>1064</v>
      </c>
      <c r="D9605" s="3">
        <v>46449</v>
      </c>
      <c r="E9605" s="3">
        <v>46449</v>
      </c>
      <c r="F9605">
        <v>4166.67</v>
      </c>
      <c r="G9605" t="s">
        <v>3048</v>
      </c>
      <c r="H9605">
        <v>0</v>
      </c>
    </row>
    <row r="9606" spans="1:8">
      <c r="A9606" t="s">
        <v>12655</v>
      </c>
      <c r="B9606" t="s">
        <v>1715</v>
      </c>
      <c r="C9606" t="s">
        <v>1064</v>
      </c>
      <c r="D9606" s="3">
        <v>46480</v>
      </c>
      <c r="E9606" s="3">
        <v>46482</v>
      </c>
      <c r="F9606">
        <v>4166.67</v>
      </c>
      <c r="G9606" t="s">
        <v>3057</v>
      </c>
      <c r="H9606">
        <v>2</v>
      </c>
    </row>
    <row r="9607" spans="1:8">
      <c r="A9607" t="s">
        <v>12656</v>
      </c>
      <c r="B9607" t="s">
        <v>1715</v>
      </c>
      <c r="C9607" t="s">
        <v>1064</v>
      </c>
      <c r="D9607" s="3">
        <v>46510</v>
      </c>
      <c r="E9607" s="3">
        <v>46510</v>
      </c>
      <c r="F9607">
        <v>4166.67</v>
      </c>
      <c r="G9607" t="s">
        <v>3048</v>
      </c>
      <c r="H9607">
        <v>0</v>
      </c>
    </row>
    <row r="9608" spans="1:8">
      <c r="A9608" t="s">
        <v>12657</v>
      </c>
      <c r="B9608" t="s">
        <v>1715</v>
      </c>
      <c r="C9608" t="s">
        <v>1064</v>
      </c>
      <c r="D9608" s="3">
        <v>46541</v>
      </c>
      <c r="E9608" s="3">
        <v>46541</v>
      </c>
      <c r="F9608">
        <v>4166.67</v>
      </c>
      <c r="G9608" t="s">
        <v>3048</v>
      </c>
      <c r="H9608">
        <v>0</v>
      </c>
    </row>
    <row r="9609" spans="1:8">
      <c r="A9609" t="s">
        <v>12658</v>
      </c>
      <c r="B9609" t="s">
        <v>1715</v>
      </c>
      <c r="C9609" t="s">
        <v>1064</v>
      </c>
      <c r="D9609" s="3">
        <v>46571</v>
      </c>
      <c r="E9609" s="3">
        <v>46571</v>
      </c>
      <c r="F9609">
        <v>4166.67</v>
      </c>
      <c r="G9609" t="s">
        <v>3048</v>
      </c>
      <c r="H9609">
        <v>0</v>
      </c>
    </row>
    <row r="9610" spans="1:8">
      <c r="A9610" t="s">
        <v>12659</v>
      </c>
      <c r="B9610" t="s">
        <v>1716</v>
      </c>
      <c r="C9610" t="s">
        <v>556</v>
      </c>
      <c r="D9610" s="3">
        <v>45913</v>
      </c>
      <c r="E9610" s="3">
        <v>45913</v>
      </c>
      <c r="F9610">
        <v>4670.83</v>
      </c>
      <c r="G9610" t="s">
        <v>3048</v>
      </c>
      <c r="H9610">
        <v>0</v>
      </c>
    </row>
    <row r="9611" spans="1:8">
      <c r="A9611" t="s">
        <v>12660</v>
      </c>
      <c r="B9611" t="s">
        <v>1716</v>
      </c>
      <c r="C9611" t="s">
        <v>556</v>
      </c>
      <c r="D9611" s="3">
        <v>45943</v>
      </c>
      <c r="E9611" s="3">
        <v>45943</v>
      </c>
      <c r="F9611">
        <v>4670.83</v>
      </c>
      <c r="G9611" t="s">
        <v>3048</v>
      </c>
      <c r="H9611">
        <v>0</v>
      </c>
    </row>
    <row r="9612" spans="1:8">
      <c r="A9612" t="s">
        <v>12661</v>
      </c>
      <c r="B9612" t="s">
        <v>1716</v>
      </c>
      <c r="C9612" t="s">
        <v>556</v>
      </c>
      <c r="D9612" s="3">
        <v>45974</v>
      </c>
      <c r="E9612" s="3">
        <v>45975</v>
      </c>
      <c r="F9612">
        <v>4670.83</v>
      </c>
      <c r="G9612" t="s">
        <v>3057</v>
      </c>
      <c r="H9612">
        <v>1</v>
      </c>
    </row>
    <row r="9613" spans="1:8">
      <c r="A9613" t="s">
        <v>12662</v>
      </c>
      <c r="B9613" t="s">
        <v>1716</v>
      </c>
      <c r="C9613" t="s">
        <v>556</v>
      </c>
      <c r="D9613" s="3">
        <v>46004</v>
      </c>
      <c r="E9613" s="3">
        <v>46004</v>
      </c>
      <c r="F9613">
        <v>4670.83</v>
      </c>
      <c r="G9613" t="s">
        <v>3048</v>
      </c>
      <c r="H9613">
        <v>0</v>
      </c>
    </row>
    <row r="9614" spans="1:8">
      <c r="A9614" t="s">
        <v>12663</v>
      </c>
      <c r="B9614" t="s">
        <v>1716</v>
      </c>
      <c r="C9614" t="s">
        <v>556</v>
      </c>
      <c r="D9614" s="3">
        <v>46035</v>
      </c>
      <c r="E9614" s="3">
        <v>46036</v>
      </c>
      <c r="F9614">
        <v>4670.83</v>
      </c>
      <c r="G9614" t="s">
        <v>3057</v>
      </c>
      <c r="H9614">
        <v>1</v>
      </c>
    </row>
    <row r="9615" spans="1:8">
      <c r="A9615" t="s">
        <v>12664</v>
      </c>
      <c r="B9615" t="s">
        <v>1716</v>
      </c>
      <c r="C9615" t="s">
        <v>556</v>
      </c>
      <c r="D9615" s="3">
        <v>46066</v>
      </c>
      <c r="E9615" s="3">
        <v>46066</v>
      </c>
      <c r="F9615">
        <v>4670.83</v>
      </c>
      <c r="G9615" t="s">
        <v>3048</v>
      </c>
      <c r="H9615">
        <v>0</v>
      </c>
    </row>
    <row r="9616" spans="1:8">
      <c r="A9616" t="s">
        <v>12665</v>
      </c>
      <c r="B9616" t="s">
        <v>1716</v>
      </c>
      <c r="C9616" t="s">
        <v>556</v>
      </c>
      <c r="D9616" s="3">
        <v>46094</v>
      </c>
      <c r="E9616" s="3">
        <v>46094</v>
      </c>
      <c r="F9616">
        <v>4670.83</v>
      </c>
      <c r="G9616" t="s">
        <v>3048</v>
      </c>
      <c r="H9616">
        <v>0</v>
      </c>
    </row>
    <row r="9617" spans="1:8">
      <c r="A9617" t="s">
        <v>12666</v>
      </c>
      <c r="B9617" t="s">
        <v>1716</v>
      </c>
      <c r="C9617" t="s">
        <v>556</v>
      </c>
      <c r="D9617" s="3">
        <v>46125</v>
      </c>
      <c r="E9617" s="3">
        <v>46125</v>
      </c>
      <c r="F9617">
        <v>4670.83</v>
      </c>
      <c r="G9617" t="s">
        <v>3048</v>
      </c>
      <c r="H9617">
        <v>0</v>
      </c>
    </row>
    <row r="9618" spans="1:8">
      <c r="A9618" t="s">
        <v>12667</v>
      </c>
      <c r="B9618" t="s">
        <v>1716</v>
      </c>
      <c r="C9618" t="s">
        <v>556</v>
      </c>
      <c r="D9618" s="3">
        <v>46155</v>
      </c>
      <c r="E9618" s="3">
        <v>46155</v>
      </c>
      <c r="F9618">
        <v>4670.83</v>
      </c>
      <c r="G9618" t="s">
        <v>3048</v>
      </c>
      <c r="H9618">
        <v>0</v>
      </c>
    </row>
    <row r="9619" spans="1:8">
      <c r="A9619" t="s">
        <v>12668</v>
      </c>
      <c r="B9619" t="s">
        <v>1716</v>
      </c>
      <c r="C9619" t="s">
        <v>556</v>
      </c>
      <c r="D9619" s="3">
        <v>46186</v>
      </c>
      <c r="E9619" s="3">
        <v>46186</v>
      </c>
      <c r="F9619">
        <v>4670.83</v>
      </c>
      <c r="G9619" t="s">
        <v>3048</v>
      </c>
      <c r="H9619">
        <v>0</v>
      </c>
    </row>
    <row r="9620" spans="1:8">
      <c r="A9620" t="s">
        <v>12669</v>
      </c>
      <c r="B9620" t="s">
        <v>1716</v>
      </c>
      <c r="C9620" t="s">
        <v>556</v>
      </c>
      <c r="D9620" s="3">
        <v>46216</v>
      </c>
      <c r="E9620" s="3">
        <v>46216</v>
      </c>
      <c r="F9620">
        <v>4670.83</v>
      </c>
      <c r="G9620" t="s">
        <v>3048</v>
      </c>
      <c r="H9620">
        <v>0</v>
      </c>
    </row>
    <row r="9621" spans="1:8">
      <c r="A9621" t="s">
        <v>12670</v>
      </c>
      <c r="B9621" t="s">
        <v>1716</v>
      </c>
      <c r="C9621" t="s">
        <v>556</v>
      </c>
      <c r="D9621" s="3">
        <v>46247</v>
      </c>
      <c r="E9621" s="3">
        <v>46247</v>
      </c>
      <c r="F9621">
        <v>4670.83</v>
      </c>
      <c r="G9621" t="s">
        <v>3048</v>
      </c>
      <c r="H9621">
        <v>0</v>
      </c>
    </row>
    <row r="9622" spans="1:8">
      <c r="A9622" t="s">
        <v>12671</v>
      </c>
      <c r="B9622" t="s">
        <v>1716</v>
      </c>
      <c r="C9622" t="s">
        <v>556</v>
      </c>
      <c r="D9622" s="3">
        <v>46278</v>
      </c>
      <c r="E9622" s="3">
        <v>46278</v>
      </c>
      <c r="F9622">
        <v>4670.83</v>
      </c>
      <c r="G9622" t="s">
        <v>3048</v>
      </c>
      <c r="H9622">
        <v>0</v>
      </c>
    </row>
    <row r="9623" spans="1:8">
      <c r="A9623" t="s">
        <v>12672</v>
      </c>
      <c r="B9623" t="s">
        <v>1716</v>
      </c>
      <c r="C9623" t="s">
        <v>556</v>
      </c>
      <c r="D9623" s="3">
        <v>46308</v>
      </c>
      <c r="E9623" s="3">
        <v>46308</v>
      </c>
      <c r="F9623">
        <v>4670.83</v>
      </c>
      <c r="G9623" t="s">
        <v>3048</v>
      </c>
      <c r="H9623">
        <v>0</v>
      </c>
    </row>
    <row r="9624" spans="1:8">
      <c r="A9624" t="s">
        <v>12673</v>
      </c>
      <c r="B9624" t="s">
        <v>1716</v>
      </c>
      <c r="C9624" t="s">
        <v>556</v>
      </c>
      <c r="D9624" s="3">
        <v>46339</v>
      </c>
      <c r="E9624" s="3">
        <v>46339</v>
      </c>
      <c r="F9624">
        <v>4670.83</v>
      </c>
      <c r="G9624" t="s">
        <v>3048</v>
      </c>
      <c r="H9624">
        <v>0</v>
      </c>
    </row>
    <row r="9625" spans="1:8">
      <c r="A9625" t="s">
        <v>12674</v>
      </c>
      <c r="B9625" t="s">
        <v>1716</v>
      </c>
      <c r="C9625" t="s">
        <v>556</v>
      </c>
      <c r="D9625" s="3">
        <v>46369</v>
      </c>
      <c r="E9625" s="3">
        <v>46369</v>
      </c>
      <c r="F9625">
        <v>4670.83</v>
      </c>
      <c r="G9625" t="s">
        <v>3048</v>
      </c>
      <c r="H9625">
        <v>0</v>
      </c>
    </row>
    <row r="9626" spans="1:8">
      <c r="A9626" t="s">
        <v>12675</v>
      </c>
      <c r="B9626" t="s">
        <v>1716</v>
      </c>
      <c r="C9626" t="s">
        <v>556</v>
      </c>
      <c r="D9626" s="3">
        <v>46400</v>
      </c>
      <c r="E9626" s="3">
        <v>46400</v>
      </c>
      <c r="F9626">
        <v>4670.83</v>
      </c>
      <c r="G9626" t="s">
        <v>3048</v>
      </c>
      <c r="H9626">
        <v>0</v>
      </c>
    </row>
    <row r="9627" spans="1:8">
      <c r="A9627" t="s">
        <v>12676</v>
      </c>
      <c r="B9627" t="s">
        <v>1716</v>
      </c>
      <c r="C9627" t="s">
        <v>556</v>
      </c>
      <c r="D9627" s="3">
        <v>46431</v>
      </c>
      <c r="E9627" s="3">
        <v>46431</v>
      </c>
      <c r="F9627">
        <v>4670.83</v>
      </c>
      <c r="G9627" t="s">
        <v>3048</v>
      </c>
      <c r="H9627">
        <v>0</v>
      </c>
    </row>
    <row r="9628" spans="1:8">
      <c r="A9628" t="s">
        <v>12677</v>
      </c>
      <c r="B9628" t="s">
        <v>1716</v>
      </c>
      <c r="C9628" t="s">
        <v>556</v>
      </c>
      <c r="D9628" s="3">
        <v>46459</v>
      </c>
      <c r="E9628" s="3">
        <v>46459</v>
      </c>
      <c r="F9628">
        <v>4670.83</v>
      </c>
      <c r="G9628" t="s">
        <v>3048</v>
      </c>
      <c r="H9628">
        <v>0</v>
      </c>
    </row>
    <row r="9629" spans="1:8">
      <c r="A9629" t="s">
        <v>12678</v>
      </c>
      <c r="B9629" t="s">
        <v>1716</v>
      </c>
      <c r="C9629" t="s">
        <v>556</v>
      </c>
      <c r="D9629" s="3">
        <v>46490</v>
      </c>
      <c r="E9629" s="3">
        <v>46490</v>
      </c>
      <c r="F9629">
        <v>4670.83</v>
      </c>
      <c r="G9629" t="s">
        <v>3048</v>
      </c>
      <c r="H9629">
        <v>0</v>
      </c>
    </row>
    <row r="9630" spans="1:8">
      <c r="A9630" t="s">
        <v>12679</v>
      </c>
      <c r="B9630" t="s">
        <v>1716</v>
      </c>
      <c r="C9630" t="s">
        <v>556</v>
      </c>
      <c r="D9630" s="3">
        <v>46520</v>
      </c>
      <c r="E9630" s="3">
        <v>46527</v>
      </c>
      <c r="F9630">
        <v>4670.83</v>
      </c>
      <c r="G9630" t="s">
        <v>3057</v>
      </c>
      <c r="H9630">
        <v>7</v>
      </c>
    </row>
    <row r="9631" spans="1:8">
      <c r="A9631" t="s">
        <v>12680</v>
      </c>
      <c r="B9631" t="s">
        <v>1716</v>
      </c>
      <c r="C9631" t="s">
        <v>556</v>
      </c>
      <c r="D9631" s="3">
        <v>46551</v>
      </c>
      <c r="E9631" s="3">
        <v>46551</v>
      </c>
      <c r="F9631">
        <v>4670.83</v>
      </c>
      <c r="G9631" t="s">
        <v>3048</v>
      </c>
      <c r="H9631">
        <v>0</v>
      </c>
    </row>
    <row r="9632" spans="1:8">
      <c r="A9632" t="s">
        <v>12681</v>
      </c>
      <c r="B9632" t="s">
        <v>1716</v>
      </c>
      <c r="C9632" t="s">
        <v>556</v>
      </c>
      <c r="D9632" s="3">
        <v>46581</v>
      </c>
      <c r="E9632" s="3">
        <v>46581</v>
      </c>
      <c r="F9632">
        <v>4670.83</v>
      </c>
      <c r="G9632" t="s">
        <v>3048</v>
      </c>
      <c r="H9632">
        <v>0</v>
      </c>
    </row>
    <row r="9633" spans="1:8">
      <c r="A9633" t="s">
        <v>12682</v>
      </c>
      <c r="B9633" t="s">
        <v>1716</v>
      </c>
      <c r="C9633" t="s">
        <v>556</v>
      </c>
      <c r="D9633" s="3">
        <v>46612</v>
      </c>
      <c r="E9633" s="3">
        <v>46612</v>
      </c>
      <c r="F9633">
        <v>4670.83</v>
      </c>
      <c r="G9633" t="s">
        <v>3048</v>
      </c>
      <c r="H9633">
        <v>0</v>
      </c>
    </row>
    <row r="9634" spans="1:8">
      <c r="A9634" t="s">
        <v>12683</v>
      </c>
      <c r="B9634" t="s">
        <v>1717</v>
      </c>
      <c r="C9634" t="s">
        <v>1102</v>
      </c>
      <c r="D9634" s="3">
        <v>46018</v>
      </c>
      <c r="E9634" s="3">
        <v>46018</v>
      </c>
      <c r="F9634">
        <v>5025</v>
      </c>
      <c r="G9634" t="s">
        <v>3048</v>
      </c>
      <c r="H9634">
        <v>0</v>
      </c>
    </row>
    <row r="9635" spans="1:8">
      <c r="A9635" t="s">
        <v>12684</v>
      </c>
      <c r="B9635" t="s">
        <v>1717</v>
      </c>
      <c r="C9635" t="s">
        <v>1102</v>
      </c>
      <c r="D9635" s="3">
        <v>46049</v>
      </c>
      <c r="E9635" s="3">
        <v>46049</v>
      </c>
      <c r="F9635">
        <v>5025</v>
      </c>
      <c r="G9635" t="s">
        <v>3048</v>
      </c>
      <c r="H9635">
        <v>0</v>
      </c>
    </row>
    <row r="9636" spans="1:8">
      <c r="A9636" t="s">
        <v>12685</v>
      </c>
      <c r="B9636" t="s">
        <v>1717</v>
      </c>
      <c r="C9636" t="s">
        <v>1102</v>
      </c>
      <c r="D9636" s="3">
        <v>46080</v>
      </c>
      <c r="E9636" s="3">
        <v>46080</v>
      </c>
      <c r="F9636">
        <v>5025</v>
      </c>
      <c r="G9636" t="s">
        <v>3048</v>
      </c>
      <c r="H9636">
        <v>0</v>
      </c>
    </row>
    <row r="9637" spans="1:8">
      <c r="A9637" t="s">
        <v>12686</v>
      </c>
      <c r="B9637" t="s">
        <v>1717</v>
      </c>
      <c r="C9637" t="s">
        <v>1102</v>
      </c>
      <c r="D9637" s="3">
        <v>46108</v>
      </c>
      <c r="E9637" s="3">
        <v>46108</v>
      </c>
      <c r="F9637">
        <v>5025</v>
      </c>
      <c r="G9637" t="s">
        <v>3048</v>
      </c>
      <c r="H9637">
        <v>0</v>
      </c>
    </row>
    <row r="9638" spans="1:8">
      <c r="A9638" t="s">
        <v>12687</v>
      </c>
      <c r="B9638" t="s">
        <v>1717</v>
      </c>
      <c r="C9638" t="s">
        <v>1102</v>
      </c>
      <c r="D9638" s="3">
        <v>46139</v>
      </c>
      <c r="E9638" s="3">
        <v>46140</v>
      </c>
      <c r="F9638">
        <v>5025</v>
      </c>
      <c r="G9638" t="s">
        <v>3057</v>
      </c>
      <c r="H9638">
        <v>1</v>
      </c>
    </row>
    <row r="9639" spans="1:8">
      <c r="A9639" t="s">
        <v>12688</v>
      </c>
      <c r="B9639" t="s">
        <v>1717</v>
      </c>
      <c r="C9639" t="s">
        <v>1102</v>
      </c>
      <c r="D9639" s="3">
        <v>46169</v>
      </c>
      <c r="E9639" s="3">
        <v>46184</v>
      </c>
      <c r="F9639">
        <v>5025</v>
      </c>
      <c r="G9639" t="s">
        <v>3112</v>
      </c>
      <c r="H9639">
        <v>15</v>
      </c>
    </row>
    <row r="9640" spans="1:8">
      <c r="A9640" t="s">
        <v>12689</v>
      </c>
      <c r="B9640" t="s">
        <v>1717</v>
      </c>
      <c r="C9640" t="s">
        <v>1102</v>
      </c>
      <c r="D9640" s="3">
        <v>46200</v>
      </c>
      <c r="E9640" s="3">
        <v>46200</v>
      </c>
      <c r="F9640">
        <v>5025</v>
      </c>
      <c r="G9640" t="s">
        <v>3048</v>
      </c>
      <c r="H9640">
        <v>0</v>
      </c>
    </row>
    <row r="9641" spans="1:8">
      <c r="A9641" t="s">
        <v>12690</v>
      </c>
      <c r="B9641" t="s">
        <v>1717</v>
      </c>
      <c r="C9641" t="s">
        <v>1102</v>
      </c>
      <c r="D9641" s="3">
        <v>46230</v>
      </c>
      <c r="E9641" s="3">
        <v>46245</v>
      </c>
      <c r="F9641">
        <v>5025</v>
      </c>
      <c r="G9641" t="s">
        <v>3112</v>
      </c>
      <c r="H9641">
        <v>15</v>
      </c>
    </row>
    <row r="9642" spans="1:8">
      <c r="A9642" t="s">
        <v>12691</v>
      </c>
      <c r="B9642" t="s">
        <v>1717</v>
      </c>
      <c r="C9642" t="s">
        <v>1102</v>
      </c>
      <c r="D9642" s="3">
        <v>46261</v>
      </c>
      <c r="E9642" s="3">
        <v>46261</v>
      </c>
      <c r="F9642">
        <v>5025</v>
      </c>
      <c r="G9642" t="s">
        <v>3048</v>
      </c>
      <c r="H9642">
        <v>0</v>
      </c>
    </row>
    <row r="9643" spans="1:8">
      <c r="A9643" t="s">
        <v>12692</v>
      </c>
      <c r="B9643" t="s">
        <v>1717</v>
      </c>
      <c r="C9643" t="s">
        <v>1102</v>
      </c>
      <c r="D9643" s="3">
        <v>46292</v>
      </c>
      <c r="E9643" s="3">
        <v>46292</v>
      </c>
      <c r="F9643">
        <v>5025</v>
      </c>
      <c r="G9643" t="s">
        <v>3048</v>
      </c>
      <c r="H9643">
        <v>0</v>
      </c>
    </row>
    <row r="9644" spans="1:8">
      <c r="A9644" t="s">
        <v>12693</v>
      </c>
      <c r="B9644" t="s">
        <v>1717</v>
      </c>
      <c r="C9644" t="s">
        <v>1102</v>
      </c>
      <c r="D9644" s="3">
        <v>46322</v>
      </c>
      <c r="E9644" s="3">
        <v>46322</v>
      </c>
      <c r="F9644">
        <v>5025</v>
      </c>
      <c r="G9644" t="s">
        <v>3048</v>
      </c>
      <c r="H9644">
        <v>0</v>
      </c>
    </row>
    <row r="9645" spans="1:8">
      <c r="A9645" t="s">
        <v>12694</v>
      </c>
      <c r="B9645" t="s">
        <v>1717</v>
      </c>
      <c r="C9645" t="s">
        <v>1102</v>
      </c>
      <c r="D9645" s="3">
        <v>46353</v>
      </c>
      <c r="E9645" s="3">
        <v>46356</v>
      </c>
      <c r="F9645">
        <v>5025</v>
      </c>
      <c r="G9645" t="s">
        <v>3057</v>
      </c>
      <c r="H9645">
        <v>3</v>
      </c>
    </row>
    <row r="9646" spans="1:8">
      <c r="A9646" t="s">
        <v>12695</v>
      </c>
      <c r="B9646" t="s">
        <v>1717</v>
      </c>
      <c r="C9646" t="s">
        <v>1102</v>
      </c>
      <c r="D9646" s="3">
        <v>46383</v>
      </c>
      <c r="E9646" s="3">
        <v>46390</v>
      </c>
      <c r="F9646">
        <v>5025</v>
      </c>
      <c r="G9646" t="s">
        <v>3057</v>
      </c>
      <c r="H9646">
        <v>7</v>
      </c>
    </row>
    <row r="9647" spans="1:8">
      <c r="A9647" t="s">
        <v>12696</v>
      </c>
      <c r="B9647" t="s">
        <v>1717</v>
      </c>
      <c r="C9647" t="s">
        <v>1102</v>
      </c>
      <c r="D9647" s="3">
        <v>46414</v>
      </c>
      <c r="E9647" s="3">
        <v>46414</v>
      </c>
      <c r="F9647">
        <v>5025</v>
      </c>
      <c r="G9647" t="s">
        <v>3048</v>
      </c>
      <c r="H9647">
        <v>0</v>
      </c>
    </row>
    <row r="9648" spans="1:8">
      <c r="A9648" t="s">
        <v>12697</v>
      </c>
      <c r="B9648" t="s">
        <v>1717</v>
      </c>
      <c r="C9648" t="s">
        <v>1102</v>
      </c>
      <c r="D9648" s="3">
        <v>46445</v>
      </c>
      <c r="E9648" s="3">
        <v>46445</v>
      </c>
      <c r="F9648">
        <v>5025</v>
      </c>
      <c r="G9648" t="s">
        <v>3048</v>
      </c>
      <c r="H9648">
        <v>0</v>
      </c>
    </row>
    <row r="9649" spans="1:8">
      <c r="A9649" t="s">
        <v>12698</v>
      </c>
      <c r="B9649" t="s">
        <v>1717</v>
      </c>
      <c r="C9649" t="s">
        <v>1102</v>
      </c>
      <c r="D9649" s="3">
        <v>46473</v>
      </c>
      <c r="E9649" s="3">
        <v>46480</v>
      </c>
      <c r="F9649">
        <v>5025</v>
      </c>
      <c r="G9649" t="s">
        <v>3057</v>
      </c>
      <c r="H9649">
        <v>7</v>
      </c>
    </row>
    <row r="9650" spans="1:8">
      <c r="A9650" t="s">
        <v>12699</v>
      </c>
      <c r="B9650" t="s">
        <v>1717</v>
      </c>
      <c r="C9650" t="s">
        <v>1102</v>
      </c>
      <c r="D9650" s="3">
        <v>46504</v>
      </c>
      <c r="E9650" s="3">
        <v>46504</v>
      </c>
      <c r="F9650">
        <v>5025</v>
      </c>
      <c r="G9650" t="s">
        <v>3048</v>
      </c>
      <c r="H9650">
        <v>0</v>
      </c>
    </row>
    <row r="9651" spans="1:8">
      <c r="A9651" t="s">
        <v>12700</v>
      </c>
      <c r="B9651" t="s">
        <v>1717</v>
      </c>
      <c r="C9651" t="s">
        <v>1102</v>
      </c>
      <c r="D9651" s="3">
        <v>46534</v>
      </c>
      <c r="E9651" s="3">
        <v>46534</v>
      </c>
      <c r="F9651">
        <v>5025</v>
      </c>
      <c r="G9651" t="s">
        <v>3048</v>
      </c>
      <c r="H9651">
        <v>0</v>
      </c>
    </row>
    <row r="9652" spans="1:8">
      <c r="A9652" t="s">
        <v>12701</v>
      </c>
      <c r="B9652" t="s">
        <v>1717</v>
      </c>
      <c r="C9652" t="s">
        <v>1102</v>
      </c>
      <c r="D9652" s="3">
        <v>46565</v>
      </c>
      <c r="E9652" s="3">
        <v>46565</v>
      </c>
      <c r="F9652">
        <v>5025</v>
      </c>
      <c r="G9652" t="s">
        <v>3048</v>
      </c>
      <c r="H9652">
        <v>0</v>
      </c>
    </row>
    <row r="9653" spans="1:8">
      <c r="A9653" t="s">
        <v>12702</v>
      </c>
      <c r="B9653" t="s">
        <v>1717</v>
      </c>
      <c r="C9653" t="s">
        <v>1102</v>
      </c>
      <c r="D9653" s="3">
        <v>46595</v>
      </c>
      <c r="E9653" s="3">
        <v>46595</v>
      </c>
      <c r="F9653">
        <v>5025</v>
      </c>
      <c r="G9653" t="s">
        <v>3048</v>
      </c>
      <c r="H9653">
        <v>0</v>
      </c>
    </row>
    <row r="9654" spans="1:8">
      <c r="A9654" t="s">
        <v>12703</v>
      </c>
      <c r="B9654" t="s">
        <v>1717</v>
      </c>
      <c r="C9654" t="s">
        <v>1102</v>
      </c>
      <c r="D9654" s="3">
        <v>46626</v>
      </c>
      <c r="E9654" s="3">
        <v>46626</v>
      </c>
      <c r="F9654">
        <v>5025</v>
      </c>
      <c r="G9654" t="s">
        <v>3048</v>
      </c>
      <c r="H9654">
        <v>0</v>
      </c>
    </row>
    <row r="9655" spans="1:8">
      <c r="A9655" t="s">
        <v>12704</v>
      </c>
      <c r="B9655" t="s">
        <v>1717</v>
      </c>
      <c r="C9655" t="s">
        <v>1102</v>
      </c>
      <c r="D9655" s="3">
        <v>46657</v>
      </c>
      <c r="E9655" s="3">
        <v>46657</v>
      </c>
      <c r="F9655">
        <v>5025</v>
      </c>
      <c r="G9655" t="s">
        <v>3048</v>
      </c>
      <c r="H9655">
        <v>0</v>
      </c>
    </row>
    <row r="9656" spans="1:8">
      <c r="A9656" t="s">
        <v>12705</v>
      </c>
      <c r="B9656" t="s">
        <v>1717</v>
      </c>
      <c r="C9656" t="s">
        <v>1102</v>
      </c>
      <c r="D9656" s="3">
        <v>46687</v>
      </c>
      <c r="E9656" s="3">
        <v>46687</v>
      </c>
      <c r="F9656">
        <v>5025</v>
      </c>
      <c r="G9656" t="s">
        <v>3048</v>
      </c>
      <c r="H9656">
        <v>0</v>
      </c>
    </row>
    <row r="9657" spans="1:8">
      <c r="A9657" t="s">
        <v>12706</v>
      </c>
      <c r="B9657" t="s">
        <v>1717</v>
      </c>
      <c r="C9657" t="s">
        <v>1102</v>
      </c>
      <c r="D9657" s="3">
        <v>46718</v>
      </c>
      <c r="E9657" s="3">
        <v>46720</v>
      </c>
      <c r="F9657">
        <v>5025</v>
      </c>
      <c r="G9657" t="s">
        <v>3057</v>
      </c>
      <c r="H9657">
        <v>2</v>
      </c>
    </row>
    <row r="9658" spans="1:8">
      <c r="A9658" t="s">
        <v>12707</v>
      </c>
      <c r="B9658" t="s">
        <v>1718</v>
      </c>
      <c r="C9658" t="s">
        <v>507</v>
      </c>
      <c r="D9658" s="3">
        <v>45532</v>
      </c>
      <c r="E9658" s="3">
        <v>45532</v>
      </c>
      <c r="F9658">
        <v>13270.83</v>
      </c>
      <c r="G9658" t="s">
        <v>3048</v>
      </c>
      <c r="H9658">
        <v>0</v>
      </c>
    </row>
    <row r="9659" spans="1:8">
      <c r="A9659" t="s">
        <v>12708</v>
      </c>
      <c r="B9659" t="s">
        <v>1718</v>
      </c>
      <c r="C9659" t="s">
        <v>507</v>
      </c>
      <c r="D9659" s="3">
        <v>45563</v>
      </c>
      <c r="E9659" s="3">
        <v>45563</v>
      </c>
      <c r="F9659">
        <v>13270.83</v>
      </c>
      <c r="G9659" t="s">
        <v>3048</v>
      </c>
      <c r="H9659">
        <v>0</v>
      </c>
    </row>
    <row r="9660" spans="1:8">
      <c r="A9660" t="s">
        <v>12709</v>
      </c>
      <c r="B9660" t="s">
        <v>1718</v>
      </c>
      <c r="C9660" t="s">
        <v>507</v>
      </c>
      <c r="D9660" s="3">
        <v>45593</v>
      </c>
      <c r="E9660" s="3">
        <v>45594</v>
      </c>
      <c r="F9660">
        <v>13270.83</v>
      </c>
      <c r="G9660" t="s">
        <v>3057</v>
      </c>
      <c r="H9660">
        <v>1</v>
      </c>
    </row>
    <row r="9661" spans="1:8">
      <c r="A9661" t="s">
        <v>12710</v>
      </c>
      <c r="B9661" t="s">
        <v>1718</v>
      </c>
      <c r="C9661" t="s">
        <v>507</v>
      </c>
      <c r="D9661" s="3">
        <v>45624</v>
      </c>
      <c r="E9661" s="3">
        <v>45627</v>
      </c>
      <c r="F9661">
        <v>13270.83</v>
      </c>
      <c r="G9661" t="s">
        <v>3057</v>
      </c>
      <c r="H9661">
        <v>3</v>
      </c>
    </row>
    <row r="9662" spans="1:8">
      <c r="A9662" t="s">
        <v>12711</v>
      </c>
      <c r="B9662" t="s">
        <v>1718</v>
      </c>
      <c r="C9662" t="s">
        <v>507</v>
      </c>
      <c r="D9662" s="3">
        <v>45654</v>
      </c>
      <c r="E9662" s="3">
        <v>45654</v>
      </c>
      <c r="F9662">
        <v>13270.83</v>
      </c>
      <c r="G9662" t="s">
        <v>3048</v>
      </c>
      <c r="H9662">
        <v>0</v>
      </c>
    </row>
    <row r="9663" spans="1:8">
      <c r="A9663" t="s">
        <v>12712</v>
      </c>
      <c r="B9663" t="s">
        <v>1718</v>
      </c>
      <c r="C9663" t="s">
        <v>507</v>
      </c>
      <c r="D9663" s="3">
        <v>45685</v>
      </c>
      <c r="E9663" s="3">
        <v>45685</v>
      </c>
      <c r="F9663">
        <v>13270.83</v>
      </c>
      <c r="G9663" t="s">
        <v>3048</v>
      </c>
      <c r="H9663">
        <v>0</v>
      </c>
    </row>
    <row r="9664" spans="1:8">
      <c r="A9664" t="s">
        <v>12713</v>
      </c>
      <c r="B9664" t="s">
        <v>1718</v>
      </c>
      <c r="C9664" t="s">
        <v>507</v>
      </c>
      <c r="D9664" s="3">
        <v>45716</v>
      </c>
      <c r="E9664" s="3">
        <v>45716</v>
      </c>
      <c r="F9664">
        <v>13270.83</v>
      </c>
      <c r="G9664" t="s">
        <v>3048</v>
      </c>
      <c r="H9664">
        <v>0</v>
      </c>
    </row>
    <row r="9665" spans="1:8">
      <c r="A9665" t="s">
        <v>12714</v>
      </c>
      <c r="B9665" t="s">
        <v>1718</v>
      </c>
      <c r="C9665" t="s">
        <v>507</v>
      </c>
      <c r="D9665" s="3">
        <v>45744</v>
      </c>
      <c r="E9665" s="3">
        <v>45744</v>
      </c>
      <c r="F9665">
        <v>13270.83</v>
      </c>
      <c r="G9665" t="s">
        <v>3048</v>
      </c>
      <c r="H9665">
        <v>0</v>
      </c>
    </row>
    <row r="9666" spans="1:8">
      <c r="A9666" t="s">
        <v>12715</v>
      </c>
      <c r="B9666" t="s">
        <v>1718</v>
      </c>
      <c r="C9666" t="s">
        <v>507</v>
      </c>
      <c r="D9666" s="3">
        <v>45775</v>
      </c>
      <c r="E9666" s="3">
        <v>45776</v>
      </c>
      <c r="F9666">
        <v>13270.83</v>
      </c>
      <c r="G9666" t="s">
        <v>3057</v>
      </c>
      <c r="H9666">
        <v>1</v>
      </c>
    </row>
    <row r="9667" spans="1:8">
      <c r="A9667" t="s">
        <v>12716</v>
      </c>
      <c r="B9667" t="s">
        <v>1718</v>
      </c>
      <c r="C9667" t="s">
        <v>507</v>
      </c>
      <c r="D9667" s="3">
        <v>45805</v>
      </c>
      <c r="E9667" s="3">
        <v>45805</v>
      </c>
      <c r="F9667">
        <v>13270.83</v>
      </c>
      <c r="G9667" t="s">
        <v>3048</v>
      </c>
      <c r="H9667">
        <v>0</v>
      </c>
    </row>
    <row r="9668" spans="1:8">
      <c r="A9668" t="s">
        <v>12717</v>
      </c>
      <c r="B9668" t="s">
        <v>1718</v>
      </c>
      <c r="C9668" t="s">
        <v>507</v>
      </c>
      <c r="D9668" s="3">
        <v>45836</v>
      </c>
      <c r="E9668" s="3">
        <v>45836</v>
      </c>
      <c r="F9668">
        <v>13270.83</v>
      </c>
      <c r="G9668" t="s">
        <v>3048</v>
      </c>
      <c r="H9668">
        <v>0</v>
      </c>
    </row>
    <row r="9669" spans="1:8">
      <c r="A9669" t="s">
        <v>12718</v>
      </c>
      <c r="B9669" t="s">
        <v>1718</v>
      </c>
      <c r="C9669" t="s">
        <v>507</v>
      </c>
      <c r="D9669" s="3">
        <v>45866</v>
      </c>
      <c r="E9669" s="3">
        <v>45866</v>
      </c>
      <c r="F9669">
        <v>13270.83</v>
      </c>
      <c r="G9669" t="s">
        <v>3048</v>
      </c>
      <c r="H9669">
        <v>0</v>
      </c>
    </row>
    <row r="9670" spans="1:8">
      <c r="A9670" t="s">
        <v>12719</v>
      </c>
      <c r="B9670" t="s">
        <v>1718</v>
      </c>
      <c r="C9670" t="s">
        <v>507</v>
      </c>
      <c r="D9670" s="3">
        <v>45897</v>
      </c>
      <c r="E9670" s="3">
        <v>45898</v>
      </c>
      <c r="F9670">
        <v>13270.83</v>
      </c>
      <c r="G9670" t="s">
        <v>3057</v>
      </c>
      <c r="H9670">
        <v>1</v>
      </c>
    </row>
    <row r="9671" spans="1:8">
      <c r="A9671" t="s">
        <v>12720</v>
      </c>
      <c r="B9671" t="s">
        <v>1718</v>
      </c>
      <c r="C9671" t="s">
        <v>507</v>
      </c>
      <c r="D9671" s="3">
        <v>45928</v>
      </c>
      <c r="E9671" s="3">
        <v>45928</v>
      </c>
      <c r="F9671">
        <v>13270.83</v>
      </c>
      <c r="G9671" t="s">
        <v>3048</v>
      </c>
      <c r="H9671">
        <v>0</v>
      </c>
    </row>
    <row r="9672" spans="1:8">
      <c r="A9672" t="s">
        <v>12721</v>
      </c>
      <c r="B9672" t="s">
        <v>1718</v>
      </c>
      <c r="C9672" t="s">
        <v>507</v>
      </c>
      <c r="D9672" s="3">
        <v>45958</v>
      </c>
      <c r="E9672" s="3">
        <v>45958</v>
      </c>
      <c r="F9672">
        <v>13270.83</v>
      </c>
      <c r="G9672" t="s">
        <v>3048</v>
      </c>
      <c r="H9672">
        <v>0</v>
      </c>
    </row>
    <row r="9673" spans="1:8">
      <c r="A9673" t="s">
        <v>12722</v>
      </c>
      <c r="B9673" t="s">
        <v>1718</v>
      </c>
      <c r="C9673" t="s">
        <v>507</v>
      </c>
      <c r="D9673" s="3">
        <v>45989</v>
      </c>
      <c r="E9673" s="3">
        <v>45989</v>
      </c>
      <c r="F9673">
        <v>13270.83</v>
      </c>
      <c r="G9673" t="s">
        <v>3048</v>
      </c>
      <c r="H9673">
        <v>0</v>
      </c>
    </row>
    <row r="9674" spans="1:8">
      <c r="A9674" t="s">
        <v>12723</v>
      </c>
      <c r="B9674" t="s">
        <v>1718</v>
      </c>
      <c r="C9674" t="s">
        <v>507</v>
      </c>
      <c r="D9674" s="3">
        <v>46019</v>
      </c>
      <c r="E9674" s="3">
        <v>46019</v>
      </c>
      <c r="F9674">
        <v>13270.83</v>
      </c>
      <c r="G9674" t="s">
        <v>3048</v>
      </c>
      <c r="H9674">
        <v>0</v>
      </c>
    </row>
    <row r="9675" spans="1:8">
      <c r="A9675" t="s">
        <v>12724</v>
      </c>
      <c r="B9675" t="s">
        <v>1718</v>
      </c>
      <c r="C9675" t="s">
        <v>507</v>
      </c>
      <c r="D9675" s="3">
        <v>46050</v>
      </c>
      <c r="E9675" s="3">
        <v>46052</v>
      </c>
      <c r="F9675">
        <v>13270.83</v>
      </c>
      <c r="G9675" t="s">
        <v>3057</v>
      </c>
      <c r="H9675">
        <v>2</v>
      </c>
    </row>
    <row r="9676" spans="1:8">
      <c r="A9676" t="s">
        <v>12725</v>
      </c>
      <c r="B9676" t="s">
        <v>1718</v>
      </c>
      <c r="C9676" t="s">
        <v>507</v>
      </c>
      <c r="D9676" s="3">
        <v>46081</v>
      </c>
      <c r="E9676" s="3">
        <v>46081</v>
      </c>
      <c r="F9676">
        <v>13270.83</v>
      </c>
      <c r="G9676" t="s">
        <v>3048</v>
      </c>
      <c r="H9676">
        <v>0</v>
      </c>
    </row>
    <row r="9677" spans="1:8">
      <c r="A9677" t="s">
        <v>12726</v>
      </c>
      <c r="B9677" t="s">
        <v>1718</v>
      </c>
      <c r="C9677" t="s">
        <v>507</v>
      </c>
      <c r="D9677" s="3">
        <v>46109</v>
      </c>
      <c r="E9677" s="3">
        <v>46109</v>
      </c>
      <c r="F9677">
        <v>13270.83</v>
      </c>
      <c r="G9677" t="s">
        <v>3048</v>
      </c>
      <c r="H9677">
        <v>0</v>
      </c>
    </row>
    <row r="9678" spans="1:8">
      <c r="A9678" t="s">
        <v>12727</v>
      </c>
      <c r="B9678" t="s">
        <v>1718</v>
      </c>
      <c r="C9678" t="s">
        <v>507</v>
      </c>
      <c r="D9678" s="3">
        <v>46140</v>
      </c>
      <c r="E9678" s="3">
        <v>46141</v>
      </c>
      <c r="F9678">
        <v>13270.83</v>
      </c>
      <c r="G9678" t="s">
        <v>3057</v>
      </c>
      <c r="H9678">
        <v>1</v>
      </c>
    </row>
    <row r="9679" spans="1:8">
      <c r="A9679" t="s">
        <v>12728</v>
      </c>
      <c r="B9679" t="s">
        <v>1718</v>
      </c>
      <c r="C9679" t="s">
        <v>507</v>
      </c>
      <c r="D9679" s="3">
        <v>46170</v>
      </c>
      <c r="E9679" s="3">
        <v>46170</v>
      </c>
      <c r="F9679">
        <v>13270.83</v>
      </c>
      <c r="G9679" t="s">
        <v>3048</v>
      </c>
      <c r="H9679">
        <v>0</v>
      </c>
    </row>
    <row r="9680" spans="1:8">
      <c r="A9680" t="s">
        <v>12729</v>
      </c>
      <c r="B9680" t="s">
        <v>1718</v>
      </c>
      <c r="C9680" t="s">
        <v>507</v>
      </c>
      <c r="D9680" s="3">
        <v>46201</v>
      </c>
      <c r="E9680" s="3">
        <v>46201</v>
      </c>
      <c r="F9680">
        <v>13270.83</v>
      </c>
      <c r="G9680" t="s">
        <v>3048</v>
      </c>
      <c r="H9680">
        <v>0</v>
      </c>
    </row>
    <row r="9681" spans="1:8">
      <c r="A9681" t="s">
        <v>12730</v>
      </c>
      <c r="B9681" t="s">
        <v>1718</v>
      </c>
      <c r="C9681" t="s">
        <v>507</v>
      </c>
      <c r="D9681" s="3">
        <v>46231</v>
      </c>
      <c r="E9681" s="3">
        <v>46232</v>
      </c>
      <c r="F9681">
        <v>13270.83</v>
      </c>
      <c r="G9681" t="s">
        <v>3057</v>
      </c>
      <c r="H9681">
        <v>1</v>
      </c>
    </row>
    <row r="9682" spans="1:8">
      <c r="A9682" t="s">
        <v>12731</v>
      </c>
      <c r="B9682" t="s">
        <v>1719</v>
      </c>
      <c r="C9682" t="s">
        <v>245</v>
      </c>
      <c r="D9682" s="3">
        <v>45574</v>
      </c>
      <c r="E9682" s="3">
        <v>45574</v>
      </c>
      <c r="F9682">
        <v>3279.17</v>
      </c>
      <c r="G9682" t="s">
        <v>3048</v>
      </c>
      <c r="H9682">
        <v>0</v>
      </c>
    </row>
    <row r="9683" spans="1:8">
      <c r="A9683" t="s">
        <v>12732</v>
      </c>
      <c r="B9683" t="s">
        <v>1719</v>
      </c>
      <c r="C9683" t="s">
        <v>245</v>
      </c>
      <c r="D9683" s="3">
        <v>45605</v>
      </c>
      <c r="E9683" s="3">
        <v>45605</v>
      </c>
      <c r="F9683">
        <v>3279.17</v>
      </c>
      <c r="G9683" t="s">
        <v>3048</v>
      </c>
      <c r="H9683">
        <v>0</v>
      </c>
    </row>
    <row r="9684" spans="1:8">
      <c r="A9684" t="s">
        <v>12733</v>
      </c>
      <c r="B9684" t="s">
        <v>1719</v>
      </c>
      <c r="C9684" t="s">
        <v>245</v>
      </c>
      <c r="D9684" s="3">
        <v>45635</v>
      </c>
      <c r="E9684" s="3">
        <v>45635</v>
      </c>
      <c r="F9684">
        <v>3279.17</v>
      </c>
      <c r="G9684" t="s">
        <v>3048</v>
      </c>
      <c r="H9684">
        <v>0</v>
      </c>
    </row>
    <row r="9685" spans="1:8">
      <c r="A9685" t="s">
        <v>12734</v>
      </c>
      <c r="B9685" t="s">
        <v>1719</v>
      </c>
      <c r="C9685" t="s">
        <v>245</v>
      </c>
      <c r="D9685" s="3">
        <v>45666</v>
      </c>
      <c r="E9685" s="3">
        <v>45666</v>
      </c>
      <c r="F9685">
        <v>3279.17</v>
      </c>
      <c r="G9685" t="s">
        <v>3048</v>
      </c>
      <c r="H9685">
        <v>0</v>
      </c>
    </row>
    <row r="9686" spans="1:8">
      <c r="A9686" t="s">
        <v>12735</v>
      </c>
      <c r="B9686" t="s">
        <v>1719</v>
      </c>
      <c r="C9686" t="s">
        <v>245</v>
      </c>
      <c r="D9686" s="3">
        <v>45697</v>
      </c>
      <c r="E9686" s="3">
        <v>45697</v>
      </c>
      <c r="F9686">
        <v>3279.17</v>
      </c>
      <c r="G9686" t="s">
        <v>3048</v>
      </c>
      <c r="H9686">
        <v>0</v>
      </c>
    </row>
    <row r="9687" spans="1:8">
      <c r="A9687" t="s">
        <v>12736</v>
      </c>
      <c r="B9687" t="s">
        <v>1719</v>
      </c>
      <c r="C9687" t="s">
        <v>245</v>
      </c>
      <c r="D9687" s="3">
        <v>45725</v>
      </c>
      <c r="E9687" s="3">
        <v>45725</v>
      </c>
      <c r="F9687">
        <v>3279.17</v>
      </c>
      <c r="G9687" t="s">
        <v>3048</v>
      </c>
      <c r="H9687">
        <v>0</v>
      </c>
    </row>
    <row r="9688" spans="1:8">
      <c r="A9688" t="s">
        <v>12737</v>
      </c>
      <c r="B9688" t="s">
        <v>1719</v>
      </c>
      <c r="C9688" t="s">
        <v>245</v>
      </c>
      <c r="D9688" s="3">
        <v>45756</v>
      </c>
      <c r="E9688" s="3">
        <v>45756</v>
      </c>
      <c r="F9688">
        <v>3279.17</v>
      </c>
      <c r="G9688" t="s">
        <v>3048</v>
      </c>
      <c r="H9688">
        <v>0</v>
      </c>
    </row>
    <row r="9689" spans="1:8">
      <c r="A9689" t="s">
        <v>12738</v>
      </c>
      <c r="B9689" t="s">
        <v>1719</v>
      </c>
      <c r="C9689" t="s">
        <v>245</v>
      </c>
      <c r="D9689" s="3">
        <v>45786</v>
      </c>
      <c r="E9689" s="3">
        <v>45786</v>
      </c>
      <c r="F9689">
        <v>3279.17</v>
      </c>
      <c r="G9689" t="s">
        <v>3048</v>
      </c>
      <c r="H9689">
        <v>0</v>
      </c>
    </row>
    <row r="9690" spans="1:8">
      <c r="A9690" t="s">
        <v>12739</v>
      </c>
      <c r="B9690" t="s">
        <v>1719</v>
      </c>
      <c r="C9690" t="s">
        <v>245</v>
      </c>
      <c r="D9690" s="3">
        <v>45817</v>
      </c>
      <c r="E9690" s="3">
        <v>45817</v>
      </c>
      <c r="F9690">
        <v>3279.17</v>
      </c>
      <c r="G9690" t="s">
        <v>3048</v>
      </c>
      <c r="H9690">
        <v>0</v>
      </c>
    </row>
    <row r="9691" spans="1:8">
      <c r="A9691" t="s">
        <v>12740</v>
      </c>
      <c r="B9691" t="s">
        <v>1719</v>
      </c>
      <c r="C9691" t="s">
        <v>245</v>
      </c>
      <c r="D9691" s="3">
        <v>45847</v>
      </c>
      <c r="E9691" s="3">
        <v>45847</v>
      </c>
      <c r="F9691">
        <v>3279.17</v>
      </c>
      <c r="G9691" t="s">
        <v>3048</v>
      </c>
      <c r="H9691">
        <v>0</v>
      </c>
    </row>
    <row r="9692" spans="1:8">
      <c r="A9692" t="s">
        <v>12741</v>
      </c>
      <c r="B9692" t="s">
        <v>1719</v>
      </c>
      <c r="C9692" t="s">
        <v>245</v>
      </c>
      <c r="D9692" s="3">
        <v>45878</v>
      </c>
      <c r="E9692" s="3">
        <v>45885</v>
      </c>
      <c r="F9692">
        <v>3279.17</v>
      </c>
      <c r="G9692" t="s">
        <v>3057</v>
      </c>
      <c r="H9692">
        <v>7</v>
      </c>
    </row>
    <row r="9693" spans="1:8">
      <c r="A9693" t="s">
        <v>12742</v>
      </c>
      <c r="B9693" t="s">
        <v>1719</v>
      </c>
      <c r="C9693" t="s">
        <v>245</v>
      </c>
      <c r="D9693" s="3">
        <v>45909</v>
      </c>
      <c r="E9693" s="3">
        <v>45909</v>
      </c>
      <c r="F9693">
        <v>3279.17</v>
      </c>
      <c r="G9693" t="s">
        <v>3048</v>
      </c>
      <c r="H9693">
        <v>0</v>
      </c>
    </row>
    <row r="9694" spans="1:8">
      <c r="A9694" t="s">
        <v>12743</v>
      </c>
      <c r="B9694" t="s">
        <v>1719</v>
      </c>
      <c r="C9694" t="s">
        <v>245</v>
      </c>
      <c r="D9694" s="3">
        <v>45939</v>
      </c>
      <c r="E9694" s="3">
        <v>45939</v>
      </c>
      <c r="F9694">
        <v>3279.17</v>
      </c>
      <c r="G9694" t="s">
        <v>3048</v>
      </c>
      <c r="H9694">
        <v>0</v>
      </c>
    </row>
    <row r="9695" spans="1:8">
      <c r="A9695" t="s">
        <v>12744</v>
      </c>
      <c r="B9695" t="s">
        <v>1719</v>
      </c>
      <c r="C9695" t="s">
        <v>245</v>
      </c>
      <c r="D9695" s="3">
        <v>45970</v>
      </c>
      <c r="E9695" s="3">
        <v>45972</v>
      </c>
      <c r="F9695">
        <v>3279.17</v>
      </c>
      <c r="G9695" t="s">
        <v>3057</v>
      </c>
      <c r="H9695">
        <v>2</v>
      </c>
    </row>
    <row r="9696" spans="1:8">
      <c r="A9696" t="s">
        <v>12745</v>
      </c>
      <c r="B9696" t="s">
        <v>1719</v>
      </c>
      <c r="C9696" t="s">
        <v>245</v>
      </c>
      <c r="D9696" s="3">
        <v>46000</v>
      </c>
      <c r="E9696" s="3">
        <v>46000</v>
      </c>
      <c r="F9696">
        <v>3279.17</v>
      </c>
      <c r="G9696" t="s">
        <v>3048</v>
      </c>
      <c r="H9696">
        <v>0</v>
      </c>
    </row>
    <row r="9697" spans="1:8">
      <c r="A9697" t="s">
        <v>12746</v>
      </c>
      <c r="B9697" t="s">
        <v>1719</v>
      </c>
      <c r="C9697" t="s">
        <v>245</v>
      </c>
      <c r="D9697" s="3">
        <v>46031</v>
      </c>
      <c r="E9697" s="3">
        <v>46031</v>
      </c>
      <c r="F9697">
        <v>3279.17</v>
      </c>
      <c r="G9697" t="s">
        <v>3048</v>
      </c>
      <c r="H9697">
        <v>0</v>
      </c>
    </row>
    <row r="9698" spans="1:8">
      <c r="A9698" t="s">
        <v>12747</v>
      </c>
      <c r="B9698" t="s">
        <v>1719</v>
      </c>
      <c r="C9698" t="s">
        <v>245</v>
      </c>
      <c r="D9698" s="3">
        <v>46062</v>
      </c>
      <c r="E9698" s="3">
        <v>46063</v>
      </c>
      <c r="F9698">
        <v>3279.17</v>
      </c>
      <c r="G9698" t="s">
        <v>3057</v>
      </c>
      <c r="H9698">
        <v>1</v>
      </c>
    </row>
    <row r="9699" spans="1:8">
      <c r="A9699" t="s">
        <v>12748</v>
      </c>
      <c r="B9699" t="s">
        <v>1719</v>
      </c>
      <c r="C9699" t="s">
        <v>245</v>
      </c>
      <c r="D9699" s="3">
        <v>46090</v>
      </c>
      <c r="E9699" s="3">
        <v>46090</v>
      </c>
      <c r="F9699">
        <v>3279.17</v>
      </c>
      <c r="G9699" t="s">
        <v>3048</v>
      </c>
      <c r="H9699">
        <v>0</v>
      </c>
    </row>
    <row r="9700" spans="1:8">
      <c r="A9700" t="s">
        <v>12749</v>
      </c>
      <c r="B9700" t="s">
        <v>1719</v>
      </c>
      <c r="C9700" t="s">
        <v>245</v>
      </c>
      <c r="D9700" s="3">
        <v>46121</v>
      </c>
      <c r="E9700" s="3">
        <v>46122</v>
      </c>
      <c r="F9700">
        <v>3279.17</v>
      </c>
      <c r="G9700" t="s">
        <v>3057</v>
      </c>
      <c r="H9700">
        <v>1</v>
      </c>
    </row>
    <row r="9701" spans="1:8">
      <c r="A9701" t="s">
        <v>12750</v>
      </c>
      <c r="B9701" t="s">
        <v>1719</v>
      </c>
      <c r="C9701" t="s">
        <v>245</v>
      </c>
      <c r="D9701" s="3">
        <v>46151</v>
      </c>
      <c r="E9701" s="3">
        <v>46152</v>
      </c>
      <c r="F9701">
        <v>3279.17</v>
      </c>
      <c r="G9701" t="s">
        <v>3057</v>
      </c>
      <c r="H9701">
        <v>1</v>
      </c>
    </row>
    <row r="9702" spans="1:8">
      <c r="A9702" t="s">
        <v>12751</v>
      </c>
      <c r="B9702" t="s">
        <v>1719</v>
      </c>
      <c r="C9702" t="s">
        <v>245</v>
      </c>
      <c r="D9702" s="3">
        <v>46182</v>
      </c>
      <c r="E9702" s="3">
        <v>46182</v>
      </c>
      <c r="F9702">
        <v>3279.17</v>
      </c>
      <c r="G9702" t="s">
        <v>3048</v>
      </c>
      <c r="H9702">
        <v>0</v>
      </c>
    </row>
    <row r="9703" spans="1:8">
      <c r="A9703" t="s">
        <v>12752</v>
      </c>
      <c r="B9703" t="s">
        <v>1719</v>
      </c>
      <c r="C9703" t="s">
        <v>245</v>
      </c>
      <c r="D9703" s="3">
        <v>46212</v>
      </c>
      <c r="E9703" s="3">
        <v>46212</v>
      </c>
      <c r="F9703">
        <v>3279.17</v>
      </c>
      <c r="G9703" t="s">
        <v>3048</v>
      </c>
      <c r="H9703">
        <v>0</v>
      </c>
    </row>
    <row r="9704" spans="1:8">
      <c r="A9704" t="s">
        <v>12753</v>
      </c>
      <c r="B9704" t="s">
        <v>1719</v>
      </c>
      <c r="C9704" t="s">
        <v>245</v>
      </c>
      <c r="D9704" s="3">
        <v>46243</v>
      </c>
      <c r="E9704" s="3">
        <v>46250</v>
      </c>
      <c r="F9704">
        <v>3279.17</v>
      </c>
      <c r="G9704" t="s">
        <v>3057</v>
      </c>
      <c r="H9704">
        <v>7</v>
      </c>
    </row>
    <row r="9705" spans="1:8">
      <c r="A9705" t="s">
        <v>12754</v>
      </c>
      <c r="B9705" t="s">
        <v>1719</v>
      </c>
      <c r="C9705" t="s">
        <v>245</v>
      </c>
      <c r="D9705" s="3">
        <v>46274</v>
      </c>
      <c r="E9705" s="3">
        <v>46274</v>
      </c>
      <c r="F9705">
        <v>3279.17</v>
      </c>
      <c r="G9705" t="s">
        <v>3048</v>
      </c>
      <c r="H9705">
        <v>0</v>
      </c>
    </row>
    <row r="9706" spans="1:8">
      <c r="A9706" t="s">
        <v>12755</v>
      </c>
      <c r="B9706" t="s">
        <v>1720</v>
      </c>
      <c r="C9706" t="s">
        <v>1060</v>
      </c>
      <c r="D9706" s="3">
        <v>45452</v>
      </c>
      <c r="E9706" s="3">
        <v>45454</v>
      </c>
      <c r="F9706">
        <v>29100</v>
      </c>
      <c r="G9706" t="s">
        <v>3057</v>
      </c>
      <c r="H9706">
        <v>2</v>
      </c>
    </row>
    <row r="9707" spans="1:8">
      <c r="A9707" t="s">
        <v>12756</v>
      </c>
      <c r="B9707" t="s">
        <v>1720</v>
      </c>
      <c r="C9707" t="s">
        <v>1060</v>
      </c>
      <c r="D9707" s="3">
        <v>45482</v>
      </c>
      <c r="E9707" s="3">
        <v>45482</v>
      </c>
      <c r="F9707">
        <v>29100</v>
      </c>
      <c r="G9707" t="s">
        <v>3048</v>
      </c>
      <c r="H9707">
        <v>0</v>
      </c>
    </row>
    <row r="9708" spans="1:8">
      <c r="A9708" t="s">
        <v>12757</v>
      </c>
      <c r="B9708" t="s">
        <v>1720</v>
      </c>
      <c r="C9708" t="s">
        <v>1060</v>
      </c>
      <c r="D9708" s="3">
        <v>45513</v>
      </c>
      <c r="E9708" s="3">
        <v>45513</v>
      </c>
      <c r="F9708">
        <v>29100</v>
      </c>
      <c r="G9708" t="s">
        <v>3048</v>
      </c>
      <c r="H9708">
        <v>0</v>
      </c>
    </row>
    <row r="9709" spans="1:8">
      <c r="A9709" t="s">
        <v>12758</v>
      </c>
      <c r="B9709" t="s">
        <v>1720</v>
      </c>
      <c r="C9709" t="s">
        <v>1060</v>
      </c>
      <c r="D9709" s="3">
        <v>45544</v>
      </c>
      <c r="F9709">
        <v>29100</v>
      </c>
      <c r="G9709" t="s">
        <v>3103</v>
      </c>
    </row>
    <row r="9710" spans="1:8">
      <c r="A9710" t="s">
        <v>12759</v>
      </c>
      <c r="B9710" t="s">
        <v>1721</v>
      </c>
      <c r="C9710" t="s">
        <v>15</v>
      </c>
      <c r="D9710" s="3">
        <v>45342</v>
      </c>
      <c r="E9710" s="3">
        <v>45342</v>
      </c>
      <c r="F9710">
        <v>2145.83</v>
      </c>
      <c r="G9710" t="s">
        <v>3048</v>
      </c>
      <c r="H9710">
        <v>0</v>
      </c>
    </row>
    <row r="9711" spans="1:8">
      <c r="A9711" t="s">
        <v>12760</v>
      </c>
      <c r="B9711" t="s">
        <v>1721</v>
      </c>
      <c r="C9711" t="s">
        <v>15</v>
      </c>
      <c r="D9711" s="3">
        <v>45371</v>
      </c>
      <c r="E9711" s="3">
        <v>45372</v>
      </c>
      <c r="F9711">
        <v>2145.83</v>
      </c>
      <c r="G9711" t="s">
        <v>3057</v>
      </c>
      <c r="H9711">
        <v>1</v>
      </c>
    </row>
    <row r="9712" spans="1:8">
      <c r="A9712" t="s">
        <v>12761</v>
      </c>
      <c r="B9712" t="s">
        <v>1721</v>
      </c>
      <c r="C9712" t="s">
        <v>15</v>
      </c>
      <c r="D9712" s="3">
        <v>45402</v>
      </c>
      <c r="E9712" s="3">
        <v>45402</v>
      </c>
      <c r="F9712">
        <v>2145.83</v>
      </c>
      <c r="G9712" t="s">
        <v>3048</v>
      </c>
      <c r="H9712">
        <v>0</v>
      </c>
    </row>
    <row r="9713" spans="1:8">
      <c r="A9713" t="s">
        <v>12762</v>
      </c>
      <c r="B9713" t="s">
        <v>1721</v>
      </c>
      <c r="C9713" t="s">
        <v>15</v>
      </c>
      <c r="D9713" s="3">
        <v>45432</v>
      </c>
      <c r="E9713" s="3">
        <v>45432</v>
      </c>
      <c r="F9713">
        <v>2145.83</v>
      </c>
      <c r="G9713" t="s">
        <v>3048</v>
      </c>
      <c r="H9713">
        <v>0</v>
      </c>
    </row>
    <row r="9714" spans="1:8">
      <c r="A9714" t="s">
        <v>12763</v>
      </c>
      <c r="B9714" t="s">
        <v>1721</v>
      </c>
      <c r="C9714" t="s">
        <v>15</v>
      </c>
      <c r="D9714" s="3">
        <v>45463</v>
      </c>
      <c r="E9714" s="3">
        <v>45463</v>
      </c>
      <c r="F9714">
        <v>2145.83</v>
      </c>
      <c r="G9714" t="s">
        <v>3048</v>
      </c>
      <c r="H9714">
        <v>0</v>
      </c>
    </row>
    <row r="9715" spans="1:8">
      <c r="A9715" t="s">
        <v>12764</v>
      </c>
      <c r="B9715" t="s">
        <v>1721</v>
      </c>
      <c r="C9715" t="s">
        <v>15</v>
      </c>
      <c r="D9715" s="3">
        <v>45493</v>
      </c>
      <c r="E9715" s="3">
        <v>45493</v>
      </c>
      <c r="F9715">
        <v>2145.83</v>
      </c>
      <c r="G9715" t="s">
        <v>3048</v>
      </c>
      <c r="H9715">
        <v>0</v>
      </c>
    </row>
    <row r="9716" spans="1:8">
      <c r="A9716" t="s">
        <v>12765</v>
      </c>
      <c r="B9716" t="s">
        <v>1721</v>
      </c>
      <c r="C9716" t="s">
        <v>15</v>
      </c>
      <c r="D9716" s="3">
        <v>45524</v>
      </c>
      <c r="E9716" s="3">
        <v>45524</v>
      </c>
      <c r="F9716">
        <v>2145.83</v>
      </c>
      <c r="G9716" t="s">
        <v>3048</v>
      </c>
      <c r="H9716">
        <v>0</v>
      </c>
    </row>
    <row r="9717" spans="1:8">
      <c r="A9717" t="s">
        <v>12766</v>
      </c>
      <c r="B9717" t="s">
        <v>1721</v>
      </c>
      <c r="C9717" t="s">
        <v>15</v>
      </c>
      <c r="D9717" s="3">
        <v>45555</v>
      </c>
      <c r="E9717" s="3">
        <v>45555</v>
      </c>
      <c r="F9717">
        <v>2145.83</v>
      </c>
      <c r="G9717" t="s">
        <v>3048</v>
      </c>
      <c r="H9717">
        <v>0</v>
      </c>
    </row>
    <row r="9718" spans="1:8">
      <c r="A9718" t="s">
        <v>12767</v>
      </c>
      <c r="B9718" t="s">
        <v>1721</v>
      </c>
      <c r="C9718" t="s">
        <v>15</v>
      </c>
      <c r="D9718" s="3">
        <v>45585</v>
      </c>
      <c r="E9718" s="3">
        <v>45585</v>
      </c>
      <c r="F9718">
        <v>2145.83</v>
      </c>
      <c r="G9718" t="s">
        <v>3048</v>
      </c>
      <c r="H9718">
        <v>0</v>
      </c>
    </row>
    <row r="9719" spans="1:8">
      <c r="A9719" t="s">
        <v>12768</v>
      </c>
      <c r="B9719" t="s">
        <v>1721</v>
      </c>
      <c r="C9719" t="s">
        <v>15</v>
      </c>
      <c r="D9719" s="3">
        <v>45616</v>
      </c>
      <c r="E9719" s="3">
        <v>45616</v>
      </c>
      <c r="F9719">
        <v>2145.83</v>
      </c>
      <c r="G9719" t="s">
        <v>3048</v>
      </c>
      <c r="H9719">
        <v>0</v>
      </c>
    </row>
    <row r="9720" spans="1:8">
      <c r="A9720" t="s">
        <v>12769</v>
      </c>
      <c r="B9720" t="s">
        <v>1721</v>
      </c>
      <c r="C9720" t="s">
        <v>15</v>
      </c>
      <c r="D9720" s="3">
        <v>45646</v>
      </c>
      <c r="E9720" s="3">
        <v>45648</v>
      </c>
      <c r="F9720">
        <v>2145.83</v>
      </c>
      <c r="G9720" t="s">
        <v>3057</v>
      </c>
      <c r="H9720">
        <v>2</v>
      </c>
    </row>
    <row r="9721" spans="1:8">
      <c r="A9721" t="s">
        <v>12770</v>
      </c>
      <c r="B9721" t="s">
        <v>1721</v>
      </c>
      <c r="C9721" t="s">
        <v>15</v>
      </c>
      <c r="D9721" s="3">
        <v>45677</v>
      </c>
      <c r="E9721" s="3">
        <v>45677</v>
      </c>
      <c r="F9721">
        <v>2145.83</v>
      </c>
      <c r="G9721" t="s">
        <v>3048</v>
      </c>
      <c r="H9721">
        <v>0</v>
      </c>
    </row>
    <row r="9722" spans="1:8">
      <c r="A9722" t="s">
        <v>12771</v>
      </c>
      <c r="B9722" t="s">
        <v>1721</v>
      </c>
      <c r="C9722" t="s">
        <v>15</v>
      </c>
      <c r="D9722" s="3">
        <v>45708</v>
      </c>
      <c r="E9722" s="3">
        <v>45709</v>
      </c>
      <c r="F9722">
        <v>2145.83</v>
      </c>
      <c r="G9722" t="s">
        <v>3057</v>
      </c>
      <c r="H9722">
        <v>1</v>
      </c>
    </row>
    <row r="9723" spans="1:8">
      <c r="A9723" t="s">
        <v>12772</v>
      </c>
      <c r="B9723" t="s">
        <v>1721</v>
      </c>
      <c r="C9723" t="s">
        <v>15</v>
      </c>
      <c r="D9723" s="3">
        <v>45736</v>
      </c>
      <c r="E9723" s="3">
        <v>45736</v>
      </c>
      <c r="F9723">
        <v>2145.83</v>
      </c>
      <c r="G9723" t="s">
        <v>3048</v>
      </c>
      <c r="H9723">
        <v>0</v>
      </c>
    </row>
    <row r="9724" spans="1:8">
      <c r="A9724" t="s">
        <v>12773</v>
      </c>
      <c r="B9724" t="s">
        <v>1721</v>
      </c>
      <c r="C9724" t="s">
        <v>15</v>
      </c>
      <c r="D9724" s="3">
        <v>45767</v>
      </c>
      <c r="E9724" s="3">
        <v>45767</v>
      </c>
      <c r="F9724">
        <v>2145.83</v>
      </c>
      <c r="G9724" t="s">
        <v>3048</v>
      </c>
      <c r="H9724">
        <v>0</v>
      </c>
    </row>
    <row r="9725" spans="1:8">
      <c r="A9725" t="s">
        <v>12774</v>
      </c>
      <c r="B9725" t="s">
        <v>1721</v>
      </c>
      <c r="C9725" t="s">
        <v>15</v>
      </c>
      <c r="D9725" s="3">
        <v>45797</v>
      </c>
      <c r="E9725" s="3">
        <v>45797</v>
      </c>
      <c r="F9725">
        <v>2145.83</v>
      </c>
      <c r="G9725" t="s">
        <v>3048</v>
      </c>
      <c r="H9725">
        <v>0</v>
      </c>
    </row>
    <row r="9726" spans="1:8">
      <c r="A9726" t="s">
        <v>12775</v>
      </c>
      <c r="B9726" t="s">
        <v>1721</v>
      </c>
      <c r="C9726" t="s">
        <v>15</v>
      </c>
      <c r="D9726" s="3">
        <v>45828</v>
      </c>
      <c r="E9726" s="3">
        <v>45831</v>
      </c>
      <c r="F9726">
        <v>2145.83</v>
      </c>
      <c r="G9726" t="s">
        <v>3057</v>
      </c>
      <c r="H9726">
        <v>3</v>
      </c>
    </row>
    <row r="9727" spans="1:8">
      <c r="A9727" t="s">
        <v>12776</v>
      </c>
      <c r="B9727" t="s">
        <v>1721</v>
      </c>
      <c r="C9727" t="s">
        <v>15</v>
      </c>
      <c r="D9727" s="3">
        <v>45858</v>
      </c>
      <c r="E9727" s="3">
        <v>45858</v>
      </c>
      <c r="F9727">
        <v>2145.83</v>
      </c>
      <c r="G9727" t="s">
        <v>3048</v>
      </c>
      <c r="H9727">
        <v>0</v>
      </c>
    </row>
    <row r="9728" spans="1:8">
      <c r="A9728" t="s">
        <v>12777</v>
      </c>
      <c r="B9728" t="s">
        <v>1721</v>
      </c>
      <c r="C9728" t="s">
        <v>15</v>
      </c>
      <c r="D9728" s="3">
        <v>45889</v>
      </c>
      <c r="E9728" s="3">
        <v>45889</v>
      </c>
      <c r="F9728">
        <v>2145.83</v>
      </c>
      <c r="G9728" t="s">
        <v>3048</v>
      </c>
      <c r="H9728">
        <v>0</v>
      </c>
    </row>
    <row r="9729" spans="1:8">
      <c r="A9729" t="s">
        <v>12778</v>
      </c>
      <c r="B9729" t="s">
        <v>1721</v>
      </c>
      <c r="C9729" t="s">
        <v>15</v>
      </c>
      <c r="D9729" s="3">
        <v>45920</v>
      </c>
      <c r="E9729" s="3">
        <v>45920</v>
      </c>
      <c r="F9729">
        <v>2145.83</v>
      </c>
      <c r="G9729" t="s">
        <v>3048</v>
      </c>
      <c r="H9729">
        <v>0</v>
      </c>
    </row>
    <row r="9730" spans="1:8">
      <c r="A9730" t="s">
        <v>12779</v>
      </c>
      <c r="B9730" t="s">
        <v>1721</v>
      </c>
      <c r="C9730" t="s">
        <v>15</v>
      </c>
      <c r="D9730" s="3">
        <v>45950</v>
      </c>
      <c r="E9730" s="3">
        <v>45950</v>
      </c>
      <c r="F9730">
        <v>2145.83</v>
      </c>
      <c r="G9730" t="s">
        <v>3048</v>
      </c>
      <c r="H9730">
        <v>0</v>
      </c>
    </row>
    <row r="9731" spans="1:8">
      <c r="A9731" t="s">
        <v>12780</v>
      </c>
      <c r="B9731" t="s">
        <v>1721</v>
      </c>
      <c r="C9731" t="s">
        <v>15</v>
      </c>
      <c r="D9731" s="3">
        <v>45981</v>
      </c>
      <c r="E9731" s="3">
        <v>45982</v>
      </c>
      <c r="F9731">
        <v>2145.83</v>
      </c>
      <c r="G9731" t="s">
        <v>3057</v>
      </c>
      <c r="H9731">
        <v>1</v>
      </c>
    </row>
    <row r="9732" spans="1:8">
      <c r="A9732" t="s">
        <v>12781</v>
      </c>
      <c r="B9732" t="s">
        <v>1721</v>
      </c>
      <c r="C9732" t="s">
        <v>15</v>
      </c>
      <c r="D9732" s="3">
        <v>46011</v>
      </c>
      <c r="E9732" s="3">
        <v>46011</v>
      </c>
      <c r="F9732">
        <v>2145.83</v>
      </c>
      <c r="G9732" t="s">
        <v>3048</v>
      </c>
      <c r="H9732">
        <v>0</v>
      </c>
    </row>
    <row r="9733" spans="1:8">
      <c r="A9733" t="s">
        <v>12782</v>
      </c>
      <c r="B9733" t="s">
        <v>1721</v>
      </c>
      <c r="C9733" t="s">
        <v>15</v>
      </c>
      <c r="D9733" s="3">
        <v>46042</v>
      </c>
      <c r="E9733" s="3">
        <v>46042</v>
      </c>
      <c r="F9733">
        <v>2145.83</v>
      </c>
      <c r="G9733" t="s">
        <v>3048</v>
      </c>
      <c r="H9733">
        <v>0</v>
      </c>
    </row>
    <row r="9734" spans="1:8">
      <c r="A9734" t="s">
        <v>12783</v>
      </c>
      <c r="B9734" t="s">
        <v>1722</v>
      </c>
      <c r="C9734" t="s">
        <v>927</v>
      </c>
      <c r="D9734" s="3">
        <v>45933</v>
      </c>
      <c r="E9734" s="3">
        <v>45940</v>
      </c>
      <c r="F9734">
        <v>15179.17</v>
      </c>
      <c r="G9734" t="s">
        <v>3057</v>
      </c>
      <c r="H9734">
        <v>7</v>
      </c>
    </row>
    <row r="9735" spans="1:8">
      <c r="A9735" t="s">
        <v>12784</v>
      </c>
      <c r="B9735" t="s">
        <v>1722</v>
      </c>
      <c r="C9735" t="s">
        <v>927</v>
      </c>
      <c r="D9735" s="3">
        <v>45964</v>
      </c>
      <c r="E9735" s="3">
        <v>45971</v>
      </c>
      <c r="F9735">
        <v>15179.17</v>
      </c>
      <c r="G9735" t="s">
        <v>3057</v>
      </c>
      <c r="H9735">
        <v>7</v>
      </c>
    </row>
    <row r="9736" spans="1:8">
      <c r="A9736" t="s">
        <v>12785</v>
      </c>
      <c r="B9736" t="s">
        <v>1722</v>
      </c>
      <c r="C9736" t="s">
        <v>927</v>
      </c>
      <c r="D9736" s="3">
        <v>45994</v>
      </c>
      <c r="E9736" s="3">
        <v>45994</v>
      </c>
      <c r="F9736">
        <v>15179.17</v>
      </c>
      <c r="G9736" t="s">
        <v>3048</v>
      </c>
      <c r="H9736">
        <v>0</v>
      </c>
    </row>
    <row r="9737" spans="1:8">
      <c r="A9737" t="s">
        <v>12786</v>
      </c>
      <c r="B9737" t="s">
        <v>1722</v>
      </c>
      <c r="C9737" t="s">
        <v>927</v>
      </c>
      <c r="D9737" s="3">
        <v>46025</v>
      </c>
      <c r="E9737" s="3">
        <v>46025</v>
      </c>
      <c r="F9737">
        <v>15179.17</v>
      </c>
      <c r="G9737" t="s">
        <v>3048</v>
      </c>
      <c r="H9737">
        <v>0</v>
      </c>
    </row>
    <row r="9738" spans="1:8">
      <c r="A9738" t="s">
        <v>12787</v>
      </c>
      <c r="B9738" t="s">
        <v>1722</v>
      </c>
      <c r="C9738" t="s">
        <v>927</v>
      </c>
      <c r="D9738" s="3">
        <v>46056</v>
      </c>
      <c r="E9738" s="3">
        <v>46056</v>
      </c>
      <c r="F9738">
        <v>15179.17</v>
      </c>
      <c r="G9738" t="s">
        <v>3048</v>
      </c>
      <c r="H9738">
        <v>0</v>
      </c>
    </row>
    <row r="9739" spans="1:8">
      <c r="A9739" t="s">
        <v>12788</v>
      </c>
      <c r="B9739" t="s">
        <v>1722</v>
      </c>
      <c r="C9739" t="s">
        <v>927</v>
      </c>
      <c r="D9739" s="3">
        <v>46084</v>
      </c>
      <c r="E9739" s="3">
        <v>46084</v>
      </c>
      <c r="F9739">
        <v>15179.17</v>
      </c>
      <c r="G9739" t="s">
        <v>3048</v>
      </c>
      <c r="H9739">
        <v>0</v>
      </c>
    </row>
    <row r="9740" spans="1:8">
      <c r="A9740" t="s">
        <v>12789</v>
      </c>
      <c r="B9740" t="s">
        <v>1722</v>
      </c>
      <c r="C9740" t="s">
        <v>927</v>
      </c>
      <c r="D9740" s="3">
        <v>46115</v>
      </c>
      <c r="E9740" s="3">
        <v>46115</v>
      </c>
      <c r="F9740">
        <v>15179.17</v>
      </c>
      <c r="G9740" t="s">
        <v>3048</v>
      </c>
      <c r="H9740">
        <v>0</v>
      </c>
    </row>
    <row r="9741" spans="1:8">
      <c r="A9741" t="s">
        <v>12790</v>
      </c>
      <c r="B9741" t="s">
        <v>1722</v>
      </c>
      <c r="C9741" t="s">
        <v>927</v>
      </c>
      <c r="D9741" s="3">
        <v>46145</v>
      </c>
      <c r="E9741" s="3">
        <v>46145</v>
      </c>
      <c r="F9741">
        <v>15179.17</v>
      </c>
      <c r="G9741" t="s">
        <v>3048</v>
      </c>
      <c r="H9741">
        <v>0</v>
      </c>
    </row>
    <row r="9742" spans="1:8">
      <c r="A9742" t="s">
        <v>12791</v>
      </c>
      <c r="B9742" t="s">
        <v>1722</v>
      </c>
      <c r="C9742" t="s">
        <v>927</v>
      </c>
      <c r="D9742" s="3">
        <v>46176</v>
      </c>
      <c r="E9742" s="3">
        <v>46191</v>
      </c>
      <c r="F9742">
        <v>15179.17</v>
      </c>
      <c r="G9742" t="s">
        <v>3112</v>
      </c>
      <c r="H9742">
        <v>15</v>
      </c>
    </row>
    <row r="9743" spans="1:8">
      <c r="A9743" t="s">
        <v>12792</v>
      </c>
      <c r="B9743" t="s">
        <v>1722</v>
      </c>
      <c r="C9743" t="s">
        <v>927</v>
      </c>
      <c r="D9743" s="3">
        <v>46206</v>
      </c>
      <c r="E9743" s="3">
        <v>46206</v>
      </c>
      <c r="F9743">
        <v>15179.17</v>
      </c>
      <c r="G9743" t="s">
        <v>3048</v>
      </c>
      <c r="H9743">
        <v>0</v>
      </c>
    </row>
    <row r="9744" spans="1:8">
      <c r="A9744" t="s">
        <v>12793</v>
      </c>
      <c r="B9744" t="s">
        <v>1722</v>
      </c>
      <c r="C9744" t="s">
        <v>927</v>
      </c>
      <c r="D9744" s="3">
        <v>46237</v>
      </c>
      <c r="E9744" s="3">
        <v>46237</v>
      </c>
      <c r="F9744">
        <v>15179.17</v>
      </c>
      <c r="G9744" t="s">
        <v>3048</v>
      </c>
      <c r="H9744">
        <v>0</v>
      </c>
    </row>
    <row r="9745" spans="1:8">
      <c r="A9745" t="s">
        <v>12794</v>
      </c>
      <c r="B9745" t="s">
        <v>1722</v>
      </c>
      <c r="C9745" t="s">
        <v>927</v>
      </c>
      <c r="D9745" s="3">
        <v>46268</v>
      </c>
      <c r="E9745" s="3">
        <v>46269</v>
      </c>
      <c r="F9745">
        <v>15179.17</v>
      </c>
      <c r="G9745" t="s">
        <v>3057</v>
      </c>
      <c r="H9745">
        <v>1</v>
      </c>
    </row>
    <row r="9746" spans="1:8">
      <c r="A9746" t="s">
        <v>12795</v>
      </c>
      <c r="B9746" t="s">
        <v>1722</v>
      </c>
      <c r="C9746" t="s">
        <v>927</v>
      </c>
      <c r="D9746" s="3">
        <v>46298</v>
      </c>
      <c r="E9746" s="3">
        <v>46298</v>
      </c>
      <c r="F9746">
        <v>15179.17</v>
      </c>
      <c r="G9746" t="s">
        <v>3048</v>
      </c>
      <c r="H9746">
        <v>0</v>
      </c>
    </row>
    <row r="9747" spans="1:8">
      <c r="A9747" t="s">
        <v>12796</v>
      </c>
      <c r="B9747" t="s">
        <v>1722</v>
      </c>
      <c r="C9747" t="s">
        <v>927</v>
      </c>
      <c r="D9747" s="3">
        <v>46329</v>
      </c>
      <c r="E9747" s="3">
        <v>46329</v>
      </c>
      <c r="F9747">
        <v>15179.17</v>
      </c>
      <c r="G9747" t="s">
        <v>3048</v>
      </c>
      <c r="H9747">
        <v>0</v>
      </c>
    </row>
    <row r="9748" spans="1:8">
      <c r="A9748" t="s">
        <v>12797</v>
      </c>
      <c r="B9748" t="s">
        <v>1722</v>
      </c>
      <c r="C9748" t="s">
        <v>927</v>
      </c>
      <c r="D9748" s="3">
        <v>46359</v>
      </c>
      <c r="E9748" s="3">
        <v>46359</v>
      </c>
      <c r="F9748">
        <v>15179.17</v>
      </c>
      <c r="G9748" t="s">
        <v>3048</v>
      </c>
      <c r="H9748">
        <v>0</v>
      </c>
    </row>
    <row r="9749" spans="1:8">
      <c r="A9749" t="s">
        <v>12798</v>
      </c>
      <c r="B9749" t="s">
        <v>1722</v>
      </c>
      <c r="C9749" t="s">
        <v>927</v>
      </c>
      <c r="D9749" s="3">
        <v>46390</v>
      </c>
      <c r="E9749" s="3">
        <v>46391</v>
      </c>
      <c r="F9749">
        <v>15179.17</v>
      </c>
      <c r="G9749" t="s">
        <v>3057</v>
      </c>
      <c r="H9749">
        <v>1</v>
      </c>
    </row>
    <row r="9750" spans="1:8">
      <c r="A9750" t="s">
        <v>12799</v>
      </c>
      <c r="B9750" t="s">
        <v>1722</v>
      </c>
      <c r="C9750" t="s">
        <v>927</v>
      </c>
      <c r="D9750" s="3">
        <v>46421</v>
      </c>
      <c r="E9750" s="3">
        <v>46422</v>
      </c>
      <c r="F9750">
        <v>15179.17</v>
      </c>
      <c r="G9750" t="s">
        <v>3057</v>
      </c>
      <c r="H9750">
        <v>1</v>
      </c>
    </row>
    <row r="9751" spans="1:8">
      <c r="A9751" t="s">
        <v>12800</v>
      </c>
      <c r="B9751" t="s">
        <v>1722</v>
      </c>
      <c r="C9751" t="s">
        <v>927</v>
      </c>
      <c r="D9751" s="3">
        <v>46449</v>
      </c>
      <c r="E9751" s="3">
        <v>46449</v>
      </c>
      <c r="F9751">
        <v>15179.17</v>
      </c>
      <c r="G9751" t="s">
        <v>3048</v>
      </c>
      <c r="H9751">
        <v>0</v>
      </c>
    </row>
    <row r="9752" spans="1:8">
      <c r="A9752" t="s">
        <v>12801</v>
      </c>
      <c r="B9752" t="s">
        <v>1722</v>
      </c>
      <c r="C9752" t="s">
        <v>927</v>
      </c>
      <c r="D9752" s="3">
        <v>46480</v>
      </c>
      <c r="E9752" s="3">
        <v>46480</v>
      </c>
      <c r="F9752">
        <v>15179.17</v>
      </c>
      <c r="G9752" t="s">
        <v>3048</v>
      </c>
      <c r="H9752">
        <v>0</v>
      </c>
    </row>
    <row r="9753" spans="1:8">
      <c r="A9753" t="s">
        <v>12802</v>
      </c>
      <c r="B9753" t="s">
        <v>1722</v>
      </c>
      <c r="C9753" t="s">
        <v>927</v>
      </c>
      <c r="D9753" s="3">
        <v>46510</v>
      </c>
      <c r="E9753" s="3">
        <v>46510</v>
      </c>
      <c r="F9753">
        <v>15179.17</v>
      </c>
      <c r="G9753" t="s">
        <v>3048</v>
      </c>
      <c r="H9753">
        <v>0</v>
      </c>
    </row>
    <row r="9754" spans="1:8">
      <c r="A9754" t="s">
        <v>12803</v>
      </c>
      <c r="B9754" t="s">
        <v>1722</v>
      </c>
      <c r="C9754" t="s">
        <v>927</v>
      </c>
      <c r="D9754" s="3">
        <v>46541</v>
      </c>
      <c r="E9754" s="3">
        <v>46541</v>
      </c>
      <c r="F9754">
        <v>15179.17</v>
      </c>
      <c r="G9754" t="s">
        <v>3048</v>
      </c>
      <c r="H9754">
        <v>0</v>
      </c>
    </row>
    <row r="9755" spans="1:8">
      <c r="A9755" t="s">
        <v>12804</v>
      </c>
      <c r="B9755" t="s">
        <v>1722</v>
      </c>
      <c r="C9755" t="s">
        <v>927</v>
      </c>
      <c r="D9755" s="3">
        <v>46571</v>
      </c>
      <c r="E9755" s="3">
        <v>46571</v>
      </c>
      <c r="F9755">
        <v>15179.17</v>
      </c>
      <c r="G9755" t="s">
        <v>3048</v>
      </c>
      <c r="H9755">
        <v>0</v>
      </c>
    </row>
    <row r="9756" spans="1:8">
      <c r="A9756" t="s">
        <v>12805</v>
      </c>
      <c r="B9756" t="s">
        <v>1722</v>
      </c>
      <c r="C9756" t="s">
        <v>927</v>
      </c>
      <c r="D9756" s="3">
        <v>46602</v>
      </c>
      <c r="E9756" s="3">
        <v>46602</v>
      </c>
      <c r="F9756">
        <v>15179.17</v>
      </c>
      <c r="G9756" t="s">
        <v>3048</v>
      </c>
      <c r="H9756">
        <v>0</v>
      </c>
    </row>
    <row r="9757" spans="1:8">
      <c r="A9757" t="s">
        <v>12806</v>
      </c>
      <c r="B9757" t="s">
        <v>1722</v>
      </c>
      <c r="C9757" t="s">
        <v>927</v>
      </c>
      <c r="D9757" s="3">
        <v>46633</v>
      </c>
      <c r="E9757" s="3">
        <v>46633</v>
      </c>
      <c r="F9757">
        <v>15179.17</v>
      </c>
      <c r="G9757" t="s">
        <v>3048</v>
      </c>
      <c r="H9757">
        <v>0</v>
      </c>
    </row>
    <row r="9758" spans="1:8">
      <c r="A9758" t="s">
        <v>12807</v>
      </c>
      <c r="B9758" t="s">
        <v>1723</v>
      </c>
      <c r="C9758" t="s">
        <v>323</v>
      </c>
      <c r="D9758" s="3">
        <v>45355</v>
      </c>
      <c r="E9758" s="3">
        <v>45355</v>
      </c>
      <c r="F9758">
        <v>18258.330000000002</v>
      </c>
      <c r="G9758" t="s">
        <v>3048</v>
      </c>
      <c r="H9758">
        <v>0</v>
      </c>
    </row>
    <row r="9759" spans="1:8">
      <c r="A9759" t="s">
        <v>12808</v>
      </c>
      <c r="B9759" t="s">
        <v>1723</v>
      </c>
      <c r="C9759" t="s">
        <v>323</v>
      </c>
      <c r="D9759" s="3">
        <v>45386</v>
      </c>
      <c r="E9759" s="3">
        <v>45386</v>
      </c>
      <c r="F9759">
        <v>18258.330000000002</v>
      </c>
      <c r="G9759" t="s">
        <v>3048</v>
      </c>
      <c r="H9759">
        <v>0</v>
      </c>
    </row>
    <row r="9760" spans="1:8">
      <c r="A9760" t="s">
        <v>12809</v>
      </c>
      <c r="B9760" t="s">
        <v>1723</v>
      </c>
      <c r="C9760" t="s">
        <v>323</v>
      </c>
      <c r="D9760" s="3">
        <v>45416</v>
      </c>
      <c r="E9760" s="3">
        <v>45416</v>
      </c>
      <c r="F9760">
        <v>18258.330000000002</v>
      </c>
      <c r="G9760" t="s">
        <v>3048</v>
      </c>
      <c r="H9760">
        <v>0</v>
      </c>
    </row>
    <row r="9761" spans="1:8">
      <c r="A9761" t="s">
        <v>12810</v>
      </c>
      <c r="B9761" t="s">
        <v>1723</v>
      </c>
      <c r="C9761" t="s">
        <v>323</v>
      </c>
      <c r="D9761" s="3">
        <v>45447</v>
      </c>
      <c r="E9761" s="3">
        <v>45447</v>
      </c>
      <c r="F9761">
        <v>18258.330000000002</v>
      </c>
      <c r="G9761" t="s">
        <v>3048</v>
      </c>
      <c r="H9761">
        <v>0</v>
      </c>
    </row>
    <row r="9762" spans="1:8">
      <c r="A9762" t="s">
        <v>12811</v>
      </c>
      <c r="B9762" t="s">
        <v>1723</v>
      </c>
      <c r="C9762" t="s">
        <v>323</v>
      </c>
      <c r="D9762" s="3">
        <v>45477</v>
      </c>
      <c r="E9762" s="3">
        <v>45477</v>
      </c>
      <c r="F9762">
        <v>18258.330000000002</v>
      </c>
      <c r="G9762" t="s">
        <v>3048</v>
      </c>
      <c r="H9762">
        <v>0</v>
      </c>
    </row>
    <row r="9763" spans="1:8">
      <c r="A9763" t="s">
        <v>12812</v>
      </c>
      <c r="B9763" t="s">
        <v>1723</v>
      </c>
      <c r="C9763" t="s">
        <v>323</v>
      </c>
      <c r="D9763" s="3">
        <v>45508</v>
      </c>
      <c r="E9763" s="3">
        <v>45508</v>
      </c>
      <c r="F9763">
        <v>18258.330000000002</v>
      </c>
      <c r="G9763" t="s">
        <v>3048</v>
      </c>
      <c r="H9763">
        <v>0</v>
      </c>
    </row>
    <row r="9764" spans="1:8">
      <c r="A9764" t="s">
        <v>12813</v>
      </c>
      <c r="B9764" t="s">
        <v>1723</v>
      </c>
      <c r="C9764" t="s">
        <v>323</v>
      </c>
      <c r="D9764" s="3">
        <v>45539</v>
      </c>
      <c r="E9764" s="3">
        <v>45539</v>
      </c>
      <c r="F9764">
        <v>18258.330000000002</v>
      </c>
      <c r="G9764" t="s">
        <v>3048</v>
      </c>
      <c r="H9764">
        <v>0</v>
      </c>
    </row>
    <row r="9765" spans="1:8">
      <c r="A9765" t="s">
        <v>12814</v>
      </c>
      <c r="B9765" t="s">
        <v>1723</v>
      </c>
      <c r="C9765" t="s">
        <v>323</v>
      </c>
      <c r="D9765" s="3">
        <v>45569</v>
      </c>
      <c r="E9765" s="3">
        <v>45569</v>
      </c>
      <c r="F9765">
        <v>18258.330000000002</v>
      </c>
      <c r="G9765" t="s">
        <v>3048</v>
      </c>
      <c r="H9765">
        <v>0</v>
      </c>
    </row>
    <row r="9766" spans="1:8">
      <c r="A9766" t="s">
        <v>12815</v>
      </c>
      <c r="B9766" t="s">
        <v>1723</v>
      </c>
      <c r="C9766" t="s">
        <v>323</v>
      </c>
      <c r="D9766" s="3">
        <v>45600</v>
      </c>
      <c r="E9766" s="3">
        <v>45601</v>
      </c>
      <c r="F9766">
        <v>18258.330000000002</v>
      </c>
      <c r="G9766" t="s">
        <v>3057</v>
      </c>
      <c r="H9766">
        <v>1</v>
      </c>
    </row>
    <row r="9767" spans="1:8">
      <c r="A9767" t="s">
        <v>12816</v>
      </c>
      <c r="B9767" t="s">
        <v>1723</v>
      </c>
      <c r="C9767" t="s">
        <v>323</v>
      </c>
      <c r="D9767" s="3">
        <v>45630</v>
      </c>
      <c r="E9767" s="3">
        <v>45630</v>
      </c>
      <c r="F9767">
        <v>18258.330000000002</v>
      </c>
      <c r="G9767" t="s">
        <v>3048</v>
      </c>
      <c r="H9767">
        <v>0</v>
      </c>
    </row>
    <row r="9768" spans="1:8">
      <c r="A9768" t="s">
        <v>12817</v>
      </c>
      <c r="B9768" t="s">
        <v>1723</v>
      </c>
      <c r="C9768" t="s">
        <v>323</v>
      </c>
      <c r="D9768" s="3">
        <v>45661</v>
      </c>
      <c r="E9768" s="3">
        <v>45661</v>
      </c>
      <c r="F9768">
        <v>18258.330000000002</v>
      </c>
      <c r="G9768" t="s">
        <v>3048</v>
      </c>
      <c r="H9768">
        <v>0</v>
      </c>
    </row>
    <row r="9769" spans="1:8">
      <c r="A9769" t="s">
        <v>12818</v>
      </c>
      <c r="B9769" t="s">
        <v>1723</v>
      </c>
      <c r="C9769" t="s">
        <v>323</v>
      </c>
      <c r="D9769" s="3">
        <v>45692</v>
      </c>
      <c r="E9769" s="3">
        <v>45699</v>
      </c>
      <c r="F9769">
        <v>18258.330000000002</v>
      </c>
      <c r="G9769" t="s">
        <v>3057</v>
      </c>
      <c r="H9769">
        <v>7</v>
      </c>
    </row>
    <row r="9770" spans="1:8">
      <c r="A9770" t="s">
        <v>12819</v>
      </c>
      <c r="B9770" t="s">
        <v>1723</v>
      </c>
      <c r="C9770" t="s">
        <v>323</v>
      </c>
      <c r="D9770" s="3">
        <v>45720</v>
      </c>
      <c r="E9770" s="3">
        <v>45720</v>
      </c>
      <c r="F9770">
        <v>18258.330000000002</v>
      </c>
      <c r="G9770" t="s">
        <v>3048</v>
      </c>
      <c r="H9770">
        <v>0</v>
      </c>
    </row>
    <row r="9771" spans="1:8">
      <c r="A9771" t="s">
        <v>12820</v>
      </c>
      <c r="B9771" t="s">
        <v>1723</v>
      </c>
      <c r="C9771" t="s">
        <v>323</v>
      </c>
      <c r="D9771" s="3">
        <v>45751</v>
      </c>
      <c r="E9771" s="3">
        <v>45751</v>
      </c>
      <c r="F9771">
        <v>18258.330000000002</v>
      </c>
      <c r="G9771" t="s">
        <v>3048</v>
      </c>
      <c r="H9771">
        <v>0</v>
      </c>
    </row>
    <row r="9772" spans="1:8">
      <c r="A9772" t="s">
        <v>12821</v>
      </c>
      <c r="B9772" t="s">
        <v>1723</v>
      </c>
      <c r="C9772" t="s">
        <v>323</v>
      </c>
      <c r="D9772" s="3">
        <v>45781</v>
      </c>
      <c r="E9772" s="3">
        <v>45784</v>
      </c>
      <c r="F9772">
        <v>18258.330000000002</v>
      </c>
      <c r="G9772" t="s">
        <v>3057</v>
      </c>
      <c r="H9772">
        <v>3</v>
      </c>
    </row>
    <row r="9773" spans="1:8">
      <c r="A9773" t="s">
        <v>12822</v>
      </c>
      <c r="B9773" t="s">
        <v>1723</v>
      </c>
      <c r="C9773" t="s">
        <v>323</v>
      </c>
      <c r="D9773" s="3">
        <v>45812</v>
      </c>
      <c r="E9773" s="3">
        <v>45812</v>
      </c>
      <c r="F9773">
        <v>18258.330000000002</v>
      </c>
      <c r="G9773" t="s">
        <v>3048</v>
      </c>
      <c r="H9773">
        <v>0</v>
      </c>
    </row>
    <row r="9774" spans="1:8">
      <c r="A9774" t="s">
        <v>12823</v>
      </c>
      <c r="B9774" t="s">
        <v>1723</v>
      </c>
      <c r="C9774" t="s">
        <v>323</v>
      </c>
      <c r="D9774" s="3">
        <v>45842</v>
      </c>
      <c r="E9774" s="3">
        <v>45842</v>
      </c>
      <c r="F9774">
        <v>18258.330000000002</v>
      </c>
      <c r="G9774" t="s">
        <v>3048</v>
      </c>
      <c r="H9774">
        <v>0</v>
      </c>
    </row>
    <row r="9775" spans="1:8">
      <c r="A9775" t="s">
        <v>12824</v>
      </c>
      <c r="B9775" t="s">
        <v>1723</v>
      </c>
      <c r="C9775" t="s">
        <v>323</v>
      </c>
      <c r="D9775" s="3">
        <v>45873</v>
      </c>
      <c r="E9775" s="3">
        <v>45873</v>
      </c>
      <c r="F9775">
        <v>18258.330000000002</v>
      </c>
      <c r="G9775" t="s">
        <v>3048</v>
      </c>
      <c r="H9775">
        <v>0</v>
      </c>
    </row>
    <row r="9776" spans="1:8">
      <c r="A9776" t="s">
        <v>12825</v>
      </c>
      <c r="B9776" t="s">
        <v>1723</v>
      </c>
      <c r="C9776" t="s">
        <v>323</v>
      </c>
      <c r="D9776" s="3">
        <v>45904</v>
      </c>
      <c r="E9776" s="3">
        <v>45904</v>
      </c>
      <c r="F9776">
        <v>18258.330000000002</v>
      </c>
      <c r="G9776" t="s">
        <v>3048</v>
      </c>
      <c r="H9776">
        <v>0</v>
      </c>
    </row>
    <row r="9777" spans="1:8">
      <c r="A9777" t="s">
        <v>12826</v>
      </c>
      <c r="B9777" t="s">
        <v>1723</v>
      </c>
      <c r="C9777" t="s">
        <v>323</v>
      </c>
      <c r="D9777" s="3">
        <v>45934</v>
      </c>
      <c r="E9777" s="3">
        <v>45934</v>
      </c>
      <c r="F9777">
        <v>18258.330000000002</v>
      </c>
      <c r="G9777" t="s">
        <v>3048</v>
      </c>
      <c r="H9777">
        <v>0</v>
      </c>
    </row>
    <row r="9778" spans="1:8">
      <c r="A9778" t="s">
        <v>12827</v>
      </c>
      <c r="B9778" t="s">
        <v>1723</v>
      </c>
      <c r="C9778" t="s">
        <v>323</v>
      </c>
      <c r="D9778" s="3">
        <v>45965</v>
      </c>
      <c r="E9778" s="3">
        <v>45965</v>
      </c>
      <c r="F9778">
        <v>18258.330000000002</v>
      </c>
      <c r="G9778" t="s">
        <v>3048</v>
      </c>
      <c r="H9778">
        <v>0</v>
      </c>
    </row>
    <row r="9779" spans="1:8">
      <c r="A9779" t="s">
        <v>12828</v>
      </c>
      <c r="B9779" t="s">
        <v>1723</v>
      </c>
      <c r="C9779" t="s">
        <v>323</v>
      </c>
      <c r="D9779" s="3">
        <v>45995</v>
      </c>
      <c r="E9779" s="3">
        <v>45995</v>
      </c>
      <c r="F9779">
        <v>18258.330000000002</v>
      </c>
      <c r="G9779" t="s">
        <v>3048</v>
      </c>
      <c r="H9779">
        <v>0</v>
      </c>
    </row>
    <row r="9780" spans="1:8">
      <c r="A9780" t="s">
        <v>12829</v>
      </c>
      <c r="B9780" t="s">
        <v>1723</v>
      </c>
      <c r="C9780" t="s">
        <v>323</v>
      </c>
      <c r="D9780" s="3">
        <v>46026</v>
      </c>
      <c r="E9780" s="3">
        <v>46026</v>
      </c>
      <c r="F9780">
        <v>18258.330000000002</v>
      </c>
      <c r="G9780" t="s">
        <v>3048</v>
      </c>
      <c r="H9780">
        <v>0</v>
      </c>
    </row>
    <row r="9781" spans="1:8">
      <c r="A9781" t="s">
        <v>12830</v>
      </c>
      <c r="B9781" t="s">
        <v>1723</v>
      </c>
      <c r="C9781" t="s">
        <v>323</v>
      </c>
      <c r="D9781" s="3">
        <v>46057</v>
      </c>
      <c r="E9781" s="3">
        <v>46057</v>
      </c>
      <c r="F9781">
        <v>18258.330000000002</v>
      </c>
      <c r="G9781" t="s">
        <v>3048</v>
      </c>
      <c r="H9781">
        <v>0</v>
      </c>
    </row>
    <row r="9782" spans="1:8">
      <c r="A9782" t="s">
        <v>12831</v>
      </c>
      <c r="B9782" t="s">
        <v>1724</v>
      </c>
      <c r="C9782" t="s">
        <v>448</v>
      </c>
      <c r="D9782" s="3">
        <v>45574</v>
      </c>
      <c r="E9782" s="3">
        <v>45574</v>
      </c>
      <c r="F9782">
        <v>5966.67</v>
      </c>
      <c r="G9782" t="s">
        <v>3048</v>
      </c>
      <c r="H9782">
        <v>0</v>
      </c>
    </row>
    <row r="9783" spans="1:8">
      <c r="A9783" t="s">
        <v>12832</v>
      </c>
      <c r="B9783" t="s">
        <v>1724</v>
      </c>
      <c r="C9783" t="s">
        <v>448</v>
      </c>
      <c r="D9783" s="3">
        <v>45605</v>
      </c>
      <c r="E9783" s="3">
        <v>45612</v>
      </c>
      <c r="F9783">
        <v>5966.67</v>
      </c>
      <c r="G9783" t="s">
        <v>3057</v>
      </c>
      <c r="H9783">
        <v>7</v>
      </c>
    </row>
    <row r="9784" spans="1:8">
      <c r="A9784" t="s">
        <v>12833</v>
      </c>
      <c r="B9784" t="s">
        <v>1724</v>
      </c>
      <c r="C9784" t="s">
        <v>448</v>
      </c>
      <c r="D9784" s="3">
        <v>45635</v>
      </c>
      <c r="E9784" s="3">
        <v>45635</v>
      </c>
      <c r="F9784">
        <v>5966.67</v>
      </c>
      <c r="G9784" t="s">
        <v>3048</v>
      </c>
      <c r="H9784">
        <v>0</v>
      </c>
    </row>
    <row r="9785" spans="1:8">
      <c r="A9785" t="s">
        <v>12834</v>
      </c>
      <c r="B9785" t="s">
        <v>1724</v>
      </c>
      <c r="C9785" t="s">
        <v>448</v>
      </c>
      <c r="D9785" s="3">
        <v>45666</v>
      </c>
      <c r="E9785" s="3">
        <v>45667</v>
      </c>
      <c r="F9785">
        <v>5966.67</v>
      </c>
      <c r="G9785" t="s">
        <v>3057</v>
      </c>
      <c r="H9785">
        <v>1</v>
      </c>
    </row>
    <row r="9786" spans="1:8">
      <c r="A9786" t="s">
        <v>12835</v>
      </c>
      <c r="B9786" t="s">
        <v>1724</v>
      </c>
      <c r="C9786" t="s">
        <v>448</v>
      </c>
      <c r="D9786" s="3">
        <v>45697</v>
      </c>
      <c r="E9786" s="3">
        <v>45697</v>
      </c>
      <c r="F9786">
        <v>5966.67</v>
      </c>
      <c r="G9786" t="s">
        <v>3048</v>
      </c>
      <c r="H9786">
        <v>0</v>
      </c>
    </row>
    <row r="9787" spans="1:8">
      <c r="A9787" t="s">
        <v>12836</v>
      </c>
      <c r="B9787" t="s">
        <v>1724</v>
      </c>
      <c r="C9787" t="s">
        <v>448</v>
      </c>
      <c r="D9787" s="3">
        <v>45725</v>
      </c>
      <c r="E9787" s="3">
        <v>45725</v>
      </c>
      <c r="F9787">
        <v>5966.67</v>
      </c>
      <c r="G9787" t="s">
        <v>3048</v>
      </c>
      <c r="H9787">
        <v>0</v>
      </c>
    </row>
    <row r="9788" spans="1:8">
      <c r="A9788" t="s">
        <v>12837</v>
      </c>
      <c r="B9788" t="s">
        <v>1724</v>
      </c>
      <c r="C9788" t="s">
        <v>448</v>
      </c>
      <c r="D9788" s="3">
        <v>45756</v>
      </c>
      <c r="E9788" s="3">
        <v>45756</v>
      </c>
      <c r="F9788">
        <v>5966.67</v>
      </c>
      <c r="G9788" t="s">
        <v>3048</v>
      </c>
      <c r="H9788">
        <v>0</v>
      </c>
    </row>
    <row r="9789" spans="1:8">
      <c r="A9789" t="s">
        <v>12838</v>
      </c>
      <c r="B9789" t="s">
        <v>1724</v>
      </c>
      <c r="C9789" t="s">
        <v>448</v>
      </c>
      <c r="D9789" s="3">
        <v>45786</v>
      </c>
      <c r="E9789" s="3">
        <v>45786</v>
      </c>
      <c r="F9789">
        <v>5966.67</v>
      </c>
      <c r="G9789" t="s">
        <v>3048</v>
      </c>
      <c r="H9789">
        <v>0</v>
      </c>
    </row>
    <row r="9790" spans="1:8">
      <c r="A9790" t="s">
        <v>12839</v>
      </c>
      <c r="B9790" t="s">
        <v>1724</v>
      </c>
      <c r="C9790" t="s">
        <v>448</v>
      </c>
      <c r="D9790" s="3">
        <v>45817</v>
      </c>
      <c r="E9790" s="3">
        <v>45817</v>
      </c>
      <c r="F9790">
        <v>5966.67</v>
      </c>
      <c r="G9790" t="s">
        <v>3048</v>
      </c>
      <c r="H9790">
        <v>0</v>
      </c>
    </row>
    <row r="9791" spans="1:8">
      <c r="A9791" t="s">
        <v>12840</v>
      </c>
      <c r="B9791" t="s">
        <v>1724</v>
      </c>
      <c r="C9791" t="s">
        <v>448</v>
      </c>
      <c r="D9791" s="3">
        <v>45847</v>
      </c>
      <c r="E9791" s="3">
        <v>45850</v>
      </c>
      <c r="F9791">
        <v>5966.67</v>
      </c>
      <c r="G9791" t="s">
        <v>3057</v>
      </c>
      <c r="H9791">
        <v>3</v>
      </c>
    </row>
    <row r="9792" spans="1:8">
      <c r="A9792" t="s">
        <v>12841</v>
      </c>
      <c r="B9792" t="s">
        <v>1724</v>
      </c>
      <c r="C9792" t="s">
        <v>448</v>
      </c>
      <c r="D9792" s="3">
        <v>45878</v>
      </c>
      <c r="E9792" s="3">
        <v>45879</v>
      </c>
      <c r="F9792">
        <v>5966.67</v>
      </c>
      <c r="G9792" t="s">
        <v>3057</v>
      </c>
      <c r="H9792">
        <v>1</v>
      </c>
    </row>
    <row r="9793" spans="1:8">
      <c r="A9793" t="s">
        <v>12842</v>
      </c>
      <c r="B9793" t="s">
        <v>1724</v>
      </c>
      <c r="C9793" t="s">
        <v>448</v>
      </c>
      <c r="D9793" s="3">
        <v>45909</v>
      </c>
      <c r="E9793" s="3">
        <v>45909</v>
      </c>
      <c r="F9793">
        <v>5966.67</v>
      </c>
      <c r="G9793" t="s">
        <v>3048</v>
      </c>
      <c r="H9793">
        <v>0</v>
      </c>
    </row>
    <row r="9794" spans="1:8">
      <c r="A9794" t="s">
        <v>12843</v>
      </c>
      <c r="B9794" t="s">
        <v>1724</v>
      </c>
      <c r="C9794" t="s">
        <v>448</v>
      </c>
      <c r="D9794" s="3">
        <v>45939</v>
      </c>
      <c r="E9794" s="3">
        <v>45940</v>
      </c>
      <c r="F9794">
        <v>5966.67</v>
      </c>
      <c r="G9794" t="s">
        <v>3057</v>
      </c>
      <c r="H9794">
        <v>1</v>
      </c>
    </row>
    <row r="9795" spans="1:8">
      <c r="A9795" t="s">
        <v>12844</v>
      </c>
      <c r="B9795" t="s">
        <v>1724</v>
      </c>
      <c r="C9795" t="s">
        <v>448</v>
      </c>
      <c r="D9795" s="3">
        <v>45970</v>
      </c>
      <c r="E9795" s="3">
        <v>45970</v>
      </c>
      <c r="F9795">
        <v>5966.67</v>
      </c>
      <c r="G9795" t="s">
        <v>3048</v>
      </c>
      <c r="H9795">
        <v>0</v>
      </c>
    </row>
    <row r="9796" spans="1:8">
      <c r="A9796" t="s">
        <v>12845</v>
      </c>
      <c r="B9796" t="s">
        <v>1724</v>
      </c>
      <c r="C9796" t="s">
        <v>448</v>
      </c>
      <c r="D9796" s="3">
        <v>46000</v>
      </c>
      <c r="E9796" s="3">
        <v>46000</v>
      </c>
      <c r="F9796">
        <v>5966.67</v>
      </c>
      <c r="G9796" t="s">
        <v>3048</v>
      </c>
      <c r="H9796">
        <v>0</v>
      </c>
    </row>
    <row r="9797" spans="1:8">
      <c r="A9797" t="s">
        <v>12846</v>
      </c>
      <c r="B9797" t="s">
        <v>1724</v>
      </c>
      <c r="C9797" t="s">
        <v>448</v>
      </c>
      <c r="D9797" s="3">
        <v>46031</v>
      </c>
      <c r="E9797" s="3">
        <v>46031</v>
      </c>
      <c r="F9797">
        <v>5966.67</v>
      </c>
      <c r="G9797" t="s">
        <v>3048</v>
      </c>
      <c r="H9797">
        <v>0</v>
      </c>
    </row>
    <row r="9798" spans="1:8">
      <c r="A9798" t="s">
        <v>12847</v>
      </c>
      <c r="B9798" t="s">
        <v>1724</v>
      </c>
      <c r="C9798" t="s">
        <v>448</v>
      </c>
      <c r="D9798" s="3">
        <v>46062</v>
      </c>
      <c r="E9798" s="3">
        <v>46062</v>
      </c>
      <c r="F9798">
        <v>5966.67</v>
      </c>
      <c r="G9798" t="s">
        <v>3048</v>
      </c>
      <c r="H9798">
        <v>0</v>
      </c>
    </row>
    <row r="9799" spans="1:8">
      <c r="A9799" t="s">
        <v>12848</v>
      </c>
      <c r="B9799" t="s">
        <v>1724</v>
      </c>
      <c r="C9799" t="s">
        <v>448</v>
      </c>
      <c r="D9799" s="3">
        <v>46090</v>
      </c>
      <c r="E9799" s="3">
        <v>46091</v>
      </c>
      <c r="F9799">
        <v>5966.67</v>
      </c>
      <c r="G9799" t="s">
        <v>3057</v>
      </c>
      <c r="H9799">
        <v>1</v>
      </c>
    </row>
    <row r="9800" spans="1:8">
      <c r="A9800" t="s">
        <v>12849</v>
      </c>
      <c r="B9800" t="s">
        <v>1724</v>
      </c>
      <c r="C9800" t="s">
        <v>448</v>
      </c>
      <c r="D9800" s="3">
        <v>46121</v>
      </c>
      <c r="E9800" s="3">
        <v>46121</v>
      </c>
      <c r="F9800">
        <v>5966.67</v>
      </c>
      <c r="G9800" t="s">
        <v>3048</v>
      </c>
      <c r="H9800">
        <v>0</v>
      </c>
    </row>
    <row r="9801" spans="1:8">
      <c r="A9801" t="s">
        <v>12850</v>
      </c>
      <c r="B9801" t="s">
        <v>1724</v>
      </c>
      <c r="C9801" t="s">
        <v>448</v>
      </c>
      <c r="D9801" s="3">
        <v>46151</v>
      </c>
      <c r="E9801" s="3">
        <v>46151</v>
      </c>
      <c r="F9801">
        <v>5966.67</v>
      </c>
      <c r="G9801" t="s">
        <v>3048</v>
      </c>
      <c r="H9801">
        <v>0</v>
      </c>
    </row>
    <row r="9802" spans="1:8">
      <c r="A9802" t="s">
        <v>12851</v>
      </c>
      <c r="B9802" t="s">
        <v>1724</v>
      </c>
      <c r="C9802" t="s">
        <v>448</v>
      </c>
      <c r="D9802" s="3">
        <v>46182</v>
      </c>
      <c r="E9802" s="3">
        <v>46182</v>
      </c>
      <c r="F9802">
        <v>5966.67</v>
      </c>
      <c r="G9802" t="s">
        <v>3048</v>
      </c>
      <c r="H9802">
        <v>0</v>
      </c>
    </row>
    <row r="9803" spans="1:8">
      <c r="A9803" t="s">
        <v>12852</v>
      </c>
      <c r="B9803" t="s">
        <v>1724</v>
      </c>
      <c r="C9803" t="s">
        <v>448</v>
      </c>
      <c r="D9803" s="3">
        <v>46212</v>
      </c>
      <c r="E9803" s="3">
        <v>46212</v>
      </c>
      <c r="F9803">
        <v>5966.67</v>
      </c>
      <c r="G9803" t="s">
        <v>3048</v>
      </c>
      <c r="H9803">
        <v>0</v>
      </c>
    </row>
    <row r="9804" spans="1:8">
      <c r="A9804" t="s">
        <v>12853</v>
      </c>
      <c r="B9804" t="s">
        <v>1724</v>
      </c>
      <c r="C9804" t="s">
        <v>448</v>
      </c>
      <c r="D9804" s="3">
        <v>46243</v>
      </c>
      <c r="E9804" s="3">
        <v>46250</v>
      </c>
      <c r="F9804">
        <v>5966.67</v>
      </c>
      <c r="G9804" t="s">
        <v>3057</v>
      </c>
      <c r="H9804">
        <v>7</v>
      </c>
    </row>
    <row r="9805" spans="1:8">
      <c r="A9805" t="s">
        <v>12854</v>
      </c>
      <c r="B9805" t="s">
        <v>1724</v>
      </c>
      <c r="C9805" t="s">
        <v>448</v>
      </c>
      <c r="D9805" s="3">
        <v>46274</v>
      </c>
      <c r="E9805" s="3">
        <v>46281</v>
      </c>
      <c r="F9805">
        <v>5966.67</v>
      </c>
      <c r="G9805" t="s">
        <v>3057</v>
      </c>
      <c r="H9805">
        <v>7</v>
      </c>
    </row>
    <row r="9806" spans="1:8">
      <c r="A9806" t="s">
        <v>12855</v>
      </c>
      <c r="B9806" t="s">
        <v>1725</v>
      </c>
      <c r="C9806" t="s">
        <v>152</v>
      </c>
      <c r="D9806" s="3">
        <v>45916</v>
      </c>
      <c r="E9806" s="3">
        <v>45923</v>
      </c>
      <c r="F9806">
        <v>6087.5</v>
      </c>
      <c r="G9806" t="s">
        <v>3057</v>
      </c>
      <c r="H9806">
        <v>7</v>
      </c>
    </row>
    <row r="9807" spans="1:8">
      <c r="A9807" t="s">
        <v>12856</v>
      </c>
      <c r="B9807" t="s">
        <v>1725</v>
      </c>
      <c r="C9807" t="s">
        <v>152</v>
      </c>
      <c r="D9807" s="3">
        <v>45946</v>
      </c>
      <c r="E9807" s="3">
        <v>45946</v>
      </c>
      <c r="F9807">
        <v>6087.5</v>
      </c>
      <c r="G9807" t="s">
        <v>3048</v>
      </c>
      <c r="H9807">
        <v>0</v>
      </c>
    </row>
    <row r="9808" spans="1:8">
      <c r="A9808" t="s">
        <v>12857</v>
      </c>
      <c r="B9808" t="s">
        <v>1725</v>
      </c>
      <c r="C9808" t="s">
        <v>152</v>
      </c>
      <c r="D9808" s="3">
        <v>45977</v>
      </c>
      <c r="E9808" s="3">
        <v>45977</v>
      </c>
      <c r="F9808">
        <v>6087.5</v>
      </c>
      <c r="G9808" t="s">
        <v>3048</v>
      </c>
      <c r="H9808">
        <v>0</v>
      </c>
    </row>
    <row r="9809" spans="1:8">
      <c r="A9809" t="s">
        <v>12858</v>
      </c>
      <c r="B9809" t="s">
        <v>1725</v>
      </c>
      <c r="C9809" t="s">
        <v>152</v>
      </c>
      <c r="D9809" s="3">
        <v>46007</v>
      </c>
      <c r="E9809" s="3">
        <v>46022</v>
      </c>
      <c r="F9809">
        <v>6087.5</v>
      </c>
      <c r="G9809" t="s">
        <v>3112</v>
      </c>
      <c r="H9809">
        <v>15</v>
      </c>
    </row>
    <row r="9810" spans="1:8">
      <c r="A9810" t="s">
        <v>12859</v>
      </c>
      <c r="B9810" t="s">
        <v>1725</v>
      </c>
      <c r="C9810" t="s">
        <v>152</v>
      </c>
      <c r="D9810" s="3">
        <v>46038</v>
      </c>
      <c r="E9810" s="3">
        <v>46053</v>
      </c>
      <c r="F9810">
        <v>6087.5</v>
      </c>
      <c r="G9810" t="s">
        <v>3112</v>
      </c>
      <c r="H9810">
        <v>15</v>
      </c>
    </row>
    <row r="9811" spans="1:8">
      <c r="A9811" t="s">
        <v>12860</v>
      </c>
      <c r="B9811" t="s">
        <v>1725</v>
      </c>
      <c r="C9811" t="s">
        <v>152</v>
      </c>
      <c r="D9811" s="3">
        <v>46069</v>
      </c>
      <c r="E9811" s="3">
        <v>46069</v>
      </c>
      <c r="F9811">
        <v>6087.5</v>
      </c>
      <c r="G9811" t="s">
        <v>3048</v>
      </c>
      <c r="H9811">
        <v>0</v>
      </c>
    </row>
    <row r="9812" spans="1:8">
      <c r="A9812" t="s">
        <v>12861</v>
      </c>
      <c r="B9812" t="s">
        <v>1725</v>
      </c>
      <c r="C9812" t="s">
        <v>152</v>
      </c>
      <c r="D9812" s="3">
        <v>46097</v>
      </c>
      <c r="E9812" s="3">
        <v>46098</v>
      </c>
      <c r="F9812">
        <v>6087.5</v>
      </c>
      <c r="G9812" t="s">
        <v>3057</v>
      </c>
      <c r="H9812">
        <v>1</v>
      </c>
    </row>
    <row r="9813" spans="1:8">
      <c r="A9813" t="s">
        <v>12862</v>
      </c>
      <c r="B9813" t="s">
        <v>1725</v>
      </c>
      <c r="C9813" t="s">
        <v>152</v>
      </c>
      <c r="D9813" s="3">
        <v>46128</v>
      </c>
      <c r="E9813" s="3">
        <v>46128</v>
      </c>
      <c r="F9813">
        <v>6087.5</v>
      </c>
      <c r="G9813" t="s">
        <v>3048</v>
      </c>
      <c r="H9813">
        <v>0</v>
      </c>
    </row>
    <row r="9814" spans="1:8">
      <c r="A9814" t="s">
        <v>12863</v>
      </c>
      <c r="B9814" t="s">
        <v>1725</v>
      </c>
      <c r="C9814" t="s">
        <v>152</v>
      </c>
      <c r="D9814" s="3">
        <v>46158</v>
      </c>
      <c r="E9814" s="3">
        <v>46161</v>
      </c>
      <c r="F9814">
        <v>6087.5</v>
      </c>
      <c r="G9814" t="s">
        <v>3057</v>
      </c>
      <c r="H9814">
        <v>3</v>
      </c>
    </row>
    <row r="9815" spans="1:8">
      <c r="A9815" t="s">
        <v>12864</v>
      </c>
      <c r="B9815" t="s">
        <v>1725</v>
      </c>
      <c r="C9815" t="s">
        <v>152</v>
      </c>
      <c r="D9815" s="3">
        <v>46189</v>
      </c>
      <c r="E9815" s="3">
        <v>46189</v>
      </c>
      <c r="F9815">
        <v>6087.5</v>
      </c>
      <c r="G9815" t="s">
        <v>3048</v>
      </c>
      <c r="H9815">
        <v>0</v>
      </c>
    </row>
    <row r="9816" spans="1:8">
      <c r="A9816" t="s">
        <v>12865</v>
      </c>
      <c r="B9816" t="s">
        <v>1725</v>
      </c>
      <c r="C9816" t="s">
        <v>152</v>
      </c>
      <c r="D9816" s="3">
        <v>46219</v>
      </c>
      <c r="E9816" s="3">
        <v>46221</v>
      </c>
      <c r="F9816">
        <v>6087.5</v>
      </c>
      <c r="G9816" t="s">
        <v>3057</v>
      </c>
      <c r="H9816">
        <v>2</v>
      </c>
    </row>
    <row r="9817" spans="1:8">
      <c r="A9817" t="s">
        <v>12866</v>
      </c>
      <c r="B9817" t="s">
        <v>1725</v>
      </c>
      <c r="C9817" t="s">
        <v>152</v>
      </c>
      <c r="D9817" s="3">
        <v>46250</v>
      </c>
      <c r="E9817" s="3">
        <v>46250</v>
      </c>
      <c r="F9817">
        <v>6087.5</v>
      </c>
      <c r="G9817" t="s">
        <v>3048</v>
      </c>
      <c r="H9817">
        <v>0</v>
      </c>
    </row>
    <row r="9818" spans="1:8">
      <c r="A9818" t="s">
        <v>12867</v>
      </c>
      <c r="B9818" t="s">
        <v>1725</v>
      </c>
      <c r="C9818" t="s">
        <v>152</v>
      </c>
      <c r="D9818" s="3">
        <v>46281</v>
      </c>
      <c r="E9818" s="3">
        <v>46281</v>
      </c>
      <c r="F9818">
        <v>6087.5</v>
      </c>
      <c r="G9818" t="s">
        <v>3048</v>
      </c>
      <c r="H9818">
        <v>0</v>
      </c>
    </row>
    <row r="9819" spans="1:8">
      <c r="A9819" t="s">
        <v>12868</v>
      </c>
      <c r="B9819" t="s">
        <v>1725</v>
      </c>
      <c r="C9819" t="s">
        <v>152</v>
      </c>
      <c r="D9819" s="3">
        <v>46311</v>
      </c>
      <c r="E9819" s="3">
        <v>46311</v>
      </c>
      <c r="F9819">
        <v>6087.5</v>
      </c>
      <c r="G9819" t="s">
        <v>3048</v>
      </c>
      <c r="H9819">
        <v>0</v>
      </c>
    </row>
    <row r="9820" spans="1:8">
      <c r="A9820" t="s">
        <v>12869</v>
      </c>
      <c r="B9820" t="s">
        <v>1725</v>
      </c>
      <c r="C9820" t="s">
        <v>152</v>
      </c>
      <c r="D9820" s="3">
        <v>46342</v>
      </c>
      <c r="E9820" s="3">
        <v>46342</v>
      </c>
      <c r="F9820">
        <v>6087.5</v>
      </c>
      <c r="G9820" t="s">
        <v>3048</v>
      </c>
      <c r="H9820">
        <v>0</v>
      </c>
    </row>
    <row r="9821" spans="1:8">
      <c r="A9821" t="s">
        <v>12870</v>
      </c>
      <c r="B9821" t="s">
        <v>1725</v>
      </c>
      <c r="C9821" t="s">
        <v>152</v>
      </c>
      <c r="D9821" s="3">
        <v>46372</v>
      </c>
      <c r="E9821" s="3">
        <v>46372</v>
      </c>
      <c r="F9821">
        <v>6087.5</v>
      </c>
      <c r="G9821" t="s">
        <v>3048</v>
      </c>
      <c r="H9821">
        <v>0</v>
      </c>
    </row>
    <row r="9822" spans="1:8">
      <c r="A9822" t="s">
        <v>12871</v>
      </c>
      <c r="B9822" t="s">
        <v>1725</v>
      </c>
      <c r="C9822" t="s">
        <v>152</v>
      </c>
      <c r="D9822" s="3">
        <v>46403</v>
      </c>
      <c r="E9822" s="3">
        <v>46403</v>
      </c>
      <c r="F9822">
        <v>6087.5</v>
      </c>
      <c r="G9822" t="s">
        <v>3048</v>
      </c>
      <c r="H9822">
        <v>0</v>
      </c>
    </row>
    <row r="9823" spans="1:8">
      <c r="A9823" t="s">
        <v>12872</v>
      </c>
      <c r="B9823" t="s">
        <v>1725</v>
      </c>
      <c r="C9823" t="s">
        <v>152</v>
      </c>
      <c r="D9823" s="3">
        <v>46434</v>
      </c>
      <c r="E9823" s="3">
        <v>46434</v>
      </c>
      <c r="F9823">
        <v>6087.5</v>
      </c>
      <c r="G9823" t="s">
        <v>3048</v>
      </c>
      <c r="H9823">
        <v>0</v>
      </c>
    </row>
    <row r="9824" spans="1:8">
      <c r="A9824" t="s">
        <v>12873</v>
      </c>
      <c r="B9824" t="s">
        <v>1725</v>
      </c>
      <c r="C9824" t="s">
        <v>152</v>
      </c>
      <c r="D9824" s="3">
        <v>46462</v>
      </c>
      <c r="E9824" s="3">
        <v>46462</v>
      </c>
      <c r="F9824">
        <v>6087.5</v>
      </c>
      <c r="G9824" t="s">
        <v>3048</v>
      </c>
      <c r="H9824">
        <v>0</v>
      </c>
    </row>
    <row r="9825" spans="1:8">
      <c r="A9825" t="s">
        <v>12874</v>
      </c>
      <c r="B9825" t="s">
        <v>1725</v>
      </c>
      <c r="C9825" t="s">
        <v>152</v>
      </c>
      <c r="D9825" s="3">
        <v>46493</v>
      </c>
      <c r="E9825" s="3">
        <v>46493</v>
      </c>
      <c r="F9825">
        <v>6087.5</v>
      </c>
      <c r="G9825" t="s">
        <v>3048</v>
      </c>
      <c r="H9825">
        <v>0</v>
      </c>
    </row>
    <row r="9826" spans="1:8">
      <c r="A9826" t="s">
        <v>12875</v>
      </c>
      <c r="B9826" t="s">
        <v>1725</v>
      </c>
      <c r="C9826" t="s">
        <v>152</v>
      </c>
      <c r="D9826" s="3">
        <v>46523</v>
      </c>
      <c r="E9826" s="3">
        <v>46523</v>
      </c>
      <c r="F9826">
        <v>6087.5</v>
      </c>
      <c r="G9826" t="s">
        <v>3048</v>
      </c>
      <c r="H9826">
        <v>0</v>
      </c>
    </row>
    <row r="9827" spans="1:8">
      <c r="A9827" t="s">
        <v>12876</v>
      </c>
      <c r="B9827" t="s">
        <v>1725</v>
      </c>
      <c r="C9827" t="s">
        <v>152</v>
      </c>
      <c r="D9827" s="3">
        <v>46554</v>
      </c>
      <c r="E9827" s="3">
        <v>46554</v>
      </c>
      <c r="F9827">
        <v>6087.5</v>
      </c>
      <c r="G9827" t="s">
        <v>3048</v>
      </c>
      <c r="H9827">
        <v>0</v>
      </c>
    </row>
    <row r="9828" spans="1:8">
      <c r="A9828" t="s">
        <v>12877</v>
      </c>
      <c r="B9828" t="s">
        <v>1725</v>
      </c>
      <c r="C9828" t="s">
        <v>152</v>
      </c>
      <c r="D9828" s="3">
        <v>46584</v>
      </c>
      <c r="E9828" s="3">
        <v>46584</v>
      </c>
      <c r="F9828">
        <v>6087.5</v>
      </c>
      <c r="G9828" t="s">
        <v>3048</v>
      </c>
      <c r="H9828">
        <v>0</v>
      </c>
    </row>
    <row r="9829" spans="1:8">
      <c r="A9829" t="s">
        <v>12878</v>
      </c>
      <c r="B9829" t="s">
        <v>1725</v>
      </c>
      <c r="C9829" t="s">
        <v>152</v>
      </c>
      <c r="D9829" s="3">
        <v>46615</v>
      </c>
      <c r="E9829" s="3">
        <v>46630</v>
      </c>
      <c r="F9829">
        <v>6087.5</v>
      </c>
      <c r="G9829" t="s">
        <v>3112</v>
      </c>
      <c r="H9829">
        <v>15</v>
      </c>
    </row>
    <row r="9830" spans="1:8">
      <c r="A9830" t="s">
        <v>12879</v>
      </c>
      <c r="B9830" t="s">
        <v>1726</v>
      </c>
      <c r="C9830" t="s">
        <v>531</v>
      </c>
      <c r="D9830" s="3">
        <v>45351</v>
      </c>
      <c r="E9830" s="3">
        <v>45352</v>
      </c>
      <c r="F9830">
        <v>10300</v>
      </c>
      <c r="G9830" t="s">
        <v>3057</v>
      </c>
      <c r="H9830">
        <v>1</v>
      </c>
    </row>
    <row r="9831" spans="1:8">
      <c r="A9831" t="s">
        <v>12880</v>
      </c>
      <c r="B9831" t="s">
        <v>1726</v>
      </c>
      <c r="C9831" t="s">
        <v>531</v>
      </c>
      <c r="D9831" s="3">
        <v>45382</v>
      </c>
      <c r="E9831" s="3">
        <v>45382</v>
      </c>
      <c r="F9831">
        <v>10300</v>
      </c>
      <c r="G9831" t="s">
        <v>3048</v>
      </c>
      <c r="H9831">
        <v>0</v>
      </c>
    </row>
    <row r="9832" spans="1:8">
      <c r="A9832" t="s">
        <v>12881</v>
      </c>
      <c r="B9832" t="s">
        <v>1726</v>
      </c>
      <c r="C9832" t="s">
        <v>531</v>
      </c>
      <c r="D9832" s="3">
        <v>45412</v>
      </c>
      <c r="E9832" s="3">
        <v>45412</v>
      </c>
      <c r="F9832">
        <v>10300</v>
      </c>
      <c r="G9832" t="s">
        <v>3048</v>
      </c>
      <c r="H9832">
        <v>0</v>
      </c>
    </row>
    <row r="9833" spans="1:8">
      <c r="A9833" t="s">
        <v>12882</v>
      </c>
      <c r="B9833" t="s">
        <v>1726</v>
      </c>
      <c r="C9833" t="s">
        <v>531</v>
      </c>
      <c r="D9833" s="3">
        <v>45443</v>
      </c>
      <c r="E9833" s="3">
        <v>45443</v>
      </c>
      <c r="F9833">
        <v>10300</v>
      </c>
      <c r="G9833" t="s">
        <v>3048</v>
      </c>
      <c r="H9833">
        <v>0</v>
      </c>
    </row>
    <row r="9834" spans="1:8">
      <c r="A9834" t="s">
        <v>12883</v>
      </c>
      <c r="B9834" t="s">
        <v>1726</v>
      </c>
      <c r="C9834" t="s">
        <v>531</v>
      </c>
      <c r="D9834" s="3">
        <v>45473</v>
      </c>
      <c r="E9834" s="3">
        <v>45480</v>
      </c>
      <c r="F9834">
        <v>10300</v>
      </c>
      <c r="G9834" t="s">
        <v>3057</v>
      </c>
      <c r="H9834">
        <v>7</v>
      </c>
    </row>
    <row r="9835" spans="1:8">
      <c r="A9835" t="s">
        <v>12884</v>
      </c>
      <c r="B9835" t="s">
        <v>1726</v>
      </c>
      <c r="C9835" t="s">
        <v>531</v>
      </c>
      <c r="D9835" s="3">
        <v>45504</v>
      </c>
      <c r="E9835" s="3">
        <v>45504</v>
      </c>
      <c r="F9835">
        <v>10300</v>
      </c>
      <c r="G9835" t="s">
        <v>3048</v>
      </c>
      <c r="H9835">
        <v>0</v>
      </c>
    </row>
    <row r="9836" spans="1:8">
      <c r="A9836" t="s">
        <v>12885</v>
      </c>
      <c r="B9836" t="s">
        <v>1726</v>
      </c>
      <c r="C9836" t="s">
        <v>531</v>
      </c>
      <c r="D9836" s="3">
        <v>45535</v>
      </c>
      <c r="E9836" s="3">
        <v>45536</v>
      </c>
      <c r="F9836">
        <v>10300</v>
      </c>
      <c r="G9836" t="s">
        <v>3057</v>
      </c>
      <c r="H9836">
        <v>1</v>
      </c>
    </row>
    <row r="9837" spans="1:8">
      <c r="A9837" t="s">
        <v>12886</v>
      </c>
      <c r="B9837" t="s">
        <v>1726</v>
      </c>
      <c r="C9837" t="s">
        <v>531</v>
      </c>
      <c r="D9837" s="3">
        <v>45565</v>
      </c>
      <c r="E9837" s="3">
        <v>45565</v>
      </c>
      <c r="F9837">
        <v>10300</v>
      </c>
      <c r="G9837" t="s">
        <v>3048</v>
      </c>
      <c r="H9837">
        <v>0</v>
      </c>
    </row>
    <row r="9838" spans="1:8">
      <c r="A9838" t="s">
        <v>12887</v>
      </c>
      <c r="B9838" t="s">
        <v>1726</v>
      </c>
      <c r="C9838" t="s">
        <v>531</v>
      </c>
      <c r="D9838" s="3">
        <v>45596</v>
      </c>
      <c r="E9838" s="3">
        <v>45596</v>
      </c>
      <c r="F9838">
        <v>10300</v>
      </c>
      <c r="G9838" t="s">
        <v>3048</v>
      </c>
      <c r="H9838">
        <v>0</v>
      </c>
    </row>
    <row r="9839" spans="1:8">
      <c r="A9839" t="s">
        <v>12888</v>
      </c>
      <c r="B9839" t="s">
        <v>1726</v>
      </c>
      <c r="C9839" t="s">
        <v>531</v>
      </c>
      <c r="D9839" s="3">
        <v>45626</v>
      </c>
      <c r="E9839" s="3">
        <v>45626</v>
      </c>
      <c r="F9839">
        <v>10300</v>
      </c>
      <c r="G9839" t="s">
        <v>3048</v>
      </c>
      <c r="H9839">
        <v>0</v>
      </c>
    </row>
    <row r="9840" spans="1:8">
      <c r="A9840" t="s">
        <v>12889</v>
      </c>
      <c r="B9840" t="s">
        <v>1726</v>
      </c>
      <c r="C9840" t="s">
        <v>531</v>
      </c>
      <c r="D9840" s="3">
        <v>45657</v>
      </c>
      <c r="E9840" s="3">
        <v>45664</v>
      </c>
      <c r="F9840">
        <v>10300</v>
      </c>
      <c r="G9840" t="s">
        <v>3057</v>
      </c>
      <c r="H9840">
        <v>7</v>
      </c>
    </row>
    <row r="9841" spans="1:8">
      <c r="A9841" t="s">
        <v>12890</v>
      </c>
      <c r="B9841" t="s">
        <v>1726</v>
      </c>
      <c r="C9841" t="s">
        <v>531</v>
      </c>
      <c r="D9841" s="3">
        <v>45688</v>
      </c>
      <c r="E9841" s="3">
        <v>45688</v>
      </c>
      <c r="F9841">
        <v>10300</v>
      </c>
      <c r="G9841" t="s">
        <v>3048</v>
      </c>
      <c r="H9841">
        <v>0</v>
      </c>
    </row>
    <row r="9842" spans="1:8">
      <c r="A9842" t="s">
        <v>12891</v>
      </c>
      <c r="B9842" t="s">
        <v>1726</v>
      </c>
      <c r="C9842" t="s">
        <v>531</v>
      </c>
      <c r="D9842" s="3">
        <v>45716</v>
      </c>
      <c r="E9842" s="3">
        <v>45716</v>
      </c>
      <c r="F9842">
        <v>10300</v>
      </c>
      <c r="G9842" t="s">
        <v>3048</v>
      </c>
      <c r="H9842">
        <v>0</v>
      </c>
    </row>
    <row r="9843" spans="1:8">
      <c r="A9843" t="s">
        <v>12892</v>
      </c>
      <c r="B9843" t="s">
        <v>1726</v>
      </c>
      <c r="C9843" t="s">
        <v>531</v>
      </c>
      <c r="D9843" s="3">
        <v>45747</v>
      </c>
      <c r="E9843" s="3">
        <v>45748</v>
      </c>
      <c r="F9843">
        <v>10300</v>
      </c>
      <c r="G9843" t="s">
        <v>3057</v>
      </c>
      <c r="H9843">
        <v>1</v>
      </c>
    </row>
    <row r="9844" spans="1:8">
      <c r="A9844" t="s">
        <v>12893</v>
      </c>
      <c r="B9844" t="s">
        <v>1726</v>
      </c>
      <c r="C9844" t="s">
        <v>531</v>
      </c>
      <c r="D9844" s="3">
        <v>45777</v>
      </c>
      <c r="E9844" s="3">
        <v>45777</v>
      </c>
      <c r="F9844">
        <v>10300</v>
      </c>
      <c r="G9844" t="s">
        <v>3048</v>
      </c>
      <c r="H9844">
        <v>0</v>
      </c>
    </row>
    <row r="9845" spans="1:8">
      <c r="A9845" t="s">
        <v>12894</v>
      </c>
      <c r="B9845" t="s">
        <v>1726</v>
      </c>
      <c r="C9845" t="s">
        <v>531</v>
      </c>
      <c r="D9845" s="3">
        <v>45808</v>
      </c>
      <c r="E9845" s="3">
        <v>45808</v>
      </c>
      <c r="F9845">
        <v>10300</v>
      </c>
      <c r="G9845" t="s">
        <v>3048</v>
      </c>
      <c r="H9845">
        <v>0</v>
      </c>
    </row>
    <row r="9846" spans="1:8">
      <c r="A9846" t="s">
        <v>12895</v>
      </c>
      <c r="B9846" t="s">
        <v>1726</v>
      </c>
      <c r="C9846" t="s">
        <v>531</v>
      </c>
      <c r="D9846" s="3">
        <v>45838</v>
      </c>
      <c r="E9846" s="3">
        <v>45838</v>
      </c>
      <c r="F9846">
        <v>10300</v>
      </c>
      <c r="G9846" t="s">
        <v>3048</v>
      </c>
      <c r="H9846">
        <v>0</v>
      </c>
    </row>
    <row r="9847" spans="1:8">
      <c r="A9847" t="s">
        <v>12896</v>
      </c>
      <c r="B9847" t="s">
        <v>1726</v>
      </c>
      <c r="C9847" t="s">
        <v>531</v>
      </c>
      <c r="D9847" s="3">
        <v>45869</v>
      </c>
      <c r="E9847" s="3">
        <v>45869</v>
      </c>
      <c r="F9847">
        <v>10300</v>
      </c>
      <c r="G9847" t="s">
        <v>3048</v>
      </c>
      <c r="H9847">
        <v>0</v>
      </c>
    </row>
    <row r="9848" spans="1:8">
      <c r="A9848" t="s">
        <v>12897</v>
      </c>
      <c r="B9848" t="s">
        <v>1726</v>
      </c>
      <c r="C9848" t="s">
        <v>531</v>
      </c>
      <c r="D9848" s="3">
        <v>45900</v>
      </c>
      <c r="E9848" s="3">
        <v>45901</v>
      </c>
      <c r="F9848">
        <v>10300</v>
      </c>
      <c r="G9848" t="s">
        <v>3057</v>
      </c>
      <c r="H9848">
        <v>1</v>
      </c>
    </row>
    <row r="9849" spans="1:8">
      <c r="A9849" t="s">
        <v>12898</v>
      </c>
      <c r="B9849" t="s">
        <v>1726</v>
      </c>
      <c r="C9849" t="s">
        <v>531</v>
      </c>
      <c r="D9849" s="3">
        <v>45930</v>
      </c>
      <c r="E9849" s="3">
        <v>45937</v>
      </c>
      <c r="F9849">
        <v>10300</v>
      </c>
      <c r="G9849" t="s">
        <v>3057</v>
      </c>
      <c r="H9849">
        <v>7</v>
      </c>
    </row>
    <row r="9850" spans="1:8">
      <c r="A9850" t="s">
        <v>12899</v>
      </c>
      <c r="B9850" t="s">
        <v>1726</v>
      </c>
      <c r="C9850" t="s">
        <v>531</v>
      </c>
      <c r="D9850" s="3">
        <v>45961</v>
      </c>
      <c r="E9850" s="3">
        <v>45961</v>
      </c>
      <c r="F9850">
        <v>10300</v>
      </c>
      <c r="G9850" t="s">
        <v>3048</v>
      </c>
      <c r="H9850">
        <v>0</v>
      </c>
    </row>
    <row r="9851" spans="1:8">
      <c r="A9851" t="s">
        <v>12900</v>
      </c>
      <c r="B9851" t="s">
        <v>1726</v>
      </c>
      <c r="C9851" t="s">
        <v>531</v>
      </c>
      <c r="D9851" s="3">
        <v>45991</v>
      </c>
      <c r="E9851" s="3">
        <v>45991</v>
      </c>
      <c r="F9851">
        <v>10300</v>
      </c>
      <c r="G9851" t="s">
        <v>3048</v>
      </c>
      <c r="H9851">
        <v>0</v>
      </c>
    </row>
    <row r="9852" spans="1:8">
      <c r="A9852" t="s">
        <v>12901</v>
      </c>
      <c r="B9852" t="s">
        <v>1726</v>
      </c>
      <c r="C9852" t="s">
        <v>531</v>
      </c>
      <c r="D9852" s="3">
        <v>46022</v>
      </c>
      <c r="E9852" s="3">
        <v>46022</v>
      </c>
      <c r="F9852">
        <v>10300</v>
      </c>
      <c r="G9852" t="s">
        <v>3048</v>
      </c>
      <c r="H9852">
        <v>0</v>
      </c>
    </row>
    <row r="9853" spans="1:8">
      <c r="A9853" t="s">
        <v>12902</v>
      </c>
      <c r="B9853" t="s">
        <v>1726</v>
      </c>
      <c r="C9853" t="s">
        <v>531</v>
      </c>
      <c r="D9853" s="3">
        <v>46053</v>
      </c>
      <c r="E9853" s="3">
        <v>46053</v>
      </c>
      <c r="F9853">
        <v>10300</v>
      </c>
      <c r="G9853" t="s">
        <v>3048</v>
      </c>
      <c r="H9853">
        <v>0</v>
      </c>
    </row>
    <row r="9854" spans="1:8">
      <c r="A9854" t="s">
        <v>12903</v>
      </c>
      <c r="B9854" t="s">
        <v>1727</v>
      </c>
      <c r="C9854" t="s">
        <v>209</v>
      </c>
      <c r="D9854" s="3">
        <v>45412</v>
      </c>
      <c r="E9854" s="3">
        <v>45412</v>
      </c>
      <c r="F9854">
        <v>21054.17</v>
      </c>
      <c r="G9854" t="s">
        <v>3048</v>
      </c>
      <c r="H9854">
        <v>0</v>
      </c>
    </row>
    <row r="9855" spans="1:8">
      <c r="A9855" t="s">
        <v>12904</v>
      </c>
      <c r="B9855" t="s">
        <v>1727</v>
      </c>
      <c r="C9855" t="s">
        <v>209</v>
      </c>
      <c r="D9855" s="3">
        <v>45442</v>
      </c>
      <c r="E9855" s="3">
        <v>45442</v>
      </c>
      <c r="F9855">
        <v>21054.17</v>
      </c>
      <c r="G9855" t="s">
        <v>3048</v>
      </c>
      <c r="H9855">
        <v>0</v>
      </c>
    </row>
    <row r="9856" spans="1:8">
      <c r="A9856" t="s">
        <v>12905</v>
      </c>
      <c r="B9856" t="s">
        <v>1727</v>
      </c>
      <c r="C9856" t="s">
        <v>209</v>
      </c>
      <c r="D9856" s="3">
        <v>45473</v>
      </c>
      <c r="E9856" s="3">
        <v>45473</v>
      </c>
      <c r="F9856">
        <v>21054.17</v>
      </c>
      <c r="G9856" t="s">
        <v>3048</v>
      </c>
      <c r="H9856">
        <v>0</v>
      </c>
    </row>
    <row r="9857" spans="1:8">
      <c r="A9857" t="s">
        <v>12906</v>
      </c>
      <c r="B9857" t="s">
        <v>1727</v>
      </c>
      <c r="C9857" t="s">
        <v>209</v>
      </c>
      <c r="D9857" s="3">
        <v>45503</v>
      </c>
      <c r="E9857" s="3">
        <v>45503</v>
      </c>
      <c r="F9857">
        <v>21054.17</v>
      </c>
      <c r="G9857" t="s">
        <v>3048</v>
      </c>
      <c r="H9857">
        <v>0</v>
      </c>
    </row>
    <row r="9858" spans="1:8">
      <c r="A9858" t="s">
        <v>12907</v>
      </c>
      <c r="B9858" t="s">
        <v>1727</v>
      </c>
      <c r="C9858" t="s">
        <v>209</v>
      </c>
      <c r="D9858" s="3">
        <v>45534</v>
      </c>
      <c r="E9858" s="3">
        <v>45541</v>
      </c>
      <c r="F9858">
        <v>21054.17</v>
      </c>
      <c r="G9858" t="s">
        <v>3057</v>
      </c>
      <c r="H9858">
        <v>7</v>
      </c>
    </row>
    <row r="9859" spans="1:8">
      <c r="A9859" t="s">
        <v>12908</v>
      </c>
      <c r="B9859" t="s">
        <v>1727</v>
      </c>
      <c r="C9859" t="s">
        <v>209</v>
      </c>
      <c r="D9859" s="3">
        <v>45565</v>
      </c>
      <c r="E9859" s="3">
        <v>45567</v>
      </c>
      <c r="F9859">
        <v>21054.17</v>
      </c>
      <c r="G9859" t="s">
        <v>3057</v>
      </c>
      <c r="H9859">
        <v>2</v>
      </c>
    </row>
    <row r="9860" spans="1:8">
      <c r="A9860" t="s">
        <v>12909</v>
      </c>
      <c r="B9860" t="s">
        <v>1727</v>
      </c>
      <c r="C9860" t="s">
        <v>209</v>
      </c>
      <c r="D9860" s="3">
        <v>45595</v>
      </c>
      <c r="E9860" s="3">
        <v>45595</v>
      </c>
      <c r="F9860">
        <v>21054.17</v>
      </c>
      <c r="G9860" t="s">
        <v>3048</v>
      </c>
      <c r="H9860">
        <v>0</v>
      </c>
    </row>
    <row r="9861" spans="1:8">
      <c r="A9861" t="s">
        <v>12910</v>
      </c>
      <c r="B9861" t="s">
        <v>1727</v>
      </c>
      <c r="C9861" t="s">
        <v>209</v>
      </c>
      <c r="D9861" s="3">
        <v>45626</v>
      </c>
      <c r="E9861" s="3">
        <v>45626</v>
      </c>
      <c r="F9861">
        <v>21054.17</v>
      </c>
      <c r="G9861" t="s">
        <v>3048</v>
      </c>
      <c r="H9861">
        <v>0</v>
      </c>
    </row>
    <row r="9862" spans="1:8">
      <c r="A9862" t="s">
        <v>12911</v>
      </c>
      <c r="B9862" t="s">
        <v>1727</v>
      </c>
      <c r="C9862" t="s">
        <v>209</v>
      </c>
      <c r="D9862" s="3">
        <v>45656</v>
      </c>
      <c r="E9862" s="3">
        <v>45656</v>
      </c>
      <c r="F9862">
        <v>21054.17</v>
      </c>
      <c r="G9862" t="s">
        <v>3048</v>
      </c>
      <c r="H9862">
        <v>0</v>
      </c>
    </row>
    <row r="9863" spans="1:8">
      <c r="A9863" t="s">
        <v>12912</v>
      </c>
      <c r="B9863" t="s">
        <v>1727</v>
      </c>
      <c r="C9863" t="s">
        <v>209</v>
      </c>
      <c r="D9863" s="3">
        <v>45687</v>
      </c>
      <c r="E9863" s="3">
        <v>45689</v>
      </c>
      <c r="F9863">
        <v>21054.17</v>
      </c>
      <c r="G9863" t="s">
        <v>3057</v>
      </c>
      <c r="H9863">
        <v>2</v>
      </c>
    </row>
    <row r="9864" spans="1:8">
      <c r="A9864" t="s">
        <v>12913</v>
      </c>
      <c r="B9864" t="s">
        <v>1727</v>
      </c>
      <c r="C9864" t="s">
        <v>209</v>
      </c>
      <c r="D9864" s="3">
        <v>45716</v>
      </c>
      <c r="E9864" s="3">
        <v>45731</v>
      </c>
      <c r="F9864">
        <v>21054.17</v>
      </c>
      <c r="G9864" t="s">
        <v>3112</v>
      </c>
      <c r="H9864">
        <v>15</v>
      </c>
    </row>
    <row r="9865" spans="1:8">
      <c r="A9865" t="s">
        <v>12914</v>
      </c>
      <c r="B9865" t="s">
        <v>1727</v>
      </c>
      <c r="C9865" t="s">
        <v>209</v>
      </c>
      <c r="D9865" s="3">
        <v>45746</v>
      </c>
      <c r="E9865" s="3">
        <v>45747</v>
      </c>
      <c r="F9865">
        <v>21054.17</v>
      </c>
      <c r="G9865" t="s">
        <v>3057</v>
      </c>
      <c r="H9865">
        <v>1</v>
      </c>
    </row>
    <row r="9866" spans="1:8">
      <c r="A9866" t="s">
        <v>12915</v>
      </c>
      <c r="B9866" t="s">
        <v>1727</v>
      </c>
      <c r="C9866" t="s">
        <v>209</v>
      </c>
      <c r="D9866" s="3">
        <v>45777</v>
      </c>
      <c r="E9866" s="3">
        <v>45777</v>
      </c>
      <c r="F9866">
        <v>21054.17</v>
      </c>
      <c r="G9866" t="s">
        <v>3048</v>
      </c>
      <c r="H9866">
        <v>0</v>
      </c>
    </row>
    <row r="9867" spans="1:8">
      <c r="A9867" t="s">
        <v>12916</v>
      </c>
      <c r="B9867" t="s">
        <v>1727</v>
      </c>
      <c r="C9867" t="s">
        <v>209</v>
      </c>
      <c r="D9867" s="3">
        <v>45807</v>
      </c>
      <c r="E9867" s="3">
        <v>45807</v>
      </c>
      <c r="F9867">
        <v>21054.17</v>
      </c>
      <c r="G9867" t="s">
        <v>3048</v>
      </c>
      <c r="H9867">
        <v>0</v>
      </c>
    </row>
    <row r="9868" spans="1:8">
      <c r="A9868" t="s">
        <v>12917</v>
      </c>
      <c r="B9868" t="s">
        <v>1727</v>
      </c>
      <c r="C9868" t="s">
        <v>209</v>
      </c>
      <c r="D9868" s="3">
        <v>45838</v>
      </c>
      <c r="E9868" s="3">
        <v>45845</v>
      </c>
      <c r="F9868">
        <v>21054.17</v>
      </c>
      <c r="G9868" t="s">
        <v>3057</v>
      </c>
      <c r="H9868">
        <v>7</v>
      </c>
    </row>
    <row r="9869" spans="1:8">
      <c r="A9869" t="s">
        <v>12918</v>
      </c>
      <c r="B9869" t="s">
        <v>1727</v>
      </c>
      <c r="C9869" t="s">
        <v>209</v>
      </c>
      <c r="D9869" s="3">
        <v>45868</v>
      </c>
      <c r="E9869" s="3">
        <v>45870</v>
      </c>
      <c r="F9869">
        <v>21054.17</v>
      </c>
      <c r="G9869" t="s">
        <v>3057</v>
      </c>
      <c r="H9869">
        <v>2</v>
      </c>
    </row>
    <row r="9870" spans="1:8">
      <c r="A9870" t="s">
        <v>12919</v>
      </c>
      <c r="B9870" t="s">
        <v>1727</v>
      </c>
      <c r="C9870" t="s">
        <v>209</v>
      </c>
      <c r="D9870" s="3">
        <v>45899</v>
      </c>
      <c r="E9870" s="3">
        <v>45900</v>
      </c>
      <c r="F9870">
        <v>21054.17</v>
      </c>
      <c r="G9870" t="s">
        <v>3057</v>
      </c>
      <c r="H9870">
        <v>1</v>
      </c>
    </row>
    <row r="9871" spans="1:8">
      <c r="A9871" t="s">
        <v>12920</v>
      </c>
      <c r="B9871" t="s">
        <v>1727</v>
      </c>
      <c r="C9871" t="s">
        <v>209</v>
      </c>
      <c r="D9871" s="3">
        <v>45930</v>
      </c>
      <c r="E9871" s="3">
        <v>45930</v>
      </c>
      <c r="F9871">
        <v>21054.17</v>
      </c>
      <c r="G9871" t="s">
        <v>3048</v>
      </c>
      <c r="H9871">
        <v>0</v>
      </c>
    </row>
    <row r="9872" spans="1:8">
      <c r="A9872" t="s">
        <v>12921</v>
      </c>
      <c r="B9872" t="s">
        <v>1727</v>
      </c>
      <c r="C9872" t="s">
        <v>209</v>
      </c>
      <c r="D9872" s="3">
        <v>45960</v>
      </c>
      <c r="E9872" s="3">
        <v>45960</v>
      </c>
      <c r="F9872">
        <v>21054.17</v>
      </c>
      <c r="G9872" t="s">
        <v>3048</v>
      </c>
      <c r="H9872">
        <v>0</v>
      </c>
    </row>
    <row r="9873" spans="1:8">
      <c r="A9873" t="s">
        <v>12922</v>
      </c>
      <c r="B9873" t="s">
        <v>1727</v>
      </c>
      <c r="C9873" t="s">
        <v>209</v>
      </c>
      <c r="D9873" s="3">
        <v>45991</v>
      </c>
      <c r="E9873" s="3">
        <v>45991</v>
      </c>
      <c r="F9873">
        <v>21054.17</v>
      </c>
      <c r="G9873" t="s">
        <v>3048</v>
      </c>
      <c r="H9873">
        <v>0</v>
      </c>
    </row>
    <row r="9874" spans="1:8">
      <c r="A9874" t="s">
        <v>12923</v>
      </c>
      <c r="B9874" t="s">
        <v>1727</v>
      </c>
      <c r="C9874" t="s">
        <v>209</v>
      </c>
      <c r="D9874" s="3">
        <v>46021</v>
      </c>
      <c r="E9874" s="3">
        <v>46024</v>
      </c>
      <c r="F9874">
        <v>21054.17</v>
      </c>
      <c r="G9874" t="s">
        <v>3057</v>
      </c>
      <c r="H9874">
        <v>3</v>
      </c>
    </row>
    <row r="9875" spans="1:8">
      <c r="A9875" t="s">
        <v>12924</v>
      </c>
      <c r="B9875" t="s">
        <v>1727</v>
      </c>
      <c r="C9875" t="s">
        <v>209</v>
      </c>
      <c r="D9875" s="3">
        <v>46052</v>
      </c>
      <c r="E9875" s="3">
        <v>46059</v>
      </c>
      <c r="F9875">
        <v>21054.17</v>
      </c>
      <c r="G9875" t="s">
        <v>3057</v>
      </c>
      <c r="H9875">
        <v>7</v>
      </c>
    </row>
    <row r="9876" spans="1:8">
      <c r="A9876" t="s">
        <v>12925</v>
      </c>
      <c r="B9876" t="s">
        <v>1727</v>
      </c>
      <c r="C9876" t="s">
        <v>209</v>
      </c>
      <c r="D9876" s="3">
        <v>46081</v>
      </c>
      <c r="E9876" s="3">
        <v>46081</v>
      </c>
      <c r="F9876">
        <v>21054.17</v>
      </c>
      <c r="G9876" t="s">
        <v>3048</v>
      </c>
      <c r="H9876">
        <v>0</v>
      </c>
    </row>
    <row r="9877" spans="1:8">
      <c r="A9877" t="s">
        <v>12926</v>
      </c>
      <c r="B9877" t="s">
        <v>1727</v>
      </c>
      <c r="C9877" t="s">
        <v>209</v>
      </c>
      <c r="D9877" s="3">
        <v>46111</v>
      </c>
      <c r="E9877" s="3">
        <v>46111</v>
      </c>
      <c r="F9877">
        <v>21054.17</v>
      </c>
      <c r="G9877" t="s">
        <v>3048</v>
      </c>
      <c r="H9877">
        <v>0</v>
      </c>
    </row>
    <row r="9878" spans="1:8">
      <c r="A9878" t="s">
        <v>12927</v>
      </c>
      <c r="B9878" t="s">
        <v>1728</v>
      </c>
      <c r="C9878" t="s">
        <v>889</v>
      </c>
      <c r="D9878" s="3">
        <v>45919</v>
      </c>
      <c r="E9878" s="3">
        <v>45919</v>
      </c>
      <c r="F9878">
        <v>29950</v>
      </c>
      <c r="G9878" t="s">
        <v>3048</v>
      </c>
      <c r="H9878">
        <v>0</v>
      </c>
    </row>
    <row r="9879" spans="1:8">
      <c r="A9879" t="s">
        <v>12928</v>
      </c>
      <c r="B9879" t="s">
        <v>1728</v>
      </c>
      <c r="C9879" t="s">
        <v>889</v>
      </c>
      <c r="D9879" s="3">
        <v>45949</v>
      </c>
      <c r="E9879" s="3">
        <v>45949</v>
      </c>
      <c r="F9879">
        <v>29950</v>
      </c>
      <c r="G9879" t="s">
        <v>3048</v>
      </c>
      <c r="H9879">
        <v>0</v>
      </c>
    </row>
    <row r="9880" spans="1:8">
      <c r="A9880" t="s">
        <v>12929</v>
      </c>
      <c r="B9880" t="s">
        <v>1728</v>
      </c>
      <c r="C9880" t="s">
        <v>889</v>
      </c>
      <c r="D9880" s="3">
        <v>45980</v>
      </c>
      <c r="E9880" s="3">
        <v>45981</v>
      </c>
      <c r="F9880">
        <v>29950</v>
      </c>
      <c r="G9880" t="s">
        <v>3057</v>
      </c>
      <c r="H9880">
        <v>1</v>
      </c>
    </row>
    <row r="9881" spans="1:8">
      <c r="A9881" t="s">
        <v>12930</v>
      </c>
      <c r="B9881" t="s">
        <v>1728</v>
      </c>
      <c r="C9881" t="s">
        <v>889</v>
      </c>
      <c r="D9881" s="3">
        <v>46010</v>
      </c>
      <c r="E9881" s="3">
        <v>46010</v>
      </c>
      <c r="F9881">
        <v>29950</v>
      </c>
      <c r="G9881" t="s">
        <v>3048</v>
      </c>
      <c r="H9881">
        <v>0</v>
      </c>
    </row>
    <row r="9882" spans="1:8">
      <c r="A9882" t="s">
        <v>12931</v>
      </c>
      <c r="B9882" t="s">
        <v>1728</v>
      </c>
      <c r="C9882" t="s">
        <v>889</v>
      </c>
      <c r="D9882" s="3">
        <v>46041</v>
      </c>
      <c r="E9882" s="3">
        <v>46048</v>
      </c>
      <c r="F9882">
        <v>29950</v>
      </c>
      <c r="G9882" t="s">
        <v>3057</v>
      </c>
      <c r="H9882">
        <v>7</v>
      </c>
    </row>
    <row r="9883" spans="1:8">
      <c r="A9883" t="s">
        <v>12932</v>
      </c>
      <c r="B9883" t="s">
        <v>1728</v>
      </c>
      <c r="C9883" t="s">
        <v>889</v>
      </c>
      <c r="D9883" s="3">
        <v>46072</v>
      </c>
      <c r="E9883" s="3">
        <v>46072</v>
      </c>
      <c r="F9883">
        <v>29950</v>
      </c>
      <c r="G9883" t="s">
        <v>3048</v>
      </c>
      <c r="H9883">
        <v>0</v>
      </c>
    </row>
    <row r="9884" spans="1:8">
      <c r="A9884" t="s">
        <v>12933</v>
      </c>
      <c r="B9884" t="s">
        <v>1728</v>
      </c>
      <c r="C9884" t="s">
        <v>889</v>
      </c>
      <c r="D9884" s="3">
        <v>46100</v>
      </c>
      <c r="E9884" s="3">
        <v>46102</v>
      </c>
      <c r="F9884">
        <v>29950</v>
      </c>
      <c r="G9884" t="s">
        <v>3057</v>
      </c>
      <c r="H9884">
        <v>2</v>
      </c>
    </row>
    <row r="9885" spans="1:8">
      <c r="A9885" t="s">
        <v>12934</v>
      </c>
      <c r="B9885" t="s">
        <v>1728</v>
      </c>
      <c r="C9885" t="s">
        <v>889</v>
      </c>
      <c r="D9885" s="3">
        <v>46131</v>
      </c>
      <c r="F9885">
        <v>29950</v>
      </c>
      <c r="G9885" t="s">
        <v>3103</v>
      </c>
    </row>
    <row r="9886" spans="1:8">
      <c r="A9886" t="s">
        <v>12935</v>
      </c>
      <c r="B9886" t="s">
        <v>1729</v>
      </c>
      <c r="C9886" t="s">
        <v>1158</v>
      </c>
      <c r="D9886" s="3">
        <v>45533</v>
      </c>
      <c r="E9886" s="3">
        <v>45533</v>
      </c>
      <c r="F9886">
        <v>4604.17</v>
      </c>
      <c r="G9886" t="s">
        <v>3048</v>
      </c>
      <c r="H9886">
        <v>0</v>
      </c>
    </row>
    <row r="9887" spans="1:8">
      <c r="A9887" t="s">
        <v>12936</v>
      </c>
      <c r="B9887" t="s">
        <v>1729</v>
      </c>
      <c r="C9887" t="s">
        <v>1158</v>
      </c>
      <c r="D9887" s="3">
        <v>45564</v>
      </c>
      <c r="E9887" s="3">
        <v>45564</v>
      </c>
      <c r="F9887">
        <v>4604.17</v>
      </c>
      <c r="G9887" t="s">
        <v>3048</v>
      </c>
      <c r="H9887">
        <v>0</v>
      </c>
    </row>
    <row r="9888" spans="1:8">
      <c r="A9888" t="s">
        <v>12937</v>
      </c>
      <c r="B9888" t="s">
        <v>1729</v>
      </c>
      <c r="C9888" t="s">
        <v>1158</v>
      </c>
      <c r="D9888" s="3">
        <v>45594</v>
      </c>
      <c r="E9888" s="3">
        <v>45594</v>
      </c>
      <c r="F9888">
        <v>4604.17</v>
      </c>
      <c r="G9888" t="s">
        <v>3048</v>
      </c>
      <c r="H9888">
        <v>0</v>
      </c>
    </row>
    <row r="9889" spans="1:8">
      <c r="A9889" t="s">
        <v>12938</v>
      </c>
      <c r="B9889" t="s">
        <v>1729</v>
      </c>
      <c r="C9889" t="s">
        <v>1158</v>
      </c>
      <c r="D9889" s="3">
        <v>45625</v>
      </c>
      <c r="E9889" s="3">
        <v>45625</v>
      </c>
      <c r="F9889">
        <v>4604.17</v>
      </c>
      <c r="G9889" t="s">
        <v>3048</v>
      </c>
      <c r="H9889">
        <v>0</v>
      </c>
    </row>
    <row r="9890" spans="1:8">
      <c r="A9890" t="s">
        <v>12939</v>
      </c>
      <c r="B9890" t="s">
        <v>1729</v>
      </c>
      <c r="C9890" t="s">
        <v>1158</v>
      </c>
      <c r="D9890" s="3">
        <v>45655</v>
      </c>
      <c r="E9890" s="3">
        <v>45655</v>
      </c>
      <c r="F9890">
        <v>4604.17</v>
      </c>
      <c r="G9890" t="s">
        <v>3048</v>
      </c>
      <c r="H9890">
        <v>0</v>
      </c>
    </row>
    <row r="9891" spans="1:8">
      <c r="A9891" t="s">
        <v>12940</v>
      </c>
      <c r="B9891" t="s">
        <v>1729</v>
      </c>
      <c r="C9891" t="s">
        <v>1158</v>
      </c>
      <c r="D9891" s="3">
        <v>45686</v>
      </c>
      <c r="E9891" s="3">
        <v>45686</v>
      </c>
      <c r="F9891">
        <v>4604.17</v>
      </c>
      <c r="G9891" t="s">
        <v>3048</v>
      </c>
      <c r="H9891">
        <v>0</v>
      </c>
    </row>
    <row r="9892" spans="1:8">
      <c r="A9892" t="s">
        <v>12941</v>
      </c>
      <c r="B9892" t="s">
        <v>1729</v>
      </c>
      <c r="C9892" t="s">
        <v>1158</v>
      </c>
      <c r="D9892" s="3">
        <v>45716</v>
      </c>
      <c r="E9892" s="3">
        <v>45718</v>
      </c>
      <c r="F9892">
        <v>4604.17</v>
      </c>
      <c r="G9892" t="s">
        <v>3057</v>
      </c>
      <c r="H9892">
        <v>2</v>
      </c>
    </row>
    <row r="9893" spans="1:8">
      <c r="A9893" t="s">
        <v>12942</v>
      </c>
      <c r="B9893" t="s">
        <v>1729</v>
      </c>
      <c r="C9893" t="s">
        <v>1158</v>
      </c>
      <c r="D9893" s="3">
        <v>45745</v>
      </c>
      <c r="E9893" s="3">
        <v>45745</v>
      </c>
      <c r="F9893">
        <v>4604.17</v>
      </c>
      <c r="G9893" t="s">
        <v>3048</v>
      </c>
      <c r="H9893">
        <v>0</v>
      </c>
    </row>
    <row r="9894" spans="1:8">
      <c r="A9894" t="s">
        <v>12943</v>
      </c>
      <c r="B9894" t="s">
        <v>1729</v>
      </c>
      <c r="C9894" t="s">
        <v>1158</v>
      </c>
      <c r="D9894" s="3">
        <v>45776</v>
      </c>
      <c r="E9894" s="3">
        <v>45791</v>
      </c>
      <c r="F9894">
        <v>4604.17</v>
      </c>
      <c r="G9894" t="s">
        <v>3112</v>
      </c>
      <c r="H9894">
        <v>15</v>
      </c>
    </row>
    <row r="9895" spans="1:8">
      <c r="A9895" t="s">
        <v>12944</v>
      </c>
      <c r="B9895" t="s">
        <v>1729</v>
      </c>
      <c r="C9895" t="s">
        <v>1158</v>
      </c>
      <c r="D9895" s="3">
        <v>45806</v>
      </c>
      <c r="E9895" s="3">
        <v>45808</v>
      </c>
      <c r="F9895">
        <v>4604.17</v>
      </c>
      <c r="G9895" t="s">
        <v>3057</v>
      </c>
      <c r="H9895">
        <v>2</v>
      </c>
    </row>
    <row r="9896" spans="1:8">
      <c r="A9896" t="s">
        <v>12945</v>
      </c>
      <c r="B9896" t="s">
        <v>1729</v>
      </c>
      <c r="C9896" t="s">
        <v>1158</v>
      </c>
      <c r="D9896" s="3">
        <v>45837</v>
      </c>
      <c r="E9896" s="3">
        <v>45837</v>
      </c>
      <c r="F9896">
        <v>4604.17</v>
      </c>
      <c r="G9896" t="s">
        <v>3048</v>
      </c>
      <c r="H9896">
        <v>0</v>
      </c>
    </row>
    <row r="9897" spans="1:8">
      <c r="A9897" t="s">
        <v>12946</v>
      </c>
      <c r="B9897" t="s">
        <v>1729</v>
      </c>
      <c r="C9897" t="s">
        <v>1158</v>
      </c>
      <c r="D9897" s="3">
        <v>45867</v>
      </c>
      <c r="E9897" s="3">
        <v>45867</v>
      </c>
      <c r="F9897">
        <v>4604.17</v>
      </c>
      <c r="G9897" t="s">
        <v>3048</v>
      </c>
      <c r="H9897">
        <v>0</v>
      </c>
    </row>
    <row r="9898" spans="1:8">
      <c r="A9898" t="s">
        <v>12947</v>
      </c>
      <c r="B9898" t="s">
        <v>1729</v>
      </c>
      <c r="C9898" t="s">
        <v>1158</v>
      </c>
      <c r="D9898" s="3">
        <v>45898</v>
      </c>
      <c r="E9898" s="3">
        <v>45898</v>
      </c>
      <c r="F9898">
        <v>4604.17</v>
      </c>
      <c r="G9898" t="s">
        <v>3048</v>
      </c>
      <c r="H9898">
        <v>0</v>
      </c>
    </row>
    <row r="9899" spans="1:8">
      <c r="A9899" t="s">
        <v>12948</v>
      </c>
      <c r="B9899" t="s">
        <v>1729</v>
      </c>
      <c r="C9899" t="s">
        <v>1158</v>
      </c>
      <c r="D9899" s="3">
        <v>45929</v>
      </c>
      <c r="E9899" s="3">
        <v>45930</v>
      </c>
      <c r="F9899">
        <v>4604.17</v>
      </c>
      <c r="G9899" t="s">
        <v>3057</v>
      </c>
      <c r="H9899">
        <v>1</v>
      </c>
    </row>
    <row r="9900" spans="1:8">
      <c r="A9900" t="s">
        <v>12949</v>
      </c>
      <c r="B9900" t="s">
        <v>1729</v>
      </c>
      <c r="C9900" t="s">
        <v>1158</v>
      </c>
      <c r="D9900" s="3">
        <v>45959</v>
      </c>
      <c r="E9900" s="3">
        <v>45961</v>
      </c>
      <c r="F9900">
        <v>4604.17</v>
      </c>
      <c r="G9900" t="s">
        <v>3057</v>
      </c>
      <c r="H9900">
        <v>2</v>
      </c>
    </row>
    <row r="9901" spans="1:8">
      <c r="A9901" t="s">
        <v>12950</v>
      </c>
      <c r="B9901" t="s">
        <v>1729</v>
      </c>
      <c r="C9901" t="s">
        <v>1158</v>
      </c>
      <c r="D9901" s="3">
        <v>45990</v>
      </c>
      <c r="E9901" s="3">
        <v>45990</v>
      </c>
      <c r="F9901">
        <v>4604.17</v>
      </c>
      <c r="G9901" t="s">
        <v>3048</v>
      </c>
      <c r="H9901">
        <v>0</v>
      </c>
    </row>
    <row r="9902" spans="1:8">
      <c r="A9902" t="s">
        <v>12951</v>
      </c>
      <c r="B9902" t="s">
        <v>1729</v>
      </c>
      <c r="C9902" t="s">
        <v>1158</v>
      </c>
      <c r="D9902" s="3">
        <v>46020</v>
      </c>
      <c r="E9902" s="3">
        <v>46020</v>
      </c>
      <c r="F9902">
        <v>4604.17</v>
      </c>
      <c r="G9902" t="s">
        <v>3048</v>
      </c>
      <c r="H9902">
        <v>0</v>
      </c>
    </row>
    <row r="9903" spans="1:8">
      <c r="A9903" t="s">
        <v>12952</v>
      </c>
      <c r="B9903" t="s">
        <v>1729</v>
      </c>
      <c r="C9903" t="s">
        <v>1158</v>
      </c>
      <c r="D9903" s="3">
        <v>46051</v>
      </c>
      <c r="E9903" s="3">
        <v>46051</v>
      </c>
      <c r="F9903">
        <v>4604.17</v>
      </c>
      <c r="G9903" t="s">
        <v>3048</v>
      </c>
      <c r="H9903">
        <v>0</v>
      </c>
    </row>
    <row r="9904" spans="1:8">
      <c r="A9904" t="s">
        <v>12953</v>
      </c>
      <c r="B9904" t="s">
        <v>1729</v>
      </c>
      <c r="C9904" t="s">
        <v>1158</v>
      </c>
      <c r="D9904" s="3">
        <v>46081</v>
      </c>
      <c r="E9904" s="3">
        <v>46083</v>
      </c>
      <c r="F9904">
        <v>4604.17</v>
      </c>
      <c r="G9904" t="s">
        <v>3057</v>
      </c>
      <c r="H9904">
        <v>2</v>
      </c>
    </row>
    <row r="9905" spans="1:8">
      <c r="A9905" t="s">
        <v>12954</v>
      </c>
      <c r="B9905" t="s">
        <v>1729</v>
      </c>
      <c r="C9905" t="s">
        <v>1158</v>
      </c>
      <c r="D9905" s="3">
        <v>46110</v>
      </c>
      <c r="E9905" s="3">
        <v>46110</v>
      </c>
      <c r="F9905">
        <v>4604.17</v>
      </c>
      <c r="G9905" t="s">
        <v>3048</v>
      </c>
      <c r="H9905">
        <v>0</v>
      </c>
    </row>
    <row r="9906" spans="1:8">
      <c r="A9906" t="s">
        <v>12955</v>
      </c>
      <c r="B9906" t="s">
        <v>1729</v>
      </c>
      <c r="C9906" t="s">
        <v>1158</v>
      </c>
      <c r="D9906" s="3">
        <v>46141</v>
      </c>
      <c r="E9906" s="3">
        <v>46143</v>
      </c>
      <c r="F9906">
        <v>4604.17</v>
      </c>
      <c r="G9906" t="s">
        <v>3057</v>
      </c>
      <c r="H9906">
        <v>2</v>
      </c>
    </row>
    <row r="9907" spans="1:8">
      <c r="A9907" t="s">
        <v>12956</v>
      </c>
      <c r="B9907" t="s">
        <v>1729</v>
      </c>
      <c r="C9907" t="s">
        <v>1158</v>
      </c>
      <c r="D9907" s="3">
        <v>46171</v>
      </c>
      <c r="E9907" s="3">
        <v>46171</v>
      </c>
      <c r="F9907">
        <v>4604.17</v>
      </c>
      <c r="G9907" t="s">
        <v>3048</v>
      </c>
      <c r="H9907">
        <v>0</v>
      </c>
    </row>
    <row r="9908" spans="1:8">
      <c r="A9908" t="s">
        <v>12957</v>
      </c>
      <c r="B9908" t="s">
        <v>1729</v>
      </c>
      <c r="C9908" t="s">
        <v>1158</v>
      </c>
      <c r="D9908" s="3">
        <v>46202</v>
      </c>
      <c r="E9908" s="3">
        <v>46202</v>
      </c>
      <c r="F9908">
        <v>4604.17</v>
      </c>
      <c r="G9908" t="s">
        <v>3048</v>
      </c>
      <c r="H9908">
        <v>0</v>
      </c>
    </row>
    <row r="9909" spans="1:8">
      <c r="A9909" t="s">
        <v>12958</v>
      </c>
      <c r="B9909" t="s">
        <v>1729</v>
      </c>
      <c r="C9909" t="s">
        <v>1158</v>
      </c>
      <c r="D9909" s="3">
        <v>46232</v>
      </c>
      <c r="E9909" s="3">
        <v>46239</v>
      </c>
      <c r="F9909">
        <v>4604.17</v>
      </c>
      <c r="G9909" t="s">
        <v>3057</v>
      </c>
      <c r="H9909">
        <v>7</v>
      </c>
    </row>
    <row r="9910" spans="1:8">
      <c r="A9910" t="s">
        <v>12959</v>
      </c>
      <c r="B9910" t="s">
        <v>1730</v>
      </c>
      <c r="C9910" t="s">
        <v>682</v>
      </c>
      <c r="D9910" s="3">
        <v>45888</v>
      </c>
      <c r="E9910" s="3">
        <v>45891</v>
      </c>
      <c r="F9910">
        <v>2416.67</v>
      </c>
      <c r="G9910" t="s">
        <v>3057</v>
      </c>
      <c r="H9910">
        <v>3</v>
      </c>
    </row>
    <row r="9911" spans="1:8">
      <c r="A9911" t="s">
        <v>12960</v>
      </c>
      <c r="B9911" t="s">
        <v>1730</v>
      </c>
      <c r="C9911" t="s">
        <v>682</v>
      </c>
      <c r="D9911" s="3">
        <v>45919</v>
      </c>
      <c r="E9911" s="3">
        <v>45919</v>
      </c>
      <c r="F9911">
        <v>2416.67</v>
      </c>
      <c r="G9911" t="s">
        <v>3048</v>
      </c>
      <c r="H9911">
        <v>0</v>
      </c>
    </row>
    <row r="9912" spans="1:8">
      <c r="A9912" t="s">
        <v>12961</v>
      </c>
      <c r="B9912" t="s">
        <v>1730</v>
      </c>
      <c r="C9912" t="s">
        <v>682</v>
      </c>
      <c r="D9912" s="3">
        <v>45949</v>
      </c>
      <c r="E9912" s="3">
        <v>45949</v>
      </c>
      <c r="F9912">
        <v>2416.67</v>
      </c>
      <c r="G9912" t="s">
        <v>3048</v>
      </c>
      <c r="H9912">
        <v>0</v>
      </c>
    </row>
    <row r="9913" spans="1:8">
      <c r="A9913" t="s">
        <v>12962</v>
      </c>
      <c r="B9913" t="s">
        <v>1730</v>
      </c>
      <c r="C9913" t="s">
        <v>682</v>
      </c>
      <c r="D9913" s="3">
        <v>45980</v>
      </c>
      <c r="E9913" s="3">
        <v>45980</v>
      </c>
      <c r="F9913">
        <v>2416.67</v>
      </c>
      <c r="G9913" t="s">
        <v>3048</v>
      </c>
      <c r="H9913">
        <v>0</v>
      </c>
    </row>
    <row r="9914" spans="1:8">
      <c r="A9914" t="s">
        <v>12963</v>
      </c>
      <c r="B9914" t="s">
        <v>1730</v>
      </c>
      <c r="C9914" t="s">
        <v>682</v>
      </c>
      <c r="D9914" s="3">
        <v>46010</v>
      </c>
      <c r="E9914" s="3">
        <v>46011</v>
      </c>
      <c r="F9914">
        <v>2416.67</v>
      </c>
      <c r="G9914" t="s">
        <v>3057</v>
      </c>
      <c r="H9914">
        <v>1</v>
      </c>
    </row>
    <row r="9915" spans="1:8">
      <c r="A9915" t="s">
        <v>12964</v>
      </c>
      <c r="B9915" t="s">
        <v>1730</v>
      </c>
      <c r="C9915" t="s">
        <v>682</v>
      </c>
      <c r="D9915" s="3">
        <v>46041</v>
      </c>
      <c r="E9915" s="3">
        <v>46041</v>
      </c>
      <c r="F9915">
        <v>2416.67</v>
      </c>
      <c r="G9915" t="s">
        <v>3048</v>
      </c>
      <c r="H9915">
        <v>0</v>
      </c>
    </row>
    <row r="9916" spans="1:8">
      <c r="A9916" t="s">
        <v>12965</v>
      </c>
      <c r="B9916" t="s">
        <v>1730</v>
      </c>
      <c r="C9916" t="s">
        <v>682</v>
      </c>
      <c r="D9916" s="3">
        <v>46072</v>
      </c>
      <c r="E9916" s="3">
        <v>46072</v>
      </c>
      <c r="F9916">
        <v>2416.67</v>
      </c>
      <c r="G9916" t="s">
        <v>3048</v>
      </c>
      <c r="H9916">
        <v>0</v>
      </c>
    </row>
    <row r="9917" spans="1:8">
      <c r="A9917" t="s">
        <v>12966</v>
      </c>
      <c r="B9917" t="s">
        <v>1730</v>
      </c>
      <c r="C9917" t="s">
        <v>682</v>
      </c>
      <c r="D9917" s="3">
        <v>46100</v>
      </c>
      <c r="E9917" s="3">
        <v>46100</v>
      </c>
      <c r="F9917">
        <v>2416.67</v>
      </c>
      <c r="G9917" t="s">
        <v>3048</v>
      </c>
      <c r="H9917">
        <v>0</v>
      </c>
    </row>
    <row r="9918" spans="1:8">
      <c r="A9918" t="s">
        <v>12967</v>
      </c>
      <c r="B9918" t="s">
        <v>1730</v>
      </c>
      <c r="C9918" t="s">
        <v>682</v>
      </c>
      <c r="D9918" s="3">
        <v>46131</v>
      </c>
      <c r="E9918" s="3">
        <v>46131</v>
      </c>
      <c r="F9918">
        <v>2416.67</v>
      </c>
      <c r="G9918" t="s">
        <v>3048</v>
      </c>
      <c r="H9918">
        <v>0</v>
      </c>
    </row>
    <row r="9919" spans="1:8">
      <c r="A9919" t="s">
        <v>12968</v>
      </c>
      <c r="B9919" t="s">
        <v>1730</v>
      </c>
      <c r="C9919" t="s">
        <v>682</v>
      </c>
      <c r="D9919" s="3">
        <v>46161</v>
      </c>
      <c r="E9919" s="3">
        <v>46161</v>
      </c>
      <c r="F9919">
        <v>2416.67</v>
      </c>
      <c r="G9919" t="s">
        <v>3048</v>
      </c>
      <c r="H9919">
        <v>0</v>
      </c>
    </row>
    <row r="9920" spans="1:8">
      <c r="A9920" t="s">
        <v>12969</v>
      </c>
      <c r="B9920" t="s">
        <v>1730</v>
      </c>
      <c r="C9920" t="s">
        <v>682</v>
      </c>
      <c r="D9920" s="3">
        <v>46192</v>
      </c>
      <c r="E9920" s="3">
        <v>46192</v>
      </c>
      <c r="F9920">
        <v>2416.67</v>
      </c>
      <c r="G9920" t="s">
        <v>3048</v>
      </c>
      <c r="H9920">
        <v>0</v>
      </c>
    </row>
    <row r="9921" spans="1:8">
      <c r="A9921" t="s">
        <v>12970</v>
      </c>
      <c r="B9921" t="s">
        <v>1730</v>
      </c>
      <c r="C9921" t="s">
        <v>682</v>
      </c>
      <c r="D9921" s="3">
        <v>46222</v>
      </c>
      <c r="E9921" s="3">
        <v>46224</v>
      </c>
      <c r="F9921">
        <v>2416.67</v>
      </c>
      <c r="G9921" t="s">
        <v>3057</v>
      </c>
      <c r="H9921">
        <v>2</v>
      </c>
    </row>
    <row r="9922" spans="1:8">
      <c r="A9922" t="s">
        <v>12971</v>
      </c>
      <c r="B9922" t="s">
        <v>1730</v>
      </c>
      <c r="C9922" t="s">
        <v>682</v>
      </c>
      <c r="D9922" s="3">
        <v>46253</v>
      </c>
      <c r="E9922" s="3">
        <v>46253</v>
      </c>
      <c r="F9922">
        <v>2416.67</v>
      </c>
      <c r="G9922" t="s">
        <v>3048</v>
      </c>
      <c r="H9922">
        <v>0</v>
      </c>
    </row>
    <row r="9923" spans="1:8">
      <c r="A9923" t="s">
        <v>12972</v>
      </c>
      <c r="B9923" t="s">
        <v>1730</v>
      </c>
      <c r="C9923" t="s">
        <v>682</v>
      </c>
      <c r="D9923" s="3">
        <v>46284</v>
      </c>
      <c r="E9923" s="3">
        <v>46284</v>
      </c>
      <c r="F9923">
        <v>2416.67</v>
      </c>
      <c r="G9923" t="s">
        <v>3048</v>
      </c>
      <c r="H9923">
        <v>0</v>
      </c>
    </row>
    <row r="9924" spans="1:8">
      <c r="A9924" t="s">
        <v>12973</v>
      </c>
      <c r="B9924" t="s">
        <v>1730</v>
      </c>
      <c r="C9924" t="s">
        <v>682</v>
      </c>
      <c r="D9924" s="3">
        <v>46314</v>
      </c>
      <c r="E9924" s="3">
        <v>46314</v>
      </c>
      <c r="F9924">
        <v>2416.67</v>
      </c>
      <c r="G9924" t="s">
        <v>3048</v>
      </c>
      <c r="H9924">
        <v>0</v>
      </c>
    </row>
    <row r="9925" spans="1:8">
      <c r="A9925" t="s">
        <v>12974</v>
      </c>
      <c r="B9925" t="s">
        <v>1730</v>
      </c>
      <c r="C9925" t="s">
        <v>682</v>
      </c>
      <c r="D9925" s="3">
        <v>46345</v>
      </c>
      <c r="E9925" s="3">
        <v>46345</v>
      </c>
      <c r="F9925">
        <v>2416.67</v>
      </c>
      <c r="G9925" t="s">
        <v>3048</v>
      </c>
      <c r="H9925">
        <v>0</v>
      </c>
    </row>
    <row r="9926" spans="1:8">
      <c r="A9926" t="s">
        <v>12975</v>
      </c>
      <c r="B9926" t="s">
        <v>1730</v>
      </c>
      <c r="C9926" t="s">
        <v>682</v>
      </c>
      <c r="D9926" s="3">
        <v>46375</v>
      </c>
      <c r="E9926" s="3">
        <v>46375</v>
      </c>
      <c r="F9926">
        <v>2416.67</v>
      </c>
      <c r="G9926" t="s">
        <v>3048</v>
      </c>
      <c r="H9926">
        <v>0</v>
      </c>
    </row>
    <row r="9927" spans="1:8">
      <c r="A9927" t="s">
        <v>12976</v>
      </c>
      <c r="B9927" t="s">
        <v>1730</v>
      </c>
      <c r="C9927" t="s">
        <v>682</v>
      </c>
      <c r="D9927" s="3">
        <v>46406</v>
      </c>
      <c r="E9927" s="3">
        <v>46406</v>
      </c>
      <c r="F9927">
        <v>2416.67</v>
      </c>
      <c r="G9927" t="s">
        <v>3048</v>
      </c>
      <c r="H9927">
        <v>0</v>
      </c>
    </row>
    <row r="9928" spans="1:8">
      <c r="A9928" t="s">
        <v>12977</v>
      </c>
      <c r="B9928" t="s">
        <v>1730</v>
      </c>
      <c r="C9928" t="s">
        <v>682</v>
      </c>
      <c r="D9928" s="3">
        <v>46437</v>
      </c>
      <c r="E9928" s="3">
        <v>46437</v>
      </c>
      <c r="F9928">
        <v>2416.67</v>
      </c>
      <c r="G9928" t="s">
        <v>3048</v>
      </c>
      <c r="H9928">
        <v>0</v>
      </c>
    </row>
    <row r="9929" spans="1:8">
      <c r="A9929" t="s">
        <v>12978</v>
      </c>
      <c r="B9929" t="s">
        <v>1730</v>
      </c>
      <c r="C9929" t="s">
        <v>682</v>
      </c>
      <c r="D9929" s="3">
        <v>46465</v>
      </c>
      <c r="E9929" s="3">
        <v>46468</v>
      </c>
      <c r="F9929">
        <v>2416.67</v>
      </c>
      <c r="G9929" t="s">
        <v>3057</v>
      </c>
      <c r="H9929">
        <v>3</v>
      </c>
    </row>
    <row r="9930" spans="1:8">
      <c r="A9930" t="s">
        <v>12979</v>
      </c>
      <c r="B9930" t="s">
        <v>1730</v>
      </c>
      <c r="C9930" t="s">
        <v>682</v>
      </c>
      <c r="D9930" s="3">
        <v>46496</v>
      </c>
      <c r="E9930" s="3">
        <v>46497</v>
      </c>
      <c r="F9930">
        <v>2416.67</v>
      </c>
      <c r="G9930" t="s">
        <v>3057</v>
      </c>
      <c r="H9930">
        <v>1</v>
      </c>
    </row>
    <row r="9931" spans="1:8">
      <c r="A9931" t="s">
        <v>12980</v>
      </c>
      <c r="B9931" t="s">
        <v>1730</v>
      </c>
      <c r="C9931" t="s">
        <v>682</v>
      </c>
      <c r="D9931" s="3">
        <v>46526</v>
      </c>
      <c r="E9931" s="3">
        <v>46526</v>
      </c>
      <c r="F9931">
        <v>2416.67</v>
      </c>
      <c r="G9931" t="s">
        <v>3048</v>
      </c>
      <c r="H9931">
        <v>0</v>
      </c>
    </row>
    <row r="9932" spans="1:8">
      <c r="A9932" t="s">
        <v>12981</v>
      </c>
      <c r="B9932" t="s">
        <v>1730</v>
      </c>
      <c r="C9932" t="s">
        <v>682</v>
      </c>
      <c r="D9932" s="3">
        <v>46557</v>
      </c>
      <c r="E9932" s="3">
        <v>46560</v>
      </c>
      <c r="F9932">
        <v>2416.67</v>
      </c>
      <c r="G9932" t="s">
        <v>3057</v>
      </c>
      <c r="H9932">
        <v>3</v>
      </c>
    </row>
    <row r="9933" spans="1:8">
      <c r="A9933" t="s">
        <v>12982</v>
      </c>
      <c r="B9933" t="s">
        <v>1730</v>
      </c>
      <c r="C9933" t="s">
        <v>682</v>
      </c>
      <c r="D9933" s="3">
        <v>46587</v>
      </c>
      <c r="E9933" s="3">
        <v>46589</v>
      </c>
      <c r="F9933">
        <v>2416.67</v>
      </c>
      <c r="G9933" t="s">
        <v>3057</v>
      </c>
      <c r="H9933">
        <v>2</v>
      </c>
    </row>
    <row r="9934" spans="1:8">
      <c r="A9934" t="s">
        <v>12983</v>
      </c>
      <c r="B9934" t="s">
        <v>1731</v>
      </c>
      <c r="C9934" t="s">
        <v>225</v>
      </c>
      <c r="D9934" s="3">
        <v>45416</v>
      </c>
      <c r="E9934" s="3">
        <v>45419</v>
      </c>
      <c r="F9934">
        <v>3437.5</v>
      </c>
      <c r="G9934" t="s">
        <v>3057</v>
      </c>
      <c r="H9934">
        <v>3</v>
      </c>
    </row>
    <row r="9935" spans="1:8">
      <c r="A9935" t="s">
        <v>12984</v>
      </c>
      <c r="B9935" t="s">
        <v>1731</v>
      </c>
      <c r="C9935" t="s">
        <v>225</v>
      </c>
      <c r="D9935" s="3">
        <v>45447</v>
      </c>
      <c r="E9935" s="3">
        <v>45447</v>
      </c>
      <c r="F9935">
        <v>3437.5</v>
      </c>
      <c r="G9935" t="s">
        <v>3048</v>
      </c>
      <c r="H9935">
        <v>0</v>
      </c>
    </row>
    <row r="9936" spans="1:8">
      <c r="A9936" t="s">
        <v>12985</v>
      </c>
      <c r="B9936" t="s">
        <v>1731</v>
      </c>
      <c r="C9936" t="s">
        <v>225</v>
      </c>
      <c r="D9936" s="3">
        <v>45477</v>
      </c>
      <c r="E9936" s="3">
        <v>45477</v>
      </c>
      <c r="F9936">
        <v>3437.5</v>
      </c>
      <c r="G9936" t="s">
        <v>3048</v>
      </c>
      <c r="H9936">
        <v>0</v>
      </c>
    </row>
    <row r="9937" spans="1:8">
      <c r="A9937" t="s">
        <v>12986</v>
      </c>
      <c r="B9937" t="s">
        <v>1731</v>
      </c>
      <c r="C9937" t="s">
        <v>225</v>
      </c>
      <c r="D9937" s="3">
        <v>45508</v>
      </c>
      <c r="E9937" s="3">
        <v>45508</v>
      </c>
      <c r="F9937">
        <v>3437.5</v>
      </c>
      <c r="G9937" t="s">
        <v>3048</v>
      </c>
      <c r="H9937">
        <v>0</v>
      </c>
    </row>
    <row r="9938" spans="1:8">
      <c r="A9938" t="s">
        <v>12987</v>
      </c>
      <c r="B9938" t="s">
        <v>1731</v>
      </c>
      <c r="C9938" t="s">
        <v>225</v>
      </c>
      <c r="D9938" s="3">
        <v>45539</v>
      </c>
      <c r="E9938" s="3">
        <v>45539</v>
      </c>
      <c r="F9938">
        <v>3437.5</v>
      </c>
      <c r="G9938" t="s">
        <v>3048</v>
      </c>
      <c r="H9938">
        <v>0</v>
      </c>
    </row>
    <row r="9939" spans="1:8">
      <c r="A9939" t="s">
        <v>12988</v>
      </c>
      <c r="B9939" t="s">
        <v>1731</v>
      </c>
      <c r="C9939" t="s">
        <v>225</v>
      </c>
      <c r="D9939" s="3">
        <v>45569</v>
      </c>
      <c r="E9939" s="3">
        <v>45569</v>
      </c>
      <c r="F9939">
        <v>3437.5</v>
      </c>
      <c r="G9939" t="s">
        <v>3048</v>
      </c>
      <c r="H9939">
        <v>0</v>
      </c>
    </row>
    <row r="9940" spans="1:8">
      <c r="A9940" t="s">
        <v>12989</v>
      </c>
      <c r="B9940" t="s">
        <v>1731</v>
      </c>
      <c r="C9940" t="s">
        <v>225</v>
      </c>
      <c r="D9940" s="3">
        <v>45600</v>
      </c>
      <c r="E9940" s="3">
        <v>45600</v>
      </c>
      <c r="F9940">
        <v>3437.5</v>
      </c>
      <c r="G9940" t="s">
        <v>3048</v>
      </c>
      <c r="H9940">
        <v>0</v>
      </c>
    </row>
    <row r="9941" spans="1:8">
      <c r="A9941" t="s">
        <v>12990</v>
      </c>
      <c r="B9941" t="s">
        <v>1731</v>
      </c>
      <c r="C9941" t="s">
        <v>225</v>
      </c>
      <c r="D9941" s="3">
        <v>45630</v>
      </c>
      <c r="E9941" s="3">
        <v>45630</v>
      </c>
      <c r="F9941">
        <v>3437.5</v>
      </c>
      <c r="G9941" t="s">
        <v>3048</v>
      </c>
      <c r="H9941">
        <v>0</v>
      </c>
    </row>
    <row r="9942" spans="1:8">
      <c r="A9942" t="s">
        <v>12991</v>
      </c>
      <c r="B9942" t="s">
        <v>1731</v>
      </c>
      <c r="C9942" t="s">
        <v>225</v>
      </c>
      <c r="D9942" s="3">
        <v>45661</v>
      </c>
      <c r="E9942" s="3">
        <v>45662</v>
      </c>
      <c r="F9942">
        <v>3437.5</v>
      </c>
      <c r="G9942" t="s">
        <v>3057</v>
      </c>
      <c r="H9942">
        <v>1</v>
      </c>
    </row>
    <row r="9943" spans="1:8">
      <c r="A9943" t="s">
        <v>12992</v>
      </c>
      <c r="B9943" t="s">
        <v>1731</v>
      </c>
      <c r="C9943" t="s">
        <v>225</v>
      </c>
      <c r="D9943" s="3">
        <v>45692</v>
      </c>
      <c r="E9943" s="3">
        <v>45693</v>
      </c>
      <c r="F9943">
        <v>3437.5</v>
      </c>
      <c r="G9943" t="s">
        <v>3057</v>
      </c>
      <c r="H9943">
        <v>1</v>
      </c>
    </row>
    <row r="9944" spans="1:8">
      <c r="A9944" t="s">
        <v>12993</v>
      </c>
      <c r="B9944" t="s">
        <v>1731</v>
      </c>
      <c r="C9944" t="s">
        <v>225</v>
      </c>
      <c r="D9944" s="3">
        <v>45720</v>
      </c>
      <c r="E9944" s="3">
        <v>45720</v>
      </c>
      <c r="F9944">
        <v>3437.5</v>
      </c>
      <c r="G9944" t="s">
        <v>3048</v>
      </c>
      <c r="H9944">
        <v>0</v>
      </c>
    </row>
    <row r="9945" spans="1:8">
      <c r="A9945" t="s">
        <v>12994</v>
      </c>
      <c r="B9945" t="s">
        <v>1731</v>
      </c>
      <c r="C9945" t="s">
        <v>225</v>
      </c>
      <c r="D9945" s="3">
        <v>45751</v>
      </c>
      <c r="E9945" s="3">
        <v>45751</v>
      </c>
      <c r="F9945">
        <v>3437.5</v>
      </c>
      <c r="G9945" t="s">
        <v>3048</v>
      </c>
      <c r="H9945">
        <v>0</v>
      </c>
    </row>
    <row r="9946" spans="1:8">
      <c r="A9946" t="s">
        <v>12995</v>
      </c>
      <c r="B9946" t="s">
        <v>1731</v>
      </c>
      <c r="C9946" t="s">
        <v>225</v>
      </c>
      <c r="D9946" s="3">
        <v>45781</v>
      </c>
      <c r="E9946" s="3">
        <v>45781</v>
      </c>
      <c r="F9946">
        <v>3437.5</v>
      </c>
      <c r="G9946" t="s">
        <v>3048</v>
      </c>
      <c r="H9946">
        <v>0</v>
      </c>
    </row>
    <row r="9947" spans="1:8">
      <c r="A9947" t="s">
        <v>12996</v>
      </c>
      <c r="B9947" t="s">
        <v>1731</v>
      </c>
      <c r="C9947" t="s">
        <v>225</v>
      </c>
      <c r="D9947" s="3">
        <v>45812</v>
      </c>
      <c r="E9947" s="3">
        <v>45812</v>
      </c>
      <c r="F9947">
        <v>3437.5</v>
      </c>
      <c r="G9947" t="s">
        <v>3048</v>
      </c>
      <c r="H9947">
        <v>0</v>
      </c>
    </row>
    <row r="9948" spans="1:8">
      <c r="A9948" t="s">
        <v>12997</v>
      </c>
      <c r="B9948" t="s">
        <v>1731</v>
      </c>
      <c r="C9948" t="s">
        <v>225</v>
      </c>
      <c r="D9948" s="3">
        <v>45842</v>
      </c>
      <c r="E9948" s="3">
        <v>45842</v>
      </c>
      <c r="F9948">
        <v>3437.5</v>
      </c>
      <c r="G9948" t="s">
        <v>3048</v>
      </c>
      <c r="H9948">
        <v>0</v>
      </c>
    </row>
    <row r="9949" spans="1:8">
      <c r="A9949" t="s">
        <v>12998</v>
      </c>
      <c r="B9949" t="s">
        <v>1731</v>
      </c>
      <c r="C9949" t="s">
        <v>225</v>
      </c>
      <c r="D9949" s="3">
        <v>45873</v>
      </c>
      <c r="E9949" s="3">
        <v>45874</v>
      </c>
      <c r="F9949">
        <v>3437.5</v>
      </c>
      <c r="G9949" t="s">
        <v>3057</v>
      </c>
      <c r="H9949">
        <v>1</v>
      </c>
    </row>
    <row r="9950" spans="1:8">
      <c r="A9950" t="s">
        <v>12999</v>
      </c>
      <c r="B9950" t="s">
        <v>1731</v>
      </c>
      <c r="C9950" t="s">
        <v>225</v>
      </c>
      <c r="D9950" s="3">
        <v>45904</v>
      </c>
      <c r="E9950" s="3">
        <v>45906</v>
      </c>
      <c r="F9950">
        <v>3437.5</v>
      </c>
      <c r="G9950" t="s">
        <v>3057</v>
      </c>
      <c r="H9950">
        <v>2</v>
      </c>
    </row>
    <row r="9951" spans="1:8">
      <c r="A9951" t="s">
        <v>13000</v>
      </c>
      <c r="B9951" t="s">
        <v>1731</v>
      </c>
      <c r="C9951" t="s">
        <v>225</v>
      </c>
      <c r="D9951" s="3">
        <v>45934</v>
      </c>
      <c r="E9951" s="3">
        <v>45934</v>
      </c>
      <c r="F9951">
        <v>3437.5</v>
      </c>
      <c r="G9951" t="s">
        <v>3048</v>
      </c>
      <c r="H9951">
        <v>0</v>
      </c>
    </row>
    <row r="9952" spans="1:8">
      <c r="A9952" t="s">
        <v>13001</v>
      </c>
      <c r="B9952" t="s">
        <v>1731</v>
      </c>
      <c r="C9952" t="s">
        <v>225</v>
      </c>
      <c r="D9952" s="3">
        <v>45965</v>
      </c>
      <c r="E9952" s="3">
        <v>45965</v>
      </c>
      <c r="F9952">
        <v>3437.5</v>
      </c>
      <c r="G9952" t="s">
        <v>3048</v>
      </c>
      <c r="H9952">
        <v>0</v>
      </c>
    </row>
    <row r="9953" spans="1:8">
      <c r="A9953" t="s">
        <v>13002</v>
      </c>
      <c r="B9953" t="s">
        <v>1731</v>
      </c>
      <c r="C9953" t="s">
        <v>225</v>
      </c>
      <c r="D9953" s="3">
        <v>45995</v>
      </c>
      <c r="E9953" s="3">
        <v>45996</v>
      </c>
      <c r="F9953">
        <v>3437.5</v>
      </c>
      <c r="G9953" t="s">
        <v>3057</v>
      </c>
      <c r="H9953">
        <v>1</v>
      </c>
    </row>
    <row r="9954" spans="1:8">
      <c r="A9954" t="s">
        <v>13003</v>
      </c>
      <c r="B9954" t="s">
        <v>1731</v>
      </c>
      <c r="C9954" t="s">
        <v>225</v>
      </c>
      <c r="D9954" s="3">
        <v>46026</v>
      </c>
      <c r="E9954" s="3">
        <v>46028</v>
      </c>
      <c r="F9954">
        <v>3437.5</v>
      </c>
      <c r="G9954" t="s">
        <v>3057</v>
      </c>
      <c r="H9954">
        <v>2</v>
      </c>
    </row>
    <row r="9955" spans="1:8">
      <c r="A9955" t="s">
        <v>13004</v>
      </c>
      <c r="B9955" t="s">
        <v>1731</v>
      </c>
      <c r="C9955" t="s">
        <v>225</v>
      </c>
      <c r="D9955" s="3">
        <v>46057</v>
      </c>
      <c r="E9955" s="3">
        <v>46057</v>
      </c>
      <c r="F9955">
        <v>3437.5</v>
      </c>
      <c r="G9955" t="s">
        <v>3048</v>
      </c>
      <c r="H9955">
        <v>0</v>
      </c>
    </row>
    <row r="9956" spans="1:8">
      <c r="A9956" t="s">
        <v>13005</v>
      </c>
      <c r="B9956" t="s">
        <v>1731</v>
      </c>
      <c r="C9956" t="s">
        <v>225</v>
      </c>
      <c r="D9956" s="3">
        <v>46085</v>
      </c>
      <c r="E9956" s="3">
        <v>46085</v>
      </c>
      <c r="F9956">
        <v>3437.5</v>
      </c>
      <c r="G9956" t="s">
        <v>3048</v>
      </c>
      <c r="H9956">
        <v>0</v>
      </c>
    </row>
    <row r="9957" spans="1:8">
      <c r="A9957" t="s">
        <v>13006</v>
      </c>
      <c r="B9957" t="s">
        <v>1731</v>
      </c>
      <c r="C9957" t="s">
        <v>225</v>
      </c>
      <c r="D9957" s="3">
        <v>46116</v>
      </c>
      <c r="E9957" s="3">
        <v>46116</v>
      </c>
      <c r="F9957">
        <v>3437.5</v>
      </c>
      <c r="G9957" t="s">
        <v>3048</v>
      </c>
      <c r="H9957">
        <v>0</v>
      </c>
    </row>
    <row r="9958" spans="1:8">
      <c r="A9958" t="s">
        <v>13007</v>
      </c>
      <c r="B9958" t="s">
        <v>1732</v>
      </c>
      <c r="C9958" t="s">
        <v>968</v>
      </c>
      <c r="D9958" s="3">
        <v>45410</v>
      </c>
      <c r="E9958" s="3">
        <v>45410</v>
      </c>
      <c r="F9958">
        <v>27071.43</v>
      </c>
      <c r="G9958" t="s">
        <v>3048</v>
      </c>
      <c r="H9958">
        <v>0</v>
      </c>
    </row>
    <row r="9959" spans="1:8">
      <c r="A9959" t="s">
        <v>13008</v>
      </c>
      <c r="B9959" t="s">
        <v>1732</v>
      </c>
      <c r="C9959" t="s">
        <v>968</v>
      </c>
      <c r="D9959" s="3">
        <v>45440</v>
      </c>
      <c r="E9959" s="3">
        <v>45440</v>
      </c>
      <c r="F9959">
        <v>27071.43</v>
      </c>
      <c r="G9959" t="s">
        <v>3048</v>
      </c>
      <c r="H9959">
        <v>0</v>
      </c>
    </row>
    <row r="9960" spans="1:8">
      <c r="A9960" t="s">
        <v>13009</v>
      </c>
      <c r="B9960" t="s">
        <v>1732</v>
      </c>
      <c r="C9960" t="s">
        <v>968</v>
      </c>
      <c r="D9960" s="3">
        <v>45471</v>
      </c>
      <c r="E9960" s="3">
        <v>45471</v>
      </c>
      <c r="F9960">
        <v>27071.43</v>
      </c>
      <c r="G9960" t="s">
        <v>3048</v>
      </c>
      <c r="H9960">
        <v>0</v>
      </c>
    </row>
    <row r="9961" spans="1:8">
      <c r="A9961" t="s">
        <v>13010</v>
      </c>
      <c r="B9961" t="s">
        <v>1732</v>
      </c>
      <c r="C9961" t="s">
        <v>968</v>
      </c>
      <c r="D9961" s="3">
        <v>45501</v>
      </c>
      <c r="E9961" s="3">
        <v>45501</v>
      </c>
      <c r="F9961">
        <v>27071.43</v>
      </c>
      <c r="G9961" t="s">
        <v>3048</v>
      </c>
      <c r="H9961">
        <v>0</v>
      </c>
    </row>
    <row r="9962" spans="1:8">
      <c r="A9962" t="s">
        <v>13011</v>
      </c>
      <c r="B9962" t="s">
        <v>1732</v>
      </c>
      <c r="C9962" t="s">
        <v>968</v>
      </c>
      <c r="D9962" s="3">
        <v>45532</v>
      </c>
      <c r="E9962" s="3">
        <v>45533</v>
      </c>
      <c r="F9962">
        <v>27071.43</v>
      </c>
      <c r="G9962" t="s">
        <v>3057</v>
      </c>
      <c r="H9962">
        <v>1</v>
      </c>
    </row>
    <row r="9963" spans="1:8">
      <c r="A9963" t="s">
        <v>13012</v>
      </c>
      <c r="B9963" t="s">
        <v>1732</v>
      </c>
      <c r="C9963" t="s">
        <v>968</v>
      </c>
      <c r="D9963" s="3">
        <v>45563</v>
      </c>
      <c r="E9963" s="3">
        <v>45563</v>
      </c>
      <c r="F9963">
        <v>27071.43</v>
      </c>
      <c r="G9963" t="s">
        <v>3048</v>
      </c>
      <c r="H9963">
        <v>0</v>
      </c>
    </row>
    <row r="9964" spans="1:8">
      <c r="A9964" t="s">
        <v>13013</v>
      </c>
      <c r="B9964" t="s">
        <v>1732</v>
      </c>
      <c r="C9964" t="s">
        <v>968</v>
      </c>
      <c r="D9964" s="3">
        <v>45593</v>
      </c>
      <c r="F9964">
        <v>27071.43</v>
      </c>
      <c r="G9964" t="s">
        <v>3103</v>
      </c>
    </row>
    <row r="9965" spans="1:8">
      <c r="A9965" t="s">
        <v>13014</v>
      </c>
      <c r="B9965" t="s">
        <v>1733</v>
      </c>
      <c r="C9965" t="s">
        <v>1074</v>
      </c>
      <c r="D9965" s="3">
        <v>45632</v>
      </c>
      <c r="E9965" s="3">
        <v>45632</v>
      </c>
      <c r="F9965">
        <v>4741.67</v>
      </c>
      <c r="G9965" t="s">
        <v>3048</v>
      </c>
      <c r="H9965">
        <v>0</v>
      </c>
    </row>
    <row r="9966" spans="1:8">
      <c r="A9966" t="s">
        <v>13015</v>
      </c>
      <c r="B9966" t="s">
        <v>1733</v>
      </c>
      <c r="C9966" t="s">
        <v>1074</v>
      </c>
      <c r="D9966" s="3">
        <v>45663</v>
      </c>
      <c r="E9966" s="3">
        <v>45664</v>
      </c>
      <c r="F9966">
        <v>4741.67</v>
      </c>
      <c r="G9966" t="s">
        <v>3057</v>
      </c>
      <c r="H9966">
        <v>1</v>
      </c>
    </row>
    <row r="9967" spans="1:8">
      <c r="A9967" t="s">
        <v>13016</v>
      </c>
      <c r="B9967" t="s">
        <v>1733</v>
      </c>
      <c r="C9967" t="s">
        <v>1074</v>
      </c>
      <c r="D9967" s="3">
        <v>45694</v>
      </c>
      <c r="E9967" s="3">
        <v>45694</v>
      </c>
      <c r="F9967">
        <v>4741.67</v>
      </c>
      <c r="G9967" t="s">
        <v>3048</v>
      </c>
      <c r="H9967">
        <v>0</v>
      </c>
    </row>
    <row r="9968" spans="1:8">
      <c r="A9968" t="s">
        <v>13017</v>
      </c>
      <c r="B9968" t="s">
        <v>1733</v>
      </c>
      <c r="C9968" t="s">
        <v>1074</v>
      </c>
      <c r="D9968" s="3">
        <v>45722</v>
      </c>
      <c r="E9968" s="3">
        <v>45722</v>
      </c>
      <c r="F9968">
        <v>4741.67</v>
      </c>
      <c r="G9968" t="s">
        <v>3048</v>
      </c>
      <c r="H9968">
        <v>0</v>
      </c>
    </row>
    <row r="9969" spans="1:8">
      <c r="A9969" t="s">
        <v>13018</v>
      </c>
      <c r="B9969" t="s">
        <v>1733</v>
      </c>
      <c r="C9969" t="s">
        <v>1074</v>
      </c>
      <c r="D9969" s="3">
        <v>45753</v>
      </c>
      <c r="E9969" s="3">
        <v>45753</v>
      </c>
      <c r="F9969">
        <v>4741.67</v>
      </c>
      <c r="G9969" t="s">
        <v>3048</v>
      </c>
      <c r="H9969">
        <v>0</v>
      </c>
    </row>
    <row r="9970" spans="1:8">
      <c r="A9970" t="s">
        <v>13019</v>
      </c>
      <c r="B9970" t="s">
        <v>1733</v>
      </c>
      <c r="C9970" t="s">
        <v>1074</v>
      </c>
      <c r="D9970" s="3">
        <v>45783</v>
      </c>
      <c r="E9970" s="3">
        <v>45783</v>
      </c>
      <c r="F9970">
        <v>4741.67</v>
      </c>
      <c r="G9970" t="s">
        <v>3048</v>
      </c>
      <c r="H9970">
        <v>0</v>
      </c>
    </row>
    <row r="9971" spans="1:8">
      <c r="A9971" t="s">
        <v>13020</v>
      </c>
      <c r="B9971" t="s">
        <v>1733</v>
      </c>
      <c r="C9971" t="s">
        <v>1074</v>
      </c>
      <c r="D9971" s="3">
        <v>45814</v>
      </c>
      <c r="E9971" s="3">
        <v>45814</v>
      </c>
      <c r="F9971">
        <v>4741.67</v>
      </c>
      <c r="G9971" t="s">
        <v>3048</v>
      </c>
      <c r="H9971">
        <v>0</v>
      </c>
    </row>
    <row r="9972" spans="1:8">
      <c r="A9972" t="s">
        <v>13021</v>
      </c>
      <c r="B9972" t="s">
        <v>1733</v>
      </c>
      <c r="C9972" t="s">
        <v>1074</v>
      </c>
      <c r="D9972" s="3">
        <v>45844</v>
      </c>
      <c r="E9972" s="3">
        <v>45845</v>
      </c>
      <c r="F9972">
        <v>4741.67</v>
      </c>
      <c r="G9972" t="s">
        <v>3057</v>
      </c>
      <c r="H9972">
        <v>1</v>
      </c>
    </row>
    <row r="9973" spans="1:8">
      <c r="A9973" t="s">
        <v>13022</v>
      </c>
      <c r="B9973" t="s">
        <v>1733</v>
      </c>
      <c r="C9973" t="s">
        <v>1074</v>
      </c>
      <c r="D9973" s="3">
        <v>45875</v>
      </c>
      <c r="E9973" s="3">
        <v>45875</v>
      </c>
      <c r="F9973">
        <v>4741.67</v>
      </c>
      <c r="G9973" t="s">
        <v>3048</v>
      </c>
      <c r="H9973">
        <v>0</v>
      </c>
    </row>
    <row r="9974" spans="1:8">
      <c r="A9974" t="s">
        <v>13023</v>
      </c>
      <c r="B9974" t="s">
        <v>1733</v>
      </c>
      <c r="C9974" t="s">
        <v>1074</v>
      </c>
      <c r="D9974" s="3">
        <v>45906</v>
      </c>
      <c r="E9974" s="3">
        <v>45906</v>
      </c>
      <c r="F9974">
        <v>4741.67</v>
      </c>
      <c r="G9974" t="s">
        <v>3048</v>
      </c>
      <c r="H9974">
        <v>0</v>
      </c>
    </row>
    <row r="9975" spans="1:8">
      <c r="A9975" t="s">
        <v>13024</v>
      </c>
      <c r="B9975" t="s">
        <v>1733</v>
      </c>
      <c r="C9975" t="s">
        <v>1074</v>
      </c>
      <c r="D9975" s="3">
        <v>45936</v>
      </c>
      <c r="E9975" s="3">
        <v>45936</v>
      </c>
      <c r="F9975">
        <v>4741.67</v>
      </c>
      <c r="G9975" t="s">
        <v>3048</v>
      </c>
      <c r="H9975">
        <v>0</v>
      </c>
    </row>
    <row r="9976" spans="1:8">
      <c r="A9976" t="s">
        <v>13025</v>
      </c>
      <c r="B9976" t="s">
        <v>1733</v>
      </c>
      <c r="C9976" t="s">
        <v>1074</v>
      </c>
      <c r="D9976" s="3">
        <v>45967</v>
      </c>
      <c r="E9976" s="3">
        <v>45967</v>
      </c>
      <c r="F9976">
        <v>4741.67</v>
      </c>
      <c r="G9976" t="s">
        <v>3048</v>
      </c>
      <c r="H9976">
        <v>0</v>
      </c>
    </row>
    <row r="9977" spans="1:8">
      <c r="A9977" t="s">
        <v>13026</v>
      </c>
      <c r="B9977" t="s">
        <v>1733</v>
      </c>
      <c r="C9977" t="s">
        <v>1074</v>
      </c>
      <c r="D9977" s="3">
        <v>45997</v>
      </c>
      <c r="E9977" s="3">
        <v>45997</v>
      </c>
      <c r="F9977">
        <v>4741.67</v>
      </c>
      <c r="G9977" t="s">
        <v>3048</v>
      </c>
      <c r="H9977">
        <v>0</v>
      </c>
    </row>
    <row r="9978" spans="1:8">
      <c r="A9978" t="s">
        <v>13027</v>
      </c>
      <c r="B9978" t="s">
        <v>1733</v>
      </c>
      <c r="C9978" t="s">
        <v>1074</v>
      </c>
      <c r="D9978" s="3">
        <v>46028</v>
      </c>
      <c r="E9978" s="3">
        <v>46028</v>
      </c>
      <c r="F9978">
        <v>4741.67</v>
      </c>
      <c r="G9978" t="s">
        <v>3048</v>
      </c>
      <c r="H9978">
        <v>0</v>
      </c>
    </row>
    <row r="9979" spans="1:8">
      <c r="A9979" t="s">
        <v>13028</v>
      </c>
      <c r="B9979" t="s">
        <v>1733</v>
      </c>
      <c r="C9979" t="s">
        <v>1074</v>
      </c>
      <c r="D9979" s="3">
        <v>46059</v>
      </c>
      <c r="E9979" s="3">
        <v>46059</v>
      </c>
      <c r="F9979">
        <v>4741.67</v>
      </c>
      <c r="G9979" t="s">
        <v>3048</v>
      </c>
      <c r="H9979">
        <v>0</v>
      </c>
    </row>
    <row r="9980" spans="1:8">
      <c r="A9980" t="s">
        <v>13029</v>
      </c>
      <c r="B9980" t="s">
        <v>1733</v>
      </c>
      <c r="C9980" t="s">
        <v>1074</v>
      </c>
      <c r="D9980" s="3">
        <v>46087</v>
      </c>
      <c r="E9980" s="3">
        <v>46088</v>
      </c>
      <c r="F9980">
        <v>4741.67</v>
      </c>
      <c r="G9980" t="s">
        <v>3057</v>
      </c>
      <c r="H9980">
        <v>1</v>
      </c>
    </row>
    <row r="9981" spans="1:8">
      <c r="A9981" t="s">
        <v>13030</v>
      </c>
      <c r="B9981" t="s">
        <v>1733</v>
      </c>
      <c r="C9981" t="s">
        <v>1074</v>
      </c>
      <c r="D9981" s="3">
        <v>46118</v>
      </c>
      <c r="E9981" s="3">
        <v>46118</v>
      </c>
      <c r="F9981">
        <v>4741.67</v>
      </c>
      <c r="G9981" t="s">
        <v>3048</v>
      </c>
      <c r="H9981">
        <v>0</v>
      </c>
    </row>
    <row r="9982" spans="1:8">
      <c r="A9982" t="s">
        <v>13031</v>
      </c>
      <c r="B9982" t="s">
        <v>1733</v>
      </c>
      <c r="C9982" t="s">
        <v>1074</v>
      </c>
      <c r="D9982" s="3">
        <v>46148</v>
      </c>
      <c r="E9982" s="3">
        <v>46148</v>
      </c>
      <c r="F9982">
        <v>4741.67</v>
      </c>
      <c r="G9982" t="s">
        <v>3048</v>
      </c>
      <c r="H9982">
        <v>0</v>
      </c>
    </row>
    <row r="9983" spans="1:8">
      <c r="A9983" t="s">
        <v>13032</v>
      </c>
      <c r="B9983" t="s">
        <v>1733</v>
      </c>
      <c r="C9983" t="s">
        <v>1074</v>
      </c>
      <c r="D9983" s="3">
        <v>46179</v>
      </c>
      <c r="E9983" s="3">
        <v>46179</v>
      </c>
      <c r="F9983">
        <v>4741.67</v>
      </c>
      <c r="G9983" t="s">
        <v>3048</v>
      </c>
      <c r="H9983">
        <v>0</v>
      </c>
    </row>
    <row r="9984" spans="1:8">
      <c r="A9984" t="s">
        <v>13033</v>
      </c>
      <c r="B9984" t="s">
        <v>1733</v>
      </c>
      <c r="C9984" t="s">
        <v>1074</v>
      </c>
      <c r="D9984" s="3">
        <v>46209</v>
      </c>
      <c r="E9984" s="3">
        <v>46210</v>
      </c>
      <c r="F9984">
        <v>4741.67</v>
      </c>
      <c r="G9984" t="s">
        <v>3057</v>
      </c>
      <c r="H9984">
        <v>1</v>
      </c>
    </row>
    <row r="9985" spans="1:8">
      <c r="A9985" t="s">
        <v>13034</v>
      </c>
      <c r="B9985" t="s">
        <v>1733</v>
      </c>
      <c r="C9985" t="s">
        <v>1074</v>
      </c>
      <c r="D9985" s="3">
        <v>46240</v>
      </c>
      <c r="E9985" s="3">
        <v>46241</v>
      </c>
      <c r="F9985">
        <v>4741.67</v>
      </c>
      <c r="G9985" t="s">
        <v>3057</v>
      </c>
      <c r="H9985">
        <v>1</v>
      </c>
    </row>
    <row r="9986" spans="1:8">
      <c r="A9986" t="s">
        <v>13035</v>
      </c>
      <c r="B9986" t="s">
        <v>1733</v>
      </c>
      <c r="C9986" t="s">
        <v>1074</v>
      </c>
      <c r="D9986" s="3">
        <v>46271</v>
      </c>
      <c r="E9986" s="3">
        <v>46271</v>
      </c>
      <c r="F9986">
        <v>4741.67</v>
      </c>
      <c r="G9986" t="s">
        <v>3048</v>
      </c>
      <c r="H9986">
        <v>0</v>
      </c>
    </row>
    <row r="9987" spans="1:8">
      <c r="A9987" t="s">
        <v>13036</v>
      </c>
      <c r="B9987" t="s">
        <v>1733</v>
      </c>
      <c r="C9987" t="s">
        <v>1074</v>
      </c>
      <c r="D9987" s="3">
        <v>46301</v>
      </c>
      <c r="E9987" s="3">
        <v>46301</v>
      </c>
      <c r="F9987">
        <v>4741.67</v>
      </c>
      <c r="G9987" t="s">
        <v>3048</v>
      </c>
      <c r="H9987">
        <v>0</v>
      </c>
    </row>
    <row r="9988" spans="1:8">
      <c r="A9988" t="s">
        <v>13037</v>
      </c>
      <c r="B9988" t="s">
        <v>1733</v>
      </c>
      <c r="C9988" t="s">
        <v>1074</v>
      </c>
      <c r="D9988" s="3">
        <v>46332</v>
      </c>
      <c r="E9988" s="3">
        <v>46332</v>
      </c>
      <c r="F9988">
        <v>4741.67</v>
      </c>
      <c r="G9988" t="s">
        <v>3048</v>
      </c>
      <c r="H9988">
        <v>0</v>
      </c>
    </row>
    <row r="9989" spans="1:8">
      <c r="A9989" t="s">
        <v>13038</v>
      </c>
      <c r="B9989" t="s">
        <v>1734</v>
      </c>
      <c r="C9989" t="s">
        <v>665</v>
      </c>
      <c r="D9989" s="3">
        <v>45627</v>
      </c>
      <c r="E9989" s="3">
        <v>45627</v>
      </c>
      <c r="F9989">
        <v>8595.83</v>
      </c>
      <c r="G9989" t="s">
        <v>3048</v>
      </c>
      <c r="H9989">
        <v>0</v>
      </c>
    </row>
    <row r="9990" spans="1:8">
      <c r="A9990" t="s">
        <v>13039</v>
      </c>
      <c r="B9990" t="s">
        <v>1734</v>
      </c>
      <c r="C9990" t="s">
        <v>665</v>
      </c>
      <c r="D9990" s="3">
        <v>45658</v>
      </c>
      <c r="E9990" s="3">
        <v>45658</v>
      </c>
      <c r="F9990">
        <v>8595.83</v>
      </c>
      <c r="G9990" t="s">
        <v>3048</v>
      </c>
      <c r="H9990">
        <v>0</v>
      </c>
    </row>
    <row r="9991" spans="1:8">
      <c r="A9991" t="s">
        <v>13040</v>
      </c>
      <c r="B9991" t="s">
        <v>1734</v>
      </c>
      <c r="C9991" t="s">
        <v>665</v>
      </c>
      <c r="D9991" s="3">
        <v>45689</v>
      </c>
      <c r="E9991" s="3">
        <v>45692</v>
      </c>
      <c r="F9991">
        <v>8595.83</v>
      </c>
      <c r="G9991" t="s">
        <v>3057</v>
      </c>
      <c r="H9991">
        <v>3</v>
      </c>
    </row>
    <row r="9992" spans="1:8">
      <c r="A9992" t="s">
        <v>13041</v>
      </c>
      <c r="B9992" t="s">
        <v>1734</v>
      </c>
      <c r="C9992" t="s">
        <v>665</v>
      </c>
      <c r="D9992" s="3">
        <v>45717</v>
      </c>
      <c r="E9992" s="3">
        <v>45720</v>
      </c>
      <c r="F9992">
        <v>8595.83</v>
      </c>
      <c r="G9992" t="s">
        <v>3057</v>
      </c>
      <c r="H9992">
        <v>3</v>
      </c>
    </row>
    <row r="9993" spans="1:8">
      <c r="A9993" t="s">
        <v>13042</v>
      </c>
      <c r="B9993" t="s">
        <v>1734</v>
      </c>
      <c r="C9993" t="s">
        <v>665</v>
      </c>
      <c r="D9993" s="3">
        <v>45748</v>
      </c>
      <c r="E9993" s="3">
        <v>45748</v>
      </c>
      <c r="F9993">
        <v>8595.83</v>
      </c>
      <c r="G9993" t="s">
        <v>3048</v>
      </c>
      <c r="H9993">
        <v>0</v>
      </c>
    </row>
    <row r="9994" spans="1:8">
      <c r="A9994" t="s">
        <v>13043</v>
      </c>
      <c r="B9994" t="s">
        <v>1734</v>
      </c>
      <c r="C9994" t="s">
        <v>665</v>
      </c>
      <c r="D9994" s="3">
        <v>45778</v>
      </c>
      <c r="E9994" s="3">
        <v>45778</v>
      </c>
      <c r="F9994">
        <v>8595.83</v>
      </c>
      <c r="G9994" t="s">
        <v>3048</v>
      </c>
      <c r="H9994">
        <v>0</v>
      </c>
    </row>
    <row r="9995" spans="1:8">
      <c r="A9995" t="s">
        <v>13044</v>
      </c>
      <c r="B9995" t="s">
        <v>1734</v>
      </c>
      <c r="C9995" t="s">
        <v>665</v>
      </c>
      <c r="D9995" s="3">
        <v>45809</v>
      </c>
      <c r="E9995" s="3">
        <v>45809</v>
      </c>
      <c r="F9995">
        <v>8595.83</v>
      </c>
      <c r="G9995" t="s">
        <v>3048</v>
      </c>
      <c r="H9995">
        <v>0</v>
      </c>
    </row>
    <row r="9996" spans="1:8">
      <c r="A9996" t="s">
        <v>13045</v>
      </c>
      <c r="B9996" t="s">
        <v>1734</v>
      </c>
      <c r="C9996" t="s">
        <v>665</v>
      </c>
      <c r="D9996" s="3">
        <v>45839</v>
      </c>
      <c r="E9996" s="3">
        <v>45839</v>
      </c>
      <c r="F9996">
        <v>8595.83</v>
      </c>
      <c r="G9996" t="s">
        <v>3048</v>
      </c>
      <c r="H9996">
        <v>0</v>
      </c>
    </row>
    <row r="9997" spans="1:8">
      <c r="A9997" t="s">
        <v>13046</v>
      </c>
      <c r="B9997" t="s">
        <v>1734</v>
      </c>
      <c r="C9997" t="s">
        <v>665</v>
      </c>
      <c r="D9997" s="3">
        <v>45870</v>
      </c>
      <c r="E9997" s="3">
        <v>45870</v>
      </c>
      <c r="F9997">
        <v>8595.83</v>
      </c>
      <c r="G9997" t="s">
        <v>3048</v>
      </c>
      <c r="H9997">
        <v>0</v>
      </c>
    </row>
    <row r="9998" spans="1:8">
      <c r="A9998" t="s">
        <v>13047</v>
      </c>
      <c r="B9998" t="s">
        <v>1734</v>
      </c>
      <c r="C9998" t="s">
        <v>665</v>
      </c>
      <c r="D9998" s="3">
        <v>45901</v>
      </c>
      <c r="E9998" s="3">
        <v>45901</v>
      </c>
      <c r="F9998">
        <v>8595.83</v>
      </c>
      <c r="G9998" t="s">
        <v>3048</v>
      </c>
      <c r="H9998">
        <v>0</v>
      </c>
    </row>
    <row r="9999" spans="1:8">
      <c r="A9999" t="s">
        <v>13048</v>
      </c>
      <c r="B9999" t="s">
        <v>1734</v>
      </c>
      <c r="C9999" t="s">
        <v>665</v>
      </c>
      <c r="D9999" s="3">
        <v>45931</v>
      </c>
      <c r="E9999" s="3">
        <v>45931</v>
      </c>
      <c r="F9999">
        <v>8595.83</v>
      </c>
      <c r="G9999" t="s">
        <v>3048</v>
      </c>
      <c r="H9999">
        <v>0</v>
      </c>
    </row>
    <row r="10000" spans="1:8">
      <c r="A10000" t="s">
        <v>13049</v>
      </c>
      <c r="B10000" t="s">
        <v>1734</v>
      </c>
      <c r="C10000" t="s">
        <v>665</v>
      </c>
      <c r="D10000" s="3">
        <v>45962</v>
      </c>
      <c r="E10000" s="3">
        <v>45962</v>
      </c>
      <c r="F10000">
        <v>8595.83</v>
      </c>
      <c r="G10000" t="s">
        <v>3048</v>
      </c>
      <c r="H10000">
        <v>0</v>
      </c>
    </row>
    <row r="10001" spans="1:8">
      <c r="A10001" t="s">
        <v>13050</v>
      </c>
      <c r="B10001" t="s">
        <v>1734</v>
      </c>
      <c r="C10001" t="s">
        <v>665</v>
      </c>
      <c r="D10001" s="3">
        <v>45992</v>
      </c>
      <c r="E10001" s="3">
        <v>45993</v>
      </c>
      <c r="F10001">
        <v>8595.83</v>
      </c>
      <c r="G10001" t="s">
        <v>3057</v>
      </c>
      <c r="H10001">
        <v>1</v>
      </c>
    </row>
    <row r="10002" spans="1:8">
      <c r="A10002" t="s">
        <v>13051</v>
      </c>
      <c r="B10002" t="s">
        <v>1734</v>
      </c>
      <c r="C10002" t="s">
        <v>665</v>
      </c>
      <c r="D10002" s="3">
        <v>46023</v>
      </c>
      <c r="E10002" s="3">
        <v>46026</v>
      </c>
      <c r="F10002">
        <v>8595.83</v>
      </c>
      <c r="G10002" t="s">
        <v>3057</v>
      </c>
      <c r="H10002">
        <v>3</v>
      </c>
    </row>
    <row r="10003" spans="1:8">
      <c r="A10003" t="s">
        <v>13052</v>
      </c>
      <c r="B10003" t="s">
        <v>1734</v>
      </c>
      <c r="C10003" t="s">
        <v>665</v>
      </c>
      <c r="D10003" s="3">
        <v>46054</v>
      </c>
      <c r="E10003" s="3">
        <v>46056</v>
      </c>
      <c r="F10003">
        <v>8595.83</v>
      </c>
      <c r="G10003" t="s">
        <v>3057</v>
      </c>
      <c r="H10003">
        <v>2</v>
      </c>
    </row>
    <row r="10004" spans="1:8">
      <c r="A10004" t="s">
        <v>13053</v>
      </c>
      <c r="B10004" t="s">
        <v>1734</v>
      </c>
      <c r="C10004" t="s">
        <v>665</v>
      </c>
      <c r="D10004" s="3">
        <v>46082</v>
      </c>
      <c r="E10004" s="3">
        <v>46082</v>
      </c>
      <c r="F10004">
        <v>8595.83</v>
      </c>
      <c r="G10004" t="s">
        <v>3048</v>
      </c>
      <c r="H10004">
        <v>0</v>
      </c>
    </row>
    <row r="10005" spans="1:8">
      <c r="A10005" t="s">
        <v>13054</v>
      </c>
      <c r="B10005" t="s">
        <v>1734</v>
      </c>
      <c r="C10005" t="s">
        <v>665</v>
      </c>
      <c r="D10005" s="3">
        <v>46113</v>
      </c>
      <c r="E10005" s="3">
        <v>46113</v>
      </c>
      <c r="F10005">
        <v>8595.83</v>
      </c>
      <c r="G10005" t="s">
        <v>3048</v>
      </c>
      <c r="H10005">
        <v>0</v>
      </c>
    </row>
    <row r="10006" spans="1:8">
      <c r="A10006" t="s">
        <v>13055</v>
      </c>
      <c r="B10006" t="s">
        <v>1734</v>
      </c>
      <c r="C10006" t="s">
        <v>665</v>
      </c>
      <c r="D10006" s="3">
        <v>46143</v>
      </c>
      <c r="E10006" s="3">
        <v>46143</v>
      </c>
      <c r="F10006">
        <v>8595.83</v>
      </c>
      <c r="G10006" t="s">
        <v>3048</v>
      </c>
      <c r="H10006">
        <v>0</v>
      </c>
    </row>
    <row r="10007" spans="1:8">
      <c r="A10007" t="s">
        <v>13056</v>
      </c>
      <c r="B10007" t="s">
        <v>1734</v>
      </c>
      <c r="C10007" t="s">
        <v>665</v>
      </c>
      <c r="D10007" s="3">
        <v>46174</v>
      </c>
      <c r="E10007" s="3">
        <v>46174</v>
      </c>
      <c r="F10007">
        <v>8595.83</v>
      </c>
      <c r="G10007" t="s">
        <v>3048</v>
      </c>
      <c r="H10007">
        <v>0</v>
      </c>
    </row>
    <row r="10008" spans="1:8">
      <c r="A10008" t="s">
        <v>13057</v>
      </c>
      <c r="B10008" t="s">
        <v>1734</v>
      </c>
      <c r="C10008" t="s">
        <v>665</v>
      </c>
      <c r="D10008" s="3">
        <v>46204</v>
      </c>
      <c r="E10008" s="3">
        <v>46204</v>
      </c>
      <c r="F10008">
        <v>8595.83</v>
      </c>
      <c r="G10008" t="s">
        <v>3048</v>
      </c>
      <c r="H10008">
        <v>0</v>
      </c>
    </row>
    <row r="10009" spans="1:8">
      <c r="A10009" t="s">
        <v>13058</v>
      </c>
      <c r="B10009" t="s">
        <v>1734</v>
      </c>
      <c r="C10009" t="s">
        <v>665</v>
      </c>
      <c r="D10009" s="3">
        <v>46235</v>
      </c>
      <c r="E10009" s="3">
        <v>46235</v>
      </c>
      <c r="F10009">
        <v>8595.83</v>
      </c>
      <c r="G10009" t="s">
        <v>3048</v>
      </c>
      <c r="H10009">
        <v>0</v>
      </c>
    </row>
    <row r="10010" spans="1:8">
      <c r="A10010" t="s">
        <v>13059</v>
      </c>
      <c r="B10010" t="s">
        <v>1734</v>
      </c>
      <c r="C10010" t="s">
        <v>665</v>
      </c>
      <c r="D10010" s="3">
        <v>46266</v>
      </c>
      <c r="E10010" s="3">
        <v>46266</v>
      </c>
      <c r="F10010">
        <v>8595.83</v>
      </c>
      <c r="G10010" t="s">
        <v>3048</v>
      </c>
      <c r="H10010">
        <v>0</v>
      </c>
    </row>
    <row r="10011" spans="1:8">
      <c r="A10011" t="s">
        <v>13060</v>
      </c>
      <c r="B10011" t="s">
        <v>1734</v>
      </c>
      <c r="C10011" t="s">
        <v>665</v>
      </c>
      <c r="D10011" s="3">
        <v>46296</v>
      </c>
      <c r="E10011" s="3">
        <v>46303</v>
      </c>
      <c r="F10011">
        <v>8595.83</v>
      </c>
      <c r="G10011" t="s">
        <v>3057</v>
      </c>
      <c r="H10011">
        <v>7</v>
      </c>
    </row>
    <row r="10012" spans="1:8">
      <c r="A10012" t="s">
        <v>13061</v>
      </c>
      <c r="B10012" t="s">
        <v>1734</v>
      </c>
      <c r="C10012" t="s">
        <v>665</v>
      </c>
      <c r="D10012" s="3">
        <v>46327</v>
      </c>
      <c r="E10012" s="3">
        <v>46327</v>
      </c>
      <c r="F10012">
        <v>8595.83</v>
      </c>
      <c r="G10012" t="s">
        <v>3048</v>
      </c>
      <c r="H10012">
        <v>0</v>
      </c>
    </row>
    <row r="10013" spans="1:8">
      <c r="A10013" t="s">
        <v>13062</v>
      </c>
      <c r="B10013" t="s">
        <v>1735</v>
      </c>
      <c r="C10013" t="s">
        <v>136</v>
      </c>
      <c r="D10013" s="3">
        <v>45970</v>
      </c>
      <c r="E10013" s="3">
        <v>45970</v>
      </c>
      <c r="F10013">
        <v>5091.67</v>
      </c>
      <c r="G10013" t="s">
        <v>3048</v>
      </c>
      <c r="H10013">
        <v>0</v>
      </c>
    </row>
    <row r="10014" spans="1:8">
      <c r="A10014" t="s">
        <v>13063</v>
      </c>
      <c r="B10014" t="s">
        <v>1735</v>
      </c>
      <c r="C10014" t="s">
        <v>136</v>
      </c>
      <c r="D10014" s="3">
        <v>46000</v>
      </c>
      <c r="E10014" s="3">
        <v>46000</v>
      </c>
      <c r="F10014">
        <v>5091.67</v>
      </c>
      <c r="G10014" t="s">
        <v>3048</v>
      </c>
      <c r="H10014">
        <v>0</v>
      </c>
    </row>
    <row r="10015" spans="1:8">
      <c r="A10015" t="s">
        <v>13064</v>
      </c>
      <c r="B10015" t="s">
        <v>1735</v>
      </c>
      <c r="C10015" t="s">
        <v>136</v>
      </c>
      <c r="D10015" s="3">
        <v>46031</v>
      </c>
      <c r="E10015" s="3">
        <v>46031</v>
      </c>
      <c r="F10015">
        <v>5091.67</v>
      </c>
      <c r="G10015" t="s">
        <v>3048</v>
      </c>
      <c r="H10015">
        <v>0</v>
      </c>
    </row>
    <row r="10016" spans="1:8">
      <c r="A10016" t="s">
        <v>13065</v>
      </c>
      <c r="B10016" t="s">
        <v>1735</v>
      </c>
      <c r="C10016" t="s">
        <v>136</v>
      </c>
      <c r="D10016" s="3">
        <v>46062</v>
      </c>
      <c r="E10016" s="3">
        <v>46062</v>
      </c>
      <c r="F10016">
        <v>5091.67</v>
      </c>
      <c r="G10016" t="s">
        <v>3048</v>
      </c>
      <c r="H10016">
        <v>0</v>
      </c>
    </row>
    <row r="10017" spans="1:8">
      <c r="A10017" t="s">
        <v>13066</v>
      </c>
      <c r="B10017" t="s">
        <v>1735</v>
      </c>
      <c r="C10017" t="s">
        <v>136</v>
      </c>
      <c r="D10017" s="3">
        <v>46090</v>
      </c>
      <c r="E10017" s="3">
        <v>46090</v>
      </c>
      <c r="F10017">
        <v>5091.67</v>
      </c>
      <c r="G10017" t="s">
        <v>3048</v>
      </c>
      <c r="H10017">
        <v>0</v>
      </c>
    </row>
    <row r="10018" spans="1:8">
      <c r="A10018" t="s">
        <v>13067</v>
      </c>
      <c r="B10018" t="s">
        <v>1735</v>
      </c>
      <c r="C10018" t="s">
        <v>136</v>
      </c>
      <c r="D10018" s="3">
        <v>46121</v>
      </c>
      <c r="E10018" s="3">
        <v>46121</v>
      </c>
      <c r="F10018">
        <v>5091.67</v>
      </c>
      <c r="G10018" t="s">
        <v>3048</v>
      </c>
      <c r="H10018">
        <v>0</v>
      </c>
    </row>
    <row r="10019" spans="1:8">
      <c r="A10019" t="s">
        <v>13068</v>
      </c>
      <c r="B10019" t="s">
        <v>1735</v>
      </c>
      <c r="C10019" t="s">
        <v>136</v>
      </c>
      <c r="D10019" s="3">
        <v>46151</v>
      </c>
      <c r="E10019" s="3">
        <v>46153</v>
      </c>
      <c r="F10019">
        <v>5091.67</v>
      </c>
      <c r="G10019" t="s">
        <v>3057</v>
      </c>
      <c r="H10019">
        <v>2</v>
      </c>
    </row>
    <row r="10020" spans="1:8">
      <c r="A10020" t="s">
        <v>13069</v>
      </c>
      <c r="B10020" t="s">
        <v>1735</v>
      </c>
      <c r="C10020" t="s">
        <v>136</v>
      </c>
      <c r="D10020" s="3">
        <v>46182</v>
      </c>
      <c r="E10020" s="3">
        <v>46182</v>
      </c>
      <c r="F10020">
        <v>5091.67</v>
      </c>
      <c r="G10020" t="s">
        <v>3048</v>
      </c>
      <c r="H10020">
        <v>0</v>
      </c>
    </row>
    <row r="10021" spans="1:8">
      <c r="A10021" t="s">
        <v>13070</v>
      </c>
      <c r="B10021" t="s">
        <v>1735</v>
      </c>
      <c r="C10021" t="s">
        <v>136</v>
      </c>
      <c r="D10021" s="3">
        <v>46212</v>
      </c>
      <c r="E10021" s="3">
        <v>46212</v>
      </c>
      <c r="F10021">
        <v>5091.67</v>
      </c>
      <c r="G10021" t="s">
        <v>3048</v>
      </c>
      <c r="H10021">
        <v>0</v>
      </c>
    </row>
    <row r="10022" spans="1:8">
      <c r="A10022" t="s">
        <v>13071</v>
      </c>
      <c r="B10022" t="s">
        <v>1735</v>
      </c>
      <c r="C10022" t="s">
        <v>136</v>
      </c>
      <c r="D10022" s="3">
        <v>46243</v>
      </c>
      <c r="E10022" s="3">
        <v>46243</v>
      </c>
      <c r="F10022">
        <v>5091.67</v>
      </c>
      <c r="G10022" t="s">
        <v>3048</v>
      </c>
      <c r="H10022">
        <v>0</v>
      </c>
    </row>
    <row r="10023" spans="1:8">
      <c r="A10023" t="s">
        <v>13072</v>
      </c>
      <c r="B10023" t="s">
        <v>1735</v>
      </c>
      <c r="C10023" t="s">
        <v>136</v>
      </c>
      <c r="D10023" s="3">
        <v>46274</v>
      </c>
      <c r="E10023" s="3">
        <v>46274</v>
      </c>
      <c r="F10023">
        <v>5091.67</v>
      </c>
      <c r="G10023" t="s">
        <v>3048</v>
      </c>
      <c r="H10023">
        <v>0</v>
      </c>
    </row>
    <row r="10024" spans="1:8">
      <c r="A10024" t="s">
        <v>13073</v>
      </c>
      <c r="B10024" t="s">
        <v>1735</v>
      </c>
      <c r="C10024" t="s">
        <v>136</v>
      </c>
      <c r="D10024" s="3">
        <v>46304</v>
      </c>
      <c r="E10024" s="3">
        <v>46304</v>
      </c>
      <c r="F10024">
        <v>5091.67</v>
      </c>
      <c r="G10024" t="s">
        <v>3048</v>
      </c>
      <c r="H10024">
        <v>0</v>
      </c>
    </row>
    <row r="10025" spans="1:8">
      <c r="A10025" t="s">
        <v>13074</v>
      </c>
      <c r="B10025" t="s">
        <v>1735</v>
      </c>
      <c r="C10025" t="s">
        <v>136</v>
      </c>
      <c r="D10025" s="3">
        <v>46335</v>
      </c>
      <c r="E10025" s="3">
        <v>46335</v>
      </c>
      <c r="F10025">
        <v>5091.67</v>
      </c>
      <c r="G10025" t="s">
        <v>3048</v>
      </c>
      <c r="H10025">
        <v>0</v>
      </c>
    </row>
    <row r="10026" spans="1:8">
      <c r="A10026" t="s">
        <v>13075</v>
      </c>
      <c r="B10026" t="s">
        <v>1735</v>
      </c>
      <c r="C10026" t="s">
        <v>136</v>
      </c>
      <c r="D10026" s="3">
        <v>46365</v>
      </c>
      <c r="E10026" s="3">
        <v>46365</v>
      </c>
      <c r="F10026">
        <v>5091.67</v>
      </c>
      <c r="G10026" t="s">
        <v>3048</v>
      </c>
      <c r="H10026">
        <v>0</v>
      </c>
    </row>
    <row r="10027" spans="1:8">
      <c r="A10027" t="s">
        <v>13076</v>
      </c>
      <c r="B10027" t="s">
        <v>1735</v>
      </c>
      <c r="C10027" t="s">
        <v>136</v>
      </c>
      <c r="D10027" s="3">
        <v>46396</v>
      </c>
      <c r="E10027" s="3">
        <v>46398</v>
      </c>
      <c r="F10027">
        <v>5091.67</v>
      </c>
      <c r="G10027" t="s">
        <v>3057</v>
      </c>
      <c r="H10027">
        <v>2</v>
      </c>
    </row>
    <row r="10028" spans="1:8">
      <c r="A10028" t="s">
        <v>13077</v>
      </c>
      <c r="B10028" t="s">
        <v>1735</v>
      </c>
      <c r="C10028" t="s">
        <v>136</v>
      </c>
      <c r="D10028" s="3">
        <v>46427</v>
      </c>
      <c r="E10028" s="3">
        <v>46427</v>
      </c>
      <c r="F10028">
        <v>5091.67</v>
      </c>
      <c r="G10028" t="s">
        <v>3048</v>
      </c>
      <c r="H10028">
        <v>0</v>
      </c>
    </row>
    <row r="10029" spans="1:8">
      <c r="A10029" t="s">
        <v>13078</v>
      </c>
      <c r="B10029" t="s">
        <v>1735</v>
      </c>
      <c r="C10029" t="s">
        <v>136</v>
      </c>
      <c r="D10029" s="3">
        <v>46455</v>
      </c>
      <c r="E10029" s="3">
        <v>46455</v>
      </c>
      <c r="F10029">
        <v>5091.67</v>
      </c>
      <c r="G10029" t="s">
        <v>3048</v>
      </c>
      <c r="H10029">
        <v>0</v>
      </c>
    </row>
    <row r="10030" spans="1:8">
      <c r="A10030" t="s">
        <v>13079</v>
      </c>
      <c r="B10030" t="s">
        <v>1735</v>
      </c>
      <c r="C10030" t="s">
        <v>136</v>
      </c>
      <c r="D10030" s="3">
        <v>46486</v>
      </c>
      <c r="E10030" s="3">
        <v>46486</v>
      </c>
      <c r="F10030">
        <v>5091.67</v>
      </c>
      <c r="G10030" t="s">
        <v>3048</v>
      </c>
      <c r="H10030">
        <v>0</v>
      </c>
    </row>
    <row r="10031" spans="1:8">
      <c r="A10031" t="s">
        <v>13080</v>
      </c>
      <c r="B10031" t="s">
        <v>1735</v>
      </c>
      <c r="C10031" t="s">
        <v>136</v>
      </c>
      <c r="D10031" s="3">
        <v>46516</v>
      </c>
      <c r="E10031" s="3">
        <v>46516</v>
      </c>
      <c r="F10031">
        <v>5091.67</v>
      </c>
      <c r="G10031" t="s">
        <v>3048</v>
      </c>
      <c r="H10031">
        <v>0</v>
      </c>
    </row>
    <row r="10032" spans="1:8">
      <c r="A10032" t="s">
        <v>13081</v>
      </c>
      <c r="B10032" t="s">
        <v>1735</v>
      </c>
      <c r="C10032" t="s">
        <v>136</v>
      </c>
      <c r="D10032" s="3">
        <v>46547</v>
      </c>
      <c r="E10032" s="3">
        <v>46547</v>
      </c>
      <c r="F10032">
        <v>5091.67</v>
      </c>
      <c r="G10032" t="s">
        <v>3048</v>
      </c>
      <c r="H10032">
        <v>0</v>
      </c>
    </row>
    <row r="10033" spans="1:8">
      <c r="A10033" t="s">
        <v>13082</v>
      </c>
      <c r="B10033" t="s">
        <v>1735</v>
      </c>
      <c r="C10033" t="s">
        <v>136</v>
      </c>
      <c r="D10033" s="3">
        <v>46577</v>
      </c>
      <c r="E10033" s="3">
        <v>46577</v>
      </c>
      <c r="F10033">
        <v>5091.67</v>
      </c>
      <c r="G10033" t="s">
        <v>3048</v>
      </c>
      <c r="H10033">
        <v>0</v>
      </c>
    </row>
    <row r="10034" spans="1:8">
      <c r="A10034" t="s">
        <v>13083</v>
      </c>
      <c r="B10034" t="s">
        <v>1735</v>
      </c>
      <c r="C10034" t="s">
        <v>136</v>
      </c>
      <c r="D10034" s="3">
        <v>46608</v>
      </c>
      <c r="E10034" s="3">
        <v>46608</v>
      </c>
      <c r="F10034">
        <v>5091.67</v>
      </c>
      <c r="G10034" t="s">
        <v>3048</v>
      </c>
      <c r="H10034">
        <v>0</v>
      </c>
    </row>
    <row r="10035" spans="1:8">
      <c r="A10035" t="s">
        <v>13084</v>
      </c>
      <c r="B10035" t="s">
        <v>1735</v>
      </c>
      <c r="C10035" t="s">
        <v>136</v>
      </c>
      <c r="D10035" s="3">
        <v>46639</v>
      </c>
      <c r="E10035" s="3">
        <v>46639</v>
      </c>
      <c r="F10035">
        <v>5091.67</v>
      </c>
      <c r="G10035" t="s">
        <v>3048</v>
      </c>
      <c r="H10035">
        <v>0</v>
      </c>
    </row>
    <row r="10036" spans="1:8">
      <c r="A10036" t="s">
        <v>13085</v>
      </c>
      <c r="B10036" t="s">
        <v>1735</v>
      </c>
      <c r="C10036" t="s">
        <v>136</v>
      </c>
      <c r="D10036" s="3">
        <v>46669</v>
      </c>
      <c r="E10036" s="3">
        <v>46669</v>
      </c>
      <c r="F10036">
        <v>5091.67</v>
      </c>
      <c r="G10036" t="s">
        <v>3048</v>
      </c>
      <c r="H10036">
        <v>0</v>
      </c>
    </row>
    <row r="10037" spans="1:8">
      <c r="A10037" t="s">
        <v>13086</v>
      </c>
      <c r="B10037" t="s">
        <v>1736</v>
      </c>
      <c r="C10037" t="s">
        <v>643</v>
      </c>
      <c r="D10037" s="3">
        <v>45787</v>
      </c>
      <c r="E10037" s="3">
        <v>45787</v>
      </c>
      <c r="F10037">
        <v>3575</v>
      </c>
      <c r="G10037" t="s">
        <v>3048</v>
      </c>
      <c r="H10037">
        <v>0</v>
      </c>
    </row>
    <row r="10038" spans="1:8">
      <c r="A10038" t="s">
        <v>13087</v>
      </c>
      <c r="B10038" t="s">
        <v>1736</v>
      </c>
      <c r="C10038" t="s">
        <v>643</v>
      </c>
      <c r="D10038" s="3">
        <v>45818</v>
      </c>
      <c r="E10038" s="3">
        <v>45818</v>
      </c>
      <c r="F10038">
        <v>3575</v>
      </c>
      <c r="G10038" t="s">
        <v>3048</v>
      </c>
      <c r="H10038">
        <v>0</v>
      </c>
    </row>
    <row r="10039" spans="1:8">
      <c r="A10039" t="s">
        <v>13088</v>
      </c>
      <c r="B10039" t="s">
        <v>1736</v>
      </c>
      <c r="C10039" t="s">
        <v>643</v>
      </c>
      <c r="D10039" s="3">
        <v>45848</v>
      </c>
      <c r="E10039" s="3">
        <v>45848</v>
      </c>
      <c r="F10039">
        <v>3575</v>
      </c>
      <c r="G10039" t="s">
        <v>3048</v>
      </c>
      <c r="H10039">
        <v>0</v>
      </c>
    </row>
    <row r="10040" spans="1:8">
      <c r="A10040" t="s">
        <v>13089</v>
      </c>
      <c r="B10040" t="s">
        <v>1736</v>
      </c>
      <c r="C10040" t="s">
        <v>643</v>
      </c>
      <c r="D10040" s="3">
        <v>45879</v>
      </c>
      <c r="E10040" s="3">
        <v>45879</v>
      </c>
      <c r="F10040">
        <v>3575</v>
      </c>
      <c r="G10040" t="s">
        <v>3048</v>
      </c>
      <c r="H10040">
        <v>0</v>
      </c>
    </row>
    <row r="10041" spans="1:8">
      <c r="A10041" t="s">
        <v>13090</v>
      </c>
      <c r="B10041" t="s">
        <v>1736</v>
      </c>
      <c r="C10041" t="s">
        <v>643</v>
      </c>
      <c r="D10041" s="3">
        <v>45910</v>
      </c>
      <c r="E10041" s="3">
        <v>45910</v>
      </c>
      <c r="F10041">
        <v>3575</v>
      </c>
      <c r="G10041" t="s">
        <v>3048</v>
      </c>
      <c r="H10041">
        <v>0</v>
      </c>
    </row>
    <row r="10042" spans="1:8">
      <c r="A10042" t="s">
        <v>13091</v>
      </c>
      <c r="B10042" t="s">
        <v>1736</v>
      </c>
      <c r="C10042" t="s">
        <v>643</v>
      </c>
      <c r="D10042" s="3">
        <v>45940</v>
      </c>
      <c r="E10042" s="3">
        <v>45955</v>
      </c>
      <c r="F10042">
        <v>3575</v>
      </c>
      <c r="G10042" t="s">
        <v>3112</v>
      </c>
      <c r="H10042">
        <v>15</v>
      </c>
    </row>
    <row r="10043" spans="1:8">
      <c r="A10043" t="s">
        <v>13092</v>
      </c>
      <c r="B10043" t="s">
        <v>1736</v>
      </c>
      <c r="C10043" t="s">
        <v>643</v>
      </c>
      <c r="D10043" s="3">
        <v>45971</v>
      </c>
      <c r="E10043" s="3">
        <v>45972</v>
      </c>
      <c r="F10043">
        <v>3575</v>
      </c>
      <c r="G10043" t="s">
        <v>3057</v>
      </c>
      <c r="H10043">
        <v>1</v>
      </c>
    </row>
    <row r="10044" spans="1:8">
      <c r="A10044" t="s">
        <v>13093</v>
      </c>
      <c r="B10044" t="s">
        <v>1736</v>
      </c>
      <c r="C10044" t="s">
        <v>643</v>
      </c>
      <c r="D10044" s="3">
        <v>46001</v>
      </c>
      <c r="E10044" s="3">
        <v>46002</v>
      </c>
      <c r="F10044">
        <v>3575</v>
      </c>
      <c r="G10044" t="s">
        <v>3057</v>
      </c>
      <c r="H10044">
        <v>1</v>
      </c>
    </row>
    <row r="10045" spans="1:8">
      <c r="A10045" t="s">
        <v>13094</v>
      </c>
      <c r="B10045" t="s">
        <v>1736</v>
      </c>
      <c r="C10045" t="s">
        <v>643</v>
      </c>
      <c r="D10045" s="3">
        <v>46032</v>
      </c>
      <c r="E10045" s="3">
        <v>46032</v>
      </c>
      <c r="F10045">
        <v>3575</v>
      </c>
      <c r="G10045" t="s">
        <v>3048</v>
      </c>
      <c r="H10045">
        <v>0</v>
      </c>
    </row>
    <row r="10046" spans="1:8">
      <c r="A10046" t="s">
        <v>13095</v>
      </c>
      <c r="B10046" t="s">
        <v>1736</v>
      </c>
      <c r="C10046" t="s">
        <v>643</v>
      </c>
      <c r="D10046" s="3">
        <v>46063</v>
      </c>
      <c r="E10046" s="3">
        <v>46063</v>
      </c>
      <c r="F10046">
        <v>3575</v>
      </c>
      <c r="G10046" t="s">
        <v>3048</v>
      </c>
      <c r="H10046">
        <v>0</v>
      </c>
    </row>
    <row r="10047" spans="1:8">
      <c r="A10047" t="s">
        <v>13096</v>
      </c>
      <c r="B10047" t="s">
        <v>1736</v>
      </c>
      <c r="C10047" t="s">
        <v>643</v>
      </c>
      <c r="D10047" s="3">
        <v>46091</v>
      </c>
      <c r="E10047" s="3">
        <v>46091</v>
      </c>
      <c r="F10047">
        <v>3575</v>
      </c>
      <c r="G10047" t="s">
        <v>3048</v>
      </c>
      <c r="H10047">
        <v>0</v>
      </c>
    </row>
    <row r="10048" spans="1:8">
      <c r="A10048" t="s">
        <v>13097</v>
      </c>
      <c r="B10048" t="s">
        <v>1736</v>
      </c>
      <c r="C10048" t="s">
        <v>643</v>
      </c>
      <c r="D10048" s="3">
        <v>46122</v>
      </c>
      <c r="E10048" s="3">
        <v>46122</v>
      </c>
      <c r="F10048">
        <v>3575</v>
      </c>
      <c r="G10048" t="s">
        <v>3048</v>
      </c>
      <c r="H10048">
        <v>0</v>
      </c>
    </row>
    <row r="10049" spans="1:8">
      <c r="A10049" t="s">
        <v>13098</v>
      </c>
      <c r="B10049" t="s">
        <v>1736</v>
      </c>
      <c r="C10049" t="s">
        <v>643</v>
      </c>
      <c r="D10049" s="3">
        <v>46152</v>
      </c>
      <c r="E10049" s="3">
        <v>46152</v>
      </c>
      <c r="F10049">
        <v>3575</v>
      </c>
      <c r="G10049" t="s">
        <v>3048</v>
      </c>
      <c r="H10049">
        <v>0</v>
      </c>
    </row>
    <row r="10050" spans="1:8">
      <c r="A10050" t="s">
        <v>13099</v>
      </c>
      <c r="B10050" t="s">
        <v>1736</v>
      </c>
      <c r="C10050" t="s">
        <v>643</v>
      </c>
      <c r="D10050" s="3">
        <v>46183</v>
      </c>
      <c r="E10050" s="3">
        <v>46183</v>
      </c>
      <c r="F10050">
        <v>3575</v>
      </c>
      <c r="G10050" t="s">
        <v>3048</v>
      </c>
      <c r="H10050">
        <v>0</v>
      </c>
    </row>
    <row r="10051" spans="1:8">
      <c r="A10051" t="s">
        <v>13100</v>
      </c>
      <c r="B10051" t="s">
        <v>1736</v>
      </c>
      <c r="C10051" t="s">
        <v>643</v>
      </c>
      <c r="D10051" s="3">
        <v>46213</v>
      </c>
      <c r="E10051" s="3">
        <v>46213</v>
      </c>
      <c r="F10051">
        <v>3575</v>
      </c>
      <c r="G10051" t="s">
        <v>3048</v>
      </c>
      <c r="H10051">
        <v>0</v>
      </c>
    </row>
    <row r="10052" spans="1:8">
      <c r="A10052" t="s">
        <v>13101</v>
      </c>
      <c r="B10052" t="s">
        <v>1736</v>
      </c>
      <c r="C10052" t="s">
        <v>643</v>
      </c>
      <c r="D10052" s="3">
        <v>46244</v>
      </c>
      <c r="E10052" s="3">
        <v>46244</v>
      </c>
      <c r="F10052">
        <v>3575</v>
      </c>
      <c r="G10052" t="s">
        <v>3048</v>
      </c>
      <c r="H10052">
        <v>0</v>
      </c>
    </row>
    <row r="10053" spans="1:8">
      <c r="A10053" t="s">
        <v>13102</v>
      </c>
      <c r="B10053" t="s">
        <v>1736</v>
      </c>
      <c r="C10053" t="s">
        <v>643</v>
      </c>
      <c r="D10053" s="3">
        <v>46275</v>
      </c>
      <c r="E10053" s="3">
        <v>46275</v>
      </c>
      <c r="F10053">
        <v>3575</v>
      </c>
      <c r="G10053" t="s">
        <v>3048</v>
      </c>
      <c r="H10053">
        <v>0</v>
      </c>
    </row>
    <row r="10054" spans="1:8">
      <c r="A10054" t="s">
        <v>13103</v>
      </c>
      <c r="B10054" t="s">
        <v>1736</v>
      </c>
      <c r="C10054" t="s">
        <v>643</v>
      </c>
      <c r="D10054" s="3">
        <v>46305</v>
      </c>
      <c r="E10054" s="3">
        <v>46305</v>
      </c>
      <c r="F10054">
        <v>3575</v>
      </c>
      <c r="G10054" t="s">
        <v>3048</v>
      </c>
      <c r="H10054">
        <v>0</v>
      </c>
    </row>
    <row r="10055" spans="1:8">
      <c r="A10055" t="s">
        <v>13104</v>
      </c>
      <c r="B10055" t="s">
        <v>1736</v>
      </c>
      <c r="C10055" t="s">
        <v>643</v>
      </c>
      <c r="D10055" s="3">
        <v>46336</v>
      </c>
      <c r="E10055" s="3">
        <v>46336</v>
      </c>
      <c r="F10055">
        <v>3575</v>
      </c>
      <c r="G10055" t="s">
        <v>3048</v>
      </c>
      <c r="H10055">
        <v>0</v>
      </c>
    </row>
    <row r="10056" spans="1:8">
      <c r="A10056" t="s">
        <v>13105</v>
      </c>
      <c r="B10056" t="s">
        <v>1736</v>
      </c>
      <c r="C10056" t="s">
        <v>643</v>
      </c>
      <c r="D10056" s="3">
        <v>46366</v>
      </c>
      <c r="E10056" s="3">
        <v>46366</v>
      </c>
      <c r="F10056">
        <v>3575</v>
      </c>
      <c r="G10056" t="s">
        <v>3048</v>
      </c>
      <c r="H10056">
        <v>0</v>
      </c>
    </row>
    <row r="10057" spans="1:8">
      <c r="A10057" t="s">
        <v>13106</v>
      </c>
      <c r="B10057" t="s">
        <v>1736</v>
      </c>
      <c r="C10057" t="s">
        <v>643</v>
      </c>
      <c r="D10057" s="3">
        <v>46397</v>
      </c>
      <c r="E10057" s="3">
        <v>46397</v>
      </c>
      <c r="F10057">
        <v>3575</v>
      </c>
      <c r="G10057" t="s">
        <v>3048</v>
      </c>
      <c r="H10057">
        <v>0</v>
      </c>
    </row>
    <row r="10058" spans="1:8">
      <c r="A10058" t="s">
        <v>13107</v>
      </c>
      <c r="B10058" t="s">
        <v>1736</v>
      </c>
      <c r="C10058" t="s">
        <v>643</v>
      </c>
      <c r="D10058" s="3">
        <v>46428</v>
      </c>
      <c r="E10058" s="3">
        <v>46428</v>
      </c>
      <c r="F10058">
        <v>3575</v>
      </c>
      <c r="G10058" t="s">
        <v>3048</v>
      </c>
      <c r="H10058">
        <v>0</v>
      </c>
    </row>
    <row r="10059" spans="1:8">
      <c r="A10059" t="s">
        <v>13108</v>
      </c>
      <c r="B10059" t="s">
        <v>1736</v>
      </c>
      <c r="C10059" t="s">
        <v>643</v>
      </c>
      <c r="D10059" s="3">
        <v>46456</v>
      </c>
      <c r="E10059" s="3">
        <v>46456</v>
      </c>
      <c r="F10059">
        <v>3575</v>
      </c>
      <c r="G10059" t="s">
        <v>3048</v>
      </c>
      <c r="H10059">
        <v>0</v>
      </c>
    </row>
    <row r="10060" spans="1:8">
      <c r="A10060" t="s">
        <v>13109</v>
      </c>
      <c r="B10060" t="s">
        <v>1736</v>
      </c>
      <c r="C10060" t="s">
        <v>643</v>
      </c>
      <c r="D10060" s="3">
        <v>46487</v>
      </c>
      <c r="E10060" s="3">
        <v>46488</v>
      </c>
      <c r="F10060">
        <v>3575</v>
      </c>
      <c r="G10060" t="s">
        <v>3057</v>
      </c>
      <c r="H10060">
        <v>1</v>
      </c>
    </row>
    <row r="10061" spans="1:8">
      <c r="A10061" t="s">
        <v>13110</v>
      </c>
      <c r="B10061" t="s">
        <v>1737</v>
      </c>
      <c r="C10061" t="s">
        <v>541</v>
      </c>
      <c r="D10061" s="3">
        <v>45609</v>
      </c>
      <c r="E10061" s="3">
        <v>45609</v>
      </c>
      <c r="F10061">
        <v>3291.67</v>
      </c>
      <c r="G10061" t="s">
        <v>3048</v>
      </c>
      <c r="H10061">
        <v>0</v>
      </c>
    </row>
    <row r="10062" spans="1:8">
      <c r="A10062" t="s">
        <v>13111</v>
      </c>
      <c r="B10062" t="s">
        <v>1737</v>
      </c>
      <c r="C10062" t="s">
        <v>541</v>
      </c>
      <c r="D10062" s="3">
        <v>45639</v>
      </c>
      <c r="E10062" s="3">
        <v>45639</v>
      </c>
      <c r="F10062">
        <v>3291.67</v>
      </c>
      <c r="G10062" t="s">
        <v>3048</v>
      </c>
      <c r="H10062">
        <v>0</v>
      </c>
    </row>
    <row r="10063" spans="1:8">
      <c r="A10063" t="s">
        <v>13112</v>
      </c>
      <c r="B10063" t="s">
        <v>1737</v>
      </c>
      <c r="C10063" t="s">
        <v>541</v>
      </c>
      <c r="D10063" s="3">
        <v>45670</v>
      </c>
      <c r="E10063" s="3">
        <v>45670</v>
      </c>
      <c r="F10063">
        <v>3291.67</v>
      </c>
      <c r="G10063" t="s">
        <v>3048</v>
      </c>
      <c r="H10063">
        <v>0</v>
      </c>
    </row>
    <row r="10064" spans="1:8">
      <c r="A10064" t="s">
        <v>13113</v>
      </c>
      <c r="B10064" t="s">
        <v>1737</v>
      </c>
      <c r="C10064" t="s">
        <v>541</v>
      </c>
      <c r="D10064" s="3">
        <v>45701</v>
      </c>
      <c r="E10064" s="3">
        <v>45701</v>
      </c>
      <c r="F10064">
        <v>3291.67</v>
      </c>
      <c r="G10064" t="s">
        <v>3048</v>
      </c>
      <c r="H10064">
        <v>0</v>
      </c>
    </row>
    <row r="10065" spans="1:8">
      <c r="A10065" t="s">
        <v>13114</v>
      </c>
      <c r="B10065" t="s">
        <v>1737</v>
      </c>
      <c r="C10065" t="s">
        <v>541</v>
      </c>
      <c r="D10065" s="3">
        <v>45729</v>
      </c>
      <c r="E10065" s="3">
        <v>45729</v>
      </c>
      <c r="F10065">
        <v>3291.67</v>
      </c>
      <c r="G10065" t="s">
        <v>3048</v>
      </c>
      <c r="H10065">
        <v>0</v>
      </c>
    </row>
    <row r="10066" spans="1:8">
      <c r="A10066" t="s">
        <v>13115</v>
      </c>
      <c r="B10066" t="s">
        <v>1737</v>
      </c>
      <c r="C10066" t="s">
        <v>541</v>
      </c>
      <c r="D10066" s="3">
        <v>45760</v>
      </c>
      <c r="E10066" s="3">
        <v>45760</v>
      </c>
      <c r="F10066">
        <v>3291.67</v>
      </c>
      <c r="G10066" t="s">
        <v>3048</v>
      </c>
      <c r="H10066">
        <v>0</v>
      </c>
    </row>
    <row r="10067" spans="1:8">
      <c r="A10067" t="s">
        <v>13116</v>
      </c>
      <c r="B10067" t="s">
        <v>1737</v>
      </c>
      <c r="C10067" t="s">
        <v>541</v>
      </c>
      <c r="D10067" s="3">
        <v>45790</v>
      </c>
      <c r="E10067" s="3">
        <v>45792</v>
      </c>
      <c r="F10067">
        <v>3291.67</v>
      </c>
      <c r="G10067" t="s">
        <v>3057</v>
      </c>
      <c r="H10067">
        <v>2</v>
      </c>
    </row>
    <row r="10068" spans="1:8">
      <c r="A10068" t="s">
        <v>13117</v>
      </c>
      <c r="B10068" t="s">
        <v>1737</v>
      </c>
      <c r="C10068" t="s">
        <v>541</v>
      </c>
      <c r="D10068" s="3">
        <v>45821</v>
      </c>
      <c r="E10068" s="3">
        <v>45828</v>
      </c>
      <c r="F10068">
        <v>3291.67</v>
      </c>
      <c r="G10068" t="s">
        <v>3057</v>
      </c>
      <c r="H10068">
        <v>7</v>
      </c>
    </row>
    <row r="10069" spans="1:8">
      <c r="A10069" t="s">
        <v>13118</v>
      </c>
      <c r="B10069" t="s">
        <v>1737</v>
      </c>
      <c r="C10069" t="s">
        <v>541</v>
      </c>
      <c r="D10069" s="3">
        <v>45851</v>
      </c>
      <c r="E10069" s="3">
        <v>45851</v>
      </c>
      <c r="F10069">
        <v>3291.67</v>
      </c>
      <c r="G10069" t="s">
        <v>3048</v>
      </c>
      <c r="H10069">
        <v>0</v>
      </c>
    </row>
    <row r="10070" spans="1:8">
      <c r="A10070" t="s">
        <v>13119</v>
      </c>
      <c r="B10070" t="s">
        <v>1737</v>
      </c>
      <c r="C10070" t="s">
        <v>541</v>
      </c>
      <c r="D10070" s="3">
        <v>45882</v>
      </c>
      <c r="E10070" s="3">
        <v>45882</v>
      </c>
      <c r="F10070">
        <v>3291.67</v>
      </c>
      <c r="G10070" t="s">
        <v>3048</v>
      </c>
      <c r="H10070">
        <v>0</v>
      </c>
    </row>
    <row r="10071" spans="1:8">
      <c r="A10071" t="s">
        <v>13120</v>
      </c>
      <c r="B10071" t="s">
        <v>1737</v>
      </c>
      <c r="C10071" t="s">
        <v>541</v>
      </c>
      <c r="D10071" s="3">
        <v>45913</v>
      </c>
      <c r="E10071" s="3">
        <v>45913</v>
      </c>
      <c r="F10071">
        <v>3291.67</v>
      </c>
      <c r="G10071" t="s">
        <v>3048</v>
      </c>
      <c r="H10071">
        <v>0</v>
      </c>
    </row>
    <row r="10072" spans="1:8">
      <c r="A10072" t="s">
        <v>13121</v>
      </c>
      <c r="B10072" t="s">
        <v>1737</v>
      </c>
      <c r="C10072" t="s">
        <v>541</v>
      </c>
      <c r="D10072" s="3">
        <v>45943</v>
      </c>
      <c r="E10072" s="3">
        <v>45943</v>
      </c>
      <c r="F10072">
        <v>3291.67</v>
      </c>
      <c r="G10072" t="s">
        <v>3048</v>
      </c>
      <c r="H10072">
        <v>0</v>
      </c>
    </row>
    <row r="10073" spans="1:8">
      <c r="A10073" t="s">
        <v>13122</v>
      </c>
      <c r="B10073" t="s">
        <v>1737</v>
      </c>
      <c r="C10073" t="s">
        <v>541</v>
      </c>
      <c r="D10073" s="3">
        <v>45974</v>
      </c>
      <c r="E10073" s="3">
        <v>45974</v>
      </c>
      <c r="F10073">
        <v>3291.67</v>
      </c>
      <c r="G10073" t="s">
        <v>3048</v>
      </c>
      <c r="H10073">
        <v>0</v>
      </c>
    </row>
    <row r="10074" spans="1:8">
      <c r="A10074" t="s">
        <v>13123</v>
      </c>
      <c r="B10074" t="s">
        <v>1737</v>
      </c>
      <c r="C10074" t="s">
        <v>541</v>
      </c>
      <c r="D10074" s="3">
        <v>46004</v>
      </c>
      <c r="E10074" s="3">
        <v>46004</v>
      </c>
      <c r="F10074">
        <v>3291.67</v>
      </c>
      <c r="G10074" t="s">
        <v>3048</v>
      </c>
      <c r="H10074">
        <v>0</v>
      </c>
    </row>
    <row r="10075" spans="1:8">
      <c r="A10075" t="s">
        <v>13124</v>
      </c>
      <c r="B10075" t="s">
        <v>1737</v>
      </c>
      <c r="C10075" t="s">
        <v>541</v>
      </c>
      <c r="D10075" s="3">
        <v>46035</v>
      </c>
      <c r="E10075" s="3">
        <v>46035</v>
      </c>
      <c r="F10075">
        <v>3291.67</v>
      </c>
      <c r="G10075" t="s">
        <v>3048</v>
      </c>
      <c r="H10075">
        <v>0</v>
      </c>
    </row>
    <row r="10076" spans="1:8">
      <c r="A10076" t="s">
        <v>13125</v>
      </c>
      <c r="B10076" t="s">
        <v>1737</v>
      </c>
      <c r="C10076" t="s">
        <v>541</v>
      </c>
      <c r="D10076" s="3">
        <v>46066</v>
      </c>
      <c r="E10076" s="3">
        <v>46066</v>
      </c>
      <c r="F10076">
        <v>3291.67</v>
      </c>
      <c r="G10076" t="s">
        <v>3048</v>
      </c>
      <c r="H10076">
        <v>0</v>
      </c>
    </row>
    <row r="10077" spans="1:8">
      <c r="A10077" t="s">
        <v>13126</v>
      </c>
      <c r="B10077" t="s">
        <v>1737</v>
      </c>
      <c r="C10077" t="s">
        <v>541</v>
      </c>
      <c r="D10077" s="3">
        <v>46094</v>
      </c>
      <c r="E10077" s="3">
        <v>46097</v>
      </c>
      <c r="F10077">
        <v>3291.67</v>
      </c>
      <c r="G10077" t="s">
        <v>3057</v>
      </c>
      <c r="H10077">
        <v>3</v>
      </c>
    </row>
    <row r="10078" spans="1:8">
      <c r="A10078" t="s">
        <v>13127</v>
      </c>
      <c r="B10078" t="s">
        <v>1737</v>
      </c>
      <c r="C10078" t="s">
        <v>541</v>
      </c>
      <c r="D10078" s="3">
        <v>46125</v>
      </c>
      <c r="E10078" s="3">
        <v>46125</v>
      </c>
      <c r="F10078">
        <v>3291.67</v>
      </c>
      <c r="G10078" t="s">
        <v>3048</v>
      </c>
      <c r="H10078">
        <v>0</v>
      </c>
    </row>
    <row r="10079" spans="1:8">
      <c r="A10079" t="s">
        <v>13128</v>
      </c>
      <c r="B10079" t="s">
        <v>1737</v>
      </c>
      <c r="C10079" t="s">
        <v>541</v>
      </c>
      <c r="D10079" s="3">
        <v>46155</v>
      </c>
      <c r="E10079" s="3">
        <v>46155</v>
      </c>
      <c r="F10079">
        <v>3291.67</v>
      </c>
      <c r="G10079" t="s">
        <v>3048</v>
      </c>
      <c r="H10079">
        <v>0</v>
      </c>
    </row>
    <row r="10080" spans="1:8">
      <c r="A10080" t="s">
        <v>13129</v>
      </c>
      <c r="B10080" t="s">
        <v>1737</v>
      </c>
      <c r="C10080" t="s">
        <v>541</v>
      </c>
      <c r="D10080" s="3">
        <v>46186</v>
      </c>
      <c r="E10080" s="3">
        <v>46187</v>
      </c>
      <c r="F10080">
        <v>3291.67</v>
      </c>
      <c r="G10080" t="s">
        <v>3057</v>
      </c>
      <c r="H10080">
        <v>1</v>
      </c>
    </row>
    <row r="10081" spans="1:8">
      <c r="A10081" t="s">
        <v>13130</v>
      </c>
      <c r="B10081" t="s">
        <v>1737</v>
      </c>
      <c r="C10081" t="s">
        <v>541</v>
      </c>
      <c r="D10081" s="3">
        <v>46216</v>
      </c>
      <c r="E10081" s="3">
        <v>46216</v>
      </c>
      <c r="F10081">
        <v>3291.67</v>
      </c>
      <c r="G10081" t="s">
        <v>3048</v>
      </c>
      <c r="H10081">
        <v>0</v>
      </c>
    </row>
    <row r="10082" spans="1:8">
      <c r="A10082" t="s">
        <v>13131</v>
      </c>
      <c r="B10082" t="s">
        <v>1737</v>
      </c>
      <c r="C10082" t="s">
        <v>541</v>
      </c>
      <c r="D10082" s="3">
        <v>46247</v>
      </c>
      <c r="E10082" s="3">
        <v>46247</v>
      </c>
      <c r="F10082">
        <v>3291.67</v>
      </c>
      <c r="G10082" t="s">
        <v>3048</v>
      </c>
      <c r="H10082">
        <v>0</v>
      </c>
    </row>
    <row r="10083" spans="1:8">
      <c r="A10083" t="s">
        <v>13132</v>
      </c>
      <c r="B10083" t="s">
        <v>1737</v>
      </c>
      <c r="C10083" t="s">
        <v>541</v>
      </c>
      <c r="D10083" s="3">
        <v>46278</v>
      </c>
      <c r="E10083" s="3">
        <v>46278</v>
      </c>
      <c r="F10083">
        <v>3291.67</v>
      </c>
      <c r="G10083" t="s">
        <v>3048</v>
      </c>
      <c r="H10083">
        <v>0</v>
      </c>
    </row>
    <row r="10084" spans="1:8">
      <c r="A10084" t="s">
        <v>13133</v>
      </c>
      <c r="B10084" t="s">
        <v>1737</v>
      </c>
      <c r="C10084" t="s">
        <v>541</v>
      </c>
      <c r="D10084" s="3">
        <v>46308</v>
      </c>
      <c r="E10084" s="3">
        <v>46315</v>
      </c>
      <c r="F10084">
        <v>3291.67</v>
      </c>
      <c r="G10084" t="s">
        <v>3057</v>
      </c>
      <c r="H10084">
        <v>7</v>
      </c>
    </row>
    <row r="10085" spans="1:8">
      <c r="A10085" t="s">
        <v>13134</v>
      </c>
      <c r="B10085" t="s">
        <v>1738</v>
      </c>
      <c r="C10085" t="s">
        <v>785</v>
      </c>
      <c r="D10085" s="3">
        <v>45394</v>
      </c>
      <c r="E10085" s="3">
        <v>45394</v>
      </c>
      <c r="F10085">
        <v>268650</v>
      </c>
      <c r="G10085" t="s">
        <v>3048</v>
      </c>
      <c r="H10085">
        <v>0</v>
      </c>
    </row>
    <row r="10086" spans="1:8">
      <c r="A10086" t="s">
        <v>13135</v>
      </c>
      <c r="B10086" t="s">
        <v>1738</v>
      </c>
      <c r="C10086" t="s">
        <v>785</v>
      </c>
      <c r="D10086" s="3">
        <v>45424</v>
      </c>
      <c r="F10086">
        <v>268650</v>
      </c>
      <c r="G10086" t="s">
        <v>3103</v>
      </c>
    </row>
    <row r="10087" spans="1:8">
      <c r="A10087" t="s">
        <v>13136</v>
      </c>
      <c r="B10087" t="s">
        <v>1739</v>
      </c>
      <c r="C10087" t="s">
        <v>1129</v>
      </c>
      <c r="D10087" s="3">
        <v>45668</v>
      </c>
      <c r="E10087" s="3">
        <v>45669</v>
      </c>
      <c r="F10087">
        <v>13975</v>
      </c>
      <c r="G10087" t="s">
        <v>3057</v>
      </c>
      <c r="H10087">
        <v>1</v>
      </c>
    </row>
    <row r="10088" spans="1:8">
      <c r="A10088" t="s">
        <v>13137</v>
      </c>
      <c r="B10088" t="s">
        <v>1739</v>
      </c>
      <c r="C10088" t="s">
        <v>1129</v>
      </c>
      <c r="D10088" s="3">
        <v>45699</v>
      </c>
      <c r="E10088" s="3">
        <v>45699</v>
      </c>
      <c r="F10088">
        <v>13975</v>
      </c>
      <c r="G10088" t="s">
        <v>3048</v>
      </c>
      <c r="H10088">
        <v>0</v>
      </c>
    </row>
    <row r="10089" spans="1:8">
      <c r="A10089" t="s">
        <v>13138</v>
      </c>
      <c r="B10089" t="s">
        <v>1739</v>
      </c>
      <c r="C10089" t="s">
        <v>1129</v>
      </c>
      <c r="D10089" s="3">
        <v>45727</v>
      </c>
      <c r="E10089" s="3">
        <v>45727</v>
      </c>
      <c r="F10089">
        <v>13975</v>
      </c>
      <c r="G10089" t="s">
        <v>3048</v>
      </c>
      <c r="H10089">
        <v>0</v>
      </c>
    </row>
    <row r="10090" spans="1:8">
      <c r="A10090" t="s">
        <v>13139</v>
      </c>
      <c r="B10090" t="s">
        <v>1739</v>
      </c>
      <c r="C10090" t="s">
        <v>1129</v>
      </c>
      <c r="D10090" s="3">
        <v>45758</v>
      </c>
      <c r="E10090" s="3">
        <v>45758</v>
      </c>
      <c r="F10090">
        <v>13975</v>
      </c>
      <c r="G10090" t="s">
        <v>3048</v>
      </c>
      <c r="H10090">
        <v>0</v>
      </c>
    </row>
    <row r="10091" spans="1:8">
      <c r="A10091" t="s">
        <v>13140</v>
      </c>
      <c r="B10091" t="s">
        <v>1739</v>
      </c>
      <c r="C10091" t="s">
        <v>1129</v>
      </c>
      <c r="D10091" s="3">
        <v>45788</v>
      </c>
      <c r="E10091" s="3">
        <v>45788</v>
      </c>
      <c r="F10091">
        <v>13975</v>
      </c>
      <c r="G10091" t="s">
        <v>3048</v>
      </c>
      <c r="H10091">
        <v>0</v>
      </c>
    </row>
    <row r="10092" spans="1:8">
      <c r="A10092" t="s">
        <v>13141</v>
      </c>
      <c r="B10092" t="s">
        <v>1739</v>
      </c>
      <c r="C10092" t="s">
        <v>1129</v>
      </c>
      <c r="D10092" s="3">
        <v>45819</v>
      </c>
      <c r="E10092" s="3">
        <v>45819</v>
      </c>
      <c r="F10092">
        <v>13975</v>
      </c>
      <c r="G10092" t="s">
        <v>3048</v>
      </c>
      <c r="H10092">
        <v>0</v>
      </c>
    </row>
    <row r="10093" spans="1:8">
      <c r="A10093" t="s">
        <v>13142</v>
      </c>
      <c r="B10093" t="s">
        <v>1739</v>
      </c>
      <c r="C10093" t="s">
        <v>1129</v>
      </c>
      <c r="D10093" s="3">
        <v>45849</v>
      </c>
      <c r="E10093" s="3">
        <v>45849</v>
      </c>
      <c r="F10093">
        <v>13975</v>
      </c>
      <c r="G10093" t="s">
        <v>3048</v>
      </c>
      <c r="H10093">
        <v>0</v>
      </c>
    </row>
    <row r="10094" spans="1:8">
      <c r="A10094" t="s">
        <v>13143</v>
      </c>
      <c r="B10094" t="s">
        <v>1739</v>
      </c>
      <c r="C10094" t="s">
        <v>1129</v>
      </c>
      <c r="D10094" s="3">
        <v>45880</v>
      </c>
      <c r="E10094" s="3">
        <v>45880</v>
      </c>
      <c r="F10094">
        <v>13975</v>
      </c>
      <c r="G10094" t="s">
        <v>3048</v>
      </c>
      <c r="H10094">
        <v>0</v>
      </c>
    </row>
    <row r="10095" spans="1:8">
      <c r="A10095" t="s">
        <v>13144</v>
      </c>
      <c r="B10095" t="s">
        <v>1739</v>
      </c>
      <c r="C10095" t="s">
        <v>1129</v>
      </c>
      <c r="D10095" s="3">
        <v>45911</v>
      </c>
      <c r="E10095" s="3">
        <v>45914</v>
      </c>
      <c r="F10095">
        <v>13975</v>
      </c>
      <c r="G10095" t="s">
        <v>3057</v>
      </c>
      <c r="H10095">
        <v>3</v>
      </c>
    </row>
    <row r="10096" spans="1:8">
      <c r="A10096" t="s">
        <v>13145</v>
      </c>
      <c r="B10096" t="s">
        <v>1739</v>
      </c>
      <c r="C10096" t="s">
        <v>1129</v>
      </c>
      <c r="D10096" s="3">
        <v>45941</v>
      </c>
      <c r="E10096" s="3">
        <v>45941</v>
      </c>
      <c r="F10096">
        <v>13975</v>
      </c>
      <c r="G10096" t="s">
        <v>3048</v>
      </c>
      <c r="H10096">
        <v>0</v>
      </c>
    </row>
    <row r="10097" spans="1:8">
      <c r="A10097" t="s">
        <v>13146</v>
      </c>
      <c r="B10097" t="s">
        <v>1739</v>
      </c>
      <c r="C10097" t="s">
        <v>1129</v>
      </c>
      <c r="D10097" s="3">
        <v>45972</v>
      </c>
      <c r="E10097" s="3">
        <v>45972</v>
      </c>
      <c r="F10097">
        <v>13975</v>
      </c>
      <c r="G10097" t="s">
        <v>3048</v>
      </c>
      <c r="H10097">
        <v>0</v>
      </c>
    </row>
    <row r="10098" spans="1:8">
      <c r="A10098" t="s">
        <v>13147</v>
      </c>
      <c r="B10098" t="s">
        <v>1739</v>
      </c>
      <c r="C10098" t="s">
        <v>1129</v>
      </c>
      <c r="D10098" s="3">
        <v>46002</v>
      </c>
      <c r="E10098" s="3">
        <v>46017</v>
      </c>
      <c r="F10098">
        <v>13975</v>
      </c>
      <c r="G10098" t="s">
        <v>3112</v>
      </c>
      <c r="H10098">
        <v>15</v>
      </c>
    </row>
    <row r="10099" spans="1:8">
      <c r="A10099" t="s">
        <v>13148</v>
      </c>
      <c r="B10099" t="s">
        <v>1739</v>
      </c>
      <c r="C10099" t="s">
        <v>1129</v>
      </c>
      <c r="D10099" s="3">
        <v>46033</v>
      </c>
      <c r="E10099" s="3">
        <v>46033</v>
      </c>
      <c r="F10099">
        <v>13975</v>
      </c>
      <c r="G10099" t="s">
        <v>3048</v>
      </c>
      <c r="H10099">
        <v>0</v>
      </c>
    </row>
    <row r="10100" spans="1:8">
      <c r="A10100" t="s">
        <v>13149</v>
      </c>
      <c r="B10100" t="s">
        <v>1739</v>
      </c>
      <c r="C10100" t="s">
        <v>1129</v>
      </c>
      <c r="D10100" s="3">
        <v>46064</v>
      </c>
      <c r="E10100" s="3">
        <v>46064</v>
      </c>
      <c r="F10100">
        <v>13975</v>
      </c>
      <c r="G10100" t="s">
        <v>3048</v>
      </c>
      <c r="H10100">
        <v>0</v>
      </c>
    </row>
    <row r="10101" spans="1:8">
      <c r="A10101" t="s">
        <v>13150</v>
      </c>
      <c r="B10101" t="s">
        <v>1739</v>
      </c>
      <c r="C10101" t="s">
        <v>1129</v>
      </c>
      <c r="D10101" s="3">
        <v>46092</v>
      </c>
      <c r="E10101" s="3">
        <v>46092</v>
      </c>
      <c r="F10101">
        <v>13975</v>
      </c>
      <c r="G10101" t="s">
        <v>3048</v>
      </c>
      <c r="H10101">
        <v>0</v>
      </c>
    </row>
    <row r="10102" spans="1:8">
      <c r="A10102" t="s">
        <v>13151</v>
      </c>
      <c r="B10102" t="s">
        <v>1739</v>
      </c>
      <c r="C10102" t="s">
        <v>1129</v>
      </c>
      <c r="D10102" s="3">
        <v>46123</v>
      </c>
      <c r="E10102" s="3">
        <v>46130</v>
      </c>
      <c r="F10102">
        <v>13975</v>
      </c>
      <c r="G10102" t="s">
        <v>3057</v>
      </c>
      <c r="H10102">
        <v>7</v>
      </c>
    </row>
    <row r="10103" spans="1:8">
      <c r="A10103" t="s">
        <v>13152</v>
      </c>
      <c r="B10103" t="s">
        <v>1739</v>
      </c>
      <c r="C10103" t="s">
        <v>1129</v>
      </c>
      <c r="D10103" s="3">
        <v>46153</v>
      </c>
      <c r="E10103" s="3">
        <v>46153</v>
      </c>
      <c r="F10103">
        <v>13975</v>
      </c>
      <c r="G10103" t="s">
        <v>3048</v>
      </c>
      <c r="H10103">
        <v>0</v>
      </c>
    </row>
    <row r="10104" spans="1:8">
      <c r="A10104" t="s">
        <v>13153</v>
      </c>
      <c r="B10104" t="s">
        <v>1739</v>
      </c>
      <c r="C10104" t="s">
        <v>1129</v>
      </c>
      <c r="D10104" s="3">
        <v>46184</v>
      </c>
      <c r="E10104" s="3">
        <v>46184</v>
      </c>
      <c r="F10104">
        <v>13975</v>
      </c>
      <c r="G10104" t="s">
        <v>3048</v>
      </c>
      <c r="H10104">
        <v>0</v>
      </c>
    </row>
    <row r="10105" spans="1:8">
      <c r="A10105" t="s">
        <v>13154</v>
      </c>
      <c r="B10105" t="s">
        <v>1739</v>
      </c>
      <c r="C10105" t="s">
        <v>1129</v>
      </c>
      <c r="D10105" s="3">
        <v>46214</v>
      </c>
      <c r="E10105" s="3">
        <v>46216</v>
      </c>
      <c r="F10105">
        <v>13975</v>
      </c>
      <c r="G10105" t="s">
        <v>3057</v>
      </c>
      <c r="H10105">
        <v>2</v>
      </c>
    </row>
    <row r="10106" spans="1:8">
      <c r="A10106" t="s">
        <v>13155</v>
      </c>
      <c r="B10106" t="s">
        <v>1739</v>
      </c>
      <c r="C10106" t="s">
        <v>1129</v>
      </c>
      <c r="D10106" s="3">
        <v>46245</v>
      </c>
      <c r="E10106" s="3">
        <v>46245</v>
      </c>
      <c r="F10106">
        <v>13975</v>
      </c>
      <c r="G10106" t="s">
        <v>3048</v>
      </c>
      <c r="H10106">
        <v>0</v>
      </c>
    </row>
    <row r="10107" spans="1:8">
      <c r="A10107" t="s">
        <v>13156</v>
      </c>
      <c r="B10107" t="s">
        <v>1739</v>
      </c>
      <c r="C10107" t="s">
        <v>1129</v>
      </c>
      <c r="D10107" s="3">
        <v>46276</v>
      </c>
      <c r="E10107" s="3">
        <v>46276</v>
      </c>
      <c r="F10107">
        <v>13975</v>
      </c>
      <c r="G10107" t="s">
        <v>3048</v>
      </c>
      <c r="H10107">
        <v>0</v>
      </c>
    </row>
    <row r="10108" spans="1:8">
      <c r="A10108" t="s">
        <v>13157</v>
      </c>
      <c r="B10108" t="s">
        <v>1739</v>
      </c>
      <c r="C10108" t="s">
        <v>1129</v>
      </c>
      <c r="D10108" s="3">
        <v>46306</v>
      </c>
      <c r="E10108" s="3">
        <v>46321</v>
      </c>
      <c r="F10108">
        <v>13975</v>
      </c>
      <c r="G10108" t="s">
        <v>3112</v>
      </c>
      <c r="H10108">
        <v>15</v>
      </c>
    </row>
    <row r="10109" spans="1:8">
      <c r="A10109" t="s">
        <v>13158</v>
      </c>
      <c r="B10109" t="s">
        <v>1739</v>
      </c>
      <c r="C10109" t="s">
        <v>1129</v>
      </c>
      <c r="D10109" s="3">
        <v>46337</v>
      </c>
      <c r="E10109" s="3">
        <v>46337</v>
      </c>
      <c r="F10109">
        <v>13975</v>
      </c>
      <c r="G10109" t="s">
        <v>3048</v>
      </c>
      <c r="H10109">
        <v>0</v>
      </c>
    </row>
    <row r="10110" spans="1:8">
      <c r="A10110" t="s">
        <v>13159</v>
      </c>
      <c r="B10110" t="s">
        <v>1739</v>
      </c>
      <c r="C10110" t="s">
        <v>1129</v>
      </c>
      <c r="D10110" s="3">
        <v>46367</v>
      </c>
      <c r="E10110" s="3">
        <v>46367</v>
      </c>
      <c r="F10110">
        <v>13975</v>
      </c>
      <c r="G10110" t="s">
        <v>3048</v>
      </c>
      <c r="H10110">
        <v>0</v>
      </c>
    </row>
    <row r="10111" spans="1:8">
      <c r="A10111" t="s">
        <v>13160</v>
      </c>
      <c r="B10111" t="s">
        <v>1740</v>
      </c>
      <c r="C10111" t="s">
        <v>528</v>
      </c>
      <c r="D10111" s="3">
        <v>45790</v>
      </c>
      <c r="E10111" s="3">
        <v>45790</v>
      </c>
      <c r="F10111">
        <v>40300</v>
      </c>
      <c r="G10111" t="s">
        <v>3048</v>
      </c>
      <c r="H10111">
        <v>0</v>
      </c>
    </row>
    <row r="10112" spans="1:8">
      <c r="A10112" t="s">
        <v>13161</v>
      </c>
      <c r="B10112" t="s">
        <v>1740</v>
      </c>
      <c r="C10112" t="s">
        <v>528</v>
      </c>
      <c r="D10112" s="3">
        <v>45821</v>
      </c>
      <c r="E10112" s="3">
        <v>45821</v>
      </c>
      <c r="F10112">
        <v>40300</v>
      </c>
      <c r="G10112" t="s">
        <v>3048</v>
      </c>
      <c r="H10112">
        <v>0</v>
      </c>
    </row>
    <row r="10113" spans="1:8">
      <c r="A10113" t="s">
        <v>13162</v>
      </c>
      <c r="B10113" t="s">
        <v>1740</v>
      </c>
      <c r="C10113" t="s">
        <v>528</v>
      </c>
      <c r="D10113" s="3">
        <v>45851</v>
      </c>
      <c r="E10113" s="3">
        <v>45851</v>
      </c>
      <c r="F10113">
        <v>40300</v>
      </c>
      <c r="G10113" t="s">
        <v>3048</v>
      </c>
      <c r="H10113">
        <v>0</v>
      </c>
    </row>
    <row r="10114" spans="1:8">
      <c r="A10114" t="s">
        <v>13163</v>
      </c>
      <c r="B10114" t="s">
        <v>1740</v>
      </c>
      <c r="C10114" t="s">
        <v>528</v>
      </c>
      <c r="D10114" s="3">
        <v>45882</v>
      </c>
      <c r="E10114" s="3">
        <v>45882</v>
      </c>
      <c r="F10114">
        <v>40300</v>
      </c>
      <c r="G10114" t="s">
        <v>3048</v>
      </c>
      <c r="H10114">
        <v>0</v>
      </c>
    </row>
    <row r="10115" spans="1:8">
      <c r="A10115" t="s">
        <v>13164</v>
      </c>
      <c r="B10115" t="s">
        <v>1740</v>
      </c>
      <c r="C10115" t="s">
        <v>528</v>
      </c>
      <c r="D10115" s="3">
        <v>45913</v>
      </c>
      <c r="E10115" s="3">
        <v>45913</v>
      </c>
      <c r="F10115">
        <v>40300</v>
      </c>
      <c r="G10115" t="s">
        <v>3048</v>
      </c>
      <c r="H10115">
        <v>0</v>
      </c>
    </row>
    <row r="10116" spans="1:8">
      <c r="A10116" t="s">
        <v>13165</v>
      </c>
      <c r="B10116" t="s">
        <v>1740</v>
      </c>
      <c r="C10116" t="s">
        <v>528</v>
      </c>
      <c r="D10116" s="3">
        <v>45943</v>
      </c>
      <c r="E10116" s="3">
        <v>45943</v>
      </c>
      <c r="F10116">
        <v>40300</v>
      </c>
      <c r="G10116" t="s">
        <v>3048</v>
      </c>
      <c r="H10116">
        <v>0</v>
      </c>
    </row>
    <row r="10117" spans="1:8">
      <c r="A10117" t="s">
        <v>13166</v>
      </c>
      <c r="B10117" t="s">
        <v>1740</v>
      </c>
      <c r="C10117" t="s">
        <v>528</v>
      </c>
      <c r="D10117" s="3">
        <v>45974</v>
      </c>
      <c r="E10117" s="3">
        <v>45974</v>
      </c>
      <c r="F10117">
        <v>40300</v>
      </c>
      <c r="G10117" t="s">
        <v>3048</v>
      </c>
      <c r="H10117">
        <v>0</v>
      </c>
    </row>
    <row r="10118" spans="1:8">
      <c r="A10118" t="s">
        <v>13167</v>
      </c>
      <c r="B10118" t="s">
        <v>1740</v>
      </c>
      <c r="C10118" t="s">
        <v>528</v>
      </c>
      <c r="D10118" s="3">
        <v>46004</v>
      </c>
      <c r="E10118" s="3">
        <v>46004</v>
      </c>
      <c r="F10118">
        <v>40300</v>
      </c>
      <c r="G10118" t="s">
        <v>3048</v>
      </c>
      <c r="H10118">
        <v>0</v>
      </c>
    </row>
    <row r="10119" spans="1:8">
      <c r="A10119" t="s">
        <v>13168</v>
      </c>
      <c r="B10119" t="s">
        <v>1740</v>
      </c>
      <c r="C10119" t="s">
        <v>528</v>
      </c>
      <c r="D10119" s="3">
        <v>46035</v>
      </c>
      <c r="E10119" s="3">
        <v>46035</v>
      </c>
      <c r="F10119">
        <v>40300</v>
      </c>
      <c r="G10119" t="s">
        <v>3048</v>
      </c>
      <c r="H10119">
        <v>0</v>
      </c>
    </row>
    <row r="10120" spans="1:8">
      <c r="A10120" t="s">
        <v>13169</v>
      </c>
      <c r="B10120" t="s">
        <v>1740</v>
      </c>
      <c r="C10120" t="s">
        <v>528</v>
      </c>
      <c r="D10120" s="3">
        <v>46066</v>
      </c>
      <c r="E10120" s="3">
        <v>46066</v>
      </c>
      <c r="F10120">
        <v>40300</v>
      </c>
      <c r="G10120" t="s">
        <v>3048</v>
      </c>
      <c r="H10120">
        <v>0</v>
      </c>
    </row>
    <row r="10121" spans="1:8">
      <c r="A10121" t="s">
        <v>13170</v>
      </c>
      <c r="B10121" t="s">
        <v>1740</v>
      </c>
      <c r="C10121" t="s">
        <v>528</v>
      </c>
      <c r="D10121" s="3">
        <v>46094</v>
      </c>
      <c r="E10121" s="3">
        <v>46096</v>
      </c>
      <c r="F10121">
        <v>40300</v>
      </c>
      <c r="G10121" t="s">
        <v>3057</v>
      </c>
      <c r="H10121">
        <v>2</v>
      </c>
    </row>
    <row r="10122" spans="1:8">
      <c r="A10122" t="s">
        <v>13171</v>
      </c>
      <c r="B10122" t="s">
        <v>1740</v>
      </c>
      <c r="C10122" t="s">
        <v>528</v>
      </c>
      <c r="D10122" s="3">
        <v>46125</v>
      </c>
      <c r="E10122" s="3">
        <v>46126</v>
      </c>
      <c r="F10122">
        <v>40300</v>
      </c>
      <c r="G10122" t="s">
        <v>3057</v>
      </c>
      <c r="H10122">
        <v>1</v>
      </c>
    </row>
    <row r="10123" spans="1:8">
      <c r="A10123" t="s">
        <v>13172</v>
      </c>
      <c r="B10123" t="s">
        <v>1740</v>
      </c>
      <c r="C10123" t="s">
        <v>528</v>
      </c>
      <c r="D10123" s="3">
        <v>46155</v>
      </c>
      <c r="E10123" s="3">
        <v>46155</v>
      </c>
      <c r="F10123">
        <v>40300</v>
      </c>
      <c r="G10123" t="s">
        <v>3048</v>
      </c>
      <c r="H10123">
        <v>0</v>
      </c>
    </row>
    <row r="10124" spans="1:8">
      <c r="A10124" t="s">
        <v>13173</v>
      </c>
      <c r="B10124" t="s">
        <v>1740</v>
      </c>
      <c r="C10124" t="s">
        <v>528</v>
      </c>
      <c r="D10124" s="3">
        <v>46186</v>
      </c>
      <c r="E10124" s="3">
        <v>46186</v>
      </c>
      <c r="F10124">
        <v>40300</v>
      </c>
      <c r="G10124" t="s">
        <v>3048</v>
      </c>
      <c r="H10124">
        <v>0</v>
      </c>
    </row>
    <row r="10125" spans="1:8">
      <c r="A10125" t="s">
        <v>13174</v>
      </c>
      <c r="B10125" t="s">
        <v>1740</v>
      </c>
      <c r="C10125" t="s">
        <v>528</v>
      </c>
      <c r="D10125" s="3">
        <v>46216</v>
      </c>
      <c r="F10125">
        <v>40300</v>
      </c>
      <c r="G10125" t="s">
        <v>3103</v>
      </c>
    </row>
    <row r="10126" spans="1:8">
      <c r="A10126" t="s">
        <v>13175</v>
      </c>
      <c r="B10126" t="s">
        <v>1741</v>
      </c>
      <c r="C10126" t="s">
        <v>63</v>
      </c>
      <c r="D10126" s="3">
        <v>45665</v>
      </c>
      <c r="E10126" s="3">
        <v>45665</v>
      </c>
      <c r="F10126">
        <v>10945.83</v>
      </c>
      <c r="G10126" t="s">
        <v>3048</v>
      </c>
      <c r="H10126">
        <v>0</v>
      </c>
    </row>
    <row r="10127" spans="1:8">
      <c r="A10127" t="s">
        <v>13176</v>
      </c>
      <c r="B10127" t="s">
        <v>1741</v>
      </c>
      <c r="C10127" t="s">
        <v>63</v>
      </c>
      <c r="D10127" s="3">
        <v>45696</v>
      </c>
      <c r="E10127" s="3">
        <v>45696</v>
      </c>
      <c r="F10127">
        <v>10945.83</v>
      </c>
      <c r="G10127" t="s">
        <v>3048</v>
      </c>
      <c r="H10127">
        <v>0</v>
      </c>
    </row>
    <row r="10128" spans="1:8">
      <c r="A10128" t="s">
        <v>13177</v>
      </c>
      <c r="B10128" t="s">
        <v>1741</v>
      </c>
      <c r="C10128" t="s">
        <v>63</v>
      </c>
      <c r="D10128" s="3">
        <v>45724</v>
      </c>
      <c r="E10128" s="3">
        <v>45725</v>
      </c>
      <c r="F10128">
        <v>10945.83</v>
      </c>
      <c r="G10128" t="s">
        <v>3057</v>
      </c>
      <c r="H10128">
        <v>1</v>
      </c>
    </row>
    <row r="10129" spans="1:8">
      <c r="A10129" t="s">
        <v>13178</v>
      </c>
      <c r="B10129" t="s">
        <v>1741</v>
      </c>
      <c r="C10129" t="s">
        <v>63</v>
      </c>
      <c r="D10129" s="3">
        <v>45755</v>
      </c>
      <c r="E10129" s="3">
        <v>45755</v>
      </c>
      <c r="F10129">
        <v>10945.83</v>
      </c>
      <c r="G10129" t="s">
        <v>3048</v>
      </c>
      <c r="H10129">
        <v>0</v>
      </c>
    </row>
    <row r="10130" spans="1:8">
      <c r="A10130" t="s">
        <v>13179</v>
      </c>
      <c r="B10130" t="s">
        <v>1741</v>
      </c>
      <c r="C10130" t="s">
        <v>63</v>
      </c>
      <c r="D10130" s="3">
        <v>45785</v>
      </c>
      <c r="E10130" s="3">
        <v>45785</v>
      </c>
      <c r="F10130">
        <v>10945.83</v>
      </c>
      <c r="G10130" t="s">
        <v>3048</v>
      </c>
      <c r="H10130">
        <v>0</v>
      </c>
    </row>
    <row r="10131" spans="1:8">
      <c r="A10131" t="s">
        <v>13180</v>
      </c>
      <c r="B10131" t="s">
        <v>1741</v>
      </c>
      <c r="C10131" t="s">
        <v>63</v>
      </c>
      <c r="D10131" s="3">
        <v>45816</v>
      </c>
      <c r="E10131" s="3">
        <v>45816</v>
      </c>
      <c r="F10131">
        <v>10945.83</v>
      </c>
      <c r="G10131" t="s">
        <v>3048</v>
      </c>
      <c r="H10131">
        <v>0</v>
      </c>
    </row>
    <row r="10132" spans="1:8">
      <c r="A10132" t="s">
        <v>13181</v>
      </c>
      <c r="B10132" t="s">
        <v>1741</v>
      </c>
      <c r="C10132" t="s">
        <v>63</v>
      </c>
      <c r="D10132" s="3">
        <v>45846</v>
      </c>
      <c r="E10132" s="3">
        <v>45846</v>
      </c>
      <c r="F10132">
        <v>10945.83</v>
      </c>
      <c r="G10132" t="s">
        <v>3048</v>
      </c>
      <c r="H10132">
        <v>0</v>
      </c>
    </row>
    <row r="10133" spans="1:8">
      <c r="A10133" t="s">
        <v>13182</v>
      </c>
      <c r="B10133" t="s">
        <v>1741</v>
      </c>
      <c r="C10133" t="s">
        <v>63</v>
      </c>
      <c r="D10133" s="3">
        <v>45877</v>
      </c>
      <c r="E10133" s="3">
        <v>45877</v>
      </c>
      <c r="F10133">
        <v>10945.83</v>
      </c>
      <c r="G10133" t="s">
        <v>3048</v>
      </c>
      <c r="H10133">
        <v>0</v>
      </c>
    </row>
    <row r="10134" spans="1:8">
      <c r="A10134" t="s">
        <v>13183</v>
      </c>
      <c r="B10134" t="s">
        <v>1741</v>
      </c>
      <c r="C10134" t="s">
        <v>63</v>
      </c>
      <c r="D10134" s="3">
        <v>45908</v>
      </c>
      <c r="E10134" s="3">
        <v>45908</v>
      </c>
      <c r="F10134">
        <v>10945.83</v>
      </c>
      <c r="G10134" t="s">
        <v>3048</v>
      </c>
      <c r="H10134">
        <v>0</v>
      </c>
    </row>
    <row r="10135" spans="1:8">
      <c r="A10135" t="s">
        <v>13184</v>
      </c>
      <c r="B10135" t="s">
        <v>1741</v>
      </c>
      <c r="C10135" t="s">
        <v>63</v>
      </c>
      <c r="D10135" s="3">
        <v>45938</v>
      </c>
      <c r="E10135" s="3">
        <v>45938</v>
      </c>
      <c r="F10135">
        <v>10945.83</v>
      </c>
      <c r="G10135" t="s">
        <v>3048</v>
      </c>
      <c r="H10135">
        <v>0</v>
      </c>
    </row>
    <row r="10136" spans="1:8">
      <c r="A10136" t="s">
        <v>13185</v>
      </c>
      <c r="B10136" t="s">
        <v>1741</v>
      </c>
      <c r="C10136" t="s">
        <v>63</v>
      </c>
      <c r="D10136" s="3">
        <v>45969</v>
      </c>
      <c r="E10136" s="3">
        <v>45969</v>
      </c>
      <c r="F10136">
        <v>10945.83</v>
      </c>
      <c r="G10136" t="s">
        <v>3048</v>
      </c>
      <c r="H10136">
        <v>0</v>
      </c>
    </row>
    <row r="10137" spans="1:8">
      <c r="A10137" t="s">
        <v>13186</v>
      </c>
      <c r="B10137" t="s">
        <v>1741</v>
      </c>
      <c r="C10137" t="s">
        <v>63</v>
      </c>
      <c r="D10137" s="3">
        <v>45999</v>
      </c>
      <c r="E10137" s="3">
        <v>45999</v>
      </c>
      <c r="F10137">
        <v>10945.83</v>
      </c>
      <c r="G10137" t="s">
        <v>3048</v>
      </c>
      <c r="H10137">
        <v>0</v>
      </c>
    </row>
    <row r="10138" spans="1:8">
      <c r="A10138" t="s">
        <v>13187</v>
      </c>
      <c r="B10138" t="s">
        <v>1741</v>
      </c>
      <c r="C10138" t="s">
        <v>63</v>
      </c>
      <c r="D10138" s="3">
        <v>46030</v>
      </c>
      <c r="E10138" s="3">
        <v>46030</v>
      </c>
      <c r="F10138">
        <v>10945.83</v>
      </c>
      <c r="G10138" t="s">
        <v>3048</v>
      </c>
      <c r="H10138">
        <v>0</v>
      </c>
    </row>
    <row r="10139" spans="1:8">
      <c r="A10139" t="s">
        <v>13188</v>
      </c>
      <c r="B10139" t="s">
        <v>1741</v>
      </c>
      <c r="C10139" t="s">
        <v>63</v>
      </c>
      <c r="D10139" s="3">
        <v>46061</v>
      </c>
      <c r="E10139" s="3">
        <v>46061</v>
      </c>
      <c r="F10139">
        <v>10945.83</v>
      </c>
      <c r="G10139" t="s">
        <v>3048</v>
      </c>
      <c r="H10139">
        <v>0</v>
      </c>
    </row>
    <row r="10140" spans="1:8">
      <c r="A10140" t="s">
        <v>13189</v>
      </c>
      <c r="B10140" t="s">
        <v>1741</v>
      </c>
      <c r="C10140" t="s">
        <v>63</v>
      </c>
      <c r="D10140" s="3">
        <v>46089</v>
      </c>
      <c r="E10140" s="3">
        <v>46089</v>
      </c>
      <c r="F10140">
        <v>10945.83</v>
      </c>
      <c r="G10140" t="s">
        <v>3048</v>
      </c>
      <c r="H10140">
        <v>0</v>
      </c>
    </row>
    <row r="10141" spans="1:8">
      <c r="A10141" t="s">
        <v>13190</v>
      </c>
      <c r="B10141" t="s">
        <v>1741</v>
      </c>
      <c r="C10141" t="s">
        <v>63</v>
      </c>
      <c r="D10141" s="3">
        <v>46120</v>
      </c>
      <c r="E10141" s="3">
        <v>46120</v>
      </c>
      <c r="F10141">
        <v>10945.83</v>
      </c>
      <c r="G10141" t="s">
        <v>3048</v>
      </c>
      <c r="H10141">
        <v>0</v>
      </c>
    </row>
    <row r="10142" spans="1:8">
      <c r="A10142" t="s">
        <v>13191</v>
      </c>
      <c r="B10142" t="s">
        <v>1741</v>
      </c>
      <c r="C10142" t="s">
        <v>63</v>
      </c>
      <c r="D10142" s="3">
        <v>46150</v>
      </c>
      <c r="E10142" s="3">
        <v>46150</v>
      </c>
      <c r="F10142">
        <v>10945.83</v>
      </c>
      <c r="G10142" t="s">
        <v>3048</v>
      </c>
      <c r="H10142">
        <v>0</v>
      </c>
    </row>
    <row r="10143" spans="1:8">
      <c r="A10143" t="s">
        <v>13192</v>
      </c>
      <c r="B10143" t="s">
        <v>1741</v>
      </c>
      <c r="C10143" t="s">
        <v>63</v>
      </c>
      <c r="D10143" s="3">
        <v>46181</v>
      </c>
      <c r="E10143" s="3">
        <v>46181</v>
      </c>
      <c r="F10143">
        <v>10945.83</v>
      </c>
      <c r="G10143" t="s">
        <v>3048</v>
      </c>
      <c r="H10143">
        <v>0</v>
      </c>
    </row>
    <row r="10144" spans="1:8">
      <c r="A10144" t="s">
        <v>13193</v>
      </c>
      <c r="B10144" t="s">
        <v>1741</v>
      </c>
      <c r="C10144" t="s">
        <v>63</v>
      </c>
      <c r="D10144" s="3">
        <v>46211</v>
      </c>
      <c r="E10144" s="3">
        <v>46211</v>
      </c>
      <c r="F10144">
        <v>10945.83</v>
      </c>
      <c r="G10144" t="s">
        <v>3048</v>
      </c>
      <c r="H10144">
        <v>0</v>
      </c>
    </row>
    <row r="10145" spans="1:8">
      <c r="A10145" t="s">
        <v>13194</v>
      </c>
      <c r="B10145" t="s">
        <v>1741</v>
      </c>
      <c r="C10145" t="s">
        <v>63</v>
      </c>
      <c r="D10145" s="3">
        <v>46242</v>
      </c>
      <c r="E10145" s="3">
        <v>46242</v>
      </c>
      <c r="F10145">
        <v>10945.83</v>
      </c>
      <c r="G10145" t="s">
        <v>3048</v>
      </c>
      <c r="H10145">
        <v>0</v>
      </c>
    </row>
    <row r="10146" spans="1:8">
      <c r="A10146" t="s">
        <v>13195</v>
      </c>
      <c r="B10146" t="s">
        <v>1741</v>
      </c>
      <c r="C10146" t="s">
        <v>63</v>
      </c>
      <c r="D10146" s="3">
        <v>46273</v>
      </c>
      <c r="E10146" s="3">
        <v>46274</v>
      </c>
      <c r="F10146">
        <v>10945.83</v>
      </c>
      <c r="G10146" t="s">
        <v>3057</v>
      </c>
      <c r="H10146">
        <v>1</v>
      </c>
    </row>
    <row r="10147" spans="1:8">
      <c r="A10147" t="s">
        <v>13196</v>
      </c>
      <c r="B10147" t="s">
        <v>1741</v>
      </c>
      <c r="C10147" t="s">
        <v>63</v>
      </c>
      <c r="D10147" s="3">
        <v>46303</v>
      </c>
      <c r="E10147" s="3">
        <v>46303</v>
      </c>
      <c r="F10147">
        <v>10945.83</v>
      </c>
      <c r="G10147" t="s">
        <v>3048</v>
      </c>
      <c r="H10147">
        <v>0</v>
      </c>
    </row>
    <row r="10148" spans="1:8">
      <c r="A10148" t="s">
        <v>13197</v>
      </c>
      <c r="B10148" t="s">
        <v>1741</v>
      </c>
      <c r="C10148" t="s">
        <v>63</v>
      </c>
      <c r="D10148" s="3">
        <v>46334</v>
      </c>
      <c r="E10148" s="3">
        <v>46334</v>
      </c>
      <c r="F10148">
        <v>10945.83</v>
      </c>
      <c r="G10148" t="s">
        <v>3048</v>
      </c>
      <c r="H10148">
        <v>0</v>
      </c>
    </row>
    <row r="10149" spans="1:8">
      <c r="A10149" t="s">
        <v>13198</v>
      </c>
      <c r="B10149" t="s">
        <v>1741</v>
      </c>
      <c r="C10149" t="s">
        <v>63</v>
      </c>
      <c r="D10149" s="3">
        <v>46364</v>
      </c>
      <c r="E10149" s="3">
        <v>46365</v>
      </c>
      <c r="F10149">
        <v>10945.83</v>
      </c>
      <c r="G10149" t="s">
        <v>3057</v>
      </c>
      <c r="H10149">
        <v>1</v>
      </c>
    </row>
    <row r="10150" spans="1:8">
      <c r="A10150" t="s">
        <v>13199</v>
      </c>
      <c r="B10150" t="s">
        <v>1742</v>
      </c>
      <c r="C10150" t="s">
        <v>788</v>
      </c>
      <c r="D10150" s="3">
        <v>45936</v>
      </c>
      <c r="E10150" s="3">
        <v>45936</v>
      </c>
      <c r="F10150">
        <v>5550</v>
      </c>
      <c r="G10150" t="s">
        <v>3048</v>
      </c>
      <c r="H10150">
        <v>0</v>
      </c>
    </row>
    <row r="10151" spans="1:8">
      <c r="A10151" t="s">
        <v>13200</v>
      </c>
      <c r="B10151" t="s">
        <v>1742</v>
      </c>
      <c r="C10151" t="s">
        <v>788</v>
      </c>
      <c r="D10151" s="3">
        <v>45967</v>
      </c>
      <c r="E10151" s="3">
        <v>45967</v>
      </c>
      <c r="F10151">
        <v>5550</v>
      </c>
      <c r="G10151" t="s">
        <v>3048</v>
      </c>
      <c r="H10151">
        <v>0</v>
      </c>
    </row>
    <row r="10152" spans="1:8">
      <c r="A10152" t="s">
        <v>13201</v>
      </c>
      <c r="B10152" t="s">
        <v>1742</v>
      </c>
      <c r="C10152" t="s">
        <v>788</v>
      </c>
      <c r="D10152" s="3">
        <v>45997</v>
      </c>
      <c r="E10152" s="3">
        <v>45997</v>
      </c>
      <c r="F10152">
        <v>5550</v>
      </c>
      <c r="G10152" t="s">
        <v>3048</v>
      </c>
      <c r="H10152">
        <v>0</v>
      </c>
    </row>
    <row r="10153" spans="1:8">
      <c r="A10153" t="s">
        <v>13202</v>
      </c>
      <c r="B10153" t="s">
        <v>1742</v>
      </c>
      <c r="C10153" t="s">
        <v>788</v>
      </c>
      <c r="D10153" s="3">
        <v>46028</v>
      </c>
      <c r="E10153" s="3">
        <v>46028</v>
      </c>
      <c r="F10153">
        <v>5550</v>
      </c>
      <c r="G10153" t="s">
        <v>3048</v>
      </c>
      <c r="H10153">
        <v>0</v>
      </c>
    </row>
    <row r="10154" spans="1:8">
      <c r="A10154" t="s">
        <v>13203</v>
      </c>
      <c r="B10154" t="s">
        <v>1742</v>
      </c>
      <c r="C10154" t="s">
        <v>788</v>
      </c>
      <c r="D10154" s="3">
        <v>46059</v>
      </c>
      <c r="E10154" s="3">
        <v>46059</v>
      </c>
      <c r="F10154">
        <v>5550</v>
      </c>
      <c r="G10154" t="s">
        <v>3048</v>
      </c>
      <c r="H10154">
        <v>0</v>
      </c>
    </row>
    <row r="10155" spans="1:8">
      <c r="A10155" t="s">
        <v>13204</v>
      </c>
      <c r="B10155" t="s">
        <v>1742</v>
      </c>
      <c r="C10155" t="s">
        <v>788</v>
      </c>
      <c r="D10155" s="3">
        <v>46087</v>
      </c>
      <c r="E10155" s="3">
        <v>46102</v>
      </c>
      <c r="F10155">
        <v>5550</v>
      </c>
      <c r="G10155" t="s">
        <v>3112</v>
      </c>
      <c r="H10155">
        <v>15</v>
      </c>
    </row>
    <row r="10156" spans="1:8">
      <c r="A10156" t="s">
        <v>13205</v>
      </c>
      <c r="B10156" t="s">
        <v>1742</v>
      </c>
      <c r="C10156" t="s">
        <v>788</v>
      </c>
      <c r="D10156" s="3">
        <v>46118</v>
      </c>
      <c r="E10156" s="3">
        <v>46118</v>
      </c>
      <c r="F10156">
        <v>5550</v>
      </c>
      <c r="G10156" t="s">
        <v>3048</v>
      </c>
      <c r="H10156">
        <v>0</v>
      </c>
    </row>
    <row r="10157" spans="1:8">
      <c r="A10157" t="s">
        <v>13206</v>
      </c>
      <c r="B10157" t="s">
        <v>1742</v>
      </c>
      <c r="C10157" t="s">
        <v>788</v>
      </c>
      <c r="D10157" s="3">
        <v>46148</v>
      </c>
      <c r="E10157" s="3">
        <v>46151</v>
      </c>
      <c r="F10157">
        <v>5550</v>
      </c>
      <c r="G10157" t="s">
        <v>3057</v>
      </c>
      <c r="H10157">
        <v>3</v>
      </c>
    </row>
    <row r="10158" spans="1:8">
      <c r="A10158" t="s">
        <v>13207</v>
      </c>
      <c r="B10158" t="s">
        <v>1742</v>
      </c>
      <c r="C10158" t="s">
        <v>788</v>
      </c>
      <c r="D10158" s="3">
        <v>46179</v>
      </c>
      <c r="E10158" s="3">
        <v>46179</v>
      </c>
      <c r="F10158">
        <v>5550</v>
      </c>
      <c r="G10158" t="s">
        <v>3048</v>
      </c>
      <c r="H10158">
        <v>0</v>
      </c>
    </row>
    <row r="10159" spans="1:8">
      <c r="A10159" t="s">
        <v>13208</v>
      </c>
      <c r="B10159" t="s">
        <v>1742</v>
      </c>
      <c r="C10159" t="s">
        <v>788</v>
      </c>
      <c r="D10159" s="3">
        <v>46209</v>
      </c>
      <c r="E10159" s="3">
        <v>46209</v>
      </c>
      <c r="F10159">
        <v>5550</v>
      </c>
      <c r="G10159" t="s">
        <v>3048</v>
      </c>
      <c r="H10159">
        <v>0</v>
      </c>
    </row>
    <row r="10160" spans="1:8">
      <c r="A10160" t="s">
        <v>13209</v>
      </c>
      <c r="B10160" t="s">
        <v>1742</v>
      </c>
      <c r="C10160" t="s">
        <v>788</v>
      </c>
      <c r="D10160" s="3">
        <v>46240</v>
      </c>
      <c r="E10160" s="3">
        <v>46240</v>
      </c>
      <c r="F10160">
        <v>5550</v>
      </c>
      <c r="G10160" t="s">
        <v>3048</v>
      </c>
      <c r="H10160">
        <v>0</v>
      </c>
    </row>
    <row r="10161" spans="1:8">
      <c r="A10161" t="s">
        <v>13210</v>
      </c>
      <c r="B10161" t="s">
        <v>1742</v>
      </c>
      <c r="C10161" t="s">
        <v>788</v>
      </c>
      <c r="D10161" s="3">
        <v>46271</v>
      </c>
      <c r="E10161" s="3">
        <v>46272</v>
      </c>
      <c r="F10161">
        <v>5550</v>
      </c>
      <c r="G10161" t="s">
        <v>3057</v>
      </c>
      <c r="H10161">
        <v>1</v>
      </c>
    </row>
    <row r="10162" spans="1:8">
      <c r="A10162" t="s">
        <v>13211</v>
      </c>
      <c r="B10162" t="s">
        <v>1742</v>
      </c>
      <c r="C10162" t="s">
        <v>788</v>
      </c>
      <c r="D10162" s="3">
        <v>46301</v>
      </c>
      <c r="E10162" s="3">
        <v>46301</v>
      </c>
      <c r="F10162">
        <v>5550</v>
      </c>
      <c r="G10162" t="s">
        <v>3048</v>
      </c>
      <c r="H10162">
        <v>0</v>
      </c>
    </row>
    <row r="10163" spans="1:8">
      <c r="A10163" t="s">
        <v>13212</v>
      </c>
      <c r="B10163" t="s">
        <v>1742</v>
      </c>
      <c r="C10163" t="s">
        <v>788</v>
      </c>
      <c r="D10163" s="3">
        <v>46332</v>
      </c>
      <c r="E10163" s="3">
        <v>46332</v>
      </c>
      <c r="F10163">
        <v>5550</v>
      </c>
      <c r="G10163" t="s">
        <v>3048</v>
      </c>
      <c r="H10163">
        <v>0</v>
      </c>
    </row>
    <row r="10164" spans="1:8">
      <c r="A10164" t="s">
        <v>13213</v>
      </c>
      <c r="B10164" t="s">
        <v>1742</v>
      </c>
      <c r="C10164" t="s">
        <v>788</v>
      </c>
      <c r="D10164" s="3">
        <v>46362</v>
      </c>
      <c r="E10164" s="3">
        <v>46363</v>
      </c>
      <c r="F10164">
        <v>5550</v>
      </c>
      <c r="G10164" t="s">
        <v>3057</v>
      </c>
      <c r="H10164">
        <v>1</v>
      </c>
    </row>
    <row r="10165" spans="1:8">
      <c r="A10165" t="s">
        <v>13214</v>
      </c>
      <c r="B10165" t="s">
        <v>1742</v>
      </c>
      <c r="C10165" t="s">
        <v>788</v>
      </c>
      <c r="D10165" s="3">
        <v>46393</v>
      </c>
      <c r="E10165" s="3">
        <v>46393</v>
      </c>
      <c r="F10165">
        <v>5550</v>
      </c>
      <c r="G10165" t="s">
        <v>3048</v>
      </c>
      <c r="H10165">
        <v>0</v>
      </c>
    </row>
    <row r="10166" spans="1:8">
      <c r="A10166" t="s">
        <v>13215</v>
      </c>
      <c r="B10166" t="s">
        <v>1742</v>
      </c>
      <c r="C10166" t="s">
        <v>788</v>
      </c>
      <c r="D10166" s="3">
        <v>46424</v>
      </c>
      <c r="E10166" s="3">
        <v>46424</v>
      </c>
      <c r="F10166">
        <v>5550</v>
      </c>
      <c r="G10166" t="s">
        <v>3048</v>
      </c>
      <c r="H10166">
        <v>0</v>
      </c>
    </row>
    <row r="10167" spans="1:8">
      <c r="A10167" t="s">
        <v>13216</v>
      </c>
      <c r="B10167" t="s">
        <v>1742</v>
      </c>
      <c r="C10167" t="s">
        <v>788</v>
      </c>
      <c r="D10167" s="3">
        <v>46452</v>
      </c>
      <c r="E10167" s="3">
        <v>46452</v>
      </c>
      <c r="F10167">
        <v>5550</v>
      </c>
      <c r="G10167" t="s">
        <v>3048</v>
      </c>
      <c r="H10167">
        <v>0</v>
      </c>
    </row>
    <row r="10168" spans="1:8">
      <c r="A10168" t="s">
        <v>13217</v>
      </c>
      <c r="B10168" t="s">
        <v>1742</v>
      </c>
      <c r="C10168" t="s">
        <v>788</v>
      </c>
      <c r="D10168" s="3">
        <v>46483</v>
      </c>
      <c r="E10168" s="3">
        <v>46483</v>
      </c>
      <c r="F10168">
        <v>5550</v>
      </c>
      <c r="G10168" t="s">
        <v>3048</v>
      </c>
      <c r="H10168">
        <v>0</v>
      </c>
    </row>
    <row r="10169" spans="1:8">
      <c r="A10169" t="s">
        <v>13218</v>
      </c>
      <c r="B10169" t="s">
        <v>1742</v>
      </c>
      <c r="C10169" t="s">
        <v>788</v>
      </c>
      <c r="D10169" s="3">
        <v>46513</v>
      </c>
      <c r="E10169" s="3">
        <v>46515</v>
      </c>
      <c r="F10169">
        <v>5550</v>
      </c>
      <c r="G10169" t="s">
        <v>3057</v>
      </c>
      <c r="H10169">
        <v>2</v>
      </c>
    </row>
    <row r="10170" spans="1:8">
      <c r="A10170" t="s">
        <v>13219</v>
      </c>
      <c r="B10170" t="s">
        <v>1742</v>
      </c>
      <c r="C10170" t="s">
        <v>788</v>
      </c>
      <c r="D10170" s="3">
        <v>46544</v>
      </c>
      <c r="E10170" s="3">
        <v>46544</v>
      </c>
      <c r="F10170">
        <v>5550</v>
      </c>
      <c r="G10170" t="s">
        <v>3048</v>
      </c>
      <c r="H10170">
        <v>0</v>
      </c>
    </row>
    <row r="10171" spans="1:8">
      <c r="A10171" t="s">
        <v>13220</v>
      </c>
      <c r="B10171" t="s">
        <v>1742</v>
      </c>
      <c r="C10171" t="s">
        <v>788</v>
      </c>
      <c r="D10171" s="3">
        <v>46574</v>
      </c>
      <c r="E10171" s="3">
        <v>46574</v>
      </c>
      <c r="F10171">
        <v>5550</v>
      </c>
      <c r="G10171" t="s">
        <v>3048</v>
      </c>
      <c r="H10171">
        <v>0</v>
      </c>
    </row>
    <row r="10172" spans="1:8">
      <c r="A10172" t="s">
        <v>13221</v>
      </c>
      <c r="B10172" t="s">
        <v>1742</v>
      </c>
      <c r="C10172" t="s">
        <v>788</v>
      </c>
      <c r="D10172" s="3">
        <v>46605</v>
      </c>
      <c r="E10172" s="3">
        <v>46605</v>
      </c>
      <c r="F10172">
        <v>5550</v>
      </c>
      <c r="G10172" t="s">
        <v>3048</v>
      </c>
      <c r="H10172">
        <v>0</v>
      </c>
    </row>
    <row r="10173" spans="1:8">
      <c r="A10173" t="s">
        <v>13222</v>
      </c>
      <c r="B10173" t="s">
        <v>1742</v>
      </c>
      <c r="C10173" t="s">
        <v>788</v>
      </c>
      <c r="D10173" s="3">
        <v>46636</v>
      </c>
      <c r="E10173" s="3">
        <v>46636</v>
      </c>
      <c r="F10173">
        <v>5550</v>
      </c>
      <c r="G10173" t="s">
        <v>3048</v>
      </c>
      <c r="H10173">
        <v>0</v>
      </c>
    </row>
    <row r="10174" spans="1:8">
      <c r="A10174" t="s">
        <v>13223</v>
      </c>
      <c r="B10174" t="s">
        <v>1743</v>
      </c>
      <c r="C10174" t="s">
        <v>756</v>
      </c>
      <c r="D10174" s="3">
        <v>45393</v>
      </c>
      <c r="E10174" s="3">
        <v>45393</v>
      </c>
      <c r="F10174">
        <v>18937.5</v>
      </c>
      <c r="G10174" t="s">
        <v>3048</v>
      </c>
      <c r="H10174">
        <v>0</v>
      </c>
    </row>
    <row r="10175" spans="1:8">
      <c r="A10175" t="s">
        <v>13224</v>
      </c>
      <c r="B10175" t="s">
        <v>1743</v>
      </c>
      <c r="C10175" t="s">
        <v>756</v>
      </c>
      <c r="D10175" s="3">
        <v>45423</v>
      </c>
      <c r="E10175" s="3">
        <v>45423</v>
      </c>
      <c r="F10175">
        <v>18937.5</v>
      </c>
      <c r="G10175" t="s">
        <v>3048</v>
      </c>
      <c r="H10175">
        <v>0</v>
      </c>
    </row>
    <row r="10176" spans="1:8">
      <c r="A10176" t="s">
        <v>13225</v>
      </c>
      <c r="B10176" t="s">
        <v>1743</v>
      </c>
      <c r="C10176" t="s">
        <v>756</v>
      </c>
      <c r="D10176" s="3">
        <v>45454</v>
      </c>
      <c r="E10176" s="3">
        <v>45469</v>
      </c>
      <c r="F10176">
        <v>18937.5</v>
      </c>
      <c r="G10176" t="s">
        <v>3112</v>
      </c>
      <c r="H10176">
        <v>15</v>
      </c>
    </row>
    <row r="10177" spans="1:8">
      <c r="A10177" t="s">
        <v>13226</v>
      </c>
      <c r="B10177" t="s">
        <v>1743</v>
      </c>
      <c r="C10177" t="s">
        <v>756</v>
      </c>
      <c r="D10177" s="3">
        <v>45484</v>
      </c>
      <c r="E10177" s="3">
        <v>45485</v>
      </c>
      <c r="F10177">
        <v>18937.5</v>
      </c>
      <c r="G10177" t="s">
        <v>3057</v>
      </c>
      <c r="H10177">
        <v>1</v>
      </c>
    </row>
    <row r="10178" spans="1:8">
      <c r="A10178" t="s">
        <v>13227</v>
      </c>
      <c r="B10178" t="s">
        <v>1743</v>
      </c>
      <c r="C10178" t="s">
        <v>756</v>
      </c>
      <c r="D10178" s="3">
        <v>45515</v>
      </c>
      <c r="E10178" s="3">
        <v>45515</v>
      </c>
      <c r="F10178">
        <v>18937.5</v>
      </c>
      <c r="G10178" t="s">
        <v>3048</v>
      </c>
      <c r="H10178">
        <v>0</v>
      </c>
    </row>
    <row r="10179" spans="1:8">
      <c r="A10179" t="s">
        <v>13228</v>
      </c>
      <c r="B10179" t="s">
        <v>1743</v>
      </c>
      <c r="C10179" t="s">
        <v>756</v>
      </c>
      <c r="D10179" s="3">
        <v>45546</v>
      </c>
      <c r="E10179" s="3">
        <v>45546</v>
      </c>
      <c r="F10179">
        <v>18937.5</v>
      </c>
      <c r="G10179" t="s">
        <v>3048</v>
      </c>
      <c r="H10179">
        <v>0</v>
      </c>
    </row>
    <row r="10180" spans="1:8">
      <c r="A10180" t="s">
        <v>13229</v>
      </c>
      <c r="B10180" t="s">
        <v>1743</v>
      </c>
      <c r="C10180" t="s">
        <v>756</v>
      </c>
      <c r="D10180" s="3">
        <v>45576</v>
      </c>
      <c r="E10180" s="3">
        <v>45576</v>
      </c>
      <c r="F10180">
        <v>18937.5</v>
      </c>
      <c r="G10180" t="s">
        <v>3048</v>
      </c>
      <c r="H10180">
        <v>0</v>
      </c>
    </row>
    <row r="10181" spans="1:8">
      <c r="A10181" t="s">
        <v>13230</v>
      </c>
      <c r="B10181" t="s">
        <v>1743</v>
      </c>
      <c r="C10181" t="s">
        <v>756</v>
      </c>
      <c r="D10181" s="3">
        <v>45607</v>
      </c>
      <c r="E10181" s="3">
        <v>45607</v>
      </c>
      <c r="F10181">
        <v>18937.5</v>
      </c>
      <c r="G10181" t="s">
        <v>3048</v>
      </c>
      <c r="H10181">
        <v>0</v>
      </c>
    </row>
    <row r="10182" spans="1:8">
      <c r="A10182" t="s">
        <v>13231</v>
      </c>
      <c r="B10182" t="s">
        <v>1743</v>
      </c>
      <c r="C10182" t="s">
        <v>756</v>
      </c>
      <c r="D10182" s="3">
        <v>45637</v>
      </c>
      <c r="E10182" s="3">
        <v>45637</v>
      </c>
      <c r="F10182">
        <v>18937.5</v>
      </c>
      <c r="G10182" t="s">
        <v>3048</v>
      </c>
      <c r="H10182">
        <v>0</v>
      </c>
    </row>
    <row r="10183" spans="1:8">
      <c r="A10183" t="s">
        <v>13232</v>
      </c>
      <c r="B10183" t="s">
        <v>1743</v>
      </c>
      <c r="C10183" t="s">
        <v>756</v>
      </c>
      <c r="D10183" s="3">
        <v>45668</v>
      </c>
      <c r="E10183" s="3">
        <v>45668</v>
      </c>
      <c r="F10183">
        <v>18937.5</v>
      </c>
      <c r="G10183" t="s">
        <v>3048</v>
      </c>
      <c r="H10183">
        <v>0</v>
      </c>
    </row>
    <row r="10184" spans="1:8">
      <c r="A10184" t="s">
        <v>13233</v>
      </c>
      <c r="B10184" t="s">
        <v>1743</v>
      </c>
      <c r="C10184" t="s">
        <v>756</v>
      </c>
      <c r="D10184" s="3">
        <v>45699</v>
      </c>
      <c r="E10184" s="3">
        <v>45699</v>
      </c>
      <c r="F10184">
        <v>18937.5</v>
      </c>
      <c r="G10184" t="s">
        <v>3048</v>
      </c>
      <c r="H10184">
        <v>0</v>
      </c>
    </row>
    <row r="10185" spans="1:8">
      <c r="A10185" t="s">
        <v>13234</v>
      </c>
      <c r="B10185" t="s">
        <v>1743</v>
      </c>
      <c r="C10185" t="s">
        <v>756</v>
      </c>
      <c r="D10185" s="3">
        <v>45727</v>
      </c>
      <c r="E10185" s="3">
        <v>45727</v>
      </c>
      <c r="F10185">
        <v>18937.5</v>
      </c>
      <c r="G10185" t="s">
        <v>3048</v>
      </c>
      <c r="H10185">
        <v>0</v>
      </c>
    </row>
    <row r="10186" spans="1:8">
      <c r="A10186" t="s">
        <v>13235</v>
      </c>
      <c r="B10186" t="s">
        <v>1743</v>
      </c>
      <c r="C10186" t="s">
        <v>756</v>
      </c>
      <c r="D10186" s="3">
        <v>45758</v>
      </c>
      <c r="E10186" s="3">
        <v>45761</v>
      </c>
      <c r="F10186">
        <v>18937.5</v>
      </c>
      <c r="G10186" t="s">
        <v>3057</v>
      </c>
      <c r="H10186">
        <v>3</v>
      </c>
    </row>
    <row r="10187" spans="1:8">
      <c r="A10187" t="s">
        <v>13236</v>
      </c>
      <c r="B10187" t="s">
        <v>1743</v>
      </c>
      <c r="C10187" t="s">
        <v>756</v>
      </c>
      <c r="D10187" s="3">
        <v>45788</v>
      </c>
      <c r="E10187" s="3">
        <v>45788</v>
      </c>
      <c r="F10187">
        <v>18937.5</v>
      </c>
      <c r="G10187" t="s">
        <v>3048</v>
      </c>
      <c r="H10187">
        <v>0</v>
      </c>
    </row>
    <row r="10188" spans="1:8">
      <c r="A10188" t="s">
        <v>13237</v>
      </c>
      <c r="B10188" t="s">
        <v>1743</v>
      </c>
      <c r="C10188" t="s">
        <v>756</v>
      </c>
      <c r="D10188" s="3">
        <v>45819</v>
      </c>
      <c r="E10188" s="3">
        <v>45819</v>
      </c>
      <c r="F10188">
        <v>18937.5</v>
      </c>
      <c r="G10188" t="s">
        <v>3048</v>
      </c>
      <c r="H10188">
        <v>0</v>
      </c>
    </row>
    <row r="10189" spans="1:8">
      <c r="A10189" t="s">
        <v>13238</v>
      </c>
      <c r="B10189" t="s">
        <v>1743</v>
      </c>
      <c r="C10189" t="s">
        <v>756</v>
      </c>
      <c r="D10189" s="3">
        <v>45849</v>
      </c>
      <c r="E10189" s="3">
        <v>45849</v>
      </c>
      <c r="F10189">
        <v>18937.5</v>
      </c>
      <c r="G10189" t="s">
        <v>3048</v>
      </c>
      <c r="H10189">
        <v>0</v>
      </c>
    </row>
    <row r="10190" spans="1:8">
      <c r="A10190" t="s">
        <v>13239</v>
      </c>
      <c r="B10190" t="s">
        <v>1743</v>
      </c>
      <c r="C10190" t="s">
        <v>756</v>
      </c>
      <c r="D10190" s="3">
        <v>45880</v>
      </c>
      <c r="E10190" s="3">
        <v>45880</v>
      </c>
      <c r="F10190">
        <v>18937.5</v>
      </c>
      <c r="G10190" t="s">
        <v>3048</v>
      </c>
      <c r="H10190">
        <v>0</v>
      </c>
    </row>
    <row r="10191" spans="1:8">
      <c r="A10191" t="s">
        <v>13240</v>
      </c>
      <c r="B10191" t="s">
        <v>1743</v>
      </c>
      <c r="C10191" t="s">
        <v>756</v>
      </c>
      <c r="D10191" s="3">
        <v>45911</v>
      </c>
      <c r="E10191" s="3">
        <v>45926</v>
      </c>
      <c r="F10191">
        <v>18937.5</v>
      </c>
      <c r="G10191" t="s">
        <v>3112</v>
      </c>
      <c r="H10191">
        <v>15</v>
      </c>
    </row>
    <row r="10192" spans="1:8">
      <c r="A10192" t="s">
        <v>13241</v>
      </c>
      <c r="B10192" t="s">
        <v>1743</v>
      </c>
      <c r="C10192" t="s">
        <v>756</v>
      </c>
      <c r="D10192" s="3">
        <v>45941</v>
      </c>
      <c r="E10192" s="3">
        <v>45941</v>
      </c>
      <c r="F10192">
        <v>18937.5</v>
      </c>
      <c r="G10192" t="s">
        <v>3048</v>
      </c>
      <c r="H10192">
        <v>0</v>
      </c>
    </row>
    <row r="10193" spans="1:8">
      <c r="A10193" t="s">
        <v>13242</v>
      </c>
      <c r="B10193" t="s">
        <v>1743</v>
      </c>
      <c r="C10193" t="s">
        <v>756</v>
      </c>
      <c r="D10193" s="3">
        <v>45972</v>
      </c>
      <c r="E10193" s="3">
        <v>45979</v>
      </c>
      <c r="F10193">
        <v>18937.5</v>
      </c>
      <c r="G10193" t="s">
        <v>3057</v>
      </c>
      <c r="H10193">
        <v>7</v>
      </c>
    </row>
    <row r="10194" spans="1:8">
      <c r="A10194" t="s">
        <v>13243</v>
      </c>
      <c r="B10194" t="s">
        <v>1743</v>
      </c>
      <c r="C10194" t="s">
        <v>756</v>
      </c>
      <c r="D10194" s="3">
        <v>46002</v>
      </c>
      <c r="E10194" s="3">
        <v>46002</v>
      </c>
      <c r="F10194">
        <v>18937.5</v>
      </c>
      <c r="G10194" t="s">
        <v>3048</v>
      </c>
      <c r="H10194">
        <v>0</v>
      </c>
    </row>
    <row r="10195" spans="1:8">
      <c r="A10195" t="s">
        <v>13244</v>
      </c>
      <c r="B10195" t="s">
        <v>1743</v>
      </c>
      <c r="C10195" t="s">
        <v>756</v>
      </c>
      <c r="D10195" s="3">
        <v>46033</v>
      </c>
      <c r="E10195" s="3">
        <v>46033</v>
      </c>
      <c r="F10195">
        <v>18937.5</v>
      </c>
      <c r="G10195" t="s">
        <v>3048</v>
      </c>
      <c r="H10195">
        <v>0</v>
      </c>
    </row>
    <row r="10196" spans="1:8">
      <c r="A10196" t="s">
        <v>13245</v>
      </c>
      <c r="B10196" t="s">
        <v>1743</v>
      </c>
      <c r="C10196" t="s">
        <v>756</v>
      </c>
      <c r="D10196" s="3">
        <v>46064</v>
      </c>
      <c r="E10196" s="3">
        <v>46064</v>
      </c>
      <c r="F10196">
        <v>18937.5</v>
      </c>
      <c r="G10196" t="s">
        <v>3048</v>
      </c>
      <c r="H10196">
        <v>0</v>
      </c>
    </row>
    <row r="10197" spans="1:8">
      <c r="A10197" t="s">
        <v>13246</v>
      </c>
      <c r="B10197" t="s">
        <v>1743</v>
      </c>
      <c r="C10197" t="s">
        <v>756</v>
      </c>
      <c r="D10197" s="3">
        <v>46092</v>
      </c>
      <c r="E10197" s="3">
        <v>46094</v>
      </c>
      <c r="F10197">
        <v>18937.5</v>
      </c>
      <c r="G10197" t="s">
        <v>3057</v>
      </c>
      <c r="H10197">
        <v>2</v>
      </c>
    </row>
    <row r="10198" spans="1:8">
      <c r="A10198" t="s">
        <v>13247</v>
      </c>
      <c r="B10198" t="s">
        <v>1744</v>
      </c>
      <c r="C10198" t="s">
        <v>538</v>
      </c>
      <c r="D10198" s="3">
        <v>45952</v>
      </c>
      <c r="E10198" s="3">
        <v>45952</v>
      </c>
      <c r="F10198">
        <v>7329.17</v>
      </c>
      <c r="G10198" t="s">
        <v>3048</v>
      </c>
      <c r="H10198">
        <v>0</v>
      </c>
    </row>
    <row r="10199" spans="1:8">
      <c r="A10199" t="s">
        <v>13248</v>
      </c>
      <c r="B10199" t="s">
        <v>1744</v>
      </c>
      <c r="C10199" t="s">
        <v>538</v>
      </c>
      <c r="D10199" s="3">
        <v>45983</v>
      </c>
      <c r="E10199" s="3">
        <v>45990</v>
      </c>
      <c r="F10199">
        <v>7329.17</v>
      </c>
      <c r="G10199" t="s">
        <v>3057</v>
      </c>
      <c r="H10199">
        <v>7</v>
      </c>
    </row>
    <row r="10200" spans="1:8">
      <c r="A10200" t="s">
        <v>13249</v>
      </c>
      <c r="B10200" t="s">
        <v>1744</v>
      </c>
      <c r="C10200" t="s">
        <v>538</v>
      </c>
      <c r="D10200" s="3">
        <v>46013</v>
      </c>
      <c r="E10200" s="3">
        <v>46013</v>
      </c>
      <c r="F10200">
        <v>7329.17</v>
      </c>
      <c r="G10200" t="s">
        <v>3048</v>
      </c>
      <c r="H10200">
        <v>0</v>
      </c>
    </row>
    <row r="10201" spans="1:8">
      <c r="A10201" t="s">
        <v>13250</v>
      </c>
      <c r="B10201" t="s">
        <v>1744</v>
      </c>
      <c r="C10201" t="s">
        <v>538</v>
      </c>
      <c r="D10201" s="3">
        <v>46044</v>
      </c>
      <c r="E10201" s="3">
        <v>46044</v>
      </c>
      <c r="F10201">
        <v>7329.17</v>
      </c>
      <c r="G10201" t="s">
        <v>3048</v>
      </c>
      <c r="H10201">
        <v>0</v>
      </c>
    </row>
    <row r="10202" spans="1:8">
      <c r="A10202" t="s">
        <v>13251</v>
      </c>
      <c r="B10202" t="s">
        <v>1744</v>
      </c>
      <c r="C10202" t="s">
        <v>538</v>
      </c>
      <c r="D10202" s="3">
        <v>46075</v>
      </c>
      <c r="E10202" s="3">
        <v>46075</v>
      </c>
      <c r="F10202">
        <v>7329.17</v>
      </c>
      <c r="G10202" t="s">
        <v>3048</v>
      </c>
      <c r="H10202">
        <v>0</v>
      </c>
    </row>
    <row r="10203" spans="1:8">
      <c r="A10203" t="s">
        <v>13252</v>
      </c>
      <c r="B10203" t="s">
        <v>1744</v>
      </c>
      <c r="C10203" t="s">
        <v>538</v>
      </c>
      <c r="D10203" s="3">
        <v>46103</v>
      </c>
      <c r="E10203" s="3">
        <v>46103</v>
      </c>
      <c r="F10203">
        <v>7329.17</v>
      </c>
      <c r="G10203" t="s">
        <v>3048</v>
      </c>
      <c r="H10203">
        <v>0</v>
      </c>
    </row>
    <row r="10204" spans="1:8">
      <c r="A10204" t="s">
        <v>13253</v>
      </c>
      <c r="B10204" t="s">
        <v>1744</v>
      </c>
      <c r="C10204" t="s">
        <v>538</v>
      </c>
      <c r="D10204" s="3">
        <v>46134</v>
      </c>
      <c r="E10204" s="3">
        <v>46134</v>
      </c>
      <c r="F10204">
        <v>7329.17</v>
      </c>
      <c r="G10204" t="s">
        <v>3048</v>
      </c>
      <c r="H10204">
        <v>0</v>
      </c>
    </row>
    <row r="10205" spans="1:8">
      <c r="A10205" t="s">
        <v>13254</v>
      </c>
      <c r="B10205" t="s">
        <v>1744</v>
      </c>
      <c r="C10205" t="s">
        <v>538</v>
      </c>
      <c r="D10205" s="3">
        <v>46164</v>
      </c>
      <c r="E10205" s="3">
        <v>46165</v>
      </c>
      <c r="F10205">
        <v>7329.17</v>
      </c>
      <c r="G10205" t="s">
        <v>3057</v>
      </c>
      <c r="H10205">
        <v>1</v>
      </c>
    </row>
    <row r="10206" spans="1:8">
      <c r="A10206" t="s">
        <v>13255</v>
      </c>
      <c r="B10206" t="s">
        <v>1744</v>
      </c>
      <c r="C10206" t="s">
        <v>538</v>
      </c>
      <c r="D10206" s="3">
        <v>46195</v>
      </c>
      <c r="E10206" s="3">
        <v>46195</v>
      </c>
      <c r="F10206">
        <v>7329.17</v>
      </c>
      <c r="G10206" t="s">
        <v>3048</v>
      </c>
      <c r="H10206">
        <v>0</v>
      </c>
    </row>
    <row r="10207" spans="1:8">
      <c r="A10207" t="s">
        <v>13256</v>
      </c>
      <c r="B10207" t="s">
        <v>1744</v>
      </c>
      <c r="C10207" t="s">
        <v>538</v>
      </c>
      <c r="D10207" s="3">
        <v>46225</v>
      </c>
      <c r="E10207" s="3">
        <v>46225</v>
      </c>
      <c r="F10207">
        <v>7329.17</v>
      </c>
      <c r="G10207" t="s">
        <v>3048</v>
      </c>
      <c r="H10207">
        <v>0</v>
      </c>
    </row>
    <row r="10208" spans="1:8">
      <c r="A10208" t="s">
        <v>13257</v>
      </c>
      <c r="B10208" t="s">
        <v>1744</v>
      </c>
      <c r="C10208" t="s">
        <v>538</v>
      </c>
      <c r="D10208" s="3">
        <v>46256</v>
      </c>
      <c r="E10208" s="3">
        <v>46256</v>
      </c>
      <c r="F10208">
        <v>7329.17</v>
      </c>
      <c r="G10208" t="s">
        <v>3048</v>
      </c>
      <c r="H10208">
        <v>0</v>
      </c>
    </row>
    <row r="10209" spans="1:8">
      <c r="A10209" t="s">
        <v>13258</v>
      </c>
      <c r="B10209" t="s">
        <v>1744</v>
      </c>
      <c r="C10209" t="s">
        <v>538</v>
      </c>
      <c r="D10209" s="3">
        <v>46287</v>
      </c>
      <c r="E10209" s="3">
        <v>46287</v>
      </c>
      <c r="F10209">
        <v>7329.17</v>
      </c>
      <c r="G10209" t="s">
        <v>3048</v>
      </c>
      <c r="H10209">
        <v>0</v>
      </c>
    </row>
    <row r="10210" spans="1:8">
      <c r="A10210" t="s">
        <v>13259</v>
      </c>
      <c r="B10210" t="s">
        <v>1744</v>
      </c>
      <c r="C10210" t="s">
        <v>538</v>
      </c>
      <c r="D10210" s="3">
        <v>46317</v>
      </c>
      <c r="E10210" s="3">
        <v>46317</v>
      </c>
      <c r="F10210">
        <v>7329.17</v>
      </c>
      <c r="G10210" t="s">
        <v>3048</v>
      </c>
      <c r="H10210">
        <v>0</v>
      </c>
    </row>
    <row r="10211" spans="1:8">
      <c r="A10211" t="s">
        <v>13260</v>
      </c>
      <c r="B10211" t="s">
        <v>1744</v>
      </c>
      <c r="C10211" t="s">
        <v>538</v>
      </c>
      <c r="D10211" s="3">
        <v>46348</v>
      </c>
      <c r="E10211" s="3">
        <v>46348</v>
      </c>
      <c r="F10211">
        <v>7329.17</v>
      </c>
      <c r="G10211" t="s">
        <v>3048</v>
      </c>
      <c r="H10211">
        <v>0</v>
      </c>
    </row>
    <row r="10212" spans="1:8">
      <c r="A10212" t="s">
        <v>13261</v>
      </c>
      <c r="B10212" t="s">
        <v>1744</v>
      </c>
      <c r="C10212" t="s">
        <v>538</v>
      </c>
      <c r="D10212" s="3">
        <v>46378</v>
      </c>
      <c r="E10212" s="3">
        <v>46379</v>
      </c>
      <c r="F10212">
        <v>7329.17</v>
      </c>
      <c r="G10212" t="s">
        <v>3057</v>
      </c>
      <c r="H10212">
        <v>1</v>
      </c>
    </row>
    <row r="10213" spans="1:8">
      <c r="A10213" t="s">
        <v>13262</v>
      </c>
      <c r="B10213" t="s">
        <v>1744</v>
      </c>
      <c r="C10213" t="s">
        <v>538</v>
      </c>
      <c r="D10213" s="3">
        <v>46409</v>
      </c>
      <c r="E10213" s="3">
        <v>46409</v>
      </c>
      <c r="F10213">
        <v>7329.17</v>
      </c>
      <c r="G10213" t="s">
        <v>3048</v>
      </c>
      <c r="H10213">
        <v>0</v>
      </c>
    </row>
    <row r="10214" spans="1:8">
      <c r="A10214" t="s">
        <v>13263</v>
      </c>
      <c r="B10214" t="s">
        <v>1744</v>
      </c>
      <c r="C10214" t="s">
        <v>538</v>
      </c>
      <c r="D10214" s="3">
        <v>46440</v>
      </c>
      <c r="E10214" s="3">
        <v>46441</v>
      </c>
      <c r="F10214">
        <v>7329.17</v>
      </c>
      <c r="G10214" t="s">
        <v>3057</v>
      </c>
      <c r="H10214">
        <v>1</v>
      </c>
    </row>
    <row r="10215" spans="1:8">
      <c r="A10215" t="s">
        <v>13264</v>
      </c>
      <c r="B10215" t="s">
        <v>1744</v>
      </c>
      <c r="C10215" t="s">
        <v>538</v>
      </c>
      <c r="D10215" s="3">
        <v>46468</v>
      </c>
      <c r="E10215" s="3">
        <v>46468</v>
      </c>
      <c r="F10215">
        <v>7329.17</v>
      </c>
      <c r="G10215" t="s">
        <v>3048</v>
      </c>
      <c r="H10215">
        <v>0</v>
      </c>
    </row>
    <row r="10216" spans="1:8">
      <c r="A10216" t="s">
        <v>13265</v>
      </c>
      <c r="B10216" t="s">
        <v>1744</v>
      </c>
      <c r="C10216" t="s">
        <v>538</v>
      </c>
      <c r="D10216" s="3">
        <v>46499</v>
      </c>
      <c r="E10216" s="3">
        <v>46499</v>
      </c>
      <c r="F10216">
        <v>7329.17</v>
      </c>
      <c r="G10216" t="s">
        <v>3048</v>
      </c>
      <c r="H10216">
        <v>0</v>
      </c>
    </row>
    <row r="10217" spans="1:8">
      <c r="A10217" t="s">
        <v>13266</v>
      </c>
      <c r="B10217" t="s">
        <v>1744</v>
      </c>
      <c r="C10217" t="s">
        <v>538</v>
      </c>
      <c r="D10217" s="3">
        <v>46529</v>
      </c>
      <c r="E10217" s="3">
        <v>46529</v>
      </c>
      <c r="F10217">
        <v>7329.17</v>
      </c>
      <c r="G10217" t="s">
        <v>3048</v>
      </c>
      <c r="H10217">
        <v>0</v>
      </c>
    </row>
    <row r="10218" spans="1:8">
      <c r="A10218" t="s">
        <v>13267</v>
      </c>
      <c r="B10218" t="s">
        <v>1744</v>
      </c>
      <c r="C10218" t="s">
        <v>538</v>
      </c>
      <c r="D10218" s="3">
        <v>46560</v>
      </c>
      <c r="E10218" s="3">
        <v>46561</v>
      </c>
      <c r="F10218">
        <v>7329.17</v>
      </c>
      <c r="G10218" t="s">
        <v>3057</v>
      </c>
      <c r="H10218">
        <v>1</v>
      </c>
    </row>
    <row r="10219" spans="1:8">
      <c r="A10219" t="s">
        <v>13268</v>
      </c>
      <c r="B10219" t="s">
        <v>1744</v>
      </c>
      <c r="C10219" t="s">
        <v>538</v>
      </c>
      <c r="D10219" s="3">
        <v>46590</v>
      </c>
      <c r="E10219" s="3">
        <v>46591</v>
      </c>
      <c r="F10219">
        <v>7329.17</v>
      </c>
      <c r="G10219" t="s">
        <v>3057</v>
      </c>
      <c r="H10219">
        <v>1</v>
      </c>
    </row>
    <row r="10220" spans="1:8">
      <c r="A10220" t="s">
        <v>13269</v>
      </c>
      <c r="B10220" t="s">
        <v>1744</v>
      </c>
      <c r="C10220" t="s">
        <v>538</v>
      </c>
      <c r="D10220" s="3">
        <v>46621</v>
      </c>
      <c r="E10220" s="3">
        <v>46621</v>
      </c>
      <c r="F10220">
        <v>7329.17</v>
      </c>
      <c r="G10220" t="s">
        <v>3048</v>
      </c>
      <c r="H10220">
        <v>0</v>
      </c>
    </row>
    <row r="10221" spans="1:8">
      <c r="A10221" t="s">
        <v>13270</v>
      </c>
      <c r="B10221" t="s">
        <v>1744</v>
      </c>
      <c r="C10221" t="s">
        <v>538</v>
      </c>
      <c r="D10221" s="3">
        <v>46652</v>
      </c>
      <c r="E10221" s="3">
        <v>46652</v>
      </c>
      <c r="F10221">
        <v>7329.17</v>
      </c>
      <c r="G10221" t="s">
        <v>3048</v>
      </c>
      <c r="H10221">
        <v>0</v>
      </c>
    </row>
    <row r="10222" spans="1:8">
      <c r="A10222" t="s">
        <v>13271</v>
      </c>
      <c r="B10222" t="s">
        <v>1745</v>
      </c>
      <c r="C10222" t="s">
        <v>150</v>
      </c>
      <c r="D10222" s="3">
        <v>45759</v>
      </c>
      <c r="E10222" s="3">
        <v>45759</v>
      </c>
      <c r="F10222">
        <v>42020</v>
      </c>
      <c r="G10222" t="s">
        <v>3048</v>
      </c>
      <c r="H10222">
        <v>0</v>
      </c>
    </row>
    <row r="10223" spans="1:8">
      <c r="A10223" t="s">
        <v>13272</v>
      </c>
      <c r="B10223" t="s">
        <v>1745</v>
      </c>
      <c r="C10223" t="s">
        <v>150</v>
      </c>
      <c r="D10223" s="3">
        <v>45789</v>
      </c>
      <c r="E10223" s="3">
        <v>45789</v>
      </c>
      <c r="F10223">
        <v>42020</v>
      </c>
      <c r="G10223" t="s">
        <v>3048</v>
      </c>
      <c r="H10223">
        <v>0</v>
      </c>
    </row>
    <row r="10224" spans="1:8">
      <c r="A10224" t="s">
        <v>13273</v>
      </c>
      <c r="B10224" t="s">
        <v>1745</v>
      </c>
      <c r="C10224" t="s">
        <v>150</v>
      </c>
      <c r="D10224" s="3">
        <v>45820</v>
      </c>
      <c r="E10224" s="3">
        <v>45820</v>
      </c>
      <c r="F10224">
        <v>42020</v>
      </c>
      <c r="G10224" t="s">
        <v>3048</v>
      </c>
      <c r="H10224">
        <v>0</v>
      </c>
    </row>
    <row r="10225" spans="1:8">
      <c r="A10225" t="s">
        <v>13274</v>
      </c>
      <c r="B10225" t="s">
        <v>1745</v>
      </c>
      <c r="C10225" t="s">
        <v>150</v>
      </c>
      <c r="D10225" s="3">
        <v>45850</v>
      </c>
      <c r="E10225" s="3">
        <v>45850</v>
      </c>
      <c r="F10225">
        <v>42020</v>
      </c>
      <c r="G10225" t="s">
        <v>3048</v>
      </c>
      <c r="H10225">
        <v>0</v>
      </c>
    </row>
    <row r="10226" spans="1:8">
      <c r="A10226" t="s">
        <v>13275</v>
      </c>
      <c r="B10226" t="s">
        <v>1745</v>
      </c>
      <c r="C10226" t="s">
        <v>150</v>
      </c>
      <c r="D10226" s="3">
        <v>45881</v>
      </c>
      <c r="F10226">
        <v>42020</v>
      </c>
      <c r="G10226" t="s">
        <v>3103</v>
      </c>
    </row>
    <row r="10227" spans="1:8">
      <c r="A10227" t="s">
        <v>13276</v>
      </c>
      <c r="B10227" t="s">
        <v>1746</v>
      </c>
      <c r="C10227" t="s">
        <v>264</v>
      </c>
      <c r="D10227" s="3">
        <v>45991</v>
      </c>
      <c r="E10227" s="3">
        <v>45991</v>
      </c>
      <c r="F10227">
        <v>14558.33</v>
      </c>
      <c r="G10227" t="s">
        <v>3048</v>
      </c>
      <c r="H10227">
        <v>0</v>
      </c>
    </row>
    <row r="10228" spans="1:8">
      <c r="A10228" t="s">
        <v>13277</v>
      </c>
      <c r="B10228" t="s">
        <v>1746</v>
      </c>
      <c r="C10228" t="s">
        <v>264</v>
      </c>
      <c r="D10228" s="3">
        <v>46021</v>
      </c>
      <c r="E10228" s="3">
        <v>46021</v>
      </c>
      <c r="F10228">
        <v>14558.33</v>
      </c>
      <c r="G10228" t="s">
        <v>3048</v>
      </c>
      <c r="H10228">
        <v>0</v>
      </c>
    </row>
    <row r="10229" spans="1:8">
      <c r="A10229" t="s">
        <v>13278</v>
      </c>
      <c r="B10229" t="s">
        <v>1746</v>
      </c>
      <c r="C10229" t="s">
        <v>264</v>
      </c>
      <c r="D10229" s="3">
        <v>46052</v>
      </c>
      <c r="E10229" s="3">
        <v>46059</v>
      </c>
      <c r="F10229">
        <v>14558.33</v>
      </c>
      <c r="G10229" t="s">
        <v>3057</v>
      </c>
      <c r="H10229">
        <v>7</v>
      </c>
    </row>
    <row r="10230" spans="1:8">
      <c r="A10230" t="s">
        <v>13279</v>
      </c>
      <c r="B10230" t="s">
        <v>1746</v>
      </c>
      <c r="C10230" t="s">
        <v>264</v>
      </c>
      <c r="D10230" s="3">
        <v>46081</v>
      </c>
      <c r="E10230" s="3">
        <v>46088</v>
      </c>
      <c r="F10230">
        <v>14558.33</v>
      </c>
      <c r="G10230" t="s">
        <v>3057</v>
      </c>
      <c r="H10230">
        <v>7</v>
      </c>
    </row>
    <row r="10231" spans="1:8">
      <c r="A10231" t="s">
        <v>13280</v>
      </c>
      <c r="B10231" t="s">
        <v>1746</v>
      </c>
      <c r="C10231" t="s">
        <v>264</v>
      </c>
      <c r="D10231" s="3">
        <v>46111</v>
      </c>
      <c r="E10231" s="3">
        <v>46111</v>
      </c>
      <c r="F10231">
        <v>14558.33</v>
      </c>
      <c r="G10231" t="s">
        <v>3048</v>
      </c>
      <c r="H10231">
        <v>0</v>
      </c>
    </row>
    <row r="10232" spans="1:8">
      <c r="A10232" t="s">
        <v>13281</v>
      </c>
      <c r="B10232" t="s">
        <v>1746</v>
      </c>
      <c r="C10232" t="s">
        <v>264</v>
      </c>
      <c r="D10232" s="3">
        <v>46142</v>
      </c>
      <c r="E10232" s="3">
        <v>46142</v>
      </c>
      <c r="F10232">
        <v>14558.33</v>
      </c>
      <c r="G10232" t="s">
        <v>3048</v>
      </c>
      <c r="H10232">
        <v>0</v>
      </c>
    </row>
    <row r="10233" spans="1:8">
      <c r="A10233" t="s">
        <v>13282</v>
      </c>
      <c r="B10233" t="s">
        <v>1746</v>
      </c>
      <c r="C10233" t="s">
        <v>264</v>
      </c>
      <c r="D10233" s="3">
        <v>46172</v>
      </c>
      <c r="E10233" s="3">
        <v>46172</v>
      </c>
      <c r="F10233">
        <v>14558.33</v>
      </c>
      <c r="G10233" t="s">
        <v>3048</v>
      </c>
      <c r="H10233">
        <v>0</v>
      </c>
    </row>
    <row r="10234" spans="1:8">
      <c r="A10234" t="s">
        <v>13283</v>
      </c>
      <c r="B10234" t="s">
        <v>1746</v>
      </c>
      <c r="C10234" t="s">
        <v>264</v>
      </c>
      <c r="D10234" s="3">
        <v>46203</v>
      </c>
      <c r="E10234" s="3">
        <v>46203</v>
      </c>
      <c r="F10234">
        <v>14558.33</v>
      </c>
      <c r="G10234" t="s">
        <v>3048</v>
      </c>
      <c r="H10234">
        <v>0</v>
      </c>
    </row>
    <row r="10235" spans="1:8">
      <c r="A10235" t="s">
        <v>13284</v>
      </c>
      <c r="B10235" t="s">
        <v>1746</v>
      </c>
      <c r="C10235" t="s">
        <v>264</v>
      </c>
      <c r="D10235" s="3">
        <v>46233</v>
      </c>
      <c r="E10235" s="3">
        <v>46233</v>
      </c>
      <c r="F10235">
        <v>14558.33</v>
      </c>
      <c r="G10235" t="s">
        <v>3048</v>
      </c>
      <c r="H10235">
        <v>0</v>
      </c>
    </row>
    <row r="10236" spans="1:8">
      <c r="A10236" t="s">
        <v>13285</v>
      </c>
      <c r="B10236" t="s">
        <v>1746</v>
      </c>
      <c r="C10236" t="s">
        <v>264</v>
      </c>
      <c r="D10236" s="3">
        <v>46264</v>
      </c>
      <c r="E10236" s="3">
        <v>46264</v>
      </c>
      <c r="F10236">
        <v>14558.33</v>
      </c>
      <c r="G10236" t="s">
        <v>3048</v>
      </c>
      <c r="H10236">
        <v>0</v>
      </c>
    </row>
    <row r="10237" spans="1:8">
      <c r="A10237" t="s">
        <v>13286</v>
      </c>
      <c r="B10237" t="s">
        <v>1746</v>
      </c>
      <c r="C10237" t="s">
        <v>264</v>
      </c>
      <c r="D10237" s="3">
        <v>46295</v>
      </c>
      <c r="E10237" s="3">
        <v>46295</v>
      </c>
      <c r="F10237">
        <v>14558.33</v>
      </c>
      <c r="G10237" t="s">
        <v>3048</v>
      </c>
      <c r="H10237">
        <v>0</v>
      </c>
    </row>
    <row r="10238" spans="1:8">
      <c r="A10238" t="s">
        <v>13287</v>
      </c>
      <c r="B10238" t="s">
        <v>1746</v>
      </c>
      <c r="C10238" t="s">
        <v>264</v>
      </c>
      <c r="D10238" s="3">
        <v>46325</v>
      </c>
      <c r="E10238" s="3">
        <v>46325</v>
      </c>
      <c r="F10238">
        <v>14558.33</v>
      </c>
      <c r="G10238" t="s">
        <v>3048</v>
      </c>
      <c r="H10238">
        <v>0</v>
      </c>
    </row>
    <row r="10239" spans="1:8">
      <c r="A10239" t="s">
        <v>13288</v>
      </c>
      <c r="B10239" t="s">
        <v>1747</v>
      </c>
      <c r="C10239" t="s">
        <v>452</v>
      </c>
      <c r="D10239" s="3">
        <v>46054</v>
      </c>
      <c r="E10239" s="3">
        <v>46057</v>
      </c>
      <c r="F10239">
        <v>954.17</v>
      </c>
      <c r="G10239" t="s">
        <v>3057</v>
      </c>
      <c r="H10239">
        <v>3</v>
      </c>
    </row>
    <row r="10240" spans="1:8">
      <c r="A10240" t="s">
        <v>13289</v>
      </c>
      <c r="B10240" t="s">
        <v>1747</v>
      </c>
      <c r="C10240" t="s">
        <v>452</v>
      </c>
      <c r="D10240" s="3">
        <v>46082</v>
      </c>
      <c r="E10240" s="3">
        <v>46082</v>
      </c>
      <c r="F10240">
        <v>954.17</v>
      </c>
      <c r="G10240" t="s">
        <v>3048</v>
      </c>
      <c r="H10240">
        <v>0</v>
      </c>
    </row>
    <row r="10241" spans="1:8">
      <c r="A10241" t="s">
        <v>13290</v>
      </c>
      <c r="B10241" t="s">
        <v>1747</v>
      </c>
      <c r="C10241" t="s">
        <v>452</v>
      </c>
      <c r="D10241" s="3">
        <v>46113</v>
      </c>
      <c r="E10241" s="3">
        <v>46113</v>
      </c>
      <c r="F10241">
        <v>954.17</v>
      </c>
      <c r="G10241" t="s">
        <v>3048</v>
      </c>
      <c r="H10241">
        <v>0</v>
      </c>
    </row>
    <row r="10242" spans="1:8">
      <c r="A10242" t="s">
        <v>13291</v>
      </c>
      <c r="B10242" t="s">
        <v>1747</v>
      </c>
      <c r="C10242" t="s">
        <v>452</v>
      </c>
      <c r="D10242" s="3">
        <v>46143</v>
      </c>
      <c r="E10242" s="3">
        <v>46143</v>
      </c>
      <c r="F10242">
        <v>954.17</v>
      </c>
      <c r="G10242" t="s">
        <v>3048</v>
      </c>
      <c r="H10242">
        <v>0</v>
      </c>
    </row>
    <row r="10243" spans="1:8">
      <c r="A10243" t="s">
        <v>13292</v>
      </c>
      <c r="B10243" t="s">
        <v>1747</v>
      </c>
      <c r="C10243" t="s">
        <v>452</v>
      </c>
      <c r="D10243" s="3">
        <v>46174</v>
      </c>
      <c r="E10243" s="3">
        <v>46189</v>
      </c>
      <c r="F10243">
        <v>954.17</v>
      </c>
      <c r="G10243" t="s">
        <v>3112</v>
      </c>
      <c r="H10243">
        <v>15</v>
      </c>
    </row>
    <row r="10244" spans="1:8">
      <c r="A10244" t="s">
        <v>13293</v>
      </c>
      <c r="B10244" t="s">
        <v>1747</v>
      </c>
      <c r="C10244" t="s">
        <v>452</v>
      </c>
      <c r="D10244" s="3">
        <v>46204</v>
      </c>
      <c r="E10244" s="3">
        <v>46219</v>
      </c>
      <c r="F10244">
        <v>954.17</v>
      </c>
      <c r="G10244" t="s">
        <v>3112</v>
      </c>
      <c r="H10244">
        <v>15</v>
      </c>
    </row>
    <row r="10245" spans="1:8">
      <c r="A10245" t="s">
        <v>13294</v>
      </c>
      <c r="B10245" t="s">
        <v>1747</v>
      </c>
      <c r="C10245" t="s">
        <v>452</v>
      </c>
      <c r="D10245" s="3">
        <v>46235</v>
      </c>
      <c r="E10245" s="3">
        <v>46235</v>
      </c>
      <c r="F10245">
        <v>954.17</v>
      </c>
      <c r="G10245" t="s">
        <v>3048</v>
      </c>
      <c r="H10245">
        <v>0</v>
      </c>
    </row>
    <row r="10246" spans="1:8">
      <c r="A10246" t="s">
        <v>13295</v>
      </c>
      <c r="B10246" t="s">
        <v>1747</v>
      </c>
      <c r="C10246" t="s">
        <v>452</v>
      </c>
      <c r="D10246" s="3">
        <v>46266</v>
      </c>
      <c r="E10246" s="3">
        <v>46266</v>
      </c>
      <c r="F10246">
        <v>954.17</v>
      </c>
      <c r="G10246" t="s">
        <v>3048</v>
      </c>
      <c r="H10246">
        <v>0</v>
      </c>
    </row>
    <row r="10247" spans="1:8">
      <c r="A10247" t="s">
        <v>13296</v>
      </c>
      <c r="B10247" t="s">
        <v>1747</v>
      </c>
      <c r="C10247" t="s">
        <v>452</v>
      </c>
      <c r="D10247" s="3">
        <v>46296</v>
      </c>
      <c r="E10247" s="3">
        <v>46296</v>
      </c>
      <c r="F10247">
        <v>954.17</v>
      </c>
      <c r="G10247" t="s">
        <v>3048</v>
      </c>
      <c r="H10247">
        <v>0</v>
      </c>
    </row>
    <row r="10248" spans="1:8">
      <c r="A10248" t="s">
        <v>13297</v>
      </c>
      <c r="B10248" t="s">
        <v>1747</v>
      </c>
      <c r="C10248" t="s">
        <v>452</v>
      </c>
      <c r="D10248" s="3">
        <v>46327</v>
      </c>
      <c r="E10248" s="3">
        <v>46327</v>
      </c>
      <c r="F10248">
        <v>954.17</v>
      </c>
      <c r="G10248" t="s">
        <v>3048</v>
      </c>
      <c r="H10248">
        <v>0</v>
      </c>
    </row>
    <row r="10249" spans="1:8">
      <c r="A10249" t="s">
        <v>13298</v>
      </c>
      <c r="B10249" t="s">
        <v>1747</v>
      </c>
      <c r="C10249" t="s">
        <v>452</v>
      </c>
      <c r="D10249" s="3">
        <v>46357</v>
      </c>
      <c r="E10249" s="3">
        <v>46357</v>
      </c>
      <c r="F10249">
        <v>954.17</v>
      </c>
      <c r="G10249" t="s">
        <v>3048</v>
      </c>
      <c r="H10249">
        <v>0</v>
      </c>
    </row>
    <row r="10250" spans="1:8">
      <c r="A10250" t="s">
        <v>13299</v>
      </c>
      <c r="B10250" t="s">
        <v>1747</v>
      </c>
      <c r="C10250" t="s">
        <v>452</v>
      </c>
      <c r="D10250" s="3">
        <v>46388</v>
      </c>
      <c r="E10250" s="3">
        <v>46388</v>
      </c>
      <c r="F10250">
        <v>954.17</v>
      </c>
      <c r="G10250" t="s">
        <v>3048</v>
      </c>
      <c r="H10250">
        <v>0</v>
      </c>
    </row>
    <row r="10251" spans="1:8">
      <c r="A10251" t="s">
        <v>13300</v>
      </c>
      <c r="B10251" t="s">
        <v>1747</v>
      </c>
      <c r="C10251" t="s">
        <v>452</v>
      </c>
      <c r="D10251" s="3">
        <v>46419</v>
      </c>
      <c r="E10251" s="3">
        <v>46419</v>
      </c>
      <c r="F10251">
        <v>954.17</v>
      </c>
      <c r="G10251" t="s">
        <v>3048</v>
      </c>
      <c r="H10251">
        <v>0</v>
      </c>
    </row>
    <row r="10252" spans="1:8">
      <c r="A10252" t="s">
        <v>13301</v>
      </c>
      <c r="B10252" t="s">
        <v>1747</v>
      </c>
      <c r="C10252" t="s">
        <v>452</v>
      </c>
      <c r="D10252" s="3">
        <v>46447</v>
      </c>
      <c r="E10252" s="3">
        <v>46447</v>
      </c>
      <c r="F10252">
        <v>954.17</v>
      </c>
      <c r="G10252" t="s">
        <v>3048</v>
      </c>
      <c r="H10252">
        <v>0</v>
      </c>
    </row>
    <row r="10253" spans="1:8">
      <c r="A10253" t="s">
        <v>13302</v>
      </c>
      <c r="B10253" t="s">
        <v>1747</v>
      </c>
      <c r="C10253" t="s">
        <v>452</v>
      </c>
      <c r="D10253" s="3">
        <v>46478</v>
      </c>
      <c r="E10253" s="3">
        <v>46478</v>
      </c>
      <c r="F10253">
        <v>954.17</v>
      </c>
      <c r="G10253" t="s">
        <v>3048</v>
      </c>
      <c r="H10253">
        <v>0</v>
      </c>
    </row>
    <row r="10254" spans="1:8">
      <c r="A10254" t="s">
        <v>13303</v>
      </c>
      <c r="B10254" t="s">
        <v>1747</v>
      </c>
      <c r="C10254" t="s">
        <v>452</v>
      </c>
      <c r="D10254" s="3">
        <v>46508</v>
      </c>
      <c r="E10254" s="3">
        <v>46508</v>
      </c>
      <c r="F10254">
        <v>954.17</v>
      </c>
      <c r="G10254" t="s">
        <v>3048</v>
      </c>
      <c r="H10254">
        <v>0</v>
      </c>
    </row>
    <row r="10255" spans="1:8">
      <c r="A10255" t="s">
        <v>13304</v>
      </c>
      <c r="B10255" t="s">
        <v>1747</v>
      </c>
      <c r="C10255" t="s">
        <v>452</v>
      </c>
      <c r="D10255" s="3">
        <v>46539</v>
      </c>
      <c r="E10255" s="3">
        <v>46539</v>
      </c>
      <c r="F10255">
        <v>954.17</v>
      </c>
      <c r="G10255" t="s">
        <v>3048</v>
      </c>
      <c r="H10255">
        <v>0</v>
      </c>
    </row>
    <row r="10256" spans="1:8">
      <c r="A10256" t="s">
        <v>13305</v>
      </c>
      <c r="B10256" t="s">
        <v>1747</v>
      </c>
      <c r="C10256" t="s">
        <v>452</v>
      </c>
      <c r="D10256" s="3">
        <v>46569</v>
      </c>
      <c r="E10256" s="3">
        <v>46571</v>
      </c>
      <c r="F10256">
        <v>954.17</v>
      </c>
      <c r="G10256" t="s">
        <v>3057</v>
      </c>
      <c r="H10256">
        <v>2</v>
      </c>
    </row>
    <row r="10257" spans="1:8">
      <c r="A10257" t="s">
        <v>13306</v>
      </c>
      <c r="B10257" t="s">
        <v>1747</v>
      </c>
      <c r="C10257" t="s">
        <v>452</v>
      </c>
      <c r="D10257" s="3">
        <v>46600</v>
      </c>
      <c r="E10257" s="3">
        <v>46600</v>
      </c>
      <c r="F10257">
        <v>954.17</v>
      </c>
      <c r="G10257" t="s">
        <v>3048</v>
      </c>
      <c r="H10257">
        <v>0</v>
      </c>
    </row>
    <row r="10258" spans="1:8">
      <c r="A10258" t="s">
        <v>13307</v>
      </c>
      <c r="B10258" t="s">
        <v>1747</v>
      </c>
      <c r="C10258" t="s">
        <v>452</v>
      </c>
      <c r="D10258" s="3">
        <v>46631</v>
      </c>
      <c r="E10258" s="3">
        <v>46632</v>
      </c>
      <c r="F10258">
        <v>954.17</v>
      </c>
      <c r="G10258" t="s">
        <v>3057</v>
      </c>
      <c r="H10258">
        <v>1</v>
      </c>
    </row>
    <row r="10259" spans="1:8">
      <c r="A10259" t="s">
        <v>13308</v>
      </c>
      <c r="B10259" t="s">
        <v>1747</v>
      </c>
      <c r="C10259" t="s">
        <v>452</v>
      </c>
      <c r="D10259" s="3">
        <v>46661</v>
      </c>
      <c r="E10259" s="3">
        <v>46661</v>
      </c>
      <c r="F10259">
        <v>954.17</v>
      </c>
      <c r="G10259" t="s">
        <v>3048</v>
      </c>
      <c r="H10259">
        <v>0</v>
      </c>
    </row>
    <row r="10260" spans="1:8">
      <c r="A10260" t="s">
        <v>13309</v>
      </c>
      <c r="B10260" t="s">
        <v>1747</v>
      </c>
      <c r="C10260" t="s">
        <v>452</v>
      </c>
      <c r="D10260" s="3">
        <v>46692</v>
      </c>
      <c r="E10260" s="3">
        <v>46692</v>
      </c>
      <c r="F10260">
        <v>954.17</v>
      </c>
      <c r="G10260" t="s">
        <v>3048</v>
      </c>
      <c r="H10260">
        <v>0</v>
      </c>
    </row>
    <row r="10261" spans="1:8">
      <c r="A10261" t="s">
        <v>13310</v>
      </c>
      <c r="B10261" t="s">
        <v>1747</v>
      </c>
      <c r="C10261" t="s">
        <v>452</v>
      </c>
      <c r="D10261" s="3">
        <v>46722</v>
      </c>
      <c r="E10261" s="3">
        <v>46722</v>
      </c>
      <c r="F10261">
        <v>954.17</v>
      </c>
      <c r="G10261" t="s">
        <v>3048</v>
      </c>
      <c r="H10261">
        <v>0</v>
      </c>
    </row>
    <row r="10262" spans="1:8">
      <c r="A10262" t="s">
        <v>13311</v>
      </c>
      <c r="B10262" t="s">
        <v>1747</v>
      </c>
      <c r="C10262" t="s">
        <v>452</v>
      </c>
      <c r="D10262" s="3">
        <v>46753</v>
      </c>
      <c r="E10262" s="3">
        <v>46753</v>
      </c>
      <c r="F10262">
        <v>954.17</v>
      </c>
      <c r="G10262" t="s">
        <v>3048</v>
      </c>
      <c r="H10262">
        <v>0</v>
      </c>
    </row>
    <row r="10263" spans="1:8">
      <c r="A10263" t="s">
        <v>13312</v>
      </c>
      <c r="B10263" t="s">
        <v>1748</v>
      </c>
      <c r="C10263" t="s">
        <v>1216</v>
      </c>
      <c r="D10263" s="3">
        <v>45586</v>
      </c>
      <c r="E10263" s="3">
        <v>45586</v>
      </c>
      <c r="F10263">
        <v>46125</v>
      </c>
      <c r="G10263" t="s">
        <v>3048</v>
      </c>
      <c r="H10263">
        <v>0</v>
      </c>
    </row>
    <row r="10264" spans="1:8">
      <c r="A10264" t="s">
        <v>13313</v>
      </c>
      <c r="B10264" t="s">
        <v>1748</v>
      </c>
      <c r="C10264" t="s">
        <v>1216</v>
      </c>
      <c r="D10264" s="3">
        <v>45617</v>
      </c>
      <c r="E10264" s="3">
        <v>45624</v>
      </c>
      <c r="F10264">
        <v>46125</v>
      </c>
      <c r="G10264" t="s">
        <v>3057</v>
      </c>
      <c r="H10264">
        <v>7</v>
      </c>
    </row>
    <row r="10265" spans="1:8">
      <c r="A10265" t="s">
        <v>13314</v>
      </c>
      <c r="B10265" t="s">
        <v>1748</v>
      </c>
      <c r="C10265" t="s">
        <v>1216</v>
      </c>
      <c r="D10265" s="3">
        <v>45647</v>
      </c>
      <c r="E10265" s="3">
        <v>45647</v>
      </c>
      <c r="F10265">
        <v>46125</v>
      </c>
      <c r="G10265" t="s">
        <v>3048</v>
      </c>
      <c r="H10265">
        <v>0</v>
      </c>
    </row>
    <row r="10266" spans="1:8">
      <c r="A10266" t="s">
        <v>13315</v>
      </c>
      <c r="B10266" t="s">
        <v>1748</v>
      </c>
      <c r="C10266" t="s">
        <v>1216</v>
      </c>
      <c r="D10266" s="3">
        <v>45678</v>
      </c>
      <c r="E10266" s="3">
        <v>45678</v>
      </c>
      <c r="F10266">
        <v>46125</v>
      </c>
      <c r="G10266" t="s">
        <v>3048</v>
      </c>
      <c r="H10266">
        <v>0</v>
      </c>
    </row>
    <row r="10267" spans="1:8">
      <c r="A10267" t="s">
        <v>13316</v>
      </c>
      <c r="B10267" t="s">
        <v>1748</v>
      </c>
      <c r="C10267" t="s">
        <v>1216</v>
      </c>
      <c r="D10267" s="3">
        <v>45709</v>
      </c>
      <c r="E10267" s="3">
        <v>45709</v>
      </c>
      <c r="F10267">
        <v>46125</v>
      </c>
      <c r="G10267" t="s">
        <v>3048</v>
      </c>
      <c r="H10267">
        <v>0</v>
      </c>
    </row>
    <row r="10268" spans="1:8">
      <c r="A10268" t="s">
        <v>13317</v>
      </c>
      <c r="B10268" t="s">
        <v>1748</v>
      </c>
      <c r="C10268" t="s">
        <v>1216</v>
      </c>
      <c r="D10268" s="3">
        <v>45737</v>
      </c>
      <c r="E10268" s="3">
        <v>45737</v>
      </c>
      <c r="F10268">
        <v>46125</v>
      </c>
      <c r="G10268" t="s">
        <v>3048</v>
      </c>
      <c r="H10268">
        <v>0</v>
      </c>
    </row>
    <row r="10269" spans="1:8">
      <c r="A10269" t="s">
        <v>13318</v>
      </c>
      <c r="B10269" t="s">
        <v>1748</v>
      </c>
      <c r="C10269" t="s">
        <v>1216</v>
      </c>
      <c r="D10269" s="3">
        <v>45768</v>
      </c>
      <c r="E10269" s="3">
        <v>45768</v>
      </c>
      <c r="F10269">
        <v>46125</v>
      </c>
      <c r="G10269" t="s">
        <v>3048</v>
      </c>
      <c r="H10269">
        <v>0</v>
      </c>
    </row>
    <row r="10270" spans="1:8">
      <c r="A10270" t="s">
        <v>13319</v>
      </c>
      <c r="B10270" t="s">
        <v>1748</v>
      </c>
      <c r="C10270" t="s">
        <v>1216</v>
      </c>
      <c r="D10270" s="3">
        <v>45798</v>
      </c>
      <c r="E10270" s="3">
        <v>45805</v>
      </c>
      <c r="F10270">
        <v>46125</v>
      </c>
      <c r="G10270" t="s">
        <v>3057</v>
      </c>
      <c r="H10270">
        <v>7</v>
      </c>
    </row>
    <row r="10271" spans="1:8">
      <c r="A10271" t="s">
        <v>13320</v>
      </c>
      <c r="B10271" t="s">
        <v>1748</v>
      </c>
      <c r="C10271" t="s">
        <v>1216</v>
      </c>
      <c r="D10271" s="3">
        <v>45829</v>
      </c>
      <c r="E10271" s="3">
        <v>45829</v>
      </c>
      <c r="F10271">
        <v>46125</v>
      </c>
      <c r="G10271" t="s">
        <v>3048</v>
      </c>
      <c r="H10271">
        <v>0</v>
      </c>
    </row>
    <row r="10272" spans="1:8">
      <c r="A10272" t="s">
        <v>13321</v>
      </c>
      <c r="B10272" t="s">
        <v>1748</v>
      </c>
      <c r="C10272" t="s">
        <v>1216</v>
      </c>
      <c r="D10272" s="3">
        <v>45859</v>
      </c>
      <c r="E10272" s="3">
        <v>45859</v>
      </c>
      <c r="F10272">
        <v>46125</v>
      </c>
      <c r="G10272" t="s">
        <v>3048</v>
      </c>
      <c r="H10272">
        <v>0</v>
      </c>
    </row>
    <row r="10273" spans="1:8">
      <c r="A10273" t="s">
        <v>13322</v>
      </c>
      <c r="B10273" t="s">
        <v>1748</v>
      </c>
      <c r="C10273" t="s">
        <v>1216</v>
      </c>
      <c r="D10273" s="3">
        <v>45890</v>
      </c>
      <c r="E10273" s="3">
        <v>45890</v>
      </c>
      <c r="F10273">
        <v>46125</v>
      </c>
      <c r="G10273" t="s">
        <v>3048</v>
      </c>
      <c r="H10273">
        <v>0</v>
      </c>
    </row>
    <row r="10274" spans="1:8">
      <c r="A10274" t="s">
        <v>13323</v>
      </c>
      <c r="B10274" t="s">
        <v>1748</v>
      </c>
      <c r="C10274" t="s">
        <v>1216</v>
      </c>
      <c r="D10274" s="3">
        <v>45921</v>
      </c>
      <c r="F10274">
        <v>46125</v>
      </c>
      <c r="G10274" t="s">
        <v>3103</v>
      </c>
    </row>
    <row r="10275" spans="1:8">
      <c r="A10275" t="s">
        <v>13324</v>
      </c>
      <c r="B10275" t="s">
        <v>1749</v>
      </c>
      <c r="C10275" t="s">
        <v>702</v>
      </c>
      <c r="D10275" s="3">
        <v>46035</v>
      </c>
      <c r="E10275" s="3">
        <v>46035</v>
      </c>
      <c r="F10275">
        <v>10575</v>
      </c>
      <c r="G10275" t="s">
        <v>3048</v>
      </c>
      <c r="H10275">
        <v>0</v>
      </c>
    </row>
    <row r="10276" spans="1:8">
      <c r="A10276" t="s">
        <v>13325</v>
      </c>
      <c r="B10276" t="s">
        <v>1749</v>
      </c>
      <c r="C10276" t="s">
        <v>702</v>
      </c>
      <c r="D10276" s="3">
        <v>46066</v>
      </c>
      <c r="E10276" s="3">
        <v>46073</v>
      </c>
      <c r="F10276">
        <v>10575</v>
      </c>
      <c r="G10276" t="s">
        <v>3057</v>
      </c>
      <c r="H10276">
        <v>7</v>
      </c>
    </row>
    <row r="10277" spans="1:8">
      <c r="A10277" t="s">
        <v>13326</v>
      </c>
      <c r="B10277" t="s">
        <v>1749</v>
      </c>
      <c r="C10277" t="s">
        <v>702</v>
      </c>
      <c r="D10277" s="3">
        <v>46094</v>
      </c>
      <c r="E10277" s="3">
        <v>46094</v>
      </c>
      <c r="F10277">
        <v>10575</v>
      </c>
      <c r="G10277" t="s">
        <v>3048</v>
      </c>
      <c r="H10277">
        <v>0</v>
      </c>
    </row>
    <row r="10278" spans="1:8">
      <c r="A10278" t="s">
        <v>13327</v>
      </c>
      <c r="B10278" t="s">
        <v>1749</v>
      </c>
      <c r="C10278" t="s">
        <v>702</v>
      </c>
      <c r="D10278" s="3">
        <v>46125</v>
      </c>
      <c r="E10278" s="3">
        <v>46125</v>
      </c>
      <c r="F10278">
        <v>10575</v>
      </c>
      <c r="G10278" t="s">
        <v>3048</v>
      </c>
      <c r="H10278">
        <v>0</v>
      </c>
    </row>
    <row r="10279" spans="1:8">
      <c r="A10279" t="s">
        <v>13328</v>
      </c>
      <c r="B10279" t="s">
        <v>1749</v>
      </c>
      <c r="C10279" t="s">
        <v>702</v>
      </c>
      <c r="D10279" s="3">
        <v>46155</v>
      </c>
      <c r="E10279" s="3">
        <v>46155</v>
      </c>
      <c r="F10279">
        <v>10575</v>
      </c>
      <c r="G10279" t="s">
        <v>3048</v>
      </c>
      <c r="H10279">
        <v>0</v>
      </c>
    </row>
    <row r="10280" spans="1:8">
      <c r="A10280" t="s">
        <v>13329</v>
      </c>
      <c r="B10280" t="s">
        <v>1749</v>
      </c>
      <c r="C10280" t="s">
        <v>702</v>
      </c>
      <c r="D10280" s="3">
        <v>46186</v>
      </c>
      <c r="E10280" s="3">
        <v>46186</v>
      </c>
      <c r="F10280">
        <v>10575</v>
      </c>
      <c r="G10280" t="s">
        <v>3048</v>
      </c>
      <c r="H10280">
        <v>0</v>
      </c>
    </row>
    <row r="10281" spans="1:8">
      <c r="A10281" t="s">
        <v>13330</v>
      </c>
      <c r="B10281" t="s">
        <v>1749</v>
      </c>
      <c r="C10281" t="s">
        <v>702</v>
      </c>
      <c r="D10281" s="3">
        <v>46216</v>
      </c>
      <c r="E10281" s="3">
        <v>46216</v>
      </c>
      <c r="F10281">
        <v>10575</v>
      </c>
      <c r="G10281" t="s">
        <v>3048</v>
      </c>
      <c r="H10281">
        <v>0</v>
      </c>
    </row>
    <row r="10282" spans="1:8">
      <c r="A10282" t="s">
        <v>13331</v>
      </c>
      <c r="B10282" t="s">
        <v>1749</v>
      </c>
      <c r="C10282" t="s">
        <v>702</v>
      </c>
      <c r="D10282" s="3">
        <v>46247</v>
      </c>
      <c r="E10282" s="3">
        <v>46248</v>
      </c>
      <c r="F10282">
        <v>10575</v>
      </c>
      <c r="G10282" t="s">
        <v>3057</v>
      </c>
      <c r="H10282">
        <v>1</v>
      </c>
    </row>
    <row r="10283" spans="1:8">
      <c r="A10283" t="s">
        <v>13332</v>
      </c>
      <c r="B10283" t="s">
        <v>1749</v>
      </c>
      <c r="C10283" t="s">
        <v>702</v>
      </c>
      <c r="D10283" s="3">
        <v>46278</v>
      </c>
      <c r="E10283" s="3">
        <v>46278</v>
      </c>
      <c r="F10283">
        <v>10575</v>
      </c>
      <c r="G10283" t="s">
        <v>3048</v>
      </c>
      <c r="H10283">
        <v>0</v>
      </c>
    </row>
    <row r="10284" spans="1:8">
      <c r="A10284" t="s">
        <v>13333</v>
      </c>
      <c r="B10284" t="s">
        <v>1749</v>
      </c>
      <c r="C10284" t="s">
        <v>702</v>
      </c>
      <c r="D10284" s="3">
        <v>46308</v>
      </c>
      <c r="E10284" s="3">
        <v>46308</v>
      </c>
      <c r="F10284">
        <v>10575</v>
      </c>
      <c r="G10284" t="s">
        <v>3048</v>
      </c>
      <c r="H10284">
        <v>0</v>
      </c>
    </row>
    <row r="10285" spans="1:8">
      <c r="A10285" t="s">
        <v>13334</v>
      </c>
      <c r="B10285" t="s">
        <v>1749</v>
      </c>
      <c r="C10285" t="s">
        <v>702</v>
      </c>
      <c r="D10285" s="3">
        <v>46339</v>
      </c>
      <c r="E10285" s="3">
        <v>46342</v>
      </c>
      <c r="F10285">
        <v>10575</v>
      </c>
      <c r="G10285" t="s">
        <v>3057</v>
      </c>
      <c r="H10285">
        <v>3</v>
      </c>
    </row>
    <row r="10286" spans="1:8">
      <c r="A10286" t="s">
        <v>13335</v>
      </c>
      <c r="B10286" t="s">
        <v>1749</v>
      </c>
      <c r="C10286" t="s">
        <v>702</v>
      </c>
      <c r="D10286" s="3">
        <v>46369</v>
      </c>
      <c r="E10286" s="3">
        <v>46369</v>
      </c>
      <c r="F10286">
        <v>10575</v>
      </c>
      <c r="G10286" t="s">
        <v>3048</v>
      </c>
      <c r="H10286">
        <v>0</v>
      </c>
    </row>
    <row r="10287" spans="1:8">
      <c r="A10287" t="s">
        <v>13336</v>
      </c>
      <c r="B10287" t="s">
        <v>1749</v>
      </c>
      <c r="C10287" t="s">
        <v>702</v>
      </c>
      <c r="D10287" s="3">
        <v>46400</v>
      </c>
      <c r="E10287" s="3">
        <v>46400</v>
      </c>
      <c r="F10287">
        <v>10575</v>
      </c>
      <c r="G10287" t="s">
        <v>3048</v>
      </c>
      <c r="H10287">
        <v>0</v>
      </c>
    </row>
    <row r="10288" spans="1:8">
      <c r="A10288" t="s">
        <v>13337</v>
      </c>
      <c r="B10288" t="s">
        <v>1749</v>
      </c>
      <c r="C10288" t="s">
        <v>702</v>
      </c>
      <c r="D10288" s="3">
        <v>46431</v>
      </c>
      <c r="E10288" s="3">
        <v>46431</v>
      </c>
      <c r="F10288">
        <v>10575</v>
      </c>
      <c r="G10288" t="s">
        <v>3048</v>
      </c>
      <c r="H10288">
        <v>0</v>
      </c>
    </row>
    <row r="10289" spans="1:8">
      <c r="A10289" t="s">
        <v>13338</v>
      </c>
      <c r="B10289" t="s">
        <v>1749</v>
      </c>
      <c r="C10289" t="s">
        <v>702</v>
      </c>
      <c r="D10289" s="3">
        <v>46459</v>
      </c>
      <c r="E10289" s="3">
        <v>46459</v>
      </c>
      <c r="F10289">
        <v>10575</v>
      </c>
      <c r="G10289" t="s">
        <v>3048</v>
      </c>
      <c r="H10289">
        <v>0</v>
      </c>
    </row>
    <row r="10290" spans="1:8">
      <c r="A10290" t="s">
        <v>13339</v>
      </c>
      <c r="B10290" t="s">
        <v>1749</v>
      </c>
      <c r="C10290" t="s">
        <v>702</v>
      </c>
      <c r="D10290" s="3">
        <v>46490</v>
      </c>
      <c r="E10290" s="3">
        <v>46490</v>
      </c>
      <c r="F10290">
        <v>10575</v>
      </c>
      <c r="G10290" t="s">
        <v>3048</v>
      </c>
      <c r="H10290">
        <v>0</v>
      </c>
    </row>
    <row r="10291" spans="1:8">
      <c r="A10291" t="s">
        <v>13340</v>
      </c>
      <c r="B10291" t="s">
        <v>1749</v>
      </c>
      <c r="C10291" t="s">
        <v>702</v>
      </c>
      <c r="D10291" s="3">
        <v>46520</v>
      </c>
      <c r="E10291" s="3">
        <v>46520</v>
      </c>
      <c r="F10291">
        <v>10575</v>
      </c>
      <c r="G10291" t="s">
        <v>3048</v>
      </c>
      <c r="H10291">
        <v>0</v>
      </c>
    </row>
    <row r="10292" spans="1:8">
      <c r="A10292" t="s">
        <v>13341</v>
      </c>
      <c r="B10292" t="s">
        <v>1749</v>
      </c>
      <c r="C10292" t="s">
        <v>702</v>
      </c>
      <c r="D10292" s="3">
        <v>46551</v>
      </c>
      <c r="E10292" s="3">
        <v>46566</v>
      </c>
      <c r="F10292">
        <v>10575</v>
      </c>
      <c r="G10292" t="s">
        <v>3112</v>
      </c>
      <c r="H10292">
        <v>15</v>
      </c>
    </row>
    <row r="10293" spans="1:8">
      <c r="A10293" t="s">
        <v>13342</v>
      </c>
      <c r="B10293" t="s">
        <v>1749</v>
      </c>
      <c r="C10293" t="s">
        <v>702</v>
      </c>
      <c r="D10293" s="3">
        <v>46581</v>
      </c>
      <c r="E10293" s="3">
        <v>46583</v>
      </c>
      <c r="F10293">
        <v>10575</v>
      </c>
      <c r="G10293" t="s">
        <v>3057</v>
      </c>
      <c r="H10293">
        <v>2</v>
      </c>
    </row>
    <row r="10294" spans="1:8">
      <c r="A10294" t="s">
        <v>13343</v>
      </c>
      <c r="B10294" t="s">
        <v>1749</v>
      </c>
      <c r="C10294" t="s">
        <v>702</v>
      </c>
      <c r="D10294" s="3">
        <v>46612</v>
      </c>
      <c r="E10294" s="3">
        <v>46612</v>
      </c>
      <c r="F10294">
        <v>10575</v>
      </c>
      <c r="G10294" t="s">
        <v>3048</v>
      </c>
      <c r="H10294">
        <v>0</v>
      </c>
    </row>
    <row r="10295" spans="1:8">
      <c r="A10295" t="s">
        <v>13344</v>
      </c>
      <c r="B10295" t="s">
        <v>1749</v>
      </c>
      <c r="C10295" t="s">
        <v>702</v>
      </c>
      <c r="D10295" s="3">
        <v>46643</v>
      </c>
      <c r="E10295" s="3">
        <v>46643</v>
      </c>
      <c r="F10295">
        <v>10575</v>
      </c>
      <c r="G10295" t="s">
        <v>3048</v>
      </c>
      <c r="H10295">
        <v>0</v>
      </c>
    </row>
    <row r="10296" spans="1:8">
      <c r="A10296" t="s">
        <v>13345</v>
      </c>
      <c r="B10296" t="s">
        <v>1749</v>
      </c>
      <c r="C10296" t="s">
        <v>702</v>
      </c>
      <c r="D10296" s="3">
        <v>46673</v>
      </c>
      <c r="E10296" s="3">
        <v>46673</v>
      </c>
      <c r="F10296">
        <v>10575</v>
      </c>
      <c r="G10296" t="s">
        <v>3048</v>
      </c>
      <c r="H10296">
        <v>0</v>
      </c>
    </row>
    <row r="10297" spans="1:8">
      <c r="A10297" t="s">
        <v>13346</v>
      </c>
      <c r="B10297" t="s">
        <v>1749</v>
      </c>
      <c r="C10297" t="s">
        <v>702</v>
      </c>
      <c r="D10297" s="3">
        <v>46704</v>
      </c>
      <c r="E10297" s="3">
        <v>46706</v>
      </c>
      <c r="F10297">
        <v>10575</v>
      </c>
      <c r="G10297" t="s">
        <v>3057</v>
      </c>
      <c r="H10297">
        <v>2</v>
      </c>
    </row>
    <row r="10298" spans="1:8">
      <c r="A10298" t="s">
        <v>13347</v>
      </c>
      <c r="B10298" t="s">
        <v>1749</v>
      </c>
      <c r="C10298" t="s">
        <v>702</v>
      </c>
      <c r="D10298" s="3">
        <v>46734</v>
      </c>
      <c r="E10298" s="3">
        <v>46734</v>
      </c>
      <c r="F10298">
        <v>10575</v>
      </c>
      <c r="G10298" t="s">
        <v>3048</v>
      </c>
      <c r="H10298">
        <v>0</v>
      </c>
    </row>
    <row r="10299" spans="1:8">
      <c r="A10299" t="s">
        <v>13348</v>
      </c>
      <c r="B10299" t="s">
        <v>1750</v>
      </c>
      <c r="C10299" t="s">
        <v>602</v>
      </c>
      <c r="D10299" s="3">
        <v>45683</v>
      </c>
      <c r="E10299" s="3">
        <v>45684</v>
      </c>
      <c r="F10299">
        <v>9445.83</v>
      </c>
      <c r="G10299" t="s">
        <v>3057</v>
      </c>
      <c r="H10299">
        <v>1</v>
      </c>
    </row>
    <row r="10300" spans="1:8">
      <c r="A10300" t="s">
        <v>13349</v>
      </c>
      <c r="B10300" t="s">
        <v>1750</v>
      </c>
      <c r="C10300" t="s">
        <v>602</v>
      </c>
      <c r="D10300" s="3">
        <v>45714</v>
      </c>
      <c r="E10300" s="3">
        <v>45714</v>
      </c>
      <c r="F10300">
        <v>9445.83</v>
      </c>
      <c r="G10300" t="s">
        <v>3048</v>
      </c>
      <c r="H10300">
        <v>0</v>
      </c>
    </row>
    <row r="10301" spans="1:8">
      <c r="A10301" t="s">
        <v>13350</v>
      </c>
      <c r="B10301" t="s">
        <v>1750</v>
      </c>
      <c r="C10301" t="s">
        <v>602</v>
      </c>
      <c r="D10301" s="3">
        <v>45742</v>
      </c>
      <c r="E10301" s="3">
        <v>45742</v>
      </c>
      <c r="F10301">
        <v>9445.83</v>
      </c>
      <c r="G10301" t="s">
        <v>3048</v>
      </c>
      <c r="H10301">
        <v>0</v>
      </c>
    </row>
    <row r="10302" spans="1:8">
      <c r="A10302" t="s">
        <v>13351</v>
      </c>
      <c r="B10302" t="s">
        <v>1750</v>
      </c>
      <c r="C10302" t="s">
        <v>602</v>
      </c>
      <c r="D10302" s="3">
        <v>45773</v>
      </c>
      <c r="E10302" s="3">
        <v>45773</v>
      </c>
      <c r="F10302">
        <v>9445.83</v>
      </c>
      <c r="G10302" t="s">
        <v>3048</v>
      </c>
      <c r="H10302">
        <v>0</v>
      </c>
    </row>
    <row r="10303" spans="1:8">
      <c r="A10303" t="s">
        <v>13352</v>
      </c>
      <c r="B10303" t="s">
        <v>1750</v>
      </c>
      <c r="C10303" t="s">
        <v>602</v>
      </c>
      <c r="D10303" s="3">
        <v>45803</v>
      </c>
      <c r="E10303" s="3">
        <v>45803</v>
      </c>
      <c r="F10303">
        <v>9445.83</v>
      </c>
      <c r="G10303" t="s">
        <v>3048</v>
      </c>
      <c r="H10303">
        <v>0</v>
      </c>
    </row>
    <row r="10304" spans="1:8">
      <c r="A10304" t="s">
        <v>13353</v>
      </c>
      <c r="B10304" t="s">
        <v>1750</v>
      </c>
      <c r="C10304" t="s">
        <v>602</v>
      </c>
      <c r="D10304" s="3">
        <v>45834</v>
      </c>
      <c r="E10304" s="3">
        <v>45835</v>
      </c>
      <c r="F10304">
        <v>9445.83</v>
      </c>
      <c r="G10304" t="s">
        <v>3057</v>
      </c>
      <c r="H10304">
        <v>1</v>
      </c>
    </row>
    <row r="10305" spans="1:8">
      <c r="A10305" t="s">
        <v>13354</v>
      </c>
      <c r="B10305" t="s">
        <v>1750</v>
      </c>
      <c r="C10305" t="s">
        <v>602</v>
      </c>
      <c r="D10305" s="3">
        <v>45864</v>
      </c>
      <c r="E10305" s="3">
        <v>45864</v>
      </c>
      <c r="F10305">
        <v>9445.83</v>
      </c>
      <c r="G10305" t="s">
        <v>3048</v>
      </c>
      <c r="H10305">
        <v>0</v>
      </c>
    </row>
    <row r="10306" spans="1:8">
      <c r="A10306" t="s">
        <v>13355</v>
      </c>
      <c r="B10306" t="s">
        <v>1750</v>
      </c>
      <c r="C10306" t="s">
        <v>602</v>
      </c>
      <c r="D10306" s="3">
        <v>45895</v>
      </c>
      <c r="E10306" s="3">
        <v>45895</v>
      </c>
      <c r="F10306">
        <v>9445.83</v>
      </c>
      <c r="G10306" t="s">
        <v>3048</v>
      </c>
      <c r="H10306">
        <v>0</v>
      </c>
    </row>
    <row r="10307" spans="1:8">
      <c r="A10307" t="s">
        <v>13356</v>
      </c>
      <c r="B10307" t="s">
        <v>1750</v>
      </c>
      <c r="C10307" t="s">
        <v>602</v>
      </c>
      <c r="D10307" s="3">
        <v>45926</v>
      </c>
      <c r="E10307" s="3">
        <v>45926</v>
      </c>
      <c r="F10307">
        <v>9445.83</v>
      </c>
      <c r="G10307" t="s">
        <v>3048</v>
      </c>
      <c r="H10307">
        <v>0</v>
      </c>
    </row>
    <row r="10308" spans="1:8">
      <c r="A10308" t="s">
        <v>13357</v>
      </c>
      <c r="B10308" t="s">
        <v>1750</v>
      </c>
      <c r="C10308" t="s">
        <v>602</v>
      </c>
      <c r="D10308" s="3">
        <v>45956</v>
      </c>
      <c r="E10308" s="3">
        <v>45958</v>
      </c>
      <c r="F10308">
        <v>9445.83</v>
      </c>
      <c r="G10308" t="s">
        <v>3057</v>
      </c>
      <c r="H10308">
        <v>2</v>
      </c>
    </row>
    <row r="10309" spans="1:8">
      <c r="A10309" t="s">
        <v>13358</v>
      </c>
      <c r="B10309" t="s">
        <v>1750</v>
      </c>
      <c r="C10309" t="s">
        <v>602</v>
      </c>
      <c r="D10309" s="3">
        <v>45987</v>
      </c>
      <c r="E10309" s="3">
        <v>45987</v>
      </c>
      <c r="F10309">
        <v>9445.83</v>
      </c>
      <c r="G10309" t="s">
        <v>3048</v>
      </c>
      <c r="H10309">
        <v>0</v>
      </c>
    </row>
    <row r="10310" spans="1:8">
      <c r="A10310" t="s">
        <v>13359</v>
      </c>
      <c r="B10310" t="s">
        <v>1750</v>
      </c>
      <c r="C10310" t="s">
        <v>602</v>
      </c>
      <c r="D10310" s="3">
        <v>46017</v>
      </c>
      <c r="E10310" s="3">
        <v>46017</v>
      </c>
      <c r="F10310">
        <v>9445.83</v>
      </c>
      <c r="G10310" t="s">
        <v>3048</v>
      </c>
      <c r="H10310">
        <v>0</v>
      </c>
    </row>
    <row r="10311" spans="1:8">
      <c r="A10311" t="s">
        <v>13360</v>
      </c>
      <c r="B10311" t="s">
        <v>1750</v>
      </c>
      <c r="C10311" t="s">
        <v>602</v>
      </c>
      <c r="D10311" s="3">
        <v>46048</v>
      </c>
      <c r="E10311" s="3">
        <v>46048</v>
      </c>
      <c r="F10311">
        <v>9445.83</v>
      </c>
      <c r="G10311" t="s">
        <v>3048</v>
      </c>
      <c r="H10311">
        <v>0</v>
      </c>
    </row>
    <row r="10312" spans="1:8">
      <c r="A10312" t="s">
        <v>13361</v>
      </c>
      <c r="B10312" t="s">
        <v>1750</v>
      </c>
      <c r="C10312" t="s">
        <v>602</v>
      </c>
      <c r="D10312" s="3">
        <v>46079</v>
      </c>
      <c r="E10312" s="3">
        <v>46081</v>
      </c>
      <c r="F10312">
        <v>9445.83</v>
      </c>
      <c r="G10312" t="s">
        <v>3057</v>
      </c>
      <c r="H10312">
        <v>2</v>
      </c>
    </row>
    <row r="10313" spans="1:8">
      <c r="A10313" t="s">
        <v>13362</v>
      </c>
      <c r="B10313" t="s">
        <v>1750</v>
      </c>
      <c r="C10313" t="s">
        <v>602</v>
      </c>
      <c r="D10313" s="3">
        <v>46107</v>
      </c>
      <c r="E10313" s="3">
        <v>46107</v>
      </c>
      <c r="F10313">
        <v>9445.83</v>
      </c>
      <c r="G10313" t="s">
        <v>3048</v>
      </c>
      <c r="H10313">
        <v>0</v>
      </c>
    </row>
    <row r="10314" spans="1:8">
      <c r="A10314" t="s">
        <v>13363</v>
      </c>
      <c r="B10314" t="s">
        <v>1750</v>
      </c>
      <c r="C10314" t="s">
        <v>602</v>
      </c>
      <c r="D10314" s="3">
        <v>46138</v>
      </c>
      <c r="E10314" s="3">
        <v>46140</v>
      </c>
      <c r="F10314">
        <v>9445.83</v>
      </c>
      <c r="G10314" t="s">
        <v>3057</v>
      </c>
      <c r="H10314">
        <v>2</v>
      </c>
    </row>
    <row r="10315" spans="1:8">
      <c r="A10315" t="s">
        <v>13364</v>
      </c>
      <c r="B10315" t="s">
        <v>1750</v>
      </c>
      <c r="C10315" t="s">
        <v>602</v>
      </c>
      <c r="D10315" s="3">
        <v>46168</v>
      </c>
      <c r="E10315" s="3">
        <v>46169</v>
      </c>
      <c r="F10315">
        <v>9445.83</v>
      </c>
      <c r="G10315" t="s">
        <v>3057</v>
      </c>
      <c r="H10315">
        <v>1</v>
      </c>
    </row>
    <row r="10316" spans="1:8">
      <c r="A10316" t="s">
        <v>13365</v>
      </c>
      <c r="B10316" t="s">
        <v>1750</v>
      </c>
      <c r="C10316" t="s">
        <v>602</v>
      </c>
      <c r="D10316" s="3">
        <v>46199</v>
      </c>
      <c r="E10316" s="3">
        <v>46200</v>
      </c>
      <c r="F10316">
        <v>9445.83</v>
      </c>
      <c r="G10316" t="s">
        <v>3057</v>
      </c>
      <c r="H10316">
        <v>1</v>
      </c>
    </row>
    <row r="10317" spans="1:8">
      <c r="A10317" t="s">
        <v>13366</v>
      </c>
      <c r="B10317" t="s">
        <v>1750</v>
      </c>
      <c r="C10317" t="s">
        <v>602</v>
      </c>
      <c r="D10317" s="3">
        <v>46229</v>
      </c>
      <c r="E10317" s="3">
        <v>46244</v>
      </c>
      <c r="F10317">
        <v>9445.83</v>
      </c>
      <c r="G10317" t="s">
        <v>3112</v>
      </c>
      <c r="H10317">
        <v>15</v>
      </c>
    </row>
    <row r="10318" spans="1:8">
      <c r="A10318" t="s">
        <v>13367</v>
      </c>
      <c r="B10318" t="s">
        <v>1750</v>
      </c>
      <c r="C10318" t="s">
        <v>602</v>
      </c>
      <c r="D10318" s="3">
        <v>46260</v>
      </c>
      <c r="E10318" s="3">
        <v>46260</v>
      </c>
      <c r="F10318">
        <v>9445.83</v>
      </c>
      <c r="G10318" t="s">
        <v>3048</v>
      </c>
      <c r="H10318">
        <v>0</v>
      </c>
    </row>
    <row r="10319" spans="1:8">
      <c r="A10319" t="s">
        <v>13368</v>
      </c>
      <c r="B10319" t="s">
        <v>1750</v>
      </c>
      <c r="C10319" t="s">
        <v>602</v>
      </c>
      <c r="D10319" s="3">
        <v>46291</v>
      </c>
      <c r="E10319" s="3">
        <v>46291</v>
      </c>
      <c r="F10319">
        <v>9445.83</v>
      </c>
      <c r="G10319" t="s">
        <v>3048</v>
      </c>
      <c r="H10319">
        <v>0</v>
      </c>
    </row>
    <row r="10320" spans="1:8">
      <c r="A10320" t="s">
        <v>13369</v>
      </c>
      <c r="B10320" t="s">
        <v>1750</v>
      </c>
      <c r="C10320" t="s">
        <v>602</v>
      </c>
      <c r="D10320" s="3">
        <v>46321</v>
      </c>
      <c r="E10320" s="3">
        <v>46321</v>
      </c>
      <c r="F10320">
        <v>9445.83</v>
      </c>
      <c r="G10320" t="s">
        <v>3048</v>
      </c>
      <c r="H10320">
        <v>0</v>
      </c>
    </row>
    <row r="10321" spans="1:8">
      <c r="A10321" t="s">
        <v>13370</v>
      </c>
      <c r="B10321" t="s">
        <v>1750</v>
      </c>
      <c r="C10321" t="s">
        <v>602</v>
      </c>
      <c r="D10321" s="3">
        <v>46352</v>
      </c>
      <c r="E10321" s="3">
        <v>46352</v>
      </c>
      <c r="F10321">
        <v>9445.83</v>
      </c>
      <c r="G10321" t="s">
        <v>3048</v>
      </c>
      <c r="H10321">
        <v>0</v>
      </c>
    </row>
    <row r="10322" spans="1:8">
      <c r="A10322" t="s">
        <v>13371</v>
      </c>
      <c r="B10322" t="s">
        <v>1750</v>
      </c>
      <c r="C10322" t="s">
        <v>602</v>
      </c>
      <c r="D10322" s="3">
        <v>46382</v>
      </c>
      <c r="E10322" s="3">
        <v>46382</v>
      </c>
      <c r="F10322">
        <v>9445.83</v>
      </c>
      <c r="G10322" t="s">
        <v>3048</v>
      </c>
      <c r="H10322">
        <v>0</v>
      </c>
    </row>
    <row r="10323" spans="1:8">
      <c r="A10323" t="s">
        <v>13372</v>
      </c>
      <c r="B10323" t="s">
        <v>1751</v>
      </c>
      <c r="C10323" t="s">
        <v>367</v>
      </c>
      <c r="D10323" s="3">
        <v>45861</v>
      </c>
      <c r="E10323" s="3">
        <v>45861</v>
      </c>
      <c r="F10323">
        <v>7183.33</v>
      </c>
      <c r="G10323" t="s">
        <v>3048</v>
      </c>
      <c r="H10323">
        <v>0</v>
      </c>
    </row>
    <row r="10324" spans="1:8">
      <c r="A10324" t="s">
        <v>13373</v>
      </c>
      <c r="B10324" t="s">
        <v>1751</v>
      </c>
      <c r="C10324" t="s">
        <v>367</v>
      </c>
      <c r="D10324" s="3">
        <v>45892</v>
      </c>
      <c r="E10324" s="3">
        <v>45892</v>
      </c>
      <c r="F10324">
        <v>7183.33</v>
      </c>
      <c r="G10324" t="s">
        <v>3048</v>
      </c>
      <c r="H10324">
        <v>0</v>
      </c>
    </row>
    <row r="10325" spans="1:8">
      <c r="A10325" t="s">
        <v>13374</v>
      </c>
      <c r="B10325" t="s">
        <v>1751</v>
      </c>
      <c r="C10325" t="s">
        <v>367</v>
      </c>
      <c r="D10325" s="3">
        <v>45923</v>
      </c>
      <c r="E10325" s="3">
        <v>45923</v>
      </c>
      <c r="F10325">
        <v>7183.33</v>
      </c>
      <c r="G10325" t="s">
        <v>3048</v>
      </c>
      <c r="H10325">
        <v>0</v>
      </c>
    </row>
    <row r="10326" spans="1:8">
      <c r="A10326" t="s">
        <v>13375</v>
      </c>
      <c r="B10326" t="s">
        <v>1751</v>
      </c>
      <c r="C10326" t="s">
        <v>367</v>
      </c>
      <c r="D10326" s="3">
        <v>45953</v>
      </c>
      <c r="E10326" s="3">
        <v>45953</v>
      </c>
      <c r="F10326">
        <v>7183.33</v>
      </c>
      <c r="G10326" t="s">
        <v>3048</v>
      </c>
      <c r="H10326">
        <v>0</v>
      </c>
    </row>
    <row r="10327" spans="1:8">
      <c r="A10327" t="s">
        <v>13376</v>
      </c>
      <c r="B10327" t="s">
        <v>1751</v>
      </c>
      <c r="C10327" t="s">
        <v>367</v>
      </c>
      <c r="D10327" s="3">
        <v>45984</v>
      </c>
      <c r="E10327" s="3">
        <v>45986</v>
      </c>
      <c r="F10327">
        <v>7183.33</v>
      </c>
      <c r="G10327" t="s">
        <v>3057</v>
      </c>
      <c r="H10327">
        <v>2</v>
      </c>
    </row>
    <row r="10328" spans="1:8">
      <c r="A10328" t="s">
        <v>13377</v>
      </c>
      <c r="B10328" t="s">
        <v>1751</v>
      </c>
      <c r="C10328" t="s">
        <v>367</v>
      </c>
      <c r="D10328" s="3">
        <v>46014</v>
      </c>
      <c r="E10328" s="3">
        <v>46014</v>
      </c>
      <c r="F10328">
        <v>7183.33</v>
      </c>
      <c r="G10328" t="s">
        <v>3048</v>
      </c>
      <c r="H10328">
        <v>0</v>
      </c>
    </row>
    <row r="10329" spans="1:8">
      <c r="A10329" t="s">
        <v>13378</v>
      </c>
      <c r="B10329" t="s">
        <v>1751</v>
      </c>
      <c r="C10329" t="s">
        <v>367</v>
      </c>
      <c r="D10329" s="3">
        <v>46045</v>
      </c>
      <c r="E10329" s="3">
        <v>46052</v>
      </c>
      <c r="F10329">
        <v>7183.33</v>
      </c>
      <c r="G10329" t="s">
        <v>3057</v>
      </c>
      <c r="H10329">
        <v>7</v>
      </c>
    </row>
    <row r="10330" spans="1:8">
      <c r="A10330" t="s">
        <v>13379</v>
      </c>
      <c r="B10330" t="s">
        <v>1751</v>
      </c>
      <c r="C10330" t="s">
        <v>367</v>
      </c>
      <c r="D10330" s="3">
        <v>46076</v>
      </c>
      <c r="E10330" s="3">
        <v>46076</v>
      </c>
      <c r="F10330">
        <v>7183.33</v>
      </c>
      <c r="G10330" t="s">
        <v>3048</v>
      </c>
      <c r="H10330">
        <v>0</v>
      </c>
    </row>
    <row r="10331" spans="1:8">
      <c r="A10331" t="s">
        <v>13380</v>
      </c>
      <c r="B10331" t="s">
        <v>1751</v>
      </c>
      <c r="C10331" t="s">
        <v>367</v>
      </c>
      <c r="D10331" s="3">
        <v>46104</v>
      </c>
      <c r="E10331" s="3">
        <v>46104</v>
      </c>
      <c r="F10331">
        <v>7183.33</v>
      </c>
      <c r="G10331" t="s">
        <v>3048</v>
      </c>
      <c r="H10331">
        <v>0</v>
      </c>
    </row>
    <row r="10332" spans="1:8">
      <c r="A10332" t="s">
        <v>13381</v>
      </c>
      <c r="B10332" t="s">
        <v>1751</v>
      </c>
      <c r="C10332" t="s">
        <v>367</v>
      </c>
      <c r="D10332" s="3">
        <v>46135</v>
      </c>
      <c r="E10332" s="3">
        <v>46135</v>
      </c>
      <c r="F10332">
        <v>7183.33</v>
      </c>
      <c r="G10332" t="s">
        <v>3048</v>
      </c>
      <c r="H10332">
        <v>0</v>
      </c>
    </row>
    <row r="10333" spans="1:8">
      <c r="A10333" t="s">
        <v>13382</v>
      </c>
      <c r="B10333" t="s">
        <v>1751</v>
      </c>
      <c r="C10333" t="s">
        <v>367</v>
      </c>
      <c r="D10333" s="3">
        <v>46165</v>
      </c>
      <c r="E10333" s="3">
        <v>46165</v>
      </c>
      <c r="F10333">
        <v>7183.33</v>
      </c>
      <c r="G10333" t="s">
        <v>3048</v>
      </c>
      <c r="H10333">
        <v>0</v>
      </c>
    </row>
    <row r="10334" spans="1:8">
      <c r="A10334" t="s">
        <v>13383</v>
      </c>
      <c r="B10334" t="s">
        <v>1751</v>
      </c>
      <c r="C10334" t="s">
        <v>367</v>
      </c>
      <c r="D10334" s="3">
        <v>46196</v>
      </c>
      <c r="E10334" s="3">
        <v>46196</v>
      </c>
      <c r="F10334">
        <v>7183.33</v>
      </c>
      <c r="G10334" t="s">
        <v>3048</v>
      </c>
      <c r="H10334">
        <v>0</v>
      </c>
    </row>
    <row r="10335" spans="1:8">
      <c r="A10335" t="s">
        <v>13384</v>
      </c>
      <c r="B10335" t="s">
        <v>1751</v>
      </c>
      <c r="C10335" t="s">
        <v>367</v>
      </c>
      <c r="D10335" s="3">
        <v>46226</v>
      </c>
      <c r="E10335" s="3">
        <v>46226</v>
      </c>
      <c r="F10335">
        <v>7183.33</v>
      </c>
      <c r="G10335" t="s">
        <v>3048</v>
      </c>
      <c r="H10335">
        <v>0</v>
      </c>
    </row>
    <row r="10336" spans="1:8">
      <c r="A10336" t="s">
        <v>13385</v>
      </c>
      <c r="B10336" t="s">
        <v>1751</v>
      </c>
      <c r="C10336" t="s">
        <v>367</v>
      </c>
      <c r="D10336" s="3">
        <v>46257</v>
      </c>
      <c r="E10336" s="3">
        <v>46257</v>
      </c>
      <c r="F10336">
        <v>7183.33</v>
      </c>
      <c r="G10336" t="s">
        <v>3048</v>
      </c>
      <c r="H10336">
        <v>0</v>
      </c>
    </row>
    <row r="10337" spans="1:8">
      <c r="A10337" t="s">
        <v>13386</v>
      </c>
      <c r="B10337" t="s">
        <v>1751</v>
      </c>
      <c r="C10337" t="s">
        <v>367</v>
      </c>
      <c r="D10337" s="3">
        <v>46288</v>
      </c>
      <c r="E10337" s="3">
        <v>46288</v>
      </c>
      <c r="F10337">
        <v>7183.33</v>
      </c>
      <c r="G10337" t="s">
        <v>3048</v>
      </c>
      <c r="H10337">
        <v>0</v>
      </c>
    </row>
    <row r="10338" spans="1:8">
      <c r="A10338" t="s">
        <v>13387</v>
      </c>
      <c r="B10338" t="s">
        <v>1751</v>
      </c>
      <c r="C10338" t="s">
        <v>367</v>
      </c>
      <c r="D10338" s="3">
        <v>46318</v>
      </c>
      <c r="E10338" s="3">
        <v>46319</v>
      </c>
      <c r="F10338">
        <v>7183.33</v>
      </c>
      <c r="G10338" t="s">
        <v>3057</v>
      </c>
      <c r="H10338">
        <v>1</v>
      </c>
    </row>
    <row r="10339" spans="1:8">
      <c r="A10339" t="s">
        <v>13388</v>
      </c>
      <c r="B10339" t="s">
        <v>1751</v>
      </c>
      <c r="C10339" t="s">
        <v>367</v>
      </c>
      <c r="D10339" s="3">
        <v>46349</v>
      </c>
      <c r="E10339" s="3">
        <v>46349</v>
      </c>
      <c r="F10339">
        <v>7183.33</v>
      </c>
      <c r="G10339" t="s">
        <v>3048</v>
      </c>
      <c r="H10339">
        <v>0</v>
      </c>
    </row>
    <row r="10340" spans="1:8">
      <c r="A10340" t="s">
        <v>13389</v>
      </c>
      <c r="B10340" t="s">
        <v>1751</v>
      </c>
      <c r="C10340" t="s">
        <v>367</v>
      </c>
      <c r="D10340" s="3">
        <v>46379</v>
      </c>
      <c r="E10340" s="3">
        <v>46379</v>
      </c>
      <c r="F10340">
        <v>7183.33</v>
      </c>
      <c r="G10340" t="s">
        <v>3048</v>
      </c>
      <c r="H10340">
        <v>0</v>
      </c>
    </row>
    <row r="10341" spans="1:8">
      <c r="A10341" t="s">
        <v>13390</v>
      </c>
      <c r="B10341" t="s">
        <v>1751</v>
      </c>
      <c r="C10341" t="s">
        <v>367</v>
      </c>
      <c r="D10341" s="3">
        <v>46410</v>
      </c>
      <c r="E10341" s="3">
        <v>46410</v>
      </c>
      <c r="F10341">
        <v>7183.33</v>
      </c>
      <c r="G10341" t="s">
        <v>3048</v>
      </c>
      <c r="H10341">
        <v>0</v>
      </c>
    </row>
    <row r="10342" spans="1:8">
      <c r="A10342" t="s">
        <v>13391</v>
      </c>
      <c r="B10342" t="s">
        <v>1751</v>
      </c>
      <c r="C10342" t="s">
        <v>367</v>
      </c>
      <c r="D10342" s="3">
        <v>46441</v>
      </c>
      <c r="E10342" s="3">
        <v>46441</v>
      </c>
      <c r="F10342">
        <v>7183.33</v>
      </c>
      <c r="G10342" t="s">
        <v>3048</v>
      </c>
      <c r="H10342">
        <v>0</v>
      </c>
    </row>
    <row r="10343" spans="1:8">
      <c r="A10343" t="s">
        <v>13392</v>
      </c>
      <c r="B10343" t="s">
        <v>1751</v>
      </c>
      <c r="C10343" t="s">
        <v>367</v>
      </c>
      <c r="D10343" s="3">
        <v>46469</v>
      </c>
      <c r="E10343" s="3">
        <v>46476</v>
      </c>
      <c r="F10343">
        <v>7183.33</v>
      </c>
      <c r="G10343" t="s">
        <v>3057</v>
      </c>
      <c r="H10343">
        <v>7</v>
      </c>
    </row>
    <row r="10344" spans="1:8">
      <c r="A10344" t="s">
        <v>13393</v>
      </c>
      <c r="B10344" t="s">
        <v>1751</v>
      </c>
      <c r="C10344" t="s">
        <v>367</v>
      </c>
      <c r="D10344" s="3">
        <v>46500</v>
      </c>
      <c r="E10344" s="3">
        <v>46502</v>
      </c>
      <c r="F10344">
        <v>7183.33</v>
      </c>
      <c r="G10344" t="s">
        <v>3057</v>
      </c>
      <c r="H10344">
        <v>2</v>
      </c>
    </row>
    <row r="10345" spans="1:8">
      <c r="A10345" t="s">
        <v>13394</v>
      </c>
      <c r="B10345" t="s">
        <v>1751</v>
      </c>
      <c r="C10345" t="s">
        <v>367</v>
      </c>
      <c r="D10345" s="3">
        <v>46530</v>
      </c>
      <c r="E10345" s="3">
        <v>46530</v>
      </c>
      <c r="F10345">
        <v>7183.33</v>
      </c>
      <c r="G10345" t="s">
        <v>3048</v>
      </c>
      <c r="H10345">
        <v>0</v>
      </c>
    </row>
    <row r="10346" spans="1:8">
      <c r="A10346" t="s">
        <v>13395</v>
      </c>
      <c r="B10346" t="s">
        <v>1751</v>
      </c>
      <c r="C10346" t="s">
        <v>367</v>
      </c>
      <c r="D10346" s="3">
        <v>46561</v>
      </c>
      <c r="E10346" s="3">
        <v>46561</v>
      </c>
      <c r="F10346">
        <v>7183.33</v>
      </c>
      <c r="G10346" t="s">
        <v>3048</v>
      </c>
      <c r="H10346">
        <v>0</v>
      </c>
    </row>
    <row r="10347" spans="1:8">
      <c r="A10347" t="s">
        <v>13396</v>
      </c>
      <c r="B10347" t="s">
        <v>1752</v>
      </c>
      <c r="C10347" t="s">
        <v>159</v>
      </c>
      <c r="D10347" s="3">
        <v>45632</v>
      </c>
      <c r="E10347" s="3">
        <v>45632</v>
      </c>
      <c r="F10347">
        <v>15523.08</v>
      </c>
      <c r="G10347" t="s">
        <v>3048</v>
      </c>
      <c r="H10347">
        <v>0</v>
      </c>
    </row>
    <row r="10348" spans="1:8">
      <c r="A10348" t="s">
        <v>13397</v>
      </c>
      <c r="B10348" t="s">
        <v>1752</v>
      </c>
      <c r="C10348" t="s">
        <v>159</v>
      </c>
      <c r="D10348" s="3">
        <v>45663</v>
      </c>
      <c r="E10348" s="3">
        <v>45663</v>
      </c>
      <c r="F10348">
        <v>15523.08</v>
      </c>
      <c r="G10348" t="s">
        <v>3048</v>
      </c>
      <c r="H10348">
        <v>0</v>
      </c>
    </row>
    <row r="10349" spans="1:8">
      <c r="A10349" t="s">
        <v>13398</v>
      </c>
      <c r="B10349" t="s">
        <v>1752</v>
      </c>
      <c r="C10349" t="s">
        <v>159</v>
      </c>
      <c r="D10349" s="3">
        <v>45694</v>
      </c>
      <c r="E10349" s="3">
        <v>45694</v>
      </c>
      <c r="F10349">
        <v>15523.08</v>
      </c>
      <c r="G10349" t="s">
        <v>3048</v>
      </c>
      <c r="H10349">
        <v>0</v>
      </c>
    </row>
    <row r="10350" spans="1:8">
      <c r="A10350" t="s">
        <v>13399</v>
      </c>
      <c r="B10350" t="s">
        <v>1752</v>
      </c>
      <c r="C10350" t="s">
        <v>159</v>
      </c>
      <c r="D10350" s="3">
        <v>45722</v>
      </c>
      <c r="E10350" s="3">
        <v>45722</v>
      </c>
      <c r="F10350">
        <v>15523.08</v>
      </c>
      <c r="G10350" t="s">
        <v>3048</v>
      </c>
      <c r="H10350">
        <v>0</v>
      </c>
    </row>
    <row r="10351" spans="1:8">
      <c r="A10351" t="s">
        <v>13400</v>
      </c>
      <c r="B10351" t="s">
        <v>1752</v>
      </c>
      <c r="C10351" t="s">
        <v>159</v>
      </c>
      <c r="D10351" s="3">
        <v>45753</v>
      </c>
      <c r="E10351" s="3">
        <v>45760</v>
      </c>
      <c r="F10351">
        <v>15523.08</v>
      </c>
      <c r="G10351" t="s">
        <v>3057</v>
      </c>
      <c r="H10351">
        <v>7</v>
      </c>
    </row>
    <row r="10352" spans="1:8">
      <c r="A10352" t="s">
        <v>13401</v>
      </c>
      <c r="B10352" t="s">
        <v>1752</v>
      </c>
      <c r="C10352" t="s">
        <v>159</v>
      </c>
      <c r="D10352" s="3">
        <v>45783</v>
      </c>
      <c r="E10352" s="3">
        <v>45783</v>
      </c>
      <c r="F10352">
        <v>15523.08</v>
      </c>
      <c r="G10352" t="s">
        <v>3048</v>
      </c>
      <c r="H10352">
        <v>0</v>
      </c>
    </row>
    <row r="10353" spans="1:8">
      <c r="A10353" t="s">
        <v>13402</v>
      </c>
      <c r="B10353" t="s">
        <v>1752</v>
      </c>
      <c r="C10353" t="s">
        <v>159</v>
      </c>
      <c r="D10353" s="3">
        <v>45814</v>
      </c>
      <c r="E10353" s="3">
        <v>45814</v>
      </c>
      <c r="F10353">
        <v>15523.08</v>
      </c>
      <c r="G10353" t="s">
        <v>3048</v>
      </c>
      <c r="H10353">
        <v>0</v>
      </c>
    </row>
    <row r="10354" spans="1:8">
      <c r="A10354" t="s">
        <v>13403</v>
      </c>
      <c r="B10354" t="s">
        <v>1752</v>
      </c>
      <c r="C10354" t="s">
        <v>159</v>
      </c>
      <c r="D10354" s="3">
        <v>45844</v>
      </c>
      <c r="E10354" s="3">
        <v>45844</v>
      </c>
      <c r="F10354">
        <v>15523.08</v>
      </c>
      <c r="G10354" t="s">
        <v>3048</v>
      </c>
      <c r="H10354">
        <v>0</v>
      </c>
    </row>
    <row r="10355" spans="1:8">
      <c r="A10355" t="s">
        <v>13404</v>
      </c>
      <c r="B10355" t="s">
        <v>1752</v>
      </c>
      <c r="C10355" t="s">
        <v>159</v>
      </c>
      <c r="D10355" s="3">
        <v>45875</v>
      </c>
      <c r="E10355" s="3">
        <v>45875</v>
      </c>
      <c r="F10355">
        <v>15523.08</v>
      </c>
      <c r="G10355" t="s">
        <v>3048</v>
      </c>
      <c r="H10355">
        <v>0</v>
      </c>
    </row>
    <row r="10356" spans="1:8">
      <c r="A10356" t="s">
        <v>13405</v>
      </c>
      <c r="B10356" t="s">
        <v>1752</v>
      </c>
      <c r="C10356" t="s">
        <v>159</v>
      </c>
      <c r="D10356" s="3">
        <v>45906</v>
      </c>
      <c r="E10356" s="3">
        <v>45906</v>
      </c>
      <c r="F10356">
        <v>15523.08</v>
      </c>
      <c r="G10356" t="s">
        <v>3048</v>
      </c>
      <c r="H10356">
        <v>0</v>
      </c>
    </row>
    <row r="10357" spans="1:8">
      <c r="A10357" t="s">
        <v>13406</v>
      </c>
      <c r="B10357" t="s">
        <v>1752</v>
      </c>
      <c r="C10357" t="s">
        <v>159</v>
      </c>
      <c r="D10357" s="3">
        <v>45936</v>
      </c>
      <c r="E10357" s="3">
        <v>45936</v>
      </c>
      <c r="F10357">
        <v>15523.08</v>
      </c>
      <c r="G10357" t="s">
        <v>3048</v>
      </c>
      <c r="H10357">
        <v>0</v>
      </c>
    </row>
    <row r="10358" spans="1:8">
      <c r="A10358" t="s">
        <v>13407</v>
      </c>
      <c r="B10358" t="s">
        <v>1752</v>
      </c>
      <c r="C10358" t="s">
        <v>159</v>
      </c>
      <c r="D10358" s="3">
        <v>45967</v>
      </c>
      <c r="E10358" s="3">
        <v>45967</v>
      </c>
      <c r="F10358">
        <v>15523.08</v>
      </c>
      <c r="G10358" t="s">
        <v>3048</v>
      </c>
      <c r="H10358">
        <v>0</v>
      </c>
    </row>
    <row r="10359" spans="1:8">
      <c r="A10359" t="s">
        <v>13408</v>
      </c>
      <c r="B10359" t="s">
        <v>1752</v>
      </c>
      <c r="C10359" t="s">
        <v>159</v>
      </c>
      <c r="D10359" s="3">
        <v>45997</v>
      </c>
      <c r="F10359">
        <v>15523.08</v>
      </c>
      <c r="G10359" t="s">
        <v>3103</v>
      </c>
    </row>
    <row r="10360" spans="1:8">
      <c r="A10360" t="s">
        <v>13409</v>
      </c>
      <c r="B10360" t="s">
        <v>1753</v>
      </c>
      <c r="C10360" t="s">
        <v>983</v>
      </c>
      <c r="D10360" s="3">
        <v>45944</v>
      </c>
      <c r="E10360" s="3">
        <v>45944</v>
      </c>
      <c r="F10360">
        <v>16928.57</v>
      </c>
      <c r="G10360" t="s">
        <v>3048</v>
      </c>
      <c r="H10360">
        <v>0</v>
      </c>
    </row>
    <row r="10361" spans="1:8">
      <c r="A10361" t="s">
        <v>13410</v>
      </c>
      <c r="B10361" t="s">
        <v>1753</v>
      </c>
      <c r="C10361" t="s">
        <v>983</v>
      </c>
      <c r="D10361" s="3">
        <v>45975</v>
      </c>
      <c r="E10361" s="3">
        <v>45975</v>
      </c>
      <c r="F10361">
        <v>16928.57</v>
      </c>
      <c r="G10361" t="s">
        <v>3048</v>
      </c>
      <c r="H10361">
        <v>0</v>
      </c>
    </row>
    <row r="10362" spans="1:8">
      <c r="A10362" t="s">
        <v>13411</v>
      </c>
      <c r="B10362" t="s">
        <v>1753</v>
      </c>
      <c r="C10362" t="s">
        <v>983</v>
      </c>
      <c r="D10362" s="3">
        <v>46005</v>
      </c>
      <c r="E10362" s="3">
        <v>46005</v>
      </c>
      <c r="F10362">
        <v>16928.57</v>
      </c>
      <c r="G10362" t="s">
        <v>3048</v>
      </c>
      <c r="H10362">
        <v>0</v>
      </c>
    </row>
    <row r="10363" spans="1:8">
      <c r="A10363" t="s">
        <v>13412</v>
      </c>
      <c r="B10363" t="s">
        <v>1753</v>
      </c>
      <c r="C10363" t="s">
        <v>983</v>
      </c>
      <c r="D10363" s="3">
        <v>46036</v>
      </c>
      <c r="E10363" s="3">
        <v>46036</v>
      </c>
      <c r="F10363">
        <v>16928.57</v>
      </c>
      <c r="G10363" t="s">
        <v>3048</v>
      </c>
      <c r="H10363">
        <v>0</v>
      </c>
    </row>
    <row r="10364" spans="1:8">
      <c r="A10364" t="s">
        <v>13413</v>
      </c>
      <c r="B10364" t="s">
        <v>1753</v>
      </c>
      <c r="C10364" t="s">
        <v>983</v>
      </c>
      <c r="D10364" s="3">
        <v>46067</v>
      </c>
      <c r="E10364" s="3">
        <v>46069</v>
      </c>
      <c r="F10364">
        <v>16928.57</v>
      </c>
      <c r="G10364" t="s">
        <v>3057</v>
      </c>
      <c r="H10364">
        <v>2</v>
      </c>
    </row>
    <row r="10365" spans="1:8">
      <c r="A10365" t="s">
        <v>13414</v>
      </c>
      <c r="B10365" t="s">
        <v>1753</v>
      </c>
      <c r="C10365" t="s">
        <v>983</v>
      </c>
      <c r="D10365" s="3">
        <v>46095</v>
      </c>
      <c r="E10365" s="3">
        <v>46095</v>
      </c>
      <c r="F10365">
        <v>16928.57</v>
      </c>
      <c r="G10365" t="s">
        <v>3048</v>
      </c>
      <c r="H10365">
        <v>0</v>
      </c>
    </row>
    <row r="10366" spans="1:8">
      <c r="A10366" t="s">
        <v>13415</v>
      </c>
      <c r="B10366" t="s">
        <v>1753</v>
      </c>
      <c r="C10366" t="s">
        <v>983</v>
      </c>
      <c r="D10366" s="3">
        <v>46126</v>
      </c>
      <c r="F10366">
        <v>16928.57</v>
      </c>
      <c r="G10366" t="s">
        <v>3103</v>
      </c>
    </row>
    <row r="10367" spans="1:8">
      <c r="A10367" t="s">
        <v>13416</v>
      </c>
      <c r="B10367" t="s">
        <v>1754</v>
      </c>
      <c r="C10367" t="s">
        <v>820</v>
      </c>
      <c r="D10367" s="3">
        <v>45568</v>
      </c>
      <c r="E10367" s="3">
        <v>45568</v>
      </c>
      <c r="F10367">
        <v>34650</v>
      </c>
      <c r="G10367" t="s">
        <v>3048</v>
      </c>
      <c r="H10367">
        <v>0</v>
      </c>
    </row>
    <row r="10368" spans="1:8">
      <c r="A10368" t="s">
        <v>13417</v>
      </c>
      <c r="B10368" t="s">
        <v>1754</v>
      </c>
      <c r="C10368" t="s">
        <v>820</v>
      </c>
      <c r="D10368" s="3">
        <v>45599</v>
      </c>
      <c r="E10368" s="3">
        <v>45599</v>
      </c>
      <c r="F10368">
        <v>34650</v>
      </c>
      <c r="G10368" t="s">
        <v>3048</v>
      </c>
      <c r="H10368">
        <v>0</v>
      </c>
    </row>
    <row r="10369" spans="1:8">
      <c r="A10369" t="s">
        <v>13418</v>
      </c>
      <c r="B10369" t="s">
        <v>1754</v>
      </c>
      <c r="C10369" t="s">
        <v>820</v>
      </c>
      <c r="D10369" s="3">
        <v>45629</v>
      </c>
      <c r="E10369" s="3">
        <v>45629</v>
      </c>
      <c r="F10369">
        <v>34650</v>
      </c>
      <c r="G10369" t="s">
        <v>3048</v>
      </c>
      <c r="H10369">
        <v>0</v>
      </c>
    </row>
    <row r="10370" spans="1:8">
      <c r="A10370" t="s">
        <v>13419</v>
      </c>
      <c r="B10370" t="s">
        <v>1754</v>
      </c>
      <c r="C10370" t="s">
        <v>820</v>
      </c>
      <c r="D10370" s="3">
        <v>45660</v>
      </c>
      <c r="E10370" s="3">
        <v>45660</v>
      </c>
      <c r="F10370">
        <v>34650</v>
      </c>
      <c r="G10370" t="s">
        <v>3048</v>
      </c>
      <c r="H10370">
        <v>0</v>
      </c>
    </row>
    <row r="10371" spans="1:8">
      <c r="A10371" t="s">
        <v>13420</v>
      </c>
      <c r="B10371" t="s">
        <v>1754</v>
      </c>
      <c r="C10371" t="s">
        <v>820</v>
      </c>
      <c r="D10371" s="3">
        <v>45691</v>
      </c>
      <c r="E10371" s="3">
        <v>45692</v>
      </c>
      <c r="F10371">
        <v>34650</v>
      </c>
      <c r="G10371" t="s">
        <v>3057</v>
      </c>
      <c r="H10371">
        <v>1</v>
      </c>
    </row>
    <row r="10372" spans="1:8">
      <c r="A10372" t="s">
        <v>13421</v>
      </c>
      <c r="B10372" t="s">
        <v>1754</v>
      </c>
      <c r="C10372" t="s">
        <v>820</v>
      </c>
      <c r="D10372" s="3">
        <v>45719</v>
      </c>
      <c r="E10372" s="3">
        <v>45719</v>
      </c>
      <c r="F10372">
        <v>34650</v>
      </c>
      <c r="G10372" t="s">
        <v>3048</v>
      </c>
      <c r="H10372">
        <v>0</v>
      </c>
    </row>
    <row r="10373" spans="1:8">
      <c r="A10373" t="s">
        <v>13422</v>
      </c>
      <c r="B10373" t="s">
        <v>1754</v>
      </c>
      <c r="C10373" t="s">
        <v>820</v>
      </c>
      <c r="D10373" s="3">
        <v>45750</v>
      </c>
      <c r="E10373" s="3">
        <v>45750</v>
      </c>
      <c r="F10373">
        <v>34650</v>
      </c>
      <c r="G10373" t="s">
        <v>3048</v>
      </c>
      <c r="H10373">
        <v>0</v>
      </c>
    </row>
    <row r="10374" spans="1:8">
      <c r="A10374" t="s">
        <v>13423</v>
      </c>
      <c r="B10374" t="s">
        <v>1754</v>
      </c>
      <c r="C10374" t="s">
        <v>820</v>
      </c>
      <c r="D10374" s="3">
        <v>45780</v>
      </c>
      <c r="F10374">
        <v>34650</v>
      </c>
      <c r="G10374" t="s">
        <v>3103</v>
      </c>
    </row>
    <row r="10375" spans="1:8">
      <c r="A10375" t="s">
        <v>13424</v>
      </c>
      <c r="B10375" t="s">
        <v>1755</v>
      </c>
      <c r="C10375" t="s">
        <v>734</v>
      </c>
      <c r="D10375" s="3">
        <v>45743</v>
      </c>
      <c r="E10375" s="3">
        <v>45743</v>
      </c>
      <c r="F10375">
        <v>3004.17</v>
      </c>
      <c r="G10375" t="s">
        <v>3048</v>
      </c>
      <c r="H10375">
        <v>0</v>
      </c>
    </row>
    <row r="10376" spans="1:8">
      <c r="A10376" t="s">
        <v>13425</v>
      </c>
      <c r="B10376" t="s">
        <v>1755</v>
      </c>
      <c r="C10376" t="s">
        <v>734</v>
      </c>
      <c r="D10376" s="3">
        <v>45774</v>
      </c>
      <c r="E10376" s="3">
        <v>45775</v>
      </c>
      <c r="F10376">
        <v>3004.17</v>
      </c>
      <c r="G10376" t="s">
        <v>3057</v>
      </c>
      <c r="H10376">
        <v>1</v>
      </c>
    </row>
    <row r="10377" spans="1:8">
      <c r="A10377" t="s">
        <v>13426</v>
      </c>
      <c r="B10377" t="s">
        <v>1755</v>
      </c>
      <c r="C10377" t="s">
        <v>734</v>
      </c>
      <c r="D10377" s="3">
        <v>45804</v>
      </c>
      <c r="E10377" s="3">
        <v>45804</v>
      </c>
      <c r="F10377">
        <v>3004.17</v>
      </c>
      <c r="G10377" t="s">
        <v>3048</v>
      </c>
      <c r="H10377">
        <v>0</v>
      </c>
    </row>
    <row r="10378" spans="1:8">
      <c r="A10378" t="s">
        <v>13427</v>
      </c>
      <c r="B10378" t="s">
        <v>1755</v>
      </c>
      <c r="C10378" t="s">
        <v>734</v>
      </c>
      <c r="D10378" s="3">
        <v>45835</v>
      </c>
      <c r="E10378" s="3">
        <v>45835</v>
      </c>
      <c r="F10378">
        <v>3004.17</v>
      </c>
      <c r="G10378" t="s">
        <v>3048</v>
      </c>
      <c r="H10378">
        <v>0</v>
      </c>
    </row>
    <row r="10379" spans="1:8">
      <c r="A10379" t="s">
        <v>13428</v>
      </c>
      <c r="B10379" t="s">
        <v>1755</v>
      </c>
      <c r="C10379" t="s">
        <v>734</v>
      </c>
      <c r="D10379" s="3">
        <v>45865</v>
      </c>
      <c r="E10379" s="3">
        <v>45865</v>
      </c>
      <c r="F10379">
        <v>3004.17</v>
      </c>
      <c r="G10379" t="s">
        <v>3048</v>
      </c>
      <c r="H10379">
        <v>0</v>
      </c>
    </row>
    <row r="10380" spans="1:8">
      <c r="A10380" t="s">
        <v>13429</v>
      </c>
      <c r="B10380" t="s">
        <v>1755</v>
      </c>
      <c r="C10380" t="s">
        <v>734</v>
      </c>
      <c r="D10380" s="3">
        <v>45896</v>
      </c>
      <c r="E10380" s="3">
        <v>45896</v>
      </c>
      <c r="F10380">
        <v>3004.17</v>
      </c>
      <c r="G10380" t="s">
        <v>3048</v>
      </c>
      <c r="H10380">
        <v>0</v>
      </c>
    </row>
    <row r="10381" spans="1:8">
      <c r="A10381" t="s">
        <v>13430</v>
      </c>
      <c r="B10381" t="s">
        <v>1755</v>
      </c>
      <c r="C10381" t="s">
        <v>734</v>
      </c>
      <c r="D10381" s="3">
        <v>45927</v>
      </c>
      <c r="E10381" s="3">
        <v>45927</v>
      </c>
      <c r="F10381">
        <v>3004.17</v>
      </c>
      <c r="G10381" t="s">
        <v>3048</v>
      </c>
      <c r="H10381">
        <v>0</v>
      </c>
    </row>
    <row r="10382" spans="1:8">
      <c r="A10382" t="s">
        <v>13431</v>
      </c>
      <c r="B10382" t="s">
        <v>1755</v>
      </c>
      <c r="C10382" t="s">
        <v>734</v>
      </c>
      <c r="D10382" s="3">
        <v>45957</v>
      </c>
      <c r="E10382" s="3">
        <v>45957</v>
      </c>
      <c r="F10382">
        <v>3004.17</v>
      </c>
      <c r="G10382" t="s">
        <v>3048</v>
      </c>
      <c r="H10382">
        <v>0</v>
      </c>
    </row>
    <row r="10383" spans="1:8">
      <c r="A10383" t="s">
        <v>13432</v>
      </c>
      <c r="B10383" t="s">
        <v>1755</v>
      </c>
      <c r="C10383" t="s">
        <v>734</v>
      </c>
      <c r="D10383" s="3">
        <v>45988</v>
      </c>
      <c r="E10383" s="3">
        <v>45988</v>
      </c>
      <c r="F10383">
        <v>3004.17</v>
      </c>
      <c r="G10383" t="s">
        <v>3048</v>
      </c>
      <c r="H10383">
        <v>0</v>
      </c>
    </row>
    <row r="10384" spans="1:8">
      <c r="A10384" t="s">
        <v>13433</v>
      </c>
      <c r="B10384" t="s">
        <v>1755</v>
      </c>
      <c r="C10384" t="s">
        <v>734</v>
      </c>
      <c r="D10384" s="3">
        <v>46018</v>
      </c>
      <c r="E10384" s="3">
        <v>46019</v>
      </c>
      <c r="F10384">
        <v>3004.17</v>
      </c>
      <c r="G10384" t="s">
        <v>3057</v>
      </c>
      <c r="H10384">
        <v>1</v>
      </c>
    </row>
    <row r="10385" spans="1:8">
      <c r="A10385" t="s">
        <v>13434</v>
      </c>
      <c r="B10385" t="s">
        <v>1755</v>
      </c>
      <c r="C10385" t="s">
        <v>734</v>
      </c>
      <c r="D10385" s="3">
        <v>46049</v>
      </c>
      <c r="E10385" s="3">
        <v>46049</v>
      </c>
      <c r="F10385">
        <v>3004.17</v>
      </c>
      <c r="G10385" t="s">
        <v>3048</v>
      </c>
      <c r="H10385">
        <v>0</v>
      </c>
    </row>
    <row r="10386" spans="1:8">
      <c r="A10386" t="s">
        <v>13435</v>
      </c>
      <c r="B10386" t="s">
        <v>1755</v>
      </c>
      <c r="C10386" t="s">
        <v>734</v>
      </c>
      <c r="D10386" s="3">
        <v>46080</v>
      </c>
      <c r="E10386" s="3">
        <v>46080</v>
      </c>
      <c r="F10386">
        <v>3004.17</v>
      </c>
      <c r="G10386" t="s">
        <v>3048</v>
      </c>
      <c r="H10386">
        <v>0</v>
      </c>
    </row>
    <row r="10387" spans="1:8">
      <c r="A10387" t="s">
        <v>13436</v>
      </c>
      <c r="B10387" t="s">
        <v>1755</v>
      </c>
      <c r="C10387" t="s">
        <v>734</v>
      </c>
      <c r="D10387" s="3">
        <v>46108</v>
      </c>
      <c r="E10387" s="3">
        <v>46108</v>
      </c>
      <c r="F10387">
        <v>3004.17</v>
      </c>
      <c r="G10387" t="s">
        <v>3048</v>
      </c>
      <c r="H10387">
        <v>0</v>
      </c>
    </row>
    <row r="10388" spans="1:8">
      <c r="A10388" t="s">
        <v>13437</v>
      </c>
      <c r="B10388" t="s">
        <v>1755</v>
      </c>
      <c r="C10388" t="s">
        <v>734</v>
      </c>
      <c r="D10388" s="3">
        <v>46139</v>
      </c>
      <c r="E10388" s="3">
        <v>46139</v>
      </c>
      <c r="F10388">
        <v>3004.17</v>
      </c>
      <c r="G10388" t="s">
        <v>3048</v>
      </c>
      <c r="H10388">
        <v>0</v>
      </c>
    </row>
    <row r="10389" spans="1:8">
      <c r="A10389" t="s">
        <v>13438</v>
      </c>
      <c r="B10389" t="s">
        <v>1755</v>
      </c>
      <c r="C10389" t="s">
        <v>734</v>
      </c>
      <c r="D10389" s="3">
        <v>46169</v>
      </c>
      <c r="E10389" s="3">
        <v>46169</v>
      </c>
      <c r="F10389">
        <v>3004.17</v>
      </c>
      <c r="G10389" t="s">
        <v>3048</v>
      </c>
      <c r="H10389">
        <v>0</v>
      </c>
    </row>
    <row r="10390" spans="1:8">
      <c r="A10390" t="s">
        <v>13439</v>
      </c>
      <c r="B10390" t="s">
        <v>1755</v>
      </c>
      <c r="C10390" t="s">
        <v>734</v>
      </c>
      <c r="D10390" s="3">
        <v>46200</v>
      </c>
      <c r="E10390" s="3">
        <v>46202</v>
      </c>
      <c r="F10390">
        <v>3004.17</v>
      </c>
      <c r="G10390" t="s">
        <v>3057</v>
      </c>
      <c r="H10390">
        <v>2</v>
      </c>
    </row>
    <row r="10391" spans="1:8">
      <c r="A10391" t="s">
        <v>13440</v>
      </c>
      <c r="B10391" t="s">
        <v>1755</v>
      </c>
      <c r="C10391" t="s">
        <v>734</v>
      </c>
      <c r="D10391" s="3">
        <v>46230</v>
      </c>
      <c r="E10391" s="3">
        <v>46237</v>
      </c>
      <c r="F10391">
        <v>3004.17</v>
      </c>
      <c r="G10391" t="s">
        <v>3057</v>
      </c>
      <c r="H10391">
        <v>7</v>
      </c>
    </row>
    <row r="10392" spans="1:8">
      <c r="A10392" t="s">
        <v>13441</v>
      </c>
      <c r="B10392" t="s">
        <v>1755</v>
      </c>
      <c r="C10392" t="s">
        <v>734</v>
      </c>
      <c r="D10392" s="3">
        <v>46261</v>
      </c>
      <c r="E10392" s="3">
        <v>46261</v>
      </c>
      <c r="F10392">
        <v>3004.17</v>
      </c>
      <c r="G10392" t="s">
        <v>3048</v>
      </c>
      <c r="H10392">
        <v>0</v>
      </c>
    </row>
    <row r="10393" spans="1:8">
      <c r="A10393" t="s">
        <v>13442</v>
      </c>
      <c r="B10393" t="s">
        <v>1755</v>
      </c>
      <c r="C10393" t="s">
        <v>734</v>
      </c>
      <c r="D10393" s="3">
        <v>46292</v>
      </c>
      <c r="E10393" s="3">
        <v>46292</v>
      </c>
      <c r="F10393">
        <v>3004.17</v>
      </c>
      <c r="G10393" t="s">
        <v>3048</v>
      </c>
      <c r="H10393">
        <v>0</v>
      </c>
    </row>
    <row r="10394" spans="1:8">
      <c r="A10394" t="s">
        <v>13443</v>
      </c>
      <c r="B10394" t="s">
        <v>1755</v>
      </c>
      <c r="C10394" t="s">
        <v>734</v>
      </c>
      <c r="D10394" s="3">
        <v>46322</v>
      </c>
      <c r="E10394" s="3">
        <v>46322</v>
      </c>
      <c r="F10394">
        <v>3004.17</v>
      </c>
      <c r="G10394" t="s">
        <v>3048</v>
      </c>
      <c r="H10394">
        <v>0</v>
      </c>
    </row>
    <row r="10395" spans="1:8">
      <c r="A10395" t="s">
        <v>13444</v>
      </c>
      <c r="B10395" t="s">
        <v>1755</v>
      </c>
      <c r="C10395" t="s">
        <v>734</v>
      </c>
      <c r="D10395" s="3">
        <v>46353</v>
      </c>
      <c r="E10395" s="3">
        <v>46353</v>
      </c>
      <c r="F10395">
        <v>3004.17</v>
      </c>
      <c r="G10395" t="s">
        <v>3048</v>
      </c>
      <c r="H10395">
        <v>0</v>
      </c>
    </row>
    <row r="10396" spans="1:8">
      <c r="A10396" t="s">
        <v>13445</v>
      </c>
      <c r="B10396" t="s">
        <v>1755</v>
      </c>
      <c r="C10396" t="s">
        <v>734</v>
      </c>
      <c r="D10396" s="3">
        <v>46383</v>
      </c>
      <c r="E10396" s="3">
        <v>46383</v>
      </c>
      <c r="F10396">
        <v>3004.17</v>
      </c>
      <c r="G10396" t="s">
        <v>3048</v>
      </c>
      <c r="H10396">
        <v>0</v>
      </c>
    </row>
    <row r="10397" spans="1:8">
      <c r="A10397" t="s">
        <v>13446</v>
      </c>
      <c r="B10397" t="s">
        <v>1755</v>
      </c>
      <c r="C10397" t="s">
        <v>734</v>
      </c>
      <c r="D10397" s="3">
        <v>46414</v>
      </c>
      <c r="E10397" s="3">
        <v>46414</v>
      </c>
      <c r="F10397">
        <v>3004.17</v>
      </c>
      <c r="G10397" t="s">
        <v>3048</v>
      </c>
      <c r="H10397">
        <v>0</v>
      </c>
    </row>
    <row r="10398" spans="1:8">
      <c r="A10398" t="s">
        <v>13447</v>
      </c>
      <c r="B10398" t="s">
        <v>1755</v>
      </c>
      <c r="C10398" t="s">
        <v>734</v>
      </c>
      <c r="D10398" s="3">
        <v>46445</v>
      </c>
      <c r="E10398" s="3">
        <v>46445</v>
      </c>
      <c r="F10398">
        <v>3004.17</v>
      </c>
      <c r="G10398" t="s">
        <v>3048</v>
      </c>
      <c r="H10398">
        <v>0</v>
      </c>
    </row>
    <row r="10399" spans="1:8">
      <c r="A10399" t="s">
        <v>13448</v>
      </c>
      <c r="B10399" t="s">
        <v>1756</v>
      </c>
      <c r="C10399" t="s">
        <v>659</v>
      </c>
      <c r="D10399" s="3">
        <v>45545</v>
      </c>
      <c r="E10399" s="3">
        <v>45545</v>
      </c>
      <c r="F10399">
        <v>11388.89</v>
      </c>
      <c r="G10399" t="s">
        <v>3048</v>
      </c>
      <c r="H10399">
        <v>0</v>
      </c>
    </row>
    <row r="10400" spans="1:8">
      <c r="A10400" t="s">
        <v>13449</v>
      </c>
      <c r="B10400" t="s">
        <v>1756</v>
      </c>
      <c r="C10400" t="s">
        <v>659</v>
      </c>
      <c r="D10400" s="3">
        <v>45575</v>
      </c>
      <c r="E10400" s="3">
        <v>45575</v>
      </c>
      <c r="F10400">
        <v>11388.89</v>
      </c>
      <c r="G10400" t="s">
        <v>3048</v>
      </c>
      <c r="H10400">
        <v>0</v>
      </c>
    </row>
    <row r="10401" spans="1:8">
      <c r="A10401" t="s">
        <v>13450</v>
      </c>
      <c r="B10401" t="s">
        <v>1756</v>
      </c>
      <c r="C10401" t="s">
        <v>659</v>
      </c>
      <c r="D10401" s="3">
        <v>45606</v>
      </c>
      <c r="E10401" s="3">
        <v>45607</v>
      </c>
      <c r="F10401">
        <v>11388.89</v>
      </c>
      <c r="G10401" t="s">
        <v>3057</v>
      </c>
      <c r="H10401">
        <v>1</v>
      </c>
    </row>
    <row r="10402" spans="1:8">
      <c r="A10402" t="s">
        <v>13451</v>
      </c>
      <c r="B10402" t="s">
        <v>1756</v>
      </c>
      <c r="C10402" t="s">
        <v>659</v>
      </c>
      <c r="D10402" s="3">
        <v>45636</v>
      </c>
      <c r="E10402" s="3">
        <v>45637</v>
      </c>
      <c r="F10402">
        <v>11388.89</v>
      </c>
      <c r="G10402" t="s">
        <v>3057</v>
      </c>
      <c r="H10402">
        <v>1</v>
      </c>
    </row>
    <row r="10403" spans="1:8">
      <c r="A10403" t="s">
        <v>13452</v>
      </c>
      <c r="B10403" t="s">
        <v>1756</v>
      </c>
      <c r="C10403" t="s">
        <v>659</v>
      </c>
      <c r="D10403" s="3">
        <v>45667</v>
      </c>
      <c r="E10403" s="3">
        <v>45682</v>
      </c>
      <c r="F10403">
        <v>11388.89</v>
      </c>
      <c r="G10403" t="s">
        <v>3112</v>
      </c>
      <c r="H10403">
        <v>15</v>
      </c>
    </row>
    <row r="10404" spans="1:8">
      <c r="A10404" t="s">
        <v>13453</v>
      </c>
      <c r="B10404" t="s">
        <v>1756</v>
      </c>
      <c r="C10404" t="s">
        <v>659</v>
      </c>
      <c r="D10404" s="3">
        <v>45698</v>
      </c>
      <c r="E10404" s="3">
        <v>45698</v>
      </c>
      <c r="F10404">
        <v>11388.89</v>
      </c>
      <c r="G10404" t="s">
        <v>3048</v>
      </c>
      <c r="H10404">
        <v>0</v>
      </c>
    </row>
    <row r="10405" spans="1:8">
      <c r="A10405" t="s">
        <v>13454</v>
      </c>
      <c r="B10405" t="s">
        <v>1756</v>
      </c>
      <c r="C10405" t="s">
        <v>659</v>
      </c>
      <c r="D10405" s="3">
        <v>45726</v>
      </c>
      <c r="E10405" s="3">
        <v>45726</v>
      </c>
      <c r="F10405">
        <v>11388.89</v>
      </c>
      <c r="G10405" t="s">
        <v>3048</v>
      </c>
      <c r="H10405">
        <v>0</v>
      </c>
    </row>
    <row r="10406" spans="1:8">
      <c r="A10406" t="s">
        <v>13455</v>
      </c>
      <c r="B10406" t="s">
        <v>1756</v>
      </c>
      <c r="C10406" t="s">
        <v>659</v>
      </c>
      <c r="D10406" s="3">
        <v>45757</v>
      </c>
      <c r="E10406" s="3">
        <v>45757</v>
      </c>
      <c r="F10406">
        <v>11388.89</v>
      </c>
      <c r="G10406" t="s">
        <v>3048</v>
      </c>
      <c r="H10406">
        <v>0</v>
      </c>
    </row>
    <row r="10407" spans="1:8">
      <c r="A10407" t="s">
        <v>13456</v>
      </c>
      <c r="B10407" t="s">
        <v>1756</v>
      </c>
      <c r="C10407" t="s">
        <v>659</v>
      </c>
      <c r="D10407" s="3">
        <v>45787</v>
      </c>
      <c r="E10407" s="3">
        <v>45788</v>
      </c>
      <c r="F10407">
        <v>11388.89</v>
      </c>
      <c r="G10407" t="s">
        <v>3057</v>
      </c>
      <c r="H10407">
        <v>1</v>
      </c>
    </row>
    <row r="10408" spans="1:8">
      <c r="A10408" t="s">
        <v>13457</v>
      </c>
      <c r="B10408" t="s">
        <v>1756</v>
      </c>
      <c r="C10408" t="s">
        <v>659</v>
      </c>
      <c r="D10408" s="3">
        <v>45818</v>
      </c>
      <c r="E10408" s="3">
        <v>45818</v>
      </c>
      <c r="F10408">
        <v>11388.89</v>
      </c>
      <c r="G10408" t="s">
        <v>3048</v>
      </c>
      <c r="H10408">
        <v>0</v>
      </c>
    </row>
    <row r="10409" spans="1:8">
      <c r="A10409" t="s">
        <v>13458</v>
      </c>
      <c r="B10409" t="s">
        <v>1756</v>
      </c>
      <c r="C10409" t="s">
        <v>659</v>
      </c>
      <c r="D10409" s="3">
        <v>45848</v>
      </c>
      <c r="E10409" s="3">
        <v>45848</v>
      </c>
      <c r="F10409">
        <v>11388.89</v>
      </c>
      <c r="G10409" t="s">
        <v>3048</v>
      </c>
      <c r="H10409">
        <v>0</v>
      </c>
    </row>
    <row r="10410" spans="1:8">
      <c r="A10410" t="s">
        <v>13459</v>
      </c>
      <c r="B10410" t="s">
        <v>1756</v>
      </c>
      <c r="C10410" t="s">
        <v>659</v>
      </c>
      <c r="D10410" s="3">
        <v>45879</v>
      </c>
      <c r="E10410" s="3">
        <v>45879</v>
      </c>
      <c r="F10410">
        <v>11388.89</v>
      </c>
      <c r="G10410" t="s">
        <v>3048</v>
      </c>
      <c r="H10410">
        <v>0</v>
      </c>
    </row>
    <row r="10411" spans="1:8">
      <c r="A10411" t="s">
        <v>13460</v>
      </c>
      <c r="B10411" t="s">
        <v>1756</v>
      </c>
      <c r="C10411" t="s">
        <v>659</v>
      </c>
      <c r="D10411" s="3">
        <v>45910</v>
      </c>
      <c r="E10411" s="3">
        <v>45925</v>
      </c>
      <c r="F10411">
        <v>11388.89</v>
      </c>
      <c r="G10411" t="s">
        <v>3112</v>
      </c>
      <c r="H10411">
        <v>15</v>
      </c>
    </row>
    <row r="10412" spans="1:8">
      <c r="A10412" t="s">
        <v>13461</v>
      </c>
      <c r="B10412" t="s">
        <v>1756</v>
      </c>
      <c r="C10412" t="s">
        <v>659</v>
      </c>
      <c r="D10412" s="3">
        <v>45940</v>
      </c>
      <c r="E10412" s="3">
        <v>45942</v>
      </c>
      <c r="F10412">
        <v>11388.89</v>
      </c>
      <c r="G10412" t="s">
        <v>3057</v>
      </c>
      <c r="H10412">
        <v>2</v>
      </c>
    </row>
    <row r="10413" spans="1:8">
      <c r="A10413" t="s">
        <v>13462</v>
      </c>
      <c r="B10413" t="s">
        <v>1756</v>
      </c>
      <c r="C10413" t="s">
        <v>659</v>
      </c>
      <c r="D10413" s="3">
        <v>45971</v>
      </c>
      <c r="E10413" s="3">
        <v>45971</v>
      </c>
      <c r="F10413">
        <v>11388.89</v>
      </c>
      <c r="G10413" t="s">
        <v>3048</v>
      </c>
      <c r="H10413">
        <v>0</v>
      </c>
    </row>
    <row r="10414" spans="1:8">
      <c r="A10414" t="s">
        <v>13463</v>
      </c>
      <c r="B10414" t="s">
        <v>1756</v>
      </c>
      <c r="C10414" t="s">
        <v>659</v>
      </c>
      <c r="D10414" s="3">
        <v>46001</v>
      </c>
      <c r="E10414" s="3">
        <v>46003</v>
      </c>
      <c r="F10414">
        <v>11388.89</v>
      </c>
      <c r="G10414" t="s">
        <v>3057</v>
      </c>
      <c r="H10414">
        <v>2</v>
      </c>
    </row>
    <row r="10415" spans="1:8">
      <c r="A10415" t="s">
        <v>13464</v>
      </c>
      <c r="B10415" t="s">
        <v>1756</v>
      </c>
      <c r="C10415" t="s">
        <v>659</v>
      </c>
      <c r="D10415" s="3">
        <v>46032</v>
      </c>
      <c r="E10415" s="3">
        <v>46032</v>
      </c>
      <c r="F10415">
        <v>11388.89</v>
      </c>
      <c r="G10415" t="s">
        <v>3048</v>
      </c>
      <c r="H10415">
        <v>0</v>
      </c>
    </row>
    <row r="10416" spans="1:8">
      <c r="A10416" t="s">
        <v>13465</v>
      </c>
      <c r="B10416" t="s">
        <v>1756</v>
      </c>
      <c r="C10416" t="s">
        <v>659</v>
      </c>
      <c r="D10416" s="3">
        <v>46063</v>
      </c>
      <c r="F10416">
        <v>11388.89</v>
      </c>
      <c r="G10416" t="s">
        <v>3103</v>
      </c>
    </row>
    <row r="10417" spans="1:8">
      <c r="A10417" t="s">
        <v>13466</v>
      </c>
      <c r="B10417" t="s">
        <v>1757</v>
      </c>
      <c r="C10417" t="s">
        <v>517</v>
      </c>
      <c r="D10417" s="3">
        <v>45844</v>
      </c>
      <c r="E10417" s="3">
        <v>45844</v>
      </c>
      <c r="F10417">
        <v>11112.5</v>
      </c>
      <c r="G10417" t="s">
        <v>3048</v>
      </c>
      <c r="H10417">
        <v>0</v>
      </c>
    </row>
    <row r="10418" spans="1:8">
      <c r="A10418" t="s">
        <v>13467</v>
      </c>
      <c r="B10418" t="s">
        <v>1757</v>
      </c>
      <c r="C10418" t="s">
        <v>517</v>
      </c>
      <c r="D10418" s="3">
        <v>45875</v>
      </c>
      <c r="E10418" s="3">
        <v>45875</v>
      </c>
      <c r="F10418">
        <v>11112.5</v>
      </c>
      <c r="G10418" t="s">
        <v>3048</v>
      </c>
      <c r="H10418">
        <v>0</v>
      </c>
    </row>
    <row r="10419" spans="1:8">
      <c r="A10419" t="s">
        <v>13468</v>
      </c>
      <c r="B10419" t="s">
        <v>1757</v>
      </c>
      <c r="C10419" t="s">
        <v>517</v>
      </c>
      <c r="D10419" s="3">
        <v>45906</v>
      </c>
      <c r="E10419" s="3">
        <v>45906</v>
      </c>
      <c r="F10419">
        <v>11112.5</v>
      </c>
      <c r="G10419" t="s">
        <v>3048</v>
      </c>
      <c r="H10419">
        <v>0</v>
      </c>
    </row>
    <row r="10420" spans="1:8">
      <c r="A10420" t="s">
        <v>13469</v>
      </c>
      <c r="B10420" t="s">
        <v>1757</v>
      </c>
      <c r="C10420" t="s">
        <v>517</v>
      </c>
      <c r="D10420" s="3">
        <v>45936</v>
      </c>
      <c r="E10420" s="3">
        <v>45938</v>
      </c>
      <c r="F10420">
        <v>11112.5</v>
      </c>
      <c r="G10420" t="s">
        <v>3057</v>
      </c>
      <c r="H10420">
        <v>2</v>
      </c>
    </row>
    <row r="10421" spans="1:8">
      <c r="A10421" t="s">
        <v>13470</v>
      </c>
      <c r="B10421" t="s">
        <v>1757</v>
      </c>
      <c r="C10421" t="s">
        <v>517</v>
      </c>
      <c r="D10421" s="3">
        <v>45967</v>
      </c>
      <c r="E10421" s="3">
        <v>45967</v>
      </c>
      <c r="F10421">
        <v>11112.5</v>
      </c>
      <c r="G10421" t="s">
        <v>3048</v>
      </c>
      <c r="H10421">
        <v>0</v>
      </c>
    </row>
    <row r="10422" spans="1:8">
      <c r="A10422" t="s">
        <v>13471</v>
      </c>
      <c r="B10422" t="s">
        <v>1757</v>
      </c>
      <c r="C10422" t="s">
        <v>517</v>
      </c>
      <c r="D10422" s="3">
        <v>45997</v>
      </c>
      <c r="E10422" s="3">
        <v>46012</v>
      </c>
      <c r="F10422">
        <v>11112.5</v>
      </c>
      <c r="G10422" t="s">
        <v>3112</v>
      </c>
      <c r="H10422">
        <v>15</v>
      </c>
    </row>
    <row r="10423" spans="1:8">
      <c r="A10423" t="s">
        <v>13472</v>
      </c>
      <c r="B10423" t="s">
        <v>1757</v>
      </c>
      <c r="C10423" t="s">
        <v>517</v>
      </c>
      <c r="D10423" s="3">
        <v>46028</v>
      </c>
      <c r="E10423" s="3">
        <v>46028</v>
      </c>
      <c r="F10423">
        <v>11112.5</v>
      </c>
      <c r="G10423" t="s">
        <v>3048</v>
      </c>
      <c r="H10423">
        <v>0</v>
      </c>
    </row>
    <row r="10424" spans="1:8">
      <c r="A10424" t="s">
        <v>13473</v>
      </c>
      <c r="B10424" t="s">
        <v>1757</v>
      </c>
      <c r="C10424" t="s">
        <v>517</v>
      </c>
      <c r="D10424" s="3">
        <v>46059</v>
      </c>
      <c r="E10424" s="3">
        <v>46059</v>
      </c>
      <c r="F10424">
        <v>11112.5</v>
      </c>
      <c r="G10424" t="s">
        <v>3048</v>
      </c>
      <c r="H10424">
        <v>0</v>
      </c>
    </row>
    <row r="10425" spans="1:8">
      <c r="A10425" t="s">
        <v>13474</v>
      </c>
      <c r="B10425" t="s">
        <v>1757</v>
      </c>
      <c r="C10425" t="s">
        <v>517</v>
      </c>
      <c r="D10425" s="3">
        <v>46087</v>
      </c>
      <c r="E10425" s="3">
        <v>46087</v>
      </c>
      <c r="F10425">
        <v>11112.5</v>
      </c>
      <c r="G10425" t="s">
        <v>3048</v>
      </c>
      <c r="H10425">
        <v>0</v>
      </c>
    </row>
    <row r="10426" spans="1:8">
      <c r="A10426" t="s">
        <v>13475</v>
      </c>
      <c r="B10426" t="s">
        <v>1757</v>
      </c>
      <c r="C10426" t="s">
        <v>517</v>
      </c>
      <c r="D10426" s="3">
        <v>46118</v>
      </c>
      <c r="E10426" s="3">
        <v>46120</v>
      </c>
      <c r="F10426">
        <v>11112.5</v>
      </c>
      <c r="G10426" t="s">
        <v>3057</v>
      </c>
      <c r="H10426">
        <v>2</v>
      </c>
    </row>
    <row r="10427" spans="1:8">
      <c r="A10427" t="s">
        <v>13476</v>
      </c>
      <c r="B10427" t="s">
        <v>1757</v>
      </c>
      <c r="C10427" t="s">
        <v>517</v>
      </c>
      <c r="D10427" s="3">
        <v>46148</v>
      </c>
      <c r="E10427" s="3">
        <v>46148</v>
      </c>
      <c r="F10427">
        <v>11112.5</v>
      </c>
      <c r="G10427" t="s">
        <v>3048</v>
      </c>
      <c r="H10427">
        <v>0</v>
      </c>
    </row>
    <row r="10428" spans="1:8">
      <c r="A10428" t="s">
        <v>13477</v>
      </c>
      <c r="B10428" t="s">
        <v>1757</v>
      </c>
      <c r="C10428" t="s">
        <v>517</v>
      </c>
      <c r="D10428" s="3">
        <v>46179</v>
      </c>
      <c r="E10428" s="3">
        <v>46179</v>
      </c>
      <c r="F10428">
        <v>11112.5</v>
      </c>
      <c r="G10428" t="s">
        <v>3048</v>
      </c>
      <c r="H10428">
        <v>0</v>
      </c>
    </row>
    <row r="10429" spans="1:8">
      <c r="A10429" t="s">
        <v>13478</v>
      </c>
      <c r="B10429" t="s">
        <v>1757</v>
      </c>
      <c r="C10429" t="s">
        <v>517</v>
      </c>
      <c r="D10429" s="3">
        <v>46209</v>
      </c>
      <c r="E10429" s="3">
        <v>46209</v>
      </c>
      <c r="F10429">
        <v>11112.5</v>
      </c>
      <c r="G10429" t="s">
        <v>3048</v>
      </c>
      <c r="H10429">
        <v>0</v>
      </c>
    </row>
    <row r="10430" spans="1:8">
      <c r="A10430" t="s">
        <v>13479</v>
      </c>
      <c r="B10430" t="s">
        <v>1757</v>
      </c>
      <c r="C10430" t="s">
        <v>517</v>
      </c>
      <c r="D10430" s="3">
        <v>46240</v>
      </c>
      <c r="E10430" s="3">
        <v>46241</v>
      </c>
      <c r="F10430">
        <v>11112.5</v>
      </c>
      <c r="G10430" t="s">
        <v>3057</v>
      </c>
      <c r="H10430">
        <v>1</v>
      </c>
    </row>
    <row r="10431" spans="1:8">
      <c r="A10431" t="s">
        <v>13480</v>
      </c>
      <c r="B10431" t="s">
        <v>1757</v>
      </c>
      <c r="C10431" t="s">
        <v>517</v>
      </c>
      <c r="D10431" s="3">
        <v>46271</v>
      </c>
      <c r="E10431" s="3">
        <v>46271</v>
      </c>
      <c r="F10431">
        <v>11112.5</v>
      </c>
      <c r="G10431" t="s">
        <v>3048</v>
      </c>
      <c r="H10431">
        <v>0</v>
      </c>
    </row>
    <row r="10432" spans="1:8">
      <c r="A10432" t="s">
        <v>13481</v>
      </c>
      <c r="B10432" t="s">
        <v>1757</v>
      </c>
      <c r="C10432" t="s">
        <v>517</v>
      </c>
      <c r="D10432" s="3">
        <v>46301</v>
      </c>
      <c r="E10432" s="3">
        <v>46301</v>
      </c>
      <c r="F10432">
        <v>11112.5</v>
      </c>
      <c r="G10432" t="s">
        <v>3048</v>
      </c>
      <c r="H10432">
        <v>0</v>
      </c>
    </row>
    <row r="10433" spans="1:8">
      <c r="A10433" t="s">
        <v>13482</v>
      </c>
      <c r="B10433" t="s">
        <v>1757</v>
      </c>
      <c r="C10433" t="s">
        <v>517</v>
      </c>
      <c r="D10433" s="3">
        <v>46332</v>
      </c>
      <c r="E10433" s="3">
        <v>46332</v>
      </c>
      <c r="F10433">
        <v>11112.5</v>
      </c>
      <c r="G10433" t="s">
        <v>3048</v>
      </c>
      <c r="H10433">
        <v>0</v>
      </c>
    </row>
    <row r="10434" spans="1:8">
      <c r="A10434" t="s">
        <v>13483</v>
      </c>
      <c r="B10434" t="s">
        <v>1757</v>
      </c>
      <c r="C10434" t="s">
        <v>517</v>
      </c>
      <c r="D10434" s="3">
        <v>46362</v>
      </c>
      <c r="E10434" s="3">
        <v>46362</v>
      </c>
      <c r="F10434">
        <v>11112.5</v>
      </c>
      <c r="G10434" t="s">
        <v>3048</v>
      </c>
      <c r="H10434">
        <v>0</v>
      </c>
    </row>
    <row r="10435" spans="1:8">
      <c r="A10435" t="s">
        <v>13484</v>
      </c>
      <c r="B10435" t="s">
        <v>1757</v>
      </c>
      <c r="C10435" t="s">
        <v>517</v>
      </c>
      <c r="D10435" s="3">
        <v>46393</v>
      </c>
      <c r="E10435" s="3">
        <v>46393</v>
      </c>
      <c r="F10435">
        <v>11112.5</v>
      </c>
      <c r="G10435" t="s">
        <v>3048</v>
      </c>
      <c r="H10435">
        <v>0</v>
      </c>
    </row>
    <row r="10436" spans="1:8">
      <c r="A10436" t="s">
        <v>13485</v>
      </c>
      <c r="B10436" t="s">
        <v>1757</v>
      </c>
      <c r="C10436" t="s">
        <v>517</v>
      </c>
      <c r="D10436" s="3">
        <v>46424</v>
      </c>
      <c r="E10436" s="3">
        <v>46424</v>
      </c>
      <c r="F10436">
        <v>11112.5</v>
      </c>
      <c r="G10436" t="s">
        <v>3048</v>
      </c>
      <c r="H10436">
        <v>0</v>
      </c>
    </row>
    <row r="10437" spans="1:8">
      <c r="A10437" t="s">
        <v>13486</v>
      </c>
      <c r="B10437" t="s">
        <v>1757</v>
      </c>
      <c r="C10437" t="s">
        <v>517</v>
      </c>
      <c r="D10437" s="3">
        <v>46452</v>
      </c>
      <c r="E10437" s="3">
        <v>46454</v>
      </c>
      <c r="F10437">
        <v>11112.5</v>
      </c>
      <c r="G10437" t="s">
        <v>3057</v>
      </c>
      <c r="H10437">
        <v>2</v>
      </c>
    </row>
    <row r="10438" spans="1:8">
      <c r="A10438" t="s">
        <v>13487</v>
      </c>
      <c r="B10438" t="s">
        <v>1757</v>
      </c>
      <c r="C10438" t="s">
        <v>517</v>
      </c>
      <c r="D10438" s="3">
        <v>46483</v>
      </c>
      <c r="E10438" s="3">
        <v>46483</v>
      </c>
      <c r="F10438">
        <v>11112.5</v>
      </c>
      <c r="G10438" t="s">
        <v>3048</v>
      </c>
      <c r="H10438">
        <v>0</v>
      </c>
    </row>
    <row r="10439" spans="1:8">
      <c r="A10439" t="s">
        <v>13488</v>
      </c>
      <c r="B10439" t="s">
        <v>1757</v>
      </c>
      <c r="C10439" t="s">
        <v>517</v>
      </c>
      <c r="D10439" s="3">
        <v>46513</v>
      </c>
      <c r="E10439" s="3">
        <v>46513</v>
      </c>
      <c r="F10439">
        <v>11112.5</v>
      </c>
      <c r="G10439" t="s">
        <v>3048</v>
      </c>
      <c r="H10439">
        <v>0</v>
      </c>
    </row>
    <row r="10440" spans="1:8">
      <c r="A10440" t="s">
        <v>13489</v>
      </c>
      <c r="B10440" t="s">
        <v>1757</v>
      </c>
      <c r="C10440" t="s">
        <v>517</v>
      </c>
      <c r="D10440" s="3">
        <v>46544</v>
      </c>
      <c r="E10440" s="3">
        <v>46544</v>
      </c>
      <c r="F10440">
        <v>11112.5</v>
      </c>
      <c r="G10440" t="s">
        <v>3048</v>
      </c>
      <c r="H10440">
        <v>0</v>
      </c>
    </row>
    <row r="10441" spans="1:8">
      <c r="A10441" t="s">
        <v>13490</v>
      </c>
      <c r="B10441" t="s">
        <v>1758</v>
      </c>
      <c r="C10441" t="s">
        <v>386</v>
      </c>
      <c r="D10441" s="3">
        <v>45798</v>
      </c>
      <c r="E10441" s="3">
        <v>45798</v>
      </c>
      <c r="F10441">
        <v>52200</v>
      </c>
      <c r="G10441" t="s">
        <v>3048</v>
      </c>
      <c r="H10441">
        <v>0</v>
      </c>
    </row>
    <row r="10442" spans="1:8">
      <c r="A10442" t="s">
        <v>13491</v>
      </c>
      <c r="B10442" t="s">
        <v>1758</v>
      </c>
      <c r="C10442" t="s">
        <v>386</v>
      </c>
      <c r="D10442" s="3">
        <v>45829</v>
      </c>
      <c r="E10442" s="3">
        <v>45836</v>
      </c>
      <c r="F10442">
        <v>52200</v>
      </c>
      <c r="G10442" t="s">
        <v>3057</v>
      </c>
      <c r="H10442">
        <v>7</v>
      </c>
    </row>
    <row r="10443" spans="1:8">
      <c r="A10443" t="s">
        <v>13492</v>
      </c>
      <c r="B10443" t="s">
        <v>1758</v>
      </c>
      <c r="C10443" t="s">
        <v>386</v>
      </c>
      <c r="D10443" s="3">
        <v>45859</v>
      </c>
      <c r="F10443">
        <v>52200</v>
      </c>
      <c r="G10443" t="s">
        <v>3103</v>
      </c>
    </row>
    <row r="10444" spans="1:8">
      <c r="A10444" t="s">
        <v>13493</v>
      </c>
      <c r="B10444" t="s">
        <v>1759</v>
      </c>
      <c r="C10444" t="s">
        <v>1126</v>
      </c>
      <c r="D10444" s="3">
        <v>45364</v>
      </c>
      <c r="E10444" s="3">
        <v>45364</v>
      </c>
      <c r="F10444">
        <v>9725</v>
      </c>
      <c r="G10444" t="s">
        <v>3048</v>
      </c>
      <c r="H10444">
        <v>0</v>
      </c>
    </row>
    <row r="10445" spans="1:8">
      <c r="A10445" t="s">
        <v>13494</v>
      </c>
      <c r="B10445" t="s">
        <v>1759</v>
      </c>
      <c r="C10445" t="s">
        <v>1126</v>
      </c>
      <c r="D10445" s="3">
        <v>45395</v>
      </c>
      <c r="E10445" s="3">
        <v>45395</v>
      </c>
      <c r="F10445">
        <v>9725</v>
      </c>
      <c r="G10445" t="s">
        <v>3048</v>
      </c>
      <c r="H10445">
        <v>0</v>
      </c>
    </row>
    <row r="10446" spans="1:8">
      <c r="A10446" t="s">
        <v>13495</v>
      </c>
      <c r="B10446" t="s">
        <v>1759</v>
      </c>
      <c r="C10446" t="s">
        <v>1126</v>
      </c>
      <c r="D10446" s="3">
        <v>45425</v>
      </c>
      <c r="E10446" s="3">
        <v>45425</v>
      </c>
      <c r="F10446">
        <v>9725</v>
      </c>
      <c r="G10446" t="s">
        <v>3048</v>
      </c>
      <c r="H10446">
        <v>0</v>
      </c>
    </row>
    <row r="10447" spans="1:8">
      <c r="A10447" t="s">
        <v>13496</v>
      </c>
      <c r="B10447" t="s">
        <v>1759</v>
      </c>
      <c r="C10447" t="s">
        <v>1126</v>
      </c>
      <c r="D10447" s="3">
        <v>45456</v>
      </c>
      <c r="E10447" s="3">
        <v>45456</v>
      </c>
      <c r="F10447">
        <v>9725</v>
      </c>
      <c r="G10447" t="s">
        <v>3048</v>
      </c>
      <c r="H10447">
        <v>0</v>
      </c>
    </row>
    <row r="10448" spans="1:8">
      <c r="A10448" t="s">
        <v>13497</v>
      </c>
      <c r="B10448" t="s">
        <v>1759</v>
      </c>
      <c r="C10448" t="s">
        <v>1126</v>
      </c>
      <c r="D10448" s="3">
        <v>45486</v>
      </c>
      <c r="E10448" s="3">
        <v>45486</v>
      </c>
      <c r="F10448">
        <v>9725</v>
      </c>
      <c r="G10448" t="s">
        <v>3048</v>
      </c>
      <c r="H10448">
        <v>0</v>
      </c>
    </row>
    <row r="10449" spans="1:8">
      <c r="A10449" t="s">
        <v>13498</v>
      </c>
      <c r="B10449" t="s">
        <v>1759</v>
      </c>
      <c r="C10449" t="s">
        <v>1126</v>
      </c>
      <c r="D10449" s="3">
        <v>45517</v>
      </c>
      <c r="E10449" s="3">
        <v>45517</v>
      </c>
      <c r="F10449">
        <v>9725</v>
      </c>
      <c r="G10449" t="s">
        <v>3048</v>
      </c>
      <c r="H10449">
        <v>0</v>
      </c>
    </row>
    <row r="10450" spans="1:8">
      <c r="A10450" t="s">
        <v>13499</v>
      </c>
      <c r="B10450" t="s">
        <v>1759</v>
      </c>
      <c r="C10450" t="s">
        <v>1126</v>
      </c>
      <c r="D10450" s="3">
        <v>45548</v>
      </c>
      <c r="E10450" s="3">
        <v>45548</v>
      </c>
      <c r="F10450">
        <v>9725</v>
      </c>
      <c r="G10450" t="s">
        <v>3048</v>
      </c>
      <c r="H10450">
        <v>0</v>
      </c>
    </row>
    <row r="10451" spans="1:8">
      <c r="A10451" t="s">
        <v>13500</v>
      </c>
      <c r="B10451" t="s">
        <v>1759</v>
      </c>
      <c r="C10451" t="s">
        <v>1126</v>
      </c>
      <c r="D10451" s="3">
        <v>45578</v>
      </c>
      <c r="E10451" s="3">
        <v>45578</v>
      </c>
      <c r="F10451">
        <v>9725</v>
      </c>
      <c r="G10451" t="s">
        <v>3048</v>
      </c>
      <c r="H10451">
        <v>0</v>
      </c>
    </row>
    <row r="10452" spans="1:8">
      <c r="A10452" t="s">
        <v>13501</v>
      </c>
      <c r="B10452" t="s">
        <v>1759</v>
      </c>
      <c r="C10452" t="s">
        <v>1126</v>
      </c>
      <c r="D10452" s="3">
        <v>45609</v>
      </c>
      <c r="E10452" s="3">
        <v>45609</v>
      </c>
      <c r="F10452">
        <v>9725</v>
      </c>
      <c r="G10452" t="s">
        <v>3048</v>
      </c>
      <c r="H10452">
        <v>0</v>
      </c>
    </row>
    <row r="10453" spans="1:8">
      <c r="A10453" t="s">
        <v>13502</v>
      </c>
      <c r="B10453" t="s">
        <v>1759</v>
      </c>
      <c r="C10453" t="s">
        <v>1126</v>
      </c>
      <c r="D10453" s="3">
        <v>45639</v>
      </c>
      <c r="E10453" s="3">
        <v>45640</v>
      </c>
      <c r="F10453">
        <v>9725</v>
      </c>
      <c r="G10453" t="s">
        <v>3057</v>
      </c>
      <c r="H10453">
        <v>1</v>
      </c>
    </row>
    <row r="10454" spans="1:8">
      <c r="A10454" t="s">
        <v>13503</v>
      </c>
      <c r="B10454" t="s">
        <v>1759</v>
      </c>
      <c r="C10454" t="s">
        <v>1126</v>
      </c>
      <c r="D10454" s="3">
        <v>45670</v>
      </c>
      <c r="E10454" s="3">
        <v>45673</v>
      </c>
      <c r="F10454">
        <v>9725</v>
      </c>
      <c r="G10454" t="s">
        <v>3057</v>
      </c>
      <c r="H10454">
        <v>3</v>
      </c>
    </row>
    <row r="10455" spans="1:8">
      <c r="A10455" t="s">
        <v>13504</v>
      </c>
      <c r="B10455" t="s">
        <v>1759</v>
      </c>
      <c r="C10455" t="s">
        <v>1126</v>
      </c>
      <c r="D10455" s="3">
        <v>45701</v>
      </c>
      <c r="E10455" s="3">
        <v>45701</v>
      </c>
      <c r="F10455">
        <v>9725</v>
      </c>
      <c r="G10455" t="s">
        <v>3048</v>
      </c>
      <c r="H10455">
        <v>0</v>
      </c>
    </row>
    <row r="10456" spans="1:8">
      <c r="A10456" t="s">
        <v>13505</v>
      </c>
      <c r="B10456" t="s">
        <v>1759</v>
      </c>
      <c r="C10456" t="s">
        <v>1126</v>
      </c>
      <c r="D10456" s="3">
        <v>45729</v>
      </c>
      <c r="E10456" s="3">
        <v>45729</v>
      </c>
      <c r="F10456">
        <v>9725</v>
      </c>
      <c r="G10456" t="s">
        <v>3048</v>
      </c>
      <c r="H10456">
        <v>0</v>
      </c>
    </row>
    <row r="10457" spans="1:8">
      <c r="A10457" t="s">
        <v>13506</v>
      </c>
      <c r="B10457" t="s">
        <v>1759</v>
      </c>
      <c r="C10457" t="s">
        <v>1126</v>
      </c>
      <c r="D10457" s="3">
        <v>45760</v>
      </c>
      <c r="E10457" s="3">
        <v>45763</v>
      </c>
      <c r="F10457">
        <v>9725</v>
      </c>
      <c r="G10457" t="s">
        <v>3057</v>
      </c>
      <c r="H10457">
        <v>3</v>
      </c>
    </row>
    <row r="10458" spans="1:8">
      <c r="A10458" t="s">
        <v>13507</v>
      </c>
      <c r="B10458" t="s">
        <v>1759</v>
      </c>
      <c r="C10458" t="s">
        <v>1126</v>
      </c>
      <c r="D10458" s="3">
        <v>45790</v>
      </c>
      <c r="E10458" s="3">
        <v>45790</v>
      </c>
      <c r="F10458">
        <v>9725</v>
      </c>
      <c r="G10458" t="s">
        <v>3048</v>
      </c>
      <c r="H10458">
        <v>0</v>
      </c>
    </row>
    <row r="10459" spans="1:8">
      <c r="A10459" t="s">
        <v>13508</v>
      </c>
      <c r="B10459" t="s">
        <v>1759</v>
      </c>
      <c r="C10459" t="s">
        <v>1126</v>
      </c>
      <c r="D10459" s="3">
        <v>45821</v>
      </c>
      <c r="E10459" s="3">
        <v>45821</v>
      </c>
      <c r="F10459">
        <v>9725</v>
      </c>
      <c r="G10459" t="s">
        <v>3048</v>
      </c>
      <c r="H10459">
        <v>0</v>
      </c>
    </row>
    <row r="10460" spans="1:8">
      <c r="A10460" t="s">
        <v>13509</v>
      </c>
      <c r="B10460" t="s">
        <v>1759</v>
      </c>
      <c r="C10460" t="s">
        <v>1126</v>
      </c>
      <c r="D10460" s="3">
        <v>45851</v>
      </c>
      <c r="E10460" s="3">
        <v>45853</v>
      </c>
      <c r="F10460">
        <v>9725</v>
      </c>
      <c r="G10460" t="s">
        <v>3057</v>
      </c>
      <c r="H10460">
        <v>2</v>
      </c>
    </row>
    <row r="10461" spans="1:8">
      <c r="A10461" t="s">
        <v>13510</v>
      </c>
      <c r="B10461" t="s">
        <v>1759</v>
      </c>
      <c r="C10461" t="s">
        <v>1126</v>
      </c>
      <c r="D10461" s="3">
        <v>45882</v>
      </c>
      <c r="E10461" s="3">
        <v>45882</v>
      </c>
      <c r="F10461">
        <v>9725</v>
      </c>
      <c r="G10461" t="s">
        <v>3048</v>
      </c>
      <c r="H10461">
        <v>0</v>
      </c>
    </row>
    <row r="10462" spans="1:8">
      <c r="A10462" t="s">
        <v>13511</v>
      </c>
      <c r="B10462" t="s">
        <v>1759</v>
      </c>
      <c r="C10462" t="s">
        <v>1126</v>
      </c>
      <c r="D10462" s="3">
        <v>45913</v>
      </c>
      <c r="E10462" s="3">
        <v>45913</v>
      </c>
      <c r="F10462">
        <v>9725</v>
      </c>
      <c r="G10462" t="s">
        <v>3048</v>
      </c>
      <c r="H10462">
        <v>0</v>
      </c>
    </row>
    <row r="10463" spans="1:8">
      <c r="A10463" t="s">
        <v>13512</v>
      </c>
      <c r="B10463" t="s">
        <v>1759</v>
      </c>
      <c r="C10463" t="s">
        <v>1126</v>
      </c>
      <c r="D10463" s="3">
        <v>45943</v>
      </c>
      <c r="E10463" s="3">
        <v>45946</v>
      </c>
      <c r="F10463">
        <v>9725</v>
      </c>
      <c r="G10463" t="s">
        <v>3057</v>
      </c>
      <c r="H10463">
        <v>3</v>
      </c>
    </row>
    <row r="10464" spans="1:8">
      <c r="A10464" t="s">
        <v>13513</v>
      </c>
      <c r="B10464" t="s">
        <v>1759</v>
      </c>
      <c r="C10464" t="s">
        <v>1126</v>
      </c>
      <c r="D10464" s="3">
        <v>45974</v>
      </c>
      <c r="E10464" s="3">
        <v>45981</v>
      </c>
      <c r="F10464">
        <v>9725</v>
      </c>
      <c r="G10464" t="s">
        <v>3057</v>
      </c>
      <c r="H10464">
        <v>7</v>
      </c>
    </row>
    <row r="10465" spans="1:8">
      <c r="A10465" t="s">
        <v>13514</v>
      </c>
      <c r="B10465" t="s">
        <v>1759</v>
      </c>
      <c r="C10465" t="s">
        <v>1126</v>
      </c>
      <c r="D10465" s="3">
        <v>46004</v>
      </c>
      <c r="E10465" s="3">
        <v>46004</v>
      </c>
      <c r="F10465">
        <v>9725</v>
      </c>
      <c r="G10465" t="s">
        <v>3048</v>
      </c>
      <c r="H10465">
        <v>0</v>
      </c>
    </row>
    <row r="10466" spans="1:8">
      <c r="A10466" t="s">
        <v>13515</v>
      </c>
      <c r="B10466" t="s">
        <v>1759</v>
      </c>
      <c r="C10466" t="s">
        <v>1126</v>
      </c>
      <c r="D10466" s="3">
        <v>46035</v>
      </c>
      <c r="E10466" s="3">
        <v>46037</v>
      </c>
      <c r="F10466">
        <v>9725</v>
      </c>
      <c r="G10466" t="s">
        <v>3057</v>
      </c>
      <c r="H10466">
        <v>2</v>
      </c>
    </row>
    <row r="10467" spans="1:8">
      <c r="A10467" t="s">
        <v>13516</v>
      </c>
      <c r="B10467" t="s">
        <v>1759</v>
      </c>
      <c r="C10467" t="s">
        <v>1126</v>
      </c>
      <c r="D10467" s="3">
        <v>46066</v>
      </c>
      <c r="E10467" s="3">
        <v>46066</v>
      </c>
      <c r="F10467">
        <v>9725</v>
      </c>
      <c r="G10467" t="s">
        <v>3048</v>
      </c>
      <c r="H10467">
        <v>0</v>
      </c>
    </row>
    <row r="10468" spans="1:8">
      <c r="A10468" t="s">
        <v>13517</v>
      </c>
      <c r="B10468" t="s">
        <v>1760</v>
      </c>
      <c r="C10468" t="s">
        <v>803</v>
      </c>
      <c r="D10468" s="3">
        <v>45500</v>
      </c>
      <c r="E10468" s="3">
        <v>45500</v>
      </c>
      <c r="F10468">
        <v>3745.83</v>
      </c>
      <c r="G10468" t="s">
        <v>3048</v>
      </c>
      <c r="H10468">
        <v>0</v>
      </c>
    </row>
    <row r="10469" spans="1:8">
      <c r="A10469" t="s">
        <v>13518</v>
      </c>
      <c r="B10469" t="s">
        <v>1760</v>
      </c>
      <c r="C10469" t="s">
        <v>803</v>
      </c>
      <c r="D10469" s="3">
        <v>45531</v>
      </c>
      <c r="E10469" s="3">
        <v>45538</v>
      </c>
      <c r="F10469">
        <v>3745.83</v>
      </c>
      <c r="G10469" t="s">
        <v>3057</v>
      </c>
      <c r="H10469">
        <v>7</v>
      </c>
    </row>
    <row r="10470" spans="1:8">
      <c r="A10470" t="s">
        <v>13519</v>
      </c>
      <c r="B10470" t="s">
        <v>1760</v>
      </c>
      <c r="C10470" t="s">
        <v>803</v>
      </c>
      <c r="D10470" s="3">
        <v>45562</v>
      </c>
      <c r="E10470" s="3">
        <v>45562</v>
      </c>
      <c r="F10470">
        <v>3745.83</v>
      </c>
      <c r="G10470" t="s">
        <v>3048</v>
      </c>
      <c r="H10470">
        <v>0</v>
      </c>
    </row>
    <row r="10471" spans="1:8">
      <c r="A10471" t="s">
        <v>13520</v>
      </c>
      <c r="B10471" t="s">
        <v>1760</v>
      </c>
      <c r="C10471" t="s">
        <v>803</v>
      </c>
      <c r="D10471" s="3">
        <v>45592</v>
      </c>
      <c r="E10471" s="3">
        <v>45592</v>
      </c>
      <c r="F10471">
        <v>3745.83</v>
      </c>
      <c r="G10471" t="s">
        <v>3048</v>
      </c>
      <c r="H10471">
        <v>0</v>
      </c>
    </row>
    <row r="10472" spans="1:8">
      <c r="A10472" t="s">
        <v>13521</v>
      </c>
      <c r="B10472" t="s">
        <v>1760</v>
      </c>
      <c r="C10472" t="s">
        <v>803</v>
      </c>
      <c r="D10472" s="3">
        <v>45623</v>
      </c>
      <c r="E10472" s="3">
        <v>45623</v>
      </c>
      <c r="F10472">
        <v>3745.83</v>
      </c>
      <c r="G10472" t="s">
        <v>3048</v>
      </c>
      <c r="H10472">
        <v>0</v>
      </c>
    </row>
    <row r="10473" spans="1:8">
      <c r="A10473" t="s">
        <v>13522</v>
      </c>
      <c r="B10473" t="s">
        <v>1760</v>
      </c>
      <c r="C10473" t="s">
        <v>803</v>
      </c>
      <c r="D10473" s="3">
        <v>45653</v>
      </c>
      <c r="E10473" s="3">
        <v>45653</v>
      </c>
      <c r="F10473">
        <v>3745.83</v>
      </c>
      <c r="G10473" t="s">
        <v>3048</v>
      </c>
      <c r="H10473">
        <v>0</v>
      </c>
    </row>
    <row r="10474" spans="1:8">
      <c r="A10474" t="s">
        <v>13523</v>
      </c>
      <c r="B10474" t="s">
        <v>1760</v>
      </c>
      <c r="C10474" t="s">
        <v>803</v>
      </c>
      <c r="D10474" s="3">
        <v>45684</v>
      </c>
      <c r="E10474" s="3">
        <v>45684</v>
      </c>
      <c r="F10474">
        <v>3745.83</v>
      </c>
      <c r="G10474" t="s">
        <v>3048</v>
      </c>
      <c r="H10474">
        <v>0</v>
      </c>
    </row>
    <row r="10475" spans="1:8">
      <c r="A10475" t="s">
        <v>13524</v>
      </c>
      <c r="B10475" t="s">
        <v>1760</v>
      </c>
      <c r="C10475" t="s">
        <v>803</v>
      </c>
      <c r="D10475" s="3">
        <v>45715</v>
      </c>
      <c r="E10475" s="3">
        <v>45717</v>
      </c>
      <c r="F10475">
        <v>3745.83</v>
      </c>
      <c r="G10475" t="s">
        <v>3057</v>
      </c>
      <c r="H10475">
        <v>2</v>
      </c>
    </row>
    <row r="10476" spans="1:8">
      <c r="A10476" t="s">
        <v>13525</v>
      </c>
      <c r="B10476" t="s">
        <v>1760</v>
      </c>
      <c r="C10476" t="s">
        <v>803</v>
      </c>
      <c r="D10476" s="3">
        <v>45743</v>
      </c>
      <c r="E10476" s="3">
        <v>45743</v>
      </c>
      <c r="F10476">
        <v>3745.83</v>
      </c>
      <c r="G10476" t="s">
        <v>3048</v>
      </c>
      <c r="H10476">
        <v>0</v>
      </c>
    </row>
    <row r="10477" spans="1:8">
      <c r="A10477" t="s">
        <v>13526</v>
      </c>
      <c r="B10477" t="s">
        <v>1760</v>
      </c>
      <c r="C10477" t="s">
        <v>803</v>
      </c>
      <c r="D10477" s="3">
        <v>45774</v>
      </c>
      <c r="E10477" s="3">
        <v>45774</v>
      </c>
      <c r="F10477">
        <v>3745.83</v>
      </c>
      <c r="G10477" t="s">
        <v>3048</v>
      </c>
      <c r="H10477">
        <v>0</v>
      </c>
    </row>
    <row r="10478" spans="1:8">
      <c r="A10478" t="s">
        <v>13527</v>
      </c>
      <c r="B10478" t="s">
        <v>1760</v>
      </c>
      <c r="C10478" t="s">
        <v>803</v>
      </c>
      <c r="D10478" s="3">
        <v>45804</v>
      </c>
      <c r="E10478" s="3">
        <v>45804</v>
      </c>
      <c r="F10478">
        <v>3745.83</v>
      </c>
      <c r="G10478" t="s">
        <v>3048</v>
      </c>
      <c r="H10478">
        <v>0</v>
      </c>
    </row>
    <row r="10479" spans="1:8">
      <c r="A10479" t="s">
        <v>13528</v>
      </c>
      <c r="B10479" t="s">
        <v>1760</v>
      </c>
      <c r="C10479" t="s">
        <v>803</v>
      </c>
      <c r="D10479" s="3">
        <v>45835</v>
      </c>
      <c r="E10479" s="3">
        <v>45835</v>
      </c>
      <c r="F10479">
        <v>3745.83</v>
      </c>
      <c r="G10479" t="s">
        <v>3048</v>
      </c>
      <c r="H10479">
        <v>0</v>
      </c>
    </row>
    <row r="10480" spans="1:8">
      <c r="A10480" t="s">
        <v>13529</v>
      </c>
      <c r="B10480" t="s">
        <v>1760</v>
      </c>
      <c r="C10480" t="s">
        <v>803</v>
      </c>
      <c r="D10480" s="3">
        <v>45865</v>
      </c>
      <c r="E10480" s="3">
        <v>45865</v>
      </c>
      <c r="F10480">
        <v>3745.83</v>
      </c>
      <c r="G10480" t="s">
        <v>3048</v>
      </c>
      <c r="H10480">
        <v>0</v>
      </c>
    </row>
    <row r="10481" spans="1:8">
      <c r="A10481" t="s">
        <v>13530</v>
      </c>
      <c r="B10481" t="s">
        <v>1760</v>
      </c>
      <c r="C10481" t="s">
        <v>803</v>
      </c>
      <c r="D10481" s="3">
        <v>45896</v>
      </c>
      <c r="E10481" s="3">
        <v>45896</v>
      </c>
      <c r="F10481">
        <v>3745.83</v>
      </c>
      <c r="G10481" t="s">
        <v>3048</v>
      </c>
      <c r="H10481">
        <v>0</v>
      </c>
    </row>
    <row r="10482" spans="1:8">
      <c r="A10482" t="s">
        <v>13531</v>
      </c>
      <c r="B10482" t="s">
        <v>1760</v>
      </c>
      <c r="C10482" t="s">
        <v>803</v>
      </c>
      <c r="D10482" s="3">
        <v>45927</v>
      </c>
      <c r="E10482" s="3">
        <v>45927</v>
      </c>
      <c r="F10482">
        <v>3745.83</v>
      </c>
      <c r="G10482" t="s">
        <v>3048</v>
      </c>
      <c r="H10482">
        <v>0</v>
      </c>
    </row>
    <row r="10483" spans="1:8">
      <c r="A10483" t="s">
        <v>13532</v>
      </c>
      <c r="B10483" t="s">
        <v>1760</v>
      </c>
      <c r="C10483" t="s">
        <v>803</v>
      </c>
      <c r="D10483" s="3">
        <v>45957</v>
      </c>
      <c r="E10483" s="3">
        <v>45957</v>
      </c>
      <c r="F10483">
        <v>3745.83</v>
      </c>
      <c r="G10483" t="s">
        <v>3048</v>
      </c>
      <c r="H10483">
        <v>0</v>
      </c>
    </row>
    <row r="10484" spans="1:8">
      <c r="A10484" t="s">
        <v>13533</v>
      </c>
      <c r="B10484" t="s">
        <v>1760</v>
      </c>
      <c r="C10484" t="s">
        <v>803</v>
      </c>
      <c r="D10484" s="3">
        <v>45988</v>
      </c>
      <c r="E10484" s="3">
        <v>45989</v>
      </c>
      <c r="F10484">
        <v>3745.83</v>
      </c>
      <c r="G10484" t="s">
        <v>3057</v>
      </c>
      <c r="H10484">
        <v>1</v>
      </c>
    </row>
    <row r="10485" spans="1:8">
      <c r="A10485" t="s">
        <v>13534</v>
      </c>
      <c r="B10485" t="s">
        <v>1760</v>
      </c>
      <c r="C10485" t="s">
        <v>803</v>
      </c>
      <c r="D10485" s="3">
        <v>46018</v>
      </c>
      <c r="E10485" s="3">
        <v>46018</v>
      </c>
      <c r="F10485">
        <v>3745.83</v>
      </c>
      <c r="G10485" t="s">
        <v>3048</v>
      </c>
      <c r="H10485">
        <v>0</v>
      </c>
    </row>
    <row r="10486" spans="1:8">
      <c r="A10486" t="s">
        <v>13535</v>
      </c>
      <c r="B10486" t="s">
        <v>1760</v>
      </c>
      <c r="C10486" t="s">
        <v>803</v>
      </c>
      <c r="D10486" s="3">
        <v>46049</v>
      </c>
      <c r="E10486" s="3">
        <v>46049</v>
      </c>
      <c r="F10486">
        <v>3745.83</v>
      </c>
      <c r="G10486" t="s">
        <v>3048</v>
      </c>
      <c r="H10486">
        <v>0</v>
      </c>
    </row>
    <row r="10487" spans="1:8">
      <c r="A10487" t="s">
        <v>13536</v>
      </c>
      <c r="B10487" t="s">
        <v>1760</v>
      </c>
      <c r="C10487" t="s">
        <v>803</v>
      </c>
      <c r="D10487" s="3">
        <v>46080</v>
      </c>
      <c r="E10487" s="3">
        <v>46080</v>
      </c>
      <c r="F10487">
        <v>3745.83</v>
      </c>
      <c r="G10487" t="s">
        <v>3048</v>
      </c>
      <c r="H10487">
        <v>0</v>
      </c>
    </row>
    <row r="10488" spans="1:8">
      <c r="A10488" t="s">
        <v>13537</v>
      </c>
      <c r="B10488" t="s">
        <v>1760</v>
      </c>
      <c r="C10488" t="s">
        <v>803</v>
      </c>
      <c r="D10488" s="3">
        <v>46108</v>
      </c>
      <c r="E10488" s="3">
        <v>46108</v>
      </c>
      <c r="F10488">
        <v>3745.83</v>
      </c>
      <c r="G10488" t="s">
        <v>3048</v>
      </c>
      <c r="H10488">
        <v>0</v>
      </c>
    </row>
    <row r="10489" spans="1:8">
      <c r="A10489" t="s">
        <v>13538</v>
      </c>
      <c r="B10489" t="s">
        <v>1760</v>
      </c>
      <c r="C10489" t="s">
        <v>803</v>
      </c>
      <c r="D10489" s="3">
        <v>46139</v>
      </c>
      <c r="E10489" s="3">
        <v>46139</v>
      </c>
      <c r="F10489">
        <v>3745.83</v>
      </c>
      <c r="G10489" t="s">
        <v>3048</v>
      </c>
      <c r="H10489">
        <v>0</v>
      </c>
    </row>
    <row r="10490" spans="1:8">
      <c r="A10490" t="s">
        <v>13539</v>
      </c>
      <c r="B10490" t="s">
        <v>1760</v>
      </c>
      <c r="C10490" t="s">
        <v>803</v>
      </c>
      <c r="D10490" s="3">
        <v>46169</v>
      </c>
      <c r="E10490" s="3">
        <v>46169</v>
      </c>
      <c r="F10490">
        <v>3745.83</v>
      </c>
      <c r="G10490" t="s">
        <v>3048</v>
      </c>
      <c r="H10490">
        <v>0</v>
      </c>
    </row>
    <row r="10491" spans="1:8">
      <c r="A10491" t="s">
        <v>13540</v>
      </c>
      <c r="B10491" t="s">
        <v>1760</v>
      </c>
      <c r="C10491" t="s">
        <v>803</v>
      </c>
      <c r="D10491" s="3">
        <v>46200</v>
      </c>
      <c r="E10491" s="3">
        <v>46200</v>
      </c>
      <c r="F10491">
        <v>3745.83</v>
      </c>
      <c r="G10491" t="s">
        <v>3048</v>
      </c>
      <c r="H10491">
        <v>0</v>
      </c>
    </row>
    <row r="10492" spans="1:8">
      <c r="A10492" t="s">
        <v>13541</v>
      </c>
      <c r="B10492" t="s">
        <v>1761</v>
      </c>
      <c r="C10492" t="s">
        <v>755</v>
      </c>
      <c r="D10492" s="3">
        <v>45710</v>
      </c>
      <c r="E10492" s="3">
        <v>45710</v>
      </c>
      <c r="F10492">
        <v>3812.5</v>
      </c>
      <c r="G10492" t="s">
        <v>3048</v>
      </c>
      <c r="H10492">
        <v>0</v>
      </c>
    </row>
    <row r="10493" spans="1:8">
      <c r="A10493" t="s">
        <v>13542</v>
      </c>
      <c r="B10493" t="s">
        <v>1761</v>
      </c>
      <c r="C10493" t="s">
        <v>755</v>
      </c>
      <c r="D10493" s="3">
        <v>45738</v>
      </c>
      <c r="E10493" s="3">
        <v>45738</v>
      </c>
      <c r="F10493">
        <v>3812.5</v>
      </c>
      <c r="G10493" t="s">
        <v>3048</v>
      </c>
      <c r="H10493">
        <v>0</v>
      </c>
    </row>
    <row r="10494" spans="1:8">
      <c r="A10494" t="s">
        <v>13543</v>
      </c>
      <c r="B10494" t="s">
        <v>1761</v>
      </c>
      <c r="C10494" t="s">
        <v>755</v>
      </c>
      <c r="D10494" s="3">
        <v>45769</v>
      </c>
      <c r="E10494" s="3">
        <v>45769</v>
      </c>
      <c r="F10494">
        <v>3812.5</v>
      </c>
      <c r="G10494" t="s">
        <v>3048</v>
      </c>
      <c r="H10494">
        <v>0</v>
      </c>
    </row>
    <row r="10495" spans="1:8">
      <c r="A10495" t="s">
        <v>13544</v>
      </c>
      <c r="B10495" t="s">
        <v>1761</v>
      </c>
      <c r="C10495" t="s">
        <v>755</v>
      </c>
      <c r="D10495" s="3">
        <v>45799</v>
      </c>
      <c r="E10495" s="3">
        <v>45799</v>
      </c>
      <c r="F10495">
        <v>3812.5</v>
      </c>
      <c r="G10495" t="s">
        <v>3048</v>
      </c>
      <c r="H10495">
        <v>0</v>
      </c>
    </row>
    <row r="10496" spans="1:8">
      <c r="A10496" t="s">
        <v>13545</v>
      </c>
      <c r="B10496" t="s">
        <v>1761</v>
      </c>
      <c r="C10496" t="s">
        <v>755</v>
      </c>
      <c r="D10496" s="3">
        <v>45830</v>
      </c>
      <c r="E10496" s="3">
        <v>45831</v>
      </c>
      <c r="F10496">
        <v>3812.5</v>
      </c>
      <c r="G10496" t="s">
        <v>3057</v>
      </c>
      <c r="H10496">
        <v>1</v>
      </c>
    </row>
    <row r="10497" spans="1:8">
      <c r="A10497" t="s">
        <v>13546</v>
      </c>
      <c r="B10497" t="s">
        <v>1761</v>
      </c>
      <c r="C10497" t="s">
        <v>755</v>
      </c>
      <c r="D10497" s="3">
        <v>45860</v>
      </c>
      <c r="E10497" s="3">
        <v>45867</v>
      </c>
      <c r="F10497">
        <v>3812.5</v>
      </c>
      <c r="G10497" t="s">
        <v>3057</v>
      </c>
      <c r="H10497">
        <v>7</v>
      </c>
    </row>
    <row r="10498" spans="1:8">
      <c r="A10498" t="s">
        <v>13547</v>
      </c>
      <c r="B10498" t="s">
        <v>1761</v>
      </c>
      <c r="C10498" t="s">
        <v>755</v>
      </c>
      <c r="D10498" s="3">
        <v>45891</v>
      </c>
      <c r="E10498" s="3">
        <v>45891</v>
      </c>
      <c r="F10498">
        <v>3812.5</v>
      </c>
      <c r="G10498" t="s">
        <v>3048</v>
      </c>
      <c r="H10498">
        <v>0</v>
      </c>
    </row>
    <row r="10499" spans="1:8">
      <c r="A10499" t="s">
        <v>13548</v>
      </c>
      <c r="B10499" t="s">
        <v>1761</v>
      </c>
      <c r="C10499" t="s">
        <v>755</v>
      </c>
      <c r="D10499" s="3">
        <v>45922</v>
      </c>
      <c r="E10499" s="3">
        <v>45922</v>
      </c>
      <c r="F10499">
        <v>3812.5</v>
      </c>
      <c r="G10499" t="s">
        <v>3048</v>
      </c>
      <c r="H10499">
        <v>0</v>
      </c>
    </row>
    <row r="10500" spans="1:8">
      <c r="A10500" t="s">
        <v>13549</v>
      </c>
      <c r="B10500" t="s">
        <v>1761</v>
      </c>
      <c r="C10500" t="s">
        <v>755</v>
      </c>
      <c r="D10500" s="3">
        <v>45952</v>
      </c>
      <c r="E10500" s="3">
        <v>45952</v>
      </c>
      <c r="F10500">
        <v>3812.5</v>
      </c>
      <c r="G10500" t="s">
        <v>3048</v>
      </c>
      <c r="H10500">
        <v>0</v>
      </c>
    </row>
    <row r="10501" spans="1:8">
      <c r="A10501" t="s">
        <v>13550</v>
      </c>
      <c r="B10501" t="s">
        <v>1761</v>
      </c>
      <c r="C10501" t="s">
        <v>755</v>
      </c>
      <c r="D10501" s="3">
        <v>45983</v>
      </c>
      <c r="E10501" s="3">
        <v>45983</v>
      </c>
      <c r="F10501">
        <v>3812.5</v>
      </c>
      <c r="G10501" t="s">
        <v>3048</v>
      </c>
      <c r="H10501">
        <v>0</v>
      </c>
    </row>
    <row r="10502" spans="1:8">
      <c r="A10502" t="s">
        <v>13551</v>
      </c>
      <c r="B10502" t="s">
        <v>1761</v>
      </c>
      <c r="C10502" t="s">
        <v>755</v>
      </c>
      <c r="D10502" s="3">
        <v>46013</v>
      </c>
      <c r="E10502" s="3">
        <v>46013</v>
      </c>
      <c r="F10502">
        <v>3812.5</v>
      </c>
      <c r="G10502" t="s">
        <v>3048</v>
      </c>
      <c r="H10502">
        <v>0</v>
      </c>
    </row>
    <row r="10503" spans="1:8">
      <c r="A10503" t="s">
        <v>13552</v>
      </c>
      <c r="B10503" t="s">
        <v>1761</v>
      </c>
      <c r="C10503" t="s">
        <v>755</v>
      </c>
      <c r="D10503" s="3">
        <v>46044</v>
      </c>
      <c r="E10503" s="3">
        <v>46044</v>
      </c>
      <c r="F10503">
        <v>3812.5</v>
      </c>
      <c r="G10503" t="s">
        <v>3048</v>
      </c>
      <c r="H10503">
        <v>0</v>
      </c>
    </row>
    <row r="10504" spans="1:8">
      <c r="A10504" t="s">
        <v>13553</v>
      </c>
      <c r="B10504" t="s">
        <v>1761</v>
      </c>
      <c r="C10504" t="s">
        <v>755</v>
      </c>
      <c r="D10504" s="3">
        <v>46075</v>
      </c>
      <c r="E10504" s="3">
        <v>46075</v>
      </c>
      <c r="F10504">
        <v>3812.5</v>
      </c>
      <c r="G10504" t="s">
        <v>3048</v>
      </c>
      <c r="H10504">
        <v>0</v>
      </c>
    </row>
    <row r="10505" spans="1:8">
      <c r="A10505" t="s">
        <v>13554</v>
      </c>
      <c r="B10505" t="s">
        <v>1761</v>
      </c>
      <c r="C10505" t="s">
        <v>755</v>
      </c>
      <c r="D10505" s="3">
        <v>46103</v>
      </c>
      <c r="E10505" s="3">
        <v>46103</v>
      </c>
      <c r="F10505">
        <v>3812.5</v>
      </c>
      <c r="G10505" t="s">
        <v>3048</v>
      </c>
      <c r="H10505">
        <v>0</v>
      </c>
    </row>
    <row r="10506" spans="1:8">
      <c r="A10506" t="s">
        <v>13555</v>
      </c>
      <c r="B10506" t="s">
        <v>1761</v>
      </c>
      <c r="C10506" t="s">
        <v>755</v>
      </c>
      <c r="D10506" s="3">
        <v>46134</v>
      </c>
      <c r="E10506" s="3">
        <v>46134</v>
      </c>
      <c r="F10506">
        <v>3812.5</v>
      </c>
      <c r="G10506" t="s">
        <v>3048</v>
      </c>
      <c r="H10506">
        <v>0</v>
      </c>
    </row>
    <row r="10507" spans="1:8">
      <c r="A10507" t="s">
        <v>13556</v>
      </c>
      <c r="B10507" t="s">
        <v>1761</v>
      </c>
      <c r="C10507" t="s">
        <v>755</v>
      </c>
      <c r="D10507" s="3">
        <v>46164</v>
      </c>
      <c r="E10507" s="3">
        <v>46164</v>
      </c>
      <c r="F10507">
        <v>3812.5</v>
      </c>
      <c r="G10507" t="s">
        <v>3048</v>
      </c>
      <c r="H10507">
        <v>0</v>
      </c>
    </row>
    <row r="10508" spans="1:8">
      <c r="A10508" t="s">
        <v>13557</v>
      </c>
      <c r="B10508" t="s">
        <v>1761</v>
      </c>
      <c r="C10508" t="s">
        <v>755</v>
      </c>
      <c r="D10508" s="3">
        <v>46195</v>
      </c>
      <c r="E10508" s="3">
        <v>46195</v>
      </c>
      <c r="F10508">
        <v>3812.5</v>
      </c>
      <c r="G10508" t="s">
        <v>3048</v>
      </c>
      <c r="H10508">
        <v>0</v>
      </c>
    </row>
    <row r="10509" spans="1:8">
      <c r="A10509" t="s">
        <v>13558</v>
      </c>
      <c r="B10509" t="s">
        <v>1761</v>
      </c>
      <c r="C10509" t="s">
        <v>755</v>
      </c>
      <c r="D10509" s="3">
        <v>46225</v>
      </c>
      <c r="E10509" s="3">
        <v>46225</v>
      </c>
      <c r="F10509">
        <v>3812.5</v>
      </c>
      <c r="G10509" t="s">
        <v>3048</v>
      </c>
      <c r="H10509">
        <v>0</v>
      </c>
    </row>
    <row r="10510" spans="1:8">
      <c r="A10510" t="s">
        <v>13559</v>
      </c>
      <c r="B10510" t="s">
        <v>1761</v>
      </c>
      <c r="C10510" t="s">
        <v>755</v>
      </c>
      <c r="D10510" s="3">
        <v>46256</v>
      </c>
      <c r="E10510" s="3">
        <v>46256</v>
      </c>
      <c r="F10510">
        <v>3812.5</v>
      </c>
      <c r="G10510" t="s">
        <v>3048</v>
      </c>
      <c r="H10510">
        <v>0</v>
      </c>
    </row>
    <row r="10511" spans="1:8">
      <c r="A10511" t="s">
        <v>13560</v>
      </c>
      <c r="B10511" t="s">
        <v>1761</v>
      </c>
      <c r="C10511" t="s">
        <v>755</v>
      </c>
      <c r="D10511" s="3">
        <v>46287</v>
      </c>
      <c r="E10511" s="3">
        <v>46287</v>
      </c>
      <c r="F10511">
        <v>3812.5</v>
      </c>
      <c r="G10511" t="s">
        <v>3048</v>
      </c>
      <c r="H10511">
        <v>0</v>
      </c>
    </row>
    <row r="10512" spans="1:8">
      <c r="A10512" t="s">
        <v>13561</v>
      </c>
      <c r="B10512" t="s">
        <v>1761</v>
      </c>
      <c r="C10512" t="s">
        <v>755</v>
      </c>
      <c r="D10512" s="3">
        <v>46317</v>
      </c>
      <c r="E10512" s="3">
        <v>46317</v>
      </c>
      <c r="F10512">
        <v>3812.5</v>
      </c>
      <c r="G10512" t="s">
        <v>3048</v>
      </c>
      <c r="H10512">
        <v>0</v>
      </c>
    </row>
    <row r="10513" spans="1:8">
      <c r="A10513" t="s">
        <v>13562</v>
      </c>
      <c r="B10513" t="s">
        <v>1761</v>
      </c>
      <c r="C10513" t="s">
        <v>755</v>
      </c>
      <c r="D10513" s="3">
        <v>46348</v>
      </c>
      <c r="E10513" s="3">
        <v>46348</v>
      </c>
      <c r="F10513">
        <v>3812.5</v>
      </c>
      <c r="G10513" t="s">
        <v>3048</v>
      </c>
      <c r="H10513">
        <v>0</v>
      </c>
    </row>
    <row r="10514" spans="1:8">
      <c r="A10514" t="s">
        <v>13563</v>
      </c>
      <c r="B10514" t="s">
        <v>1761</v>
      </c>
      <c r="C10514" t="s">
        <v>755</v>
      </c>
      <c r="D10514" s="3">
        <v>46378</v>
      </c>
      <c r="E10514" s="3">
        <v>46378</v>
      </c>
      <c r="F10514">
        <v>3812.5</v>
      </c>
      <c r="G10514" t="s">
        <v>3048</v>
      </c>
      <c r="H10514">
        <v>0</v>
      </c>
    </row>
    <row r="10515" spans="1:8">
      <c r="A10515" t="s">
        <v>13564</v>
      </c>
      <c r="B10515" t="s">
        <v>1761</v>
      </c>
      <c r="C10515" t="s">
        <v>755</v>
      </c>
      <c r="D10515" s="3">
        <v>46409</v>
      </c>
      <c r="E10515" s="3">
        <v>46409</v>
      </c>
      <c r="F10515">
        <v>3812.5</v>
      </c>
      <c r="G10515" t="s">
        <v>3048</v>
      </c>
      <c r="H10515">
        <v>0</v>
      </c>
    </row>
    <row r="10516" spans="1:8">
      <c r="A10516" t="s">
        <v>13565</v>
      </c>
      <c r="B10516" t="s">
        <v>1762</v>
      </c>
      <c r="C10516" t="s">
        <v>966</v>
      </c>
      <c r="D10516" s="3">
        <v>45349</v>
      </c>
      <c r="E10516" s="3">
        <v>45349</v>
      </c>
      <c r="F10516">
        <v>8850</v>
      </c>
      <c r="G10516" t="s">
        <v>3048</v>
      </c>
      <c r="H10516">
        <v>0</v>
      </c>
    </row>
    <row r="10517" spans="1:8">
      <c r="A10517" t="s">
        <v>13566</v>
      </c>
      <c r="B10517" t="s">
        <v>1762</v>
      </c>
      <c r="C10517" t="s">
        <v>966</v>
      </c>
      <c r="D10517" s="3">
        <v>45378</v>
      </c>
      <c r="E10517" s="3">
        <v>45378</v>
      </c>
      <c r="F10517">
        <v>8850</v>
      </c>
      <c r="G10517" t="s">
        <v>3048</v>
      </c>
      <c r="H10517">
        <v>0</v>
      </c>
    </row>
    <row r="10518" spans="1:8">
      <c r="A10518" t="s">
        <v>13567</v>
      </c>
      <c r="B10518" t="s">
        <v>1762</v>
      </c>
      <c r="C10518" t="s">
        <v>966</v>
      </c>
      <c r="D10518" s="3">
        <v>45409</v>
      </c>
      <c r="E10518" s="3">
        <v>45416</v>
      </c>
      <c r="F10518">
        <v>8850</v>
      </c>
      <c r="G10518" t="s">
        <v>3057</v>
      </c>
      <c r="H10518">
        <v>7</v>
      </c>
    </row>
    <row r="10519" spans="1:8">
      <c r="A10519" t="s">
        <v>13568</v>
      </c>
      <c r="B10519" t="s">
        <v>1762</v>
      </c>
      <c r="C10519" t="s">
        <v>966</v>
      </c>
      <c r="D10519" s="3">
        <v>45439</v>
      </c>
      <c r="E10519" s="3">
        <v>45442</v>
      </c>
      <c r="F10519">
        <v>8850</v>
      </c>
      <c r="G10519" t="s">
        <v>3057</v>
      </c>
      <c r="H10519">
        <v>3</v>
      </c>
    </row>
    <row r="10520" spans="1:8">
      <c r="A10520" t="s">
        <v>13569</v>
      </c>
      <c r="B10520" t="s">
        <v>1762</v>
      </c>
      <c r="C10520" t="s">
        <v>966</v>
      </c>
      <c r="D10520" s="3">
        <v>45470</v>
      </c>
      <c r="E10520" s="3">
        <v>45470</v>
      </c>
      <c r="F10520">
        <v>8850</v>
      </c>
      <c r="G10520" t="s">
        <v>3048</v>
      </c>
      <c r="H10520">
        <v>0</v>
      </c>
    </row>
    <row r="10521" spans="1:8">
      <c r="A10521" t="s">
        <v>13570</v>
      </c>
      <c r="B10521" t="s">
        <v>1762</v>
      </c>
      <c r="C10521" t="s">
        <v>966</v>
      </c>
      <c r="D10521" s="3">
        <v>45500</v>
      </c>
      <c r="E10521" s="3">
        <v>45500</v>
      </c>
      <c r="F10521">
        <v>8850</v>
      </c>
      <c r="G10521" t="s">
        <v>3048</v>
      </c>
      <c r="H10521">
        <v>0</v>
      </c>
    </row>
    <row r="10522" spans="1:8">
      <c r="A10522" t="s">
        <v>13571</v>
      </c>
      <c r="B10522" t="s">
        <v>1762</v>
      </c>
      <c r="C10522" t="s">
        <v>966</v>
      </c>
      <c r="D10522" s="3">
        <v>45531</v>
      </c>
      <c r="E10522" s="3">
        <v>45531</v>
      </c>
      <c r="F10522">
        <v>8850</v>
      </c>
      <c r="G10522" t="s">
        <v>3048</v>
      </c>
      <c r="H10522">
        <v>0</v>
      </c>
    </row>
    <row r="10523" spans="1:8">
      <c r="A10523" t="s">
        <v>13572</v>
      </c>
      <c r="B10523" t="s">
        <v>1762</v>
      </c>
      <c r="C10523" t="s">
        <v>966</v>
      </c>
      <c r="D10523" s="3">
        <v>45562</v>
      </c>
      <c r="E10523" s="3">
        <v>45569</v>
      </c>
      <c r="F10523">
        <v>8850</v>
      </c>
      <c r="G10523" t="s">
        <v>3057</v>
      </c>
      <c r="H10523">
        <v>7</v>
      </c>
    </row>
    <row r="10524" spans="1:8">
      <c r="A10524" t="s">
        <v>13573</v>
      </c>
      <c r="B10524" t="s">
        <v>1762</v>
      </c>
      <c r="C10524" t="s">
        <v>966</v>
      </c>
      <c r="D10524" s="3">
        <v>45592</v>
      </c>
      <c r="E10524" s="3">
        <v>45593</v>
      </c>
      <c r="F10524">
        <v>8850</v>
      </c>
      <c r="G10524" t="s">
        <v>3057</v>
      </c>
      <c r="H10524">
        <v>1</v>
      </c>
    </row>
    <row r="10525" spans="1:8">
      <c r="A10525" t="s">
        <v>13574</v>
      </c>
      <c r="B10525" t="s">
        <v>1762</v>
      </c>
      <c r="C10525" t="s">
        <v>966</v>
      </c>
      <c r="D10525" s="3">
        <v>45623</v>
      </c>
      <c r="E10525" s="3">
        <v>45624</v>
      </c>
      <c r="F10525">
        <v>8850</v>
      </c>
      <c r="G10525" t="s">
        <v>3057</v>
      </c>
      <c r="H10525">
        <v>1</v>
      </c>
    </row>
    <row r="10526" spans="1:8">
      <c r="A10526" t="s">
        <v>13575</v>
      </c>
      <c r="B10526" t="s">
        <v>1762</v>
      </c>
      <c r="C10526" t="s">
        <v>966</v>
      </c>
      <c r="D10526" s="3">
        <v>45653</v>
      </c>
      <c r="E10526" s="3">
        <v>45653</v>
      </c>
      <c r="F10526">
        <v>8850</v>
      </c>
      <c r="G10526" t="s">
        <v>3048</v>
      </c>
      <c r="H10526">
        <v>0</v>
      </c>
    </row>
    <row r="10527" spans="1:8">
      <c r="A10527" t="s">
        <v>13576</v>
      </c>
      <c r="B10527" t="s">
        <v>1762</v>
      </c>
      <c r="C10527" t="s">
        <v>966</v>
      </c>
      <c r="D10527" s="3">
        <v>45684</v>
      </c>
      <c r="E10527" s="3">
        <v>45684</v>
      </c>
      <c r="F10527">
        <v>8850</v>
      </c>
      <c r="G10527" t="s">
        <v>3048</v>
      </c>
      <c r="H10527">
        <v>0</v>
      </c>
    </row>
    <row r="10528" spans="1:8">
      <c r="A10528" t="s">
        <v>13577</v>
      </c>
      <c r="B10528" t="s">
        <v>1762</v>
      </c>
      <c r="C10528" t="s">
        <v>966</v>
      </c>
      <c r="D10528" s="3">
        <v>45715</v>
      </c>
      <c r="E10528" s="3">
        <v>45715</v>
      </c>
      <c r="F10528">
        <v>8850</v>
      </c>
      <c r="G10528" t="s">
        <v>3048</v>
      </c>
      <c r="H10528">
        <v>0</v>
      </c>
    </row>
    <row r="10529" spans="1:8">
      <c r="A10529" t="s">
        <v>13578</v>
      </c>
      <c r="B10529" t="s">
        <v>1762</v>
      </c>
      <c r="C10529" t="s">
        <v>966</v>
      </c>
      <c r="D10529" s="3">
        <v>45743</v>
      </c>
      <c r="E10529" s="3">
        <v>45750</v>
      </c>
      <c r="F10529">
        <v>8850</v>
      </c>
      <c r="G10529" t="s">
        <v>3057</v>
      </c>
      <c r="H10529">
        <v>7</v>
      </c>
    </row>
    <row r="10530" spans="1:8">
      <c r="A10530" t="s">
        <v>13579</v>
      </c>
      <c r="B10530" t="s">
        <v>1762</v>
      </c>
      <c r="C10530" t="s">
        <v>966</v>
      </c>
      <c r="D10530" s="3">
        <v>45774</v>
      </c>
      <c r="E10530" s="3">
        <v>45774</v>
      </c>
      <c r="F10530">
        <v>8850</v>
      </c>
      <c r="G10530" t="s">
        <v>3048</v>
      </c>
      <c r="H10530">
        <v>0</v>
      </c>
    </row>
    <row r="10531" spans="1:8">
      <c r="A10531" t="s">
        <v>13580</v>
      </c>
      <c r="B10531" t="s">
        <v>1762</v>
      </c>
      <c r="C10531" t="s">
        <v>966</v>
      </c>
      <c r="D10531" s="3">
        <v>45804</v>
      </c>
      <c r="E10531" s="3">
        <v>45804</v>
      </c>
      <c r="F10531">
        <v>8850</v>
      </c>
      <c r="G10531" t="s">
        <v>3048</v>
      </c>
      <c r="H10531">
        <v>0</v>
      </c>
    </row>
    <row r="10532" spans="1:8">
      <c r="A10532" t="s">
        <v>13581</v>
      </c>
      <c r="B10532" t="s">
        <v>1762</v>
      </c>
      <c r="C10532" t="s">
        <v>966</v>
      </c>
      <c r="D10532" s="3">
        <v>45835</v>
      </c>
      <c r="E10532" s="3">
        <v>45835</v>
      </c>
      <c r="F10532">
        <v>8850</v>
      </c>
      <c r="G10532" t="s">
        <v>3048</v>
      </c>
      <c r="H10532">
        <v>0</v>
      </c>
    </row>
    <row r="10533" spans="1:8">
      <c r="A10533" t="s">
        <v>13582</v>
      </c>
      <c r="B10533" t="s">
        <v>1762</v>
      </c>
      <c r="C10533" t="s">
        <v>966</v>
      </c>
      <c r="D10533" s="3">
        <v>45865</v>
      </c>
      <c r="E10533" s="3">
        <v>45866</v>
      </c>
      <c r="F10533">
        <v>8850</v>
      </c>
      <c r="G10533" t="s">
        <v>3057</v>
      </c>
      <c r="H10533">
        <v>1</v>
      </c>
    </row>
    <row r="10534" spans="1:8">
      <c r="A10534" t="s">
        <v>13583</v>
      </c>
      <c r="B10534" t="s">
        <v>1762</v>
      </c>
      <c r="C10534" t="s">
        <v>966</v>
      </c>
      <c r="D10534" s="3">
        <v>45896</v>
      </c>
      <c r="E10534" s="3">
        <v>45896</v>
      </c>
      <c r="F10534">
        <v>8850</v>
      </c>
      <c r="G10534" t="s">
        <v>3048</v>
      </c>
      <c r="H10534">
        <v>0</v>
      </c>
    </row>
    <row r="10535" spans="1:8">
      <c r="A10535" t="s">
        <v>13584</v>
      </c>
      <c r="B10535" t="s">
        <v>1762</v>
      </c>
      <c r="C10535" t="s">
        <v>966</v>
      </c>
      <c r="D10535" s="3">
        <v>45927</v>
      </c>
      <c r="E10535" s="3">
        <v>45928</v>
      </c>
      <c r="F10535">
        <v>8850</v>
      </c>
      <c r="G10535" t="s">
        <v>3057</v>
      </c>
      <c r="H10535">
        <v>1</v>
      </c>
    </row>
    <row r="10536" spans="1:8">
      <c r="A10536" t="s">
        <v>13585</v>
      </c>
      <c r="B10536" t="s">
        <v>1762</v>
      </c>
      <c r="C10536" t="s">
        <v>966</v>
      </c>
      <c r="D10536" s="3">
        <v>45957</v>
      </c>
      <c r="E10536" s="3">
        <v>45957</v>
      </c>
      <c r="F10536">
        <v>8850</v>
      </c>
      <c r="G10536" t="s">
        <v>3048</v>
      </c>
      <c r="H10536">
        <v>0</v>
      </c>
    </row>
    <row r="10537" spans="1:8">
      <c r="A10537" t="s">
        <v>13586</v>
      </c>
      <c r="B10537" t="s">
        <v>1762</v>
      </c>
      <c r="C10537" t="s">
        <v>966</v>
      </c>
      <c r="D10537" s="3">
        <v>45988</v>
      </c>
      <c r="E10537" s="3">
        <v>45988</v>
      </c>
      <c r="F10537">
        <v>8850</v>
      </c>
      <c r="G10537" t="s">
        <v>3048</v>
      </c>
      <c r="H10537">
        <v>0</v>
      </c>
    </row>
    <row r="10538" spans="1:8">
      <c r="A10538" t="s">
        <v>13587</v>
      </c>
      <c r="B10538" t="s">
        <v>1762</v>
      </c>
      <c r="C10538" t="s">
        <v>966</v>
      </c>
      <c r="D10538" s="3">
        <v>46018</v>
      </c>
      <c r="E10538" s="3">
        <v>46018</v>
      </c>
      <c r="F10538">
        <v>8850</v>
      </c>
      <c r="G10538" t="s">
        <v>3048</v>
      </c>
      <c r="H10538">
        <v>0</v>
      </c>
    </row>
    <row r="10539" spans="1:8">
      <c r="A10539" t="s">
        <v>13588</v>
      </c>
      <c r="B10539" t="s">
        <v>1762</v>
      </c>
      <c r="C10539" t="s">
        <v>966</v>
      </c>
      <c r="D10539" s="3">
        <v>46049</v>
      </c>
      <c r="E10539" s="3">
        <v>46051</v>
      </c>
      <c r="F10539">
        <v>8850</v>
      </c>
      <c r="G10539" t="s">
        <v>3057</v>
      </c>
      <c r="H10539">
        <v>2</v>
      </c>
    </row>
    <row r="10540" spans="1:8">
      <c r="A10540" t="s">
        <v>13589</v>
      </c>
      <c r="B10540" t="s">
        <v>1763</v>
      </c>
      <c r="C10540" t="s">
        <v>538</v>
      </c>
      <c r="D10540" s="3">
        <v>46036</v>
      </c>
      <c r="E10540" s="3">
        <v>46037</v>
      </c>
      <c r="F10540">
        <v>12058.33</v>
      </c>
      <c r="G10540" t="s">
        <v>3057</v>
      </c>
      <c r="H10540">
        <v>1</v>
      </c>
    </row>
    <row r="10541" spans="1:8">
      <c r="A10541" t="s">
        <v>13590</v>
      </c>
      <c r="B10541" t="s">
        <v>1763</v>
      </c>
      <c r="C10541" t="s">
        <v>538</v>
      </c>
      <c r="D10541" s="3">
        <v>46067</v>
      </c>
      <c r="E10541" s="3">
        <v>46067</v>
      </c>
      <c r="F10541">
        <v>12058.33</v>
      </c>
      <c r="G10541" t="s">
        <v>3048</v>
      </c>
      <c r="H10541">
        <v>0</v>
      </c>
    </row>
    <row r="10542" spans="1:8">
      <c r="A10542" t="s">
        <v>13591</v>
      </c>
      <c r="B10542" t="s">
        <v>1763</v>
      </c>
      <c r="C10542" t="s">
        <v>538</v>
      </c>
      <c r="D10542" s="3">
        <v>46095</v>
      </c>
      <c r="E10542" s="3">
        <v>46095</v>
      </c>
      <c r="F10542">
        <v>12058.33</v>
      </c>
      <c r="G10542" t="s">
        <v>3048</v>
      </c>
      <c r="H10542">
        <v>0</v>
      </c>
    </row>
    <row r="10543" spans="1:8">
      <c r="A10543" t="s">
        <v>13592</v>
      </c>
      <c r="B10543" t="s">
        <v>1763</v>
      </c>
      <c r="C10543" t="s">
        <v>538</v>
      </c>
      <c r="D10543" s="3">
        <v>46126</v>
      </c>
      <c r="E10543" s="3">
        <v>46126</v>
      </c>
      <c r="F10543">
        <v>12058.33</v>
      </c>
      <c r="G10543" t="s">
        <v>3048</v>
      </c>
      <c r="H10543">
        <v>0</v>
      </c>
    </row>
    <row r="10544" spans="1:8">
      <c r="A10544" t="s">
        <v>13593</v>
      </c>
      <c r="B10544" t="s">
        <v>1763</v>
      </c>
      <c r="C10544" t="s">
        <v>538</v>
      </c>
      <c r="D10544" s="3">
        <v>46156</v>
      </c>
      <c r="E10544" s="3">
        <v>46156</v>
      </c>
      <c r="F10544">
        <v>12058.33</v>
      </c>
      <c r="G10544" t="s">
        <v>3048</v>
      </c>
      <c r="H10544">
        <v>0</v>
      </c>
    </row>
    <row r="10545" spans="1:8">
      <c r="A10545" t="s">
        <v>13594</v>
      </c>
      <c r="B10545" t="s">
        <v>1763</v>
      </c>
      <c r="C10545" t="s">
        <v>538</v>
      </c>
      <c r="D10545" s="3">
        <v>46187</v>
      </c>
      <c r="E10545" s="3">
        <v>46187</v>
      </c>
      <c r="F10545">
        <v>12058.33</v>
      </c>
      <c r="G10545" t="s">
        <v>3048</v>
      </c>
      <c r="H10545">
        <v>0</v>
      </c>
    </row>
    <row r="10546" spans="1:8">
      <c r="A10546" t="s">
        <v>13595</v>
      </c>
      <c r="B10546" t="s">
        <v>1763</v>
      </c>
      <c r="C10546" t="s">
        <v>538</v>
      </c>
      <c r="D10546" s="3">
        <v>46217</v>
      </c>
      <c r="E10546" s="3">
        <v>46217</v>
      </c>
      <c r="F10546">
        <v>12058.33</v>
      </c>
      <c r="G10546" t="s">
        <v>3048</v>
      </c>
      <c r="H10546">
        <v>0</v>
      </c>
    </row>
    <row r="10547" spans="1:8">
      <c r="A10547" t="s">
        <v>13596</v>
      </c>
      <c r="B10547" t="s">
        <v>1763</v>
      </c>
      <c r="C10547" t="s">
        <v>538</v>
      </c>
      <c r="D10547" s="3">
        <v>46248</v>
      </c>
      <c r="E10547" s="3">
        <v>46248</v>
      </c>
      <c r="F10547">
        <v>12058.33</v>
      </c>
      <c r="G10547" t="s">
        <v>3048</v>
      </c>
      <c r="H10547">
        <v>0</v>
      </c>
    </row>
    <row r="10548" spans="1:8">
      <c r="A10548" t="s">
        <v>13597</v>
      </c>
      <c r="B10548" t="s">
        <v>1763</v>
      </c>
      <c r="C10548" t="s">
        <v>538</v>
      </c>
      <c r="D10548" s="3">
        <v>46279</v>
      </c>
      <c r="E10548" s="3">
        <v>46279</v>
      </c>
      <c r="F10548">
        <v>12058.33</v>
      </c>
      <c r="G10548" t="s">
        <v>3048</v>
      </c>
      <c r="H10548">
        <v>0</v>
      </c>
    </row>
    <row r="10549" spans="1:8">
      <c r="A10549" t="s">
        <v>13598</v>
      </c>
      <c r="B10549" t="s">
        <v>1763</v>
      </c>
      <c r="C10549" t="s">
        <v>538</v>
      </c>
      <c r="D10549" s="3">
        <v>46309</v>
      </c>
      <c r="E10549" s="3">
        <v>46309</v>
      </c>
      <c r="F10549">
        <v>12058.33</v>
      </c>
      <c r="G10549" t="s">
        <v>3048</v>
      </c>
      <c r="H10549">
        <v>0</v>
      </c>
    </row>
    <row r="10550" spans="1:8">
      <c r="A10550" t="s">
        <v>13599</v>
      </c>
      <c r="B10550" t="s">
        <v>1763</v>
      </c>
      <c r="C10550" t="s">
        <v>538</v>
      </c>
      <c r="D10550" s="3">
        <v>46340</v>
      </c>
      <c r="E10550" s="3">
        <v>46343</v>
      </c>
      <c r="F10550">
        <v>12058.33</v>
      </c>
      <c r="G10550" t="s">
        <v>3057</v>
      </c>
      <c r="H10550">
        <v>3</v>
      </c>
    </row>
    <row r="10551" spans="1:8">
      <c r="A10551" t="s">
        <v>13600</v>
      </c>
      <c r="B10551" t="s">
        <v>1763</v>
      </c>
      <c r="C10551" t="s">
        <v>538</v>
      </c>
      <c r="D10551" s="3">
        <v>46370</v>
      </c>
      <c r="E10551" s="3">
        <v>46370</v>
      </c>
      <c r="F10551">
        <v>12058.33</v>
      </c>
      <c r="G10551" t="s">
        <v>3048</v>
      </c>
      <c r="H10551">
        <v>0</v>
      </c>
    </row>
    <row r="10552" spans="1:8">
      <c r="A10552" t="s">
        <v>13601</v>
      </c>
      <c r="B10552" t="s">
        <v>1763</v>
      </c>
      <c r="C10552" t="s">
        <v>538</v>
      </c>
      <c r="D10552" s="3">
        <v>46401</v>
      </c>
      <c r="E10552" s="3">
        <v>46401</v>
      </c>
      <c r="F10552">
        <v>12058.33</v>
      </c>
      <c r="G10552" t="s">
        <v>3048</v>
      </c>
      <c r="H10552">
        <v>0</v>
      </c>
    </row>
    <row r="10553" spans="1:8">
      <c r="A10553" t="s">
        <v>13602</v>
      </c>
      <c r="B10553" t="s">
        <v>1763</v>
      </c>
      <c r="C10553" t="s">
        <v>538</v>
      </c>
      <c r="D10553" s="3">
        <v>46432</v>
      </c>
      <c r="E10553" s="3">
        <v>46434</v>
      </c>
      <c r="F10553">
        <v>12058.33</v>
      </c>
      <c r="G10553" t="s">
        <v>3057</v>
      </c>
      <c r="H10553">
        <v>2</v>
      </c>
    </row>
    <row r="10554" spans="1:8">
      <c r="A10554" t="s">
        <v>13603</v>
      </c>
      <c r="B10554" t="s">
        <v>1763</v>
      </c>
      <c r="C10554" t="s">
        <v>538</v>
      </c>
      <c r="D10554" s="3">
        <v>46460</v>
      </c>
      <c r="E10554" s="3">
        <v>46460</v>
      </c>
      <c r="F10554">
        <v>12058.33</v>
      </c>
      <c r="G10554" t="s">
        <v>3048</v>
      </c>
      <c r="H10554">
        <v>0</v>
      </c>
    </row>
    <row r="10555" spans="1:8">
      <c r="A10555" t="s">
        <v>13604</v>
      </c>
      <c r="B10555" t="s">
        <v>1763</v>
      </c>
      <c r="C10555" t="s">
        <v>538</v>
      </c>
      <c r="D10555" s="3">
        <v>46491</v>
      </c>
      <c r="E10555" s="3">
        <v>46491</v>
      </c>
      <c r="F10555">
        <v>12058.33</v>
      </c>
      <c r="G10555" t="s">
        <v>3048</v>
      </c>
      <c r="H10555">
        <v>0</v>
      </c>
    </row>
    <row r="10556" spans="1:8">
      <c r="A10556" t="s">
        <v>13605</v>
      </c>
      <c r="B10556" t="s">
        <v>1763</v>
      </c>
      <c r="C10556" t="s">
        <v>538</v>
      </c>
      <c r="D10556" s="3">
        <v>46521</v>
      </c>
      <c r="E10556" s="3">
        <v>46522</v>
      </c>
      <c r="F10556">
        <v>12058.33</v>
      </c>
      <c r="G10556" t="s">
        <v>3057</v>
      </c>
      <c r="H10556">
        <v>1</v>
      </c>
    </row>
    <row r="10557" spans="1:8">
      <c r="A10557" t="s">
        <v>13606</v>
      </c>
      <c r="B10557" t="s">
        <v>1763</v>
      </c>
      <c r="C10557" t="s">
        <v>538</v>
      </c>
      <c r="D10557" s="3">
        <v>46552</v>
      </c>
      <c r="E10557" s="3">
        <v>46554</v>
      </c>
      <c r="F10557">
        <v>12058.33</v>
      </c>
      <c r="G10557" t="s">
        <v>3057</v>
      </c>
      <c r="H10557">
        <v>2</v>
      </c>
    </row>
    <row r="10558" spans="1:8">
      <c r="A10558" t="s">
        <v>13607</v>
      </c>
      <c r="B10558" t="s">
        <v>1763</v>
      </c>
      <c r="C10558" t="s">
        <v>538</v>
      </c>
      <c r="D10558" s="3">
        <v>46582</v>
      </c>
      <c r="E10558" s="3">
        <v>46582</v>
      </c>
      <c r="F10558">
        <v>12058.33</v>
      </c>
      <c r="G10558" t="s">
        <v>3048</v>
      </c>
      <c r="H10558">
        <v>0</v>
      </c>
    </row>
    <row r="10559" spans="1:8">
      <c r="A10559" t="s">
        <v>13608</v>
      </c>
      <c r="B10559" t="s">
        <v>1763</v>
      </c>
      <c r="C10559" t="s">
        <v>538</v>
      </c>
      <c r="D10559" s="3">
        <v>46613</v>
      </c>
      <c r="E10559" s="3">
        <v>46613</v>
      </c>
      <c r="F10559">
        <v>12058.33</v>
      </c>
      <c r="G10559" t="s">
        <v>3048</v>
      </c>
      <c r="H10559">
        <v>0</v>
      </c>
    </row>
    <row r="10560" spans="1:8">
      <c r="A10560" t="s">
        <v>13609</v>
      </c>
      <c r="B10560" t="s">
        <v>1763</v>
      </c>
      <c r="C10560" t="s">
        <v>538</v>
      </c>
      <c r="D10560" s="3">
        <v>46644</v>
      </c>
      <c r="E10560" s="3">
        <v>46644</v>
      </c>
      <c r="F10560">
        <v>12058.33</v>
      </c>
      <c r="G10560" t="s">
        <v>3048</v>
      </c>
      <c r="H10560">
        <v>0</v>
      </c>
    </row>
    <row r="10561" spans="1:8">
      <c r="A10561" t="s">
        <v>13610</v>
      </c>
      <c r="B10561" t="s">
        <v>1763</v>
      </c>
      <c r="C10561" t="s">
        <v>538</v>
      </c>
      <c r="D10561" s="3">
        <v>46674</v>
      </c>
      <c r="E10561" s="3">
        <v>46674</v>
      </c>
      <c r="F10561">
        <v>12058.33</v>
      </c>
      <c r="G10561" t="s">
        <v>3048</v>
      </c>
      <c r="H10561">
        <v>0</v>
      </c>
    </row>
    <row r="10562" spans="1:8">
      <c r="A10562" t="s">
        <v>13611</v>
      </c>
      <c r="B10562" t="s">
        <v>1763</v>
      </c>
      <c r="C10562" t="s">
        <v>538</v>
      </c>
      <c r="D10562" s="3">
        <v>46705</v>
      </c>
      <c r="E10562" s="3">
        <v>46705</v>
      </c>
      <c r="F10562">
        <v>12058.33</v>
      </c>
      <c r="G10562" t="s">
        <v>3048</v>
      </c>
      <c r="H10562">
        <v>0</v>
      </c>
    </row>
    <row r="10563" spans="1:8">
      <c r="A10563" t="s">
        <v>13612</v>
      </c>
      <c r="B10563" t="s">
        <v>1763</v>
      </c>
      <c r="C10563" t="s">
        <v>538</v>
      </c>
      <c r="D10563" s="3">
        <v>46735</v>
      </c>
      <c r="E10563" s="3">
        <v>46735</v>
      </c>
      <c r="F10563">
        <v>12058.33</v>
      </c>
      <c r="G10563" t="s">
        <v>3048</v>
      </c>
      <c r="H10563">
        <v>0</v>
      </c>
    </row>
    <row r="10564" spans="1:8">
      <c r="A10564" t="s">
        <v>13613</v>
      </c>
      <c r="B10564" t="s">
        <v>1764</v>
      </c>
      <c r="C10564" t="s">
        <v>505</v>
      </c>
      <c r="D10564" s="3">
        <v>45374</v>
      </c>
      <c r="E10564" s="3">
        <v>45374</v>
      </c>
      <c r="F10564">
        <v>4850</v>
      </c>
      <c r="G10564" t="s">
        <v>3048</v>
      </c>
      <c r="H10564">
        <v>0</v>
      </c>
    </row>
    <row r="10565" spans="1:8">
      <c r="A10565" t="s">
        <v>13614</v>
      </c>
      <c r="B10565" t="s">
        <v>1764</v>
      </c>
      <c r="C10565" t="s">
        <v>505</v>
      </c>
      <c r="D10565" s="3">
        <v>45405</v>
      </c>
      <c r="E10565" s="3">
        <v>45405</v>
      </c>
      <c r="F10565">
        <v>4850</v>
      </c>
      <c r="G10565" t="s">
        <v>3048</v>
      </c>
      <c r="H10565">
        <v>0</v>
      </c>
    </row>
    <row r="10566" spans="1:8">
      <c r="A10566" t="s">
        <v>13615</v>
      </c>
      <c r="B10566" t="s">
        <v>1764</v>
      </c>
      <c r="C10566" t="s">
        <v>505</v>
      </c>
      <c r="D10566" s="3">
        <v>45435</v>
      </c>
      <c r="E10566" s="3">
        <v>45435</v>
      </c>
      <c r="F10566">
        <v>4850</v>
      </c>
      <c r="G10566" t="s">
        <v>3048</v>
      </c>
      <c r="H10566">
        <v>0</v>
      </c>
    </row>
    <row r="10567" spans="1:8">
      <c r="A10567" t="s">
        <v>13616</v>
      </c>
      <c r="B10567" t="s">
        <v>1764</v>
      </c>
      <c r="C10567" t="s">
        <v>505</v>
      </c>
      <c r="D10567" s="3">
        <v>45466</v>
      </c>
      <c r="E10567" s="3">
        <v>45466</v>
      </c>
      <c r="F10567">
        <v>4850</v>
      </c>
      <c r="G10567" t="s">
        <v>3048</v>
      </c>
      <c r="H10567">
        <v>0</v>
      </c>
    </row>
    <row r="10568" spans="1:8">
      <c r="A10568" t="s">
        <v>13617</v>
      </c>
      <c r="B10568" t="s">
        <v>1764</v>
      </c>
      <c r="C10568" t="s">
        <v>505</v>
      </c>
      <c r="D10568" s="3">
        <v>45496</v>
      </c>
      <c r="E10568" s="3">
        <v>45497</v>
      </c>
      <c r="F10568">
        <v>4850</v>
      </c>
      <c r="G10568" t="s">
        <v>3057</v>
      </c>
      <c r="H10568">
        <v>1</v>
      </c>
    </row>
    <row r="10569" spans="1:8">
      <c r="A10569" t="s">
        <v>13618</v>
      </c>
      <c r="B10569" t="s">
        <v>1764</v>
      </c>
      <c r="C10569" t="s">
        <v>505</v>
      </c>
      <c r="D10569" s="3">
        <v>45527</v>
      </c>
      <c r="E10569" s="3">
        <v>45527</v>
      </c>
      <c r="F10569">
        <v>4850</v>
      </c>
      <c r="G10569" t="s">
        <v>3048</v>
      </c>
      <c r="H10569">
        <v>0</v>
      </c>
    </row>
    <row r="10570" spans="1:8">
      <c r="A10570" t="s">
        <v>13619</v>
      </c>
      <c r="B10570" t="s">
        <v>1764</v>
      </c>
      <c r="C10570" t="s">
        <v>505</v>
      </c>
      <c r="D10570" s="3">
        <v>45558</v>
      </c>
      <c r="E10570" s="3">
        <v>45558</v>
      </c>
      <c r="F10570">
        <v>4850</v>
      </c>
      <c r="G10570" t="s">
        <v>3048</v>
      </c>
      <c r="H10570">
        <v>0</v>
      </c>
    </row>
    <row r="10571" spans="1:8">
      <c r="A10571" t="s">
        <v>13620</v>
      </c>
      <c r="B10571" t="s">
        <v>1764</v>
      </c>
      <c r="C10571" t="s">
        <v>505</v>
      </c>
      <c r="D10571" s="3">
        <v>45588</v>
      </c>
      <c r="E10571" s="3">
        <v>45590</v>
      </c>
      <c r="F10571">
        <v>4850</v>
      </c>
      <c r="G10571" t="s">
        <v>3057</v>
      </c>
      <c r="H10571">
        <v>2</v>
      </c>
    </row>
    <row r="10572" spans="1:8">
      <c r="A10572" t="s">
        <v>13621</v>
      </c>
      <c r="B10572" t="s">
        <v>1764</v>
      </c>
      <c r="C10572" t="s">
        <v>505</v>
      </c>
      <c r="D10572" s="3">
        <v>45619</v>
      </c>
      <c r="E10572" s="3">
        <v>45620</v>
      </c>
      <c r="F10572">
        <v>4850</v>
      </c>
      <c r="G10572" t="s">
        <v>3057</v>
      </c>
      <c r="H10572">
        <v>1</v>
      </c>
    </row>
    <row r="10573" spans="1:8">
      <c r="A10573" t="s">
        <v>13622</v>
      </c>
      <c r="B10573" t="s">
        <v>1764</v>
      </c>
      <c r="C10573" t="s">
        <v>505</v>
      </c>
      <c r="D10573" s="3">
        <v>45649</v>
      </c>
      <c r="F10573">
        <v>4850</v>
      </c>
      <c r="G10573" t="s">
        <v>3103</v>
      </c>
    </row>
    <row r="10574" spans="1:8">
      <c r="A10574" t="s">
        <v>13623</v>
      </c>
      <c r="B10574" t="s">
        <v>1765</v>
      </c>
      <c r="C10574" t="s">
        <v>413</v>
      </c>
      <c r="D10574" s="3">
        <v>45391</v>
      </c>
      <c r="E10574" s="3">
        <v>45392</v>
      </c>
      <c r="F10574">
        <v>21616.67</v>
      </c>
      <c r="G10574" t="s">
        <v>3057</v>
      </c>
      <c r="H10574">
        <v>1</v>
      </c>
    </row>
    <row r="10575" spans="1:8">
      <c r="A10575" t="s">
        <v>13624</v>
      </c>
      <c r="B10575" t="s">
        <v>1765</v>
      </c>
      <c r="C10575" t="s">
        <v>413</v>
      </c>
      <c r="D10575" s="3">
        <v>45421</v>
      </c>
      <c r="E10575" s="3">
        <v>45428</v>
      </c>
      <c r="F10575">
        <v>21616.67</v>
      </c>
      <c r="G10575" t="s">
        <v>3057</v>
      </c>
      <c r="H10575">
        <v>7</v>
      </c>
    </row>
    <row r="10576" spans="1:8">
      <c r="A10576" t="s">
        <v>13625</v>
      </c>
      <c r="B10576" t="s">
        <v>1765</v>
      </c>
      <c r="C10576" t="s">
        <v>413</v>
      </c>
      <c r="D10576" s="3">
        <v>45452</v>
      </c>
      <c r="E10576" s="3">
        <v>45452</v>
      </c>
      <c r="F10576">
        <v>21616.67</v>
      </c>
      <c r="G10576" t="s">
        <v>3048</v>
      </c>
      <c r="H10576">
        <v>0</v>
      </c>
    </row>
    <row r="10577" spans="1:8">
      <c r="A10577" t="s">
        <v>13626</v>
      </c>
      <c r="B10577" t="s">
        <v>1765</v>
      </c>
      <c r="C10577" t="s">
        <v>413</v>
      </c>
      <c r="D10577" s="3">
        <v>45482</v>
      </c>
      <c r="E10577" s="3">
        <v>45482</v>
      </c>
      <c r="F10577">
        <v>21616.67</v>
      </c>
      <c r="G10577" t="s">
        <v>3048</v>
      </c>
      <c r="H10577">
        <v>0</v>
      </c>
    </row>
    <row r="10578" spans="1:8">
      <c r="A10578" t="s">
        <v>13627</v>
      </c>
      <c r="B10578" t="s">
        <v>1765</v>
      </c>
      <c r="C10578" t="s">
        <v>413</v>
      </c>
      <c r="D10578" s="3">
        <v>45513</v>
      </c>
      <c r="E10578" s="3">
        <v>45513</v>
      </c>
      <c r="F10578">
        <v>21616.67</v>
      </c>
      <c r="G10578" t="s">
        <v>3048</v>
      </c>
      <c r="H10578">
        <v>0</v>
      </c>
    </row>
    <row r="10579" spans="1:8">
      <c r="A10579" t="s">
        <v>13628</v>
      </c>
      <c r="B10579" t="s">
        <v>1765</v>
      </c>
      <c r="C10579" t="s">
        <v>413</v>
      </c>
      <c r="D10579" s="3">
        <v>45544</v>
      </c>
      <c r="E10579" s="3">
        <v>45544</v>
      </c>
      <c r="F10579">
        <v>21616.67</v>
      </c>
      <c r="G10579" t="s">
        <v>3048</v>
      </c>
      <c r="H10579">
        <v>0</v>
      </c>
    </row>
    <row r="10580" spans="1:8">
      <c r="A10580" t="s">
        <v>13629</v>
      </c>
      <c r="B10580" t="s">
        <v>1765</v>
      </c>
      <c r="C10580" t="s">
        <v>413</v>
      </c>
      <c r="D10580" s="3">
        <v>45574</v>
      </c>
      <c r="E10580" s="3">
        <v>45574</v>
      </c>
      <c r="F10580">
        <v>21616.67</v>
      </c>
      <c r="G10580" t="s">
        <v>3048</v>
      </c>
      <c r="H10580">
        <v>0</v>
      </c>
    </row>
    <row r="10581" spans="1:8">
      <c r="A10581" t="s">
        <v>13630</v>
      </c>
      <c r="B10581" t="s">
        <v>1765</v>
      </c>
      <c r="C10581" t="s">
        <v>413</v>
      </c>
      <c r="D10581" s="3">
        <v>45605</v>
      </c>
      <c r="E10581" s="3">
        <v>45605</v>
      </c>
      <c r="F10581">
        <v>21616.67</v>
      </c>
      <c r="G10581" t="s">
        <v>3048</v>
      </c>
      <c r="H10581">
        <v>0</v>
      </c>
    </row>
    <row r="10582" spans="1:8">
      <c r="A10582" t="s">
        <v>13631</v>
      </c>
      <c r="B10582" t="s">
        <v>1765</v>
      </c>
      <c r="C10582" t="s">
        <v>413</v>
      </c>
      <c r="D10582" s="3">
        <v>45635</v>
      </c>
      <c r="E10582" s="3">
        <v>45638</v>
      </c>
      <c r="F10582">
        <v>21616.67</v>
      </c>
      <c r="G10582" t="s">
        <v>3057</v>
      </c>
      <c r="H10582">
        <v>3</v>
      </c>
    </row>
    <row r="10583" spans="1:8">
      <c r="A10583" t="s">
        <v>13632</v>
      </c>
      <c r="B10583" t="s">
        <v>1765</v>
      </c>
      <c r="C10583" t="s">
        <v>413</v>
      </c>
      <c r="D10583" s="3">
        <v>45666</v>
      </c>
      <c r="E10583" s="3">
        <v>45666</v>
      </c>
      <c r="F10583">
        <v>21616.67</v>
      </c>
      <c r="G10583" t="s">
        <v>3048</v>
      </c>
      <c r="H10583">
        <v>0</v>
      </c>
    </row>
    <row r="10584" spans="1:8">
      <c r="A10584" t="s">
        <v>13633</v>
      </c>
      <c r="B10584" t="s">
        <v>1765</v>
      </c>
      <c r="C10584" t="s">
        <v>413</v>
      </c>
      <c r="D10584" s="3">
        <v>45697</v>
      </c>
      <c r="E10584" s="3">
        <v>45697</v>
      </c>
      <c r="F10584">
        <v>21616.67</v>
      </c>
      <c r="G10584" t="s">
        <v>3048</v>
      </c>
      <c r="H10584">
        <v>0</v>
      </c>
    </row>
    <row r="10585" spans="1:8">
      <c r="A10585" t="s">
        <v>13634</v>
      </c>
      <c r="B10585" t="s">
        <v>1765</v>
      </c>
      <c r="C10585" t="s">
        <v>413</v>
      </c>
      <c r="D10585" s="3">
        <v>45725</v>
      </c>
      <c r="E10585" s="3">
        <v>45725</v>
      </c>
      <c r="F10585">
        <v>21616.67</v>
      </c>
      <c r="G10585" t="s">
        <v>3048</v>
      </c>
      <c r="H10585">
        <v>0</v>
      </c>
    </row>
    <row r="10586" spans="1:8">
      <c r="A10586" t="s">
        <v>13635</v>
      </c>
      <c r="B10586" t="s">
        <v>1766</v>
      </c>
      <c r="C10586" t="s">
        <v>912</v>
      </c>
      <c r="D10586" s="3">
        <v>45393</v>
      </c>
      <c r="E10586" s="3">
        <v>45394</v>
      </c>
      <c r="F10586">
        <v>6838.89</v>
      </c>
      <c r="G10586" t="s">
        <v>3057</v>
      </c>
      <c r="H10586">
        <v>1</v>
      </c>
    </row>
    <row r="10587" spans="1:8">
      <c r="A10587" t="s">
        <v>13636</v>
      </c>
      <c r="B10587" t="s">
        <v>1766</v>
      </c>
      <c r="C10587" t="s">
        <v>912</v>
      </c>
      <c r="D10587" s="3">
        <v>45423</v>
      </c>
      <c r="E10587" s="3">
        <v>45423</v>
      </c>
      <c r="F10587">
        <v>6838.89</v>
      </c>
      <c r="G10587" t="s">
        <v>3048</v>
      </c>
      <c r="H10587">
        <v>0</v>
      </c>
    </row>
    <row r="10588" spans="1:8">
      <c r="A10588" t="s">
        <v>13637</v>
      </c>
      <c r="B10588" t="s">
        <v>1766</v>
      </c>
      <c r="C10588" t="s">
        <v>912</v>
      </c>
      <c r="D10588" s="3">
        <v>45454</v>
      </c>
      <c r="E10588" s="3">
        <v>45454</v>
      </c>
      <c r="F10588">
        <v>6838.89</v>
      </c>
      <c r="G10588" t="s">
        <v>3048</v>
      </c>
      <c r="H10588">
        <v>0</v>
      </c>
    </row>
    <row r="10589" spans="1:8">
      <c r="A10589" t="s">
        <v>13638</v>
      </c>
      <c r="B10589" t="s">
        <v>1766</v>
      </c>
      <c r="C10589" t="s">
        <v>912</v>
      </c>
      <c r="D10589" s="3">
        <v>45484</v>
      </c>
      <c r="E10589" s="3">
        <v>45484</v>
      </c>
      <c r="F10589">
        <v>6838.89</v>
      </c>
      <c r="G10589" t="s">
        <v>3048</v>
      </c>
      <c r="H10589">
        <v>0</v>
      </c>
    </row>
    <row r="10590" spans="1:8">
      <c r="A10590" t="s">
        <v>13639</v>
      </c>
      <c r="B10590" t="s">
        <v>1766</v>
      </c>
      <c r="C10590" t="s">
        <v>912</v>
      </c>
      <c r="D10590" s="3">
        <v>45515</v>
      </c>
      <c r="E10590" s="3">
        <v>45515</v>
      </c>
      <c r="F10590">
        <v>6838.89</v>
      </c>
      <c r="G10590" t="s">
        <v>3048</v>
      </c>
      <c r="H10590">
        <v>0</v>
      </c>
    </row>
    <row r="10591" spans="1:8">
      <c r="A10591" t="s">
        <v>13640</v>
      </c>
      <c r="B10591" t="s">
        <v>1766</v>
      </c>
      <c r="C10591" t="s">
        <v>912</v>
      </c>
      <c r="D10591" s="3">
        <v>45546</v>
      </c>
      <c r="E10591" s="3">
        <v>45546</v>
      </c>
      <c r="F10591">
        <v>6838.89</v>
      </c>
      <c r="G10591" t="s">
        <v>3048</v>
      </c>
      <c r="H10591">
        <v>0</v>
      </c>
    </row>
    <row r="10592" spans="1:8">
      <c r="A10592" t="s">
        <v>13641</v>
      </c>
      <c r="B10592" t="s">
        <v>1766</v>
      </c>
      <c r="C10592" t="s">
        <v>912</v>
      </c>
      <c r="D10592" s="3">
        <v>45576</v>
      </c>
      <c r="E10592" s="3">
        <v>45576</v>
      </c>
      <c r="F10592">
        <v>6838.89</v>
      </c>
      <c r="G10592" t="s">
        <v>3048</v>
      </c>
      <c r="H10592">
        <v>0</v>
      </c>
    </row>
    <row r="10593" spans="1:8">
      <c r="A10593" t="s">
        <v>13642</v>
      </c>
      <c r="B10593" t="s">
        <v>1766</v>
      </c>
      <c r="C10593" t="s">
        <v>912</v>
      </c>
      <c r="D10593" s="3">
        <v>45607</v>
      </c>
      <c r="E10593" s="3">
        <v>45607</v>
      </c>
      <c r="F10593">
        <v>6838.89</v>
      </c>
      <c r="G10593" t="s">
        <v>3048</v>
      </c>
      <c r="H10593">
        <v>0</v>
      </c>
    </row>
    <row r="10594" spans="1:8">
      <c r="A10594" t="s">
        <v>13643</v>
      </c>
      <c r="B10594" t="s">
        <v>1766</v>
      </c>
      <c r="C10594" t="s">
        <v>912</v>
      </c>
      <c r="D10594" s="3">
        <v>45637</v>
      </c>
      <c r="E10594" s="3">
        <v>45637</v>
      </c>
      <c r="F10594">
        <v>6838.89</v>
      </c>
      <c r="G10594" t="s">
        <v>3048</v>
      </c>
      <c r="H10594">
        <v>0</v>
      </c>
    </row>
    <row r="10595" spans="1:8">
      <c r="A10595" t="s">
        <v>13644</v>
      </c>
      <c r="B10595" t="s">
        <v>1766</v>
      </c>
      <c r="C10595" t="s">
        <v>912</v>
      </c>
      <c r="D10595" s="3">
        <v>45668</v>
      </c>
      <c r="E10595" s="3">
        <v>45668</v>
      </c>
      <c r="F10595">
        <v>6838.89</v>
      </c>
      <c r="G10595" t="s">
        <v>3048</v>
      </c>
      <c r="H10595">
        <v>0</v>
      </c>
    </row>
    <row r="10596" spans="1:8">
      <c r="A10596" t="s">
        <v>13645</v>
      </c>
      <c r="B10596" t="s">
        <v>1766</v>
      </c>
      <c r="C10596" t="s">
        <v>912</v>
      </c>
      <c r="D10596" s="3">
        <v>45699</v>
      </c>
      <c r="E10596" s="3">
        <v>45699</v>
      </c>
      <c r="F10596">
        <v>6838.89</v>
      </c>
      <c r="G10596" t="s">
        <v>3048</v>
      </c>
      <c r="H10596">
        <v>0</v>
      </c>
    </row>
    <row r="10597" spans="1:8">
      <c r="A10597" t="s">
        <v>13646</v>
      </c>
      <c r="B10597" t="s">
        <v>1766</v>
      </c>
      <c r="C10597" t="s">
        <v>912</v>
      </c>
      <c r="D10597" s="3">
        <v>45727</v>
      </c>
      <c r="E10597" s="3">
        <v>45727</v>
      </c>
      <c r="F10597">
        <v>6838.89</v>
      </c>
      <c r="G10597" t="s">
        <v>3048</v>
      </c>
      <c r="H10597">
        <v>0</v>
      </c>
    </row>
    <row r="10598" spans="1:8">
      <c r="A10598" t="s">
        <v>13647</v>
      </c>
      <c r="B10598" t="s">
        <v>1766</v>
      </c>
      <c r="C10598" t="s">
        <v>912</v>
      </c>
      <c r="D10598" s="3">
        <v>45758</v>
      </c>
      <c r="E10598" s="3">
        <v>45758</v>
      </c>
      <c r="F10598">
        <v>6838.89</v>
      </c>
      <c r="G10598" t="s">
        <v>3048</v>
      </c>
      <c r="H10598">
        <v>0</v>
      </c>
    </row>
    <row r="10599" spans="1:8">
      <c r="A10599" t="s">
        <v>13648</v>
      </c>
      <c r="B10599" t="s">
        <v>1766</v>
      </c>
      <c r="C10599" t="s">
        <v>912</v>
      </c>
      <c r="D10599" s="3">
        <v>45788</v>
      </c>
      <c r="E10599" s="3">
        <v>45788</v>
      </c>
      <c r="F10599">
        <v>6838.89</v>
      </c>
      <c r="G10599" t="s">
        <v>3048</v>
      </c>
      <c r="H10599">
        <v>0</v>
      </c>
    </row>
    <row r="10600" spans="1:8">
      <c r="A10600" t="s">
        <v>13649</v>
      </c>
      <c r="B10600" t="s">
        <v>1766</v>
      </c>
      <c r="C10600" t="s">
        <v>912</v>
      </c>
      <c r="D10600" s="3">
        <v>45819</v>
      </c>
      <c r="E10600" s="3">
        <v>45822</v>
      </c>
      <c r="F10600">
        <v>6838.89</v>
      </c>
      <c r="G10600" t="s">
        <v>3057</v>
      </c>
      <c r="H10600">
        <v>3</v>
      </c>
    </row>
    <row r="10601" spans="1:8">
      <c r="A10601" t="s">
        <v>13650</v>
      </c>
      <c r="B10601" t="s">
        <v>1766</v>
      </c>
      <c r="C10601" t="s">
        <v>912</v>
      </c>
      <c r="D10601" s="3">
        <v>45849</v>
      </c>
      <c r="E10601" s="3">
        <v>45852</v>
      </c>
      <c r="F10601">
        <v>6838.89</v>
      </c>
      <c r="G10601" t="s">
        <v>3057</v>
      </c>
      <c r="H10601">
        <v>3</v>
      </c>
    </row>
    <row r="10602" spans="1:8">
      <c r="A10602" t="s">
        <v>13651</v>
      </c>
      <c r="B10602" t="s">
        <v>1766</v>
      </c>
      <c r="C10602" t="s">
        <v>912</v>
      </c>
      <c r="D10602" s="3">
        <v>45880</v>
      </c>
      <c r="E10602" s="3">
        <v>45881</v>
      </c>
      <c r="F10602">
        <v>6838.89</v>
      </c>
      <c r="G10602" t="s">
        <v>3057</v>
      </c>
      <c r="H10602">
        <v>1</v>
      </c>
    </row>
    <row r="10603" spans="1:8">
      <c r="A10603" t="s">
        <v>13652</v>
      </c>
      <c r="B10603" t="s">
        <v>1766</v>
      </c>
      <c r="C10603" t="s">
        <v>912</v>
      </c>
      <c r="D10603" s="3">
        <v>45911</v>
      </c>
      <c r="F10603">
        <v>6838.89</v>
      </c>
      <c r="G10603" t="s">
        <v>3103</v>
      </c>
    </row>
    <row r="10604" spans="1:8">
      <c r="A10604" t="s">
        <v>13653</v>
      </c>
      <c r="B10604" t="s">
        <v>1767</v>
      </c>
      <c r="C10604" t="s">
        <v>371</v>
      </c>
      <c r="D10604" s="3">
        <v>45994</v>
      </c>
      <c r="E10604" s="3">
        <v>45994</v>
      </c>
      <c r="F10604">
        <v>6554.17</v>
      </c>
      <c r="G10604" t="s">
        <v>3048</v>
      </c>
      <c r="H10604">
        <v>0</v>
      </c>
    </row>
    <row r="10605" spans="1:8">
      <c r="A10605" t="s">
        <v>13654</v>
      </c>
      <c r="B10605" t="s">
        <v>1767</v>
      </c>
      <c r="C10605" t="s">
        <v>371</v>
      </c>
      <c r="D10605" s="3">
        <v>46025</v>
      </c>
      <c r="E10605" s="3">
        <v>46025</v>
      </c>
      <c r="F10605">
        <v>6554.17</v>
      </c>
      <c r="G10605" t="s">
        <v>3048</v>
      </c>
      <c r="H10605">
        <v>0</v>
      </c>
    </row>
    <row r="10606" spans="1:8">
      <c r="A10606" t="s">
        <v>13655</v>
      </c>
      <c r="B10606" t="s">
        <v>1767</v>
      </c>
      <c r="C10606" t="s">
        <v>371</v>
      </c>
      <c r="D10606" s="3">
        <v>46056</v>
      </c>
      <c r="E10606" s="3">
        <v>46056</v>
      </c>
      <c r="F10606">
        <v>6554.17</v>
      </c>
      <c r="G10606" t="s">
        <v>3048</v>
      </c>
      <c r="H10606">
        <v>0</v>
      </c>
    </row>
    <row r="10607" spans="1:8">
      <c r="A10607" t="s">
        <v>13656</v>
      </c>
      <c r="B10607" t="s">
        <v>1767</v>
      </c>
      <c r="C10607" t="s">
        <v>371</v>
      </c>
      <c r="D10607" s="3">
        <v>46084</v>
      </c>
      <c r="E10607" s="3">
        <v>46086</v>
      </c>
      <c r="F10607">
        <v>6554.17</v>
      </c>
      <c r="G10607" t="s">
        <v>3057</v>
      </c>
      <c r="H10607">
        <v>2</v>
      </c>
    </row>
    <row r="10608" spans="1:8">
      <c r="A10608" t="s">
        <v>13657</v>
      </c>
      <c r="B10608" t="s">
        <v>1767</v>
      </c>
      <c r="C10608" t="s">
        <v>371</v>
      </c>
      <c r="D10608" s="3">
        <v>46115</v>
      </c>
      <c r="E10608" s="3">
        <v>46130</v>
      </c>
      <c r="F10608">
        <v>6554.17</v>
      </c>
      <c r="G10608" t="s">
        <v>3112</v>
      </c>
      <c r="H10608">
        <v>15</v>
      </c>
    </row>
    <row r="10609" spans="1:8">
      <c r="A10609" t="s">
        <v>13658</v>
      </c>
      <c r="B10609" t="s">
        <v>1767</v>
      </c>
      <c r="C10609" t="s">
        <v>371</v>
      </c>
      <c r="D10609" s="3">
        <v>46145</v>
      </c>
      <c r="E10609" s="3">
        <v>46145</v>
      </c>
      <c r="F10609">
        <v>6554.17</v>
      </c>
      <c r="G10609" t="s">
        <v>3048</v>
      </c>
      <c r="H10609">
        <v>0</v>
      </c>
    </row>
    <row r="10610" spans="1:8">
      <c r="A10610" t="s">
        <v>13659</v>
      </c>
      <c r="B10610" t="s">
        <v>1767</v>
      </c>
      <c r="C10610" t="s">
        <v>371</v>
      </c>
      <c r="D10610" s="3">
        <v>46176</v>
      </c>
      <c r="E10610" s="3">
        <v>46176</v>
      </c>
      <c r="F10610">
        <v>6554.17</v>
      </c>
      <c r="G10610" t="s">
        <v>3048</v>
      </c>
      <c r="H10610">
        <v>0</v>
      </c>
    </row>
    <row r="10611" spans="1:8">
      <c r="A10611" t="s">
        <v>13660</v>
      </c>
      <c r="B10611" t="s">
        <v>1767</v>
      </c>
      <c r="C10611" t="s">
        <v>371</v>
      </c>
      <c r="D10611" s="3">
        <v>46206</v>
      </c>
      <c r="E10611" s="3">
        <v>46206</v>
      </c>
      <c r="F10611">
        <v>6554.17</v>
      </c>
      <c r="G10611" t="s">
        <v>3048</v>
      </c>
      <c r="H10611">
        <v>0</v>
      </c>
    </row>
    <row r="10612" spans="1:8">
      <c r="A10612" t="s">
        <v>13661</v>
      </c>
      <c r="B10612" t="s">
        <v>1767</v>
      </c>
      <c r="C10612" t="s">
        <v>371</v>
      </c>
      <c r="D10612" s="3">
        <v>46237</v>
      </c>
      <c r="E10612" s="3">
        <v>46237</v>
      </c>
      <c r="F10612">
        <v>6554.17</v>
      </c>
      <c r="G10612" t="s">
        <v>3048</v>
      </c>
      <c r="H10612">
        <v>0</v>
      </c>
    </row>
    <row r="10613" spans="1:8">
      <c r="A10613" t="s">
        <v>13662</v>
      </c>
      <c r="B10613" t="s">
        <v>1767</v>
      </c>
      <c r="C10613" t="s">
        <v>371</v>
      </c>
      <c r="D10613" s="3">
        <v>46268</v>
      </c>
      <c r="E10613" s="3">
        <v>46268</v>
      </c>
      <c r="F10613">
        <v>6554.17</v>
      </c>
      <c r="G10613" t="s">
        <v>3048</v>
      </c>
      <c r="H10613">
        <v>0</v>
      </c>
    </row>
    <row r="10614" spans="1:8">
      <c r="A10614" t="s">
        <v>13663</v>
      </c>
      <c r="B10614" t="s">
        <v>1767</v>
      </c>
      <c r="C10614" t="s">
        <v>371</v>
      </c>
      <c r="D10614" s="3">
        <v>46298</v>
      </c>
      <c r="E10614" s="3">
        <v>46298</v>
      </c>
      <c r="F10614">
        <v>6554.17</v>
      </c>
      <c r="G10614" t="s">
        <v>3048</v>
      </c>
      <c r="H10614">
        <v>0</v>
      </c>
    </row>
    <row r="10615" spans="1:8">
      <c r="A10615" t="s">
        <v>13664</v>
      </c>
      <c r="B10615" t="s">
        <v>1767</v>
      </c>
      <c r="C10615" t="s">
        <v>371</v>
      </c>
      <c r="D10615" s="3">
        <v>46329</v>
      </c>
      <c r="E10615" s="3">
        <v>46329</v>
      </c>
      <c r="F10615">
        <v>6554.17</v>
      </c>
      <c r="G10615" t="s">
        <v>3048</v>
      </c>
      <c r="H10615">
        <v>0</v>
      </c>
    </row>
    <row r="10616" spans="1:8">
      <c r="A10616" t="s">
        <v>13665</v>
      </c>
      <c r="B10616" t="s">
        <v>1767</v>
      </c>
      <c r="C10616" t="s">
        <v>371</v>
      </c>
      <c r="D10616" s="3">
        <v>46359</v>
      </c>
      <c r="E10616" s="3">
        <v>46359</v>
      </c>
      <c r="F10616">
        <v>6554.17</v>
      </c>
      <c r="G10616" t="s">
        <v>3048</v>
      </c>
      <c r="H10616">
        <v>0</v>
      </c>
    </row>
    <row r="10617" spans="1:8">
      <c r="A10617" t="s">
        <v>13666</v>
      </c>
      <c r="B10617" t="s">
        <v>1767</v>
      </c>
      <c r="C10617" t="s">
        <v>371</v>
      </c>
      <c r="D10617" s="3">
        <v>46390</v>
      </c>
      <c r="E10617" s="3">
        <v>46390</v>
      </c>
      <c r="F10617">
        <v>6554.17</v>
      </c>
      <c r="G10617" t="s">
        <v>3048</v>
      </c>
      <c r="H10617">
        <v>0</v>
      </c>
    </row>
    <row r="10618" spans="1:8">
      <c r="A10618" t="s">
        <v>13667</v>
      </c>
      <c r="B10618" t="s">
        <v>1767</v>
      </c>
      <c r="C10618" t="s">
        <v>371</v>
      </c>
      <c r="D10618" s="3">
        <v>46421</v>
      </c>
      <c r="E10618" s="3">
        <v>46421</v>
      </c>
      <c r="F10618">
        <v>6554.17</v>
      </c>
      <c r="G10618" t="s">
        <v>3048</v>
      </c>
      <c r="H10618">
        <v>0</v>
      </c>
    </row>
    <row r="10619" spans="1:8">
      <c r="A10619" t="s">
        <v>13668</v>
      </c>
      <c r="B10619" t="s">
        <v>1767</v>
      </c>
      <c r="C10619" t="s">
        <v>371</v>
      </c>
      <c r="D10619" s="3">
        <v>46449</v>
      </c>
      <c r="E10619" s="3">
        <v>46456</v>
      </c>
      <c r="F10619">
        <v>6554.17</v>
      </c>
      <c r="G10619" t="s">
        <v>3057</v>
      </c>
      <c r="H10619">
        <v>7</v>
      </c>
    </row>
    <row r="10620" spans="1:8">
      <c r="A10620" t="s">
        <v>13669</v>
      </c>
      <c r="B10620" t="s">
        <v>1767</v>
      </c>
      <c r="C10620" t="s">
        <v>371</v>
      </c>
      <c r="D10620" s="3">
        <v>46480</v>
      </c>
      <c r="E10620" s="3">
        <v>46480</v>
      </c>
      <c r="F10620">
        <v>6554.17</v>
      </c>
      <c r="G10620" t="s">
        <v>3048</v>
      </c>
      <c r="H10620">
        <v>0</v>
      </c>
    </row>
    <row r="10621" spans="1:8">
      <c r="A10621" t="s">
        <v>13670</v>
      </c>
      <c r="B10621" t="s">
        <v>1767</v>
      </c>
      <c r="C10621" t="s">
        <v>371</v>
      </c>
      <c r="D10621" s="3">
        <v>46510</v>
      </c>
      <c r="E10621" s="3">
        <v>46510</v>
      </c>
      <c r="F10621">
        <v>6554.17</v>
      </c>
      <c r="G10621" t="s">
        <v>3048</v>
      </c>
      <c r="H10621">
        <v>0</v>
      </c>
    </row>
    <row r="10622" spans="1:8">
      <c r="A10622" t="s">
        <v>13671</v>
      </c>
      <c r="B10622" t="s">
        <v>1767</v>
      </c>
      <c r="C10622" t="s">
        <v>371</v>
      </c>
      <c r="D10622" s="3">
        <v>46541</v>
      </c>
      <c r="E10622" s="3">
        <v>46541</v>
      </c>
      <c r="F10622">
        <v>6554.17</v>
      </c>
      <c r="G10622" t="s">
        <v>3048</v>
      </c>
      <c r="H10622">
        <v>0</v>
      </c>
    </row>
    <row r="10623" spans="1:8">
      <c r="A10623" t="s">
        <v>13672</v>
      </c>
      <c r="B10623" t="s">
        <v>1767</v>
      </c>
      <c r="C10623" t="s">
        <v>371</v>
      </c>
      <c r="D10623" s="3">
        <v>46571</v>
      </c>
      <c r="E10623" s="3">
        <v>46571</v>
      </c>
      <c r="F10623">
        <v>6554.17</v>
      </c>
      <c r="G10623" t="s">
        <v>3048</v>
      </c>
      <c r="H10623">
        <v>0</v>
      </c>
    </row>
    <row r="10624" spans="1:8">
      <c r="A10624" t="s">
        <v>13673</v>
      </c>
      <c r="B10624" t="s">
        <v>1767</v>
      </c>
      <c r="C10624" t="s">
        <v>371</v>
      </c>
      <c r="D10624" s="3">
        <v>46602</v>
      </c>
      <c r="E10624" s="3">
        <v>46603</v>
      </c>
      <c r="F10624">
        <v>6554.17</v>
      </c>
      <c r="G10624" t="s">
        <v>3057</v>
      </c>
      <c r="H10624">
        <v>1</v>
      </c>
    </row>
    <row r="10625" spans="1:8">
      <c r="A10625" t="s">
        <v>13674</v>
      </c>
      <c r="B10625" t="s">
        <v>1767</v>
      </c>
      <c r="C10625" t="s">
        <v>371</v>
      </c>
      <c r="D10625" s="3">
        <v>46633</v>
      </c>
      <c r="E10625" s="3">
        <v>46633</v>
      </c>
      <c r="F10625">
        <v>6554.17</v>
      </c>
      <c r="G10625" t="s">
        <v>3048</v>
      </c>
      <c r="H10625">
        <v>0</v>
      </c>
    </row>
    <row r="10626" spans="1:8">
      <c r="A10626" t="s">
        <v>13675</v>
      </c>
      <c r="B10626" t="s">
        <v>1767</v>
      </c>
      <c r="C10626" t="s">
        <v>371</v>
      </c>
      <c r="D10626" s="3">
        <v>46663</v>
      </c>
      <c r="E10626" s="3">
        <v>46663</v>
      </c>
      <c r="F10626">
        <v>6554.17</v>
      </c>
      <c r="G10626" t="s">
        <v>3048</v>
      </c>
      <c r="H10626">
        <v>0</v>
      </c>
    </row>
    <row r="10627" spans="1:8">
      <c r="A10627" t="s">
        <v>13676</v>
      </c>
      <c r="B10627" t="s">
        <v>1767</v>
      </c>
      <c r="C10627" t="s">
        <v>371</v>
      </c>
      <c r="D10627" s="3">
        <v>46694</v>
      </c>
      <c r="E10627" s="3">
        <v>46694</v>
      </c>
      <c r="F10627">
        <v>6554.17</v>
      </c>
      <c r="G10627" t="s">
        <v>3048</v>
      </c>
      <c r="H10627">
        <v>0</v>
      </c>
    </row>
    <row r="10628" spans="1:8">
      <c r="A10628" t="s">
        <v>13677</v>
      </c>
      <c r="B10628" t="s">
        <v>1768</v>
      </c>
      <c r="C10628" t="s">
        <v>963</v>
      </c>
      <c r="D10628" s="3">
        <v>45694</v>
      </c>
      <c r="E10628" s="3">
        <v>45695</v>
      </c>
      <c r="F10628">
        <v>35250</v>
      </c>
      <c r="G10628" t="s">
        <v>3057</v>
      </c>
      <c r="H10628">
        <v>1</v>
      </c>
    </row>
    <row r="10629" spans="1:8">
      <c r="A10629" t="s">
        <v>13678</v>
      </c>
      <c r="B10629" t="s">
        <v>1768</v>
      </c>
      <c r="C10629" t="s">
        <v>963</v>
      </c>
      <c r="D10629" s="3">
        <v>45722</v>
      </c>
      <c r="F10629">
        <v>35250</v>
      </c>
      <c r="G10629" t="s">
        <v>3103</v>
      </c>
    </row>
    <row r="10630" spans="1:8">
      <c r="A10630" t="s">
        <v>13679</v>
      </c>
      <c r="B10630" t="s">
        <v>1769</v>
      </c>
      <c r="C10630" t="s">
        <v>304</v>
      </c>
      <c r="D10630" s="3">
        <v>45495</v>
      </c>
      <c r="E10630" s="3">
        <v>45495</v>
      </c>
      <c r="F10630">
        <v>4133.33</v>
      </c>
      <c r="G10630" t="s">
        <v>3048</v>
      </c>
      <c r="H10630">
        <v>0</v>
      </c>
    </row>
    <row r="10631" spans="1:8">
      <c r="A10631" t="s">
        <v>13680</v>
      </c>
      <c r="B10631" t="s">
        <v>1769</v>
      </c>
      <c r="C10631" t="s">
        <v>304</v>
      </c>
      <c r="D10631" s="3">
        <v>45526</v>
      </c>
      <c r="E10631" s="3">
        <v>45526</v>
      </c>
      <c r="F10631">
        <v>4133.33</v>
      </c>
      <c r="G10631" t="s">
        <v>3048</v>
      </c>
      <c r="H10631">
        <v>0</v>
      </c>
    </row>
    <row r="10632" spans="1:8">
      <c r="A10632" t="s">
        <v>13681</v>
      </c>
      <c r="B10632" t="s">
        <v>1769</v>
      </c>
      <c r="C10632" t="s">
        <v>304</v>
      </c>
      <c r="D10632" s="3">
        <v>45557</v>
      </c>
      <c r="E10632" s="3">
        <v>45557</v>
      </c>
      <c r="F10632">
        <v>4133.33</v>
      </c>
      <c r="G10632" t="s">
        <v>3048</v>
      </c>
      <c r="H10632">
        <v>0</v>
      </c>
    </row>
    <row r="10633" spans="1:8">
      <c r="A10633" t="s">
        <v>13682</v>
      </c>
      <c r="B10633" t="s">
        <v>1769</v>
      </c>
      <c r="C10633" t="s">
        <v>304</v>
      </c>
      <c r="D10633" s="3">
        <v>45587</v>
      </c>
      <c r="E10633" s="3">
        <v>45588</v>
      </c>
      <c r="F10633">
        <v>4133.33</v>
      </c>
      <c r="G10633" t="s">
        <v>3057</v>
      </c>
      <c r="H10633">
        <v>1</v>
      </c>
    </row>
    <row r="10634" spans="1:8">
      <c r="A10634" t="s">
        <v>13683</v>
      </c>
      <c r="B10634" t="s">
        <v>1769</v>
      </c>
      <c r="C10634" t="s">
        <v>304</v>
      </c>
      <c r="D10634" s="3">
        <v>45618</v>
      </c>
      <c r="E10634" s="3">
        <v>45620</v>
      </c>
      <c r="F10634">
        <v>4133.33</v>
      </c>
      <c r="G10634" t="s">
        <v>3057</v>
      </c>
      <c r="H10634">
        <v>2</v>
      </c>
    </row>
    <row r="10635" spans="1:8">
      <c r="A10635" t="s">
        <v>13684</v>
      </c>
      <c r="B10635" t="s">
        <v>1769</v>
      </c>
      <c r="C10635" t="s">
        <v>304</v>
      </c>
      <c r="D10635" s="3">
        <v>45648</v>
      </c>
      <c r="E10635" s="3">
        <v>45648</v>
      </c>
      <c r="F10635">
        <v>4133.33</v>
      </c>
      <c r="G10635" t="s">
        <v>3048</v>
      </c>
      <c r="H10635">
        <v>0</v>
      </c>
    </row>
    <row r="10636" spans="1:8">
      <c r="A10636" t="s">
        <v>13685</v>
      </c>
      <c r="B10636" t="s">
        <v>1769</v>
      </c>
      <c r="C10636" t="s">
        <v>304</v>
      </c>
      <c r="D10636" s="3">
        <v>45679</v>
      </c>
      <c r="E10636" s="3">
        <v>45679</v>
      </c>
      <c r="F10636">
        <v>4133.33</v>
      </c>
      <c r="G10636" t="s">
        <v>3048</v>
      </c>
      <c r="H10636">
        <v>0</v>
      </c>
    </row>
    <row r="10637" spans="1:8">
      <c r="A10637" t="s">
        <v>13686</v>
      </c>
      <c r="B10637" t="s">
        <v>1769</v>
      </c>
      <c r="C10637" t="s">
        <v>304</v>
      </c>
      <c r="D10637" s="3">
        <v>45710</v>
      </c>
      <c r="E10637" s="3">
        <v>45710</v>
      </c>
      <c r="F10637">
        <v>4133.33</v>
      </c>
      <c r="G10637" t="s">
        <v>3048</v>
      </c>
      <c r="H10637">
        <v>0</v>
      </c>
    </row>
    <row r="10638" spans="1:8">
      <c r="A10638" t="s">
        <v>13687</v>
      </c>
      <c r="B10638" t="s">
        <v>1769</v>
      </c>
      <c r="C10638" t="s">
        <v>304</v>
      </c>
      <c r="D10638" s="3">
        <v>45738</v>
      </c>
      <c r="E10638" s="3">
        <v>45738</v>
      </c>
      <c r="F10638">
        <v>4133.33</v>
      </c>
      <c r="G10638" t="s">
        <v>3048</v>
      </c>
      <c r="H10638">
        <v>0</v>
      </c>
    </row>
    <row r="10639" spans="1:8">
      <c r="A10639" t="s">
        <v>13688</v>
      </c>
      <c r="B10639" t="s">
        <v>1769</v>
      </c>
      <c r="C10639" t="s">
        <v>304</v>
      </c>
      <c r="D10639" s="3">
        <v>45769</v>
      </c>
      <c r="E10639" s="3">
        <v>45769</v>
      </c>
      <c r="F10639">
        <v>4133.33</v>
      </c>
      <c r="G10639" t="s">
        <v>3048</v>
      </c>
      <c r="H10639">
        <v>0</v>
      </c>
    </row>
    <row r="10640" spans="1:8">
      <c r="A10640" t="s">
        <v>13689</v>
      </c>
      <c r="B10640" t="s">
        <v>1769</v>
      </c>
      <c r="C10640" t="s">
        <v>304</v>
      </c>
      <c r="D10640" s="3">
        <v>45799</v>
      </c>
      <c r="E10640" s="3">
        <v>45801</v>
      </c>
      <c r="F10640">
        <v>4133.33</v>
      </c>
      <c r="G10640" t="s">
        <v>3057</v>
      </c>
      <c r="H10640">
        <v>2</v>
      </c>
    </row>
    <row r="10641" spans="1:8">
      <c r="A10641" t="s">
        <v>13690</v>
      </c>
      <c r="B10641" t="s">
        <v>1769</v>
      </c>
      <c r="C10641" t="s">
        <v>304</v>
      </c>
      <c r="D10641" s="3">
        <v>45830</v>
      </c>
      <c r="E10641" s="3">
        <v>45830</v>
      </c>
      <c r="F10641">
        <v>4133.33</v>
      </c>
      <c r="G10641" t="s">
        <v>3048</v>
      </c>
      <c r="H10641">
        <v>0</v>
      </c>
    </row>
    <row r="10642" spans="1:8">
      <c r="A10642" t="s">
        <v>13691</v>
      </c>
      <c r="B10642" t="s">
        <v>1769</v>
      </c>
      <c r="C10642" t="s">
        <v>304</v>
      </c>
      <c r="D10642" s="3">
        <v>45860</v>
      </c>
      <c r="E10642" s="3">
        <v>45860</v>
      </c>
      <c r="F10642">
        <v>4133.33</v>
      </c>
      <c r="G10642" t="s">
        <v>3048</v>
      </c>
      <c r="H10642">
        <v>0</v>
      </c>
    </row>
    <row r="10643" spans="1:8">
      <c r="A10643" t="s">
        <v>13692</v>
      </c>
      <c r="B10643" t="s">
        <v>1769</v>
      </c>
      <c r="C10643" t="s">
        <v>304</v>
      </c>
      <c r="D10643" s="3">
        <v>45891</v>
      </c>
      <c r="E10643" s="3">
        <v>45906</v>
      </c>
      <c r="F10643">
        <v>4133.33</v>
      </c>
      <c r="G10643" t="s">
        <v>3112</v>
      </c>
      <c r="H10643">
        <v>15</v>
      </c>
    </row>
    <row r="10644" spans="1:8">
      <c r="A10644" t="s">
        <v>13693</v>
      </c>
      <c r="B10644" t="s">
        <v>1769</v>
      </c>
      <c r="C10644" t="s">
        <v>304</v>
      </c>
      <c r="D10644" s="3">
        <v>45922</v>
      </c>
      <c r="E10644" s="3">
        <v>45937</v>
      </c>
      <c r="F10644">
        <v>4133.33</v>
      </c>
      <c r="G10644" t="s">
        <v>3112</v>
      </c>
      <c r="H10644">
        <v>15</v>
      </c>
    </row>
    <row r="10645" spans="1:8">
      <c r="A10645" t="s">
        <v>13694</v>
      </c>
      <c r="B10645" t="s">
        <v>1769</v>
      </c>
      <c r="C10645" t="s">
        <v>304</v>
      </c>
      <c r="D10645" s="3">
        <v>45952</v>
      </c>
      <c r="E10645" s="3">
        <v>45952</v>
      </c>
      <c r="F10645">
        <v>4133.33</v>
      </c>
      <c r="G10645" t="s">
        <v>3048</v>
      </c>
      <c r="H10645">
        <v>0</v>
      </c>
    </row>
    <row r="10646" spans="1:8">
      <c r="A10646" t="s">
        <v>13695</v>
      </c>
      <c r="B10646" t="s">
        <v>1769</v>
      </c>
      <c r="C10646" t="s">
        <v>304</v>
      </c>
      <c r="D10646" s="3">
        <v>45983</v>
      </c>
      <c r="E10646" s="3">
        <v>45983</v>
      </c>
      <c r="F10646">
        <v>4133.33</v>
      </c>
      <c r="G10646" t="s">
        <v>3048</v>
      </c>
      <c r="H10646">
        <v>0</v>
      </c>
    </row>
    <row r="10647" spans="1:8">
      <c r="A10647" t="s">
        <v>13696</v>
      </c>
      <c r="B10647" t="s">
        <v>1769</v>
      </c>
      <c r="C10647" t="s">
        <v>304</v>
      </c>
      <c r="D10647" s="3">
        <v>46013</v>
      </c>
      <c r="E10647" s="3">
        <v>46013</v>
      </c>
      <c r="F10647">
        <v>4133.33</v>
      </c>
      <c r="G10647" t="s">
        <v>3048</v>
      </c>
      <c r="H10647">
        <v>0</v>
      </c>
    </row>
    <row r="10648" spans="1:8">
      <c r="A10648" t="s">
        <v>13697</v>
      </c>
      <c r="B10648" t="s">
        <v>1769</v>
      </c>
      <c r="C10648" t="s">
        <v>304</v>
      </c>
      <c r="D10648" s="3">
        <v>46044</v>
      </c>
      <c r="E10648" s="3">
        <v>46047</v>
      </c>
      <c r="F10648">
        <v>4133.33</v>
      </c>
      <c r="G10648" t="s">
        <v>3057</v>
      </c>
      <c r="H10648">
        <v>3</v>
      </c>
    </row>
    <row r="10649" spans="1:8">
      <c r="A10649" t="s">
        <v>13698</v>
      </c>
      <c r="B10649" t="s">
        <v>1769</v>
      </c>
      <c r="C10649" t="s">
        <v>304</v>
      </c>
      <c r="D10649" s="3">
        <v>46075</v>
      </c>
      <c r="E10649" s="3">
        <v>46075</v>
      </c>
      <c r="F10649">
        <v>4133.33</v>
      </c>
      <c r="G10649" t="s">
        <v>3048</v>
      </c>
      <c r="H10649">
        <v>0</v>
      </c>
    </row>
    <row r="10650" spans="1:8">
      <c r="A10650" t="s">
        <v>13699</v>
      </c>
      <c r="B10650" t="s">
        <v>1769</v>
      </c>
      <c r="C10650" t="s">
        <v>304</v>
      </c>
      <c r="D10650" s="3">
        <v>46103</v>
      </c>
      <c r="E10650" s="3">
        <v>46118</v>
      </c>
      <c r="F10650">
        <v>4133.33</v>
      </c>
      <c r="G10650" t="s">
        <v>3112</v>
      </c>
      <c r="H10650">
        <v>15</v>
      </c>
    </row>
    <row r="10651" spans="1:8">
      <c r="A10651" t="s">
        <v>13700</v>
      </c>
      <c r="B10651" t="s">
        <v>1769</v>
      </c>
      <c r="C10651" t="s">
        <v>304</v>
      </c>
      <c r="D10651" s="3">
        <v>46134</v>
      </c>
      <c r="E10651" s="3">
        <v>46134</v>
      </c>
      <c r="F10651">
        <v>4133.33</v>
      </c>
      <c r="G10651" t="s">
        <v>3048</v>
      </c>
      <c r="H10651">
        <v>0</v>
      </c>
    </row>
    <row r="10652" spans="1:8">
      <c r="A10652" t="s">
        <v>13701</v>
      </c>
      <c r="B10652" t="s">
        <v>1769</v>
      </c>
      <c r="C10652" t="s">
        <v>304</v>
      </c>
      <c r="D10652" s="3">
        <v>46164</v>
      </c>
      <c r="E10652" s="3">
        <v>46164</v>
      </c>
      <c r="F10652">
        <v>4133.33</v>
      </c>
      <c r="G10652" t="s">
        <v>3048</v>
      </c>
      <c r="H10652">
        <v>0</v>
      </c>
    </row>
    <row r="10653" spans="1:8">
      <c r="A10653" t="s">
        <v>13702</v>
      </c>
      <c r="B10653" t="s">
        <v>1769</v>
      </c>
      <c r="C10653" t="s">
        <v>304</v>
      </c>
      <c r="D10653" s="3">
        <v>46195</v>
      </c>
      <c r="E10653" s="3">
        <v>46195</v>
      </c>
      <c r="F10653">
        <v>4133.33</v>
      </c>
      <c r="G10653" t="s">
        <v>3048</v>
      </c>
      <c r="H10653">
        <v>0</v>
      </c>
    </row>
    <row r="10654" spans="1:8">
      <c r="A10654" t="s">
        <v>13703</v>
      </c>
      <c r="B10654" t="s">
        <v>1770</v>
      </c>
      <c r="C10654" t="s">
        <v>1014</v>
      </c>
      <c r="D10654" s="3">
        <v>45815</v>
      </c>
      <c r="E10654" s="3">
        <v>45815</v>
      </c>
      <c r="F10654">
        <v>14750</v>
      </c>
      <c r="G10654" t="s">
        <v>3048</v>
      </c>
      <c r="H10654">
        <v>0</v>
      </c>
    </row>
    <row r="10655" spans="1:8">
      <c r="A10655" t="s">
        <v>13704</v>
      </c>
      <c r="B10655" t="s">
        <v>1770</v>
      </c>
      <c r="C10655" t="s">
        <v>1014</v>
      </c>
      <c r="D10655" s="3">
        <v>45845</v>
      </c>
      <c r="E10655" s="3">
        <v>45852</v>
      </c>
      <c r="F10655">
        <v>14750</v>
      </c>
      <c r="G10655" t="s">
        <v>3057</v>
      </c>
      <c r="H10655">
        <v>7</v>
      </c>
    </row>
    <row r="10656" spans="1:8">
      <c r="A10656" t="s">
        <v>13705</v>
      </c>
      <c r="B10656" t="s">
        <v>1770</v>
      </c>
      <c r="C10656" t="s">
        <v>1014</v>
      </c>
      <c r="D10656" s="3">
        <v>45876</v>
      </c>
      <c r="E10656" s="3">
        <v>45876</v>
      </c>
      <c r="F10656">
        <v>14750</v>
      </c>
      <c r="G10656" t="s">
        <v>3048</v>
      </c>
      <c r="H10656">
        <v>0</v>
      </c>
    </row>
    <row r="10657" spans="1:8">
      <c r="A10657" t="s">
        <v>13706</v>
      </c>
      <c r="B10657" t="s">
        <v>1770</v>
      </c>
      <c r="C10657" t="s">
        <v>1014</v>
      </c>
      <c r="D10657" s="3">
        <v>45907</v>
      </c>
      <c r="E10657" s="3">
        <v>45907</v>
      </c>
      <c r="F10657">
        <v>14750</v>
      </c>
      <c r="G10657" t="s">
        <v>3048</v>
      </c>
      <c r="H10657">
        <v>0</v>
      </c>
    </row>
    <row r="10658" spans="1:8">
      <c r="A10658" t="s">
        <v>13707</v>
      </c>
      <c r="B10658" t="s">
        <v>1770</v>
      </c>
      <c r="C10658" t="s">
        <v>1014</v>
      </c>
      <c r="D10658" s="3">
        <v>45937</v>
      </c>
      <c r="E10658" s="3">
        <v>45937</v>
      </c>
      <c r="F10658">
        <v>14750</v>
      </c>
      <c r="G10658" t="s">
        <v>3048</v>
      </c>
      <c r="H10658">
        <v>0</v>
      </c>
    </row>
    <row r="10659" spans="1:8">
      <c r="A10659" t="s">
        <v>13708</v>
      </c>
      <c r="B10659" t="s">
        <v>1770</v>
      </c>
      <c r="C10659" t="s">
        <v>1014</v>
      </c>
      <c r="D10659" s="3">
        <v>45968</v>
      </c>
      <c r="E10659" s="3">
        <v>45968</v>
      </c>
      <c r="F10659">
        <v>14750</v>
      </c>
      <c r="G10659" t="s">
        <v>3048</v>
      </c>
      <c r="H10659">
        <v>0</v>
      </c>
    </row>
    <row r="10660" spans="1:8">
      <c r="A10660" t="s">
        <v>13709</v>
      </c>
      <c r="B10660" t="s">
        <v>1770</v>
      </c>
      <c r="C10660" t="s">
        <v>1014</v>
      </c>
      <c r="D10660" s="3">
        <v>45998</v>
      </c>
      <c r="E10660" s="3">
        <v>45998</v>
      </c>
      <c r="F10660">
        <v>14750</v>
      </c>
      <c r="G10660" t="s">
        <v>3048</v>
      </c>
      <c r="H10660">
        <v>0</v>
      </c>
    </row>
    <row r="10661" spans="1:8">
      <c r="A10661" t="s">
        <v>13710</v>
      </c>
      <c r="B10661" t="s">
        <v>1770</v>
      </c>
      <c r="C10661" t="s">
        <v>1014</v>
      </c>
      <c r="D10661" s="3">
        <v>46029</v>
      </c>
      <c r="E10661" s="3">
        <v>46031</v>
      </c>
      <c r="F10661">
        <v>14750</v>
      </c>
      <c r="G10661" t="s">
        <v>3057</v>
      </c>
      <c r="H10661">
        <v>2</v>
      </c>
    </row>
    <row r="10662" spans="1:8">
      <c r="A10662" t="s">
        <v>13711</v>
      </c>
      <c r="B10662" t="s">
        <v>1770</v>
      </c>
      <c r="C10662" t="s">
        <v>1014</v>
      </c>
      <c r="D10662" s="3">
        <v>46060</v>
      </c>
      <c r="E10662" s="3">
        <v>46060</v>
      </c>
      <c r="F10662">
        <v>14750</v>
      </c>
      <c r="G10662" t="s">
        <v>3048</v>
      </c>
      <c r="H10662">
        <v>0</v>
      </c>
    </row>
    <row r="10663" spans="1:8">
      <c r="A10663" t="s">
        <v>13712</v>
      </c>
      <c r="B10663" t="s">
        <v>1770</v>
      </c>
      <c r="C10663" t="s">
        <v>1014</v>
      </c>
      <c r="D10663" s="3">
        <v>46088</v>
      </c>
      <c r="E10663" s="3">
        <v>46088</v>
      </c>
      <c r="F10663">
        <v>14750</v>
      </c>
      <c r="G10663" t="s">
        <v>3048</v>
      </c>
      <c r="H10663">
        <v>0</v>
      </c>
    </row>
    <row r="10664" spans="1:8">
      <c r="A10664" t="s">
        <v>13713</v>
      </c>
      <c r="B10664" t="s">
        <v>1770</v>
      </c>
      <c r="C10664" t="s">
        <v>1014</v>
      </c>
      <c r="D10664" s="3">
        <v>46119</v>
      </c>
      <c r="E10664" s="3">
        <v>46119</v>
      </c>
      <c r="F10664">
        <v>14750</v>
      </c>
      <c r="G10664" t="s">
        <v>3048</v>
      </c>
      <c r="H10664">
        <v>0</v>
      </c>
    </row>
    <row r="10665" spans="1:8">
      <c r="A10665" t="s">
        <v>13714</v>
      </c>
      <c r="B10665" t="s">
        <v>1770</v>
      </c>
      <c r="C10665" t="s">
        <v>1014</v>
      </c>
      <c r="D10665" s="3">
        <v>46149</v>
      </c>
      <c r="E10665" s="3">
        <v>46149</v>
      </c>
      <c r="F10665">
        <v>14750</v>
      </c>
      <c r="G10665" t="s">
        <v>3048</v>
      </c>
      <c r="H10665">
        <v>0</v>
      </c>
    </row>
    <row r="10666" spans="1:8">
      <c r="A10666" t="s">
        <v>13715</v>
      </c>
      <c r="B10666" t="s">
        <v>1770</v>
      </c>
      <c r="C10666" t="s">
        <v>1014</v>
      </c>
      <c r="D10666" s="3">
        <v>46180</v>
      </c>
      <c r="E10666" s="3">
        <v>46180</v>
      </c>
      <c r="F10666">
        <v>14750</v>
      </c>
      <c r="G10666" t="s">
        <v>3048</v>
      </c>
      <c r="H10666">
        <v>0</v>
      </c>
    </row>
    <row r="10667" spans="1:8">
      <c r="A10667" t="s">
        <v>13716</v>
      </c>
      <c r="B10667" t="s">
        <v>1770</v>
      </c>
      <c r="C10667" t="s">
        <v>1014</v>
      </c>
      <c r="D10667" s="3">
        <v>46210</v>
      </c>
      <c r="E10667" s="3">
        <v>46225</v>
      </c>
      <c r="F10667">
        <v>14750</v>
      </c>
      <c r="G10667" t="s">
        <v>3112</v>
      </c>
      <c r="H10667">
        <v>15</v>
      </c>
    </row>
    <row r="10668" spans="1:8">
      <c r="A10668" t="s">
        <v>13717</v>
      </c>
      <c r="B10668" t="s">
        <v>1770</v>
      </c>
      <c r="C10668" t="s">
        <v>1014</v>
      </c>
      <c r="D10668" s="3">
        <v>46241</v>
      </c>
      <c r="E10668" s="3">
        <v>46241</v>
      </c>
      <c r="F10668">
        <v>14750</v>
      </c>
      <c r="G10668" t="s">
        <v>3048</v>
      </c>
      <c r="H10668">
        <v>0</v>
      </c>
    </row>
    <row r="10669" spans="1:8">
      <c r="A10669" t="s">
        <v>13718</v>
      </c>
      <c r="B10669" t="s">
        <v>1770</v>
      </c>
      <c r="C10669" t="s">
        <v>1014</v>
      </c>
      <c r="D10669" s="3">
        <v>46272</v>
      </c>
      <c r="E10669" s="3">
        <v>46272</v>
      </c>
      <c r="F10669">
        <v>14750</v>
      </c>
      <c r="G10669" t="s">
        <v>3048</v>
      </c>
      <c r="H10669">
        <v>0</v>
      </c>
    </row>
    <row r="10670" spans="1:8">
      <c r="A10670" t="s">
        <v>13719</v>
      </c>
      <c r="B10670" t="s">
        <v>1770</v>
      </c>
      <c r="C10670" t="s">
        <v>1014</v>
      </c>
      <c r="D10670" s="3">
        <v>46302</v>
      </c>
      <c r="E10670" s="3">
        <v>46302</v>
      </c>
      <c r="F10670">
        <v>14750</v>
      </c>
      <c r="G10670" t="s">
        <v>3048</v>
      </c>
      <c r="H10670">
        <v>0</v>
      </c>
    </row>
    <row r="10671" spans="1:8">
      <c r="A10671" t="s">
        <v>13720</v>
      </c>
      <c r="B10671" t="s">
        <v>1770</v>
      </c>
      <c r="C10671" t="s">
        <v>1014</v>
      </c>
      <c r="D10671" s="3">
        <v>46333</v>
      </c>
      <c r="E10671" s="3">
        <v>46333</v>
      </c>
      <c r="F10671">
        <v>14750</v>
      </c>
      <c r="G10671" t="s">
        <v>3048</v>
      </c>
      <c r="H10671">
        <v>0</v>
      </c>
    </row>
    <row r="10672" spans="1:8">
      <c r="A10672" t="s">
        <v>13721</v>
      </c>
      <c r="B10672" t="s">
        <v>1770</v>
      </c>
      <c r="C10672" t="s">
        <v>1014</v>
      </c>
      <c r="D10672" s="3">
        <v>46363</v>
      </c>
      <c r="E10672" s="3">
        <v>46363</v>
      </c>
      <c r="F10672">
        <v>14750</v>
      </c>
      <c r="G10672" t="s">
        <v>3048</v>
      </c>
      <c r="H10672">
        <v>0</v>
      </c>
    </row>
    <row r="10673" spans="1:8">
      <c r="A10673" t="s">
        <v>13722</v>
      </c>
      <c r="B10673" t="s">
        <v>1770</v>
      </c>
      <c r="C10673" t="s">
        <v>1014</v>
      </c>
      <c r="D10673" s="3">
        <v>46394</v>
      </c>
      <c r="E10673" s="3">
        <v>46395</v>
      </c>
      <c r="F10673">
        <v>14750</v>
      </c>
      <c r="G10673" t="s">
        <v>3057</v>
      </c>
      <c r="H10673">
        <v>1</v>
      </c>
    </row>
    <row r="10674" spans="1:8">
      <c r="A10674" t="s">
        <v>13723</v>
      </c>
      <c r="B10674" t="s">
        <v>1770</v>
      </c>
      <c r="C10674" t="s">
        <v>1014</v>
      </c>
      <c r="D10674" s="3">
        <v>46425</v>
      </c>
      <c r="E10674" s="3">
        <v>46425</v>
      </c>
      <c r="F10674">
        <v>14750</v>
      </c>
      <c r="G10674" t="s">
        <v>3048</v>
      </c>
      <c r="H10674">
        <v>0</v>
      </c>
    </row>
    <row r="10675" spans="1:8">
      <c r="A10675" t="s">
        <v>13724</v>
      </c>
      <c r="B10675" t="s">
        <v>1770</v>
      </c>
      <c r="C10675" t="s">
        <v>1014</v>
      </c>
      <c r="D10675" s="3">
        <v>46453</v>
      </c>
      <c r="E10675" s="3">
        <v>46453</v>
      </c>
      <c r="F10675">
        <v>14750</v>
      </c>
      <c r="G10675" t="s">
        <v>3048</v>
      </c>
      <c r="H10675">
        <v>0</v>
      </c>
    </row>
    <row r="10676" spans="1:8">
      <c r="A10676" t="s">
        <v>13725</v>
      </c>
      <c r="B10676" t="s">
        <v>1770</v>
      </c>
      <c r="C10676" t="s">
        <v>1014</v>
      </c>
      <c r="D10676" s="3">
        <v>46484</v>
      </c>
      <c r="E10676" s="3">
        <v>46484</v>
      </c>
      <c r="F10676">
        <v>14750</v>
      </c>
      <c r="G10676" t="s">
        <v>3048</v>
      </c>
      <c r="H10676">
        <v>0</v>
      </c>
    </row>
    <row r="10677" spans="1:8">
      <c r="A10677" t="s">
        <v>13726</v>
      </c>
      <c r="B10677" t="s">
        <v>1770</v>
      </c>
      <c r="C10677" t="s">
        <v>1014</v>
      </c>
      <c r="D10677" s="3">
        <v>46514</v>
      </c>
      <c r="E10677" s="3">
        <v>46514</v>
      </c>
      <c r="F10677">
        <v>14750</v>
      </c>
      <c r="G10677" t="s">
        <v>3048</v>
      </c>
      <c r="H10677">
        <v>0</v>
      </c>
    </row>
    <row r="10678" spans="1:8">
      <c r="A10678" t="s">
        <v>13727</v>
      </c>
      <c r="B10678" t="s">
        <v>1771</v>
      </c>
      <c r="C10678" t="s">
        <v>552</v>
      </c>
      <c r="D10678" s="3">
        <v>45759</v>
      </c>
      <c r="E10678" s="3">
        <v>45759</v>
      </c>
      <c r="F10678">
        <v>7675</v>
      </c>
      <c r="G10678" t="s">
        <v>3048</v>
      </c>
      <c r="H10678">
        <v>0</v>
      </c>
    </row>
    <row r="10679" spans="1:8">
      <c r="A10679" t="s">
        <v>13728</v>
      </c>
      <c r="B10679" t="s">
        <v>1771</v>
      </c>
      <c r="C10679" t="s">
        <v>552</v>
      </c>
      <c r="D10679" s="3">
        <v>45789</v>
      </c>
      <c r="E10679" s="3">
        <v>45790</v>
      </c>
      <c r="F10679">
        <v>7675</v>
      </c>
      <c r="G10679" t="s">
        <v>3057</v>
      </c>
      <c r="H10679">
        <v>1</v>
      </c>
    </row>
    <row r="10680" spans="1:8">
      <c r="A10680" t="s">
        <v>13729</v>
      </c>
      <c r="B10680" t="s">
        <v>1771</v>
      </c>
      <c r="C10680" t="s">
        <v>552</v>
      </c>
      <c r="D10680" s="3">
        <v>45820</v>
      </c>
      <c r="E10680" s="3">
        <v>45820</v>
      </c>
      <c r="F10680">
        <v>7675</v>
      </c>
      <c r="G10680" t="s">
        <v>3048</v>
      </c>
      <c r="H10680">
        <v>0</v>
      </c>
    </row>
    <row r="10681" spans="1:8">
      <c r="A10681" t="s">
        <v>13730</v>
      </c>
      <c r="B10681" t="s">
        <v>1771</v>
      </c>
      <c r="C10681" t="s">
        <v>552</v>
      </c>
      <c r="D10681" s="3">
        <v>45850</v>
      </c>
      <c r="E10681" s="3">
        <v>45850</v>
      </c>
      <c r="F10681">
        <v>7675</v>
      </c>
      <c r="G10681" t="s">
        <v>3048</v>
      </c>
      <c r="H10681">
        <v>0</v>
      </c>
    </row>
    <row r="10682" spans="1:8">
      <c r="A10682" t="s">
        <v>13731</v>
      </c>
      <c r="B10682" t="s">
        <v>1771</v>
      </c>
      <c r="C10682" t="s">
        <v>552</v>
      </c>
      <c r="D10682" s="3">
        <v>45881</v>
      </c>
      <c r="E10682" s="3">
        <v>45881</v>
      </c>
      <c r="F10682">
        <v>7675</v>
      </c>
      <c r="G10682" t="s">
        <v>3048</v>
      </c>
      <c r="H10682">
        <v>0</v>
      </c>
    </row>
    <row r="10683" spans="1:8">
      <c r="A10683" t="s">
        <v>13732</v>
      </c>
      <c r="B10683" t="s">
        <v>1771</v>
      </c>
      <c r="C10683" t="s">
        <v>552</v>
      </c>
      <c r="D10683" s="3">
        <v>45912</v>
      </c>
      <c r="E10683" s="3">
        <v>45912</v>
      </c>
      <c r="F10683">
        <v>7675</v>
      </c>
      <c r="G10683" t="s">
        <v>3048</v>
      </c>
      <c r="H10683">
        <v>0</v>
      </c>
    </row>
    <row r="10684" spans="1:8">
      <c r="A10684" t="s">
        <v>13733</v>
      </c>
      <c r="B10684" t="s">
        <v>1771</v>
      </c>
      <c r="C10684" t="s">
        <v>552</v>
      </c>
      <c r="D10684" s="3">
        <v>45942</v>
      </c>
      <c r="E10684" s="3">
        <v>45942</v>
      </c>
      <c r="F10684">
        <v>7675</v>
      </c>
      <c r="G10684" t="s">
        <v>3048</v>
      </c>
      <c r="H10684">
        <v>0</v>
      </c>
    </row>
    <row r="10685" spans="1:8">
      <c r="A10685" t="s">
        <v>13734</v>
      </c>
      <c r="B10685" t="s">
        <v>1771</v>
      </c>
      <c r="C10685" t="s">
        <v>552</v>
      </c>
      <c r="D10685" s="3">
        <v>45973</v>
      </c>
      <c r="E10685" s="3">
        <v>45973</v>
      </c>
      <c r="F10685">
        <v>7675</v>
      </c>
      <c r="G10685" t="s">
        <v>3048</v>
      </c>
      <c r="H10685">
        <v>0</v>
      </c>
    </row>
    <row r="10686" spans="1:8">
      <c r="A10686" t="s">
        <v>13735</v>
      </c>
      <c r="B10686" t="s">
        <v>1771</v>
      </c>
      <c r="C10686" t="s">
        <v>552</v>
      </c>
      <c r="D10686" s="3">
        <v>46003</v>
      </c>
      <c r="E10686" s="3">
        <v>46005</v>
      </c>
      <c r="F10686">
        <v>7675</v>
      </c>
      <c r="G10686" t="s">
        <v>3057</v>
      </c>
      <c r="H10686">
        <v>2</v>
      </c>
    </row>
    <row r="10687" spans="1:8">
      <c r="A10687" t="s">
        <v>13736</v>
      </c>
      <c r="B10687" t="s">
        <v>1771</v>
      </c>
      <c r="C10687" t="s">
        <v>552</v>
      </c>
      <c r="D10687" s="3">
        <v>46034</v>
      </c>
      <c r="E10687" s="3">
        <v>46034</v>
      </c>
      <c r="F10687">
        <v>7675</v>
      </c>
      <c r="G10687" t="s">
        <v>3048</v>
      </c>
      <c r="H10687">
        <v>0</v>
      </c>
    </row>
    <row r="10688" spans="1:8">
      <c r="A10688" t="s">
        <v>13737</v>
      </c>
      <c r="B10688" t="s">
        <v>1771</v>
      </c>
      <c r="C10688" t="s">
        <v>552</v>
      </c>
      <c r="D10688" s="3">
        <v>46065</v>
      </c>
      <c r="E10688" s="3">
        <v>46065</v>
      </c>
      <c r="F10688">
        <v>7675</v>
      </c>
      <c r="G10688" t="s">
        <v>3048</v>
      </c>
      <c r="H10688">
        <v>0</v>
      </c>
    </row>
    <row r="10689" spans="1:8">
      <c r="A10689" t="s">
        <v>13738</v>
      </c>
      <c r="B10689" t="s">
        <v>1771</v>
      </c>
      <c r="C10689" t="s">
        <v>552</v>
      </c>
      <c r="D10689" s="3">
        <v>46093</v>
      </c>
      <c r="E10689" s="3">
        <v>46094</v>
      </c>
      <c r="F10689">
        <v>7675</v>
      </c>
      <c r="G10689" t="s">
        <v>3057</v>
      </c>
      <c r="H10689">
        <v>1</v>
      </c>
    </row>
    <row r="10690" spans="1:8">
      <c r="A10690" t="s">
        <v>13739</v>
      </c>
      <c r="B10690" t="s">
        <v>1771</v>
      </c>
      <c r="C10690" t="s">
        <v>552</v>
      </c>
      <c r="D10690" s="3">
        <v>46124</v>
      </c>
      <c r="E10690" s="3">
        <v>46124</v>
      </c>
      <c r="F10690">
        <v>7675</v>
      </c>
      <c r="G10690" t="s">
        <v>3048</v>
      </c>
      <c r="H10690">
        <v>0</v>
      </c>
    </row>
    <row r="10691" spans="1:8">
      <c r="A10691" t="s">
        <v>13740</v>
      </c>
      <c r="B10691" t="s">
        <v>1771</v>
      </c>
      <c r="C10691" t="s">
        <v>552</v>
      </c>
      <c r="D10691" s="3">
        <v>46154</v>
      </c>
      <c r="E10691" s="3">
        <v>46154</v>
      </c>
      <c r="F10691">
        <v>7675</v>
      </c>
      <c r="G10691" t="s">
        <v>3048</v>
      </c>
      <c r="H10691">
        <v>0</v>
      </c>
    </row>
    <row r="10692" spans="1:8">
      <c r="A10692" t="s">
        <v>13741</v>
      </c>
      <c r="B10692" t="s">
        <v>1771</v>
      </c>
      <c r="C10692" t="s">
        <v>552</v>
      </c>
      <c r="D10692" s="3">
        <v>46185</v>
      </c>
      <c r="E10692" s="3">
        <v>46185</v>
      </c>
      <c r="F10692">
        <v>7675</v>
      </c>
      <c r="G10692" t="s">
        <v>3048</v>
      </c>
      <c r="H10692">
        <v>0</v>
      </c>
    </row>
    <row r="10693" spans="1:8">
      <c r="A10693" t="s">
        <v>13742</v>
      </c>
      <c r="B10693" t="s">
        <v>1771</v>
      </c>
      <c r="C10693" t="s">
        <v>552</v>
      </c>
      <c r="D10693" s="3">
        <v>46215</v>
      </c>
      <c r="E10693" s="3">
        <v>46215</v>
      </c>
      <c r="F10693">
        <v>7675</v>
      </c>
      <c r="G10693" t="s">
        <v>3048</v>
      </c>
      <c r="H10693">
        <v>0</v>
      </c>
    </row>
    <row r="10694" spans="1:8">
      <c r="A10694" t="s">
        <v>13743</v>
      </c>
      <c r="B10694" t="s">
        <v>1771</v>
      </c>
      <c r="C10694" t="s">
        <v>552</v>
      </c>
      <c r="D10694" s="3">
        <v>46246</v>
      </c>
      <c r="E10694" s="3">
        <v>46246</v>
      </c>
      <c r="F10694">
        <v>7675</v>
      </c>
      <c r="G10694" t="s">
        <v>3048</v>
      </c>
      <c r="H10694">
        <v>0</v>
      </c>
    </row>
    <row r="10695" spans="1:8">
      <c r="A10695" t="s">
        <v>13744</v>
      </c>
      <c r="B10695" t="s">
        <v>1771</v>
      </c>
      <c r="C10695" t="s">
        <v>552</v>
      </c>
      <c r="D10695" s="3">
        <v>46277</v>
      </c>
      <c r="E10695" s="3">
        <v>46277</v>
      </c>
      <c r="F10695">
        <v>7675</v>
      </c>
      <c r="G10695" t="s">
        <v>3048</v>
      </c>
      <c r="H10695">
        <v>0</v>
      </c>
    </row>
    <row r="10696" spans="1:8">
      <c r="A10696" t="s">
        <v>13745</v>
      </c>
      <c r="B10696" t="s">
        <v>1771</v>
      </c>
      <c r="C10696" t="s">
        <v>552</v>
      </c>
      <c r="D10696" s="3">
        <v>46307</v>
      </c>
      <c r="E10696" s="3">
        <v>46307</v>
      </c>
      <c r="F10696">
        <v>7675</v>
      </c>
      <c r="G10696" t="s">
        <v>3048</v>
      </c>
      <c r="H10696">
        <v>0</v>
      </c>
    </row>
    <row r="10697" spans="1:8">
      <c r="A10697" t="s">
        <v>13746</v>
      </c>
      <c r="B10697" t="s">
        <v>1771</v>
      </c>
      <c r="C10697" t="s">
        <v>552</v>
      </c>
      <c r="D10697" s="3">
        <v>46338</v>
      </c>
      <c r="E10697" s="3">
        <v>46353</v>
      </c>
      <c r="F10697">
        <v>7675</v>
      </c>
      <c r="G10697" t="s">
        <v>3112</v>
      </c>
      <c r="H10697">
        <v>15</v>
      </c>
    </row>
    <row r="10698" spans="1:8">
      <c r="A10698" t="s">
        <v>13747</v>
      </c>
      <c r="B10698" t="s">
        <v>1771</v>
      </c>
      <c r="C10698" t="s">
        <v>552</v>
      </c>
      <c r="D10698" s="3">
        <v>46368</v>
      </c>
      <c r="E10698" s="3">
        <v>46368</v>
      </c>
      <c r="F10698">
        <v>7675</v>
      </c>
      <c r="G10698" t="s">
        <v>3048</v>
      </c>
      <c r="H10698">
        <v>0</v>
      </c>
    </row>
    <row r="10699" spans="1:8">
      <c r="A10699" t="s">
        <v>13748</v>
      </c>
      <c r="B10699" t="s">
        <v>1771</v>
      </c>
      <c r="C10699" t="s">
        <v>552</v>
      </c>
      <c r="D10699" s="3">
        <v>46399</v>
      </c>
      <c r="E10699" s="3">
        <v>46399</v>
      </c>
      <c r="F10699">
        <v>7675</v>
      </c>
      <c r="G10699" t="s">
        <v>3048</v>
      </c>
      <c r="H10699">
        <v>0</v>
      </c>
    </row>
    <row r="10700" spans="1:8">
      <c r="A10700" t="s">
        <v>13749</v>
      </c>
      <c r="B10700" t="s">
        <v>1771</v>
      </c>
      <c r="C10700" t="s">
        <v>552</v>
      </c>
      <c r="D10700" s="3">
        <v>46430</v>
      </c>
      <c r="E10700" s="3">
        <v>46430</v>
      </c>
      <c r="F10700">
        <v>7675</v>
      </c>
      <c r="G10700" t="s">
        <v>3048</v>
      </c>
      <c r="H10700">
        <v>0</v>
      </c>
    </row>
    <row r="10701" spans="1:8">
      <c r="A10701" t="s">
        <v>13750</v>
      </c>
      <c r="B10701" t="s">
        <v>1771</v>
      </c>
      <c r="C10701" t="s">
        <v>552</v>
      </c>
      <c r="D10701" s="3">
        <v>46458</v>
      </c>
      <c r="E10701" s="3">
        <v>46460</v>
      </c>
      <c r="F10701">
        <v>7675</v>
      </c>
      <c r="G10701" t="s">
        <v>3057</v>
      </c>
      <c r="H10701">
        <v>2</v>
      </c>
    </row>
    <row r="10702" spans="1:8">
      <c r="A10702" t="s">
        <v>13751</v>
      </c>
      <c r="B10702" t="s">
        <v>1772</v>
      </c>
      <c r="C10702" t="s">
        <v>867</v>
      </c>
      <c r="D10702" s="3">
        <v>45812</v>
      </c>
      <c r="E10702" s="3">
        <v>45812</v>
      </c>
      <c r="F10702">
        <v>11475</v>
      </c>
      <c r="G10702" t="s">
        <v>3048</v>
      </c>
      <c r="H10702">
        <v>0</v>
      </c>
    </row>
    <row r="10703" spans="1:8">
      <c r="A10703" t="s">
        <v>13752</v>
      </c>
      <c r="B10703" t="s">
        <v>1772</v>
      </c>
      <c r="C10703" t="s">
        <v>867</v>
      </c>
      <c r="D10703" s="3">
        <v>45842</v>
      </c>
      <c r="E10703" s="3">
        <v>45843</v>
      </c>
      <c r="F10703">
        <v>11475</v>
      </c>
      <c r="G10703" t="s">
        <v>3057</v>
      </c>
      <c r="H10703">
        <v>1</v>
      </c>
    </row>
    <row r="10704" spans="1:8">
      <c r="A10704" t="s">
        <v>13753</v>
      </c>
      <c r="B10704" t="s">
        <v>1772</v>
      </c>
      <c r="C10704" t="s">
        <v>867</v>
      </c>
      <c r="D10704" s="3">
        <v>45873</v>
      </c>
      <c r="E10704" s="3">
        <v>45873</v>
      </c>
      <c r="F10704">
        <v>11475</v>
      </c>
      <c r="G10704" t="s">
        <v>3048</v>
      </c>
      <c r="H10704">
        <v>0</v>
      </c>
    </row>
    <row r="10705" spans="1:8">
      <c r="A10705" t="s">
        <v>13754</v>
      </c>
      <c r="B10705" t="s">
        <v>1772</v>
      </c>
      <c r="C10705" t="s">
        <v>867</v>
      </c>
      <c r="D10705" s="3">
        <v>45904</v>
      </c>
      <c r="E10705" s="3">
        <v>45904</v>
      </c>
      <c r="F10705">
        <v>11475</v>
      </c>
      <c r="G10705" t="s">
        <v>3048</v>
      </c>
      <c r="H10705">
        <v>0</v>
      </c>
    </row>
    <row r="10706" spans="1:8">
      <c r="A10706" t="s">
        <v>13755</v>
      </c>
      <c r="B10706" t="s">
        <v>1772</v>
      </c>
      <c r="C10706" t="s">
        <v>867</v>
      </c>
      <c r="D10706" s="3">
        <v>45934</v>
      </c>
      <c r="E10706" s="3">
        <v>45935</v>
      </c>
      <c r="F10706">
        <v>11475</v>
      </c>
      <c r="G10706" t="s">
        <v>3057</v>
      </c>
      <c r="H10706">
        <v>1</v>
      </c>
    </row>
    <row r="10707" spans="1:8">
      <c r="A10707" t="s">
        <v>13756</v>
      </c>
      <c r="B10707" t="s">
        <v>1772</v>
      </c>
      <c r="C10707" t="s">
        <v>867</v>
      </c>
      <c r="D10707" s="3">
        <v>45965</v>
      </c>
      <c r="E10707" s="3">
        <v>45965</v>
      </c>
      <c r="F10707">
        <v>11475</v>
      </c>
      <c r="G10707" t="s">
        <v>3048</v>
      </c>
      <c r="H10707">
        <v>0</v>
      </c>
    </row>
    <row r="10708" spans="1:8">
      <c r="A10708" t="s">
        <v>13757</v>
      </c>
      <c r="B10708" t="s">
        <v>1772</v>
      </c>
      <c r="C10708" t="s">
        <v>867</v>
      </c>
      <c r="D10708" s="3">
        <v>45995</v>
      </c>
      <c r="E10708" s="3">
        <v>45998</v>
      </c>
      <c r="F10708">
        <v>11475</v>
      </c>
      <c r="G10708" t="s">
        <v>3057</v>
      </c>
      <c r="H10708">
        <v>3</v>
      </c>
    </row>
    <row r="10709" spans="1:8">
      <c r="A10709" t="s">
        <v>13758</v>
      </c>
      <c r="B10709" t="s">
        <v>1772</v>
      </c>
      <c r="C10709" t="s">
        <v>867</v>
      </c>
      <c r="D10709" s="3">
        <v>46026</v>
      </c>
      <c r="E10709" s="3">
        <v>46027</v>
      </c>
      <c r="F10709">
        <v>11475</v>
      </c>
      <c r="G10709" t="s">
        <v>3057</v>
      </c>
      <c r="H10709">
        <v>1</v>
      </c>
    </row>
    <row r="10710" spans="1:8">
      <c r="A10710" t="s">
        <v>13759</v>
      </c>
      <c r="B10710" t="s">
        <v>1772</v>
      </c>
      <c r="C10710" t="s">
        <v>867</v>
      </c>
      <c r="D10710" s="3">
        <v>46057</v>
      </c>
      <c r="E10710" s="3">
        <v>46060</v>
      </c>
      <c r="F10710">
        <v>11475</v>
      </c>
      <c r="G10710" t="s">
        <v>3057</v>
      </c>
      <c r="H10710">
        <v>3</v>
      </c>
    </row>
    <row r="10711" spans="1:8">
      <c r="A10711" t="s">
        <v>13760</v>
      </c>
      <c r="B10711" t="s">
        <v>1772</v>
      </c>
      <c r="C10711" t="s">
        <v>867</v>
      </c>
      <c r="D10711" s="3">
        <v>46085</v>
      </c>
      <c r="E10711" s="3">
        <v>46086</v>
      </c>
      <c r="F10711">
        <v>11475</v>
      </c>
      <c r="G10711" t="s">
        <v>3057</v>
      </c>
      <c r="H10711">
        <v>1</v>
      </c>
    </row>
    <row r="10712" spans="1:8">
      <c r="A10712" t="s">
        <v>13761</v>
      </c>
      <c r="B10712" t="s">
        <v>1772</v>
      </c>
      <c r="C10712" t="s">
        <v>867</v>
      </c>
      <c r="D10712" s="3">
        <v>46116</v>
      </c>
      <c r="E10712" s="3">
        <v>46118</v>
      </c>
      <c r="F10712">
        <v>11475</v>
      </c>
      <c r="G10712" t="s">
        <v>3057</v>
      </c>
      <c r="H10712">
        <v>2</v>
      </c>
    </row>
    <row r="10713" spans="1:8">
      <c r="A10713" t="s">
        <v>13762</v>
      </c>
      <c r="B10713" t="s">
        <v>1772</v>
      </c>
      <c r="C10713" t="s">
        <v>867</v>
      </c>
      <c r="D10713" s="3">
        <v>46146</v>
      </c>
      <c r="E10713" s="3">
        <v>46146</v>
      </c>
      <c r="F10713">
        <v>11475</v>
      </c>
      <c r="G10713" t="s">
        <v>3048</v>
      </c>
      <c r="H10713">
        <v>0</v>
      </c>
    </row>
    <row r="10714" spans="1:8">
      <c r="A10714" t="s">
        <v>13763</v>
      </c>
      <c r="B10714" t="s">
        <v>1773</v>
      </c>
      <c r="C10714" t="s">
        <v>854</v>
      </c>
      <c r="D10714" s="3">
        <v>45565</v>
      </c>
      <c r="E10714" s="3">
        <v>45565</v>
      </c>
      <c r="F10714">
        <v>6912.5</v>
      </c>
      <c r="G10714" t="s">
        <v>3048</v>
      </c>
      <c r="H10714">
        <v>0</v>
      </c>
    </row>
    <row r="10715" spans="1:8">
      <c r="A10715" t="s">
        <v>13764</v>
      </c>
      <c r="B10715" t="s">
        <v>1773</v>
      </c>
      <c r="C10715" t="s">
        <v>854</v>
      </c>
      <c r="D10715" s="3">
        <v>45596</v>
      </c>
      <c r="E10715" s="3">
        <v>45596</v>
      </c>
      <c r="F10715">
        <v>6912.5</v>
      </c>
      <c r="G10715" t="s">
        <v>3048</v>
      </c>
      <c r="H10715">
        <v>0</v>
      </c>
    </row>
    <row r="10716" spans="1:8">
      <c r="A10716" t="s">
        <v>13765</v>
      </c>
      <c r="B10716" t="s">
        <v>1773</v>
      </c>
      <c r="C10716" t="s">
        <v>854</v>
      </c>
      <c r="D10716" s="3">
        <v>45626</v>
      </c>
      <c r="E10716" s="3">
        <v>45626</v>
      </c>
      <c r="F10716">
        <v>6912.5</v>
      </c>
      <c r="G10716" t="s">
        <v>3048</v>
      </c>
      <c r="H10716">
        <v>0</v>
      </c>
    </row>
    <row r="10717" spans="1:8">
      <c r="A10717" t="s">
        <v>13766</v>
      </c>
      <c r="B10717" t="s">
        <v>1773</v>
      </c>
      <c r="C10717" t="s">
        <v>854</v>
      </c>
      <c r="D10717" s="3">
        <v>45657</v>
      </c>
      <c r="E10717" s="3">
        <v>45657</v>
      </c>
      <c r="F10717">
        <v>6912.5</v>
      </c>
      <c r="G10717" t="s">
        <v>3048</v>
      </c>
      <c r="H10717">
        <v>0</v>
      </c>
    </row>
    <row r="10718" spans="1:8">
      <c r="A10718" t="s">
        <v>13767</v>
      </c>
      <c r="B10718" t="s">
        <v>1773</v>
      </c>
      <c r="C10718" t="s">
        <v>854</v>
      </c>
      <c r="D10718" s="3">
        <v>45688</v>
      </c>
      <c r="E10718" s="3">
        <v>45688</v>
      </c>
      <c r="F10718">
        <v>6912.5</v>
      </c>
      <c r="G10718" t="s">
        <v>3048</v>
      </c>
      <c r="H10718">
        <v>0</v>
      </c>
    </row>
    <row r="10719" spans="1:8">
      <c r="A10719" t="s">
        <v>13768</v>
      </c>
      <c r="B10719" t="s">
        <v>1773</v>
      </c>
      <c r="C10719" t="s">
        <v>854</v>
      </c>
      <c r="D10719" s="3">
        <v>45716</v>
      </c>
      <c r="E10719" s="3">
        <v>45716</v>
      </c>
      <c r="F10719">
        <v>6912.5</v>
      </c>
      <c r="G10719" t="s">
        <v>3048</v>
      </c>
      <c r="H10719">
        <v>0</v>
      </c>
    </row>
    <row r="10720" spans="1:8">
      <c r="A10720" t="s">
        <v>13769</v>
      </c>
      <c r="B10720" t="s">
        <v>1773</v>
      </c>
      <c r="C10720" t="s">
        <v>854</v>
      </c>
      <c r="D10720" s="3">
        <v>45747</v>
      </c>
      <c r="E10720" s="3">
        <v>45748</v>
      </c>
      <c r="F10720">
        <v>6912.5</v>
      </c>
      <c r="G10720" t="s">
        <v>3057</v>
      </c>
      <c r="H10720">
        <v>1</v>
      </c>
    </row>
    <row r="10721" spans="1:8">
      <c r="A10721" t="s">
        <v>13770</v>
      </c>
      <c r="B10721" t="s">
        <v>1773</v>
      </c>
      <c r="C10721" t="s">
        <v>854</v>
      </c>
      <c r="D10721" s="3">
        <v>45777</v>
      </c>
      <c r="E10721" s="3">
        <v>45780</v>
      </c>
      <c r="F10721">
        <v>6912.5</v>
      </c>
      <c r="G10721" t="s">
        <v>3057</v>
      </c>
      <c r="H10721">
        <v>3</v>
      </c>
    </row>
    <row r="10722" spans="1:8">
      <c r="A10722" t="s">
        <v>13771</v>
      </c>
      <c r="B10722" t="s">
        <v>1773</v>
      </c>
      <c r="C10722" t="s">
        <v>854</v>
      </c>
      <c r="D10722" s="3">
        <v>45808</v>
      </c>
      <c r="E10722" s="3">
        <v>45809</v>
      </c>
      <c r="F10722">
        <v>6912.5</v>
      </c>
      <c r="G10722" t="s">
        <v>3057</v>
      </c>
      <c r="H10722">
        <v>1</v>
      </c>
    </row>
    <row r="10723" spans="1:8">
      <c r="A10723" t="s">
        <v>13772</v>
      </c>
      <c r="B10723" t="s">
        <v>1773</v>
      </c>
      <c r="C10723" t="s">
        <v>854</v>
      </c>
      <c r="D10723" s="3">
        <v>45838</v>
      </c>
      <c r="E10723" s="3">
        <v>45839</v>
      </c>
      <c r="F10723">
        <v>6912.5</v>
      </c>
      <c r="G10723" t="s">
        <v>3057</v>
      </c>
      <c r="H10723">
        <v>1</v>
      </c>
    </row>
    <row r="10724" spans="1:8">
      <c r="A10724" t="s">
        <v>13773</v>
      </c>
      <c r="B10724" t="s">
        <v>1773</v>
      </c>
      <c r="C10724" t="s">
        <v>854</v>
      </c>
      <c r="D10724" s="3">
        <v>45869</v>
      </c>
      <c r="E10724" s="3">
        <v>45869</v>
      </c>
      <c r="F10724">
        <v>6912.5</v>
      </c>
      <c r="G10724" t="s">
        <v>3048</v>
      </c>
      <c r="H10724">
        <v>0</v>
      </c>
    </row>
    <row r="10725" spans="1:8">
      <c r="A10725" t="s">
        <v>13774</v>
      </c>
      <c r="B10725" t="s">
        <v>1773</v>
      </c>
      <c r="C10725" t="s">
        <v>854</v>
      </c>
      <c r="D10725" s="3">
        <v>45900</v>
      </c>
      <c r="E10725" s="3">
        <v>45902</v>
      </c>
      <c r="F10725">
        <v>6912.5</v>
      </c>
      <c r="G10725" t="s">
        <v>3057</v>
      </c>
      <c r="H10725">
        <v>2</v>
      </c>
    </row>
    <row r="10726" spans="1:8">
      <c r="A10726" t="s">
        <v>13775</v>
      </c>
      <c r="B10726" t="s">
        <v>1773</v>
      </c>
      <c r="C10726" t="s">
        <v>854</v>
      </c>
      <c r="D10726" s="3">
        <v>45930</v>
      </c>
      <c r="E10726" s="3">
        <v>45930</v>
      </c>
      <c r="F10726">
        <v>6912.5</v>
      </c>
      <c r="G10726" t="s">
        <v>3048</v>
      </c>
      <c r="H10726">
        <v>0</v>
      </c>
    </row>
    <row r="10727" spans="1:8">
      <c r="A10727" t="s">
        <v>13776</v>
      </c>
      <c r="B10727" t="s">
        <v>1773</v>
      </c>
      <c r="C10727" t="s">
        <v>854</v>
      </c>
      <c r="D10727" s="3">
        <v>45961</v>
      </c>
      <c r="E10727" s="3">
        <v>45976</v>
      </c>
      <c r="F10727">
        <v>6912.5</v>
      </c>
      <c r="G10727" t="s">
        <v>3112</v>
      </c>
      <c r="H10727">
        <v>15</v>
      </c>
    </row>
    <row r="10728" spans="1:8">
      <c r="A10728" t="s">
        <v>13777</v>
      </c>
      <c r="B10728" t="s">
        <v>1773</v>
      </c>
      <c r="C10728" t="s">
        <v>854</v>
      </c>
      <c r="D10728" s="3">
        <v>45991</v>
      </c>
      <c r="E10728" s="3">
        <v>45991</v>
      </c>
      <c r="F10728">
        <v>6912.5</v>
      </c>
      <c r="G10728" t="s">
        <v>3048</v>
      </c>
      <c r="H10728">
        <v>0</v>
      </c>
    </row>
    <row r="10729" spans="1:8">
      <c r="A10729" t="s">
        <v>13778</v>
      </c>
      <c r="B10729" t="s">
        <v>1773</v>
      </c>
      <c r="C10729" t="s">
        <v>854</v>
      </c>
      <c r="D10729" s="3">
        <v>46022</v>
      </c>
      <c r="E10729" s="3">
        <v>46023</v>
      </c>
      <c r="F10729">
        <v>6912.5</v>
      </c>
      <c r="G10729" t="s">
        <v>3057</v>
      </c>
      <c r="H10729">
        <v>1</v>
      </c>
    </row>
    <row r="10730" spans="1:8">
      <c r="A10730" t="s">
        <v>13779</v>
      </c>
      <c r="B10730" t="s">
        <v>1773</v>
      </c>
      <c r="C10730" t="s">
        <v>854</v>
      </c>
      <c r="D10730" s="3">
        <v>46053</v>
      </c>
      <c r="E10730" s="3">
        <v>46053</v>
      </c>
      <c r="F10730">
        <v>6912.5</v>
      </c>
      <c r="G10730" t="s">
        <v>3048</v>
      </c>
      <c r="H10730">
        <v>0</v>
      </c>
    </row>
    <row r="10731" spans="1:8">
      <c r="A10731" t="s">
        <v>13780</v>
      </c>
      <c r="B10731" t="s">
        <v>1773</v>
      </c>
      <c r="C10731" t="s">
        <v>854</v>
      </c>
      <c r="D10731" s="3">
        <v>46081</v>
      </c>
      <c r="E10731" s="3">
        <v>46081</v>
      </c>
      <c r="F10731">
        <v>6912.5</v>
      </c>
      <c r="G10731" t="s">
        <v>3048</v>
      </c>
      <c r="H10731">
        <v>0</v>
      </c>
    </row>
    <row r="10732" spans="1:8">
      <c r="A10732" t="s">
        <v>13781</v>
      </c>
      <c r="B10732" t="s">
        <v>1773</v>
      </c>
      <c r="C10732" t="s">
        <v>854</v>
      </c>
      <c r="D10732" s="3">
        <v>46112</v>
      </c>
      <c r="E10732" s="3">
        <v>46112</v>
      </c>
      <c r="F10732">
        <v>6912.5</v>
      </c>
      <c r="G10732" t="s">
        <v>3048</v>
      </c>
      <c r="H10732">
        <v>0</v>
      </c>
    </row>
    <row r="10733" spans="1:8">
      <c r="A10733" t="s">
        <v>13782</v>
      </c>
      <c r="B10733" t="s">
        <v>1773</v>
      </c>
      <c r="C10733" t="s">
        <v>854</v>
      </c>
      <c r="D10733" s="3">
        <v>46142</v>
      </c>
      <c r="E10733" s="3">
        <v>46143</v>
      </c>
      <c r="F10733">
        <v>6912.5</v>
      </c>
      <c r="G10733" t="s">
        <v>3057</v>
      </c>
      <c r="H10733">
        <v>1</v>
      </c>
    </row>
    <row r="10734" spans="1:8">
      <c r="A10734" t="s">
        <v>13783</v>
      </c>
      <c r="B10734" t="s">
        <v>1773</v>
      </c>
      <c r="C10734" t="s">
        <v>854</v>
      </c>
      <c r="D10734" s="3">
        <v>46173</v>
      </c>
      <c r="E10734" s="3">
        <v>46175</v>
      </c>
      <c r="F10734">
        <v>6912.5</v>
      </c>
      <c r="G10734" t="s">
        <v>3057</v>
      </c>
      <c r="H10734">
        <v>2</v>
      </c>
    </row>
    <row r="10735" spans="1:8">
      <c r="A10735" t="s">
        <v>13784</v>
      </c>
      <c r="B10735" t="s">
        <v>1773</v>
      </c>
      <c r="C10735" t="s">
        <v>854</v>
      </c>
      <c r="D10735" s="3">
        <v>46203</v>
      </c>
      <c r="E10735" s="3">
        <v>46203</v>
      </c>
      <c r="F10735">
        <v>6912.5</v>
      </c>
      <c r="G10735" t="s">
        <v>3048</v>
      </c>
      <c r="H10735">
        <v>0</v>
      </c>
    </row>
    <row r="10736" spans="1:8">
      <c r="A10736" t="s">
        <v>13785</v>
      </c>
      <c r="B10736" t="s">
        <v>1773</v>
      </c>
      <c r="C10736" t="s">
        <v>854</v>
      </c>
      <c r="D10736" s="3">
        <v>46234</v>
      </c>
      <c r="E10736" s="3">
        <v>46234</v>
      </c>
      <c r="F10736">
        <v>6912.5</v>
      </c>
      <c r="G10736" t="s">
        <v>3048</v>
      </c>
      <c r="H10736">
        <v>0</v>
      </c>
    </row>
    <row r="10737" spans="1:8">
      <c r="A10737" t="s">
        <v>13786</v>
      </c>
      <c r="B10737" t="s">
        <v>1773</v>
      </c>
      <c r="C10737" t="s">
        <v>854</v>
      </c>
      <c r="D10737" s="3">
        <v>46265</v>
      </c>
      <c r="E10737" s="3">
        <v>46265</v>
      </c>
      <c r="F10737">
        <v>6912.5</v>
      </c>
      <c r="G10737" t="s">
        <v>3048</v>
      </c>
      <c r="H10737">
        <v>0</v>
      </c>
    </row>
    <row r="10738" spans="1:8">
      <c r="A10738" t="s">
        <v>13787</v>
      </c>
      <c r="B10738" t="s">
        <v>1774</v>
      </c>
      <c r="C10738" t="s">
        <v>184</v>
      </c>
      <c r="D10738" s="3">
        <v>45702</v>
      </c>
      <c r="E10738" s="3">
        <v>45702</v>
      </c>
      <c r="F10738">
        <v>10562.5</v>
      </c>
      <c r="G10738" t="s">
        <v>3048</v>
      </c>
      <c r="H10738">
        <v>0</v>
      </c>
    </row>
    <row r="10739" spans="1:8">
      <c r="A10739" t="s">
        <v>13788</v>
      </c>
      <c r="B10739" t="s">
        <v>1774</v>
      </c>
      <c r="C10739" t="s">
        <v>184</v>
      </c>
      <c r="D10739" s="3">
        <v>45730</v>
      </c>
      <c r="E10739" s="3">
        <v>45730</v>
      </c>
      <c r="F10739">
        <v>10562.5</v>
      </c>
      <c r="G10739" t="s">
        <v>3048</v>
      </c>
      <c r="H10739">
        <v>0</v>
      </c>
    </row>
    <row r="10740" spans="1:8">
      <c r="A10740" t="s">
        <v>13789</v>
      </c>
      <c r="B10740" t="s">
        <v>1774</v>
      </c>
      <c r="C10740" t="s">
        <v>184</v>
      </c>
      <c r="D10740" s="3">
        <v>45761</v>
      </c>
      <c r="E10740" s="3">
        <v>45761</v>
      </c>
      <c r="F10740">
        <v>10562.5</v>
      </c>
      <c r="G10740" t="s">
        <v>3048</v>
      </c>
      <c r="H10740">
        <v>0</v>
      </c>
    </row>
    <row r="10741" spans="1:8">
      <c r="A10741" t="s">
        <v>13790</v>
      </c>
      <c r="B10741" t="s">
        <v>1774</v>
      </c>
      <c r="C10741" t="s">
        <v>184</v>
      </c>
      <c r="D10741" s="3">
        <v>45791</v>
      </c>
      <c r="E10741" s="3">
        <v>45791</v>
      </c>
      <c r="F10741">
        <v>10562.5</v>
      </c>
      <c r="G10741" t="s">
        <v>3048</v>
      </c>
      <c r="H10741">
        <v>0</v>
      </c>
    </row>
    <row r="10742" spans="1:8">
      <c r="A10742" t="s">
        <v>13791</v>
      </c>
      <c r="B10742" t="s">
        <v>1774</v>
      </c>
      <c r="C10742" t="s">
        <v>184</v>
      </c>
      <c r="D10742" s="3">
        <v>45822</v>
      </c>
      <c r="E10742" s="3">
        <v>45823</v>
      </c>
      <c r="F10742">
        <v>10562.5</v>
      </c>
      <c r="G10742" t="s">
        <v>3057</v>
      </c>
      <c r="H10742">
        <v>1</v>
      </c>
    </row>
    <row r="10743" spans="1:8">
      <c r="A10743" t="s">
        <v>13792</v>
      </c>
      <c r="B10743" t="s">
        <v>1774</v>
      </c>
      <c r="C10743" t="s">
        <v>184</v>
      </c>
      <c r="D10743" s="3">
        <v>45852</v>
      </c>
      <c r="E10743" s="3">
        <v>45852</v>
      </c>
      <c r="F10743">
        <v>10562.5</v>
      </c>
      <c r="G10743" t="s">
        <v>3048</v>
      </c>
      <c r="H10743">
        <v>0</v>
      </c>
    </row>
    <row r="10744" spans="1:8">
      <c r="A10744" t="s">
        <v>13793</v>
      </c>
      <c r="B10744" t="s">
        <v>1774</v>
      </c>
      <c r="C10744" t="s">
        <v>184</v>
      </c>
      <c r="D10744" s="3">
        <v>45883</v>
      </c>
      <c r="E10744" s="3">
        <v>45883</v>
      </c>
      <c r="F10744">
        <v>10562.5</v>
      </c>
      <c r="G10744" t="s">
        <v>3048</v>
      </c>
      <c r="H10744">
        <v>0</v>
      </c>
    </row>
    <row r="10745" spans="1:8">
      <c r="A10745" t="s">
        <v>13794</v>
      </c>
      <c r="B10745" t="s">
        <v>1774</v>
      </c>
      <c r="C10745" t="s">
        <v>184</v>
      </c>
      <c r="D10745" s="3">
        <v>45914</v>
      </c>
      <c r="E10745" s="3">
        <v>45914</v>
      </c>
      <c r="F10745">
        <v>10562.5</v>
      </c>
      <c r="G10745" t="s">
        <v>3048</v>
      </c>
      <c r="H10745">
        <v>0</v>
      </c>
    </row>
    <row r="10746" spans="1:8">
      <c r="A10746" t="s">
        <v>13795</v>
      </c>
      <c r="B10746" t="s">
        <v>1774</v>
      </c>
      <c r="C10746" t="s">
        <v>184</v>
      </c>
      <c r="D10746" s="3">
        <v>45944</v>
      </c>
      <c r="E10746" s="3">
        <v>45945</v>
      </c>
      <c r="F10746">
        <v>10562.5</v>
      </c>
      <c r="G10746" t="s">
        <v>3057</v>
      </c>
      <c r="H10746">
        <v>1</v>
      </c>
    </row>
    <row r="10747" spans="1:8">
      <c r="A10747" t="s">
        <v>13796</v>
      </c>
      <c r="B10747" t="s">
        <v>1774</v>
      </c>
      <c r="C10747" t="s">
        <v>184</v>
      </c>
      <c r="D10747" s="3">
        <v>45975</v>
      </c>
      <c r="E10747" s="3">
        <v>45976</v>
      </c>
      <c r="F10747">
        <v>10562.5</v>
      </c>
      <c r="G10747" t="s">
        <v>3057</v>
      </c>
      <c r="H10747">
        <v>1</v>
      </c>
    </row>
    <row r="10748" spans="1:8">
      <c r="A10748" t="s">
        <v>13797</v>
      </c>
      <c r="B10748" t="s">
        <v>1774</v>
      </c>
      <c r="C10748" t="s">
        <v>184</v>
      </c>
      <c r="D10748" s="3">
        <v>46005</v>
      </c>
      <c r="E10748" s="3">
        <v>46005</v>
      </c>
      <c r="F10748">
        <v>10562.5</v>
      </c>
      <c r="G10748" t="s">
        <v>3048</v>
      </c>
      <c r="H10748">
        <v>0</v>
      </c>
    </row>
    <row r="10749" spans="1:8">
      <c r="A10749" t="s">
        <v>13798</v>
      </c>
      <c r="B10749" t="s">
        <v>1774</v>
      </c>
      <c r="C10749" t="s">
        <v>184</v>
      </c>
      <c r="D10749" s="3">
        <v>46036</v>
      </c>
      <c r="E10749" s="3">
        <v>46036</v>
      </c>
      <c r="F10749">
        <v>10562.5</v>
      </c>
      <c r="G10749" t="s">
        <v>3048</v>
      </c>
      <c r="H10749">
        <v>0</v>
      </c>
    </row>
    <row r="10750" spans="1:8">
      <c r="A10750" t="s">
        <v>13799</v>
      </c>
      <c r="B10750" t="s">
        <v>1774</v>
      </c>
      <c r="C10750" t="s">
        <v>184</v>
      </c>
      <c r="D10750" s="3">
        <v>46067</v>
      </c>
      <c r="E10750" s="3">
        <v>46067</v>
      </c>
      <c r="F10750">
        <v>10562.5</v>
      </c>
      <c r="G10750" t="s">
        <v>3048</v>
      </c>
      <c r="H10750">
        <v>0</v>
      </c>
    </row>
    <row r="10751" spans="1:8">
      <c r="A10751" t="s">
        <v>13800</v>
      </c>
      <c r="B10751" t="s">
        <v>1774</v>
      </c>
      <c r="C10751" t="s">
        <v>184</v>
      </c>
      <c r="D10751" s="3">
        <v>46095</v>
      </c>
      <c r="E10751" s="3">
        <v>46096</v>
      </c>
      <c r="F10751">
        <v>10562.5</v>
      </c>
      <c r="G10751" t="s">
        <v>3057</v>
      </c>
      <c r="H10751">
        <v>1</v>
      </c>
    </row>
    <row r="10752" spans="1:8">
      <c r="A10752" t="s">
        <v>13801</v>
      </c>
      <c r="B10752" t="s">
        <v>1774</v>
      </c>
      <c r="C10752" t="s">
        <v>184</v>
      </c>
      <c r="D10752" s="3">
        <v>46126</v>
      </c>
      <c r="E10752" s="3">
        <v>46126</v>
      </c>
      <c r="F10752">
        <v>10562.5</v>
      </c>
      <c r="G10752" t="s">
        <v>3048</v>
      </c>
      <c r="H10752">
        <v>0</v>
      </c>
    </row>
    <row r="10753" spans="1:8">
      <c r="A10753" t="s">
        <v>13802</v>
      </c>
      <c r="B10753" t="s">
        <v>1774</v>
      </c>
      <c r="C10753" t="s">
        <v>184</v>
      </c>
      <c r="D10753" s="3">
        <v>46156</v>
      </c>
      <c r="E10753" s="3">
        <v>46156</v>
      </c>
      <c r="F10753">
        <v>10562.5</v>
      </c>
      <c r="G10753" t="s">
        <v>3048</v>
      </c>
      <c r="H10753">
        <v>0</v>
      </c>
    </row>
    <row r="10754" spans="1:8">
      <c r="A10754" t="s">
        <v>13803</v>
      </c>
      <c r="B10754" t="s">
        <v>1774</v>
      </c>
      <c r="C10754" t="s">
        <v>184</v>
      </c>
      <c r="D10754" s="3">
        <v>46187</v>
      </c>
      <c r="E10754" s="3">
        <v>46187</v>
      </c>
      <c r="F10754">
        <v>10562.5</v>
      </c>
      <c r="G10754" t="s">
        <v>3048</v>
      </c>
      <c r="H10754">
        <v>0</v>
      </c>
    </row>
    <row r="10755" spans="1:8">
      <c r="A10755" t="s">
        <v>13804</v>
      </c>
      <c r="B10755" t="s">
        <v>1774</v>
      </c>
      <c r="C10755" t="s">
        <v>184</v>
      </c>
      <c r="D10755" s="3">
        <v>46217</v>
      </c>
      <c r="E10755" s="3">
        <v>46217</v>
      </c>
      <c r="F10755">
        <v>10562.5</v>
      </c>
      <c r="G10755" t="s">
        <v>3048</v>
      </c>
      <c r="H10755">
        <v>0</v>
      </c>
    </row>
    <row r="10756" spans="1:8">
      <c r="A10756" t="s">
        <v>13805</v>
      </c>
      <c r="B10756" t="s">
        <v>1774</v>
      </c>
      <c r="C10756" t="s">
        <v>184</v>
      </c>
      <c r="D10756" s="3">
        <v>46248</v>
      </c>
      <c r="E10756" s="3">
        <v>46248</v>
      </c>
      <c r="F10756">
        <v>10562.5</v>
      </c>
      <c r="G10756" t="s">
        <v>3048</v>
      </c>
      <c r="H10756">
        <v>0</v>
      </c>
    </row>
    <row r="10757" spans="1:8">
      <c r="A10757" t="s">
        <v>13806</v>
      </c>
      <c r="B10757" t="s">
        <v>1774</v>
      </c>
      <c r="C10757" t="s">
        <v>184</v>
      </c>
      <c r="D10757" s="3">
        <v>46279</v>
      </c>
      <c r="E10757" s="3">
        <v>46279</v>
      </c>
      <c r="F10757">
        <v>10562.5</v>
      </c>
      <c r="G10757" t="s">
        <v>3048</v>
      </c>
      <c r="H10757">
        <v>0</v>
      </c>
    </row>
    <row r="10758" spans="1:8">
      <c r="A10758" t="s">
        <v>13807</v>
      </c>
      <c r="B10758" t="s">
        <v>1774</v>
      </c>
      <c r="C10758" t="s">
        <v>184</v>
      </c>
      <c r="D10758" s="3">
        <v>46309</v>
      </c>
      <c r="E10758" s="3">
        <v>46309</v>
      </c>
      <c r="F10758">
        <v>10562.5</v>
      </c>
      <c r="G10758" t="s">
        <v>3048</v>
      </c>
      <c r="H10758">
        <v>0</v>
      </c>
    </row>
    <row r="10759" spans="1:8">
      <c r="A10759" t="s">
        <v>13808</v>
      </c>
      <c r="B10759" t="s">
        <v>1774</v>
      </c>
      <c r="C10759" t="s">
        <v>184</v>
      </c>
      <c r="D10759" s="3">
        <v>46340</v>
      </c>
      <c r="E10759" s="3">
        <v>46340</v>
      </c>
      <c r="F10759">
        <v>10562.5</v>
      </c>
      <c r="G10759" t="s">
        <v>3048</v>
      </c>
      <c r="H10759">
        <v>0</v>
      </c>
    </row>
    <row r="10760" spans="1:8">
      <c r="A10760" t="s">
        <v>13809</v>
      </c>
      <c r="B10760" t="s">
        <v>1774</v>
      </c>
      <c r="C10760" t="s">
        <v>184</v>
      </c>
      <c r="D10760" s="3">
        <v>46370</v>
      </c>
      <c r="E10760" s="3">
        <v>46370</v>
      </c>
      <c r="F10760">
        <v>10562.5</v>
      </c>
      <c r="G10760" t="s">
        <v>3048</v>
      </c>
      <c r="H10760">
        <v>0</v>
      </c>
    </row>
    <row r="10761" spans="1:8">
      <c r="A10761" t="s">
        <v>13810</v>
      </c>
      <c r="B10761" t="s">
        <v>1774</v>
      </c>
      <c r="C10761" t="s">
        <v>184</v>
      </c>
      <c r="D10761" s="3">
        <v>46401</v>
      </c>
      <c r="E10761" s="3">
        <v>46401</v>
      </c>
      <c r="F10761">
        <v>10562.5</v>
      </c>
      <c r="G10761" t="s">
        <v>3048</v>
      </c>
      <c r="H10761">
        <v>0</v>
      </c>
    </row>
    <row r="10762" spans="1:8">
      <c r="A10762" t="s">
        <v>13811</v>
      </c>
      <c r="B10762" t="s">
        <v>1775</v>
      </c>
      <c r="C10762" t="s">
        <v>966</v>
      </c>
      <c r="D10762" s="3">
        <v>45507</v>
      </c>
      <c r="E10762" s="3">
        <v>45514</v>
      </c>
      <c r="F10762">
        <v>22272.73</v>
      </c>
      <c r="G10762" t="s">
        <v>3057</v>
      </c>
      <c r="H10762">
        <v>7</v>
      </c>
    </row>
    <row r="10763" spans="1:8">
      <c r="A10763" t="s">
        <v>13812</v>
      </c>
      <c r="B10763" t="s">
        <v>1775</v>
      </c>
      <c r="C10763" t="s">
        <v>966</v>
      </c>
      <c r="D10763" s="3">
        <v>45538</v>
      </c>
      <c r="E10763" s="3">
        <v>45538</v>
      </c>
      <c r="F10763">
        <v>22272.73</v>
      </c>
      <c r="G10763" t="s">
        <v>3048</v>
      </c>
      <c r="H10763">
        <v>0</v>
      </c>
    </row>
    <row r="10764" spans="1:8">
      <c r="A10764" t="s">
        <v>13813</v>
      </c>
      <c r="B10764" t="s">
        <v>1775</v>
      </c>
      <c r="C10764" t="s">
        <v>966</v>
      </c>
      <c r="D10764" s="3">
        <v>45568</v>
      </c>
      <c r="E10764" s="3">
        <v>45569</v>
      </c>
      <c r="F10764">
        <v>22272.73</v>
      </c>
      <c r="G10764" t="s">
        <v>3057</v>
      </c>
      <c r="H10764">
        <v>1</v>
      </c>
    </row>
    <row r="10765" spans="1:8">
      <c r="A10765" t="s">
        <v>13814</v>
      </c>
      <c r="B10765" t="s">
        <v>1775</v>
      </c>
      <c r="C10765" t="s">
        <v>966</v>
      </c>
      <c r="D10765" s="3">
        <v>45599</v>
      </c>
      <c r="E10765" s="3">
        <v>45599</v>
      </c>
      <c r="F10765">
        <v>22272.73</v>
      </c>
      <c r="G10765" t="s">
        <v>3048</v>
      </c>
      <c r="H10765">
        <v>0</v>
      </c>
    </row>
    <row r="10766" spans="1:8">
      <c r="A10766" t="s">
        <v>13815</v>
      </c>
      <c r="B10766" t="s">
        <v>1775</v>
      </c>
      <c r="C10766" t="s">
        <v>966</v>
      </c>
      <c r="D10766" s="3">
        <v>45629</v>
      </c>
      <c r="E10766" s="3">
        <v>45629</v>
      </c>
      <c r="F10766">
        <v>22272.73</v>
      </c>
      <c r="G10766" t="s">
        <v>3048</v>
      </c>
      <c r="H10766">
        <v>0</v>
      </c>
    </row>
    <row r="10767" spans="1:8">
      <c r="A10767" t="s">
        <v>13816</v>
      </c>
      <c r="B10767" t="s">
        <v>1775</v>
      </c>
      <c r="C10767" t="s">
        <v>966</v>
      </c>
      <c r="D10767" s="3">
        <v>45660</v>
      </c>
      <c r="E10767" s="3">
        <v>45660</v>
      </c>
      <c r="F10767">
        <v>22272.73</v>
      </c>
      <c r="G10767" t="s">
        <v>3048</v>
      </c>
      <c r="H10767">
        <v>0</v>
      </c>
    </row>
    <row r="10768" spans="1:8">
      <c r="A10768" t="s">
        <v>13817</v>
      </c>
      <c r="B10768" t="s">
        <v>1775</v>
      </c>
      <c r="C10768" t="s">
        <v>966</v>
      </c>
      <c r="D10768" s="3">
        <v>45691</v>
      </c>
      <c r="E10768" s="3">
        <v>45693</v>
      </c>
      <c r="F10768">
        <v>22272.73</v>
      </c>
      <c r="G10768" t="s">
        <v>3057</v>
      </c>
      <c r="H10768">
        <v>2</v>
      </c>
    </row>
    <row r="10769" spans="1:8">
      <c r="A10769" t="s">
        <v>13818</v>
      </c>
      <c r="B10769" t="s">
        <v>1775</v>
      </c>
      <c r="C10769" t="s">
        <v>966</v>
      </c>
      <c r="D10769" s="3">
        <v>45719</v>
      </c>
      <c r="E10769" s="3">
        <v>45719</v>
      </c>
      <c r="F10769">
        <v>22272.73</v>
      </c>
      <c r="G10769" t="s">
        <v>3048</v>
      </c>
      <c r="H10769">
        <v>0</v>
      </c>
    </row>
    <row r="10770" spans="1:8">
      <c r="A10770" t="s">
        <v>13819</v>
      </c>
      <c r="B10770" t="s">
        <v>1775</v>
      </c>
      <c r="C10770" t="s">
        <v>966</v>
      </c>
      <c r="D10770" s="3">
        <v>45750</v>
      </c>
      <c r="E10770" s="3">
        <v>45750</v>
      </c>
      <c r="F10770">
        <v>22272.73</v>
      </c>
      <c r="G10770" t="s">
        <v>3048</v>
      </c>
      <c r="H10770">
        <v>0</v>
      </c>
    </row>
    <row r="10771" spans="1:8">
      <c r="A10771" t="s">
        <v>13820</v>
      </c>
      <c r="B10771" t="s">
        <v>1775</v>
      </c>
      <c r="C10771" t="s">
        <v>966</v>
      </c>
      <c r="D10771" s="3">
        <v>45780</v>
      </c>
      <c r="E10771" s="3">
        <v>45780</v>
      </c>
      <c r="F10771">
        <v>22272.73</v>
      </c>
      <c r="G10771" t="s">
        <v>3048</v>
      </c>
      <c r="H10771">
        <v>0</v>
      </c>
    </row>
    <row r="10772" spans="1:8">
      <c r="A10772" t="s">
        <v>13821</v>
      </c>
      <c r="B10772" t="s">
        <v>1775</v>
      </c>
      <c r="C10772" t="s">
        <v>966</v>
      </c>
      <c r="D10772" s="3">
        <v>45811</v>
      </c>
      <c r="F10772">
        <v>22272.73</v>
      </c>
      <c r="G10772" t="s">
        <v>3103</v>
      </c>
    </row>
    <row r="10773" spans="1:8">
      <c r="A10773" t="s">
        <v>13822</v>
      </c>
      <c r="B10773" t="s">
        <v>1776</v>
      </c>
      <c r="C10773" t="s">
        <v>637</v>
      </c>
      <c r="D10773" s="3">
        <v>45737</v>
      </c>
      <c r="E10773" s="3">
        <v>45737</v>
      </c>
      <c r="F10773">
        <v>14233.33</v>
      </c>
      <c r="G10773" t="s">
        <v>3048</v>
      </c>
      <c r="H10773">
        <v>0</v>
      </c>
    </row>
    <row r="10774" spans="1:8">
      <c r="A10774" t="s">
        <v>13823</v>
      </c>
      <c r="B10774" t="s">
        <v>1776</v>
      </c>
      <c r="C10774" t="s">
        <v>637</v>
      </c>
      <c r="D10774" s="3">
        <v>45768</v>
      </c>
      <c r="E10774" s="3">
        <v>45769</v>
      </c>
      <c r="F10774">
        <v>14233.33</v>
      </c>
      <c r="G10774" t="s">
        <v>3057</v>
      </c>
      <c r="H10774">
        <v>1</v>
      </c>
    </row>
    <row r="10775" spans="1:8">
      <c r="A10775" t="s">
        <v>13824</v>
      </c>
      <c r="B10775" t="s">
        <v>1776</v>
      </c>
      <c r="C10775" t="s">
        <v>637</v>
      </c>
      <c r="D10775" s="3">
        <v>45798</v>
      </c>
      <c r="E10775" s="3">
        <v>45798</v>
      </c>
      <c r="F10775">
        <v>14233.33</v>
      </c>
      <c r="G10775" t="s">
        <v>3048</v>
      </c>
      <c r="H10775">
        <v>0</v>
      </c>
    </row>
    <row r="10776" spans="1:8">
      <c r="A10776" t="s">
        <v>13825</v>
      </c>
      <c r="B10776" t="s">
        <v>1776</v>
      </c>
      <c r="C10776" t="s">
        <v>637</v>
      </c>
      <c r="D10776" s="3">
        <v>45829</v>
      </c>
      <c r="E10776" s="3">
        <v>45832</v>
      </c>
      <c r="F10776">
        <v>14233.33</v>
      </c>
      <c r="G10776" t="s">
        <v>3057</v>
      </c>
      <c r="H10776">
        <v>3</v>
      </c>
    </row>
    <row r="10777" spans="1:8">
      <c r="A10777" t="s">
        <v>13826</v>
      </c>
      <c r="B10777" t="s">
        <v>1776</v>
      </c>
      <c r="C10777" t="s">
        <v>637</v>
      </c>
      <c r="D10777" s="3">
        <v>45859</v>
      </c>
      <c r="E10777" s="3">
        <v>45859</v>
      </c>
      <c r="F10777">
        <v>14233.33</v>
      </c>
      <c r="G10777" t="s">
        <v>3048</v>
      </c>
      <c r="H10777">
        <v>0</v>
      </c>
    </row>
    <row r="10778" spans="1:8">
      <c r="A10778" t="s">
        <v>13827</v>
      </c>
      <c r="B10778" t="s">
        <v>1776</v>
      </c>
      <c r="C10778" t="s">
        <v>637</v>
      </c>
      <c r="D10778" s="3">
        <v>45890</v>
      </c>
      <c r="E10778" s="3">
        <v>45892</v>
      </c>
      <c r="F10778">
        <v>14233.33</v>
      </c>
      <c r="G10778" t="s">
        <v>3057</v>
      </c>
      <c r="H10778">
        <v>2</v>
      </c>
    </row>
    <row r="10779" spans="1:8">
      <c r="A10779" t="s">
        <v>13828</v>
      </c>
      <c r="B10779" t="s">
        <v>1776</v>
      </c>
      <c r="C10779" t="s">
        <v>637</v>
      </c>
      <c r="D10779" s="3">
        <v>45921</v>
      </c>
      <c r="E10779" s="3">
        <v>45921</v>
      </c>
      <c r="F10779">
        <v>14233.33</v>
      </c>
      <c r="G10779" t="s">
        <v>3048</v>
      </c>
      <c r="H10779">
        <v>0</v>
      </c>
    </row>
    <row r="10780" spans="1:8">
      <c r="A10780" t="s">
        <v>13829</v>
      </c>
      <c r="B10780" t="s">
        <v>1776</v>
      </c>
      <c r="C10780" t="s">
        <v>637</v>
      </c>
      <c r="D10780" s="3">
        <v>45951</v>
      </c>
      <c r="E10780" s="3">
        <v>45951</v>
      </c>
      <c r="F10780">
        <v>14233.33</v>
      </c>
      <c r="G10780" t="s">
        <v>3048</v>
      </c>
      <c r="H10780">
        <v>0</v>
      </c>
    </row>
    <row r="10781" spans="1:8">
      <c r="A10781" t="s">
        <v>13830</v>
      </c>
      <c r="B10781" t="s">
        <v>1776</v>
      </c>
      <c r="C10781" t="s">
        <v>637</v>
      </c>
      <c r="D10781" s="3">
        <v>45982</v>
      </c>
      <c r="E10781" s="3">
        <v>45989</v>
      </c>
      <c r="F10781">
        <v>14233.33</v>
      </c>
      <c r="G10781" t="s">
        <v>3057</v>
      </c>
      <c r="H10781">
        <v>7</v>
      </c>
    </row>
    <row r="10782" spans="1:8">
      <c r="A10782" t="s">
        <v>13831</v>
      </c>
      <c r="B10782" t="s">
        <v>1776</v>
      </c>
      <c r="C10782" t="s">
        <v>637</v>
      </c>
      <c r="D10782" s="3">
        <v>46012</v>
      </c>
      <c r="E10782" s="3">
        <v>46012</v>
      </c>
      <c r="F10782">
        <v>14233.33</v>
      </c>
      <c r="G10782" t="s">
        <v>3048</v>
      </c>
      <c r="H10782">
        <v>0</v>
      </c>
    </row>
    <row r="10783" spans="1:8">
      <c r="A10783" t="s">
        <v>13832</v>
      </c>
      <c r="B10783" t="s">
        <v>1776</v>
      </c>
      <c r="C10783" t="s">
        <v>637</v>
      </c>
      <c r="D10783" s="3">
        <v>46043</v>
      </c>
      <c r="E10783" s="3">
        <v>46043</v>
      </c>
      <c r="F10783">
        <v>14233.33</v>
      </c>
      <c r="G10783" t="s">
        <v>3048</v>
      </c>
      <c r="H10783">
        <v>0</v>
      </c>
    </row>
    <row r="10784" spans="1:8">
      <c r="A10784" t="s">
        <v>13833</v>
      </c>
      <c r="B10784" t="s">
        <v>1776</v>
      </c>
      <c r="C10784" t="s">
        <v>637</v>
      </c>
      <c r="D10784" s="3">
        <v>46074</v>
      </c>
      <c r="F10784">
        <v>14233.33</v>
      </c>
      <c r="G10784" t="s">
        <v>3103</v>
      </c>
    </row>
    <row r="10785" spans="1:8">
      <c r="A10785" t="s">
        <v>13834</v>
      </c>
      <c r="B10785" t="s">
        <v>1777</v>
      </c>
      <c r="C10785" t="s">
        <v>444</v>
      </c>
      <c r="D10785" s="3">
        <v>45904</v>
      </c>
      <c r="E10785" s="3">
        <v>45904</v>
      </c>
      <c r="F10785">
        <v>16116.67</v>
      </c>
      <c r="G10785" t="s">
        <v>3048</v>
      </c>
      <c r="H10785">
        <v>0</v>
      </c>
    </row>
    <row r="10786" spans="1:8">
      <c r="A10786" t="s">
        <v>13835</v>
      </c>
      <c r="B10786" t="s">
        <v>1777</v>
      </c>
      <c r="C10786" t="s">
        <v>444</v>
      </c>
      <c r="D10786" s="3">
        <v>45934</v>
      </c>
      <c r="E10786" s="3">
        <v>45934</v>
      </c>
      <c r="F10786">
        <v>16116.67</v>
      </c>
      <c r="G10786" t="s">
        <v>3048</v>
      </c>
      <c r="H10786">
        <v>0</v>
      </c>
    </row>
    <row r="10787" spans="1:8">
      <c r="A10787" t="s">
        <v>13836</v>
      </c>
      <c r="B10787" t="s">
        <v>1777</v>
      </c>
      <c r="C10787" t="s">
        <v>444</v>
      </c>
      <c r="D10787" s="3">
        <v>45965</v>
      </c>
      <c r="E10787" s="3">
        <v>45965</v>
      </c>
      <c r="F10787">
        <v>16116.67</v>
      </c>
      <c r="G10787" t="s">
        <v>3048</v>
      </c>
      <c r="H10787">
        <v>0</v>
      </c>
    </row>
    <row r="10788" spans="1:8">
      <c r="A10788" t="s">
        <v>13837</v>
      </c>
      <c r="B10788" t="s">
        <v>1777</v>
      </c>
      <c r="C10788" t="s">
        <v>444</v>
      </c>
      <c r="D10788" s="3">
        <v>45995</v>
      </c>
      <c r="E10788" s="3">
        <v>45995</v>
      </c>
      <c r="F10788">
        <v>16116.67</v>
      </c>
      <c r="G10788" t="s">
        <v>3048</v>
      </c>
      <c r="H10788">
        <v>0</v>
      </c>
    </row>
    <row r="10789" spans="1:8">
      <c r="A10789" t="s">
        <v>13838</v>
      </c>
      <c r="B10789" t="s">
        <v>1777</v>
      </c>
      <c r="C10789" t="s">
        <v>444</v>
      </c>
      <c r="D10789" s="3">
        <v>46026</v>
      </c>
      <c r="E10789" s="3">
        <v>46026</v>
      </c>
      <c r="F10789">
        <v>16116.67</v>
      </c>
      <c r="G10789" t="s">
        <v>3048</v>
      </c>
      <c r="H10789">
        <v>0</v>
      </c>
    </row>
    <row r="10790" spans="1:8">
      <c r="A10790" t="s">
        <v>13839</v>
      </c>
      <c r="B10790" t="s">
        <v>1777</v>
      </c>
      <c r="C10790" t="s">
        <v>444</v>
      </c>
      <c r="D10790" s="3">
        <v>46057</v>
      </c>
      <c r="E10790" s="3">
        <v>46059</v>
      </c>
      <c r="F10790">
        <v>16116.67</v>
      </c>
      <c r="G10790" t="s">
        <v>3057</v>
      </c>
      <c r="H10790">
        <v>2</v>
      </c>
    </row>
    <row r="10791" spans="1:8">
      <c r="A10791" t="s">
        <v>13840</v>
      </c>
      <c r="B10791" t="s">
        <v>1777</v>
      </c>
      <c r="C10791" t="s">
        <v>444</v>
      </c>
      <c r="D10791" s="3">
        <v>46085</v>
      </c>
      <c r="E10791" s="3">
        <v>46085</v>
      </c>
      <c r="F10791">
        <v>16116.67</v>
      </c>
      <c r="G10791" t="s">
        <v>3048</v>
      </c>
      <c r="H10791">
        <v>0</v>
      </c>
    </row>
    <row r="10792" spans="1:8">
      <c r="A10792" t="s">
        <v>13841</v>
      </c>
      <c r="B10792" t="s">
        <v>1777</v>
      </c>
      <c r="C10792" t="s">
        <v>444</v>
      </c>
      <c r="D10792" s="3">
        <v>46116</v>
      </c>
      <c r="E10792" s="3">
        <v>46116</v>
      </c>
      <c r="F10792">
        <v>16116.67</v>
      </c>
      <c r="G10792" t="s">
        <v>3048</v>
      </c>
      <c r="H10792">
        <v>0</v>
      </c>
    </row>
    <row r="10793" spans="1:8">
      <c r="A10793" t="s">
        <v>13842</v>
      </c>
      <c r="B10793" t="s">
        <v>1777</v>
      </c>
      <c r="C10793" t="s">
        <v>444</v>
      </c>
      <c r="D10793" s="3">
        <v>46146</v>
      </c>
      <c r="E10793" s="3">
        <v>46146</v>
      </c>
      <c r="F10793">
        <v>16116.67</v>
      </c>
      <c r="G10793" t="s">
        <v>3048</v>
      </c>
      <c r="H10793">
        <v>0</v>
      </c>
    </row>
    <row r="10794" spans="1:8">
      <c r="A10794" t="s">
        <v>13843</v>
      </c>
      <c r="B10794" t="s">
        <v>1777</v>
      </c>
      <c r="C10794" t="s">
        <v>444</v>
      </c>
      <c r="D10794" s="3">
        <v>46177</v>
      </c>
      <c r="E10794" s="3">
        <v>46178</v>
      </c>
      <c r="F10794">
        <v>16116.67</v>
      </c>
      <c r="G10794" t="s">
        <v>3057</v>
      </c>
      <c r="H10794">
        <v>1</v>
      </c>
    </row>
    <row r="10795" spans="1:8">
      <c r="A10795" t="s">
        <v>13844</v>
      </c>
      <c r="B10795" t="s">
        <v>1777</v>
      </c>
      <c r="C10795" t="s">
        <v>444</v>
      </c>
      <c r="D10795" s="3">
        <v>46207</v>
      </c>
      <c r="E10795" s="3">
        <v>46207</v>
      </c>
      <c r="F10795">
        <v>16116.67</v>
      </c>
      <c r="G10795" t="s">
        <v>3048</v>
      </c>
      <c r="H10795">
        <v>0</v>
      </c>
    </row>
    <row r="10796" spans="1:8">
      <c r="A10796" t="s">
        <v>13845</v>
      </c>
      <c r="B10796" t="s">
        <v>1777</v>
      </c>
      <c r="C10796" t="s">
        <v>444</v>
      </c>
      <c r="D10796" s="3">
        <v>46238</v>
      </c>
      <c r="E10796" s="3">
        <v>46241</v>
      </c>
      <c r="F10796">
        <v>16116.67</v>
      </c>
      <c r="G10796" t="s">
        <v>3057</v>
      </c>
      <c r="H10796">
        <v>3</v>
      </c>
    </row>
    <row r="10797" spans="1:8">
      <c r="A10797" t="s">
        <v>13846</v>
      </c>
      <c r="B10797" t="s">
        <v>1777</v>
      </c>
      <c r="C10797" t="s">
        <v>444</v>
      </c>
      <c r="D10797" s="3">
        <v>46269</v>
      </c>
      <c r="E10797" s="3">
        <v>46276</v>
      </c>
      <c r="F10797">
        <v>16116.67</v>
      </c>
      <c r="G10797" t="s">
        <v>3057</v>
      </c>
      <c r="H10797">
        <v>7</v>
      </c>
    </row>
    <row r="10798" spans="1:8">
      <c r="A10798" t="s">
        <v>13847</v>
      </c>
      <c r="B10798" t="s">
        <v>1777</v>
      </c>
      <c r="C10798" t="s">
        <v>444</v>
      </c>
      <c r="D10798" s="3">
        <v>46299</v>
      </c>
      <c r="E10798" s="3">
        <v>46299</v>
      </c>
      <c r="F10798">
        <v>16116.67</v>
      </c>
      <c r="G10798" t="s">
        <v>3048</v>
      </c>
      <c r="H10798">
        <v>0</v>
      </c>
    </row>
    <row r="10799" spans="1:8">
      <c r="A10799" t="s">
        <v>13848</v>
      </c>
      <c r="B10799" t="s">
        <v>1777</v>
      </c>
      <c r="C10799" t="s">
        <v>444</v>
      </c>
      <c r="D10799" s="3">
        <v>46330</v>
      </c>
      <c r="E10799" s="3">
        <v>46330</v>
      </c>
      <c r="F10799">
        <v>16116.67</v>
      </c>
      <c r="G10799" t="s">
        <v>3048</v>
      </c>
      <c r="H10799">
        <v>0</v>
      </c>
    </row>
    <row r="10800" spans="1:8">
      <c r="A10800" t="s">
        <v>13849</v>
      </c>
      <c r="B10800" t="s">
        <v>1777</v>
      </c>
      <c r="C10800" t="s">
        <v>444</v>
      </c>
      <c r="D10800" s="3">
        <v>46360</v>
      </c>
      <c r="E10800" s="3">
        <v>46360</v>
      </c>
      <c r="F10800">
        <v>16116.67</v>
      </c>
      <c r="G10800" t="s">
        <v>3048</v>
      </c>
      <c r="H10800">
        <v>0</v>
      </c>
    </row>
    <row r="10801" spans="1:8">
      <c r="A10801" t="s">
        <v>13850</v>
      </c>
      <c r="B10801" t="s">
        <v>1777</v>
      </c>
      <c r="C10801" t="s">
        <v>444</v>
      </c>
      <c r="D10801" s="3">
        <v>46391</v>
      </c>
      <c r="E10801" s="3">
        <v>46391</v>
      </c>
      <c r="F10801">
        <v>16116.67</v>
      </c>
      <c r="G10801" t="s">
        <v>3048</v>
      </c>
      <c r="H10801">
        <v>0</v>
      </c>
    </row>
    <row r="10802" spans="1:8">
      <c r="A10802" t="s">
        <v>13851</v>
      </c>
      <c r="B10802" t="s">
        <v>1777</v>
      </c>
      <c r="C10802" t="s">
        <v>444</v>
      </c>
      <c r="D10802" s="3">
        <v>46422</v>
      </c>
      <c r="E10802" s="3">
        <v>46422</v>
      </c>
      <c r="F10802">
        <v>16116.67</v>
      </c>
      <c r="G10802" t="s">
        <v>3048</v>
      </c>
      <c r="H10802">
        <v>0</v>
      </c>
    </row>
    <row r="10803" spans="1:8">
      <c r="A10803" t="s">
        <v>13852</v>
      </c>
      <c r="B10803" t="s">
        <v>1777</v>
      </c>
      <c r="C10803" t="s">
        <v>444</v>
      </c>
      <c r="D10803" s="3">
        <v>46450</v>
      </c>
      <c r="E10803" s="3">
        <v>46452</v>
      </c>
      <c r="F10803">
        <v>16116.67</v>
      </c>
      <c r="G10803" t="s">
        <v>3057</v>
      </c>
      <c r="H10803">
        <v>2</v>
      </c>
    </row>
    <row r="10804" spans="1:8">
      <c r="A10804" t="s">
        <v>13853</v>
      </c>
      <c r="B10804" t="s">
        <v>1777</v>
      </c>
      <c r="C10804" t="s">
        <v>444</v>
      </c>
      <c r="D10804" s="3">
        <v>46481</v>
      </c>
      <c r="E10804" s="3">
        <v>46481</v>
      </c>
      <c r="F10804">
        <v>16116.67</v>
      </c>
      <c r="G10804" t="s">
        <v>3048</v>
      </c>
      <c r="H10804">
        <v>0</v>
      </c>
    </row>
    <row r="10805" spans="1:8">
      <c r="A10805" t="s">
        <v>13854</v>
      </c>
      <c r="B10805" t="s">
        <v>1777</v>
      </c>
      <c r="C10805" t="s">
        <v>444</v>
      </c>
      <c r="D10805" s="3">
        <v>46511</v>
      </c>
      <c r="E10805" s="3">
        <v>46511</v>
      </c>
      <c r="F10805">
        <v>16116.67</v>
      </c>
      <c r="G10805" t="s">
        <v>3048</v>
      </c>
      <c r="H10805">
        <v>0</v>
      </c>
    </row>
    <row r="10806" spans="1:8">
      <c r="A10806" t="s">
        <v>13855</v>
      </c>
      <c r="B10806" t="s">
        <v>1777</v>
      </c>
      <c r="C10806" t="s">
        <v>444</v>
      </c>
      <c r="D10806" s="3">
        <v>46542</v>
      </c>
      <c r="E10806" s="3">
        <v>46542</v>
      </c>
      <c r="F10806">
        <v>16116.67</v>
      </c>
      <c r="G10806" t="s">
        <v>3048</v>
      </c>
      <c r="H10806">
        <v>0</v>
      </c>
    </row>
    <row r="10807" spans="1:8">
      <c r="A10807" t="s">
        <v>13856</v>
      </c>
      <c r="B10807" t="s">
        <v>1777</v>
      </c>
      <c r="C10807" t="s">
        <v>444</v>
      </c>
      <c r="D10807" s="3">
        <v>46572</v>
      </c>
      <c r="E10807" s="3">
        <v>46573</v>
      </c>
      <c r="F10807">
        <v>16116.67</v>
      </c>
      <c r="G10807" t="s">
        <v>3057</v>
      </c>
      <c r="H10807">
        <v>1</v>
      </c>
    </row>
    <row r="10808" spans="1:8">
      <c r="A10808" t="s">
        <v>13857</v>
      </c>
      <c r="B10808" t="s">
        <v>1777</v>
      </c>
      <c r="C10808" t="s">
        <v>444</v>
      </c>
      <c r="D10808" s="3">
        <v>46603</v>
      </c>
      <c r="E10808" s="3">
        <v>46603</v>
      </c>
      <c r="F10808">
        <v>16116.67</v>
      </c>
      <c r="G10808" t="s">
        <v>3048</v>
      </c>
      <c r="H10808">
        <v>0</v>
      </c>
    </row>
    <row r="10809" spans="1:8">
      <c r="A10809" t="s">
        <v>13858</v>
      </c>
      <c r="B10809" t="s">
        <v>1778</v>
      </c>
      <c r="C10809" t="s">
        <v>506</v>
      </c>
      <c r="D10809" s="3">
        <v>45919</v>
      </c>
      <c r="E10809" s="3">
        <v>45919</v>
      </c>
      <c r="F10809">
        <v>14795.83</v>
      </c>
      <c r="G10809" t="s">
        <v>3048</v>
      </c>
      <c r="H10809">
        <v>0</v>
      </c>
    </row>
    <row r="10810" spans="1:8">
      <c r="A10810" t="s">
        <v>13859</v>
      </c>
      <c r="B10810" t="s">
        <v>1778</v>
      </c>
      <c r="C10810" t="s">
        <v>506</v>
      </c>
      <c r="D10810" s="3">
        <v>45949</v>
      </c>
      <c r="E10810" s="3">
        <v>45949</v>
      </c>
      <c r="F10810">
        <v>14795.83</v>
      </c>
      <c r="G10810" t="s">
        <v>3048</v>
      </c>
      <c r="H10810">
        <v>0</v>
      </c>
    </row>
    <row r="10811" spans="1:8">
      <c r="A10811" t="s">
        <v>13860</v>
      </c>
      <c r="B10811" t="s">
        <v>1778</v>
      </c>
      <c r="C10811" t="s">
        <v>506</v>
      </c>
      <c r="D10811" s="3">
        <v>45980</v>
      </c>
      <c r="E10811" s="3">
        <v>45982</v>
      </c>
      <c r="F10811">
        <v>14795.83</v>
      </c>
      <c r="G10811" t="s">
        <v>3057</v>
      </c>
      <c r="H10811">
        <v>2</v>
      </c>
    </row>
    <row r="10812" spans="1:8">
      <c r="A10812" t="s">
        <v>13861</v>
      </c>
      <c r="B10812" t="s">
        <v>1778</v>
      </c>
      <c r="C10812" t="s">
        <v>506</v>
      </c>
      <c r="D10812" s="3">
        <v>46010</v>
      </c>
      <c r="E10812" s="3">
        <v>46010</v>
      </c>
      <c r="F10812">
        <v>14795.83</v>
      </c>
      <c r="G10812" t="s">
        <v>3048</v>
      </c>
      <c r="H10812">
        <v>0</v>
      </c>
    </row>
    <row r="10813" spans="1:8">
      <c r="A10813" t="s">
        <v>13862</v>
      </c>
      <c r="B10813" t="s">
        <v>1778</v>
      </c>
      <c r="C10813" t="s">
        <v>506</v>
      </c>
      <c r="D10813" s="3">
        <v>46041</v>
      </c>
      <c r="E10813" s="3">
        <v>46048</v>
      </c>
      <c r="F10813">
        <v>14795.83</v>
      </c>
      <c r="G10813" t="s">
        <v>3057</v>
      </c>
      <c r="H10813">
        <v>7</v>
      </c>
    </row>
    <row r="10814" spans="1:8">
      <c r="A10814" t="s">
        <v>13863</v>
      </c>
      <c r="B10814" t="s">
        <v>1778</v>
      </c>
      <c r="C10814" t="s">
        <v>506</v>
      </c>
      <c r="D10814" s="3">
        <v>46072</v>
      </c>
      <c r="E10814" s="3">
        <v>46072</v>
      </c>
      <c r="F10814">
        <v>14795.83</v>
      </c>
      <c r="G10814" t="s">
        <v>3048</v>
      </c>
      <c r="H10814">
        <v>0</v>
      </c>
    </row>
    <row r="10815" spans="1:8">
      <c r="A10815" t="s">
        <v>13864</v>
      </c>
      <c r="B10815" t="s">
        <v>1778</v>
      </c>
      <c r="C10815" t="s">
        <v>506</v>
      </c>
      <c r="D10815" s="3">
        <v>46100</v>
      </c>
      <c r="E10815" s="3">
        <v>46107</v>
      </c>
      <c r="F10815">
        <v>14795.83</v>
      </c>
      <c r="G10815" t="s">
        <v>3057</v>
      </c>
      <c r="H10815">
        <v>7</v>
      </c>
    </row>
    <row r="10816" spans="1:8">
      <c r="A10816" t="s">
        <v>13865</v>
      </c>
      <c r="B10816" t="s">
        <v>1778</v>
      </c>
      <c r="C10816" t="s">
        <v>506</v>
      </c>
      <c r="D10816" s="3">
        <v>46131</v>
      </c>
      <c r="E10816" s="3">
        <v>46133</v>
      </c>
      <c r="F10816">
        <v>14795.83</v>
      </c>
      <c r="G10816" t="s">
        <v>3057</v>
      </c>
      <c r="H10816">
        <v>2</v>
      </c>
    </row>
    <row r="10817" spans="1:8">
      <c r="A10817" t="s">
        <v>13866</v>
      </c>
      <c r="B10817" t="s">
        <v>1778</v>
      </c>
      <c r="C10817" t="s">
        <v>506</v>
      </c>
      <c r="D10817" s="3">
        <v>46161</v>
      </c>
      <c r="E10817" s="3">
        <v>46161</v>
      </c>
      <c r="F10817">
        <v>14795.83</v>
      </c>
      <c r="G10817" t="s">
        <v>3048</v>
      </c>
      <c r="H10817">
        <v>0</v>
      </c>
    </row>
    <row r="10818" spans="1:8">
      <c r="A10818" t="s">
        <v>13867</v>
      </c>
      <c r="B10818" t="s">
        <v>1778</v>
      </c>
      <c r="C10818" t="s">
        <v>506</v>
      </c>
      <c r="D10818" s="3">
        <v>46192</v>
      </c>
      <c r="E10818" s="3">
        <v>46192</v>
      </c>
      <c r="F10818">
        <v>14795.83</v>
      </c>
      <c r="G10818" t="s">
        <v>3048</v>
      </c>
      <c r="H10818">
        <v>0</v>
      </c>
    </row>
    <row r="10819" spans="1:8">
      <c r="A10819" t="s">
        <v>13868</v>
      </c>
      <c r="B10819" t="s">
        <v>1778</v>
      </c>
      <c r="C10819" t="s">
        <v>506</v>
      </c>
      <c r="D10819" s="3">
        <v>46222</v>
      </c>
      <c r="E10819" s="3">
        <v>46222</v>
      </c>
      <c r="F10819">
        <v>14795.83</v>
      </c>
      <c r="G10819" t="s">
        <v>3048</v>
      </c>
      <c r="H10819">
        <v>0</v>
      </c>
    </row>
    <row r="10820" spans="1:8">
      <c r="A10820" t="s">
        <v>13869</v>
      </c>
      <c r="B10820" t="s">
        <v>1778</v>
      </c>
      <c r="C10820" t="s">
        <v>506</v>
      </c>
      <c r="D10820" s="3">
        <v>46253</v>
      </c>
      <c r="E10820" s="3">
        <v>46254</v>
      </c>
      <c r="F10820">
        <v>14795.83</v>
      </c>
      <c r="G10820" t="s">
        <v>3057</v>
      </c>
      <c r="H10820">
        <v>1</v>
      </c>
    </row>
    <row r="10821" spans="1:8">
      <c r="A10821" t="s">
        <v>13870</v>
      </c>
      <c r="B10821" t="s">
        <v>1778</v>
      </c>
      <c r="C10821" t="s">
        <v>506</v>
      </c>
      <c r="D10821" s="3">
        <v>46284</v>
      </c>
      <c r="E10821" s="3">
        <v>46284</v>
      </c>
      <c r="F10821">
        <v>14795.83</v>
      </c>
      <c r="G10821" t="s">
        <v>3048</v>
      </c>
      <c r="H10821">
        <v>0</v>
      </c>
    </row>
    <row r="10822" spans="1:8">
      <c r="A10822" t="s">
        <v>13871</v>
      </c>
      <c r="B10822" t="s">
        <v>1778</v>
      </c>
      <c r="C10822" t="s">
        <v>506</v>
      </c>
      <c r="D10822" s="3">
        <v>46314</v>
      </c>
      <c r="E10822" s="3">
        <v>46314</v>
      </c>
      <c r="F10822">
        <v>14795.83</v>
      </c>
      <c r="G10822" t="s">
        <v>3048</v>
      </c>
      <c r="H10822">
        <v>0</v>
      </c>
    </row>
    <row r="10823" spans="1:8">
      <c r="A10823" t="s">
        <v>13872</v>
      </c>
      <c r="B10823" t="s">
        <v>1778</v>
      </c>
      <c r="C10823" t="s">
        <v>506</v>
      </c>
      <c r="D10823" s="3">
        <v>46345</v>
      </c>
      <c r="E10823" s="3">
        <v>46345</v>
      </c>
      <c r="F10823">
        <v>14795.83</v>
      </c>
      <c r="G10823" t="s">
        <v>3048</v>
      </c>
      <c r="H10823">
        <v>0</v>
      </c>
    </row>
    <row r="10824" spans="1:8">
      <c r="A10824" t="s">
        <v>13873</v>
      </c>
      <c r="B10824" t="s">
        <v>1778</v>
      </c>
      <c r="C10824" t="s">
        <v>506</v>
      </c>
      <c r="D10824" s="3">
        <v>46375</v>
      </c>
      <c r="E10824" s="3">
        <v>46375</v>
      </c>
      <c r="F10824">
        <v>14795.83</v>
      </c>
      <c r="G10824" t="s">
        <v>3048</v>
      </c>
      <c r="H10824">
        <v>0</v>
      </c>
    </row>
    <row r="10825" spans="1:8">
      <c r="A10825" t="s">
        <v>13874</v>
      </c>
      <c r="B10825" t="s">
        <v>1778</v>
      </c>
      <c r="C10825" t="s">
        <v>506</v>
      </c>
      <c r="D10825" s="3">
        <v>46406</v>
      </c>
      <c r="E10825" s="3">
        <v>46406</v>
      </c>
      <c r="F10825">
        <v>14795.83</v>
      </c>
      <c r="G10825" t="s">
        <v>3048</v>
      </c>
      <c r="H10825">
        <v>0</v>
      </c>
    </row>
    <row r="10826" spans="1:8">
      <c r="A10826" t="s">
        <v>13875</v>
      </c>
      <c r="B10826" t="s">
        <v>1778</v>
      </c>
      <c r="C10826" t="s">
        <v>506</v>
      </c>
      <c r="D10826" s="3">
        <v>46437</v>
      </c>
      <c r="E10826" s="3">
        <v>46437</v>
      </c>
      <c r="F10826">
        <v>14795.83</v>
      </c>
      <c r="G10826" t="s">
        <v>3048</v>
      </c>
      <c r="H10826">
        <v>0</v>
      </c>
    </row>
    <row r="10827" spans="1:8">
      <c r="A10827" t="s">
        <v>13876</v>
      </c>
      <c r="B10827" t="s">
        <v>1778</v>
      </c>
      <c r="C10827" t="s">
        <v>506</v>
      </c>
      <c r="D10827" s="3">
        <v>46465</v>
      </c>
      <c r="E10827" s="3">
        <v>46465</v>
      </c>
      <c r="F10827">
        <v>14795.83</v>
      </c>
      <c r="G10827" t="s">
        <v>3048</v>
      </c>
      <c r="H10827">
        <v>0</v>
      </c>
    </row>
    <row r="10828" spans="1:8">
      <c r="A10828" t="s">
        <v>13877</v>
      </c>
      <c r="B10828" t="s">
        <v>1778</v>
      </c>
      <c r="C10828" t="s">
        <v>506</v>
      </c>
      <c r="D10828" s="3">
        <v>46496</v>
      </c>
      <c r="E10828" s="3">
        <v>46496</v>
      </c>
      <c r="F10828">
        <v>14795.83</v>
      </c>
      <c r="G10828" t="s">
        <v>3048</v>
      </c>
      <c r="H10828">
        <v>0</v>
      </c>
    </row>
    <row r="10829" spans="1:8">
      <c r="A10829" t="s">
        <v>13878</v>
      </c>
      <c r="B10829" t="s">
        <v>1778</v>
      </c>
      <c r="C10829" t="s">
        <v>506</v>
      </c>
      <c r="D10829" s="3">
        <v>46526</v>
      </c>
      <c r="E10829" s="3">
        <v>46526</v>
      </c>
      <c r="F10829">
        <v>14795.83</v>
      </c>
      <c r="G10829" t="s">
        <v>3048</v>
      </c>
      <c r="H10829">
        <v>0</v>
      </c>
    </row>
    <row r="10830" spans="1:8">
      <c r="A10830" t="s">
        <v>13879</v>
      </c>
      <c r="B10830" t="s">
        <v>1778</v>
      </c>
      <c r="C10830" t="s">
        <v>506</v>
      </c>
      <c r="D10830" s="3">
        <v>46557</v>
      </c>
      <c r="E10830" s="3">
        <v>46558</v>
      </c>
      <c r="F10830">
        <v>14795.83</v>
      </c>
      <c r="G10830" t="s">
        <v>3057</v>
      </c>
      <c r="H10830">
        <v>1</v>
      </c>
    </row>
    <row r="10831" spans="1:8">
      <c r="A10831" t="s">
        <v>13880</v>
      </c>
      <c r="B10831" t="s">
        <v>1778</v>
      </c>
      <c r="C10831" t="s">
        <v>506</v>
      </c>
      <c r="D10831" s="3">
        <v>46587</v>
      </c>
      <c r="E10831" s="3">
        <v>46587</v>
      </c>
      <c r="F10831">
        <v>14795.83</v>
      </c>
      <c r="G10831" t="s">
        <v>3048</v>
      </c>
      <c r="H10831">
        <v>0</v>
      </c>
    </row>
    <row r="10832" spans="1:8">
      <c r="A10832" t="s">
        <v>13881</v>
      </c>
      <c r="B10832" t="s">
        <v>1778</v>
      </c>
      <c r="C10832" t="s">
        <v>506</v>
      </c>
      <c r="D10832" s="3">
        <v>46618</v>
      </c>
      <c r="E10832" s="3">
        <v>46618</v>
      </c>
      <c r="F10832">
        <v>14795.83</v>
      </c>
      <c r="G10832" t="s">
        <v>3048</v>
      </c>
      <c r="H10832">
        <v>0</v>
      </c>
    </row>
    <row r="10833" spans="1:8">
      <c r="A10833" t="s">
        <v>13882</v>
      </c>
      <c r="B10833" t="s">
        <v>1779</v>
      </c>
      <c r="C10833" t="s">
        <v>371</v>
      </c>
      <c r="D10833" s="3">
        <v>45601</v>
      </c>
      <c r="E10833" s="3">
        <v>45601</v>
      </c>
      <c r="F10833">
        <v>80133.33</v>
      </c>
      <c r="G10833" t="s">
        <v>3048</v>
      </c>
      <c r="H10833">
        <v>0</v>
      </c>
    </row>
    <row r="10834" spans="1:8">
      <c r="A10834" t="s">
        <v>13883</v>
      </c>
      <c r="B10834" t="s">
        <v>1779</v>
      </c>
      <c r="C10834" t="s">
        <v>371</v>
      </c>
      <c r="D10834" s="3">
        <v>45631</v>
      </c>
      <c r="E10834" s="3">
        <v>45631</v>
      </c>
      <c r="F10834">
        <v>80133.33</v>
      </c>
      <c r="G10834" t="s">
        <v>3048</v>
      </c>
      <c r="H10834">
        <v>0</v>
      </c>
    </row>
    <row r="10835" spans="1:8">
      <c r="A10835" t="s">
        <v>13884</v>
      </c>
      <c r="B10835" t="s">
        <v>1779</v>
      </c>
      <c r="C10835" t="s">
        <v>371</v>
      </c>
      <c r="D10835" s="3">
        <v>45662</v>
      </c>
      <c r="F10835">
        <v>80133.33</v>
      </c>
      <c r="G10835" t="s">
        <v>3103</v>
      </c>
    </row>
    <row r="10836" spans="1:8">
      <c r="A10836" t="s">
        <v>13885</v>
      </c>
      <c r="B10836" t="s">
        <v>1780</v>
      </c>
      <c r="C10836" t="s">
        <v>212</v>
      </c>
      <c r="D10836" s="3">
        <v>45529</v>
      </c>
      <c r="E10836" s="3">
        <v>45529</v>
      </c>
      <c r="F10836">
        <v>7791.67</v>
      </c>
      <c r="G10836" t="s">
        <v>3048</v>
      </c>
      <c r="H10836">
        <v>0</v>
      </c>
    </row>
    <row r="10837" spans="1:8">
      <c r="A10837" t="s">
        <v>13886</v>
      </c>
      <c r="B10837" t="s">
        <v>1780</v>
      </c>
      <c r="C10837" t="s">
        <v>212</v>
      </c>
      <c r="D10837" s="3">
        <v>45560</v>
      </c>
      <c r="E10837" s="3">
        <v>45561</v>
      </c>
      <c r="F10837">
        <v>7791.67</v>
      </c>
      <c r="G10837" t="s">
        <v>3057</v>
      </c>
      <c r="H10837">
        <v>1</v>
      </c>
    </row>
    <row r="10838" spans="1:8">
      <c r="A10838" t="s">
        <v>13887</v>
      </c>
      <c r="B10838" t="s">
        <v>1780</v>
      </c>
      <c r="C10838" t="s">
        <v>212</v>
      </c>
      <c r="D10838" s="3">
        <v>45590</v>
      </c>
      <c r="E10838" s="3">
        <v>45590</v>
      </c>
      <c r="F10838">
        <v>7791.67</v>
      </c>
      <c r="G10838" t="s">
        <v>3048</v>
      </c>
      <c r="H10838">
        <v>0</v>
      </c>
    </row>
    <row r="10839" spans="1:8">
      <c r="A10839" t="s">
        <v>13888</v>
      </c>
      <c r="B10839" t="s">
        <v>1780</v>
      </c>
      <c r="C10839" t="s">
        <v>212</v>
      </c>
      <c r="D10839" s="3">
        <v>45621</v>
      </c>
      <c r="E10839" s="3">
        <v>45621</v>
      </c>
      <c r="F10839">
        <v>7791.67</v>
      </c>
      <c r="G10839" t="s">
        <v>3048</v>
      </c>
      <c r="H10839">
        <v>0</v>
      </c>
    </row>
    <row r="10840" spans="1:8">
      <c r="A10840" t="s">
        <v>13889</v>
      </c>
      <c r="B10840" t="s">
        <v>1780</v>
      </c>
      <c r="C10840" t="s">
        <v>212</v>
      </c>
      <c r="D10840" s="3">
        <v>45651</v>
      </c>
      <c r="E10840" s="3">
        <v>45651</v>
      </c>
      <c r="F10840">
        <v>7791.67</v>
      </c>
      <c r="G10840" t="s">
        <v>3048</v>
      </c>
      <c r="H10840">
        <v>0</v>
      </c>
    </row>
    <row r="10841" spans="1:8">
      <c r="A10841" t="s">
        <v>13890</v>
      </c>
      <c r="B10841" t="s">
        <v>1780</v>
      </c>
      <c r="C10841" t="s">
        <v>212</v>
      </c>
      <c r="D10841" s="3">
        <v>45682</v>
      </c>
      <c r="E10841" s="3">
        <v>45682</v>
      </c>
      <c r="F10841">
        <v>7791.67</v>
      </c>
      <c r="G10841" t="s">
        <v>3048</v>
      </c>
      <c r="H10841">
        <v>0</v>
      </c>
    </row>
    <row r="10842" spans="1:8">
      <c r="A10842" t="s">
        <v>13891</v>
      </c>
      <c r="B10842" t="s">
        <v>1780</v>
      </c>
      <c r="C10842" t="s">
        <v>212</v>
      </c>
      <c r="D10842" s="3">
        <v>45713</v>
      </c>
      <c r="E10842" s="3">
        <v>45713</v>
      </c>
      <c r="F10842">
        <v>7791.67</v>
      </c>
      <c r="G10842" t="s">
        <v>3048</v>
      </c>
      <c r="H10842">
        <v>0</v>
      </c>
    </row>
    <row r="10843" spans="1:8">
      <c r="A10843" t="s">
        <v>13892</v>
      </c>
      <c r="B10843" t="s">
        <v>1780</v>
      </c>
      <c r="C10843" t="s">
        <v>212</v>
      </c>
      <c r="D10843" s="3">
        <v>45741</v>
      </c>
      <c r="E10843" s="3">
        <v>45743</v>
      </c>
      <c r="F10843">
        <v>7791.67</v>
      </c>
      <c r="G10843" t="s">
        <v>3057</v>
      </c>
      <c r="H10843">
        <v>2</v>
      </c>
    </row>
    <row r="10844" spans="1:8">
      <c r="A10844" t="s">
        <v>13893</v>
      </c>
      <c r="B10844" t="s">
        <v>1780</v>
      </c>
      <c r="C10844" t="s">
        <v>212</v>
      </c>
      <c r="D10844" s="3">
        <v>45772</v>
      </c>
      <c r="E10844" s="3">
        <v>45772</v>
      </c>
      <c r="F10844">
        <v>7791.67</v>
      </c>
      <c r="G10844" t="s">
        <v>3048</v>
      </c>
      <c r="H10844">
        <v>0</v>
      </c>
    </row>
    <row r="10845" spans="1:8">
      <c r="A10845" t="s">
        <v>13894</v>
      </c>
      <c r="B10845" t="s">
        <v>1780</v>
      </c>
      <c r="C10845" t="s">
        <v>212</v>
      </c>
      <c r="D10845" s="3">
        <v>45802</v>
      </c>
      <c r="E10845" s="3">
        <v>45802</v>
      </c>
      <c r="F10845">
        <v>7791.67</v>
      </c>
      <c r="G10845" t="s">
        <v>3048</v>
      </c>
      <c r="H10845">
        <v>0</v>
      </c>
    </row>
    <row r="10846" spans="1:8">
      <c r="A10846" t="s">
        <v>13895</v>
      </c>
      <c r="B10846" t="s">
        <v>1780</v>
      </c>
      <c r="C10846" t="s">
        <v>212</v>
      </c>
      <c r="D10846" s="3">
        <v>45833</v>
      </c>
      <c r="E10846" s="3">
        <v>45833</v>
      </c>
      <c r="F10846">
        <v>7791.67</v>
      </c>
      <c r="G10846" t="s">
        <v>3048</v>
      </c>
      <c r="H10846">
        <v>0</v>
      </c>
    </row>
    <row r="10847" spans="1:8">
      <c r="A10847" t="s">
        <v>13896</v>
      </c>
      <c r="B10847" t="s">
        <v>1780</v>
      </c>
      <c r="C10847" t="s">
        <v>212</v>
      </c>
      <c r="D10847" s="3">
        <v>45863</v>
      </c>
      <c r="E10847" s="3">
        <v>45863</v>
      </c>
      <c r="F10847">
        <v>7791.67</v>
      </c>
      <c r="G10847" t="s">
        <v>3048</v>
      </c>
      <c r="H10847">
        <v>0</v>
      </c>
    </row>
    <row r="10848" spans="1:8">
      <c r="A10848" t="s">
        <v>13897</v>
      </c>
      <c r="B10848" t="s">
        <v>1780</v>
      </c>
      <c r="C10848" t="s">
        <v>212</v>
      </c>
      <c r="D10848" s="3">
        <v>45894</v>
      </c>
      <c r="E10848" s="3">
        <v>45894</v>
      </c>
      <c r="F10848">
        <v>7791.67</v>
      </c>
      <c r="G10848" t="s">
        <v>3048</v>
      </c>
      <c r="H10848">
        <v>0</v>
      </c>
    </row>
    <row r="10849" spans="1:8">
      <c r="A10849" t="s">
        <v>13898</v>
      </c>
      <c r="B10849" t="s">
        <v>1780</v>
      </c>
      <c r="C10849" t="s">
        <v>212</v>
      </c>
      <c r="D10849" s="3">
        <v>45925</v>
      </c>
      <c r="E10849" s="3">
        <v>45925</v>
      </c>
      <c r="F10849">
        <v>7791.67</v>
      </c>
      <c r="G10849" t="s">
        <v>3048</v>
      </c>
      <c r="H10849">
        <v>0</v>
      </c>
    </row>
    <row r="10850" spans="1:8">
      <c r="A10850" t="s">
        <v>13899</v>
      </c>
      <c r="B10850" t="s">
        <v>1780</v>
      </c>
      <c r="C10850" t="s">
        <v>212</v>
      </c>
      <c r="D10850" s="3">
        <v>45955</v>
      </c>
      <c r="E10850" s="3">
        <v>45955</v>
      </c>
      <c r="F10850">
        <v>7791.67</v>
      </c>
      <c r="G10850" t="s">
        <v>3048</v>
      </c>
      <c r="H10850">
        <v>0</v>
      </c>
    </row>
    <row r="10851" spans="1:8">
      <c r="A10851" t="s">
        <v>13900</v>
      </c>
      <c r="B10851" t="s">
        <v>1780</v>
      </c>
      <c r="C10851" t="s">
        <v>212</v>
      </c>
      <c r="D10851" s="3">
        <v>45986</v>
      </c>
      <c r="E10851" s="3">
        <v>45986</v>
      </c>
      <c r="F10851">
        <v>7791.67</v>
      </c>
      <c r="G10851" t="s">
        <v>3048</v>
      </c>
      <c r="H10851">
        <v>0</v>
      </c>
    </row>
    <row r="10852" spans="1:8">
      <c r="A10852" t="s">
        <v>13901</v>
      </c>
      <c r="B10852" t="s">
        <v>1780</v>
      </c>
      <c r="C10852" t="s">
        <v>212</v>
      </c>
      <c r="D10852" s="3">
        <v>46016</v>
      </c>
      <c r="E10852" s="3">
        <v>46016</v>
      </c>
      <c r="F10852">
        <v>7791.67</v>
      </c>
      <c r="G10852" t="s">
        <v>3048</v>
      </c>
      <c r="H10852">
        <v>0</v>
      </c>
    </row>
    <row r="10853" spans="1:8">
      <c r="A10853" t="s">
        <v>13902</v>
      </c>
      <c r="B10853" t="s">
        <v>1780</v>
      </c>
      <c r="C10853" t="s">
        <v>212</v>
      </c>
      <c r="D10853" s="3">
        <v>46047</v>
      </c>
      <c r="E10853" s="3">
        <v>46047</v>
      </c>
      <c r="F10853">
        <v>7791.67</v>
      </c>
      <c r="G10853" t="s">
        <v>3048</v>
      </c>
      <c r="H10853">
        <v>0</v>
      </c>
    </row>
    <row r="10854" spans="1:8">
      <c r="A10854" t="s">
        <v>13903</v>
      </c>
      <c r="B10854" t="s">
        <v>1780</v>
      </c>
      <c r="C10854" t="s">
        <v>212</v>
      </c>
      <c r="D10854" s="3">
        <v>46078</v>
      </c>
      <c r="E10854" s="3">
        <v>46078</v>
      </c>
      <c r="F10854">
        <v>7791.67</v>
      </c>
      <c r="G10854" t="s">
        <v>3048</v>
      </c>
      <c r="H10854">
        <v>0</v>
      </c>
    </row>
    <row r="10855" spans="1:8">
      <c r="A10855" t="s">
        <v>13904</v>
      </c>
      <c r="B10855" t="s">
        <v>1780</v>
      </c>
      <c r="C10855" t="s">
        <v>212</v>
      </c>
      <c r="D10855" s="3">
        <v>46106</v>
      </c>
      <c r="E10855" s="3">
        <v>46109</v>
      </c>
      <c r="F10855">
        <v>7791.67</v>
      </c>
      <c r="G10855" t="s">
        <v>3057</v>
      </c>
      <c r="H10855">
        <v>3</v>
      </c>
    </row>
    <row r="10856" spans="1:8">
      <c r="A10856" t="s">
        <v>13905</v>
      </c>
      <c r="B10856" t="s">
        <v>1780</v>
      </c>
      <c r="C10856" t="s">
        <v>212</v>
      </c>
      <c r="D10856" s="3">
        <v>46137</v>
      </c>
      <c r="E10856" s="3">
        <v>46137</v>
      </c>
      <c r="F10856">
        <v>7791.67</v>
      </c>
      <c r="G10856" t="s">
        <v>3048</v>
      </c>
      <c r="H10856">
        <v>0</v>
      </c>
    </row>
    <row r="10857" spans="1:8">
      <c r="A10857" t="s">
        <v>13906</v>
      </c>
      <c r="B10857" t="s">
        <v>1780</v>
      </c>
      <c r="C10857" t="s">
        <v>212</v>
      </c>
      <c r="D10857" s="3">
        <v>46167</v>
      </c>
      <c r="E10857" s="3">
        <v>46167</v>
      </c>
      <c r="F10857">
        <v>7791.67</v>
      </c>
      <c r="G10857" t="s">
        <v>3048</v>
      </c>
      <c r="H10857">
        <v>0</v>
      </c>
    </row>
    <row r="10858" spans="1:8">
      <c r="A10858" t="s">
        <v>13907</v>
      </c>
      <c r="B10858" t="s">
        <v>1780</v>
      </c>
      <c r="C10858" t="s">
        <v>212</v>
      </c>
      <c r="D10858" s="3">
        <v>46198</v>
      </c>
      <c r="E10858" s="3">
        <v>46205</v>
      </c>
      <c r="F10858">
        <v>7791.67</v>
      </c>
      <c r="G10858" t="s">
        <v>3057</v>
      </c>
      <c r="H10858">
        <v>7</v>
      </c>
    </row>
    <row r="10859" spans="1:8">
      <c r="A10859" t="s">
        <v>13908</v>
      </c>
      <c r="B10859" t="s">
        <v>1780</v>
      </c>
      <c r="C10859" t="s">
        <v>212</v>
      </c>
      <c r="D10859" s="3">
        <v>46228</v>
      </c>
      <c r="E10859" s="3">
        <v>46228</v>
      </c>
      <c r="F10859">
        <v>7791.67</v>
      </c>
      <c r="G10859" t="s">
        <v>3048</v>
      </c>
      <c r="H10859">
        <v>0</v>
      </c>
    </row>
    <row r="10860" spans="1:8">
      <c r="A10860" t="s">
        <v>13909</v>
      </c>
      <c r="B10860" t="s">
        <v>1781</v>
      </c>
      <c r="C10860" t="s">
        <v>561</v>
      </c>
      <c r="D10860" s="3">
        <v>45413</v>
      </c>
      <c r="E10860" s="3">
        <v>45413</v>
      </c>
      <c r="F10860">
        <v>11883.33</v>
      </c>
      <c r="G10860" t="s">
        <v>3048</v>
      </c>
      <c r="H10860">
        <v>0</v>
      </c>
    </row>
    <row r="10861" spans="1:8">
      <c r="A10861" t="s">
        <v>13910</v>
      </c>
      <c r="B10861" t="s">
        <v>1781</v>
      </c>
      <c r="C10861" t="s">
        <v>561</v>
      </c>
      <c r="D10861" s="3">
        <v>45444</v>
      </c>
      <c r="E10861" s="3">
        <v>45444</v>
      </c>
      <c r="F10861">
        <v>11883.33</v>
      </c>
      <c r="G10861" t="s">
        <v>3048</v>
      </c>
      <c r="H10861">
        <v>0</v>
      </c>
    </row>
    <row r="10862" spans="1:8">
      <c r="A10862" t="s">
        <v>13911</v>
      </c>
      <c r="B10862" t="s">
        <v>1781</v>
      </c>
      <c r="C10862" t="s">
        <v>561</v>
      </c>
      <c r="D10862" s="3">
        <v>45474</v>
      </c>
      <c r="E10862" s="3">
        <v>45474</v>
      </c>
      <c r="F10862">
        <v>11883.33</v>
      </c>
      <c r="G10862" t="s">
        <v>3048</v>
      </c>
      <c r="H10862">
        <v>0</v>
      </c>
    </row>
    <row r="10863" spans="1:8">
      <c r="A10863" t="s">
        <v>13912</v>
      </c>
      <c r="B10863" t="s">
        <v>1781</v>
      </c>
      <c r="C10863" t="s">
        <v>561</v>
      </c>
      <c r="D10863" s="3">
        <v>45505</v>
      </c>
      <c r="E10863" s="3">
        <v>45505</v>
      </c>
      <c r="F10863">
        <v>11883.33</v>
      </c>
      <c r="G10863" t="s">
        <v>3048</v>
      </c>
      <c r="H10863">
        <v>0</v>
      </c>
    </row>
    <row r="10864" spans="1:8">
      <c r="A10864" t="s">
        <v>13913</v>
      </c>
      <c r="B10864" t="s">
        <v>1781</v>
      </c>
      <c r="C10864" t="s">
        <v>561</v>
      </c>
      <c r="D10864" s="3">
        <v>45536</v>
      </c>
      <c r="E10864" s="3">
        <v>45537</v>
      </c>
      <c r="F10864">
        <v>11883.33</v>
      </c>
      <c r="G10864" t="s">
        <v>3057</v>
      </c>
      <c r="H10864">
        <v>1</v>
      </c>
    </row>
    <row r="10865" spans="1:8">
      <c r="A10865" t="s">
        <v>13914</v>
      </c>
      <c r="B10865" t="s">
        <v>1781</v>
      </c>
      <c r="C10865" t="s">
        <v>561</v>
      </c>
      <c r="D10865" s="3">
        <v>45566</v>
      </c>
      <c r="E10865" s="3">
        <v>45566</v>
      </c>
      <c r="F10865">
        <v>11883.33</v>
      </c>
      <c r="G10865" t="s">
        <v>3048</v>
      </c>
      <c r="H10865">
        <v>0</v>
      </c>
    </row>
    <row r="10866" spans="1:8">
      <c r="A10866" t="s">
        <v>13915</v>
      </c>
      <c r="B10866" t="s">
        <v>1781</v>
      </c>
      <c r="C10866" t="s">
        <v>561</v>
      </c>
      <c r="D10866" s="3">
        <v>45597</v>
      </c>
      <c r="E10866" s="3">
        <v>45597</v>
      </c>
      <c r="F10866">
        <v>11883.33</v>
      </c>
      <c r="G10866" t="s">
        <v>3048</v>
      </c>
      <c r="H10866">
        <v>0</v>
      </c>
    </row>
    <row r="10867" spans="1:8">
      <c r="A10867" t="s">
        <v>13916</v>
      </c>
      <c r="B10867" t="s">
        <v>1781</v>
      </c>
      <c r="C10867" t="s">
        <v>561</v>
      </c>
      <c r="D10867" s="3">
        <v>45627</v>
      </c>
      <c r="E10867" s="3">
        <v>45627</v>
      </c>
      <c r="F10867">
        <v>11883.33</v>
      </c>
      <c r="G10867" t="s">
        <v>3048</v>
      </c>
      <c r="H10867">
        <v>0</v>
      </c>
    </row>
    <row r="10868" spans="1:8">
      <c r="A10868" t="s">
        <v>13917</v>
      </c>
      <c r="B10868" t="s">
        <v>1781</v>
      </c>
      <c r="C10868" t="s">
        <v>561</v>
      </c>
      <c r="D10868" s="3">
        <v>45658</v>
      </c>
      <c r="E10868" s="3">
        <v>45659</v>
      </c>
      <c r="F10868">
        <v>11883.33</v>
      </c>
      <c r="G10868" t="s">
        <v>3057</v>
      </c>
      <c r="H10868">
        <v>1</v>
      </c>
    </row>
    <row r="10869" spans="1:8">
      <c r="A10869" t="s">
        <v>13918</v>
      </c>
      <c r="B10869" t="s">
        <v>1781</v>
      </c>
      <c r="C10869" t="s">
        <v>561</v>
      </c>
      <c r="D10869" s="3">
        <v>45689</v>
      </c>
      <c r="E10869" s="3">
        <v>45689</v>
      </c>
      <c r="F10869">
        <v>11883.33</v>
      </c>
      <c r="G10869" t="s">
        <v>3048</v>
      </c>
      <c r="H10869">
        <v>0</v>
      </c>
    </row>
    <row r="10870" spans="1:8">
      <c r="A10870" t="s">
        <v>13919</v>
      </c>
      <c r="B10870" t="s">
        <v>1781</v>
      </c>
      <c r="C10870" t="s">
        <v>561</v>
      </c>
      <c r="D10870" s="3">
        <v>45717</v>
      </c>
      <c r="E10870" s="3">
        <v>45724</v>
      </c>
      <c r="F10870">
        <v>11883.33</v>
      </c>
      <c r="G10870" t="s">
        <v>3057</v>
      </c>
      <c r="H10870">
        <v>7</v>
      </c>
    </row>
    <row r="10871" spans="1:8">
      <c r="A10871" t="s">
        <v>13920</v>
      </c>
      <c r="B10871" t="s">
        <v>1781</v>
      </c>
      <c r="C10871" t="s">
        <v>561</v>
      </c>
      <c r="D10871" s="3">
        <v>45748</v>
      </c>
      <c r="E10871" s="3">
        <v>45748</v>
      </c>
      <c r="F10871">
        <v>11883.33</v>
      </c>
      <c r="G10871" t="s">
        <v>3048</v>
      </c>
      <c r="H10871">
        <v>0</v>
      </c>
    </row>
    <row r="10872" spans="1:8">
      <c r="A10872" t="s">
        <v>13921</v>
      </c>
      <c r="B10872" t="s">
        <v>1781</v>
      </c>
      <c r="C10872" t="s">
        <v>561</v>
      </c>
      <c r="D10872" s="3">
        <v>45778</v>
      </c>
      <c r="E10872" s="3">
        <v>45778</v>
      </c>
      <c r="F10872">
        <v>11883.33</v>
      </c>
      <c r="G10872" t="s">
        <v>3048</v>
      </c>
      <c r="H10872">
        <v>0</v>
      </c>
    </row>
    <row r="10873" spans="1:8">
      <c r="A10873" t="s">
        <v>13922</v>
      </c>
      <c r="B10873" t="s">
        <v>1781</v>
      </c>
      <c r="C10873" t="s">
        <v>561</v>
      </c>
      <c r="D10873" s="3">
        <v>45809</v>
      </c>
      <c r="E10873" s="3">
        <v>45809</v>
      </c>
      <c r="F10873">
        <v>11883.33</v>
      </c>
      <c r="G10873" t="s">
        <v>3048</v>
      </c>
      <c r="H10873">
        <v>0</v>
      </c>
    </row>
    <row r="10874" spans="1:8">
      <c r="A10874" t="s">
        <v>13923</v>
      </c>
      <c r="B10874" t="s">
        <v>1781</v>
      </c>
      <c r="C10874" t="s">
        <v>561</v>
      </c>
      <c r="D10874" s="3">
        <v>45839</v>
      </c>
      <c r="E10874" s="3">
        <v>45840</v>
      </c>
      <c r="F10874">
        <v>11883.33</v>
      </c>
      <c r="G10874" t="s">
        <v>3057</v>
      </c>
      <c r="H10874">
        <v>1</v>
      </c>
    </row>
    <row r="10875" spans="1:8">
      <c r="A10875" t="s">
        <v>13924</v>
      </c>
      <c r="B10875" t="s">
        <v>1781</v>
      </c>
      <c r="C10875" t="s">
        <v>561</v>
      </c>
      <c r="D10875" s="3">
        <v>45870</v>
      </c>
      <c r="E10875" s="3">
        <v>45870</v>
      </c>
      <c r="F10875">
        <v>11883.33</v>
      </c>
      <c r="G10875" t="s">
        <v>3048</v>
      </c>
      <c r="H10875">
        <v>0</v>
      </c>
    </row>
    <row r="10876" spans="1:8">
      <c r="A10876" t="s">
        <v>13925</v>
      </c>
      <c r="B10876" t="s">
        <v>1781</v>
      </c>
      <c r="C10876" t="s">
        <v>561</v>
      </c>
      <c r="D10876" s="3">
        <v>45901</v>
      </c>
      <c r="E10876" s="3">
        <v>45901</v>
      </c>
      <c r="F10876">
        <v>11883.33</v>
      </c>
      <c r="G10876" t="s">
        <v>3048</v>
      </c>
      <c r="H10876">
        <v>0</v>
      </c>
    </row>
    <row r="10877" spans="1:8">
      <c r="A10877" t="s">
        <v>13926</v>
      </c>
      <c r="B10877" t="s">
        <v>1781</v>
      </c>
      <c r="C10877" t="s">
        <v>561</v>
      </c>
      <c r="D10877" s="3">
        <v>45931</v>
      </c>
      <c r="E10877" s="3">
        <v>45931</v>
      </c>
      <c r="F10877">
        <v>11883.33</v>
      </c>
      <c r="G10877" t="s">
        <v>3048</v>
      </c>
      <c r="H10877">
        <v>0</v>
      </c>
    </row>
    <row r="10878" spans="1:8">
      <c r="A10878" t="s">
        <v>13927</v>
      </c>
      <c r="B10878" t="s">
        <v>1781</v>
      </c>
      <c r="C10878" t="s">
        <v>561</v>
      </c>
      <c r="D10878" s="3">
        <v>45962</v>
      </c>
      <c r="E10878" s="3">
        <v>45965</v>
      </c>
      <c r="F10878">
        <v>11883.33</v>
      </c>
      <c r="G10878" t="s">
        <v>3057</v>
      </c>
      <c r="H10878">
        <v>3</v>
      </c>
    </row>
    <row r="10879" spans="1:8">
      <c r="A10879" t="s">
        <v>13928</v>
      </c>
      <c r="B10879" t="s">
        <v>1781</v>
      </c>
      <c r="C10879" t="s">
        <v>561</v>
      </c>
      <c r="D10879" s="3">
        <v>45992</v>
      </c>
      <c r="E10879" s="3">
        <v>45992</v>
      </c>
      <c r="F10879">
        <v>11883.33</v>
      </c>
      <c r="G10879" t="s">
        <v>3048</v>
      </c>
      <c r="H10879">
        <v>0</v>
      </c>
    </row>
    <row r="10880" spans="1:8">
      <c r="A10880" t="s">
        <v>13929</v>
      </c>
      <c r="B10880" t="s">
        <v>1781</v>
      </c>
      <c r="C10880" t="s">
        <v>561</v>
      </c>
      <c r="D10880" s="3">
        <v>46023</v>
      </c>
      <c r="E10880" s="3">
        <v>46023</v>
      </c>
      <c r="F10880">
        <v>11883.33</v>
      </c>
      <c r="G10880" t="s">
        <v>3048</v>
      </c>
      <c r="H10880">
        <v>0</v>
      </c>
    </row>
    <row r="10881" spans="1:8">
      <c r="A10881" t="s">
        <v>13930</v>
      </c>
      <c r="B10881" t="s">
        <v>1781</v>
      </c>
      <c r="C10881" t="s">
        <v>561</v>
      </c>
      <c r="D10881" s="3">
        <v>46054</v>
      </c>
      <c r="E10881" s="3">
        <v>46056</v>
      </c>
      <c r="F10881">
        <v>11883.33</v>
      </c>
      <c r="G10881" t="s">
        <v>3057</v>
      </c>
      <c r="H10881">
        <v>2</v>
      </c>
    </row>
    <row r="10882" spans="1:8">
      <c r="A10882" t="s">
        <v>13931</v>
      </c>
      <c r="B10882" t="s">
        <v>1781</v>
      </c>
      <c r="C10882" t="s">
        <v>561</v>
      </c>
      <c r="D10882" s="3">
        <v>46082</v>
      </c>
      <c r="E10882" s="3">
        <v>46085</v>
      </c>
      <c r="F10882">
        <v>11883.33</v>
      </c>
      <c r="G10882" t="s">
        <v>3057</v>
      </c>
      <c r="H10882">
        <v>3</v>
      </c>
    </row>
    <row r="10883" spans="1:8">
      <c r="A10883" t="s">
        <v>13932</v>
      </c>
      <c r="B10883" t="s">
        <v>1781</v>
      </c>
      <c r="C10883" t="s">
        <v>561</v>
      </c>
      <c r="D10883" s="3">
        <v>46113</v>
      </c>
      <c r="E10883" s="3">
        <v>46113</v>
      </c>
      <c r="F10883">
        <v>11883.33</v>
      </c>
      <c r="G10883" t="s">
        <v>3048</v>
      </c>
      <c r="H10883">
        <v>0</v>
      </c>
    </row>
    <row r="10884" spans="1:8">
      <c r="A10884" t="s">
        <v>13933</v>
      </c>
      <c r="B10884" t="s">
        <v>1782</v>
      </c>
      <c r="C10884" t="s">
        <v>733</v>
      </c>
      <c r="D10884" s="3">
        <v>45524</v>
      </c>
      <c r="E10884" s="3">
        <v>45524</v>
      </c>
      <c r="F10884">
        <v>74766.67</v>
      </c>
      <c r="G10884" t="s">
        <v>3048</v>
      </c>
      <c r="H10884">
        <v>0</v>
      </c>
    </row>
    <row r="10885" spans="1:8">
      <c r="A10885" t="s">
        <v>13934</v>
      </c>
      <c r="B10885" t="s">
        <v>1782</v>
      </c>
      <c r="C10885" t="s">
        <v>733</v>
      </c>
      <c r="D10885" s="3">
        <v>45555</v>
      </c>
      <c r="E10885" s="3">
        <v>45555</v>
      </c>
      <c r="F10885">
        <v>74766.67</v>
      </c>
      <c r="G10885" t="s">
        <v>3048</v>
      </c>
      <c r="H10885">
        <v>0</v>
      </c>
    </row>
    <row r="10886" spans="1:8">
      <c r="A10886" t="s">
        <v>13935</v>
      </c>
      <c r="B10886" t="s">
        <v>1782</v>
      </c>
      <c r="C10886" t="s">
        <v>733</v>
      </c>
      <c r="D10886" s="3">
        <v>45585</v>
      </c>
      <c r="F10886">
        <v>74766.67</v>
      </c>
      <c r="G10886" t="s">
        <v>3103</v>
      </c>
    </row>
    <row r="10887" spans="1:8">
      <c r="A10887" t="s">
        <v>13936</v>
      </c>
      <c r="B10887" t="s">
        <v>1783</v>
      </c>
      <c r="C10887" t="s">
        <v>840</v>
      </c>
      <c r="D10887" s="3">
        <v>45950</v>
      </c>
      <c r="E10887" s="3">
        <v>45950</v>
      </c>
      <c r="F10887">
        <v>15758.33</v>
      </c>
      <c r="G10887" t="s">
        <v>3048</v>
      </c>
      <c r="H10887">
        <v>0</v>
      </c>
    </row>
    <row r="10888" spans="1:8">
      <c r="A10888" t="s">
        <v>13937</v>
      </c>
      <c r="B10888" t="s">
        <v>1783</v>
      </c>
      <c r="C10888" t="s">
        <v>840</v>
      </c>
      <c r="D10888" s="3">
        <v>45981</v>
      </c>
      <c r="E10888" s="3">
        <v>45981</v>
      </c>
      <c r="F10888">
        <v>15758.33</v>
      </c>
      <c r="G10888" t="s">
        <v>3048</v>
      </c>
      <c r="H10888">
        <v>0</v>
      </c>
    </row>
    <row r="10889" spans="1:8">
      <c r="A10889" t="s">
        <v>13938</v>
      </c>
      <c r="B10889" t="s">
        <v>1783</v>
      </c>
      <c r="C10889" t="s">
        <v>840</v>
      </c>
      <c r="D10889" s="3">
        <v>46011</v>
      </c>
      <c r="E10889" s="3">
        <v>46013</v>
      </c>
      <c r="F10889">
        <v>15758.33</v>
      </c>
      <c r="G10889" t="s">
        <v>3057</v>
      </c>
      <c r="H10889">
        <v>2</v>
      </c>
    </row>
    <row r="10890" spans="1:8">
      <c r="A10890" t="s">
        <v>13939</v>
      </c>
      <c r="B10890" t="s">
        <v>1783</v>
      </c>
      <c r="C10890" t="s">
        <v>840</v>
      </c>
      <c r="D10890" s="3">
        <v>46042</v>
      </c>
      <c r="E10890" s="3">
        <v>46042</v>
      </c>
      <c r="F10890">
        <v>15758.33</v>
      </c>
      <c r="G10890" t="s">
        <v>3048</v>
      </c>
      <c r="H10890">
        <v>0</v>
      </c>
    </row>
    <row r="10891" spans="1:8">
      <c r="A10891" t="s">
        <v>13940</v>
      </c>
      <c r="B10891" t="s">
        <v>1783</v>
      </c>
      <c r="C10891" t="s">
        <v>840</v>
      </c>
      <c r="D10891" s="3">
        <v>46073</v>
      </c>
      <c r="E10891" s="3">
        <v>46075</v>
      </c>
      <c r="F10891">
        <v>15758.33</v>
      </c>
      <c r="G10891" t="s">
        <v>3057</v>
      </c>
      <c r="H10891">
        <v>2</v>
      </c>
    </row>
    <row r="10892" spans="1:8">
      <c r="A10892" t="s">
        <v>13941</v>
      </c>
      <c r="B10892" t="s">
        <v>1783</v>
      </c>
      <c r="C10892" t="s">
        <v>840</v>
      </c>
      <c r="D10892" s="3">
        <v>46101</v>
      </c>
      <c r="E10892" s="3">
        <v>46101</v>
      </c>
      <c r="F10892">
        <v>15758.33</v>
      </c>
      <c r="G10892" t="s">
        <v>3048</v>
      </c>
      <c r="H10892">
        <v>0</v>
      </c>
    </row>
    <row r="10893" spans="1:8">
      <c r="A10893" t="s">
        <v>13942</v>
      </c>
      <c r="B10893" t="s">
        <v>1783</v>
      </c>
      <c r="C10893" t="s">
        <v>840</v>
      </c>
      <c r="D10893" s="3">
        <v>46132</v>
      </c>
      <c r="E10893" s="3">
        <v>46133</v>
      </c>
      <c r="F10893">
        <v>15758.33</v>
      </c>
      <c r="G10893" t="s">
        <v>3057</v>
      </c>
      <c r="H10893">
        <v>1</v>
      </c>
    </row>
    <row r="10894" spans="1:8">
      <c r="A10894" t="s">
        <v>13943</v>
      </c>
      <c r="B10894" t="s">
        <v>1783</v>
      </c>
      <c r="C10894" t="s">
        <v>840</v>
      </c>
      <c r="D10894" s="3">
        <v>46162</v>
      </c>
      <c r="E10894" s="3">
        <v>46162</v>
      </c>
      <c r="F10894">
        <v>15758.33</v>
      </c>
      <c r="G10894" t="s">
        <v>3048</v>
      </c>
      <c r="H10894">
        <v>0</v>
      </c>
    </row>
    <row r="10895" spans="1:8">
      <c r="A10895" t="s">
        <v>13944</v>
      </c>
      <c r="B10895" t="s">
        <v>1783</v>
      </c>
      <c r="C10895" t="s">
        <v>840</v>
      </c>
      <c r="D10895" s="3">
        <v>46193</v>
      </c>
      <c r="E10895" s="3">
        <v>46195</v>
      </c>
      <c r="F10895">
        <v>15758.33</v>
      </c>
      <c r="G10895" t="s">
        <v>3057</v>
      </c>
      <c r="H10895">
        <v>2</v>
      </c>
    </row>
    <row r="10896" spans="1:8">
      <c r="A10896" t="s">
        <v>13945</v>
      </c>
      <c r="B10896" t="s">
        <v>1783</v>
      </c>
      <c r="C10896" t="s">
        <v>840</v>
      </c>
      <c r="D10896" s="3">
        <v>46223</v>
      </c>
      <c r="E10896" s="3">
        <v>46223</v>
      </c>
      <c r="F10896">
        <v>15758.33</v>
      </c>
      <c r="G10896" t="s">
        <v>3048</v>
      </c>
      <c r="H10896">
        <v>0</v>
      </c>
    </row>
    <row r="10897" spans="1:8">
      <c r="A10897" t="s">
        <v>13946</v>
      </c>
      <c r="B10897" t="s">
        <v>1783</v>
      </c>
      <c r="C10897" t="s">
        <v>840</v>
      </c>
      <c r="D10897" s="3">
        <v>46254</v>
      </c>
      <c r="E10897" s="3">
        <v>46254</v>
      </c>
      <c r="F10897">
        <v>15758.33</v>
      </c>
      <c r="G10897" t="s">
        <v>3048</v>
      </c>
      <c r="H10897">
        <v>0</v>
      </c>
    </row>
    <row r="10898" spans="1:8">
      <c r="A10898" t="s">
        <v>13947</v>
      </c>
      <c r="B10898" t="s">
        <v>1783</v>
      </c>
      <c r="C10898" t="s">
        <v>840</v>
      </c>
      <c r="D10898" s="3">
        <v>46285</v>
      </c>
      <c r="E10898" s="3">
        <v>46285</v>
      </c>
      <c r="F10898">
        <v>15758.33</v>
      </c>
      <c r="G10898" t="s">
        <v>3048</v>
      </c>
      <c r="H10898">
        <v>0</v>
      </c>
    </row>
    <row r="10899" spans="1:8">
      <c r="A10899" t="s">
        <v>13948</v>
      </c>
      <c r="B10899" t="s">
        <v>1783</v>
      </c>
      <c r="C10899" t="s">
        <v>840</v>
      </c>
      <c r="D10899" s="3">
        <v>46315</v>
      </c>
      <c r="E10899" s="3">
        <v>46322</v>
      </c>
      <c r="F10899">
        <v>15758.33</v>
      </c>
      <c r="G10899" t="s">
        <v>3057</v>
      </c>
      <c r="H10899">
        <v>7</v>
      </c>
    </row>
    <row r="10900" spans="1:8">
      <c r="A10900" t="s">
        <v>13949</v>
      </c>
      <c r="B10900" t="s">
        <v>1783</v>
      </c>
      <c r="C10900" t="s">
        <v>840</v>
      </c>
      <c r="D10900" s="3">
        <v>46346</v>
      </c>
      <c r="E10900" s="3">
        <v>46347</v>
      </c>
      <c r="F10900">
        <v>15758.33</v>
      </c>
      <c r="G10900" t="s">
        <v>3057</v>
      </c>
      <c r="H10900">
        <v>1</v>
      </c>
    </row>
    <row r="10901" spans="1:8">
      <c r="A10901" t="s">
        <v>13950</v>
      </c>
      <c r="B10901" t="s">
        <v>1783</v>
      </c>
      <c r="C10901" t="s">
        <v>840</v>
      </c>
      <c r="D10901" s="3">
        <v>46376</v>
      </c>
      <c r="E10901" s="3">
        <v>46376</v>
      </c>
      <c r="F10901">
        <v>15758.33</v>
      </c>
      <c r="G10901" t="s">
        <v>3048</v>
      </c>
      <c r="H10901">
        <v>0</v>
      </c>
    </row>
    <row r="10902" spans="1:8">
      <c r="A10902" t="s">
        <v>13951</v>
      </c>
      <c r="B10902" t="s">
        <v>1783</v>
      </c>
      <c r="C10902" t="s">
        <v>840</v>
      </c>
      <c r="D10902" s="3">
        <v>46407</v>
      </c>
      <c r="E10902" s="3">
        <v>46407</v>
      </c>
      <c r="F10902">
        <v>15758.33</v>
      </c>
      <c r="G10902" t="s">
        <v>3048</v>
      </c>
      <c r="H10902">
        <v>0</v>
      </c>
    </row>
    <row r="10903" spans="1:8">
      <c r="A10903" t="s">
        <v>13952</v>
      </c>
      <c r="B10903" t="s">
        <v>1783</v>
      </c>
      <c r="C10903" t="s">
        <v>840</v>
      </c>
      <c r="D10903" s="3">
        <v>46438</v>
      </c>
      <c r="E10903" s="3">
        <v>46439</v>
      </c>
      <c r="F10903">
        <v>15758.33</v>
      </c>
      <c r="G10903" t="s">
        <v>3057</v>
      </c>
      <c r="H10903">
        <v>1</v>
      </c>
    </row>
    <row r="10904" spans="1:8">
      <c r="A10904" t="s">
        <v>13953</v>
      </c>
      <c r="B10904" t="s">
        <v>1783</v>
      </c>
      <c r="C10904" t="s">
        <v>840</v>
      </c>
      <c r="D10904" s="3">
        <v>46466</v>
      </c>
      <c r="E10904" s="3">
        <v>46481</v>
      </c>
      <c r="F10904">
        <v>15758.33</v>
      </c>
      <c r="G10904" t="s">
        <v>3112</v>
      </c>
      <c r="H10904">
        <v>15</v>
      </c>
    </row>
    <row r="10905" spans="1:8">
      <c r="A10905" t="s">
        <v>13954</v>
      </c>
      <c r="B10905" t="s">
        <v>1783</v>
      </c>
      <c r="C10905" t="s">
        <v>840</v>
      </c>
      <c r="D10905" s="3">
        <v>46497</v>
      </c>
      <c r="E10905" s="3">
        <v>46497</v>
      </c>
      <c r="F10905">
        <v>15758.33</v>
      </c>
      <c r="G10905" t="s">
        <v>3048</v>
      </c>
      <c r="H10905">
        <v>0</v>
      </c>
    </row>
    <row r="10906" spans="1:8">
      <c r="A10906" t="s">
        <v>13955</v>
      </c>
      <c r="B10906" t="s">
        <v>1783</v>
      </c>
      <c r="C10906" t="s">
        <v>840</v>
      </c>
      <c r="D10906" s="3">
        <v>46527</v>
      </c>
      <c r="E10906" s="3">
        <v>46530</v>
      </c>
      <c r="F10906">
        <v>15758.33</v>
      </c>
      <c r="G10906" t="s">
        <v>3057</v>
      </c>
      <c r="H10906">
        <v>3</v>
      </c>
    </row>
    <row r="10907" spans="1:8">
      <c r="A10907" t="s">
        <v>13956</v>
      </c>
      <c r="B10907" t="s">
        <v>1783</v>
      </c>
      <c r="C10907" t="s">
        <v>840</v>
      </c>
      <c r="D10907" s="3">
        <v>46558</v>
      </c>
      <c r="E10907" s="3">
        <v>46558</v>
      </c>
      <c r="F10907">
        <v>15758.33</v>
      </c>
      <c r="G10907" t="s">
        <v>3048</v>
      </c>
      <c r="H10907">
        <v>0</v>
      </c>
    </row>
    <row r="10908" spans="1:8">
      <c r="A10908" t="s">
        <v>13957</v>
      </c>
      <c r="B10908" t="s">
        <v>1783</v>
      </c>
      <c r="C10908" t="s">
        <v>840</v>
      </c>
      <c r="D10908" s="3">
        <v>46588</v>
      </c>
      <c r="E10908" s="3">
        <v>46595</v>
      </c>
      <c r="F10908">
        <v>15758.33</v>
      </c>
      <c r="G10908" t="s">
        <v>3057</v>
      </c>
      <c r="H10908">
        <v>7</v>
      </c>
    </row>
    <row r="10909" spans="1:8">
      <c r="A10909" t="s">
        <v>13958</v>
      </c>
      <c r="B10909" t="s">
        <v>1783</v>
      </c>
      <c r="C10909" t="s">
        <v>840</v>
      </c>
      <c r="D10909" s="3">
        <v>46619</v>
      </c>
      <c r="E10909" s="3">
        <v>46619</v>
      </c>
      <c r="F10909">
        <v>15758.33</v>
      </c>
      <c r="G10909" t="s">
        <v>3048</v>
      </c>
      <c r="H10909">
        <v>0</v>
      </c>
    </row>
    <row r="10910" spans="1:8">
      <c r="A10910" t="s">
        <v>13959</v>
      </c>
      <c r="B10910" t="s">
        <v>1783</v>
      </c>
      <c r="C10910" t="s">
        <v>840</v>
      </c>
      <c r="D10910" s="3">
        <v>46650</v>
      </c>
      <c r="E10910" s="3">
        <v>46650</v>
      </c>
      <c r="F10910">
        <v>15758.33</v>
      </c>
      <c r="G10910" t="s">
        <v>3048</v>
      </c>
      <c r="H10910">
        <v>0</v>
      </c>
    </row>
    <row r="10911" spans="1:8">
      <c r="A10911" t="s">
        <v>13960</v>
      </c>
      <c r="B10911" t="s">
        <v>1784</v>
      </c>
      <c r="C10911" t="s">
        <v>948</v>
      </c>
      <c r="D10911" s="3">
        <v>45522</v>
      </c>
      <c r="E10911" s="3">
        <v>45522</v>
      </c>
      <c r="F10911">
        <v>14079.17</v>
      </c>
      <c r="G10911" t="s">
        <v>3048</v>
      </c>
      <c r="H10911">
        <v>0</v>
      </c>
    </row>
    <row r="10912" spans="1:8">
      <c r="A10912" t="s">
        <v>13961</v>
      </c>
      <c r="B10912" t="s">
        <v>1784</v>
      </c>
      <c r="C10912" t="s">
        <v>948</v>
      </c>
      <c r="D10912" s="3">
        <v>45553</v>
      </c>
      <c r="E10912" s="3">
        <v>45553</v>
      </c>
      <c r="F10912">
        <v>14079.17</v>
      </c>
      <c r="G10912" t="s">
        <v>3048</v>
      </c>
      <c r="H10912">
        <v>0</v>
      </c>
    </row>
    <row r="10913" spans="1:8">
      <c r="A10913" t="s">
        <v>13962</v>
      </c>
      <c r="B10913" t="s">
        <v>1784</v>
      </c>
      <c r="C10913" t="s">
        <v>948</v>
      </c>
      <c r="D10913" s="3">
        <v>45583</v>
      </c>
      <c r="E10913" s="3">
        <v>45583</v>
      </c>
      <c r="F10913">
        <v>14079.17</v>
      </c>
      <c r="G10913" t="s">
        <v>3048</v>
      </c>
      <c r="H10913">
        <v>0</v>
      </c>
    </row>
    <row r="10914" spans="1:8">
      <c r="A10914" t="s">
        <v>13963</v>
      </c>
      <c r="B10914" t="s">
        <v>1784</v>
      </c>
      <c r="C10914" t="s">
        <v>948</v>
      </c>
      <c r="D10914" s="3">
        <v>45614</v>
      </c>
      <c r="E10914" s="3">
        <v>45617</v>
      </c>
      <c r="F10914">
        <v>14079.17</v>
      </c>
      <c r="G10914" t="s">
        <v>3057</v>
      </c>
      <c r="H10914">
        <v>3</v>
      </c>
    </row>
    <row r="10915" spans="1:8">
      <c r="A10915" t="s">
        <v>13964</v>
      </c>
      <c r="B10915" t="s">
        <v>1784</v>
      </c>
      <c r="C10915" t="s">
        <v>948</v>
      </c>
      <c r="D10915" s="3">
        <v>45644</v>
      </c>
      <c r="E10915" s="3">
        <v>45645</v>
      </c>
      <c r="F10915">
        <v>14079.17</v>
      </c>
      <c r="G10915" t="s">
        <v>3057</v>
      </c>
      <c r="H10915">
        <v>1</v>
      </c>
    </row>
    <row r="10916" spans="1:8">
      <c r="A10916" t="s">
        <v>13965</v>
      </c>
      <c r="B10916" t="s">
        <v>1784</v>
      </c>
      <c r="C10916" t="s">
        <v>948</v>
      </c>
      <c r="D10916" s="3">
        <v>45675</v>
      </c>
      <c r="E10916" s="3">
        <v>45675</v>
      </c>
      <c r="F10916">
        <v>14079.17</v>
      </c>
      <c r="G10916" t="s">
        <v>3048</v>
      </c>
      <c r="H10916">
        <v>0</v>
      </c>
    </row>
    <row r="10917" spans="1:8">
      <c r="A10917" t="s">
        <v>13966</v>
      </c>
      <c r="B10917" t="s">
        <v>1784</v>
      </c>
      <c r="C10917" t="s">
        <v>948</v>
      </c>
      <c r="D10917" s="3">
        <v>45706</v>
      </c>
      <c r="E10917" s="3">
        <v>45709</v>
      </c>
      <c r="F10917">
        <v>14079.17</v>
      </c>
      <c r="G10917" t="s">
        <v>3057</v>
      </c>
      <c r="H10917">
        <v>3</v>
      </c>
    </row>
    <row r="10918" spans="1:8">
      <c r="A10918" t="s">
        <v>13967</v>
      </c>
      <c r="B10918" t="s">
        <v>1784</v>
      </c>
      <c r="C10918" t="s">
        <v>948</v>
      </c>
      <c r="D10918" s="3">
        <v>45734</v>
      </c>
      <c r="E10918" s="3">
        <v>45734</v>
      </c>
      <c r="F10918">
        <v>14079.17</v>
      </c>
      <c r="G10918" t="s">
        <v>3048</v>
      </c>
      <c r="H10918">
        <v>0</v>
      </c>
    </row>
    <row r="10919" spans="1:8">
      <c r="A10919" t="s">
        <v>13968</v>
      </c>
      <c r="B10919" t="s">
        <v>1784</v>
      </c>
      <c r="C10919" t="s">
        <v>948</v>
      </c>
      <c r="D10919" s="3">
        <v>45765</v>
      </c>
      <c r="E10919" s="3">
        <v>45766</v>
      </c>
      <c r="F10919">
        <v>14079.17</v>
      </c>
      <c r="G10919" t="s">
        <v>3057</v>
      </c>
      <c r="H10919">
        <v>1</v>
      </c>
    </row>
    <row r="10920" spans="1:8">
      <c r="A10920" t="s">
        <v>13969</v>
      </c>
      <c r="B10920" t="s">
        <v>1784</v>
      </c>
      <c r="C10920" t="s">
        <v>948</v>
      </c>
      <c r="D10920" s="3">
        <v>45795</v>
      </c>
      <c r="E10920" s="3">
        <v>45796</v>
      </c>
      <c r="F10920">
        <v>14079.17</v>
      </c>
      <c r="G10920" t="s">
        <v>3057</v>
      </c>
      <c r="H10920">
        <v>1</v>
      </c>
    </row>
    <row r="10921" spans="1:8">
      <c r="A10921" t="s">
        <v>13970</v>
      </c>
      <c r="B10921" t="s">
        <v>1784</v>
      </c>
      <c r="C10921" t="s">
        <v>948</v>
      </c>
      <c r="D10921" s="3">
        <v>45826</v>
      </c>
      <c r="E10921" s="3">
        <v>45829</v>
      </c>
      <c r="F10921">
        <v>14079.17</v>
      </c>
      <c r="G10921" t="s">
        <v>3057</v>
      </c>
      <c r="H10921">
        <v>3</v>
      </c>
    </row>
    <row r="10922" spans="1:8">
      <c r="A10922" t="s">
        <v>13971</v>
      </c>
      <c r="B10922" t="s">
        <v>1784</v>
      </c>
      <c r="C10922" t="s">
        <v>948</v>
      </c>
      <c r="D10922" s="3">
        <v>45856</v>
      </c>
      <c r="E10922" s="3">
        <v>45856</v>
      </c>
      <c r="F10922">
        <v>14079.17</v>
      </c>
      <c r="G10922" t="s">
        <v>3048</v>
      </c>
      <c r="H10922">
        <v>0</v>
      </c>
    </row>
    <row r="10923" spans="1:8">
      <c r="A10923" t="s">
        <v>13972</v>
      </c>
      <c r="B10923" t="s">
        <v>1784</v>
      </c>
      <c r="C10923" t="s">
        <v>948</v>
      </c>
      <c r="D10923" s="3">
        <v>45887</v>
      </c>
      <c r="E10923" s="3">
        <v>45887</v>
      </c>
      <c r="F10923">
        <v>14079.17</v>
      </c>
      <c r="G10923" t="s">
        <v>3048</v>
      </c>
      <c r="H10923">
        <v>0</v>
      </c>
    </row>
    <row r="10924" spans="1:8">
      <c r="A10924" t="s">
        <v>13973</v>
      </c>
      <c r="B10924" t="s">
        <v>1784</v>
      </c>
      <c r="C10924" t="s">
        <v>948</v>
      </c>
      <c r="D10924" s="3">
        <v>45918</v>
      </c>
      <c r="E10924" s="3">
        <v>45918</v>
      </c>
      <c r="F10924">
        <v>14079.17</v>
      </c>
      <c r="G10924" t="s">
        <v>3048</v>
      </c>
      <c r="H10924">
        <v>0</v>
      </c>
    </row>
    <row r="10925" spans="1:8">
      <c r="A10925" t="s">
        <v>13974</v>
      </c>
      <c r="B10925" t="s">
        <v>1784</v>
      </c>
      <c r="C10925" t="s">
        <v>948</v>
      </c>
      <c r="D10925" s="3">
        <v>45948</v>
      </c>
      <c r="E10925" s="3">
        <v>45948</v>
      </c>
      <c r="F10925">
        <v>14079.17</v>
      </c>
      <c r="G10925" t="s">
        <v>3048</v>
      </c>
      <c r="H10925">
        <v>0</v>
      </c>
    </row>
    <row r="10926" spans="1:8">
      <c r="A10926" t="s">
        <v>13975</v>
      </c>
      <c r="B10926" t="s">
        <v>1784</v>
      </c>
      <c r="C10926" t="s">
        <v>948</v>
      </c>
      <c r="D10926" s="3">
        <v>45979</v>
      </c>
      <c r="E10926" s="3">
        <v>45979</v>
      </c>
      <c r="F10926">
        <v>14079.17</v>
      </c>
      <c r="G10926" t="s">
        <v>3048</v>
      </c>
      <c r="H10926">
        <v>0</v>
      </c>
    </row>
    <row r="10927" spans="1:8">
      <c r="A10927" t="s">
        <v>13976</v>
      </c>
      <c r="B10927" t="s">
        <v>1784</v>
      </c>
      <c r="C10927" t="s">
        <v>948</v>
      </c>
      <c r="D10927" s="3">
        <v>46009</v>
      </c>
      <c r="E10927" s="3">
        <v>46010</v>
      </c>
      <c r="F10927">
        <v>14079.17</v>
      </c>
      <c r="G10927" t="s">
        <v>3057</v>
      </c>
      <c r="H10927">
        <v>1</v>
      </c>
    </row>
    <row r="10928" spans="1:8">
      <c r="A10928" t="s">
        <v>13977</v>
      </c>
      <c r="B10928" t="s">
        <v>1784</v>
      </c>
      <c r="C10928" t="s">
        <v>948</v>
      </c>
      <c r="D10928" s="3">
        <v>46040</v>
      </c>
      <c r="E10928" s="3">
        <v>46040</v>
      </c>
      <c r="F10928">
        <v>14079.17</v>
      </c>
      <c r="G10928" t="s">
        <v>3048</v>
      </c>
      <c r="H10928">
        <v>0</v>
      </c>
    </row>
    <row r="10929" spans="1:8">
      <c r="A10929" t="s">
        <v>13978</v>
      </c>
      <c r="B10929" t="s">
        <v>1784</v>
      </c>
      <c r="C10929" t="s">
        <v>948</v>
      </c>
      <c r="D10929" s="3">
        <v>46071</v>
      </c>
      <c r="E10929" s="3">
        <v>46071</v>
      </c>
      <c r="F10929">
        <v>14079.17</v>
      </c>
      <c r="G10929" t="s">
        <v>3048</v>
      </c>
      <c r="H10929">
        <v>0</v>
      </c>
    </row>
    <row r="10930" spans="1:8">
      <c r="A10930" t="s">
        <v>13979</v>
      </c>
      <c r="B10930" t="s">
        <v>1784</v>
      </c>
      <c r="C10930" t="s">
        <v>948</v>
      </c>
      <c r="D10930" s="3">
        <v>46099</v>
      </c>
      <c r="E10930" s="3">
        <v>46099</v>
      </c>
      <c r="F10930">
        <v>14079.17</v>
      </c>
      <c r="G10930" t="s">
        <v>3048</v>
      </c>
      <c r="H10930">
        <v>0</v>
      </c>
    </row>
    <row r="10931" spans="1:8">
      <c r="A10931" t="s">
        <v>13980</v>
      </c>
      <c r="B10931" t="s">
        <v>1784</v>
      </c>
      <c r="C10931" t="s">
        <v>948</v>
      </c>
      <c r="D10931" s="3">
        <v>46130</v>
      </c>
      <c r="E10931" s="3">
        <v>46130</v>
      </c>
      <c r="F10931">
        <v>14079.17</v>
      </c>
      <c r="G10931" t="s">
        <v>3048</v>
      </c>
      <c r="H10931">
        <v>0</v>
      </c>
    </row>
    <row r="10932" spans="1:8">
      <c r="A10932" t="s">
        <v>13981</v>
      </c>
      <c r="B10932" t="s">
        <v>1784</v>
      </c>
      <c r="C10932" t="s">
        <v>948</v>
      </c>
      <c r="D10932" s="3">
        <v>46160</v>
      </c>
      <c r="E10932" s="3">
        <v>46160</v>
      </c>
      <c r="F10932">
        <v>14079.17</v>
      </c>
      <c r="G10932" t="s">
        <v>3048</v>
      </c>
      <c r="H10932">
        <v>0</v>
      </c>
    </row>
    <row r="10933" spans="1:8">
      <c r="A10933" t="s">
        <v>13982</v>
      </c>
      <c r="B10933" t="s">
        <v>1784</v>
      </c>
      <c r="C10933" t="s">
        <v>948</v>
      </c>
      <c r="D10933" s="3">
        <v>46191</v>
      </c>
      <c r="E10933" s="3">
        <v>46191</v>
      </c>
      <c r="F10933">
        <v>14079.17</v>
      </c>
      <c r="G10933" t="s">
        <v>3048</v>
      </c>
      <c r="H10933">
        <v>0</v>
      </c>
    </row>
    <row r="10934" spans="1:8">
      <c r="A10934" t="s">
        <v>13983</v>
      </c>
      <c r="B10934" t="s">
        <v>1784</v>
      </c>
      <c r="C10934" t="s">
        <v>948</v>
      </c>
      <c r="D10934" s="3">
        <v>46221</v>
      </c>
      <c r="E10934" s="3">
        <v>46221</v>
      </c>
      <c r="F10934">
        <v>14079.17</v>
      </c>
      <c r="G10934" t="s">
        <v>3048</v>
      </c>
      <c r="H10934">
        <v>0</v>
      </c>
    </row>
    <row r="10935" spans="1:8">
      <c r="A10935" t="s">
        <v>13984</v>
      </c>
      <c r="B10935" t="s">
        <v>1785</v>
      </c>
      <c r="C10935" t="s">
        <v>1019</v>
      </c>
      <c r="D10935" s="3">
        <v>45611</v>
      </c>
      <c r="E10935" s="3">
        <v>45613</v>
      </c>
      <c r="F10935">
        <v>9811.11</v>
      </c>
      <c r="G10935" t="s">
        <v>3057</v>
      </c>
      <c r="H10935">
        <v>2</v>
      </c>
    </row>
    <row r="10936" spans="1:8">
      <c r="A10936" t="s">
        <v>13985</v>
      </c>
      <c r="B10936" t="s">
        <v>1785</v>
      </c>
      <c r="C10936" t="s">
        <v>1019</v>
      </c>
      <c r="D10936" s="3">
        <v>45641</v>
      </c>
      <c r="E10936" s="3">
        <v>45641</v>
      </c>
      <c r="F10936">
        <v>9811.11</v>
      </c>
      <c r="G10936" t="s">
        <v>3048</v>
      </c>
      <c r="H10936">
        <v>0</v>
      </c>
    </row>
    <row r="10937" spans="1:8">
      <c r="A10937" t="s">
        <v>13986</v>
      </c>
      <c r="B10937" t="s">
        <v>1785</v>
      </c>
      <c r="C10937" t="s">
        <v>1019</v>
      </c>
      <c r="D10937" s="3">
        <v>45672</v>
      </c>
      <c r="E10937" s="3">
        <v>45672</v>
      </c>
      <c r="F10937">
        <v>9811.11</v>
      </c>
      <c r="G10937" t="s">
        <v>3048</v>
      </c>
      <c r="H10937">
        <v>0</v>
      </c>
    </row>
    <row r="10938" spans="1:8">
      <c r="A10938" t="s">
        <v>13987</v>
      </c>
      <c r="B10938" t="s">
        <v>1785</v>
      </c>
      <c r="C10938" t="s">
        <v>1019</v>
      </c>
      <c r="D10938" s="3">
        <v>45703</v>
      </c>
      <c r="E10938" s="3">
        <v>45706</v>
      </c>
      <c r="F10938">
        <v>9811.11</v>
      </c>
      <c r="G10938" t="s">
        <v>3057</v>
      </c>
      <c r="H10938">
        <v>3</v>
      </c>
    </row>
    <row r="10939" spans="1:8">
      <c r="A10939" t="s">
        <v>13988</v>
      </c>
      <c r="B10939" t="s">
        <v>1785</v>
      </c>
      <c r="C10939" t="s">
        <v>1019</v>
      </c>
      <c r="D10939" s="3">
        <v>45731</v>
      </c>
      <c r="E10939" s="3">
        <v>45731</v>
      </c>
      <c r="F10939">
        <v>9811.11</v>
      </c>
      <c r="G10939" t="s">
        <v>3048</v>
      </c>
      <c r="H10939">
        <v>0</v>
      </c>
    </row>
    <row r="10940" spans="1:8">
      <c r="A10940" t="s">
        <v>13989</v>
      </c>
      <c r="B10940" t="s">
        <v>1785</v>
      </c>
      <c r="C10940" t="s">
        <v>1019</v>
      </c>
      <c r="D10940" s="3">
        <v>45762</v>
      </c>
      <c r="E10940" s="3">
        <v>45762</v>
      </c>
      <c r="F10940">
        <v>9811.11</v>
      </c>
      <c r="G10940" t="s">
        <v>3048</v>
      </c>
      <c r="H10940">
        <v>0</v>
      </c>
    </row>
    <row r="10941" spans="1:8">
      <c r="A10941" t="s">
        <v>13990</v>
      </c>
      <c r="B10941" t="s">
        <v>1785</v>
      </c>
      <c r="C10941" t="s">
        <v>1019</v>
      </c>
      <c r="D10941" s="3">
        <v>45792</v>
      </c>
      <c r="E10941" s="3">
        <v>45792</v>
      </c>
      <c r="F10941">
        <v>9811.11</v>
      </c>
      <c r="G10941" t="s">
        <v>3048</v>
      </c>
      <c r="H10941">
        <v>0</v>
      </c>
    </row>
    <row r="10942" spans="1:8">
      <c r="A10942" t="s">
        <v>13991</v>
      </c>
      <c r="B10942" t="s">
        <v>1785</v>
      </c>
      <c r="C10942" t="s">
        <v>1019</v>
      </c>
      <c r="D10942" s="3">
        <v>45823</v>
      </c>
      <c r="E10942" s="3">
        <v>45824</v>
      </c>
      <c r="F10942">
        <v>9811.11</v>
      </c>
      <c r="G10942" t="s">
        <v>3057</v>
      </c>
      <c r="H10942">
        <v>1</v>
      </c>
    </row>
    <row r="10943" spans="1:8">
      <c r="A10943" t="s">
        <v>13992</v>
      </c>
      <c r="B10943" t="s">
        <v>1785</v>
      </c>
      <c r="C10943" t="s">
        <v>1019</v>
      </c>
      <c r="D10943" s="3">
        <v>45853</v>
      </c>
      <c r="F10943">
        <v>9811.11</v>
      </c>
      <c r="G10943" t="s">
        <v>3103</v>
      </c>
    </row>
    <row r="10944" spans="1:8">
      <c r="A10944" t="s">
        <v>13993</v>
      </c>
      <c r="B10944" t="s">
        <v>1786</v>
      </c>
      <c r="C10944" t="s">
        <v>675</v>
      </c>
      <c r="D10944" s="3">
        <v>45399</v>
      </c>
      <c r="E10944" s="3">
        <v>45399</v>
      </c>
      <c r="F10944">
        <v>3508.33</v>
      </c>
      <c r="G10944" t="s">
        <v>3048</v>
      </c>
      <c r="H10944">
        <v>0</v>
      </c>
    </row>
    <row r="10945" spans="1:8">
      <c r="A10945" t="s">
        <v>13994</v>
      </c>
      <c r="B10945" t="s">
        <v>1786</v>
      </c>
      <c r="C10945" t="s">
        <v>675</v>
      </c>
      <c r="D10945" s="3">
        <v>45429</v>
      </c>
      <c r="E10945" s="3">
        <v>45429</v>
      </c>
      <c r="F10945">
        <v>3508.33</v>
      </c>
      <c r="G10945" t="s">
        <v>3048</v>
      </c>
      <c r="H10945">
        <v>0</v>
      </c>
    </row>
    <row r="10946" spans="1:8">
      <c r="A10946" t="s">
        <v>13995</v>
      </c>
      <c r="B10946" t="s">
        <v>1786</v>
      </c>
      <c r="C10946" t="s">
        <v>675</v>
      </c>
      <c r="D10946" s="3">
        <v>45460</v>
      </c>
      <c r="E10946" s="3">
        <v>45460</v>
      </c>
      <c r="F10946">
        <v>3508.33</v>
      </c>
      <c r="G10946" t="s">
        <v>3048</v>
      </c>
      <c r="H10946">
        <v>0</v>
      </c>
    </row>
    <row r="10947" spans="1:8">
      <c r="A10947" t="s">
        <v>13996</v>
      </c>
      <c r="B10947" t="s">
        <v>1786</v>
      </c>
      <c r="C10947" t="s">
        <v>675</v>
      </c>
      <c r="D10947" s="3">
        <v>45490</v>
      </c>
      <c r="E10947" s="3">
        <v>45492</v>
      </c>
      <c r="F10947">
        <v>3508.33</v>
      </c>
      <c r="G10947" t="s">
        <v>3057</v>
      </c>
      <c r="H10947">
        <v>2</v>
      </c>
    </row>
    <row r="10948" spans="1:8">
      <c r="A10948" t="s">
        <v>13997</v>
      </c>
      <c r="B10948" t="s">
        <v>1786</v>
      </c>
      <c r="C10948" t="s">
        <v>675</v>
      </c>
      <c r="D10948" s="3">
        <v>45521</v>
      </c>
      <c r="E10948" s="3">
        <v>45521</v>
      </c>
      <c r="F10948">
        <v>3508.33</v>
      </c>
      <c r="G10948" t="s">
        <v>3048</v>
      </c>
      <c r="H10948">
        <v>0</v>
      </c>
    </row>
    <row r="10949" spans="1:8">
      <c r="A10949" t="s">
        <v>13998</v>
      </c>
      <c r="B10949" t="s">
        <v>1786</v>
      </c>
      <c r="C10949" t="s">
        <v>675</v>
      </c>
      <c r="D10949" s="3">
        <v>45552</v>
      </c>
      <c r="E10949" s="3">
        <v>45552</v>
      </c>
      <c r="F10949">
        <v>3508.33</v>
      </c>
      <c r="G10949" t="s">
        <v>3048</v>
      </c>
      <c r="H10949">
        <v>0</v>
      </c>
    </row>
    <row r="10950" spans="1:8">
      <c r="A10950" t="s">
        <v>13999</v>
      </c>
      <c r="B10950" t="s">
        <v>1786</v>
      </c>
      <c r="C10950" t="s">
        <v>675</v>
      </c>
      <c r="D10950" s="3">
        <v>45582</v>
      </c>
      <c r="E10950" s="3">
        <v>45584</v>
      </c>
      <c r="F10950">
        <v>3508.33</v>
      </c>
      <c r="G10950" t="s">
        <v>3057</v>
      </c>
      <c r="H10950">
        <v>2</v>
      </c>
    </row>
    <row r="10951" spans="1:8">
      <c r="A10951" t="s">
        <v>14000</v>
      </c>
      <c r="B10951" t="s">
        <v>1786</v>
      </c>
      <c r="C10951" t="s">
        <v>675</v>
      </c>
      <c r="D10951" s="3">
        <v>45613</v>
      </c>
      <c r="E10951" s="3">
        <v>45613</v>
      </c>
      <c r="F10951">
        <v>3508.33</v>
      </c>
      <c r="G10951" t="s">
        <v>3048</v>
      </c>
      <c r="H10951">
        <v>0</v>
      </c>
    </row>
    <row r="10952" spans="1:8">
      <c r="A10952" t="s">
        <v>14001</v>
      </c>
      <c r="B10952" t="s">
        <v>1786</v>
      </c>
      <c r="C10952" t="s">
        <v>675</v>
      </c>
      <c r="D10952" s="3">
        <v>45643</v>
      </c>
      <c r="E10952" s="3">
        <v>45644</v>
      </c>
      <c r="F10952">
        <v>3508.33</v>
      </c>
      <c r="G10952" t="s">
        <v>3057</v>
      </c>
      <c r="H10952">
        <v>1</v>
      </c>
    </row>
    <row r="10953" spans="1:8">
      <c r="A10953" t="s">
        <v>14002</v>
      </c>
      <c r="B10953" t="s">
        <v>1786</v>
      </c>
      <c r="C10953" t="s">
        <v>675</v>
      </c>
      <c r="D10953" s="3">
        <v>45674</v>
      </c>
      <c r="E10953" s="3">
        <v>45674</v>
      </c>
      <c r="F10953">
        <v>3508.33</v>
      </c>
      <c r="G10953" t="s">
        <v>3048</v>
      </c>
      <c r="H10953">
        <v>0</v>
      </c>
    </row>
    <row r="10954" spans="1:8">
      <c r="A10954" t="s">
        <v>14003</v>
      </c>
      <c r="B10954" t="s">
        <v>1786</v>
      </c>
      <c r="C10954" t="s">
        <v>675</v>
      </c>
      <c r="D10954" s="3">
        <v>45705</v>
      </c>
      <c r="E10954" s="3">
        <v>45705</v>
      </c>
      <c r="F10954">
        <v>3508.33</v>
      </c>
      <c r="G10954" t="s">
        <v>3048</v>
      </c>
      <c r="H10954">
        <v>0</v>
      </c>
    </row>
    <row r="10955" spans="1:8">
      <c r="A10955" t="s">
        <v>14004</v>
      </c>
      <c r="B10955" t="s">
        <v>1786</v>
      </c>
      <c r="C10955" t="s">
        <v>675</v>
      </c>
      <c r="D10955" s="3">
        <v>45733</v>
      </c>
      <c r="E10955" s="3">
        <v>45733</v>
      </c>
      <c r="F10955">
        <v>3508.33</v>
      </c>
      <c r="G10955" t="s">
        <v>3048</v>
      </c>
      <c r="H10955">
        <v>0</v>
      </c>
    </row>
    <row r="10956" spans="1:8">
      <c r="A10956" t="s">
        <v>14005</v>
      </c>
      <c r="B10956" t="s">
        <v>1786</v>
      </c>
      <c r="C10956" t="s">
        <v>675</v>
      </c>
      <c r="D10956" s="3">
        <v>45764</v>
      </c>
      <c r="E10956" s="3">
        <v>45764</v>
      </c>
      <c r="F10956">
        <v>3508.33</v>
      </c>
      <c r="G10956" t="s">
        <v>3048</v>
      </c>
      <c r="H10956">
        <v>0</v>
      </c>
    </row>
    <row r="10957" spans="1:8">
      <c r="A10957" t="s">
        <v>14006</v>
      </c>
      <c r="B10957" t="s">
        <v>1786</v>
      </c>
      <c r="C10957" t="s">
        <v>675</v>
      </c>
      <c r="D10957" s="3">
        <v>45794</v>
      </c>
      <c r="E10957" s="3">
        <v>45794</v>
      </c>
      <c r="F10957">
        <v>3508.33</v>
      </c>
      <c r="G10957" t="s">
        <v>3048</v>
      </c>
      <c r="H10957">
        <v>0</v>
      </c>
    </row>
    <row r="10958" spans="1:8">
      <c r="A10958" t="s">
        <v>14007</v>
      </c>
      <c r="B10958" t="s">
        <v>1786</v>
      </c>
      <c r="C10958" t="s">
        <v>675</v>
      </c>
      <c r="D10958" s="3">
        <v>45825</v>
      </c>
      <c r="E10958" s="3">
        <v>45825</v>
      </c>
      <c r="F10958">
        <v>3508.33</v>
      </c>
      <c r="G10958" t="s">
        <v>3048</v>
      </c>
      <c r="H10958">
        <v>0</v>
      </c>
    </row>
    <row r="10959" spans="1:8">
      <c r="A10959" t="s">
        <v>14008</v>
      </c>
      <c r="B10959" t="s">
        <v>1786</v>
      </c>
      <c r="C10959" t="s">
        <v>675</v>
      </c>
      <c r="D10959" s="3">
        <v>45855</v>
      </c>
      <c r="E10959" s="3">
        <v>45855</v>
      </c>
      <c r="F10959">
        <v>3508.33</v>
      </c>
      <c r="G10959" t="s">
        <v>3048</v>
      </c>
      <c r="H10959">
        <v>0</v>
      </c>
    </row>
    <row r="10960" spans="1:8">
      <c r="A10960" t="s">
        <v>14009</v>
      </c>
      <c r="B10960" t="s">
        <v>1786</v>
      </c>
      <c r="C10960" t="s">
        <v>675</v>
      </c>
      <c r="D10960" s="3">
        <v>45886</v>
      </c>
      <c r="E10960" s="3">
        <v>45886</v>
      </c>
      <c r="F10960">
        <v>3508.33</v>
      </c>
      <c r="G10960" t="s">
        <v>3048</v>
      </c>
      <c r="H10960">
        <v>0</v>
      </c>
    </row>
    <row r="10961" spans="1:8">
      <c r="A10961" t="s">
        <v>14010</v>
      </c>
      <c r="B10961" t="s">
        <v>1786</v>
      </c>
      <c r="C10961" t="s">
        <v>675</v>
      </c>
      <c r="D10961" s="3">
        <v>45917</v>
      </c>
      <c r="E10961" s="3">
        <v>45917</v>
      </c>
      <c r="F10961">
        <v>3508.33</v>
      </c>
      <c r="G10961" t="s">
        <v>3048</v>
      </c>
      <c r="H10961">
        <v>0</v>
      </c>
    </row>
    <row r="10962" spans="1:8">
      <c r="A10962" t="s">
        <v>14011</v>
      </c>
      <c r="B10962" t="s">
        <v>1786</v>
      </c>
      <c r="C10962" t="s">
        <v>675</v>
      </c>
      <c r="D10962" s="3">
        <v>45947</v>
      </c>
      <c r="E10962" s="3">
        <v>45948</v>
      </c>
      <c r="F10962">
        <v>3508.33</v>
      </c>
      <c r="G10962" t="s">
        <v>3057</v>
      </c>
      <c r="H10962">
        <v>1</v>
      </c>
    </row>
    <row r="10963" spans="1:8">
      <c r="A10963" t="s">
        <v>14012</v>
      </c>
      <c r="B10963" t="s">
        <v>1786</v>
      </c>
      <c r="C10963" t="s">
        <v>675</v>
      </c>
      <c r="D10963" s="3">
        <v>45978</v>
      </c>
      <c r="E10963" s="3">
        <v>45985</v>
      </c>
      <c r="F10963">
        <v>3508.33</v>
      </c>
      <c r="G10963" t="s">
        <v>3057</v>
      </c>
      <c r="H10963">
        <v>7</v>
      </c>
    </row>
    <row r="10964" spans="1:8">
      <c r="A10964" t="s">
        <v>14013</v>
      </c>
      <c r="B10964" t="s">
        <v>1786</v>
      </c>
      <c r="C10964" t="s">
        <v>675</v>
      </c>
      <c r="D10964" s="3">
        <v>46008</v>
      </c>
      <c r="E10964" s="3">
        <v>46008</v>
      </c>
      <c r="F10964">
        <v>3508.33</v>
      </c>
      <c r="G10964" t="s">
        <v>3048</v>
      </c>
      <c r="H10964">
        <v>0</v>
      </c>
    </row>
    <row r="10965" spans="1:8">
      <c r="A10965" t="s">
        <v>14014</v>
      </c>
      <c r="B10965" t="s">
        <v>1786</v>
      </c>
      <c r="C10965" t="s">
        <v>675</v>
      </c>
      <c r="D10965" s="3">
        <v>46039</v>
      </c>
      <c r="E10965" s="3">
        <v>46039</v>
      </c>
      <c r="F10965">
        <v>3508.33</v>
      </c>
      <c r="G10965" t="s">
        <v>3048</v>
      </c>
      <c r="H10965">
        <v>0</v>
      </c>
    </row>
    <row r="10966" spans="1:8">
      <c r="A10966" t="s">
        <v>14015</v>
      </c>
      <c r="B10966" t="s">
        <v>1786</v>
      </c>
      <c r="C10966" t="s">
        <v>675</v>
      </c>
      <c r="D10966" s="3">
        <v>46070</v>
      </c>
      <c r="E10966" s="3">
        <v>46071</v>
      </c>
      <c r="F10966">
        <v>3508.33</v>
      </c>
      <c r="G10966" t="s">
        <v>3057</v>
      </c>
      <c r="H10966">
        <v>1</v>
      </c>
    </row>
    <row r="10967" spans="1:8">
      <c r="A10967" t="s">
        <v>14016</v>
      </c>
      <c r="B10967" t="s">
        <v>1786</v>
      </c>
      <c r="C10967" t="s">
        <v>675</v>
      </c>
      <c r="D10967" s="3">
        <v>46098</v>
      </c>
      <c r="E10967" s="3">
        <v>46098</v>
      </c>
      <c r="F10967">
        <v>3508.33</v>
      </c>
      <c r="G10967" t="s">
        <v>3048</v>
      </c>
      <c r="H10967">
        <v>0</v>
      </c>
    </row>
    <row r="10968" spans="1:8">
      <c r="A10968" t="s">
        <v>14017</v>
      </c>
      <c r="B10968" t="s">
        <v>1787</v>
      </c>
      <c r="C10968" t="s">
        <v>955</v>
      </c>
      <c r="D10968" s="3">
        <v>45334</v>
      </c>
      <c r="E10968" s="3">
        <v>45334</v>
      </c>
      <c r="F10968">
        <v>6887.5</v>
      </c>
      <c r="G10968" t="s">
        <v>3048</v>
      </c>
      <c r="H10968">
        <v>0</v>
      </c>
    </row>
    <row r="10969" spans="1:8">
      <c r="A10969" t="s">
        <v>14018</v>
      </c>
      <c r="B10969" t="s">
        <v>1787</v>
      </c>
      <c r="C10969" t="s">
        <v>955</v>
      </c>
      <c r="D10969" s="3">
        <v>45363</v>
      </c>
      <c r="E10969" s="3">
        <v>45363</v>
      </c>
      <c r="F10969">
        <v>6887.5</v>
      </c>
      <c r="G10969" t="s">
        <v>3048</v>
      </c>
      <c r="H10969">
        <v>0</v>
      </c>
    </row>
    <row r="10970" spans="1:8">
      <c r="A10970" t="s">
        <v>14019</v>
      </c>
      <c r="B10970" t="s">
        <v>1787</v>
      </c>
      <c r="C10970" t="s">
        <v>955</v>
      </c>
      <c r="D10970" s="3">
        <v>45394</v>
      </c>
      <c r="E10970" s="3">
        <v>45394</v>
      </c>
      <c r="F10970">
        <v>6887.5</v>
      </c>
      <c r="G10970" t="s">
        <v>3048</v>
      </c>
      <c r="H10970">
        <v>0</v>
      </c>
    </row>
    <row r="10971" spans="1:8">
      <c r="A10971" t="s">
        <v>14020</v>
      </c>
      <c r="B10971" t="s">
        <v>1787</v>
      </c>
      <c r="C10971" t="s">
        <v>955</v>
      </c>
      <c r="D10971" s="3">
        <v>45424</v>
      </c>
      <c r="E10971" s="3">
        <v>45424</v>
      </c>
      <c r="F10971">
        <v>6887.5</v>
      </c>
      <c r="G10971" t="s">
        <v>3048</v>
      </c>
      <c r="H10971">
        <v>0</v>
      </c>
    </row>
    <row r="10972" spans="1:8">
      <c r="A10972" t="s">
        <v>14021</v>
      </c>
      <c r="B10972" t="s">
        <v>1787</v>
      </c>
      <c r="C10972" t="s">
        <v>955</v>
      </c>
      <c r="D10972" s="3">
        <v>45455</v>
      </c>
      <c r="E10972" s="3">
        <v>45455</v>
      </c>
      <c r="F10972">
        <v>6887.5</v>
      </c>
      <c r="G10972" t="s">
        <v>3048</v>
      </c>
      <c r="H10972">
        <v>0</v>
      </c>
    </row>
    <row r="10973" spans="1:8">
      <c r="A10973" t="s">
        <v>14022</v>
      </c>
      <c r="B10973" t="s">
        <v>1787</v>
      </c>
      <c r="C10973" t="s">
        <v>955</v>
      </c>
      <c r="D10973" s="3">
        <v>45485</v>
      </c>
      <c r="E10973" s="3">
        <v>45485</v>
      </c>
      <c r="F10973">
        <v>6887.5</v>
      </c>
      <c r="G10973" t="s">
        <v>3048</v>
      </c>
      <c r="H10973">
        <v>0</v>
      </c>
    </row>
    <row r="10974" spans="1:8">
      <c r="A10974" t="s">
        <v>14023</v>
      </c>
      <c r="B10974" t="s">
        <v>1787</v>
      </c>
      <c r="C10974" t="s">
        <v>955</v>
      </c>
      <c r="D10974" s="3">
        <v>45516</v>
      </c>
      <c r="E10974" s="3">
        <v>45516</v>
      </c>
      <c r="F10974">
        <v>6887.5</v>
      </c>
      <c r="G10974" t="s">
        <v>3048</v>
      </c>
      <c r="H10974">
        <v>0</v>
      </c>
    </row>
    <row r="10975" spans="1:8">
      <c r="A10975" t="s">
        <v>14024</v>
      </c>
      <c r="B10975" t="s">
        <v>1787</v>
      </c>
      <c r="C10975" t="s">
        <v>955</v>
      </c>
      <c r="D10975" s="3">
        <v>45547</v>
      </c>
      <c r="E10975" s="3">
        <v>45550</v>
      </c>
      <c r="F10975">
        <v>6887.5</v>
      </c>
      <c r="G10975" t="s">
        <v>3057</v>
      </c>
      <c r="H10975">
        <v>3</v>
      </c>
    </row>
    <row r="10976" spans="1:8">
      <c r="A10976" t="s">
        <v>14025</v>
      </c>
      <c r="B10976" t="s">
        <v>1787</v>
      </c>
      <c r="C10976" t="s">
        <v>955</v>
      </c>
      <c r="D10976" s="3">
        <v>45577</v>
      </c>
      <c r="E10976" s="3">
        <v>45577</v>
      </c>
      <c r="F10976">
        <v>6887.5</v>
      </c>
      <c r="G10976" t="s">
        <v>3048</v>
      </c>
      <c r="H10976">
        <v>0</v>
      </c>
    </row>
    <row r="10977" spans="1:8">
      <c r="A10977" t="s">
        <v>14026</v>
      </c>
      <c r="B10977" t="s">
        <v>1787</v>
      </c>
      <c r="C10977" t="s">
        <v>955</v>
      </c>
      <c r="D10977" s="3">
        <v>45608</v>
      </c>
      <c r="E10977" s="3">
        <v>45608</v>
      </c>
      <c r="F10977">
        <v>6887.5</v>
      </c>
      <c r="G10977" t="s">
        <v>3048</v>
      </c>
      <c r="H10977">
        <v>0</v>
      </c>
    </row>
    <row r="10978" spans="1:8">
      <c r="A10978" t="s">
        <v>14027</v>
      </c>
      <c r="B10978" t="s">
        <v>1787</v>
      </c>
      <c r="C10978" t="s">
        <v>955</v>
      </c>
      <c r="D10978" s="3">
        <v>45638</v>
      </c>
      <c r="E10978" s="3">
        <v>45639</v>
      </c>
      <c r="F10978">
        <v>6887.5</v>
      </c>
      <c r="G10978" t="s">
        <v>3057</v>
      </c>
      <c r="H10978">
        <v>1</v>
      </c>
    </row>
    <row r="10979" spans="1:8">
      <c r="A10979" t="s">
        <v>14028</v>
      </c>
      <c r="B10979" t="s">
        <v>1787</v>
      </c>
      <c r="C10979" t="s">
        <v>955</v>
      </c>
      <c r="D10979" s="3">
        <v>45669</v>
      </c>
      <c r="E10979" s="3">
        <v>45669</v>
      </c>
      <c r="F10979">
        <v>6887.5</v>
      </c>
      <c r="G10979" t="s">
        <v>3048</v>
      </c>
      <c r="H10979">
        <v>0</v>
      </c>
    </row>
    <row r="10980" spans="1:8">
      <c r="A10980" t="s">
        <v>14029</v>
      </c>
      <c r="B10980" t="s">
        <v>1787</v>
      </c>
      <c r="C10980" t="s">
        <v>955</v>
      </c>
      <c r="D10980" s="3">
        <v>45700</v>
      </c>
      <c r="E10980" s="3">
        <v>45700</v>
      </c>
      <c r="F10980">
        <v>6887.5</v>
      </c>
      <c r="G10980" t="s">
        <v>3048</v>
      </c>
      <c r="H10980">
        <v>0</v>
      </c>
    </row>
    <row r="10981" spans="1:8">
      <c r="A10981" t="s">
        <v>14030</v>
      </c>
      <c r="B10981" t="s">
        <v>1787</v>
      </c>
      <c r="C10981" t="s">
        <v>955</v>
      </c>
      <c r="D10981" s="3">
        <v>45728</v>
      </c>
      <c r="E10981" s="3">
        <v>45728</v>
      </c>
      <c r="F10981">
        <v>6887.5</v>
      </c>
      <c r="G10981" t="s">
        <v>3048</v>
      </c>
      <c r="H10981">
        <v>0</v>
      </c>
    </row>
    <row r="10982" spans="1:8">
      <c r="A10982" t="s">
        <v>14031</v>
      </c>
      <c r="B10982" t="s">
        <v>1787</v>
      </c>
      <c r="C10982" t="s">
        <v>955</v>
      </c>
      <c r="D10982" s="3">
        <v>45759</v>
      </c>
      <c r="E10982" s="3">
        <v>45759</v>
      </c>
      <c r="F10982">
        <v>6887.5</v>
      </c>
      <c r="G10982" t="s">
        <v>3048</v>
      </c>
      <c r="H10982">
        <v>0</v>
      </c>
    </row>
    <row r="10983" spans="1:8">
      <c r="A10983" t="s">
        <v>14032</v>
      </c>
      <c r="B10983" t="s">
        <v>1787</v>
      </c>
      <c r="C10983" t="s">
        <v>955</v>
      </c>
      <c r="D10983" s="3">
        <v>45789</v>
      </c>
      <c r="F10983">
        <v>6887.5</v>
      </c>
      <c r="G10983" t="s">
        <v>3103</v>
      </c>
    </row>
    <row r="10984" spans="1:8">
      <c r="A10984" t="s">
        <v>14033</v>
      </c>
      <c r="B10984" t="s">
        <v>1788</v>
      </c>
      <c r="C10984" t="s">
        <v>796</v>
      </c>
      <c r="D10984" s="3">
        <v>45963</v>
      </c>
      <c r="E10984" s="3">
        <v>45964</v>
      </c>
      <c r="F10984">
        <v>14854.17</v>
      </c>
      <c r="G10984" t="s">
        <v>3057</v>
      </c>
      <c r="H10984">
        <v>1</v>
      </c>
    </row>
    <row r="10985" spans="1:8">
      <c r="A10985" t="s">
        <v>14034</v>
      </c>
      <c r="B10985" t="s">
        <v>1788</v>
      </c>
      <c r="C10985" t="s">
        <v>796</v>
      </c>
      <c r="D10985" s="3">
        <v>45993</v>
      </c>
      <c r="E10985" s="3">
        <v>45994</v>
      </c>
      <c r="F10985">
        <v>14854.17</v>
      </c>
      <c r="G10985" t="s">
        <v>3057</v>
      </c>
      <c r="H10985">
        <v>1</v>
      </c>
    </row>
    <row r="10986" spans="1:8">
      <c r="A10986" t="s">
        <v>14035</v>
      </c>
      <c r="B10986" t="s">
        <v>1788</v>
      </c>
      <c r="C10986" t="s">
        <v>796</v>
      </c>
      <c r="D10986" s="3">
        <v>46024</v>
      </c>
      <c r="E10986" s="3">
        <v>46025</v>
      </c>
      <c r="F10986">
        <v>14854.17</v>
      </c>
      <c r="G10986" t="s">
        <v>3057</v>
      </c>
      <c r="H10986">
        <v>1</v>
      </c>
    </row>
    <row r="10987" spans="1:8">
      <c r="A10987" t="s">
        <v>14036</v>
      </c>
      <c r="B10987" t="s">
        <v>1788</v>
      </c>
      <c r="C10987" t="s">
        <v>796</v>
      </c>
      <c r="D10987" s="3">
        <v>46055</v>
      </c>
      <c r="E10987" s="3">
        <v>46055</v>
      </c>
      <c r="F10987">
        <v>14854.17</v>
      </c>
      <c r="G10987" t="s">
        <v>3048</v>
      </c>
      <c r="H10987">
        <v>0</v>
      </c>
    </row>
    <row r="10988" spans="1:8">
      <c r="A10988" t="s">
        <v>14037</v>
      </c>
      <c r="B10988" t="s">
        <v>1788</v>
      </c>
      <c r="C10988" t="s">
        <v>796</v>
      </c>
      <c r="D10988" s="3">
        <v>46083</v>
      </c>
      <c r="E10988" s="3">
        <v>46085</v>
      </c>
      <c r="F10988">
        <v>14854.17</v>
      </c>
      <c r="G10988" t="s">
        <v>3057</v>
      </c>
      <c r="H10988">
        <v>2</v>
      </c>
    </row>
    <row r="10989" spans="1:8">
      <c r="A10989" t="s">
        <v>14038</v>
      </c>
      <c r="B10989" t="s">
        <v>1788</v>
      </c>
      <c r="C10989" t="s">
        <v>796</v>
      </c>
      <c r="D10989" s="3">
        <v>46114</v>
      </c>
      <c r="E10989" s="3">
        <v>46114</v>
      </c>
      <c r="F10989">
        <v>14854.17</v>
      </c>
      <c r="G10989" t="s">
        <v>3048</v>
      </c>
      <c r="H10989">
        <v>0</v>
      </c>
    </row>
    <row r="10990" spans="1:8">
      <c r="A10990" t="s">
        <v>14039</v>
      </c>
      <c r="B10990" t="s">
        <v>1788</v>
      </c>
      <c r="C10990" t="s">
        <v>796</v>
      </c>
      <c r="D10990" s="3">
        <v>46144</v>
      </c>
      <c r="E10990" s="3">
        <v>46145</v>
      </c>
      <c r="F10990">
        <v>14854.17</v>
      </c>
      <c r="G10990" t="s">
        <v>3057</v>
      </c>
      <c r="H10990">
        <v>1</v>
      </c>
    </row>
    <row r="10991" spans="1:8">
      <c r="A10991" t="s">
        <v>14040</v>
      </c>
      <c r="B10991" t="s">
        <v>1788</v>
      </c>
      <c r="C10991" t="s">
        <v>796</v>
      </c>
      <c r="D10991" s="3">
        <v>46175</v>
      </c>
      <c r="E10991" s="3">
        <v>46175</v>
      </c>
      <c r="F10991">
        <v>14854.17</v>
      </c>
      <c r="G10991" t="s">
        <v>3048</v>
      </c>
      <c r="H10991">
        <v>0</v>
      </c>
    </row>
    <row r="10992" spans="1:8">
      <c r="A10992" t="s">
        <v>14041</v>
      </c>
      <c r="B10992" t="s">
        <v>1788</v>
      </c>
      <c r="C10992" t="s">
        <v>796</v>
      </c>
      <c r="D10992" s="3">
        <v>46205</v>
      </c>
      <c r="E10992" s="3">
        <v>46205</v>
      </c>
      <c r="F10992">
        <v>14854.17</v>
      </c>
      <c r="G10992" t="s">
        <v>3048</v>
      </c>
      <c r="H10992">
        <v>0</v>
      </c>
    </row>
    <row r="10993" spans="1:8">
      <c r="A10993" t="s">
        <v>14042</v>
      </c>
      <c r="B10993" t="s">
        <v>1788</v>
      </c>
      <c r="C10993" t="s">
        <v>796</v>
      </c>
      <c r="D10993" s="3">
        <v>46236</v>
      </c>
      <c r="E10993" s="3">
        <v>46236</v>
      </c>
      <c r="F10993">
        <v>14854.17</v>
      </c>
      <c r="G10993" t="s">
        <v>3048</v>
      </c>
      <c r="H10993">
        <v>0</v>
      </c>
    </row>
    <row r="10994" spans="1:8">
      <c r="A10994" t="s">
        <v>14043</v>
      </c>
      <c r="B10994" t="s">
        <v>1788</v>
      </c>
      <c r="C10994" t="s">
        <v>796</v>
      </c>
      <c r="D10994" s="3">
        <v>46267</v>
      </c>
      <c r="E10994" s="3">
        <v>46267</v>
      </c>
      <c r="F10994">
        <v>14854.17</v>
      </c>
      <c r="G10994" t="s">
        <v>3048</v>
      </c>
      <c r="H10994">
        <v>0</v>
      </c>
    </row>
    <row r="10995" spans="1:8">
      <c r="A10995" t="s">
        <v>14044</v>
      </c>
      <c r="B10995" t="s">
        <v>1788</v>
      </c>
      <c r="C10995" t="s">
        <v>796</v>
      </c>
      <c r="D10995" s="3">
        <v>46297</v>
      </c>
      <c r="E10995" s="3">
        <v>46297</v>
      </c>
      <c r="F10995">
        <v>14854.17</v>
      </c>
      <c r="G10995" t="s">
        <v>3048</v>
      </c>
      <c r="H10995">
        <v>0</v>
      </c>
    </row>
    <row r="10996" spans="1:8">
      <c r="A10996" t="s">
        <v>14045</v>
      </c>
      <c r="B10996" t="s">
        <v>1788</v>
      </c>
      <c r="C10996" t="s">
        <v>796</v>
      </c>
      <c r="D10996" s="3">
        <v>46328</v>
      </c>
      <c r="E10996" s="3">
        <v>46328</v>
      </c>
      <c r="F10996">
        <v>14854.17</v>
      </c>
      <c r="G10996" t="s">
        <v>3048</v>
      </c>
      <c r="H10996">
        <v>0</v>
      </c>
    </row>
    <row r="10997" spans="1:8">
      <c r="A10997" t="s">
        <v>14046</v>
      </c>
      <c r="B10997" t="s">
        <v>1788</v>
      </c>
      <c r="C10997" t="s">
        <v>796</v>
      </c>
      <c r="D10997" s="3">
        <v>46358</v>
      </c>
      <c r="E10997" s="3">
        <v>46358</v>
      </c>
      <c r="F10997">
        <v>14854.17</v>
      </c>
      <c r="G10997" t="s">
        <v>3048</v>
      </c>
      <c r="H10997">
        <v>0</v>
      </c>
    </row>
    <row r="10998" spans="1:8">
      <c r="A10998" t="s">
        <v>14047</v>
      </c>
      <c r="B10998" t="s">
        <v>1788</v>
      </c>
      <c r="C10998" t="s">
        <v>796</v>
      </c>
      <c r="D10998" s="3">
        <v>46389</v>
      </c>
      <c r="E10998" s="3">
        <v>46389</v>
      </c>
      <c r="F10998">
        <v>14854.17</v>
      </c>
      <c r="G10998" t="s">
        <v>3048</v>
      </c>
      <c r="H10998">
        <v>0</v>
      </c>
    </row>
    <row r="10999" spans="1:8">
      <c r="A10999" t="s">
        <v>14048</v>
      </c>
      <c r="B10999" t="s">
        <v>1788</v>
      </c>
      <c r="C10999" t="s">
        <v>796</v>
      </c>
      <c r="D10999" s="3">
        <v>46420</v>
      </c>
      <c r="E10999" s="3">
        <v>46420</v>
      </c>
      <c r="F10999">
        <v>14854.17</v>
      </c>
      <c r="G10999" t="s">
        <v>3048</v>
      </c>
      <c r="H10999">
        <v>0</v>
      </c>
    </row>
    <row r="11000" spans="1:8">
      <c r="A11000" t="s">
        <v>14049</v>
      </c>
      <c r="B11000" t="s">
        <v>1788</v>
      </c>
      <c r="C11000" t="s">
        <v>796</v>
      </c>
      <c r="D11000" s="3">
        <v>46448</v>
      </c>
      <c r="E11000" s="3">
        <v>46448</v>
      </c>
      <c r="F11000">
        <v>14854.17</v>
      </c>
      <c r="G11000" t="s">
        <v>3048</v>
      </c>
      <c r="H11000">
        <v>0</v>
      </c>
    </row>
    <row r="11001" spans="1:8">
      <c r="A11001" t="s">
        <v>14050</v>
      </c>
      <c r="B11001" t="s">
        <v>1788</v>
      </c>
      <c r="C11001" t="s">
        <v>796</v>
      </c>
      <c r="D11001" s="3">
        <v>46479</v>
      </c>
      <c r="E11001" s="3">
        <v>46479</v>
      </c>
      <c r="F11001">
        <v>14854.17</v>
      </c>
      <c r="G11001" t="s">
        <v>3048</v>
      </c>
      <c r="H11001">
        <v>0</v>
      </c>
    </row>
    <row r="11002" spans="1:8">
      <c r="A11002" t="s">
        <v>14051</v>
      </c>
      <c r="B11002" t="s">
        <v>1788</v>
      </c>
      <c r="C11002" t="s">
        <v>796</v>
      </c>
      <c r="D11002" s="3">
        <v>46509</v>
      </c>
      <c r="E11002" s="3">
        <v>46509</v>
      </c>
      <c r="F11002">
        <v>14854.17</v>
      </c>
      <c r="G11002" t="s">
        <v>3048</v>
      </c>
      <c r="H11002">
        <v>0</v>
      </c>
    </row>
    <row r="11003" spans="1:8">
      <c r="A11003" t="s">
        <v>14052</v>
      </c>
      <c r="B11003" t="s">
        <v>1788</v>
      </c>
      <c r="C11003" t="s">
        <v>796</v>
      </c>
      <c r="D11003" s="3">
        <v>46540</v>
      </c>
      <c r="E11003" s="3">
        <v>46541</v>
      </c>
      <c r="F11003">
        <v>14854.17</v>
      </c>
      <c r="G11003" t="s">
        <v>3057</v>
      </c>
      <c r="H11003">
        <v>1</v>
      </c>
    </row>
    <row r="11004" spans="1:8">
      <c r="A11004" t="s">
        <v>14053</v>
      </c>
      <c r="B11004" t="s">
        <v>1788</v>
      </c>
      <c r="C11004" t="s">
        <v>796</v>
      </c>
      <c r="D11004" s="3">
        <v>46570</v>
      </c>
      <c r="E11004" s="3">
        <v>46570</v>
      </c>
      <c r="F11004">
        <v>14854.17</v>
      </c>
      <c r="G11004" t="s">
        <v>3048</v>
      </c>
      <c r="H11004">
        <v>0</v>
      </c>
    </row>
    <row r="11005" spans="1:8">
      <c r="A11005" t="s">
        <v>14054</v>
      </c>
      <c r="B11005" t="s">
        <v>1788</v>
      </c>
      <c r="C11005" t="s">
        <v>796</v>
      </c>
      <c r="D11005" s="3">
        <v>46601</v>
      </c>
      <c r="E11005" s="3">
        <v>46601</v>
      </c>
      <c r="F11005">
        <v>14854.17</v>
      </c>
      <c r="G11005" t="s">
        <v>3048</v>
      </c>
      <c r="H11005">
        <v>0</v>
      </c>
    </row>
    <row r="11006" spans="1:8">
      <c r="A11006" t="s">
        <v>14055</v>
      </c>
      <c r="B11006" t="s">
        <v>1788</v>
      </c>
      <c r="C11006" t="s">
        <v>796</v>
      </c>
      <c r="D11006" s="3">
        <v>46632</v>
      </c>
      <c r="E11006" s="3">
        <v>46647</v>
      </c>
      <c r="F11006">
        <v>14854.17</v>
      </c>
      <c r="G11006" t="s">
        <v>3112</v>
      </c>
      <c r="H11006">
        <v>15</v>
      </c>
    </row>
    <row r="11007" spans="1:8">
      <c r="A11007" t="s">
        <v>14056</v>
      </c>
      <c r="B11007" t="s">
        <v>1788</v>
      </c>
      <c r="C11007" t="s">
        <v>796</v>
      </c>
      <c r="D11007" s="3">
        <v>46662</v>
      </c>
      <c r="E11007" s="3">
        <v>46662</v>
      </c>
      <c r="F11007">
        <v>14854.17</v>
      </c>
      <c r="G11007" t="s">
        <v>3048</v>
      </c>
      <c r="H11007">
        <v>0</v>
      </c>
    </row>
    <row r="11008" spans="1:8">
      <c r="A11008" t="s">
        <v>14057</v>
      </c>
      <c r="B11008" t="s">
        <v>1789</v>
      </c>
      <c r="C11008" t="s">
        <v>26</v>
      </c>
      <c r="D11008" s="3">
        <v>45549</v>
      </c>
      <c r="E11008" s="3">
        <v>45549</v>
      </c>
      <c r="F11008">
        <v>2487.5</v>
      </c>
      <c r="G11008" t="s">
        <v>3048</v>
      </c>
      <c r="H11008">
        <v>0</v>
      </c>
    </row>
    <row r="11009" spans="1:8">
      <c r="A11009" t="s">
        <v>14058</v>
      </c>
      <c r="B11009" t="s">
        <v>1789</v>
      </c>
      <c r="C11009" t="s">
        <v>26</v>
      </c>
      <c r="D11009" s="3">
        <v>45579</v>
      </c>
      <c r="E11009" s="3">
        <v>45582</v>
      </c>
      <c r="F11009">
        <v>2487.5</v>
      </c>
      <c r="G11009" t="s">
        <v>3057</v>
      </c>
      <c r="H11009">
        <v>3</v>
      </c>
    </row>
    <row r="11010" spans="1:8">
      <c r="A11010" t="s">
        <v>14059</v>
      </c>
      <c r="B11010" t="s">
        <v>1789</v>
      </c>
      <c r="C11010" t="s">
        <v>26</v>
      </c>
      <c r="D11010" s="3">
        <v>45610</v>
      </c>
      <c r="E11010" s="3">
        <v>45610</v>
      </c>
      <c r="F11010">
        <v>2487.5</v>
      </c>
      <c r="G11010" t="s">
        <v>3048</v>
      </c>
      <c r="H11010">
        <v>0</v>
      </c>
    </row>
    <row r="11011" spans="1:8">
      <c r="A11011" t="s">
        <v>14060</v>
      </c>
      <c r="B11011" t="s">
        <v>1789</v>
      </c>
      <c r="C11011" t="s">
        <v>26</v>
      </c>
      <c r="D11011" s="3">
        <v>45640</v>
      </c>
      <c r="E11011" s="3">
        <v>45641</v>
      </c>
      <c r="F11011">
        <v>2487.5</v>
      </c>
      <c r="G11011" t="s">
        <v>3057</v>
      </c>
      <c r="H11011">
        <v>1</v>
      </c>
    </row>
    <row r="11012" spans="1:8">
      <c r="A11012" t="s">
        <v>14061</v>
      </c>
      <c r="B11012" t="s">
        <v>1789</v>
      </c>
      <c r="C11012" t="s">
        <v>26</v>
      </c>
      <c r="D11012" s="3">
        <v>45671</v>
      </c>
      <c r="E11012" s="3">
        <v>45678</v>
      </c>
      <c r="F11012">
        <v>2487.5</v>
      </c>
      <c r="G11012" t="s">
        <v>3057</v>
      </c>
      <c r="H11012">
        <v>7</v>
      </c>
    </row>
    <row r="11013" spans="1:8">
      <c r="A11013" t="s">
        <v>14062</v>
      </c>
      <c r="B11013" t="s">
        <v>1789</v>
      </c>
      <c r="C11013" t="s">
        <v>26</v>
      </c>
      <c r="D11013" s="3">
        <v>45702</v>
      </c>
      <c r="E11013" s="3">
        <v>45704</v>
      </c>
      <c r="F11013">
        <v>2487.5</v>
      </c>
      <c r="G11013" t="s">
        <v>3057</v>
      </c>
      <c r="H11013">
        <v>2</v>
      </c>
    </row>
    <row r="11014" spans="1:8">
      <c r="A11014" t="s">
        <v>14063</v>
      </c>
      <c r="B11014" t="s">
        <v>1789</v>
      </c>
      <c r="C11014" t="s">
        <v>26</v>
      </c>
      <c r="D11014" s="3">
        <v>45730</v>
      </c>
      <c r="E11014" s="3">
        <v>45730</v>
      </c>
      <c r="F11014">
        <v>2487.5</v>
      </c>
      <c r="G11014" t="s">
        <v>3048</v>
      </c>
      <c r="H11014">
        <v>0</v>
      </c>
    </row>
    <row r="11015" spans="1:8">
      <c r="A11015" t="s">
        <v>14064</v>
      </c>
      <c r="B11015" t="s">
        <v>1789</v>
      </c>
      <c r="C11015" t="s">
        <v>26</v>
      </c>
      <c r="D11015" s="3">
        <v>45761</v>
      </c>
      <c r="E11015" s="3">
        <v>45761</v>
      </c>
      <c r="F11015">
        <v>2487.5</v>
      </c>
      <c r="G11015" t="s">
        <v>3048</v>
      </c>
      <c r="H11015">
        <v>0</v>
      </c>
    </row>
    <row r="11016" spans="1:8">
      <c r="A11016" t="s">
        <v>14065</v>
      </c>
      <c r="B11016" t="s">
        <v>1789</v>
      </c>
      <c r="C11016" t="s">
        <v>26</v>
      </c>
      <c r="D11016" s="3">
        <v>45791</v>
      </c>
      <c r="E11016" s="3">
        <v>45791</v>
      </c>
      <c r="F11016">
        <v>2487.5</v>
      </c>
      <c r="G11016" t="s">
        <v>3048</v>
      </c>
      <c r="H11016">
        <v>0</v>
      </c>
    </row>
    <row r="11017" spans="1:8">
      <c r="A11017" t="s">
        <v>14066</v>
      </c>
      <c r="B11017" t="s">
        <v>1789</v>
      </c>
      <c r="C11017" t="s">
        <v>26</v>
      </c>
      <c r="D11017" s="3">
        <v>45822</v>
      </c>
      <c r="E11017" s="3">
        <v>45823</v>
      </c>
      <c r="F11017">
        <v>2487.5</v>
      </c>
      <c r="G11017" t="s">
        <v>3057</v>
      </c>
      <c r="H11017">
        <v>1</v>
      </c>
    </row>
    <row r="11018" spans="1:8">
      <c r="A11018" t="s">
        <v>14067</v>
      </c>
      <c r="B11018" t="s">
        <v>1789</v>
      </c>
      <c r="C11018" t="s">
        <v>26</v>
      </c>
      <c r="D11018" s="3">
        <v>45852</v>
      </c>
      <c r="E11018" s="3">
        <v>45854</v>
      </c>
      <c r="F11018">
        <v>2487.5</v>
      </c>
      <c r="G11018" t="s">
        <v>3057</v>
      </c>
      <c r="H11018">
        <v>2</v>
      </c>
    </row>
    <row r="11019" spans="1:8">
      <c r="A11019" t="s">
        <v>14068</v>
      </c>
      <c r="B11019" t="s">
        <v>1789</v>
      </c>
      <c r="C11019" t="s">
        <v>26</v>
      </c>
      <c r="D11019" s="3">
        <v>45883</v>
      </c>
      <c r="E11019" s="3">
        <v>45884</v>
      </c>
      <c r="F11019">
        <v>2487.5</v>
      </c>
      <c r="G11019" t="s">
        <v>3057</v>
      </c>
      <c r="H11019">
        <v>1</v>
      </c>
    </row>
    <row r="11020" spans="1:8">
      <c r="A11020" t="s">
        <v>14069</v>
      </c>
      <c r="B11020" t="s">
        <v>1789</v>
      </c>
      <c r="C11020" t="s">
        <v>26</v>
      </c>
      <c r="D11020" s="3">
        <v>45914</v>
      </c>
      <c r="E11020" s="3">
        <v>45914</v>
      </c>
      <c r="F11020">
        <v>2487.5</v>
      </c>
      <c r="G11020" t="s">
        <v>3048</v>
      </c>
      <c r="H11020">
        <v>0</v>
      </c>
    </row>
    <row r="11021" spans="1:8">
      <c r="A11021" t="s">
        <v>14070</v>
      </c>
      <c r="B11021" t="s">
        <v>1789</v>
      </c>
      <c r="C11021" t="s">
        <v>26</v>
      </c>
      <c r="D11021" s="3">
        <v>45944</v>
      </c>
      <c r="E11021" s="3">
        <v>45944</v>
      </c>
      <c r="F11021">
        <v>2487.5</v>
      </c>
      <c r="G11021" t="s">
        <v>3048</v>
      </c>
      <c r="H11021">
        <v>0</v>
      </c>
    </row>
    <row r="11022" spans="1:8">
      <c r="A11022" t="s">
        <v>14071</v>
      </c>
      <c r="B11022" t="s">
        <v>1789</v>
      </c>
      <c r="C11022" t="s">
        <v>26</v>
      </c>
      <c r="D11022" s="3">
        <v>45975</v>
      </c>
      <c r="E11022" s="3">
        <v>45975</v>
      </c>
      <c r="F11022">
        <v>2487.5</v>
      </c>
      <c r="G11022" t="s">
        <v>3048</v>
      </c>
      <c r="H11022">
        <v>0</v>
      </c>
    </row>
    <row r="11023" spans="1:8">
      <c r="A11023" t="s">
        <v>14072</v>
      </c>
      <c r="B11023" t="s">
        <v>1789</v>
      </c>
      <c r="C11023" t="s">
        <v>26</v>
      </c>
      <c r="D11023" s="3">
        <v>46005</v>
      </c>
      <c r="E11023" s="3">
        <v>46005</v>
      </c>
      <c r="F11023">
        <v>2487.5</v>
      </c>
      <c r="G11023" t="s">
        <v>3048</v>
      </c>
      <c r="H11023">
        <v>0</v>
      </c>
    </row>
    <row r="11024" spans="1:8">
      <c r="A11024" t="s">
        <v>14073</v>
      </c>
      <c r="B11024" t="s">
        <v>1789</v>
      </c>
      <c r="C11024" t="s">
        <v>26</v>
      </c>
      <c r="D11024" s="3">
        <v>46036</v>
      </c>
      <c r="E11024" s="3">
        <v>46037</v>
      </c>
      <c r="F11024">
        <v>2487.5</v>
      </c>
      <c r="G11024" t="s">
        <v>3057</v>
      </c>
      <c r="H11024">
        <v>1</v>
      </c>
    </row>
    <row r="11025" spans="1:8">
      <c r="A11025" t="s">
        <v>14074</v>
      </c>
      <c r="B11025" t="s">
        <v>1789</v>
      </c>
      <c r="C11025" t="s">
        <v>26</v>
      </c>
      <c r="D11025" s="3">
        <v>46067</v>
      </c>
      <c r="E11025" s="3">
        <v>46067</v>
      </c>
      <c r="F11025">
        <v>2487.5</v>
      </c>
      <c r="G11025" t="s">
        <v>3048</v>
      </c>
      <c r="H11025">
        <v>0</v>
      </c>
    </row>
    <row r="11026" spans="1:8">
      <c r="A11026" t="s">
        <v>14075</v>
      </c>
      <c r="B11026" t="s">
        <v>1789</v>
      </c>
      <c r="C11026" t="s">
        <v>26</v>
      </c>
      <c r="D11026" s="3">
        <v>46095</v>
      </c>
      <c r="E11026" s="3">
        <v>46095</v>
      </c>
      <c r="F11026">
        <v>2487.5</v>
      </c>
      <c r="G11026" t="s">
        <v>3048</v>
      </c>
      <c r="H11026">
        <v>0</v>
      </c>
    </row>
    <row r="11027" spans="1:8">
      <c r="A11027" t="s">
        <v>14076</v>
      </c>
      <c r="B11027" t="s">
        <v>1789</v>
      </c>
      <c r="C11027" t="s">
        <v>26</v>
      </c>
      <c r="D11027" s="3">
        <v>46126</v>
      </c>
      <c r="E11027" s="3">
        <v>46127</v>
      </c>
      <c r="F11027">
        <v>2487.5</v>
      </c>
      <c r="G11027" t="s">
        <v>3057</v>
      </c>
      <c r="H11027">
        <v>1</v>
      </c>
    </row>
    <row r="11028" spans="1:8">
      <c r="A11028" t="s">
        <v>14077</v>
      </c>
      <c r="B11028" t="s">
        <v>1789</v>
      </c>
      <c r="C11028" t="s">
        <v>26</v>
      </c>
      <c r="D11028" s="3">
        <v>46156</v>
      </c>
      <c r="E11028" s="3">
        <v>46156</v>
      </c>
      <c r="F11028">
        <v>2487.5</v>
      </c>
      <c r="G11028" t="s">
        <v>3048</v>
      </c>
      <c r="H11028">
        <v>0</v>
      </c>
    </row>
    <row r="11029" spans="1:8">
      <c r="A11029" t="s">
        <v>14078</v>
      </c>
      <c r="B11029" t="s">
        <v>1789</v>
      </c>
      <c r="C11029" t="s">
        <v>26</v>
      </c>
      <c r="D11029" s="3">
        <v>46187</v>
      </c>
      <c r="E11029" s="3">
        <v>46190</v>
      </c>
      <c r="F11029">
        <v>2487.5</v>
      </c>
      <c r="G11029" t="s">
        <v>3057</v>
      </c>
      <c r="H11029">
        <v>3</v>
      </c>
    </row>
    <row r="11030" spans="1:8">
      <c r="A11030" t="s">
        <v>14079</v>
      </c>
      <c r="B11030" t="s">
        <v>1789</v>
      </c>
      <c r="C11030" t="s">
        <v>26</v>
      </c>
      <c r="D11030" s="3">
        <v>46217</v>
      </c>
      <c r="E11030" s="3">
        <v>46217</v>
      </c>
      <c r="F11030">
        <v>2487.5</v>
      </c>
      <c r="G11030" t="s">
        <v>3048</v>
      </c>
      <c r="H11030">
        <v>0</v>
      </c>
    </row>
    <row r="11031" spans="1:8">
      <c r="A11031" t="s">
        <v>14080</v>
      </c>
      <c r="B11031" t="s">
        <v>1789</v>
      </c>
      <c r="C11031" t="s">
        <v>26</v>
      </c>
      <c r="D11031" s="3">
        <v>46248</v>
      </c>
      <c r="E11031" s="3">
        <v>46251</v>
      </c>
      <c r="F11031">
        <v>2487.5</v>
      </c>
      <c r="G11031" t="s">
        <v>3057</v>
      </c>
      <c r="H11031">
        <v>3</v>
      </c>
    </row>
    <row r="11032" spans="1:8">
      <c r="A11032" t="s">
        <v>14081</v>
      </c>
      <c r="B11032" t="s">
        <v>1790</v>
      </c>
      <c r="C11032" t="s">
        <v>412</v>
      </c>
      <c r="D11032" s="3">
        <v>45617</v>
      </c>
      <c r="E11032" s="3">
        <v>45617</v>
      </c>
      <c r="F11032">
        <v>21572.73</v>
      </c>
      <c r="G11032" t="s">
        <v>3048</v>
      </c>
      <c r="H11032">
        <v>0</v>
      </c>
    </row>
    <row r="11033" spans="1:8">
      <c r="A11033" t="s">
        <v>14082</v>
      </c>
      <c r="B11033" t="s">
        <v>1790</v>
      </c>
      <c r="C11033" t="s">
        <v>412</v>
      </c>
      <c r="D11033" s="3">
        <v>45647</v>
      </c>
      <c r="E11033" s="3">
        <v>45649</v>
      </c>
      <c r="F11033">
        <v>21572.73</v>
      </c>
      <c r="G11033" t="s">
        <v>3057</v>
      </c>
      <c r="H11033">
        <v>2</v>
      </c>
    </row>
    <row r="11034" spans="1:8">
      <c r="A11034" t="s">
        <v>14083</v>
      </c>
      <c r="B11034" t="s">
        <v>1790</v>
      </c>
      <c r="C11034" t="s">
        <v>412</v>
      </c>
      <c r="D11034" s="3">
        <v>45678</v>
      </c>
      <c r="E11034" s="3">
        <v>45678</v>
      </c>
      <c r="F11034">
        <v>21572.73</v>
      </c>
      <c r="G11034" t="s">
        <v>3048</v>
      </c>
      <c r="H11034">
        <v>0</v>
      </c>
    </row>
    <row r="11035" spans="1:8">
      <c r="A11035" t="s">
        <v>14084</v>
      </c>
      <c r="B11035" t="s">
        <v>1790</v>
      </c>
      <c r="C11035" t="s">
        <v>412</v>
      </c>
      <c r="D11035" s="3">
        <v>45709</v>
      </c>
      <c r="E11035" s="3">
        <v>45709</v>
      </c>
      <c r="F11035">
        <v>21572.73</v>
      </c>
      <c r="G11035" t="s">
        <v>3048</v>
      </c>
      <c r="H11035">
        <v>0</v>
      </c>
    </row>
    <row r="11036" spans="1:8">
      <c r="A11036" t="s">
        <v>14085</v>
      </c>
      <c r="B11036" t="s">
        <v>1790</v>
      </c>
      <c r="C11036" t="s">
        <v>412</v>
      </c>
      <c r="D11036" s="3">
        <v>45737</v>
      </c>
      <c r="E11036" s="3">
        <v>45744</v>
      </c>
      <c r="F11036">
        <v>21572.73</v>
      </c>
      <c r="G11036" t="s">
        <v>3057</v>
      </c>
      <c r="H11036">
        <v>7</v>
      </c>
    </row>
    <row r="11037" spans="1:8">
      <c r="A11037" t="s">
        <v>14086</v>
      </c>
      <c r="B11037" t="s">
        <v>1790</v>
      </c>
      <c r="C11037" t="s">
        <v>412</v>
      </c>
      <c r="D11037" s="3">
        <v>45768</v>
      </c>
      <c r="E11037" s="3">
        <v>45768</v>
      </c>
      <c r="F11037">
        <v>21572.73</v>
      </c>
      <c r="G11037" t="s">
        <v>3048</v>
      </c>
      <c r="H11037">
        <v>0</v>
      </c>
    </row>
    <row r="11038" spans="1:8">
      <c r="A11038" t="s">
        <v>14087</v>
      </c>
      <c r="B11038" t="s">
        <v>1790</v>
      </c>
      <c r="C11038" t="s">
        <v>412</v>
      </c>
      <c r="D11038" s="3">
        <v>45798</v>
      </c>
      <c r="E11038" s="3">
        <v>45799</v>
      </c>
      <c r="F11038">
        <v>21572.73</v>
      </c>
      <c r="G11038" t="s">
        <v>3057</v>
      </c>
      <c r="H11038">
        <v>1</v>
      </c>
    </row>
    <row r="11039" spans="1:8">
      <c r="A11039" t="s">
        <v>14088</v>
      </c>
      <c r="B11039" t="s">
        <v>1790</v>
      </c>
      <c r="C11039" t="s">
        <v>412</v>
      </c>
      <c r="D11039" s="3">
        <v>45829</v>
      </c>
      <c r="E11039" s="3">
        <v>45829</v>
      </c>
      <c r="F11039">
        <v>21572.73</v>
      </c>
      <c r="G11039" t="s">
        <v>3048</v>
      </c>
      <c r="H11039">
        <v>0</v>
      </c>
    </row>
    <row r="11040" spans="1:8">
      <c r="A11040" t="s">
        <v>14089</v>
      </c>
      <c r="B11040" t="s">
        <v>1790</v>
      </c>
      <c r="C11040" t="s">
        <v>412</v>
      </c>
      <c r="D11040" s="3">
        <v>45859</v>
      </c>
      <c r="E11040" s="3">
        <v>45859</v>
      </c>
      <c r="F11040">
        <v>21572.73</v>
      </c>
      <c r="G11040" t="s">
        <v>3048</v>
      </c>
      <c r="H11040">
        <v>0</v>
      </c>
    </row>
    <row r="11041" spans="1:8">
      <c r="A11041" t="s">
        <v>14090</v>
      </c>
      <c r="B11041" t="s">
        <v>1790</v>
      </c>
      <c r="C11041" t="s">
        <v>412</v>
      </c>
      <c r="D11041" s="3">
        <v>45890</v>
      </c>
      <c r="E11041" s="3">
        <v>45890</v>
      </c>
      <c r="F11041">
        <v>21572.73</v>
      </c>
      <c r="G11041" t="s">
        <v>3048</v>
      </c>
      <c r="H11041">
        <v>0</v>
      </c>
    </row>
    <row r="11042" spans="1:8">
      <c r="A11042" t="s">
        <v>14091</v>
      </c>
      <c r="B11042" t="s">
        <v>1790</v>
      </c>
      <c r="C11042" t="s">
        <v>412</v>
      </c>
      <c r="D11042" s="3">
        <v>45921</v>
      </c>
      <c r="F11042">
        <v>21572.73</v>
      </c>
      <c r="G11042" t="s">
        <v>3103</v>
      </c>
    </row>
    <row r="11043" spans="1:8">
      <c r="A11043" t="s">
        <v>14092</v>
      </c>
      <c r="B11043" t="s">
        <v>1791</v>
      </c>
      <c r="C11043" t="s">
        <v>747</v>
      </c>
      <c r="D11043" s="3">
        <v>45771</v>
      </c>
      <c r="E11043" s="3">
        <v>45771</v>
      </c>
      <c r="F11043">
        <v>9666.67</v>
      </c>
      <c r="G11043" t="s">
        <v>3048</v>
      </c>
      <c r="H11043">
        <v>0</v>
      </c>
    </row>
    <row r="11044" spans="1:8">
      <c r="A11044" t="s">
        <v>14093</v>
      </c>
      <c r="B11044" t="s">
        <v>1791</v>
      </c>
      <c r="C11044" t="s">
        <v>747</v>
      </c>
      <c r="D11044" s="3">
        <v>45801</v>
      </c>
      <c r="E11044" s="3">
        <v>45801</v>
      </c>
      <c r="F11044">
        <v>9666.67</v>
      </c>
      <c r="G11044" t="s">
        <v>3048</v>
      </c>
      <c r="H11044">
        <v>0</v>
      </c>
    </row>
    <row r="11045" spans="1:8">
      <c r="A11045" t="s">
        <v>14094</v>
      </c>
      <c r="B11045" t="s">
        <v>1791</v>
      </c>
      <c r="C11045" t="s">
        <v>747</v>
      </c>
      <c r="D11045" s="3">
        <v>45832</v>
      </c>
      <c r="E11045" s="3">
        <v>45832</v>
      </c>
      <c r="F11045">
        <v>9666.67</v>
      </c>
      <c r="G11045" t="s">
        <v>3048</v>
      </c>
      <c r="H11045">
        <v>0</v>
      </c>
    </row>
    <row r="11046" spans="1:8">
      <c r="A11046" t="s">
        <v>14095</v>
      </c>
      <c r="B11046" t="s">
        <v>1791</v>
      </c>
      <c r="C11046" t="s">
        <v>747</v>
      </c>
      <c r="D11046" s="3">
        <v>45862</v>
      </c>
      <c r="E11046" s="3">
        <v>45862</v>
      </c>
      <c r="F11046">
        <v>9666.67</v>
      </c>
      <c r="G11046" t="s">
        <v>3048</v>
      </c>
      <c r="H11046">
        <v>0</v>
      </c>
    </row>
    <row r="11047" spans="1:8">
      <c r="A11047" t="s">
        <v>14096</v>
      </c>
      <c r="B11047" t="s">
        <v>1791</v>
      </c>
      <c r="C11047" t="s">
        <v>747</v>
      </c>
      <c r="D11047" s="3">
        <v>45893</v>
      </c>
      <c r="E11047" s="3">
        <v>45893</v>
      </c>
      <c r="F11047">
        <v>9666.67</v>
      </c>
      <c r="G11047" t="s">
        <v>3048</v>
      </c>
      <c r="H11047">
        <v>0</v>
      </c>
    </row>
    <row r="11048" spans="1:8">
      <c r="A11048" t="s">
        <v>14097</v>
      </c>
      <c r="B11048" t="s">
        <v>1791</v>
      </c>
      <c r="C11048" t="s">
        <v>747</v>
      </c>
      <c r="D11048" s="3">
        <v>45924</v>
      </c>
      <c r="E11048" s="3">
        <v>45924</v>
      </c>
      <c r="F11048">
        <v>9666.67</v>
      </c>
      <c r="G11048" t="s">
        <v>3048</v>
      </c>
      <c r="H11048">
        <v>0</v>
      </c>
    </row>
    <row r="11049" spans="1:8">
      <c r="A11049" t="s">
        <v>14098</v>
      </c>
      <c r="B11049" t="s">
        <v>1791</v>
      </c>
      <c r="C11049" t="s">
        <v>747</v>
      </c>
      <c r="D11049" s="3">
        <v>45954</v>
      </c>
      <c r="E11049" s="3">
        <v>45954</v>
      </c>
      <c r="F11049">
        <v>9666.67</v>
      </c>
      <c r="G11049" t="s">
        <v>3048</v>
      </c>
      <c r="H11049">
        <v>0</v>
      </c>
    </row>
    <row r="11050" spans="1:8">
      <c r="A11050" t="s">
        <v>14099</v>
      </c>
      <c r="B11050" t="s">
        <v>1791</v>
      </c>
      <c r="C11050" t="s">
        <v>747</v>
      </c>
      <c r="D11050" s="3">
        <v>45985</v>
      </c>
      <c r="E11050" s="3">
        <v>45992</v>
      </c>
      <c r="F11050">
        <v>9666.67</v>
      </c>
      <c r="G11050" t="s">
        <v>3057</v>
      </c>
      <c r="H11050">
        <v>7</v>
      </c>
    </row>
    <row r="11051" spans="1:8">
      <c r="A11051" t="s">
        <v>14100</v>
      </c>
      <c r="B11051" t="s">
        <v>1791</v>
      </c>
      <c r="C11051" t="s">
        <v>747</v>
      </c>
      <c r="D11051" s="3">
        <v>46015</v>
      </c>
      <c r="E11051" s="3">
        <v>46015</v>
      </c>
      <c r="F11051">
        <v>9666.67</v>
      </c>
      <c r="G11051" t="s">
        <v>3048</v>
      </c>
      <c r="H11051">
        <v>0</v>
      </c>
    </row>
    <row r="11052" spans="1:8">
      <c r="A11052" t="s">
        <v>14101</v>
      </c>
      <c r="B11052" t="s">
        <v>1791</v>
      </c>
      <c r="C11052" t="s">
        <v>747</v>
      </c>
      <c r="D11052" s="3">
        <v>46046</v>
      </c>
      <c r="E11052" s="3">
        <v>46046</v>
      </c>
      <c r="F11052">
        <v>9666.67</v>
      </c>
      <c r="G11052" t="s">
        <v>3048</v>
      </c>
      <c r="H11052">
        <v>0</v>
      </c>
    </row>
    <row r="11053" spans="1:8">
      <c r="A11053" t="s">
        <v>14102</v>
      </c>
      <c r="B11053" t="s">
        <v>1791</v>
      </c>
      <c r="C11053" t="s">
        <v>747</v>
      </c>
      <c r="D11053" s="3">
        <v>46077</v>
      </c>
      <c r="E11053" s="3">
        <v>46077</v>
      </c>
      <c r="F11053">
        <v>9666.67</v>
      </c>
      <c r="G11053" t="s">
        <v>3048</v>
      </c>
      <c r="H11053">
        <v>0</v>
      </c>
    </row>
    <row r="11054" spans="1:8">
      <c r="A11054" t="s">
        <v>14103</v>
      </c>
      <c r="B11054" t="s">
        <v>1791</v>
      </c>
      <c r="C11054" t="s">
        <v>747</v>
      </c>
      <c r="D11054" s="3">
        <v>46105</v>
      </c>
      <c r="E11054" s="3">
        <v>46105</v>
      </c>
      <c r="F11054">
        <v>9666.67</v>
      </c>
      <c r="G11054" t="s">
        <v>3048</v>
      </c>
      <c r="H11054">
        <v>0</v>
      </c>
    </row>
    <row r="11055" spans="1:8">
      <c r="A11055" t="s">
        <v>14104</v>
      </c>
      <c r="B11055" t="s">
        <v>1791</v>
      </c>
      <c r="C11055" t="s">
        <v>747</v>
      </c>
      <c r="D11055" s="3">
        <v>46136</v>
      </c>
      <c r="E11055" s="3">
        <v>46136</v>
      </c>
      <c r="F11055">
        <v>9666.67</v>
      </c>
      <c r="G11055" t="s">
        <v>3048</v>
      </c>
      <c r="H11055">
        <v>0</v>
      </c>
    </row>
    <row r="11056" spans="1:8">
      <c r="A11056" t="s">
        <v>14105</v>
      </c>
      <c r="B11056" t="s">
        <v>1791</v>
      </c>
      <c r="C11056" t="s">
        <v>747</v>
      </c>
      <c r="D11056" s="3">
        <v>46166</v>
      </c>
      <c r="E11056" s="3">
        <v>46166</v>
      </c>
      <c r="F11056">
        <v>9666.67</v>
      </c>
      <c r="G11056" t="s">
        <v>3048</v>
      </c>
      <c r="H11056">
        <v>0</v>
      </c>
    </row>
    <row r="11057" spans="1:8">
      <c r="A11057" t="s">
        <v>14106</v>
      </c>
      <c r="B11057" t="s">
        <v>1791</v>
      </c>
      <c r="C11057" t="s">
        <v>747</v>
      </c>
      <c r="D11057" s="3">
        <v>46197</v>
      </c>
      <c r="E11057" s="3">
        <v>46198</v>
      </c>
      <c r="F11057">
        <v>9666.67</v>
      </c>
      <c r="G11057" t="s">
        <v>3057</v>
      </c>
      <c r="H11057">
        <v>1</v>
      </c>
    </row>
    <row r="11058" spans="1:8">
      <c r="A11058" t="s">
        <v>14107</v>
      </c>
      <c r="B11058" t="s">
        <v>1791</v>
      </c>
      <c r="C11058" t="s">
        <v>747</v>
      </c>
      <c r="D11058" s="3">
        <v>46227</v>
      </c>
      <c r="E11058" s="3">
        <v>46227</v>
      </c>
      <c r="F11058">
        <v>9666.67</v>
      </c>
      <c r="G11058" t="s">
        <v>3048</v>
      </c>
      <c r="H11058">
        <v>0</v>
      </c>
    </row>
    <row r="11059" spans="1:8">
      <c r="A11059" t="s">
        <v>14108</v>
      </c>
      <c r="B11059" t="s">
        <v>1791</v>
      </c>
      <c r="C11059" t="s">
        <v>747</v>
      </c>
      <c r="D11059" s="3">
        <v>46258</v>
      </c>
      <c r="E11059" s="3">
        <v>46258</v>
      </c>
      <c r="F11059">
        <v>9666.67</v>
      </c>
      <c r="G11059" t="s">
        <v>3048</v>
      </c>
      <c r="H11059">
        <v>0</v>
      </c>
    </row>
    <row r="11060" spans="1:8">
      <c r="A11060" t="s">
        <v>14109</v>
      </c>
      <c r="B11060" t="s">
        <v>1791</v>
      </c>
      <c r="C11060" t="s">
        <v>747</v>
      </c>
      <c r="D11060" s="3">
        <v>46289</v>
      </c>
      <c r="E11060" s="3">
        <v>46292</v>
      </c>
      <c r="F11060">
        <v>9666.67</v>
      </c>
      <c r="G11060" t="s">
        <v>3057</v>
      </c>
      <c r="H11060">
        <v>3</v>
      </c>
    </row>
    <row r="11061" spans="1:8">
      <c r="A11061" t="s">
        <v>14110</v>
      </c>
      <c r="B11061" t="s">
        <v>1791</v>
      </c>
      <c r="C11061" t="s">
        <v>747</v>
      </c>
      <c r="D11061" s="3">
        <v>46319</v>
      </c>
      <c r="E11061" s="3">
        <v>46319</v>
      </c>
      <c r="F11061">
        <v>9666.67</v>
      </c>
      <c r="G11061" t="s">
        <v>3048</v>
      </c>
      <c r="H11061">
        <v>0</v>
      </c>
    </row>
    <row r="11062" spans="1:8">
      <c r="A11062" t="s">
        <v>14111</v>
      </c>
      <c r="B11062" t="s">
        <v>1791</v>
      </c>
      <c r="C11062" t="s">
        <v>747</v>
      </c>
      <c r="D11062" s="3">
        <v>46350</v>
      </c>
      <c r="E11062" s="3">
        <v>46350</v>
      </c>
      <c r="F11062">
        <v>9666.67</v>
      </c>
      <c r="G11062" t="s">
        <v>3048</v>
      </c>
      <c r="H11062">
        <v>0</v>
      </c>
    </row>
    <row r="11063" spans="1:8">
      <c r="A11063" t="s">
        <v>14112</v>
      </c>
      <c r="B11063" t="s">
        <v>1791</v>
      </c>
      <c r="C11063" t="s">
        <v>747</v>
      </c>
      <c r="D11063" s="3">
        <v>46380</v>
      </c>
      <c r="E11063" s="3">
        <v>46380</v>
      </c>
      <c r="F11063">
        <v>9666.67</v>
      </c>
      <c r="G11063" t="s">
        <v>3048</v>
      </c>
      <c r="H11063">
        <v>0</v>
      </c>
    </row>
    <row r="11064" spans="1:8">
      <c r="A11064" t="s">
        <v>14113</v>
      </c>
      <c r="B11064" t="s">
        <v>1791</v>
      </c>
      <c r="C11064" t="s">
        <v>747</v>
      </c>
      <c r="D11064" s="3">
        <v>46411</v>
      </c>
      <c r="E11064" s="3">
        <v>46411</v>
      </c>
      <c r="F11064">
        <v>9666.67</v>
      </c>
      <c r="G11064" t="s">
        <v>3048</v>
      </c>
      <c r="H11064">
        <v>0</v>
      </c>
    </row>
    <row r="11065" spans="1:8">
      <c r="A11065" t="s">
        <v>14114</v>
      </c>
      <c r="B11065" t="s">
        <v>1791</v>
      </c>
      <c r="C11065" t="s">
        <v>747</v>
      </c>
      <c r="D11065" s="3">
        <v>46442</v>
      </c>
      <c r="E11065" s="3">
        <v>46442</v>
      </c>
      <c r="F11065">
        <v>9666.67</v>
      </c>
      <c r="G11065" t="s">
        <v>3048</v>
      </c>
      <c r="H11065">
        <v>0</v>
      </c>
    </row>
    <row r="11066" spans="1:8">
      <c r="A11066" t="s">
        <v>14115</v>
      </c>
      <c r="B11066" t="s">
        <v>1791</v>
      </c>
      <c r="C11066" t="s">
        <v>747</v>
      </c>
      <c r="D11066" s="3">
        <v>46470</v>
      </c>
      <c r="E11066" s="3">
        <v>46470</v>
      </c>
      <c r="F11066">
        <v>9666.67</v>
      </c>
      <c r="G11066" t="s">
        <v>3048</v>
      </c>
      <c r="H11066">
        <v>0</v>
      </c>
    </row>
    <row r="11067" spans="1:8">
      <c r="A11067" t="s">
        <v>14116</v>
      </c>
      <c r="B11067" t="s">
        <v>1792</v>
      </c>
      <c r="C11067" t="s">
        <v>425</v>
      </c>
      <c r="D11067" s="3">
        <v>45878</v>
      </c>
      <c r="E11067" s="3">
        <v>45879</v>
      </c>
      <c r="F11067">
        <v>58028.57</v>
      </c>
      <c r="G11067" t="s">
        <v>3057</v>
      </c>
      <c r="H11067">
        <v>1</v>
      </c>
    </row>
    <row r="11068" spans="1:8">
      <c r="A11068" t="s">
        <v>14117</v>
      </c>
      <c r="B11068" t="s">
        <v>1792</v>
      </c>
      <c r="C11068" t="s">
        <v>425</v>
      </c>
      <c r="D11068" s="3">
        <v>45909</v>
      </c>
      <c r="E11068" s="3">
        <v>45909</v>
      </c>
      <c r="F11068">
        <v>58028.57</v>
      </c>
      <c r="G11068" t="s">
        <v>3048</v>
      </c>
      <c r="H11068">
        <v>0</v>
      </c>
    </row>
    <row r="11069" spans="1:8">
      <c r="A11069" t="s">
        <v>14118</v>
      </c>
      <c r="B11069" t="s">
        <v>1792</v>
      </c>
      <c r="C11069" t="s">
        <v>425</v>
      </c>
      <c r="D11069" s="3">
        <v>45939</v>
      </c>
      <c r="E11069" s="3">
        <v>45939</v>
      </c>
      <c r="F11069">
        <v>58028.57</v>
      </c>
      <c r="G11069" t="s">
        <v>3048</v>
      </c>
      <c r="H11069">
        <v>0</v>
      </c>
    </row>
    <row r="11070" spans="1:8">
      <c r="A11070" t="s">
        <v>14119</v>
      </c>
      <c r="B11070" t="s">
        <v>1792</v>
      </c>
      <c r="C11070" t="s">
        <v>425</v>
      </c>
      <c r="D11070" s="3">
        <v>45970</v>
      </c>
      <c r="E11070" s="3">
        <v>45970</v>
      </c>
      <c r="F11070">
        <v>58028.57</v>
      </c>
      <c r="G11070" t="s">
        <v>3048</v>
      </c>
      <c r="H11070">
        <v>0</v>
      </c>
    </row>
    <row r="11071" spans="1:8">
      <c r="A11071" t="s">
        <v>14120</v>
      </c>
      <c r="B11071" t="s">
        <v>1792</v>
      </c>
      <c r="C11071" t="s">
        <v>425</v>
      </c>
      <c r="D11071" s="3">
        <v>46000</v>
      </c>
      <c r="E11071" s="3">
        <v>46001</v>
      </c>
      <c r="F11071">
        <v>58028.57</v>
      </c>
      <c r="G11071" t="s">
        <v>3057</v>
      </c>
      <c r="H11071">
        <v>1</v>
      </c>
    </row>
    <row r="11072" spans="1:8">
      <c r="A11072" t="s">
        <v>14121</v>
      </c>
      <c r="B11072" t="s">
        <v>1792</v>
      </c>
      <c r="C11072" t="s">
        <v>425</v>
      </c>
      <c r="D11072" s="3">
        <v>46031</v>
      </c>
      <c r="E11072" s="3">
        <v>46031</v>
      </c>
      <c r="F11072">
        <v>58028.57</v>
      </c>
      <c r="G11072" t="s">
        <v>3048</v>
      </c>
      <c r="H11072">
        <v>0</v>
      </c>
    </row>
    <row r="11073" spans="1:8">
      <c r="A11073" t="s">
        <v>14122</v>
      </c>
      <c r="B11073" t="s">
        <v>1792</v>
      </c>
      <c r="C11073" t="s">
        <v>425</v>
      </c>
      <c r="D11073" s="3">
        <v>46062</v>
      </c>
      <c r="F11073">
        <v>58028.57</v>
      </c>
      <c r="G11073" t="s">
        <v>3103</v>
      </c>
    </row>
    <row r="11074" spans="1:8">
      <c r="A11074" t="s">
        <v>14123</v>
      </c>
      <c r="B11074" t="s">
        <v>1793</v>
      </c>
      <c r="C11074" t="s">
        <v>378</v>
      </c>
      <c r="D11074" s="3">
        <v>45523</v>
      </c>
      <c r="E11074" s="3">
        <v>45538</v>
      </c>
      <c r="F11074">
        <v>18563.64</v>
      </c>
      <c r="G11074" t="s">
        <v>3112</v>
      </c>
      <c r="H11074">
        <v>15</v>
      </c>
    </row>
    <row r="11075" spans="1:8">
      <c r="A11075" t="s">
        <v>14124</v>
      </c>
      <c r="B11075" t="s">
        <v>1793</v>
      </c>
      <c r="C11075" t="s">
        <v>378</v>
      </c>
      <c r="D11075" s="3">
        <v>45554</v>
      </c>
      <c r="E11075" s="3">
        <v>45554</v>
      </c>
      <c r="F11075">
        <v>18563.64</v>
      </c>
      <c r="G11075" t="s">
        <v>3048</v>
      </c>
      <c r="H11075">
        <v>0</v>
      </c>
    </row>
    <row r="11076" spans="1:8">
      <c r="A11076" t="s">
        <v>14125</v>
      </c>
      <c r="B11076" t="s">
        <v>1793</v>
      </c>
      <c r="C11076" t="s">
        <v>378</v>
      </c>
      <c r="D11076" s="3">
        <v>45584</v>
      </c>
      <c r="E11076" s="3">
        <v>45584</v>
      </c>
      <c r="F11076">
        <v>18563.64</v>
      </c>
      <c r="G11076" t="s">
        <v>3048</v>
      </c>
      <c r="H11076">
        <v>0</v>
      </c>
    </row>
    <row r="11077" spans="1:8">
      <c r="A11077" t="s">
        <v>14126</v>
      </c>
      <c r="B11077" t="s">
        <v>1793</v>
      </c>
      <c r="C11077" t="s">
        <v>378</v>
      </c>
      <c r="D11077" s="3">
        <v>45615</v>
      </c>
      <c r="E11077" s="3">
        <v>45618</v>
      </c>
      <c r="F11077">
        <v>18563.64</v>
      </c>
      <c r="G11077" t="s">
        <v>3057</v>
      </c>
      <c r="H11077">
        <v>3</v>
      </c>
    </row>
    <row r="11078" spans="1:8">
      <c r="A11078" t="s">
        <v>14127</v>
      </c>
      <c r="B11078" t="s">
        <v>1793</v>
      </c>
      <c r="C11078" t="s">
        <v>378</v>
      </c>
      <c r="D11078" s="3">
        <v>45645</v>
      </c>
      <c r="E11078" s="3">
        <v>45646</v>
      </c>
      <c r="F11078">
        <v>18563.64</v>
      </c>
      <c r="G11078" t="s">
        <v>3057</v>
      </c>
      <c r="H11078">
        <v>1</v>
      </c>
    </row>
    <row r="11079" spans="1:8">
      <c r="A11079" t="s">
        <v>14128</v>
      </c>
      <c r="B11079" t="s">
        <v>1793</v>
      </c>
      <c r="C11079" t="s">
        <v>378</v>
      </c>
      <c r="D11079" s="3">
        <v>45676</v>
      </c>
      <c r="E11079" s="3">
        <v>45676</v>
      </c>
      <c r="F11079">
        <v>18563.64</v>
      </c>
      <c r="G11079" t="s">
        <v>3048</v>
      </c>
      <c r="H11079">
        <v>0</v>
      </c>
    </row>
    <row r="11080" spans="1:8">
      <c r="A11080" t="s">
        <v>14129</v>
      </c>
      <c r="B11080" t="s">
        <v>1793</v>
      </c>
      <c r="C11080" t="s">
        <v>378</v>
      </c>
      <c r="D11080" s="3">
        <v>45707</v>
      </c>
      <c r="E11080" s="3">
        <v>45707</v>
      </c>
      <c r="F11080">
        <v>18563.64</v>
      </c>
      <c r="G11080" t="s">
        <v>3048</v>
      </c>
      <c r="H11080">
        <v>0</v>
      </c>
    </row>
    <row r="11081" spans="1:8">
      <c r="A11081" t="s">
        <v>14130</v>
      </c>
      <c r="B11081" t="s">
        <v>1793</v>
      </c>
      <c r="C11081" t="s">
        <v>378</v>
      </c>
      <c r="D11081" s="3">
        <v>45735</v>
      </c>
      <c r="E11081" s="3">
        <v>45735</v>
      </c>
      <c r="F11081">
        <v>18563.64</v>
      </c>
      <c r="G11081" t="s">
        <v>3048</v>
      </c>
      <c r="H11081">
        <v>0</v>
      </c>
    </row>
    <row r="11082" spans="1:8">
      <c r="A11082" t="s">
        <v>14131</v>
      </c>
      <c r="B11082" t="s">
        <v>1793</v>
      </c>
      <c r="C11082" t="s">
        <v>378</v>
      </c>
      <c r="D11082" s="3">
        <v>45766</v>
      </c>
      <c r="E11082" s="3">
        <v>45769</v>
      </c>
      <c r="F11082">
        <v>18563.64</v>
      </c>
      <c r="G11082" t="s">
        <v>3057</v>
      </c>
      <c r="H11082">
        <v>3</v>
      </c>
    </row>
    <row r="11083" spans="1:8">
      <c r="A11083" t="s">
        <v>14132</v>
      </c>
      <c r="B11083" t="s">
        <v>1793</v>
      </c>
      <c r="C11083" t="s">
        <v>378</v>
      </c>
      <c r="D11083" s="3">
        <v>45796</v>
      </c>
      <c r="E11083" s="3">
        <v>45796</v>
      </c>
      <c r="F11083">
        <v>18563.64</v>
      </c>
      <c r="G11083" t="s">
        <v>3048</v>
      </c>
      <c r="H11083">
        <v>0</v>
      </c>
    </row>
    <row r="11084" spans="1:8">
      <c r="A11084" t="s">
        <v>14133</v>
      </c>
      <c r="B11084" t="s">
        <v>1793</v>
      </c>
      <c r="C11084" t="s">
        <v>378</v>
      </c>
      <c r="D11084" s="3">
        <v>45827</v>
      </c>
      <c r="F11084">
        <v>18563.64</v>
      </c>
      <c r="G11084" t="s">
        <v>3103</v>
      </c>
    </row>
    <row r="11085" spans="1:8">
      <c r="A11085" t="s">
        <v>14134</v>
      </c>
      <c r="B11085" t="s">
        <v>1794</v>
      </c>
      <c r="C11085" t="s">
        <v>1043</v>
      </c>
      <c r="D11085" s="3">
        <v>45971</v>
      </c>
      <c r="E11085" s="3">
        <v>45971</v>
      </c>
      <c r="F11085">
        <v>2929.17</v>
      </c>
      <c r="G11085" t="s">
        <v>3048</v>
      </c>
      <c r="H11085">
        <v>0</v>
      </c>
    </row>
    <row r="11086" spans="1:8">
      <c r="A11086" t="s">
        <v>14135</v>
      </c>
      <c r="B11086" t="s">
        <v>1794</v>
      </c>
      <c r="C11086" t="s">
        <v>1043</v>
      </c>
      <c r="D11086" s="3">
        <v>46001</v>
      </c>
      <c r="E11086" s="3">
        <v>46004</v>
      </c>
      <c r="F11086">
        <v>2929.17</v>
      </c>
      <c r="G11086" t="s">
        <v>3057</v>
      </c>
      <c r="H11086">
        <v>3</v>
      </c>
    </row>
    <row r="11087" spans="1:8">
      <c r="A11087" t="s">
        <v>14136</v>
      </c>
      <c r="B11087" t="s">
        <v>1794</v>
      </c>
      <c r="C11087" t="s">
        <v>1043</v>
      </c>
      <c r="D11087" s="3">
        <v>46032</v>
      </c>
      <c r="E11087" s="3">
        <v>46032</v>
      </c>
      <c r="F11087">
        <v>2929.17</v>
      </c>
      <c r="G11087" t="s">
        <v>3048</v>
      </c>
      <c r="H11087">
        <v>0</v>
      </c>
    </row>
    <row r="11088" spans="1:8">
      <c r="A11088" t="s">
        <v>14137</v>
      </c>
      <c r="B11088" t="s">
        <v>1794</v>
      </c>
      <c r="C11088" t="s">
        <v>1043</v>
      </c>
      <c r="D11088" s="3">
        <v>46063</v>
      </c>
      <c r="E11088" s="3">
        <v>46063</v>
      </c>
      <c r="F11088">
        <v>2929.17</v>
      </c>
      <c r="G11088" t="s">
        <v>3048</v>
      </c>
      <c r="H11088">
        <v>0</v>
      </c>
    </row>
    <row r="11089" spans="1:8">
      <c r="A11089" t="s">
        <v>14138</v>
      </c>
      <c r="B11089" t="s">
        <v>1794</v>
      </c>
      <c r="C11089" t="s">
        <v>1043</v>
      </c>
      <c r="D11089" s="3">
        <v>46091</v>
      </c>
      <c r="E11089" s="3">
        <v>46091</v>
      </c>
      <c r="F11089">
        <v>2929.17</v>
      </c>
      <c r="G11089" t="s">
        <v>3048</v>
      </c>
      <c r="H11089">
        <v>0</v>
      </c>
    </row>
    <row r="11090" spans="1:8">
      <c r="A11090" t="s">
        <v>14139</v>
      </c>
      <c r="B11090" t="s">
        <v>1794</v>
      </c>
      <c r="C11090" t="s">
        <v>1043</v>
      </c>
      <c r="D11090" s="3">
        <v>46122</v>
      </c>
      <c r="E11090" s="3">
        <v>46122</v>
      </c>
      <c r="F11090">
        <v>2929.17</v>
      </c>
      <c r="G11090" t="s">
        <v>3048</v>
      </c>
      <c r="H11090">
        <v>0</v>
      </c>
    </row>
    <row r="11091" spans="1:8">
      <c r="A11091" t="s">
        <v>14140</v>
      </c>
      <c r="B11091" t="s">
        <v>1794</v>
      </c>
      <c r="C11091" t="s">
        <v>1043</v>
      </c>
      <c r="D11091" s="3">
        <v>46152</v>
      </c>
      <c r="E11091" s="3">
        <v>46152</v>
      </c>
      <c r="F11091">
        <v>2929.17</v>
      </c>
      <c r="G11091" t="s">
        <v>3048</v>
      </c>
      <c r="H11091">
        <v>0</v>
      </c>
    </row>
    <row r="11092" spans="1:8">
      <c r="A11092" t="s">
        <v>14141</v>
      </c>
      <c r="B11092" t="s">
        <v>1794</v>
      </c>
      <c r="C11092" t="s">
        <v>1043</v>
      </c>
      <c r="D11092" s="3">
        <v>46183</v>
      </c>
      <c r="E11092" s="3">
        <v>46183</v>
      </c>
      <c r="F11092">
        <v>2929.17</v>
      </c>
      <c r="G11092" t="s">
        <v>3048</v>
      </c>
      <c r="H11092">
        <v>0</v>
      </c>
    </row>
    <row r="11093" spans="1:8">
      <c r="A11093" t="s">
        <v>14142</v>
      </c>
      <c r="B11093" t="s">
        <v>1794</v>
      </c>
      <c r="C11093" t="s">
        <v>1043</v>
      </c>
      <c r="D11093" s="3">
        <v>46213</v>
      </c>
      <c r="E11093" s="3">
        <v>46213</v>
      </c>
      <c r="F11093">
        <v>2929.17</v>
      </c>
      <c r="G11093" t="s">
        <v>3048</v>
      </c>
      <c r="H11093">
        <v>0</v>
      </c>
    </row>
    <row r="11094" spans="1:8">
      <c r="A11094" t="s">
        <v>14143</v>
      </c>
      <c r="B11094" t="s">
        <v>1794</v>
      </c>
      <c r="C11094" t="s">
        <v>1043</v>
      </c>
      <c r="D11094" s="3">
        <v>46244</v>
      </c>
      <c r="E11094" s="3">
        <v>46244</v>
      </c>
      <c r="F11094">
        <v>2929.17</v>
      </c>
      <c r="G11094" t="s">
        <v>3048</v>
      </c>
      <c r="H11094">
        <v>0</v>
      </c>
    </row>
    <row r="11095" spans="1:8">
      <c r="A11095" t="s">
        <v>14144</v>
      </c>
      <c r="B11095" t="s">
        <v>1794</v>
      </c>
      <c r="C11095" t="s">
        <v>1043</v>
      </c>
      <c r="D11095" s="3">
        <v>46275</v>
      </c>
      <c r="E11095" s="3">
        <v>46275</v>
      </c>
      <c r="F11095">
        <v>2929.17</v>
      </c>
      <c r="G11095" t="s">
        <v>3048</v>
      </c>
      <c r="H11095">
        <v>0</v>
      </c>
    </row>
    <row r="11096" spans="1:8">
      <c r="A11096" t="s">
        <v>14145</v>
      </c>
      <c r="B11096" t="s">
        <v>1794</v>
      </c>
      <c r="C11096" t="s">
        <v>1043</v>
      </c>
      <c r="D11096" s="3">
        <v>46305</v>
      </c>
      <c r="E11096" s="3">
        <v>46305</v>
      </c>
      <c r="F11096">
        <v>2929.17</v>
      </c>
      <c r="G11096" t="s">
        <v>3048</v>
      </c>
      <c r="H11096">
        <v>0</v>
      </c>
    </row>
    <row r="11097" spans="1:8">
      <c r="A11097" t="s">
        <v>14146</v>
      </c>
      <c r="B11097" t="s">
        <v>1794</v>
      </c>
      <c r="C11097" t="s">
        <v>1043</v>
      </c>
      <c r="D11097" s="3">
        <v>46336</v>
      </c>
      <c r="E11097" s="3">
        <v>46336</v>
      </c>
      <c r="F11097">
        <v>2929.17</v>
      </c>
      <c r="G11097" t="s">
        <v>3048</v>
      </c>
      <c r="H11097">
        <v>0</v>
      </c>
    </row>
    <row r="11098" spans="1:8">
      <c r="A11098" t="s">
        <v>14147</v>
      </c>
      <c r="B11098" t="s">
        <v>1794</v>
      </c>
      <c r="C11098" t="s">
        <v>1043</v>
      </c>
      <c r="D11098" s="3">
        <v>46366</v>
      </c>
      <c r="E11098" s="3">
        <v>46366</v>
      </c>
      <c r="F11098">
        <v>2929.17</v>
      </c>
      <c r="G11098" t="s">
        <v>3048</v>
      </c>
      <c r="H11098">
        <v>0</v>
      </c>
    </row>
    <row r="11099" spans="1:8">
      <c r="A11099" t="s">
        <v>14148</v>
      </c>
      <c r="B11099" t="s">
        <v>1794</v>
      </c>
      <c r="C11099" t="s">
        <v>1043</v>
      </c>
      <c r="D11099" s="3">
        <v>46397</v>
      </c>
      <c r="E11099" s="3">
        <v>46397</v>
      </c>
      <c r="F11099">
        <v>2929.17</v>
      </c>
      <c r="G11099" t="s">
        <v>3048</v>
      </c>
      <c r="H11099">
        <v>0</v>
      </c>
    </row>
    <row r="11100" spans="1:8">
      <c r="A11100" t="s">
        <v>14149</v>
      </c>
      <c r="B11100" t="s">
        <v>1794</v>
      </c>
      <c r="C11100" t="s">
        <v>1043</v>
      </c>
      <c r="D11100" s="3">
        <v>46428</v>
      </c>
      <c r="E11100" s="3">
        <v>46428</v>
      </c>
      <c r="F11100">
        <v>2929.17</v>
      </c>
      <c r="G11100" t="s">
        <v>3048</v>
      </c>
      <c r="H11100">
        <v>0</v>
      </c>
    </row>
    <row r="11101" spans="1:8">
      <c r="A11101" t="s">
        <v>14150</v>
      </c>
      <c r="B11101" t="s">
        <v>1794</v>
      </c>
      <c r="C11101" t="s">
        <v>1043</v>
      </c>
      <c r="D11101" s="3">
        <v>46456</v>
      </c>
      <c r="E11101" s="3">
        <v>46456</v>
      </c>
      <c r="F11101">
        <v>2929.17</v>
      </c>
      <c r="G11101" t="s">
        <v>3048</v>
      </c>
      <c r="H11101">
        <v>0</v>
      </c>
    </row>
    <row r="11102" spans="1:8">
      <c r="A11102" t="s">
        <v>14151</v>
      </c>
      <c r="B11102" t="s">
        <v>1794</v>
      </c>
      <c r="C11102" t="s">
        <v>1043</v>
      </c>
      <c r="D11102" s="3">
        <v>46487</v>
      </c>
      <c r="E11102" s="3">
        <v>46487</v>
      </c>
      <c r="F11102">
        <v>2929.17</v>
      </c>
      <c r="G11102" t="s">
        <v>3048</v>
      </c>
      <c r="H11102">
        <v>0</v>
      </c>
    </row>
    <row r="11103" spans="1:8">
      <c r="A11103" t="s">
        <v>14152</v>
      </c>
      <c r="B11103" t="s">
        <v>1794</v>
      </c>
      <c r="C11103" t="s">
        <v>1043</v>
      </c>
      <c r="D11103" s="3">
        <v>46517</v>
      </c>
      <c r="E11103" s="3">
        <v>46517</v>
      </c>
      <c r="F11103">
        <v>2929.17</v>
      </c>
      <c r="G11103" t="s">
        <v>3048</v>
      </c>
      <c r="H11103">
        <v>0</v>
      </c>
    </row>
    <row r="11104" spans="1:8">
      <c r="A11104" t="s">
        <v>14153</v>
      </c>
      <c r="B11104" t="s">
        <v>1794</v>
      </c>
      <c r="C11104" t="s">
        <v>1043</v>
      </c>
      <c r="D11104" s="3">
        <v>46548</v>
      </c>
      <c r="E11104" s="3">
        <v>46548</v>
      </c>
      <c r="F11104">
        <v>2929.17</v>
      </c>
      <c r="G11104" t="s">
        <v>3048</v>
      </c>
      <c r="H11104">
        <v>0</v>
      </c>
    </row>
    <row r="11105" spans="1:8">
      <c r="A11105" t="s">
        <v>14154</v>
      </c>
      <c r="B11105" t="s">
        <v>1794</v>
      </c>
      <c r="C11105" t="s">
        <v>1043</v>
      </c>
      <c r="D11105" s="3">
        <v>46578</v>
      </c>
      <c r="E11105" s="3">
        <v>46578</v>
      </c>
      <c r="F11105">
        <v>2929.17</v>
      </c>
      <c r="G11105" t="s">
        <v>3048</v>
      </c>
      <c r="H11105">
        <v>0</v>
      </c>
    </row>
    <row r="11106" spans="1:8">
      <c r="A11106" t="s">
        <v>14155</v>
      </c>
      <c r="B11106" t="s">
        <v>1794</v>
      </c>
      <c r="C11106" t="s">
        <v>1043</v>
      </c>
      <c r="D11106" s="3">
        <v>46609</v>
      </c>
      <c r="E11106" s="3">
        <v>46609</v>
      </c>
      <c r="F11106">
        <v>2929.17</v>
      </c>
      <c r="G11106" t="s">
        <v>3048</v>
      </c>
      <c r="H11106">
        <v>0</v>
      </c>
    </row>
    <row r="11107" spans="1:8">
      <c r="A11107" t="s">
        <v>14156</v>
      </c>
      <c r="B11107" t="s">
        <v>1794</v>
      </c>
      <c r="C11107" t="s">
        <v>1043</v>
      </c>
      <c r="D11107" s="3">
        <v>46640</v>
      </c>
      <c r="E11107" s="3">
        <v>46641</v>
      </c>
      <c r="F11107">
        <v>2929.17</v>
      </c>
      <c r="G11107" t="s">
        <v>3057</v>
      </c>
      <c r="H11107">
        <v>1</v>
      </c>
    </row>
    <row r="11108" spans="1:8">
      <c r="A11108" t="s">
        <v>14157</v>
      </c>
      <c r="B11108" t="s">
        <v>1794</v>
      </c>
      <c r="C11108" t="s">
        <v>1043</v>
      </c>
      <c r="D11108" s="3">
        <v>46670</v>
      </c>
      <c r="E11108" s="3">
        <v>46670</v>
      </c>
      <c r="F11108">
        <v>2929.17</v>
      </c>
      <c r="G11108" t="s">
        <v>3048</v>
      </c>
      <c r="H11108">
        <v>0</v>
      </c>
    </row>
    <row r="11109" spans="1:8">
      <c r="A11109" t="s">
        <v>14158</v>
      </c>
      <c r="B11109" t="s">
        <v>1795</v>
      </c>
      <c r="C11109" t="s">
        <v>100</v>
      </c>
      <c r="D11109" s="3">
        <v>45624</v>
      </c>
      <c r="E11109" s="3">
        <v>45624</v>
      </c>
      <c r="F11109">
        <v>7666.67</v>
      </c>
      <c r="G11109" t="s">
        <v>3048</v>
      </c>
      <c r="H11109">
        <v>0</v>
      </c>
    </row>
    <row r="11110" spans="1:8">
      <c r="A11110" t="s">
        <v>14159</v>
      </c>
      <c r="B11110" t="s">
        <v>1795</v>
      </c>
      <c r="C11110" t="s">
        <v>100</v>
      </c>
      <c r="D11110" s="3">
        <v>45654</v>
      </c>
      <c r="E11110" s="3">
        <v>45654</v>
      </c>
      <c r="F11110">
        <v>7666.67</v>
      </c>
      <c r="G11110" t="s">
        <v>3048</v>
      </c>
      <c r="H11110">
        <v>0</v>
      </c>
    </row>
    <row r="11111" spans="1:8">
      <c r="A11111" t="s">
        <v>14160</v>
      </c>
      <c r="B11111" t="s">
        <v>1795</v>
      </c>
      <c r="C11111" t="s">
        <v>100</v>
      </c>
      <c r="D11111" s="3">
        <v>45685</v>
      </c>
      <c r="E11111" s="3">
        <v>45685</v>
      </c>
      <c r="F11111">
        <v>7666.67</v>
      </c>
      <c r="G11111" t="s">
        <v>3048</v>
      </c>
      <c r="H11111">
        <v>0</v>
      </c>
    </row>
    <row r="11112" spans="1:8">
      <c r="A11112" t="s">
        <v>14161</v>
      </c>
      <c r="B11112" t="s">
        <v>1795</v>
      </c>
      <c r="C11112" t="s">
        <v>100</v>
      </c>
      <c r="D11112" s="3">
        <v>45716</v>
      </c>
      <c r="E11112" s="3">
        <v>45716</v>
      </c>
      <c r="F11112">
        <v>7666.67</v>
      </c>
      <c r="G11112" t="s">
        <v>3048</v>
      </c>
      <c r="H11112">
        <v>0</v>
      </c>
    </row>
    <row r="11113" spans="1:8">
      <c r="A11113" t="s">
        <v>14162</v>
      </c>
      <c r="B11113" t="s">
        <v>1795</v>
      </c>
      <c r="C11113" t="s">
        <v>100</v>
      </c>
      <c r="D11113" s="3">
        <v>45744</v>
      </c>
      <c r="E11113" s="3">
        <v>45745</v>
      </c>
      <c r="F11113">
        <v>7666.67</v>
      </c>
      <c r="G11113" t="s">
        <v>3057</v>
      </c>
      <c r="H11113">
        <v>1</v>
      </c>
    </row>
    <row r="11114" spans="1:8">
      <c r="A11114" t="s">
        <v>14163</v>
      </c>
      <c r="B11114" t="s">
        <v>1795</v>
      </c>
      <c r="C11114" t="s">
        <v>100</v>
      </c>
      <c r="D11114" s="3">
        <v>45775</v>
      </c>
      <c r="E11114" s="3">
        <v>45777</v>
      </c>
      <c r="F11114">
        <v>7666.67</v>
      </c>
      <c r="G11114" t="s">
        <v>3057</v>
      </c>
      <c r="H11114">
        <v>2</v>
      </c>
    </row>
    <row r="11115" spans="1:8">
      <c r="A11115" t="s">
        <v>14164</v>
      </c>
      <c r="B11115" t="s">
        <v>1795</v>
      </c>
      <c r="C11115" t="s">
        <v>100</v>
      </c>
      <c r="D11115" s="3">
        <v>45805</v>
      </c>
      <c r="E11115" s="3">
        <v>45806</v>
      </c>
      <c r="F11115">
        <v>7666.67</v>
      </c>
      <c r="G11115" t="s">
        <v>3057</v>
      </c>
      <c r="H11115">
        <v>1</v>
      </c>
    </row>
    <row r="11116" spans="1:8">
      <c r="A11116" t="s">
        <v>14165</v>
      </c>
      <c r="B11116" t="s">
        <v>1795</v>
      </c>
      <c r="C11116" t="s">
        <v>100</v>
      </c>
      <c r="D11116" s="3">
        <v>45836</v>
      </c>
      <c r="E11116" s="3">
        <v>45837</v>
      </c>
      <c r="F11116">
        <v>7666.67</v>
      </c>
      <c r="G11116" t="s">
        <v>3057</v>
      </c>
      <c r="H11116">
        <v>1</v>
      </c>
    </row>
    <row r="11117" spans="1:8">
      <c r="A11117" t="s">
        <v>14166</v>
      </c>
      <c r="B11117" t="s">
        <v>1795</v>
      </c>
      <c r="C11117" t="s">
        <v>100</v>
      </c>
      <c r="D11117" s="3">
        <v>45866</v>
      </c>
      <c r="E11117" s="3">
        <v>45866</v>
      </c>
      <c r="F11117">
        <v>7666.67</v>
      </c>
      <c r="G11117" t="s">
        <v>3048</v>
      </c>
      <c r="H11117">
        <v>0</v>
      </c>
    </row>
    <row r="11118" spans="1:8">
      <c r="A11118" t="s">
        <v>14167</v>
      </c>
      <c r="B11118" t="s">
        <v>1795</v>
      </c>
      <c r="C11118" t="s">
        <v>100</v>
      </c>
      <c r="D11118" s="3">
        <v>45897</v>
      </c>
      <c r="E11118" s="3">
        <v>45897</v>
      </c>
      <c r="F11118">
        <v>7666.67</v>
      </c>
      <c r="G11118" t="s">
        <v>3048</v>
      </c>
      <c r="H11118">
        <v>0</v>
      </c>
    </row>
    <row r="11119" spans="1:8">
      <c r="A11119" t="s">
        <v>14168</v>
      </c>
      <c r="B11119" t="s">
        <v>1795</v>
      </c>
      <c r="C11119" t="s">
        <v>100</v>
      </c>
      <c r="D11119" s="3">
        <v>45928</v>
      </c>
      <c r="E11119" s="3">
        <v>45935</v>
      </c>
      <c r="F11119">
        <v>7666.67</v>
      </c>
      <c r="G11119" t="s">
        <v>3057</v>
      </c>
      <c r="H11119">
        <v>7</v>
      </c>
    </row>
    <row r="11120" spans="1:8">
      <c r="A11120" t="s">
        <v>14169</v>
      </c>
      <c r="B11120" t="s">
        <v>1795</v>
      </c>
      <c r="C11120" t="s">
        <v>100</v>
      </c>
      <c r="D11120" s="3">
        <v>45958</v>
      </c>
      <c r="E11120" s="3">
        <v>45961</v>
      </c>
      <c r="F11120">
        <v>7666.67</v>
      </c>
      <c r="G11120" t="s">
        <v>3057</v>
      </c>
      <c r="H11120">
        <v>3</v>
      </c>
    </row>
    <row r="11121" spans="1:8">
      <c r="A11121" t="s">
        <v>14170</v>
      </c>
      <c r="B11121" t="s">
        <v>1796</v>
      </c>
      <c r="C11121" t="s">
        <v>172</v>
      </c>
      <c r="D11121" s="3">
        <v>45908</v>
      </c>
      <c r="E11121" s="3">
        <v>45908</v>
      </c>
      <c r="F11121">
        <v>3279.17</v>
      </c>
      <c r="G11121" t="s">
        <v>3048</v>
      </c>
      <c r="H11121">
        <v>0</v>
      </c>
    </row>
    <row r="11122" spans="1:8">
      <c r="A11122" t="s">
        <v>14171</v>
      </c>
      <c r="B11122" t="s">
        <v>1796</v>
      </c>
      <c r="C11122" t="s">
        <v>172</v>
      </c>
      <c r="D11122" s="3">
        <v>45938</v>
      </c>
      <c r="E11122" s="3">
        <v>45938</v>
      </c>
      <c r="F11122">
        <v>3279.17</v>
      </c>
      <c r="G11122" t="s">
        <v>3048</v>
      </c>
      <c r="H11122">
        <v>0</v>
      </c>
    </row>
    <row r="11123" spans="1:8">
      <c r="A11123" t="s">
        <v>14172</v>
      </c>
      <c r="B11123" t="s">
        <v>1796</v>
      </c>
      <c r="C11123" t="s">
        <v>172</v>
      </c>
      <c r="D11123" s="3">
        <v>45969</v>
      </c>
      <c r="E11123" s="3">
        <v>45971</v>
      </c>
      <c r="F11123">
        <v>3279.17</v>
      </c>
      <c r="G11123" t="s">
        <v>3057</v>
      </c>
      <c r="H11123">
        <v>2</v>
      </c>
    </row>
    <row r="11124" spans="1:8">
      <c r="A11124" t="s">
        <v>14173</v>
      </c>
      <c r="B11124" t="s">
        <v>1796</v>
      </c>
      <c r="C11124" t="s">
        <v>172</v>
      </c>
      <c r="D11124" s="3">
        <v>45999</v>
      </c>
      <c r="E11124" s="3">
        <v>45999</v>
      </c>
      <c r="F11124">
        <v>3279.17</v>
      </c>
      <c r="G11124" t="s">
        <v>3048</v>
      </c>
      <c r="H11124">
        <v>0</v>
      </c>
    </row>
    <row r="11125" spans="1:8">
      <c r="A11125" t="s">
        <v>14174</v>
      </c>
      <c r="B11125" t="s">
        <v>1796</v>
      </c>
      <c r="C11125" t="s">
        <v>172</v>
      </c>
      <c r="D11125" s="3">
        <v>46030</v>
      </c>
      <c r="E11125" s="3">
        <v>46030</v>
      </c>
      <c r="F11125">
        <v>3279.17</v>
      </c>
      <c r="G11125" t="s">
        <v>3048</v>
      </c>
      <c r="H11125">
        <v>0</v>
      </c>
    </row>
    <row r="11126" spans="1:8">
      <c r="A11126" t="s">
        <v>14175</v>
      </c>
      <c r="B11126" t="s">
        <v>1796</v>
      </c>
      <c r="C11126" t="s">
        <v>172</v>
      </c>
      <c r="D11126" s="3">
        <v>46061</v>
      </c>
      <c r="E11126" s="3">
        <v>46061</v>
      </c>
      <c r="F11126">
        <v>3279.17</v>
      </c>
      <c r="G11126" t="s">
        <v>3048</v>
      </c>
      <c r="H11126">
        <v>0</v>
      </c>
    </row>
    <row r="11127" spans="1:8">
      <c r="A11127" t="s">
        <v>14176</v>
      </c>
      <c r="B11127" t="s">
        <v>1796</v>
      </c>
      <c r="C11127" t="s">
        <v>172</v>
      </c>
      <c r="D11127" s="3">
        <v>46089</v>
      </c>
      <c r="E11127" s="3">
        <v>46089</v>
      </c>
      <c r="F11127">
        <v>3279.17</v>
      </c>
      <c r="G11127" t="s">
        <v>3048</v>
      </c>
      <c r="H11127">
        <v>0</v>
      </c>
    </row>
    <row r="11128" spans="1:8">
      <c r="A11128" t="s">
        <v>14177</v>
      </c>
      <c r="B11128" t="s">
        <v>1796</v>
      </c>
      <c r="C11128" t="s">
        <v>172</v>
      </c>
      <c r="D11128" s="3">
        <v>46120</v>
      </c>
      <c r="E11128" s="3">
        <v>46120</v>
      </c>
      <c r="F11128">
        <v>3279.17</v>
      </c>
      <c r="G11128" t="s">
        <v>3048</v>
      </c>
      <c r="H11128">
        <v>0</v>
      </c>
    </row>
    <row r="11129" spans="1:8">
      <c r="A11129" t="s">
        <v>14178</v>
      </c>
      <c r="B11129" t="s">
        <v>1796</v>
      </c>
      <c r="C11129" t="s">
        <v>172</v>
      </c>
      <c r="D11129" s="3">
        <v>46150</v>
      </c>
      <c r="E11129" s="3">
        <v>46151</v>
      </c>
      <c r="F11129">
        <v>3279.17</v>
      </c>
      <c r="G11129" t="s">
        <v>3057</v>
      </c>
      <c r="H11129">
        <v>1</v>
      </c>
    </row>
    <row r="11130" spans="1:8">
      <c r="A11130" t="s">
        <v>14179</v>
      </c>
      <c r="B11130" t="s">
        <v>1796</v>
      </c>
      <c r="C11130" t="s">
        <v>172</v>
      </c>
      <c r="D11130" s="3">
        <v>46181</v>
      </c>
      <c r="E11130" s="3">
        <v>46181</v>
      </c>
      <c r="F11130">
        <v>3279.17</v>
      </c>
      <c r="G11130" t="s">
        <v>3048</v>
      </c>
      <c r="H11130">
        <v>0</v>
      </c>
    </row>
    <row r="11131" spans="1:8">
      <c r="A11131" t="s">
        <v>14180</v>
      </c>
      <c r="B11131" t="s">
        <v>1796</v>
      </c>
      <c r="C11131" t="s">
        <v>172</v>
      </c>
      <c r="D11131" s="3">
        <v>46211</v>
      </c>
      <c r="E11131" s="3">
        <v>46214</v>
      </c>
      <c r="F11131">
        <v>3279.17</v>
      </c>
      <c r="G11131" t="s">
        <v>3057</v>
      </c>
      <c r="H11131">
        <v>3</v>
      </c>
    </row>
    <row r="11132" spans="1:8">
      <c r="A11132" t="s">
        <v>14181</v>
      </c>
      <c r="B11132" t="s">
        <v>1796</v>
      </c>
      <c r="C11132" t="s">
        <v>172</v>
      </c>
      <c r="D11132" s="3">
        <v>46242</v>
      </c>
      <c r="E11132" s="3">
        <v>46249</v>
      </c>
      <c r="F11132">
        <v>3279.17</v>
      </c>
      <c r="G11132" t="s">
        <v>3057</v>
      </c>
      <c r="H11132">
        <v>7</v>
      </c>
    </row>
    <row r="11133" spans="1:8">
      <c r="A11133" t="s">
        <v>14182</v>
      </c>
      <c r="B11133" t="s">
        <v>1796</v>
      </c>
      <c r="C11133" t="s">
        <v>172</v>
      </c>
      <c r="D11133" s="3">
        <v>46273</v>
      </c>
      <c r="E11133" s="3">
        <v>46274</v>
      </c>
      <c r="F11133">
        <v>3279.17</v>
      </c>
      <c r="G11133" t="s">
        <v>3057</v>
      </c>
      <c r="H11133">
        <v>1</v>
      </c>
    </row>
    <row r="11134" spans="1:8">
      <c r="A11134" t="s">
        <v>14183</v>
      </c>
      <c r="B11134" t="s">
        <v>1796</v>
      </c>
      <c r="C11134" t="s">
        <v>172</v>
      </c>
      <c r="D11134" s="3">
        <v>46303</v>
      </c>
      <c r="E11134" s="3">
        <v>46318</v>
      </c>
      <c r="F11134">
        <v>3279.17</v>
      </c>
      <c r="G11134" t="s">
        <v>3112</v>
      </c>
      <c r="H11134">
        <v>15</v>
      </c>
    </row>
    <row r="11135" spans="1:8">
      <c r="A11135" t="s">
        <v>14184</v>
      </c>
      <c r="B11135" t="s">
        <v>1796</v>
      </c>
      <c r="C11135" t="s">
        <v>172</v>
      </c>
      <c r="D11135" s="3">
        <v>46334</v>
      </c>
      <c r="E11135" s="3">
        <v>46334</v>
      </c>
      <c r="F11135">
        <v>3279.17</v>
      </c>
      <c r="G11135" t="s">
        <v>3048</v>
      </c>
      <c r="H11135">
        <v>0</v>
      </c>
    </row>
    <row r="11136" spans="1:8">
      <c r="A11136" t="s">
        <v>14185</v>
      </c>
      <c r="B11136" t="s">
        <v>1796</v>
      </c>
      <c r="C11136" t="s">
        <v>172</v>
      </c>
      <c r="D11136" s="3">
        <v>46364</v>
      </c>
      <c r="E11136" s="3">
        <v>46364</v>
      </c>
      <c r="F11136">
        <v>3279.17</v>
      </c>
      <c r="G11136" t="s">
        <v>3048</v>
      </c>
      <c r="H11136">
        <v>0</v>
      </c>
    </row>
    <row r="11137" spans="1:8">
      <c r="A11137" t="s">
        <v>14186</v>
      </c>
      <c r="B11137" t="s">
        <v>1796</v>
      </c>
      <c r="C11137" t="s">
        <v>172</v>
      </c>
      <c r="D11137" s="3">
        <v>46395</v>
      </c>
      <c r="E11137" s="3">
        <v>46396</v>
      </c>
      <c r="F11137">
        <v>3279.17</v>
      </c>
      <c r="G11137" t="s">
        <v>3057</v>
      </c>
      <c r="H11137">
        <v>1</v>
      </c>
    </row>
    <row r="11138" spans="1:8">
      <c r="A11138" t="s">
        <v>14187</v>
      </c>
      <c r="B11138" t="s">
        <v>1796</v>
      </c>
      <c r="C11138" t="s">
        <v>172</v>
      </c>
      <c r="D11138" s="3">
        <v>46426</v>
      </c>
      <c r="E11138" s="3">
        <v>46426</v>
      </c>
      <c r="F11138">
        <v>3279.17</v>
      </c>
      <c r="G11138" t="s">
        <v>3048</v>
      </c>
      <c r="H11138">
        <v>0</v>
      </c>
    </row>
    <row r="11139" spans="1:8">
      <c r="A11139" t="s">
        <v>14188</v>
      </c>
      <c r="B11139" t="s">
        <v>1796</v>
      </c>
      <c r="C11139" t="s">
        <v>172</v>
      </c>
      <c r="D11139" s="3">
        <v>46454</v>
      </c>
      <c r="E11139" s="3">
        <v>46454</v>
      </c>
      <c r="F11139">
        <v>3279.17</v>
      </c>
      <c r="G11139" t="s">
        <v>3048</v>
      </c>
      <c r="H11139">
        <v>0</v>
      </c>
    </row>
    <row r="11140" spans="1:8">
      <c r="A11140" t="s">
        <v>14189</v>
      </c>
      <c r="B11140" t="s">
        <v>1796</v>
      </c>
      <c r="C11140" t="s">
        <v>172</v>
      </c>
      <c r="D11140" s="3">
        <v>46485</v>
      </c>
      <c r="E11140" s="3">
        <v>46485</v>
      </c>
      <c r="F11140">
        <v>3279.17</v>
      </c>
      <c r="G11140" t="s">
        <v>3048</v>
      </c>
      <c r="H11140">
        <v>0</v>
      </c>
    </row>
    <row r="11141" spans="1:8">
      <c r="A11141" t="s">
        <v>14190</v>
      </c>
      <c r="B11141" t="s">
        <v>1796</v>
      </c>
      <c r="C11141" t="s">
        <v>172</v>
      </c>
      <c r="D11141" s="3">
        <v>46515</v>
      </c>
      <c r="E11141" s="3">
        <v>46515</v>
      </c>
      <c r="F11141">
        <v>3279.17</v>
      </c>
      <c r="G11141" t="s">
        <v>3048</v>
      </c>
      <c r="H11141">
        <v>0</v>
      </c>
    </row>
    <row r="11142" spans="1:8">
      <c r="A11142" t="s">
        <v>14191</v>
      </c>
      <c r="B11142" t="s">
        <v>1796</v>
      </c>
      <c r="C11142" t="s">
        <v>172</v>
      </c>
      <c r="D11142" s="3">
        <v>46546</v>
      </c>
      <c r="E11142" s="3">
        <v>46547</v>
      </c>
      <c r="F11142">
        <v>3279.17</v>
      </c>
      <c r="G11142" t="s">
        <v>3057</v>
      </c>
      <c r="H11142">
        <v>1</v>
      </c>
    </row>
    <row r="11143" spans="1:8">
      <c r="A11143" t="s">
        <v>14192</v>
      </c>
      <c r="B11143" t="s">
        <v>1796</v>
      </c>
      <c r="C11143" t="s">
        <v>172</v>
      </c>
      <c r="D11143" s="3">
        <v>46576</v>
      </c>
      <c r="E11143" s="3">
        <v>46576</v>
      </c>
      <c r="F11143">
        <v>3279.17</v>
      </c>
      <c r="G11143" t="s">
        <v>3048</v>
      </c>
      <c r="H11143">
        <v>0</v>
      </c>
    </row>
    <row r="11144" spans="1:8">
      <c r="A11144" t="s">
        <v>14193</v>
      </c>
      <c r="B11144" t="s">
        <v>1796</v>
      </c>
      <c r="C11144" t="s">
        <v>172</v>
      </c>
      <c r="D11144" s="3">
        <v>46607</v>
      </c>
      <c r="E11144" s="3">
        <v>46607</v>
      </c>
      <c r="F11144">
        <v>3279.17</v>
      </c>
      <c r="G11144" t="s">
        <v>3048</v>
      </c>
      <c r="H11144">
        <v>0</v>
      </c>
    </row>
    <row r="11145" spans="1:8">
      <c r="A11145" t="s">
        <v>14194</v>
      </c>
      <c r="B11145" t="s">
        <v>1797</v>
      </c>
      <c r="C11145" t="s">
        <v>1216</v>
      </c>
      <c r="D11145" s="3">
        <v>45984</v>
      </c>
      <c r="E11145" s="3">
        <v>45984</v>
      </c>
      <c r="F11145">
        <v>5145.83</v>
      </c>
      <c r="G11145" t="s">
        <v>3048</v>
      </c>
      <c r="H11145">
        <v>0</v>
      </c>
    </row>
    <row r="11146" spans="1:8">
      <c r="A11146" t="s">
        <v>14195</v>
      </c>
      <c r="B11146" t="s">
        <v>1797</v>
      </c>
      <c r="C11146" t="s">
        <v>1216</v>
      </c>
      <c r="D11146" s="3">
        <v>46014</v>
      </c>
      <c r="E11146" s="3">
        <v>46014</v>
      </c>
      <c r="F11146">
        <v>5145.83</v>
      </c>
      <c r="G11146" t="s">
        <v>3048</v>
      </c>
      <c r="H11146">
        <v>0</v>
      </c>
    </row>
    <row r="11147" spans="1:8">
      <c r="A11147" t="s">
        <v>14196</v>
      </c>
      <c r="B11147" t="s">
        <v>1797</v>
      </c>
      <c r="C11147" t="s">
        <v>1216</v>
      </c>
      <c r="D11147" s="3">
        <v>46045</v>
      </c>
      <c r="E11147" s="3">
        <v>46045</v>
      </c>
      <c r="F11147">
        <v>5145.83</v>
      </c>
      <c r="G11147" t="s">
        <v>3048</v>
      </c>
      <c r="H11147">
        <v>0</v>
      </c>
    </row>
    <row r="11148" spans="1:8">
      <c r="A11148" t="s">
        <v>14197</v>
      </c>
      <c r="B11148" t="s">
        <v>1797</v>
      </c>
      <c r="C11148" t="s">
        <v>1216</v>
      </c>
      <c r="D11148" s="3">
        <v>46076</v>
      </c>
      <c r="E11148" s="3">
        <v>46077</v>
      </c>
      <c r="F11148">
        <v>5145.83</v>
      </c>
      <c r="G11148" t="s">
        <v>3057</v>
      </c>
      <c r="H11148">
        <v>1</v>
      </c>
    </row>
    <row r="11149" spans="1:8">
      <c r="A11149" t="s">
        <v>14198</v>
      </c>
      <c r="B11149" t="s">
        <v>1797</v>
      </c>
      <c r="C11149" t="s">
        <v>1216</v>
      </c>
      <c r="D11149" s="3">
        <v>46104</v>
      </c>
      <c r="E11149" s="3">
        <v>46104</v>
      </c>
      <c r="F11149">
        <v>5145.83</v>
      </c>
      <c r="G11149" t="s">
        <v>3048</v>
      </c>
      <c r="H11149">
        <v>0</v>
      </c>
    </row>
    <row r="11150" spans="1:8">
      <c r="A11150" t="s">
        <v>14199</v>
      </c>
      <c r="B11150" t="s">
        <v>1797</v>
      </c>
      <c r="C11150" t="s">
        <v>1216</v>
      </c>
      <c r="D11150" s="3">
        <v>46135</v>
      </c>
      <c r="E11150" s="3">
        <v>46150</v>
      </c>
      <c r="F11150">
        <v>5145.83</v>
      </c>
      <c r="G11150" t="s">
        <v>3112</v>
      </c>
      <c r="H11150">
        <v>15</v>
      </c>
    </row>
    <row r="11151" spans="1:8">
      <c r="A11151" t="s">
        <v>14200</v>
      </c>
      <c r="B11151" t="s">
        <v>1797</v>
      </c>
      <c r="C11151" t="s">
        <v>1216</v>
      </c>
      <c r="D11151" s="3">
        <v>46165</v>
      </c>
      <c r="E11151" s="3">
        <v>46166</v>
      </c>
      <c r="F11151">
        <v>5145.83</v>
      </c>
      <c r="G11151" t="s">
        <v>3057</v>
      </c>
      <c r="H11151">
        <v>1</v>
      </c>
    </row>
    <row r="11152" spans="1:8">
      <c r="A11152" t="s">
        <v>14201</v>
      </c>
      <c r="B11152" t="s">
        <v>1797</v>
      </c>
      <c r="C11152" t="s">
        <v>1216</v>
      </c>
      <c r="D11152" s="3">
        <v>46196</v>
      </c>
      <c r="E11152" s="3">
        <v>46196</v>
      </c>
      <c r="F11152">
        <v>5145.83</v>
      </c>
      <c r="G11152" t="s">
        <v>3048</v>
      </c>
      <c r="H11152">
        <v>0</v>
      </c>
    </row>
    <row r="11153" spans="1:8">
      <c r="A11153" t="s">
        <v>14202</v>
      </c>
      <c r="B11153" t="s">
        <v>1797</v>
      </c>
      <c r="C11153" t="s">
        <v>1216</v>
      </c>
      <c r="D11153" s="3">
        <v>46226</v>
      </c>
      <c r="E11153" s="3">
        <v>46233</v>
      </c>
      <c r="F11153">
        <v>5145.83</v>
      </c>
      <c r="G11153" t="s">
        <v>3057</v>
      </c>
      <c r="H11153">
        <v>7</v>
      </c>
    </row>
    <row r="11154" spans="1:8">
      <c r="A11154" t="s">
        <v>14203</v>
      </c>
      <c r="B11154" t="s">
        <v>1797</v>
      </c>
      <c r="C11154" t="s">
        <v>1216</v>
      </c>
      <c r="D11154" s="3">
        <v>46257</v>
      </c>
      <c r="E11154" s="3">
        <v>46257</v>
      </c>
      <c r="F11154">
        <v>5145.83</v>
      </c>
      <c r="G11154" t="s">
        <v>3048</v>
      </c>
      <c r="H11154">
        <v>0</v>
      </c>
    </row>
    <row r="11155" spans="1:8">
      <c r="A11155" t="s">
        <v>14204</v>
      </c>
      <c r="B11155" t="s">
        <v>1797</v>
      </c>
      <c r="C11155" t="s">
        <v>1216</v>
      </c>
      <c r="D11155" s="3">
        <v>46288</v>
      </c>
      <c r="E11155" s="3">
        <v>46288</v>
      </c>
      <c r="F11155">
        <v>5145.83</v>
      </c>
      <c r="G11155" t="s">
        <v>3048</v>
      </c>
      <c r="H11155">
        <v>0</v>
      </c>
    </row>
    <row r="11156" spans="1:8">
      <c r="A11156" t="s">
        <v>14205</v>
      </c>
      <c r="B11156" t="s">
        <v>1797</v>
      </c>
      <c r="C11156" t="s">
        <v>1216</v>
      </c>
      <c r="D11156" s="3">
        <v>46318</v>
      </c>
      <c r="E11156" s="3">
        <v>46318</v>
      </c>
      <c r="F11156">
        <v>5145.83</v>
      </c>
      <c r="G11156" t="s">
        <v>3048</v>
      </c>
      <c r="H11156">
        <v>0</v>
      </c>
    </row>
    <row r="11157" spans="1:8">
      <c r="A11157" t="s">
        <v>14206</v>
      </c>
      <c r="B11157" t="s">
        <v>1797</v>
      </c>
      <c r="C11157" t="s">
        <v>1216</v>
      </c>
      <c r="D11157" s="3">
        <v>46349</v>
      </c>
      <c r="E11157" s="3">
        <v>46349</v>
      </c>
      <c r="F11157">
        <v>5145.83</v>
      </c>
      <c r="G11157" t="s">
        <v>3048</v>
      </c>
      <c r="H11157">
        <v>0</v>
      </c>
    </row>
    <row r="11158" spans="1:8">
      <c r="A11158" t="s">
        <v>14207</v>
      </c>
      <c r="B11158" t="s">
        <v>1797</v>
      </c>
      <c r="C11158" t="s">
        <v>1216</v>
      </c>
      <c r="D11158" s="3">
        <v>46379</v>
      </c>
      <c r="E11158" s="3">
        <v>46379</v>
      </c>
      <c r="F11158">
        <v>5145.83</v>
      </c>
      <c r="G11158" t="s">
        <v>3048</v>
      </c>
      <c r="H11158">
        <v>0</v>
      </c>
    </row>
    <row r="11159" spans="1:8">
      <c r="A11159" t="s">
        <v>14208</v>
      </c>
      <c r="B11159" t="s">
        <v>1797</v>
      </c>
      <c r="C11159" t="s">
        <v>1216</v>
      </c>
      <c r="D11159" s="3">
        <v>46410</v>
      </c>
      <c r="E11159" s="3">
        <v>46410</v>
      </c>
      <c r="F11159">
        <v>5145.83</v>
      </c>
      <c r="G11159" t="s">
        <v>3048</v>
      </c>
      <c r="H11159">
        <v>0</v>
      </c>
    </row>
    <row r="11160" spans="1:8">
      <c r="A11160" t="s">
        <v>14209</v>
      </c>
      <c r="B11160" t="s">
        <v>1797</v>
      </c>
      <c r="C11160" t="s">
        <v>1216</v>
      </c>
      <c r="D11160" s="3">
        <v>46441</v>
      </c>
      <c r="E11160" s="3">
        <v>46442</v>
      </c>
      <c r="F11160">
        <v>5145.83</v>
      </c>
      <c r="G11160" t="s">
        <v>3057</v>
      </c>
      <c r="H11160">
        <v>1</v>
      </c>
    </row>
    <row r="11161" spans="1:8">
      <c r="A11161" t="s">
        <v>14210</v>
      </c>
      <c r="B11161" t="s">
        <v>1797</v>
      </c>
      <c r="C11161" t="s">
        <v>1216</v>
      </c>
      <c r="D11161" s="3">
        <v>46469</v>
      </c>
      <c r="E11161" s="3">
        <v>46469</v>
      </c>
      <c r="F11161">
        <v>5145.83</v>
      </c>
      <c r="G11161" t="s">
        <v>3048</v>
      </c>
      <c r="H11161">
        <v>0</v>
      </c>
    </row>
    <row r="11162" spans="1:8">
      <c r="A11162" t="s">
        <v>14211</v>
      </c>
      <c r="B11162" t="s">
        <v>1797</v>
      </c>
      <c r="C11162" t="s">
        <v>1216</v>
      </c>
      <c r="D11162" s="3">
        <v>46500</v>
      </c>
      <c r="E11162" s="3">
        <v>46500</v>
      </c>
      <c r="F11162">
        <v>5145.83</v>
      </c>
      <c r="G11162" t="s">
        <v>3048</v>
      </c>
      <c r="H11162">
        <v>0</v>
      </c>
    </row>
    <row r="11163" spans="1:8">
      <c r="A11163" t="s">
        <v>14212</v>
      </c>
      <c r="B11163" t="s">
        <v>1797</v>
      </c>
      <c r="C11163" t="s">
        <v>1216</v>
      </c>
      <c r="D11163" s="3">
        <v>46530</v>
      </c>
      <c r="E11163" s="3">
        <v>46530</v>
      </c>
      <c r="F11163">
        <v>5145.83</v>
      </c>
      <c r="G11163" t="s">
        <v>3048</v>
      </c>
      <c r="H11163">
        <v>0</v>
      </c>
    </row>
    <row r="11164" spans="1:8">
      <c r="A11164" t="s">
        <v>14213</v>
      </c>
      <c r="B11164" t="s">
        <v>1797</v>
      </c>
      <c r="C11164" t="s">
        <v>1216</v>
      </c>
      <c r="D11164" s="3">
        <v>46561</v>
      </c>
      <c r="E11164" s="3">
        <v>46561</v>
      </c>
      <c r="F11164">
        <v>5145.83</v>
      </c>
      <c r="G11164" t="s">
        <v>3048</v>
      </c>
      <c r="H11164">
        <v>0</v>
      </c>
    </row>
    <row r="11165" spans="1:8">
      <c r="A11165" t="s">
        <v>14214</v>
      </c>
      <c r="B11165" t="s">
        <v>1797</v>
      </c>
      <c r="C11165" t="s">
        <v>1216</v>
      </c>
      <c r="D11165" s="3">
        <v>46591</v>
      </c>
      <c r="E11165" s="3">
        <v>46591</v>
      </c>
      <c r="F11165">
        <v>5145.83</v>
      </c>
      <c r="G11165" t="s">
        <v>3048</v>
      </c>
      <c r="H11165">
        <v>0</v>
      </c>
    </row>
    <row r="11166" spans="1:8">
      <c r="A11166" t="s">
        <v>14215</v>
      </c>
      <c r="B11166" t="s">
        <v>1797</v>
      </c>
      <c r="C11166" t="s">
        <v>1216</v>
      </c>
      <c r="D11166" s="3">
        <v>46622</v>
      </c>
      <c r="E11166" s="3">
        <v>46622</v>
      </c>
      <c r="F11166">
        <v>5145.83</v>
      </c>
      <c r="G11166" t="s">
        <v>3048</v>
      </c>
      <c r="H11166">
        <v>0</v>
      </c>
    </row>
    <row r="11167" spans="1:8">
      <c r="A11167" t="s">
        <v>14216</v>
      </c>
      <c r="B11167" t="s">
        <v>1797</v>
      </c>
      <c r="C11167" t="s">
        <v>1216</v>
      </c>
      <c r="D11167" s="3">
        <v>46653</v>
      </c>
      <c r="E11167" s="3">
        <v>46654</v>
      </c>
      <c r="F11167">
        <v>5145.83</v>
      </c>
      <c r="G11167" t="s">
        <v>3057</v>
      </c>
      <c r="H11167">
        <v>1</v>
      </c>
    </row>
    <row r="11168" spans="1:8">
      <c r="A11168" t="s">
        <v>14217</v>
      </c>
      <c r="B11168" t="s">
        <v>1797</v>
      </c>
      <c r="C11168" t="s">
        <v>1216</v>
      </c>
      <c r="D11168" s="3">
        <v>46683</v>
      </c>
      <c r="E11168" s="3">
        <v>46683</v>
      </c>
      <c r="F11168">
        <v>5145.83</v>
      </c>
      <c r="G11168" t="s">
        <v>3048</v>
      </c>
      <c r="H11168">
        <v>0</v>
      </c>
    </row>
    <row r="11169" spans="1:8">
      <c r="A11169" t="s">
        <v>14218</v>
      </c>
      <c r="B11169" t="s">
        <v>1798</v>
      </c>
      <c r="C11169" t="s">
        <v>723</v>
      </c>
      <c r="D11169" s="3">
        <v>45467</v>
      </c>
      <c r="E11169" s="3">
        <v>45467</v>
      </c>
      <c r="F11169">
        <v>6600</v>
      </c>
      <c r="G11169" t="s">
        <v>3048</v>
      </c>
      <c r="H11169">
        <v>0</v>
      </c>
    </row>
    <row r="11170" spans="1:8">
      <c r="A11170" t="s">
        <v>14219</v>
      </c>
      <c r="B11170" t="s">
        <v>1798</v>
      </c>
      <c r="C11170" t="s">
        <v>723</v>
      </c>
      <c r="D11170" s="3">
        <v>45497</v>
      </c>
      <c r="E11170" s="3">
        <v>45497</v>
      </c>
      <c r="F11170">
        <v>6600</v>
      </c>
      <c r="G11170" t="s">
        <v>3048</v>
      </c>
      <c r="H11170">
        <v>0</v>
      </c>
    </row>
    <row r="11171" spans="1:8">
      <c r="A11171" t="s">
        <v>14220</v>
      </c>
      <c r="B11171" t="s">
        <v>1798</v>
      </c>
      <c r="C11171" t="s">
        <v>723</v>
      </c>
      <c r="D11171" s="3">
        <v>45528</v>
      </c>
      <c r="E11171" s="3">
        <v>45528</v>
      </c>
      <c r="F11171">
        <v>6600</v>
      </c>
      <c r="G11171" t="s">
        <v>3048</v>
      </c>
      <c r="H11171">
        <v>0</v>
      </c>
    </row>
    <row r="11172" spans="1:8">
      <c r="A11172" t="s">
        <v>14221</v>
      </c>
      <c r="B11172" t="s">
        <v>1798</v>
      </c>
      <c r="C11172" t="s">
        <v>723</v>
      </c>
      <c r="D11172" s="3">
        <v>45559</v>
      </c>
      <c r="E11172" s="3">
        <v>45560</v>
      </c>
      <c r="F11172">
        <v>6600</v>
      </c>
      <c r="G11172" t="s">
        <v>3057</v>
      </c>
      <c r="H11172">
        <v>1</v>
      </c>
    </row>
    <row r="11173" spans="1:8">
      <c r="A11173" t="s">
        <v>14222</v>
      </c>
      <c r="B11173" t="s">
        <v>1798</v>
      </c>
      <c r="C11173" t="s">
        <v>723</v>
      </c>
      <c r="D11173" s="3">
        <v>45589</v>
      </c>
      <c r="E11173" s="3">
        <v>45596</v>
      </c>
      <c r="F11173">
        <v>6600</v>
      </c>
      <c r="G11173" t="s">
        <v>3057</v>
      </c>
      <c r="H11173">
        <v>7</v>
      </c>
    </row>
    <row r="11174" spans="1:8">
      <c r="A11174" t="s">
        <v>14223</v>
      </c>
      <c r="B11174" t="s">
        <v>1798</v>
      </c>
      <c r="C11174" t="s">
        <v>723</v>
      </c>
      <c r="D11174" s="3">
        <v>45620</v>
      </c>
      <c r="E11174" s="3">
        <v>45620</v>
      </c>
      <c r="F11174">
        <v>6600</v>
      </c>
      <c r="G11174" t="s">
        <v>3048</v>
      </c>
      <c r="H11174">
        <v>0</v>
      </c>
    </row>
    <row r="11175" spans="1:8">
      <c r="A11175" t="s">
        <v>14224</v>
      </c>
      <c r="B11175" t="s">
        <v>1798</v>
      </c>
      <c r="C11175" t="s">
        <v>723</v>
      </c>
      <c r="D11175" s="3">
        <v>45650</v>
      </c>
      <c r="E11175" s="3">
        <v>45650</v>
      </c>
      <c r="F11175">
        <v>6600</v>
      </c>
      <c r="G11175" t="s">
        <v>3048</v>
      </c>
      <c r="H11175">
        <v>0</v>
      </c>
    </row>
    <row r="11176" spans="1:8">
      <c r="A11176" t="s">
        <v>14225</v>
      </c>
      <c r="B11176" t="s">
        <v>1798</v>
      </c>
      <c r="C11176" t="s">
        <v>723</v>
      </c>
      <c r="D11176" s="3">
        <v>45681</v>
      </c>
      <c r="E11176" s="3">
        <v>45681</v>
      </c>
      <c r="F11176">
        <v>6600</v>
      </c>
      <c r="G11176" t="s">
        <v>3048</v>
      </c>
      <c r="H11176">
        <v>0</v>
      </c>
    </row>
    <row r="11177" spans="1:8">
      <c r="A11177" t="s">
        <v>14226</v>
      </c>
      <c r="B11177" t="s">
        <v>1798</v>
      </c>
      <c r="C11177" t="s">
        <v>723</v>
      </c>
      <c r="D11177" s="3">
        <v>45712</v>
      </c>
      <c r="E11177" s="3">
        <v>45712</v>
      </c>
      <c r="F11177">
        <v>6600</v>
      </c>
      <c r="G11177" t="s">
        <v>3048</v>
      </c>
      <c r="H11177">
        <v>0</v>
      </c>
    </row>
    <row r="11178" spans="1:8">
      <c r="A11178" t="s">
        <v>14227</v>
      </c>
      <c r="B11178" t="s">
        <v>1798</v>
      </c>
      <c r="C11178" t="s">
        <v>723</v>
      </c>
      <c r="D11178" s="3">
        <v>45740</v>
      </c>
      <c r="E11178" s="3">
        <v>45740</v>
      </c>
      <c r="F11178">
        <v>6600</v>
      </c>
      <c r="G11178" t="s">
        <v>3048</v>
      </c>
      <c r="H11178">
        <v>0</v>
      </c>
    </row>
    <row r="11179" spans="1:8">
      <c r="A11179" t="s">
        <v>14228</v>
      </c>
      <c r="B11179" t="s">
        <v>1798</v>
      </c>
      <c r="C11179" t="s">
        <v>723</v>
      </c>
      <c r="D11179" s="3">
        <v>45771</v>
      </c>
      <c r="E11179" s="3">
        <v>45771</v>
      </c>
      <c r="F11179">
        <v>6600</v>
      </c>
      <c r="G11179" t="s">
        <v>3048</v>
      </c>
      <c r="H11179">
        <v>0</v>
      </c>
    </row>
    <row r="11180" spans="1:8">
      <c r="A11180" t="s">
        <v>14229</v>
      </c>
      <c r="B11180" t="s">
        <v>1798</v>
      </c>
      <c r="C11180" t="s">
        <v>723</v>
      </c>
      <c r="D11180" s="3">
        <v>45801</v>
      </c>
      <c r="E11180" s="3">
        <v>45801</v>
      </c>
      <c r="F11180">
        <v>6600</v>
      </c>
      <c r="G11180" t="s">
        <v>3048</v>
      </c>
      <c r="H11180">
        <v>0</v>
      </c>
    </row>
    <row r="11181" spans="1:8">
      <c r="A11181" t="s">
        <v>14230</v>
      </c>
      <c r="B11181" t="s">
        <v>1798</v>
      </c>
      <c r="C11181" t="s">
        <v>723</v>
      </c>
      <c r="D11181" s="3">
        <v>45832</v>
      </c>
      <c r="E11181" s="3">
        <v>45832</v>
      </c>
      <c r="F11181">
        <v>6600</v>
      </c>
      <c r="G11181" t="s">
        <v>3048</v>
      </c>
      <c r="H11181">
        <v>0</v>
      </c>
    </row>
    <row r="11182" spans="1:8">
      <c r="A11182" t="s">
        <v>14231</v>
      </c>
      <c r="B11182" t="s">
        <v>1798</v>
      </c>
      <c r="C11182" t="s">
        <v>723</v>
      </c>
      <c r="D11182" s="3">
        <v>45862</v>
      </c>
      <c r="E11182" s="3">
        <v>45862</v>
      </c>
      <c r="F11182">
        <v>6600</v>
      </c>
      <c r="G11182" t="s">
        <v>3048</v>
      </c>
      <c r="H11182">
        <v>0</v>
      </c>
    </row>
    <row r="11183" spans="1:8">
      <c r="A11183" t="s">
        <v>14232</v>
      </c>
      <c r="B11183" t="s">
        <v>1798</v>
      </c>
      <c r="C11183" t="s">
        <v>723</v>
      </c>
      <c r="D11183" s="3">
        <v>45893</v>
      </c>
      <c r="E11183" s="3">
        <v>45893</v>
      </c>
      <c r="F11183">
        <v>6600</v>
      </c>
      <c r="G11183" t="s">
        <v>3048</v>
      </c>
      <c r="H11183">
        <v>0</v>
      </c>
    </row>
    <row r="11184" spans="1:8">
      <c r="A11184" t="s">
        <v>14233</v>
      </c>
      <c r="B11184" t="s">
        <v>1798</v>
      </c>
      <c r="C11184" t="s">
        <v>723</v>
      </c>
      <c r="D11184" s="3">
        <v>45924</v>
      </c>
      <c r="E11184" s="3">
        <v>45925</v>
      </c>
      <c r="F11184">
        <v>6600</v>
      </c>
      <c r="G11184" t="s">
        <v>3057</v>
      </c>
      <c r="H11184">
        <v>1</v>
      </c>
    </row>
    <row r="11185" spans="1:8">
      <c r="A11185" t="s">
        <v>14234</v>
      </c>
      <c r="B11185" t="s">
        <v>1798</v>
      </c>
      <c r="C11185" t="s">
        <v>723</v>
      </c>
      <c r="D11185" s="3">
        <v>45954</v>
      </c>
      <c r="E11185" s="3">
        <v>45954</v>
      </c>
      <c r="F11185">
        <v>6600</v>
      </c>
      <c r="G11185" t="s">
        <v>3048</v>
      </c>
      <c r="H11185">
        <v>0</v>
      </c>
    </row>
    <row r="11186" spans="1:8">
      <c r="A11186" t="s">
        <v>14235</v>
      </c>
      <c r="B11186" t="s">
        <v>1798</v>
      </c>
      <c r="C11186" t="s">
        <v>723</v>
      </c>
      <c r="D11186" s="3">
        <v>45985</v>
      </c>
      <c r="E11186" s="3">
        <v>45985</v>
      </c>
      <c r="F11186">
        <v>6600</v>
      </c>
      <c r="G11186" t="s">
        <v>3048</v>
      </c>
      <c r="H11186">
        <v>0</v>
      </c>
    </row>
    <row r="11187" spans="1:8">
      <c r="A11187" t="s">
        <v>14236</v>
      </c>
      <c r="B11187" t="s">
        <v>1798</v>
      </c>
      <c r="C11187" t="s">
        <v>723</v>
      </c>
      <c r="D11187" s="3">
        <v>46015</v>
      </c>
      <c r="E11187" s="3">
        <v>46015</v>
      </c>
      <c r="F11187">
        <v>6600</v>
      </c>
      <c r="G11187" t="s">
        <v>3048</v>
      </c>
      <c r="H11187">
        <v>0</v>
      </c>
    </row>
    <row r="11188" spans="1:8">
      <c r="A11188" t="s">
        <v>14237</v>
      </c>
      <c r="B11188" t="s">
        <v>1798</v>
      </c>
      <c r="C11188" t="s">
        <v>723</v>
      </c>
      <c r="D11188" s="3">
        <v>46046</v>
      </c>
      <c r="E11188" s="3">
        <v>46046</v>
      </c>
      <c r="F11188">
        <v>6600</v>
      </c>
      <c r="G11188" t="s">
        <v>3048</v>
      </c>
      <c r="H11188">
        <v>0</v>
      </c>
    </row>
    <row r="11189" spans="1:8">
      <c r="A11189" t="s">
        <v>14238</v>
      </c>
      <c r="B11189" t="s">
        <v>1798</v>
      </c>
      <c r="C11189" t="s">
        <v>723</v>
      </c>
      <c r="D11189" s="3">
        <v>46077</v>
      </c>
      <c r="E11189" s="3">
        <v>46077</v>
      </c>
      <c r="F11189">
        <v>6600</v>
      </c>
      <c r="G11189" t="s">
        <v>3048</v>
      </c>
      <c r="H11189">
        <v>0</v>
      </c>
    </row>
    <row r="11190" spans="1:8">
      <c r="A11190" t="s">
        <v>14239</v>
      </c>
      <c r="B11190" t="s">
        <v>1798</v>
      </c>
      <c r="C11190" t="s">
        <v>723</v>
      </c>
      <c r="D11190" s="3">
        <v>46105</v>
      </c>
      <c r="E11190" s="3">
        <v>46105</v>
      </c>
      <c r="F11190">
        <v>6600</v>
      </c>
      <c r="G11190" t="s">
        <v>3048</v>
      </c>
      <c r="H11190">
        <v>0</v>
      </c>
    </row>
    <row r="11191" spans="1:8">
      <c r="A11191" t="s">
        <v>14240</v>
      </c>
      <c r="B11191" t="s">
        <v>1798</v>
      </c>
      <c r="C11191" t="s">
        <v>723</v>
      </c>
      <c r="D11191" s="3">
        <v>46136</v>
      </c>
      <c r="E11191" s="3">
        <v>46136</v>
      </c>
      <c r="F11191">
        <v>6600</v>
      </c>
      <c r="G11191" t="s">
        <v>3048</v>
      </c>
      <c r="H11191">
        <v>0</v>
      </c>
    </row>
    <row r="11192" spans="1:8">
      <c r="A11192" t="s">
        <v>14241</v>
      </c>
      <c r="B11192" t="s">
        <v>1798</v>
      </c>
      <c r="C11192" t="s">
        <v>723</v>
      </c>
      <c r="D11192" s="3">
        <v>46166</v>
      </c>
      <c r="E11192" s="3">
        <v>46166</v>
      </c>
      <c r="F11192">
        <v>6600</v>
      </c>
      <c r="G11192" t="s">
        <v>3048</v>
      </c>
      <c r="H11192">
        <v>0</v>
      </c>
    </row>
    <row r="11193" spans="1:8">
      <c r="A11193" t="s">
        <v>14242</v>
      </c>
      <c r="B11193" t="s">
        <v>1799</v>
      </c>
      <c r="C11193" t="s">
        <v>488</v>
      </c>
      <c r="D11193" s="3">
        <v>45716</v>
      </c>
      <c r="E11193" s="3">
        <v>45716</v>
      </c>
      <c r="F11193">
        <v>6633.33</v>
      </c>
      <c r="G11193" t="s">
        <v>3048</v>
      </c>
      <c r="H11193">
        <v>0</v>
      </c>
    </row>
    <row r="11194" spans="1:8">
      <c r="A11194" t="s">
        <v>14243</v>
      </c>
      <c r="B11194" t="s">
        <v>1799</v>
      </c>
      <c r="C11194" t="s">
        <v>488</v>
      </c>
      <c r="D11194" s="3">
        <v>45744</v>
      </c>
      <c r="E11194" s="3">
        <v>45745</v>
      </c>
      <c r="F11194">
        <v>6633.33</v>
      </c>
      <c r="G11194" t="s">
        <v>3057</v>
      </c>
      <c r="H11194">
        <v>1</v>
      </c>
    </row>
    <row r="11195" spans="1:8">
      <c r="A11195" t="s">
        <v>14244</v>
      </c>
      <c r="B11195" t="s">
        <v>1799</v>
      </c>
      <c r="C11195" t="s">
        <v>488</v>
      </c>
      <c r="D11195" s="3">
        <v>45775</v>
      </c>
      <c r="E11195" s="3">
        <v>45775</v>
      </c>
      <c r="F11195">
        <v>6633.33</v>
      </c>
      <c r="G11195" t="s">
        <v>3048</v>
      </c>
      <c r="H11195">
        <v>0</v>
      </c>
    </row>
    <row r="11196" spans="1:8">
      <c r="A11196" t="s">
        <v>14245</v>
      </c>
      <c r="B11196" t="s">
        <v>1799</v>
      </c>
      <c r="C11196" t="s">
        <v>488</v>
      </c>
      <c r="D11196" s="3">
        <v>45805</v>
      </c>
      <c r="E11196" s="3">
        <v>45805</v>
      </c>
      <c r="F11196">
        <v>6633.33</v>
      </c>
      <c r="G11196" t="s">
        <v>3048</v>
      </c>
      <c r="H11196">
        <v>0</v>
      </c>
    </row>
    <row r="11197" spans="1:8">
      <c r="A11197" t="s">
        <v>14246</v>
      </c>
      <c r="B11197" t="s">
        <v>1799</v>
      </c>
      <c r="C11197" t="s">
        <v>488</v>
      </c>
      <c r="D11197" s="3">
        <v>45836</v>
      </c>
      <c r="E11197" s="3">
        <v>45836</v>
      </c>
      <c r="F11197">
        <v>6633.33</v>
      </c>
      <c r="G11197" t="s">
        <v>3048</v>
      </c>
      <c r="H11197">
        <v>0</v>
      </c>
    </row>
    <row r="11198" spans="1:8">
      <c r="A11198" t="s">
        <v>14247</v>
      </c>
      <c r="B11198" t="s">
        <v>1799</v>
      </c>
      <c r="C11198" t="s">
        <v>488</v>
      </c>
      <c r="D11198" s="3">
        <v>45866</v>
      </c>
      <c r="E11198" s="3">
        <v>45866</v>
      </c>
      <c r="F11198">
        <v>6633.33</v>
      </c>
      <c r="G11198" t="s">
        <v>3048</v>
      </c>
      <c r="H11198">
        <v>0</v>
      </c>
    </row>
    <row r="11199" spans="1:8">
      <c r="A11199" t="s">
        <v>14248</v>
      </c>
      <c r="B11199" t="s">
        <v>1799</v>
      </c>
      <c r="C11199" t="s">
        <v>488</v>
      </c>
      <c r="D11199" s="3">
        <v>45897</v>
      </c>
      <c r="E11199" s="3">
        <v>45897</v>
      </c>
      <c r="F11199">
        <v>6633.33</v>
      </c>
      <c r="G11199" t="s">
        <v>3048</v>
      </c>
      <c r="H11199">
        <v>0</v>
      </c>
    </row>
    <row r="11200" spans="1:8">
      <c r="A11200" t="s">
        <v>14249</v>
      </c>
      <c r="B11200" t="s">
        <v>1799</v>
      </c>
      <c r="C11200" t="s">
        <v>488</v>
      </c>
      <c r="D11200" s="3">
        <v>45928</v>
      </c>
      <c r="E11200" s="3">
        <v>45928</v>
      </c>
      <c r="F11200">
        <v>6633.33</v>
      </c>
      <c r="G11200" t="s">
        <v>3048</v>
      </c>
      <c r="H11200">
        <v>0</v>
      </c>
    </row>
    <row r="11201" spans="1:8">
      <c r="A11201" t="s">
        <v>14250</v>
      </c>
      <c r="B11201" t="s">
        <v>1799</v>
      </c>
      <c r="C11201" t="s">
        <v>488</v>
      </c>
      <c r="D11201" s="3">
        <v>45958</v>
      </c>
      <c r="E11201" s="3">
        <v>45959</v>
      </c>
      <c r="F11201">
        <v>6633.33</v>
      </c>
      <c r="G11201" t="s">
        <v>3057</v>
      </c>
      <c r="H11201">
        <v>1</v>
      </c>
    </row>
    <row r="11202" spans="1:8">
      <c r="A11202" t="s">
        <v>14251</v>
      </c>
      <c r="B11202" t="s">
        <v>1799</v>
      </c>
      <c r="C11202" t="s">
        <v>488</v>
      </c>
      <c r="D11202" s="3">
        <v>45989</v>
      </c>
      <c r="E11202" s="3">
        <v>45989</v>
      </c>
      <c r="F11202">
        <v>6633.33</v>
      </c>
      <c r="G11202" t="s">
        <v>3048</v>
      </c>
      <c r="H11202">
        <v>0</v>
      </c>
    </row>
    <row r="11203" spans="1:8">
      <c r="A11203" t="s">
        <v>14252</v>
      </c>
      <c r="B11203" t="s">
        <v>1799</v>
      </c>
      <c r="C11203" t="s">
        <v>488</v>
      </c>
      <c r="D11203" s="3">
        <v>46019</v>
      </c>
      <c r="E11203" s="3">
        <v>46019</v>
      </c>
      <c r="F11203">
        <v>6633.33</v>
      </c>
      <c r="G11203" t="s">
        <v>3048</v>
      </c>
      <c r="H11203">
        <v>0</v>
      </c>
    </row>
    <row r="11204" spans="1:8">
      <c r="A11204" t="s">
        <v>14253</v>
      </c>
      <c r="B11204" t="s">
        <v>1799</v>
      </c>
      <c r="C11204" t="s">
        <v>488</v>
      </c>
      <c r="D11204" s="3">
        <v>46050</v>
      </c>
      <c r="E11204" s="3">
        <v>46050</v>
      </c>
      <c r="F11204">
        <v>6633.33</v>
      </c>
      <c r="G11204" t="s">
        <v>3048</v>
      </c>
      <c r="H11204">
        <v>0</v>
      </c>
    </row>
    <row r="11205" spans="1:8">
      <c r="A11205" t="s">
        <v>14254</v>
      </c>
      <c r="B11205" t="s">
        <v>1800</v>
      </c>
      <c r="C11205" t="s">
        <v>635</v>
      </c>
      <c r="D11205" s="3">
        <v>45734</v>
      </c>
      <c r="E11205" s="3">
        <v>45734</v>
      </c>
      <c r="F11205">
        <v>20995.83</v>
      </c>
      <c r="G11205" t="s">
        <v>3048</v>
      </c>
      <c r="H11205">
        <v>0</v>
      </c>
    </row>
    <row r="11206" spans="1:8">
      <c r="A11206" t="s">
        <v>14255</v>
      </c>
      <c r="B11206" t="s">
        <v>1800</v>
      </c>
      <c r="C11206" t="s">
        <v>635</v>
      </c>
      <c r="D11206" s="3">
        <v>45765</v>
      </c>
      <c r="E11206" s="3">
        <v>45780</v>
      </c>
      <c r="F11206">
        <v>20995.83</v>
      </c>
      <c r="G11206" t="s">
        <v>3112</v>
      </c>
      <c r="H11206">
        <v>15</v>
      </c>
    </row>
    <row r="11207" spans="1:8">
      <c r="A11207" t="s">
        <v>14256</v>
      </c>
      <c r="B11207" t="s">
        <v>1800</v>
      </c>
      <c r="C11207" t="s">
        <v>635</v>
      </c>
      <c r="D11207" s="3">
        <v>45795</v>
      </c>
      <c r="E11207" s="3">
        <v>45795</v>
      </c>
      <c r="F11207">
        <v>20995.83</v>
      </c>
      <c r="G11207" t="s">
        <v>3048</v>
      </c>
      <c r="H11207">
        <v>0</v>
      </c>
    </row>
    <row r="11208" spans="1:8">
      <c r="A11208" t="s">
        <v>14257</v>
      </c>
      <c r="B11208" t="s">
        <v>1800</v>
      </c>
      <c r="C11208" t="s">
        <v>635</v>
      </c>
      <c r="D11208" s="3">
        <v>45826</v>
      </c>
      <c r="E11208" s="3">
        <v>45826</v>
      </c>
      <c r="F11208">
        <v>20995.83</v>
      </c>
      <c r="G11208" t="s">
        <v>3048</v>
      </c>
      <c r="H11208">
        <v>0</v>
      </c>
    </row>
    <row r="11209" spans="1:8">
      <c r="A11209" t="s">
        <v>14258</v>
      </c>
      <c r="B11209" t="s">
        <v>1800</v>
      </c>
      <c r="C11209" t="s">
        <v>635</v>
      </c>
      <c r="D11209" s="3">
        <v>45856</v>
      </c>
      <c r="E11209" s="3">
        <v>45863</v>
      </c>
      <c r="F11209">
        <v>20995.83</v>
      </c>
      <c r="G11209" t="s">
        <v>3057</v>
      </c>
      <c r="H11209">
        <v>7</v>
      </c>
    </row>
    <row r="11210" spans="1:8">
      <c r="A11210" t="s">
        <v>14259</v>
      </c>
      <c r="B11210" t="s">
        <v>1800</v>
      </c>
      <c r="C11210" t="s">
        <v>635</v>
      </c>
      <c r="D11210" s="3">
        <v>45887</v>
      </c>
      <c r="E11210" s="3">
        <v>45887</v>
      </c>
      <c r="F11210">
        <v>20995.83</v>
      </c>
      <c r="G11210" t="s">
        <v>3048</v>
      </c>
      <c r="H11210">
        <v>0</v>
      </c>
    </row>
    <row r="11211" spans="1:8">
      <c r="A11211" t="s">
        <v>14260</v>
      </c>
      <c r="B11211" t="s">
        <v>1800</v>
      </c>
      <c r="C11211" t="s">
        <v>635</v>
      </c>
      <c r="D11211" s="3">
        <v>45918</v>
      </c>
      <c r="E11211" s="3">
        <v>45918</v>
      </c>
      <c r="F11211">
        <v>20995.83</v>
      </c>
      <c r="G11211" t="s">
        <v>3048</v>
      </c>
      <c r="H11211">
        <v>0</v>
      </c>
    </row>
    <row r="11212" spans="1:8">
      <c r="A11212" t="s">
        <v>14261</v>
      </c>
      <c r="B11212" t="s">
        <v>1800</v>
      </c>
      <c r="C11212" t="s">
        <v>635</v>
      </c>
      <c r="D11212" s="3">
        <v>45948</v>
      </c>
      <c r="E11212" s="3">
        <v>45948</v>
      </c>
      <c r="F11212">
        <v>20995.83</v>
      </c>
      <c r="G11212" t="s">
        <v>3048</v>
      </c>
      <c r="H11212">
        <v>0</v>
      </c>
    </row>
    <row r="11213" spans="1:8">
      <c r="A11213" t="s">
        <v>14262</v>
      </c>
      <c r="B11213" t="s">
        <v>1800</v>
      </c>
      <c r="C11213" t="s">
        <v>635</v>
      </c>
      <c r="D11213" s="3">
        <v>45979</v>
      </c>
      <c r="E11213" s="3">
        <v>45979</v>
      </c>
      <c r="F11213">
        <v>20995.83</v>
      </c>
      <c r="G11213" t="s">
        <v>3048</v>
      </c>
      <c r="H11213">
        <v>0</v>
      </c>
    </row>
    <row r="11214" spans="1:8">
      <c r="A11214" t="s">
        <v>14263</v>
      </c>
      <c r="B11214" t="s">
        <v>1800</v>
      </c>
      <c r="C11214" t="s">
        <v>635</v>
      </c>
      <c r="D11214" s="3">
        <v>46009</v>
      </c>
      <c r="E11214" s="3">
        <v>46010</v>
      </c>
      <c r="F11214">
        <v>20995.83</v>
      </c>
      <c r="G11214" t="s">
        <v>3057</v>
      </c>
      <c r="H11214">
        <v>1</v>
      </c>
    </row>
    <row r="11215" spans="1:8">
      <c r="A11215" t="s">
        <v>14264</v>
      </c>
      <c r="B11215" t="s">
        <v>1800</v>
      </c>
      <c r="C11215" t="s">
        <v>635</v>
      </c>
      <c r="D11215" s="3">
        <v>46040</v>
      </c>
      <c r="E11215" s="3">
        <v>46040</v>
      </c>
      <c r="F11215">
        <v>20995.83</v>
      </c>
      <c r="G11215" t="s">
        <v>3048</v>
      </c>
      <c r="H11215">
        <v>0</v>
      </c>
    </row>
    <row r="11216" spans="1:8">
      <c r="A11216" t="s">
        <v>14265</v>
      </c>
      <c r="B11216" t="s">
        <v>1800</v>
      </c>
      <c r="C11216" t="s">
        <v>635</v>
      </c>
      <c r="D11216" s="3">
        <v>46071</v>
      </c>
      <c r="E11216" s="3">
        <v>46071</v>
      </c>
      <c r="F11216">
        <v>20995.83</v>
      </c>
      <c r="G11216" t="s">
        <v>3048</v>
      </c>
      <c r="H11216">
        <v>0</v>
      </c>
    </row>
    <row r="11217" spans="1:8">
      <c r="A11217" t="s">
        <v>14266</v>
      </c>
      <c r="B11217" t="s">
        <v>1800</v>
      </c>
      <c r="C11217" t="s">
        <v>635</v>
      </c>
      <c r="D11217" s="3">
        <v>46099</v>
      </c>
      <c r="E11217" s="3">
        <v>46099</v>
      </c>
      <c r="F11217">
        <v>20995.83</v>
      </c>
      <c r="G11217" t="s">
        <v>3048</v>
      </c>
      <c r="H11217">
        <v>0</v>
      </c>
    </row>
    <row r="11218" spans="1:8">
      <c r="A11218" t="s">
        <v>14267</v>
      </c>
      <c r="B11218" t="s">
        <v>1800</v>
      </c>
      <c r="C11218" t="s">
        <v>635</v>
      </c>
      <c r="D11218" s="3">
        <v>46130</v>
      </c>
      <c r="E11218" s="3">
        <v>46130</v>
      </c>
      <c r="F11218">
        <v>20995.83</v>
      </c>
      <c r="G11218" t="s">
        <v>3048</v>
      </c>
      <c r="H11218">
        <v>0</v>
      </c>
    </row>
    <row r="11219" spans="1:8">
      <c r="A11219" t="s">
        <v>14268</v>
      </c>
      <c r="B11219" t="s">
        <v>1800</v>
      </c>
      <c r="C11219" t="s">
        <v>635</v>
      </c>
      <c r="D11219" s="3">
        <v>46160</v>
      </c>
      <c r="E11219" s="3">
        <v>46160</v>
      </c>
      <c r="F11219">
        <v>20995.83</v>
      </c>
      <c r="G11219" t="s">
        <v>3048</v>
      </c>
      <c r="H11219">
        <v>0</v>
      </c>
    </row>
    <row r="11220" spans="1:8">
      <c r="A11220" t="s">
        <v>14269</v>
      </c>
      <c r="B11220" t="s">
        <v>1800</v>
      </c>
      <c r="C11220" t="s">
        <v>635</v>
      </c>
      <c r="D11220" s="3">
        <v>46191</v>
      </c>
      <c r="E11220" s="3">
        <v>46191</v>
      </c>
      <c r="F11220">
        <v>20995.83</v>
      </c>
      <c r="G11220" t="s">
        <v>3048</v>
      </c>
      <c r="H11220">
        <v>0</v>
      </c>
    </row>
    <row r="11221" spans="1:8">
      <c r="A11221" t="s">
        <v>14270</v>
      </c>
      <c r="B11221" t="s">
        <v>1800</v>
      </c>
      <c r="C11221" t="s">
        <v>635</v>
      </c>
      <c r="D11221" s="3">
        <v>46221</v>
      </c>
      <c r="E11221" s="3">
        <v>46221</v>
      </c>
      <c r="F11221">
        <v>20995.83</v>
      </c>
      <c r="G11221" t="s">
        <v>3048</v>
      </c>
      <c r="H11221">
        <v>0</v>
      </c>
    </row>
    <row r="11222" spans="1:8">
      <c r="A11222" t="s">
        <v>14271</v>
      </c>
      <c r="B11222" t="s">
        <v>1800</v>
      </c>
      <c r="C11222" t="s">
        <v>635</v>
      </c>
      <c r="D11222" s="3">
        <v>46252</v>
      </c>
      <c r="E11222" s="3">
        <v>46252</v>
      </c>
      <c r="F11222">
        <v>20995.83</v>
      </c>
      <c r="G11222" t="s">
        <v>3048</v>
      </c>
      <c r="H11222">
        <v>0</v>
      </c>
    </row>
    <row r="11223" spans="1:8">
      <c r="A11223" t="s">
        <v>14272</v>
      </c>
      <c r="B11223" t="s">
        <v>1800</v>
      </c>
      <c r="C11223" t="s">
        <v>635</v>
      </c>
      <c r="D11223" s="3">
        <v>46283</v>
      </c>
      <c r="E11223" s="3">
        <v>46283</v>
      </c>
      <c r="F11223">
        <v>20995.83</v>
      </c>
      <c r="G11223" t="s">
        <v>3048</v>
      </c>
      <c r="H11223">
        <v>0</v>
      </c>
    </row>
    <row r="11224" spans="1:8">
      <c r="A11224" t="s">
        <v>14273</v>
      </c>
      <c r="B11224" t="s">
        <v>1800</v>
      </c>
      <c r="C11224" t="s">
        <v>635</v>
      </c>
      <c r="D11224" s="3">
        <v>46313</v>
      </c>
      <c r="E11224" s="3">
        <v>46313</v>
      </c>
      <c r="F11224">
        <v>20995.83</v>
      </c>
      <c r="G11224" t="s">
        <v>3048</v>
      </c>
      <c r="H11224">
        <v>0</v>
      </c>
    </row>
    <row r="11225" spans="1:8">
      <c r="A11225" t="s">
        <v>14274</v>
      </c>
      <c r="B11225" t="s">
        <v>1800</v>
      </c>
      <c r="C11225" t="s">
        <v>635</v>
      </c>
      <c r="D11225" s="3">
        <v>46344</v>
      </c>
      <c r="E11225" s="3">
        <v>46346</v>
      </c>
      <c r="F11225">
        <v>20995.83</v>
      </c>
      <c r="G11225" t="s">
        <v>3057</v>
      </c>
      <c r="H11225">
        <v>2</v>
      </c>
    </row>
    <row r="11226" spans="1:8">
      <c r="A11226" t="s">
        <v>14275</v>
      </c>
      <c r="B11226" t="s">
        <v>1800</v>
      </c>
      <c r="C11226" t="s">
        <v>635</v>
      </c>
      <c r="D11226" s="3">
        <v>46374</v>
      </c>
      <c r="E11226" s="3">
        <v>46375</v>
      </c>
      <c r="F11226">
        <v>20995.83</v>
      </c>
      <c r="G11226" t="s">
        <v>3057</v>
      </c>
      <c r="H11226">
        <v>1</v>
      </c>
    </row>
    <row r="11227" spans="1:8">
      <c r="A11227" t="s">
        <v>14276</v>
      </c>
      <c r="B11227" t="s">
        <v>1800</v>
      </c>
      <c r="C11227" t="s">
        <v>635</v>
      </c>
      <c r="D11227" s="3">
        <v>46405</v>
      </c>
      <c r="E11227" s="3">
        <v>46412</v>
      </c>
      <c r="F11227">
        <v>20995.83</v>
      </c>
      <c r="G11227" t="s">
        <v>3057</v>
      </c>
      <c r="H11227">
        <v>7</v>
      </c>
    </row>
    <row r="11228" spans="1:8">
      <c r="A11228" t="s">
        <v>14277</v>
      </c>
      <c r="B11228" t="s">
        <v>1800</v>
      </c>
      <c r="C11228" t="s">
        <v>635</v>
      </c>
      <c r="D11228" s="3">
        <v>46436</v>
      </c>
      <c r="E11228" s="3">
        <v>46436</v>
      </c>
      <c r="F11228">
        <v>20995.83</v>
      </c>
      <c r="G11228" t="s">
        <v>3048</v>
      </c>
      <c r="H11228">
        <v>0</v>
      </c>
    </row>
    <row r="11229" spans="1:8">
      <c r="A11229" t="s">
        <v>14278</v>
      </c>
      <c r="B11229" t="s">
        <v>1801</v>
      </c>
      <c r="C11229" t="s">
        <v>150</v>
      </c>
      <c r="D11229" s="3">
        <v>45695</v>
      </c>
      <c r="E11229" s="3">
        <v>45695</v>
      </c>
      <c r="F11229">
        <v>2966.67</v>
      </c>
      <c r="G11229" t="s">
        <v>3048</v>
      </c>
      <c r="H11229">
        <v>0</v>
      </c>
    </row>
    <row r="11230" spans="1:8">
      <c r="A11230" t="s">
        <v>14279</v>
      </c>
      <c r="B11230" t="s">
        <v>1801</v>
      </c>
      <c r="C11230" t="s">
        <v>150</v>
      </c>
      <c r="D11230" s="3">
        <v>45723</v>
      </c>
      <c r="E11230" s="3">
        <v>45725</v>
      </c>
      <c r="F11230">
        <v>2966.67</v>
      </c>
      <c r="G11230" t="s">
        <v>3057</v>
      </c>
      <c r="H11230">
        <v>2</v>
      </c>
    </row>
    <row r="11231" spans="1:8">
      <c r="A11231" t="s">
        <v>14280</v>
      </c>
      <c r="B11231" t="s">
        <v>1801</v>
      </c>
      <c r="C11231" t="s">
        <v>150</v>
      </c>
      <c r="D11231" s="3">
        <v>45754</v>
      </c>
      <c r="E11231" s="3">
        <v>45755</v>
      </c>
      <c r="F11231">
        <v>2966.67</v>
      </c>
      <c r="G11231" t="s">
        <v>3057</v>
      </c>
      <c r="H11231">
        <v>1</v>
      </c>
    </row>
    <row r="11232" spans="1:8">
      <c r="A11232" t="s">
        <v>14281</v>
      </c>
      <c r="B11232" t="s">
        <v>1801</v>
      </c>
      <c r="C11232" t="s">
        <v>150</v>
      </c>
      <c r="D11232" s="3">
        <v>45784</v>
      </c>
      <c r="E11232" s="3">
        <v>45784</v>
      </c>
      <c r="F11232">
        <v>2966.67</v>
      </c>
      <c r="G11232" t="s">
        <v>3048</v>
      </c>
      <c r="H11232">
        <v>0</v>
      </c>
    </row>
    <row r="11233" spans="1:8">
      <c r="A11233" t="s">
        <v>14282</v>
      </c>
      <c r="B11233" t="s">
        <v>1801</v>
      </c>
      <c r="C11233" t="s">
        <v>150</v>
      </c>
      <c r="D11233" s="3">
        <v>45815</v>
      </c>
      <c r="E11233" s="3">
        <v>45815</v>
      </c>
      <c r="F11233">
        <v>2966.67</v>
      </c>
      <c r="G11233" t="s">
        <v>3048</v>
      </c>
      <c r="H11233">
        <v>0</v>
      </c>
    </row>
    <row r="11234" spans="1:8">
      <c r="A11234" t="s">
        <v>14283</v>
      </c>
      <c r="B11234" t="s">
        <v>1801</v>
      </c>
      <c r="C11234" t="s">
        <v>150</v>
      </c>
      <c r="D11234" s="3">
        <v>45845</v>
      </c>
      <c r="E11234" s="3">
        <v>45845</v>
      </c>
      <c r="F11234">
        <v>2966.67</v>
      </c>
      <c r="G11234" t="s">
        <v>3048</v>
      </c>
      <c r="H11234">
        <v>0</v>
      </c>
    </row>
    <row r="11235" spans="1:8">
      <c r="A11235" t="s">
        <v>14284</v>
      </c>
      <c r="B11235" t="s">
        <v>1801</v>
      </c>
      <c r="C11235" t="s">
        <v>150</v>
      </c>
      <c r="D11235" s="3">
        <v>45876</v>
      </c>
      <c r="E11235" s="3">
        <v>45878</v>
      </c>
      <c r="F11235">
        <v>2966.67</v>
      </c>
      <c r="G11235" t="s">
        <v>3057</v>
      </c>
      <c r="H11235">
        <v>2</v>
      </c>
    </row>
    <row r="11236" spans="1:8">
      <c r="A11236" t="s">
        <v>14285</v>
      </c>
      <c r="B11236" t="s">
        <v>1801</v>
      </c>
      <c r="C11236" t="s">
        <v>150</v>
      </c>
      <c r="D11236" s="3">
        <v>45907</v>
      </c>
      <c r="E11236" s="3">
        <v>45908</v>
      </c>
      <c r="F11236">
        <v>2966.67</v>
      </c>
      <c r="G11236" t="s">
        <v>3057</v>
      </c>
      <c r="H11236">
        <v>1</v>
      </c>
    </row>
    <row r="11237" spans="1:8">
      <c r="A11237" t="s">
        <v>14286</v>
      </c>
      <c r="B11237" t="s">
        <v>1801</v>
      </c>
      <c r="C11237" t="s">
        <v>150</v>
      </c>
      <c r="D11237" s="3">
        <v>45937</v>
      </c>
      <c r="E11237" s="3">
        <v>45938</v>
      </c>
      <c r="F11237">
        <v>2966.67</v>
      </c>
      <c r="G11237" t="s">
        <v>3057</v>
      </c>
      <c r="H11237">
        <v>1</v>
      </c>
    </row>
    <row r="11238" spans="1:8">
      <c r="A11238" t="s">
        <v>14287</v>
      </c>
      <c r="B11238" t="s">
        <v>1801</v>
      </c>
      <c r="C11238" t="s">
        <v>150</v>
      </c>
      <c r="D11238" s="3">
        <v>45968</v>
      </c>
      <c r="E11238" s="3">
        <v>45968</v>
      </c>
      <c r="F11238">
        <v>2966.67</v>
      </c>
      <c r="G11238" t="s">
        <v>3048</v>
      </c>
      <c r="H11238">
        <v>0</v>
      </c>
    </row>
    <row r="11239" spans="1:8">
      <c r="A11239" t="s">
        <v>14288</v>
      </c>
      <c r="B11239" t="s">
        <v>1801</v>
      </c>
      <c r="C11239" t="s">
        <v>150</v>
      </c>
      <c r="D11239" s="3">
        <v>45998</v>
      </c>
      <c r="E11239" s="3">
        <v>45998</v>
      </c>
      <c r="F11239">
        <v>2966.67</v>
      </c>
      <c r="G11239" t="s">
        <v>3048</v>
      </c>
      <c r="H11239">
        <v>0</v>
      </c>
    </row>
    <row r="11240" spans="1:8">
      <c r="A11240" t="s">
        <v>14289</v>
      </c>
      <c r="B11240" t="s">
        <v>1801</v>
      </c>
      <c r="C11240" t="s">
        <v>150</v>
      </c>
      <c r="D11240" s="3">
        <v>46029</v>
      </c>
      <c r="E11240" s="3">
        <v>46029</v>
      </c>
      <c r="F11240">
        <v>2966.67</v>
      </c>
      <c r="G11240" t="s">
        <v>3048</v>
      </c>
      <c r="H11240">
        <v>0</v>
      </c>
    </row>
    <row r="11241" spans="1:8">
      <c r="A11241" t="s">
        <v>14290</v>
      </c>
      <c r="B11241" t="s">
        <v>1801</v>
      </c>
      <c r="C11241" t="s">
        <v>150</v>
      </c>
      <c r="D11241" s="3">
        <v>46060</v>
      </c>
      <c r="E11241" s="3">
        <v>46061</v>
      </c>
      <c r="F11241">
        <v>2966.67</v>
      </c>
      <c r="G11241" t="s">
        <v>3057</v>
      </c>
      <c r="H11241">
        <v>1</v>
      </c>
    </row>
    <row r="11242" spans="1:8">
      <c r="A11242" t="s">
        <v>14291</v>
      </c>
      <c r="B11242" t="s">
        <v>1801</v>
      </c>
      <c r="C11242" t="s">
        <v>150</v>
      </c>
      <c r="D11242" s="3">
        <v>46088</v>
      </c>
      <c r="E11242" s="3">
        <v>46090</v>
      </c>
      <c r="F11242">
        <v>2966.67</v>
      </c>
      <c r="G11242" t="s">
        <v>3057</v>
      </c>
      <c r="H11242">
        <v>2</v>
      </c>
    </row>
    <row r="11243" spans="1:8">
      <c r="A11243" t="s">
        <v>14292</v>
      </c>
      <c r="B11243" t="s">
        <v>1801</v>
      </c>
      <c r="C11243" t="s">
        <v>150</v>
      </c>
      <c r="D11243" s="3">
        <v>46119</v>
      </c>
      <c r="E11243" s="3">
        <v>46119</v>
      </c>
      <c r="F11243">
        <v>2966.67</v>
      </c>
      <c r="G11243" t="s">
        <v>3048</v>
      </c>
      <c r="H11243">
        <v>0</v>
      </c>
    </row>
    <row r="11244" spans="1:8">
      <c r="A11244" t="s">
        <v>14293</v>
      </c>
      <c r="B11244" t="s">
        <v>1801</v>
      </c>
      <c r="C11244" t="s">
        <v>150</v>
      </c>
      <c r="D11244" s="3">
        <v>46149</v>
      </c>
      <c r="E11244" s="3">
        <v>46149</v>
      </c>
      <c r="F11244">
        <v>2966.67</v>
      </c>
      <c r="G11244" t="s">
        <v>3048</v>
      </c>
      <c r="H11244">
        <v>0</v>
      </c>
    </row>
    <row r="11245" spans="1:8">
      <c r="A11245" t="s">
        <v>14294</v>
      </c>
      <c r="B11245" t="s">
        <v>1801</v>
      </c>
      <c r="C11245" t="s">
        <v>150</v>
      </c>
      <c r="D11245" s="3">
        <v>46180</v>
      </c>
      <c r="E11245" s="3">
        <v>46180</v>
      </c>
      <c r="F11245">
        <v>2966.67</v>
      </c>
      <c r="G11245" t="s">
        <v>3048</v>
      </c>
      <c r="H11245">
        <v>0</v>
      </c>
    </row>
    <row r="11246" spans="1:8">
      <c r="A11246" t="s">
        <v>14295</v>
      </c>
      <c r="B11246" t="s">
        <v>1801</v>
      </c>
      <c r="C11246" t="s">
        <v>150</v>
      </c>
      <c r="D11246" s="3">
        <v>46210</v>
      </c>
      <c r="E11246" s="3">
        <v>46210</v>
      </c>
      <c r="F11246">
        <v>2966.67</v>
      </c>
      <c r="G11246" t="s">
        <v>3048</v>
      </c>
      <c r="H11246">
        <v>0</v>
      </c>
    </row>
    <row r="11247" spans="1:8">
      <c r="A11247" t="s">
        <v>14296</v>
      </c>
      <c r="B11247" t="s">
        <v>1801</v>
      </c>
      <c r="C11247" t="s">
        <v>150</v>
      </c>
      <c r="D11247" s="3">
        <v>46241</v>
      </c>
      <c r="E11247" s="3">
        <v>46241</v>
      </c>
      <c r="F11247">
        <v>2966.67</v>
      </c>
      <c r="G11247" t="s">
        <v>3048</v>
      </c>
      <c r="H11247">
        <v>0</v>
      </c>
    </row>
    <row r="11248" spans="1:8">
      <c r="A11248" t="s">
        <v>14297</v>
      </c>
      <c r="B11248" t="s">
        <v>1801</v>
      </c>
      <c r="C11248" t="s">
        <v>150</v>
      </c>
      <c r="D11248" s="3">
        <v>46272</v>
      </c>
      <c r="E11248" s="3">
        <v>46273</v>
      </c>
      <c r="F11248">
        <v>2966.67</v>
      </c>
      <c r="G11248" t="s">
        <v>3057</v>
      </c>
      <c r="H11248">
        <v>1</v>
      </c>
    </row>
    <row r="11249" spans="1:8">
      <c r="A11249" t="s">
        <v>14298</v>
      </c>
      <c r="B11249" t="s">
        <v>1801</v>
      </c>
      <c r="C11249" t="s">
        <v>150</v>
      </c>
      <c r="D11249" s="3">
        <v>46302</v>
      </c>
      <c r="E11249" s="3">
        <v>46304</v>
      </c>
      <c r="F11249">
        <v>2966.67</v>
      </c>
      <c r="G11249" t="s">
        <v>3057</v>
      </c>
      <c r="H11249">
        <v>2</v>
      </c>
    </row>
    <row r="11250" spans="1:8">
      <c r="A11250" t="s">
        <v>14299</v>
      </c>
      <c r="B11250" t="s">
        <v>1801</v>
      </c>
      <c r="C11250" t="s">
        <v>150</v>
      </c>
      <c r="D11250" s="3">
        <v>46333</v>
      </c>
      <c r="E11250" s="3">
        <v>46333</v>
      </c>
      <c r="F11250">
        <v>2966.67</v>
      </c>
      <c r="G11250" t="s">
        <v>3048</v>
      </c>
      <c r="H11250">
        <v>0</v>
      </c>
    </row>
    <row r="11251" spans="1:8">
      <c r="A11251" t="s">
        <v>14300</v>
      </c>
      <c r="B11251" t="s">
        <v>1801</v>
      </c>
      <c r="C11251" t="s">
        <v>150</v>
      </c>
      <c r="D11251" s="3">
        <v>46363</v>
      </c>
      <c r="E11251" s="3">
        <v>46363</v>
      </c>
      <c r="F11251">
        <v>2966.67</v>
      </c>
      <c r="G11251" t="s">
        <v>3048</v>
      </c>
      <c r="H11251">
        <v>0</v>
      </c>
    </row>
    <row r="11252" spans="1:8">
      <c r="A11252" t="s">
        <v>14301</v>
      </c>
      <c r="B11252" t="s">
        <v>1801</v>
      </c>
      <c r="C11252" t="s">
        <v>150</v>
      </c>
      <c r="D11252" s="3">
        <v>46394</v>
      </c>
      <c r="E11252" s="3">
        <v>46394</v>
      </c>
      <c r="F11252">
        <v>2966.67</v>
      </c>
      <c r="G11252" t="s">
        <v>3048</v>
      </c>
      <c r="H11252">
        <v>0</v>
      </c>
    </row>
    <row r="11253" spans="1:8">
      <c r="A11253" t="s">
        <v>14302</v>
      </c>
      <c r="B11253" t="s">
        <v>1802</v>
      </c>
      <c r="C11253" t="s">
        <v>804</v>
      </c>
      <c r="D11253" s="3">
        <v>45765</v>
      </c>
      <c r="E11253" s="3">
        <v>45765</v>
      </c>
      <c r="F11253">
        <v>76966.67</v>
      </c>
      <c r="G11253" t="s">
        <v>3048</v>
      </c>
      <c r="H11253">
        <v>0</v>
      </c>
    </row>
    <row r="11254" spans="1:8">
      <c r="A11254" t="s">
        <v>14303</v>
      </c>
      <c r="B11254" t="s">
        <v>1802</v>
      </c>
      <c r="C11254" t="s">
        <v>804</v>
      </c>
      <c r="D11254" s="3">
        <v>45795</v>
      </c>
      <c r="E11254" s="3">
        <v>45796</v>
      </c>
      <c r="F11254">
        <v>76966.67</v>
      </c>
      <c r="G11254" t="s">
        <v>3057</v>
      </c>
      <c r="H11254">
        <v>1</v>
      </c>
    </row>
    <row r="11255" spans="1:8">
      <c r="A11255" t="s">
        <v>14304</v>
      </c>
      <c r="B11255" t="s">
        <v>1802</v>
      </c>
      <c r="C11255" t="s">
        <v>804</v>
      </c>
      <c r="D11255" s="3">
        <v>45826</v>
      </c>
      <c r="E11255" s="3">
        <v>45826</v>
      </c>
      <c r="F11255">
        <v>76966.67</v>
      </c>
      <c r="G11255" t="s">
        <v>3048</v>
      </c>
      <c r="H11255">
        <v>0</v>
      </c>
    </row>
    <row r="11256" spans="1:8">
      <c r="A11256" t="s">
        <v>14305</v>
      </c>
      <c r="B11256" t="s">
        <v>1802</v>
      </c>
      <c r="C11256" t="s">
        <v>804</v>
      </c>
      <c r="D11256" s="3">
        <v>45856</v>
      </c>
      <c r="E11256" s="3">
        <v>45856</v>
      </c>
      <c r="F11256">
        <v>76966.67</v>
      </c>
      <c r="G11256" t="s">
        <v>3048</v>
      </c>
      <c r="H11256">
        <v>0</v>
      </c>
    </row>
    <row r="11257" spans="1:8">
      <c r="A11257" t="s">
        <v>14306</v>
      </c>
      <c r="B11257" t="s">
        <v>1802</v>
      </c>
      <c r="C11257" t="s">
        <v>804</v>
      </c>
      <c r="D11257" s="3">
        <v>45887</v>
      </c>
      <c r="E11257" s="3">
        <v>45887</v>
      </c>
      <c r="F11257">
        <v>76966.67</v>
      </c>
      <c r="G11257" t="s">
        <v>3048</v>
      </c>
      <c r="H11257">
        <v>0</v>
      </c>
    </row>
    <row r="11258" spans="1:8">
      <c r="A11258" t="s">
        <v>14307</v>
      </c>
      <c r="B11258" t="s">
        <v>1802</v>
      </c>
      <c r="C11258" t="s">
        <v>804</v>
      </c>
      <c r="D11258" s="3">
        <v>45918</v>
      </c>
      <c r="F11258">
        <v>76966.67</v>
      </c>
      <c r="G11258" t="s">
        <v>3103</v>
      </c>
    </row>
    <row r="11259" spans="1:8">
      <c r="A11259" t="s">
        <v>14308</v>
      </c>
      <c r="B11259" t="s">
        <v>1803</v>
      </c>
      <c r="C11259" t="s">
        <v>923</v>
      </c>
      <c r="D11259" s="3">
        <v>45974</v>
      </c>
      <c r="E11259" s="3">
        <v>45976</v>
      </c>
      <c r="F11259">
        <v>24270.59</v>
      </c>
      <c r="G11259" t="s">
        <v>3057</v>
      </c>
      <c r="H11259">
        <v>2</v>
      </c>
    </row>
    <row r="11260" spans="1:8">
      <c r="A11260" t="s">
        <v>14309</v>
      </c>
      <c r="B11260" t="s">
        <v>1803</v>
      </c>
      <c r="C11260" t="s">
        <v>923</v>
      </c>
      <c r="D11260" s="3">
        <v>46004</v>
      </c>
      <c r="E11260" s="3">
        <v>46004</v>
      </c>
      <c r="F11260">
        <v>24270.59</v>
      </c>
      <c r="G11260" t="s">
        <v>3048</v>
      </c>
      <c r="H11260">
        <v>0</v>
      </c>
    </row>
    <row r="11261" spans="1:8">
      <c r="A11261" t="s">
        <v>14310</v>
      </c>
      <c r="B11261" t="s">
        <v>1803</v>
      </c>
      <c r="C11261" t="s">
        <v>923</v>
      </c>
      <c r="D11261" s="3">
        <v>46035</v>
      </c>
      <c r="E11261" s="3">
        <v>46050</v>
      </c>
      <c r="F11261">
        <v>24270.59</v>
      </c>
      <c r="G11261" t="s">
        <v>3112</v>
      </c>
      <c r="H11261">
        <v>15</v>
      </c>
    </row>
    <row r="11262" spans="1:8">
      <c r="A11262" t="s">
        <v>14311</v>
      </c>
      <c r="B11262" t="s">
        <v>1803</v>
      </c>
      <c r="C11262" t="s">
        <v>923</v>
      </c>
      <c r="D11262" s="3">
        <v>46066</v>
      </c>
      <c r="E11262" s="3">
        <v>46066</v>
      </c>
      <c r="F11262">
        <v>24270.59</v>
      </c>
      <c r="G11262" t="s">
        <v>3048</v>
      </c>
      <c r="H11262">
        <v>0</v>
      </c>
    </row>
    <row r="11263" spans="1:8">
      <c r="A11263" t="s">
        <v>14312</v>
      </c>
      <c r="B11263" t="s">
        <v>1803</v>
      </c>
      <c r="C11263" t="s">
        <v>923</v>
      </c>
      <c r="D11263" s="3">
        <v>46094</v>
      </c>
      <c r="E11263" s="3">
        <v>46095</v>
      </c>
      <c r="F11263">
        <v>24270.59</v>
      </c>
      <c r="G11263" t="s">
        <v>3057</v>
      </c>
      <c r="H11263">
        <v>1</v>
      </c>
    </row>
    <row r="11264" spans="1:8">
      <c r="A11264" t="s">
        <v>14313</v>
      </c>
      <c r="B11264" t="s">
        <v>1803</v>
      </c>
      <c r="C11264" t="s">
        <v>923</v>
      </c>
      <c r="D11264" s="3">
        <v>46125</v>
      </c>
      <c r="E11264" s="3">
        <v>46126</v>
      </c>
      <c r="F11264">
        <v>24270.59</v>
      </c>
      <c r="G11264" t="s">
        <v>3057</v>
      </c>
      <c r="H11264">
        <v>1</v>
      </c>
    </row>
    <row r="11265" spans="1:8">
      <c r="A11265" t="s">
        <v>14314</v>
      </c>
      <c r="B11265" t="s">
        <v>1803</v>
      </c>
      <c r="C11265" t="s">
        <v>923</v>
      </c>
      <c r="D11265" s="3">
        <v>46155</v>
      </c>
      <c r="E11265" s="3">
        <v>46155</v>
      </c>
      <c r="F11265">
        <v>24270.59</v>
      </c>
      <c r="G11265" t="s">
        <v>3048</v>
      </c>
      <c r="H11265">
        <v>0</v>
      </c>
    </row>
    <row r="11266" spans="1:8">
      <c r="A11266" t="s">
        <v>14315</v>
      </c>
      <c r="B11266" t="s">
        <v>1803</v>
      </c>
      <c r="C11266" t="s">
        <v>923</v>
      </c>
      <c r="D11266" s="3">
        <v>46186</v>
      </c>
      <c r="E11266" s="3">
        <v>46186</v>
      </c>
      <c r="F11266">
        <v>24270.59</v>
      </c>
      <c r="G11266" t="s">
        <v>3048</v>
      </c>
      <c r="H11266">
        <v>0</v>
      </c>
    </row>
    <row r="11267" spans="1:8">
      <c r="A11267" t="s">
        <v>14316</v>
      </c>
      <c r="B11267" t="s">
        <v>1803</v>
      </c>
      <c r="C11267" t="s">
        <v>923</v>
      </c>
      <c r="D11267" s="3">
        <v>46216</v>
      </c>
      <c r="E11267" s="3">
        <v>46218</v>
      </c>
      <c r="F11267">
        <v>24270.59</v>
      </c>
      <c r="G11267" t="s">
        <v>3057</v>
      </c>
      <c r="H11267">
        <v>2</v>
      </c>
    </row>
    <row r="11268" spans="1:8">
      <c r="A11268" t="s">
        <v>14317</v>
      </c>
      <c r="B11268" t="s">
        <v>1803</v>
      </c>
      <c r="C11268" t="s">
        <v>923</v>
      </c>
      <c r="D11268" s="3">
        <v>46247</v>
      </c>
      <c r="E11268" s="3">
        <v>46247</v>
      </c>
      <c r="F11268">
        <v>24270.59</v>
      </c>
      <c r="G11268" t="s">
        <v>3048</v>
      </c>
      <c r="H11268">
        <v>0</v>
      </c>
    </row>
    <row r="11269" spans="1:8">
      <c r="A11269" t="s">
        <v>14318</v>
      </c>
      <c r="B11269" t="s">
        <v>1803</v>
      </c>
      <c r="C11269" t="s">
        <v>923</v>
      </c>
      <c r="D11269" s="3">
        <v>46278</v>
      </c>
      <c r="E11269" s="3">
        <v>46278</v>
      </c>
      <c r="F11269">
        <v>24270.59</v>
      </c>
      <c r="G11269" t="s">
        <v>3048</v>
      </c>
      <c r="H11269">
        <v>0</v>
      </c>
    </row>
    <row r="11270" spans="1:8">
      <c r="A11270" t="s">
        <v>14319</v>
      </c>
      <c r="B11270" t="s">
        <v>1803</v>
      </c>
      <c r="C11270" t="s">
        <v>923</v>
      </c>
      <c r="D11270" s="3">
        <v>46308</v>
      </c>
      <c r="E11270" s="3">
        <v>46311</v>
      </c>
      <c r="F11270">
        <v>24270.59</v>
      </c>
      <c r="G11270" t="s">
        <v>3057</v>
      </c>
      <c r="H11270">
        <v>3</v>
      </c>
    </row>
    <row r="11271" spans="1:8">
      <c r="A11271" t="s">
        <v>14320</v>
      </c>
      <c r="B11271" t="s">
        <v>1803</v>
      </c>
      <c r="C11271" t="s">
        <v>923</v>
      </c>
      <c r="D11271" s="3">
        <v>46339</v>
      </c>
      <c r="E11271" s="3">
        <v>46339</v>
      </c>
      <c r="F11271">
        <v>24270.59</v>
      </c>
      <c r="G11271" t="s">
        <v>3048</v>
      </c>
      <c r="H11271">
        <v>0</v>
      </c>
    </row>
    <row r="11272" spans="1:8">
      <c r="A11272" t="s">
        <v>14321</v>
      </c>
      <c r="B11272" t="s">
        <v>1803</v>
      </c>
      <c r="C11272" t="s">
        <v>923</v>
      </c>
      <c r="D11272" s="3">
        <v>46369</v>
      </c>
      <c r="E11272" s="3">
        <v>46369</v>
      </c>
      <c r="F11272">
        <v>24270.59</v>
      </c>
      <c r="G11272" t="s">
        <v>3048</v>
      </c>
      <c r="H11272">
        <v>0</v>
      </c>
    </row>
    <row r="11273" spans="1:8">
      <c r="A11273" t="s">
        <v>14322</v>
      </c>
      <c r="B11273" t="s">
        <v>1803</v>
      </c>
      <c r="C11273" t="s">
        <v>923</v>
      </c>
      <c r="D11273" s="3">
        <v>46400</v>
      </c>
      <c r="E11273" s="3">
        <v>46400</v>
      </c>
      <c r="F11273">
        <v>24270.59</v>
      </c>
      <c r="G11273" t="s">
        <v>3048</v>
      </c>
      <c r="H11273">
        <v>0</v>
      </c>
    </row>
    <row r="11274" spans="1:8">
      <c r="A11274" t="s">
        <v>14323</v>
      </c>
      <c r="B11274" t="s">
        <v>1803</v>
      </c>
      <c r="C11274" t="s">
        <v>923</v>
      </c>
      <c r="D11274" s="3">
        <v>46431</v>
      </c>
      <c r="E11274" s="3">
        <v>46431</v>
      </c>
      <c r="F11274">
        <v>24270.59</v>
      </c>
      <c r="G11274" t="s">
        <v>3048</v>
      </c>
      <c r="H11274">
        <v>0</v>
      </c>
    </row>
    <row r="11275" spans="1:8">
      <c r="A11275" t="s">
        <v>14324</v>
      </c>
      <c r="B11275" t="s">
        <v>1803</v>
      </c>
      <c r="C11275" t="s">
        <v>923</v>
      </c>
      <c r="D11275" s="3">
        <v>46459</v>
      </c>
      <c r="F11275">
        <v>24270.59</v>
      </c>
      <c r="G11275" t="s">
        <v>3103</v>
      </c>
    </row>
    <row r="11276" spans="1:8">
      <c r="A11276" t="s">
        <v>14325</v>
      </c>
      <c r="B11276" t="s">
        <v>1804</v>
      </c>
      <c r="C11276" t="s">
        <v>880</v>
      </c>
      <c r="D11276" s="3">
        <v>45899</v>
      </c>
      <c r="E11276" s="3">
        <v>45899</v>
      </c>
      <c r="F11276">
        <v>48228.57</v>
      </c>
      <c r="G11276" t="s">
        <v>3048</v>
      </c>
      <c r="H11276">
        <v>0</v>
      </c>
    </row>
    <row r="11277" spans="1:8">
      <c r="A11277" t="s">
        <v>14326</v>
      </c>
      <c r="B11277" t="s">
        <v>1804</v>
      </c>
      <c r="C11277" t="s">
        <v>880</v>
      </c>
      <c r="D11277" s="3">
        <v>45930</v>
      </c>
      <c r="E11277" s="3">
        <v>45930</v>
      </c>
      <c r="F11277">
        <v>48228.57</v>
      </c>
      <c r="G11277" t="s">
        <v>3048</v>
      </c>
      <c r="H11277">
        <v>0</v>
      </c>
    </row>
    <row r="11278" spans="1:8">
      <c r="A11278" t="s">
        <v>14327</v>
      </c>
      <c r="B11278" t="s">
        <v>1804</v>
      </c>
      <c r="C11278" t="s">
        <v>880</v>
      </c>
      <c r="D11278" s="3">
        <v>45960</v>
      </c>
      <c r="E11278" s="3">
        <v>45960</v>
      </c>
      <c r="F11278">
        <v>48228.57</v>
      </c>
      <c r="G11278" t="s">
        <v>3048</v>
      </c>
      <c r="H11278">
        <v>0</v>
      </c>
    </row>
    <row r="11279" spans="1:8">
      <c r="A11279" t="s">
        <v>14328</v>
      </c>
      <c r="B11279" t="s">
        <v>1804</v>
      </c>
      <c r="C11279" t="s">
        <v>880</v>
      </c>
      <c r="D11279" s="3">
        <v>45991</v>
      </c>
      <c r="E11279" s="3">
        <v>45991</v>
      </c>
      <c r="F11279">
        <v>48228.57</v>
      </c>
      <c r="G11279" t="s">
        <v>3048</v>
      </c>
      <c r="H11279">
        <v>0</v>
      </c>
    </row>
    <row r="11280" spans="1:8">
      <c r="A11280" t="s">
        <v>14329</v>
      </c>
      <c r="B11280" t="s">
        <v>1804</v>
      </c>
      <c r="C11280" t="s">
        <v>880</v>
      </c>
      <c r="D11280" s="3">
        <v>46021</v>
      </c>
      <c r="E11280" s="3">
        <v>46022</v>
      </c>
      <c r="F11280">
        <v>48228.57</v>
      </c>
      <c r="G11280" t="s">
        <v>3057</v>
      </c>
      <c r="H11280">
        <v>1</v>
      </c>
    </row>
    <row r="11281" spans="1:8">
      <c r="A11281" t="s">
        <v>14330</v>
      </c>
      <c r="B11281" t="s">
        <v>1804</v>
      </c>
      <c r="C11281" t="s">
        <v>880</v>
      </c>
      <c r="D11281" s="3">
        <v>46052</v>
      </c>
      <c r="E11281" s="3">
        <v>46052</v>
      </c>
      <c r="F11281">
        <v>48228.57</v>
      </c>
      <c r="G11281" t="s">
        <v>3048</v>
      </c>
      <c r="H11281">
        <v>0</v>
      </c>
    </row>
    <row r="11282" spans="1:8">
      <c r="A11282" t="s">
        <v>14331</v>
      </c>
      <c r="B11282" t="s">
        <v>1804</v>
      </c>
      <c r="C11282" t="s">
        <v>880</v>
      </c>
      <c r="D11282" s="3">
        <v>46081</v>
      </c>
      <c r="F11282">
        <v>48228.57</v>
      </c>
      <c r="G11282" t="s">
        <v>3103</v>
      </c>
    </row>
    <row r="11283" spans="1:8">
      <c r="A11283" t="s">
        <v>14332</v>
      </c>
      <c r="B11283" t="s">
        <v>1805</v>
      </c>
      <c r="C11283" t="s">
        <v>683</v>
      </c>
      <c r="D11283" s="3">
        <v>45854</v>
      </c>
      <c r="E11283" s="3">
        <v>45854</v>
      </c>
      <c r="F11283">
        <v>4616.67</v>
      </c>
      <c r="G11283" t="s">
        <v>3048</v>
      </c>
      <c r="H11283">
        <v>0</v>
      </c>
    </row>
    <row r="11284" spans="1:8">
      <c r="A11284" t="s">
        <v>14333</v>
      </c>
      <c r="B11284" t="s">
        <v>1805</v>
      </c>
      <c r="C11284" t="s">
        <v>683</v>
      </c>
      <c r="D11284" s="3">
        <v>45885</v>
      </c>
      <c r="E11284" s="3">
        <v>45885</v>
      </c>
      <c r="F11284">
        <v>4616.67</v>
      </c>
      <c r="G11284" t="s">
        <v>3048</v>
      </c>
      <c r="H11284">
        <v>0</v>
      </c>
    </row>
    <row r="11285" spans="1:8">
      <c r="A11285" t="s">
        <v>14334</v>
      </c>
      <c r="B11285" t="s">
        <v>1805</v>
      </c>
      <c r="C11285" t="s">
        <v>683</v>
      </c>
      <c r="D11285" s="3">
        <v>45916</v>
      </c>
      <c r="E11285" s="3">
        <v>45916</v>
      </c>
      <c r="F11285">
        <v>4616.67</v>
      </c>
      <c r="G11285" t="s">
        <v>3048</v>
      </c>
      <c r="H11285">
        <v>0</v>
      </c>
    </row>
    <row r="11286" spans="1:8">
      <c r="A11286" t="s">
        <v>14335</v>
      </c>
      <c r="B11286" t="s">
        <v>1805</v>
      </c>
      <c r="C11286" t="s">
        <v>683</v>
      </c>
      <c r="D11286" s="3">
        <v>45946</v>
      </c>
      <c r="E11286" s="3">
        <v>45946</v>
      </c>
      <c r="F11286">
        <v>4616.67</v>
      </c>
      <c r="G11286" t="s">
        <v>3048</v>
      </c>
      <c r="H11286">
        <v>0</v>
      </c>
    </row>
    <row r="11287" spans="1:8">
      <c r="A11287" t="s">
        <v>14336</v>
      </c>
      <c r="B11287" t="s">
        <v>1805</v>
      </c>
      <c r="C11287" t="s">
        <v>683</v>
      </c>
      <c r="D11287" s="3">
        <v>45977</v>
      </c>
      <c r="E11287" s="3">
        <v>45977</v>
      </c>
      <c r="F11287">
        <v>4616.67</v>
      </c>
      <c r="G11287" t="s">
        <v>3048</v>
      </c>
      <c r="H11287">
        <v>0</v>
      </c>
    </row>
    <row r="11288" spans="1:8">
      <c r="A11288" t="s">
        <v>14337</v>
      </c>
      <c r="B11288" t="s">
        <v>1805</v>
      </c>
      <c r="C11288" t="s">
        <v>683</v>
      </c>
      <c r="D11288" s="3">
        <v>46007</v>
      </c>
      <c r="E11288" s="3">
        <v>46007</v>
      </c>
      <c r="F11288">
        <v>4616.67</v>
      </c>
      <c r="G11288" t="s">
        <v>3048</v>
      </c>
      <c r="H11288">
        <v>0</v>
      </c>
    </row>
    <row r="11289" spans="1:8">
      <c r="A11289" t="s">
        <v>14338</v>
      </c>
      <c r="B11289" t="s">
        <v>1805</v>
      </c>
      <c r="C11289" t="s">
        <v>683</v>
      </c>
      <c r="D11289" s="3">
        <v>46038</v>
      </c>
      <c r="E11289" s="3">
        <v>46040</v>
      </c>
      <c r="F11289">
        <v>4616.67</v>
      </c>
      <c r="G11289" t="s">
        <v>3057</v>
      </c>
      <c r="H11289">
        <v>2</v>
      </c>
    </row>
    <row r="11290" spans="1:8">
      <c r="A11290" t="s">
        <v>14339</v>
      </c>
      <c r="B11290" t="s">
        <v>1805</v>
      </c>
      <c r="C11290" t="s">
        <v>683</v>
      </c>
      <c r="D11290" s="3">
        <v>46069</v>
      </c>
      <c r="E11290" s="3">
        <v>46069</v>
      </c>
      <c r="F11290">
        <v>4616.67</v>
      </c>
      <c r="G11290" t="s">
        <v>3048</v>
      </c>
      <c r="H11290">
        <v>0</v>
      </c>
    </row>
    <row r="11291" spans="1:8">
      <c r="A11291" t="s">
        <v>14340</v>
      </c>
      <c r="B11291" t="s">
        <v>1805</v>
      </c>
      <c r="C11291" t="s">
        <v>683</v>
      </c>
      <c r="D11291" s="3">
        <v>46097</v>
      </c>
      <c r="E11291" s="3">
        <v>46097</v>
      </c>
      <c r="F11291">
        <v>4616.67</v>
      </c>
      <c r="G11291" t="s">
        <v>3048</v>
      </c>
      <c r="H11291">
        <v>0</v>
      </c>
    </row>
    <row r="11292" spans="1:8">
      <c r="A11292" t="s">
        <v>14341</v>
      </c>
      <c r="B11292" t="s">
        <v>1805</v>
      </c>
      <c r="C11292" t="s">
        <v>683</v>
      </c>
      <c r="D11292" s="3">
        <v>46128</v>
      </c>
      <c r="E11292" s="3">
        <v>46130</v>
      </c>
      <c r="F11292">
        <v>4616.67</v>
      </c>
      <c r="G11292" t="s">
        <v>3057</v>
      </c>
      <c r="H11292">
        <v>2</v>
      </c>
    </row>
    <row r="11293" spans="1:8">
      <c r="A11293" t="s">
        <v>14342</v>
      </c>
      <c r="B11293" t="s">
        <v>1805</v>
      </c>
      <c r="C11293" t="s">
        <v>683</v>
      </c>
      <c r="D11293" s="3">
        <v>46158</v>
      </c>
      <c r="E11293" s="3">
        <v>46158</v>
      </c>
      <c r="F11293">
        <v>4616.67</v>
      </c>
      <c r="G11293" t="s">
        <v>3048</v>
      </c>
      <c r="H11293">
        <v>0</v>
      </c>
    </row>
    <row r="11294" spans="1:8">
      <c r="A11294" t="s">
        <v>14343</v>
      </c>
      <c r="B11294" t="s">
        <v>1805</v>
      </c>
      <c r="C11294" t="s">
        <v>683</v>
      </c>
      <c r="D11294" s="3">
        <v>46189</v>
      </c>
      <c r="E11294" s="3">
        <v>46189</v>
      </c>
      <c r="F11294">
        <v>4616.67</v>
      </c>
      <c r="G11294" t="s">
        <v>3048</v>
      </c>
      <c r="H11294">
        <v>0</v>
      </c>
    </row>
    <row r="11295" spans="1:8">
      <c r="A11295" t="s">
        <v>14344</v>
      </c>
      <c r="B11295" t="s">
        <v>1805</v>
      </c>
      <c r="C11295" t="s">
        <v>683</v>
      </c>
      <c r="D11295" s="3">
        <v>46219</v>
      </c>
      <c r="E11295" s="3">
        <v>46219</v>
      </c>
      <c r="F11295">
        <v>4616.67</v>
      </c>
      <c r="G11295" t="s">
        <v>3048</v>
      </c>
      <c r="H11295">
        <v>0</v>
      </c>
    </row>
    <row r="11296" spans="1:8">
      <c r="A11296" t="s">
        <v>14345</v>
      </c>
      <c r="B11296" t="s">
        <v>1805</v>
      </c>
      <c r="C11296" t="s">
        <v>683</v>
      </c>
      <c r="D11296" s="3">
        <v>46250</v>
      </c>
      <c r="E11296" s="3">
        <v>46250</v>
      </c>
      <c r="F11296">
        <v>4616.67</v>
      </c>
      <c r="G11296" t="s">
        <v>3048</v>
      </c>
      <c r="H11296">
        <v>0</v>
      </c>
    </row>
    <row r="11297" spans="1:8">
      <c r="A11297" t="s">
        <v>14346</v>
      </c>
      <c r="B11297" t="s">
        <v>1805</v>
      </c>
      <c r="C11297" t="s">
        <v>683</v>
      </c>
      <c r="D11297" s="3">
        <v>46281</v>
      </c>
      <c r="E11297" s="3">
        <v>46281</v>
      </c>
      <c r="F11297">
        <v>4616.67</v>
      </c>
      <c r="G11297" t="s">
        <v>3048</v>
      </c>
      <c r="H11297">
        <v>0</v>
      </c>
    </row>
    <row r="11298" spans="1:8">
      <c r="A11298" t="s">
        <v>14347</v>
      </c>
      <c r="B11298" t="s">
        <v>1805</v>
      </c>
      <c r="C11298" t="s">
        <v>683</v>
      </c>
      <c r="D11298" s="3">
        <v>46311</v>
      </c>
      <c r="E11298" s="3">
        <v>46311</v>
      </c>
      <c r="F11298">
        <v>4616.67</v>
      </c>
      <c r="G11298" t="s">
        <v>3048</v>
      </c>
      <c r="H11298">
        <v>0</v>
      </c>
    </row>
    <row r="11299" spans="1:8">
      <c r="A11299" t="s">
        <v>14348</v>
      </c>
      <c r="B11299" t="s">
        <v>1805</v>
      </c>
      <c r="C11299" t="s">
        <v>683</v>
      </c>
      <c r="D11299" s="3">
        <v>46342</v>
      </c>
      <c r="E11299" s="3">
        <v>46342</v>
      </c>
      <c r="F11299">
        <v>4616.67</v>
      </c>
      <c r="G11299" t="s">
        <v>3048</v>
      </c>
      <c r="H11299">
        <v>0</v>
      </c>
    </row>
    <row r="11300" spans="1:8">
      <c r="A11300" t="s">
        <v>14349</v>
      </c>
      <c r="B11300" t="s">
        <v>1805</v>
      </c>
      <c r="C11300" t="s">
        <v>683</v>
      </c>
      <c r="D11300" s="3">
        <v>46372</v>
      </c>
      <c r="E11300" s="3">
        <v>46373</v>
      </c>
      <c r="F11300">
        <v>4616.67</v>
      </c>
      <c r="G11300" t="s">
        <v>3057</v>
      </c>
      <c r="H11300">
        <v>1</v>
      </c>
    </row>
    <row r="11301" spans="1:8">
      <c r="A11301" t="s">
        <v>14350</v>
      </c>
      <c r="B11301" t="s">
        <v>1805</v>
      </c>
      <c r="C11301" t="s">
        <v>683</v>
      </c>
      <c r="D11301" s="3">
        <v>46403</v>
      </c>
      <c r="E11301" s="3">
        <v>46403</v>
      </c>
      <c r="F11301">
        <v>4616.67</v>
      </c>
      <c r="G11301" t="s">
        <v>3048</v>
      </c>
      <c r="H11301">
        <v>0</v>
      </c>
    </row>
    <row r="11302" spans="1:8">
      <c r="A11302" t="s">
        <v>14351</v>
      </c>
      <c r="B11302" t="s">
        <v>1805</v>
      </c>
      <c r="C11302" t="s">
        <v>683</v>
      </c>
      <c r="D11302" s="3">
        <v>46434</v>
      </c>
      <c r="E11302" s="3">
        <v>46434</v>
      </c>
      <c r="F11302">
        <v>4616.67</v>
      </c>
      <c r="G11302" t="s">
        <v>3048</v>
      </c>
      <c r="H11302">
        <v>0</v>
      </c>
    </row>
    <row r="11303" spans="1:8">
      <c r="A11303" t="s">
        <v>14352</v>
      </c>
      <c r="B11303" t="s">
        <v>1805</v>
      </c>
      <c r="C11303" t="s">
        <v>683</v>
      </c>
      <c r="D11303" s="3">
        <v>46462</v>
      </c>
      <c r="E11303" s="3">
        <v>46462</v>
      </c>
      <c r="F11303">
        <v>4616.67</v>
      </c>
      <c r="G11303" t="s">
        <v>3048</v>
      </c>
      <c r="H11303">
        <v>0</v>
      </c>
    </row>
    <row r="11304" spans="1:8">
      <c r="A11304" t="s">
        <v>14353</v>
      </c>
      <c r="B11304" t="s">
        <v>1805</v>
      </c>
      <c r="C11304" t="s">
        <v>683</v>
      </c>
      <c r="D11304" s="3">
        <v>46493</v>
      </c>
      <c r="E11304" s="3">
        <v>46496</v>
      </c>
      <c r="F11304">
        <v>4616.67</v>
      </c>
      <c r="G11304" t="s">
        <v>3057</v>
      </c>
      <c r="H11304">
        <v>3</v>
      </c>
    </row>
    <row r="11305" spans="1:8">
      <c r="A11305" t="s">
        <v>14354</v>
      </c>
      <c r="B11305" t="s">
        <v>1805</v>
      </c>
      <c r="C11305" t="s">
        <v>683</v>
      </c>
      <c r="D11305" s="3">
        <v>46523</v>
      </c>
      <c r="E11305" s="3">
        <v>46523</v>
      </c>
      <c r="F11305">
        <v>4616.67</v>
      </c>
      <c r="G11305" t="s">
        <v>3048</v>
      </c>
      <c r="H11305">
        <v>0</v>
      </c>
    </row>
    <row r="11306" spans="1:8">
      <c r="A11306" t="s">
        <v>14355</v>
      </c>
      <c r="B11306" t="s">
        <v>1805</v>
      </c>
      <c r="C11306" t="s">
        <v>683</v>
      </c>
      <c r="D11306" s="3">
        <v>46554</v>
      </c>
      <c r="E11306" s="3">
        <v>46554</v>
      </c>
      <c r="F11306">
        <v>4616.67</v>
      </c>
      <c r="G11306" t="s">
        <v>3048</v>
      </c>
      <c r="H11306">
        <v>0</v>
      </c>
    </row>
    <row r="11307" spans="1:8">
      <c r="A11307" t="s">
        <v>14356</v>
      </c>
      <c r="B11307" t="s">
        <v>1806</v>
      </c>
      <c r="C11307" t="s">
        <v>293</v>
      </c>
      <c r="D11307" s="3">
        <v>46009</v>
      </c>
      <c r="E11307" s="3">
        <v>46009</v>
      </c>
      <c r="F11307">
        <v>9533.33</v>
      </c>
      <c r="G11307" t="s">
        <v>3048</v>
      </c>
      <c r="H11307">
        <v>0</v>
      </c>
    </row>
    <row r="11308" spans="1:8">
      <c r="A11308" t="s">
        <v>14357</v>
      </c>
      <c r="B11308" t="s">
        <v>1806</v>
      </c>
      <c r="C11308" t="s">
        <v>293</v>
      </c>
      <c r="D11308" s="3">
        <v>46040</v>
      </c>
      <c r="E11308" s="3">
        <v>46040</v>
      </c>
      <c r="F11308">
        <v>9533.33</v>
      </c>
      <c r="G11308" t="s">
        <v>3048</v>
      </c>
      <c r="H11308">
        <v>0</v>
      </c>
    </row>
    <row r="11309" spans="1:8">
      <c r="A11309" t="s">
        <v>14358</v>
      </c>
      <c r="B11309" t="s">
        <v>1806</v>
      </c>
      <c r="C11309" t="s">
        <v>293</v>
      </c>
      <c r="D11309" s="3">
        <v>46071</v>
      </c>
      <c r="E11309" s="3">
        <v>46071</v>
      </c>
      <c r="F11309">
        <v>9533.33</v>
      </c>
      <c r="G11309" t="s">
        <v>3048</v>
      </c>
      <c r="H11309">
        <v>0</v>
      </c>
    </row>
    <row r="11310" spans="1:8">
      <c r="A11310" t="s">
        <v>14359</v>
      </c>
      <c r="B11310" t="s">
        <v>1806</v>
      </c>
      <c r="C11310" t="s">
        <v>293</v>
      </c>
      <c r="D11310" s="3">
        <v>46099</v>
      </c>
      <c r="E11310" s="3">
        <v>46099</v>
      </c>
      <c r="F11310">
        <v>9533.33</v>
      </c>
      <c r="G11310" t="s">
        <v>3048</v>
      </c>
      <c r="H11310">
        <v>0</v>
      </c>
    </row>
    <row r="11311" spans="1:8">
      <c r="A11311" t="s">
        <v>14360</v>
      </c>
      <c r="B11311" t="s">
        <v>1806</v>
      </c>
      <c r="C11311" t="s">
        <v>293</v>
      </c>
      <c r="D11311" s="3">
        <v>46130</v>
      </c>
      <c r="E11311" s="3">
        <v>46130</v>
      </c>
      <c r="F11311">
        <v>9533.33</v>
      </c>
      <c r="G11311" t="s">
        <v>3048</v>
      </c>
      <c r="H11311">
        <v>0</v>
      </c>
    </row>
    <row r="11312" spans="1:8">
      <c r="A11312" t="s">
        <v>14361</v>
      </c>
      <c r="B11312" t="s">
        <v>1806</v>
      </c>
      <c r="C11312" t="s">
        <v>293</v>
      </c>
      <c r="D11312" s="3">
        <v>46160</v>
      </c>
      <c r="E11312" s="3">
        <v>46167</v>
      </c>
      <c r="F11312">
        <v>9533.33</v>
      </c>
      <c r="G11312" t="s">
        <v>3057</v>
      </c>
      <c r="H11312">
        <v>7</v>
      </c>
    </row>
    <row r="11313" spans="1:8">
      <c r="A11313" t="s">
        <v>14362</v>
      </c>
      <c r="B11313" t="s">
        <v>1806</v>
      </c>
      <c r="C11313" t="s">
        <v>293</v>
      </c>
      <c r="D11313" s="3">
        <v>46191</v>
      </c>
      <c r="E11313" s="3">
        <v>46191</v>
      </c>
      <c r="F11313">
        <v>9533.33</v>
      </c>
      <c r="G11313" t="s">
        <v>3048</v>
      </c>
      <c r="H11313">
        <v>0</v>
      </c>
    </row>
    <row r="11314" spans="1:8">
      <c r="A11314" t="s">
        <v>14363</v>
      </c>
      <c r="B11314" t="s">
        <v>1806</v>
      </c>
      <c r="C11314" t="s">
        <v>293</v>
      </c>
      <c r="D11314" s="3">
        <v>46221</v>
      </c>
      <c r="E11314" s="3">
        <v>46222</v>
      </c>
      <c r="F11314">
        <v>9533.33</v>
      </c>
      <c r="G11314" t="s">
        <v>3057</v>
      </c>
      <c r="H11314">
        <v>1</v>
      </c>
    </row>
    <row r="11315" spans="1:8">
      <c r="A11315" t="s">
        <v>14364</v>
      </c>
      <c r="B11315" t="s">
        <v>1806</v>
      </c>
      <c r="C11315" t="s">
        <v>293</v>
      </c>
      <c r="D11315" s="3">
        <v>46252</v>
      </c>
      <c r="E11315" s="3">
        <v>46252</v>
      </c>
      <c r="F11315">
        <v>9533.33</v>
      </c>
      <c r="G11315" t="s">
        <v>3048</v>
      </c>
      <c r="H11315">
        <v>0</v>
      </c>
    </row>
    <row r="11316" spans="1:8">
      <c r="A11316" t="s">
        <v>14365</v>
      </c>
      <c r="B11316" t="s">
        <v>1806</v>
      </c>
      <c r="C11316" t="s">
        <v>293</v>
      </c>
      <c r="D11316" s="3">
        <v>46283</v>
      </c>
      <c r="E11316" s="3">
        <v>46283</v>
      </c>
      <c r="F11316">
        <v>9533.33</v>
      </c>
      <c r="G11316" t="s">
        <v>3048</v>
      </c>
      <c r="H11316">
        <v>0</v>
      </c>
    </row>
    <row r="11317" spans="1:8">
      <c r="A11317" t="s">
        <v>14366</v>
      </c>
      <c r="B11317" t="s">
        <v>1806</v>
      </c>
      <c r="C11317" t="s">
        <v>293</v>
      </c>
      <c r="D11317" s="3">
        <v>46313</v>
      </c>
      <c r="E11317" s="3">
        <v>46320</v>
      </c>
      <c r="F11317">
        <v>9533.33</v>
      </c>
      <c r="G11317" t="s">
        <v>3057</v>
      </c>
      <c r="H11317">
        <v>7</v>
      </c>
    </row>
    <row r="11318" spans="1:8">
      <c r="A11318" t="s">
        <v>14367</v>
      </c>
      <c r="B11318" t="s">
        <v>1806</v>
      </c>
      <c r="C11318" t="s">
        <v>293</v>
      </c>
      <c r="D11318" s="3">
        <v>46344</v>
      </c>
      <c r="E11318" s="3">
        <v>46345</v>
      </c>
      <c r="F11318">
        <v>9533.33</v>
      </c>
      <c r="G11318" t="s">
        <v>3057</v>
      </c>
      <c r="H11318">
        <v>1</v>
      </c>
    </row>
    <row r="11319" spans="1:8">
      <c r="A11319" t="s">
        <v>14368</v>
      </c>
      <c r="B11319" t="s">
        <v>1806</v>
      </c>
      <c r="C11319" t="s">
        <v>293</v>
      </c>
      <c r="D11319" s="3">
        <v>46374</v>
      </c>
      <c r="E11319" s="3">
        <v>46374</v>
      </c>
      <c r="F11319">
        <v>9533.33</v>
      </c>
      <c r="G11319" t="s">
        <v>3048</v>
      </c>
      <c r="H11319">
        <v>0</v>
      </c>
    </row>
    <row r="11320" spans="1:8">
      <c r="A11320" t="s">
        <v>14369</v>
      </c>
      <c r="B11320" t="s">
        <v>1806</v>
      </c>
      <c r="C11320" t="s">
        <v>293</v>
      </c>
      <c r="D11320" s="3">
        <v>46405</v>
      </c>
      <c r="E11320" s="3">
        <v>46405</v>
      </c>
      <c r="F11320">
        <v>9533.33</v>
      </c>
      <c r="G11320" t="s">
        <v>3048</v>
      </c>
      <c r="H11320">
        <v>0</v>
      </c>
    </row>
    <row r="11321" spans="1:8">
      <c r="A11321" t="s">
        <v>14370</v>
      </c>
      <c r="B11321" t="s">
        <v>1806</v>
      </c>
      <c r="C11321" t="s">
        <v>293</v>
      </c>
      <c r="D11321" s="3">
        <v>46436</v>
      </c>
      <c r="E11321" s="3">
        <v>46451</v>
      </c>
      <c r="F11321">
        <v>9533.33</v>
      </c>
      <c r="G11321" t="s">
        <v>3112</v>
      </c>
      <c r="H11321">
        <v>15</v>
      </c>
    </row>
    <row r="11322" spans="1:8">
      <c r="A11322" t="s">
        <v>14371</v>
      </c>
      <c r="B11322" t="s">
        <v>1806</v>
      </c>
      <c r="C11322" t="s">
        <v>293</v>
      </c>
      <c r="D11322" s="3">
        <v>46464</v>
      </c>
      <c r="E11322" s="3">
        <v>46464</v>
      </c>
      <c r="F11322">
        <v>9533.33</v>
      </c>
      <c r="G11322" t="s">
        <v>3048</v>
      </c>
      <c r="H11322">
        <v>0</v>
      </c>
    </row>
    <row r="11323" spans="1:8">
      <c r="A11323" t="s">
        <v>14372</v>
      </c>
      <c r="B11323" t="s">
        <v>1806</v>
      </c>
      <c r="C11323" t="s">
        <v>293</v>
      </c>
      <c r="D11323" s="3">
        <v>46495</v>
      </c>
      <c r="E11323" s="3">
        <v>46495</v>
      </c>
      <c r="F11323">
        <v>9533.33</v>
      </c>
      <c r="G11323" t="s">
        <v>3048</v>
      </c>
      <c r="H11323">
        <v>0</v>
      </c>
    </row>
    <row r="11324" spans="1:8">
      <c r="A11324" t="s">
        <v>14373</v>
      </c>
      <c r="B11324" t="s">
        <v>1806</v>
      </c>
      <c r="C11324" t="s">
        <v>293</v>
      </c>
      <c r="D11324" s="3">
        <v>46525</v>
      </c>
      <c r="E11324" s="3">
        <v>46525</v>
      </c>
      <c r="F11324">
        <v>9533.33</v>
      </c>
      <c r="G11324" t="s">
        <v>3048</v>
      </c>
      <c r="H11324">
        <v>0</v>
      </c>
    </row>
    <row r="11325" spans="1:8">
      <c r="A11325" t="s">
        <v>14374</v>
      </c>
      <c r="B11325" t="s">
        <v>1806</v>
      </c>
      <c r="C11325" t="s">
        <v>293</v>
      </c>
      <c r="D11325" s="3">
        <v>46556</v>
      </c>
      <c r="E11325" s="3">
        <v>46556</v>
      </c>
      <c r="F11325">
        <v>9533.33</v>
      </c>
      <c r="G11325" t="s">
        <v>3048</v>
      </c>
      <c r="H11325">
        <v>0</v>
      </c>
    </row>
    <row r="11326" spans="1:8">
      <c r="A11326" t="s">
        <v>14375</v>
      </c>
      <c r="B11326" t="s">
        <v>1806</v>
      </c>
      <c r="C11326" t="s">
        <v>293</v>
      </c>
      <c r="D11326" s="3">
        <v>46586</v>
      </c>
      <c r="E11326" s="3">
        <v>46586</v>
      </c>
      <c r="F11326">
        <v>9533.33</v>
      </c>
      <c r="G11326" t="s">
        <v>3048</v>
      </c>
      <c r="H11326">
        <v>0</v>
      </c>
    </row>
    <row r="11327" spans="1:8">
      <c r="A11327" t="s">
        <v>14376</v>
      </c>
      <c r="B11327" t="s">
        <v>1806</v>
      </c>
      <c r="C11327" t="s">
        <v>293</v>
      </c>
      <c r="D11327" s="3">
        <v>46617</v>
      </c>
      <c r="E11327" s="3">
        <v>46617</v>
      </c>
      <c r="F11327">
        <v>9533.33</v>
      </c>
      <c r="G11327" t="s">
        <v>3048</v>
      </c>
      <c r="H11327">
        <v>0</v>
      </c>
    </row>
    <row r="11328" spans="1:8">
      <c r="A11328" t="s">
        <v>14377</v>
      </c>
      <c r="B11328" t="s">
        <v>1806</v>
      </c>
      <c r="C11328" t="s">
        <v>293</v>
      </c>
      <c r="D11328" s="3">
        <v>46648</v>
      </c>
      <c r="E11328" s="3">
        <v>46648</v>
      </c>
      <c r="F11328">
        <v>9533.33</v>
      </c>
      <c r="G11328" t="s">
        <v>3048</v>
      </c>
      <c r="H11328">
        <v>0</v>
      </c>
    </row>
    <row r="11329" spans="1:8">
      <c r="A11329" t="s">
        <v>14378</v>
      </c>
      <c r="B11329" t="s">
        <v>1806</v>
      </c>
      <c r="C11329" t="s">
        <v>293</v>
      </c>
      <c r="D11329" s="3">
        <v>46678</v>
      </c>
      <c r="E11329" s="3">
        <v>46685</v>
      </c>
      <c r="F11329">
        <v>9533.33</v>
      </c>
      <c r="G11329" t="s">
        <v>3057</v>
      </c>
      <c r="H11329">
        <v>7</v>
      </c>
    </row>
    <row r="11330" spans="1:8">
      <c r="A11330" t="s">
        <v>14379</v>
      </c>
      <c r="B11330" t="s">
        <v>1806</v>
      </c>
      <c r="C11330" t="s">
        <v>293</v>
      </c>
      <c r="D11330" s="3">
        <v>46709</v>
      </c>
      <c r="E11330" s="3">
        <v>46709</v>
      </c>
      <c r="F11330">
        <v>9533.33</v>
      </c>
      <c r="G11330" t="s">
        <v>3048</v>
      </c>
      <c r="H11330">
        <v>0</v>
      </c>
    </row>
    <row r="11331" spans="1:8">
      <c r="A11331" t="s">
        <v>14380</v>
      </c>
      <c r="B11331" t="s">
        <v>1807</v>
      </c>
      <c r="C11331" t="s">
        <v>898</v>
      </c>
      <c r="D11331" s="3">
        <v>45337</v>
      </c>
      <c r="E11331" s="3">
        <v>45337</v>
      </c>
      <c r="F11331">
        <v>3066.67</v>
      </c>
      <c r="G11331" t="s">
        <v>3048</v>
      </c>
      <c r="H11331">
        <v>0</v>
      </c>
    </row>
    <row r="11332" spans="1:8">
      <c r="A11332" t="s">
        <v>14381</v>
      </c>
      <c r="B11332" t="s">
        <v>1807</v>
      </c>
      <c r="C11332" t="s">
        <v>898</v>
      </c>
      <c r="D11332" s="3">
        <v>45366</v>
      </c>
      <c r="E11332" s="3">
        <v>45366</v>
      </c>
      <c r="F11332">
        <v>3066.67</v>
      </c>
      <c r="G11332" t="s">
        <v>3048</v>
      </c>
      <c r="H11332">
        <v>0</v>
      </c>
    </row>
    <row r="11333" spans="1:8">
      <c r="A11333" t="s">
        <v>14382</v>
      </c>
      <c r="B11333" t="s">
        <v>1807</v>
      </c>
      <c r="C11333" t="s">
        <v>898</v>
      </c>
      <c r="D11333" s="3">
        <v>45397</v>
      </c>
      <c r="E11333" s="3">
        <v>45404</v>
      </c>
      <c r="F11333">
        <v>3066.67</v>
      </c>
      <c r="G11333" t="s">
        <v>3057</v>
      </c>
      <c r="H11333">
        <v>7</v>
      </c>
    </row>
    <row r="11334" spans="1:8">
      <c r="A11334" t="s">
        <v>14383</v>
      </c>
      <c r="B11334" t="s">
        <v>1807</v>
      </c>
      <c r="C11334" t="s">
        <v>898</v>
      </c>
      <c r="D11334" s="3">
        <v>45427</v>
      </c>
      <c r="E11334" s="3">
        <v>45427</v>
      </c>
      <c r="F11334">
        <v>3066.67</v>
      </c>
      <c r="G11334" t="s">
        <v>3048</v>
      </c>
      <c r="H11334">
        <v>0</v>
      </c>
    </row>
    <row r="11335" spans="1:8">
      <c r="A11335" t="s">
        <v>14384</v>
      </c>
      <c r="B11335" t="s">
        <v>1807</v>
      </c>
      <c r="C11335" t="s">
        <v>898</v>
      </c>
      <c r="D11335" s="3">
        <v>45458</v>
      </c>
      <c r="E11335" s="3">
        <v>45458</v>
      </c>
      <c r="F11335">
        <v>3066.67</v>
      </c>
      <c r="G11335" t="s">
        <v>3048</v>
      </c>
      <c r="H11335">
        <v>0</v>
      </c>
    </row>
    <row r="11336" spans="1:8">
      <c r="A11336" t="s">
        <v>14385</v>
      </c>
      <c r="B11336" t="s">
        <v>1807</v>
      </c>
      <c r="C11336" t="s">
        <v>898</v>
      </c>
      <c r="D11336" s="3">
        <v>45488</v>
      </c>
      <c r="E11336" s="3">
        <v>45495</v>
      </c>
      <c r="F11336">
        <v>3066.67</v>
      </c>
      <c r="G11336" t="s">
        <v>3057</v>
      </c>
      <c r="H11336">
        <v>7</v>
      </c>
    </row>
    <row r="11337" spans="1:8">
      <c r="A11337" t="s">
        <v>14386</v>
      </c>
      <c r="B11337" t="s">
        <v>1807</v>
      </c>
      <c r="C11337" t="s">
        <v>898</v>
      </c>
      <c r="D11337" s="3">
        <v>45519</v>
      </c>
      <c r="E11337" s="3">
        <v>45522</v>
      </c>
      <c r="F11337">
        <v>3066.67</v>
      </c>
      <c r="G11337" t="s">
        <v>3057</v>
      </c>
      <c r="H11337">
        <v>3</v>
      </c>
    </row>
    <row r="11338" spans="1:8">
      <c r="A11338" t="s">
        <v>14387</v>
      </c>
      <c r="B11338" t="s">
        <v>1807</v>
      </c>
      <c r="C11338" t="s">
        <v>898</v>
      </c>
      <c r="D11338" s="3">
        <v>45550</v>
      </c>
      <c r="E11338" s="3">
        <v>45550</v>
      </c>
      <c r="F11338">
        <v>3066.67</v>
      </c>
      <c r="G11338" t="s">
        <v>3048</v>
      </c>
      <c r="H11338">
        <v>0</v>
      </c>
    </row>
    <row r="11339" spans="1:8">
      <c r="A11339" t="s">
        <v>14388</v>
      </c>
      <c r="B11339" t="s">
        <v>1807</v>
      </c>
      <c r="C11339" t="s">
        <v>898</v>
      </c>
      <c r="D11339" s="3">
        <v>45580</v>
      </c>
      <c r="E11339" s="3">
        <v>45583</v>
      </c>
      <c r="F11339">
        <v>3066.67</v>
      </c>
      <c r="G11339" t="s">
        <v>3057</v>
      </c>
      <c r="H11339">
        <v>3</v>
      </c>
    </row>
    <row r="11340" spans="1:8">
      <c r="A11340" t="s">
        <v>14389</v>
      </c>
      <c r="B11340" t="s">
        <v>1807</v>
      </c>
      <c r="C11340" t="s">
        <v>898</v>
      </c>
      <c r="D11340" s="3">
        <v>45611</v>
      </c>
      <c r="E11340" s="3">
        <v>45611</v>
      </c>
      <c r="F11340">
        <v>3066.67</v>
      </c>
      <c r="G11340" t="s">
        <v>3048</v>
      </c>
      <c r="H11340">
        <v>0</v>
      </c>
    </row>
    <row r="11341" spans="1:8">
      <c r="A11341" t="s">
        <v>14390</v>
      </c>
      <c r="B11341" t="s">
        <v>1807</v>
      </c>
      <c r="C11341" t="s">
        <v>898</v>
      </c>
      <c r="D11341" s="3">
        <v>45641</v>
      </c>
      <c r="E11341" s="3">
        <v>45641</v>
      </c>
      <c r="F11341">
        <v>3066.67</v>
      </c>
      <c r="G11341" t="s">
        <v>3048</v>
      </c>
      <c r="H11341">
        <v>0</v>
      </c>
    </row>
    <row r="11342" spans="1:8">
      <c r="A11342" t="s">
        <v>14391</v>
      </c>
      <c r="B11342" t="s">
        <v>1807</v>
      </c>
      <c r="C11342" t="s">
        <v>898</v>
      </c>
      <c r="D11342" s="3">
        <v>45672</v>
      </c>
      <c r="E11342" s="3">
        <v>45672</v>
      </c>
      <c r="F11342">
        <v>3066.67</v>
      </c>
      <c r="G11342" t="s">
        <v>3048</v>
      </c>
      <c r="H11342">
        <v>0</v>
      </c>
    </row>
    <row r="11343" spans="1:8">
      <c r="A11343" t="s">
        <v>14392</v>
      </c>
      <c r="B11343" t="s">
        <v>1807</v>
      </c>
      <c r="C11343" t="s">
        <v>898</v>
      </c>
      <c r="D11343" s="3">
        <v>45703</v>
      </c>
      <c r="E11343" s="3">
        <v>45703</v>
      </c>
      <c r="F11343">
        <v>3066.67</v>
      </c>
      <c r="G11343" t="s">
        <v>3048</v>
      </c>
      <c r="H11343">
        <v>0</v>
      </c>
    </row>
    <row r="11344" spans="1:8">
      <c r="A11344" t="s">
        <v>14393</v>
      </c>
      <c r="B11344" t="s">
        <v>1807</v>
      </c>
      <c r="C11344" t="s">
        <v>898</v>
      </c>
      <c r="D11344" s="3">
        <v>45731</v>
      </c>
      <c r="E11344" s="3">
        <v>45731</v>
      </c>
      <c r="F11344">
        <v>3066.67</v>
      </c>
      <c r="G11344" t="s">
        <v>3048</v>
      </c>
      <c r="H11344">
        <v>0</v>
      </c>
    </row>
    <row r="11345" spans="1:8">
      <c r="A11345" t="s">
        <v>14394</v>
      </c>
      <c r="B11345" t="s">
        <v>1807</v>
      </c>
      <c r="C11345" t="s">
        <v>898</v>
      </c>
      <c r="D11345" s="3">
        <v>45762</v>
      </c>
      <c r="E11345" s="3">
        <v>45762</v>
      </c>
      <c r="F11345">
        <v>3066.67</v>
      </c>
      <c r="G11345" t="s">
        <v>3048</v>
      </c>
      <c r="H11345">
        <v>0</v>
      </c>
    </row>
    <row r="11346" spans="1:8">
      <c r="A11346" t="s">
        <v>14395</v>
      </c>
      <c r="B11346" t="s">
        <v>1807</v>
      </c>
      <c r="C11346" t="s">
        <v>898</v>
      </c>
      <c r="D11346" s="3">
        <v>45792</v>
      </c>
      <c r="E11346" s="3">
        <v>45792</v>
      </c>
      <c r="F11346">
        <v>3066.67</v>
      </c>
      <c r="G11346" t="s">
        <v>3048</v>
      </c>
      <c r="H11346">
        <v>0</v>
      </c>
    </row>
    <row r="11347" spans="1:8">
      <c r="A11347" t="s">
        <v>14396</v>
      </c>
      <c r="B11347" t="s">
        <v>1807</v>
      </c>
      <c r="C11347" t="s">
        <v>898</v>
      </c>
      <c r="D11347" s="3">
        <v>45823</v>
      </c>
      <c r="E11347" s="3">
        <v>45824</v>
      </c>
      <c r="F11347">
        <v>3066.67</v>
      </c>
      <c r="G11347" t="s">
        <v>3057</v>
      </c>
      <c r="H11347">
        <v>1</v>
      </c>
    </row>
    <row r="11348" spans="1:8">
      <c r="A11348" t="s">
        <v>14397</v>
      </c>
      <c r="B11348" t="s">
        <v>1807</v>
      </c>
      <c r="C11348" t="s">
        <v>898</v>
      </c>
      <c r="D11348" s="3">
        <v>45853</v>
      </c>
      <c r="E11348" s="3">
        <v>45854</v>
      </c>
      <c r="F11348">
        <v>3066.67</v>
      </c>
      <c r="G11348" t="s">
        <v>3057</v>
      </c>
      <c r="H11348">
        <v>1</v>
      </c>
    </row>
    <row r="11349" spans="1:8">
      <c r="A11349" t="s">
        <v>14398</v>
      </c>
      <c r="B11349" t="s">
        <v>1807</v>
      </c>
      <c r="C11349" t="s">
        <v>898</v>
      </c>
      <c r="D11349" s="3">
        <v>45884</v>
      </c>
      <c r="E11349" s="3">
        <v>45884</v>
      </c>
      <c r="F11349">
        <v>3066.67</v>
      </c>
      <c r="G11349" t="s">
        <v>3048</v>
      </c>
      <c r="H11349">
        <v>0</v>
      </c>
    </row>
    <row r="11350" spans="1:8">
      <c r="A11350" t="s">
        <v>14399</v>
      </c>
      <c r="B11350" t="s">
        <v>1807</v>
      </c>
      <c r="C11350" t="s">
        <v>898</v>
      </c>
      <c r="D11350" s="3">
        <v>45915</v>
      </c>
      <c r="E11350" s="3">
        <v>45918</v>
      </c>
      <c r="F11350">
        <v>3066.67</v>
      </c>
      <c r="G11350" t="s">
        <v>3057</v>
      </c>
      <c r="H11350">
        <v>3</v>
      </c>
    </row>
    <row r="11351" spans="1:8">
      <c r="A11351" t="s">
        <v>14400</v>
      </c>
      <c r="B11351" t="s">
        <v>1807</v>
      </c>
      <c r="C11351" t="s">
        <v>898</v>
      </c>
      <c r="D11351" s="3">
        <v>45945</v>
      </c>
      <c r="E11351" s="3">
        <v>45946</v>
      </c>
      <c r="F11351">
        <v>3066.67</v>
      </c>
      <c r="G11351" t="s">
        <v>3057</v>
      </c>
      <c r="H11351">
        <v>1</v>
      </c>
    </row>
    <row r="11352" spans="1:8">
      <c r="A11352" t="s">
        <v>14401</v>
      </c>
      <c r="B11352" t="s">
        <v>1807</v>
      </c>
      <c r="C11352" t="s">
        <v>898</v>
      </c>
      <c r="D11352" s="3">
        <v>45976</v>
      </c>
      <c r="E11352" s="3">
        <v>45976</v>
      </c>
      <c r="F11352">
        <v>3066.67</v>
      </c>
      <c r="G11352" t="s">
        <v>3048</v>
      </c>
      <c r="H11352">
        <v>0</v>
      </c>
    </row>
    <row r="11353" spans="1:8">
      <c r="A11353" t="s">
        <v>14402</v>
      </c>
      <c r="B11353" t="s">
        <v>1807</v>
      </c>
      <c r="C11353" t="s">
        <v>898</v>
      </c>
      <c r="D11353" s="3">
        <v>46006</v>
      </c>
      <c r="E11353" s="3">
        <v>46007</v>
      </c>
      <c r="F11353">
        <v>3066.67</v>
      </c>
      <c r="G11353" t="s">
        <v>3057</v>
      </c>
      <c r="H11353">
        <v>1</v>
      </c>
    </row>
    <row r="11354" spans="1:8">
      <c r="A11354" t="s">
        <v>14403</v>
      </c>
      <c r="B11354" t="s">
        <v>1807</v>
      </c>
      <c r="C11354" t="s">
        <v>898</v>
      </c>
      <c r="D11354" s="3">
        <v>46037</v>
      </c>
      <c r="E11354" s="3">
        <v>46044</v>
      </c>
      <c r="F11354">
        <v>3066.67</v>
      </c>
      <c r="G11354" t="s">
        <v>3057</v>
      </c>
      <c r="H11354">
        <v>7</v>
      </c>
    </row>
    <row r="11355" spans="1:8">
      <c r="A11355" t="s">
        <v>14404</v>
      </c>
      <c r="B11355" t="s">
        <v>1808</v>
      </c>
      <c r="C11355" t="s">
        <v>29</v>
      </c>
      <c r="D11355" s="3">
        <v>46038</v>
      </c>
      <c r="E11355" s="3">
        <v>46038</v>
      </c>
      <c r="F11355">
        <v>14191.67</v>
      </c>
      <c r="G11355" t="s">
        <v>3048</v>
      </c>
      <c r="H11355">
        <v>0</v>
      </c>
    </row>
    <row r="11356" spans="1:8">
      <c r="A11356" t="s">
        <v>14405</v>
      </c>
      <c r="B11356" t="s">
        <v>1808</v>
      </c>
      <c r="C11356" t="s">
        <v>29</v>
      </c>
      <c r="D11356" s="3">
        <v>46069</v>
      </c>
      <c r="E11356" s="3">
        <v>46076</v>
      </c>
      <c r="F11356">
        <v>14191.67</v>
      </c>
      <c r="G11356" t="s">
        <v>3057</v>
      </c>
      <c r="H11356">
        <v>7</v>
      </c>
    </row>
    <row r="11357" spans="1:8">
      <c r="A11357" t="s">
        <v>14406</v>
      </c>
      <c r="B11357" t="s">
        <v>1808</v>
      </c>
      <c r="C11357" t="s">
        <v>29</v>
      </c>
      <c r="D11357" s="3">
        <v>46097</v>
      </c>
      <c r="E11357" s="3">
        <v>46097</v>
      </c>
      <c r="F11357">
        <v>14191.67</v>
      </c>
      <c r="G11357" t="s">
        <v>3048</v>
      </c>
      <c r="H11357">
        <v>0</v>
      </c>
    </row>
    <row r="11358" spans="1:8">
      <c r="A11358" t="s">
        <v>14407</v>
      </c>
      <c r="B11358" t="s">
        <v>1808</v>
      </c>
      <c r="C11358" t="s">
        <v>29</v>
      </c>
      <c r="D11358" s="3">
        <v>46128</v>
      </c>
      <c r="E11358" s="3">
        <v>46128</v>
      </c>
      <c r="F11358">
        <v>14191.67</v>
      </c>
      <c r="G11358" t="s">
        <v>3048</v>
      </c>
      <c r="H11358">
        <v>0</v>
      </c>
    </row>
    <row r="11359" spans="1:8">
      <c r="A11359" t="s">
        <v>14408</v>
      </c>
      <c r="B11359" t="s">
        <v>1808</v>
      </c>
      <c r="C11359" t="s">
        <v>29</v>
      </c>
      <c r="D11359" s="3">
        <v>46158</v>
      </c>
      <c r="E11359" s="3">
        <v>46159</v>
      </c>
      <c r="F11359">
        <v>14191.67</v>
      </c>
      <c r="G11359" t="s">
        <v>3057</v>
      </c>
      <c r="H11359">
        <v>1</v>
      </c>
    </row>
    <row r="11360" spans="1:8">
      <c r="A11360" t="s">
        <v>14409</v>
      </c>
      <c r="B11360" t="s">
        <v>1808</v>
      </c>
      <c r="C11360" t="s">
        <v>29</v>
      </c>
      <c r="D11360" s="3">
        <v>46189</v>
      </c>
      <c r="E11360" s="3">
        <v>46190</v>
      </c>
      <c r="F11360">
        <v>14191.67</v>
      </c>
      <c r="G11360" t="s">
        <v>3057</v>
      </c>
      <c r="H11360">
        <v>1</v>
      </c>
    </row>
    <row r="11361" spans="1:8">
      <c r="A11361" t="s">
        <v>14410</v>
      </c>
      <c r="B11361" t="s">
        <v>1808</v>
      </c>
      <c r="C11361" t="s">
        <v>29</v>
      </c>
      <c r="D11361" s="3">
        <v>46219</v>
      </c>
      <c r="E11361" s="3">
        <v>46219</v>
      </c>
      <c r="F11361">
        <v>14191.67</v>
      </c>
      <c r="G11361" t="s">
        <v>3048</v>
      </c>
      <c r="H11361">
        <v>0</v>
      </c>
    </row>
    <row r="11362" spans="1:8">
      <c r="A11362" t="s">
        <v>14411</v>
      </c>
      <c r="B11362" t="s">
        <v>1808</v>
      </c>
      <c r="C11362" t="s">
        <v>29</v>
      </c>
      <c r="D11362" s="3">
        <v>46250</v>
      </c>
      <c r="E11362" s="3">
        <v>46250</v>
      </c>
      <c r="F11362">
        <v>14191.67</v>
      </c>
      <c r="G11362" t="s">
        <v>3048</v>
      </c>
      <c r="H11362">
        <v>0</v>
      </c>
    </row>
    <row r="11363" spans="1:8">
      <c r="A11363" t="s">
        <v>14412</v>
      </c>
      <c r="B11363" t="s">
        <v>1808</v>
      </c>
      <c r="C11363" t="s">
        <v>29</v>
      </c>
      <c r="D11363" s="3">
        <v>46281</v>
      </c>
      <c r="E11363" s="3">
        <v>46281</v>
      </c>
      <c r="F11363">
        <v>14191.67</v>
      </c>
      <c r="G11363" t="s">
        <v>3048</v>
      </c>
      <c r="H11363">
        <v>0</v>
      </c>
    </row>
    <row r="11364" spans="1:8">
      <c r="A11364" t="s">
        <v>14413</v>
      </c>
      <c r="B11364" t="s">
        <v>1808</v>
      </c>
      <c r="C11364" t="s">
        <v>29</v>
      </c>
      <c r="D11364" s="3">
        <v>46311</v>
      </c>
      <c r="E11364" s="3">
        <v>46311</v>
      </c>
      <c r="F11364">
        <v>14191.67</v>
      </c>
      <c r="G11364" t="s">
        <v>3048</v>
      </c>
      <c r="H11364">
        <v>0</v>
      </c>
    </row>
    <row r="11365" spans="1:8">
      <c r="A11365" t="s">
        <v>14414</v>
      </c>
      <c r="B11365" t="s">
        <v>1808</v>
      </c>
      <c r="C11365" t="s">
        <v>29</v>
      </c>
      <c r="D11365" s="3">
        <v>46342</v>
      </c>
      <c r="E11365" s="3">
        <v>46342</v>
      </c>
      <c r="F11365">
        <v>14191.67</v>
      </c>
      <c r="G11365" t="s">
        <v>3048</v>
      </c>
      <c r="H11365">
        <v>0</v>
      </c>
    </row>
    <row r="11366" spans="1:8">
      <c r="A11366" t="s">
        <v>14415</v>
      </c>
      <c r="B11366" t="s">
        <v>1808</v>
      </c>
      <c r="C11366" t="s">
        <v>29</v>
      </c>
      <c r="D11366" s="3">
        <v>46372</v>
      </c>
      <c r="E11366" s="3">
        <v>46372</v>
      </c>
      <c r="F11366">
        <v>14191.67</v>
      </c>
      <c r="G11366" t="s">
        <v>3048</v>
      </c>
      <c r="H11366">
        <v>0</v>
      </c>
    </row>
    <row r="11367" spans="1:8">
      <c r="A11367" t="s">
        <v>14416</v>
      </c>
      <c r="B11367" t="s">
        <v>1808</v>
      </c>
      <c r="C11367" t="s">
        <v>29</v>
      </c>
      <c r="D11367" s="3">
        <v>46403</v>
      </c>
      <c r="E11367" s="3">
        <v>46404</v>
      </c>
      <c r="F11367">
        <v>14191.67</v>
      </c>
      <c r="G11367" t="s">
        <v>3057</v>
      </c>
      <c r="H11367">
        <v>1</v>
      </c>
    </row>
    <row r="11368" spans="1:8">
      <c r="A11368" t="s">
        <v>14417</v>
      </c>
      <c r="B11368" t="s">
        <v>1808</v>
      </c>
      <c r="C11368" t="s">
        <v>29</v>
      </c>
      <c r="D11368" s="3">
        <v>46434</v>
      </c>
      <c r="E11368" s="3">
        <v>46434</v>
      </c>
      <c r="F11368">
        <v>14191.67</v>
      </c>
      <c r="G11368" t="s">
        <v>3048</v>
      </c>
      <c r="H11368">
        <v>0</v>
      </c>
    </row>
    <row r="11369" spans="1:8">
      <c r="A11369" t="s">
        <v>14418</v>
      </c>
      <c r="B11369" t="s">
        <v>1808</v>
      </c>
      <c r="C11369" t="s">
        <v>29</v>
      </c>
      <c r="D11369" s="3">
        <v>46462</v>
      </c>
      <c r="E11369" s="3">
        <v>46462</v>
      </c>
      <c r="F11369">
        <v>14191.67</v>
      </c>
      <c r="G11369" t="s">
        <v>3048</v>
      </c>
      <c r="H11369">
        <v>0</v>
      </c>
    </row>
    <row r="11370" spans="1:8">
      <c r="A11370" t="s">
        <v>14419</v>
      </c>
      <c r="B11370" t="s">
        <v>1808</v>
      </c>
      <c r="C11370" t="s">
        <v>29</v>
      </c>
      <c r="D11370" s="3">
        <v>46493</v>
      </c>
      <c r="E11370" s="3">
        <v>46493</v>
      </c>
      <c r="F11370">
        <v>14191.67</v>
      </c>
      <c r="G11370" t="s">
        <v>3048</v>
      </c>
      <c r="H11370">
        <v>0</v>
      </c>
    </row>
    <row r="11371" spans="1:8">
      <c r="A11371" t="s">
        <v>14420</v>
      </c>
      <c r="B11371" t="s">
        <v>1808</v>
      </c>
      <c r="C11371" t="s">
        <v>29</v>
      </c>
      <c r="D11371" s="3">
        <v>46523</v>
      </c>
      <c r="E11371" s="3">
        <v>46523</v>
      </c>
      <c r="F11371">
        <v>14191.67</v>
      </c>
      <c r="G11371" t="s">
        <v>3048</v>
      </c>
      <c r="H11371">
        <v>0</v>
      </c>
    </row>
    <row r="11372" spans="1:8">
      <c r="A11372" t="s">
        <v>14421</v>
      </c>
      <c r="B11372" t="s">
        <v>1808</v>
      </c>
      <c r="C11372" t="s">
        <v>29</v>
      </c>
      <c r="D11372" s="3">
        <v>46554</v>
      </c>
      <c r="E11372" s="3">
        <v>46554</v>
      </c>
      <c r="F11372">
        <v>14191.67</v>
      </c>
      <c r="G11372" t="s">
        <v>3048</v>
      </c>
      <c r="H11372">
        <v>0</v>
      </c>
    </row>
    <row r="11373" spans="1:8">
      <c r="A11373" t="s">
        <v>14422</v>
      </c>
      <c r="B11373" t="s">
        <v>1808</v>
      </c>
      <c r="C11373" t="s">
        <v>29</v>
      </c>
      <c r="D11373" s="3">
        <v>46584</v>
      </c>
      <c r="E11373" s="3">
        <v>46584</v>
      </c>
      <c r="F11373">
        <v>14191.67</v>
      </c>
      <c r="G11373" t="s">
        <v>3048</v>
      </c>
      <c r="H11373">
        <v>0</v>
      </c>
    </row>
    <row r="11374" spans="1:8">
      <c r="A11374" t="s">
        <v>14423</v>
      </c>
      <c r="B11374" t="s">
        <v>1808</v>
      </c>
      <c r="C11374" t="s">
        <v>29</v>
      </c>
      <c r="D11374" s="3">
        <v>46615</v>
      </c>
      <c r="E11374" s="3">
        <v>46615</v>
      </c>
      <c r="F11374">
        <v>14191.67</v>
      </c>
      <c r="G11374" t="s">
        <v>3048</v>
      </c>
      <c r="H11374">
        <v>0</v>
      </c>
    </row>
    <row r="11375" spans="1:8">
      <c r="A11375" t="s">
        <v>14424</v>
      </c>
      <c r="B11375" t="s">
        <v>1808</v>
      </c>
      <c r="C11375" t="s">
        <v>29</v>
      </c>
      <c r="D11375" s="3">
        <v>46646</v>
      </c>
      <c r="E11375" s="3">
        <v>46646</v>
      </c>
      <c r="F11375">
        <v>14191.67</v>
      </c>
      <c r="G11375" t="s">
        <v>3048</v>
      </c>
      <c r="H11375">
        <v>0</v>
      </c>
    </row>
    <row r="11376" spans="1:8">
      <c r="A11376" t="s">
        <v>14425</v>
      </c>
      <c r="B11376" t="s">
        <v>1808</v>
      </c>
      <c r="C11376" t="s">
        <v>29</v>
      </c>
      <c r="D11376" s="3">
        <v>46676</v>
      </c>
      <c r="E11376" s="3">
        <v>46676</v>
      </c>
      <c r="F11376">
        <v>14191.67</v>
      </c>
      <c r="G11376" t="s">
        <v>3048</v>
      </c>
      <c r="H11376">
        <v>0</v>
      </c>
    </row>
    <row r="11377" spans="1:8">
      <c r="A11377" t="s">
        <v>14426</v>
      </c>
      <c r="B11377" t="s">
        <v>1808</v>
      </c>
      <c r="C11377" t="s">
        <v>29</v>
      </c>
      <c r="D11377" s="3">
        <v>46707</v>
      </c>
      <c r="E11377" s="3">
        <v>46707</v>
      </c>
      <c r="F11377">
        <v>14191.67</v>
      </c>
      <c r="G11377" t="s">
        <v>3048</v>
      </c>
      <c r="H11377">
        <v>0</v>
      </c>
    </row>
    <row r="11378" spans="1:8">
      <c r="A11378" t="s">
        <v>14427</v>
      </c>
      <c r="B11378" t="s">
        <v>1808</v>
      </c>
      <c r="C11378" t="s">
        <v>29</v>
      </c>
      <c r="D11378" s="3">
        <v>46737</v>
      </c>
      <c r="E11378" s="3">
        <v>46737</v>
      </c>
      <c r="F11378">
        <v>14191.67</v>
      </c>
      <c r="G11378" t="s">
        <v>3048</v>
      </c>
      <c r="H11378">
        <v>0</v>
      </c>
    </row>
    <row r="11379" spans="1:8">
      <c r="A11379" t="s">
        <v>14428</v>
      </c>
      <c r="B11379" t="s">
        <v>1809</v>
      </c>
      <c r="C11379" t="s">
        <v>358</v>
      </c>
      <c r="D11379" s="3">
        <v>45670</v>
      </c>
      <c r="E11379" s="3">
        <v>45670</v>
      </c>
      <c r="F11379">
        <v>7120.83</v>
      </c>
      <c r="G11379" t="s">
        <v>3048</v>
      </c>
      <c r="H11379">
        <v>0</v>
      </c>
    </row>
    <row r="11380" spans="1:8">
      <c r="A11380" t="s">
        <v>14429</v>
      </c>
      <c r="B11380" t="s">
        <v>1809</v>
      </c>
      <c r="C11380" t="s">
        <v>358</v>
      </c>
      <c r="D11380" s="3">
        <v>45701</v>
      </c>
      <c r="E11380" s="3">
        <v>45708</v>
      </c>
      <c r="F11380">
        <v>7120.83</v>
      </c>
      <c r="G11380" t="s">
        <v>3057</v>
      </c>
      <c r="H11380">
        <v>7</v>
      </c>
    </row>
    <row r="11381" spans="1:8">
      <c r="A11381" t="s">
        <v>14430</v>
      </c>
      <c r="B11381" t="s">
        <v>1809</v>
      </c>
      <c r="C11381" t="s">
        <v>358</v>
      </c>
      <c r="D11381" s="3">
        <v>45729</v>
      </c>
      <c r="E11381" s="3">
        <v>45729</v>
      </c>
      <c r="F11381">
        <v>7120.83</v>
      </c>
      <c r="G11381" t="s">
        <v>3048</v>
      </c>
      <c r="H11381">
        <v>0</v>
      </c>
    </row>
    <row r="11382" spans="1:8">
      <c r="A11382" t="s">
        <v>14431</v>
      </c>
      <c r="B11382" t="s">
        <v>1809</v>
      </c>
      <c r="C11382" t="s">
        <v>358</v>
      </c>
      <c r="D11382" s="3">
        <v>45760</v>
      </c>
      <c r="E11382" s="3">
        <v>45762</v>
      </c>
      <c r="F11382">
        <v>7120.83</v>
      </c>
      <c r="G11382" t="s">
        <v>3057</v>
      </c>
      <c r="H11382">
        <v>2</v>
      </c>
    </row>
    <row r="11383" spans="1:8">
      <c r="A11383" t="s">
        <v>14432</v>
      </c>
      <c r="B11383" t="s">
        <v>1809</v>
      </c>
      <c r="C11383" t="s">
        <v>358</v>
      </c>
      <c r="D11383" s="3">
        <v>45790</v>
      </c>
      <c r="E11383" s="3">
        <v>45790</v>
      </c>
      <c r="F11383">
        <v>7120.83</v>
      </c>
      <c r="G11383" t="s">
        <v>3048</v>
      </c>
      <c r="H11383">
        <v>0</v>
      </c>
    </row>
    <row r="11384" spans="1:8">
      <c r="A11384" t="s">
        <v>14433</v>
      </c>
      <c r="B11384" t="s">
        <v>1809</v>
      </c>
      <c r="C11384" t="s">
        <v>358</v>
      </c>
      <c r="D11384" s="3">
        <v>45821</v>
      </c>
      <c r="E11384" s="3">
        <v>45821</v>
      </c>
      <c r="F11384">
        <v>7120.83</v>
      </c>
      <c r="G11384" t="s">
        <v>3048</v>
      </c>
      <c r="H11384">
        <v>0</v>
      </c>
    </row>
    <row r="11385" spans="1:8">
      <c r="A11385" t="s">
        <v>14434</v>
      </c>
      <c r="B11385" t="s">
        <v>1809</v>
      </c>
      <c r="C11385" t="s">
        <v>358</v>
      </c>
      <c r="D11385" s="3">
        <v>45851</v>
      </c>
      <c r="E11385" s="3">
        <v>45851</v>
      </c>
      <c r="F11385">
        <v>7120.83</v>
      </c>
      <c r="G11385" t="s">
        <v>3048</v>
      </c>
      <c r="H11385">
        <v>0</v>
      </c>
    </row>
    <row r="11386" spans="1:8">
      <c r="A11386" t="s">
        <v>14435</v>
      </c>
      <c r="B11386" t="s">
        <v>1809</v>
      </c>
      <c r="C11386" t="s">
        <v>358</v>
      </c>
      <c r="D11386" s="3">
        <v>45882</v>
      </c>
      <c r="E11386" s="3">
        <v>45897</v>
      </c>
      <c r="F11386">
        <v>7120.83</v>
      </c>
      <c r="G11386" t="s">
        <v>3112</v>
      </c>
      <c r="H11386">
        <v>15</v>
      </c>
    </row>
    <row r="11387" spans="1:8">
      <c r="A11387" t="s">
        <v>14436</v>
      </c>
      <c r="B11387" t="s">
        <v>1809</v>
      </c>
      <c r="C11387" t="s">
        <v>358</v>
      </c>
      <c r="D11387" s="3">
        <v>45913</v>
      </c>
      <c r="E11387" s="3">
        <v>45913</v>
      </c>
      <c r="F11387">
        <v>7120.83</v>
      </c>
      <c r="G11387" t="s">
        <v>3048</v>
      </c>
      <c r="H11387">
        <v>0</v>
      </c>
    </row>
    <row r="11388" spans="1:8">
      <c r="A11388" t="s">
        <v>14437</v>
      </c>
      <c r="B11388" t="s">
        <v>1809</v>
      </c>
      <c r="C11388" t="s">
        <v>358</v>
      </c>
      <c r="D11388" s="3">
        <v>45943</v>
      </c>
      <c r="E11388" s="3">
        <v>45943</v>
      </c>
      <c r="F11388">
        <v>7120.83</v>
      </c>
      <c r="G11388" t="s">
        <v>3048</v>
      </c>
      <c r="H11388">
        <v>0</v>
      </c>
    </row>
    <row r="11389" spans="1:8">
      <c r="A11389" t="s">
        <v>14438</v>
      </c>
      <c r="B11389" t="s">
        <v>1809</v>
      </c>
      <c r="C11389" t="s">
        <v>358</v>
      </c>
      <c r="D11389" s="3">
        <v>45974</v>
      </c>
      <c r="E11389" s="3">
        <v>45974</v>
      </c>
      <c r="F11389">
        <v>7120.83</v>
      </c>
      <c r="G11389" t="s">
        <v>3048</v>
      </c>
      <c r="H11389">
        <v>0</v>
      </c>
    </row>
    <row r="11390" spans="1:8">
      <c r="A11390" t="s">
        <v>14439</v>
      </c>
      <c r="B11390" t="s">
        <v>1809</v>
      </c>
      <c r="C11390" t="s">
        <v>358</v>
      </c>
      <c r="D11390" s="3">
        <v>46004</v>
      </c>
      <c r="E11390" s="3">
        <v>46004</v>
      </c>
      <c r="F11390">
        <v>7120.83</v>
      </c>
      <c r="G11390" t="s">
        <v>3048</v>
      </c>
      <c r="H11390">
        <v>0</v>
      </c>
    </row>
    <row r="11391" spans="1:8">
      <c r="A11391" t="s">
        <v>14440</v>
      </c>
      <c r="B11391" t="s">
        <v>1809</v>
      </c>
      <c r="C11391" t="s">
        <v>358</v>
      </c>
      <c r="D11391" s="3">
        <v>46035</v>
      </c>
      <c r="E11391" s="3">
        <v>46036</v>
      </c>
      <c r="F11391">
        <v>7120.83</v>
      </c>
      <c r="G11391" t="s">
        <v>3057</v>
      </c>
      <c r="H11391">
        <v>1</v>
      </c>
    </row>
    <row r="11392" spans="1:8">
      <c r="A11392" t="s">
        <v>14441</v>
      </c>
      <c r="B11392" t="s">
        <v>1809</v>
      </c>
      <c r="C11392" t="s">
        <v>358</v>
      </c>
      <c r="D11392" s="3">
        <v>46066</v>
      </c>
      <c r="E11392" s="3">
        <v>46069</v>
      </c>
      <c r="F11392">
        <v>7120.83</v>
      </c>
      <c r="G11392" t="s">
        <v>3057</v>
      </c>
      <c r="H11392">
        <v>3</v>
      </c>
    </row>
    <row r="11393" spans="1:8">
      <c r="A11393" t="s">
        <v>14442</v>
      </c>
      <c r="B11393" t="s">
        <v>1809</v>
      </c>
      <c r="C11393" t="s">
        <v>358</v>
      </c>
      <c r="D11393" s="3">
        <v>46094</v>
      </c>
      <c r="E11393" s="3">
        <v>46094</v>
      </c>
      <c r="F11393">
        <v>7120.83</v>
      </c>
      <c r="G11393" t="s">
        <v>3048</v>
      </c>
      <c r="H11393">
        <v>0</v>
      </c>
    </row>
    <row r="11394" spans="1:8">
      <c r="A11394" t="s">
        <v>14443</v>
      </c>
      <c r="B11394" t="s">
        <v>1809</v>
      </c>
      <c r="C11394" t="s">
        <v>358</v>
      </c>
      <c r="D11394" s="3">
        <v>46125</v>
      </c>
      <c r="E11394" s="3">
        <v>46125</v>
      </c>
      <c r="F11394">
        <v>7120.83</v>
      </c>
      <c r="G11394" t="s">
        <v>3048</v>
      </c>
      <c r="H11394">
        <v>0</v>
      </c>
    </row>
    <row r="11395" spans="1:8">
      <c r="A11395" t="s">
        <v>14444</v>
      </c>
      <c r="B11395" t="s">
        <v>1809</v>
      </c>
      <c r="C11395" t="s">
        <v>358</v>
      </c>
      <c r="D11395" s="3">
        <v>46155</v>
      </c>
      <c r="E11395" s="3">
        <v>46155</v>
      </c>
      <c r="F11395">
        <v>7120.83</v>
      </c>
      <c r="G11395" t="s">
        <v>3048</v>
      </c>
      <c r="H11395">
        <v>0</v>
      </c>
    </row>
    <row r="11396" spans="1:8">
      <c r="A11396" t="s">
        <v>14445</v>
      </c>
      <c r="B11396" t="s">
        <v>1809</v>
      </c>
      <c r="C11396" t="s">
        <v>358</v>
      </c>
      <c r="D11396" s="3">
        <v>46186</v>
      </c>
      <c r="E11396" s="3">
        <v>46201</v>
      </c>
      <c r="F11396">
        <v>7120.83</v>
      </c>
      <c r="G11396" t="s">
        <v>3112</v>
      </c>
      <c r="H11396">
        <v>15</v>
      </c>
    </row>
    <row r="11397" spans="1:8">
      <c r="A11397" t="s">
        <v>14446</v>
      </c>
      <c r="B11397" t="s">
        <v>1809</v>
      </c>
      <c r="C11397" t="s">
        <v>358</v>
      </c>
      <c r="D11397" s="3">
        <v>46216</v>
      </c>
      <c r="E11397" s="3">
        <v>46216</v>
      </c>
      <c r="F11397">
        <v>7120.83</v>
      </c>
      <c r="G11397" t="s">
        <v>3048</v>
      </c>
      <c r="H11397">
        <v>0</v>
      </c>
    </row>
    <row r="11398" spans="1:8">
      <c r="A11398" t="s">
        <v>14447</v>
      </c>
      <c r="B11398" t="s">
        <v>1809</v>
      </c>
      <c r="C11398" t="s">
        <v>358</v>
      </c>
      <c r="D11398" s="3">
        <v>46247</v>
      </c>
      <c r="E11398" s="3">
        <v>46249</v>
      </c>
      <c r="F11398">
        <v>7120.83</v>
      </c>
      <c r="G11398" t="s">
        <v>3057</v>
      </c>
      <c r="H11398">
        <v>2</v>
      </c>
    </row>
    <row r="11399" spans="1:8">
      <c r="A11399" t="s">
        <v>14448</v>
      </c>
      <c r="B11399" t="s">
        <v>1809</v>
      </c>
      <c r="C11399" t="s">
        <v>358</v>
      </c>
      <c r="D11399" s="3">
        <v>46278</v>
      </c>
      <c r="E11399" s="3">
        <v>46278</v>
      </c>
      <c r="F11399">
        <v>7120.83</v>
      </c>
      <c r="G11399" t="s">
        <v>3048</v>
      </c>
      <c r="H11399">
        <v>0</v>
      </c>
    </row>
    <row r="11400" spans="1:8">
      <c r="A11400" t="s">
        <v>14449</v>
      </c>
      <c r="B11400" t="s">
        <v>1809</v>
      </c>
      <c r="C11400" t="s">
        <v>358</v>
      </c>
      <c r="D11400" s="3">
        <v>46308</v>
      </c>
      <c r="E11400" s="3">
        <v>46308</v>
      </c>
      <c r="F11400">
        <v>7120.83</v>
      </c>
      <c r="G11400" t="s">
        <v>3048</v>
      </c>
      <c r="H11400">
        <v>0</v>
      </c>
    </row>
    <row r="11401" spans="1:8">
      <c r="A11401" t="s">
        <v>14450</v>
      </c>
      <c r="B11401" t="s">
        <v>1809</v>
      </c>
      <c r="C11401" t="s">
        <v>358</v>
      </c>
      <c r="D11401" s="3">
        <v>46339</v>
      </c>
      <c r="E11401" s="3">
        <v>46339</v>
      </c>
      <c r="F11401">
        <v>7120.83</v>
      </c>
      <c r="G11401" t="s">
        <v>3048</v>
      </c>
      <c r="H11401">
        <v>0</v>
      </c>
    </row>
    <row r="11402" spans="1:8">
      <c r="A11402" t="s">
        <v>14451</v>
      </c>
      <c r="B11402" t="s">
        <v>1809</v>
      </c>
      <c r="C11402" t="s">
        <v>358</v>
      </c>
      <c r="D11402" s="3">
        <v>46369</v>
      </c>
      <c r="E11402" s="3">
        <v>46372</v>
      </c>
      <c r="F11402">
        <v>7120.83</v>
      </c>
      <c r="G11402" t="s">
        <v>3057</v>
      </c>
      <c r="H11402">
        <v>3</v>
      </c>
    </row>
    <row r="11403" spans="1:8">
      <c r="A11403" t="s">
        <v>14452</v>
      </c>
      <c r="B11403" t="s">
        <v>1810</v>
      </c>
      <c r="C11403" t="s">
        <v>51</v>
      </c>
      <c r="D11403" s="3">
        <v>45644</v>
      </c>
      <c r="E11403" s="3">
        <v>45644</v>
      </c>
      <c r="F11403">
        <v>16900</v>
      </c>
      <c r="G11403" t="s">
        <v>3048</v>
      </c>
      <c r="H11403">
        <v>0</v>
      </c>
    </row>
    <row r="11404" spans="1:8">
      <c r="A11404" t="s">
        <v>14453</v>
      </c>
      <c r="B11404" t="s">
        <v>1810</v>
      </c>
      <c r="C11404" t="s">
        <v>51</v>
      </c>
      <c r="D11404" s="3">
        <v>45675</v>
      </c>
      <c r="E11404" s="3">
        <v>45677</v>
      </c>
      <c r="F11404">
        <v>16900</v>
      </c>
      <c r="G11404" t="s">
        <v>3057</v>
      </c>
      <c r="H11404">
        <v>2</v>
      </c>
    </row>
    <row r="11405" spans="1:8">
      <c r="A11405" t="s">
        <v>14454</v>
      </c>
      <c r="B11405" t="s">
        <v>1810</v>
      </c>
      <c r="C11405" t="s">
        <v>51</v>
      </c>
      <c r="D11405" s="3">
        <v>45706</v>
      </c>
      <c r="E11405" s="3">
        <v>45709</v>
      </c>
      <c r="F11405">
        <v>16900</v>
      </c>
      <c r="G11405" t="s">
        <v>3057</v>
      </c>
      <c r="H11405">
        <v>3</v>
      </c>
    </row>
    <row r="11406" spans="1:8">
      <c r="A11406" t="s">
        <v>14455</v>
      </c>
      <c r="B11406" t="s">
        <v>1810</v>
      </c>
      <c r="C11406" t="s">
        <v>51</v>
      </c>
      <c r="D11406" s="3">
        <v>45734</v>
      </c>
      <c r="E11406" s="3">
        <v>45734</v>
      </c>
      <c r="F11406">
        <v>16900</v>
      </c>
      <c r="G11406" t="s">
        <v>3048</v>
      </c>
      <c r="H11406">
        <v>0</v>
      </c>
    </row>
    <row r="11407" spans="1:8">
      <c r="A11407" t="s">
        <v>14456</v>
      </c>
      <c r="B11407" t="s">
        <v>1810</v>
      </c>
      <c r="C11407" t="s">
        <v>51</v>
      </c>
      <c r="D11407" s="3">
        <v>45765</v>
      </c>
      <c r="E11407" s="3">
        <v>45768</v>
      </c>
      <c r="F11407">
        <v>16900</v>
      </c>
      <c r="G11407" t="s">
        <v>3057</v>
      </c>
      <c r="H11407">
        <v>3</v>
      </c>
    </row>
    <row r="11408" spans="1:8">
      <c r="A11408" t="s">
        <v>14457</v>
      </c>
      <c r="B11408" t="s">
        <v>1810</v>
      </c>
      <c r="C11408" t="s">
        <v>51</v>
      </c>
      <c r="D11408" s="3">
        <v>45795</v>
      </c>
      <c r="E11408" s="3">
        <v>45795</v>
      </c>
      <c r="F11408">
        <v>16900</v>
      </c>
      <c r="G11408" t="s">
        <v>3048</v>
      </c>
      <c r="H11408">
        <v>0</v>
      </c>
    </row>
    <row r="11409" spans="1:8">
      <c r="A11409" t="s">
        <v>14458</v>
      </c>
      <c r="B11409" t="s">
        <v>1810</v>
      </c>
      <c r="C11409" t="s">
        <v>51</v>
      </c>
      <c r="D11409" s="3">
        <v>45826</v>
      </c>
      <c r="E11409" s="3">
        <v>45826</v>
      </c>
      <c r="F11409">
        <v>16900</v>
      </c>
      <c r="G11409" t="s">
        <v>3048</v>
      </c>
      <c r="H11409">
        <v>0</v>
      </c>
    </row>
    <row r="11410" spans="1:8">
      <c r="A11410" t="s">
        <v>14459</v>
      </c>
      <c r="B11410" t="s">
        <v>1810</v>
      </c>
      <c r="C11410" t="s">
        <v>51</v>
      </c>
      <c r="D11410" s="3">
        <v>45856</v>
      </c>
      <c r="F11410">
        <v>16900</v>
      </c>
      <c r="G11410" t="s">
        <v>3103</v>
      </c>
    </row>
    <row r="11411" spans="1:8">
      <c r="A11411" t="s">
        <v>14460</v>
      </c>
      <c r="B11411" t="s">
        <v>1811</v>
      </c>
      <c r="C11411" t="s">
        <v>575</v>
      </c>
      <c r="D11411" s="3">
        <v>45438</v>
      </c>
      <c r="E11411" s="3">
        <v>45438</v>
      </c>
      <c r="F11411">
        <v>3183.33</v>
      </c>
      <c r="G11411" t="s">
        <v>3048</v>
      </c>
      <c r="H11411">
        <v>0</v>
      </c>
    </row>
    <row r="11412" spans="1:8">
      <c r="A11412" t="s">
        <v>14461</v>
      </c>
      <c r="B11412" t="s">
        <v>1811</v>
      </c>
      <c r="C11412" t="s">
        <v>575</v>
      </c>
      <c r="D11412" s="3">
        <v>45469</v>
      </c>
      <c r="E11412" s="3">
        <v>45469</v>
      </c>
      <c r="F11412">
        <v>3183.33</v>
      </c>
      <c r="G11412" t="s">
        <v>3048</v>
      </c>
      <c r="H11412">
        <v>0</v>
      </c>
    </row>
    <row r="11413" spans="1:8">
      <c r="A11413" t="s">
        <v>14462</v>
      </c>
      <c r="B11413" t="s">
        <v>1811</v>
      </c>
      <c r="C11413" t="s">
        <v>575</v>
      </c>
      <c r="D11413" s="3">
        <v>45499</v>
      </c>
      <c r="E11413" s="3">
        <v>45499</v>
      </c>
      <c r="F11413">
        <v>3183.33</v>
      </c>
      <c r="G11413" t="s">
        <v>3048</v>
      </c>
      <c r="H11413">
        <v>0</v>
      </c>
    </row>
    <row r="11414" spans="1:8">
      <c r="A11414" t="s">
        <v>14463</v>
      </c>
      <c r="B11414" t="s">
        <v>1811</v>
      </c>
      <c r="C11414" t="s">
        <v>575</v>
      </c>
      <c r="D11414" s="3">
        <v>45530</v>
      </c>
      <c r="E11414" s="3">
        <v>45530</v>
      </c>
      <c r="F11414">
        <v>3183.33</v>
      </c>
      <c r="G11414" t="s">
        <v>3048</v>
      </c>
      <c r="H11414">
        <v>0</v>
      </c>
    </row>
    <row r="11415" spans="1:8">
      <c r="A11415" t="s">
        <v>14464</v>
      </c>
      <c r="B11415" t="s">
        <v>1811</v>
      </c>
      <c r="C11415" t="s">
        <v>575</v>
      </c>
      <c r="D11415" s="3">
        <v>45561</v>
      </c>
      <c r="E11415" s="3">
        <v>45561</v>
      </c>
      <c r="F11415">
        <v>3183.33</v>
      </c>
      <c r="G11415" t="s">
        <v>3048</v>
      </c>
      <c r="H11415">
        <v>0</v>
      </c>
    </row>
    <row r="11416" spans="1:8">
      <c r="A11416" t="s">
        <v>14465</v>
      </c>
      <c r="B11416" t="s">
        <v>1811</v>
      </c>
      <c r="C11416" t="s">
        <v>575</v>
      </c>
      <c r="D11416" s="3">
        <v>45591</v>
      </c>
      <c r="E11416" s="3">
        <v>45591</v>
      </c>
      <c r="F11416">
        <v>3183.33</v>
      </c>
      <c r="G11416" t="s">
        <v>3048</v>
      </c>
      <c r="H11416">
        <v>0</v>
      </c>
    </row>
    <row r="11417" spans="1:8">
      <c r="A11417" t="s">
        <v>14466</v>
      </c>
      <c r="B11417" t="s">
        <v>1811</v>
      </c>
      <c r="C11417" t="s">
        <v>575</v>
      </c>
      <c r="D11417" s="3">
        <v>45622</v>
      </c>
      <c r="E11417" s="3">
        <v>45622</v>
      </c>
      <c r="F11417">
        <v>3183.33</v>
      </c>
      <c r="G11417" t="s">
        <v>3048</v>
      </c>
      <c r="H11417">
        <v>0</v>
      </c>
    </row>
    <row r="11418" spans="1:8">
      <c r="A11418" t="s">
        <v>14467</v>
      </c>
      <c r="B11418" t="s">
        <v>1811</v>
      </c>
      <c r="C11418" t="s">
        <v>575</v>
      </c>
      <c r="D11418" s="3">
        <v>45652</v>
      </c>
      <c r="E11418" s="3">
        <v>45652</v>
      </c>
      <c r="F11418">
        <v>3183.33</v>
      </c>
      <c r="G11418" t="s">
        <v>3048</v>
      </c>
      <c r="H11418">
        <v>0</v>
      </c>
    </row>
    <row r="11419" spans="1:8">
      <c r="A11419" t="s">
        <v>14468</v>
      </c>
      <c r="B11419" t="s">
        <v>1811</v>
      </c>
      <c r="C11419" t="s">
        <v>575</v>
      </c>
      <c r="D11419" s="3">
        <v>45683</v>
      </c>
      <c r="E11419" s="3">
        <v>45684</v>
      </c>
      <c r="F11419">
        <v>3183.33</v>
      </c>
      <c r="G11419" t="s">
        <v>3057</v>
      </c>
      <c r="H11419">
        <v>1</v>
      </c>
    </row>
    <row r="11420" spans="1:8">
      <c r="A11420" t="s">
        <v>14469</v>
      </c>
      <c r="B11420" t="s">
        <v>1811</v>
      </c>
      <c r="C11420" t="s">
        <v>575</v>
      </c>
      <c r="D11420" s="3">
        <v>45714</v>
      </c>
      <c r="E11420" s="3">
        <v>45715</v>
      </c>
      <c r="F11420">
        <v>3183.33</v>
      </c>
      <c r="G11420" t="s">
        <v>3057</v>
      </c>
      <c r="H11420">
        <v>1</v>
      </c>
    </row>
    <row r="11421" spans="1:8">
      <c r="A11421" t="s">
        <v>14470</v>
      </c>
      <c r="B11421" t="s">
        <v>1811</v>
      </c>
      <c r="C11421" t="s">
        <v>575</v>
      </c>
      <c r="D11421" s="3">
        <v>45742</v>
      </c>
      <c r="E11421" s="3">
        <v>45742</v>
      </c>
      <c r="F11421">
        <v>3183.33</v>
      </c>
      <c r="G11421" t="s">
        <v>3048</v>
      </c>
      <c r="H11421">
        <v>0</v>
      </c>
    </row>
    <row r="11422" spans="1:8">
      <c r="A11422" t="s">
        <v>14471</v>
      </c>
      <c r="B11422" t="s">
        <v>1811</v>
      </c>
      <c r="C11422" t="s">
        <v>575</v>
      </c>
      <c r="D11422" s="3">
        <v>45773</v>
      </c>
      <c r="E11422" s="3">
        <v>45773</v>
      </c>
      <c r="F11422">
        <v>3183.33</v>
      </c>
      <c r="G11422" t="s">
        <v>3048</v>
      </c>
      <c r="H11422">
        <v>0</v>
      </c>
    </row>
    <row r="11423" spans="1:8">
      <c r="A11423" t="s">
        <v>14472</v>
      </c>
      <c r="B11423" t="s">
        <v>1811</v>
      </c>
      <c r="C11423" t="s">
        <v>575</v>
      </c>
      <c r="D11423" s="3">
        <v>45803</v>
      </c>
      <c r="E11423" s="3">
        <v>45803</v>
      </c>
      <c r="F11423">
        <v>3183.33</v>
      </c>
      <c r="G11423" t="s">
        <v>3048</v>
      </c>
      <c r="H11423">
        <v>0</v>
      </c>
    </row>
    <row r="11424" spans="1:8">
      <c r="A11424" t="s">
        <v>14473</v>
      </c>
      <c r="B11424" t="s">
        <v>1811</v>
      </c>
      <c r="C11424" t="s">
        <v>575</v>
      </c>
      <c r="D11424" s="3">
        <v>45834</v>
      </c>
      <c r="E11424" s="3">
        <v>45841</v>
      </c>
      <c r="F11424">
        <v>3183.33</v>
      </c>
      <c r="G11424" t="s">
        <v>3057</v>
      </c>
      <c r="H11424">
        <v>7</v>
      </c>
    </row>
    <row r="11425" spans="1:8">
      <c r="A11425" t="s">
        <v>14474</v>
      </c>
      <c r="B11425" t="s">
        <v>1811</v>
      </c>
      <c r="C11425" t="s">
        <v>575</v>
      </c>
      <c r="D11425" s="3">
        <v>45864</v>
      </c>
      <c r="E11425" s="3">
        <v>45864</v>
      </c>
      <c r="F11425">
        <v>3183.33</v>
      </c>
      <c r="G11425" t="s">
        <v>3048</v>
      </c>
      <c r="H11425">
        <v>0</v>
      </c>
    </row>
    <row r="11426" spans="1:8">
      <c r="A11426" t="s">
        <v>14475</v>
      </c>
      <c r="B11426" t="s">
        <v>1811</v>
      </c>
      <c r="C11426" t="s">
        <v>575</v>
      </c>
      <c r="D11426" s="3">
        <v>45895</v>
      </c>
      <c r="E11426" s="3">
        <v>45895</v>
      </c>
      <c r="F11426">
        <v>3183.33</v>
      </c>
      <c r="G11426" t="s">
        <v>3048</v>
      </c>
      <c r="H11426">
        <v>0</v>
      </c>
    </row>
    <row r="11427" spans="1:8">
      <c r="A11427" t="s">
        <v>14476</v>
      </c>
      <c r="B11427" t="s">
        <v>1811</v>
      </c>
      <c r="C11427" t="s">
        <v>575</v>
      </c>
      <c r="D11427" s="3">
        <v>45926</v>
      </c>
      <c r="E11427" s="3">
        <v>45926</v>
      </c>
      <c r="F11427">
        <v>3183.33</v>
      </c>
      <c r="G11427" t="s">
        <v>3048</v>
      </c>
      <c r="H11427">
        <v>0</v>
      </c>
    </row>
    <row r="11428" spans="1:8">
      <c r="A11428" t="s">
        <v>14477</v>
      </c>
      <c r="B11428" t="s">
        <v>1811</v>
      </c>
      <c r="C11428" t="s">
        <v>575</v>
      </c>
      <c r="D11428" s="3">
        <v>45956</v>
      </c>
      <c r="E11428" s="3">
        <v>45956</v>
      </c>
      <c r="F11428">
        <v>3183.33</v>
      </c>
      <c r="G11428" t="s">
        <v>3048</v>
      </c>
      <c r="H11428">
        <v>0</v>
      </c>
    </row>
    <row r="11429" spans="1:8">
      <c r="A11429" t="s">
        <v>14478</v>
      </c>
      <c r="B11429" t="s">
        <v>1811</v>
      </c>
      <c r="C11429" t="s">
        <v>575</v>
      </c>
      <c r="D11429" s="3">
        <v>45987</v>
      </c>
      <c r="E11429" s="3">
        <v>45994</v>
      </c>
      <c r="F11429">
        <v>3183.33</v>
      </c>
      <c r="G11429" t="s">
        <v>3057</v>
      </c>
      <c r="H11429">
        <v>7</v>
      </c>
    </row>
    <row r="11430" spans="1:8">
      <c r="A11430" t="s">
        <v>14479</v>
      </c>
      <c r="B11430" t="s">
        <v>1811</v>
      </c>
      <c r="C11430" t="s">
        <v>575</v>
      </c>
      <c r="D11430" s="3">
        <v>46017</v>
      </c>
      <c r="E11430" s="3">
        <v>46017</v>
      </c>
      <c r="F11430">
        <v>3183.33</v>
      </c>
      <c r="G11430" t="s">
        <v>3048</v>
      </c>
      <c r="H11430">
        <v>0</v>
      </c>
    </row>
    <row r="11431" spans="1:8">
      <c r="A11431" t="s">
        <v>14480</v>
      </c>
      <c r="B11431" t="s">
        <v>1811</v>
      </c>
      <c r="C11431" t="s">
        <v>575</v>
      </c>
      <c r="D11431" s="3">
        <v>46048</v>
      </c>
      <c r="E11431" s="3">
        <v>46055</v>
      </c>
      <c r="F11431">
        <v>3183.33</v>
      </c>
      <c r="G11431" t="s">
        <v>3057</v>
      </c>
      <c r="H11431">
        <v>7</v>
      </c>
    </row>
    <row r="11432" spans="1:8">
      <c r="A11432" t="s">
        <v>14481</v>
      </c>
      <c r="B11432" t="s">
        <v>1811</v>
      </c>
      <c r="C11432" t="s">
        <v>575</v>
      </c>
      <c r="D11432" s="3">
        <v>46079</v>
      </c>
      <c r="E11432" s="3">
        <v>46080</v>
      </c>
      <c r="F11432">
        <v>3183.33</v>
      </c>
      <c r="G11432" t="s">
        <v>3057</v>
      </c>
      <c r="H11432">
        <v>1</v>
      </c>
    </row>
    <row r="11433" spans="1:8">
      <c r="A11433" t="s">
        <v>14482</v>
      </c>
      <c r="B11433" t="s">
        <v>1811</v>
      </c>
      <c r="C11433" t="s">
        <v>575</v>
      </c>
      <c r="D11433" s="3">
        <v>46107</v>
      </c>
      <c r="E11433" s="3">
        <v>46107</v>
      </c>
      <c r="F11433">
        <v>3183.33</v>
      </c>
      <c r="G11433" t="s">
        <v>3048</v>
      </c>
      <c r="H11433">
        <v>0</v>
      </c>
    </row>
    <row r="11434" spans="1:8">
      <c r="A11434" t="s">
        <v>14483</v>
      </c>
      <c r="B11434" t="s">
        <v>1811</v>
      </c>
      <c r="C11434" t="s">
        <v>575</v>
      </c>
      <c r="D11434" s="3">
        <v>46138</v>
      </c>
      <c r="E11434" s="3">
        <v>46139</v>
      </c>
      <c r="F11434">
        <v>3183.33</v>
      </c>
      <c r="G11434" t="s">
        <v>3057</v>
      </c>
      <c r="H11434">
        <v>1</v>
      </c>
    </row>
    <row r="11435" spans="1:8">
      <c r="A11435" t="s">
        <v>14484</v>
      </c>
      <c r="B11435" t="s">
        <v>1812</v>
      </c>
      <c r="C11435" t="s">
        <v>421</v>
      </c>
      <c r="D11435" s="3">
        <v>45671</v>
      </c>
      <c r="E11435" s="3">
        <v>45671</v>
      </c>
      <c r="F11435">
        <v>7950</v>
      </c>
      <c r="G11435" t="s">
        <v>3048</v>
      </c>
      <c r="H11435">
        <v>0</v>
      </c>
    </row>
    <row r="11436" spans="1:8">
      <c r="A11436" t="s">
        <v>14485</v>
      </c>
      <c r="B11436" t="s">
        <v>1812</v>
      </c>
      <c r="C11436" t="s">
        <v>421</v>
      </c>
      <c r="D11436" s="3">
        <v>45702</v>
      </c>
      <c r="E11436" s="3">
        <v>45702</v>
      </c>
      <c r="F11436">
        <v>7950</v>
      </c>
      <c r="G11436" t="s">
        <v>3048</v>
      </c>
      <c r="H11436">
        <v>0</v>
      </c>
    </row>
    <row r="11437" spans="1:8">
      <c r="A11437" t="s">
        <v>14486</v>
      </c>
      <c r="B11437" t="s">
        <v>1812</v>
      </c>
      <c r="C11437" t="s">
        <v>421</v>
      </c>
      <c r="D11437" s="3">
        <v>45730</v>
      </c>
      <c r="E11437" s="3">
        <v>45730</v>
      </c>
      <c r="F11437">
        <v>7950</v>
      </c>
      <c r="G11437" t="s">
        <v>3048</v>
      </c>
      <c r="H11437">
        <v>0</v>
      </c>
    </row>
    <row r="11438" spans="1:8">
      <c r="A11438" t="s">
        <v>14487</v>
      </c>
      <c r="B11438" t="s">
        <v>1812</v>
      </c>
      <c r="C11438" t="s">
        <v>421</v>
      </c>
      <c r="D11438" s="3">
        <v>45761</v>
      </c>
      <c r="F11438">
        <v>7950</v>
      </c>
      <c r="G11438" t="s">
        <v>3103</v>
      </c>
    </row>
    <row r="11439" spans="1:8">
      <c r="A11439" t="s">
        <v>14488</v>
      </c>
      <c r="B11439" t="s">
        <v>1813</v>
      </c>
      <c r="C11439" t="s">
        <v>674</v>
      </c>
      <c r="D11439" s="3">
        <v>45532</v>
      </c>
      <c r="E11439" s="3">
        <v>45532</v>
      </c>
      <c r="F11439">
        <v>6692.31</v>
      </c>
      <c r="G11439" t="s">
        <v>3048</v>
      </c>
      <c r="H11439">
        <v>0</v>
      </c>
    </row>
    <row r="11440" spans="1:8">
      <c r="A11440" t="s">
        <v>14489</v>
      </c>
      <c r="B11440" t="s">
        <v>1813</v>
      </c>
      <c r="C11440" t="s">
        <v>674</v>
      </c>
      <c r="D11440" s="3">
        <v>45563</v>
      </c>
      <c r="E11440" s="3">
        <v>45563</v>
      </c>
      <c r="F11440">
        <v>6692.31</v>
      </c>
      <c r="G11440" t="s">
        <v>3048</v>
      </c>
      <c r="H11440">
        <v>0</v>
      </c>
    </row>
    <row r="11441" spans="1:8">
      <c r="A11441" t="s">
        <v>14490</v>
      </c>
      <c r="B11441" t="s">
        <v>1813</v>
      </c>
      <c r="C11441" t="s">
        <v>674</v>
      </c>
      <c r="D11441" s="3">
        <v>45593</v>
      </c>
      <c r="E11441" s="3">
        <v>45593</v>
      </c>
      <c r="F11441">
        <v>6692.31</v>
      </c>
      <c r="G11441" t="s">
        <v>3048</v>
      </c>
      <c r="H11441">
        <v>0</v>
      </c>
    </row>
    <row r="11442" spans="1:8">
      <c r="A11442" t="s">
        <v>14491</v>
      </c>
      <c r="B11442" t="s">
        <v>1813</v>
      </c>
      <c r="C11442" t="s">
        <v>674</v>
      </c>
      <c r="D11442" s="3">
        <v>45624</v>
      </c>
      <c r="E11442" s="3">
        <v>45624</v>
      </c>
      <c r="F11442">
        <v>6692.31</v>
      </c>
      <c r="G11442" t="s">
        <v>3048</v>
      </c>
      <c r="H11442">
        <v>0</v>
      </c>
    </row>
    <row r="11443" spans="1:8">
      <c r="A11443" t="s">
        <v>14492</v>
      </c>
      <c r="B11443" t="s">
        <v>1813</v>
      </c>
      <c r="C11443" t="s">
        <v>674</v>
      </c>
      <c r="D11443" s="3">
        <v>45654</v>
      </c>
      <c r="E11443" s="3">
        <v>45656</v>
      </c>
      <c r="F11443">
        <v>6692.31</v>
      </c>
      <c r="G11443" t="s">
        <v>3057</v>
      </c>
      <c r="H11443">
        <v>2</v>
      </c>
    </row>
    <row r="11444" spans="1:8">
      <c r="A11444" t="s">
        <v>14493</v>
      </c>
      <c r="B11444" t="s">
        <v>1813</v>
      </c>
      <c r="C11444" t="s">
        <v>674</v>
      </c>
      <c r="D11444" s="3">
        <v>45685</v>
      </c>
      <c r="E11444" s="3">
        <v>45686</v>
      </c>
      <c r="F11444">
        <v>6692.31</v>
      </c>
      <c r="G11444" t="s">
        <v>3057</v>
      </c>
      <c r="H11444">
        <v>1</v>
      </c>
    </row>
    <row r="11445" spans="1:8">
      <c r="A11445" t="s">
        <v>14494</v>
      </c>
      <c r="B11445" t="s">
        <v>1813</v>
      </c>
      <c r="C11445" t="s">
        <v>674</v>
      </c>
      <c r="D11445" s="3">
        <v>45716</v>
      </c>
      <c r="E11445" s="3">
        <v>45717</v>
      </c>
      <c r="F11445">
        <v>6692.31</v>
      </c>
      <c r="G11445" t="s">
        <v>3057</v>
      </c>
      <c r="H11445">
        <v>1</v>
      </c>
    </row>
    <row r="11446" spans="1:8">
      <c r="A11446" t="s">
        <v>14495</v>
      </c>
      <c r="B11446" t="s">
        <v>1813</v>
      </c>
      <c r="C11446" t="s">
        <v>674</v>
      </c>
      <c r="D11446" s="3">
        <v>45744</v>
      </c>
      <c r="E11446" s="3">
        <v>45744</v>
      </c>
      <c r="F11446">
        <v>6692.31</v>
      </c>
      <c r="G11446" t="s">
        <v>3048</v>
      </c>
      <c r="H11446">
        <v>0</v>
      </c>
    </row>
    <row r="11447" spans="1:8">
      <c r="A11447" t="s">
        <v>14496</v>
      </c>
      <c r="B11447" t="s">
        <v>1813</v>
      </c>
      <c r="C11447" t="s">
        <v>674</v>
      </c>
      <c r="D11447" s="3">
        <v>45775</v>
      </c>
      <c r="E11447" s="3">
        <v>45775</v>
      </c>
      <c r="F11447">
        <v>6692.31</v>
      </c>
      <c r="G11447" t="s">
        <v>3048</v>
      </c>
      <c r="H11447">
        <v>0</v>
      </c>
    </row>
    <row r="11448" spans="1:8">
      <c r="A11448" t="s">
        <v>14497</v>
      </c>
      <c r="B11448" t="s">
        <v>1813</v>
      </c>
      <c r="C11448" t="s">
        <v>674</v>
      </c>
      <c r="D11448" s="3">
        <v>45805</v>
      </c>
      <c r="E11448" s="3">
        <v>45805</v>
      </c>
      <c r="F11448">
        <v>6692.31</v>
      </c>
      <c r="G11448" t="s">
        <v>3048</v>
      </c>
      <c r="H11448">
        <v>0</v>
      </c>
    </row>
    <row r="11449" spans="1:8">
      <c r="A11449" t="s">
        <v>14498</v>
      </c>
      <c r="B11449" t="s">
        <v>1813</v>
      </c>
      <c r="C11449" t="s">
        <v>674</v>
      </c>
      <c r="D11449" s="3">
        <v>45836</v>
      </c>
      <c r="E11449" s="3">
        <v>45836</v>
      </c>
      <c r="F11449">
        <v>6692.31</v>
      </c>
      <c r="G11449" t="s">
        <v>3048</v>
      </c>
      <c r="H11449">
        <v>0</v>
      </c>
    </row>
    <row r="11450" spans="1:8">
      <c r="A11450" t="s">
        <v>14499</v>
      </c>
      <c r="B11450" t="s">
        <v>1813</v>
      </c>
      <c r="C11450" t="s">
        <v>674</v>
      </c>
      <c r="D11450" s="3">
        <v>45866</v>
      </c>
      <c r="E11450" s="3">
        <v>45866</v>
      </c>
      <c r="F11450">
        <v>6692.31</v>
      </c>
      <c r="G11450" t="s">
        <v>3048</v>
      </c>
      <c r="H11450">
        <v>0</v>
      </c>
    </row>
    <row r="11451" spans="1:8">
      <c r="A11451" t="s">
        <v>14500</v>
      </c>
      <c r="B11451" t="s">
        <v>1813</v>
      </c>
      <c r="C11451" t="s">
        <v>674</v>
      </c>
      <c r="D11451" s="3">
        <v>45897</v>
      </c>
      <c r="F11451">
        <v>6692.31</v>
      </c>
      <c r="G11451" t="s">
        <v>3103</v>
      </c>
    </row>
    <row r="11452" spans="1:8">
      <c r="A11452" t="s">
        <v>14501</v>
      </c>
      <c r="B11452" t="s">
        <v>1814</v>
      </c>
      <c r="C11452" t="s">
        <v>175</v>
      </c>
      <c r="D11452" s="3">
        <v>45630</v>
      </c>
      <c r="E11452" s="3">
        <v>45630</v>
      </c>
      <c r="F11452">
        <v>43588.89</v>
      </c>
      <c r="G11452" t="s">
        <v>3048</v>
      </c>
      <c r="H11452">
        <v>0</v>
      </c>
    </row>
    <row r="11453" spans="1:8">
      <c r="A11453" t="s">
        <v>14502</v>
      </c>
      <c r="B11453" t="s">
        <v>1814</v>
      </c>
      <c r="C11453" t="s">
        <v>175</v>
      </c>
      <c r="D11453" s="3">
        <v>45661</v>
      </c>
      <c r="E11453" s="3">
        <v>45661</v>
      </c>
      <c r="F11453">
        <v>43588.89</v>
      </c>
      <c r="G11453" t="s">
        <v>3048</v>
      </c>
      <c r="H11453">
        <v>0</v>
      </c>
    </row>
    <row r="11454" spans="1:8">
      <c r="A11454" t="s">
        <v>14503</v>
      </c>
      <c r="B11454" t="s">
        <v>1814</v>
      </c>
      <c r="C11454" t="s">
        <v>175</v>
      </c>
      <c r="D11454" s="3">
        <v>45692</v>
      </c>
      <c r="E11454" s="3">
        <v>45692</v>
      </c>
      <c r="F11454">
        <v>43588.89</v>
      </c>
      <c r="G11454" t="s">
        <v>3048</v>
      </c>
      <c r="H11454">
        <v>0</v>
      </c>
    </row>
    <row r="11455" spans="1:8">
      <c r="A11455" t="s">
        <v>14504</v>
      </c>
      <c r="B11455" t="s">
        <v>1814</v>
      </c>
      <c r="C11455" t="s">
        <v>175</v>
      </c>
      <c r="D11455" s="3">
        <v>45720</v>
      </c>
      <c r="E11455" s="3">
        <v>45727</v>
      </c>
      <c r="F11455">
        <v>43588.89</v>
      </c>
      <c r="G11455" t="s">
        <v>3057</v>
      </c>
      <c r="H11455">
        <v>7</v>
      </c>
    </row>
    <row r="11456" spans="1:8">
      <c r="A11456" t="s">
        <v>14505</v>
      </c>
      <c r="B11456" t="s">
        <v>1814</v>
      </c>
      <c r="C11456" t="s">
        <v>175</v>
      </c>
      <c r="D11456" s="3">
        <v>45751</v>
      </c>
      <c r="E11456" s="3">
        <v>45751</v>
      </c>
      <c r="F11456">
        <v>43588.89</v>
      </c>
      <c r="G11456" t="s">
        <v>3048</v>
      </c>
      <c r="H11456">
        <v>0</v>
      </c>
    </row>
    <row r="11457" spans="1:8">
      <c r="A11457" t="s">
        <v>14506</v>
      </c>
      <c r="B11457" t="s">
        <v>1814</v>
      </c>
      <c r="C11457" t="s">
        <v>175</v>
      </c>
      <c r="D11457" s="3">
        <v>45781</v>
      </c>
      <c r="E11457" s="3">
        <v>45781</v>
      </c>
      <c r="F11457">
        <v>43588.89</v>
      </c>
      <c r="G11457" t="s">
        <v>3048</v>
      </c>
      <c r="H11457">
        <v>0</v>
      </c>
    </row>
    <row r="11458" spans="1:8">
      <c r="A11458" t="s">
        <v>14507</v>
      </c>
      <c r="B11458" t="s">
        <v>1814</v>
      </c>
      <c r="C11458" t="s">
        <v>175</v>
      </c>
      <c r="D11458" s="3">
        <v>45812</v>
      </c>
      <c r="E11458" s="3">
        <v>45812</v>
      </c>
      <c r="F11458">
        <v>43588.89</v>
      </c>
      <c r="G11458" t="s">
        <v>3048</v>
      </c>
      <c r="H11458">
        <v>0</v>
      </c>
    </row>
    <row r="11459" spans="1:8">
      <c r="A11459" t="s">
        <v>14508</v>
      </c>
      <c r="B11459" t="s">
        <v>1814</v>
      </c>
      <c r="C11459" t="s">
        <v>175</v>
      </c>
      <c r="D11459" s="3">
        <v>45842</v>
      </c>
      <c r="E11459" s="3">
        <v>45842</v>
      </c>
      <c r="F11459">
        <v>43588.89</v>
      </c>
      <c r="G11459" t="s">
        <v>3048</v>
      </c>
      <c r="H11459">
        <v>0</v>
      </c>
    </row>
    <row r="11460" spans="1:8">
      <c r="A11460" t="s">
        <v>14509</v>
      </c>
      <c r="B11460" t="s">
        <v>1814</v>
      </c>
      <c r="C11460" t="s">
        <v>175</v>
      </c>
      <c r="D11460" s="3">
        <v>45873</v>
      </c>
      <c r="F11460">
        <v>43588.89</v>
      </c>
      <c r="G11460" t="s">
        <v>3103</v>
      </c>
    </row>
    <row r="11461" spans="1:8">
      <c r="A11461" t="s">
        <v>14510</v>
      </c>
      <c r="B11461" t="s">
        <v>1815</v>
      </c>
      <c r="C11461" t="s">
        <v>972</v>
      </c>
      <c r="D11461" s="3">
        <v>45778</v>
      </c>
      <c r="E11461" s="3">
        <v>45778</v>
      </c>
      <c r="F11461">
        <v>5658.33</v>
      </c>
      <c r="G11461" t="s">
        <v>3048</v>
      </c>
      <c r="H11461">
        <v>0</v>
      </c>
    </row>
    <row r="11462" spans="1:8">
      <c r="A11462" t="s">
        <v>14511</v>
      </c>
      <c r="B11462" t="s">
        <v>1815</v>
      </c>
      <c r="C11462" t="s">
        <v>972</v>
      </c>
      <c r="D11462" s="3">
        <v>45809</v>
      </c>
      <c r="E11462" s="3">
        <v>45816</v>
      </c>
      <c r="F11462">
        <v>5658.33</v>
      </c>
      <c r="G11462" t="s">
        <v>3057</v>
      </c>
      <c r="H11462">
        <v>7</v>
      </c>
    </row>
    <row r="11463" spans="1:8">
      <c r="A11463" t="s">
        <v>14512</v>
      </c>
      <c r="B11463" t="s">
        <v>1815</v>
      </c>
      <c r="C11463" t="s">
        <v>972</v>
      </c>
      <c r="D11463" s="3">
        <v>45839</v>
      </c>
      <c r="E11463" s="3">
        <v>45840</v>
      </c>
      <c r="F11463">
        <v>5658.33</v>
      </c>
      <c r="G11463" t="s">
        <v>3057</v>
      </c>
      <c r="H11463">
        <v>1</v>
      </c>
    </row>
    <row r="11464" spans="1:8">
      <c r="A11464" t="s">
        <v>14513</v>
      </c>
      <c r="B11464" t="s">
        <v>1815</v>
      </c>
      <c r="C11464" t="s">
        <v>972</v>
      </c>
      <c r="D11464" s="3">
        <v>45870</v>
      </c>
      <c r="E11464" s="3">
        <v>45870</v>
      </c>
      <c r="F11464">
        <v>5658.33</v>
      </c>
      <c r="G11464" t="s">
        <v>3048</v>
      </c>
      <c r="H11464">
        <v>0</v>
      </c>
    </row>
    <row r="11465" spans="1:8">
      <c r="A11465" t="s">
        <v>14514</v>
      </c>
      <c r="B11465" t="s">
        <v>1815</v>
      </c>
      <c r="C11465" t="s">
        <v>972</v>
      </c>
      <c r="D11465" s="3">
        <v>45901</v>
      </c>
      <c r="E11465" s="3">
        <v>45908</v>
      </c>
      <c r="F11465">
        <v>5658.33</v>
      </c>
      <c r="G11465" t="s">
        <v>3057</v>
      </c>
      <c r="H11465">
        <v>7</v>
      </c>
    </row>
    <row r="11466" spans="1:8">
      <c r="A11466" t="s">
        <v>14515</v>
      </c>
      <c r="B11466" t="s">
        <v>1815</v>
      </c>
      <c r="C11466" t="s">
        <v>972</v>
      </c>
      <c r="D11466" s="3">
        <v>45931</v>
      </c>
      <c r="E11466" s="3">
        <v>45931</v>
      </c>
      <c r="F11466">
        <v>5658.33</v>
      </c>
      <c r="G11466" t="s">
        <v>3048</v>
      </c>
      <c r="H11466">
        <v>0</v>
      </c>
    </row>
    <row r="11467" spans="1:8">
      <c r="A11467" t="s">
        <v>14516</v>
      </c>
      <c r="B11467" t="s">
        <v>1815</v>
      </c>
      <c r="C11467" t="s">
        <v>972</v>
      </c>
      <c r="D11467" s="3">
        <v>45962</v>
      </c>
      <c r="E11467" s="3">
        <v>45962</v>
      </c>
      <c r="F11467">
        <v>5658.33</v>
      </c>
      <c r="G11467" t="s">
        <v>3048</v>
      </c>
      <c r="H11467">
        <v>0</v>
      </c>
    </row>
    <row r="11468" spans="1:8">
      <c r="A11468" t="s">
        <v>14517</v>
      </c>
      <c r="B11468" t="s">
        <v>1815</v>
      </c>
      <c r="C11468" t="s">
        <v>972</v>
      </c>
      <c r="D11468" s="3">
        <v>45992</v>
      </c>
      <c r="E11468" s="3">
        <v>45992</v>
      </c>
      <c r="F11468">
        <v>5658.33</v>
      </c>
      <c r="G11468" t="s">
        <v>3048</v>
      </c>
      <c r="H11468">
        <v>0</v>
      </c>
    </row>
    <row r="11469" spans="1:8">
      <c r="A11469" t="s">
        <v>14518</v>
      </c>
      <c r="B11469" t="s">
        <v>1815</v>
      </c>
      <c r="C11469" t="s">
        <v>972</v>
      </c>
      <c r="D11469" s="3">
        <v>46023</v>
      </c>
      <c r="E11469" s="3">
        <v>46023</v>
      </c>
      <c r="F11469">
        <v>5658.33</v>
      </c>
      <c r="G11469" t="s">
        <v>3048</v>
      </c>
      <c r="H11469">
        <v>0</v>
      </c>
    </row>
    <row r="11470" spans="1:8">
      <c r="A11470" t="s">
        <v>14519</v>
      </c>
      <c r="B11470" t="s">
        <v>1815</v>
      </c>
      <c r="C11470" t="s">
        <v>972</v>
      </c>
      <c r="D11470" s="3">
        <v>46054</v>
      </c>
      <c r="E11470" s="3">
        <v>46054</v>
      </c>
      <c r="F11470">
        <v>5658.33</v>
      </c>
      <c r="G11470" t="s">
        <v>3048</v>
      </c>
      <c r="H11470">
        <v>0</v>
      </c>
    </row>
    <row r="11471" spans="1:8">
      <c r="A11471" t="s">
        <v>14520</v>
      </c>
      <c r="B11471" t="s">
        <v>1815</v>
      </c>
      <c r="C11471" t="s">
        <v>972</v>
      </c>
      <c r="D11471" s="3">
        <v>46082</v>
      </c>
      <c r="E11471" s="3">
        <v>46082</v>
      </c>
      <c r="F11471">
        <v>5658.33</v>
      </c>
      <c r="G11471" t="s">
        <v>3048</v>
      </c>
      <c r="H11471">
        <v>0</v>
      </c>
    </row>
    <row r="11472" spans="1:8">
      <c r="A11472" t="s">
        <v>14521</v>
      </c>
      <c r="B11472" t="s">
        <v>1815</v>
      </c>
      <c r="C11472" t="s">
        <v>972</v>
      </c>
      <c r="D11472" s="3">
        <v>46113</v>
      </c>
      <c r="E11472" s="3">
        <v>46113</v>
      </c>
      <c r="F11472">
        <v>5658.33</v>
      </c>
      <c r="G11472" t="s">
        <v>3048</v>
      </c>
      <c r="H11472">
        <v>0</v>
      </c>
    </row>
    <row r="11473" spans="1:8">
      <c r="A11473" t="s">
        <v>14522</v>
      </c>
      <c r="B11473" t="s">
        <v>1815</v>
      </c>
      <c r="C11473" t="s">
        <v>972</v>
      </c>
      <c r="D11473" s="3">
        <v>46143</v>
      </c>
      <c r="E11473" s="3">
        <v>46143</v>
      </c>
      <c r="F11473">
        <v>5658.33</v>
      </c>
      <c r="G11473" t="s">
        <v>3048</v>
      </c>
      <c r="H11473">
        <v>0</v>
      </c>
    </row>
    <row r="11474" spans="1:8">
      <c r="A11474" t="s">
        <v>14523</v>
      </c>
      <c r="B11474" t="s">
        <v>1815</v>
      </c>
      <c r="C11474" t="s">
        <v>972</v>
      </c>
      <c r="D11474" s="3">
        <v>46174</v>
      </c>
      <c r="E11474" s="3">
        <v>46174</v>
      </c>
      <c r="F11474">
        <v>5658.33</v>
      </c>
      <c r="G11474" t="s">
        <v>3048</v>
      </c>
      <c r="H11474">
        <v>0</v>
      </c>
    </row>
    <row r="11475" spans="1:8">
      <c r="A11475" t="s">
        <v>14524</v>
      </c>
      <c r="B11475" t="s">
        <v>1815</v>
      </c>
      <c r="C11475" t="s">
        <v>972</v>
      </c>
      <c r="D11475" s="3">
        <v>46204</v>
      </c>
      <c r="E11475" s="3">
        <v>46204</v>
      </c>
      <c r="F11475">
        <v>5658.33</v>
      </c>
      <c r="G11475" t="s">
        <v>3048</v>
      </c>
      <c r="H11475">
        <v>0</v>
      </c>
    </row>
    <row r="11476" spans="1:8">
      <c r="A11476" t="s">
        <v>14525</v>
      </c>
      <c r="B11476" t="s">
        <v>1815</v>
      </c>
      <c r="C11476" t="s">
        <v>972</v>
      </c>
      <c r="D11476" s="3">
        <v>46235</v>
      </c>
      <c r="E11476" s="3">
        <v>46235</v>
      </c>
      <c r="F11476">
        <v>5658.33</v>
      </c>
      <c r="G11476" t="s">
        <v>3048</v>
      </c>
      <c r="H11476">
        <v>0</v>
      </c>
    </row>
    <row r="11477" spans="1:8">
      <c r="A11477" t="s">
        <v>14526</v>
      </c>
      <c r="B11477" t="s">
        <v>1815</v>
      </c>
      <c r="C11477" t="s">
        <v>972</v>
      </c>
      <c r="D11477" s="3">
        <v>46266</v>
      </c>
      <c r="E11477" s="3">
        <v>46266</v>
      </c>
      <c r="F11477">
        <v>5658.33</v>
      </c>
      <c r="G11477" t="s">
        <v>3048</v>
      </c>
      <c r="H11477">
        <v>0</v>
      </c>
    </row>
    <row r="11478" spans="1:8">
      <c r="A11478" t="s">
        <v>14527</v>
      </c>
      <c r="B11478" t="s">
        <v>1815</v>
      </c>
      <c r="C11478" t="s">
        <v>972</v>
      </c>
      <c r="D11478" s="3">
        <v>46296</v>
      </c>
      <c r="E11478" s="3">
        <v>46296</v>
      </c>
      <c r="F11478">
        <v>5658.33</v>
      </c>
      <c r="G11478" t="s">
        <v>3048</v>
      </c>
      <c r="H11478">
        <v>0</v>
      </c>
    </row>
    <row r="11479" spans="1:8">
      <c r="A11479" t="s">
        <v>14528</v>
      </c>
      <c r="B11479" t="s">
        <v>1815</v>
      </c>
      <c r="C11479" t="s">
        <v>972</v>
      </c>
      <c r="D11479" s="3">
        <v>46327</v>
      </c>
      <c r="E11479" s="3">
        <v>46327</v>
      </c>
      <c r="F11479">
        <v>5658.33</v>
      </c>
      <c r="G11479" t="s">
        <v>3048</v>
      </c>
      <c r="H11479">
        <v>0</v>
      </c>
    </row>
    <row r="11480" spans="1:8">
      <c r="A11480" t="s">
        <v>14529</v>
      </c>
      <c r="B11480" t="s">
        <v>1815</v>
      </c>
      <c r="C11480" t="s">
        <v>972</v>
      </c>
      <c r="D11480" s="3">
        <v>46357</v>
      </c>
      <c r="E11480" s="3">
        <v>46357</v>
      </c>
      <c r="F11480">
        <v>5658.33</v>
      </c>
      <c r="G11480" t="s">
        <v>3048</v>
      </c>
      <c r="H11480">
        <v>0</v>
      </c>
    </row>
    <row r="11481" spans="1:8">
      <c r="A11481" t="s">
        <v>14530</v>
      </c>
      <c r="B11481" t="s">
        <v>1815</v>
      </c>
      <c r="C11481" t="s">
        <v>972</v>
      </c>
      <c r="D11481" s="3">
        <v>46388</v>
      </c>
      <c r="E11481" s="3">
        <v>46388</v>
      </c>
      <c r="F11481">
        <v>5658.33</v>
      </c>
      <c r="G11481" t="s">
        <v>3048</v>
      </c>
      <c r="H11481">
        <v>0</v>
      </c>
    </row>
    <row r="11482" spans="1:8">
      <c r="A11482" t="s">
        <v>14531</v>
      </c>
      <c r="B11482" t="s">
        <v>1815</v>
      </c>
      <c r="C11482" t="s">
        <v>972</v>
      </c>
      <c r="D11482" s="3">
        <v>46419</v>
      </c>
      <c r="E11482" s="3">
        <v>46419</v>
      </c>
      <c r="F11482">
        <v>5658.33</v>
      </c>
      <c r="G11482" t="s">
        <v>3048</v>
      </c>
      <c r="H11482">
        <v>0</v>
      </c>
    </row>
    <row r="11483" spans="1:8">
      <c r="A11483" t="s">
        <v>14532</v>
      </c>
      <c r="B11483" t="s">
        <v>1815</v>
      </c>
      <c r="C11483" t="s">
        <v>972</v>
      </c>
      <c r="D11483" s="3">
        <v>46447</v>
      </c>
      <c r="E11483" s="3">
        <v>46448</v>
      </c>
      <c r="F11483">
        <v>5658.33</v>
      </c>
      <c r="G11483" t="s">
        <v>3057</v>
      </c>
      <c r="H11483">
        <v>1</v>
      </c>
    </row>
    <row r="11484" spans="1:8">
      <c r="A11484" t="s">
        <v>14533</v>
      </c>
      <c r="B11484" t="s">
        <v>1815</v>
      </c>
      <c r="C11484" t="s">
        <v>972</v>
      </c>
      <c r="D11484" s="3">
        <v>46478</v>
      </c>
      <c r="E11484" s="3">
        <v>46478</v>
      </c>
      <c r="F11484">
        <v>5658.33</v>
      </c>
      <c r="G11484" t="s">
        <v>3048</v>
      </c>
      <c r="H11484">
        <v>0</v>
      </c>
    </row>
    <row r="11485" spans="1:8">
      <c r="A11485" t="s">
        <v>14534</v>
      </c>
      <c r="B11485" t="s">
        <v>1816</v>
      </c>
      <c r="C11485" t="s">
        <v>1150</v>
      </c>
      <c r="D11485" s="3">
        <v>45691</v>
      </c>
      <c r="E11485" s="3">
        <v>45691</v>
      </c>
      <c r="F11485">
        <v>6662.5</v>
      </c>
      <c r="G11485" t="s">
        <v>3048</v>
      </c>
      <c r="H11485">
        <v>0</v>
      </c>
    </row>
    <row r="11486" spans="1:8">
      <c r="A11486" t="s">
        <v>14535</v>
      </c>
      <c r="B11486" t="s">
        <v>1816</v>
      </c>
      <c r="C11486" t="s">
        <v>1150</v>
      </c>
      <c r="D11486" s="3">
        <v>45719</v>
      </c>
      <c r="E11486" s="3">
        <v>45719</v>
      </c>
      <c r="F11486">
        <v>6662.5</v>
      </c>
      <c r="G11486" t="s">
        <v>3048</v>
      </c>
      <c r="H11486">
        <v>0</v>
      </c>
    </row>
    <row r="11487" spans="1:8">
      <c r="A11487" t="s">
        <v>14536</v>
      </c>
      <c r="B11487" t="s">
        <v>1816</v>
      </c>
      <c r="C11487" t="s">
        <v>1150</v>
      </c>
      <c r="D11487" s="3">
        <v>45750</v>
      </c>
      <c r="E11487" s="3">
        <v>45753</v>
      </c>
      <c r="F11487">
        <v>6662.5</v>
      </c>
      <c r="G11487" t="s">
        <v>3057</v>
      </c>
      <c r="H11487">
        <v>3</v>
      </c>
    </row>
    <row r="11488" spans="1:8">
      <c r="A11488" t="s">
        <v>14537</v>
      </c>
      <c r="B11488" t="s">
        <v>1816</v>
      </c>
      <c r="C11488" t="s">
        <v>1150</v>
      </c>
      <c r="D11488" s="3">
        <v>45780</v>
      </c>
      <c r="E11488" s="3">
        <v>45780</v>
      </c>
      <c r="F11488">
        <v>6662.5</v>
      </c>
      <c r="G11488" t="s">
        <v>3048</v>
      </c>
      <c r="H11488">
        <v>0</v>
      </c>
    </row>
    <row r="11489" spans="1:8">
      <c r="A11489" t="s">
        <v>14538</v>
      </c>
      <c r="B11489" t="s">
        <v>1816</v>
      </c>
      <c r="C11489" t="s">
        <v>1150</v>
      </c>
      <c r="D11489" s="3">
        <v>45811</v>
      </c>
      <c r="E11489" s="3">
        <v>45811</v>
      </c>
      <c r="F11489">
        <v>6662.5</v>
      </c>
      <c r="G11489" t="s">
        <v>3048</v>
      </c>
      <c r="H11489">
        <v>0</v>
      </c>
    </row>
    <row r="11490" spans="1:8">
      <c r="A11490" t="s">
        <v>14539</v>
      </c>
      <c r="B11490" t="s">
        <v>1816</v>
      </c>
      <c r="C11490" t="s">
        <v>1150</v>
      </c>
      <c r="D11490" s="3">
        <v>45841</v>
      </c>
      <c r="E11490" s="3">
        <v>45843</v>
      </c>
      <c r="F11490">
        <v>6662.5</v>
      </c>
      <c r="G11490" t="s">
        <v>3057</v>
      </c>
      <c r="H11490">
        <v>2</v>
      </c>
    </row>
    <row r="11491" spans="1:8">
      <c r="A11491" t="s">
        <v>14540</v>
      </c>
      <c r="B11491" t="s">
        <v>1816</v>
      </c>
      <c r="C11491" t="s">
        <v>1150</v>
      </c>
      <c r="D11491" s="3">
        <v>45872</v>
      </c>
      <c r="E11491" s="3">
        <v>45872</v>
      </c>
      <c r="F11491">
        <v>6662.5</v>
      </c>
      <c r="G11491" t="s">
        <v>3048</v>
      </c>
      <c r="H11491">
        <v>0</v>
      </c>
    </row>
    <row r="11492" spans="1:8">
      <c r="A11492" t="s">
        <v>14541</v>
      </c>
      <c r="B11492" t="s">
        <v>1816</v>
      </c>
      <c r="C11492" t="s">
        <v>1150</v>
      </c>
      <c r="D11492" s="3">
        <v>45903</v>
      </c>
      <c r="E11492" s="3">
        <v>45903</v>
      </c>
      <c r="F11492">
        <v>6662.5</v>
      </c>
      <c r="G11492" t="s">
        <v>3048</v>
      </c>
      <c r="H11492">
        <v>0</v>
      </c>
    </row>
    <row r="11493" spans="1:8">
      <c r="A11493" t="s">
        <v>14542</v>
      </c>
      <c r="B11493" t="s">
        <v>1816</v>
      </c>
      <c r="C11493" t="s">
        <v>1150</v>
      </c>
      <c r="D11493" s="3">
        <v>45933</v>
      </c>
      <c r="E11493" s="3">
        <v>45933</v>
      </c>
      <c r="F11493">
        <v>6662.5</v>
      </c>
      <c r="G11493" t="s">
        <v>3048</v>
      </c>
      <c r="H11493">
        <v>0</v>
      </c>
    </row>
    <row r="11494" spans="1:8">
      <c r="A11494" t="s">
        <v>14543</v>
      </c>
      <c r="B11494" t="s">
        <v>1816</v>
      </c>
      <c r="C11494" t="s">
        <v>1150</v>
      </c>
      <c r="D11494" s="3">
        <v>45964</v>
      </c>
      <c r="E11494" s="3">
        <v>45979</v>
      </c>
      <c r="F11494">
        <v>6662.5</v>
      </c>
      <c r="G11494" t="s">
        <v>3112</v>
      </c>
      <c r="H11494">
        <v>15</v>
      </c>
    </row>
    <row r="11495" spans="1:8">
      <c r="A11495" t="s">
        <v>14544</v>
      </c>
      <c r="B11495" t="s">
        <v>1816</v>
      </c>
      <c r="C11495" t="s">
        <v>1150</v>
      </c>
      <c r="D11495" s="3">
        <v>45994</v>
      </c>
      <c r="E11495" s="3">
        <v>45995</v>
      </c>
      <c r="F11495">
        <v>6662.5</v>
      </c>
      <c r="G11495" t="s">
        <v>3057</v>
      </c>
      <c r="H11495">
        <v>1</v>
      </c>
    </row>
    <row r="11496" spans="1:8">
      <c r="A11496" t="s">
        <v>14545</v>
      </c>
      <c r="B11496" t="s">
        <v>1816</v>
      </c>
      <c r="C11496" t="s">
        <v>1150</v>
      </c>
      <c r="D11496" s="3">
        <v>46025</v>
      </c>
      <c r="E11496" s="3">
        <v>46025</v>
      </c>
      <c r="F11496">
        <v>6662.5</v>
      </c>
      <c r="G11496" t="s">
        <v>3048</v>
      </c>
      <c r="H11496">
        <v>0</v>
      </c>
    </row>
    <row r="11497" spans="1:8">
      <c r="A11497" t="s">
        <v>14546</v>
      </c>
      <c r="B11497" t="s">
        <v>1816</v>
      </c>
      <c r="C11497" t="s">
        <v>1150</v>
      </c>
      <c r="D11497" s="3">
        <v>46056</v>
      </c>
      <c r="E11497" s="3">
        <v>46056</v>
      </c>
      <c r="F11497">
        <v>6662.5</v>
      </c>
      <c r="G11497" t="s">
        <v>3048</v>
      </c>
      <c r="H11497">
        <v>0</v>
      </c>
    </row>
    <row r="11498" spans="1:8">
      <c r="A11498" t="s">
        <v>14547</v>
      </c>
      <c r="B11498" t="s">
        <v>1816</v>
      </c>
      <c r="C11498" t="s">
        <v>1150</v>
      </c>
      <c r="D11498" s="3">
        <v>46084</v>
      </c>
      <c r="E11498" s="3">
        <v>46084</v>
      </c>
      <c r="F11498">
        <v>6662.5</v>
      </c>
      <c r="G11498" t="s">
        <v>3048</v>
      </c>
      <c r="H11498">
        <v>0</v>
      </c>
    </row>
    <row r="11499" spans="1:8">
      <c r="A11499" t="s">
        <v>14548</v>
      </c>
      <c r="B11499" t="s">
        <v>1816</v>
      </c>
      <c r="C11499" t="s">
        <v>1150</v>
      </c>
      <c r="D11499" s="3">
        <v>46115</v>
      </c>
      <c r="E11499" s="3">
        <v>46115</v>
      </c>
      <c r="F11499">
        <v>6662.5</v>
      </c>
      <c r="G11499" t="s">
        <v>3048</v>
      </c>
      <c r="H11499">
        <v>0</v>
      </c>
    </row>
    <row r="11500" spans="1:8">
      <c r="A11500" t="s">
        <v>14549</v>
      </c>
      <c r="B11500" t="s">
        <v>1816</v>
      </c>
      <c r="C11500" t="s">
        <v>1150</v>
      </c>
      <c r="D11500" s="3">
        <v>46145</v>
      </c>
      <c r="E11500" s="3">
        <v>46145</v>
      </c>
      <c r="F11500">
        <v>6662.5</v>
      </c>
      <c r="G11500" t="s">
        <v>3048</v>
      </c>
      <c r="H11500">
        <v>0</v>
      </c>
    </row>
    <row r="11501" spans="1:8">
      <c r="A11501" t="s">
        <v>14550</v>
      </c>
      <c r="B11501" t="s">
        <v>1816</v>
      </c>
      <c r="C11501" t="s">
        <v>1150</v>
      </c>
      <c r="D11501" s="3">
        <v>46176</v>
      </c>
      <c r="E11501" s="3">
        <v>46176</v>
      </c>
      <c r="F11501">
        <v>6662.5</v>
      </c>
      <c r="G11501" t="s">
        <v>3048</v>
      </c>
      <c r="H11501">
        <v>0</v>
      </c>
    </row>
    <row r="11502" spans="1:8">
      <c r="A11502" t="s">
        <v>14551</v>
      </c>
      <c r="B11502" t="s">
        <v>1816</v>
      </c>
      <c r="C11502" t="s">
        <v>1150</v>
      </c>
      <c r="D11502" s="3">
        <v>46206</v>
      </c>
      <c r="E11502" s="3">
        <v>46206</v>
      </c>
      <c r="F11502">
        <v>6662.5</v>
      </c>
      <c r="G11502" t="s">
        <v>3048</v>
      </c>
      <c r="H11502">
        <v>0</v>
      </c>
    </row>
    <row r="11503" spans="1:8">
      <c r="A11503" t="s">
        <v>14552</v>
      </c>
      <c r="B11503" t="s">
        <v>1816</v>
      </c>
      <c r="C11503" t="s">
        <v>1150</v>
      </c>
      <c r="D11503" s="3">
        <v>46237</v>
      </c>
      <c r="E11503" s="3">
        <v>46238</v>
      </c>
      <c r="F11503">
        <v>6662.5</v>
      </c>
      <c r="G11503" t="s">
        <v>3057</v>
      </c>
      <c r="H11503">
        <v>1</v>
      </c>
    </row>
    <row r="11504" spans="1:8">
      <c r="A11504" t="s">
        <v>14553</v>
      </c>
      <c r="B11504" t="s">
        <v>1816</v>
      </c>
      <c r="C11504" t="s">
        <v>1150</v>
      </c>
      <c r="D11504" s="3">
        <v>46268</v>
      </c>
      <c r="E11504" s="3">
        <v>46268</v>
      </c>
      <c r="F11504">
        <v>6662.5</v>
      </c>
      <c r="G11504" t="s">
        <v>3048</v>
      </c>
      <c r="H11504">
        <v>0</v>
      </c>
    </row>
    <row r="11505" spans="1:8">
      <c r="A11505" t="s">
        <v>14554</v>
      </c>
      <c r="B11505" t="s">
        <v>1816</v>
      </c>
      <c r="C11505" t="s">
        <v>1150</v>
      </c>
      <c r="D11505" s="3">
        <v>46298</v>
      </c>
      <c r="E11505" s="3">
        <v>46298</v>
      </c>
      <c r="F11505">
        <v>6662.5</v>
      </c>
      <c r="G11505" t="s">
        <v>3048</v>
      </c>
      <c r="H11505">
        <v>0</v>
      </c>
    </row>
    <row r="11506" spans="1:8">
      <c r="A11506" t="s">
        <v>14555</v>
      </c>
      <c r="B11506" t="s">
        <v>1816</v>
      </c>
      <c r="C11506" t="s">
        <v>1150</v>
      </c>
      <c r="D11506" s="3">
        <v>46329</v>
      </c>
      <c r="E11506" s="3">
        <v>46330</v>
      </c>
      <c r="F11506">
        <v>6662.5</v>
      </c>
      <c r="G11506" t="s">
        <v>3057</v>
      </c>
      <c r="H11506">
        <v>1</v>
      </c>
    </row>
    <row r="11507" spans="1:8">
      <c r="A11507" t="s">
        <v>14556</v>
      </c>
      <c r="B11507" t="s">
        <v>1816</v>
      </c>
      <c r="C11507" t="s">
        <v>1150</v>
      </c>
      <c r="D11507" s="3">
        <v>46359</v>
      </c>
      <c r="E11507" s="3">
        <v>46359</v>
      </c>
      <c r="F11507">
        <v>6662.5</v>
      </c>
      <c r="G11507" t="s">
        <v>3048</v>
      </c>
      <c r="H11507">
        <v>0</v>
      </c>
    </row>
    <row r="11508" spans="1:8">
      <c r="A11508" t="s">
        <v>14557</v>
      </c>
      <c r="B11508" t="s">
        <v>1816</v>
      </c>
      <c r="C11508" t="s">
        <v>1150</v>
      </c>
      <c r="D11508" s="3">
        <v>46390</v>
      </c>
      <c r="E11508" s="3">
        <v>46391</v>
      </c>
      <c r="F11508">
        <v>6662.5</v>
      </c>
      <c r="G11508" t="s">
        <v>3057</v>
      </c>
      <c r="H11508">
        <v>1</v>
      </c>
    </row>
    <row r="11509" spans="1:8">
      <c r="A11509" t="s">
        <v>14558</v>
      </c>
      <c r="B11509" t="s">
        <v>1817</v>
      </c>
      <c r="C11509" t="s">
        <v>565</v>
      </c>
      <c r="D11509" s="3">
        <v>45691</v>
      </c>
      <c r="E11509" s="3">
        <v>45691</v>
      </c>
      <c r="F11509">
        <v>11866.67</v>
      </c>
      <c r="G11509" t="s">
        <v>3048</v>
      </c>
      <c r="H11509">
        <v>0</v>
      </c>
    </row>
    <row r="11510" spans="1:8">
      <c r="A11510" t="s">
        <v>14559</v>
      </c>
      <c r="B11510" t="s">
        <v>1817</v>
      </c>
      <c r="C11510" t="s">
        <v>565</v>
      </c>
      <c r="D11510" s="3">
        <v>45719</v>
      </c>
      <c r="E11510" s="3">
        <v>45719</v>
      </c>
      <c r="F11510">
        <v>11866.67</v>
      </c>
      <c r="G11510" t="s">
        <v>3048</v>
      </c>
      <c r="H11510">
        <v>0</v>
      </c>
    </row>
    <row r="11511" spans="1:8">
      <c r="A11511" t="s">
        <v>14560</v>
      </c>
      <c r="B11511" t="s">
        <v>1817</v>
      </c>
      <c r="C11511" t="s">
        <v>565</v>
      </c>
      <c r="D11511" s="3">
        <v>45750</v>
      </c>
      <c r="E11511" s="3">
        <v>45757</v>
      </c>
      <c r="F11511">
        <v>11866.67</v>
      </c>
      <c r="G11511" t="s">
        <v>3057</v>
      </c>
      <c r="H11511">
        <v>7</v>
      </c>
    </row>
    <row r="11512" spans="1:8">
      <c r="A11512" t="s">
        <v>14561</v>
      </c>
      <c r="B11512" t="s">
        <v>1817</v>
      </c>
      <c r="C11512" t="s">
        <v>565</v>
      </c>
      <c r="D11512" s="3">
        <v>45780</v>
      </c>
      <c r="E11512" s="3">
        <v>45780</v>
      </c>
      <c r="F11512">
        <v>11866.67</v>
      </c>
      <c r="G11512" t="s">
        <v>3048</v>
      </c>
      <c r="H11512">
        <v>0</v>
      </c>
    </row>
    <row r="11513" spans="1:8">
      <c r="A11513" t="s">
        <v>14562</v>
      </c>
      <c r="B11513" t="s">
        <v>1817</v>
      </c>
      <c r="C11513" t="s">
        <v>565</v>
      </c>
      <c r="D11513" s="3">
        <v>45811</v>
      </c>
      <c r="E11513" s="3">
        <v>45811</v>
      </c>
      <c r="F11513">
        <v>11866.67</v>
      </c>
      <c r="G11513" t="s">
        <v>3048</v>
      </c>
      <c r="H11513">
        <v>0</v>
      </c>
    </row>
    <row r="11514" spans="1:8">
      <c r="A11514" t="s">
        <v>14563</v>
      </c>
      <c r="B11514" t="s">
        <v>1817</v>
      </c>
      <c r="C11514" t="s">
        <v>565</v>
      </c>
      <c r="D11514" s="3">
        <v>45841</v>
      </c>
      <c r="E11514" s="3">
        <v>45841</v>
      </c>
      <c r="F11514">
        <v>11866.67</v>
      </c>
      <c r="G11514" t="s">
        <v>3048</v>
      </c>
      <c r="H11514">
        <v>0</v>
      </c>
    </row>
    <row r="11515" spans="1:8">
      <c r="A11515" t="s">
        <v>14564</v>
      </c>
      <c r="B11515" t="s">
        <v>1817</v>
      </c>
      <c r="C11515" t="s">
        <v>565</v>
      </c>
      <c r="D11515" s="3">
        <v>45872</v>
      </c>
      <c r="E11515" s="3">
        <v>45872</v>
      </c>
      <c r="F11515">
        <v>11866.67</v>
      </c>
      <c r="G11515" t="s">
        <v>3048</v>
      </c>
      <c r="H11515">
        <v>0</v>
      </c>
    </row>
    <row r="11516" spans="1:8">
      <c r="A11516" t="s">
        <v>14565</v>
      </c>
      <c r="B11516" t="s">
        <v>1817</v>
      </c>
      <c r="C11516" t="s">
        <v>565</v>
      </c>
      <c r="D11516" s="3">
        <v>45903</v>
      </c>
      <c r="E11516" s="3">
        <v>45903</v>
      </c>
      <c r="F11516">
        <v>11866.67</v>
      </c>
      <c r="G11516" t="s">
        <v>3048</v>
      </c>
      <c r="H11516">
        <v>0</v>
      </c>
    </row>
    <row r="11517" spans="1:8">
      <c r="A11517" t="s">
        <v>14566</v>
      </c>
      <c r="B11517" t="s">
        <v>1817</v>
      </c>
      <c r="C11517" t="s">
        <v>565</v>
      </c>
      <c r="D11517" s="3">
        <v>45933</v>
      </c>
      <c r="E11517" s="3">
        <v>45933</v>
      </c>
      <c r="F11517">
        <v>11866.67</v>
      </c>
      <c r="G11517" t="s">
        <v>3048</v>
      </c>
      <c r="H11517">
        <v>0</v>
      </c>
    </row>
    <row r="11518" spans="1:8">
      <c r="A11518" t="s">
        <v>14567</v>
      </c>
      <c r="B11518" t="s">
        <v>1817</v>
      </c>
      <c r="C11518" t="s">
        <v>565</v>
      </c>
      <c r="D11518" s="3">
        <v>45964</v>
      </c>
      <c r="E11518" s="3">
        <v>45965</v>
      </c>
      <c r="F11518">
        <v>11866.67</v>
      </c>
      <c r="G11518" t="s">
        <v>3057</v>
      </c>
      <c r="H11518">
        <v>1</v>
      </c>
    </row>
    <row r="11519" spans="1:8">
      <c r="A11519" t="s">
        <v>14568</v>
      </c>
      <c r="B11519" t="s">
        <v>1817</v>
      </c>
      <c r="C11519" t="s">
        <v>565</v>
      </c>
      <c r="D11519" s="3">
        <v>45994</v>
      </c>
      <c r="E11519" s="3">
        <v>45995</v>
      </c>
      <c r="F11519">
        <v>11866.67</v>
      </c>
      <c r="G11519" t="s">
        <v>3057</v>
      </c>
      <c r="H11519">
        <v>1</v>
      </c>
    </row>
    <row r="11520" spans="1:8">
      <c r="A11520" t="s">
        <v>14569</v>
      </c>
      <c r="B11520" t="s">
        <v>1817</v>
      </c>
      <c r="C11520" t="s">
        <v>565</v>
      </c>
      <c r="D11520" s="3">
        <v>46025</v>
      </c>
      <c r="E11520" s="3">
        <v>46028</v>
      </c>
      <c r="F11520">
        <v>11866.67</v>
      </c>
      <c r="G11520" t="s">
        <v>3057</v>
      </c>
      <c r="H11520">
        <v>3</v>
      </c>
    </row>
    <row r="11521" spans="1:8">
      <c r="A11521" t="s">
        <v>14570</v>
      </c>
      <c r="B11521" t="s">
        <v>1817</v>
      </c>
      <c r="C11521" t="s">
        <v>565</v>
      </c>
      <c r="D11521" s="3">
        <v>46056</v>
      </c>
      <c r="E11521" s="3">
        <v>46056</v>
      </c>
      <c r="F11521">
        <v>11866.67</v>
      </c>
      <c r="G11521" t="s">
        <v>3048</v>
      </c>
      <c r="H11521">
        <v>0</v>
      </c>
    </row>
    <row r="11522" spans="1:8">
      <c r="A11522" t="s">
        <v>14571</v>
      </c>
      <c r="B11522" t="s">
        <v>1817</v>
      </c>
      <c r="C11522" t="s">
        <v>565</v>
      </c>
      <c r="D11522" s="3">
        <v>46084</v>
      </c>
      <c r="E11522" s="3">
        <v>46084</v>
      </c>
      <c r="F11522">
        <v>11866.67</v>
      </c>
      <c r="G11522" t="s">
        <v>3048</v>
      </c>
      <c r="H11522">
        <v>0</v>
      </c>
    </row>
    <row r="11523" spans="1:8">
      <c r="A11523" t="s">
        <v>14572</v>
      </c>
      <c r="B11523" t="s">
        <v>1817</v>
      </c>
      <c r="C11523" t="s">
        <v>565</v>
      </c>
      <c r="D11523" s="3">
        <v>46115</v>
      </c>
      <c r="E11523" s="3">
        <v>46117</v>
      </c>
      <c r="F11523">
        <v>11866.67</v>
      </c>
      <c r="G11523" t="s">
        <v>3057</v>
      </c>
      <c r="H11523">
        <v>2</v>
      </c>
    </row>
    <row r="11524" spans="1:8">
      <c r="A11524" t="s">
        <v>14573</v>
      </c>
      <c r="B11524" t="s">
        <v>1817</v>
      </c>
      <c r="C11524" t="s">
        <v>565</v>
      </c>
      <c r="D11524" s="3">
        <v>46145</v>
      </c>
      <c r="E11524" s="3">
        <v>46145</v>
      </c>
      <c r="F11524">
        <v>11866.67</v>
      </c>
      <c r="G11524" t="s">
        <v>3048</v>
      </c>
      <c r="H11524">
        <v>0</v>
      </c>
    </row>
    <row r="11525" spans="1:8">
      <c r="A11525" t="s">
        <v>14574</v>
      </c>
      <c r="B11525" t="s">
        <v>1817</v>
      </c>
      <c r="C11525" t="s">
        <v>565</v>
      </c>
      <c r="D11525" s="3">
        <v>46176</v>
      </c>
      <c r="E11525" s="3">
        <v>46176</v>
      </c>
      <c r="F11525">
        <v>11866.67</v>
      </c>
      <c r="G11525" t="s">
        <v>3048</v>
      </c>
      <c r="H11525">
        <v>0</v>
      </c>
    </row>
    <row r="11526" spans="1:8">
      <c r="A11526" t="s">
        <v>14575</v>
      </c>
      <c r="B11526" t="s">
        <v>1817</v>
      </c>
      <c r="C11526" t="s">
        <v>565</v>
      </c>
      <c r="D11526" s="3">
        <v>46206</v>
      </c>
      <c r="E11526" s="3">
        <v>46206</v>
      </c>
      <c r="F11526">
        <v>11866.67</v>
      </c>
      <c r="G11526" t="s">
        <v>3048</v>
      </c>
      <c r="H11526">
        <v>0</v>
      </c>
    </row>
    <row r="11527" spans="1:8">
      <c r="A11527" t="s">
        <v>14576</v>
      </c>
      <c r="B11527" t="s">
        <v>1817</v>
      </c>
      <c r="C11527" t="s">
        <v>565</v>
      </c>
      <c r="D11527" s="3">
        <v>46237</v>
      </c>
      <c r="E11527" s="3">
        <v>46237</v>
      </c>
      <c r="F11527">
        <v>11866.67</v>
      </c>
      <c r="G11527" t="s">
        <v>3048</v>
      </c>
      <c r="H11527">
        <v>0</v>
      </c>
    </row>
    <row r="11528" spans="1:8">
      <c r="A11528" t="s">
        <v>14577</v>
      </c>
      <c r="B11528" t="s">
        <v>1817</v>
      </c>
      <c r="C11528" t="s">
        <v>565</v>
      </c>
      <c r="D11528" s="3">
        <v>46268</v>
      </c>
      <c r="E11528" s="3">
        <v>46268</v>
      </c>
      <c r="F11528">
        <v>11866.67</v>
      </c>
      <c r="G11528" t="s">
        <v>3048</v>
      </c>
      <c r="H11528">
        <v>0</v>
      </c>
    </row>
    <row r="11529" spans="1:8">
      <c r="A11529" t="s">
        <v>14578</v>
      </c>
      <c r="B11529" t="s">
        <v>1817</v>
      </c>
      <c r="C11529" t="s">
        <v>565</v>
      </c>
      <c r="D11529" s="3">
        <v>46298</v>
      </c>
      <c r="E11529" s="3">
        <v>46298</v>
      </c>
      <c r="F11529">
        <v>11866.67</v>
      </c>
      <c r="G11529" t="s">
        <v>3048</v>
      </c>
      <c r="H11529">
        <v>0</v>
      </c>
    </row>
    <row r="11530" spans="1:8">
      <c r="A11530" t="s">
        <v>14579</v>
      </c>
      <c r="B11530" t="s">
        <v>1817</v>
      </c>
      <c r="C11530" t="s">
        <v>565</v>
      </c>
      <c r="D11530" s="3">
        <v>46329</v>
      </c>
      <c r="E11530" s="3">
        <v>46329</v>
      </c>
      <c r="F11530">
        <v>11866.67</v>
      </c>
      <c r="G11530" t="s">
        <v>3048</v>
      </c>
      <c r="H11530">
        <v>0</v>
      </c>
    </row>
    <row r="11531" spans="1:8">
      <c r="A11531" t="s">
        <v>14580</v>
      </c>
      <c r="B11531" t="s">
        <v>1817</v>
      </c>
      <c r="C11531" t="s">
        <v>565</v>
      </c>
      <c r="D11531" s="3">
        <v>46359</v>
      </c>
      <c r="E11531" s="3">
        <v>46359</v>
      </c>
      <c r="F11531">
        <v>11866.67</v>
      </c>
      <c r="G11531" t="s">
        <v>3048</v>
      </c>
      <c r="H11531">
        <v>0</v>
      </c>
    </row>
    <row r="11532" spans="1:8">
      <c r="A11532" t="s">
        <v>14581</v>
      </c>
      <c r="B11532" t="s">
        <v>1817</v>
      </c>
      <c r="C11532" t="s">
        <v>565</v>
      </c>
      <c r="D11532" s="3">
        <v>46390</v>
      </c>
      <c r="E11532" s="3">
        <v>46391</v>
      </c>
      <c r="F11532">
        <v>11866.67</v>
      </c>
      <c r="G11532" t="s">
        <v>3057</v>
      </c>
      <c r="H11532">
        <v>1</v>
      </c>
    </row>
    <row r="11533" spans="1:8">
      <c r="A11533" t="s">
        <v>14582</v>
      </c>
      <c r="B11533" t="s">
        <v>1818</v>
      </c>
      <c r="C11533" t="s">
        <v>1001</v>
      </c>
      <c r="D11533" s="3">
        <v>45492</v>
      </c>
      <c r="E11533" s="3">
        <v>45492</v>
      </c>
      <c r="F11533">
        <v>26545.83</v>
      </c>
      <c r="G11533" t="s">
        <v>3048</v>
      </c>
      <c r="H11533">
        <v>0</v>
      </c>
    </row>
    <row r="11534" spans="1:8">
      <c r="A11534" t="s">
        <v>14583</v>
      </c>
      <c r="B11534" t="s">
        <v>1818</v>
      </c>
      <c r="C11534" t="s">
        <v>1001</v>
      </c>
      <c r="D11534" s="3">
        <v>45523</v>
      </c>
      <c r="E11534" s="3">
        <v>45523</v>
      </c>
      <c r="F11534">
        <v>26545.83</v>
      </c>
      <c r="G11534" t="s">
        <v>3048</v>
      </c>
      <c r="H11534">
        <v>0</v>
      </c>
    </row>
    <row r="11535" spans="1:8">
      <c r="A11535" t="s">
        <v>14584</v>
      </c>
      <c r="B11535" t="s">
        <v>1818</v>
      </c>
      <c r="C11535" t="s">
        <v>1001</v>
      </c>
      <c r="D11535" s="3">
        <v>45554</v>
      </c>
      <c r="E11535" s="3">
        <v>45554</v>
      </c>
      <c r="F11535">
        <v>26545.83</v>
      </c>
      <c r="G11535" t="s">
        <v>3048</v>
      </c>
      <c r="H11535">
        <v>0</v>
      </c>
    </row>
    <row r="11536" spans="1:8">
      <c r="A11536" t="s">
        <v>14585</v>
      </c>
      <c r="B11536" t="s">
        <v>1818</v>
      </c>
      <c r="C11536" t="s">
        <v>1001</v>
      </c>
      <c r="D11536" s="3">
        <v>45584</v>
      </c>
      <c r="E11536" s="3">
        <v>45584</v>
      </c>
      <c r="F11536">
        <v>26545.83</v>
      </c>
      <c r="G11536" t="s">
        <v>3048</v>
      </c>
      <c r="H11536">
        <v>0</v>
      </c>
    </row>
    <row r="11537" spans="1:8">
      <c r="A11537" t="s">
        <v>14586</v>
      </c>
      <c r="B11537" t="s">
        <v>1818</v>
      </c>
      <c r="C11537" t="s">
        <v>1001</v>
      </c>
      <c r="D11537" s="3">
        <v>45615</v>
      </c>
      <c r="E11537" s="3">
        <v>45615</v>
      </c>
      <c r="F11537">
        <v>26545.83</v>
      </c>
      <c r="G11537" t="s">
        <v>3048</v>
      </c>
      <c r="H11537">
        <v>0</v>
      </c>
    </row>
    <row r="11538" spans="1:8">
      <c r="A11538" t="s">
        <v>14587</v>
      </c>
      <c r="B11538" t="s">
        <v>1818</v>
      </c>
      <c r="C11538" t="s">
        <v>1001</v>
      </c>
      <c r="D11538" s="3">
        <v>45645</v>
      </c>
      <c r="E11538" s="3">
        <v>45645</v>
      </c>
      <c r="F11538">
        <v>26545.83</v>
      </c>
      <c r="G11538" t="s">
        <v>3048</v>
      </c>
      <c r="H11538">
        <v>0</v>
      </c>
    </row>
    <row r="11539" spans="1:8">
      <c r="A11539" t="s">
        <v>14588</v>
      </c>
      <c r="B11539" t="s">
        <v>1818</v>
      </c>
      <c r="C11539" t="s">
        <v>1001</v>
      </c>
      <c r="D11539" s="3">
        <v>45676</v>
      </c>
      <c r="E11539" s="3">
        <v>45676</v>
      </c>
      <c r="F11539">
        <v>26545.83</v>
      </c>
      <c r="G11539" t="s">
        <v>3048</v>
      </c>
      <c r="H11539">
        <v>0</v>
      </c>
    </row>
    <row r="11540" spans="1:8">
      <c r="A11540" t="s">
        <v>14589</v>
      </c>
      <c r="B11540" t="s">
        <v>1818</v>
      </c>
      <c r="C11540" t="s">
        <v>1001</v>
      </c>
      <c r="D11540" s="3">
        <v>45707</v>
      </c>
      <c r="E11540" s="3">
        <v>45707</v>
      </c>
      <c r="F11540">
        <v>26545.83</v>
      </c>
      <c r="G11540" t="s">
        <v>3048</v>
      </c>
      <c r="H11540">
        <v>0</v>
      </c>
    </row>
    <row r="11541" spans="1:8">
      <c r="A11541" t="s">
        <v>14590</v>
      </c>
      <c r="B11541" t="s">
        <v>1818</v>
      </c>
      <c r="C11541" t="s">
        <v>1001</v>
      </c>
      <c r="D11541" s="3">
        <v>45735</v>
      </c>
      <c r="E11541" s="3">
        <v>45735</v>
      </c>
      <c r="F11541">
        <v>26545.83</v>
      </c>
      <c r="G11541" t="s">
        <v>3048</v>
      </c>
      <c r="H11541">
        <v>0</v>
      </c>
    </row>
    <row r="11542" spans="1:8">
      <c r="A11542" t="s">
        <v>14591</v>
      </c>
      <c r="B11542" t="s">
        <v>1818</v>
      </c>
      <c r="C11542" t="s">
        <v>1001</v>
      </c>
      <c r="D11542" s="3">
        <v>45766</v>
      </c>
      <c r="E11542" s="3">
        <v>45767</v>
      </c>
      <c r="F11542">
        <v>26545.83</v>
      </c>
      <c r="G11542" t="s">
        <v>3057</v>
      </c>
      <c r="H11542">
        <v>1</v>
      </c>
    </row>
    <row r="11543" spans="1:8">
      <c r="A11543" t="s">
        <v>14592</v>
      </c>
      <c r="B11543" t="s">
        <v>1818</v>
      </c>
      <c r="C11543" t="s">
        <v>1001</v>
      </c>
      <c r="D11543" s="3">
        <v>45796</v>
      </c>
      <c r="E11543" s="3">
        <v>45796</v>
      </c>
      <c r="F11543">
        <v>26545.83</v>
      </c>
      <c r="G11543" t="s">
        <v>3048</v>
      </c>
      <c r="H11543">
        <v>0</v>
      </c>
    </row>
    <row r="11544" spans="1:8">
      <c r="A11544" t="s">
        <v>14593</v>
      </c>
      <c r="B11544" t="s">
        <v>1818</v>
      </c>
      <c r="C11544" t="s">
        <v>1001</v>
      </c>
      <c r="D11544" s="3">
        <v>45827</v>
      </c>
      <c r="E11544" s="3">
        <v>45827</v>
      </c>
      <c r="F11544">
        <v>26545.83</v>
      </c>
      <c r="G11544" t="s">
        <v>3048</v>
      </c>
      <c r="H11544">
        <v>0</v>
      </c>
    </row>
    <row r="11545" spans="1:8">
      <c r="A11545" t="s">
        <v>14594</v>
      </c>
      <c r="B11545" t="s">
        <v>1818</v>
      </c>
      <c r="C11545" t="s">
        <v>1001</v>
      </c>
      <c r="D11545" s="3">
        <v>45857</v>
      </c>
      <c r="E11545" s="3">
        <v>45864</v>
      </c>
      <c r="F11545">
        <v>26545.83</v>
      </c>
      <c r="G11545" t="s">
        <v>3057</v>
      </c>
      <c r="H11545">
        <v>7</v>
      </c>
    </row>
    <row r="11546" spans="1:8">
      <c r="A11546" t="s">
        <v>14595</v>
      </c>
      <c r="B11546" t="s">
        <v>1818</v>
      </c>
      <c r="C11546" t="s">
        <v>1001</v>
      </c>
      <c r="D11546" s="3">
        <v>45888</v>
      </c>
      <c r="E11546" s="3">
        <v>45888</v>
      </c>
      <c r="F11546">
        <v>26545.83</v>
      </c>
      <c r="G11546" t="s">
        <v>3048</v>
      </c>
      <c r="H11546">
        <v>0</v>
      </c>
    </row>
    <row r="11547" spans="1:8">
      <c r="A11547" t="s">
        <v>14596</v>
      </c>
      <c r="B11547" t="s">
        <v>1818</v>
      </c>
      <c r="C11547" t="s">
        <v>1001</v>
      </c>
      <c r="D11547" s="3">
        <v>45919</v>
      </c>
      <c r="E11547" s="3">
        <v>45919</v>
      </c>
      <c r="F11547">
        <v>26545.83</v>
      </c>
      <c r="G11547" t="s">
        <v>3048</v>
      </c>
      <c r="H11547">
        <v>0</v>
      </c>
    </row>
    <row r="11548" spans="1:8">
      <c r="A11548" t="s">
        <v>14597</v>
      </c>
      <c r="B11548" t="s">
        <v>1818</v>
      </c>
      <c r="C11548" t="s">
        <v>1001</v>
      </c>
      <c r="D11548" s="3">
        <v>45949</v>
      </c>
      <c r="E11548" s="3">
        <v>45949</v>
      </c>
      <c r="F11548">
        <v>26545.83</v>
      </c>
      <c r="G11548" t="s">
        <v>3048</v>
      </c>
      <c r="H11548">
        <v>0</v>
      </c>
    </row>
    <row r="11549" spans="1:8">
      <c r="A11549" t="s">
        <v>14598</v>
      </c>
      <c r="B11549" t="s">
        <v>1818</v>
      </c>
      <c r="C11549" t="s">
        <v>1001</v>
      </c>
      <c r="D11549" s="3">
        <v>45980</v>
      </c>
      <c r="E11549" s="3">
        <v>45980</v>
      </c>
      <c r="F11549">
        <v>26545.83</v>
      </c>
      <c r="G11549" t="s">
        <v>3048</v>
      </c>
      <c r="H11549">
        <v>0</v>
      </c>
    </row>
    <row r="11550" spans="1:8">
      <c r="A11550" t="s">
        <v>14599</v>
      </c>
      <c r="B11550" t="s">
        <v>1818</v>
      </c>
      <c r="C11550" t="s">
        <v>1001</v>
      </c>
      <c r="D11550" s="3">
        <v>46010</v>
      </c>
      <c r="E11550" s="3">
        <v>46010</v>
      </c>
      <c r="F11550">
        <v>26545.83</v>
      </c>
      <c r="G11550" t="s">
        <v>3048</v>
      </c>
      <c r="H11550">
        <v>0</v>
      </c>
    </row>
    <row r="11551" spans="1:8">
      <c r="A11551" t="s">
        <v>14600</v>
      </c>
      <c r="B11551" t="s">
        <v>1818</v>
      </c>
      <c r="C11551" t="s">
        <v>1001</v>
      </c>
      <c r="D11551" s="3">
        <v>46041</v>
      </c>
      <c r="E11551" s="3">
        <v>46041</v>
      </c>
      <c r="F11551">
        <v>26545.83</v>
      </c>
      <c r="G11551" t="s">
        <v>3048</v>
      </c>
      <c r="H11551">
        <v>0</v>
      </c>
    </row>
    <row r="11552" spans="1:8">
      <c r="A11552" t="s">
        <v>14601</v>
      </c>
      <c r="B11552" t="s">
        <v>1818</v>
      </c>
      <c r="C11552" t="s">
        <v>1001</v>
      </c>
      <c r="D11552" s="3">
        <v>46072</v>
      </c>
      <c r="E11552" s="3">
        <v>46072</v>
      </c>
      <c r="F11552">
        <v>26545.83</v>
      </c>
      <c r="G11552" t="s">
        <v>3048</v>
      </c>
      <c r="H11552">
        <v>0</v>
      </c>
    </row>
    <row r="11553" spans="1:8">
      <c r="A11553" t="s">
        <v>14602</v>
      </c>
      <c r="B11553" t="s">
        <v>1818</v>
      </c>
      <c r="C11553" t="s">
        <v>1001</v>
      </c>
      <c r="D11553" s="3">
        <v>46100</v>
      </c>
      <c r="E11553" s="3">
        <v>46103</v>
      </c>
      <c r="F11553">
        <v>26545.83</v>
      </c>
      <c r="G11553" t="s">
        <v>3057</v>
      </c>
      <c r="H11553">
        <v>3</v>
      </c>
    </row>
    <row r="11554" spans="1:8">
      <c r="A11554" t="s">
        <v>14603</v>
      </c>
      <c r="B11554" t="s">
        <v>1818</v>
      </c>
      <c r="C11554" t="s">
        <v>1001</v>
      </c>
      <c r="D11554" s="3">
        <v>46131</v>
      </c>
      <c r="E11554" s="3">
        <v>46131</v>
      </c>
      <c r="F11554">
        <v>26545.83</v>
      </c>
      <c r="G11554" t="s">
        <v>3048</v>
      </c>
      <c r="H11554">
        <v>0</v>
      </c>
    </row>
    <row r="11555" spans="1:8">
      <c r="A11555" t="s">
        <v>14604</v>
      </c>
      <c r="B11555" t="s">
        <v>1818</v>
      </c>
      <c r="C11555" t="s">
        <v>1001</v>
      </c>
      <c r="D11555" s="3">
        <v>46161</v>
      </c>
      <c r="E11555" s="3">
        <v>46161</v>
      </c>
      <c r="F11555">
        <v>26545.83</v>
      </c>
      <c r="G11555" t="s">
        <v>3048</v>
      </c>
      <c r="H11555">
        <v>0</v>
      </c>
    </row>
    <row r="11556" spans="1:8">
      <c r="A11556" t="s">
        <v>14605</v>
      </c>
      <c r="B11556" t="s">
        <v>1818</v>
      </c>
      <c r="C11556" t="s">
        <v>1001</v>
      </c>
      <c r="D11556" s="3">
        <v>46192</v>
      </c>
      <c r="E11556" s="3">
        <v>46192</v>
      </c>
      <c r="F11556">
        <v>26545.83</v>
      </c>
      <c r="G11556" t="s">
        <v>3048</v>
      </c>
      <c r="H11556">
        <v>0</v>
      </c>
    </row>
    <row r="11557" spans="1:8">
      <c r="A11557" t="s">
        <v>14606</v>
      </c>
      <c r="B11557" t="s">
        <v>1819</v>
      </c>
      <c r="C11557" t="s">
        <v>295</v>
      </c>
      <c r="D11557" s="3">
        <v>45476</v>
      </c>
      <c r="E11557" s="3">
        <v>45476</v>
      </c>
      <c r="F11557">
        <v>18962.5</v>
      </c>
      <c r="G11557" t="s">
        <v>3048</v>
      </c>
      <c r="H11557">
        <v>0</v>
      </c>
    </row>
    <row r="11558" spans="1:8">
      <c r="A11558" t="s">
        <v>14607</v>
      </c>
      <c r="B11558" t="s">
        <v>1819</v>
      </c>
      <c r="C11558" t="s">
        <v>295</v>
      </c>
      <c r="D11558" s="3">
        <v>45507</v>
      </c>
      <c r="E11558" s="3">
        <v>45507</v>
      </c>
      <c r="F11558">
        <v>18962.5</v>
      </c>
      <c r="G11558" t="s">
        <v>3048</v>
      </c>
      <c r="H11558">
        <v>0</v>
      </c>
    </row>
    <row r="11559" spans="1:8">
      <c r="A11559" t="s">
        <v>14608</v>
      </c>
      <c r="B11559" t="s">
        <v>1819</v>
      </c>
      <c r="C11559" t="s">
        <v>295</v>
      </c>
      <c r="D11559" s="3">
        <v>45538</v>
      </c>
      <c r="E11559" s="3">
        <v>45541</v>
      </c>
      <c r="F11559">
        <v>18962.5</v>
      </c>
      <c r="G11559" t="s">
        <v>3057</v>
      </c>
      <c r="H11559">
        <v>3</v>
      </c>
    </row>
    <row r="11560" spans="1:8">
      <c r="A11560" t="s">
        <v>14609</v>
      </c>
      <c r="B11560" t="s">
        <v>1819</v>
      </c>
      <c r="C11560" t="s">
        <v>295</v>
      </c>
      <c r="D11560" s="3">
        <v>45568</v>
      </c>
      <c r="E11560" s="3">
        <v>45568</v>
      </c>
      <c r="F11560">
        <v>18962.5</v>
      </c>
      <c r="G11560" t="s">
        <v>3048</v>
      </c>
      <c r="H11560">
        <v>0</v>
      </c>
    </row>
    <row r="11561" spans="1:8">
      <c r="A11561" t="s">
        <v>14610</v>
      </c>
      <c r="B11561" t="s">
        <v>1819</v>
      </c>
      <c r="C11561" t="s">
        <v>295</v>
      </c>
      <c r="D11561" s="3">
        <v>45599</v>
      </c>
      <c r="E11561" s="3">
        <v>45614</v>
      </c>
      <c r="F11561">
        <v>18962.5</v>
      </c>
      <c r="G11561" t="s">
        <v>3112</v>
      </c>
      <c r="H11561">
        <v>15</v>
      </c>
    </row>
    <row r="11562" spans="1:8">
      <c r="A11562" t="s">
        <v>14611</v>
      </c>
      <c r="B11562" t="s">
        <v>1819</v>
      </c>
      <c r="C11562" t="s">
        <v>295</v>
      </c>
      <c r="D11562" s="3">
        <v>45629</v>
      </c>
      <c r="E11562" s="3">
        <v>45629</v>
      </c>
      <c r="F11562">
        <v>18962.5</v>
      </c>
      <c r="G11562" t="s">
        <v>3048</v>
      </c>
      <c r="H11562">
        <v>0</v>
      </c>
    </row>
    <row r="11563" spans="1:8">
      <c r="A11563" t="s">
        <v>14612</v>
      </c>
      <c r="B11563" t="s">
        <v>1819</v>
      </c>
      <c r="C11563" t="s">
        <v>295</v>
      </c>
      <c r="D11563" s="3">
        <v>45660</v>
      </c>
      <c r="E11563" s="3">
        <v>45660</v>
      </c>
      <c r="F11563">
        <v>18962.5</v>
      </c>
      <c r="G11563" t="s">
        <v>3048</v>
      </c>
      <c r="H11563">
        <v>0</v>
      </c>
    </row>
    <row r="11564" spans="1:8">
      <c r="A11564" t="s">
        <v>14613</v>
      </c>
      <c r="B11564" t="s">
        <v>1819</v>
      </c>
      <c r="C11564" t="s">
        <v>295</v>
      </c>
      <c r="D11564" s="3">
        <v>45691</v>
      </c>
      <c r="E11564" s="3">
        <v>45691</v>
      </c>
      <c r="F11564">
        <v>18962.5</v>
      </c>
      <c r="G11564" t="s">
        <v>3048</v>
      </c>
      <c r="H11564">
        <v>0</v>
      </c>
    </row>
    <row r="11565" spans="1:8">
      <c r="A11565" t="s">
        <v>14614</v>
      </c>
      <c r="B11565" t="s">
        <v>1819</v>
      </c>
      <c r="C11565" t="s">
        <v>295</v>
      </c>
      <c r="D11565" s="3">
        <v>45719</v>
      </c>
      <c r="E11565" s="3">
        <v>45719</v>
      </c>
      <c r="F11565">
        <v>18962.5</v>
      </c>
      <c r="G11565" t="s">
        <v>3048</v>
      </c>
      <c r="H11565">
        <v>0</v>
      </c>
    </row>
    <row r="11566" spans="1:8">
      <c r="A11566" t="s">
        <v>14615</v>
      </c>
      <c r="B11566" t="s">
        <v>1819</v>
      </c>
      <c r="C11566" t="s">
        <v>295</v>
      </c>
      <c r="D11566" s="3">
        <v>45750</v>
      </c>
      <c r="E11566" s="3">
        <v>45750</v>
      </c>
      <c r="F11566">
        <v>18962.5</v>
      </c>
      <c r="G11566" t="s">
        <v>3048</v>
      </c>
      <c r="H11566">
        <v>0</v>
      </c>
    </row>
    <row r="11567" spans="1:8">
      <c r="A11567" t="s">
        <v>14616</v>
      </c>
      <c r="B11567" t="s">
        <v>1819</v>
      </c>
      <c r="C11567" t="s">
        <v>295</v>
      </c>
      <c r="D11567" s="3">
        <v>45780</v>
      </c>
      <c r="E11567" s="3">
        <v>45780</v>
      </c>
      <c r="F11567">
        <v>18962.5</v>
      </c>
      <c r="G11567" t="s">
        <v>3048</v>
      </c>
      <c r="H11567">
        <v>0</v>
      </c>
    </row>
    <row r="11568" spans="1:8">
      <c r="A11568" t="s">
        <v>14617</v>
      </c>
      <c r="B11568" t="s">
        <v>1819</v>
      </c>
      <c r="C11568" t="s">
        <v>295</v>
      </c>
      <c r="D11568" s="3">
        <v>45811</v>
      </c>
      <c r="E11568" s="3">
        <v>45811</v>
      </c>
      <c r="F11568">
        <v>18962.5</v>
      </c>
      <c r="G11568" t="s">
        <v>3048</v>
      </c>
      <c r="H11568">
        <v>0</v>
      </c>
    </row>
    <row r="11569" spans="1:8">
      <c r="A11569" t="s">
        <v>14618</v>
      </c>
      <c r="B11569" t="s">
        <v>1819</v>
      </c>
      <c r="C11569" t="s">
        <v>295</v>
      </c>
      <c r="D11569" s="3">
        <v>45841</v>
      </c>
      <c r="E11569" s="3">
        <v>45841</v>
      </c>
      <c r="F11569">
        <v>18962.5</v>
      </c>
      <c r="G11569" t="s">
        <v>3048</v>
      </c>
      <c r="H11569">
        <v>0</v>
      </c>
    </row>
    <row r="11570" spans="1:8">
      <c r="A11570" t="s">
        <v>14619</v>
      </c>
      <c r="B11570" t="s">
        <v>1819</v>
      </c>
      <c r="C11570" t="s">
        <v>295</v>
      </c>
      <c r="D11570" s="3">
        <v>45872</v>
      </c>
      <c r="E11570" s="3">
        <v>45872</v>
      </c>
      <c r="F11570">
        <v>18962.5</v>
      </c>
      <c r="G11570" t="s">
        <v>3048</v>
      </c>
      <c r="H11570">
        <v>0</v>
      </c>
    </row>
    <row r="11571" spans="1:8">
      <c r="A11571" t="s">
        <v>14620</v>
      </c>
      <c r="B11571" t="s">
        <v>1819</v>
      </c>
      <c r="C11571" t="s">
        <v>295</v>
      </c>
      <c r="D11571" s="3">
        <v>45903</v>
      </c>
      <c r="E11571" s="3">
        <v>45903</v>
      </c>
      <c r="F11571">
        <v>18962.5</v>
      </c>
      <c r="G11571" t="s">
        <v>3048</v>
      </c>
      <c r="H11571">
        <v>0</v>
      </c>
    </row>
    <row r="11572" spans="1:8">
      <c r="A11572" t="s">
        <v>14621</v>
      </c>
      <c r="B11572" t="s">
        <v>1819</v>
      </c>
      <c r="C11572" t="s">
        <v>295</v>
      </c>
      <c r="D11572" s="3">
        <v>45933</v>
      </c>
      <c r="E11572" s="3">
        <v>45933</v>
      </c>
      <c r="F11572">
        <v>18962.5</v>
      </c>
      <c r="G11572" t="s">
        <v>3048</v>
      </c>
      <c r="H11572">
        <v>0</v>
      </c>
    </row>
    <row r="11573" spans="1:8">
      <c r="A11573" t="s">
        <v>14622</v>
      </c>
      <c r="B11573" t="s">
        <v>1819</v>
      </c>
      <c r="C11573" t="s">
        <v>295</v>
      </c>
      <c r="D11573" s="3">
        <v>45964</v>
      </c>
      <c r="E11573" s="3">
        <v>45964</v>
      </c>
      <c r="F11573">
        <v>18962.5</v>
      </c>
      <c r="G11573" t="s">
        <v>3048</v>
      </c>
      <c r="H11573">
        <v>0</v>
      </c>
    </row>
    <row r="11574" spans="1:8">
      <c r="A11574" t="s">
        <v>14623</v>
      </c>
      <c r="B11574" t="s">
        <v>1819</v>
      </c>
      <c r="C11574" t="s">
        <v>295</v>
      </c>
      <c r="D11574" s="3">
        <v>45994</v>
      </c>
      <c r="E11574" s="3">
        <v>45994</v>
      </c>
      <c r="F11574">
        <v>18962.5</v>
      </c>
      <c r="G11574" t="s">
        <v>3048</v>
      </c>
      <c r="H11574">
        <v>0</v>
      </c>
    </row>
    <row r="11575" spans="1:8">
      <c r="A11575" t="s">
        <v>14624</v>
      </c>
      <c r="B11575" t="s">
        <v>1819</v>
      </c>
      <c r="C11575" t="s">
        <v>295</v>
      </c>
      <c r="D11575" s="3">
        <v>46025</v>
      </c>
      <c r="E11575" s="3">
        <v>46026</v>
      </c>
      <c r="F11575">
        <v>18962.5</v>
      </c>
      <c r="G11575" t="s">
        <v>3057</v>
      </c>
      <c r="H11575">
        <v>1</v>
      </c>
    </row>
    <row r="11576" spans="1:8">
      <c r="A11576" t="s">
        <v>14625</v>
      </c>
      <c r="B11576" t="s">
        <v>1819</v>
      </c>
      <c r="C11576" t="s">
        <v>295</v>
      </c>
      <c r="D11576" s="3">
        <v>46056</v>
      </c>
      <c r="E11576" s="3">
        <v>46056</v>
      </c>
      <c r="F11576">
        <v>18962.5</v>
      </c>
      <c r="G11576" t="s">
        <v>3048</v>
      </c>
      <c r="H11576">
        <v>0</v>
      </c>
    </row>
    <row r="11577" spans="1:8">
      <c r="A11577" t="s">
        <v>14626</v>
      </c>
      <c r="B11577" t="s">
        <v>1819</v>
      </c>
      <c r="C11577" t="s">
        <v>295</v>
      </c>
      <c r="D11577" s="3">
        <v>46084</v>
      </c>
      <c r="E11577" s="3">
        <v>46087</v>
      </c>
      <c r="F11577">
        <v>18962.5</v>
      </c>
      <c r="G11577" t="s">
        <v>3057</v>
      </c>
      <c r="H11577">
        <v>3</v>
      </c>
    </row>
    <row r="11578" spans="1:8">
      <c r="A11578" t="s">
        <v>14627</v>
      </c>
      <c r="B11578" t="s">
        <v>1819</v>
      </c>
      <c r="C11578" t="s">
        <v>295</v>
      </c>
      <c r="D11578" s="3">
        <v>46115</v>
      </c>
      <c r="E11578" s="3">
        <v>46117</v>
      </c>
      <c r="F11578">
        <v>18962.5</v>
      </c>
      <c r="G11578" t="s">
        <v>3057</v>
      </c>
      <c r="H11578">
        <v>2</v>
      </c>
    </row>
    <row r="11579" spans="1:8">
      <c r="A11579" t="s">
        <v>14628</v>
      </c>
      <c r="B11579" t="s">
        <v>1819</v>
      </c>
      <c r="C11579" t="s">
        <v>295</v>
      </c>
      <c r="D11579" s="3">
        <v>46145</v>
      </c>
      <c r="E11579" s="3">
        <v>46145</v>
      </c>
      <c r="F11579">
        <v>18962.5</v>
      </c>
      <c r="G11579" t="s">
        <v>3048</v>
      </c>
      <c r="H11579">
        <v>0</v>
      </c>
    </row>
    <row r="11580" spans="1:8">
      <c r="A11580" t="s">
        <v>14629</v>
      </c>
      <c r="B11580" t="s">
        <v>1819</v>
      </c>
      <c r="C11580" t="s">
        <v>295</v>
      </c>
      <c r="D11580" s="3">
        <v>46176</v>
      </c>
      <c r="E11580" s="3">
        <v>46176</v>
      </c>
      <c r="F11580">
        <v>18962.5</v>
      </c>
      <c r="G11580" t="s">
        <v>3048</v>
      </c>
      <c r="H11580">
        <v>0</v>
      </c>
    </row>
    <row r="11581" spans="1:8">
      <c r="A11581" t="s">
        <v>14630</v>
      </c>
      <c r="B11581" t="s">
        <v>1820</v>
      </c>
      <c r="C11581" t="s">
        <v>495</v>
      </c>
      <c r="D11581" s="3">
        <v>45375</v>
      </c>
      <c r="E11581" s="3">
        <v>45376</v>
      </c>
      <c r="F11581">
        <v>3795.83</v>
      </c>
      <c r="G11581" t="s">
        <v>3057</v>
      </c>
      <c r="H11581">
        <v>1</v>
      </c>
    </row>
    <row r="11582" spans="1:8">
      <c r="A11582" t="s">
        <v>14631</v>
      </c>
      <c r="B11582" t="s">
        <v>1820</v>
      </c>
      <c r="C11582" t="s">
        <v>495</v>
      </c>
      <c r="D11582" s="3">
        <v>45406</v>
      </c>
      <c r="E11582" s="3">
        <v>45408</v>
      </c>
      <c r="F11582">
        <v>3795.83</v>
      </c>
      <c r="G11582" t="s">
        <v>3057</v>
      </c>
      <c r="H11582">
        <v>2</v>
      </c>
    </row>
    <row r="11583" spans="1:8">
      <c r="A11583" t="s">
        <v>14632</v>
      </c>
      <c r="B11583" t="s">
        <v>1820</v>
      </c>
      <c r="C11583" t="s">
        <v>495</v>
      </c>
      <c r="D11583" s="3">
        <v>45436</v>
      </c>
      <c r="E11583" s="3">
        <v>45436</v>
      </c>
      <c r="F11583">
        <v>3795.83</v>
      </c>
      <c r="G11583" t="s">
        <v>3048</v>
      </c>
      <c r="H11583">
        <v>0</v>
      </c>
    </row>
    <row r="11584" spans="1:8">
      <c r="A11584" t="s">
        <v>14633</v>
      </c>
      <c r="B11584" t="s">
        <v>1820</v>
      </c>
      <c r="C11584" t="s">
        <v>495</v>
      </c>
      <c r="D11584" s="3">
        <v>45467</v>
      </c>
      <c r="E11584" s="3">
        <v>45470</v>
      </c>
      <c r="F11584">
        <v>3795.83</v>
      </c>
      <c r="G11584" t="s">
        <v>3057</v>
      </c>
      <c r="H11584">
        <v>3</v>
      </c>
    </row>
    <row r="11585" spans="1:8">
      <c r="A11585" t="s">
        <v>14634</v>
      </c>
      <c r="B11585" t="s">
        <v>1820</v>
      </c>
      <c r="C11585" t="s">
        <v>495</v>
      </c>
      <c r="D11585" s="3">
        <v>45497</v>
      </c>
      <c r="E11585" s="3">
        <v>45500</v>
      </c>
      <c r="F11585">
        <v>3795.83</v>
      </c>
      <c r="G11585" t="s">
        <v>3057</v>
      </c>
      <c r="H11585">
        <v>3</v>
      </c>
    </row>
    <row r="11586" spans="1:8">
      <c r="A11586" t="s">
        <v>14635</v>
      </c>
      <c r="B11586" t="s">
        <v>1820</v>
      </c>
      <c r="C11586" t="s">
        <v>495</v>
      </c>
      <c r="D11586" s="3">
        <v>45528</v>
      </c>
      <c r="E11586" s="3">
        <v>45528</v>
      </c>
      <c r="F11586">
        <v>3795.83</v>
      </c>
      <c r="G11586" t="s">
        <v>3048</v>
      </c>
      <c r="H11586">
        <v>0</v>
      </c>
    </row>
    <row r="11587" spans="1:8">
      <c r="A11587" t="s">
        <v>14636</v>
      </c>
      <c r="B11587" t="s">
        <v>1820</v>
      </c>
      <c r="C11587" t="s">
        <v>495</v>
      </c>
      <c r="D11587" s="3">
        <v>45559</v>
      </c>
      <c r="E11587" s="3">
        <v>45560</v>
      </c>
      <c r="F11587">
        <v>3795.83</v>
      </c>
      <c r="G11587" t="s">
        <v>3057</v>
      </c>
      <c r="H11587">
        <v>1</v>
      </c>
    </row>
    <row r="11588" spans="1:8">
      <c r="A11588" t="s">
        <v>14637</v>
      </c>
      <c r="B11588" t="s">
        <v>1820</v>
      </c>
      <c r="C11588" t="s">
        <v>495</v>
      </c>
      <c r="D11588" s="3">
        <v>45589</v>
      </c>
      <c r="E11588" s="3">
        <v>45589</v>
      </c>
      <c r="F11588">
        <v>3795.83</v>
      </c>
      <c r="G11588" t="s">
        <v>3048</v>
      </c>
      <c r="H11588">
        <v>0</v>
      </c>
    </row>
    <row r="11589" spans="1:8">
      <c r="A11589" t="s">
        <v>14638</v>
      </c>
      <c r="B11589" t="s">
        <v>1820</v>
      </c>
      <c r="C11589" t="s">
        <v>495</v>
      </c>
      <c r="D11589" s="3">
        <v>45620</v>
      </c>
      <c r="E11589" s="3">
        <v>45620</v>
      </c>
      <c r="F11589">
        <v>3795.83</v>
      </c>
      <c r="G11589" t="s">
        <v>3048</v>
      </c>
      <c r="H11589">
        <v>0</v>
      </c>
    </row>
    <row r="11590" spans="1:8">
      <c r="A11590" t="s">
        <v>14639</v>
      </c>
      <c r="B11590" t="s">
        <v>1820</v>
      </c>
      <c r="C11590" t="s">
        <v>495</v>
      </c>
      <c r="D11590" s="3">
        <v>45650</v>
      </c>
      <c r="E11590" s="3">
        <v>45650</v>
      </c>
      <c r="F11590">
        <v>3795.83</v>
      </c>
      <c r="G11590" t="s">
        <v>3048</v>
      </c>
      <c r="H11590">
        <v>0</v>
      </c>
    </row>
    <row r="11591" spans="1:8">
      <c r="A11591" t="s">
        <v>14640</v>
      </c>
      <c r="B11591" t="s">
        <v>1820</v>
      </c>
      <c r="C11591" t="s">
        <v>495</v>
      </c>
      <c r="D11591" s="3">
        <v>45681</v>
      </c>
      <c r="E11591" s="3">
        <v>45681</v>
      </c>
      <c r="F11591">
        <v>3795.83</v>
      </c>
      <c r="G11591" t="s">
        <v>3048</v>
      </c>
      <c r="H11591">
        <v>0</v>
      </c>
    </row>
    <row r="11592" spans="1:8">
      <c r="A11592" t="s">
        <v>14641</v>
      </c>
      <c r="B11592" t="s">
        <v>1820</v>
      </c>
      <c r="C11592" t="s">
        <v>495</v>
      </c>
      <c r="D11592" s="3">
        <v>45712</v>
      </c>
      <c r="E11592" s="3">
        <v>45712</v>
      </c>
      <c r="F11592">
        <v>3795.83</v>
      </c>
      <c r="G11592" t="s">
        <v>3048</v>
      </c>
      <c r="H11592">
        <v>0</v>
      </c>
    </row>
    <row r="11593" spans="1:8">
      <c r="A11593" t="s">
        <v>14642</v>
      </c>
      <c r="B11593" t="s">
        <v>1820</v>
      </c>
      <c r="C11593" t="s">
        <v>495</v>
      </c>
      <c r="D11593" s="3">
        <v>45740</v>
      </c>
      <c r="E11593" s="3">
        <v>45740</v>
      </c>
      <c r="F11593">
        <v>3795.83</v>
      </c>
      <c r="G11593" t="s">
        <v>3048</v>
      </c>
      <c r="H11593">
        <v>0</v>
      </c>
    </row>
    <row r="11594" spans="1:8">
      <c r="A11594" t="s">
        <v>14643</v>
      </c>
      <c r="B11594" t="s">
        <v>1820</v>
      </c>
      <c r="C11594" t="s">
        <v>495</v>
      </c>
      <c r="D11594" s="3">
        <v>45771</v>
      </c>
      <c r="E11594" s="3">
        <v>45771</v>
      </c>
      <c r="F11594">
        <v>3795.83</v>
      </c>
      <c r="G11594" t="s">
        <v>3048</v>
      </c>
      <c r="H11594">
        <v>0</v>
      </c>
    </row>
    <row r="11595" spans="1:8">
      <c r="A11595" t="s">
        <v>14644</v>
      </c>
      <c r="B11595" t="s">
        <v>1820</v>
      </c>
      <c r="C11595" t="s">
        <v>495</v>
      </c>
      <c r="D11595" s="3">
        <v>45801</v>
      </c>
      <c r="E11595" s="3">
        <v>45803</v>
      </c>
      <c r="F11595">
        <v>3795.83</v>
      </c>
      <c r="G11595" t="s">
        <v>3057</v>
      </c>
      <c r="H11595">
        <v>2</v>
      </c>
    </row>
    <row r="11596" spans="1:8">
      <c r="A11596" t="s">
        <v>14645</v>
      </c>
      <c r="B11596" t="s">
        <v>1820</v>
      </c>
      <c r="C11596" t="s">
        <v>495</v>
      </c>
      <c r="D11596" s="3">
        <v>45832</v>
      </c>
      <c r="E11596" s="3">
        <v>45832</v>
      </c>
      <c r="F11596">
        <v>3795.83</v>
      </c>
      <c r="G11596" t="s">
        <v>3048</v>
      </c>
      <c r="H11596">
        <v>0</v>
      </c>
    </row>
    <row r="11597" spans="1:8">
      <c r="A11597" t="s">
        <v>14646</v>
      </c>
      <c r="B11597" t="s">
        <v>1820</v>
      </c>
      <c r="C11597" t="s">
        <v>495</v>
      </c>
      <c r="D11597" s="3">
        <v>45862</v>
      </c>
      <c r="E11597" s="3">
        <v>45862</v>
      </c>
      <c r="F11597">
        <v>3795.83</v>
      </c>
      <c r="G11597" t="s">
        <v>3048</v>
      </c>
      <c r="H11597">
        <v>0</v>
      </c>
    </row>
    <row r="11598" spans="1:8">
      <c r="A11598" t="s">
        <v>14647</v>
      </c>
      <c r="B11598" t="s">
        <v>1820</v>
      </c>
      <c r="C11598" t="s">
        <v>495</v>
      </c>
      <c r="D11598" s="3">
        <v>45893</v>
      </c>
      <c r="E11598" s="3">
        <v>45893</v>
      </c>
      <c r="F11598">
        <v>3795.83</v>
      </c>
      <c r="G11598" t="s">
        <v>3048</v>
      </c>
      <c r="H11598">
        <v>0</v>
      </c>
    </row>
    <row r="11599" spans="1:8">
      <c r="A11599" t="s">
        <v>14648</v>
      </c>
      <c r="B11599" t="s">
        <v>1820</v>
      </c>
      <c r="C11599" t="s">
        <v>495</v>
      </c>
      <c r="D11599" s="3">
        <v>45924</v>
      </c>
      <c r="E11599" s="3">
        <v>45924</v>
      </c>
      <c r="F11599">
        <v>3795.83</v>
      </c>
      <c r="G11599" t="s">
        <v>3048</v>
      </c>
      <c r="H11599">
        <v>0</v>
      </c>
    </row>
    <row r="11600" spans="1:8">
      <c r="A11600" t="s">
        <v>14649</v>
      </c>
      <c r="B11600" t="s">
        <v>1820</v>
      </c>
      <c r="C11600" t="s">
        <v>495</v>
      </c>
      <c r="D11600" s="3">
        <v>45954</v>
      </c>
      <c r="E11600" s="3">
        <v>45955</v>
      </c>
      <c r="F11600">
        <v>3795.83</v>
      </c>
      <c r="G11600" t="s">
        <v>3057</v>
      </c>
      <c r="H11600">
        <v>1</v>
      </c>
    </row>
    <row r="11601" spans="1:8">
      <c r="A11601" t="s">
        <v>14650</v>
      </c>
      <c r="B11601" t="s">
        <v>1820</v>
      </c>
      <c r="C11601" t="s">
        <v>495</v>
      </c>
      <c r="D11601" s="3">
        <v>45985</v>
      </c>
      <c r="E11601" s="3">
        <v>45985</v>
      </c>
      <c r="F11601">
        <v>3795.83</v>
      </c>
      <c r="G11601" t="s">
        <v>3048</v>
      </c>
      <c r="H11601">
        <v>0</v>
      </c>
    </row>
    <row r="11602" spans="1:8">
      <c r="A11602" t="s">
        <v>14651</v>
      </c>
      <c r="B11602" t="s">
        <v>1820</v>
      </c>
      <c r="C11602" t="s">
        <v>495</v>
      </c>
      <c r="D11602" s="3">
        <v>46015</v>
      </c>
      <c r="E11602" s="3">
        <v>46015</v>
      </c>
      <c r="F11602">
        <v>3795.83</v>
      </c>
      <c r="G11602" t="s">
        <v>3048</v>
      </c>
      <c r="H11602">
        <v>0</v>
      </c>
    </row>
    <row r="11603" spans="1:8">
      <c r="A11603" t="s">
        <v>14652</v>
      </c>
      <c r="B11603" t="s">
        <v>1820</v>
      </c>
      <c r="C11603" t="s">
        <v>495</v>
      </c>
      <c r="D11603" s="3">
        <v>46046</v>
      </c>
      <c r="E11603" s="3">
        <v>46046</v>
      </c>
      <c r="F11603">
        <v>3795.83</v>
      </c>
      <c r="G11603" t="s">
        <v>3048</v>
      </c>
      <c r="H11603">
        <v>0</v>
      </c>
    </row>
    <row r="11604" spans="1:8">
      <c r="A11604" t="s">
        <v>14653</v>
      </c>
      <c r="B11604" t="s">
        <v>1820</v>
      </c>
      <c r="C11604" t="s">
        <v>495</v>
      </c>
      <c r="D11604" s="3">
        <v>46077</v>
      </c>
      <c r="E11604" s="3">
        <v>46077</v>
      </c>
      <c r="F11604">
        <v>3795.83</v>
      </c>
      <c r="G11604" t="s">
        <v>3048</v>
      </c>
      <c r="H11604">
        <v>0</v>
      </c>
    </row>
    <row r="11605" spans="1:8">
      <c r="A11605" t="s">
        <v>14654</v>
      </c>
      <c r="B11605" t="s">
        <v>1821</v>
      </c>
      <c r="C11605" t="s">
        <v>127</v>
      </c>
      <c r="D11605" s="3">
        <v>45534</v>
      </c>
      <c r="E11605" s="3">
        <v>45534</v>
      </c>
      <c r="F11605">
        <v>1925</v>
      </c>
      <c r="G11605" t="s">
        <v>3048</v>
      </c>
      <c r="H11605">
        <v>0</v>
      </c>
    </row>
    <row r="11606" spans="1:8">
      <c r="A11606" t="s">
        <v>14655</v>
      </c>
      <c r="B11606" t="s">
        <v>1821</v>
      </c>
      <c r="C11606" t="s">
        <v>127</v>
      </c>
      <c r="D11606" s="3">
        <v>45565</v>
      </c>
      <c r="E11606" s="3">
        <v>45565</v>
      </c>
      <c r="F11606">
        <v>1925</v>
      </c>
      <c r="G11606" t="s">
        <v>3048</v>
      </c>
      <c r="H11606">
        <v>0</v>
      </c>
    </row>
    <row r="11607" spans="1:8">
      <c r="A11607" t="s">
        <v>14656</v>
      </c>
      <c r="B11607" t="s">
        <v>1821</v>
      </c>
      <c r="C11607" t="s">
        <v>127</v>
      </c>
      <c r="D11607" s="3">
        <v>45595</v>
      </c>
      <c r="E11607" s="3">
        <v>45595</v>
      </c>
      <c r="F11607">
        <v>1925</v>
      </c>
      <c r="G11607" t="s">
        <v>3048</v>
      </c>
      <c r="H11607">
        <v>0</v>
      </c>
    </row>
    <row r="11608" spans="1:8">
      <c r="A11608" t="s">
        <v>14657</v>
      </c>
      <c r="B11608" t="s">
        <v>1821</v>
      </c>
      <c r="C11608" t="s">
        <v>127</v>
      </c>
      <c r="D11608" s="3">
        <v>45626</v>
      </c>
      <c r="E11608" s="3">
        <v>45626</v>
      </c>
      <c r="F11608">
        <v>1925</v>
      </c>
      <c r="G11608" t="s">
        <v>3048</v>
      </c>
      <c r="H11608">
        <v>0</v>
      </c>
    </row>
    <row r="11609" spans="1:8">
      <c r="A11609" t="s">
        <v>14658</v>
      </c>
      <c r="B11609" t="s">
        <v>1821</v>
      </c>
      <c r="C11609" t="s">
        <v>127</v>
      </c>
      <c r="D11609" s="3">
        <v>45656</v>
      </c>
      <c r="E11609" s="3">
        <v>45656</v>
      </c>
      <c r="F11609">
        <v>1925</v>
      </c>
      <c r="G11609" t="s">
        <v>3048</v>
      </c>
      <c r="H11609">
        <v>0</v>
      </c>
    </row>
    <row r="11610" spans="1:8">
      <c r="A11610" t="s">
        <v>14659</v>
      </c>
      <c r="B11610" t="s">
        <v>1821</v>
      </c>
      <c r="C11610" t="s">
        <v>127</v>
      </c>
      <c r="D11610" s="3">
        <v>45687</v>
      </c>
      <c r="E11610" s="3">
        <v>45687</v>
      </c>
      <c r="F11610">
        <v>1925</v>
      </c>
      <c r="G11610" t="s">
        <v>3048</v>
      </c>
      <c r="H11610">
        <v>0</v>
      </c>
    </row>
    <row r="11611" spans="1:8">
      <c r="A11611" t="s">
        <v>14660</v>
      </c>
      <c r="B11611" t="s">
        <v>1821</v>
      </c>
      <c r="C11611" t="s">
        <v>127</v>
      </c>
      <c r="D11611" s="3">
        <v>45716</v>
      </c>
      <c r="E11611" s="3">
        <v>45716</v>
      </c>
      <c r="F11611">
        <v>1925</v>
      </c>
      <c r="G11611" t="s">
        <v>3048</v>
      </c>
      <c r="H11611">
        <v>0</v>
      </c>
    </row>
    <row r="11612" spans="1:8">
      <c r="A11612" t="s">
        <v>14661</v>
      </c>
      <c r="B11612" t="s">
        <v>1821</v>
      </c>
      <c r="C11612" t="s">
        <v>127</v>
      </c>
      <c r="D11612" s="3">
        <v>45746</v>
      </c>
      <c r="E11612" s="3">
        <v>45747</v>
      </c>
      <c r="F11612">
        <v>1925</v>
      </c>
      <c r="G11612" t="s">
        <v>3057</v>
      </c>
      <c r="H11612">
        <v>1</v>
      </c>
    </row>
    <row r="11613" spans="1:8">
      <c r="A11613" t="s">
        <v>14662</v>
      </c>
      <c r="B11613" t="s">
        <v>1821</v>
      </c>
      <c r="C11613" t="s">
        <v>127</v>
      </c>
      <c r="D11613" s="3">
        <v>45777</v>
      </c>
      <c r="E11613" s="3">
        <v>45777</v>
      </c>
      <c r="F11613">
        <v>1925</v>
      </c>
      <c r="G11613" t="s">
        <v>3048</v>
      </c>
      <c r="H11613">
        <v>0</v>
      </c>
    </row>
    <row r="11614" spans="1:8">
      <c r="A11614" t="s">
        <v>14663</v>
      </c>
      <c r="B11614" t="s">
        <v>1821</v>
      </c>
      <c r="C11614" t="s">
        <v>127</v>
      </c>
      <c r="D11614" s="3">
        <v>45807</v>
      </c>
      <c r="E11614" s="3">
        <v>45807</v>
      </c>
      <c r="F11614">
        <v>1925</v>
      </c>
      <c r="G11614" t="s">
        <v>3048</v>
      </c>
      <c r="H11614">
        <v>0</v>
      </c>
    </row>
    <row r="11615" spans="1:8">
      <c r="A11615" t="s">
        <v>14664</v>
      </c>
      <c r="B11615" t="s">
        <v>1821</v>
      </c>
      <c r="C11615" t="s">
        <v>127</v>
      </c>
      <c r="D11615" s="3">
        <v>45838</v>
      </c>
      <c r="E11615" s="3">
        <v>45840</v>
      </c>
      <c r="F11615">
        <v>1925</v>
      </c>
      <c r="G11615" t="s">
        <v>3057</v>
      </c>
      <c r="H11615">
        <v>2</v>
      </c>
    </row>
    <row r="11616" spans="1:8">
      <c r="A11616" t="s">
        <v>14665</v>
      </c>
      <c r="B11616" t="s">
        <v>1821</v>
      </c>
      <c r="C11616" t="s">
        <v>127</v>
      </c>
      <c r="D11616" s="3">
        <v>45868</v>
      </c>
      <c r="E11616" s="3">
        <v>45871</v>
      </c>
      <c r="F11616">
        <v>1925</v>
      </c>
      <c r="G11616" t="s">
        <v>3057</v>
      </c>
      <c r="H11616">
        <v>3</v>
      </c>
    </row>
    <row r="11617" spans="1:8">
      <c r="A11617" t="s">
        <v>14666</v>
      </c>
      <c r="B11617" t="s">
        <v>1821</v>
      </c>
      <c r="C11617" t="s">
        <v>127</v>
      </c>
      <c r="D11617" s="3">
        <v>45899</v>
      </c>
      <c r="E11617" s="3">
        <v>45899</v>
      </c>
      <c r="F11617">
        <v>1925</v>
      </c>
      <c r="G11617" t="s">
        <v>3048</v>
      </c>
      <c r="H11617">
        <v>0</v>
      </c>
    </row>
    <row r="11618" spans="1:8">
      <c r="A11618" t="s">
        <v>14667</v>
      </c>
      <c r="B11618" t="s">
        <v>1821</v>
      </c>
      <c r="C11618" t="s">
        <v>127</v>
      </c>
      <c r="D11618" s="3">
        <v>45930</v>
      </c>
      <c r="E11618" s="3">
        <v>45930</v>
      </c>
      <c r="F11618">
        <v>1925</v>
      </c>
      <c r="G11618" t="s">
        <v>3048</v>
      </c>
      <c r="H11618">
        <v>0</v>
      </c>
    </row>
    <row r="11619" spans="1:8">
      <c r="A11619" t="s">
        <v>14668</v>
      </c>
      <c r="B11619" t="s">
        <v>1821</v>
      </c>
      <c r="C11619" t="s">
        <v>127</v>
      </c>
      <c r="D11619" s="3">
        <v>45960</v>
      </c>
      <c r="E11619" s="3">
        <v>45960</v>
      </c>
      <c r="F11619">
        <v>1925</v>
      </c>
      <c r="G11619" t="s">
        <v>3048</v>
      </c>
      <c r="H11619">
        <v>0</v>
      </c>
    </row>
    <row r="11620" spans="1:8">
      <c r="A11620" t="s">
        <v>14669</v>
      </c>
      <c r="B11620" t="s">
        <v>1821</v>
      </c>
      <c r="C11620" t="s">
        <v>127</v>
      </c>
      <c r="D11620" s="3">
        <v>45991</v>
      </c>
      <c r="E11620" s="3">
        <v>45998</v>
      </c>
      <c r="F11620">
        <v>1925</v>
      </c>
      <c r="G11620" t="s">
        <v>3057</v>
      </c>
      <c r="H11620">
        <v>7</v>
      </c>
    </row>
    <row r="11621" spans="1:8">
      <c r="A11621" t="s">
        <v>14670</v>
      </c>
      <c r="B11621" t="s">
        <v>1821</v>
      </c>
      <c r="C11621" t="s">
        <v>127</v>
      </c>
      <c r="D11621" s="3">
        <v>46021</v>
      </c>
      <c r="E11621" s="3">
        <v>46021</v>
      </c>
      <c r="F11621">
        <v>1925</v>
      </c>
      <c r="G11621" t="s">
        <v>3048</v>
      </c>
      <c r="H11621">
        <v>0</v>
      </c>
    </row>
    <row r="11622" spans="1:8">
      <c r="A11622" t="s">
        <v>14671</v>
      </c>
      <c r="B11622" t="s">
        <v>1821</v>
      </c>
      <c r="C11622" t="s">
        <v>127</v>
      </c>
      <c r="D11622" s="3">
        <v>46052</v>
      </c>
      <c r="E11622" s="3">
        <v>46059</v>
      </c>
      <c r="F11622">
        <v>1925</v>
      </c>
      <c r="G11622" t="s">
        <v>3057</v>
      </c>
      <c r="H11622">
        <v>7</v>
      </c>
    </row>
    <row r="11623" spans="1:8">
      <c r="A11623" t="s">
        <v>14672</v>
      </c>
      <c r="B11623" t="s">
        <v>1821</v>
      </c>
      <c r="C11623" t="s">
        <v>127</v>
      </c>
      <c r="D11623" s="3">
        <v>46081</v>
      </c>
      <c r="E11623" s="3">
        <v>46081</v>
      </c>
      <c r="F11623">
        <v>1925</v>
      </c>
      <c r="G11623" t="s">
        <v>3048</v>
      </c>
      <c r="H11623">
        <v>0</v>
      </c>
    </row>
    <row r="11624" spans="1:8">
      <c r="A11624" t="s">
        <v>14673</v>
      </c>
      <c r="B11624" t="s">
        <v>1821</v>
      </c>
      <c r="C11624" t="s">
        <v>127</v>
      </c>
      <c r="D11624" s="3">
        <v>46111</v>
      </c>
      <c r="E11624" s="3">
        <v>46111</v>
      </c>
      <c r="F11624">
        <v>1925</v>
      </c>
      <c r="G11624" t="s">
        <v>3048</v>
      </c>
      <c r="H11624">
        <v>0</v>
      </c>
    </row>
    <row r="11625" spans="1:8">
      <c r="A11625" t="s">
        <v>14674</v>
      </c>
      <c r="B11625" t="s">
        <v>1821</v>
      </c>
      <c r="C11625" t="s">
        <v>127</v>
      </c>
      <c r="D11625" s="3">
        <v>46142</v>
      </c>
      <c r="E11625" s="3">
        <v>46143</v>
      </c>
      <c r="F11625">
        <v>1925</v>
      </c>
      <c r="G11625" t="s">
        <v>3057</v>
      </c>
      <c r="H11625">
        <v>1</v>
      </c>
    </row>
    <row r="11626" spans="1:8">
      <c r="A11626" t="s">
        <v>14675</v>
      </c>
      <c r="B11626" t="s">
        <v>1821</v>
      </c>
      <c r="C11626" t="s">
        <v>127</v>
      </c>
      <c r="D11626" s="3">
        <v>46172</v>
      </c>
      <c r="E11626" s="3">
        <v>46173</v>
      </c>
      <c r="F11626">
        <v>1925</v>
      </c>
      <c r="G11626" t="s">
        <v>3057</v>
      </c>
      <c r="H11626">
        <v>1</v>
      </c>
    </row>
    <row r="11627" spans="1:8">
      <c r="A11627" t="s">
        <v>14676</v>
      </c>
      <c r="B11627" t="s">
        <v>1821</v>
      </c>
      <c r="C11627" t="s">
        <v>127</v>
      </c>
      <c r="D11627" s="3">
        <v>46203</v>
      </c>
      <c r="E11627" s="3">
        <v>46203</v>
      </c>
      <c r="F11627">
        <v>1925</v>
      </c>
      <c r="G11627" t="s">
        <v>3048</v>
      </c>
      <c r="H11627">
        <v>0</v>
      </c>
    </row>
    <row r="11628" spans="1:8">
      <c r="A11628" t="s">
        <v>14677</v>
      </c>
      <c r="B11628" t="s">
        <v>1821</v>
      </c>
      <c r="C11628" t="s">
        <v>127</v>
      </c>
      <c r="D11628" s="3">
        <v>46233</v>
      </c>
      <c r="E11628" s="3">
        <v>46235</v>
      </c>
      <c r="F11628">
        <v>1925</v>
      </c>
      <c r="G11628" t="s">
        <v>3057</v>
      </c>
      <c r="H11628">
        <v>2</v>
      </c>
    </row>
    <row r="11629" spans="1:8">
      <c r="A11629" t="s">
        <v>14678</v>
      </c>
      <c r="B11629" t="s">
        <v>1822</v>
      </c>
      <c r="C11629" t="s">
        <v>447</v>
      </c>
      <c r="D11629" s="3">
        <v>45577</v>
      </c>
      <c r="E11629" s="3">
        <v>45577</v>
      </c>
      <c r="F11629">
        <v>39120.83</v>
      </c>
      <c r="G11629" t="s">
        <v>3048</v>
      </c>
      <c r="H11629">
        <v>0</v>
      </c>
    </row>
    <row r="11630" spans="1:8">
      <c r="A11630" t="s">
        <v>14679</v>
      </c>
      <c r="B11630" t="s">
        <v>1822</v>
      </c>
      <c r="C11630" t="s">
        <v>447</v>
      </c>
      <c r="D11630" s="3">
        <v>45608</v>
      </c>
      <c r="E11630" s="3">
        <v>45608</v>
      </c>
      <c r="F11630">
        <v>39120.83</v>
      </c>
      <c r="G11630" t="s">
        <v>3048</v>
      </c>
      <c r="H11630">
        <v>0</v>
      </c>
    </row>
    <row r="11631" spans="1:8">
      <c r="A11631" t="s">
        <v>14680</v>
      </c>
      <c r="B11631" t="s">
        <v>1822</v>
      </c>
      <c r="C11631" t="s">
        <v>447</v>
      </c>
      <c r="D11631" s="3">
        <v>45638</v>
      </c>
      <c r="E11631" s="3">
        <v>45638</v>
      </c>
      <c r="F11631">
        <v>39120.83</v>
      </c>
      <c r="G11631" t="s">
        <v>3048</v>
      </c>
      <c r="H11631">
        <v>0</v>
      </c>
    </row>
    <row r="11632" spans="1:8">
      <c r="A11632" t="s">
        <v>14681</v>
      </c>
      <c r="B11632" t="s">
        <v>1822</v>
      </c>
      <c r="C11632" t="s">
        <v>447</v>
      </c>
      <c r="D11632" s="3">
        <v>45669</v>
      </c>
      <c r="E11632" s="3">
        <v>45669</v>
      </c>
      <c r="F11632">
        <v>39120.83</v>
      </c>
      <c r="G11632" t="s">
        <v>3048</v>
      </c>
      <c r="H11632">
        <v>0</v>
      </c>
    </row>
    <row r="11633" spans="1:8">
      <c r="A11633" t="s">
        <v>14682</v>
      </c>
      <c r="B11633" t="s">
        <v>1822</v>
      </c>
      <c r="C11633" t="s">
        <v>447</v>
      </c>
      <c r="D11633" s="3">
        <v>45700</v>
      </c>
      <c r="E11633" s="3">
        <v>45700</v>
      </c>
      <c r="F11633">
        <v>39120.83</v>
      </c>
      <c r="G11633" t="s">
        <v>3048</v>
      </c>
      <c r="H11633">
        <v>0</v>
      </c>
    </row>
    <row r="11634" spans="1:8">
      <c r="A11634" t="s">
        <v>14683</v>
      </c>
      <c r="B11634" t="s">
        <v>1822</v>
      </c>
      <c r="C11634" t="s">
        <v>447</v>
      </c>
      <c r="D11634" s="3">
        <v>45728</v>
      </c>
      <c r="E11634" s="3">
        <v>45728</v>
      </c>
      <c r="F11634">
        <v>39120.83</v>
      </c>
      <c r="G11634" t="s">
        <v>3048</v>
      </c>
      <c r="H11634">
        <v>0</v>
      </c>
    </row>
    <row r="11635" spans="1:8">
      <c r="A11635" t="s">
        <v>14684</v>
      </c>
      <c r="B11635" t="s">
        <v>1822</v>
      </c>
      <c r="C11635" t="s">
        <v>447</v>
      </c>
      <c r="D11635" s="3">
        <v>45759</v>
      </c>
      <c r="E11635" s="3">
        <v>45759</v>
      </c>
      <c r="F11635">
        <v>39120.83</v>
      </c>
      <c r="G11635" t="s">
        <v>3048</v>
      </c>
      <c r="H11635">
        <v>0</v>
      </c>
    </row>
    <row r="11636" spans="1:8">
      <c r="A11636" t="s">
        <v>14685</v>
      </c>
      <c r="B11636" t="s">
        <v>1822</v>
      </c>
      <c r="C11636" t="s">
        <v>447</v>
      </c>
      <c r="D11636" s="3">
        <v>45789</v>
      </c>
      <c r="E11636" s="3">
        <v>45789</v>
      </c>
      <c r="F11636">
        <v>39120.83</v>
      </c>
      <c r="G11636" t="s">
        <v>3048</v>
      </c>
      <c r="H11636">
        <v>0</v>
      </c>
    </row>
    <row r="11637" spans="1:8">
      <c r="A11637" t="s">
        <v>14686</v>
      </c>
      <c r="B11637" t="s">
        <v>1822</v>
      </c>
      <c r="C11637" t="s">
        <v>447</v>
      </c>
      <c r="D11637" s="3">
        <v>45820</v>
      </c>
      <c r="E11637" s="3">
        <v>45820</v>
      </c>
      <c r="F11637">
        <v>39120.83</v>
      </c>
      <c r="G11637" t="s">
        <v>3048</v>
      </c>
      <c r="H11637">
        <v>0</v>
      </c>
    </row>
    <row r="11638" spans="1:8">
      <c r="A11638" t="s">
        <v>14687</v>
      </c>
      <c r="B11638" t="s">
        <v>1822</v>
      </c>
      <c r="C11638" t="s">
        <v>447</v>
      </c>
      <c r="D11638" s="3">
        <v>45850</v>
      </c>
      <c r="E11638" s="3">
        <v>45853</v>
      </c>
      <c r="F11638">
        <v>39120.83</v>
      </c>
      <c r="G11638" t="s">
        <v>3057</v>
      </c>
      <c r="H11638">
        <v>3</v>
      </c>
    </row>
    <row r="11639" spans="1:8">
      <c r="A11639" t="s">
        <v>14688</v>
      </c>
      <c r="B11639" t="s">
        <v>1822</v>
      </c>
      <c r="C11639" t="s">
        <v>447</v>
      </c>
      <c r="D11639" s="3">
        <v>45881</v>
      </c>
      <c r="E11639" s="3">
        <v>45881</v>
      </c>
      <c r="F11639">
        <v>39120.83</v>
      </c>
      <c r="G11639" t="s">
        <v>3048</v>
      </c>
      <c r="H11639">
        <v>0</v>
      </c>
    </row>
    <row r="11640" spans="1:8">
      <c r="A11640" t="s">
        <v>14689</v>
      </c>
      <c r="B11640" t="s">
        <v>1822</v>
      </c>
      <c r="C11640" t="s">
        <v>447</v>
      </c>
      <c r="D11640" s="3">
        <v>45912</v>
      </c>
      <c r="E11640" s="3">
        <v>45912</v>
      </c>
      <c r="F11640">
        <v>39120.83</v>
      </c>
      <c r="G11640" t="s">
        <v>3048</v>
      </c>
      <c r="H11640">
        <v>0</v>
      </c>
    </row>
    <row r="11641" spans="1:8">
      <c r="A11641" t="s">
        <v>14690</v>
      </c>
      <c r="B11641" t="s">
        <v>1822</v>
      </c>
      <c r="C11641" t="s">
        <v>447</v>
      </c>
      <c r="D11641" s="3">
        <v>45942</v>
      </c>
      <c r="E11641" s="3">
        <v>45942</v>
      </c>
      <c r="F11641">
        <v>39120.83</v>
      </c>
      <c r="G11641" t="s">
        <v>3048</v>
      </c>
      <c r="H11641">
        <v>0</v>
      </c>
    </row>
    <row r="11642" spans="1:8">
      <c r="A11642" t="s">
        <v>14691</v>
      </c>
      <c r="B11642" t="s">
        <v>1822</v>
      </c>
      <c r="C11642" t="s">
        <v>447</v>
      </c>
      <c r="D11642" s="3">
        <v>45973</v>
      </c>
      <c r="E11642" s="3">
        <v>45973</v>
      </c>
      <c r="F11642">
        <v>39120.83</v>
      </c>
      <c r="G11642" t="s">
        <v>3048</v>
      </c>
      <c r="H11642">
        <v>0</v>
      </c>
    </row>
    <row r="11643" spans="1:8">
      <c r="A11643" t="s">
        <v>14692</v>
      </c>
      <c r="B11643" t="s">
        <v>1822</v>
      </c>
      <c r="C11643" t="s">
        <v>447</v>
      </c>
      <c r="D11643" s="3">
        <v>46003</v>
      </c>
      <c r="E11643" s="3">
        <v>46003</v>
      </c>
      <c r="F11643">
        <v>39120.83</v>
      </c>
      <c r="G11643" t="s">
        <v>3048</v>
      </c>
      <c r="H11643">
        <v>0</v>
      </c>
    </row>
    <row r="11644" spans="1:8">
      <c r="A11644" t="s">
        <v>14693</v>
      </c>
      <c r="B11644" t="s">
        <v>1822</v>
      </c>
      <c r="C11644" t="s">
        <v>447</v>
      </c>
      <c r="D11644" s="3">
        <v>46034</v>
      </c>
      <c r="E11644" s="3">
        <v>46034</v>
      </c>
      <c r="F11644">
        <v>39120.83</v>
      </c>
      <c r="G11644" t="s">
        <v>3048</v>
      </c>
      <c r="H11644">
        <v>0</v>
      </c>
    </row>
    <row r="11645" spans="1:8">
      <c r="A11645" t="s">
        <v>14694</v>
      </c>
      <c r="B11645" t="s">
        <v>1822</v>
      </c>
      <c r="C11645" t="s">
        <v>447</v>
      </c>
      <c r="D11645" s="3">
        <v>46065</v>
      </c>
      <c r="E11645" s="3">
        <v>46065</v>
      </c>
      <c r="F11645">
        <v>39120.83</v>
      </c>
      <c r="G11645" t="s">
        <v>3048</v>
      </c>
      <c r="H11645">
        <v>0</v>
      </c>
    </row>
    <row r="11646" spans="1:8">
      <c r="A11646" t="s">
        <v>14695</v>
      </c>
      <c r="B11646" t="s">
        <v>1822</v>
      </c>
      <c r="C11646" t="s">
        <v>447</v>
      </c>
      <c r="D11646" s="3">
        <v>46093</v>
      </c>
      <c r="E11646" s="3">
        <v>46094</v>
      </c>
      <c r="F11646">
        <v>39120.83</v>
      </c>
      <c r="G11646" t="s">
        <v>3057</v>
      </c>
      <c r="H11646">
        <v>1</v>
      </c>
    </row>
    <row r="11647" spans="1:8">
      <c r="A11647" t="s">
        <v>14696</v>
      </c>
      <c r="B11647" t="s">
        <v>1822</v>
      </c>
      <c r="C11647" t="s">
        <v>447</v>
      </c>
      <c r="D11647" s="3">
        <v>46124</v>
      </c>
      <c r="E11647" s="3">
        <v>46125</v>
      </c>
      <c r="F11647">
        <v>39120.83</v>
      </c>
      <c r="G11647" t="s">
        <v>3057</v>
      </c>
      <c r="H11647">
        <v>1</v>
      </c>
    </row>
    <row r="11648" spans="1:8">
      <c r="A11648" t="s">
        <v>14697</v>
      </c>
      <c r="B11648" t="s">
        <v>1822</v>
      </c>
      <c r="C11648" t="s">
        <v>447</v>
      </c>
      <c r="D11648" s="3">
        <v>46154</v>
      </c>
      <c r="E11648" s="3">
        <v>46154</v>
      </c>
      <c r="F11648">
        <v>39120.83</v>
      </c>
      <c r="G11648" t="s">
        <v>3048</v>
      </c>
      <c r="H11648">
        <v>0</v>
      </c>
    </row>
    <row r="11649" spans="1:8">
      <c r="A11649" t="s">
        <v>14698</v>
      </c>
      <c r="B11649" t="s">
        <v>1822</v>
      </c>
      <c r="C11649" t="s">
        <v>447</v>
      </c>
      <c r="D11649" s="3">
        <v>46185</v>
      </c>
      <c r="E11649" s="3">
        <v>46185</v>
      </c>
      <c r="F11649">
        <v>39120.83</v>
      </c>
      <c r="G11649" t="s">
        <v>3048</v>
      </c>
      <c r="H11649">
        <v>0</v>
      </c>
    </row>
    <row r="11650" spans="1:8">
      <c r="A11650" t="s">
        <v>14699</v>
      </c>
      <c r="B11650" t="s">
        <v>1822</v>
      </c>
      <c r="C11650" t="s">
        <v>447</v>
      </c>
      <c r="D11650" s="3">
        <v>46215</v>
      </c>
      <c r="E11650" s="3">
        <v>46215</v>
      </c>
      <c r="F11650">
        <v>39120.83</v>
      </c>
      <c r="G11650" t="s">
        <v>3048</v>
      </c>
      <c r="H11650">
        <v>0</v>
      </c>
    </row>
    <row r="11651" spans="1:8">
      <c r="A11651" t="s">
        <v>14700</v>
      </c>
      <c r="B11651" t="s">
        <v>1822</v>
      </c>
      <c r="C11651" t="s">
        <v>447</v>
      </c>
      <c r="D11651" s="3">
        <v>46246</v>
      </c>
      <c r="E11651" s="3">
        <v>46246</v>
      </c>
      <c r="F11651">
        <v>39120.83</v>
      </c>
      <c r="G11651" t="s">
        <v>3048</v>
      </c>
      <c r="H11651">
        <v>0</v>
      </c>
    </row>
    <row r="11652" spans="1:8">
      <c r="A11652" t="s">
        <v>14701</v>
      </c>
      <c r="B11652" t="s">
        <v>1822</v>
      </c>
      <c r="C11652" t="s">
        <v>447</v>
      </c>
      <c r="D11652" s="3">
        <v>46277</v>
      </c>
      <c r="E11652" s="3">
        <v>46277</v>
      </c>
      <c r="F11652">
        <v>39120.83</v>
      </c>
      <c r="G11652" t="s">
        <v>3048</v>
      </c>
      <c r="H11652">
        <v>0</v>
      </c>
    </row>
    <row r="11653" spans="1:8">
      <c r="A11653" t="s">
        <v>14702</v>
      </c>
      <c r="B11653" t="s">
        <v>1823</v>
      </c>
      <c r="C11653" t="s">
        <v>558</v>
      </c>
      <c r="D11653" s="3">
        <v>45997</v>
      </c>
      <c r="E11653" s="3">
        <v>45997</v>
      </c>
      <c r="F11653">
        <v>36716.67</v>
      </c>
      <c r="G11653" t="s">
        <v>3048</v>
      </c>
      <c r="H11653">
        <v>0</v>
      </c>
    </row>
    <row r="11654" spans="1:8">
      <c r="A11654" t="s">
        <v>14703</v>
      </c>
      <c r="B11654" t="s">
        <v>1823</v>
      </c>
      <c r="C11654" t="s">
        <v>558</v>
      </c>
      <c r="D11654" s="3">
        <v>46028</v>
      </c>
      <c r="E11654" s="3">
        <v>46028</v>
      </c>
      <c r="F11654">
        <v>36716.67</v>
      </c>
      <c r="G11654" t="s">
        <v>3048</v>
      </c>
      <c r="H11654">
        <v>0</v>
      </c>
    </row>
    <row r="11655" spans="1:8">
      <c r="A11655" t="s">
        <v>14704</v>
      </c>
      <c r="B11655" t="s">
        <v>1823</v>
      </c>
      <c r="C11655" t="s">
        <v>558</v>
      </c>
      <c r="D11655" s="3">
        <v>46059</v>
      </c>
      <c r="E11655" s="3">
        <v>46059</v>
      </c>
      <c r="F11655">
        <v>36716.67</v>
      </c>
      <c r="G11655" t="s">
        <v>3048</v>
      </c>
      <c r="H11655">
        <v>0</v>
      </c>
    </row>
    <row r="11656" spans="1:8">
      <c r="A11656" t="s">
        <v>14705</v>
      </c>
      <c r="B11656" t="s">
        <v>1823</v>
      </c>
      <c r="C11656" t="s">
        <v>558</v>
      </c>
      <c r="D11656" s="3">
        <v>46087</v>
      </c>
      <c r="E11656" s="3">
        <v>46087</v>
      </c>
      <c r="F11656">
        <v>36716.67</v>
      </c>
      <c r="G11656" t="s">
        <v>3048</v>
      </c>
      <c r="H11656">
        <v>0</v>
      </c>
    </row>
    <row r="11657" spans="1:8">
      <c r="A11657" t="s">
        <v>14706</v>
      </c>
      <c r="B11657" t="s">
        <v>1823</v>
      </c>
      <c r="C11657" t="s">
        <v>558</v>
      </c>
      <c r="D11657" s="3">
        <v>46118</v>
      </c>
      <c r="E11657" s="3">
        <v>46118</v>
      </c>
      <c r="F11657">
        <v>36716.67</v>
      </c>
      <c r="G11657" t="s">
        <v>3048</v>
      </c>
      <c r="H11657">
        <v>0</v>
      </c>
    </row>
    <row r="11658" spans="1:8">
      <c r="A11658" t="s">
        <v>14707</v>
      </c>
      <c r="B11658" t="s">
        <v>1823</v>
      </c>
      <c r="C11658" t="s">
        <v>558</v>
      </c>
      <c r="D11658" s="3">
        <v>46148</v>
      </c>
      <c r="E11658" s="3">
        <v>46149</v>
      </c>
      <c r="F11658">
        <v>36716.67</v>
      </c>
      <c r="G11658" t="s">
        <v>3057</v>
      </c>
      <c r="H11658">
        <v>1</v>
      </c>
    </row>
    <row r="11659" spans="1:8">
      <c r="A11659" t="s">
        <v>14708</v>
      </c>
      <c r="B11659" t="s">
        <v>1823</v>
      </c>
      <c r="C11659" t="s">
        <v>558</v>
      </c>
      <c r="D11659" s="3">
        <v>46179</v>
      </c>
      <c r="E11659" s="3">
        <v>46179</v>
      </c>
      <c r="F11659">
        <v>36716.67</v>
      </c>
      <c r="G11659" t="s">
        <v>3048</v>
      </c>
      <c r="H11659">
        <v>0</v>
      </c>
    </row>
    <row r="11660" spans="1:8">
      <c r="A11660" t="s">
        <v>14709</v>
      </c>
      <c r="B11660" t="s">
        <v>1823</v>
      </c>
      <c r="C11660" t="s">
        <v>558</v>
      </c>
      <c r="D11660" s="3">
        <v>46209</v>
      </c>
      <c r="E11660" s="3">
        <v>46209</v>
      </c>
      <c r="F11660">
        <v>36716.67</v>
      </c>
      <c r="G11660" t="s">
        <v>3048</v>
      </c>
      <c r="H11660">
        <v>0</v>
      </c>
    </row>
    <row r="11661" spans="1:8">
      <c r="A11661" t="s">
        <v>14710</v>
      </c>
      <c r="B11661" t="s">
        <v>1823</v>
      </c>
      <c r="C11661" t="s">
        <v>558</v>
      </c>
      <c r="D11661" s="3">
        <v>46240</v>
      </c>
      <c r="E11661" s="3">
        <v>46241</v>
      </c>
      <c r="F11661">
        <v>36716.67</v>
      </c>
      <c r="G11661" t="s">
        <v>3057</v>
      </c>
      <c r="H11661">
        <v>1</v>
      </c>
    </row>
    <row r="11662" spans="1:8">
      <c r="A11662" t="s">
        <v>14711</v>
      </c>
      <c r="B11662" t="s">
        <v>1823</v>
      </c>
      <c r="C11662" t="s">
        <v>558</v>
      </c>
      <c r="D11662" s="3">
        <v>46271</v>
      </c>
      <c r="E11662" s="3">
        <v>46273</v>
      </c>
      <c r="F11662">
        <v>36716.67</v>
      </c>
      <c r="G11662" t="s">
        <v>3057</v>
      </c>
      <c r="H11662">
        <v>2</v>
      </c>
    </row>
    <row r="11663" spans="1:8">
      <c r="A11663" t="s">
        <v>14712</v>
      </c>
      <c r="B11663" t="s">
        <v>1823</v>
      </c>
      <c r="C11663" t="s">
        <v>558</v>
      </c>
      <c r="D11663" s="3">
        <v>46301</v>
      </c>
      <c r="E11663" s="3">
        <v>46301</v>
      </c>
      <c r="F11663">
        <v>36716.67</v>
      </c>
      <c r="G11663" t="s">
        <v>3048</v>
      </c>
      <c r="H11663">
        <v>0</v>
      </c>
    </row>
    <row r="11664" spans="1:8">
      <c r="A11664" t="s">
        <v>14713</v>
      </c>
      <c r="B11664" t="s">
        <v>1823</v>
      </c>
      <c r="C11664" t="s">
        <v>558</v>
      </c>
      <c r="D11664" s="3">
        <v>46332</v>
      </c>
      <c r="E11664" s="3">
        <v>46332</v>
      </c>
      <c r="F11664">
        <v>36716.67</v>
      </c>
      <c r="G11664" t="s">
        <v>3048</v>
      </c>
      <c r="H11664">
        <v>0</v>
      </c>
    </row>
    <row r="11665" spans="1:8">
      <c r="A11665" t="s">
        <v>14714</v>
      </c>
      <c r="B11665" t="s">
        <v>1823</v>
      </c>
      <c r="C11665" t="s">
        <v>558</v>
      </c>
      <c r="D11665" s="3">
        <v>46362</v>
      </c>
      <c r="E11665" s="3">
        <v>46362</v>
      </c>
      <c r="F11665">
        <v>36716.67</v>
      </c>
      <c r="G11665" t="s">
        <v>3048</v>
      </c>
      <c r="H11665">
        <v>0</v>
      </c>
    </row>
    <row r="11666" spans="1:8">
      <c r="A11666" t="s">
        <v>14715</v>
      </c>
      <c r="B11666" t="s">
        <v>1823</v>
      </c>
      <c r="C11666" t="s">
        <v>558</v>
      </c>
      <c r="D11666" s="3">
        <v>46393</v>
      </c>
      <c r="E11666" s="3">
        <v>46393</v>
      </c>
      <c r="F11666">
        <v>36716.67</v>
      </c>
      <c r="G11666" t="s">
        <v>3048</v>
      </c>
      <c r="H11666">
        <v>0</v>
      </c>
    </row>
    <row r="11667" spans="1:8">
      <c r="A11667" t="s">
        <v>14716</v>
      </c>
      <c r="B11667" t="s">
        <v>1823</v>
      </c>
      <c r="C11667" t="s">
        <v>558</v>
      </c>
      <c r="D11667" s="3">
        <v>46424</v>
      </c>
      <c r="E11667" s="3">
        <v>46424</v>
      </c>
      <c r="F11667">
        <v>36716.67</v>
      </c>
      <c r="G11667" t="s">
        <v>3048</v>
      </c>
      <c r="H11667">
        <v>0</v>
      </c>
    </row>
    <row r="11668" spans="1:8">
      <c r="A11668" t="s">
        <v>14717</v>
      </c>
      <c r="B11668" t="s">
        <v>1823</v>
      </c>
      <c r="C11668" t="s">
        <v>558</v>
      </c>
      <c r="D11668" s="3">
        <v>46452</v>
      </c>
      <c r="E11668" s="3">
        <v>46453</v>
      </c>
      <c r="F11668">
        <v>36716.67</v>
      </c>
      <c r="G11668" t="s">
        <v>3057</v>
      </c>
      <c r="H11668">
        <v>1</v>
      </c>
    </row>
    <row r="11669" spans="1:8">
      <c r="A11669" t="s">
        <v>14718</v>
      </c>
      <c r="B11669" t="s">
        <v>1823</v>
      </c>
      <c r="C11669" t="s">
        <v>558</v>
      </c>
      <c r="D11669" s="3">
        <v>46483</v>
      </c>
      <c r="E11669" s="3">
        <v>46483</v>
      </c>
      <c r="F11669">
        <v>36716.67</v>
      </c>
      <c r="G11669" t="s">
        <v>3048</v>
      </c>
      <c r="H11669">
        <v>0</v>
      </c>
    </row>
    <row r="11670" spans="1:8">
      <c r="A11670" t="s">
        <v>14719</v>
      </c>
      <c r="B11670" t="s">
        <v>1823</v>
      </c>
      <c r="C11670" t="s">
        <v>558</v>
      </c>
      <c r="D11670" s="3">
        <v>46513</v>
      </c>
      <c r="E11670" s="3">
        <v>46513</v>
      </c>
      <c r="F11670">
        <v>36716.67</v>
      </c>
      <c r="G11670" t="s">
        <v>3048</v>
      </c>
      <c r="H11670">
        <v>0</v>
      </c>
    </row>
    <row r="11671" spans="1:8">
      <c r="A11671" t="s">
        <v>14720</v>
      </c>
      <c r="B11671" t="s">
        <v>1823</v>
      </c>
      <c r="C11671" t="s">
        <v>558</v>
      </c>
      <c r="D11671" s="3">
        <v>46544</v>
      </c>
      <c r="E11671" s="3">
        <v>46544</v>
      </c>
      <c r="F11671">
        <v>36716.67</v>
      </c>
      <c r="G11671" t="s">
        <v>3048</v>
      </c>
      <c r="H11671">
        <v>0</v>
      </c>
    </row>
    <row r="11672" spans="1:8">
      <c r="A11672" t="s">
        <v>14721</v>
      </c>
      <c r="B11672" t="s">
        <v>1823</v>
      </c>
      <c r="C11672" t="s">
        <v>558</v>
      </c>
      <c r="D11672" s="3">
        <v>46574</v>
      </c>
      <c r="E11672" s="3">
        <v>46574</v>
      </c>
      <c r="F11672">
        <v>36716.67</v>
      </c>
      <c r="G11672" t="s">
        <v>3048</v>
      </c>
      <c r="H11672">
        <v>0</v>
      </c>
    </row>
    <row r="11673" spans="1:8">
      <c r="A11673" t="s">
        <v>14722</v>
      </c>
      <c r="B11673" t="s">
        <v>1823</v>
      </c>
      <c r="C11673" t="s">
        <v>558</v>
      </c>
      <c r="D11673" s="3">
        <v>46605</v>
      </c>
      <c r="E11673" s="3">
        <v>46605</v>
      </c>
      <c r="F11673">
        <v>36716.67</v>
      </c>
      <c r="G11673" t="s">
        <v>3048</v>
      </c>
      <c r="H11673">
        <v>0</v>
      </c>
    </row>
    <row r="11674" spans="1:8">
      <c r="A11674" t="s">
        <v>14723</v>
      </c>
      <c r="B11674" t="s">
        <v>1823</v>
      </c>
      <c r="C11674" t="s">
        <v>558</v>
      </c>
      <c r="D11674" s="3">
        <v>46636</v>
      </c>
      <c r="E11674" s="3">
        <v>46636</v>
      </c>
      <c r="F11674">
        <v>36716.67</v>
      </c>
      <c r="G11674" t="s">
        <v>3048</v>
      </c>
      <c r="H11674">
        <v>0</v>
      </c>
    </row>
    <row r="11675" spans="1:8">
      <c r="A11675" t="s">
        <v>14724</v>
      </c>
      <c r="B11675" t="s">
        <v>1823</v>
      </c>
      <c r="C11675" t="s">
        <v>558</v>
      </c>
      <c r="D11675" s="3">
        <v>46666</v>
      </c>
      <c r="E11675" s="3">
        <v>46666</v>
      </c>
      <c r="F11675">
        <v>36716.67</v>
      </c>
      <c r="G11675" t="s">
        <v>3048</v>
      </c>
      <c r="H11675">
        <v>0</v>
      </c>
    </row>
    <row r="11676" spans="1:8">
      <c r="A11676" t="s">
        <v>14725</v>
      </c>
      <c r="B11676" t="s">
        <v>1823</v>
      </c>
      <c r="C11676" t="s">
        <v>558</v>
      </c>
      <c r="D11676" s="3">
        <v>46697</v>
      </c>
      <c r="E11676" s="3">
        <v>46697</v>
      </c>
      <c r="F11676">
        <v>36716.67</v>
      </c>
      <c r="G11676" t="s">
        <v>3048</v>
      </c>
      <c r="H11676">
        <v>0</v>
      </c>
    </row>
    <row r="11677" spans="1:8">
      <c r="A11677" t="s">
        <v>14726</v>
      </c>
      <c r="B11677" t="s">
        <v>1824</v>
      </c>
      <c r="C11677" t="s">
        <v>1155</v>
      </c>
      <c r="D11677" s="3">
        <v>45787</v>
      </c>
      <c r="E11677" s="3">
        <v>45787</v>
      </c>
      <c r="F11677">
        <v>68466.67</v>
      </c>
      <c r="G11677" t="s">
        <v>3048</v>
      </c>
      <c r="H11677">
        <v>0</v>
      </c>
    </row>
    <row r="11678" spans="1:8">
      <c r="A11678" t="s">
        <v>14727</v>
      </c>
      <c r="B11678" t="s">
        <v>1824</v>
      </c>
      <c r="C11678" t="s">
        <v>1155</v>
      </c>
      <c r="D11678" s="3">
        <v>45818</v>
      </c>
      <c r="E11678" s="3">
        <v>45818</v>
      </c>
      <c r="F11678">
        <v>68466.67</v>
      </c>
      <c r="G11678" t="s">
        <v>3048</v>
      </c>
      <c r="H11678">
        <v>0</v>
      </c>
    </row>
    <row r="11679" spans="1:8">
      <c r="A11679" t="s">
        <v>14728</v>
      </c>
      <c r="B11679" t="s">
        <v>1824</v>
      </c>
      <c r="C11679" t="s">
        <v>1155</v>
      </c>
      <c r="D11679" s="3">
        <v>45848</v>
      </c>
      <c r="F11679">
        <v>68466.67</v>
      </c>
      <c r="G11679" t="s">
        <v>3103</v>
      </c>
    </row>
    <row r="11680" spans="1:8">
      <c r="A11680" t="s">
        <v>14729</v>
      </c>
      <c r="B11680" t="s">
        <v>1825</v>
      </c>
      <c r="C11680" t="s">
        <v>1130</v>
      </c>
      <c r="D11680" s="3">
        <v>45778</v>
      </c>
      <c r="E11680" s="3">
        <v>45778</v>
      </c>
      <c r="F11680">
        <v>7400</v>
      </c>
      <c r="G11680" t="s">
        <v>3048</v>
      </c>
      <c r="H11680">
        <v>0</v>
      </c>
    </row>
    <row r="11681" spans="1:8">
      <c r="A11681" t="s">
        <v>14730</v>
      </c>
      <c r="B11681" t="s">
        <v>1825</v>
      </c>
      <c r="C11681" t="s">
        <v>1130</v>
      </c>
      <c r="D11681" s="3">
        <v>45809</v>
      </c>
      <c r="E11681" s="3">
        <v>45809</v>
      </c>
      <c r="F11681">
        <v>7400</v>
      </c>
      <c r="G11681" t="s">
        <v>3048</v>
      </c>
      <c r="H11681">
        <v>0</v>
      </c>
    </row>
    <row r="11682" spans="1:8">
      <c r="A11682" t="s">
        <v>14731</v>
      </c>
      <c r="B11682" t="s">
        <v>1825</v>
      </c>
      <c r="C11682" t="s">
        <v>1130</v>
      </c>
      <c r="D11682" s="3">
        <v>45839</v>
      </c>
      <c r="E11682" s="3">
        <v>45839</v>
      </c>
      <c r="F11682">
        <v>7400</v>
      </c>
      <c r="G11682" t="s">
        <v>3048</v>
      </c>
      <c r="H11682">
        <v>0</v>
      </c>
    </row>
    <row r="11683" spans="1:8">
      <c r="A11683" t="s">
        <v>14732</v>
      </c>
      <c r="B11683" t="s">
        <v>1825</v>
      </c>
      <c r="C11683" t="s">
        <v>1130</v>
      </c>
      <c r="D11683" s="3">
        <v>45870</v>
      </c>
      <c r="E11683" s="3">
        <v>45872</v>
      </c>
      <c r="F11683">
        <v>7400</v>
      </c>
      <c r="G11683" t="s">
        <v>3057</v>
      </c>
      <c r="H11683">
        <v>2</v>
      </c>
    </row>
    <row r="11684" spans="1:8">
      <c r="A11684" t="s">
        <v>14733</v>
      </c>
      <c r="B11684" t="s">
        <v>1825</v>
      </c>
      <c r="C11684" t="s">
        <v>1130</v>
      </c>
      <c r="D11684" s="3">
        <v>45901</v>
      </c>
      <c r="E11684" s="3">
        <v>45903</v>
      </c>
      <c r="F11684">
        <v>7400</v>
      </c>
      <c r="G11684" t="s">
        <v>3057</v>
      </c>
      <c r="H11684">
        <v>2</v>
      </c>
    </row>
    <row r="11685" spans="1:8">
      <c r="A11685" t="s">
        <v>14734</v>
      </c>
      <c r="B11685" t="s">
        <v>1825</v>
      </c>
      <c r="C11685" t="s">
        <v>1130</v>
      </c>
      <c r="D11685" s="3">
        <v>45931</v>
      </c>
      <c r="E11685" s="3">
        <v>45932</v>
      </c>
      <c r="F11685">
        <v>7400</v>
      </c>
      <c r="G11685" t="s">
        <v>3057</v>
      </c>
      <c r="H11685">
        <v>1</v>
      </c>
    </row>
    <row r="11686" spans="1:8">
      <c r="A11686" t="s">
        <v>14735</v>
      </c>
      <c r="B11686" t="s">
        <v>1825</v>
      </c>
      <c r="C11686" t="s">
        <v>1130</v>
      </c>
      <c r="D11686" s="3">
        <v>45962</v>
      </c>
      <c r="E11686" s="3">
        <v>45962</v>
      </c>
      <c r="F11686">
        <v>7400</v>
      </c>
      <c r="G11686" t="s">
        <v>3048</v>
      </c>
      <c r="H11686">
        <v>0</v>
      </c>
    </row>
    <row r="11687" spans="1:8">
      <c r="A11687" t="s">
        <v>14736</v>
      </c>
      <c r="B11687" t="s">
        <v>1825</v>
      </c>
      <c r="C11687" t="s">
        <v>1130</v>
      </c>
      <c r="D11687" s="3">
        <v>45992</v>
      </c>
      <c r="E11687" s="3">
        <v>45993</v>
      </c>
      <c r="F11687">
        <v>7400</v>
      </c>
      <c r="G11687" t="s">
        <v>3057</v>
      </c>
      <c r="H11687">
        <v>1</v>
      </c>
    </row>
    <row r="11688" spans="1:8">
      <c r="A11688" t="s">
        <v>14737</v>
      </c>
      <c r="B11688" t="s">
        <v>1825</v>
      </c>
      <c r="C11688" t="s">
        <v>1130</v>
      </c>
      <c r="D11688" s="3">
        <v>46023</v>
      </c>
      <c r="E11688" s="3">
        <v>46025</v>
      </c>
      <c r="F11688">
        <v>7400</v>
      </c>
      <c r="G11688" t="s">
        <v>3057</v>
      </c>
      <c r="H11688">
        <v>2</v>
      </c>
    </row>
    <row r="11689" spans="1:8">
      <c r="A11689" t="s">
        <v>14738</v>
      </c>
      <c r="B11689" t="s">
        <v>1825</v>
      </c>
      <c r="C11689" t="s">
        <v>1130</v>
      </c>
      <c r="D11689" s="3">
        <v>46054</v>
      </c>
      <c r="F11689">
        <v>7400</v>
      </c>
      <c r="G11689" t="s">
        <v>3103</v>
      </c>
    </row>
    <row r="11690" spans="1:8">
      <c r="A11690" t="s">
        <v>14739</v>
      </c>
      <c r="B11690" t="s">
        <v>1826</v>
      </c>
      <c r="C11690" t="s">
        <v>376</v>
      </c>
      <c r="D11690" s="3">
        <v>45772</v>
      </c>
      <c r="E11690" s="3">
        <v>45772</v>
      </c>
      <c r="F11690">
        <v>14720.83</v>
      </c>
      <c r="G11690" t="s">
        <v>3048</v>
      </c>
      <c r="H11690">
        <v>0</v>
      </c>
    </row>
    <row r="11691" spans="1:8">
      <c r="A11691" t="s">
        <v>14740</v>
      </c>
      <c r="B11691" t="s">
        <v>1826</v>
      </c>
      <c r="C11691" t="s">
        <v>376</v>
      </c>
      <c r="D11691" s="3">
        <v>45802</v>
      </c>
      <c r="E11691" s="3">
        <v>45802</v>
      </c>
      <c r="F11691">
        <v>14720.83</v>
      </c>
      <c r="G11691" t="s">
        <v>3048</v>
      </c>
      <c r="H11691">
        <v>0</v>
      </c>
    </row>
    <row r="11692" spans="1:8">
      <c r="A11692" t="s">
        <v>14741</v>
      </c>
      <c r="B11692" t="s">
        <v>1826</v>
      </c>
      <c r="C11692" t="s">
        <v>376</v>
      </c>
      <c r="D11692" s="3">
        <v>45833</v>
      </c>
      <c r="E11692" s="3">
        <v>45833</v>
      </c>
      <c r="F11692">
        <v>14720.83</v>
      </c>
      <c r="G11692" t="s">
        <v>3048</v>
      </c>
      <c r="H11692">
        <v>0</v>
      </c>
    </row>
    <row r="11693" spans="1:8">
      <c r="A11693" t="s">
        <v>14742</v>
      </c>
      <c r="B11693" t="s">
        <v>1826</v>
      </c>
      <c r="C11693" t="s">
        <v>376</v>
      </c>
      <c r="D11693" s="3">
        <v>45863</v>
      </c>
      <c r="E11693" s="3">
        <v>45863</v>
      </c>
      <c r="F11693">
        <v>14720.83</v>
      </c>
      <c r="G11693" t="s">
        <v>3048</v>
      </c>
      <c r="H11693">
        <v>0</v>
      </c>
    </row>
    <row r="11694" spans="1:8">
      <c r="A11694" t="s">
        <v>14743</v>
      </c>
      <c r="B11694" t="s">
        <v>1826</v>
      </c>
      <c r="C11694" t="s">
        <v>376</v>
      </c>
      <c r="D11694" s="3">
        <v>45894</v>
      </c>
      <c r="E11694" s="3">
        <v>45896</v>
      </c>
      <c r="F11694">
        <v>14720.83</v>
      </c>
      <c r="G11694" t="s">
        <v>3057</v>
      </c>
      <c r="H11694">
        <v>2</v>
      </c>
    </row>
    <row r="11695" spans="1:8">
      <c r="A11695" t="s">
        <v>14744</v>
      </c>
      <c r="B11695" t="s">
        <v>1826</v>
      </c>
      <c r="C11695" t="s">
        <v>376</v>
      </c>
      <c r="D11695" s="3">
        <v>45925</v>
      </c>
      <c r="E11695" s="3">
        <v>45927</v>
      </c>
      <c r="F11695">
        <v>14720.83</v>
      </c>
      <c r="G11695" t="s">
        <v>3057</v>
      </c>
      <c r="H11695">
        <v>2</v>
      </c>
    </row>
    <row r="11696" spans="1:8">
      <c r="A11696" t="s">
        <v>14745</v>
      </c>
      <c r="B11696" t="s">
        <v>1826</v>
      </c>
      <c r="C11696" t="s">
        <v>376</v>
      </c>
      <c r="D11696" s="3">
        <v>45955</v>
      </c>
      <c r="E11696" s="3">
        <v>45958</v>
      </c>
      <c r="F11696">
        <v>14720.83</v>
      </c>
      <c r="G11696" t="s">
        <v>3057</v>
      </c>
      <c r="H11696">
        <v>3</v>
      </c>
    </row>
    <row r="11697" spans="1:8">
      <c r="A11697" t="s">
        <v>14746</v>
      </c>
      <c r="B11697" t="s">
        <v>1826</v>
      </c>
      <c r="C11697" t="s">
        <v>376</v>
      </c>
      <c r="D11697" s="3">
        <v>45986</v>
      </c>
      <c r="E11697" s="3">
        <v>45986</v>
      </c>
      <c r="F11697">
        <v>14720.83</v>
      </c>
      <c r="G11697" t="s">
        <v>3048</v>
      </c>
      <c r="H11697">
        <v>0</v>
      </c>
    </row>
    <row r="11698" spans="1:8">
      <c r="A11698" t="s">
        <v>14747</v>
      </c>
      <c r="B11698" t="s">
        <v>1826</v>
      </c>
      <c r="C11698" t="s">
        <v>376</v>
      </c>
      <c r="D11698" s="3">
        <v>46016</v>
      </c>
      <c r="E11698" s="3">
        <v>46016</v>
      </c>
      <c r="F11698">
        <v>14720.83</v>
      </c>
      <c r="G11698" t="s">
        <v>3048</v>
      </c>
      <c r="H11698">
        <v>0</v>
      </c>
    </row>
    <row r="11699" spans="1:8">
      <c r="A11699" t="s">
        <v>14748</v>
      </c>
      <c r="B11699" t="s">
        <v>1826</v>
      </c>
      <c r="C11699" t="s">
        <v>376</v>
      </c>
      <c r="D11699" s="3">
        <v>46047</v>
      </c>
      <c r="E11699" s="3">
        <v>46047</v>
      </c>
      <c r="F11699">
        <v>14720.83</v>
      </c>
      <c r="G11699" t="s">
        <v>3048</v>
      </c>
      <c r="H11699">
        <v>0</v>
      </c>
    </row>
    <row r="11700" spans="1:8">
      <c r="A11700" t="s">
        <v>14749</v>
      </c>
      <c r="B11700" t="s">
        <v>1826</v>
      </c>
      <c r="C11700" t="s">
        <v>376</v>
      </c>
      <c r="D11700" s="3">
        <v>46078</v>
      </c>
      <c r="E11700" s="3">
        <v>46078</v>
      </c>
      <c r="F11700">
        <v>14720.83</v>
      </c>
      <c r="G11700" t="s">
        <v>3048</v>
      </c>
      <c r="H11700">
        <v>0</v>
      </c>
    </row>
    <row r="11701" spans="1:8">
      <c r="A11701" t="s">
        <v>14750</v>
      </c>
      <c r="B11701" t="s">
        <v>1826</v>
      </c>
      <c r="C11701" t="s">
        <v>376</v>
      </c>
      <c r="D11701" s="3">
        <v>46106</v>
      </c>
      <c r="E11701" s="3">
        <v>46106</v>
      </c>
      <c r="F11701">
        <v>14720.83</v>
      </c>
      <c r="G11701" t="s">
        <v>3048</v>
      </c>
      <c r="H11701">
        <v>0</v>
      </c>
    </row>
    <row r="11702" spans="1:8">
      <c r="A11702" t="s">
        <v>14751</v>
      </c>
      <c r="B11702" t="s">
        <v>1826</v>
      </c>
      <c r="C11702" t="s">
        <v>376</v>
      </c>
      <c r="D11702" s="3">
        <v>46137</v>
      </c>
      <c r="E11702" s="3">
        <v>46137</v>
      </c>
      <c r="F11702">
        <v>14720.83</v>
      </c>
      <c r="G11702" t="s">
        <v>3048</v>
      </c>
      <c r="H11702">
        <v>0</v>
      </c>
    </row>
    <row r="11703" spans="1:8">
      <c r="A11703" t="s">
        <v>14752</v>
      </c>
      <c r="B11703" t="s">
        <v>1826</v>
      </c>
      <c r="C11703" t="s">
        <v>376</v>
      </c>
      <c r="D11703" s="3">
        <v>46167</v>
      </c>
      <c r="E11703" s="3">
        <v>46167</v>
      </c>
      <c r="F11703">
        <v>14720.83</v>
      </c>
      <c r="G11703" t="s">
        <v>3048</v>
      </c>
      <c r="H11703">
        <v>0</v>
      </c>
    </row>
    <row r="11704" spans="1:8">
      <c r="A11704" t="s">
        <v>14753</v>
      </c>
      <c r="B11704" t="s">
        <v>1826</v>
      </c>
      <c r="C11704" t="s">
        <v>376</v>
      </c>
      <c r="D11704" s="3">
        <v>46198</v>
      </c>
      <c r="E11704" s="3">
        <v>46198</v>
      </c>
      <c r="F11704">
        <v>14720.83</v>
      </c>
      <c r="G11704" t="s">
        <v>3048</v>
      </c>
      <c r="H11704">
        <v>0</v>
      </c>
    </row>
    <row r="11705" spans="1:8">
      <c r="A11705" t="s">
        <v>14754</v>
      </c>
      <c r="B11705" t="s">
        <v>1826</v>
      </c>
      <c r="C11705" t="s">
        <v>376</v>
      </c>
      <c r="D11705" s="3">
        <v>46228</v>
      </c>
      <c r="E11705" s="3">
        <v>46228</v>
      </c>
      <c r="F11705">
        <v>14720.83</v>
      </c>
      <c r="G11705" t="s">
        <v>3048</v>
      </c>
      <c r="H11705">
        <v>0</v>
      </c>
    </row>
    <row r="11706" spans="1:8">
      <c r="A11706" t="s">
        <v>14755</v>
      </c>
      <c r="B11706" t="s">
        <v>1826</v>
      </c>
      <c r="C11706" t="s">
        <v>376</v>
      </c>
      <c r="D11706" s="3">
        <v>46259</v>
      </c>
      <c r="E11706" s="3">
        <v>46262</v>
      </c>
      <c r="F11706">
        <v>14720.83</v>
      </c>
      <c r="G11706" t="s">
        <v>3057</v>
      </c>
      <c r="H11706">
        <v>3</v>
      </c>
    </row>
    <row r="11707" spans="1:8">
      <c r="A11707" t="s">
        <v>14756</v>
      </c>
      <c r="B11707" t="s">
        <v>1826</v>
      </c>
      <c r="C11707" t="s">
        <v>376</v>
      </c>
      <c r="D11707" s="3">
        <v>46290</v>
      </c>
      <c r="E11707" s="3">
        <v>46290</v>
      </c>
      <c r="F11707">
        <v>14720.83</v>
      </c>
      <c r="G11707" t="s">
        <v>3048</v>
      </c>
      <c r="H11707">
        <v>0</v>
      </c>
    </row>
    <row r="11708" spans="1:8">
      <c r="A11708" t="s">
        <v>14757</v>
      </c>
      <c r="B11708" t="s">
        <v>1826</v>
      </c>
      <c r="C11708" t="s">
        <v>376</v>
      </c>
      <c r="D11708" s="3">
        <v>46320</v>
      </c>
      <c r="E11708" s="3">
        <v>46320</v>
      </c>
      <c r="F11708">
        <v>14720.83</v>
      </c>
      <c r="G11708" t="s">
        <v>3048</v>
      </c>
      <c r="H11708">
        <v>0</v>
      </c>
    </row>
    <row r="11709" spans="1:8">
      <c r="A11709" t="s">
        <v>14758</v>
      </c>
      <c r="B11709" t="s">
        <v>1826</v>
      </c>
      <c r="C11709" t="s">
        <v>376</v>
      </c>
      <c r="D11709" s="3">
        <v>46351</v>
      </c>
      <c r="E11709" s="3">
        <v>46358</v>
      </c>
      <c r="F11709">
        <v>14720.83</v>
      </c>
      <c r="G11709" t="s">
        <v>3057</v>
      </c>
      <c r="H11709">
        <v>7</v>
      </c>
    </row>
    <row r="11710" spans="1:8">
      <c r="A11710" t="s">
        <v>14759</v>
      </c>
      <c r="B11710" t="s">
        <v>1826</v>
      </c>
      <c r="C11710" t="s">
        <v>376</v>
      </c>
      <c r="D11710" s="3">
        <v>46381</v>
      </c>
      <c r="E11710" s="3">
        <v>46381</v>
      </c>
      <c r="F11710">
        <v>14720.83</v>
      </c>
      <c r="G11710" t="s">
        <v>3048</v>
      </c>
      <c r="H11710">
        <v>0</v>
      </c>
    </row>
    <row r="11711" spans="1:8">
      <c r="A11711" t="s">
        <v>14760</v>
      </c>
      <c r="B11711" t="s">
        <v>1826</v>
      </c>
      <c r="C11711" t="s">
        <v>376</v>
      </c>
      <c r="D11711" s="3">
        <v>46412</v>
      </c>
      <c r="E11711" s="3">
        <v>46412</v>
      </c>
      <c r="F11711">
        <v>14720.83</v>
      </c>
      <c r="G11711" t="s">
        <v>3048</v>
      </c>
      <c r="H11711">
        <v>0</v>
      </c>
    </row>
    <row r="11712" spans="1:8">
      <c r="A11712" t="s">
        <v>14761</v>
      </c>
      <c r="B11712" t="s">
        <v>1826</v>
      </c>
      <c r="C11712" t="s">
        <v>376</v>
      </c>
      <c r="D11712" s="3">
        <v>46443</v>
      </c>
      <c r="E11712" s="3">
        <v>46443</v>
      </c>
      <c r="F11712">
        <v>14720.83</v>
      </c>
      <c r="G11712" t="s">
        <v>3048</v>
      </c>
      <c r="H11712">
        <v>0</v>
      </c>
    </row>
    <row r="11713" spans="1:8">
      <c r="A11713" t="s">
        <v>14762</v>
      </c>
      <c r="B11713" t="s">
        <v>1826</v>
      </c>
      <c r="C11713" t="s">
        <v>376</v>
      </c>
      <c r="D11713" s="3">
        <v>46471</v>
      </c>
      <c r="E11713" s="3">
        <v>46471</v>
      </c>
      <c r="F11713">
        <v>14720.83</v>
      </c>
      <c r="G11713" t="s">
        <v>3048</v>
      </c>
      <c r="H11713">
        <v>0</v>
      </c>
    </row>
    <row r="11714" spans="1:8">
      <c r="A11714" t="s">
        <v>14763</v>
      </c>
      <c r="B11714" t="s">
        <v>1827</v>
      </c>
      <c r="C11714" t="s">
        <v>388</v>
      </c>
      <c r="D11714" s="3">
        <v>45862</v>
      </c>
      <c r="E11714" s="3">
        <v>45862</v>
      </c>
      <c r="F11714">
        <v>6954.17</v>
      </c>
      <c r="G11714" t="s">
        <v>3048</v>
      </c>
      <c r="H11714">
        <v>0</v>
      </c>
    </row>
    <row r="11715" spans="1:8">
      <c r="A11715" t="s">
        <v>14764</v>
      </c>
      <c r="B11715" t="s">
        <v>1827</v>
      </c>
      <c r="C11715" t="s">
        <v>388</v>
      </c>
      <c r="D11715" s="3">
        <v>45893</v>
      </c>
      <c r="E11715" s="3">
        <v>45895</v>
      </c>
      <c r="F11715">
        <v>6954.17</v>
      </c>
      <c r="G11715" t="s">
        <v>3057</v>
      </c>
      <c r="H11715">
        <v>2</v>
      </c>
    </row>
    <row r="11716" spans="1:8">
      <c r="A11716" t="s">
        <v>14765</v>
      </c>
      <c r="B11716" t="s">
        <v>1827</v>
      </c>
      <c r="C11716" t="s">
        <v>388</v>
      </c>
      <c r="D11716" s="3">
        <v>45924</v>
      </c>
      <c r="E11716" s="3">
        <v>45924</v>
      </c>
      <c r="F11716">
        <v>6954.17</v>
      </c>
      <c r="G11716" t="s">
        <v>3048</v>
      </c>
      <c r="H11716">
        <v>0</v>
      </c>
    </row>
    <row r="11717" spans="1:8">
      <c r="A11717" t="s">
        <v>14766</v>
      </c>
      <c r="B11717" t="s">
        <v>1827</v>
      </c>
      <c r="C11717" t="s">
        <v>388</v>
      </c>
      <c r="D11717" s="3">
        <v>45954</v>
      </c>
      <c r="E11717" s="3">
        <v>45954</v>
      </c>
      <c r="F11717">
        <v>6954.17</v>
      </c>
      <c r="G11717" t="s">
        <v>3048</v>
      </c>
      <c r="H11717">
        <v>0</v>
      </c>
    </row>
    <row r="11718" spans="1:8">
      <c r="A11718" t="s">
        <v>14767</v>
      </c>
      <c r="B11718" t="s">
        <v>1827</v>
      </c>
      <c r="C11718" t="s">
        <v>388</v>
      </c>
      <c r="D11718" s="3">
        <v>45985</v>
      </c>
      <c r="E11718" s="3">
        <v>45985</v>
      </c>
      <c r="F11718">
        <v>6954.17</v>
      </c>
      <c r="G11718" t="s">
        <v>3048</v>
      </c>
      <c r="H11718">
        <v>0</v>
      </c>
    </row>
    <row r="11719" spans="1:8">
      <c r="A11719" t="s">
        <v>14768</v>
      </c>
      <c r="B11719" t="s">
        <v>1827</v>
      </c>
      <c r="C11719" t="s">
        <v>388</v>
      </c>
      <c r="D11719" s="3">
        <v>46015</v>
      </c>
      <c r="E11719" s="3">
        <v>46015</v>
      </c>
      <c r="F11719">
        <v>6954.17</v>
      </c>
      <c r="G11719" t="s">
        <v>3048</v>
      </c>
      <c r="H11719">
        <v>0</v>
      </c>
    </row>
    <row r="11720" spans="1:8">
      <c r="A11720" t="s">
        <v>14769</v>
      </c>
      <c r="B11720" t="s">
        <v>1827</v>
      </c>
      <c r="C11720" t="s">
        <v>388</v>
      </c>
      <c r="D11720" s="3">
        <v>46046</v>
      </c>
      <c r="E11720" s="3">
        <v>46046</v>
      </c>
      <c r="F11720">
        <v>6954.17</v>
      </c>
      <c r="G11720" t="s">
        <v>3048</v>
      </c>
      <c r="H11720">
        <v>0</v>
      </c>
    </row>
    <row r="11721" spans="1:8">
      <c r="A11721" t="s">
        <v>14770</v>
      </c>
      <c r="B11721" t="s">
        <v>1827</v>
      </c>
      <c r="C11721" t="s">
        <v>388</v>
      </c>
      <c r="D11721" s="3">
        <v>46077</v>
      </c>
      <c r="E11721" s="3">
        <v>46077</v>
      </c>
      <c r="F11721">
        <v>6954.17</v>
      </c>
      <c r="G11721" t="s">
        <v>3048</v>
      </c>
      <c r="H11721">
        <v>0</v>
      </c>
    </row>
    <row r="11722" spans="1:8">
      <c r="A11722" t="s">
        <v>14771</v>
      </c>
      <c r="B11722" t="s">
        <v>1827</v>
      </c>
      <c r="C11722" t="s">
        <v>388</v>
      </c>
      <c r="D11722" s="3">
        <v>46105</v>
      </c>
      <c r="E11722" s="3">
        <v>46105</v>
      </c>
      <c r="F11722">
        <v>6954.17</v>
      </c>
      <c r="G11722" t="s">
        <v>3048</v>
      </c>
      <c r="H11722">
        <v>0</v>
      </c>
    </row>
    <row r="11723" spans="1:8">
      <c r="A11723" t="s">
        <v>14772</v>
      </c>
      <c r="B11723" t="s">
        <v>1827</v>
      </c>
      <c r="C11723" t="s">
        <v>388</v>
      </c>
      <c r="D11723" s="3">
        <v>46136</v>
      </c>
      <c r="E11723" s="3">
        <v>46136</v>
      </c>
      <c r="F11723">
        <v>6954.17</v>
      </c>
      <c r="G11723" t="s">
        <v>3048</v>
      </c>
      <c r="H11723">
        <v>0</v>
      </c>
    </row>
    <row r="11724" spans="1:8">
      <c r="A11724" t="s">
        <v>14773</v>
      </c>
      <c r="B11724" t="s">
        <v>1827</v>
      </c>
      <c r="C11724" t="s">
        <v>388</v>
      </c>
      <c r="D11724" s="3">
        <v>46166</v>
      </c>
      <c r="E11724" s="3">
        <v>46166</v>
      </c>
      <c r="F11724">
        <v>6954.17</v>
      </c>
      <c r="G11724" t="s">
        <v>3048</v>
      </c>
      <c r="H11724">
        <v>0</v>
      </c>
    </row>
    <row r="11725" spans="1:8">
      <c r="A11725" t="s">
        <v>14774</v>
      </c>
      <c r="B11725" t="s">
        <v>1827</v>
      </c>
      <c r="C11725" t="s">
        <v>388</v>
      </c>
      <c r="D11725" s="3">
        <v>46197</v>
      </c>
      <c r="E11725" s="3">
        <v>46197</v>
      </c>
      <c r="F11725">
        <v>6954.17</v>
      </c>
      <c r="G11725" t="s">
        <v>3048</v>
      </c>
      <c r="H11725">
        <v>0</v>
      </c>
    </row>
    <row r="11726" spans="1:8">
      <c r="A11726" t="s">
        <v>14775</v>
      </c>
      <c r="B11726" t="s">
        <v>1827</v>
      </c>
      <c r="C11726" t="s">
        <v>388</v>
      </c>
      <c r="D11726" s="3">
        <v>46227</v>
      </c>
      <c r="E11726" s="3">
        <v>46227</v>
      </c>
      <c r="F11726">
        <v>6954.17</v>
      </c>
      <c r="G11726" t="s">
        <v>3048</v>
      </c>
      <c r="H11726">
        <v>0</v>
      </c>
    </row>
    <row r="11727" spans="1:8">
      <c r="A11727" t="s">
        <v>14776</v>
      </c>
      <c r="B11727" t="s">
        <v>1827</v>
      </c>
      <c r="C11727" t="s">
        <v>388</v>
      </c>
      <c r="D11727" s="3">
        <v>46258</v>
      </c>
      <c r="E11727" s="3">
        <v>46258</v>
      </c>
      <c r="F11727">
        <v>6954.17</v>
      </c>
      <c r="G11727" t="s">
        <v>3048</v>
      </c>
      <c r="H11727">
        <v>0</v>
      </c>
    </row>
    <row r="11728" spans="1:8">
      <c r="A11728" t="s">
        <v>14777</v>
      </c>
      <c r="B11728" t="s">
        <v>1827</v>
      </c>
      <c r="C11728" t="s">
        <v>388</v>
      </c>
      <c r="D11728" s="3">
        <v>46289</v>
      </c>
      <c r="E11728" s="3">
        <v>46289</v>
      </c>
      <c r="F11728">
        <v>6954.17</v>
      </c>
      <c r="G11728" t="s">
        <v>3048</v>
      </c>
      <c r="H11728">
        <v>0</v>
      </c>
    </row>
    <row r="11729" spans="1:8">
      <c r="A11729" t="s">
        <v>14778</v>
      </c>
      <c r="B11729" t="s">
        <v>1827</v>
      </c>
      <c r="C11729" t="s">
        <v>388</v>
      </c>
      <c r="D11729" s="3">
        <v>46319</v>
      </c>
      <c r="E11729" s="3">
        <v>46319</v>
      </c>
      <c r="F11729">
        <v>6954.17</v>
      </c>
      <c r="G11729" t="s">
        <v>3048</v>
      </c>
      <c r="H11729">
        <v>0</v>
      </c>
    </row>
    <row r="11730" spans="1:8">
      <c r="A11730" t="s">
        <v>14779</v>
      </c>
      <c r="B11730" t="s">
        <v>1827</v>
      </c>
      <c r="C11730" t="s">
        <v>388</v>
      </c>
      <c r="D11730" s="3">
        <v>46350</v>
      </c>
      <c r="E11730" s="3">
        <v>46352</v>
      </c>
      <c r="F11730">
        <v>6954.17</v>
      </c>
      <c r="G11730" t="s">
        <v>3057</v>
      </c>
      <c r="H11730">
        <v>2</v>
      </c>
    </row>
    <row r="11731" spans="1:8">
      <c r="A11731" t="s">
        <v>14780</v>
      </c>
      <c r="B11731" t="s">
        <v>1827</v>
      </c>
      <c r="C11731" t="s">
        <v>388</v>
      </c>
      <c r="D11731" s="3">
        <v>46380</v>
      </c>
      <c r="E11731" s="3">
        <v>46380</v>
      </c>
      <c r="F11731">
        <v>6954.17</v>
      </c>
      <c r="G11731" t="s">
        <v>3048</v>
      </c>
      <c r="H11731">
        <v>0</v>
      </c>
    </row>
    <row r="11732" spans="1:8">
      <c r="A11732" t="s">
        <v>14781</v>
      </c>
      <c r="B11732" t="s">
        <v>1827</v>
      </c>
      <c r="C11732" t="s">
        <v>388</v>
      </c>
      <c r="D11732" s="3">
        <v>46411</v>
      </c>
      <c r="E11732" s="3">
        <v>46418</v>
      </c>
      <c r="F11732">
        <v>6954.17</v>
      </c>
      <c r="G11732" t="s">
        <v>3057</v>
      </c>
      <c r="H11732">
        <v>7</v>
      </c>
    </row>
    <row r="11733" spans="1:8">
      <c r="A11733" t="s">
        <v>14782</v>
      </c>
      <c r="B11733" t="s">
        <v>1827</v>
      </c>
      <c r="C11733" t="s">
        <v>388</v>
      </c>
      <c r="D11733" s="3">
        <v>46442</v>
      </c>
      <c r="E11733" s="3">
        <v>46442</v>
      </c>
      <c r="F11733">
        <v>6954.17</v>
      </c>
      <c r="G11733" t="s">
        <v>3048</v>
      </c>
      <c r="H11733">
        <v>0</v>
      </c>
    </row>
    <row r="11734" spans="1:8">
      <c r="A11734" t="s">
        <v>14783</v>
      </c>
      <c r="B11734" t="s">
        <v>1827</v>
      </c>
      <c r="C11734" t="s">
        <v>388</v>
      </c>
      <c r="D11734" s="3">
        <v>46470</v>
      </c>
      <c r="E11734" s="3">
        <v>46473</v>
      </c>
      <c r="F11734">
        <v>6954.17</v>
      </c>
      <c r="G11734" t="s">
        <v>3057</v>
      </c>
      <c r="H11734">
        <v>3</v>
      </c>
    </row>
    <row r="11735" spans="1:8">
      <c r="A11735" t="s">
        <v>14784</v>
      </c>
      <c r="B11735" t="s">
        <v>1827</v>
      </c>
      <c r="C11735" t="s">
        <v>388</v>
      </c>
      <c r="D11735" s="3">
        <v>46501</v>
      </c>
      <c r="E11735" s="3">
        <v>46501</v>
      </c>
      <c r="F11735">
        <v>6954.17</v>
      </c>
      <c r="G11735" t="s">
        <v>3048</v>
      </c>
      <c r="H11735">
        <v>0</v>
      </c>
    </row>
    <row r="11736" spans="1:8">
      <c r="A11736" t="s">
        <v>14785</v>
      </c>
      <c r="B11736" t="s">
        <v>1827</v>
      </c>
      <c r="C11736" t="s">
        <v>388</v>
      </c>
      <c r="D11736" s="3">
        <v>46531</v>
      </c>
      <c r="E11736" s="3">
        <v>46531</v>
      </c>
      <c r="F11736">
        <v>6954.17</v>
      </c>
      <c r="G11736" t="s">
        <v>3048</v>
      </c>
      <c r="H11736">
        <v>0</v>
      </c>
    </row>
    <row r="11737" spans="1:8">
      <c r="A11737" t="s">
        <v>14786</v>
      </c>
      <c r="B11737" t="s">
        <v>1827</v>
      </c>
      <c r="C11737" t="s">
        <v>388</v>
      </c>
      <c r="D11737" s="3">
        <v>46562</v>
      </c>
      <c r="E11737" s="3">
        <v>46565</v>
      </c>
      <c r="F11737">
        <v>6954.17</v>
      </c>
      <c r="G11737" t="s">
        <v>3057</v>
      </c>
      <c r="H11737">
        <v>3</v>
      </c>
    </row>
    <row r="11738" spans="1:8">
      <c r="A11738" t="s">
        <v>14787</v>
      </c>
      <c r="B11738" t="s">
        <v>1828</v>
      </c>
      <c r="C11738" t="s">
        <v>1055</v>
      </c>
      <c r="D11738" s="3">
        <v>45896</v>
      </c>
      <c r="E11738" s="3">
        <v>45896</v>
      </c>
      <c r="F11738">
        <v>6929.17</v>
      </c>
      <c r="G11738" t="s">
        <v>3048</v>
      </c>
      <c r="H11738">
        <v>0</v>
      </c>
    </row>
    <row r="11739" spans="1:8">
      <c r="A11739" t="s">
        <v>14788</v>
      </c>
      <c r="B11739" t="s">
        <v>1828</v>
      </c>
      <c r="C11739" t="s">
        <v>1055</v>
      </c>
      <c r="D11739" s="3">
        <v>45927</v>
      </c>
      <c r="E11739" s="3">
        <v>45929</v>
      </c>
      <c r="F11739">
        <v>6929.17</v>
      </c>
      <c r="G11739" t="s">
        <v>3057</v>
      </c>
      <c r="H11739">
        <v>2</v>
      </c>
    </row>
    <row r="11740" spans="1:8">
      <c r="A11740" t="s">
        <v>14789</v>
      </c>
      <c r="B11740" t="s">
        <v>1828</v>
      </c>
      <c r="C11740" t="s">
        <v>1055</v>
      </c>
      <c r="D11740" s="3">
        <v>45957</v>
      </c>
      <c r="E11740" s="3">
        <v>45957</v>
      </c>
      <c r="F11740">
        <v>6929.17</v>
      </c>
      <c r="G11740" t="s">
        <v>3048</v>
      </c>
      <c r="H11740">
        <v>0</v>
      </c>
    </row>
    <row r="11741" spans="1:8">
      <c r="A11741" t="s">
        <v>14790</v>
      </c>
      <c r="B11741" t="s">
        <v>1828</v>
      </c>
      <c r="C11741" t="s">
        <v>1055</v>
      </c>
      <c r="D11741" s="3">
        <v>45988</v>
      </c>
      <c r="E11741" s="3">
        <v>45988</v>
      </c>
      <c r="F11741">
        <v>6929.17</v>
      </c>
      <c r="G11741" t="s">
        <v>3048</v>
      </c>
      <c r="H11741">
        <v>0</v>
      </c>
    </row>
    <row r="11742" spans="1:8">
      <c r="A11742" t="s">
        <v>14791</v>
      </c>
      <c r="B11742" t="s">
        <v>1828</v>
      </c>
      <c r="C11742" t="s">
        <v>1055</v>
      </c>
      <c r="D11742" s="3">
        <v>46018</v>
      </c>
      <c r="E11742" s="3">
        <v>46018</v>
      </c>
      <c r="F11742">
        <v>6929.17</v>
      </c>
      <c r="G11742" t="s">
        <v>3048</v>
      </c>
      <c r="H11742">
        <v>0</v>
      </c>
    </row>
    <row r="11743" spans="1:8">
      <c r="A11743" t="s">
        <v>14792</v>
      </c>
      <c r="B11743" t="s">
        <v>1828</v>
      </c>
      <c r="C11743" t="s">
        <v>1055</v>
      </c>
      <c r="D11743" s="3">
        <v>46049</v>
      </c>
      <c r="E11743" s="3">
        <v>46049</v>
      </c>
      <c r="F11743">
        <v>6929.17</v>
      </c>
      <c r="G11743" t="s">
        <v>3048</v>
      </c>
      <c r="H11743">
        <v>0</v>
      </c>
    </row>
    <row r="11744" spans="1:8">
      <c r="A11744" t="s">
        <v>14793</v>
      </c>
      <c r="B11744" t="s">
        <v>1828</v>
      </c>
      <c r="C11744" t="s">
        <v>1055</v>
      </c>
      <c r="D11744" s="3">
        <v>46080</v>
      </c>
      <c r="E11744" s="3">
        <v>46080</v>
      </c>
      <c r="F11744">
        <v>6929.17</v>
      </c>
      <c r="G11744" t="s">
        <v>3048</v>
      </c>
      <c r="H11744">
        <v>0</v>
      </c>
    </row>
    <row r="11745" spans="1:8">
      <c r="A11745" t="s">
        <v>14794</v>
      </c>
      <c r="B11745" t="s">
        <v>1828</v>
      </c>
      <c r="C11745" t="s">
        <v>1055</v>
      </c>
      <c r="D11745" s="3">
        <v>46108</v>
      </c>
      <c r="E11745" s="3">
        <v>46115</v>
      </c>
      <c r="F11745">
        <v>6929.17</v>
      </c>
      <c r="G11745" t="s">
        <v>3057</v>
      </c>
      <c r="H11745">
        <v>7</v>
      </c>
    </row>
    <row r="11746" spans="1:8">
      <c r="A11746" t="s">
        <v>14795</v>
      </c>
      <c r="B11746" t="s">
        <v>1828</v>
      </c>
      <c r="C11746" t="s">
        <v>1055</v>
      </c>
      <c r="D11746" s="3">
        <v>46139</v>
      </c>
      <c r="E11746" s="3">
        <v>46140</v>
      </c>
      <c r="F11746">
        <v>6929.17</v>
      </c>
      <c r="G11746" t="s">
        <v>3057</v>
      </c>
      <c r="H11746">
        <v>1</v>
      </c>
    </row>
    <row r="11747" spans="1:8">
      <c r="A11747" t="s">
        <v>14796</v>
      </c>
      <c r="B11747" t="s">
        <v>1828</v>
      </c>
      <c r="C11747" t="s">
        <v>1055</v>
      </c>
      <c r="D11747" s="3">
        <v>46169</v>
      </c>
      <c r="E11747" s="3">
        <v>46169</v>
      </c>
      <c r="F11747">
        <v>6929.17</v>
      </c>
      <c r="G11747" t="s">
        <v>3048</v>
      </c>
      <c r="H11747">
        <v>0</v>
      </c>
    </row>
    <row r="11748" spans="1:8">
      <c r="A11748" t="s">
        <v>14797</v>
      </c>
      <c r="B11748" t="s">
        <v>1828</v>
      </c>
      <c r="C11748" t="s">
        <v>1055</v>
      </c>
      <c r="D11748" s="3">
        <v>46200</v>
      </c>
      <c r="E11748" s="3">
        <v>46200</v>
      </c>
      <c r="F11748">
        <v>6929.17</v>
      </c>
      <c r="G11748" t="s">
        <v>3048</v>
      </c>
      <c r="H11748">
        <v>0</v>
      </c>
    </row>
    <row r="11749" spans="1:8">
      <c r="A11749" t="s">
        <v>14798</v>
      </c>
      <c r="B11749" t="s">
        <v>1828</v>
      </c>
      <c r="C11749" t="s">
        <v>1055</v>
      </c>
      <c r="D11749" s="3">
        <v>46230</v>
      </c>
      <c r="E11749" s="3">
        <v>46230</v>
      </c>
      <c r="F11749">
        <v>6929.17</v>
      </c>
      <c r="G11749" t="s">
        <v>3048</v>
      </c>
      <c r="H11749">
        <v>0</v>
      </c>
    </row>
    <row r="11750" spans="1:8">
      <c r="A11750" t="s">
        <v>14799</v>
      </c>
      <c r="B11750" t="s">
        <v>1828</v>
      </c>
      <c r="C11750" t="s">
        <v>1055</v>
      </c>
      <c r="D11750" s="3">
        <v>46261</v>
      </c>
      <c r="E11750" s="3">
        <v>46261</v>
      </c>
      <c r="F11750">
        <v>6929.17</v>
      </c>
      <c r="G11750" t="s">
        <v>3048</v>
      </c>
      <c r="H11750">
        <v>0</v>
      </c>
    </row>
    <row r="11751" spans="1:8">
      <c r="A11751" t="s">
        <v>14800</v>
      </c>
      <c r="B11751" t="s">
        <v>1828</v>
      </c>
      <c r="C11751" t="s">
        <v>1055</v>
      </c>
      <c r="D11751" s="3">
        <v>46292</v>
      </c>
      <c r="E11751" s="3">
        <v>46292</v>
      </c>
      <c r="F11751">
        <v>6929.17</v>
      </c>
      <c r="G11751" t="s">
        <v>3048</v>
      </c>
      <c r="H11751">
        <v>0</v>
      </c>
    </row>
    <row r="11752" spans="1:8">
      <c r="A11752" t="s">
        <v>14801</v>
      </c>
      <c r="B11752" t="s">
        <v>1828</v>
      </c>
      <c r="C11752" t="s">
        <v>1055</v>
      </c>
      <c r="D11752" s="3">
        <v>46322</v>
      </c>
      <c r="E11752" s="3">
        <v>46322</v>
      </c>
      <c r="F11752">
        <v>6929.17</v>
      </c>
      <c r="G11752" t="s">
        <v>3048</v>
      </c>
      <c r="H11752">
        <v>0</v>
      </c>
    </row>
    <row r="11753" spans="1:8">
      <c r="A11753" t="s">
        <v>14802</v>
      </c>
      <c r="B11753" t="s">
        <v>1828</v>
      </c>
      <c r="C11753" t="s">
        <v>1055</v>
      </c>
      <c r="D11753" s="3">
        <v>46353</v>
      </c>
      <c r="E11753" s="3">
        <v>46353</v>
      </c>
      <c r="F11753">
        <v>6929.17</v>
      </c>
      <c r="G11753" t="s">
        <v>3048</v>
      </c>
      <c r="H11753">
        <v>0</v>
      </c>
    </row>
    <row r="11754" spans="1:8">
      <c r="A11754" t="s">
        <v>14803</v>
      </c>
      <c r="B11754" t="s">
        <v>1828</v>
      </c>
      <c r="C11754" t="s">
        <v>1055</v>
      </c>
      <c r="D11754" s="3">
        <v>46383</v>
      </c>
      <c r="E11754" s="3">
        <v>46384</v>
      </c>
      <c r="F11754">
        <v>6929.17</v>
      </c>
      <c r="G11754" t="s">
        <v>3057</v>
      </c>
      <c r="H11754">
        <v>1</v>
      </c>
    </row>
    <row r="11755" spans="1:8">
      <c r="A11755" t="s">
        <v>14804</v>
      </c>
      <c r="B11755" t="s">
        <v>1828</v>
      </c>
      <c r="C11755" t="s">
        <v>1055</v>
      </c>
      <c r="D11755" s="3">
        <v>46414</v>
      </c>
      <c r="E11755" s="3">
        <v>46414</v>
      </c>
      <c r="F11755">
        <v>6929.17</v>
      </c>
      <c r="G11755" t="s">
        <v>3048</v>
      </c>
      <c r="H11755">
        <v>0</v>
      </c>
    </row>
    <row r="11756" spans="1:8">
      <c r="A11756" t="s">
        <v>14805</v>
      </c>
      <c r="B11756" t="s">
        <v>1828</v>
      </c>
      <c r="C11756" t="s">
        <v>1055</v>
      </c>
      <c r="D11756" s="3">
        <v>46445</v>
      </c>
      <c r="E11756" s="3">
        <v>46445</v>
      </c>
      <c r="F11756">
        <v>6929.17</v>
      </c>
      <c r="G11756" t="s">
        <v>3048</v>
      </c>
      <c r="H11756">
        <v>0</v>
      </c>
    </row>
    <row r="11757" spans="1:8">
      <c r="A11757" t="s">
        <v>14806</v>
      </c>
      <c r="B11757" t="s">
        <v>1828</v>
      </c>
      <c r="C11757" t="s">
        <v>1055</v>
      </c>
      <c r="D11757" s="3">
        <v>46473</v>
      </c>
      <c r="E11757" s="3">
        <v>46473</v>
      </c>
      <c r="F11757">
        <v>6929.17</v>
      </c>
      <c r="G11757" t="s">
        <v>3048</v>
      </c>
      <c r="H11757">
        <v>0</v>
      </c>
    </row>
    <row r="11758" spans="1:8">
      <c r="A11758" t="s">
        <v>14807</v>
      </c>
      <c r="B11758" t="s">
        <v>1828</v>
      </c>
      <c r="C11758" t="s">
        <v>1055</v>
      </c>
      <c r="D11758" s="3">
        <v>46504</v>
      </c>
      <c r="E11758" s="3">
        <v>46504</v>
      </c>
      <c r="F11758">
        <v>6929.17</v>
      </c>
      <c r="G11758" t="s">
        <v>3048</v>
      </c>
      <c r="H11758">
        <v>0</v>
      </c>
    </row>
    <row r="11759" spans="1:8">
      <c r="A11759" t="s">
        <v>14808</v>
      </c>
      <c r="B11759" t="s">
        <v>1828</v>
      </c>
      <c r="C11759" t="s">
        <v>1055</v>
      </c>
      <c r="D11759" s="3">
        <v>46534</v>
      </c>
      <c r="E11759" s="3">
        <v>46534</v>
      </c>
      <c r="F11759">
        <v>6929.17</v>
      </c>
      <c r="G11759" t="s">
        <v>3048</v>
      </c>
      <c r="H11759">
        <v>0</v>
      </c>
    </row>
    <row r="11760" spans="1:8">
      <c r="A11760" t="s">
        <v>14809</v>
      </c>
      <c r="B11760" t="s">
        <v>1828</v>
      </c>
      <c r="C11760" t="s">
        <v>1055</v>
      </c>
      <c r="D11760" s="3">
        <v>46565</v>
      </c>
      <c r="E11760" s="3">
        <v>46565</v>
      </c>
      <c r="F11760">
        <v>6929.17</v>
      </c>
      <c r="G11760" t="s">
        <v>3048</v>
      </c>
      <c r="H11760">
        <v>0</v>
      </c>
    </row>
    <row r="11761" spans="1:8">
      <c r="A11761" t="s">
        <v>14810</v>
      </c>
      <c r="B11761" t="s">
        <v>1828</v>
      </c>
      <c r="C11761" t="s">
        <v>1055</v>
      </c>
      <c r="D11761" s="3">
        <v>46595</v>
      </c>
      <c r="E11761" s="3">
        <v>46595</v>
      </c>
      <c r="F11761">
        <v>6929.17</v>
      </c>
      <c r="G11761" t="s">
        <v>3048</v>
      </c>
      <c r="H11761">
        <v>0</v>
      </c>
    </row>
    <row r="11762" spans="1:8">
      <c r="A11762" t="s">
        <v>14811</v>
      </c>
      <c r="B11762" t="s">
        <v>1829</v>
      </c>
      <c r="C11762" t="s">
        <v>971</v>
      </c>
      <c r="D11762" s="3">
        <v>45927</v>
      </c>
      <c r="E11762" s="3">
        <v>45930</v>
      </c>
      <c r="F11762">
        <v>28058.33</v>
      </c>
      <c r="G11762" t="s">
        <v>3057</v>
      </c>
      <c r="H11762">
        <v>3</v>
      </c>
    </row>
    <row r="11763" spans="1:8">
      <c r="A11763" t="s">
        <v>14812</v>
      </c>
      <c r="B11763" t="s">
        <v>1829</v>
      </c>
      <c r="C11763" t="s">
        <v>971</v>
      </c>
      <c r="D11763" s="3">
        <v>45957</v>
      </c>
      <c r="E11763" s="3">
        <v>45957</v>
      </c>
      <c r="F11763">
        <v>28058.33</v>
      </c>
      <c r="G11763" t="s">
        <v>3048</v>
      </c>
      <c r="H11763">
        <v>0</v>
      </c>
    </row>
    <row r="11764" spans="1:8">
      <c r="A11764" t="s">
        <v>14813</v>
      </c>
      <c r="B11764" t="s">
        <v>1829</v>
      </c>
      <c r="C11764" t="s">
        <v>971</v>
      </c>
      <c r="D11764" s="3">
        <v>45988</v>
      </c>
      <c r="E11764" s="3">
        <v>45989</v>
      </c>
      <c r="F11764">
        <v>28058.33</v>
      </c>
      <c r="G11764" t="s">
        <v>3057</v>
      </c>
      <c r="H11764">
        <v>1</v>
      </c>
    </row>
    <row r="11765" spans="1:8">
      <c r="A11765" t="s">
        <v>14814</v>
      </c>
      <c r="B11765" t="s">
        <v>1829</v>
      </c>
      <c r="C11765" t="s">
        <v>971</v>
      </c>
      <c r="D11765" s="3">
        <v>46018</v>
      </c>
      <c r="E11765" s="3">
        <v>46018</v>
      </c>
      <c r="F11765">
        <v>28058.33</v>
      </c>
      <c r="G11765" t="s">
        <v>3048</v>
      </c>
      <c r="H11765">
        <v>0</v>
      </c>
    </row>
    <row r="11766" spans="1:8">
      <c r="A11766" t="s">
        <v>14815</v>
      </c>
      <c r="B11766" t="s">
        <v>1829</v>
      </c>
      <c r="C11766" t="s">
        <v>971</v>
      </c>
      <c r="D11766" s="3">
        <v>46049</v>
      </c>
      <c r="E11766" s="3">
        <v>46049</v>
      </c>
      <c r="F11766">
        <v>28058.33</v>
      </c>
      <c r="G11766" t="s">
        <v>3048</v>
      </c>
      <c r="H11766">
        <v>0</v>
      </c>
    </row>
    <row r="11767" spans="1:8">
      <c r="A11767" t="s">
        <v>14816</v>
      </c>
      <c r="B11767" t="s">
        <v>1829</v>
      </c>
      <c r="C11767" t="s">
        <v>971</v>
      </c>
      <c r="D11767" s="3">
        <v>46080</v>
      </c>
      <c r="E11767" s="3">
        <v>46081</v>
      </c>
      <c r="F11767">
        <v>28058.33</v>
      </c>
      <c r="G11767" t="s">
        <v>3057</v>
      </c>
      <c r="H11767">
        <v>1</v>
      </c>
    </row>
    <row r="11768" spans="1:8">
      <c r="A11768" t="s">
        <v>14817</v>
      </c>
      <c r="B11768" t="s">
        <v>1829</v>
      </c>
      <c r="C11768" t="s">
        <v>971</v>
      </c>
      <c r="D11768" s="3">
        <v>46108</v>
      </c>
      <c r="E11768" s="3">
        <v>46108</v>
      </c>
      <c r="F11768">
        <v>28058.33</v>
      </c>
      <c r="G11768" t="s">
        <v>3048</v>
      </c>
      <c r="H11768">
        <v>0</v>
      </c>
    </row>
    <row r="11769" spans="1:8">
      <c r="A11769" t="s">
        <v>14818</v>
      </c>
      <c r="B11769" t="s">
        <v>1829</v>
      </c>
      <c r="C11769" t="s">
        <v>971</v>
      </c>
      <c r="D11769" s="3">
        <v>46139</v>
      </c>
      <c r="E11769" s="3">
        <v>46139</v>
      </c>
      <c r="F11769">
        <v>28058.33</v>
      </c>
      <c r="G11769" t="s">
        <v>3048</v>
      </c>
      <c r="H11769">
        <v>0</v>
      </c>
    </row>
    <row r="11770" spans="1:8">
      <c r="A11770" t="s">
        <v>14819</v>
      </c>
      <c r="B11770" t="s">
        <v>1829</v>
      </c>
      <c r="C11770" t="s">
        <v>971</v>
      </c>
      <c r="D11770" s="3">
        <v>46169</v>
      </c>
      <c r="E11770" s="3">
        <v>46169</v>
      </c>
      <c r="F11770">
        <v>28058.33</v>
      </c>
      <c r="G11770" t="s">
        <v>3048</v>
      </c>
      <c r="H11770">
        <v>0</v>
      </c>
    </row>
    <row r="11771" spans="1:8">
      <c r="A11771" t="s">
        <v>14820</v>
      </c>
      <c r="B11771" t="s">
        <v>1829</v>
      </c>
      <c r="C11771" t="s">
        <v>971</v>
      </c>
      <c r="D11771" s="3">
        <v>46200</v>
      </c>
      <c r="E11771" s="3">
        <v>46201</v>
      </c>
      <c r="F11771">
        <v>28058.33</v>
      </c>
      <c r="G11771" t="s">
        <v>3057</v>
      </c>
      <c r="H11771">
        <v>1</v>
      </c>
    </row>
    <row r="11772" spans="1:8">
      <c r="A11772" t="s">
        <v>14821</v>
      </c>
      <c r="B11772" t="s">
        <v>1829</v>
      </c>
      <c r="C11772" t="s">
        <v>971</v>
      </c>
      <c r="D11772" s="3">
        <v>46230</v>
      </c>
      <c r="E11772" s="3">
        <v>46230</v>
      </c>
      <c r="F11772">
        <v>28058.33</v>
      </c>
      <c r="G11772" t="s">
        <v>3048</v>
      </c>
      <c r="H11772">
        <v>0</v>
      </c>
    </row>
    <row r="11773" spans="1:8">
      <c r="A11773" t="s">
        <v>14822</v>
      </c>
      <c r="B11773" t="s">
        <v>1829</v>
      </c>
      <c r="C11773" t="s">
        <v>971</v>
      </c>
      <c r="D11773" s="3">
        <v>46261</v>
      </c>
      <c r="E11773" s="3">
        <v>46261</v>
      </c>
      <c r="F11773">
        <v>28058.33</v>
      </c>
      <c r="G11773" t="s">
        <v>3048</v>
      </c>
      <c r="H11773">
        <v>0</v>
      </c>
    </row>
    <row r="11774" spans="1:8">
      <c r="A11774" t="s">
        <v>14823</v>
      </c>
      <c r="B11774" t="s">
        <v>1830</v>
      </c>
      <c r="C11774" t="s">
        <v>275</v>
      </c>
      <c r="D11774" s="3">
        <v>45604</v>
      </c>
      <c r="E11774" s="3">
        <v>45604</v>
      </c>
      <c r="F11774">
        <v>18958.330000000002</v>
      </c>
      <c r="G11774" t="s">
        <v>3048</v>
      </c>
      <c r="H11774">
        <v>0</v>
      </c>
    </row>
    <row r="11775" spans="1:8">
      <c r="A11775" t="s">
        <v>14824</v>
      </c>
      <c r="B11775" t="s">
        <v>1830</v>
      </c>
      <c r="C11775" t="s">
        <v>275</v>
      </c>
      <c r="D11775" s="3">
        <v>45634</v>
      </c>
      <c r="E11775" s="3">
        <v>45634</v>
      </c>
      <c r="F11775">
        <v>18958.330000000002</v>
      </c>
      <c r="G11775" t="s">
        <v>3048</v>
      </c>
      <c r="H11775">
        <v>0</v>
      </c>
    </row>
    <row r="11776" spans="1:8">
      <c r="A11776" t="s">
        <v>14825</v>
      </c>
      <c r="B11776" t="s">
        <v>1830</v>
      </c>
      <c r="C11776" t="s">
        <v>275</v>
      </c>
      <c r="D11776" s="3">
        <v>45665</v>
      </c>
      <c r="E11776" s="3">
        <v>45666</v>
      </c>
      <c r="F11776">
        <v>18958.330000000002</v>
      </c>
      <c r="G11776" t="s">
        <v>3057</v>
      </c>
      <c r="H11776">
        <v>1</v>
      </c>
    </row>
    <row r="11777" spans="1:8">
      <c r="A11777" t="s">
        <v>14826</v>
      </c>
      <c r="B11777" t="s">
        <v>1830</v>
      </c>
      <c r="C11777" t="s">
        <v>275</v>
      </c>
      <c r="D11777" s="3">
        <v>45696</v>
      </c>
      <c r="E11777" s="3">
        <v>45697</v>
      </c>
      <c r="F11777">
        <v>18958.330000000002</v>
      </c>
      <c r="G11777" t="s">
        <v>3057</v>
      </c>
      <c r="H11777">
        <v>1</v>
      </c>
    </row>
    <row r="11778" spans="1:8">
      <c r="A11778" t="s">
        <v>14827</v>
      </c>
      <c r="B11778" t="s">
        <v>1830</v>
      </c>
      <c r="C11778" t="s">
        <v>275</v>
      </c>
      <c r="D11778" s="3">
        <v>45724</v>
      </c>
      <c r="E11778" s="3">
        <v>45724</v>
      </c>
      <c r="F11778">
        <v>18958.330000000002</v>
      </c>
      <c r="G11778" t="s">
        <v>3048</v>
      </c>
      <c r="H11778">
        <v>0</v>
      </c>
    </row>
    <row r="11779" spans="1:8">
      <c r="A11779" t="s">
        <v>14828</v>
      </c>
      <c r="B11779" t="s">
        <v>1830</v>
      </c>
      <c r="C11779" t="s">
        <v>275</v>
      </c>
      <c r="D11779" s="3">
        <v>45755</v>
      </c>
      <c r="E11779" s="3">
        <v>45755</v>
      </c>
      <c r="F11779">
        <v>18958.330000000002</v>
      </c>
      <c r="G11779" t="s">
        <v>3048</v>
      </c>
      <c r="H11779">
        <v>0</v>
      </c>
    </row>
    <row r="11780" spans="1:8">
      <c r="A11780" t="s">
        <v>14829</v>
      </c>
      <c r="B11780" t="s">
        <v>1830</v>
      </c>
      <c r="C11780" t="s">
        <v>275</v>
      </c>
      <c r="D11780" s="3">
        <v>45785</v>
      </c>
      <c r="E11780" s="3">
        <v>45788</v>
      </c>
      <c r="F11780">
        <v>18958.330000000002</v>
      </c>
      <c r="G11780" t="s">
        <v>3057</v>
      </c>
      <c r="H11780">
        <v>3</v>
      </c>
    </row>
    <row r="11781" spans="1:8">
      <c r="A11781" t="s">
        <v>14830</v>
      </c>
      <c r="B11781" t="s">
        <v>1830</v>
      </c>
      <c r="C11781" t="s">
        <v>275</v>
      </c>
      <c r="D11781" s="3">
        <v>45816</v>
      </c>
      <c r="E11781" s="3">
        <v>45816</v>
      </c>
      <c r="F11781">
        <v>18958.330000000002</v>
      </c>
      <c r="G11781" t="s">
        <v>3048</v>
      </c>
      <c r="H11781">
        <v>0</v>
      </c>
    </row>
    <row r="11782" spans="1:8">
      <c r="A11782" t="s">
        <v>14831</v>
      </c>
      <c r="B11782" t="s">
        <v>1830</v>
      </c>
      <c r="C11782" t="s">
        <v>275</v>
      </c>
      <c r="D11782" s="3">
        <v>45846</v>
      </c>
      <c r="E11782" s="3">
        <v>45847</v>
      </c>
      <c r="F11782">
        <v>18958.330000000002</v>
      </c>
      <c r="G11782" t="s">
        <v>3057</v>
      </c>
      <c r="H11782">
        <v>1</v>
      </c>
    </row>
    <row r="11783" spans="1:8">
      <c r="A11783" t="s">
        <v>14832</v>
      </c>
      <c r="B11783" t="s">
        <v>1830</v>
      </c>
      <c r="C11783" t="s">
        <v>275</v>
      </c>
      <c r="D11783" s="3">
        <v>45877</v>
      </c>
      <c r="E11783" s="3">
        <v>45877</v>
      </c>
      <c r="F11783">
        <v>18958.330000000002</v>
      </c>
      <c r="G11783" t="s">
        <v>3048</v>
      </c>
      <c r="H11783">
        <v>0</v>
      </c>
    </row>
    <row r="11784" spans="1:8">
      <c r="A11784" t="s">
        <v>14833</v>
      </c>
      <c r="B11784" t="s">
        <v>1830</v>
      </c>
      <c r="C11784" t="s">
        <v>275</v>
      </c>
      <c r="D11784" s="3">
        <v>45908</v>
      </c>
      <c r="E11784" s="3">
        <v>45908</v>
      </c>
      <c r="F11784">
        <v>18958.330000000002</v>
      </c>
      <c r="G11784" t="s">
        <v>3048</v>
      </c>
      <c r="H11784">
        <v>0</v>
      </c>
    </row>
    <row r="11785" spans="1:8">
      <c r="A11785" t="s">
        <v>14834</v>
      </c>
      <c r="B11785" t="s">
        <v>1830</v>
      </c>
      <c r="C11785" t="s">
        <v>275</v>
      </c>
      <c r="D11785" s="3">
        <v>45938</v>
      </c>
      <c r="E11785" s="3">
        <v>45940</v>
      </c>
      <c r="F11785">
        <v>18958.330000000002</v>
      </c>
      <c r="G11785" t="s">
        <v>3057</v>
      </c>
      <c r="H11785">
        <v>2</v>
      </c>
    </row>
    <row r="11786" spans="1:8">
      <c r="A11786" t="s">
        <v>14835</v>
      </c>
      <c r="B11786" t="s">
        <v>1831</v>
      </c>
      <c r="C11786" t="s">
        <v>794</v>
      </c>
      <c r="D11786" s="3">
        <v>45758</v>
      </c>
      <c r="E11786" s="3">
        <v>45759</v>
      </c>
      <c r="F11786">
        <v>7136.36</v>
      </c>
      <c r="G11786" t="s">
        <v>3057</v>
      </c>
      <c r="H11786">
        <v>1</v>
      </c>
    </row>
    <row r="11787" spans="1:8">
      <c r="A11787" t="s">
        <v>14836</v>
      </c>
      <c r="B11787" t="s">
        <v>1831</v>
      </c>
      <c r="C11787" t="s">
        <v>794</v>
      </c>
      <c r="D11787" s="3">
        <v>45788</v>
      </c>
      <c r="E11787" s="3">
        <v>45788</v>
      </c>
      <c r="F11787">
        <v>7136.36</v>
      </c>
      <c r="G11787" t="s">
        <v>3048</v>
      </c>
      <c r="H11787">
        <v>0</v>
      </c>
    </row>
    <row r="11788" spans="1:8">
      <c r="A11788" t="s">
        <v>14837</v>
      </c>
      <c r="B11788" t="s">
        <v>1831</v>
      </c>
      <c r="C11788" t="s">
        <v>794</v>
      </c>
      <c r="D11788" s="3">
        <v>45819</v>
      </c>
      <c r="E11788" s="3">
        <v>45820</v>
      </c>
      <c r="F11788">
        <v>7136.36</v>
      </c>
      <c r="G11788" t="s">
        <v>3057</v>
      </c>
      <c r="H11788">
        <v>1</v>
      </c>
    </row>
    <row r="11789" spans="1:8">
      <c r="A11789" t="s">
        <v>14838</v>
      </c>
      <c r="B11789" t="s">
        <v>1831</v>
      </c>
      <c r="C11789" t="s">
        <v>794</v>
      </c>
      <c r="D11789" s="3">
        <v>45849</v>
      </c>
      <c r="E11789" s="3">
        <v>45849</v>
      </c>
      <c r="F11789">
        <v>7136.36</v>
      </c>
      <c r="G11789" t="s">
        <v>3048</v>
      </c>
      <c r="H11789">
        <v>0</v>
      </c>
    </row>
    <row r="11790" spans="1:8">
      <c r="A11790" t="s">
        <v>14839</v>
      </c>
      <c r="B11790" t="s">
        <v>1831</v>
      </c>
      <c r="C11790" t="s">
        <v>794</v>
      </c>
      <c r="D11790" s="3">
        <v>45880</v>
      </c>
      <c r="E11790" s="3">
        <v>45880</v>
      </c>
      <c r="F11790">
        <v>7136.36</v>
      </c>
      <c r="G11790" t="s">
        <v>3048</v>
      </c>
      <c r="H11790">
        <v>0</v>
      </c>
    </row>
    <row r="11791" spans="1:8">
      <c r="A11791" t="s">
        <v>14840</v>
      </c>
      <c r="B11791" t="s">
        <v>1831</v>
      </c>
      <c r="C11791" t="s">
        <v>794</v>
      </c>
      <c r="D11791" s="3">
        <v>45911</v>
      </c>
      <c r="E11791" s="3">
        <v>45911</v>
      </c>
      <c r="F11791">
        <v>7136.36</v>
      </c>
      <c r="G11791" t="s">
        <v>3048</v>
      </c>
      <c r="H11791">
        <v>0</v>
      </c>
    </row>
    <row r="11792" spans="1:8">
      <c r="A11792" t="s">
        <v>14841</v>
      </c>
      <c r="B11792" t="s">
        <v>1831</v>
      </c>
      <c r="C11792" t="s">
        <v>794</v>
      </c>
      <c r="D11792" s="3">
        <v>45941</v>
      </c>
      <c r="E11792" s="3">
        <v>45941</v>
      </c>
      <c r="F11792">
        <v>7136.36</v>
      </c>
      <c r="G11792" t="s">
        <v>3048</v>
      </c>
      <c r="H11792">
        <v>0</v>
      </c>
    </row>
    <row r="11793" spans="1:8">
      <c r="A11793" t="s">
        <v>14842</v>
      </c>
      <c r="B11793" t="s">
        <v>1831</v>
      </c>
      <c r="C11793" t="s">
        <v>794</v>
      </c>
      <c r="D11793" s="3">
        <v>45972</v>
      </c>
      <c r="E11793" s="3">
        <v>45972</v>
      </c>
      <c r="F11793">
        <v>7136.36</v>
      </c>
      <c r="G11793" t="s">
        <v>3048</v>
      </c>
      <c r="H11793">
        <v>0</v>
      </c>
    </row>
    <row r="11794" spans="1:8">
      <c r="A11794" t="s">
        <v>14843</v>
      </c>
      <c r="B11794" t="s">
        <v>1831</v>
      </c>
      <c r="C11794" t="s">
        <v>794</v>
      </c>
      <c r="D11794" s="3">
        <v>46002</v>
      </c>
      <c r="E11794" s="3">
        <v>46002</v>
      </c>
      <c r="F11794">
        <v>7136.36</v>
      </c>
      <c r="G11794" t="s">
        <v>3048</v>
      </c>
      <c r="H11794">
        <v>0</v>
      </c>
    </row>
    <row r="11795" spans="1:8">
      <c r="A11795" t="s">
        <v>14844</v>
      </c>
      <c r="B11795" t="s">
        <v>1831</v>
      </c>
      <c r="C11795" t="s">
        <v>794</v>
      </c>
      <c r="D11795" s="3">
        <v>46033</v>
      </c>
      <c r="E11795" s="3">
        <v>46033</v>
      </c>
      <c r="F11795">
        <v>7136.36</v>
      </c>
      <c r="G11795" t="s">
        <v>3048</v>
      </c>
      <c r="H11795">
        <v>0</v>
      </c>
    </row>
    <row r="11796" spans="1:8">
      <c r="A11796" t="s">
        <v>14845</v>
      </c>
      <c r="B11796" t="s">
        <v>1831</v>
      </c>
      <c r="C11796" t="s">
        <v>794</v>
      </c>
      <c r="D11796" s="3">
        <v>46064</v>
      </c>
      <c r="F11796">
        <v>7136.36</v>
      </c>
      <c r="G11796" t="s">
        <v>3103</v>
      </c>
    </row>
    <row r="11797" spans="1:8">
      <c r="A11797" t="s">
        <v>14846</v>
      </c>
      <c r="B11797" t="s">
        <v>1832</v>
      </c>
      <c r="C11797" t="s">
        <v>136</v>
      </c>
      <c r="D11797" s="3">
        <v>45546</v>
      </c>
      <c r="E11797" s="3">
        <v>45546</v>
      </c>
      <c r="F11797">
        <v>5975</v>
      </c>
      <c r="G11797" t="s">
        <v>3048</v>
      </c>
      <c r="H11797">
        <v>0</v>
      </c>
    </row>
    <row r="11798" spans="1:8">
      <c r="A11798" t="s">
        <v>14847</v>
      </c>
      <c r="B11798" t="s">
        <v>1832</v>
      </c>
      <c r="C11798" t="s">
        <v>136</v>
      </c>
      <c r="D11798" s="3">
        <v>45576</v>
      </c>
      <c r="E11798" s="3">
        <v>45578</v>
      </c>
      <c r="F11798">
        <v>5975</v>
      </c>
      <c r="G11798" t="s">
        <v>3057</v>
      </c>
      <c r="H11798">
        <v>2</v>
      </c>
    </row>
    <row r="11799" spans="1:8">
      <c r="A11799" t="s">
        <v>14848</v>
      </c>
      <c r="B11799" t="s">
        <v>1832</v>
      </c>
      <c r="C11799" t="s">
        <v>136</v>
      </c>
      <c r="D11799" s="3">
        <v>45607</v>
      </c>
      <c r="E11799" s="3">
        <v>45607</v>
      </c>
      <c r="F11799">
        <v>5975</v>
      </c>
      <c r="G11799" t="s">
        <v>3048</v>
      </c>
      <c r="H11799">
        <v>0</v>
      </c>
    </row>
    <row r="11800" spans="1:8">
      <c r="A11800" t="s">
        <v>14849</v>
      </c>
      <c r="B11800" t="s">
        <v>1832</v>
      </c>
      <c r="C11800" t="s">
        <v>136</v>
      </c>
      <c r="D11800" s="3">
        <v>45637</v>
      </c>
      <c r="E11800" s="3">
        <v>45637</v>
      </c>
      <c r="F11800">
        <v>5975</v>
      </c>
      <c r="G11800" t="s">
        <v>3048</v>
      </c>
      <c r="H11800">
        <v>0</v>
      </c>
    </row>
    <row r="11801" spans="1:8">
      <c r="A11801" t="s">
        <v>14850</v>
      </c>
      <c r="B11801" t="s">
        <v>1832</v>
      </c>
      <c r="C11801" t="s">
        <v>136</v>
      </c>
      <c r="D11801" s="3">
        <v>45668</v>
      </c>
      <c r="E11801" s="3">
        <v>45668</v>
      </c>
      <c r="F11801">
        <v>5975</v>
      </c>
      <c r="G11801" t="s">
        <v>3048</v>
      </c>
      <c r="H11801">
        <v>0</v>
      </c>
    </row>
    <row r="11802" spans="1:8">
      <c r="A11802" t="s">
        <v>14851</v>
      </c>
      <c r="B11802" t="s">
        <v>1832</v>
      </c>
      <c r="C11802" t="s">
        <v>136</v>
      </c>
      <c r="D11802" s="3">
        <v>45699</v>
      </c>
      <c r="E11802" s="3">
        <v>45699</v>
      </c>
      <c r="F11802">
        <v>5975</v>
      </c>
      <c r="G11802" t="s">
        <v>3048</v>
      </c>
      <c r="H11802">
        <v>0</v>
      </c>
    </row>
    <row r="11803" spans="1:8">
      <c r="A11803" t="s">
        <v>14852</v>
      </c>
      <c r="B11803" t="s">
        <v>1832</v>
      </c>
      <c r="C11803" t="s">
        <v>136</v>
      </c>
      <c r="D11803" s="3">
        <v>45727</v>
      </c>
      <c r="E11803" s="3">
        <v>45727</v>
      </c>
      <c r="F11803">
        <v>5975</v>
      </c>
      <c r="G11803" t="s">
        <v>3048</v>
      </c>
      <c r="H11803">
        <v>0</v>
      </c>
    </row>
    <row r="11804" spans="1:8">
      <c r="A11804" t="s">
        <v>14853</v>
      </c>
      <c r="B11804" t="s">
        <v>1832</v>
      </c>
      <c r="C11804" t="s">
        <v>136</v>
      </c>
      <c r="D11804" s="3">
        <v>45758</v>
      </c>
      <c r="E11804" s="3">
        <v>45760</v>
      </c>
      <c r="F11804">
        <v>5975</v>
      </c>
      <c r="G11804" t="s">
        <v>3057</v>
      </c>
      <c r="H11804">
        <v>2</v>
      </c>
    </row>
    <row r="11805" spans="1:8">
      <c r="A11805" t="s">
        <v>14854</v>
      </c>
      <c r="B11805" t="s">
        <v>1832</v>
      </c>
      <c r="C11805" t="s">
        <v>136</v>
      </c>
      <c r="D11805" s="3">
        <v>45788</v>
      </c>
      <c r="E11805" s="3">
        <v>45788</v>
      </c>
      <c r="F11805">
        <v>5975</v>
      </c>
      <c r="G11805" t="s">
        <v>3048</v>
      </c>
      <c r="H11805">
        <v>0</v>
      </c>
    </row>
    <row r="11806" spans="1:8">
      <c r="A11806" t="s">
        <v>14855</v>
      </c>
      <c r="B11806" t="s">
        <v>1832</v>
      </c>
      <c r="C11806" t="s">
        <v>136</v>
      </c>
      <c r="D11806" s="3">
        <v>45819</v>
      </c>
      <c r="E11806" s="3">
        <v>45819</v>
      </c>
      <c r="F11806">
        <v>5975</v>
      </c>
      <c r="G11806" t="s">
        <v>3048</v>
      </c>
      <c r="H11806">
        <v>0</v>
      </c>
    </row>
    <row r="11807" spans="1:8">
      <c r="A11807" t="s">
        <v>14856</v>
      </c>
      <c r="B11807" t="s">
        <v>1832</v>
      </c>
      <c r="C11807" t="s">
        <v>136</v>
      </c>
      <c r="D11807" s="3">
        <v>45849</v>
      </c>
      <c r="E11807" s="3">
        <v>45851</v>
      </c>
      <c r="F11807">
        <v>5975</v>
      </c>
      <c r="G11807" t="s">
        <v>3057</v>
      </c>
      <c r="H11807">
        <v>2</v>
      </c>
    </row>
    <row r="11808" spans="1:8">
      <c r="A11808" t="s">
        <v>14857</v>
      </c>
      <c r="B11808" t="s">
        <v>1832</v>
      </c>
      <c r="C11808" t="s">
        <v>136</v>
      </c>
      <c r="D11808" s="3">
        <v>45880</v>
      </c>
      <c r="E11808" s="3">
        <v>45883</v>
      </c>
      <c r="F11808">
        <v>5975</v>
      </c>
      <c r="G11808" t="s">
        <v>3057</v>
      </c>
      <c r="H11808">
        <v>3</v>
      </c>
    </row>
    <row r="11809" spans="1:8">
      <c r="A11809" t="s">
        <v>14858</v>
      </c>
      <c r="B11809" t="s">
        <v>1832</v>
      </c>
      <c r="C11809" t="s">
        <v>136</v>
      </c>
      <c r="D11809" s="3">
        <v>45911</v>
      </c>
      <c r="E11809" s="3">
        <v>45926</v>
      </c>
      <c r="F11809">
        <v>5975</v>
      </c>
      <c r="G11809" t="s">
        <v>3112</v>
      </c>
      <c r="H11809">
        <v>15</v>
      </c>
    </row>
    <row r="11810" spans="1:8">
      <c r="A11810" t="s">
        <v>14859</v>
      </c>
      <c r="B11810" t="s">
        <v>1832</v>
      </c>
      <c r="C11810" t="s">
        <v>136</v>
      </c>
      <c r="D11810" s="3">
        <v>45941</v>
      </c>
      <c r="E11810" s="3">
        <v>45942</v>
      </c>
      <c r="F11810">
        <v>5975</v>
      </c>
      <c r="G11810" t="s">
        <v>3057</v>
      </c>
      <c r="H11810">
        <v>1</v>
      </c>
    </row>
    <row r="11811" spans="1:8">
      <c r="A11811" t="s">
        <v>14860</v>
      </c>
      <c r="B11811" t="s">
        <v>1832</v>
      </c>
      <c r="C11811" t="s">
        <v>136</v>
      </c>
      <c r="D11811" s="3">
        <v>45972</v>
      </c>
      <c r="E11811" s="3">
        <v>45972</v>
      </c>
      <c r="F11811">
        <v>5975</v>
      </c>
      <c r="G11811" t="s">
        <v>3048</v>
      </c>
      <c r="H11811">
        <v>0</v>
      </c>
    </row>
    <row r="11812" spans="1:8">
      <c r="A11812" t="s">
        <v>14861</v>
      </c>
      <c r="B11812" t="s">
        <v>1832</v>
      </c>
      <c r="C11812" t="s">
        <v>136</v>
      </c>
      <c r="D11812" s="3">
        <v>46002</v>
      </c>
      <c r="E11812" s="3">
        <v>46004</v>
      </c>
      <c r="F11812">
        <v>5975</v>
      </c>
      <c r="G11812" t="s">
        <v>3057</v>
      </c>
      <c r="H11812">
        <v>2</v>
      </c>
    </row>
    <row r="11813" spans="1:8">
      <c r="A11813" t="s">
        <v>14862</v>
      </c>
      <c r="B11813" t="s">
        <v>1832</v>
      </c>
      <c r="C11813" t="s">
        <v>136</v>
      </c>
      <c r="D11813" s="3">
        <v>46033</v>
      </c>
      <c r="E11813" s="3">
        <v>46035</v>
      </c>
      <c r="F11813">
        <v>5975</v>
      </c>
      <c r="G11813" t="s">
        <v>3057</v>
      </c>
      <c r="H11813">
        <v>2</v>
      </c>
    </row>
    <row r="11814" spans="1:8">
      <c r="A11814" t="s">
        <v>14863</v>
      </c>
      <c r="B11814" t="s">
        <v>1832</v>
      </c>
      <c r="C11814" t="s">
        <v>136</v>
      </c>
      <c r="D11814" s="3">
        <v>46064</v>
      </c>
      <c r="E11814" s="3">
        <v>46064</v>
      </c>
      <c r="F11814">
        <v>5975</v>
      </c>
      <c r="G11814" t="s">
        <v>3048</v>
      </c>
      <c r="H11814">
        <v>0</v>
      </c>
    </row>
    <row r="11815" spans="1:8">
      <c r="A11815" t="s">
        <v>14864</v>
      </c>
      <c r="B11815" t="s">
        <v>1832</v>
      </c>
      <c r="C11815" t="s">
        <v>136</v>
      </c>
      <c r="D11815" s="3">
        <v>46092</v>
      </c>
      <c r="E11815" s="3">
        <v>46092</v>
      </c>
      <c r="F11815">
        <v>5975</v>
      </c>
      <c r="G11815" t="s">
        <v>3048</v>
      </c>
      <c r="H11815">
        <v>0</v>
      </c>
    </row>
    <row r="11816" spans="1:8">
      <c r="A11816" t="s">
        <v>14865</v>
      </c>
      <c r="B11816" t="s">
        <v>1832</v>
      </c>
      <c r="C11816" t="s">
        <v>136</v>
      </c>
      <c r="D11816" s="3">
        <v>46123</v>
      </c>
      <c r="E11816" s="3">
        <v>46123</v>
      </c>
      <c r="F11816">
        <v>5975</v>
      </c>
      <c r="G11816" t="s">
        <v>3048</v>
      </c>
      <c r="H11816">
        <v>0</v>
      </c>
    </row>
    <row r="11817" spans="1:8">
      <c r="A11817" t="s">
        <v>14866</v>
      </c>
      <c r="B11817" t="s">
        <v>1832</v>
      </c>
      <c r="C11817" t="s">
        <v>136</v>
      </c>
      <c r="D11817" s="3">
        <v>46153</v>
      </c>
      <c r="E11817" s="3">
        <v>46153</v>
      </c>
      <c r="F11817">
        <v>5975</v>
      </c>
      <c r="G11817" t="s">
        <v>3048</v>
      </c>
      <c r="H11817">
        <v>0</v>
      </c>
    </row>
    <row r="11818" spans="1:8">
      <c r="A11818" t="s">
        <v>14867</v>
      </c>
      <c r="B11818" t="s">
        <v>1832</v>
      </c>
      <c r="C11818" t="s">
        <v>136</v>
      </c>
      <c r="D11818" s="3">
        <v>46184</v>
      </c>
      <c r="E11818" s="3">
        <v>46184</v>
      </c>
      <c r="F11818">
        <v>5975</v>
      </c>
      <c r="G11818" t="s">
        <v>3048</v>
      </c>
      <c r="H11818">
        <v>0</v>
      </c>
    </row>
    <row r="11819" spans="1:8">
      <c r="A11819" t="s">
        <v>14868</v>
      </c>
      <c r="B11819" t="s">
        <v>1832</v>
      </c>
      <c r="C11819" t="s">
        <v>136</v>
      </c>
      <c r="D11819" s="3">
        <v>46214</v>
      </c>
      <c r="E11819" s="3">
        <v>46214</v>
      </c>
      <c r="F11819">
        <v>5975</v>
      </c>
      <c r="G11819" t="s">
        <v>3048</v>
      </c>
      <c r="H11819">
        <v>0</v>
      </c>
    </row>
    <row r="11820" spans="1:8">
      <c r="A11820" t="s">
        <v>14869</v>
      </c>
      <c r="B11820" t="s">
        <v>1832</v>
      </c>
      <c r="C11820" t="s">
        <v>136</v>
      </c>
      <c r="D11820" s="3">
        <v>46245</v>
      </c>
      <c r="E11820" s="3">
        <v>46245</v>
      </c>
      <c r="F11820">
        <v>5975</v>
      </c>
      <c r="G11820" t="s">
        <v>3048</v>
      </c>
      <c r="H11820">
        <v>0</v>
      </c>
    </row>
    <row r="11821" spans="1:8">
      <c r="A11821" t="s">
        <v>14870</v>
      </c>
      <c r="B11821" t="s">
        <v>1833</v>
      </c>
      <c r="C11821" t="s">
        <v>992</v>
      </c>
      <c r="D11821" s="3">
        <v>45432</v>
      </c>
      <c r="E11821" s="3">
        <v>45433</v>
      </c>
      <c r="F11821">
        <v>11912.5</v>
      </c>
      <c r="G11821" t="s">
        <v>3057</v>
      </c>
      <c r="H11821">
        <v>1</v>
      </c>
    </row>
    <row r="11822" spans="1:8">
      <c r="A11822" t="s">
        <v>14871</v>
      </c>
      <c r="B11822" t="s">
        <v>1833</v>
      </c>
      <c r="C11822" t="s">
        <v>992</v>
      </c>
      <c r="D11822" s="3">
        <v>45463</v>
      </c>
      <c r="E11822" s="3">
        <v>45463</v>
      </c>
      <c r="F11822">
        <v>11912.5</v>
      </c>
      <c r="G11822" t="s">
        <v>3048</v>
      </c>
      <c r="H11822">
        <v>0</v>
      </c>
    </row>
    <row r="11823" spans="1:8">
      <c r="A11823" t="s">
        <v>14872</v>
      </c>
      <c r="B11823" t="s">
        <v>1833</v>
      </c>
      <c r="C11823" t="s">
        <v>992</v>
      </c>
      <c r="D11823" s="3">
        <v>45493</v>
      </c>
      <c r="E11823" s="3">
        <v>45493</v>
      </c>
      <c r="F11823">
        <v>11912.5</v>
      </c>
      <c r="G11823" t="s">
        <v>3048</v>
      </c>
      <c r="H11823">
        <v>0</v>
      </c>
    </row>
    <row r="11824" spans="1:8">
      <c r="A11824" t="s">
        <v>14873</v>
      </c>
      <c r="B11824" t="s">
        <v>1833</v>
      </c>
      <c r="C11824" t="s">
        <v>992</v>
      </c>
      <c r="D11824" s="3">
        <v>45524</v>
      </c>
      <c r="E11824" s="3">
        <v>45527</v>
      </c>
      <c r="F11824">
        <v>11912.5</v>
      </c>
      <c r="G11824" t="s">
        <v>3057</v>
      </c>
      <c r="H11824">
        <v>3</v>
      </c>
    </row>
    <row r="11825" spans="1:8">
      <c r="A11825" t="s">
        <v>14874</v>
      </c>
      <c r="B11825" t="s">
        <v>1833</v>
      </c>
      <c r="C11825" t="s">
        <v>992</v>
      </c>
      <c r="D11825" s="3">
        <v>45555</v>
      </c>
      <c r="E11825" s="3">
        <v>45555</v>
      </c>
      <c r="F11825">
        <v>11912.5</v>
      </c>
      <c r="G11825" t="s">
        <v>3048</v>
      </c>
      <c r="H11825">
        <v>0</v>
      </c>
    </row>
    <row r="11826" spans="1:8">
      <c r="A11826" t="s">
        <v>14875</v>
      </c>
      <c r="B11826" t="s">
        <v>1833</v>
      </c>
      <c r="C11826" t="s">
        <v>992</v>
      </c>
      <c r="D11826" s="3">
        <v>45585</v>
      </c>
      <c r="E11826" s="3">
        <v>45585</v>
      </c>
      <c r="F11826">
        <v>11912.5</v>
      </c>
      <c r="G11826" t="s">
        <v>3048</v>
      </c>
      <c r="H11826">
        <v>0</v>
      </c>
    </row>
    <row r="11827" spans="1:8">
      <c r="A11827" t="s">
        <v>14876</v>
      </c>
      <c r="B11827" t="s">
        <v>1833</v>
      </c>
      <c r="C11827" t="s">
        <v>992</v>
      </c>
      <c r="D11827" s="3">
        <v>45616</v>
      </c>
      <c r="E11827" s="3">
        <v>45616</v>
      </c>
      <c r="F11827">
        <v>11912.5</v>
      </c>
      <c r="G11827" t="s">
        <v>3048</v>
      </c>
      <c r="H11827">
        <v>0</v>
      </c>
    </row>
    <row r="11828" spans="1:8">
      <c r="A11828" t="s">
        <v>14877</v>
      </c>
      <c r="B11828" t="s">
        <v>1833</v>
      </c>
      <c r="C11828" t="s">
        <v>992</v>
      </c>
      <c r="D11828" s="3">
        <v>45646</v>
      </c>
      <c r="E11828" s="3">
        <v>45646</v>
      </c>
      <c r="F11828">
        <v>11912.5</v>
      </c>
      <c r="G11828" t="s">
        <v>3048</v>
      </c>
      <c r="H11828">
        <v>0</v>
      </c>
    </row>
    <row r="11829" spans="1:8">
      <c r="A11829" t="s">
        <v>14878</v>
      </c>
      <c r="B11829" t="s">
        <v>1833</v>
      </c>
      <c r="C11829" t="s">
        <v>992</v>
      </c>
      <c r="D11829" s="3">
        <v>45677</v>
      </c>
      <c r="E11829" s="3">
        <v>45680</v>
      </c>
      <c r="F11829">
        <v>11912.5</v>
      </c>
      <c r="G11829" t="s">
        <v>3057</v>
      </c>
      <c r="H11829">
        <v>3</v>
      </c>
    </row>
    <row r="11830" spans="1:8">
      <c r="A11830" t="s">
        <v>14879</v>
      </c>
      <c r="B11830" t="s">
        <v>1833</v>
      </c>
      <c r="C11830" t="s">
        <v>992</v>
      </c>
      <c r="D11830" s="3">
        <v>45708</v>
      </c>
      <c r="E11830" s="3">
        <v>45708</v>
      </c>
      <c r="F11830">
        <v>11912.5</v>
      </c>
      <c r="G11830" t="s">
        <v>3048</v>
      </c>
      <c r="H11830">
        <v>0</v>
      </c>
    </row>
    <row r="11831" spans="1:8">
      <c r="A11831" t="s">
        <v>14880</v>
      </c>
      <c r="B11831" t="s">
        <v>1833</v>
      </c>
      <c r="C11831" t="s">
        <v>992</v>
      </c>
      <c r="D11831" s="3">
        <v>45736</v>
      </c>
      <c r="E11831" s="3">
        <v>45736</v>
      </c>
      <c r="F11831">
        <v>11912.5</v>
      </c>
      <c r="G11831" t="s">
        <v>3048</v>
      </c>
      <c r="H11831">
        <v>0</v>
      </c>
    </row>
    <row r="11832" spans="1:8">
      <c r="A11832" t="s">
        <v>14881</v>
      </c>
      <c r="B11832" t="s">
        <v>1833</v>
      </c>
      <c r="C11832" t="s">
        <v>992</v>
      </c>
      <c r="D11832" s="3">
        <v>45767</v>
      </c>
      <c r="E11832" s="3">
        <v>45767</v>
      </c>
      <c r="F11832">
        <v>11912.5</v>
      </c>
      <c r="G11832" t="s">
        <v>3048</v>
      </c>
      <c r="H11832">
        <v>0</v>
      </c>
    </row>
    <row r="11833" spans="1:8">
      <c r="A11833" t="s">
        <v>14882</v>
      </c>
      <c r="B11833" t="s">
        <v>1833</v>
      </c>
      <c r="C11833" t="s">
        <v>992</v>
      </c>
      <c r="D11833" s="3">
        <v>45797</v>
      </c>
      <c r="E11833" s="3">
        <v>45798</v>
      </c>
      <c r="F11833">
        <v>11912.5</v>
      </c>
      <c r="G11833" t="s">
        <v>3057</v>
      </c>
      <c r="H11833">
        <v>1</v>
      </c>
    </row>
    <row r="11834" spans="1:8">
      <c r="A11834" t="s">
        <v>14883</v>
      </c>
      <c r="B11834" t="s">
        <v>1833</v>
      </c>
      <c r="C11834" t="s">
        <v>992</v>
      </c>
      <c r="D11834" s="3">
        <v>45828</v>
      </c>
      <c r="E11834" s="3">
        <v>45830</v>
      </c>
      <c r="F11834">
        <v>11912.5</v>
      </c>
      <c r="G11834" t="s">
        <v>3057</v>
      </c>
      <c r="H11834">
        <v>2</v>
      </c>
    </row>
    <row r="11835" spans="1:8">
      <c r="A11835" t="s">
        <v>14884</v>
      </c>
      <c r="B11835" t="s">
        <v>1833</v>
      </c>
      <c r="C11835" t="s">
        <v>992</v>
      </c>
      <c r="D11835" s="3">
        <v>45858</v>
      </c>
      <c r="E11835" s="3">
        <v>45858</v>
      </c>
      <c r="F11835">
        <v>11912.5</v>
      </c>
      <c r="G11835" t="s">
        <v>3048</v>
      </c>
      <c r="H11835">
        <v>0</v>
      </c>
    </row>
    <row r="11836" spans="1:8">
      <c r="A11836" t="s">
        <v>14885</v>
      </c>
      <c r="B11836" t="s">
        <v>1833</v>
      </c>
      <c r="C11836" t="s">
        <v>992</v>
      </c>
      <c r="D11836" s="3">
        <v>45889</v>
      </c>
      <c r="E11836" s="3">
        <v>45889</v>
      </c>
      <c r="F11836">
        <v>11912.5</v>
      </c>
      <c r="G11836" t="s">
        <v>3048</v>
      </c>
      <c r="H11836">
        <v>0</v>
      </c>
    </row>
    <row r="11837" spans="1:8">
      <c r="A11837" t="s">
        <v>14886</v>
      </c>
      <c r="B11837" t="s">
        <v>1833</v>
      </c>
      <c r="C11837" t="s">
        <v>992</v>
      </c>
      <c r="D11837" s="3">
        <v>45920</v>
      </c>
      <c r="E11837" s="3">
        <v>45920</v>
      </c>
      <c r="F11837">
        <v>11912.5</v>
      </c>
      <c r="G11837" t="s">
        <v>3048</v>
      </c>
      <c r="H11837">
        <v>0</v>
      </c>
    </row>
    <row r="11838" spans="1:8">
      <c r="A11838" t="s">
        <v>14887</v>
      </c>
      <c r="B11838" t="s">
        <v>1833</v>
      </c>
      <c r="C11838" t="s">
        <v>992</v>
      </c>
      <c r="D11838" s="3">
        <v>45950</v>
      </c>
      <c r="E11838" s="3">
        <v>45965</v>
      </c>
      <c r="F11838">
        <v>11912.5</v>
      </c>
      <c r="G11838" t="s">
        <v>3112</v>
      </c>
      <c r="H11838">
        <v>15</v>
      </c>
    </row>
    <row r="11839" spans="1:8">
      <c r="A11839" t="s">
        <v>14888</v>
      </c>
      <c r="B11839" t="s">
        <v>1833</v>
      </c>
      <c r="C11839" t="s">
        <v>992</v>
      </c>
      <c r="D11839" s="3">
        <v>45981</v>
      </c>
      <c r="E11839" s="3">
        <v>45981</v>
      </c>
      <c r="F11839">
        <v>11912.5</v>
      </c>
      <c r="G11839" t="s">
        <v>3048</v>
      </c>
      <c r="H11839">
        <v>0</v>
      </c>
    </row>
    <row r="11840" spans="1:8">
      <c r="A11840" t="s">
        <v>14889</v>
      </c>
      <c r="B11840" t="s">
        <v>1833</v>
      </c>
      <c r="C11840" t="s">
        <v>992</v>
      </c>
      <c r="D11840" s="3">
        <v>46011</v>
      </c>
      <c r="E11840" s="3">
        <v>46011</v>
      </c>
      <c r="F11840">
        <v>11912.5</v>
      </c>
      <c r="G11840" t="s">
        <v>3048</v>
      </c>
      <c r="H11840">
        <v>0</v>
      </c>
    </row>
    <row r="11841" spans="1:8">
      <c r="A11841" t="s">
        <v>14890</v>
      </c>
      <c r="B11841" t="s">
        <v>1833</v>
      </c>
      <c r="C11841" t="s">
        <v>992</v>
      </c>
      <c r="D11841" s="3">
        <v>46042</v>
      </c>
      <c r="E11841" s="3">
        <v>46042</v>
      </c>
      <c r="F11841">
        <v>11912.5</v>
      </c>
      <c r="G11841" t="s">
        <v>3048</v>
      </c>
      <c r="H11841">
        <v>0</v>
      </c>
    </row>
    <row r="11842" spans="1:8">
      <c r="A11842" t="s">
        <v>14891</v>
      </c>
      <c r="B11842" t="s">
        <v>1833</v>
      </c>
      <c r="C11842" t="s">
        <v>992</v>
      </c>
      <c r="D11842" s="3">
        <v>46073</v>
      </c>
      <c r="E11842" s="3">
        <v>46076</v>
      </c>
      <c r="F11842">
        <v>11912.5</v>
      </c>
      <c r="G11842" t="s">
        <v>3057</v>
      </c>
      <c r="H11842">
        <v>3</v>
      </c>
    </row>
    <row r="11843" spans="1:8">
      <c r="A11843" t="s">
        <v>14892</v>
      </c>
      <c r="B11843" t="s">
        <v>1833</v>
      </c>
      <c r="C11843" t="s">
        <v>992</v>
      </c>
      <c r="D11843" s="3">
        <v>46101</v>
      </c>
      <c r="E11843" s="3">
        <v>46101</v>
      </c>
      <c r="F11843">
        <v>11912.5</v>
      </c>
      <c r="G11843" t="s">
        <v>3048</v>
      </c>
      <c r="H11843">
        <v>0</v>
      </c>
    </row>
    <row r="11844" spans="1:8">
      <c r="A11844" t="s">
        <v>14893</v>
      </c>
      <c r="B11844" t="s">
        <v>1833</v>
      </c>
      <c r="C11844" t="s">
        <v>992</v>
      </c>
      <c r="D11844" s="3">
        <v>46132</v>
      </c>
      <c r="E11844" s="3">
        <v>46132</v>
      </c>
      <c r="F11844">
        <v>11912.5</v>
      </c>
      <c r="G11844" t="s">
        <v>3048</v>
      </c>
      <c r="H11844">
        <v>0</v>
      </c>
    </row>
    <row r="11845" spans="1:8">
      <c r="A11845" t="s">
        <v>14894</v>
      </c>
      <c r="B11845" t="s">
        <v>1834</v>
      </c>
      <c r="C11845" t="s">
        <v>929</v>
      </c>
      <c r="D11845" s="3">
        <v>45520</v>
      </c>
      <c r="E11845" s="3">
        <v>45520</v>
      </c>
      <c r="F11845">
        <v>10720.83</v>
      </c>
      <c r="G11845" t="s">
        <v>3048</v>
      </c>
      <c r="H11845">
        <v>0</v>
      </c>
    </row>
    <row r="11846" spans="1:8">
      <c r="A11846" t="s">
        <v>14895</v>
      </c>
      <c r="B11846" t="s">
        <v>1834</v>
      </c>
      <c r="C11846" t="s">
        <v>929</v>
      </c>
      <c r="D11846" s="3">
        <v>45551</v>
      </c>
      <c r="E11846" s="3">
        <v>45551</v>
      </c>
      <c r="F11846">
        <v>10720.83</v>
      </c>
      <c r="G11846" t="s">
        <v>3048</v>
      </c>
      <c r="H11846">
        <v>0</v>
      </c>
    </row>
    <row r="11847" spans="1:8">
      <c r="A11847" t="s">
        <v>14896</v>
      </c>
      <c r="B11847" t="s">
        <v>1834</v>
      </c>
      <c r="C11847" t="s">
        <v>929</v>
      </c>
      <c r="D11847" s="3">
        <v>45581</v>
      </c>
      <c r="E11847" s="3">
        <v>45581</v>
      </c>
      <c r="F11847">
        <v>10720.83</v>
      </c>
      <c r="G11847" t="s">
        <v>3048</v>
      </c>
      <c r="H11847">
        <v>0</v>
      </c>
    </row>
    <row r="11848" spans="1:8">
      <c r="A11848" t="s">
        <v>14897</v>
      </c>
      <c r="B11848" t="s">
        <v>1834</v>
      </c>
      <c r="C11848" t="s">
        <v>929</v>
      </c>
      <c r="D11848" s="3">
        <v>45612</v>
      </c>
      <c r="E11848" s="3">
        <v>45612</v>
      </c>
      <c r="F11848">
        <v>10720.83</v>
      </c>
      <c r="G11848" t="s">
        <v>3048</v>
      </c>
      <c r="H11848">
        <v>0</v>
      </c>
    </row>
    <row r="11849" spans="1:8">
      <c r="A11849" t="s">
        <v>14898</v>
      </c>
      <c r="B11849" t="s">
        <v>1834</v>
      </c>
      <c r="C11849" t="s">
        <v>929</v>
      </c>
      <c r="D11849" s="3">
        <v>45642</v>
      </c>
      <c r="E11849" s="3">
        <v>45642</v>
      </c>
      <c r="F11849">
        <v>10720.83</v>
      </c>
      <c r="G11849" t="s">
        <v>3048</v>
      </c>
      <c r="H11849">
        <v>0</v>
      </c>
    </row>
    <row r="11850" spans="1:8">
      <c r="A11850" t="s">
        <v>14899</v>
      </c>
      <c r="B11850" t="s">
        <v>1834</v>
      </c>
      <c r="C11850" t="s">
        <v>929</v>
      </c>
      <c r="D11850" s="3">
        <v>45673</v>
      </c>
      <c r="E11850" s="3">
        <v>45673</v>
      </c>
      <c r="F11850">
        <v>10720.83</v>
      </c>
      <c r="G11850" t="s">
        <v>3048</v>
      </c>
      <c r="H11850">
        <v>0</v>
      </c>
    </row>
    <row r="11851" spans="1:8">
      <c r="A11851" t="s">
        <v>14900</v>
      </c>
      <c r="B11851" t="s">
        <v>1834</v>
      </c>
      <c r="C11851" t="s">
        <v>929</v>
      </c>
      <c r="D11851" s="3">
        <v>45704</v>
      </c>
      <c r="E11851" s="3">
        <v>45705</v>
      </c>
      <c r="F11851">
        <v>10720.83</v>
      </c>
      <c r="G11851" t="s">
        <v>3057</v>
      </c>
      <c r="H11851">
        <v>1</v>
      </c>
    </row>
    <row r="11852" spans="1:8">
      <c r="A11852" t="s">
        <v>14901</v>
      </c>
      <c r="B11852" t="s">
        <v>1834</v>
      </c>
      <c r="C11852" t="s">
        <v>929</v>
      </c>
      <c r="D11852" s="3">
        <v>45732</v>
      </c>
      <c r="E11852" s="3">
        <v>45732</v>
      </c>
      <c r="F11852">
        <v>10720.83</v>
      </c>
      <c r="G11852" t="s">
        <v>3048</v>
      </c>
      <c r="H11852">
        <v>0</v>
      </c>
    </row>
    <row r="11853" spans="1:8">
      <c r="A11853" t="s">
        <v>14902</v>
      </c>
      <c r="B11853" t="s">
        <v>1834</v>
      </c>
      <c r="C11853" t="s">
        <v>929</v>
      </c>
      <c r="D11853" s="3">
        <v>45763</v>
      </c>
      <c r="E11853" s="3">
        <v>45763</v>
      </c>
      <c r="F11853">
        <v>10720.83</v>
      </c>
      <c r="G11853" t="s">
        <v>3048</v>
      </c>
      <c r="H11853">
        <v>0</v>
      </c>
    </row>
    <row r="11854" spans="1:8">
      <c r="A11854" t="s">
        <v>14903</v>
      </c>
      <c r="B11854" t="s">
        <v>1834</v>
      </c>
      <c r="C11854" t="s">
        <v>929</v>
      </c>
      <c r="D11854" s="3">
        <v>45793</v>
      </c>
      <c r="E11854" s="3">
        <v>45794</v>
      </c>
      <c r="F11854">
        <v>10720.83</v>
      </c>
      <c r="G11854" t="s">
        <v>3057</v>
      </c>
      <c r="H11854">
        <v>1</v>
      </c>
    </row>
    <row r="11855" spans="1:8">
      <c r="A11855" t="s">
        <v>14904</v>
      </c>
      <c r="B11855" t="s">
        <v>1834</v>
      </c>
      <c r="C11855" t="s">
        <v>929</v>
      </c>
      <c r="D11855" s="3">
        <v>45824</v>
      </c>
      <c r="E11855" s="3">
        <v>45824</v>
      </c>
      <c r="F11855">
        <v>10720.83</v>
      </c>
      <c r="G11855" t="s">
        <v>3048</v>
      </c>
      <c r="H11855">
        <v>0</v>
      </c>
    </row>
    <row r="11856" spans="1:8">
      <c r="A11856" t="s">
        <v>14905</v>
      </c>
      <c r="B11856" t="s">
        <v>1834</v>
      </c>
      <c r="C11856" t="s">
        <v>929</v>
      </c>
      <c r="D11856" s="3">
        <v>45854</v>
      </c>
      <c r="E11856" s="3">
        <v>45854</v>
      </c>
      <c r="F11856">
        <v>10720.83</v>
      </c>
      <c r="G11856" t="s">
        <v>3048</v>
      </c>
      <c r="H11856">
        <v>0</v>
      </c>
    </row>
    <row r="11857" spans="1:8">
      <c r="A11857" t="s">
        <v>14906</v>
      </c>
      <c r="B11857" t="s">
        <v>1834</v>
      </c>
      <c r="C11857" t="s">
        <v>929</v>
      </c>
      <c r="D11857" s="3">
        <v>45885</v>
      </c>
      <c r="E11857" s="3">
        <v>45885</v>
      </c>
      <c r="F11857">
        <v>10720.83</v>
      </c>
      <c r="G11857" t="s">
        <v>3048</v>
      </c>
      <c r="H11857">
        <v>0</v>
      </c>
    </row>
    <row r="11858" spans="1:8">
      <c r="A11858" t="s">
        <v>14907</v>
      </c>
      <c r="B11858" t="s">
        <v>1834</v>
      </c>
      <c r="C11858" t="s">
        <v>929</v>
      </c>
      <c r="D11858" s="3">
        <v>45916</v>
      </c>
      <c r="E11858" s="3">
        <v>45916</v>
      </c>
      <c r="F11858">
        <v>10720.83</v>
      </c>
      <c r="G11858" t="s">
        <v>3048</v>
      </c>
      <c r="H11858">
        <v>0</v>
      </c>
    </row>
    <row r="11859" spans="1:8">
      <c r="A11859" t="s">
        <v>14908</v>
      </c>
      <c r="B11859" t="s">
        <v>1834</v>
      </c>
      <c r="C11859" t="s">
        <v>929</v>
      </c>
      <c r="D11859" s="3">
        <v>45946</v>
      </c>
      <c r="E11859" s="3">
        <v>45946</v>
      </c>
      <c r="F11859">
        <v>10720.83</v>
      </c>
      <c r="G11859" t="s">
        <v>3048</v>
      </c>
      <c r="H11859">
        <v>0</v>
      </c>
    </row>
    <row r="11860" spans="1:8">
      <c r="A11860" t="s">
        <v>14909</v>
      </c>
      <c r="B11860" t="s">
        <v>1834</v>
      </c>
      <c r="C11860" t="s">
        <v>929</v>
      </c>
      <c r="D11860" s="3">
        <v>45977</v>
      </c>
      <c r="E11860" s="3">
        <v>45984</v>
      </c>
      <c r="F11860">
        <v>10720.83</v>
      </c>
      <c r="G11860" t="s">
        <v>3057</v>
      </c>
      <c r="H11860">
        <v>7</v>
      </c>
    </row>
    <row r="11861" spans="1:8">
      <c r="A11861" t="s">
        <v>14910</v>
      </c>
      <c r="B11861" t="s">
        <v>1834</v>
      </c>
      <c r="C11861" t="s">
        <v>929</v>
      </c>
      <c r="D11861" s="3">
        <v>46007</v>
      </c>
      <c r="E11861" s="3">
        <v>46007</v>
      </c>
      <c r="F11861">
        <v>10720.83</v>
      </c>
      <c r="G11861" t="s">
        <v>3048</v>
      </c>
      <c r="H11861">
        <v>0</v>
      </c>
    </row>
    <row r="11862" spans="1:8">
      <c r="A11862" t="s">
        <v>14911</v>
      </c>
      <c r="B11862" t="s">
        <v>1834</v>
      </c>
      <c r="C11862" t="s">
        <v>929</v>
      </c>
      <c r="D11862" s="3">
        <v>46038</v>
      </c>
      <c r="E11862" s="3">
        <v>46039</v>
      </c>
      <c r="F11862">
        <v>10720.83</v>
      </c>
      <c r="G11862" t="s">
        <v>3057</v>
      </c>
      <c r="H11862">
        <v>1</v>
      </c>
    </row>
    <row r="11863" spans="1:8">
      <c r="A11863" t="s">
        <v>14912</v>
      </c>
      <c r="B11863" t="s">
        <v>1834</v>
      </c>
      <c r="C11863" t="s">
        <v>929</v>
      </c>
      <c r="D11863" s="3">
        <v>46069</v>
      </c>
      <c r="E11863" s="3">
        <v>46070</v>
      </c>
      <c r="F11863">
        <v>10720.83</v>
      </c>
      <c r="G11863" t="s">
        <v>3057</v>
      </c>
      <c r="H11863">
        <v>1</v>
      </c>
    </row>
    <row r="11864" spans="1:8">
      <c r="A11864" t="s">
        <v>14913</v>
      </c>
      <c r="B11864" t="s">
        <v>1834</v>
      </c>
      <c r="C11864" t="s">
        <v>929</v>
      </c>
      <c r="D11864" s="3">
        <v>46097</v>
      </c>
      <c r="E11864" s="3">
        <v>46097</v>
      </c>
      <c r="F11864">
        <v>10720.83</v>
      </c>
      <c r="G11864" t="s">
        <v>3048</v>
      </c>
      <c r="H11864">
        <v>0</v>
      </c>
    </row>
    <row r="11865" spans="1:8">
      <c r="A11865" t="s">
        <v>14914</v>
      </c>
      <c r="B11865" t="s">
        <v>1834</v>
      </c>
      <c r="C11865" t="s">
        <v>929</v>
      </c>
      <c r="D11865" s="3">
        <v>46128</v>
      </c>
      <c r="E11865" s="3">
        <v>46128</v>
      </c>
      <c r="F11865">
        <v>10720.83</v>
      </c>
      <c r="G11865" t="s">
        <v>3048</v>
      </c>
      <c r="H11865">
        <v>0</v>
      </c>
    </row>
    <row r="11866" spans="1:8">
      <c r="A11866" t="s">
        <v>14915</v>
      </c>
      <c r="B11866" t="s">
        <v>1834</v>
      </c>
      <c r="C11866" t="s">
        <v>929</v>
      </c>
      <c r="D11866" s="3">
        <v>46158</v>
      </c>
      <c r="E11866" s="3">
        <v>46158</v>
      </c>
      <c r="F11866">
        <v>10720.83</v>
      </c>
      <c r="G11866" t="s">
        <v>3048</v>
      </c>
      <c r="H11866">
        <v>0</v>
      </c>
    </row>
    <row r="11867" spans="1:8">
      <c r="A11867" t="s">
        <v>14916</v>
      </c>
      <c r="B11867" t="s">
        <v>1834</v>
      </c>
      <c r="C11867" t="s">
        <v>929</v>
      </c>
      <c r="D11867" s="3">
        <v>46189</v>
      </c>
      <c r="E11867" s="3">
        <v>46190</v>
      </c>
      <c r="F11867">
        <v>10720.83</v>
      </c>
      <c r="G11867" t="s">
        <v>3057</v>
      </c>
      <c r="H11867">
        <v>1</v>
      </c>
    </row>
    <row r="11868" spans="1:8">
      <c r="A11868" t="s">
        <v>14917</v>
      </c>
      <c r="B11868" t="s">
        <v>1834</v>
      </c>
      <c r="C11868" t="s">
        <v>929</v>
      </c>
      <c r="D11868" s="3">
        <v>46219</v>
      </c>
      <c r="E11868" s="3">
        <v>46219</v>
      </c>
      <c r="F11868">
        <v>10720.83</v>
      </c>
      <c r="G11868" t="s">
        <v>3048</v>
      </c>
      <c r="H11868">
        <v>0</v>
      </c>
    </row>
    <row r="11869" spans="1:8">
      <c r="A11869" t="s">
        <v>14918</v>
      </c>
      <c r="B11869" t="s">
        <v>1835</v>
      </c>
      <c r="C11869" t="s">
        <v>1168</v>
      </c>
      <c r="D11869" s="3">
        <v>46017</v>
      </c>
      <c r="E11869" s="3">
        <v>46017</v>
      </c>
      <c r="F11869">
        <v>9008.33</v>
      </c>
      <c r="G11869" t="s">
        <v>3048</v>
      </c>
      <c r="H11869">
        <v>0</v>
      </c>
    </row>
    <row r="11870" spans="1:8">
      <c r="A11870" t="s">
        <v>14919</v>
      </c>
      <c r="B11870" t="s">
        <v>1835</v>
      </c>
      <c r="C11870" t="s">
        <v>1168</v>
      </c>
      <c r="D11870" s="3">
        <v>46048</v>
      </c>
      <c r="E11870" s="3">
        <v>46048</v>
      </c>
      <c r="F11870">
        <v>9008.33</v>
      </c>
      <c r="G11870" t="s">
        <v>3048</v>
      </c>
      <c r="H11870">
        <v>0</v>
      </c>
    </row>
    <row r="11871" spans="1:8">
      <c r="A11871" t="s">
        <v>14920</v>
      </c>
      <c r="B11871" t="s">
        <v>1835</v>
      </c>
      <c r="C11871" t="s">
        <v>1168</v>
      </c>
      <c r="D11871" s="3">
        <v>46079</v>
      </c>
      <c r="E11871" s="3">
        <v>46079</v>
      </c>
      <c r="F11871">
        <v>9008.33</v>
      </c>
      <c r="G11871" t="s">
        <v>3048</v>
      </c>
      <c r="H11871">
        <v>0</v>
      </c>
    </row>
    <row r="11872" spans="1:8">
      <c r="A11872" t="s">
        <v>14921</v>
      </c>
      <c r="B11872" t="s">
        <v>1835</v>
      </c>
      <c r="C11872" t="s">
        <v>1168</v>
      </c>
      <c r="D11872" s="3">
        <v>46107</v>
      </c>
      <c r="E11872" s="3">
        <v>46107</v>
      </c>
      <c r="F11872">
        <v>9008.33</v>
      </c>
      <c r="G11872" t="s">
        <v>3048</v>
      </c>
      <c r="H11872">
        <v>0</v>
      </c>
    </row>
    <row r="11873" spans="1:8">
      <c r="A11873" t="s">
        <v>14922</v>
      </c>
      <c r="B11873" t="s">
        <v>1835</v>
      </c>
      <c r="C11873" t="s">
        <v>1168</v>
      </c>
      <c r="D11873" s="3">
        <v>46138</v>
      </c>
      <c r="E11873" s="3">
        <v>46138</v>
      </c>
      <c r="F11873">
        <v>9008.33</v>
      </c>
      <c r="G11873" t="s">
        <v>3048</v>
      </c>
      <c r="H11873">
        <v>0</v>
      </c>
    </row>
    <row r="11874" spans="1:8">
      <c r="A11874" t="s">
        <v>14923</v>
      </c>
      <c r="B11874" t="s">
        <v>1835</v>
      </c>
      <c r="C11874" t="s">
        <v>1168</v>
      </c>
      <c r="D11874" s="3">
        <v>46168</v>
      </c>
      <c r="E11874" s="3">
        <v>46168</v>
      </c>
      <c r="F11874">
        <v>9008.33</v>
      </c>
      <c r="G11874" t="s">
        <v>3048</v>
      </c>
      <c r="H11874">
        <v>0</v>
      </c>
    </row>
    <row r="11875" spans="1:8">
      <c r="A11875" t="s">
        <v>14924</v>
      </c>
      <c r="B11875" t="s">
        <v>1835</v>
      </c>
      <c r="C11875" t="s">
        <v>1168</v>
      </c>
      <c r="D11875" s="3">
        <v>46199</v>
      </c>
      <c r="E11875" s="3">
        <v>46200</v>
      </c>
      <c r="F11875">
        <v>9008.33</v>
      </c>
      <c r="G11875" t="s">
        <v>3057</v>
      </c>
      <c r="H11875">
        <v>1</v>
      </c>
    </row>
    <row r="11876" spans="1:8">
      <c r="A11876" t="s">
        <v>14925</v>
      </c>
      <c r="B11876" t="s">
        <v>1835</v>
      </c>
      <c r="C11876" t="s">
        <v>1168</v>
      </c>
      <c r="D11876" s="3">
        <v>46229</v>
      </c>
      <c r="E11876" s="3">
        <v>46229</v>
      </c>
      <c r="F11876">
        <v>9008.33</v>
      </c>
      <c r="G11876" t="s">
        <v>3048</v>
      </c>
      <c r="H11876">
        <v>0</v>
      </c>
    </row>
    <row r="11877" spans="1:8">
      <c r="A11877" t="s">
        <v>14926</v>
      </c>
      <c r="B11877" t="s">
        <v>1835</v>
      </c>
      <c r="C11877" t="s">
        <v>1168</v>
      </c>
      <c r="D11877" s="3">
        <v>46260</v>
      </c>
      <c r="E11877" s="3">
        <v>46260</v>
      </c>
      <c r="F11877">
        <v>9008.33</v>
      </c>
      <c r="G11877" t="s">
        <v>3048</v>
      </c>
      <c r="H11877">
        <v>0</v>
      </c>
    </row>
    <row r="11878" spans="1:8">
      <c r="A11878" t="s">
        <v>14927</v>
      </c>
      <c r="B11878" t="s">
        <v>1835</v>
      </c>
      <c r="C11878" t="s">
        <v>1168</v>
      </c>
      <c r="D11878" s="3">
        <v>46291</v>
      </c>
      <c r="E11878" s="3">
        <v>46291</v>
      </c>
      <c r="F11878">
        <v>9008.33</v>
      </c>
      <c r="G11878" t="s">
        <v>3048</v>
      </c>
      <c r="H11878">
        <v>0</v>
      </c>
    </row>
    <row r="11879" spans="1:8">
      <c r="A11879" t="s">
        <v>14928</v>
      </c>
      <c r="B11879" t="s">
        <v>1835</v>
      </c>
      <c r="C11879" t="s">
        <v>1168</v>
      </c>
      <c r="D11879" s="3">
        <v>46321</v>
      </c>
      <c r="E11879" s="3">
        <v>46323</v>
      </c>
      <c r="F11879">
        <v>9008.33</v>
      </c>
      <c r="G11879" t="s">
        <v>3057</v>
      </c>
      <c r="H11879">
        <v>2</v>
      </c>
    </row>
    <row r="11880" spans="1:8">
      <c r="A11880" t="s">
        <v>14929</v>
      </c>
      <c r="B11880" t="s">
        <v>1835</v>
      </c>
      <c r="C11880" t="s">
        <v>1168</v>
      </c>
      <c r="D11880" s="3">
        <v>46352</v>
      </c>
      <c r="E11880" s="3">
        <v>46352</v>
      </c>
      <c r="F11880">
        <v>9008.33</v>
      </c>
      <c r="G11880" t="s">
        <v>3048</v>
      </c>
      <c r="H11880">
        <v>0</v>
      </c>
    </row>
    <row r="11881" spans="1:8">
      <c r="A11881" t="s">
        <v>14930</v>
      </c>
      <c r="B11881" t="s">
        <v>1835</v>
      </c>
      <c r="C11881" t="s">
        <v>1168</v>
      </c>
      <c r="D11881" s="3">
        <v>46382</v>
      </c>
      <c r="E11881" s="3">
        <v>46382</v>
      </c>
      <c r="F11881">
        <v>9008.33</v>
      </c>
      <c r="G11881" t="s">
        <v>3048</v>
      </c>
      <c r="H11881">
        <v>0</v>
      </c>
    </row>
    <row r="11882" spans="1:8">
      <c r="A11882" t="s">
        <v>14931</v>
      </c>
      <c r="B11882" t="s">
        <v>1835</v>
      </c>
      <c r="C11882" t="s">
        <v>1168</v>
      </c>
      <c r="D11882" s="3">
        <v>46413</v>
      </c>
      <c r="E11882" s="3">
        <v>46413</v>
      </c>
      <c r="F11882">
        <v>9008.33</v>
      </c>
      <c r="G11882" t="s">
        <v>3048</v>
      </c>
      <c r="H11882">
        <v>0</v>
      </c>
    </row>
    <row r="11883" spans="1:8">
      <c r="A11883" t="s">
        <v>14932</v>
      </c>
      <c r="B11883" t="s">
        <v>1835</v>
      </c>
      <c r="C11883" t="s">
        <v>1168</v>
      </c>
      <c r="D11883" s="3">
        <v>46444</v>
      </c>
      <c r="E11883" s="3">
        <v>46444</v>
      </c>
      <c r="F11883">
        <v>9008.33</v>
      </c>
      <c r="G11883" t="s">
        <v>3048</v>
      </c>
      <c r="H11883">
        <v>0</v>
      </c>
    </row>
    <row r="11884" spans="1:8">
      <c r="A11884" t="s">
        <v>14933</v>
      </c>
      <c r="B11884" t="s">
        <v>1835</v>
      </c>
      <c r="C11884" t="s">
        <v>1168</v>
      </c>
      <c r="D11884" s="3">
        <v>46472</v>
      </c>
      <c r="E11884" s="3">
        <v>46472</v>
      </c>
      <c r="F11884">
        <v>9008.33</v>
      </c>
      <c r="G11884" t="s">
        <v>3048</v>
      </c>
      <c r="H11884">
        <v>0</v>
      </c>
    </row>
    <row r="11885" spans="1:8">
      <c r="A11885" t="s">
        <v>14934</v>
      </c>
      <c r="B11885" t="s">
        <v>1835</v>
      </c>
      <c r="C11885" t="s">
        <v>1168</v>
      </c>
      <c r="D11885" s="3">
        <v>46503</v>
      </c>
      <c r="E11885" s="3">
        <v>46503</v>
      </c>
      <c r="F11885">
        <v>9008.33</v>
      </c>
      <c r="G11885" t="s">
        <v>3048</v>
      </c>
      <c r="H11885">
        <v>0</v>
      </c>
    </row>
    <row r="11886" spans="1:8">
      <c r="A11886" t="s">
        <v>14935</v>
      </c>
      <c r="B11886" t="s">
        <v>1835</v>
      </c>
      <c r="C11886" t="s">
        <v>1168</v>
      </c>
      <c r="D11886" s="3">
        <v>46533</v>
      </c>
      <c r="E11886" s="3">
        <v>46533</v>
      </c>
      <c r="F11886">
        <v>9008.33</v>
      </c>
      <c r="G11886" t="s">
        <v>3048</v>
      </c>
      <c r="H11886">
        <v>0</v>
      </c>
    </row>
    <row r="11887" spans="1:8">
      <c r="A11887" t="s">
        <v>14936</v>
      </c>
      <c r="B11887" t="s">
        <v>1835</v>
      </c>
      <c r="C11887" t="s">
        <v>1168</v>
      </c>
      <c r="D11887" s="3">
        <v>46564</v>
      </c>
      <c r="E11887" s="3">
        <v>46564</v>
      </c>
      <c r="F11887">
        <v>9008.33</v>
      </c>
      <c r="G11887" t="s">
        <v>3048</v>
      </c>
      <c r="H11887">
        <v>0</v>
      </c>
    </row>
    <row r="11888" spans="1:8">
      <c r="A11888" t="s">
        <v>14937</v>
      </c>
      <c r="B11888" t="s">
        <v>1835</v>
      </c>
      <c r="C11888" t="s">
        <v>1168</v>
      </c>
      <c r="D11888" s="3">
        <v>46594</v>
      </c>
      <c r="E11888" s="3">
        <v>46594</v>
      </c>
      <c r="F11888">
        <v>9008.33</v>
      </c>
      <c r="G11888" t="s">
        <v>3048</v>
      </c>
      <c r="H11888">
        <v>0</v>
      </c>
    </row>
    <row r="11889" spans="1:8">
      <c r="A11889" t="s">
        <v>14938</v>
      </c>
      <c r="B11889" t="s">
        <v>1835</v>
      </c>
      <c r="C11889" t="s">
        <v>1168</v>
      </c>
      <c r="D11889" s="3">
        <v>46625</v>
      </c>
      <c r="E11889" s="3">
        <v>46625</v>
      </c>
      <c r="F11889">
        <v>9008.33</v>
      </c>
      <c r="G11889" t="s">
        <v>3048</v>
      </c>
      <c r="H11889">
        <v>0</v>
      </c>
    </row>
    <row r="11890" spans="1:8">
      <c r="A11890" t="s">
        <v>14939</v>
      </c>
      <c r="B11890" t="s">
        <v>1835</v>
      </c>
      <c r="C11890" t="s">
        <v>1168</v>
      </c>
      <c r="D11890" s="3">
        <v>46656</v>
      </c>
      <c r="E11890" s="3">
        <v>46657</v>
      </c>
      <c r="F11890">
        <v>9008.33</v>
      </c>
      <c r="G11890" t="s">
        <v>3057</v>
      </c>
      <c r="H11890">
        <v>1</v>
      </c>
    </row>
    <row r="11891" spans="1:8">
      <c r="A11891" t="s">
        <v>14940</v>
      </c>
      <c r="B11891" t="s">
        <v>1835</v>
      </c>
      <c r="C11891" t="s">
        <v>1168</v>
      </c>
      <c r="D11891" s="3">
        <v>46686</v>
      </c>
      <c r="E11891" s="3">
        <v>46686</v>
      </c>
      <c r="F11891">
        <v>9008.33</v>
      </c>
      <c r="G11891" t="s">
        <v>3048</v>
      </c>
      <c r="H11891">
        <v>0</v>
      </c>
    </row>
    <row r="11892" spans="1:8">
      <c r="A11892" t="s">
        <v>14941</v>
      </c>
      <c r="B11892" t="s">
        <v>1835</v>
      </c>
      <c r="C11892" t="s">
        <v>1168</v>
      </c>
      <c r="D11892" s="3">
        <v>46717</v>
      </c>
      <c r="E11892" s="3">
        <v>46717</v>
      </c>
      <c r="F11892">
        <v>9008.33</v>
      </c>
      <c r="G11892" t="s">
        <v>3048</v>
      </c>
      <c r="H11892">
        <v>0</v>
      </c>
    </row>
    <row r="11893" spans="1:8">
      <c r="A11893" t="s">
        <v>14942</v>
      </c>
      <c r="B11893" t="s">
        <v>1836</v>
      </c>
      <c r="C11893" t="s">
        <v>739</v>
      </c>
      <c r="D11893" s="3">
        <v>45984</v>
      </c>
      <c r="E11893" s="3">
        <v>45984</v>
      </c>
      <c r="F11893">
        <v>14416.67</v>
      </c>
      <c r="G11893" t="s">
        <v>3048</v>
      </c>
      <c r="H11893">
        <v>0</v>
      </c>
    </row>
    <row r="11894" spans="1:8">
      <c r="A11894" t="s">
        <v>14943</v>
      </c>
      <c r="B11894" t="s">
        <v>1836</v>
      </c>
      <c r="C11894" t="s">
        <v>739</v>
      </c>
      <c r="D11894" s="3">
        <v>46014</v>
      </c>
      <c r="E11894" s="3">
        <v>46014</v>
      </c>
      <c r="F11894">
        <v>14416.67</v>
      </c>
      <c r="G11894" t="s">
        <v>3048</v>
      </c>
      <c r="H11894">
        <v>0</v>
      </c>
    </row>
    <row r="11895" spans="1:8">
      <c r="A11895" t="s">
        <v>14944</v>
      </c>
      <c r="B11895" t="s">
        <v>1836</v>
      </c>
      <c r="C11895" t="s">
        <v>739</v>
      </c>
      <c r="D11895" s="3">
        <v>46045</v>
      </c>
      <c r="E11895" s="3">
        <v>46045</v>
      </c>
      <c r="F11895">
        <v>14416.67</v>
      </c>
      <c r="G11895" t="s">
        <v>3048</v>
      </c>
      <c r="H11895">
        <v>0</v>
      </c>
    </row>
    <row r="11896" spans="1:8">
      <c r="A11896" t="s">
        <v>14945</v>
      </c>
      <c r="B11896" t="s">
        <v>1836</v>
      </c>
      <c r="C11896" t="s">
        <v>739</v>
      </c>
      <c r="D11896" s="3">
        <v>46076</v>
      </c>
      <c r="E11896" s="3">
        <v>46076</v>
      </c>
      <c r="F11896">
        <v>14416.67</v>
      </c>
      <c r="G11896" t="s">
        <v>3048</v>
      </c>
      <c r="H11896">
        <v>0</v>
      </c>
    </row>
    <row r="11897" spans="1:8">
      <c r="A11897" t="s">
        <v>14946</v>
      </c>
      <c r="B11897" t="s">
        <v>1836</v>
      </c>
      <c r="C11897" t="s">
        <v>739</v>
      </c>
      <c r="D11897" s="3">
        <v>46104</v>
      </c>
      <c r="E11897" s="3">
        <v>46104</v>
      </c>
      <c r="F11897">
        <v>14416.67</v>
      </c>
      <c r="G11897" t="s">
        <v>3048</v>
      </c>
      <c r="H11897">
        <v>0</v>
      </c>
    </row>
    <row r="11898" spans="1:8">
      <c r="A11898" t="s">
        <v>14947</v>
      </c>
      <c r="B11898" t="s">
        <v>1836</v>
      </c>
      <c r="C11898" t="s">
        <v>739</v>
      </c>
      <c r="D11898" s="3">
        <v>46135</v>
      </c>
      <c r="E11898" s="3">
        <v>46150</v>
      </c>
      <c r="F11898">
        <v>14416.67</v>
      </c>
      <c r="G11898" t="s">
        <v>3112</v>
      </c>
      <c r="H11898">
        <v>15</v>
      </c>
    </row>
    <row r="11899" spans="1:8">
      <c r="A11899" t="s">
        <v>14948</v>
      </c>
      <c r="B11899" t="s">
        <v>1836</v>
      </c>
      <c r="C11899" t="s">
        <v>739</v>
      </c>
      <c r="D11899" s="3">
        <v>46165</v>
      </c>
      <c r="E11899" s="3">
        <v>46166</v>
      </c>
      <c r="F11899">
        <v>14416.67</v>
      </c>
      <c r="G11899" t="s">
        <v>3057</v>
      </c>
      <c r="H11899">
        <v>1</v>
      </c>
    </row>
    <row r="11900" spans="1:8">
      <c r="A11900" t="s">
        <v>14949</v>
      </c>
      <c r="B11900" t="s">
        <v>1836</v>
      </c>
      <c r="C11900" t="s">
        <v>739</v>
      </c>
      <c r="D11900" s="3">
        <v>46196</v>
      </c>
      <c r="E11900" s="3">
        <v>46196</v>
      </c>
      <c r="F11900">
        <v>14416.67</v>
      </c>
      <c r="G11900" t="s">
        <v>3048</v>
      </c>
      <c r="H11900">
        <v>0</v>
      </c>
    </row>
    <row r="11901" spans="1:8">
      <c r="A11901" t="s">
        <v>14950</v>
      </c>
      <c r="B11901" t="s">
        <v>1836</v>
      </c>
      <c r="C11901" t="s">
        <v>739</v>
      </c>
      <c r="D11901" s="3">
        <v>46226</v>
      </c>
      <c r="E11901" s="3">
        <v>46226</v>
      </c>
      <c r="F11901">
        <v>14416.67</v>
      </c>
      <c r="G11901" t="s">
        <v>3048</v>
      </c>
      <c r="H11901">
        <v>0</v>
      </c>
    </row>
    <row r="11902" spans="1:8">
      <c r="A11902" t="s">
        <v>14951</v>
      </c>
      <c r="B11902" t="s">
        <v>1836</v>
      </c>
      <c r="C11902" t="s">
        <v>739</v>
      </c>
      <c r="D11902" s="3">
        <v>46257</v>
      </c>
      <c r="E11902" s="3">
        <v>46257</v>
      </c>
      <c r="F11902">
        <v>14416.67</v>
      </c>
      <c r="G11902" t="s">
        <v>3048</v>
      </c>
      <c r="H11902">
        <v>0</v>
      </c>
    </row>
    <row r="11903" spans="1:8">
      <c r="A11903" t="s">
        <v>14952</v>
      </c>
      <c r="B11903" t="s">
        <v>1836</v>
      </c>
      <c r="C11903" t="s">
        <v>739</v>
      </c>
      <c r="D11903" s="3">
        <v>46288</v>
      </c>
      <c r="E11903" s="3">
        <v>46288</v>
      </c>
      <c r="F11903">
        <v>14416.67</v>
      </c>
      <c r="G11903" t="s">
        <v>3048</v>
      </c>
      <c r="H11903">
        <v>0</v>
      </c>
    </row>
    <row r="11904" spans="1:8">
      <c r="A11904" t="s">
        <v>14953</v>
      </c>
      <c r="B11904" t="s">
        <v>1836</v>
      </c>
      <c r="C11904" t="s">
        <v>739</v>
      </c>
      <c r="D11904" s="3">
        <v>46318</v>
      </c>
      <c r="E11904" s="3">
        <v>46318</v>
      </c>
      <c r="F11904">
        <v>14416.67</v>
      </c>
      <c r="G11904" t="s">
        <v>3048</v>
      </c>
      <c r="H11904">
        <v>0</v>
      </c>
    </row>
    <row r="11905" spans="1:8">
      <c r="A11905" t="s">
        <v>14954</v>
      </c>
      <c r="B11905" t="s">
        <v>1836</v>
      </c>
      <c r="C11905" t="s">
        <v>739</v>
      </c>
      <c r="D11905" s="3">
        <v>46349</v>
      </c>
      <c r="E11905" s="3">
        <v>46349</v>
      </c>
      <c r="F11905">
        <v>14416.67</v>
      </c>
      <c r="G11905" t="s">
        <v>3048</v>
      </c>
      <c r="H11905">
        <v>0</v>
      </c>
    </row>
    <row r="11906" spans="1:8">
      <c r="A11906" t="s">
        <v>14955</v>
      </c>
      <c r="B11906" t="s">
        <v>1836</v>
      </c>
      <c r="C11906" t="s">
        <v>739</v>
      </c>
      <c r="D11906" s="3">
        <v>46379</v>
      </c>
      <c r="E11906" s="3">
        <v>46382</v>
      </c>
      <c r="F11906">
        <v>14416.67</v>
      </c>
      <c r="G11906" t="s">
        <v>3057</v>
      </c>
      <c r="H11906">
        <v>3</v>
      </c>
    </row>
    <row r="11907" spans="1:8">
      <c r="A11907" t="s">
        <v>14956</v>
      </c>
      <c r="B11907" t="s">
        <v>1836</v>
      </c>
      <c r="C11907" t="s">
        <v>739</v>
      </c>
      <c r="D11907" s="3">
        <v>46410</v>
      </c>
      <c r="E11907" s="3">
        <v>46410</v>
      </c>
      <c r="F11907">
        <v>14416.67</v>
      </c>
      <c r="G11907" t="s">
        <v>3048</v>
      </c>
      <c r="H11907">
        <v>0</v>
      </c>
    </row>
    <row r="11908" spans="1:8">
      <c r="A11908" t="s">
        <v>14957</v>
      </c>
      <c r="B11908" t="s">
        <v>1836</v>
      </c>
      <c r="C11908" t="s">
        <v>739</v>
      </c>
      <c r="D11908" s="3">
        <v>46441</v>
      </c>
      <c r="E11908" s="3">
        <v>46441</v>
      </c>
      <c r="F11908">
        <v>14416.67</v>
      </c>
      <c r="G11908" t="s">
        <v>3048</v>
      </c>
      <c r="H11908">
        <v>0</v>
      </c>
    </row>
    <row r="11909" spans="1:8">
      <c r="A11909" t="s">
        <v>14958</v>
      </c>
      <c r="B11909" t="s">
        <v>1836</v>
      </c>
      <c r="C11909" t="s">
        <v>739</v>
      </c>
      <c r="D11909" s="3">
        <v>46469</v>
      </c>
      <c r="E11909" s="3">
        <v>46469</v>
      </c>
      <c r="F11909">
        <v>14416.67</v>
      </c>
      <c r="G11909" t="s">
        <v>3048</v>
      </c>
      <c r="H11909">
        <v>0</v>
      </c>
    </row>
    <row r="11910" spans="1:8">
      <c r="A11910" t="s">
        <v>14959</v>
      </c>
      <c r="B11910" t="s">
        <v>1836</v>
      </c>
      <c r="C11910" t="s">
        <v>739</v>
      </c>
      <c r="D11910" s="3">
        <v>46500</v>
      </c>
      <c r="E11910" s="3">
        <v>46500</v>
      </c>
      <c r="F11910">
        <v>14416.67</v>
      </c>
      <c r="G11910" t="s">
        <v>3048</v>
      </c>
      <c r="H11910">
        <v>0</v>
      </c>
    </row>
    <row r="11911" spans="1:8">
      <c r="A11911" t="s">
        <v>14960</v>
      </c>
      <c r="B11911" t="s">
        <v>1836</v>
      </c>
      <c r="C11911" t="s">
        <v>739</v>
      </c>
      <c r="D11911" s="3">
        <v>46530</v>
      </c>
      <c r="E11911" s="3">
        <v>46530</v>
      </c>
      <c r="F11911">
        <v>14416.67</v>
      </c>
      <c r="G11911" t="s">
        <v>3048</v>
      </c>
      <c r="H11911">
        <v>0</v>
      </c>
    </row>
    <row r="11912" spans="1:8">
      <c r="A11912" t="s">
        <v>14961</v>
      </c>
      <c r="B11912" t="s">
        <v>1836</v>
      </c>
      <c r="C11912" t="s">
        <v>739</v>
      </c>
      <c r="D11912" s="3">
        <v>46561</v>
      </c>
      <c r="E11912" s="3">
        <v>46568</v>
      </c>
      <c r="F11912">
        <v>14416.67</v>
      </c>
      <c r="G11912" t="s">
        <v>3057</v>
      </c>
      <c r="H11912">
        <v>7</v>
      </c>
    </row>
    <row r="11913" spans="1:8">
      <c r="A11913" t="s">
        <v>14962</v>
      </c>
      <c r="B11913" t="s">
        <v>1836</v>
      </c>
      <c r="C11913" t="s">
        <v>739</v>
      </c>
      <c r="D11913" s="3">
        <v>46591</v>
      </c>
      <c r="E11913" s="3">
        <v>46591</v>
      </c>
      <c r="F11913">
        <v>14416.67</v>
      </c>
      <c r="G11913" t="s">
        <v>3048</v>
      </c>
      <c r="H11913">
        <v>0</v>
      </c>
    </row>
    <row r="11914" spans="1:8">
      <c r="A11914" t="s">
        <v>14963</v>
      </c>
      <c r="B11914" t="s">
        <v>1836</v>
      </c>
      <c r="C11914" t="s">
        <v>739</v>
      </c>
      <c r="D11914" s="3">
        <v>46622</v>
      </c>
      <c r="E11914" s="3">
        <v>46622</v>
      </c>
      <c r="F11914">
        <v>14416.67</v>
      </c>
      <c r="G11914" t="s">
        <v>3048</v>
      </c>
      <c r="H11914">
        <v>0</v>
      </c>
    </row>
    <row r="11915" spans="1:8">
      <c r="A11915" t="s">
        <v>14964</v>
      </c>
      <c r="B11915" t="s">
        <v>1836</v>
      </c>
      <c r="C11915" t="s">
        <v>739</v>
      </c>
      <c r="D11915" s="3">
        <v>46653</v>
      </c>
      <c r="E11915" s="3">
        <v>46653</v>
      </c>
      <c r="F11915">
        <v>14416.67</v>
      </c>
      <c r="G11915" t="s">
        <v>3048</v>
      </c>
      <c r="H11915">
        <v>0</v>
      </c>
    </row>
    <row r="11916" spans="1:8">
      <c r="A11916" t="s">
        <v>14965</v>
      </c>
      <c r="B11916" t="s">
        <v>1836</v>
      </c>
      <c r="C11916" t="s">
        <v>739</v>
      </c>
      <c r="D11916" s="3">
        <v>46683</v>
      </c>
      <c r="E11916" s="3">
        <v>46683</v>
      </c>
      <c r="F11916">
        <v>14416.67</v>
      </c>
      <c r="G11916" t="s">
        <v>3048</v>
      </c>
      <c r="H11916">
        <v>0</v>
      </c>
    </row>
    <row r="11917" spans="1:8">
      <c r="A11917" t="s">
        <v>14966</v>
      </c>
      <c r="B11917" t="s">
        <v>1837</v>
      </c>
      <c r="C11917" t="s">
        <v>539</v>
      </c>
      <c r="D11917" s="3">
        <v>45706</v>
      </c>
      <c r="E11917" s="3">
        <v>45706</v>
      </c>
      <c r="F11917">
        <v>5820.83</v>
      </c>
      <c r="G11917" t="s">
        <v>3048</v>
      </c>
      <c r="H11917">
        <v>0</v>
      </c>
    </row>
    <row r="11918" spans="1:8">
      <c r="A11918" t="s">
        <v>14967</v>
      </c>
      <c r="B11918" t="s">
        <v>1837</v>
      </c>
      <c r="C11918" t="s">
        <v>539</v>
      </c>
      <c r="D11918" s="3">
        <v>45734</v>
      </c>
      <c r="E11918" s="3">
        <v>45734</v>
      </c>
      <c r="F11918">
        <v>5820.83</v>
      </c>
      <c r="G11918" t="s">
        <v>3048</v>
      </c>
      <c r="H11918">
        <v>0</v>
      </c>
    </row>
    <row r="11919" spans="1:8">
      <c r="A11919" t="s">
        <v>14968</v>
      </c>
      <c r="B11919" t="s">
        <v>1837</v>
      </c>
      <c r="C11919" t="s">
        <v>539</v>
      </c>
      <c r="D11919" s="3">
        <v>45765</v>
      </c>
      <c r="E11919" s="3">
        <v>45765</v>
      </c>
      <c r="F11919">
        <v>5820.83</v>
      </c>
      <c r="G11919" t="s">
        <v>3048</v>
      </c>
      <c r="H11919">
        <v>0</v>
      </c>
    </row>
    <row r="11920" spans="1:8">
      <c r="A11920" t="s">
        <v>14969</v>
      </c>
      <c r="B11920" t="s">
        <v>1837</v>
      </c>
      <c r="C11920" t="s">
        <v>539</v>
      </c>
      <c r="D11920" s="3">
        <v>45795</v>
      </c>
      <c r="E11920" s="3">
        <v>45795</v>
      </c>
      <c r="F11920">
        <v>5820.83</v>
      </c>
      <c r="G11920" t="s">
        <v>3048</v>
      </c>
      <c r="H11920">
        <v>0</v>
      </c>
    </row>
    <row r="11921" spans="1:8">
      <c r="A11921" t="s">
        <v>14970</v>
      </c>
      <c r="B11921" t="s">
        <v>1837</v>
      </c>
      <c r="C11921" t="s">
        <v>539</v>
      </c>
      <c r="D11921" s="3">
        <v>45826</v>
      </c>
      <c r="E11921" s="3">
        <v>45826</v>
      </c>
      <c r="F11921">
        <v>5820.83</v>
      </c>
      <c r="G11921" t="s">
        <v>3048</v>
      </c>
      <c r="H11921">
        <v>0</v>
      </c>
    </row>
    <row r="11922" spans="1:8">
      <c r="A11922" t="s">
        <v>14971</v>
      </c>
      <c r="B11922" t="s">
        <v>1837</v>
      </c>
      <c r="C11922" t="s">
        <v>539</v>
      </c>
      <c r="D11922" s="3">
        <v>45856</v>
      </c>
      <c r="E11922" s="3">
        <v>45856</v>
      </c>
      <c r="F11922">
        <v>5820.83</v>
      </c>
      <c r="G11922" t="s">
        <v>3048</v>
      </c>
      <c r="H11922">
        <v>0</v>
      </c>
    </row>
    <row r="11923" spans="1:8">
      <c r="A11923" t="s">
        <v>14972</v>
      </c>
      <c r="B11923" t="s">
        <v>1837</v>
      </c>
      <c r="C11923" t="s">
        <v>539</v>
      </c>
      <c r="D11923" s="3">
        <v>45887</v>
      </c>
      <c r="E11923" s="3">
        <v>45887</v>
      </c>
      <c r="F11923">
        <v>5820.83</v>
      </c>
      <c r="G11923" t="s">
        <v>3048</v>
      </c>
      <c r="H11923">
        <v>0</v>
      </c>
    </row>
    <row r="11924" spans="1:8">
      <c r="A11924" t="s">
        <v>14973</v>
      </c>
      <c r="B11924" t="s">
        <v>1837</v>
      </c>
      <c r="C11924" t="s">
        <v>539</v>
      </c>
      <c r="D11924" s="3">
        <v>45918</v>
      </c>
      <c r="E11924" s="3">
        <v>45918</v>
      </c>
      <c r="F11924">
        <v>5820.83</v>
      </c>
      <c r="G11924" t="s">
        <v>3048</v>
      </c>
      <c r="H11924">
        <v>0</v>
      </c>
    </row>
    <row r="11925" spans="1:8">
      <c r="A11925" t="s">
        <v>14974</v>
      </c>
      <c r="B11925" t="s">
        <v>1837</v>
      </c>
      <c r="C11925" t="s">
        <v>539</v>
      </c>
      <c r="D11925" s="3">
        <v>45948</v>
      </c>
      <c r="E11925" s="3">
        <v>45948</v>
      </c>
      <c r="F11925">
        <v>5820.83</v>
      </c>
      <c r="G11925" t="s">
        <v>3048</v>
      </c>
      <c r="H11925">
        <v>0</v>
      </c>
    </row>
    <row r="11926" spans="1:8">
      <c r="A11926" t="s">
        <v>14975</v>
      </c>
      <c r="B11926" t="s">
        <v>1837</v>
      </c>
      <c r="C11926" t="s">
        <v>539</v>
      </c>
      <c r="D11926" s="3">
        <v>45979</v>
      </c>
      <c r="E11926" s="3">
        <v>45979</v>
      </c>
      <c r="F11926">
        <v>5820.83</v>
      </c>
      <c r="G11926" t="s">
        <v>3048</v>
      </c>
      <c r="H11926">
        <v>0</v>
      </c>
    </row>
    <row r="11927" spans="1:8">
      <c r="A11927" t="s">
        <v>14976</v>
      </c>
      <c r="B11927" t="s">
        <v>1837</v>
      </c>
      <c r="C11927" t="s">
        <v>539</v>
      </c>
      <c r="D11927" s="3">
        <v>46009</v>
      </c>
      <c r="E11927" s="3">
        <v>46009</v>
      </c>
      <c r="F11927">
        <v>5820.83</v>
      </c>
      <c r="G11927" t="s">
        <v>3048</v>
      </c>
      <c r="H11927">
        <v>0</v>
      </c>
    </row>
    <row r="11928" spans="1:8">
      <c r="A11928" t="s">
        <v>14977</v>
      </c>
      <c r="B11928" t="s">
        <v>1837</v>
      </c>
      <c r="C11928" t="s">
        <v>539</v>
      </c>
      <c r="D11928" s="3">
        <v>46040</v>
      </c>
      <c r="E11928" s="3">
        <v>46042</v>
      </c>
      <c r="F11928">
        <v>5820.83</v>
      </c>
      <c r="G11928" t="s">
        <v>3057</v>
      </c>
      <c r="H11928">
        <v>2</v>
      </c>
    </row>
    <row r="11929" spans="1:8">
      <c r="A11929" t="s">
        <v>14978</v>
      </c>
      <c r="B11929" t="s">
        <v>1837</v>
      </c>
      <c r="C11929" t="s">
        <v>539</v>
      </c>
      <c r="D11929" s="3">
        <v>46071</v>
      </c>
      <c r="E11929" s="3">
        <v>46071</v>
      </c>
      <c r="F11929">
        <v>5820.83</v>
      </c>
      <c r="G11929" t="s">
        <v>3048</v>
      </c>
      <c r="H11929">
        <v>0</v>
      </c>
    </row>
    <row r="11930" spans="1:8">
      <c r="A11930" t="s">
        <v>14979</v>
      </c>
      <c r="B11930" t="s">
        <v>1837</v>
      </c>
      <c r="C11930" t="s">
        <v>539</v>
      </c>
      <c r="D11930" s="3">
        <v>46099</v>
      </c>
      <c r="E11930" s="3">
        <v>46099</v>
      </c>
      <c r="F11930">
        <v>5820.83</v>
      </c>
      <c r="G11930" t="s">
        <v>3048</v>
      </c>
      <c r="H11930">
        <v>0</v>
      </c>
    </row>
    <row r="11931" spans="1:8">
      <c r="A11931" t="s">
        <v>14980</v>
      </c>
      <c r="B11931" t="s">
        <v>1837</v>
      </c>
      <c r="C11931" t="s">
        <v>539</v>
      </c>
      <c r="D11931" s="3">
        <v>46130</v>
      </c>
      <c r="E11931" s="3">
        <v>46130</v>
      </c>
      <c r="F11931">
        <v>5820.83</v>
      </c>
      <c r="G11931" t="s">
        <v>3048</v>
      </c>
      <c r="H11931">
        <v>0</v>
      </c>
    </row>
    <row r="11932" spans="1:8">
      <c r="A11932" t="s">
        <v>14981</v>
      </c>
      <c r="B11932" t="s">
        <v>1837</v>
      </c>
      <c r="C11932" t="s">
        <v>539</v>
      </c>
      <c r="D11932" s="3">
        <v>46160</v>
      </c>
      <c r="E11932" s="3">
        <v>46160</v>
      </c>
      <c r="F11932">
        <v>5820.83</v>
      </c>
      <c r="G11932" t="s">
        <v>3048</v>
      </c>
      <c r="H11932">
        <v>0</v>
      </c>
    </row>
    <row r="11933" spans="1:8">
      <c r="A11933" t="s">
        <v>14982</v>
      </c>
      <c r="B11933" t="s">
        <v>1837</v>
      </c>
      <c r="C11933" t="s">
        <v>539</v>
      </c>
      <c r="D11933" s="3">
        <v>46191</v>
      </c>
      <c r="E11933" s="3">
        <v>46191</v>
      </c>
      <c r="F11933">
        <v>5820.83</v>
      </c>
      <c r="G11933" t="s">
        <v>3048</v>
      </c>
      <c r="H11933">
        <v>0</v>
      </c>
    </row>
    <row r="11934" spans="1:8">
      <c r="A11934" t="s">
        <v>14983</v>
      </c>
      <c r="B11934" t="s">
        <v>1837</v>
      </c>
      <c r="C11934" t="s">
        <v>539</v>
      </c>
      <c r="D11934" s="3">
        <v>46221</v>
      </c>
      <c r="E11934" s="3">
        <v>46223</v>
      </c>
      <c r="F11934">
        <v>5820.83</v>
      </c>
      <c r="G11934" t="s">
        <v>3057</v>
      </c>
      <c r="H11934">
        <v>2</v>
      </c>
    </row>
    <row r="11935" spans="1:8">
      <c r="A11935" t="s">
        <v>14984</v>
      </c>
      <c r="B11935" t="s">
        <v>1837</v>
      </c>
      <c r="C11935" t="s">
        <v>539</v>
      </c>
      <c r="D11935" s="3">
        <v>46252</v>
      </c>
      <c r="E11935" s="3">
        <v>46252</v>
      </c>
      <c r="F11935">
        <v>5820.83</v>
      </c>
      <c r="G11935" t="s">
        <v>3048</v>
      </c>
      <c r="H11935">
        <v>0</v>
      </c>
    </row>
    <row r="11936" spans="1:8">
      <c r="A11936" t="s">
        <v>14985</v>
      </c>
      <c r="B11936" t="s">
        <v>1837</v>
      </c>
      <c r="C11936" t="s">
        <v>539</v>
      </c>
      <c r="D11936" s="3">
        <v>46283</v>
      </c>
      <c r="E11936" s="3">
        <v>46286</v>
      </c>
      <c r="F11936">
        <v>5820.83</v>
      </c>
      <c r="G11936" t="s">
        <v>3057</v>
      </c>
      <c r="H11936">
        <v>3</v>
      </c>
    </row>
    <row r="11937" spans="1:8">
      <c r="A11937" t="s">
        <v>14986</v>
      </c>
      <c r="B11937" t="s">
        <v>1837</v>
      </c>
      <c r="C11937" t="s">
        <v>539</v>
      </c>
      <c r="D11937" s="3">
        <v>46313</v>
      </c>
      <c r="E11937" s="3">
        <v>46315</v>
      </c>
      <c r="F11937">
        <v>5820.83</v>
      </c>
      <c r="G11937" t="s">
        <v>3057</v>
      </c>
      <c r="H11937">
        <v>2</v>
      </c>
    </row>
    <row r="11938" spans="1:8">
      <c r="A11938" t="s">
        <v>14987</v>
      </c>
      <c r="B11938" t="s">
        <v>1837</v>
      </c>
      <c r="C11938" t="s">
        <v>539</v>
      </c>
      <c r="D11938" s="3">
        <v>46344</v>
      </c>
      <c r="E11938" s="3">
        <v>46346</v>
      </c>
      <c r="F11938">
        <v>5820.83</v>
      </c>
      <c r="G11938" t="s">
        <v>3057</v>
      </c>
      <c r="H11938">
        <v>2</v>
      </c>
    </row>
    <row r="11939" spans="1:8">
      <c r="A11939" t="s">
        <v>14988</v>
      </c>
      <c r="B11939" t="s">
        <v>1837</v>
      </c>
      <c r="C11939" t="s">
        <v>539</v>
      </c>
      <c r="D11939" s="3">
        <v>46374</v>
      </c>
      <c r="E11939" s="3">
        <v>46374</v>
      </c>
      <c r="F11939">
        <v>5820.83</v>
      </c>
      <c r="G11939" t="s">
        <v>3048</v>
      </c>
      <c r="H11939">
        <v>0</v>
      </c>
    </row>
    <row r="11940" spans="1:8">
      <c r="A11940" t="s">
        <v>14989</v>
      </c>
      <c r="B11940" t="s">
        <v>1837</v>
      </c>
      <c r="C11940" t="s">
        <v>539</v>
      </c>
      <c r="D11940" s="3">
        <v>46405</v>
      </c>
      <c r="E11940" s="3">
        <v>46405</v>
      </c>
      <c r="F11940">
        <v>5820.83</v>
      </c>
      <c r="G11940" t="s">
        <v>3048</v>
      </c>
      <c r="H11940">
        <v>0</v>
      </c>
    </row>
    <row r="11941" spans="1:8">
      <c r="A11941" t="s">
        <v>14990</v>
      </c>
      <c r="B11941" t="s">
        <v>1838</v>
      </c>
      <c r="C11941" t="s">
        <v>341</v>
      </c>
      <c r="D11941" s="3">
        <v>45412</v>
      </c>
      <c r="E11941" s="3">
        <v>45412</v>
      </c>
      <c r="F11941">
        <v>68000</v>
      </c>
      <c r="G11941" t="s">
        <v>3048</v>
      </c>
      <c r="H11941">
        <v>0</v>
      </c>
    </row>
    <row r="11942" spans="1:8">
      <c r="A11942" t="s">
        <v>14991</v>
      </c>
      <c r="B11942" t="s">
        <v>1838</v>
      </c>
      <c r="C11942" t="s">
        <v>341</v>
      </c>
      <c r="D11942" s="3">
        <v>45442</v>
      </c>
      <c r="E11942" s="3">
        <v>45443</v>
      </c>
      <c r="F11942">
        <v>68000</v>
      </c>
      <c r="G11942" t="s">
        <v>3057</v>
      </c>
      <c r="H11942">
        <v>1</v>
      </c>
    </row>
    <row r="11943" spans="1:8">
      <c r="A11943" t="s">
        <v>14992</v>
      </c>
      <c r="B11943" t="s">
        <v>1838</v>
      </c>
      <c r="C11943" t="s">
        <v>341</v>
      </c>
      <c r="D11943" s="3">
        <v>45473</v>
      </c>
      <c r="F11943">
        <v>68000</v>
      </c>
      <c r="G11943" t="s">
        <v>3103</v>
      </c>
    </row>
    <row r="11944" spans="1:8">
      <c r="A11944" t="s">
        <v>14993</v>
      </c>
      <c r="B11944" t="s">
        <v>1839</v>
      </c>
      <c r="C11944" t="s">
        <v>1090</v>
      </c>
      <c r="D11944" s="3">
        <v>46030</v>
      </c>
      <c r="E11944" s="3">
        <v>46030</v>
      </c>
      <c r="F11944">
        <v>833.33</v>
      </c>
      <c r="G11944" t="s">
        <v>3048</v>
      </c>
      <c r="H11944">
        <v>0</v>
      </c>
    </row>
    <row r="11945" spans="1:8">
      <c r="A11945" t="s">
        <v>14994</v>
      </c>
      <c r="B11945" t="s">
        <v>1839</v>
      </c>
      <c r="C11945" t="s">
        <v>1090</v>
      </c>
      <c r="D11945" s="3">
        <v>46061</v>
      </c>
      <c r="E11945" s="3">
        <v>46061</v>
      </c>
      <c r="F11945">
        <v>833.33</v>
      </c>
      <c r="G11945" t="s">
        <v>3048</v>
      </c>
      <c r="H11945">
        <v>0</v>
      </c>
    </row>
    <row r="11946" spans="1:8">
      <c r="A11946" t="s">
        <v>14995</v>
      </c>
      <c r="B11946" t="s">
        <v>1839</v>
      </c>
      <c r="C11946" t="s">
        <v>1090</v>
      </c>
      <c r="D11946" s="3">
        <v>46089</v>
      </c>
      <c r="E11946" s="3">
        <v>46089</v>
      </c>
      <c r="F11946">
        <v>833.33</v>
      </c>
      <c r="G11946" t="s">
        <v>3048</v>
      </c>
      <c r="H11946">
        <v>0</v>
      </c>
    </row>
    <row r="11947" spans="1:8">
      <c r="A11947" t="s">
        <v>14996</v>
      </c>
      <c r="B11947" t="s">
        <v>1839</v>
      </c>
      <c r="C11947" t="s">
        <v>1090</v>
      </c>
      <c r="D11947" s="3">
        <v>46120</v>
      </c>
      <c r="E11947" s="3">
        <v>46120</v>
      </c>
      <c r="F11947">
        <v>833.33</v>
      </c>
      <c r="G11947" t="s">
        <v>3048</v>
      </c>
      <c r="H11947">
        <v>0</v>
      </c>
    </row>
    <row r="11948" spans="1:8">
      <c r="A11948" t="s">
        <v>14997</v>
      </c>
      <c r="B11948" t="s">
        <v>1839</v>
      </c>
      <c r="C11948" t="s">
        <v>1090</v>
      </c>
      <c r="D11948" s="3">
        <v>46150</v>
      </c>
      <c r="E11948" s="3">
        <v>46150</v>
      </c>
      <c r="F11948">
        <v>833.33</v>
      </c>
      <c r="G11948" t="s">
        <v>3048</v>
      </c>
      <c r="H11948">
        <v>0</v>
      </c>
    </row>
    <row r="11949" spans="1:8">
      <c r="A11949" t="s">
        <v>14998</v>
      </c>
      <c r="B11949" t="s">
        <v>1839</v>
      </c>
      <c r="C11949" t="s">
        <v>1090</v>
      </c>
      <c r="D11949" s="3">
        <v>46181</v>
      </c>
      <c r="E11949" s="3">
        <v>46182</v>
      </c>
      <c r="F11949">
        <v>833.33</v>
      </c>
      <c r="G11949" t="s">
        <v>3057</v>
      </c>
      <c r="H11949">
        <v>1</v>
      </c>
    </row>
    <row r="11950" spans="1:8">
      <c r="A11950" t="s">
        <v>14999</v>
      </c>
      <c r="B11950" t="s">
        <v>1839</v>
      </c>
      <c r="C11950" t="s">
        <v>1090</v>
      </c>
      <c r="D11950" s="3">
        <v>46211</v>
      </c>
      <c r="E11950" s="3">
        <v>46211</v>
      </c>
      <c r="F11950">
        <v>833.33</v>
      </c>
      <c r="G11950" t="s">
        <v>3048</v>
      </c>
      <c r="H11950">
        <v>0</v>
      </c>
    </row>
    <row r="11951" spans="1:8">
      <c r="A11951" t="s">
        <v>15000</v>
      </c>
      <c r="B11951" t="s">
        <v>1839</v>
      </c>
      <c r="C11951" t="s">
        <v>1090</v>
      </c>
      <c r="D11951" s="3">
        <v>46242</v>
      </c>
      <c r="E11951" s="3">
        <v>46245</v>
      </c>
      <c r="F11951">
        <v>833.33</v>
      </c>
      <c r="G11951" t="s">
        <v>3057</v>
      </c>
      <c r="H11951">
        <v>3</v>
      </c>
    </row>
    <row r="11952" spans="1:8">
      <c r="A11952" t="s">
        <v>15001</v>
      </c>
      <c r="B11952" t="s">
        <v>1839</v>
      </c>
      <c r="C11952" t="s">
        <v>1090</v>
      </c>
      <c r="D11952" s="3">
        <v>46273</v>
      </c>
      <c r="E11952" s="3">
        <v>46273</v>
      </c>
      <c r="F11952">
        <v>833.33</v>
      </c>
      <c r="G11952" t="s">
        <v>3048</v>
      </c>
      <c r="H11952">
        <v>0</v>
      </c>
    </row>
    <row r="11953" spans="1:8">
      <c r="A11953" t="s">
        <v>15002</v>
      </c>
      <c r="B11953" t="s">
        <v>1839</v>
      </c>
      <c r="C11953" t="s">
        <v>1090</v>
      </c>
      <c r="D11953" s="3">
        <v>46303</v>
      </c>
      <c r="E11953" s="3">
        <v>46303</v>
      </c>
      <c r="F11953">
        <v>833.33</v>
      </c>
      <c r="G11953" t="s">
        <v>3048</v>
      </c>
      <c r="H11953">
        <v>0</v>
      </c>
    </row>
    <row r="11954" spans="1:8">
      <c r="A11954" t="s">
        <v>15003</v>
      </c>
      <c r="B11954" t="s">
        <v>1839</v>
      </c>
      <c r="C11954" t="s">
        <v>1090</v>
      </c>
      <c r="D11954" s="3">
        <v>46334</v>
      </c>
      <c r="E11954" s="3">
        <v>46335</v>
      </c>
      <c r="F11954">
        <v>833.33</v>
      </c>
      <c r="G11954" t="s">
        <v>3057</v>
      </c>
      <c r="H11954">
        <v>1</v>
      </c>
    </row>
    <row r="11955" spans="1:8">
      <c r="A11955" t="s">
        <v>15004</v>
      </c>
      <c r="B11955" t="s">
        <v>1839</v>
      </c>
      <c r="C11955" t="s">
        <v>1090</v>
      </c>
      <c r="D11955" s="3">
        <v>46364</v>
      </c>
      <c r="E11955" s="3">
        <v>46366</v>
      </c>
      <c r="F11955">
        <v>833.33</v>
      </c>
      <c r="G11955" t="s">
        <v>3057</v>
      </c>
      <c r="H11955">
        <v>2</v>
      </c>
    </row>
    <row r="11956" spans="1:8">
      <c r="A11956" t="s">
        <v>15005</v>
      </c>
      <c r="B11956" t="s">
        <v>1839</v>
      </c>
      <c r="C11956" t="s">
        <v>1090</v>
      </c>
      <c r="D11956" s="3">
        <v>46395</v>
      </c>
      <c r="E11956" s="3">
        <v>46397</v>
      </c>
      <c r="F11956">
        <v>833.33</v>
      </c>
      <c r="G11956" t="s">
        <v>3057</v>
      </c>
      <c r="H11956">
        <v>2</v>
      </c>
    </row>
    <row r="11957" spans="1:8">
      <c r="A11957" t="s">
        <v>15006</v>
      </c>
      <c r="B11957" t="s">
        <v>1839</v>
      </c>
      <c r="C11957" t="s">
        <v>1090</v>
      </c>
      <c r="D11957" s="3">
        <v>46426</v>
      </c>
      <c r="E11957" s="3">
        <v>46426</v>
      </c>
      <c r="F11957">
        <v>833.33</v>
      </c>
      <c r="G11957" t="s">
        <v>3048</v>
      </c>
      <c r="H11957">
        <v>0</v>
      </c>
    </row>
    <row r="11958" spans="1:8">
      <c r="A11958" t="s">
        <v>15007</v>
      </c>
      <c r="B11958" t="s">
        <v>1839</v>
      </c>
      <c r="C11958" t="s">
        <v>1090</v>
      </c>
      <c r="D11958" s="3">
        <v>46454</v>
      </c>
      <c r="E11958" s="3">
        <v>46457</v>
      </c>
      <c r="F11958">
        <v>833.33</v>
      </c>
      <c r="G11958" t="s">
        <v>3057</v>
      </c>
      <c r="H11958">
        <v>3</v>
      </c>
    </row>
    <row r="11959" spans="1:8">
      <c r="A11959" t="s">
        <v>15008</v>
      </c>
      <c r="B11959" t="s">
        <v>1839</v>
      </c>
      <c r="C11959" t="s">
        <v>1090</v>
      </c>
      <c r="D11959" s="3">
        <v>46485</v>
      </c>
      <c r="E11959" s="3">
        <v>46485</v>
      </c>
      <c r="F11959">
        <v>833.33</v>
      </c>
      <c r="G11959" t="s">
        <v>3048</v>
      </c>
      <c r="H11959">
        <v>0</v>
      </c>
    </row>
    <row r="11960" spans="1:8">
      <c r="A11960" t="s">
        <v>15009</v>
      </c>
      <c r="B11960" t="s">
        <v>1839</v>
      </c>
      <c r="C11960" t="s">
        <v>1090</v>
      </c>
      <c r="D11960" s="3">
        <v>46515</v>
      </c>
      <c r="E11960" s="3">
        <v>46518</v>
      </c>
      <c r="F11960">
        <v>833.33</v>
      </c>
      <c r="G11960" t="s">
        <v>3057</v>
      </c>
      <c r="H11960">
        <v>3</v>
      </c>
    </row>
    <row r="11961" spans="1:8">
      <c r="A11961" t="s">
        <v>15010</v>
      </c>
      <c r="B11961" t="s">
        <v>1839</v>
      </c>
      <c r="C11961" t="s">
        <v>1090</v>
      </c>
      <c r="D11961" s="3">
        <v>46546</v>
      </c>
      <c r="E11961" s="3">
        <v>46547</v>
      </c>
      <c r="F11961">
        <v>833.33</v>
      </c>
      <c r="G11961" t="s">
        <v>3057</v>
      </c>
      <c r="H11961">
        <v>1</v>
      </c>
    </row>
    <row r="11962" spans="1:8">
      <c r="A11962" t="s">
        <v>15011</v>
      </c>
      <c r="B11962" t="s">
        <v>1839</v>
      </c>
      <c r="C11962" t="s">
        <v>1090</v>
      </c>
      <c r="D11962" s="3">
        <v>46576</v>
      </c>
      <c r="E11962" s="3">
        <v>46576</v>
      </c>
      <c r="F11962">
        <v>833.33</v>
      </c>
      <c r="G11962" t="s">
        <v>3048</v>
      </c>
      <c r="H11962">
        <v>0</v>
      </c>
    </row>
    <row r="11963" spans="1:8">
      <c r="A11963" t="s">
        <v>15012</v>
      </c>
      <c r="B11963" t="s">
        <v>1839</v>
      </c>
      <c r="C11963" t="s">
        <v>1090</v>
      </c>
      <c r="D11963" s="3">
        <v>46607</v>
      </c>
      <c r="E11963" s="3">
        <v>46610</v>
      </c>
      <c r="F11963">
        <v>833.33</v>
      </c>
      <c r="G11963" t="s">
        <v>3057</v>
      </c>
      <c r="H11963">
        <v>3</v>
      </c>
    </row>
    <row r="11964" spans="1:8">
      <c r="A11964" t="s">
        <v>15013</v>
      </c>
      <c r="B11964" t="s">
        <v>1839</v>
      </c>
      <c r="C11964" t="s">
        <v>1090</v>
      </c>
      <c r="D11964" s="3">
        <v>46638</v>
      </c>
      <c r="E11964" s="3">
        <v>46638</v>
      </c>
      <c r="F11964">
        <v>833.33</v>
      </c>
      <c r="G11964" t="s">
        <v>3048</v>
      </c>
      <c r="H11964">
        <v>0</v>
      </c>
    </row>
    <row r="11965" spans="1:8">
      <c r="A11965" t="s">
        <v>15014</v>
      </c>
      <c r="B11965" t="s">
        <v>1839</v>
      </c>
      <c r="C11965" t="s">
        <v>1090</v>
      </c>
      <c r="D11965" s="3">
        <v>46668</v>
      </c>
      <c r="E11965" s="3">
        <v>46671</v>
      </c>
      <c r="F11965">
        <v>833.33</v>
      </c>
      <c r="G11965" t="s">
        <v>3057</v>
      </c>
      <c r="H11965">
        <v>3</v>
      </c>
    </row>
    <row r="11966" spans="1:8">
      <c r="A11966" t="s">
        <v>15015</v>
      </c>
      <c r="B11966" t="s">
        <v>1839</v>
      </c>
      <c r="C11966" t="s">
        <v>1090</v>
      </c>
      <c r="D11966" s="3">
        <v>46699</v>
      </c>
      <c r="E11966" s="3">
        <v>46699</v>
      </c>
      <c r="F11966">
        <v>833.33</v>
      </c>
      <c r="G11966" t="s">
        <v>3048</v>
      </c>
      <c r="H11966">
        <v>0</v>
      </c>
    </row>
    <row r="11967" spans="1:8">
      <c r="A11967" t="s">
        <v>15016</v>
      </c>
      <c r="B11967" t="s">
        <v>1839</v>
      </c>
      <c r="C11967" t="s">
        <v>1090</v>
      </c>
      <c r="D11967" s="3">
        <v>46729</v>
      </c>
      <c r="E11967" s="3">
        <v>46729</v>
      </c>
      <c r="F11967">
        <v>833.33</v>
      </c>
      <c r="G11967" t="s">
        <v>3048</v>
      </c>
      <c r="H11967">
        <v>0</v>
      </c>
    </row>
    <row r="11968" spans="1:8">
      <c r="A11968" t="s">
        <v>15017</v>
      </c>
      <c r="B11968" t="s">
        <v>1840</v>
      </c>
      <c r="C11968" t="s">
        <v>85</v>
      </c>
      <c r="D11968" s="3">
        <v>45873</v>
      </c>
      <c r="E11968" s="3">
        <v>45873</v>
      </c>
      <c r="F11968">
        <v>5475</v>
      </c>
      <c r="G11968" t="s">
        <v>3048</v>
      </c>
      <c r="H11968">
        <v>0</v>
      </c>
    </row>
    <row r="11969" spans="1:8">
      <c r="A11969" t="s">
        <v>15018</v>
      </c>
      <c r="B11969" t="s">
        <v>1840</v>
      </c>
      <c r="C11969" t="s">
        <v>85</v>
      </c>
      <c r="D11969" s="3">
        <v>45904</v>
      </c>
      <c r="E11969" s="3">
        <v>45904</v>
      </c>
      <c r="F11969">
        <v>5475</v>
      </c>
      <c r="G11969" t="s">
        <v>3048</v>
      </c>
      <c r="H11969">
        <v>0</v>
      </c>
    </row>
    <row r="11970" spans="1:8">
      <c r="A11970" t="s">
        <v>15019</v>
      </c>
      <c r="B11970" t="s">
        <v>1840</v>
      </c>
      <c r="C11970" t="s">
        <v>85</v>
      </c>
      <c r="D11970" s="3">
        <v>45934</v>
      </c>
      <c r="E11970" s="3">
        <v>45941</v>
      </c>
      <c r="F11970">
        <v>5475</v>
      </c>
      <c r="G11970" t="s">
        <v>3057</v>
      </c>
      <c r="H11970">
        <v>7</v>
      </c>
    </row>
    <row r="11971" spans="1:8">
      <c r="A11971" t="s">
        <v>15020</v>
      </c>
      <c r="B11971" t="s">
        <v>1840</v>
      </c>
      <c r="C11971" t="s">
        <v>85</v>
      </c>
      <c r="D11971" s="3">
        <v>45965</v>
      </c>
      <c r="E11971" s="3">
        <v>45965</v>
      </c>
      <c r="F11971">
        <v>5475</v>
      </c>
      <c r="G11971" t="s">
        <v>3048</v>
      </c>
      <c r="H11971">
        <v>0</v>
      </c>
    </row>
    <row r="11972" spans="1:8">
      <c r="A11972" t="s">
        <v>15021</v>
      </c>
      <c r="B11972" t="s">
        <v>1840</v>
      </c>
      <c r="C11972" t="s">
        <v>85</v>
      </c>
      <c r="D11972" s="3">
        <v>45995</v>
      </c>
      <c r="E11972" s="3">
        <v>45996</v>
      </c>
      <c r="F11972">
        <v>5475</v>
      </c>
      <c r="G11972" t="s">
        <v>3057</v>
      </c>
      <c r="H11972">
        <v>1</v>
      </c>
    </row>
    <row r="11973" spans="1:8">
      <c r="A11973" t="s">
        <v>15022</v>
      </c>
      <c r="B11973" t="s">
        <v>1840</v>
      </c>
      <c r="C11973" t="s">
        <v>85</v>
      </c>
      <c r="D11973" s="3">
        <v>46026</v>
      </c>
      <c r="E11973" s="3">
        <v>46026</v>
      </c>
      <c r="F11973">
        <v>5475</v>
      </c>
      <c r="G11973" t="s">
        <v>3048</v>
      </c>
      <c r="H11973">
        <v>0</v>
      </c>
    </row>
    <row r="11974" spans="1:8">
      <c r="A11974" t="s">
        <v>15023</v>
      </c>
      <c r="B11974" t="s">
        <v>1840</v>
      </c>
      <c r="C11974" t="s">
        <v>85</v>
      </c>
      <c r="D11974" s="3">
        <v>46057</v>
      </c>
      <c r="E11974" s="3">
        <v>46057</v>
      </c>
      <c r="F11974">
        <v>5475</v>
      </c>
      <c r="G11974" t="s">
        <v>3048</v>
      </c>
      <c r="H11974">
        <v>0</v>
      </c>
    </row>
    <row r="11975" spans="1:8">
      <c r="A11975" t="s">
        <v>15024</v>
      </c>
      <c r="B11975" t="s">
        <v>1840</v>
      </c>
      <c r="C11975" t="s">
        <v>85</v>
      </c>
      <c r="D11975" s="3">
        <v>46085</v>
      </c>
      <c r="E11975" s="3">
        <v>46085</v>
      </c>
      <c r="F11975">
        <v>5475</v>
      </c>
      <c r="G11975" t="s">
        <v>3048</v>
      </c>
      <c r="H11975">
        <v>0</v>
      </c>
    </row>
    <row r="11976" spans="1:8">
      <c r="A11976" t="s">
        <v>15025</v>
      </c>
      <c r="B11976" t="s">
        <v>1840</v>
      </c>
      <c r="C11976" t="s">
        <v>85</v>
      </c>
      <c r="D11976" s="3">
        <v>46116</v>
      </c>
      <c r="E11976" s="3">
        <v>46116</v>
      </c>
      <c r="F11976">
        <v>5475</v>
      </c>
      <c r="G11976" t="s">
        <v>3048</v>
      </c>
      <c r="H11976">
        <v>0</v>
      </c>
    </row>
    <row r="11977" spans="1:8">
      <c r="A11977" t="s">
        <v>15026</v>
      </c>
      <c r="B11977" t="s">
        <v>1840</v>
      </c>
      <c r="C11977" t="s">
        <v>85</v>
      </c>
      <c r="D11977" s="3">
        <v>46146</v>
      </c>
      <c r="E11977" s="3">
        <v>46146</v>
      </c>
      <c r="F11977">
        <v>5475</v>
      </c>
      <c r="G11977" t="s">
        <v>3048</v>
      </c>
      <c r="H11977">
        <v>0</v>
      </c>
    </row>
    <row r="11978" spans="1:8">
      <c r="A11978" t="s">
        <v>15027</v>
      </c>
      <c r="B11978" t="s">
        <v>1840</v>
      </c>
      <c r="C11978" t="s">
        <v>85</v>
      </c>
      <c r="D11978" s="3">
        <v>46177</v>
      </c>
      <c r="E11978" s="3">
        <v>46177</v>
      </c>
      <c r="F11978">
        <v>5475</v>
      </c>
      <c r="G11978" t="s">
        <v>3048</v>
      </c>
      <c r="H11978">
        <v>0</v>
      </c>
    </row>
    <row r="11979" spans="1:8">
      <c r="A11979" t="s">
        <v>15028</v>
      </c>
      <c r="B11979" t="s">
        <v>1840</v>
      </c>
      <c r="C11979" t="s">
        <v>85</v>
      </c>
      <c r="D11979" s="3">
        <v>46207</v>
      </c>
      <c r="E11979" s="3">
        <v>46209</v>
      </c>
      <c r="F11979">
        <v>5475</v>
      </c>
      <c r="G11979" t="s">
        <v>3057</v>
      </c>
      <c r="H11979">
        <v>2</v>
      </c>
    </row>
    <row r="11980" spans="1:8">
      <c r="A11980" t="s">
        <v>15029</v>
      </c>
      <c r="B11980" t="s">
        <v>1840</v>
      </c>
      <c r="C11980" t="s">
        <v>85</v>
      </c>
      <c r="D11980" s="3">
        <v>46238</v>
      </c>
      <c r="E11980" s="3">
        <v>46238</v>
      </c>
      <c r="F11980">
        <v>5475</v>
      </c>
      <c r="G11980" t="s">
        <v>3048</v>
      </c>
      <c r="H11980">
        <v>0</v>
      </c>
    </row>
    <row r="11981" spans="1:8">
      <c r="A11981" t="s">
        <v>15030</v>
      </c>
      <c r="B11981" t="s">
        <v>1840</v>
      </c>
      <c r="C11981" t="s">
        <v>85</v>
      </c>
      <c r="D11981" s="3">
        <v>46269</v>
      </c>
      <c r="E11981" s="3">
        <v>46269</v>
      </c>
      <c r="F11981">
        <v>5475</v>
      </c>
      <c r="G11981" t="s">
        <v>3048</v>
      </c>
      <c r="H11981">
        <v>0</v>
      </c>
    </row>
    <row r="11982" spans="1:8">
      <c r="A11982" t="s">
        <v>15031</v>
      </c>
      <c r="B11982" t="s">
        <v>1840</v>
      </c>
      <c r="C11982" t="s">
        <v>85</v>
      </c>
      <c r="D11982" s="3">
        <v>46299</v>
      </c>
      <c r="E11982" s="3">
        <v>46314</v>
      </c>
      <c r="F11982">
        <v>5475</v>
      </c>
      <c r="G11982" t="s">
        <v>3112</v>
      </c>
      <c r="H11982">
        <v>15</v>
      </c>
    </row>
    <row r="11983" spans="1:8">
      <c r="A11983" t="s">
        <v>15032</v>
      </c>
      <c r="B11983" t="s">
        <v>1840</v>
      </c>
      <c r="C11983" t="s">
        <v>85</v>
      </c>
      <c r="D11983" s="3">
        <v>46330</v>
      </c>
      <c r="E11983" s="3">
        <v>46330</v>
      </c>
      <c r="F11983">
        <v>5475</v>
      </c>
      <c r="G11983" t="s">
        <v>3048</v>
      </c>
      <c r="H11983">
        <v>0</v>
      </c>
    </row>
    <row r="11984" spans="1:8">
      <c r="A11984" t="s">
        <v>15033</v>
      </c>
      <c r="B11984" t="s">
        <v>1840</v>
      </c>
      <c r="C11984" t="s">
        <v>85</v>
      </c>
      <c r="D11984" s="3">
        <v>46360</v>
      </c>
      <c r="E11984" s="3">
        <v>46360</v>
      </c>
      <c r="F11984">
        <v>5475</v>
      </c>
      <c r="G11984" t="s">
        <v>3048</v>
      </c>
      <c r="H11984">
        <v>0</v>
      </c>
    </row>
    <row r="11985" spans="1:8">
      <c r="A11985" t="s">
        <v>15034</v>
      </c>
      <c r="B11985" t="s">
        <v>1840</v>
      </c>
      <c r="C11985" t="s">
        <v>85</v>
      </c>
      <c r="D11985" s="3">
        <v>46391</v>
      </c>
      <c r="E11985" s="3">
        <v>46392</v>
      </c>
      <c r="F11985">
        <v>5475</v>
      </c>
      <c r="G11985" t="s">
        <v>3057</v>
      </c>
      <c r="H11985">
        <v>1</v>
      </c>
    </row>
    <row r="11986" spans="1:8">
      <c r="A11986" t="s">
        <v>15035</v>
      </c>
      <c r="B11986" t="s">
        <v>1840</v>
      </c>
      <c r="C11986" t="s">
        <v>85</v>
      </c>
      <c r="D11986" s="3">
        <v>46422</v>
      </c>
      <c r="E11986" s="3">
        <v>46422</v>
      </c>
      <c r="F11986">
        <v>5475</v>
      </c>
      <c r="G11986" t="s">
        <v>3048</v>
      </c>
      <c r="H11986">
        <v>0</v>
      </c>
    </row>
    <row r="11987" spans="1:8">
      <c r="A11987" t="s">
        <v>15036</v>
      </c>
      <c r="B11987" t="s">
        <v>1840</v>
      </c>
      <c r="C11987" t="s">
        <v>85</v>
      </c>
      <c r="D11987" s="3">
        <v>46450</v>
      </c>
      <c r="E11987" s="3">
        <v>46450</v>
      </c>
      <c r="F11987">
        <v>5475</v>
      </c>
      <c r="G11987" t="s">
        <v>3048</v>
      </c>
      <c r="H11987">
        <v>0</v>
      </c>
    </row>
    <row r="11988" spans="1:8">
      <c r="A11988" t="s">
        <v>15037</v>
      </c>
      <c r="B11988" t="s">
        <v>1840</v>
      </c>
      <c r="C11988" t="s">
        <v>85</v>
      </c>
      <c r="D11988" s="3">
        <v>46481</v>
      </c>
      <c r="E11988" s="3">
        <v>46481</v>
      </c>
      <c r="F11988">
        <v>5475</v>
      </c>
      <c r="G11988" t="s">
        <v>3048</v>
      </c>
      <c r="H11988">
        <v>0</v>
      </c>
    </row>
    <row r="11989" spans="1:8">
      <c r="A11989" t="s">
        <v>15038</v>
      </c>
      <c r="B11989" t="s">
        <v>1840</v>
      </c>
      <c r="C11989" t="s">
        <v>85</v>
      </c>
      <c r="D11989" s="3">
        <v>46511</v>
      </c>
      <c r="E11989" s="3">
        <v>46511</v>
      </c>
      <c r="F11989">
        <v>5475</v>
      </c>
      <c r="G11989" t="s">
        <v>3048</v>
      </c>
      <c r="H11989">
        <v>0</v>
      </c>
    </row>
    <row r="11990" spans="1:8">
      <c r="A11990" t="s">
        <v>15039</v>
      </c>
      <c r="B11990" t="s">
        <v>1840</v>
      </c>
      <c r="C11990" t="s">
        <v>85</v>
      </c>
      <c r="D11990" s="3">
        <v>46542</v>
      </c>
      <c r="E11990" s="3">
        <v>46542</v>
      </c>
      <c r="F11990">
        <v>5475</v>
      </c>
      <c r="G11990" t="s">
        <v>3048</v>
      </c>
      <c r="H11990">
        <v>0</v>
      </c>
    </row>
    <row r="11991" spans="1:8">
      <c r="A11991" t="s">
        <v>15040</v>
      </c>
      <c r="B11991" t="s">
        <v>1840</v>
      </c>
      <c r="C11991" t="s">
        <v>85</v>
      </c>
      <c r="D11991" s="3">
        <v>46572</v>
      </c>
      <c r="E11991" s="3">
        <v>46572</v>
      </c>
      <c r="F11991">
        <v>5475</v>
      </c>
      <c r="G11991" t="s">
        <v>3048</v>
      </c>
      <c r="H11991">
        <v>0</v>
      </c>
    </row>
    <row r="11992" spans="1:8">
      <c r="A11992" t="s">
        <v>15041</v>
      </c>
      <c r="B11992" t="s">
        <v>1841</v>
      </c>
      <c r="C11992" t="s">
        <v>407</v>
      </c>
      <c r="D11992" s="3">
        <v>45711</v>
      </c>
      <c r="E11992" s="3">
        <v>45711</v>
      </c>
      <c r="F11992">
        <v>12804.17</v>
      </c>
      <c r="G11992" t="s">
        <v>3048</v>
      </c>
      <c r="H11992">
        <v>0</v>
      </c>
    </row>
    <row r="11993" spans="1:8">
      <c r="A11993" t="s">
        <v>15042</v>
      </c>
      <c r="B11993" t="s">
        <v>1841</v>
      </c>
      <c r="C11993" t="s">
        <v>407</v>
      </c>
      <c r="D11993" s="3">
        <v>45739</v>
      </c>
      <c r="E11993" s="3">
        <v>45739</v>
      </c>
      <c r="F11993">
        <v>12804.17</v>
      </c>
      <c r="G11993" t="s">
        <v>3048</v>
      </c>
      <c r="H11993">
        <v>0</v>
      </c>
    </row>
    <row r="11994" spans="1:8">
      <c r="A11994" t="s">
        <v>15043</v>
      </c>
      <c r="B11994" t="s">
        <v>1841</v>
      </c>
      <c r="C11994" t="s">
        <v>407</v>
      </c>
      <c r="D11994" s="3">
        <v>45770</v>
      </c>
      <c r="E11994" s="3">
        <v>45770</v>
      </c>
      <c r="F11994">
        <v>12804.17</v>
      </c>
      <c r="G11994" t="s">
        <v>3048</v>
      </c>
      <c r="H11994">
        <v>0</v>
      </c>
    </row>
    <row r="11995" spans="1:8">
      <c r="A11995" t="s">
        <v>15044</v>
      </c>
      <c r="B11995" t="s">
        <v>1841</v>
      </c>
      <c r="C11995" t="s">
        <v>407</v>
      </c>
      <c r="D11995" s="3">
        <v>45800</v>
      </c>
      <c r="E11995" s="3">
        <v>45801</v>
      </c>
      <c r="F11995">
        <v>12804.17</v>
      </c>
      <c r="G11995" t="s">
        <v>3057</v>
      </c>
      <c r="H11995">
        <v>1</v>
      </c>
    </row>
    <row r="11996" spans="1:8">
      <c r="A11996" t="s">
        <v>15045</v>
      </c>
      <c r="B11996" t="s">
        <v>1841</v>
      </c>
      <c r="C11996" t="s">
        <v>407</v>
      </c>
      <c r="D11996" s="3">
        <v>45831</v>
      </c>
      <c r="E11996" s="3">
        <v>45831</v>
      </c>
      <c r="F11996">
        <v>12804.17</v>
      </c>
      <c r="G11996" t="s">
        <v>3048</v>
      </c>
      <c r="H11996">
        <v>0</v>
      </c>
    </row>
    <row r="11997" spans="1:8">
      <c r="A11997" t="s">
        <v>15046</v>
      </c>
      <c r="B11997" t="s">
        <v>1841</v>
      </c>
      <c r="C11997" t="s">
        <v>407</v>
      </c>
      <c r="D11997" s="3">
        <v>45861</v>
      </c>
      <c r="E11997" s="3">
        <v>45861</v>
      </c>
      <c r="F11997">
        <v>12804.17</v>
      </c>
      <c r="G11997" t="s">
        <v>3048</v>
      </c>
      <c r="H11997">
        <v>0</v>
      </c>
    </row>
    <row r="11998" spans="1:8">
      <c r="A11998" t="s">
        <v>15047</v>
      </c>
      <c r="B11998" t="s">
        <v>1841</v>
      </c>
      <c r="C11998" t="s">
        <v>407</v>
      </c>
      <c r="D11998" s="3">
        <v>45892</v>
      </c>
      <c r="E11998" s="3">
        <v>45892</v>
      </c>
      <c r="F11998">
        <v>12804.17</v>
      </c>
      <c r="G11998" t="s">
        <v>3048</v>
      </c>
      <c r="H11998">
        <v>0</v>
      </c>
    </row>
    <row r="11999" spans="1:8">
      <c r="A11999" t="s">
        <v>15048</v>
      </c>
      <c r="B11999" t="s">
        <v>1841</v>
      </c>
      <c r="C11999" t="s">
        <v>407</v>
      </c>
      <c r="D11999" s="3">
        <v>45923</v>
      </c>
      <c r="E11999" s="3">
        <v>45923</v>
      </c>
      <c r="F11999">
        <v>12804.17</v>
      </c>
      <c r="G11999" t="s">
        <v>3048</v>
      </c>
      <c r="H11999">
        <v>0</v>
      </c>
    </row>
    <row r="12000" spans="1:8">
      <c r="A12000" t="s">
        <v>15049</v>
      </c>
      <c r="B12000" t="s">
        <v>1841</v>
      </c>
      <c r="C12000" t="s">
        <v>407</v>
      </c>
      <c r="D12000" s="3">
        <v>45953</v>
      </c>
      <c r="E12000" s="3">
        <v>45953</v>
      </c>
      <c r="F12000">
        <v>12804.17</v>
      </c>
      <c r="G12000" t="s">
        <v>3048</v>
      </c>
      <c r="H12000">
        <v>0</v>
      </c>
    </row>
    <row r="12001" spans="1:8">
      <c r="A12001" t="s">
        <v>15050</v>
      </c>
      <c r="B12001" t="s">
        <v>1841</v>
      </c>
      <c r="C12001" t="s">
        <v>407</v>
      </c>
      <c r="D12001" s="3">
        <v>45984</v>
      </c>
      <c r="E12001" s="3">
        <v>45985</v>
      </c>
      <c r="F12001">
        <v>12804.17</v>
      </c>
      <c r="G12001" t="s">
        <v>3057</v>
      </c>
      <c r="H12001">
        <v>1</v>
      </c>
    </row>
    <row r="12002" spans="1:8">
      <c r="A12002" t="s">
        <v>15051</v>
      </c>
      <c r="B12002" t="s">
        <v>1841</v>
      </c>
      <c r="C12002" t="s">
        <v>407</v>
      </c>
      <c r="D12002" s="3">
        <v>46014</v>
      </c>
      <c r="E12002" s="3">
        <v>46014</v>
      </c>
      <c r="F12002">
        <v>12804.17</v>
      </c>
      <c r="G12002" t="s">
        <v>3048</v>
      </c>
      <c r="H12002">
        <v>0</v>
      </c>
    </row>
    <row r="12003" spans="1:8">
      <c r="A12003" t="s">
        <v>15052</v>
      </c>
      <c r="B12003" t="s">
        <v>1841</v>
      </c>
      <c r="C12003" t="s">
        <v>407</v>
      </c>
      <c r="D12003" s="3">
        <v>46045</v>
      </c>
      <c r="E12003" s="3">
        <v>46045</v>
      </c>
      <c r="F12003">
        <v>12804.17</v>
      </c>
      <c r="G12003" t="s">
        <v>3048</v>
      </c>
      <c r="H12003">
        <v>0</v>
      </c>
    </row>
    <row r="12004" spans="1:8">
      <c r="A12004" t="s">
        <v>15053</v>
      </c>
      <c r="B12004" t="s">
        <v>1841</v>
      </c>
      <c r="C12004" t="s">
        <v>407</v>
      </c>
      <c r="D12004" s="3">
        <v>46076</v>
      </c>
      <c r="E12004" s="3">
        <v>46076</v>
      </c>
      <c r="F12004">
        <v>12804.17</v>
      </c>
      <c r="G12004" t="s">
        <v>3048</v>
      </c>
      <c r="H12004">
        <v>0</v>
      </c>
    </row>
    <row r="12005" spans="1:8">
      <c r="A12005" t="s">
        <v>15054</v>
      </c>
      <c r="B12005" t="s">
        <v>1841</v>
      </c>
      <c r="C12005" t="s">
        <v>407</v>
      </c>
      <c r="D12005" s="3">
        <v>46104</v>
      </c>
      <c r="E12005" s="3">
        <v>46104</v>
      </c>
      <c r="F12005">
        <v>12804.17</v>
      </c>
      <c r="G12005" t="s">
        <v>3048</v>
      </c>
      <c r="H12005">
        <v>0</v>
      </c>
    </row>
    <row r="12006" spans="1:8">
      <c r="A12006" t="s">
        <v>15055</v>
      </c>
      <c r="B12006" t="s">
        <v>1841</v>
      </c>
      <c r="C12006" t="s">
        <v>407</v>
      </c>
      <c r="D12006" s="3">
        <v>46135</v>
      </c>
      <c r="E12006" s="3">
        <v>46137</v>
      </c>
      <c r="F12006">
        <v>12804.17</v>
      </c>
      <c r="G12006" t="s">
        <v>3057</v>
      </c>
      <c r="H12006">
        <v>2</v>
      </c>
    </row>
    <row r="12007" spans="1:8">
      <c r="A12007" t="s">
        <v>15056</v>
      </c>
      <c r="B12007" t="s">
        <v>1841</v>
      </c>
      <c r="C12007" t="s">
        <v>407</v>
      </c>
      <c r="D12007" s="3">
        <v>46165</v>
      </c>
      <c r="E12007" s="3">
        <v>46166</v>
      </c>
      <c r="F12007">
        <v>12804.17</v>
      </c>
      <c r="G12007" t="s">
        <v>3057</v>
      </c>
      <c r="H12007">
        <v>1</v>
      </c>
    </row>
    <row r="12008" spans="1:8">
      <c r="A12008" t="s">
        <v>15057</v>
      </c>
      <c r="B12008" t="s">
        <v>1841</v>
      </c>
      <c r="C12008" t="s">
        <v>407</v>
      </c>
      <c r="D12008" s="3">
        <v>46196</v>
      </c>
      <c r="E12008" s="3">
        <v>46196</v>
      </c>
      <c r="F12008">
        <v>12804.17</v>
      </c>
      <c r="G12008" t="s">
        <v>3048</v>
      </c>
      <c r="H12008">
        <v>0</v>
      </c>
    </row>
    <row r="12009" spans="1:8">
      <c r="A12009" t="s">
        <v>15058</v>
      </c>
      <c r="B12009" t="s">
        <v>1841</v>
      </c>
      <c r="C12009" t="s">
        <v>407</v>
      </c>
      <c r="D12009" s="3">
        <v>46226</v>
      </c>
      <c r="E12009" s="3">
        <v>46226</v>
      </c>
      <c r="F12009">
        <v>12804.17</v>
      </c>
      <c r="G12009" t="s">
        <v>3048</v>
      </c>
      <c r="H12009">
        <v>0</v>
      </c>
    </row>
    <row r="12010" spans="1:8">
      <c r="A12010" t="s">
        <v>15059</v>
      </c>
      <c r="B12010" t="s">
        <v>1841</v>
      </c>
      <c r="C12010" t="s">
        <v>407</v>
      </c>
      <c r="D12010" s="3">
        <v>46257</v>
      </c>
      <c r="E12010" s="3">
        <v>46257</v>
      </c>
      <c r="F12010">
        <v>12804.17</v>
      </c>
      <c r="G12010" t="s">
        <v>3048</v>
      </c>
      <c r="H12010">
        <v>0</v>
      </c>
    </row>
    <row r="12011" spans="1:8">
      <c r="A12011" t="s">
        <v>15060</v>
      </c>
      <c r="B12011" t="s">
        <v>1841</v>
      </c>
      <c r="C12011" t="s">
        <v>407</v>
      </c>
      <c r="D12011" s="3">
        <v>46288</v>
      </c>
      <c r="E12011" s="3">
        <v>46289</v>
      </c>
      <c r="F12011">
        <v>12804.17</v>
      </c>
      <c r="G12011" t="s">
        <v>3057</v>
      </c>
      <c r="H12011">
        <v>1</v>
      </c>
    </row>
    <row r="12012" spans="1:8">
      <c r="A12012" t="s">
        <v>15061</v>
      </c>
      <c r="B12012" t="s">
        <v>1841</v>
      </c>
      <c r="C12012" t="s">
        <v>407</v>
      </c>
      <c r="D12012" s="3">
        <v>46318</v>
      </c>
      <c r="E12012" s="3">
        <v>46318</v>
      </c>
      <c r="F12012">
        <v>12804.17</v>
      </c>
      <c r="G12012" t="s">
        <v>3048</v>
      </c>
      <c r="H12012">
        <v>0</v>
      </c>
    </row>
    <row r="12013" spans="1:8">
      <c r="A12013" t="s">
        <v>15062</v>
      </c>
      <c r="B12013" t="s">
        <v>1841</v>
      </c>
      <c r="C12013" t="s">
        <v>407</v>
      </c>
      <c r="D12013" s="3">
        <v>46349</v>
      </c>
      <c r="E12013" s="3">
        <v>46349</v>
      </c>
      <c r="F12013">
        <v>12804.17</v>
      </c>
      <c r="G12013" t="s">
        <v>3048</v>
      </c>
      <c r="H12013">
        <v>0</v>
      </c>
    </row>
    <row r="12014" spans="1:8">
      <c r="A12014" t="s">
        <v>15063</v>
      </c>
      <c r="B12014" t="s">
        <v>1841</v>
      </c>
      <c r="C12014" t="s">
        <v>407</v>
      </c>
      <c r="D12014" s="3">
        <v>46379</v>
      </c>
      <c r="E12014" s="3">
        <v>46379</v>
      </c>
      <c r="F12014">
        <v>12804.17</v>
      </c>
      <c r="G12014" t="s">
        <v>3048</v>
      </c>
      <c r="H12014">
        <v>0</v>
      </c>
    </row>
    <row r="12015" spans="1:8">
      <c r="A12015" t="s">
        <v>15064</v>
      </c>
      <c r="B12015" t="s">
        <v>1841</v>
      </c>
      <c r="C12015" t="s">
        <v>407</v>
      </c>
      <c r="D12015" s="3">
        <v>46410</v>
      </c>
      <c r="E12015" s="3">
        <v>46410</v>
      </c>
      <c r="F12015">
        <v>12804.17</v>
      </c>
      <c r="G12015" t="s">
        <v>3048</v>
      </c>
      <c r="H12015">
        <v>0</v>
      </c>
    </row>
    <row r="12016" spans="1:8">
      <c r="A12016" t="s">
        <v>15065</v>
      </c>
      <c r="B12016" t="s">
        <v>1842</v>
      </c>
      <c r="C12016" t="s">
        <v>399</v>
      </c>
      <c r="D12016" s="3">
        <v>45488</v>
      </c>
      <c r="E12016" s="3">
        <v>45488</v>
      </c>
      <c r="F12016">
        <v>5708.33</v>
      </c>
      <c r="G12016" t="s">
        <v>3048</v>
      </c>
      <c r="H12016">
        <v>0</v>
      </c>
    </row>
    <row r="12017" spans="1:8">
      <c r="A12017" t="s">
        <v>15066</v>
      </c>
      <c r="B12017" t="s">
        <v>1842</v>
      </c>
      <c r="C12017" t="s">
        <v>399</v>
      </c>
      <c r="D12017" s="3">
        <v>45519</v>
      </c>
      <c r="E12017" s="3">
        <v>45519</v>
      </c>
      <c r="F12017">
        <v>5708.33</v>
      </c>
      <c r="G12017" t="s">
        <v>3048</v>
      </c>
      <c r="H12017">
        <v>0</v>
      </c>
    </row>
    <row r="12018" spans="1:8">
      <c r="A12018" t="s">
        <v>15067</v>
      </c>
      <c r="B12018" t="s">
        <v>1842</v>
      </c>
      <c r="C12018" t="s">
        <v>399</v>
      </c>
      <c r="D12018" s="3">
        <v>45550</v>
      </c>
      <c r="E12018" s="3">
        <v>45550</v>
      </c>
      <c r="F12018">
        <v>5708.33</v>
      </c>
      <c r="G12018" t="s">
        <v>3048</v>
      </c>
      <c r="H12018">
        <v>0</v>
      </c>
    </row>
    <row r="12019" spans="1:8">
      <c r="A12019" t="s">
        <v>15068</v>
      </c>
      <c r="B12019" t="s">
        <v>1842</v>
      </c>
      <c r="C12019" t="s">
        <v>399</v>
      </c>
      <c r="D12019" s="3">
        <v>45580</v>
      </c>
      <c r="E12019" s="3">
        <v>45580</v>
      </c>
      <c r="F12019">
        <v>5708.33</v>
      </c>
      <c r="G12019" t="s">
        <v>3048</v>
      </c>
      <c r="H12019">
        <v>0</v>
      </c>
    </row>
    <row r="12020" spans="1:8">
      <c r="A12020" t="s">
        <v>15069</v>
      </c>
      <c r="B12020" t="s">
        <v>1842</v>
      </c>
      <c r="C12020" t="s">
        <v>399</v>
      </c>
      <c r="D12020" s="3">
        <v>45611</v>
      </c>
      <c r="E12020" s="3">
        <v>45611</v>
      </c>
      <c r="F12020">
        <v>5708.33</v>
      </c>
      <c r="G12020" t="s">
        <v>3048</v>
      </c>
      <c r="H12020">
        <v>0</v>
      </c>
    </row>
    <row r="12021" spans="1:8">
      <c r="A12021" t="s">
        <v>15070</v>
      </c>
      <c r="B12021" t="s">
        <v>1842</v>
      </c>
      <c r="C12021" t="s">
        <v>399</v>
      </c>
      <c r="D12021" s="3">
        <v>45641</v>
      </c>
      <c r="E12021" s="3">
        <v>45642</v>
      </c>
      <c r="F12021">
        <v>5708.33</v>
      </c>
      <c r="G12021" t="s">
        <v>3057</v>
      </c>
      <c r="H12021">
        <v>1</v>
      </c>
    </row>
    <row r="12022" spans="1:8">
      <c r="A12022" t="s">
        <v>15071</v>
      </c>
      <c r="B12022" t="s">
        <v>1842</v>
      </c>
      <c r="C12022" t="s">
        <v>399</v>
      </c>
      <c r="D12022" s="3">
        <v>45672</v>
      </c>
      <c r="E12022" s="3">
        <v>45672</v>
      </c>
      <c r="F12022">
        <v>5708.33</v>
      </c>
      <c r="G12022" t="s">
        <v>3048</v>
      </c>
      <c r="H12022">
        <v>0</v>
      </c>
    </row>
    <row r="12023" spans="1:8">
      <c r="A12023" t="s">
        <v>15072</v>
      </c>
      <c r="B12023" t="s">
        <v>1842</v>
      </c>
      <c r="C12023" t="s">
        <v>399</v>
      </c>
      <c r="D12023" s="3">
        <v>45703</v>
      </c>
      <c r="E12023" s="3">
        <v>45718</v>
      </c>
      <c r="F12023">
        <v>5708.33</v>
      </c>
      <c r="G12023" t="s">
        <v>3112</v>
      </c>
      <c r="H12023">
        <v>15</v>
      </c>
    </row>
    <row r="12024" spans="1:8">
      <c r="A12024" t="s">
        <v>15073</v>
      </c>
      <c r="B12024" t="s">
        <v>1842</v>
      </c>
      <c r="C12024" t="s">
        <v>399</v>
      </c>
      <c r="D12024" s="3">
        <v>45731</v>
      </c>
      <c r="E12024" s="3">
        <v>45731</v>
      </c>
      <c r="F12024">
        <v>5708.33</v>
      </c>
      <c r="G12024" t="s">
        <v>3048</v>
      </c>
      <c r="H12024">
        <v>0</v>
      </c>
    </row>
    <row r="12025" spans="1:8">
      <c r="A12025" t="s">
        <v>15074</v>
      </c>
      <c r="B12025" t="s">
        <v>1842</v>
      </c>
      <c r="C12025" t="s">
        <v>399</v>
      </c>
      <c r="D12025" s="3">
        <v>45762</v>
      </c>
      <c r="E12025" s="3">
        <v>45762</v>
      </c>
      <c r="F12025">
        <v>5708.33</v>
      </c>
      <c r="G12025" t="s">
        <v>3048</v>
      </c>
      <c r="H12025">
        <v>0</v>
      </c>
    </row>
    <row r="12026" spans="1:8">
      <c r="A12026" t="s">
        <v>15075</v>
      </c>
      <c r="B12026" t="s">
        <v>1842</v>
      </c>
      <c r="C12026" t="s">
        <v>399</v>
      </c>
      <c r="D12026" s="3">
        <v>45792</v>
      </c>
      <c r="E12026" s="3">
        <v>45792</v>
      </c>
      <c r="F12026">
        <v>5708.33</v>
      </c>
      <c r="G12026" t="s">
        <v>3048</v>
      </c>
      <c r="H12026">
        <v>0</v>
      </c>
    </row>
    <row r="12027" spans="1:8">
      <c r="A12027" t="s">
        <v>15076</v>
      </c>
      <c r="B12027" t="s">
        <v>1842</v>
      </c>
      <c r="C12027" t="s">
        <v>399</v>
      </c>
      <c r="D12027" s="3">
        <v>45823</v>
      </c>
      <c r="E12027" s="3">
        <v>45824</v>
      </c>
      <c r="F12027">
        <v>5708.33</v>
      </c>
      <c r="G12027" t="s">
        <v>3057</v>
      </c>
      <c r="H12027">
        <v>1</v>
      </c>
    </row>
    <row r="12028" spans="1:8">
      <c r="A12028" t="s">
        <v>15077</v>
      </c>
      <c r="B12028" t="s">
        <v>1842</v>
      </c>
      <c r="C12028" t="s">
        <v>399</v>
      </c>
      <c r="D12028" s="3">
        <v>45853</v>
      </c>
      <c r="E12028" s="3">
        <v>45853</v>
      </c>
      <c r="F12028">
        <v>5708.33</v>
      </c>
      <c r="G12028" t="s">
        <v>3048</v>
      </c>
      <c r="H12028">
        <v>0</v>
      </c>
    </row>
    <row r="12029" spans="1:8">
      <c r="A12029" t="s">
        <v>15078</v>
      </c>
      <c r="B12029" t="s">
        <v>1842</v>
      </c>
      <c r="C12029" t="s">
        <v>399</v>
      </c>
      <c r="D12029" s="3">
        <v>45884</v>
      </c>
      <c r="E12029" s="3">
        <v>45884</v>
      </c>
      <c r="F12029">
        <v>5708.33</v>
      </c>
      <c r="G12029" t="s">
        <v>3048</v>
      </c>
      <c r="H12029">
        <v>0</v>
      </c>
    </row>
    <row r="12030" spans="1:8">
      <c r="A12030" t="s">
        <v>15079</v>
      </c>
      <c r="B12030" t="s">
        <v>1842</v>
      </c>
      <c r="C12030" t="s">
        <v>399</v>
      </c>
      <c r="D12030" s="3">
        <v>45915</v>
      </c>
      <c r="E12030" s="3">
        <v>45915</v>
      </c>
      <c r="F12030">
        <v>5708.33</v>
      </c>
      <c r="G12030" t="s">
        <v>3048</v>
      </c>
      <c r="H12030">
        <v>0</v>
      </c>
    </row>
    <row r="12031" spans="1:8">
      <c r="A12031" t="s">
        <v>15080</v>
      </c>
      <c r="B12031" t="s">
        <v>1842</v>
      </c>
      <c r="C12031" t="s">
        <v>399</v>
      </c>
      <c r="D12031" s="3">
        <v>45945</v>
      </c>
      <c r="E12031" s="3">
        <v>45945</v>
      </c>
      <c r="F12031">
        <v>5708.33</v>
      </c>
      <c r="G12031" t="s">
        <v>3048</v>
      </c>
      <c r="H12031">
        <v>0</v>
      </c>
    </row>
    <row r="12032" spans="1:8">
      <c r="A12032" t="s">
        <v>15081</v>
      </c>
      <c r="B12032" t="s">
        <v>1842</v>
      </c>
      <c r="C12032" t="s">
        <v>399</v>
      </c>
      <c r="D12032" s="3">
        <v>45976</v>
      </c>
      <c r="E12032" s="3">
        <v>45976</v>
      </c>
      <c r="F12032">
        <v>5708.33</v>
      </c>
      <c r="G12032" t="s">
        <v>3048</v>
      </c>
      <c r="H12032">
        <v>0</v>
      </c>
    </row>
    <row r="12033" spans="1:8">
      <c r="A12033" t="s">
        <v>15082</v>
      </c>
      <c r="B12033" t="s">
        <v>1842</v>
      </c>
      <c r="C12033" t="s">
        <v>399</v>
      </c>
      <c r="D12033" s="3">
        <v>46006</v>
      </c>
      <c r="E12033" s="3">
        <v>46006</v>
      </c>
      <c r="F12033">
        <v>5708.33</v>
      </c>
      <c r="G12033" t="s">
        <v>3048</v>
      </c>
      <c r="H12033">
        <v>0</v>
      </c>
    </row>
    <row r="12034" spans="1:8">
      <c r="A12034" t="s">
        <v>15083</v>
      </c>
      <c r="B12034" t="s">
        <v>1842</v>
      </c>
      <c r="C12034" t="s">
        <v>399</v>
      </c>
      <c r="D12034" s="3">
        <v>46037</v>
      </c>
      <c r="E12034" s="3">
        <v>46037</v>
      </c>
      <c r="F12034">
        <v>5708.33</v>
      </c>
      <c r="G12034" t="s">
        <v>3048</v>
      </c>
      <c r="H12034">
        <v>0</v>
      </c>
    </row>
    <row r="12035" spans="1:8">
      <c r="A12035" t="s">
        <v>15084</v>
      </c>
      <c r="B12035" t="s">
        <v>1842</v>
      </c>
      <c r="C12035" t="s">
        <v>399</v>
      </c>
      <c r="D12035" s="3">
        <v>46068</v>
      </c>
      <c r="E12035" s="3">
        <v>46068</v>
      </c>
      <c r="F12035">
        <v>5708.33</v>
      </c>
      <c r="G12035" t="s">
        <v>3048</v>
      </c>
      <c r="H12035">
        <v>0</v>
      </c>
    </row>
    <row r="12036" spans="1:8">
      <c r="A12036" t="s">
        <v>15085</v>
      </c>
      <c r="B12036" t="s">
        <v>1842</v>
      </c>
      <c r="C12036" t="s">
        <v>399</v>
      </c>
      <c r="D12036" s="3">
        <v>46096</v>
      </c>
      <c r="E12036" s="3">
        <v>46096</v>
      </c>
      <c r="F12036">
        <v>5708.33</v>
      </c>
      <c r="G12036" t="s">
        <v>3048</v>
      </c>
      <c r="H12036">
        <v>0</v>
      </c>
    </row>
    <row r="12037" spans="1:8">
      <c r="A12037" t="s">
        <v>15086</v>
      </c>
      <c r="B12037" t="s">
        <v>1842</v>
      </c>
      <c r="C12037" t="s">
        <v>399</v>
      </c>
      <c r="D12037" s="3">
        <v>46127</v>
      </c>
      <c r="E12037" s="3">
        <v>46127</v>
      </c>
      <c r="F12037">
        <v>5708.33</v>
      </c>
      <c r="G12037" t="s">
        <v>3048</v>
      </c>
      <c r="H12037">
        <v>0</v>
      </c>
    </row>
    <row r="12038" spans="1:8">
      <c r="A12038" t="s">
        <v>15087</v>
      </c>
      <c r="B12038" t="s">
        <v>1842</v>
      </c>
      <c r="C12038" t="s">
        <v>399</v>
      </c>
      <c r="D12038" s="3">
        <v>46157</v>
      </c>
      <c r="E12038" s="3">
        <v>46157</v>
      </c>
      <c r="F12038">
        <v>5708.33</v>
      </c>
      <c r="G12038" t="s">
        <v>3048</v>
      </c>
      <c r="H12038">
        <v>0</v>
      </c>
    </row>
    <row r="12039" spans="1:8">
      <c r="A12039" t="s">
        <v>15088</v>
      </c>
      <c r="B12039" t="s">
        <v>1842</v>
      </c>
      <c r="C12039" t="s">
        <v>399</v>
      </c>
      <c r="D12039" s="3">
        <v>46188</v>
      </c>
      <c r="E12039" s="3">
        <v>46188</v>
      </c>
      <c r="F12039">
        <v>5708.33</v>
      </c>
      <c r="G12039" t="s">
        <v>3048</v>
      </c>
      <c r="H12039">
        <v>0</v>
      </c>
    </row>
    <row r="12040" spans="1:8">
      <c r="A12040" t="s">
        <v>15089</v>
      </c>
      <c r="B12040" t="s">
        <v>1843</v>
      </c>
      <c r="C12040" t="s">
        <v>32</v>
      </c>
      <c r="D12040" s="3">
        <v>45975</v>
      </c>
      <c r="E12040" s="3">
        <v>45975</v>
      </c>
      <c r="F12040">
        <v>5412.5</v>
      </c>
      <c r="G12040" t="s">
        <v>3048</v>
      </c>
      <c r="H12040">
        <v>0</v>
      </c>
    </row>
    <row r="12041" spans="1:8">
      <c r="A12041" t="s">
        <v>15090</v>
      </c>
      <c r="B12041" t="s">
        <v>1843</v>
      </c>
      <c r="C12041" t="s">
        <v>32</v>
      </c>
      <c r="D12041" s="3">
        <v>46005</v>
      </c>
      <c r="E12041" s="3">
        <v>46005</v>
      </c>
      <c r="F12041">
        <v>5412.5</v>
      </c>
      <c r="G12041" t="s">
        <v>3048</v>
      </c>
      <c r="H12041">
        <v>0</v>
      </c>
    </row>
    <row r="12042" spans="1:8">
      <c r="A12042" t="s">
        <v>15091</v>
      </c>
      <c r="B12042" t="s">
        <v>1843</v>
      </c>
      <c r="C12042" t="s">
        <v>32</v>
      </c>
      <c r="D12042" s="3">
        <v>46036</v>
      </c>
      <c r="E12042" s="3">
        <v>46038</v>
      </c>
      <c r="F12042">
        <v>5412.5</v>
      </c>
      <c r="G12042" t="s">
        <v>3057</v>
      </c>
      <c r="H12042">
        <v>2</v>
      </c>
    </row>
    <row r="12043" spans="1:8">
      <c r="A12043" t="s">
        <v>15092</v>
      </c>
      <c r="B12043" t="s">
        <v>1843</v>
      </c>
      <c r="C12043" t="s">
        <v>32</v>
      </c>
      <c r="D12043" s="3">
        <v>46067</v>
      </c>
      <c r="E12043" s="3">
        <v>46067</v>
      </c>
      <c r="F12043">
        <v>5412.5</v>
      </c>
      <c r="G12043" t="s">
        <v>3048</v>
      </c>
      <c r="H12043">
        <v>0</v>
      </c>
    </row>
    <row r="12044" spans="1:8">
      <c r="A12044" t="s">
        <v>15093</v>
      </c>
      <c r="B12044" t="s">
        <v>1843</v>
      </c>
      <c r="C12044" t="s">
        <v>32</v>
      </c>
      <c r="D12044" s="3">
        <v>46095</v>
      </c>
      <c r="E12044" s="3">
        <v>46095</v>
      </c>
      <c r="F12044">
        <v>5412.5</v>
      </c>
      <c r="G12044" t="s">
        <v>3048</v>
      </c>
      <c r="H12044">
        <v>0</v>
      </c>
    </row>
    <row r="12045" spans="1:8">
      <c r="A12045" t="s">
        <v>15094</v>
      </c>
      <c r="B12045" t="s">
        <v>1843</v>
      </c>
      <c r="C12045" t="s">
        <v>32</v>
      </c>
      <c r="D12045" s="3">
        <v>46126</v>
      </c>
      <c r="E12045" s="3">
        <v>46126</v>
      </c>
      <c r="F12045">
        <v>5412.5</v>
      </c>
      <c r="G12045" t="s">
        <v>3048</v>
      </c>
      <c r="H12045">
        <v>0</v>
      </c>
    </row>
    <row r="12046" spans="1:8">
      <c r="A12046" t="s">
        <v>15095</v>
      </c>
      <c r="B12046" t="s">
        <v>1843</v>
      </c>
      <c r="C12046" t="s">
        <v>32</v>
      </c>
      <c r="D12046" s="3">
        <v>46156</v>
      </c>
      <c r="E12046" s="3">
        <v>46156</v>
      </c>
      <c r="F12046">
        <v>5412.5</v>
      </c>
      <c r="G12046" t="s">
        <v>3048</v>
      </c>
      <c r="H12046">
        <v>0</v>
      </c>
    </row>
    <row r="12047" spans="1:8">
      <c r="A12047" t="s">
        <v>15096</v>
      </c>
      <c r="B12047" t="s">
        <v>1843</v>
      </c>
      <c r="C12047" t="s">
        <v>32</v>
      </c>
      <c r="D12047" s="3">
        <v>46187</v>
      </c>
      <c r="E12047" s="3">
        <v>46187</v>
      </c>
      <c r="F12047">
        <v>5412.5</v>
      </c>
      <c r="G12047" t="s">
        <v>3048</v>
      </c>
      <c r="H12047">
        <v>0</v>
      </c>
    </row>
    <row r="12048" spans="1:8">
      <c r="A12048" t="s">
        <v>15097</v>
      </c>
      <c r="B12048" t="s">
        <v>1843</v>
      </c>
      <c r="C12048" t="s">
        <v>32</v>
      </c>
      <c r="D12048" s="3">
        <v>46217</v>
      </c>
      <c r="E12048" s="3">
        <v>46217</v>
      </c>
      <c r="F12048">
        <v>5412.5</v>
      </c>
      <c r="G12048" t="s">
        <v>3048</v>
      </c>
      <c r="H12048">
        <v>0</v>
      </c>
    </row>
    <row r="12049" spans="1:8">
      <c r="A12049" t="s">
        <v>15098</v>
      </c>
      <c r="B12049" t="s">
        <v>1843</v>
      </c>
      <c r="C12049" t="s">
        <v>32</v>
      </c>
      <c r="D12049" s="3">
        <v>46248</v>
      </c>
      <c r="E12049" s="3">
        <v>46248</v>
      </c>
      <c r="F12049">
        <v>5412.5</v>
      </c>
      <c r="G12049" t="s">
        <v>3048</v>
      </c>
      <c r="H12049">
        <v>0</v>
      </c>
    </row>
    <row r="12050" spans="1:8">
      <c r="A12050" t="s">
        <v>15099</v>
      </c>
      <c r="B12050" t="s">
        <v>1843</v>
      </c>
      <c r="C12050" t="s">
        <v>32</v>
      </c>
      <c r="D12050" s="3">
        <v>46279</v>
      </c>
      <c r="E12050" s="3">
        <v>46279</v>
      </c>
      <c r="F12050">
        <v>5412.5</v>
      </c>
      <c r="G12050" t="s">
        <v>3048</v>
      </c>
      <c r="H12050">
        <v>0</v>
      </c>
    </row>
    <row r="12051" spans="1:8">
      <c r="A12051" t="s">
        <v>15100</v>
      </c>
      <c r="B12051" t="s">
        <v>1843</v>
      </c>
      <c r="C12051" t="s">
        <v>32</v>
      </c>
      <c r="D12051" s="3">
        <v>46309</v>
      </c>
      <c r="E12051" s="3">
        <v>46309</v>
      </c>
      <c r="F12051">
        <v>5412.5</v>
      </c>
      <c r="G12051" t="s">
        <v>3048</v>
      </c>
      <c r="H12051">
        <v>0</v>
      </c>
    </row>
    <row r="12052" spans="1:8">
      <c r="A12052" t="s">
        <v>15101</v>
      </c>
      <c r="B12052" t="s">
        <v>1843</v>
      </c>
      <c r="C12052" t="s">
        <v>32</v>
      </c>
      <c r="D12052" s="3">
        <v>46340</v>
      </c>
      <c r="E12052" s="3">
        <v>46340</v>
      </c>
      <c r="F12052">
        <v>5412.5</v>
      </c>
      <c r="G12052" t="s">
        <v>3048</v>
      </c>
      <c r="H12052">
        <v>0</v>
      </c>
    </row>
    <row r="12053" spans="1:8">
      <c r="A12053" t="s">
        <v>15102</v>
      </c>
      <c r="B12053" t="s">
        <v>1843</v>
      </c>
      <c r="C12053" t="s">
        <v>32</v>
      </c>
      <c r="D12053" s="3">
        <v>46370</v>
      </c>
      <c r="E12053" s="3">
        <v>46371</v>
      </c>
      <c r="F12053">
        <v>5412.5</v>
      </c>
      <c r="G12053" t="s">
        <v>3057</v>
      </c>
      <c r="H12053">
        <v>1</v>
      </c>
    </row>
    <row r="12054" spans="1:8">
      <c r="A12054" t="s">
        <v>15103</v>
      </c>
      <c r="B12054" t="s">
        <v>1843</v>
      </c>
      <c r="C12054" t="s">
        <v>32</v>
      </c>
      <c r="D12054" s="3">
        <v>46401</v>
      </c>
      <c r="E12054" s="3">
        <v>46401</v>
      </c>
      <c r="F12054">
        <v>5412.5</v>
      </c>
      <c r="G12054" t="s">
        <v>3048</v>
      </c>
      <c r="H12054">
        <v>0</v>
      </c>
    </row>
    <row r="12055" spans="1:8">
      <c r="A12055" t="s">
        <v>15104</v>
      </c>
      <c r="B12055" t="s">
        <v>1843</v>
      </c>
      <c r="C12055" t="s">
        <v>32</v>
      </c>
      <c r="D12055" s="3">
        <v>46432</v>
      </c>
      <c r="E12055" s="3">
        <v>46433</v>
      </c>
      <c r="F12055">
        <v>5412.5</v>
      </c>
      <c r="G12055" t="s">
        <v>3057</v>
      </c>
      <c r="H12055">
        <v>1</v>
      </c>
    </row>
    <row r="12056" spans="1:8">
      <c r="A12056" t="s">
        <v>15105</v>
      </c>
      <c r="B12056" t="s">
        <v>1843</v>
      </c>
      <c r="C12056" t="s">
        <v>32</v>
      </c>
      <c r="D12056" s="3">
        <v>46460</v>
      </c>
      <c r="E12056" s="3">
        <v>46460</v>
      </c>
      <c r="F12056">
        <v>5412.5</v>
      </c>
      <c r="G12056" t="s">
        <v>3048</v>
      </c>
      <c r="H12056">
        <v>0</v>
      </c>
    </row>
    <row r="12057" spans="1:8">
      <c r="A12057" t="s">
        <v>15106</v>
      </c>
      <c r="B12057" t="s">
        <v>1843</v>
      </c>
      <c r="C12057" t="s">
        <v>32</v>
      </c>
      <c r="D12057" s="3">
        <v>46491</v>
      </c>
      <c r="E12057" s="3">
        <v>46491</v>
      </c>
      <c r="F12057">
        <v>5412.5</v>
      </c>
      <c r="G12057" t="s">
        <v>3048</v>
      </c>
      <c r="H12057">
        <v>0</v>
      </c>
    </row>
    <row r="12058" spans="1:8">
      <c r="A12058" t="s">
        <v>15107</v>
      </c>
      <c r="B12058" t="s">
        <v>1843</v>
      </c>
      <c r="C12058" t="s">
        <v>32</v>
      </c>
      <c r="D12058" s="3">
        <v>46521</v>
      </c>
      <c r="E12058" s="3">
        <v>46528</v>
      </c>
      <c r="F12058">
        <v>5412.5</v>
      </c>
      <c r="G12058" t="s">
        <v>3057</v>
      </c>
      <c r="H12058">
        <v>7</v>
      </c>
    </row>
    <row r="12059" spans="1:8">
      <c r="A12059" t="s">
        <v>15108</v>
      </c>
      <c r="B12059" t="s">
        <v>1843</v>
      </c>
      <c r="C12059" t="s">
        <v>32</v>
      </c>
      <c r="D12059" s="3">
        <v>46552</v>
      </c>
      <c r="E12059" s="3">
        <v>46552</v>
      </c>
      <c r="F12059">
        <v>5412.5</v>
      </c>
      <c r="G12059" t="s">
        <v>3048</v>
      </c>
      <c r="H12059">
        <v>0</v>
      </c>
    </row>
    <row r="12060" spans="1:8">
      <c r="A12060" t="s">
        <v>15109</v>
      </c>
      <c r="B12060" t="s">
        <v>1843</v>
      </c>
      <c r="C12060" t="s">
        <v>32</v>
      </c>
      <c r="D12060" s="3">
        <v>46582</v>
      </c>
      <c r="E12060" s="3">
        <v>46582</v>
      </c>
      <c r="F12060">
        <v>5412.5</v>
      </c>
      <c r="G12060" t="s">
        <v>3048</v>
      </c>
      <c r="H12060">
        <v>0</v>
      </c>
    </row>
    <row r="12061" spans="1:8">
      <c r="A12061" t="s">
        <v>15110</v>
      </c>
      <c r="B12061" t="s">
        <v>1843</v>
      </c>
      <c r="C12061" t="s">
        <v>32</v>
      </c>
      <c r="D12061" s="3">
        <v>46613</v>
      </c>
      <c r="E12061" s="3">
        <v>46613</v>
      </c>
      <c r="F12061">
        <v>5412.5</v>
      </c>
      <c r="G12061" t="s">
        <v>3048</v>
      </c>
      <c r="H12061">
        <v>0</v>
      </c>
    </row>
    <row r="12062" spans="1:8">
      <c r="A12062" t="s">
        <v>15111</v>
      </c>
      <c r="B12062" t="s">
        <v>1843</v>
      </c>
      <c r="C12062" t="s">
        <v>32</v>
      </c>
      <c r="D12062" s="3">
        <v>46644</v>
      </c>
      <c r="E12062" s="3">
        <v>46646</v>
      </c>
      <c r="F12062">
        <v>5412.5</v>
      </c>
      <c r="G12062" t="s">
        <v>3057</v>
      </c>
      <c r="H12062">
        <v>2</v>
      </c>
    </row>
    <row r="12063" spans="1:8">
      <c r="A12063" t="s">
        <v>15112</v>
      </c>
      <c r="B12063" t="s">
        <v>1843</v>
      </c>
      <c r="C12063" t="s">
        <v>32</v>
      </c>
      <c r="D12063" s="3">
        <v>46674</v>
      </c>
      <c r="E12063" s="3">
        <v>46677</v>
      </c>
      <c r="F12063">
        <v>5412.5</v>
      </c>
      <c r="G12063" t="s">
        <v>3057</v>
      </c>
      <c r="H12063">
        <v>3</v>
      </c>
    </row>
    <row r="12064" spans="1:8">
      <c r="A12064" t="s">
        <v>15113</v>
      </c>
      <c r="B12064" t="s">
        <v>1844</v>
      </c>
      <c r="C12064" t="s">
        <v>862</v>
      </c>
      <c r="D12064" s="3">
        <v>45900</v>
      </c>
      <c r="E12064" s="3">
        <v>45900</v>
      </c>
      <c r="F12064">
        <v>3616.67</v>
      </c>
      <c r="G12064" t="s">
        <v>3048</v>
      </c>
      <c r="H12064">
        <v>0</v>
      </c>
    </row>
    <row r="12065" spans="1:8">
      <c r="A12065" t="s">
        <v>15114</v>
      </c>
      <c r="B12065" t="s">
        <v>1844</v>
      </c>
      <c r="C12065" t="s">
        <v>862</v>
      </c>
      <c r="D12065" s="3">
        <v>45930</v>
      </c>
      <c r="E12065" s="3">
        <v>45930</v>
      </c>
      <c r="F12065">
        <v>3616.67</v>
      </c>
      <c r="G12065" t="s">
        <v>3048</v>
      </c>
      <c r="H12065">
        <v>0</v>
      </c>
    </row>
    <row r="12066" spans="1:8">
      <c r="A12066" t="s">
        <v>15115</v>
      </c>
      <c r="B12066" t="s">
        <v>1844</v>
      </c>
      <c r="C12066" t="s">
        <v>862</v>
      </c>
      <c r="D12066" s="3">
        <v>45961</v>
      </c>
      <c r="E12066" s="3">
        <v>45961</v>
      </c>
      <c r="F12066">
        <v>3616.67</v>
      </c>
      <c r="G12066" t="s">
        <v>3048</v>
      </c>
      <c r="H12066">
        <v>0</v>
      </c>
    </row>
    <row r="12067" spans="1:8">
      <c r="A12067" t="s">
        <v>15116</v>
      </c>
      <c r="B12067" t="s">
        <v>1844</v>
      </c>
      <c r="C12067" t="s">
        <v>862</v>
      </c>
      <c r="D12067" s="3">
        <v>45991</v>
      </c>
      <c r="E12067" s="3">
        <v>46006</v>
      </c>
      <c r="F12067">
        <v>3616.67</v>
      </c>
      <c r="G12067" t="s">
        <v>3112</v>
      </c>
      <c r="H12067">
        <v>15</v>
      </c>
    </row>
    <row r="12068" spans="1:8">
      <c r="A12068" t="s">
        <v>15117</v>
      </c>
      <c r="B12068" t="s">
        <v>1844</v>
      </c>
      <c r="C12068" t="s">
        <v>862</v>
      </c>
      <c r="D12068" s="3">
        <v>46022</v>
      </c>
      <c r="E12068" s="3">
        <v>46022</v>
      </c>
      <c r="F12068">
        <v>3616.67</v>
      </c>
      <c r="G12068" t="s">
        <v>3048</v>
      </c>
      <c r="H12068">
        <v>0</v>
      </c>
    </row>
    <row r="12069" spans="1:8">
      <c r="A12069" t="s">
        <v>15118</v>
      </c>
      <c r="B12069" t="s">
        <v>1844</v>
      </c>
      <c r="C12069" t="s">
        <v>862</v>
      </c>
      <c r="D12069" s="3">
        <v>46053</v>
      </c>
      <c r="E12069" s="3">
        <v>46053</v>
      </c>
      <c r="F12069">
        <v>3616.67</v>
      </c>
      <c r="G12069" t="s">
        <v>3048</v>
      </c>
      <c r="H12069">
        <v>0</v>
      </c>
    </row>
    <row r="12070" spans="1:8">
      <c r="A12070" t="s">
        <v>15119</v>
      </c>
      <c r="B12070" t="s">
        <v>1844</v>
      </c>
      <c r="C12070" t="s">
        <v>862</v>
      </c>
      <c r="D12070" s="3">
        <v>46081</v>
      </c>
      <c r="E12070" s="3">
        <v>46088</v>
      </c>
      <c r="F12070">
        <v>3616.67</v>
      </c>
      <c r="G12070" t="s">
        <v>3057</v>
      </c>
      <c r="H12070">
        <v>7</v>
      </c>
    </row>
    <row r="12071" spans="1:8">
      <c r="A12071" t="s">
        <v>15120</v>
      </c>
      <c r="B12071" t="s">
        <v>1844</v>
      </c>
      <c r="C12071" t="s">
        <v>862</v>
      </c>
      <c r="D12071" s="3">
        <v>46112</v>
      </c>
      <c r="E12071" s="3">
        <v>46112</v>
      </c>
      <c r="F12071">
        <v>3616.67</v>
      </c>
      <c r="G12071" t="s">
        <v>3048</v>
      </c>
      <c r="H12071">
        <v>0</v>
      </c>
    </row>
    <row r="12072" spans="1:8">
      <c r="A12072" t="s">
        <v>15121</v>
      </c>
      <c r="B12072" t="s">
        <v>1844</v>
      </c>
      <c r="C12072" t="s">
        <v>862</v>
      </c>
      <c r="D12072" s="3">
        <v>46142</v>
      </c>
      <c r="E12072" s="3">
        <v>46142</v>
      </c>
      <c r="F12072">
        <v>3616.67</v>
      </c>
      <c r="G12072" t="s">
        <v>3048</v>
      </c>
      <c r="H12072">
        <v>0</v>
      </c>
    </row>
    <row r="12073" spans="1:8">
      <c r="A12073" t="s">
        <v>15122</v>
      </c>
      <c r="B12073" t="s">
        <v>1844</v>
      </c>
      <c r="C12073" t="s">
        <v>862</v>
      </c>
      <c r="D12073" s="3">
        <v>46173</v>
      </c>
      <c r="E12073" s="3">
        <v>46173</v>
      </c>
      <c r="F12073">
        <v>3616.67</v>
      </c>
      <c r="G12073" t="s">
        <v>3048</v>
      </c>
      <c r="H12073">
        <v>0</v>
      </c>
    </row>
    <row r="12074" spans="1:8">
      <c r="A12074" t="s">
        <v>15123</v>
      </c>
      <c r="B12074" t="s">
        <v>1844</v>
      </c>
      <c r="C12074" t="s">
        <v>862</v>
      </c>
      <c r="D12074" s="3">
        <v>46203</v>
      </c>
      <c r="E12074" s="3">
        <v>46204</v>
      </c>
      <c r="F12074">
        <v>3616.67</v>
      </c>
      <c r="G12074" t="s">
        <v>3057</v>
      </c>
      <c r="H12074">
        <v>1</v>
      </c>
    </row>
    <row r="12075" spans="1:8">
      <c r="A12075" t="s">
        <v>15124</v>
      </c>
      <c r="B12075" t="s">
        <v>1844</v>
      </c>
      <c r="C12075" t="s">
        <v>862</v>
      </c>
      <c r="D12075" s="3">
        <v>46234</v>
      </c>
      <c r="E12075" s="3">
        <v>46234</v>
      </c>
      <c r="F12075">
        <v>3616.67</v>
      </c>
      <c r="G12075" t="s">
        <v>3048</v>
      </c>
      <c r="H12075">
        <v>0</v>
      </c>
    </row>
    <row r="12076" spans="1:8">
      <c r="A12076" t="s">
        <v>15125</v>
      </c>
      <c r="B12076" t="s">
        <v>1844</v>
      </c>
      <c r="C12076" t="s">
        <v>862</v>
      </c>
      <c r="D12076" s="3">
        <v>46265</v>
      </c>
      <c r="E12076" s="3">
        <v>46265</v>
      </c>
      <c r="F12076">
        <v>3616.67</v>
      </c>
      <c r="G12076" t="s">
        <v>3048</v>
      </c>
      <c r="H12076">
        <v>0</v>
      </c>
    </row>
    <row r="12077" spans="1:8">
      <c r="A12077" t="s">
        <v>15126</v>
      </c>
      <c r="B12077" t="s">
        <v>1844</v>
      </c>
      <c r="C12077" t="s">
        <v>862</v>
      </c>
      <c r="D12077" s="3">
        <v>46295</v>
      </c>
      <c r="E12077" s="3">
        <v>46295</v>
      </c>
      <c r="F12077">
        <v>3616.67</v>
      </c>
      <c r="G12077" t="s">
        <v>3048</v>
      </c>
      <c r="H12077">
        <v>0</v>
      </c>
    </row>
    <row r="12078" spans="1:8">
      <c r="A12078" t="s">
        <v>15127</v>
      </c>
      <c r="B12078" t="s">
        <v>1844</v>
      </c>
      <c r="C12078" t="s">
        <v>862</v>
      </c>
      <c r="D12078" s="3">
        <v>46326</v>
      </c>
      <c r="E12078" s="3">
        <v>46326</v>
      </c>
      <c r="F12078">
        <v>3616.67</v>
      </c>
      <c r="G12078" t="s">
        <v>3048</v>
      </c>
      <c r="H12078">
        <v>0</v>
      </c>
    </row>
    <row r="12079" spans="1:8">
      <c r="A12079" t="s">
        <v>15128</v>
      </c>
      <c r="B12079" t="s">
        <v>1844</v>
      </c>
      <c r="C12079" t="s">
        <v>862</v>
      </c>
      <c r="D12079" s="3">
        <v>46356</v>
      </c>
      <c r="E12079" s="3">
        <v>46357</v>
      </c>
      <c r="F12079">
        <v>3616.67</v>
      </c>
      <c r="G12079" t="s">
        <v>3057</v>
      </c>
      <c r="H12079">
        <v>1</v>
      </c>
    </row>
    <row r="12080" spans="1:8">
      <c r="A12080" t="s">
        <v>15129</v>
      </c>
      <c r="B12080" t="s">
        <v>1844</v>
      </c>
      <c r="C12080" t="s">
        <v>862</v>
      </c>
      <c r="D12080" s="3">
        <v>46387</v>
      </c>
      <c r="E12080" s="3">
        <v>46387</v>
      </c>
      <c r="F12080">
        <v>3616.67</v>
      </c>
      <c r="G12080" t="s">
        <v>3048</v>
      </c>
      <c r="H12080">
        <v>0</v>
      </c>
    </row>
    <row r="12081" spans="1:8">
      <c r="A12081" t="s">
        <v>15130</v>
      </c>
      <c r="B12081" t="s">
        <v>1844</v>
      </c>
      <c r="C12081" t="s">
        <v>862</v>
      </c>
      <c r="D12081" s="3">
        <v>46418</v>
      </c>
      <c r="E12081" s="3">
        <v>46418</v>
      </c>
      <c r="F12081">
        <v>3616.67</v>
      </c>
      <c r="G12081" t="s">
        <v>3048</v>
      </c>
      <c r="H12081">
        <v>0</v>
      </c>
    </row>
    <row r="12082" spans="1:8">
      <c r="A12082" t="s">
        <v>15131</v>
      </c>
      <c r="B12082" t="s">
        <v>1844</v>
      </c>
      <c r="C12082" t="s">
        <v>862</v>
      </c>
      <c r="D12082" s="3">
        <v>46446</v>
      </c>
      <c r="E12082" s="3">
        <v>46446</v>
      </c>
      <c r="F12082">
        <v>3616.67</v>
      </c>
      <c r="G12082" t="s">
        <v>3048</v>
      </c>
      <c r="H12082">
        <v>0</v>
      </c>
    </row>
    <row r="12083" spans="1:8">
      <c r="A12083" t="s">
        <v>15132</v>
      </c>
      <c r="B12083" t="s">
        <v>1844</v>
      </c>
      <c r="C12083" t="s">
        <v>862</v>
      </c>
      <c r="D12083" s="3">
        <v>46477</v>
      </c>
      <c r="E12083" s="3">
        <v>46477</v>
      </c>
      <c r="F12083">
        <v>3616.67</v>
      </c>
      <c r="G12083" t="s">
        <v>3048</v>
      </c>
      <c r="H12083">
        <v>0</v>
      </c>
    </row>
    <row r="12084" spans="1:8">
      <c r="A12084" t="s">
        <v>15133</v>
      </c>
      <c r="B12084" t="s">
        <v>1844</v>
      </c>
      <c r="C12084" t="s">
        <v>862</v>
      </c>
      <c r="D12084" s="3">
        <v>46507</v>
      </c>
      <c r="E12084" s="3">
        <v>46507</v>
      </c>
      <c r="F12084">
        <v>3616.67</v>
      </c>
      <c r="G12084" t="s">
        <v>3048</v>
      </c>
      <c r="H12084">
        <v>0</v>
      </c>
    </row>
    <row r="12085" spans="1:8">
      <c r="A12085" t="s">
        <v>15134</v>
      </c>
      <c r="B12085" t="s">
        <v>1844</v>
      </c>
      <c r="C12085" t="s">
        <v>862</v>
      </c>
      <c r="D12085" s="3">
        <v>46538</v>
      </c>
      <c r="E12085" s="3">
        <v>46538</v>
      </c>
      <c r="F12085">
        <v>3616.67</v>
      </c>
      <c r="G12085" t="s">
        <v>3048</v>
      </c>
      <c r="H12085">
        <v>0</v>
      </c>
    </row>
    <row r="12086" spans="1:8">
      <c r="A12086" t="s">
        <v>15135</v>
      </c>
      <c r="B12086" t="s">
        <v>1844</v>
      </c>
      <c r="C12086" t="s">
        <v>862</v>
      </c>
      <c r="D12086" s="3">
        <v>46568</v>
      </c>
      <c r="E12086" s="3">
        <v>46568</v>
      </c>
      <c r="F12086">
        <v>3616.67</v>
      </c>
      <c r="G12086" t="s">
        <v>3048</v>
      </c>
      <c r="H12086">
        <v>0</v>
      </c>
    </row>
    <row r="12087" spans="1:8">
      <c r="A12087" t="s">
        <v>15136</v>
      </c>
      <c r="B12087" t="s">
        <v>1844</v>
      </c>
      <c r="C12087" t="s">
        <v>862</v>
      </c>
      <c r="D12087" s="3">
        <v>46599</v>
      </c>
      <c r="E12087" s="3">
        <v>46599</v>
      </c>
      <c r="F12087">
        <v>3616.67</v>
      </c>
      <c r="G12087" t="s">
        <v>3048</v>
      </c>
      <c r="H12087">
        <v>0</v>
      </c>
    </row>
    <row r="12088" spans="1:8">
      <c r="A12088" t="s">
        <v>15137</v>
      </c>
      <c r="B12088" t="s">
        <v>1845</v>
      </c>
      <c r="C12088" t="s">
        <v>885</v>
      </c>
      <c r="D12088" s="3">
        <v>45567</v>
      </c>
      <c r="E12088" s="3">
        <v>45570</v>
      </c>
      <c r="F12088">
        <v>15137.5</v>
      </c>
      <c r="G12088" t="s">
        <v>3057</v>
      </c>
      <c r="H12088">
        <v>3</v>
      </c>
    </row>
    <row r="12089" spans="1:8">
      <c r="A12089" t="s">
        <v>15138</v>
      </c>
      <c r="B12089" t="s">
        <v>1845</v>
      </c>
      <c r="C12089" t="s">
        <v>885</v>
      </c>
      <c r="D12089" s="3">
        <v>45598</v>
      </c>
      <c r="E12089" s="3">
        <v>45598</v>
      </c>
      <c r="F12089">
        <v>15137.5</v>
      </c>
      <c r="G12089" t="s">
        <v>3048</v>
      </c>
      <c r="H12089">
        <v>0</v>
      </c>
    </row>
    <row r="12090" spans="1:8">
      <c r="A12090" t="s">
        <v>15139</v>
      </c>
      <c r="B12090" t="s">
        <v>1845</v>
      </c>
      <c r="C12090" t="s">
        <v>885</v>
      </c>
      <c r="D12090" s="3">
        <v>45628</v>
      </c>
      <c r="E12090" s="3">
        <v>45628</v>
      </c>
      <c r="F12090">
        <v>15137.5</v>
      </c>
      <c r="G12090" t="s">
        <v>3048</v>
      </c>
      <c r="H12090">
        <v>0</v>
      </c>
    </row>
    <row r="12091" spans="1:8">
      <c r="A12091" t="s">
        <v>15140</v>
      </c>
      <c r="B12091" t="s">
        <v>1845</v>
      </c>
      <c r="C12091" t="s">
        <v>885</v>
      </c>
      <c r="D12091" s="3">
        <v>45659</v>
      </c>
      <c r="E12091" s="3">
        <v>45659</v>
      </c>
      <c r="F12091">
        <v>15137.5</v>
      </c>
      <c r="G12091" t="s">
        <v>3048</v>
      </c>
      <c r="H12091">
        <v>0</v>
      </c>
    </row>
    <row r="12092" spans="1:8">
      <c r="A12092" t="s">
        <v>15141</v>
      </c>
      <c r="B12092" t="s">
        <v>1845</v>
      </c>
      <c r="C12092" t="s">
        <v>885</v>
      </c>
      <c r="D12092" s="3">
        <v>45690</v>
      </c>
      <c r="E12092" s="3">
        <v>45690</v>
      </c>
      <c r="F12092">
        <v>15137.5</v>
      </c>
      <c r="G12092" t="s">
        <v>3048</v>
      </c>
      <c r="H12092">
        <v>0</v>
      </c>
    </row>
    <row r="12093" spans="1:8">
      <c r="A12093" t="s">
        <v>15142</v>
      </c>
      <c r="B12093" t="s">
        <v>1845</v>
      </c>
      <c r="C12093" t="s">
        <v>885</v>
      </c>
      <c r="D12093" s="3">
        <v>45718</v>
      </c>
      <c r="E12093" s="3">
        <v>45721</v>
      </c>
      <c r="F12093">
        <v>15137.5</v>
      </c>
      <c r="G12093" t="s">
        <v>3057</v>
      </c>
      <c r="H12093">
        <v>3</v>
      </c>
    </row>
    <row r="12094" spans="1:8">
      <c r="A12094" t="s">
        <v>15143</v>
      </c>
      <c r="B12094" t="s">
        <v>1845</v>
      </c>
      <c r="C12094" t="s">
        <v>885</v>
      </c>
      <c r="D12094" s="3">
        <v>45749</v>
      </c>
      <c r="E12094" s="3">
        <v>45749</v>
      </c>
      <c r="F12094">
        <v>15137.5</v>
      </c>
      <c r="G12094" t="s">
        <v>3048</v>
      </c>
      <c r="H12094">
        <v>0</v>
      </c>
    </row>
    <row r="12095" spans="1:8">
      <c r="A12095" t="s">
        <v>15144</v>
      </c>
      <c r="B12095" t="s">
        <v>1845</v>
      </c>
      <c r="C12095" t="s">
        <v>885</v>
      </c>
      <c r="D12095" s="3">
        <v>45779</v>
      </c>
      <c r="E12095" s="3">
        <v>45779</v>
      </c>
      <c r="F12095">
        <v>15137.5</v>
      </c>
      <c r="G12095" t="s">
        <v>3048</v>
      </c>
      <c r="H12095">
        <v>0</v>
      </c>
    </row>
    <row r="12096" spans="1:8">
      <c r="A12096" t="s">
        <v>15145</v>
      </c>
      <c r="B12096" t="s">
        <v>1845</v>
      </c>
      <c r="C12096" t="s">
        <v>885</v>
      </c>
      <c r="D12096" s="3">
        <v>45810</v>
      </c>
      <c r="E12096" s="3">
        <v>45825</v>
      </c>
      <c r="F12096">
        <v>15137.5</v>
      </c>
      <c r="G12096" t="s">
        <v>3112</v>
      </c>
      <c r="H12096">
        <v>15</v>
      </c>
    </row>
    <row r="12097" spans="1:8">
      <c r="A12097" t="s">
        <v>15146</v>
      </c>
      <c r="B12097" t="s">
        <v>1845</v>
      </c>
      <c r="C12097" t="s">
        <v>885</v>
      </c>
      <c r="D12097" s="3">
        <v>45840</v>
      </c>
      <c r="E12097" s="3">
        <v>45840</v>
      </c>
      <c r="F12097">
        <v>15137.5</v>
      </c>
      <c r="G12097" t="s">
        <v>3048</v>
      </c>
      <c r="H12097">
        <v>0</v>
      </c>
    </row>
    <row r="12098" spans="1:8">
      <c r="A12098" t="s">
        <v>15147</v>
      </c>
      <c r="B12098" t="s">
        <v>1845</v>
      </c>
      <c r="C12098" t="s">
        <v>885</v>
      </c>
      <c r="D12098" s="3">
        <v>45871</v>
      </c>
      <c r="E12098" s="3">
        <v>45871</v>
      </c>
      <c r="F12098">
        <v>15137.5</v>
      </c>
      <c r="G12098" t="s">
        <v>3048</v>
      </c>
      <c r="H12098">
        <v>0</v>
      </c>
    </row>
    <row r="12099" spans="1:8">
      <c r="A12099" t="s">
        <v>15148</v>
      </c>
      <c r="B12099" t="s">
        <v>1845</v>
      </c>
      <c r="C12099" t="s">
        <v>885</v>
      </c>
      <c r="D12099" s="3">
        <v>45902</v>
      </c>
      <c r="E12099" s="3">
        <v>45902</v>
      </c>
      <c r="F12099">
        <v>15137.5</v>
      </c>
      <c r="G12099" t="s">
        <v>3048</v>
      </c>
      <c r="H12099">
        <v>0</v>
      </c>
    </row>
    <row r="12100" spans="1:8">
      <c r="A12100" t="s">
        <v>15149</v>
      </c>
      <c r="B12100" t="s">
        <v>1845</v>
      </c>
      <c r="C12100" t="s">
        <v>885</v>
      </c>
      <c r="D12100" s="3">
        <v>45932</v>
      </c>
      <c r="E12100" s="3">
        <v>45932</v>
      </c>
      <c r="F12100">
        <v>15137.5</v>
      </c>
      <c r="G12100" t="s">
        <v>3048</v>
      </c>
      <c r="H12100">
        <v>0</v>
      </c>
    </row>
    <row r="12101" spans="1:8">
      <c r="A12101" t="s">
        <v>15150</v>
      </c>
      <c r="B12101" t="s">
        <v>1845</v>
      </c>
      <c r="C12101" t="s">
        <v>885</v>
      </c>
      <c r="D12101" s="3">
        <v>45963</v>
      </c>
      <c r="E12101" s="3">
        <v>45963</v>
      </c>
      <c r="F12101">
        <v>15137.5</v>
      </c>
      <c r="G12101" t="s">
        <v>3048</v>
      </c>
      <c r="H12101">
        <v>0</v>
      </c>
    </row>
    <row r="12102" spans="1:8">
      <c r="A12102" t="s">
        <v>15151</v>
      </c>
      <c r="B12102" t="s">
        <v>1845</v>
      </c>
      <c r="C12102" t="s">
        <v>885</v>
      </c>
      <c r="D12102" s="3">
        <v>45993</v>
      </c>
      <c r="E12102" s="3">
        <v>45995</v>
      </c>
      <c r="F12102">
        <v>15137.5</v>
      </c>
      <c r="G12102" t="s">
        <v>3057</v>
      </c>
      <c r="H12102">
        <v>2</v>
      </c>
    </row>
    <row r="12103" spans="1:8">
      <c r="A12103" t="s">
        <v>15152</v>
      </c>
      <c r="B12103" t="s">
        <v>1845</v>
      </c>
      <c r="C12103" t="s">
        <v>885</v>
      </c>
      <c r="D12103" s="3">
        <v>46024</v>
      </c>
      <c r="E12103" s="3">
        <v>46024</v>
      </c>
      <c r="F12103">
        <v>15137.5</v>
      </c>
      <c r="G12103" t="s">
        <v>3048</v>
      </c>
      <c r="H12103">
        <v>0</v>
      </c>
    </row>
    <row r="12104" spans="1:8">
      <c r="A12104" t="s">
        <v>15153</v>
      </c>
      <c r="B12104" t="s">
        <v>1845</v>
      </c>
      <c r="C12104" t="s">
        <v>885</v>
      </c>
      <c r="D12104" s="3">
        <v>46055</v>
      </c>
      <c r="E12104" s="3">
        <v>46056</v>
      </c>
      <c r="F12104">
        <v>15137.5</v>
      </c>
      <c r="G12104" t="s">
        <v>3057</v>
      </c>
      <c r="H12104">
        <v>1</v>
      </c>
    </row>
    <row r="12105" spans="1:8">
      <c r="A12105" t="s">
        <v>15154</v>
      </c>
      <c r="B12105" t="s">
        <v>1845</v>
      </c>
      <c r="C12105" t="s">
        <v>885</v>
      </c>
      <c r="D12105" s="3">
        <v>46083</v>
      </c>
      <c r="E12105" s="3">
        <v>46090</v>
      </c>
      <c r="F12105">
        <v>15137.5</v>
      </c>
      <c r="G12105" t="s">
        <v>3057</v>
      </c>
      <c r="H12105">
        <v>7</v>
      </c>
    </row>
    <row r="12106" spans="1:8">
      <c r="A12106" t="s">
        <v>15155</v>
      </c>
      <c r="B12106" t="s">
        <v>1845</v>
      </c>
      <c r="C12106" t="s">
        <v>885</v>
      </c>
      <c r="D12106" s="3">
        <v>46114</v>
      </c>
      <c r="E12106" s="3">
        <v>46114</v>
      </c>
      <c r="F12106">
        <v>15137.5</v>
      </c>
      <c r="G12106" t="s">
        <v>3048</v>
      </c>
      <c r="H12106">
        <v>0</v>
      </c>
    </row>
    <row r="12107" spans="1:8">
      <c r="A12107" t="s">
        <v>15156</v>
      </c>
      <c r="B12107" t="s">
        <v>1845</v>
      </c>
      <c r="C12107" t="s">
        <v>885</v>
      </c>
      <c r="D12107" s="3">
        <v>46144</v>
      </c>
      <c r="E12107" s="3">
        <v>46144</v>
      </c>
      <c r="F12107">
        <v>15137.5</v>
      </c>
      <c r="G12107" t="s">
        <v>3048</v>
      </c>
      <c r="H12107">
        <v>0</v>
      </c>
    </row>
    <row r="12108" spans="1:8">
      <c r="A12108" t="s">
        <v>15157</v>
      </c>
      <c r="B12108" t="s">
        <v>1845</v>
      </c>
      <c r="C12108" t="s">
        <v>885</v>
      </c>
      <c r="D12108" s="3">
        <v>46175</v>
      </c>
      <c r="E12108" s="3">
        <v>46182</v>
      </c>
      <c r="F12108">
        <v>15137.5</v>
      </c>
      <c r="G12108" t="s">
        <v>3057</v>
      </c>
      <c r="H12108">
        <v>7</v>
      </c>
    </row>
    <row r="12109" spans="1:8">
      <c r="A12109" t="s">
        <v>15158</v>
      </c>
      <c r="B12109" t="s">
        <v>1845</v>
      </c>
      <c r="C12109" t="s">
        <v>885</v>
      </c>
      <c r="D12109" s="3">
        <v>46205</v>
      </c>
      <c r="E12109" s="3">
        <v>46205</v>
      </c>
      <c r="F12109">
        <v>15137.5</v>
      </c>
      <c r="G12109" t="s">
        <v>3048</v>
      </c>
      <c r="H12109">
        <v>0</v>
      </c>
    </row>
    <row r="12110" spans="1:8">
      <c r="A12110" t="s">
        <v>15159</v>
      </c>
      <c r="B12110" t="s">
        <v>1845</v>
      </c>
      <c r="C12110" t="s">
        <v>885</v>
      </c>
      <c r="D12110" s="3">
        <v>46236</v>
      </c>
      <c r="E12110" s="3">
        <v>46236</v>
      </c>
      <c r="F12110">
        <v>15137.5</v>
      </c>
      <c r="G12110" t="s">
        <v>3048</v>
      </c>
      <c r="H12110">
        <v>0</v>
      </c>
    </row>
    <row r="12111" spans="1:8">
      <c r="A12111" t="s">
        <v>15160</v>
      </c>
      <c r="B12111" t="s">
        <v>1845</v>
      </c>
      <c r="C12111" t="s">
        <v>885</v>
      </c>
      <c r="D12111" s="3">
        <v>46267</v>
      </c>
      <c r="E12111" s="3">
        <v>46270</v>
      </c>
      <c r="F12111">
        <v>15137.5</v>
      </c>
      <c r="G12111" t="s">
        <v>3057</v>
      </c>
      <c r="H12111">
        <v>3</v>
      </c>
    </row>
    <row r="12112" spans="1:8">
      <c r="A12112" t="s">
        <v>15161</v>
      </c>
      <c r="B12112" t="s">
        <v>1846</v>
      </c>
      <c r="C12112" t="s">
        <v>584</v>
      </c>
      <c r="D12112" s="3">
        <v>45699</v>
      </c>
      <c r="E12112" s="3">
        <v>45699</v>
      </c>
      <c r="F12112">
        <v>11008.33</v>
      </c>
      <c r="G12112" t="s">
        <v>3048</v>
      </c>
      <c r="H12112">
        <v>0</v>
      </c>
    </row>
    <row r="12113" spans="1:8">
      <c r="A12113" t="s">
        <v>15162</v>
      </c>
      <c r="B12113" t="s">
        <v>1846</v>
      </c>
      <c r="C12113" t="s">
        <v>584</v>
      </c>
      <c r="D12113" s="3">
        <v>45727</v>
      </c>
      <c r="E12113" s="3">
        <v>45727</v>
      </c>
      <c r="F12113">
        <v>11008.33</v>
      </c>
      <c r="G12113" t="s">
        <v>3048</v>
      </c>
      <c r="H12113">
        <v>0</v>
      </c>
    </row>
    <row r="12114" spans="1:8">
      <c r="A12114" t="s">
        <v>15163</v>
      </c>
      <c r="B12114" t="s">
        <v>1846</v>
      </c>
      <c r="C12114" t="s">
        <v>584</v>
      </c>
      <c r="D12114" s="3">
        <v>45758</v>
      </c>
      <c r="E12114" s="3">
        <v>45758</v>
      </c>
      <c r="F12114">
        <v>11008.33</v>
      </c>
      <c r="G12114" t="s">
        <v>3048</v>
      </c>
      <c r="H12114">
        <v>0</v>
      </c>
    </row>
    <row r="12115" spans="1:8">
      <c r="A12115" t="s">
        <v>15164</v>
      </c>
      <c r="B12115" t="s">
        <v>1846</v>
      </c>
      <c r="C12115" t="s">
        <v>584</v>
      </c>
      <c r="D12115" s="3">
        <v>45788</v>
      </c>
      <c r="E12115" s="3">
        <v>45789</v>
      </c>
      <c r="F12115">
        <v>11008.33</v>
      </c>
      <c r="G12115" t="s">
        <v>3057</v>
      </c>
      <c r="H12115">
        <v>1</v>
      </c>
    </row>
    <row r="12116" spans="1:8">
      <c r="A12116" t="s">
        <v>15165</v>
      </c>
      <c r="B12116" t="s">
        <v>1846</v>
      </c>
      <c r="C12116" t="s">
        <v>584</v>
      </c>
      <c r="D12116" s="3">
        <v>45819</v>
      </c>
      <c r="E12116" s="3">
        <v>45822</v>
      </c>
      <c r="F12116">
        <v>11008.33</v>
      </c>
      <c r="G12116" t="s">
        <v>3057</v>
      </c>
      <c r="H12116">
        <v>3</v>
      </c>
    </row>
    <row r="12117" spans="1:8">
      <c r="A12117" t="s">
        <v>15166</v>
      </c>
      <c r="B12117" t="s">
        <v>1846</v>
      </c>
      <c r="C12117" t="s">
        <v>584</v>
      </c>
      <c r="D12117" s="3">
        <v>45849</v>
      </c>
      <c r="E12117" s="3">
        <v>45849</v>
      </c>
      <c r="F12117">
        <v>11008.33</v>
      </c>
      <c r="G12117" t="s">
        <v>3048</v>
      </c>
      <c r="H12117">
        <v>0</v>
      </c>
    </row>
    <row r="12118" spans="1:8">
      <c r="A12118" t="s">
        <v>15167</v>
      </c>
      <c r="B12118" t="s">
        <v>1846</v>
      </c>
      <c r="C12118" t="s">
        <v>584</v>
      </c>
      <c r="D12118" s="3">
        <v>45880</v>
      </c>
      <c r="E12118" s="3">
        <v>45880</v>
      </c>
      <c r="F12118">
        <v>11008.33</v>
      </c>
      <c r="G12118" t="s">
        <v>3048</v>
      </c>
      <c r="H12118">
        <v>0</v>
      </c>
    </row>
    <row r="12119" spans="1:8">
      <c r="A12119" t="s">
        <v>15168</v>
      </c>
      <c r="B12119" t="s">
        <v>1846</v>
      </c>
      <c r="C12119" t="s">
        <v>584</v>
      </c>
      <c r="D12119" s="3">
        <v>45911</v>
      </c>
      <c r="E12119" s="3">
        <v>45911</v>
      </c>
      <c r="F12119">
        <v>11008.33</v>
      </c>
      <c r="G12119" t="s">
        <v>3048</v>
      </c>
      <c r="H12119">
        <v>0</v>
      </c>
    </row>
    <row r="12120" spans="1:8">
      <c r="A12120" t="s">
        <v>15169</v>
      </c>
      <c r="B12120" t="s">
        <v>1846</v>
      </c>
      <c r="C12120" t="s">
        <v>584</v>
      </c>
      <c r="D12120" s="3">
        <v>45941</v>
      </c>
      <c r="E12120" s="3">
        <v>45941</v>
      </c>
      <c r="F12120">
        <v>11008.33</v>
      </c>
      <c r="G12120" t="s">
        <v>3048</v>
      </c>
      <c r="H12120">
        <v>0</v>
      </c>
    </row>
    <row r="12121" spans="1:8">
      <c r="A12121" t="s">
        <v>15170</v>
      </c>
      <c r="B12121" t="s">
        <v>1846</v>
      </c>
      <c r="C12121" t="s">
        <v>584</v>
      </c>
      <c r="D12121" s="3">
        <v>45972</v>
      </c>
      <c r="E12121" s="3">
        <v>45972</v>
      </c>
      <c r="F12121">
        <v>11008.33</v>
      </c>
      <c r="G12121" t="s">
        <v>3048</v>
      </c>
      <c r="H12121">
        <v>0</v>
      </c>
    </row>
    <row r="12122" spans="1:8">
      <c r="A12122" t="s">
        <v>15171</v>
      </c>
      <c r="B12122" t="s">
        <v>1846</v>
      </c>
      <c r="C12122" t="s">
        <v>584</v>
      </c>
      <c r="D12122" s="3">
        <v>46002</v>
      </c>
      <c r="E12122" s="3">
        <v>46002</v>
      </c>
      <c r="F12122">
        <v>11008.33</v>
      </c>
      <c r="G12122" t="s">
        <v>3048</v>
      </c>
      <c r="H12122">
        <v>0</v>
      </c>
    </row>
    <row r="12123" spans="1:8">
      <c r="A12123" t="s">
        <v>15172</v>
      </c>
      <c r="B12123" t="s">
        <v>1846</v>
      </c>
      <c r="C12123" t="s">
        <v>584</v>
      </c>
      <c r="D12123" s="3">
        <v>46033</v>
      </c>
      <c r="E12123" s="3">
        <v>46033</v>
      </c>
      <c r="F12123">
        <v>11008.33</v>
      </c>
      <c r="G12123" t="s">
        <v>3048</v>
      </c>
      <c r="H12123">
        <v>0</v>
      </c>
    </row>
    <row r="12124" spans="1:8">
      <c r="A12124" t="s">
        <v>15173</v>
      </c>
      <c r="B12124" t="s">
        <v>1846</v>
      </c>
      <c r="C12124" t="s">
        <v>584</v>
      </c>
      <c r="D12124" s="3">
        <v>46064</v>
      </c>
      <c r="E12124" s="3">
        <v>46064</v>
      </c>
      <c r="F12124">
        <v>11008.33</v>
      </c>
      <c r="G12124" t="s">
        <v>3048</v>
      </c>
      <c r="H12124">
        <v>0</v>
      </c>
    </row>
    <row r="12125" spans="1:8">
      <c r="A12125" t="s">
        <v>15174</v>
      </c>
      <c r="B12125" t="s">
        <v>1846</v>
      </c>
      <c r="C12125" t="s">
        <v>584</v>
      </c>
      <c r="D12125" s="3">
        <v>46092</v>
      </c>
      <c r="E12125" s="3">
        <v>46092</v>
      </c>
      <c r="F12125">
        <v>11008.33</v>
      </c>
      <c r="G12125" t="s">
        <v>3048</v>
      </c>
      <c r="H12125">
        <v>0</v>
      </c>
    </row>
    <row r="12126" spans="1:8">
      <c r="A12126" t="s">
        <v>15175</v>
      </c>
      <c r="B12126" t="s">
        <v>1846</v>
      </c>
      <c r="C12126" t="s">
        <v>584</v>
      </c>
      <c r="D12126" s="3">
        <v>46123</v>
      </c>
      <c r="E12126" s="3">
        <v>46123</v>
      </c>
      <c r="F12126">
        <v>11008.33</v>
      </c>
      <c r="G12126" t="s">
        <v>3048</v>
      </c>
      <c r="H12126">
        <v>0</v>
      </c>
    </row>
    <row r="12127" spans="1:8">
      <c r="A12127" t="s">
        <v>15176</v>
      </c>
      <c r="B12127" t="s">
        <v>1846</v>
      </c>
      <c r="C12127" t="s">
        <v>584</v>
      </c>
      <c r="D12127" s="3">
        <v>46153</v>
      </c>
      <c r="E12127" s="3">
        <v>46153</v>
      </c>
      <c r="F12127">
        <v>11008.33</v>
      </c>
      <c r="G12127" t="s">
        <v>3048</v>
      </c>
      <c r="H12127">
        <v>0</v>
      </c>
    </row>
    <row r="12128" spans="1:8">
      <c r="A12128" t="s">
        <v>15177</v>
      </c>
      <c r="B12128" t="s">
        <v>1846</v>
      </c>
      <c r="C12128" t="s">
        <v>584</v>
      </c>
      <c r="D12128" s="3">
        <v>46184</v>
      </c>
      <c r="E12128" s="3">
        <v>46184</v>
      </c>
      <c r="F12128">
        <v>11008.33</v>
      </c>
      <c r="G12128" t="s">
        <v>3048</v>
      </c>
      <c r="H12128">
        <v>0</v>
      </c>
    </row>
    <row r="12129" spans="1:8">
      <c r="A12129" t="s">
        <v>15178</v>
      </c>
      <c r="B12129" t="s">
        <v>1846</v>
      </c>
      <c r="C12129" t="s">
        <v>584</v>
      </c>
      <c r="D12129" s="3">
        <v>46214</v>
      </c>
      <c r="E12129" s="3">
        <v>46214</v>
      </c>
      <c r="F12129">
        <v>11008.33</v>
      </c>
      <c r="G12129" t="s">
        <v>3048</v>
      </c>
      <c r="H12129">
        <v>0</v>
      </c>
    </row>
    <row r="12130" spans="1:8">
      <c r="A12130" t="s">
        <v>15179</v>
      </c>
      <c r="B12130" t="s">
        <v>1846</v>
      </c>
      <c r="C12130" t="s">
        <v>584</v>
      </c>
      <c r="D12130" s="3">
        <v>46245</v>
      </c>
      <c r="E12130" s="3">
        <v>46245</v>
      </c>
      <c r="F12130">
        <v>11008.33</v>
      </c>
      <c r="G12130" t="s">
        <v>3048</v>
      </c>
      <c r="H12130">
        <v>0</v>
      </c>
    </row>
    <row r="12131" spans="1:8">
      <c r="A12131" t="s">
        <v>15180</v>
      </c>
      <c r="B12131" t="s">
        <v>1846</v>
      </c>
      <c r="C12131" t="s">
        <v>584</v>
      </c>
      <c r="D12131" s="3">
        <v>46276</v>
      </c>
      <c r="E12131" s="3">
        <v>46276</v>
      </c>
      <c r="F12131">
        <v>11008.33</v>
      </c>
      <c r="G12131" t="s">
        <v>3048</v>
      </c>
      <c r="H12131">
        <v>0</v>
      </c>
    </row>
    <row r="12132" spans="1:8">
      <c r="A12132" t="s">
        <v>15181</v>
      </c>
      <c r="B12132" t="s">
        <v>1846</v>
      </c>
      <c r="C12132" t="s">
        <v>584</v>
      </c>
      <c r="D12132" s="3">
        <v>46306</v>
      </c>
      <c r="E12132" s="3">
        <v>46306</v>
      </c>
      <c r="F12132">
        <v>11008.33</v>
      </c>
      <c r="G12132" t="s">
        <v>3048</v>
      </c>
      <c r="H12132">
        <v>0</v>
      </c>
    </row>
    <row r="12133" spans="1:8">
      <c r="A12133" t="s">
        <v>15182</v>
      </c>
      <c r="B12133" t="s">
        <v>1846</v>
      </c>
      <c r="C12133" t="s">
        <v>584</v>
      </c>
      <c r="D12133" s="3">
        <v>46337</v>
      </c>
      <c r="E12133" s="3">
        <v>46337</v>
      </c>
      <c r="F12133">
        <v>11008.33</v>
      </c>
      <c r="G12133" t="s">
        <v>3048</v>
      </c>
      <c r="H12133">
        <v>0</v>
      </c>
    </row>
    <row r="12134" spans="1:8">
      <c r="A12134" t="s">
        <v>15183</v>
      </c>
      <c r="B12134" t="s">
        <v>1846</v>
      </c>
      <c r="C12134" t="s">
        <v>584</v>
      </c>
      <c r="D12134" s="3">
        <v>46367</v>
      </c>
      <c r="E12134" s="3">
        <v>46367</v>
      </c>
      <c r="F12134">
        <v>11008.33</v>
      </c>
      <c r="G12134" t="s">
        <v>3048</v>
      </c>
      <c r="H12134">
        <v>0</v>
      </c>
    </row>
    <row r="12135" spans="1:8">
      <c r="A12135" t="s">
        <v>15184</v>
      </c>
      <c r="B12135" t="s">
        <v>1846</v>
      </c>
      <c r="C12135" t="s">
        <v>584</v>
      </c>
      <c r="D12135" s="3">
        <v>46398</v>
      </c>
      <c r="E12135" s="3">
        <v>46398</v>
      </c>
      <c r="F12135">
        <v>11008.33</v>
      </c>
      <c r="G12135" t="s">
        <v>3048</v>
      </c>
      <c r="H12135">
        <v>0</v>
      </c>
    </row>
    <row r="12136" spans="1:8">
      <c r="A12136" t="s">
        <v>15185</v>
      </c>
      <c r="B12136" t="s">
        <v>1847</v>
      </c>
      <c r="C12136" t="s">
        <v>148</v>
      </c>
      <c r="D12136" s="3">
        <v>45532</v>
      </c>
      <c r="E12136" s="3">
        <v>45532</v>
      </c>
      <c r="F12136">
        <v>13366.67</v>
      </c>
      <c r="G12136" t="s">
        <v>3048</v>
      </c>
      <c r="H12136">
        <v>0</v>
      </c>
    </row>
    <row r="12137" spans="1:8">
      <c r="A12137" t="s">
        <v>15186</v>
      </c>
      <c r="B12137" t="s">
        <v>1847</v>
      </c>
      <c r="C12137" t="s">
        <v>148</v>
      </c>
      <c r="D12137" s="3">
        <v>45563</v>
      </c>
      <c r="E12137" s="3">
        <v>45563</v>
      </c>
      <c r="F12137">
        <v>13366.67</v>
      </c>
      <c r="G12137" t="s">
        <v>3048</v>
      </c>
      <c r="H12137">
        <v>0</v>
      </c>
    </row>
    <row r="12138" spans="1:8">
      <c r="A12138" t="s">
        <v>15187</v>
      </c>
      <c r="B12138" t="s">
        <v>1847</v>
      </c>
      <c r="C12138" t="s">
        <v>148</v>
      </c>
      <c r="D12138" s="3">
        <v>45593</v>
      </c>
      <c r="E12138" s="3">
        <v>45593</v>
      </c>
      <c r="F12138">
        <v>13366.67</v>
      </c>
      <c r="G12138" t="s">
        <v>3048</v>
      </c>
      <c r="H12138">
        <v>0</v>
      </c>
    </row>
    <row r="12139" spans="1:8">
      <c r="A12139" t="s">
        <v>15188</v>
      </c>
      <c r="B12139" t="s">
        <v>1847</v>
      </c>
      <c r="C12139" t="s">
        <v>148</v>
      </c>
      <c r="D12139" s="3">
        <v>45624</v>
      </c>
      <c r="E12139" s="3">
        <v>45624</v>
      </c>
      <c r="F12139">
        <v>13366.67</v>
      </c>
      <c r="G12139" t="s">
        <v>3048</v>
      </c>
      <c r="H12139">
        <v>0</v>
      </c>
    </row>
    <row r="12140" spans="1:8">
      <c r="A12140" t="s">
        <v>15189</v>
      </c>
      <c r="B12140" t="s">
        <v>1847</v>
      </c>
      <c r="C12140" t="s">
        <v>148</v>
      </c>
      <c r="D12140" s="3">
        <v>45654</v>
      </c>
      <c r="E12140" s="3">
        <v>45654</v>
      </c>
      <c r="F12140">
        <v>13366.67</v>
      </c>
      <c r="G12140" t="s">
        <v>3048</v>
      </c>
      <c r="H12140">
        <v>0</v>
      </c>
    </row>
    <row r="12141" spans="1:8">
      <c r="A12141" t="s">
        <v>15190</v>
      </c>
      <c r="B12141" t="s">
        <v>1847</v>
      </c>
      <c r="C12141" t="s">
        <v>148</v>
      </c>
      <c r="D12141" s="3">
        <v>45685</v>
      </c>
      <c r="E12141" s="3">
        <v>45685</v>
      </c>
      <c r="F12141">
        <v>13366.67</v>
      </c>
      <c r="G12141" t="s">
        <v>3048</v>
      </c>
      <c r="H12141">
        <v>0</v>
      </c>
    </row>
    <row r="12142" spans="1:8">
      <c r="A12142" t="s">
        <v>15191</v>
      </c>
      <c r="B12142" t="s">
        <v>1847</v>
      </c>
      <c r="C12142" t="s">
        <v>148</v>
      </c>
      <c r="D12142" s="3">
        <v>45716</v>
      </c>
      <c r="E12142" s="3">
        <v>45716</v>
      </c>
      <c r="F12142">
        <v>13366.67</v>
      </c>
      <c r="G12142" t="s">
        <v>3048</v>
      </c>
      <c r="H12142">
        <v>0</v>
      </c>
    </row>
    <row r="12143" spans="1:8">
      <c r="A12143" t="s">
        <v>15192</v>
      </c>
      <c r="B12143" t="s">
        <v>1847</v>
      </c>
      <c r="C12143" t="s">
        <v>148</v>
      </c>
      <c r="D12143" s="3">
        <v>45744</v>
      </c>
      <c r="E12143" s="3">
        <v>45746</v>
      </c>
      <c r="F12143">
        <v>13366.67</v>
      </c>
      <c r="G12143" t="s">
        <v>3057</v>
      </c>
      <c r="H12143">
        <v>2</v>
      </c>
    </row>
    <row r="12144" spans="1:8">
      <c r="A12144" t="s">
        <v>15193</v>
      </c>
      <c r="B12144" t="s">
        <v>1847</v>
      </c>
      <c r="C12144" t="s">
        <v>148</v>
      </c>
      <c r="D12144" s="3">
        <v>45775</v>
      </c>
      <c r="E12144" s="3">
        <v>45775</v>
      </c>
      <c r="F12144">
        <v>13366.67</v>
      </c>
      <c r="G12144" t="s">
        <v>3048</v>
      </c>
      <c r="H12144">
        <v>0</v>
      </c>
    </row>
    <row r="12145" spans="1:8">
      <c r="A12145" t="s">
        <v>15194</v>
      </c>
      <c r="B12145" t="s">
        <v>1847</v>
      </c>
      <c r="C12145" t="s">
        <v>148</v>
      </c>
      <c r="D12145" s="3">
        <v>45805</v>
      </c>
      <c r="E12145" s="3">
        <v>45805</v>
      </c>
      <c r="F12145">
        <v>13366.67</v>
      </c>
      <c r="G12145" t="s">
        <v>3048</v>
      </c>
      <c r="H12145">
        <v>0</v>
      </c>
    </row>
    <row r="12146" spans="1:8">
      <c r="A12146" t="s">
        <v>15195</v>
      </c>
      <c r="B12146" t="s">
        <v>1847</v>
      </c>
      <c r="C12146" t="s">
        <v>148</v>
      </c>
      <c r="D12146" s="3">
        <v>45836</v>
      </c>
      <c r="E12146" s="3">
        <v>45836</v>
      </c>
      <c r="F12146">
        <v>13366.67</v>
      </c>
      <c r="G12146" t="s">
        <v>3048</v>
      </c>
      <c r="H12146">
        <v>0</v>
      </c>
    </row>
    <row r="12147" spans="1:8">
      <c r="A12147" t="s">
        <v>15196</v>
      </c>
      <c r="B12147" t="s">
        <v>1847</v>
      </c>
      <c r="C12147" t="s">
        <v>148</v>
      </c>
      <c r="D12147" s="3">
        <v>45866</v>
      </c>
      <c r="E12147" s="3">
        <v>45866</v>
      </c>
      <c r="F12147">
        <v>13366.67</v>
      </c>
      <c r="G12147" t="s">
        <v>3048</v>
      </c>
      <c r="H12147">
        <v>0</v>
      </c>
    </row>
    <row r="12148" spans="1:8">
      <c r="A12148" t="s">
        <v>15197</v>
      </c>
      <c r="B12148" t="s">
        <v>1847</v>
      </c>
      <c r="C12148" t="s">
        <v>148</v>
      </c>
      <c r="D12148" s="3">
        <v>45897</v>
      </c>
      <c r="E12148" s="3">
        <v>45897</v>
      </c>
      <c r="F12148">
        <v>13366.67</v>
      </c>
      <c r="G12148" t="s">
        <v>3048</v>
      </c>
      <c r="H12148">
        <v>0</v>
      </c>
    </row>
    <row r="12149" spans="1:8">
      <c r="A12149" t="s">
        <v>15198</v>
      </c>
      <c r="B12149" t="s">
        <v>1847</v>
      </c>
      <c r="C12149" t="s">
        <v>148</v>
      </c>
      <c r="D12149" s="3">
        <v>45928</v>
      </c>
      <c r="E12149" s="3">
        <v>45935</v>
      </c>
      <c r="F12149">
        <v>13366.67</v>
      </c>
      <c r="G12149" t="s">
        <v>3057</v>
      </c>
      <c r="H12149">
        <v>7</v>
      </c>
    </row>
    <row r="12150" spans="1:8">
      <c r="A12150" t="s">
        <v>15199</v>
      </c>
      <c r="B12150" t="s">
        <v>1847</v>
      </c>
      <c r="C12150" t="s">
        <v>148</v>
      </c>
      <c r="D12150" s="3">
        <v>45958</v>
      </c>
      <c r="E12150" s="3">
        <v>45965</v>
      </c>
      <c r="F12150">
        <v>13366.67</v>
      </c>
      <c r="G12150" t="s">
        <v>3057</v>
      </c>
      <c r="H12150">
        <v>7</v>
      </c>
    </row>
    <row r="12151" spans="1:8">
      <c r="A12151" t="s">
        <v>15200</v>
      </c>
      <c r="B12151" t="s">
        <v>1847</v>
      </c>
      <c r="C12151" t="s">
        <v>148</v>
      </c>
      <c r="D12151" s="3">
        <v>45989</v>
      </c>
      <c r="E12151" s="3">
        <v>45989</v>
      </c>
      <c r="F12151">
        <v>13366.67</v>
      </c>
      <c r="G12151" t="s">
        <v>3048</v>
      </c>
      <c r="H12151">
        <v>0</v>
      </c>
    </row>
    <row r="12152" spans="1:8">
      <c r="A12152" t="s">
        <v>15201</v>
      </c>
      <c r="B12152" t="s">
        <v>1847</v>
      </c>
      <c r="C12152" t="s">
        <v>148</v>
      </c>
      <c r="D12152" s="3">
        <v>46019</v>
      </c>
      <c r="E12152" s="3">
        <v>46019</v>
      </c>
      <c r="F12152">
        <v>13366.67</v>
      </c>
      <c r="G12152" t="s">
        <v>3048</v>
      </c>
      <c r="H12152">
        <v>0</v>
      </c>
    </row>
    <row r="12153" spans="1:8">
      <c r="A12153" t="s">
        <v>15202</v>
      </c>
      <c r="B12153" t="s">
        <v>1847</v>
      </c>
      <c r="C12153" t="s">
        <v>148</v>
      </c>
      <c r="D12153" s="3">
        <v>46050</v>
      </c>
      <c r="E12153" s="3">
        <v>46051</v>
      </c>
      <c r="F12153">
        <v>13366.67</v>
      </c>
      <c r="G12153" t="s">
        <v>3057</v>
      </c>
      <c r="H12153">
        <v>1</v>
      </c>
    </row>
    <row r="12154" spans="1:8">
      <c r="A12154" t="s">
        <v>15203</v>
      </c>
      <c r="B12154" t="s">
        <v>1847</v>
      </c>
      <c r="C12154" t="s">
        <v>148</v>
      </c>
      <c r="D12154" s="3">
        <v>46081</v>
      </c>
      <c r="E12154" s="3">
        <v>46081</v>
      </c>
      <c r="F12154">
        <v>13366.67</v>
      </c>
      <c r="G12154" t="s">
        <v>3048</v>
      </c>
      <c r="H12154">
        <v>0</v>
      </c>
    </row>
    <row r="12155" spans="1:8">
      <c r="A12155" t="s">
        <v>15204</v>
      </c>
      <c r="B12155" t="s">
        <v>1847</v>
      </c>
      <c r="C12155" t="s">
        <v>148</v>
      </c>
      <c r="D12155" s="3">
        <v>46109</v>
      </c>
      <c r="E12155" s="3">
        <v>46124</v>
      </c>
      <c r="F12155">
        <v>13366.67</v>
      </c>
      <c r="G12155" t="s">
        <v>3112</v>
      </c>
      <c r="H12155">
        <v>15</v>
      </c>
    </row>
    <row r="12156" spans="1:8">
      <c r="A12156" t="s">
        <v>15205</v>
      </c>
      <c r="B12156" t="s">
        <v>1847</v>
      </c>
      <c r="C12156" t="s">
        <v>148</v>
      </c>
      <c r="D12156" s="3">
        <v>46140</v>
      </c>
      <c r="E12156" s="3">
        <v>46140</v>
      </c>
      <c r="F12156">
        <v>13366.67</v>
      </c>
      <c r="G12156" t="s">
        <v>3048</v>
      </c>
      <c r="H12156">
        <v>0</v>
      </c>
    </row>
    <row r="12157" spans="1:8">
      <c r="A12157" t="s">
        <v>15206</v>
      </c>
      <c r="B12157" t="s">
        <v>1847</v>
      </c>
      <c r="C12157" t="s">
        <v>148</v>
      </c>
      <c r="D12157" s="3">
        <v>46170</v>
      </c>
      <c r="E12157" s="3">
        <v>46170</v>
      </c>
      <c r="F12157">
        <v>13366.67</v>
      </c>
      <c r="G12157" t="s">
        <v>3048</v>
      </c>
      <c r="H12157">
        <v>0</v>
      </c>
    </row>
    <row r="12158" spans="1:8">
      <c r="A12158" t="s">
        <v>15207</v>
      </c>
      <c r="B12158" t="s">
        <v>1847</v>
      </c>
      <c r="C12158" t="s">
        <v>148</v>
      </c>
      <c r="D12158" s="3">
        <v>46201</v>
      </c>
      <c r="E12158" s="3">
        <v>46201</v>
      </c>
      <c r="F12158">
        <v>13366.67</v>
      </c>
      <c r="G12158" t="s">
        <v>3048</v>
      </c>
      <c r="H12158">
        <v>0</v>
      </c>
    </row>
    <row r="12159" spans="1:8">
      <c r="A12159" t="s">
        <v>15208</v>
      </c>
      <c r="B12159" t="s">
        <v>1847</v>
      </c>
      <c r="C12159" t="s">
        <v>148</v>
      </c>
      <c r="D12159" s="3">
        <v>46231</v>
      </c>
      <c r="E12159" s="3">
        <v>46231</v>
      </c>
      <c r="F12159">
        <v>13366.67</v>
      </c>
      <c r="G12159" t="s">
        <v>3048</v>
      </c>
      <c r="H12159">
        <v>0</v>
      </c>
    </row>
    <row r="12160" spans="1:8">
      <c r="A12160" t="s">
        <v>15209</v>
      </c>
      <c r="B12160" t="s">
        <v>1848</v>
      </c>
      <c r="C12160" t="s">
        <v>289</v>
      </c>
      <c r="D12160" s="3">
        <v>45939</v>
      </c>
      <c r="E12160" s="3">
        <v>45940</v>
      </c>
      <c r="F12160">
        <v>2241.67</v>
      </c>
      <c r="G12160" t="s">
        <v>3057</v>
      </c>
      <c r="H12160">
        <v>1</v>
      </c>
    </row>
    <row r="12161" spans="1:8">
      <c r="A12161" t="s">
        <v>15210</v>
      </c>
      <c r="B12161" t="s">
        <v>1848</v>
      </c>
      <c r="C12161" t="s">
        <v>289</v>
      </c>
      <c r="D12161" s="3">
        <v>45970</v>
      </c>
      <c r="E12161" s="3">
        <v>45971</v>
      </c>
      <c r="F12161">
        <v>2241.67</v>
      </c>
      <c r="G12161" t="s">
        <v>3057</v>
      </c>
      <c r="H12161">
        <v>1</v>
      </c>
    </row>
    <row r="12162" spans="1:8">
      <c r="A12162" t="s">
        <v>15211</v>
      </c>
      <c r="B12162" t="s">
        <v>1848</v>
      </c>
      <c r="C12162" t="s">
        <v>289</v>
      </c>
      <c r="D12162" s="3">
        <v>46000</v>
      </c>
      <c r="E12162" s="3">
        <v>46007</v>
      </c>
      <c r="F12162">
        <v>2241.67</v>
      </c>
      <c r="G12162" t="s">
        <v>3057</v>
      </c>
      <c r="H12162">
        <v>7</v>
      </c>
    </row>
    <row r="12163" spans="1:8">
      <c r="A12163" t="s">
        <v>15212</v>
      </c>
      <c r="B12163" t="s">
        <v>1848</v>
      </c>
      <c r="C12163" t="s">
        <v>289</v>
      </c>
      <c r="D12163" s="3">
        <v>46031</v>
      </c>
      <c r="E12163" s="3">
        <v>46031</v>
      </c>
      <c r="F12163">
        <v>2241.67</v>
      </c>
      <c r="G12163" t="s">
        <v>3048</v>
      </c>
      <c r="H12163">
        <v>0</v>
      </c>
    </row>
    <row r="12164" spans="1:8">
      <c r="A12164" t="s">
        <v>15213</v>
      </c>
      <c r="B12164" t="s">
        <v>1848</v>
      </c>
      <c r="C12164" t="s">
        <v>289</v>
      </c>
      <c r="D12164" s="3">
        <v>46062</v>
      </c>
      <c r="E12164" s="3">
        <v>46062</v>
      </c>
      <c r="F12164">
        <v>2241.67</v>
      </c>
      <c r="G12164" t="s">
        <v>3048</v>
      </c>
      <c r="H12164">
        <v>0</v>
      </c>
    </row>
    <row r="12165" spans="1:8">
      <c r="A12165" t="s">
        <v>15214</v>
      </c>
      <c r="B12165" t="s">
        <v>1848</v>
      </c>
      <c r="C12165" t="s">
        <v>289</v>
      </c>
      <c r="D12165" s="3">
        <v>46090</v>
      </c>
      <c r="E12165" s="3">
        <v>46090</v>
      </c>
      <c r="F12165">
        <v>2241.67</v>
      </c>
      <c r="G12165" t="s">
        <v>3048</v>
      </c>
      <c r="H12165">
        <v>0</v>
      </c>
    </row>
    <row r="12166" spans="1:8">
      <c r="A12166" t="s">
        <v>15215</v>
      </c>
      <c r="B12166" t="s">
        <v>1848</v>
      </c>
      <c r="C12166" t="s">
        <v>289</v>
      </c>
      <c r="D12166" s="3">
        <v>46121</v>
      </c>
      <c r="E12166" s="3">
        <v>46121</v>
      </c>
      <c r="F12166">
        <v>2241.67</v>
      </c>
      <c r="G12166" t="s">
        <v>3048</v>
      </c>
      <c r="H12166">
        <v>0</v>
      </c>
    </row>
    <row r="12167" spans="1:8">
      <c r="A12167" t="s">
        <v>15216</v>
      </c>
      <c r="B12167" t="s">
        <v>1848</v>
      </c>
      <c r="C12167" t="s">
        <v>289</v>
      </c>
      <c r="D12167" s="3">
        <v>46151</v>
      </c>
      <c r="E12167" s="3">
        <v>46158</v>
      </c>
      <c r="F12167">
        <v>2241.67</v>
      </c>
      <c r="G12167" t="s">
        <v>3057</v>
      </c>
      <c r="H12167">
        <v>7</v>
      </c>
    </row>
    <row r="12168" spans="1:8">
      <c r="A12168" t="s">
        <v>15217</v>
      </c>
      <c r="B12168" t="s">
        <v>1848</v>
      </c>
      <c r="C12168" t="s">
        <v>289</v>
      </c>
      <c r="D12168" s="3">
        <v>46182</v>
      </c>
      <c r="E12168" s="3">
        <v>46183</v>
      </c>
      <c r="F12168">
        <v>2241.67</v>
      </c>
      <c r="G12168" t="s">
        <v>3057</v>
      </c>
      <c r="H12168">
        <v>1</v>
      </c>
    </row>
    <row r="12169" spans="1:8">
      <c r="A12169" t="s">
        <v>15218</v>
      </c>
      <c r="B12169" t="s">
        <v>1848</v>
      </c>
      <c r="C12169" t="s">
        <v>289</v>
      </c>
      <c r="D12169" s="3">
        <v>46212</v>
      </c>
      <c r="E12169" s="3">
        <v>46227</v>
      </c>
      <c r="F12169">
        <v>2241.67</v>
      </c>
      <c r="G12169" t="s">
        <v>3112</v>
      </c>
      <c r="H12169">
        <v>15</v>
      </c>
    </row>
    <row r="12170" spans="1:8">
      <c r="A12170" t="s">
        <v>15219</v>
      </c>
      <c r="B12170" t="s">
        <v>1848</v>
      </c>
      <c r="C12170" t="s">
        <v>289</v>
      </c>
      <c r="D12170" s="3">
        <v>46243</v>
      </c>
      <c r="E12170" s="3">
        <v>46243</v>
      </c>
      <c r="F12170">
        <v>2241.67</v>
      </c>
      <c r="G12170" t="s">
        <v>3048</v>
      </c>
      <c r="H12170">
        <v>0</v>
      </c>
    </row>
    <row r="12171" spans="1:8">
      <c r="A12171" t="s">
        <v>15220</v>
      </c>
      <c r="B12171" t="s">
        <v>1848</v>
      </c>
      <c r="C12171" t="s">
        <v>289</v>
      </c>
      <c r="D12171" s="3">
        <v>46274</v>
      </c>
      <c r="E12171" s="3">
        <v>46274</v>
      </c>
      <c r="F12171">
        <v>2241.67</v>
      </c>
      <c r="G12171" t="s">
        <v>3048</v>
      </c>
      <c r="H12171">
        <v>0</v>
      </c>
    </row>
    <row r="12172" spans="1:8">
      <c r="A12172" t="s">
        <v>15221</v>
      </c>
      <c r="B12172" t="s">
        <v>1848</v>
      </c>
      <c r="C12172" t="s">
        <v>289</v>
      </c>
      <c r="D12172" s="3">
        <v>46304</v>
      </c>
      <c r="E12172" s="3">
        <v>46304</v>
      </c>
      <c r="F12172">
        <v>2241.67</v>
      </c>
      <c r="G12172" t="s">
        <v>3048</v>
      </c>
      <c r="H12172">
        <v>0</v>
      </c>
    </row>
    <row r="12173" spans="1:8">
      <c r="A12173" t="s">
        <v>15222</v>
      </c>
      <c r="B12173" t="s">
        <v>1848</v>
      </c>
      <c r="C12173" t="s">
        <v>289</v>
      </c>
      <c r="D12173" s="3">
        <v>46335</v>
      </c>
      <c r="E12173" s="3">
        <v>46335</v>
      </c>
      <c r="F12173">
        <v>2241.67</v>
      </c>
      <c r="G12173" t="s">
        <v>3048</v>
      </c>
      <c r="H12173">
        <v>0</v>
      </c>
    </row>
    <row r="12174" spans="1:8">
      <c r="A12174" t="s">
        <v>15223</v>
      </c>
      <c r="B12174" t="s">
        <v>1848</v>
      </c>
      <c r="C12174" t="s">
        <v>289</v>
      </c>
      <c r="D12174" s="3">
        <v>46365</v>
      </c>
      <c r="E12174" s="3">
        <v>46365</v>
      </c>
      <c r="F12174">
        <v>2241.67</v>
      </c>
      <c r="G12174" t="s">
        <v>3048</v>
      </c>
      <c r="H12174">
        <v>0</v>
      </c>
    </row>
    <row r="12175" spans="1:8">
      <c r="A12175" t="s">
        <v>15224</v>
      </c>
      <c r="B12175" t="s">
        <v>1848</v>
      </c>
      <c r="C12175" t="s">
        <v>289</v>
      </c>
      <c r="D12175" s="3">
        <v>46396</v>
      </c>
      <c r="E12175" s="3">
        <v>46396</v>
      </c>
      <c r="F12175">
        <v>2241.67</v>
      </c>
      <c r="G12175" t="s">
        <v>3048</v>
      </c>
      <c r="H12175">
        <v>0</v>
      </c>
    </row>
    <row r="12176" spans="1:8">
      <c r="A12176" t="s">
        <v>15225</v>
      </c>
      <c r="B12176" t="s">
        <v>1848</v>
      </c>
      <c r="C12176" t="s">
        <v>289</v>
      </c>
      <c r="D12176" s="3">
        <v>46427</v>
      </c>
      <c r="E12176" s="3">
        <v>46428</v>
      </c>
      <c r="F12176">
        <v>2241.67</v>
      </c>
      <c r="G12176" t="s">
        <v>3057</v>
      </c>
      <c r="H12176">
        <v>1</v>
      </c>
    </row>
    <row r="12177" spans="1:8">
      <c r="A12177" t="s">
        <v>15226</v>
      </c>
      <c r="B12177" t="s">
        <v>1848</v>
      </c>
      <c r="C12177" t="s">
        <v>289</v>
      </c>
      <c r="D12177" s="3">
        <v>46455</v>
      </c>
      <c r="E12177" s="3">
        <v>46455</v>
      </c>
      <c r="F12177">
        <v>2241.67</v>
      </c>
      <c r="G12177" t="s">
        <v>3048</v>
      </c>
      <c r="H12177">
        <v>0</v>
      </c>
    </row>
    <row r="12178" spans="1:8">
      <c r="A12178" t="s">
        <v>15227</v>
      </c>
      <c r="B12178" t="s">
        <v>1848</v>
      </c>
      <c r="C12178" t="s">
        <v>289</v>
      </c>
      <c r="D12178" s="3">
        <v>46486</v>
      </c>
      <c r="E12178" s="3">
        <v>46487</v>
      </c>
      <c r="F12178">
        <v>2241.67</v>
      </c>
      <c r="G12178" t="s">
        <v>3057</v>
      </c>
      <c r="H12178">
        <v>1</v>
      </c>
    </row>
    <row r="12179" spans="1:8">
      <c r="A12179" t="s">
        <v>15228</v>
      </c>
      <c r="B12179" t="s">
        <v>1848</v>
      </c>
      <c r="C12179" t="s">
        <v>289</v>
      </c>
      <c r="D12179" s="3">
        <v>46516</v>
      </c>
      <c r="E12179" s="3">
        <v>46516</v>
      </c>
      <c r="F12179">
        <v>2241.67</v>
      </c>
      <c r="G12179" t="s">
        <v>3048</v>
      </c>
      <c r="H12179">
        <v>0</v>
      </c>
    </row>
    <row r="12180" spans="1:8">
      <c r="A12180" t="s">
        <v>15229</v>
      </c>
      <c r="B12180" t="s">
        <v>1848</v>
      </c>
      <c r="C12180" t="s">
        <v>289</v>
      </c>
      <c r="D12180" s="3">
        <v>46547</v>
      </c>
      <c r="E12180" s="3">
        <v>46562</v>
      </c>
      <c r="F12180">
        <v>2241.67</v>
      </c>
      <c r="G12180" t="s">
        <v>3112</v>
      </c>
      <c r="H12180">
        <v>15</v>
      </c>
    </row>
    <row r="12181" spans="1:8">
      <c r="A12181" t="s">
        <v>15230</v>
      </c>
      <c r="B12181" t="s">
        <v>1848</v>
      </c>
      <c r="C12181" t="s">
        <v>289</v>
      </c>
      <c r="D12181" s="3">
        <v>46577</v>
      </c>
      <c r="E12181" s="3">
        <v>46577</v>
      </c>
      <c r="F12181">
        <v>2241.67</v>
      </c>
      <c r="G12181" t="s">
        <v>3048</v>
      </c>
      <c r="H12181">
        <v>0</v>
      </c>
    </row>
    <row r="12182" spans="1:8">
      <c r="A12182" t="s">
        <v>15231</v>
      </c>
      <c r="B12182" t="s">
        <v>1848</v>
      </c>
      <c r="C12182" t="s">
        <v>289</v>
      </c>
      <c r="D12182" s="3">
        <v>46608</v>
      </c>
      <c r="E12182" s="3">
        <v>46608</v>
      </c>
      <c r="F12182">
        <v>2241.67</v>
      </c>
      <c r="G12182" t="s">
        <v>3048</v>
      </c>
      <c r="H12182">
        <v>0</v>
      </c>
    </row>
    <row r="12183" spans="1:8">
      <c r="A12183" t="s">
        <v>15232</v>
      </c>
      <c r="B12183" t="s">
        <v>1848</v>
      </c>
      <c r="C12183" t="s">
        <v>289</v>
      </c>
      <c r="D12183" s="3">
        <v>46639</v>
      </c>
      <c r="E12183" s="3">
        <v>46641</v>
      </c>
      <c r="F12183">
        <v>2241.67</v>
      </c>
      <c r="G12183" t="s">
        <v>3057</v>
      </c>
      <c r="H12183">
        <v>2</v>
      </c>
    </row>
    <row r="12184" spans="1:8">
      <c r="A12184" t="s">
        <v>15233</v>
      </c>
      <c r="B12184" t="s">
        <v>1849</v>
      </c>
      <c r="C12184" t="s">
        <v>500</v>
      </c>
      <c r="D12184" s="3">
        <v>45678</v>
      </c>
      <c r="E12184" s="3">
        <v>45678</v>
      </c>
      <c r="F12184">
        <v>6704.17</v>
      </c>
      <c r="G12184" t="s">
        <v>3048</v>
      </c>
      <c r="H12184">
        <v>0</v>
      </c>
    </row>
    <row r="12185" spans="1:8">
      <c r="A12185" t="s">
        <v>15234</v>
      </c>
      <c r="B12185" t="s">
        <v>1849</v>
      </c>
      <c r="C12185" t="s">
        <v>500</v>
      </c>
      <c r="D12185" s="3">
        <v>45709</v>
      </c>
      <c r="E12185" s="3">
        <v>45709</v>
      </c>
      <c r="F12185">
        <v>6704.17</v>
      </c>
      <c r="G12185" t="s">
        <v>3048</v>
      </c>
      <c r="H12185">
        <v>0</v>
      </c>
    </row>
    <row r="12186" spans="1:8">
      <c r="A12186" t="s">
        <v>15235</v>
      </c>
      <c r="B12186" t="s">
        <v>1849</v>
      </c>
      <c r="C12186" t="s">
        <v>500</v>
      </c>
      <c r="D12186" s="3">
        <v>45737</v>
      </c>
      <c r="E12186" s="3">
        <v>45740</v>
      </c>
      <c r="F12186">
        <v>6704.17</v>
      </c>
      <c r="G12186" t="s">
        <v>3057</v>
      </c>
      <c r="H12186">
        <v>3</v>
      </c>
    </row>
    <row r="12187" spans="1:8">
      <c r="A12187" t="s">
        <v>15236</v>
      </c>
      <c r="B12187" t="s">
        <v>1849</v>
      </c>
      <c r="C12187" t="s">
        <v>500</v>
      </c>
      <c r="D12187" s="3">
        <v>45768</v>
      </c>
      <c r="E12187" s="3">
        <v>45768</v>
      </c>
      <c r="F12187">
        <v>6704.17</v>
      </c>
      <c r="G12187" t="s">
        <v>3048</v>
      </c>
      <c r="H12187">
        <v>0</v>
      </c>
    </row>
    <row r="12188" spans="1:8">
      <c r="A12188" t="s">
        <v>15237</v>
      </c>
      <c r="B12188" t="s">
        <v>1849</v>
      </c>
      <c r="C12188" t="s">
        <v>500</v>
      </c>
      <c r="D12188" s="3">
        <v>45798</v>
      </c>
      <c r="E12188" s="3">
        <v>45798</v>
      </c>
      <c r="F12188">
        <v>6704.17</v>
      </c>
      <c r="G12188" t="s">
        <v>3048</v>
      </c>
      <c r="H12188">
        <v>0</v>
      </c>
    </row>
    <row r="12189" spans="1:8">
      <c r="A12189" t="s">
        <v>15238</v>
      </c>
      <c r="B12189" t="s">
        <v>1849</v>
      </c>
      <c r="C12189" t="s">
        <v>500</v>
      </c>
      <c r="D12189" s="3">
        <v>45829</v>
      </c>
      <c r="E12189" s="3">
        <v>45829</v>
      </c>
      <c r="F12189">
        <v>6704.17</v>
      </c>
      <c r="G12189" t="s">
        <v>3048</v>
      </c>
      <c r="H12189">
        <v>0</v>
      </c>
    </row>
    <row r="12190" spans="1:8">
      <c r="A12190" t="s">
        <v>15239</v>
      </c>
      <c r="B12190" t="s">
        <v>1849</v>
      </c>
      <c r="C12190" t="s">
        <v>500</v>
      </c>
      <c r="D12190" s="3">
        <v>45859</v>
      </c>
      <c r="E12190" s="3">
        <v>45859</v>
      </c>
      <c r="F12190">
        <v>6704.17</v>
      </c>
      <c r="G12190" t="s">
        <v>3048</v>
      </c>
      <c r="H12190">
        <v>0</v>
      </c>
    </row>
    <row r="12191" spans="1:8">
      <c r="A12191" t="s">
        <v>15240</v>
      </c>
      <c r="B12191" t="s">
        <v>1849</v>
      </c>
      <c r="C12191" t="s">
        <v>500</v>
      </c>
      <c r="D12191" s="3">
        <v>45890</v>
      </c>
      <c r="E12191" s="3">
        <v>45890</v>
      </c>
      <c r="F12191">
        <v>6704.17</v>
      </c>
      <c r="G12191" t="s">
        <v>3048</v>
      </c>
      <c r="H12191">
        <v>0</v>
      </c>
    </row>
    <row r="12192" spans="1:8">
      <c r="A12192" t="s">
        <v>15241</v>
      </c>
      <c r="B12192" t="s">
        <v>1849</v>
      </c>
      <c r="C12192" t="s">
        <v>500</v>
      </c>
      <c r="D12192" s="3">
        <v>45921</v>
      </c>
      <c r="E12192" s="3">
        <v>45921</v>
      </c>
      <c r="F12192">
        <v>6704.17</v>
      </c>
      <c r="G12192" t="s">
        <v>3048</v>
      </c>
      <c r="H12192">
        <v>0</v>
      </c>
    </row>
    <row r="12193" spans="1:8">
      <c r="A12193" t="s">
        <v>15242</v>
      </c>
      <c r="B12193" t="s">
        <v>1849</v>
      </c>
      <c r="C12193" t="s">
        <v>500</v>
      </c>
      <c r="D12193" s="3">
        <v>45951</v>
      </c>
      <c r="E12193" s="3">
        <v>45951</v>
      </c>
      <c r="F12193">
        <v>6704.17</v>
      </c>
      <c r="G12193" t="s">
        <v>3048</v>
      </c>
      <c r="H12193">
        <v>0</v>
      </c>
    </row>
    <row r="12194" spans="1:8">
      <c r="A12194" t="s">
        <v>15243</v>
      </c>
      <c r="B12194" t="s">
        <v>1849</v>
      </c>
      <c r="C12194" t="s">
        <v>500</v>
      </c>
      <c r="D12194" s="3">
        <v>45982</v>
      </c>
      <c r="E12194" s="3">
        <v>45982</v>
      </c>
      <c r="F12194">
        <v>6704.17</v>
      </c>
      <c r="G12194" t="s">
        <v>3048</v>
      </c>
      <c r="H12194">
        <v>0</v>
      </c>
    </row>
    <row r="12195" spans="1:8">
      <c r="A12195" t="s">
        <v>15244</v>
      </c>
      <c r="B12195" t="s">
        <v>1849</v>
      </c>
      <c r="C12195" t="s">
        <v>500</v>
      </c>
      <c r="D12195" s="3">
        <v>46012</v>
      </c>
      <c r="E12195" s="3">
        <v>46014</v>
      </c>
      <c r="F12195">
        <v>6704.17</v>
      </c>
      <c r="G12195" t="s">
        <v>3057</v>
      </c>
      <c r="H12195">
        <v>2</v>
      </c>
    </row>
    <row r="12196" spans="1:8">
      <c r="A12196" t="s">
        <v>15245</v>
      </c>
      <c r="B12196" t="s">
        <v>1849</v>
      </c>
      <c r="C12196" t="s">
        <v>500</v>
      </c>
      <c r="D12196" s="3">
        <v>46043</v>
      </c>
      <c r="E12196" s="3">
        <v>46043</v>
      </c>
      <c r="F12196">
        <v>6704.17</v>
      </c>
      <c r="G12196" t="s">
        <v>3048</v>
      </c>
      <c r="H12196">
        <v>0</v>
      </c>
    </row>
    <row r="12197" spans="1:8">
      <c r="A12197" t="s">
        <v>15246</v>
      </c>
      <c r="B12197" t="s">
        <v>1849</v>
      </c>
      <c r="C12197" t="s">
        <v>500</v>
      </c>
      <c r="D12197" s="3">
        <v>46074</v>
      </c>
      <c r="E12197" s="3">
        <v>46075</v>
      </c>
      <c r="F12197">
        <v>6704.17</v>
      </c>
      <c r="G12197" t="s">
        <v>3057</v>
      </c>
      <c r="H12197">
        <v>1</v>
      </c>
    </row>
    <row r="12198" spans="1:8">
      <c r="A12198" t="s">
        <v>15247</v>
      </c>
      <c r="B12198" t="s">
        <v>1849</v>
      </c>
      <c r="C12198" t="s">
        <v>500</v>
      </c>
      <c r="D12198" s="3">
        <v>46102</v>
      </c>
      <c r="E12198" s="3">
        <v>46105</v>
      </c>
      <c r="F12198">
        <v>6704.17</v>
      </c>
      <c r="G12198" t="s">
        <v>3057</v>
      </c>
      <c r="H12198">
        <v>3</v>
      </c>
    </row>
    <row r="12199" spans="1:8">
      <c r="A12199" t="s">
        <v>15248</v>
      </c>
      <c r="B12199" t="s">
        <v>1849</v>
      </c>
      <c r="C12199" t="s">
        <v>500</v>
      </c>
      <c r="D12199" s="3">
        <v>46133</v>
      </c>
      <c r="E12199" s="3">
        <v>46133</v>
      </c>
      <c r="F12199">
        <v>6704.17</v>
      </c>
      <c r="G12199" t="s">
        <v>3048</v>
      </c>
      <c r="H12199">
        <v>0</v>
      </c>
    </row>
    <row r="12200" spans="1:8">
      <c r="A12200" t="s">
        <v>15249</v>
      </c>
      <c r="B12200" t="s">
        <v>1849</v>
      </c>
      <c r="C12200" t="s">
        <v>500</v>
      </c>
      <c r="D12200" s="3">
        <v>46163</v>
      </c>
      <c r="E12200" s="3">
        <v>46163</v>
      </c>
      <c r="F12200">
        <v>6704.17</v>
      </c>
      <c r="G12200" t="s">
        <v>3048</v>
      </c>
      <c r="H12200">
        <v>0</v>
      </c>
    </row>
    <row r="12201" spans="1:8">
      <c r="A12201" t="s">
        <v>15250</v>
      </c>
      <c r="B12201" t="s">
        <v>1849</v>
      </c>
      <c r="C12201" t="s">
        <v>500</v>
      </c>
      <c r="D12201" s="3">
        <v>46194</v>
      </c>
      <c r="E12201" s="3">
        <v>46194</v>
      </c>
      <c r="F12201">
        <v>6704.17</v>
      </c>
      <c r="G12201" t="s">
        <v>3048</v>
      </c>
      <c r="H12201">
        <v>0</v>
      </c>
    </row>
    <row r="12202" spans="1:8">
      <c r="A12202" t="s">
        <v>15251</v>
      </c>
      <c r="B12202" t="s">
        <v>1849</v>
      </c>
      <c r="C12202" t="s">
        <v>500</v>
      </c>
      <c r="D12202" s="3">
        <v>46224</v>
      </c>
      <c r="E12202" s="3">
        <v>46224</v>
      </c>
      <c r="F12202">
        <v>6704.17</v>
      </c>
      <c r="G12202" t="s">
        <v>3048</v>
      </c>
      <c r="H12202">
        <v>0</v>
      </c>
    </row>
    <row r="12203" spans="1:8">
      <c r="A12203" t="s">
        <v>15252</v>
      </c>
      <c r="B12203" t="s">
        <v>1849</v>
      </c>
      <c r="C12203" t="s">
        <v>500</v>
      </c>
      <c r="D12203" s="3">
        <v>46255</v>
      </c>
      <c r="E12203" s="3">
        <v>46255</v>
      </c>
      <c r="F12203">
        <v>6704.17</v>
      </c>
      <c r="G12203" t="s">
        <v>3048</v>
      </c>
      <c r="H12203">
        <v>0</v>
      </c>
    </row>
    <row r="12204" spans="1:8">
      <c r="A12204" t="s">
        <v>15253</v>
      </c>
      <c r="B12204" t="s">
        <v>1849</v>
      </c>
      <c r="C12204" t="s">
        <v>500</v>
      </c>
      <c r="D12204" s="3">
        <v>46286</v>
      </c>
      <c r="E12204" s="3">
        <v>46286</v>
      </c>
      <c r="F12204">
        <v>6704.17</v>
      </c>
      <c r="G12204" t="s">
        <v>3048</v>
      </c>
      <c r="H12204">
        <v>0</v>
      </c>
    </row>
    <row r="12205" spans="1:8">
      <c r="A12205" t="s">
        <v>15254</v>
      </c>
      <c r="B12205" t="s">
        <v>1849</v>
      </c>
      <c r="C12205" t="s">
        <v>500</v>
      </c>
      <c r="D12205" s="3">
        <v>46316</v>
      </c>
      <c r="E12205" s="3">
        <v>46317</v>
      </c>
      <c r="F12205">
        <v>6704.17</v>
      </c>
      <c r="G12205" t="s">
        <v>3057</v>
      </c>
      <c r="H12205">
        <v>1</v>
      </c>
    </row>
    <row r="12206" spans="1:8">
      <c r="A12206" t="s">
        <v>15255</v>
      </c>
      <c r="B12206" t="s">
        <v>1849</v>
      </c>
      <c r="C12206" t="s">
        <v>500</v>
      </c>
      <c r="D12206" s="3">
        <v>46347</v>
      </c>
      <c r="E12206" s="3">
        <v>46354</v>
      </c>
      <c r="F12206">
        <v>6704.17</v>
      </c>
      <c r="G12206" t="s">
        <v>3057</v>
      </c>
      <c r="H12206">
        <v>7</v>
      </c>
    </row>
    <row r="12207" spans="1:8">
      <c r="A12207" t="s">
        <v>15256</v>
      </c>
      <c r="B12207" t="s">
        <v>1849</v>
      </c>
      <c r="C12207" t="s">
        <v>500</v>
      </c>
      <c r="D12207" s="3">
        <v>46377</v>
      </c>
      <c r="E12207" s="3">
        <v>46377</v>
      </c>
      <c r="F12207">
        <v>6704.17</v>
      </c>
      <c r="G12207" t="s">
        <v>3048</v>
      </c>
      <c r="H12207">
        <v>0</v>
      </c>
    </row>
    <row r="12208" spans="1:8">
      <c r="A12208" t="s">
        <v>15257</v>
      </c>
      <c r="B12208" t="s">
        <v>1850</v>
      </c>
      <c r="C12208" t="s">
        <v>566</v>
      </c>
      <c r="D12208" s="3">
        <v>46010</v>
      </c>
      <c r="E12208" s="3">
        <v>46010</v>
      </c>
      <c r="F12208">
        <v>6166.67</v>
      </c>
      <c r="G12208" t="s">
        <v>3048</v>
      </c>
      <c r="H12208">
        <v>0</v>
      </c>
    </row>
    <row r="12209" spans="1:8">
      <c r="A12209" t="s">
        <v>15258</v>
      </c>
      <c r="B12209" t="s">
        <v>1850</v>
      </c>
      <c r="C12209" t="s">
        <v>566</v>
      </c>
      <c r="D12209" s="3">
        <v>46041</v>
      </c>
      <c r="E12209" s="3">
        <v>46044</v>
      </c>
      <c r="F12209">
        <v>6166.67</v>
      </c>
      <c r="G12209" t="s">
        <v>3057</v>
      </c>
      <c r="H12209">
        <v>3</v>
      </c>
    </row>
    <row r="12210" spans="1:8">
      <c r="A12210" t="s">
        <v>15259</v>
      </c>
      <c r="B12210" t="s">
        <v>1850</v>
      </c>
      <c r="C12210" t="s">
        <v>566</v>
      </c>
      <c r="D12210" s="3">
        <v>46072</v>
      </c>
      <c r="E12210" s="3">
        <v>46072</v>
      </c>
      <c r="F12210">
        <v>6166.67</v>
      </c>
      <c r="G12210" t="s">
        <v>3048</v>
      </c>
      <c r="H12210">
        <v>0</v>
      </c>
    </row>
    <row r="12211" spans="1:8">
      <c r="A12211" t="s">
        <v>15260</v>
      </c>
      <c r="B12211" t="s">
        <v>1850</v>
      </c>
      <c r="C12211" t="s">
        <v>566</v>
      </c>
      <c r="D12211" s="3">
        <v>46100</v>
      </c>
      <c r="E12211" s="3">
        <v>46100</v>
      </c>
      <c r="F12211">
        <v>6166.67</v>
      </c>
      <c r="G12211" t="s">
        <v>3048</v>
      </c>
      <c r="H12211">
        <v>0</v>
      </c>
    </row>
    <row r="12212" spans="1:8">
      <c r="A12212" t="s">
        <v>15261</v>
      </c>
      <c r="B12212" t="s">
        <v>1850</v>
      </c>
      <c r="C12212" t="s">
        <v>566</v>
      </c>
      <c r="D12212" s="3">
        <v>46131</v>
      </c>
      <c r="E12212" s="3">
        <v>46131</v>
      </c>
      <c r="F12212">
        <v>6166.67</v>
      </c>
      <c r="G12212" t="s">
        <v>3048</v>
      </c>
      <c r="H12212">
        <v>0</v>
      </c>
    </row>
    <row r="12213" spans="1:8">
      <c r="A12213" t="s">
        <v>15262</v>
      </c>
      <c r="B12213" t="s">
        <v>1850</v>
      </c>
      <c r="C12213" t="s">
        <v>566</v>
      </c>
      <c r="D12213" s="3">
        <v>46161</v>
      </c>
      <c r="E12213" s="3">
        <v>46161</v>
      </c>
      <c r="F12213">
        <v>6166.67</v>
      </c>
      <c r="G12213" t="s">
        <v>3048</v>
      </c>
      <c r="H12213">
        <v>0</v>
      </c>
    </row>
    <row r="12214" spans="1:8">
      <c r="A12214" t="s">
        <v>15263</v>
      </c>
      <c r="B12214" t="s">
        <v>1850</v>
      </c>
      <c r="C12214" t="s">
        <v>566</v>
      </c>
      <c r="D12214" s="3">
        <v>46192</v>
      </c>
      <c r="E12214" s="3">
        <v>46199</v>
      </c>
      <c r="F12214">
        <v>6166.67</v>
      </c>
      <c r="G12214" t="s">
        <v>3057</v>
      </c>
      <c r="H12214">
        <v>7</v>
      </c>
    </row>
    <row r="12215" spans="1:8">
      <c r="A12215" t="s">
        <v>15264</v>
      </c>
      <c r="B12215" t="s">
        <v>1850</v>
      </c>
      <c r="C12215" t="s">
        <v>566</v>
      </c>
      <c r="D12215" s="3">
        <v>46222</v>
      </c>
      <c r="E12215" s="3">
        <v>46223</v>
      </c>
      <c r="F12215">
        <v>6166.67</v>
      </c>
      <c r="G12215" t="s">
        <v>3057</v>
      </c>
      <c r="H12215">
        <v>1</v>
      </c>
    </row>
    <row r="12216" spans="1:8">
      <c r="A12216" t="s">
        <v>15265</v>
      </c>
      <c r="B12216" t="s">
        <v>1850</v>
      </c>
      <c r="C12216" t="s">
        <v>566</v>
      </c>
      <c r="D12216" s="3">
        <v>46253</v>
      </c>
      <c r="E12216" s="3">
        <v>46253</v>
      </c>
      <c r="F12216">
        <v>6166.67</v>
      </c>
      <c r="G12216" t="s">
        <v>3048</v>
      </c>
      <c r="H12216">
        <v>0</v>
      </c>
    </row>
    <row r="12217" spans="1:8">
      <c r="A12217" t="s">
        <v>15266</v>
      </c>
      <c r="B12217" t="s">
        <v>1850</v>
      </c>
      <c r="C12217" t="s">
        <v>566</v>
      </c>
      <c r="D12217" s="3">
        <v>46284</v>
      </c>
      <c r="E12217" s="3">
        <v>46284</v>
      </c>
      <c r="F12217">
        <v>6166.67</v>
      </c>
      <c r="G12217" t="s">
        <v>3048</v>
      </c>
      <c r="H12217">
        <v>0</v>
      </c>
    </row>
    <row r="12218" spans="1:8">
      <c r="A12218" t="s">
        <v>15267</v>
      </c>
      <c r="B12218" t="s">
        <v>1850</v>
      </c>
      <c r="C12218" t="s">
        <v>566</v>
      </c>
      <c r="D12218" s="3">
        <v>46314</v>
      </c>
      <c r="E12218" s="3">
        <v>46317</v>
      </c>
      <c r="F12218">
        <v>6166.67</v>
      </c>
      <c r="G12218" t="s">
        <v>3057</v>
      </c>
      <c r="H12218">
        <v>3</v>
      </c>
    </row>
    <row r="12219" spans="1:8">
      <c r="A12219" t="s">
        <v>15268</v>
      </c>
      <c r="B12219" t="s">
        <v>1850</v>
      </c>
      <c r="C12219" t="s">
        <v>566</v>
      </c>
      <c r="D12219" s="3">
        <v>46345</v>
      </c>
      <c r="E12219" s="3">
        <v>46345</v>
      </c>
      <c r="F12219">
        <v>6166.67</v>
      </c>
      <c r="G12219" t="s">
        <v>3048</v>
      </c>
      <c r="H12219">
        <v>0</v>
      </c>
    </row>
    <row r="12220" spans="1:8">
      <c r="A12220" t="s">
        <v>15269</v>
      </c>
      <c r="B12220" t="s">
        <v>1850</v>
      </c>
      <c r="C12220" t="s">
        <v>566</v>
      </c>
      <c r="D12220" s="3">
        <v>46375</v>
      </c>
      <c r="E12220" s="3">
        <v>46375</v>
      </c>
      <c r="F12220">
        <v>6166.67</v>
      </c>
      <c r="G12220" t="s">
        <v>3048</v>
      </c>
      <c r="H12220">
        <v>0</v>
      </c>
    </row>
    <row r="12221" spans="1:8">
      <c r="A12221" t="s">
        <v>15270</v>
      </c>
      <c r="B12221" t="s">
        <v>1850</v>
      </c>
      <c r="C12221" t="s">
        <v>566</v>
      </c>
      <c r="D12221" s="3">
        <v>46406</v>
      </c>
      <c r="E12221" s="3">
        <v>46406</v>
      </c>
      <c r="F12221">
        <v>6166.67</v>
      </c>
      <c r="G12221" t="s">
        <v>3048</v>
      </c>
      <c r="H12221">
        <v>0</v>
      </c>
    </row>
    <row r="12222" spans="1:8">
      <c r="A12222" t="s">
        <v>15271</v>
      </c>
      <c r="B12222" t="s">
        <v>1850</v>
      </c>
      <c r="C12222" t="s">
        <v>566</v>
      </c>
      <c r="D12222" s="3">
        <v>46437</v>
      </c>
      <c r="E12222" s="3">
        <v>46437</v>
      </c>
      <c r="F12222">
        <v>6166.67</v>
      </c>
      <c r="G12222" t="s">
        <v>3048</v>
      </c>
      <c r="H12222">
        <v>0</v>
      </c>
    </row>
    <row r="12223" spans="1:8">
      <c r="A12223" t="s">
        <v>15272</v>
      </c>
      <c r="B12223" t="s">
        <v>1850</v>
      </c>
      <c r="C12223" t="s">
        <v>566</v>
      </c>
      <c r="D12223" s="3">
        <v>46465</v>
      </c>
      <c r="E12223" s="3">
        <v>46472</v>
      </c>
      <c r="F12223">
        <v>6166.67</v>
      </c>
      <c r="G12223" t="s">
        <v>3057</v>
      </c>
      <c r="H12223">
        <v>7</v>
      </c>
    </row>
    <row r="12224" spans="1:8">
      <c r="A12224" t="s">
        <v>15273</v>
      </c>
      <c r="B12224" t="s">
        <v>1850</v>
      </c>
      <c r="C12224" t="s">
        <v>566</v>
      </c>
      <c r="D12224" s="3">
        <v>46496</v>
      </c>
      <c r="E12224" s="3">
        <v>46496</v>
      </c>
      <c r="F12224">
        <v>6166.67</v>
      </c>
      <c r="G12224" t="s">
        <v>3048</v>
      </c>
      <c r="H12224">
        <v>0</v>
      </c>
    </row>
    <row r="12225" spans="1:8">
      <c r="A12225" t="s">
        <v>15274</v>
      </c>
      <c r="B12225" t="s">
        <v>1850</v>
      </c>
      <c r="C12225" t="s">
        <v>566</v>
      </c>
      <c r="D12225" s="3">
        <v>46526</v>
      </c>
      <c r="E12225" s="3">
        <v>46526</v>
      </c>
      <c r="F12225">
        <v>6166.67</v>
      </c>
      <c r="G12225" t="s">
        <v>3048</v>
      </c>
      <c r="H12225">
        <v>0</v>
      </c>
    </row>
    <row r="12226" spans="1:8">
      <c r="A12226" t="s">
        <v>15275</v>
      </c>
      <c r="B12226" t="s">
        <v>1850</v>
      </c>
      <c r="C12226" t="s">
        <v>566</v>
      </c>
      <c r="D12226" s="3">
        <v>46557</v>
      </c>
      <c r="E12226" s="3">
        <v>46564</v>
      </c>
      <c r="F12226">
        <v>6166.67</v>
      </c>
      <c r="G12226" t="s">
        <v>3057</v>
      </c>
      <c r="H12226">
        <v>7</v>
      </c>
    </row>
    <row r="12227" spans="1:8">
      <c r="A12227" t="s">
        <v>15276</v>
      </c>
      <c r="B12227" t="s">
        <v>1850</v>
      </c>
      <c r="C12227" t="s">
        <v>566</v>
      </c>
      <c r="D12227" s="3">
        <v>46587</v>
      </c>
      <c r="E12227" s="3">
        <v>46587</v>
      </c>
      <c r="F12227">
        <v>6166.67</v>
      </c>
      <c r="G12227" t="s">
        <v>3048</v>
      </c>
      <c r="H12227">
        <v>0</v>
      </c>
    </row>
    <row r="12228" spans="1:8">
      <c r="A12228" t="s">
        <v>15277</v>
      </c>
      <c r="B12228" t="s">
        <v>1850</v>
      </c>
      <c r="C12228" t="s">
        <v>566</v>
      </c>
      <c r="D12228" s="3">
        <v>46618</v>
      </c>
      <c r="E12228" s="3">
        <v>46618</v>
      </c>
      <c r="F12228">
        <v>6166.67</v>
      </c>
      <c r="G12228" t="s">
        <v>3048</v>
      </c>
      <c r="H12228">
        <v>0</v>
      </c>
    </row>
    <row r="12229" spans="1:8">
      <c r="A12229" t="s">
        <v>15278</v>
      </c>
      <c r="B12229" t="s">
        <v>1850</v>
      </c>
      <c r="C12229" t="s">
        <v>566</v>
      </c>
      <c r="D12229" s="3">
        <v>46649</v>
      </c>
      <c r="E12229" s="3">
        <v>46664</v>
      </c>
      <c r="F12229">
        <v>6166.67</v>
      </c>
      <c r="G12229" t="s">
        <v>3112</v>
      </c>
      <c r="H12229">
        <v>15</v>
      </c>
    </row>
    <row r="12230" spans="1:8">
      <c r="A12230" t="s">
        <v>15279</v>
      </c>
      <c r="B12230" t="s">
        <v>1850</v>
      </c>
      <c r="C12230" t="s">
        <v>566</v>
      </c>
      <c r="D12230" s="3">
        <v>46679</v>
      </c>
      <c r="E12230" s="3">
        <v>46679</v>
      </c>
      <c r="F12230">
        <v>6166.67</v>
      </c>
      <c r="G12230" t="s">
        <v>3048</v>
      </c>
      <c r="H12230">
        <v>0</v>
      </c>
    </row>
    <row r="12231" spans="1:8">
      <c r="A12231" t="s">
        <v>15280</v>
      </c>
      <c r="B12231" t="s">
        <v>1850</v>
      </c>
      <c r="C12231" t="s">
        <v>566</v>
      </c>
      <c r="D12231" s="3">
        <v>46710</v>
      </c>
      <c r="E12231" s="3">
        <v>46725</v>
      </c>
      <c r="F12231">
        <v>6166.67</v>
      </c>
      <c r="G12231" t="s">
        <v>3112</v>
      </c>
      <c r="H12231">
        <v>15</v>
      </c>
    </row>
    <row r="12232" spans="1:8">
      <c r="A12232" t="s">
        <v>15281</v>
      </c>
      <c r="B12232" t="s">
        <v>1851</v>
      </c>
      <c r="C12232" t="s">
        <v>373</v>
      </c>
      <c r="D12232" s="3">
        <v>45476</v>
      </c>
      <c r="E12232" s="3">
        <v>45476</v>
      </c>
      <c r="F12232">
        <v>6162.5</v>
      </c>
      <c r="G12232" t="s">
        <v>3048</v>
      </c>
      <c r="H12232">
        <v>0</v>
      </c>
    </row>
    <row r="12233" spans="1:8">
      <c r="A12233" t="s">
        <v>15282</v>
      </c>
      <c r="B12233" t="s">
        <v>1851</v>
      </c>
      <c r="C12233" t="s">
        <v>373</v>
      </c>
      <c r="D12233" s="3">
        <v>45507</v>
      </c>
      <c r="E12233" s="3">
        <v>45507</v>
      </c>
      <c r="F12233">
        <v>6162.5</v>
      </c>
      <c r="G12233" t="s">
        <v>3048</v>
      </c>
      <c r="H12233">
        <v>0</v>
      </c>
    </row>
    <row r="12234" spans="1:8">
      <c r="A12234" t="s">
        <v>15283</v>
      </c>
      <c r="B12234" t="s">
        <v>1851</v>
      </c>
      <c r="C12234" t="s">
        <v>373</v>
      </c>
      <c r="D12234" s="3">
        <v>45538</v>
      </c>
      <c r="E12234" s="3">
        <v>45538</v>
      </c>
      <c r="F12234">
        <v>6162.5</v>
      </c>
      <c r="G12234" t="s">
        <v>3048</v>
      </c>
      <c r="H12234">
        <v>0</v>
      </c>
    </row>
    <row r="12235" spans="1:8">
      <c r="A12235" t="s">
        <v>15284</v>
      </c>
      <c r="B12235" t="s">
        <v>1851</v>
      </c>
      <c r="C12235" t="s">
        <v>373</v>
      </c>
      <c r="D12235" s="3">
        <v>45568</v>
      </c>
      <c r="E12235" s="3">
        <v>45575</v>
      </c>
      <c r="F12235">
        <v>6162.5</v>
      </c>
      <c r="G12235" t="s">
        <v>3057</v>
      </c>
      <c r="H12235">
        <v>7</v>
      </c>
    </row>
    <row r="12236" spans="1:8">
      <c r="A12236" t="s">
        <v>15285</v>
      </c>
      <c r="B12236" t="s">
        <v>1851</v>
      </c>
      <c r="C12236" t="s">
        <v>373</v>
      </c>
      <c r="D12236" s="3">
        <v>45599</v>
      </c>
      <c r="E12236" s="3">
        <v>45599</v>
      </c>
      <c r="F12236">
        <v>6162.5</v>
      </c>
      <c r="G12236" t="s">
        <v>3048</v>
      </c>
      <c r="H12236">
        <v>0</v>
      </c>
    </row>
    <row r="12237" spans="1:8">
      <c r="A12237" t="s">
        <v>15286</v>
      </c>
      <c r="B12237" t="s">
        <v>1851</v>
      </c>
      <c r="C12237" t="s">
        <v>373</v>
      </c>
      <c r="D12237" s="3">
        <v>45629</v>
      </c>
      <c r="E12237" s="3">
        <v>45629</v>
      </c>
      <c r="F12237">
        <v>6162.5</v>
      </c>
      <c r="G12237" t="s">
        <v>3048</v>
      </c>
      <c r="H12237">
        <v>0</v>
      </c>
    </row>
    <row r="12238" spans="1:8">
      <c r="A12238" t="s">
        <v>15287</v>
      </c>
      <c r="B12238" t="s">
        <v>1851</v>
      </c>
      <c r="C12238" t="s">
        <v>373</v>
      </c>
      <c r="D12238" s="3">
        <v>45660</v>
      </c>
      <c r="E12238" s="3">
        <v>45660</v>
      </c>
      <c r="F12238">
        <v>6162.5</v>
      </c>
      <c r="G12238" t="s">
        <v>3048</v>
      </c>
      <c r="H12238">
        <v>0</v>
      </c>
    </row>
    <row r="12239" spans="1:8">
      <c r="A12239" t="s">
        <v>15288</v>
      </c>
      <c r="B12239" t="s">
        <v>1851</v>
      </c>
      <c r="C12239" t="s">
        <v>373</v>
      </c>
      <c r="D12239" s="3">
        <v>45691</v>
      </c>
      <c r="E12239" s="3">
        <v>45691</v>
      </c>
      <c r="F12239">
        <v>6162.5</v>
      </c>
      <c r="G12239" t="s">
        <v>3048</v>
      </c>
      <c r="H12239">
        <v>0</v>
      </c>
    </row>
    <row r="12240" spans="1:8">
      <c r="A12240" t="s">
        <v>15289</v>
      </c>
      <c r="B12240" t="s">
        <v>1851</v>
      </c>
      <c r="C12240" t="s">
        <v>373</v>
      </c>
      <c r="D12240" s="3">
        <v>45719</v>
      </c>
      <c r="E12240" s="3">
        <v>45719</v>
      </c>
      <c r="F12240">
        <v>6162.5</v>
      </c>
      <c r="G12240" t="s">
        <v>3048</v>
      </c>
      <c r="H12240">
        <v>0</v>
      </c>
    </row>
    <row r="12241" spans="1:8">
      <c r="A12241" t="s">
        <v>15290</v>
      </c>
      <c r="B12241" t="s">
        <v>1851</v>
      </c>
      <c r="C12241" t="s">
        <v>373</v>
      </c>
      <c r="D12241" s="3">
        <v>45750</v>
      </c>
      <c r="E12241" s="3">
        <v>45750</v>
      </c>
      <c r="F12241">
        <v>6162.5</v>
      </c>
      <c r="G12241" t="s">
        <v>3048</v>
      </c>
      <c r="H12241">
        <v>0</v>
      </c>
    </row>
    <row r="12242" spans="1:8">
      <c r="A12242" t="s">
        <v>15291</v>
      </c>
      <c r="B12242" t="s">
        <v>1851</v>
      </c>
      <c r="C12242" t="s">
        <v>373</v>
      </c>
      <c r="D12242" s="3">
        <v>45780</v>
      </c>
      <c r="E12242" s="3">
        <v>45781</v>
      </c>
      <c r="F12242">
        <v>6162.5</v>
      </c>
      <c r="G12242" t="s">
        <v>3057</v>
      </c>
      <c r="H12242">
        <v>1</v>
      </c>
    </row>
    <row r="12243" spans="1:8">
      <c r="A12243" t="s">
        <v>15292</v>
      </c>
      <c r="B12243" t="s">
        <v>1851</v>
      </c>
      <c r="C12243" t="s">
        <v>373</v>
      </c>
      <c r="D12243" s="3">
        <v>45811</v>
      </c>
      <c r="E12243" s="3">
        <v>45812</v>
      </c>
      <c r="F12243">
        <v>6162.5</v>
      </c>
      <c r="G12243" t="s">
        <v>3057</v>
      </c>
      <c r="H12243">
        <v>1</v>
      </c>
    </row>
    <row r="12244" spans="1:8">
      <c r="A12244" t="s">
        <v>15293</v>
      </c>
      <c r="B12244" t="s">
        <v>1851</v>
      </c>
      <c r="C12244" t="s">
        <v>373</v>
      </c>
      <c r="D12244" s="3">
        <v>45841</v>
      </c>
      <c r="E12244" s="3">
        <v>45841</v>
      </c>
      <c r="F12244">
        <v>6162.5</v>
      </c>
      <c r="G12244" t="s">
        <v>3048</v>
      </c>
      <c r="H12244">
        <v>0</v>
      </c>
    </row>
    <row r="12245" spans="1:8">
      <c r="A12245" t="s">
        <v>15294</v>
      </c>
      <c r="B12245" t="s">
        <v>1851</v>
      </c>
      <c r="C12245" t="s">
        <v>373</v>
      </c>
      <c r="D12245" s="3">
        <v>45872</v>
      </c>
      <c r="E12245" s="3">
        <v>45872</v>
      </c>
      <c r="F12245">
        <v>6162.5</v>
      </c>
      <c r="G12245" t="s">
        <v>3048</v>
      </c>
      <c r="H12245">
        <v>0</v>
      </c>
    </row>
    <row r="12246" spans="1:8">
      <c r="A12246" t="s">
        <v>15295</v>
      </c>
      <c r="B12246" t="s">
        <v>1851</v>
      </c>
      <c r="C12246" t="s">
        <v>373</v>
      </c>
      <c r="D12246" s="3">
        <v>45903</v>
      </c>
      <c r="E12246" s="3">
        <v>45903</v>
      </c>
      <c r="F12246">
        <v>6162.5</v>
      </c>
      <c r="G12246" t="s">
        <v>3048</v>
      </c>
      <c r="H12246">
        <v>0</v>
      </c>
    </row>
    <row r="12247" spans="1:8">
      <c r="A12247" t="s">
        <v>15296</v>
      </c>
      <c r="B12247" t="s">
        <v>1851</v>
      </c>
      <c r="C12247" t="s">
        <v>373</v>
      </c>
      <c r="D12247" s="3">
        <v>45933</v>
      </c>
      <c r="E12247" s="3">
        <v>45940</v>
      </c>
      <c r="F12247">
        <v>6162.5</v>
      </c>
      <c r="G12247" t="s">
        <v>3057</v>
      </c>
      <c r="H12247">
        <v>7</v>
      </c>
    </row>
    <row r="12248" spans="1:8">
      <c r="A12248" t="s">
        <v>15297</v>
      </c>
      <c r="B12248" t="s">
        <v>1851</v>
      </c>
      <c r="C12248" t="s">
        <v>373</v>
      </c>
      <c r="D12248" s="3">
        <v>45964</v>
      </c>
      <c r="E12248" s="3">
        <v>45964</v>
      </c>
      <c r="F12248">
        <v>6162.5</v>
      </c>
      <c r="G12248" t="s">
        <v>3048</v>
      </c>
      <c r="H12248">
        <v>0</v>
      </c>
    </row>
    <row r="12249" spans="1:8">
      <c r="A12249" t="s">
        <v>15298</v>
      </c>
      <c r="B12249" t="s">
        <v>1851</v>
      </c>
      <c r="C12249" t="s">
        <v>373</v>
      </c>
      <c r="D12249" s="3">
        <v>45994</v>
      </c>
      <c r="E12249" s="3">
        <v>45994</v>
      </c>
      <c r="F12249">
        <v>6162.5</v>
      </c>
      <c r="G12249" t="s">
        <v>3048</v>
      </c>
      <c r="H12249">
        <v>0</v>
      </c>
    </row>
    <row r="12250" spans="1:8">
      <c r="A12250" t="s">
        <v>15299</v>
      </c>
      <c r="B12250" t="s">
        <v>1851</v>
      </c>
      <c r="C12250" t="s">
        <v>373</v>
      </c>
      <c r="D12250" s="3">
        <v>46025</v>
      </c>
      <c r="E12250" s="3">
        <v>46025</v>
      </c>
      <c r="F12250">
        <v>6162.5</v>
      </c>
      <c r="G12250" t="s">
        <v>3048</v>
      </c>
      <c r="H12250">
        <v>0</v>
      </c>
    </row>
    <row r="12251" spans="1:8">
      <c r="A12251" t="s">
        <v>15300</v>
      </c>
      <c r="B12251" t="s">
        <v>1851</v>
      </c>
      <c r="C12251" t="s">
        <v>373</v>
      </c>
      <c r="D12251" s="3">
        <v>46056</v>
      </c>
      <c r="E12251" s="3">
        <v>46063</v>
      </c>
      <c r="F12251">
        <v>6162.5</v>
      </c>
      <c r="G12251" t="s">
        <v>3057</v>
      </c>
      <c r="H12251">
        <v>7</v>
      </c>
    </row>
    <row r="12252" spans="1:8">
      <c r="A12252" t="s">
        <v>15301</v>
      </c>
      <c r="B12252" t="s">
        <v>1851</v>
      </c>
      <c r="C12252" t="s">
        <v>373</v>
      </c>
      <c r="D12252" s="3">
        <v>46084</v>
      </c>
      <c r="E12252" s="3">
        <v>46084</v>
      </c>
      <c r="F12252">
        <v>6162.5</v>
      </c>
      <c r="G12252" t="s">
        <v>3048</v>
      </c>
      <c r="H12252">
        <v>0</v>
      </c>
    </row>
    <row r="12253" spans="1:8">
      <c r="A12253" t="s">
        <v>15302</v>
      </c>
      <c r="B12253" t="s">
        <v>1851</v>
      </c>
      <c r="C12253" t="s">
        <v>373</v>
      </c>
      <c r="D12253" s="3">
        <v>46115</v>
      </c>
      <c r="E12253" s="3">
        <v>46117</v>
      </c>
      <c r="F12253">
        <v>6162.5</v>
      </c>
      <c r="G12253" t="s">
        <v>3057</v>
      </c>
      <c r="H12253">
        <v>2</v>
      </c>
    </row>
    <row r="12254" spans="1:8">
      <c r="A12254" t="s">
        <v>15303</v>
      </c>
      <c r="B12254" t="s">
        <v>1851</v>
      </c>
      <c r="C12254" t="s">
        <v>373</v>
      </c>
      <c r="D12254" s="3">
        <v>46145</v>
      </c>
      <c r="E12254" s="3">
        <v>46145</v>
      </c>
      <c r="F12254">
        <v>6162.5</v>
      </c>
      <c r="G12254" t="s">
        <v>3048</v>
      </c>
      <c r="H12254">
        <v>0</v>
      </c>
    </row>
    <row r="12255" spans="1:8">
      <c r="A12255" t="s">
        <v>15304</v>
      </c>
      <c r="B12255" t="s">
        <v>1851</v>
      </c>
      <c r="C12255" t="s">
        <v>373</v>
      </c>
      <c r="D12255" s="3">
        <v>46176</v>
      </c>
      <c r="E12255" s="3">
        <v>46176</v>
      </c>
      <c r="F12255">
        <v>6162.5</v>
      </c>
      <c r="G12255" t="s">
        <v>3048</v>
      </c>
      <c r="H12255">
        <v>0</v>
      </c>
    </row>
    <row r="12256" spans="1:8">
      <c r="A12256" t="s">
        <v>15305</v>
      </c>
      <c r="B12256" t="s">
        <v>1852</v>
      </c>
      <c r="C12256" t="s">
        <v>1088</v>
      </c>
      <c r="D12256" s="3">
        <v>45525</v>
      </c>
      <c r="E12256" s="3">
        <v>45525</v>
      </c>
      <c r="F12256">
        <v>4870.83</v>
      </c>
      <c r="G12256" t="s">
        <v>3048</v>
      </c>
      <c r="H12256">
        <v>0</v>
      </c>
    </row>
    <row r="12257" spans="1:8">
      <c r="A12257" t="s">
        <v>15306</v>
      </c>
      <c r="B12257" t="s">
        <v>1852</v>
      </c>
      <c r="C12257" t="s">
        <v>1088</v>
      </c>
      <c r="D12257" s="3">
        <v>45556</v>
      </c>
      <c r="E12257" s="3">
        <v>45557</v>
      </c>
      <c r="F12257">
        <v>4870.83</v>
      </c>
      <c r="G12257" t="s">
        <v>3057</v>
      </c>
      <c r="H12257">
        <v>1</v>
      </c>
    </row>
    <row r="12258" spans="1:8">
      <c r="A12258" t="s">
        <v>15307</v>
      </c>
      <c r="B12258" t="s">
        <v>1852</v>
      </c>
      <c r="C12258" t="s">
        <v>1088</v>
      </c>
      <c r="D12258" s="3">
        <v>45586</v>
      </c>
      <c r="E12258" s="3">
        <v>45586</v>
      </c>
      <c r="F12258">
        <v>4870.83</v>
      </c>
      <c r="G12258" t="s">
        <v>3048</v>
      </c>
      <c r="H12258">
        <v>0</v>
      </c>
    </row>
    <row r="12259" spans="1:8">
      <c r="A12259" t="s">
        <v>15308</v>
      </c>
      <c r="B12259" t="s">
        <v>1852</v>
      </c>
      <c r="C12259" t="s">
        <v>1088</v>
      </c>
      <c r="D12259" s="3">
        <v>45617</v>
      </c>
      <c r="E12259" s="3">
        <v>45617</v>
      </c>
      <c r="F12259">
        <v>4870.83</v>
      </c>
      <c r="G12259" t="s">
        <v>3048</v>
      </c>
      <c r="H12259">
        <v>0</v>
      </c>
    </row>
    <row r="12260" spans="1:8">
      <c r="A12260" t="s">
        <v>15309</v>
      </c>
      <c r="B12260" t="s">
        <v>1852</v>
      </c>
      <c r="C12260" t="s">
        <v>1088</v>
      </c>
      <c r="D12260" s="3">
        <v>45647</v>
      </c>
      <c r="E12260" s="3">
        <v>45647</v>
      </c>
      <c r="F12260">
        <v>4870.83</v>
      </c>
      <c r="G12260" t="s">
        <v>3048</v>
      </c>
      <c r="H12260">
        <v>0</v>
      </c>
    </row>
    <row r="12261" spans="1:8">
      <c r="A12261" t="s">
        <v>15310</v>
      </c>
      <c r="B12261" t="s">
        <v>1852</v>
      </c>
      <c r="C12261" t="s">
        <v>1088</v>
      </c>
      <c r="D12261" s="3">
        <v>45678</v>
      </c>
      <c r="E12261" s="3">
        <v>45678</v>
      </c>
      <c r="F12261">
        <v>4870.83</v>
      </c>
      <c r="G12261" t="s">
        <v>3048</v>
      </c>
      <c r="H12261">
        <v>0</v>
      </c>
    </row>
    <row r="12262" spans="1:8">
      <c r="A12262" t="s">
        <v>15311</v>
      </c>
      <c r="B12262" t="s">
        <v>1852</v>
      </c>
      <c r="C12262" t="s">
        <v>1088</v>
      </c>
      <c r="D12262" s="3">
        <v>45709</v>
      </c>
      <c r="E12262" s="3">
        <v>45709</v>
      </c>
      <c r="F12262">
        <v>4870.83</v>
      </c>
      <c r="G12262" t="s">
        <v>3048</v>
      </c>
      <c r="H12262">
        <v>0</v>
      </c>
    </row>
    <row r="12263" spans="1:8">
      <c r="A12263" t="s">
        <v>15312</v>
      </c>
      <c r="B12263" t="s">
        <v>1852</v>
      </c>
      <c r="C12263" t="s">
        <v>1088</v>
      </c>
      <c r="D12263" s="3">
        <v>45737</v>
      </c>
      <c r="E12263" s="3">
        <v>45737</v>
      </c>
      <c r="F12263">
        <v>4870.83</v>
      </c>
      <c r="G12263" t="s">
        <v>3048</v>
      </c>
      <c r="H12263">
        <v>0</v>
      </c>
    </row>
    <row r="12264" spans="1:8">
      <c r="A12264" t="s">
        <v>15313</v>
      </c>
      <c r="B12264" t="s">
        <v>1852</v>
      </c>
      <c r="C12264" t="s">
        <v>1088</v>
      </c>
      <c r="D12264" s="3">
        <v>45768</v>
      </c>
      <c r="E12264" s="3">
        <v>45768</v>
      </c>
      <c r="F12264">
        <v>4870.83</v>
      </c>
      <c r="G12264" t="s">
        <v>3048</v>
      </c>
      <c r="H12264">
        <v>0</v>
      </c>
    </row>
    <row r="12265" spans="1:8">
      <c r="A12265" t="s">
        <v>15314</v>
      </c>
      <c r="B12265" t="s">
        <v>1852</v>
      </c>
      <c r="C12265" t="s">
        <v>1088</v>
      </c>
      <c r="D12265" s="3">
        <v>45798</v>
      </c>
      <c r="E12265" s="3">
        <v>45798</v>
      </c>
      <c r="F12265">
        <v>4870.83</v>
      </c>
      <c r="G12265" t="s">
        <v>3048</v>
      </c>
      <c r="H12265">
        <v>0</v>
      </c>
    </row>
    <row r="12266" spans="1:8">
      <c r="A12266" t="s">
        <v>15315</v>
      </c>
      <c r="B12266" t="s">
        <v>1852</v>
      </c>
      <c r="C12266" t="s">
        <v>1088</v>
      </c>
      <c r="D12266" s="3">
        <v>45829</v>
      </c>
      <c r="E12266" s="3">
        <v>45829</v>
      </c>
      <c r="F12266">
        <v>4870.83</v>
      </c>
      <c r="G12266" t="s">
        <v>3048</v>
      </c>
      <c r="H12266">
        <v>0</v>
      </c>
    </row>
    <row r="12267" spans="1:8">
      <c r="A12267" t="s">
        <v>15316</v>
      </c>
      <c r="B12267" t="s">
        <v>1852</v>
      </c>
      <c r="C12267" t="s">
        <v>1088</v>
      </c>
      <c r="D12267" s="3">
        <v>45859</v>
      </c>
      <c r="E12267" s="3">
        <v>45859</v>
      </c>
      <c r="F12267">
        <v>4870.83</v>
      </c>
      <c r="G12267" t="s">
        <v>3048</v>
      </c>
      <c r="H12267">
        <v>0</v>
      </c>
    </row>
    <row r="12268" spans="1:8">
      <c r="A12268" t="s">
        <v>15317</v>
      </c>
      <c r="B12268" t="s">
        <v>1852</v>
      </c>
      <c r="C12268" t="s">
        <v>1088</v>
      </c>
      <c r="D12268" s="3">
        <v>45890</v>
      </c>
      <c r="E12268" s="3">
        <v>45890</v>
      </c>
      <c r="F12268">
        <v>4870.83</v>
      </c>
      <c r="G12268" t="s">
        <v>3048</v>
      </c>
      <c r="H12268">
        <v>0</v>
      </c>
    </row>
    <row r="12269" spans="1:8">
      <c r="A12269" t="s">
        <v>15318</v>
      </c>
      <c r="B12269" t="s">
        <v>1852</v>
      </c>
      <c r="C12269" t="s">
        <v>1088</v>
      </c>
      <c r="D12269" s="3">
        <v>45921</v>
      </c>
      <c r="E12269" s="3">
        <v>45921</v>
      </c>
      <c r="F12269">
        <v>4870.83</v>
      </c>
      <c r="G12269" t="s">
        <v>3048</v>
      </c>
      <c r="H12269">
        <v>0</v>
      </c>
    </row>
    <row r="12270" spans="1:8">
      <c r="A12270" t="s">
        <v>15319</v>
      </c>
      <c r="B12270" t="s">
        <v>1852</v>
      </c>
      <c r="C12270" t="s">
        <v>1088</v>
      </c>
      <c r="D12270" s="3">
        <v>45951</v>
      </c>
      <c r="E12270" s="3">
        <v>45951</v>
      </c>
      <c r="F12270">
        <v>4870.83</v>
      </c>
      <c r="G12270" t="s">
        <v>3048</v>
      </c>
      <c r="H12270">
        <v>0</v>
      </c>
    </row>
    <row r="12271" spans="1:8">
      <c r="A12271" t="s">
        <v>15320</v>
      </c>
      <c r="B12271" t="s">
        <v>1852</v>
      </c>
      <c r="C12271" t="s">
        <v>1088</v>
      </c>
      <c r="D12271" s="3">
        <v>45982</v>
      </c>
      <c r="E12271" s="3">
        <v>45983</v>
      </c>
      <c r="F12271">
        <v>4870.83</v>
      </c>
      <c r="G12271" t="s">
        <v>3057</v>
      </c>
      <c r="H12271">
        <v>1</v>
      </c>
    </row>
    <row r="12272" spans="1:8">
      <c r="A12272" t="s">
        <v>15321</v>
      </c>
      <c r="B12272" t="s">
        <v>1852</v>
      </c>
      <c r="C12272" t="s">
        <v>1088</v>
      </c>
      <c r="D12272" s="3">
        <v>46012</v>
      </c>
      <c r="E12272" s="3">
        <v>46012</v>
      </c>
      <c r="F12272">
        <v>4870.83</v>
      </c>
      <c r="G12272" t="s">
        <v>3048</v>
      </c>
      <c r="H12272">
        <v>0</v>
      </c>
    </row>
    <row r="12273" spans="1:8">
      <c r="A12273" t="s">
        <v>15322</v>
      </c>
      <c r="B12273" t="s">
        <v>1852</v>
      </c>
      <c r="C12273" t="s">
        <v>1088</v>
      </c>
      <c r="D12273" s="3">
        <v>46043</v>
      </c>
      <c r="E12273" s="3">
        <v>46043</v>
      </c>
      <c r="F12273">
        <v>4870.83</v>
      </c>
      <c r="G12273" t="s">
        <v>3048</v>
      </c>
      <c r="H12273">
        <v>0</v>
      </c>
    </row>
    <row r="12274" spans="1:8">
      <c r="A12274" t="s">
        <v>15323</v>
      </c>
      <c r="B12274" t="s">
        <v>1852</v>
      </c>
      <c r="C12274" t="s">
        <v>1088</v>
      </c>
      <c r="D12274" s="3">
        <v>46074</v>
      </c>
      <c r="E12274" s="3">
        <v>46074</v>
      </c>
      <c r="F12274">
        <v>4870.83</v>
      </c>
      <c r="G12274" t="s">
        <v>3048</v>
      </c>
      <c r="H12274">
        <v>0</v>
      </c>
    </row>
    <row r="12275" spans="1:8">
      <c r="A12275" t="s">
        <v>15324</v>
      </c>
      <c r="B12275" t="s">
        <v>1852</v>
      </c>
      <c r="C12275" t="s">
        <v>1088</v>
      </c>
      <c r="D12275" s="3">
        <v>46102</v>
      </c>
      <c r="E12275" s="3">
        <v>46102</v>
      </c>
      <c r="F12275">
        <v>4870.83</v>
      </c>
      <c r="G12275" t="s">
        <v>3048</v>
      </c>
      <c r="H12275">
        <v>0</v>
      </c>
    </row>
    <row r="12276" spans="1:8">
      <c r="A12276" t="s">
        <v>15325</v>
      </c>
      <c r="B12276" t="s">
        <v>1852</v>
      </c>
      <c r="C12276" t="s">
        <v>1088</v>
      </c>
      <c r="D12276" s="3">
        <v>46133</v>
      </c>
      <c r="E12276" s="3">
        <v>46134</v>
      </c>
      <c r="F12276">
        <v>4870.83</v>
      </c>
      <c r="G12276" t="s">
        <v>3057</v>
      </c>
      <c r="H12276">
        <v>1</v>
      </c>
    </row>
    <row r="12277" spans="1:8">
      <c r="A12277" t="s">
        <v>15326</v>
      </c>
      <c r="B12277" t="s">
        <v>1852</v>
      </c>
      <c r="C12277" t="s">
        <v>1088</v>
      </c>
      <c r="D12277" s="3">
        <v>46163</v>
      </c>
      <c r="E12277" s="3">
        <v>46163</v>
      </c>
      <c r="F12277">
        <v>4870.83</v>
      </c>
      <c r="G12277" t="s">
        <v>3048</v>
      </c>
      <c r="H12277">
        <v>0</v>
      </c>
    </row>
    <row r="12278" spans="1:8">
      <c r="A12278" t="s">
        <v>15327</v>
      </c>
      <c r="B12278" t="s">
        <v>1852</v>
      </c>
      <c r="C12278" t="s">
        <v>1088</v>
      </c>
      <c r="D12278" s="3">
        <v>46194</v>
      </c>
      <c r="E12278" s="3">
        <v>46194</v>
      </c>
      <c r="F12278">
        <v>4870.83</v>
      </c>
      <c r="G12278" t="s">
        <v>3048</v>
      </c>
      <c r="H12278">
        <v>0</v>
      </c>
    </row>
    <row r="12279" spans="1:8">
      <c r="A12279" t="s">
        <v>15328</v>
      </c>
      <c r="B12279" t="s">
        <v>1852</v>
      </c>
      <c r="C12279" t="s">
        <v>1088</v>
      </c>
      <c r="D12279" s="3">
        <v>46224</v>
      </c>
      <c r="E12279" s="3">
        <v>46224</v>
      </c>
      <c r="F12279">
        <v>4870.83</v>
      </c>
      <c r="G12279" t="s">
        <v>3048</v>
      </c>
      <c r="H12279">
        <v>0</v>
      </c>
    </row>
    <row r="12280" spans="1:8">
      <c r="A12280" t="s">
        <v>15329</v>
      </c>
      <c r="B12280" t="s">
        <v>1853</v>
      </c>
      <c r="C12280" t="s">
        <v>1050</v>
      </c>
      <c r="D12280" s="3">
        <v>45594</v>
      </c>
      <c r="E12280" s="3">
        <v>45601</v>
      </c>
      <c r="F12280">
        <v>11775</v>
      </c>
      <c r="G12280" t="s">
        <v>3057</v>
      </c>
      <c r="H12280">
        <v>7</v>
      </c>
    </row>
    <row r="12281" spans="1:8">
      <c r="A12281" t="s">
        <v>15330</v>
      </c>
      <c r="B12281" t="s">
        <v>1853</v>
      </c>
      <c r="C12281" t="s">
        <v>1050</v>
      </c>
      <c r="D12281" s="3">
        <v>45625</v>
      </c>
      <c r="E12281" s="3">
        <v>45625</v>
      </c>
      <c r="F12281">
        <v>11775</v>
      </c>
      <c r="G12281" t="s">
        <v>3048</v>
      </c>
      <c r="H12281">
        <v>0</v>
      </c>
    </row>
    <row r="12282" spans="1:8">
      <c r="A12282" t="s">
        <v>15331</v>
      </c>
      <c r="B12282" t="s">
        <v>1853</v>
      </c>
      <c r="C12282" t="s">
        <v>1050</v>
      </c>
      <c r="D12282" s="3">
        <v>45655</v>
      </c>
      <c r="E12282" s="3">
        <v>45658</v>
      </c>
      <c r="F12282">
        <v>11775</v>
      </c>
      <c r="G12282" t="s">
        <v>3057</v>
      </c>
      <c r="H12282">
        <v>3</v>
      </c>
    </row>
    <row r="12283" spans="1:8">
      <c r="A12283" t="s">
        <v>15332</v>
      </c>
      <c r="B12283" t="s">
        <v>1853</v>
      </c>
      <c r="C12283" t="s">
        <v>1050</v>
      </c>
      <c r="D12283" s="3">
        <v>45686</v>
      </c>
      <c r="E12283" s="3">
        <v>45686</v>
      </c>
      <c r="F12283">
        <v>11775</v>
      </c>
      <c r="G12283" t="s">
        <v>3048</v>
      </c>
      <c r="H12283">
        <v>0</v>
      </c>
    </row>
    <row r="12284" spans="1:8">
      <c r="A12284" t="s">
        <v>15333</v>
      </c>
      <c r="B12284" t="s">
        <v>1853</v>
      </c>
      <c r="C12284" t="s">
        <v>1050</v>
      </c>
      <c r="D12284" s="3">
        <v>45716</v>
      </c>
      <c r="E12284" s="3">
        <v>45731</v>
      </c>
      <c r="F12284">
        <v>11775</v>
      </c>
      <c r="G12284" t="s">
        <v>3112</v>
      </c>
      <c r="H12284">
        <v>15</v>
      </c>
    </row>
    <row r="12285" spans="1:8">
      <c r="A12285" t="s">
        <v>15334</v>
      </c>
      <c r="B12285" t="s">
        <v>1853</v>
      </c>
      <c r="C12285" t="s">
        <v>1050</v>
      </c>
      <c r="D12285" s="3">
        <v>45745</v>
      </c>
      <c r="E12285" s="3">
        <v>45745</v>
      </c>
      <c r="F12285">
        <v>11775</v>
      </c>
      <c r="G12285" t="s">
        <v>3048</v>
      </c>
      <c r="H12285">
        <v>0</v>
      </c>
    </row>
    <row r="12286" spans="1:8">
      <c r="A12286" t="s">
        <v>15335</v>
      </c>
      <c r="B12286" t="s">
        <v>1853</v>
      </c>
      <c r="C12286" t="s">
        <v>1050</v>
      </c>
      <c r="D12286" s="3">
        <v>45776</v>
      </c>
      <c r="E12286" s="3">
        <v>45776</v>
      </c>
      <c r="F12286">
        <v>11775</v>
      </c>
      <c r="G12286" t="s">
        <v>3048</v>
      </c>
      <c r="H12286">
        <v>0</v>
      </c>
    </row>
    <row r="12287" spans="1:8">
      <c r="A12287" t="s">
        <v>15336</v>
      </c>
      <c r="B12287" t="s">
        <v>1853</v>
      </c>
      <c r="C12287" t="s">
        <v>1050</v>
      </c>
      <c r="D12287" s="3">
        <v>45806</v>
      </c>
      <c r="E12287" s="3">
        <v>45806</v>
      </c>
      <c r="F12287">
        <v>11775</v>
      </c>
      <c r="G12287" t="s">
        <v>3048</v>
      </c>
      <c r="H12287">
        <v>0</v>
      </c>
    </row>
    <row r="12288" spans="1:8">
      <c r="A12288" t="s">
        <v>15337</v>
      </c>
      <c r="B12288" t="s">
        <v>1853</v>
      </c>
      <c r="C12288" t="s">
        <v>1050</v>
      </c>
      <c r="D12288" s="3">
        <v>45837</v>
      </c>
      <c r="E12288" s="3">
        <v>45838</v>
      </c>
      <c r="F12288">
        <v>11775</v>
      </c>
      <c r="G12288" t="s">
        <v>3057</v>
      </c>
      <c r="H12288">
        <v>1</v>
      </c>
    </row>
    <row r="12289" spans="1:8">
      <c r="A12289" t="s">
        <v>15338</v>
      </c>
      <c r="B12289" t="s">
        <v>1853</v>
      </c>
      <c r="C12289" t="s">
        <v>1050</v>
      </c>
      <c r="D12289" s="3">
        <v>45867</v>
      </c>
      <c r="E12289" s="3">
        <v>45867</v>
      </c>
      <c r="F12289">
        <v>11775</v>
      </c>
      <c r="G12289" t="s">
        <v>3048</v>
      </c>
      <c r="H12289">
        <v>0</v>
      </c>
    </row>
    <row r="12290" spans="1:8">
      <c r="A12290" t="s">
        <v>15339</v>
      </c>
      <c r="B12290" t="s">
        <v>1853</v>
      </c>
      <c r="C12290" t="s">
        <v>1050</v>
      </c>
      <c r="D12290" s="3">
        <v>45898</v>
      </c>
      <c r="E12290" s="3">
        <v>45898</v>
      </c>
      <c r="F12290">
        <v>11775</v>
      </c>
      <c r="G12290" t="s">
        <v>3048</v>
      </c>
      <c r="H12290">
        <v>0</v>
      </c>
    </row>
    <row r="12291" spans="1:8">
      <c r="A12291" t="s">
        <v>15340</v>
      </c>
      <c r="B12291" t="s">
        <v>1853</v>
      </c>
      <c r="C12291" t="s">
        <v>1050</v>
      </c>
      <c r="D12291" s="3">
        <v>45929</v>
      </c>
      <c r="E12291" s="3">
        <v>45929</v>
      </c>
      <c r="F12291">
        <v>11775</v>
      </c>
      <c r="G12291" t="s">
        <v>3048</v>
      </c>
      <c r="H12291">
        <v>0</v>
      </c>
    </row>
    <row r="12292" spans="1:8">
      <c r="A12292" t="s">
        <v>15341</v>
      </c>
      <c r="B12292" t="s">
        <v>1854</v>
      </c>
      <c r="C12292" t="s">
        <v>249</v>
      </c>
      <c r="D12292" s="3">
        <v>45862</v>
      </c>
      <c r="E12292" s="3">
        <v>45862</v>
      </c>
      <c r="F12292">
        <v>13595.83</v>
      </c>
      <c r="G12292" t="s">
        <v>3048</v>
      </c>
      <c r="H12292">
        <v>0</v>
      </c>
    </row>
    <row r="12293" spans="1:8">
      <c r="A12293" t="s">
        <v>15342</v>
      </c>
      <c r="B12293" t="s">
        <v>1854</v>
      </c>
      <c r="C12293" t="s">
        <v>249</v>
      </c>
      <c r="D12293" s="3">
        <v>45893</v>
      </c>
      <c r="E12293" s="3">
        <v>45894</v>
      </c>
      <c r="F12293">
        <v>13595.83</v>
      </c>
      <c r="G12293" t="s">
        <v>3057</v>
      </c>
      <c r="H12293">
        <v>1</v>
      </c>
    </row>
    <row r="12294" spans="1:8">
      <c r="A12294" t="s">
        <v>15343</v>
      </c>
      <c r="B12294" t="s">
        <v>1854</v>
      </c>
      <c r="C12294" t="s">
        <v>249</v>
      </c>
      <c r="D12294" s="3">
        <v>45924</v>
      </c>
      <c r="E12294" s="3">
        <v>45924</v>
      </c>
      <c r="F12294">
        <v>13595.83</v>
      </c>
      <c r="G12294" t="s">
        <v>3048</v>
      </c>
      <c r="H12294">
        <v>0</v>
      </c>
    </row>
    <row r="12295" spans="1:8">
      <c r="A12295" t="s">
        <v>15344</v>
      </c>
      <c r="B12295" t="s">
        <v>1854</v>
      </c>
      <c r="C12295" t="s">
        <v>249</v>
      </c>
      <c r="D12295" s="3">
        <v>45954</v>
      </c>
      <c r="E12295" s="3">
        <v>45954</v>
      </c>
      <c r="F12295">
        <v>13595.83</v>
      </c>
      <c r="G12295" t="s">
        <v>3048</v>
      </c>
      <c r="H12295">
        <v>0</v>
      </c>
    </row>
    <row r="12296" spans="1:8">
      <c r="A12296" t="s">
        <v>15345</v>
      </c>
      <c r="B12296" t="s">
        <v>1854</v>
      </c>
      <c r="C12296" t="s">
        <v>249</v>
      </c>
      <c r="D12296" s="3">
        <v>45985</v>
      </c>
      <c r="E12296" s="3">
        <v>45985</v>
      </c>
      <c r="F12296">
        <v>13595.83</v>
      </c>
      <c r="G12296" t="s">
        <v>3048</v>
      </c>
      <c r="H12296">
        <v>0</v>
      </c>
    </row>
    <row r="12297" spans="1:8">
      <c r="A12297" t="s">
        <v>15346</v>
      </c>
      <c r="B12297" t="s">
        <v>1854</v>
      </c>
      <c r="C12297" t="s">
        <v>249</v>
      </c>
      <c r="D12297" s="3">
        <v>46015</v>
      </c>
      <c r="E12297" s="3">
        <v>46015</v>
      </c>
      <c r="F12297">
        <v>13595.83</v>
      </c>
      <c r="G12297" t="s">
        <v>3048</v>
      </c>
      <c r="H12297">
        <v>0</v>
      </c>
    </row>
    <row r="12298" spans="1:8">
      <c r="A12298" t="s">
        <v>15347</v>
      </c>
      <c r="B12298" t="s">
        <v>1854</v>
      </c>
      <c r="C12298" t="s">
        <v>249</v>
      </c>
      <c r="D12298" s="3">
        <v>46046</v>
      </c>
      <c r="E12298" s="3">
        <v>46046</v>
      </c>
      <c r="F12298">
        <v>13595.83</v>
      </c>
      <c r="G12298" t="s">
        <v>3048</v>
      </c>
      <c r="H12298">
        <v>0</v>
      </c>
    </row>
    <row r="12299" spans="1:8">
      <c r="A12299" t="s">
        <v>15348</v>
      </c>
      <c r="B12299" t="s">
        <v>1854</v>
      </c>
      <c r="C12299" t="s">
        <v>249</v>
      </c>
      <c r="D12299" s="3">
        <v>46077</v>
      </c>
      <c r="E12299" s="3">
        <v>46077</v>
      </c>
      <c r="F12299">
        <v>13595.83</v>
      </c>
      <c r="G12299" t="s">
        <v>3048</v>
      </c>
      <c r="H12299">
        <v>0</v>
      </c>
    </row>
    <row r="12300" spans="1:8">
      <c r="A12300" t="s">
        <v>15349</v>
      </c>
      <c r="B12300" t="s">
        <v>1854</v>
      </c>
      <c r="C12300" t="s">
        <v>249</v>
      </c>
      <c r="D12300" s="3">
        <v>46105</v>
      </c>
      <c r="E12300" s="3">
        <v>46106</v>
      </c>
      <c r="F12300">
        <v>13595.83</v>
      </c>
      <c r="G12300" t="s">
        <v>3057</v>
      </c>
      <c r="H12300">
        <v>1</v>
      </c>
    </row>
    <row r="12301" spans="1:8">
      <c r="A12301" t="s">
        <v>15350</v>
      </c>
      <c r="B12301" t="s">
        <v>1854</v>
      </c>
      <c r="C12301" t="s">
        <v>249</v>
      </c>
      <c r="D12301" s="3">
        <v>46136</v>
      </c>
      <c r="E12301" s="3">
        <v>46136</v>
      </c>
      <c r="F12301">
        <v>13595.83</v>
      </c>
      <c r="G12301" t="s">
        <v>3048</v>
      </c>
      <c r="H12301">
        <v>0</v>
      </c>
    </row>
    <row r="12302" spans="1:8">
      <c r="A12302" t="s">
        <v>15351</v>
      </c>
      <c r="B12302" t="s">
        <v>1854</v>
      </c>
      <c r="C12302" t="s">
        <v>249</v>
      </c>
      <c r="D12302" s="3">
        <v>46166</v>
      </c>
      <c r="E12302" s="3">
        <v>46166</v>
      </c>
      <c r="F12302">
        <v>13595.83</v>
      </c>
      <c r="G12302" t="s">
        <v>3048</v>
      </c>
      <c r="H12302">
        <v>0</v>
      </c>
    </row>
    <row r="12303" spans="1:8">
      <c r="A12303" t="s">
        <v>15352</v>
      </c>
      <c r="B12303" t="s">
        <v>1854</v>
      </c>
      <c r="C12303" t="s">
        <v>249</v>
      </c>
      <c r="D12303" s="3">
        <v>46197</v>
      </c>
      <c r="E12303" s="3">
        <v>46198</v>
      </c>
      <c r="F12303">
        <v>13595.83</v>
      </c>
      <c r="G12303" t="s">
        <v>3057</v>
      </c>
      <c r="H12303">
        <v>1</v>
      </c>
    </row>
    <row r="12304" spans="1:8">
      <c r="A12304" t="s">
        <v>15353</v>
      </c>
      <c r="B12304" t="s">
        <v>1854</v>
      </c>
      <c r="C12304" t="s">
        <v>249</v>
      </c>
      <c r="D12304" s="3">
        <v>46227</v>
      </c>
      <c r="E12304" s="3">
        <v>46227</v>
      </c>
      <c r="F12304">
        <v>13595.83</v>
      </c>
      <c r="G12304" t="s">
        <v>3048</v>
      </c>
      <c r="H12304">
        <v>0</v>
      </c>
    </row>
    <row r="12305" spans="1:8">
      <c r="A12305" t="s">
        <v>15354</v>
      </c>
      <c r="B12305" t="s">
        <v>1854</v>
      </c>
      <c r="C12305" t="s">
        <v>249</v>
      </c>
      <c r="D12305" s="3">
        <v>46258</v>
      </c>
      <c r="E12305" s="3">
        <v>46258</v>
      </c>
      <c r="F12305">
        <v>13595.83</v>
      </c>
      <c r="G12305" t="s">
        <v>3048</v>
      </c>
      <c r="H12305">
        <v>0</v>
      </c>
    </row>
    <row r="12306" spans="1:8">
      <c r="A12306" t="s">
        <v>15355</v>
      </c>
      <c r="B12306" t="s">
        <v>1854</v>
      </c>
      <c r="C12306" t="s">
        <v>249</v>
      </c>
      <c r="D12306" s="3">
        <v>46289</v>
      </c>
      <c r="E12306" s="3">
        <v>46289</v>
      </c>
      <c r="F12306">
        <v>13595.83</v>
      </c>
      <c r="G12306" t="s">
        <v>3048</v>
      </c>
      <c r="H12306">
        <v>0</v>
      </c>
    </row>
    <row r="12307" spans="1:8">
      <c r="A12307" t="s">
        <v>15356</v>
      </c>
      <c r="B12307" t="s">
        <v>1854</v>
      </c>
      <c r="C12307" t="s">
        <v>249</v>
      </c>
      <c r="D12307" s="3">
        <v>46319</v>
      </c>
      <c r="E12307" s="3">
        <v>46320</v>
      </c>
      <c r="F12307">
        <v>13595.83</v>
      </c>
      <c r="G12307" t="s">
        <v>3057</v>
      </c>
      <c r="H12307">
        <v>1</v>
      </c>
    </row>
    <row r="12308" spans="1:8">
      <c r="A12308" t="s">
        <v>15357</v>
      </c>
      <c r="B12308" t="s">
        <v>1854</v>
      </c>
      <c r="C12308" t="s">
        <v>249</v>
      </c>
      <c r="D12308" s="3">
        <v>46350</v>
      </c>
      <c r="E12308" s="3">
        <v>46351</v>
      </c>
      <c r="F12308">
        <v>13595.83</v>
      </c>
      <c r="G12308" t="s">
        <v>3057</v>
      </c>
      <c r="H12308">
        <v>1</v>
      </c>
    </row>
    <row r="12309" spans="1:8">
      <c r="A12309" t="s">
        <v>15358</v>
      </c>
      <c r="B12309" t="s">
        <v>1854</v>
      </c>
      <c r="C12309" t="s">
        <v>249</v>
      </c>
      <c r="D12309" s="3">
        <v>46380</v>
      </c>
      <c r="E12309" s="3">
        <v>46380</v>
      </c>
      <c r="F12309">
        <v>13595.83</v>
      </c>
      <c r="G12309" t="s">
        <v>3048</v>
      </c>
      <c r="H12309">
        <v>0</v>
      </c>
    </row>
    <row r="12310" spans="1:8">
      <c r="A12310" t="s">
        <v>15359</v>
      </c>
      <c r="B12310" t="s">
        <v>1854</v>
      </c>
      <c r="C12310" t="s">
        <v>249</v>
      </c>
      <c r="D12310" s="3">
        <v>46411</v>
      </c>
      <c r="E12310" s="3">
        <v>46411</v>
      </c>
      <c r="F12310">
        <v>13595.83</v>
      </c>
      <c r="G12310" t="s">
        <v>3048</v>
      </c>
      <c r="H12310">
        <v>0</v>
      </c>
    </row>
    <row r="12311" spans="1:8">
      <c r="A12311" t="s">
        <v>15360</v>
      </c>
      <c r="B12311" t="s">
        <v>1854</v>
      </c>
      <c r="C12311" t="s">
        <v>249</v>
      </c>
      <c r="D12311" s="3">
        <v>46442</v>
      </c>
      <c r="E12311" s="3">
        <v>46442</v>
      </c>
      <c r="F12311">
        <v>13595.83</v>
      </c>
      <c r="G12311" t="s">
        <v>3048</v>
      </c>
      <c r="H12311">
        <v>0</v>
      </c>
    </row>
    <row r="12312" spans="1:8">
      <c r="A12312" t="s">
        <v>15361</v>
      </c>
      <c r="B12312" t="s">
        <v>1854</v>
      </c>
      <c r="C12312" t="s">
        <v>249</v>
      </c>
      <c r="D12312" s="3">
        <v>46470</v>
      </c>
      <c r="E12312" s="3">
        <v>46470</v>
      </c>
      <c r="F12312">
        <v>13595.83</v>
      </c>
      <c r="G12312" t="s">
        <v>3048</v>
      </c>
      <c r="H12312">
        <v>0</v>
      </c>
    </row>
    <row r="12313" spans="1:8">
      <c r="A12313" t="s">
        <v>15362</v>
      </c>
      <c r="B12313" t="s">
        <v>1854</v>
      </c>
      <c r="C12313" t="s">
        <v>249</v>
      </c>
      <c r="D12313" s="3">
        <v>46501</v>
      </c>
      <c r="E12313" s="3">
        <v>46504</v>
      </c>
      <c r="F12313">
        <v>13595.83</v>
      </c>
      <c r="G12313" t="s">
        <v>3057</v>
      </c>
      <c r="H12313">
        <v>3</v>
      </c>
    </row>
    <row r="12314" spans="1:8">
      <c r="A12314" t="s">
        <v>15363</v>
      </c>
      <c r="B12314" t="s">
        <v>1854</v>
      </c>
      <c r="C12314" t="s">
        <v>249</v>
      </c>
      <c r="D12314" s="3">
        <v>46531</v>
      </c>
      <c r="E12314" s="3">
        <v>46531</v>
      </c>
      <c r="F12314">
        <v>13595.83</v>
      </c>
      <c r="G12314" t="s">
        <v>3048</v>
      </c>
      <c r="H12314">
        <v>0</v>
      </c>
    </row>
    <row r="12315" spans="1:8">
      <c r="A12315" t="s">
        <v>15364</v>
      </c>
      <c r="B12315" t="s">
        <v>1854</v>
      </c>
      <c r="C12315" t="s">
        <v>249</v>
      </c>
      <c r="D12315" s="3">
        <v>46562</v>
      </c>
      <c r="E12315" s="3">
        <v>46562</v>
      </c>
      <c r="F12315">
        <v>13595.83</v>
      </c>
      <c r="G12315" t="s">
        <v>3048</v>
      </c>
      <c r="H12315">
        <v>0</v>
      </c>
    </row>
    <row r="12316" spans="1:8">
      <c r="A12316" t="s">
        <v>15365</v>
      </c>
      <c r="B12316" t="s">
        <v>1855</v>
      </c>
      <c r="C12316" t="s">
        <v>52</v>
      </c>
      <c r="D12316" s="3">
        <v>45627</v>
      </c>
      <c r="E12316" s="3">
        <v>45627</v>
      </c>
      <c r="F12316">
        <v>1966.67</v>
      </c>
      <c r="G12316" t="s">
        <v>3048</v>
      </c>
      <c r="H12316">
        <v>0</v>
      </c>
    </row>
    <row r="12317" spans="1:8">
      <c r="A12317" t="s">
        <v>15366</v>
      </c>
      <c r="B12317" t="s">
        <v>1855</v>
      </c>
      <c r="C12317" t="s">
        <v>52</v>
      </c>
      <c r="D12317" s="3">
        <v>45658</v>
      </c>
      <c r="E12317" s="3">
        <v>45658</v>
      </c>
      <c r="F12317">
        <v>1966.67</v>
      </c>
      <c r="G12317" t="s">
        <v>3048</v>
      </c>
      <c r="H12317">
        <v>0</v>
      </c>
    </row>
    <row r="12318" spans="1:8">
      <c r="A12318" t="s">
        <v>15367</v>
      </c>
      <c r="B12318" t="s">
        <v>1855</v>
      </c>
      <c r="C12318" t="s">
        <v>52</v>
      </c>
      <c r="D12318" s="3">
        <v>45689</v>
      </c>
      <c r="E12318" s="3">
        <v>45689</v>
      </c>
      <c r="F12318">
        <v>1966.67</v>
      </c>
      <c r="G12318" t="s">
        <v>3048</v>
      </c>
      <c r="H12318">
        <v>0</v>
      </c>
    </row>
    <row r="12319" spans="1:8">
      <c r="A12319" t="s">
        <v>15368</v>
      </c>
      <c r="B12319" t="s">
        <v>1855</v>
      </c>
      <c r="C12319" t="s">
        <v>52</v>
      </c>
      <c r="D12319" s="3">
        <v>45717</v>
      </c>
      <c r="E12319" s="3">
        <v>45724</v>
      </c>
      <c r="F12319">
        <v>1966.67</v>
      </c>
      <c r="G12319" t="s">
        <v>3057</v>
      </c>
      <c r="H12319">
        <v>7</v>
      </c>
    </row>
    <row r="12320" spans="1:8">
      <c r="A12320" t="s">
        <v>15369</v>
      </c>
      <c r="B12320" t="s">
        <v>1855</v>
      </c>
      <c r="C12320" t="s">
        <v>52</v>
      </c>
      <c r="D12320" s="3">
        <v>45748</v>
      </c>
      <c r="E12320" s="3">
        <v>45748</v>
      </c>
      <c r="F12320">
        <v>1966.67</v>
      </c>
      <c r="G12320" t="s">
        <v>3048</v>
      </c>
      <c r="H12320">
        <v>0</v>
      </c>
    </row>
    <row r="12321" spans="1:8">
      <c r="A12321" t="s">
        <v>15370</v>
      </c>
      <c r="B12321" t="s">
        <v>1855</v>
      </c>
      <c r="C12321" t="s">
        <v>52</v>
      </c>
      <c r="D12321" s="3">
        <v>45778</v>
      </c>
      <c r="E12321" s="3">
        <v>45778</v>
      </c>
      <c r="F12321">
        <v>1966.67</v>
      </c>
      <c r="G12321" t="s">
        <v>3048</v>
      </c>
      <c r="H12321">
        <v>0</v>
      </c>
    </row>
    <row r="12322" spans="1:8">
      <c r="A12322" t="s">
        <v>15371</v>
      </c>
      <c r="B12322" t="s">
        <v>1855</v>
      </c>
      <c r="C12322" t="s">
        <v>52</v>
      </c>
      <c r="D12322" s="3">
        <v>45809</v>
      </c>
      <c r="E12322" s="3">
        <v>45809</v>
      </c>
      <c r="F12322">
        <v>1966.67</v>
      </c>
      <c r="G12322" t="s">
        <v>3048</v>
      </c>
      <c r="H12322">
        <v>0</v>
      </c>
    </row>
    <row r="12323" spans="1:8">
      <c r="A12323" t="s">
        <v>15372</v>
      </c>
      <c r="B12323" t="s">
        <v>1855</v>
      </c>
      <c r="C12323" t="s">
        <v>52</v>
      </c>
      <c r="D12323" s="3">
        <v>45839</v>
      </c>
      <c r="E12323" s="3">
        <v>45839</v>
      </c>
      <c r="F12323">
        <v>1966.67</v>
      </c>
      <c r="G12323" t="s">
        <v>3048</v>
      </c>
      <c r="H12323">
        <v>0</v>
      </c>
    </row>
    <row r="12324" spans="1:8">
      <c r="A12324" t="s">
        <v>15373</v>
      </c>
      <c r="B12324" t="s">
        <v>1855</v>
      </c>
      <c r="C12324" t="s">
        <v>52</v>
      </c>
      <c r="D12324" s="3">
        <v>45870</v>
      </c>
      <c r="E12324" s="3">
        <v>45873</v>
      </c>
      <c r="F12324">
        <v>1966.67</v>
      </c>
      <c r="G12324" t="s">
        <v>3057</v>
      </c>
      <c r="H12324">
        <v>3</v>
      </c>
    </row>
    <row r="12325" spans="1:8">
      <c r="A12325" t="s">
        <v>15374</v>
      </c>
      <c r="B12325" t="s">
        <v>1855</v>
      </c>
      <c r="C12325" t="s">
        <v>52</v>
      </c>
      <c r="D12325" s="3">
        <v>45901</v>
      </c>
      <c r="E12325" s="3">
        <v>45901</v>
      </c>
      <c r="F12325">
        <v>1966.67</v>
      </c>
      <c r="G12325" t="s">
        <v>3048</v>
      </c>
      <c r="H12325">
        <v>0</v>
      </c>
    </row>
    <row r="12326" spans="1:8">
      <c r="A12326" t="s">
        <v>15375</v>
      </c>
      <c r="B12326" t="s">
        <v>1855</v>
      </c>
      <c r="C12326" t="s">
        <v>52</v>
      </c>
      <c r="D12326" s="3">
        <v>45931</v>
      </c>
      <c r="E12326" s="3">
        <v>45931</v>
      </c>
      <c r="F12326">
        <v>1966.67</v>
      </c>
      <c r="G12326" t="s">
        <v>3048</v>
      </c>
      <c r="H12326">
        <v>0</v>
      </c>
    </row>
    <row r="12327" spans="1:8">
      <c r="A12327" t="s">
        <v>15376</v>
      </c>
      <c r="B12327" t="s">
        <v>1855</v>
      </c>
      <c r="C12327" t="s">
        <v>52</v>
      </c>
      <c r="D12327" s="3">
        <v>45962</v>
      </c>
      <c r="E12327" s="3">
        <v>45962</v>
      </c>
      <c r="F12327">
        <v>1966.67</v>
      </c>
      <c r="G12327" t="s">
        <v>3048</v>
      </c>
      <c r="H12327">
        <v>0</v>
      </c>
    </row>
    <row r="12328" spans="1:8">
      <c r="A12328" t="s">
        <v>15377</v>
      </c>
      <c r="B12328" t="s">
        <v>1855</v>
      </c>
      <c r="C12328" t="s">
        <v>52</v>
      </c>
      <c r="D12328" s="3">
        <v>45992</v>
      </c>
      <c r="E12328" s="3">
        <v>45994</v>
      </c>
      <c r="F12328">
        <v>1966.67</v>
      </c>
      <c r="G12328" t="s">
        <v>3057</v>
      </c>
      <c r="H12328">
        <v>2</v>
      </c>
    </row>
    <row r="12329" spans="1:8">
      <c r="A12329" t="s">
        <v>15378</v>
      </c>
      <c r="B12329" t="s">
        <v>1855</v>
      </c>
      <c r="C12329" t="s">
        <v>52</v>
      </c>
      <c r="D12329" s="3">
        <v>46023</v>
      </c>
      <c r="E12329" s="3">
        <v>46038</v>
      </c>
      <c r="F12329">
        <v>1966.67</v>
      </c>
      <c r="G12329" t="s">
        <v>3112</v>
      </c>
      <c r="H12329">
        <v>15</v>
      </c>
    </row>
    <row r="12330" spans="1:8">
      <c r="A12330" t="s">
        <v>15379</v>
      </c>
      <c r="B12330" t="s">
        <v>1855</v>
      </c>
      <c r="C12330" t="s">
        <v>52</v>
      </c>
      <c r="D12330" s="3">
        <v>46054</v>
      </c>
      <c r="E12330" s="3">
        <v>46054</v>
      </c>
      <c r="F12330">
        <v>1966.67</v>
      </c>
      <c r="G12330" t="s">
        <v>3048</v>
      </c>
      <c r="H12330">
        <v>0</v>
      </c>
    </row>
    <row r="12331" spans="1:8">
      <c r="A12331" t="s">
        <v>15380</v>
      </c>
      <c r="B12331" t="s">
        <v>1855</v>
      </c>
      <c r="C12331" t="s">
        <v>52</v>
      </c>
      <c r="D12331" s="3">
        <v>46082</v>
      </c>
      <c r="E12331" s="3">
        <v>46082</v>
      </c>
      <c r="F12331">
        <v>1966.67</v>
      </c>
      <c r="G12331" t="s">
        <v>3048</v>
      </c>
      <c r="H12331">
        <v>0</v>
      </c>
    </row>
    <row r="12332" spans="1:8">
      <c r="A12332" t="s">
        <v>15381</v>
      </c>
      <c r="B12332" t="s">
        <v>1855</v>
      </c>
      <c r="C12332" t="s">
        <v>52</v>
      </c>
      <c r="D12332" s="3">
        <v>46113</v>
      </c>
      <c r="E12332" s="3">
        <v>46113</v>
      </c>
      <c r="F12332">
        <v>1966.67</v>
      </c>
      <c r="G12332" t="s">
        <v>3048</v>
      </c>
      <c r="H12332">
        <v>0</v>
      </c>
    </row>
    <row r="12333" spans="1:8">
      <c r="A12333" t="s">
        <v>15382</v>
      </c>
      <c r="B12333" t="s">
        <v>1855</v>
      </c>
      <c r="C12333" t="s">
        <v>52</v>
      </c>
      <c r="D12333" s="3">
        <v>46143</v>
      </c>
      <c r="E12333" s="3">
        <v>46143</v>
      </c>
      <c r="F12333">
        <v>1966.67</v>
      </c>
      <c r="G12333" t="s">
        <v>3048</v>
      </c>
      <c r="H12333">
        <v>0</v>
      </c>
    </row>
    <row r="12334" spans="1:8">
      <c r="A12334" t="s">
        <v>15383</v>
      </c>
      <c r="B12334" t="s">
        <v>1855</v>
      </c>
      <c r="C12334" t="s">
        <v>52</v>
      </c>
      <c r="D12334" s="3">
        <v>46174</v>
      </c>
      <c r="E12334" s="3">
        <v>46181</v>
      </c>
      <c r="F12334">
        <v>1966.67</v>
      </c>
      <c r="G12334" t="s">
        <v>3057</v>
      </c>
      <c r="H12334">
        <v>7</v>
      </c>
    </row>
    <row r="12335" spans="1:8">
      <c r="A12335" t="s">
        <v>15384</v>
      </c>
      <c r="B12335" t="s">
        <v>1855</v>
      </c>
      <c r="C12335" t="s">
        <v>52</v>
      </c>
      <c r="D12335" s="3">
        <v>46204</v>
      </c>
      <c r="E12335" s="3">
        <v>46204</v>
      </c>
      <c r="F12335">
        <v>1966.67</v>
      </c>
      <c r="G12335" t="s">
        <v>3048</v>
      </c>
      <c r="H12335">
        <v>0</v>
      </c>
    </row>
    <row r="12336" spans="1:8">
      <c r="A12336" t="s">
        <v>15385</v>
      </c>
      <c r="B12336" t="s">
        <v>1855</v>
      </c>
      <c r="C12336" t="s">
        <v>52</v>
      </c>
      <c r="D12336" s="3">
        <v>46235</v>
      </c>
      <c r="E12336" s="3">
        <v>46235</v>
      </c>
      <c r="F12336">
        <v>1966.67</v>
      </c>
      <c r="G12336" t="s">
        <v>3048</v>
      </c>
      <c r="H12336">
        <v>0</v>
      </c>
    </row>
    <row r="12337" spans="1:8">
      <c r="A12337" t="s">
        <v>15386</v>
      </c>
      <c r="B12337" t="s">
        <v>1855</v>
      </c>
      <c r="C12337" t="s">
        <v>52</v>
      </c>
      <c r="D12337" s="3">
        <v>46266</v>
      </c>
      <c r="E12337" s="3">
        <v>46266</v>
      </c>
      <c r="F12337">
        <v>1966.67</v>
      </c>
      <c r="G12337" t="s">
        <v>3048</v>
      </c>
      <c r="H12337">
        <v>0</v>
      </c>
    </row>
    <row r="12338" spans="1:8">
      <c r="A12338" t="s">
        <v>15387</v>
      </c>
      <c r="B12338" t="s">
        <v>1855</v>
      </c>
      <c r="C12338" t="s">
        <v>52</v>
      </c>
      <c r="D12338" s="3">
        <v>46296</v>
      </c>
      <c r="E12338" s="3">
        <v>46296</v>
      </c>
      <c r="F12338">
        <v>1966.67</v>
      </c>
      <c r="G12338" t="s">
        <v>3048</v>
      </c>
      <c r="H12338">
        <v>0</v>
      </c>
    </row>
    <row r="12339" spans="1:8">
      <c r="A12339" t="s">
        <v>15388</v>
      </c>
      <c r="B12339" t="s">
        <v>1855</v>
      </c>
      <c r="C12339" t="s">
        <v>52</v>
      </c>
      <c r="D12339" s="3">
        <v>46327</v>
      </c>
      <c r="E12339" s="3">
        <v>46327</v>
      </c>
      <c r="F12339">
        <v>1966.67</v>
      </c>
      <c r="G12339" t="s">
        <v>3048</v>
      </c>
      <c r="H12339">
        <v>0</v>
      </c>
    </row>
    <row r="12340" spans="1:8">
      <c r="A12340" t="s">
        <v>15389</v>
      </c>
      <c r="B12340" t="s">
        <v>1856</v>
      </c>
      <c r="C12340" t="s">
        <v>429</v>
      </c>
      <c r="D12340" s="3">
        <v>45760</v>
      </c>
      <c r="E12340" s="3">
        <v>45760</v>
      </c>
      <c r="F12340">
        <v>26025</v>
      </c>
      <c r="G12340" t="s">
        <v>3048</v>
      </c>
      <c r="H12340">
        <v>0</v>
      </c>
    </row>
    <row r="12341" spans="1:8">
      <c r="A12341" t="s">
        <v>15390</v>
      </c>
      <c r="B12341" t="s">
        <v>1856</v>
      </c>
      <c r="C12341" t="s">
        <v>429</v>
      </c>
      <c r="D12341" s="3">
        <v>45790</v>
      </c>
      <c r="E12341" s="3">
        <v>45790</v>
      </c>
      <c r="F12341">
        <v>26025</v>
      </c>
      <c r="G12341" t="s">
        <v>3048</v>
      </c>
      <c r="H12341">
        <v>0</v>
      </c>
    </row>
    <row r="12342" spans="1:8">
      <c r="A12342" t="s">
        <v>15391</v>
      </c>
      <c r="B12342" t="s">
        <v>1856</v>
      </c>
      <c r="C12342" t="s">
        <v>429</v>
      </c>
      <c r="D12342" s="3">
        <v>45821</v>
      </c>
      <c r="E12342" s="3">
        <v>45821</v>
      </c>
      <c r="F12342">
        <v>26025</v>
      </c>
      <c r="G12342" t="s">
        <v>3048</v>
      </c>
      <c r="H12342">
        <v>0</v>
      </c>
    </row>
    <row r="12343" spans="1:8">
      <c r="A12343" t="s">
        <v>15392</v>
      </c>
      <c r="B12343" t="s">
        <v>1856</v>
      </c>
      <c r="C12343" t="s">
        <v>429</v>
      </c>
      <c r="D12343" s="3">
        <v>45851</v>
      </c>
      <c r="E12343" s="3">
        <v>45851</v>
      </c>
      <c r="F12343">
        <v>26025</v>
      </c>
      <c r="G12343" t="s">
        <v>3048</v>
      </c>
      <c r="H12343">
        <v>0</v>
      </c>
    </row>
    <row r="12344" spans="1:8">
      <c r="A12344" t="s">
        <v>15393</v>
      </c>
      <c r="B12344" t="s">
        <v>1856</v>
      </c>
      <c r="C12344" t="s">
        <v>429</v>
      </c>
      <c r="D12344" s="3">
        <v>45882</v>
      </c>
      <c r="E12344" s="3">
        <v>45882</v>
      </c>
      <c r="F12344">
        <v>26025</v>
      </c>
      <c r="G12344" t="s">
        <v>3048</v>
      </c>
      <c r="H12344">
        <v>0</v>
      </c>
    </row>
    <row r="12345" spans="1:8">
      <c r="A12345" t="s">
        <v>15394</v>
      </c>
      <c r="B12345" t="s">
        <v>1856</v>
      </c>
      <c r="C12345" t="s">
        <v>429</v>
      </c>
      <c r="D12345" s="3">
        <v>45913</v>
      </c>
      <c r="E12345" s="3">
        <v>45913</v>
      </c>
      <c r="F12345">
        <v>26025</v>
      </c>
      <c r="G12345" t="s">
        <v>3048</v>
      </c>
      <c r="H12345">
        <v>0</v>
      </c>
    </row>
    <row r="12346" spans="1:8">
      <c r="A12346" t="s">
        <v>15395</v>
      </c>
      <c r="B12346" t="s">
        <v>1856</v>
      </c>
      <c r="C12346" t="s">
        <v>429</v>
      </c>
      <c r="D12346" s="3">
        <v>45943</v>
      </c>
      <c r="E12346" s="3">
        <v>45943</v>
      </c>
      <c r="F12346">
        <v>26025</v>
      </c>
      <c r="G12346" t="s">
        <v>3048</v>
      </c>
      <c r="H12346">
        <v>0</v>
      </c>
    </row>
    <row r="12347" spans="1:8">
      <c r="A12347" t="s">
        <v>15396</v>
      </c>
      <c r="B12347" t="s">
        <v>1856</v>
      </c>
      <c r="C12347" t="s">
        <v>429</v>
      </c>
      <c r="D12347" s="3">
        <v>45974</v>
      </c>
      <c r="E12347" s="3">
        <v>45974</v>
      </c>
      <c r="F12347">
        <v>26025</v>
      </c>
      <c r="G12347" t="s">
        <v>3048</v>
      </c>
      <c r="H12347">
        <v>0</v>
      </c>
    </row>
    <row r="12348" spans="1:8">
      <c r="A12348" t="s">
        <v>15397</v>
      </c>
      <c r="B12348" t="s">
        <v>1856</v>
      </c>
      <c r="C12348" t="s">
        <v>429</v>
      </c>
      <c r="D12348" s="3">
        <v>46004</v>
      </c>
      <c r="E12348" s="3">
        <v>46004</v>
      </c>
      <c r="F12348">
        <v>26025</v>
      </c>
      <c r="G12348" t="s">
        <v>3048</v>
      </c>
      <c r="H12348">
        <v>0</v>
      </c>
    </row>
    <row r="12349" spans="1:8">
      <c r="A12349" t="s">
        <v>15398</v>
      </c>
      <c r="B12349" t="s">
        <v>1856</v>
      </c>
      <c r="C12349" t="s">
        <v>429</v>
      </c>
      <c r="D12349" s="3">
        <v>46035</v>
      </c>
      <c r="E12349" s="3">
        <v>46036</v>
      </c>
      <c r="F12349">
        <v>26025</v>
      </c>
      <c r="G12349" t="s">
        <v>3057</v>
      </c>
      <c r="H12349">
        <v>1</v>
      </c>
    </row>
    <row r="12350" spans="1:8">
      <c r="A12350" t="s">
        <v>15399</v>
      </c>
      <c r="B12350" t="s">
        <v>1856</v>
      </c>
      <c r="C12350" t="s">
        <v>429</v>
      </c>
      <c r="D12350" s="3">
        <v>46066</v>
      </c>
      <c r="E12350" s="3">
        <v>46066</v>
      </c>
      <c r="F12350">
        <v>26025</v>
      </c>
      <c r="G12350" t="s">
        <v>3048</v>
      </c>
      <c r="H12350">
        <v>0</v>
      </c>
    </row>
    <row r="12351" spans="1:8">
      <c r="A12351" t="s">
        <v>15400</v>
      </c>
      <c r="B12351" t="s">
        <v>1856</v>
      </c>
      <c r="C12351" t="s">
        <v>429</v>
      </c>
      <c r="D12351" s="3">
        <v>46094</v>
      </c>
      <c r="E12351" s="3">
        <v>46094</v>
      </c>
      <c r="F12351">
        <v>26025</v>
      </c>
      <c r="G12351" t="s">
        <v>3048</v>
      </c>
      <c r="H12351">
        <v>0</v>
      </c>
    </row>
    <row r="12352" spans="1:8">
      <c r="A12352" t="s">
        <v>15401</v>
      </c>
      <c r="B12352" t="s">
        <v>1856</v>
      </c>
      <c r="C12352" t="s">
        <v>429</v>
      </c>
      <c r="D12352" s="3">
        <v>46125</v>
      </c>
      <c r="E12352" s="3">
        <v>46125</v>
      </c>
      <c r="F12352">
        <v>26025</v>
      </c>
      <c r="G12352" t="s">
        <v>3048</v>
      </c>
      <c r="H12352">
        <v>0</v>
      </c>
    </row>
    <row r="12353" spans="1:8">
      <c r="A12353" t="s">
        <v>15402</v>
      </c>
      <c r="B12353" t="s">
        <v>1856</v>
      </c>
      <c r="C12353" t="s">
        <v>429</v>
      </c>
      <c r="D12353" s="3">
        <v>46155</v>
      </c>
      <c r="E12353" s="3">
        <v>46155</v>
      </c>
      <c r="F12353">
        <v>26025</v>
      </c>
      <c r="G12353" t="s">
        <v>3048</v>
      </c>
      <c r="H12353">
        <v>0</v>
      </c>
    </row>
    <row r="12354" spans="1:8">
      <c r="A12354" t="s">
        <v>15403</v>
      </c>
      <c r="B12354" t="s">
        <v>1856</v>
      </c>
      <c r="C12354" t="s">
        <v>429</v>
      </c>
      <c r="D12354" s="3">
        <v>46186</v>
      </c>
      <c r="E12354" s="3">
        <v>46186</v>
      </c>
      <c r="F12354">
        <v>26025</v>
      </c>
      <c r="G12354" t="s">
        <v>3048</v>
      </c>
      <c r="H12354">
        <v>0</v>
      </c>
    </row>
    <row r="12355" spans="1:8">
      <c r="A12355" t="s">
        <v>15404</v>
      </c>
      <c r="B12355" t="s">
        <v>1856</v>
      </c>
      <c r="C12355" t="s">
        <v>429</v>
      </c>
      <c r="D12355" s="3">
        <v>46216</v>
      </c>
      <c r="E12355" s="3">
        <v>46223</v>
      </c>
      <c r="F12355">
        <v>26025</v>
      </c>
      <c r="G12355" t="s">
        <v>3057</v>
      </c>
      <c r="H12355">
        <v>7</v>
      </c>
    </row>
    <row r="12356" spans="1:8">
      <c r="A12356" t="s">
        <v>15405</v>
      </c>
      <c r="B12356" t="s">
        <v>1856</v>
      </c>
      <c r="C12356" t="s">
        <v>429</v>
      </c>
      <c r="D12356" s="3">
        <v>46247</v>
      </c>
      <c r="E12356" s="3">
        <v>46247</v>
      </c>
      <c r="F12356">
        <v>26025</v>
      </c>
      <c r="G12356" t="s">
        <v>3048</v>
      </c>
      <c r="H12356">
        <v>0</v>
      </c>
    </row>
    <row r="12357" spans="1:8">
      <c r="A12357" t="s">
        <v>15406</v>
      </c>
      <c r="B12357" t="s">
        <v>1856</v>
      </c>
      <c r="C12357" t="s">
        <v>429</v>
      </c>
      <c r="D12357" s="3">
        <v>46278</v>
      </c>
      <c r="E12357" s="3">
        <v>46278</v>
      </c>
      <c r="F12357">
        <v>26025</v>
      </c>
      <c r="G12357" t="s">
        <v>3048</v>
      </c>
      <c r="H12357">
        <v>0</v>
      </c>
    </row>
    <row r="12358" spans="1:8">
      <c r="A12358" t="s">
        <v>15407</v>
      </c>
      <c r="B12358" t="s">
        <v>1856</v>
      </c>
      <c r="C12358" t="s">
        <v>429</v>
      </c>
      <c r="D12358" s="3">
        <v>46308</v>
      </c>
      <c r="E12358" s="3">
        <v>46308</v>
      </c>
      <c r="F12358">
        <v>26025</v>
      </c>
      <c r="G12358" t="s">
        <v>3048</v>
      </c>
      <c r="H12358">
        <v>0</v>
      </c>
    </row>
    <row r="12359" spans="1:8">
      <c r="A12359" t="s">
        <v>15408</v>
      </c>
      <c r="B12359" t="s">
        <v>1856</v>
      </c>
      <c r="C12359" t="s">
        <v>429</v>
      </c>
      <c r="D12359" s="3">
        <v>46339</v>
      </c>
      <c r="E12359" s="3">
        <v>46339</v>
      </c>
      <c r="F12359">
        <v>26025</v>
      </c>
      <c r="G12359" t="s">
        <v>3048</v>
      </c>
      <c r="H12359">
        <v>0</v>
      </c>
    </row>
    <row r="12360" spans="1:8">
      <c r="A12360" t="s">
        <v>15409</v>
      </c>
      <c r="B12360" t="s">
        <v>1856</v>
      </c>
      <c r="C12360" t="s">
        <v>429</v>
      </c>
      <c r="D12360" s="3">
        <v>46369</v>
      </c>
      <c r="E12360" s="3">
        <v>46370</v>
      </c>
      <c r="F12360">
        <v>26025</v>
      </c>
      <c r="G12360" t="s">
        <v>3057</v>
      </c>
      <c r="H12360">
        <v>1</v>
      </c>
    </row>
    <row r="12361" spans="1:8">
      <c r="A12361" t="s">
        <v>15410</v>
      </c>
      <c r="B12361" t="s">
        <v>1856</v>
      </c>
      <c r="C12361" t="s">
        <v>429</v>
      </c>
      <c r="D12361" s="3">
        <v>46400</v>
      </c>
      <c r="E12361" s="3">
        <v>46415</v>
      </c>
      <c r="F12361">
        <v>26025</v>
      </c>
      <c r="G12361" t="s">
        <v>3112</v>
      </c>
      <c r="H12361">
        <v>15</v>
      </c>
    </row>
    <row r="12362" spans="1:8">
      <c r="A12362" t="s">
        <v>15411</v>
      </c>
      <c r="B12362" t="s">
        <v>1856</v>
      </c>
      <c r="C12362" t="s">
        <v>429</v>
      </c>
      <c r="D12362" s="3">
        <v>46431</v>
      </c>
      <c r="E12362" s="3">
        <v>46431</v>
      </c>
      <c r="F12362">
        <v>26025</v>
      </c>
      <c r="G12362" t="s">
        <v>3048</v>
      </c>
      <c r="H12362">
        <v>0</v>
      </c>
    </row>
    <row r="12363" spans="1:8">
      <c r="A12363" t="s">
        <v>15412</v>
      </c>
      <c r="B12363" t="s">
        <v>1856</v>
      </c>
      <c r="C12363" t="s">
        <v>429</v>
      </c>
      <c r="D12363" s="3">
        <v>46459</v>
      </c>
      <c r="E12363" s="3">
        <v>46459</v>
      </c>
      <c r="F12363">
        <v>26025</v>
      </c>
      <c r="G12363" t="s">
        <v>3048</v>
      </c>
      <c r="H12363">
        <v>0</v>
      </c>
    </row>
    <row r="12364" spans="1:8">
      <c r="A12364" t="s">
        <v>15413</v>
      </c>
      <c r="B12364" t="s">
        <v>1857</v>
      </c>
      <c r="C12364" t="s">
        <v>1044</v>
      </c>
      <c r="D12364" s="3">
        <v>45368</v>
      </c>
      <c r="E12364" s="3">
        <v>45383</v>
      </c>
      <c r="F12364">
        <v>10525</v>
      </c>
      <c r="G12364" t="s">
        <v>3112</v>
      </c>
      <c r="H12364">
        <v>15</v>
      </c>
    </row>
    <row r="12365" spans="1:8">
      <c r="A12365" t="s">
        <v>15414</v>
      </c>
      <c r="B12365" t="s">
        <v>1857</v>
      </c>
      <c r="C12365" t="s">
        <v>1044</v>
      </c>
      <c r="D12365" s="3">
        <v>45399</v>
      </c>
      <c r="E12365" s="3">
        <v>45399</v>
      </c>
      <c r="F12365">
        <v>10525</v>
      </c>
      <c r="G12365" t="s">
        <v>3048</v>
      </c>
      <c r="H12365">
        <v>0</v>
      </c>
    </row>
    <row r="12366" spans="1:8">
      <c r="A12366" t="s">
        <v>15415</v>
      </c>
      <c r="B12366" t="s">
        <v>1857</v>
      </c>
      <c r="C12366" t="s">
        <v>1044</v>
      </c>
      <c r="D12366" s="3">
        <v>45429</v>
      </c>
      <c r="E12366" s="3">
        <v>45429</v>
      </c>
      <c r="F12366">
        <v>10525</v>
      </c>
      <c r="G12366" t="s">
        <v>3048</v>
      </c>
      <c r="H12366">
        <v>0</v>
      </c>
    </row>
    <row r="12367" spans="1:8">
      <c r="A12367" t="s">
        <v>15416</v>
      </c>
      <c r="B12367" t="s">
        <v>1857</v>
      </c>
      <c r="C12367" t="s">
        <v>1044</v>
      </c>
      <c r="D12367" s="3">
        <v>45460</v>
      </c>
      <c r="E12367" s="3">
        <v>45460</v>
      </c>
      <c r="F12367">
        <v>10525</v>
      </c>
      <c r="G12367" t="s">
        <v>3048</v>
      </c>
      <c r="H12367">
        <v>0</v>
      </c>
    </row>
    <row r="12368" spans="1:8">
      <c r="A12368" t="s">
        <v>15417</v>
      </c>
      <c r="B12368" t="s">
        <v>1857</v>
      </c>
      <c r="C12368" t="s">
        <v>1044</v>
      </c>
      <c r="D12368" s="3">
        <v>45490</v>
      </c>
      <c r="E12368" s="3">
        <v>45490</v>
      </c>
      <c r="F12368">
        <v>10525</v>
      </c>
      <c r="G12368" t="s">
        <v>3048</v>
      </c>
      <c r="H12368">
        <v>0</v>
      </c>
    </row>
    <row r="12369" spans="1:8">
      <c r="A12369" t="s">
        <v>15418</v>
      </c>
      <c r="B12369" t="s">
        <v>1857</v>
      </c>
      <c r="C12369" t="s">
        <v>1044</v>
      </c>
      <c r="D12369" s="3">
        <v>45521</v>
      </c>
      <c r="E12369" s="3">
        <v>45521</v>
      </c>
      <c r="F12369">
        <v>10525</v>
      </c>
      <c r="G12369" t="s">
        <v>3048</v>
      </c>
      <c r="H12369">
        <v>0</v>
      </c>
    </row>
    <row r="12370" spans="1:8">
      <c r="A12370" t="s">
        <v>15419</v>
      </c>
      <c r="B12370" t="s">
        <v>1857</v>
      </c>
      <c r="C12370" t="s">
        <v>1044</v>
      </c>
      <c r="D12370" s="3">
        <v>45552</v>
      </c>
      <c r="E12370" s="3">
        <v>45567</v>
      </c>
      <c r="F12370">
        <v>10525</v>
      </c>
      <c r="G12370" t="s">
        <v>3112</v>
      </c>
      <c r="H12370">
        <v>15</v>
      </c>
    </row>
    <row r="12371" spans="1:8">
      <c r="A12371" t="s">
        <v>15420</v>
      </c>
      <c r="B12371" t="s">
        <v>1857</v>
      </c>
      <c r="C12371" t="s">
        <v>1044</v>
      </c>
      <c r="D12371" s="3">
        <v>45582</v>
      </c>
      <c r="E12371" s="3">
        <v>45582</v>
      </c>
      <c r="F12371">
        <v>10525</v>
      </c>
      <c r="G12371" t="s">
        <v>3048</v>
      </c>
      <c r="H12371">
        <v>0</v>
      </c>
    </row>
    <row r="12372" spans="1:8">
      <c r="A12372" t="s">
        <v>15421</v>
      </c>
      <c r="B12372" t="s">
        <v>1857</v>
      </c>
      <c r="C12372" t="s">
        <v>1044</v>
      </c>
      <c r="D12372" s="3">
        <v>45613</v>
      </c>
      <c r="E12372" s="3">
        <v>45613</v>
      </c>
      <c r="F12372">
        <v>10525</v>
      </c>
      <c r="G12372" t="s">
        <v>3048</v>
      </c>
      <c r="H12372">
        <v>0</v>
      </c>
    </row>
    <row r="12373" spans="1:8">
      <c r="A12373" t="s">
        <v>15422</v>
      </c>
      <c r="B12373" t="s">
        <v>1857</v>
      </c>
      <c r="C12373" t="s">
        <v>1044</v>
      </c>
      <c r="D12373" s="3">
        <v>45643</v>
      </c>
      <c r="E12373" s="3">
        <v>45650</v>
      </c>
      <c r="F12373">
        <v>10525</v>
      </c>
      <c r="G12373" t="s">
        <v>3057</v>
      </c>
      <c r="H12373">
        <v>7</v>
      </c>
    </row>
    <row r="12374" spans="1:8">
      <c r="A12374" t="s">
        <v>15423</v>
      </c>
      <c r="B12374" t="s">
        <v>1857</v>
      </c>
      <c r="C12374" t="s">
        <v>1044</v>
      </c>
      <c r="D12374" s="3">
        <v>45674</v>
      </c>
      <c r="E12374" s="3">
        <v>45674</v>
      </c>
      <c r="F12374">
        <v>10525</v>
      </c>
      <c r="G12374" t="s">
        <v>3048</v>
      </c>
      <c r="H12374">
        <v>0</v>
      </c>
    </row>
    <row r="12375" spans="1:8">
      <c r="A12375" t="s">
        <v>15424</v>
      </c>
      <c r="B12375" t="s">
        <v>1857</v>
      </c>
      <c r="C12375" t="s">
        <v>1044</v>
      </c>
      <c r="D12375" s="3">
        <v>45705</v>
      </c>
      <c r="E12375" s="3">
        <v>45705</v>
      </c>
      <c r="F12375">
        <v>10525</v>
      </c>
      <c r="G12375" t="s">
        <v>3048</v>
      </c>
      <c r="H12375">
        <v>0</v>
      </c>
    </row>
    <row r="12376" spans="1:8">
      <c r="A12376" t="s">
        <v>15425</v>
      </c>
      <c r="B12376" t="s">
        <v>1857</v>
      </c>
      <c r="C12376" t="s">
        <v>1044</v>
      </c>
      <c r="D12376" s="3">
        <v>45733</v>
      </c>
      <c r="E12376" s="3">
        <v>45733</v>
      </c>
      <c r="F12376">
        <v>10525</v>
      </c>
      <c r="G12376" t="s">
        <v>3048</v>
      </c>
      <c r="H12376">
        <v>0</v>
      </c>
    </row>
    <row r="12377" spans="1:8">
      <c r="A12377" t="s">
        <v>15426</v>
      </c>
      <c r="B12377" t="s">
        <v>1857</v>
      </c>
      <c r="C12377" t="s">
        <v>1044</v>
      </c>
      <c r="D12377" s="3">
        <v>45764</v>
      </c>
      <c r="E12377" s="3">
        <v>45764</v>
      </c>
      <c r="F12377">
        <v>10525</v>
      </c>
      <c r="G12377" t="s">
        <v>3048</v>
      </c>
      <c r="H12377">
        <v>0</v>
      </c>
    </row>
    <row r="12378" spans="1:8">
      <c r="A12378" t="s">
        <v>15427</v>
      </c>
      <c r="B12378" t="s">
        <v>1857</v>
      </c>
      <c r="C12378" t="s">
        <v>1044</v>
      </c>
      <c r="D12378" s="3">
        <v>45794</v>
      </c>
      <c r="E12378" s="3">
        <v>45794</v>
      </c>
      <c r="F12378">
        <v>10525</v>
      </c>
      <c r="G12378" t="s">
        <v>3048</v>
      </c>
      <c r="H12378">
        <v>0</v>
      </c>
    </row>
    <row r="12379" spans="1:8">
      <c r="A12379" t="s">
        <v>15428</v>
      </c>
      <c r="B12379" t="s">
        <v>1857</v>
      </c>
      <c r="C12379" t="s">
        <v>1044</v>
      </c>
      <c r="D12379" s="3">
        <v>45825</v>
      </c>
      <c r="E12379" s="3">
        <v>45825</v>
      </c>
      <c r="F12379">
        <v>10525</v>
      </c>
      <c r="G12379" t="s">
        <v>3048</v>
      </c>
      <c r="H12379">
        <v>0</v>
      </c>
    </row>
    <row r="12380" spans="1:8">
      <c r="A12380" t="s">
        <v>15429</v>
      </c>
      <c r="B12380" t="s">
        <v>1857</v>
      </c>
      <c r="C12380" t="s">
        <v>1044</v>
      </c>
      <c r="D12380" s="3">
        <v>45855</v>
      </c>
      <c r="E12380" s="3">
        <v>45855</v>
      </c>
      <c r="F12380">
        <v>10525</v>
      </c>
      <c r="G12380" t="s">
        <v>3048</v>
      </c>
      <c r="H12380">
        <v>0</v>
      </c>
    </row>
    <row r="12381" spans="1:8">
      <c r="A12381" t="s">
        <v>15430</v>
      </c>
      <c r="B12381" t="s">
        <v>1857</v>
      </c>
      <c r="C12381" t="s">
        <v>1044</v>
      </c>
      <c r="D12381" s="3">
        <v>45886</v>
      </c>
      <c r="E12381" s="3">
        <v>45886</v>
      </c>
      <c r="F12381">
        <v>10525</v>
      </c>
      <c r="G12381" t="s">
        <v>3048</v>
      </c>
      <c r="H12381">
        <v>0</v>
      </c>
    </row>
    <row r="12382" spans="1:8">
      <c r="A12382" t="s">
        <v>15431</v>
      </c>
      <c r="B12382" t="s">
        <v>1857</v>
      </c>
      <c r="C12382" t="s">
        <v>1044</v>
      </c>
      <c r="D12382" s="3">
        <v>45917</v>
      </c>
      <c r="E12382" s="3">
        <v>45917</v>
      </c>
      <c r="F12382">
        <v>10525</v>
      </c>
      <c r="G12382" t="s">
        <v>3048</v>
      </c>
      <c r="H12382">
        <v>0</v>
      </c>
    </row>
    <row r="12383" spans="1:8">
      <c r="A12383" t="s">
        <v>15432</v>
      </c>
      <c r="B12383" t="s">
        <v>1857</v>
      </c>
      <c r="C12383" t="s">
        <v>1044</v>
      </c>
      <c r="D12383" s="3">
        <v>45947</v>
      </c>
      <c r="E12383" s="3">
        <v>45947</v>
      </c>
      <c r="F12383">
        <v>10525</v>
      </c>
      <c r="G12383" t="s">
        <v>3048</v>
      </c>
      <c r="H12383">
        <v>0</v>
      </c>
    </row>
    <row r="12384" spans="1:8">
      <c r="A12384" t="s">
        <v>15433</v>
      </c>
      <c r="B12384" t="s">
        <v>1857</v>
      </c>
      <c r="C12384" t="s">
        <v>1044</v>
      </c>
      <c r="D12384" s="3">
        <v>45978</v>
      </c>
      <c r="E12384" s="3">
        <v>45978</v>
      </c>
      <c r="F12384">
        <v>10525</v>
      </c>
      <c r="G12384" t="s">
        <v>3048</v>
      </c>
      <c r="H12384">
        <v>0</v>
      </c>
    </row>
    <row r="12385" spans="1:8">
      <c r="A12385" t="s">
        <v>15434</v>
      </c>
      <c r="B12385" t="s">
        <v>1857</v>
      </c>
      <c r="C12385" t="s">
        <v>1044</v>
      </c>
      <c r="D12385" s="3">
        <v>46008</v>
      </c>
      <c r="E12385" s="3">
        <v>46023</v>
      </c>
      <c r="F12385">
        <v>10525</v>
      </c>
      <c r="G12385" t="s">
        <v>3112</v>
      </c>
      <c r="H12385">
        <v>15</v>
      </c>
    </row>
    <row r="12386" spans="1:8">
      <c r="A12386" t="s">
        <v>15435</v>
      </c>
      <c r="B12386" t="s">
        <v>1857</v>
      </c>
      <c r="C12386" t="s">
        <v>1044</v>
      </c>
      <c r="D12386" s="3">
        <v>46039</v>
      </c>
      <c r="E12386" s="3">
        <v>46039</v>
      </c>
      <c r="F12386">
        <v>10525</v>
      </c>
      <c r="G12386" t="s">
        <v>3048</v>
      </c>
      <c r="H12386">
        <v>0</v>
      </c>
    </row>
    <row r="12387" spans="1:8">
      <c r="A12387" t="s">
        <v>15436</v>
      </c>
      <c r="B12387" t="s">
        <v>1857</v>
      </c>
      <c r="C12387" t="s">
        <v>1044</v>
      </c>
      <c r="D12387" s="3">
        <v>46070</v>
      </c>
      <c r="E12387" s="3">
        <v>46070</v>
      </c>
      <c r="F12387">
        <v>10525</v>
      </c>
      <c r="G12387" t="s">
        <v>3048</v>
      </c>
      <c r="H12387">
        <v>0</v>
      </c>
    </row>
    <row r="12388" spans="1:8">
      <c r="A12388" t="s">
        <v>15437</v>
      </c>
      <c r="B12388" t="s">
        <v>1858</v>
      </c>
      <c r="C12388" t="s">
        <v>60</v>
      </c>
      <c r="D12388" s="3">
        <v>45427</v>
      </c>
      <c r="E12388" s="3">
        <v>45428</v>
      </c>
      <c r="F12388">
        <v>12478.57</v>
      </c>
      <c r="G12388" t="s">
        <v>3057</v>
      </c>
      <c r="H12388">
        <v>1</v>
      </c>
    </row>
    <row r="12389" spans="1:8">
      <c r="A12389" t="s">
        <v>15438</v>
      </c>
      <c r="B12389" t="s">
        <v>1858</v>
      </c>
      <c r="C12389" t="s">
        <v>60</v>
      </c>
      <c r="D12389" s="3">
        <v>45458</v>
      </c>
      <c r="E12389" s="3">
        <v>45458</v>
      </c>
      <c r="F12389">
        <v>12478.57</v>
      </c>
      <c r="G12389" t="s">
        <v>3048</v>
      </c>
      <c r="H12389">
        <v>0</v>
      </c>
    </row>
    <row r="12390" spans="1:8">
      <c r="A12390" t="s">
        <v>15439</v>
      </c>
      <c r="B12390" t="s">
        <v>1858</v>
      </c>
      <c r="C12390" t="s">
        <v>60</v>
      </c>
      <c r="D12390" s="3">
        <v>45488</v>
      </c>
      <c r="E12390" s="3">
        <v>45488</v>
      </c>
      <c r="F12390">
        <v>12478.57</v>
      </c>
      <c r="G12390" t="s">
        <v>3048</v>
      </c>
      <c r="H12390">
        <v>0</v>
      </c>
    </row>
    <row r="12391" spans="1:8">
      <c r="A12391" t="s">
        <v>15440</v>
      </c>
      <c r="B12391" t="s">
        <v>1858</v>
      </c>
      <c r="C12391" t="s">
        <v>60</v>
      </c>
      <c r="D12391" s="3">
        <v>45519</v>
      </c>
      <c r="E12391" s="3">
        <v>45519</v>
      </c>
      <c r="F12391">
        <v>12478.57</v>
      </c>
      <c r="G12391" t="s">
        <v>3048</v>
      </c>
      <c r="H12391">
        <v>0</v>
      </c>
    </row>
    <row r="12392" spans="1:8">
      <c r="A12392" t="s">
        <v>15441</v>
      </c>
      <c r="B12392" t="s">
        <v>1858</v>
      </c>
      <c r="C12392" t="s">
        <v>60</v>
      </c>
      <c r="D12392" s="3">
        <v>45550</v>
      </c>
      <c r="E12392" s="3">
        <v>45550</v>
      </c>
      <c r="F12392">
        <v>12478.57</v>
      </c>
      <c r="G12392" t="s">
        <v>3048</v>
      </c>
      <c r="H12392">
        <v>0</v>
      </c>
    </row>
    <row r="12393" spans="1:8">
      <c r="A12393" t="s">
        <v>15442</v>
      </c>
      <c r="B12393" t="s">
        <v>1858</v>
      </c>
      <c r="C12393" t="s">
        <v>60</v>
      </c>
      <c r="D12393" s="3">
        <v>45580</v>
      </c>
      <c r="E12393" s="3">
        <v>45580</v>
      </c>
      <c r="F12393">
        <v>12478.57</v>
      </c>
      <c r="G12393" t="s">
        <v>3048</v>
      </c>
      <c r="H12393">
        <v>0</v>
      </c>
    </row>
    <row r="12394" spans="1:8">
      <c r="A12394" t="s">
        <v>15443</v>
      </c>
      <c r="B12394" t="s">
        <v>1858</v>
      </c>
      <c r="C12394" t="s">
        <v>60</v>
      </c>
      <c r="D12394" s="3">
        <v>45611</v>
      </c>
      <c r="E12394" s="3">
        <v>45611</v>
      </c>
      <c r="F12394">
        <v>12478.57</v>
      </c>
      <c r="G12394" t="s">
        <v>3048</v>
      </c>
      <c r="H12394">
        <v>0</v>
      </c>
    </row>
    <row r="12395" spans="1:8">
      <c r="A12395" t="s">
        <v>15444</v>
      </c>
      <c r="B12395" t="s">
        <v>1858</v>
      </c>
      <c r="C12395" t="s">
        <v>60</v>
      </c>
      <c r="D12395" s="3">
        <v>45641</v>
      </c>
      <c r="E12395" s="3">
        <v>45641</v>
      </c>
      <c r="F12395">
        <v>12478.57</v>
      </c>
      <c r="G12395" t="s">
        <v>3048</v>
      </c>
      <c r="H12395">
        <v>0</v>
      </c>
    </row>
    <row r="12396" spans="1:8">
      <c r="A12396" t="s">
        <v>15445</v>
      </c>
      <c r="B12396" t="s">
        <v>1858</v>
      </c>
      <c r="C12396" t="s">
        <v>60</v>
      </c>
      <c r="D12396" s="3">
        <v>45672</v>
      </c>
      <c r="E12396" s="3">
        <v>45672</v>
      </c>
      <c r="F12396">
        <v>12478.57</v>
      </c>
      <c r="G12396" t="s">
        <v>3048</v>
      </c>
      <c r="H12396">
        <v>0</v>
      </c>
    </row>
    <row r="12397" spans="1:8">
      <c r="A12397" t="s">
        <v>15446</v>
      </c>
      <c r="B12397" t="s">
        <v>1858</v>
      </c>
      <c r="C12397" t="s">
        <v>60</v>
      </c>
      <c r="D12397" s="3">
        <v>45703</v>
      </c>
      <c r="E12397" s="3">
        <v>45703</v>
      </c>
      <c r="F12397">
        <v>12478.57</v>
      </c>
      <c r="G12397" t="s">
        <v>3048</v>
      </c>
      <c r="H12397">
        <v>0</v>
      </c>
    </row>
    <row r="12398" spans="1:8">
      <c r="A12398" t="s">
        <v>15447</v>
      </c>
      <c r="B12398" t="s">
        <v>1858</v>
      </c>
      <c r="C12398" t="s">
        <v>60</v>
      </c>
      <c r="D12398" s="3">
        <v>45731</v>
      </c>
      <c r="E12398" s="3">
        <v>45731</v>
      </c>
      <c r="F12398">
        <v>12478.57</v>
      </c>
      <c r="G12398" t="s">
        <v>3048</v>
      </c>
      <c r="H12398">
        <v>0</v>
      </c>
    </row>
    <row r="12399" spans="1:8">
      <c r="A12399" t="s">
        <v>15448</v>
      </c>
      <c r="B12399" t="s">
        <v>1858</v>
      </c>
      <c r="C12399" t="s">
        <v>60</v>
      </c>
      <c r="D12399" s="3">
        <v>45762</v>
      </c>
      <c r="E12399" s="3">
        <v>45763</v>
      </c>
      <c r="F12399">
        <v>12478.57</v>
      </c>
      <c r="G12399" t="s">
        <v>3057</v>
      </c>
      <c r="H12399">
        <v>1</v>
      </c>
    </row>
    <row r="12400" spans="1:8">
      <c r="A12400" t="s">
        <v>15449</v>
      </c>
      <c r="B12400" t="s">
        <v>1858</v>
      </c>
      <c r="C12400" t="s">
        <v>60</v>
      </c>
      <c r="D12400" s="3">
        <v>45792</v>
      </c>
      <c r="E12400" s="3">
        <v>45792</v>
      </c>
      <c r="F12400">
        <v>12478.57</v>
      </c>
      <c r="G12400" t="s">
        <v>3048</v>
      </c>
      <c r="H12400">
        <v>0</v>
      </c>
    </row>
    <row r="12401" spans="1:8">
      <c r="A12401" t="s">
        <v>15450</v>
      </c>
      <c r="B12401" t="s">
        <v>1858</v>
      </c>
      <c r="C12401" t="s">
        <v>60</v>
      </c>
      <c r="D12401" s="3">
        <v>45823</v>
      </c>
      <c r="F12401">
        <v>12478.57</v>
      </c>
      <c r="G12401" t="s">
        <v>3103</v>
      </c>
    </row>
    <row r="12402" spans="1:8">
      <c r="A12402" t="s">
        <v>15451</v>
      </c>
      <c r="B12402" t="s">
        <v>1859</v>
      </c>
      <c r="C12402" t="s">
        <v>584</v>
      </c>
      <c r="D12402" s="3">
        <v>45387</v>
      </c>
      <c r="E12402" s="3">
        <v>45387</v>
      </c>
      <c r="F12402">
        <v>14150</v>
      </c>
      <c r="G12402" t="s">
        <v>3048</v>
      </c>
      <c r="H12402">
        <v>0</v>
      </c>
    </row>
    <row r="12403" spans="1:8">
      <c r="A12403" t="s">
        <v>15452</v>
      </c>
      <c r="B12403" t="s">
        <v>1859</v>
      </c>
      <c r="C12403" t="s">
        <v>584</v>
      </c>
      <c r="D12403" s="3">
        <v>45417</v>
      </c>
      <c r="E12403" s="3">
        <v>45420</v>
      </c>
      <c r="F12403">
        <v>14150</v>
      </c>
      <c r="G12403" t="s">
        <v>3057</v>
      </c>
      <c r="H12403">
        <v>3</v>
      </c>
    </row>
    <row r="12404" spans="1:8">
      <c r="A12404" t="s">
        <v>15453</v>
      </c>
      <c r="B12404" t="s">
        <v>1859</v>
      </c>
      <c r="C12404" t="s">
        <v>584</v>
      </c>
      <c r="D12404" s="3">
        <v>45448</v>
      </c>
      <c r="E12404" s="3">
        <v>45463</v>
      </c>
      <c r="F12404">
        <v>14150</v>
      </c>
      <c r="G12404" t="s">
        <v>3112</v>
      </c>
      <c r="H12404">
        <v>15</v>
      </c>
    </row>
    <row r="12405" spans="1:8">
      <c r="A12405" t="s">
        <v>15454</v>
      </c>
      <c r="B12405" t="s">
        <v>1859</v>
      </c>
      <c r="C12405" t="s">
        <v>584</v>
      </c>
      <c r="D12405" s="3">
        <v>45478</v>
      </c>
      <c r="E12405" s="3">
        <v>45478</v>
      </c>
      <c r="F12405">
        <v>14150</v>
      </c>
      <c r="G12405" t="s">
        <v>3048</v>
      </c>
      <c r="H12405">
        <v>0</v>
      </c>
    </row>
    <row r="12406" spans="1:8">
      <c r="A12406" t="s">
        <v>15455</v>
      </c>
      <c r="B12406" t="s">
        <v>1859</v>
      </c>
      <c r="C12406" t="s">
        <v>584</v>
      </c>
      <c r="D12406" s="3">
        <v>45509</v>
      </c>
      <c r="E12406" s="3">
        <v>45509</v>
      </c>
      <c r="F12406">
        <v>14150</v>
      </c>
      <c r="G12406" t="s">
        <v>3048</v>
      </c>
      <c r="H12406">
        <v>0</v>
      </c>
    </row>
    <row r="12407" spans="1:8">
      <c r="A12407" t="s">
        <v>15456</v>
      </c>
      <c r="B12407" t="s">
        <v>1859</v>
      </c>
      <c r="C12407" t="s">
        <v>584</v>
      </c>
      <c r="D12407" s="3">
        <v>45540</v>
      </c>
      <c r="E12407" s="3">
        <v>45541</v>
      </c>
      <c r="F12407">
        <v>14150</v>
      </c>
      <c r="G12407" t="s">
        <v>3057</v>
      </c>
      <c r="H12407">
        <v>1</v>
      </c>
    </row>
    <row r="12408" spans="1:8">
      <c r="A12408" t="s">
        <v>15457</v>
      </c>
      <c r="B12408" t="s">
        <v>1859</v>
      </c>
      <c r="C12408" t="s">
        <v>584</v>
      </c>
      <c r="D12408" s="3">
        <v>45570</v>
      </c>
      <c r="E12408" s="3">
        <v>45570</v>
      </c>
      <c r="F12408">
        <v>14150</v>
      </c>
      <c r="G12408" t="s">
        <v>3048</v>
      </c>
      <c r="H12408">
        <v>0</v>
      </c>
    </row>
    <row r="12409" spans="1:8">
      <c r="A12409" t="s">
        <v>15458</v>
      </c>
      <c r="B12409" t="s">
        <v>1859</v>
      </c>
      <c r="C12409" t="s">
        <v>584</v>
      </c>
      <c r="D12409" s="3">
        <v>45601</v>
      </c>
      <c r="E12409" s="3">
        <v>45603</v>
      </c>
      <c r="F12409">
        <v>14150</v>
      </c>
      <c r="G12409" t="s">
        <v>3057</v>
      </c>
      <c r="H12409">
        <v>2</v>
      </c>
    </row>
    <row r="12410" spans="1:8">
      <c r="A12410" t="s">
        <v>15459</v>
      </c>
      <c r="B12410" t="s">
        <v>1859</v>
      </c>
      <c r="C12410" t="s">
        <v>584</v>
      </c>
      <c r="D12410" s="3">
        <v>45631</v>
      </c>
      <c r="E12410" s="3">
        <v>45631</v>
      </c>
      <c r="F12410">
        <v>14150</v>
      </c>
      <c r="G12410" t="s">
        <v>3048</v>
      </c>
      <c r="H12410">
        <v>0</v>
      </c>
    </row>
    <row r="12411" spans="1:8">
      <c r="A12411" t="s">
        <v>15460</v>
      </c>
      <c r="B12411" t="s">
        <v>1859</v>
      </c>
      <c r="C12411" t="s">
        <v>584</v>
      </c>
      <c r="D12411" s="3">
        <v>45662</v>
      </c>
      <c r="E12411" s="3">
        <v>45662</v>
      </c>
      <c r="F12411">
        <v>14150</v>
      </c>
      <c r="G12411" t="s">
        <v>3048</v>
      </c>
      <c r="H12411">
        <v>0</v>
      </c>
    </row>
    <row r="12412" spans="1:8">
      <c r="A12412" t="s">
        <v>15461</v>
      </c>
      <c r="B12412" t="s">
        <v>1859</v>
      </c>
      <c r="C12412" t="s">
        <v>584</v>
      </c>
      <c r="D12412" s="3">
        <v>45693</v>
      </c>
      <c r="E12412" s="3">
        <v>45696</v>
      </c>
      <c r="F12412">
        <v>14150</v>
      </c>
      <c r="G12412" t="s">
        <v>3057</v>
      </c>
      <c r="H12412">
        <v>3</v>
      </c>
    </row>
    <row r="12413" spans="1:8">
      <c r="A12413" t="s">
        <v>15462</v>
      </c>
      <c r="B12413" t="s">
        <v>1859</v>
      </c>
      <c r="C12413" t="s">
        <v>584</v>
      </c>
      <c r="D12413" s="3">
        <v>45721</v>
      </c>
      <c r="E12413" s="3">
        <v>45721</v>
      </c>
      <c r="F12413">
        <v>14150</v>
      </c>
      <c r="G12413" t="s">
        <v>3048</v>
      </c>
      <c r="H12413">
        <v>0</v>
      </c>
    </row>
    <row r="12414" spans="1:8">
      <c r="A12414" t="s">
        <v>15463</v>
      </c>
      <c r="B12414" t="s">
        <v>1859</v>
      </c>
      <c r="C12414" t="s">
        <v>584</v>
      </c>
      <c r="D12414" s="3">
        <v>45752</v>
      </c>
      <c r="E12414" s="3">
        <v>45752</v>
      </c>
      <c r="F12414">
        <v>14150</v>
      </c>
      <c r="G12414" t="s">
        <v>3048</v>
      </c>
      <c r="H12414">
        <v>0</v>
      </c>
    </row>
    <row r="12415" spans="1:8">
      <c r="A12415" t="s">
        <v>15464</v>
      </c>
      <c r="B12415" t="s">
        <v>1859</v>
      </c>
      <c r="C12415" t="s">
        <v>584</v>
      </c>
      <c r="D12415" s="3">
        <v>45782</v>
      </c>
      <c r="E12415" s="3">
        <v>45789</v>
      </c>
      <c r="F12415">
        <v>14150</v>
      </c>
      <c r="G12415" t="s">
        <v>3057</v>
      </c>
      <c r="H12415">
        <v>7</v>
      </c>
    </row>
    <row r="12416" spans="1:8">
      <c r="A12416" t="s">
        <v>15465</v>
      </c>
      <c r="B12416" t="s">
        <v>1859</v>
      </c>
      <c r="C12416" t="s">
        <v>584</v>
      </c>
      <c r="D12416" s="3">
        <v>45813</v>
      </c>
      <c r="E12416" s="3">
        <v>45815</v>
      </c>
      <c r="F12416">
        <v>14150</v>
      </c>
      <c r="G12416" t="s">
        <v>3057</v>
      </c>
      <c r="H12416">
        <v>2</v>
      </c>
    </row>
    <row r="12417" spans="1:8">
      <c r="A12417" t="s">
        <v>15466</v>
      </c>
      <c r="B12417" t="s">
        <v>1859</v>
      </c>
      <c r="C12417" t="s">
        <v>584</v>
      </c>
      <c r="D12417" s="3">
        <v>45843</v>
      </c>
      <c r="E12417" s="3">
        <v>45843</v>
      </c>
      <c r="F12417">
        <v>14150</v>
      </c>
      <c r="G12417" t="s">
        <v>3048</v>
      </c>
      <c r="H12417">
        <v>0</v>
      </c>
    </row>
    <row r="12418" spans="1:8">
      <c r="A12418" t="s">
        <v>15467</v>
      </c>
      <c r="B12418" t="s">
        <v>1859</v>
      </c>
      <c r="C12418" t="s">
        <v>584</v>
      </c>
      <c r="D12418" s="3">
        <v>45874</v>
      </c>
      <c r="E12418" s="3">
        <v>45874</v>
      </c>
      <c r="F12418">
        <v>14150</v>
      </c>
      <c r="G12418" t="s">
        <v>3048</v>
      </c>
      <c r="H12418">
        <v>0</v>
      </c>
    </row>
    <row r="12419" spans="1:8">
      <c r="A12419" t="s">
        <v>15468</v>
      </c>
      <c r="B12419" t="s">
        <v>1859</v>
      </c>
      <c r="C12419" t="s">
        <v>584</v>
      </c>
      <c r="D12419" s="3">
        <v>45905</v>
      </c>
      <c r="E12419" s="3">
        <v>45905</v>
      </c>
      <c r="F12419">
        <v>14150</v>
      </c>
      <c r="G12419" t="s">
        <v>3048</v>
      </c>
      <c r="H12419">
        <v>0</v>
      </c>
    </row>
    <row r="12420" spans="1:8">
      <c r="A12420" t="s">
        <v>15469</v>
      </c>
      <c r="B12420" t="s">
        <v>1859</v>
      </c>
      <c r="C12420" t="s">
        <v>584</v>
      </c>
      <c r="D12420" s="3">
        <v>45935</v>
      </c>
      <c r="E12420" s="3">
        <v>45936</v>
      </c>
      <c r="F12420">
        <v>14150</v>
      </c>
      <c r="G12420" t="s">
        <v>3057</v>
      </c>
      <c r="H12420">
        <v>1</v>
      </c>
    </row>
    <row r="12421" spans="1:8">
      <c r="A12421" t="s">
        <v>15470</v>
      </c>
      <c r="B12421" t="s">
        <v>1859</v>
      </c>
      <c r="C12421" t="s">
        <v>584</v>
      </c>
      <c r="D12421" s="3">
        <v>45966</v>
      </c>
      <c r="E12421" s="3">
        <v>45966</v>
      </c>
      <c r="F12421">
        <v>14150</v>
      </c>
      <c r="G12421" t="s">
        <v>3048</v>
      </c>
      <c r="H12421">
        <v>0</v>
      </c>
    </row>
    <row r="12422" spans="1:8">
      <c r="A12422" t="s">
        <v>15471</v>
      </c>
      <c r="B12422" t="s">
        <v>1859</v>
      </c>
      <c r="C12422" t="s">
        <v>584</v>
      </c>
      <c r="D12422" s="3">
        <v>45996</v>
      </c>
      <c r="E12422" s="3">
        <v>45996</v>
      </c>
      <c r="F12422">
        <v>14150</v>
      </c>
      <c r="G12422" t="s">
        <v>3048</v>
      </c>
      <c r="H12422">
        <v>0</v>
      </c>
    </row>
    <row r="12423" spans="1:8">
      <c r="A12423" t="s">
        <v>15472</v>
      </c>
      <c r="B12423" t="s">
        <v>1859</v>
      </c>
      <c r="C12423" t="s">
        <v>584</v>
      </c>
      <c r="D12423" s="3">
        <v>46027</v>
      </c>
      <c r="E12423" s="3">
        <v>46027</v>
      </c>
      <c r="F12423">
        <v>14150</v>
      </c>
      <c r="G12423" t="s">
        <v>3048</v>
      </c>
      <c r="H12423">
        <v>0</v>
      </c>
    </row>
    <row r="12424" spans="1:8">
      <c r="A12424" t="s">
        <v>15473</v>
      </c>
      <c r="B12424" t="s">
        <v>1859</v>
      </c>
      <c r="C12424" t="s">
        <v>584</v>
      </c>
      <c r="D12424" s="3">
        <v>46058</v>
      </c>
      <c r="E12424" s="3">
        <v>46058</v>
      </c>
      <c r="F12424">
        <v>14150</v>
      </c>
      <c r="G12424" t="s">
        <v>3048</v>
      </c>
      <c r="H12424">
        <v>0</v>
      </c>
    </row>
    <row r="12425" spans="1:8">
      <c r="A12425" t="s">
        <v>15474</v>
      </c>
      <c r="B12425" t="s">
        <v>1859</v>
      </c>
      <c r="C12425" t="s">
        <v>584</v>
      </c>
      <c r="D12425" s="3">
        <v>46086</v>
      </c>
      <c r="E12425" s="3">
        <v>46086</v>
      </c>
      <c r="F12425">
        <v>14150</v>
      </c>
      <c r="G12425" t="s">
        <v>3048</v>
      </c>
      <c r="H12425">
        <v>0</v>
      </c>
    </row>
    <row r="12426" spans="1:8">
      <c r="A12426" t="s">
        <v>15475</v>
      </c>
      <c r="B12426" t="s">
        <v>1860</v>
      </c>
      <c r="C12426" t="s">
        <v>756</v>
      </c>
      <c r="D12426" s="3">
        <v>45743</v>
      </c>
      <c r="E12426" s="3">
        <v>45743</v>
      </c>
      <c r="F12426">
        <v>2712.5</v>
      </c>
      <c r="G12426" t="s">
        <v>3048</v>
      </c>
      <c r="H12426">
        <v>0</v>
      </c>
    </row>
    <row r="12427" spans="1:8">
      <c r="A12427" t="s">
        <v>15476</v>
      </c>
      <c r="B12427" t="s">
        <v>1860</v>
      </c>
      <c r="C12427" t="s">
        <v>756</v>
      </c>
      <c r="D12427" s="3">
        <v>45774</v>
      </c>
      <c r="E12427" s="3">
        <v>45774</v>
      </c>
      <c r="F12427">
        <v>2712.5</v>
      </c>
      <c r="G12427" t="s">
        <v>3048</v>
      </c>
      <c r="H12427">
        <v>0</v>
      </c>
    </row>
    <row r="12428" spans="1:8">
      <c r="A12428" t="s">
        <v>15477</v>
      </c>
      <c r="B12428" t="s">
        <v>1860</v>
      </c>
      <c r="C12428" t="s">
        <v>756</v>
      </c>
      <c r="D12428" s="3">
        <v>45804</v>
      </c>
      <c r="E12428" s="3">
        <v>45804</v>
      </c>
      <c r="F12428">
        <v>2712.5</v>
      </c>
      <c r="G12428" t="s">
        <v>3048</v>
      </c>
      <c r="H12428">
        <v>0</v>
      </c>
    </row>
    <row r="12429" spans="1:8">
      <c r="A12429" t="s">
        <v>15478</v>
      </c>
      <c r="B12429" t="s">
        <v>1860</v>
      </c>
      <c r="C12429" t="s">
        <v>756</v>
      </c>
      <c r="D12429" s="3">
        <v>45835</v>
      </c>
      <c r="E12429" s="3">
        <v>45835</v>
      </c>
      <c r="F12429">
        <v>2712.5</v>
      </c>
      <c r="G12429" t="s">
        <v>3048</v>
      </c>
      <c r="H12429">
        <v>0</v>
      </c>
    </row>
    <row r="12430" spans="1:8">
      <c r="A12430" t="s">
        <v>15479</v>
      </c>
      <c r="B12430" t="s">
        <v>1860</v>
      </c>
      <c r="C12430" t="s">
        <v>756</v>
      </c>
      <c r="D12430" s="3">
        <v>45865</v>
      </c>
      <c r="E12430" s="3">
        <v>45865</v>
      </c>
      <c r="F12430">
        <v>2712.5</v>
      </c>
      <c r="G12430" t="s">
        <v>3048</v>
      </c>
      <c r="H12430">
        <v>0</v>
      </c>
    </row>
    <row r="12431" spans="1:8">
      <c r="A12431" t="s">
        <v>15480</v>
      </c>
      <c r="B12431" t="s">
        <v>1860</v>
      </c>
      <c r="C12431" t="s">
        <v>756</v>
      </c>
      <c r="D12431" s="3">
        <v>45896</v>
      </c>
      <c r="E12431" s="3">
        <v>45896</v>
      </c>
      <c r="F12431">
        <v>2712.5</v>
      </c>
      <c r="G12431" t="s">
        <v>3048</v>
      </c>
      <c r="H12431">
        <v>0</v>
      </c>
    </row>
    <row r="12432" spans="1:8">
      <c r="A12432" t="s">
        <v>15481</v>
      </c>
      <c r="B12432" t="s">
        <v>1860</v>
      </c>
      <c r="C12432" t="s">
        <v>756</v>
      </c>
      <c r="D12432" s="3">
        <v>45927</v>
      </c>
      <c r="E12432" s="3">
        <v>45927</v>
      </c>
      <c r="F12432">
        <v>2712.5</v>
      </c>
      <c r="G12432" t="s">
        <v>3048</v>
      </c>
      <c r="H12432">
        <v>0</v>
      </c>
    </row>
    <row r="12433" spans="1:8">
      <c r="A12433" t="s">
        <v>15482</v>
      </c>
      <c r="B12433" t="s">
        <v>1860</v>
      </c>
      <c r="C12433" t="s">
        <v>756</v>
      </c>
      <c r="D12433" s="3">
        <v>45957</v>
      </c>
      <c r="E12433" s="3">
        <v>45957</v>
      </c>
      <c r="F12433">
        <v>2712.5</v>
      </c>
      <c r="G12433" t="s">
        <v>3048</v>
      </c>
      <c r="H12433">
        <v>0</v>
      </c>
    </row>
    <row r="12434" spans="1:8">
      <c r="A12434" t="s">
        <v>15483</v>
      </c>
      <c r="B12434" t="s">
        <v>1860</v>
      </c>
      <c r="C12434" t="s">
        <v>756</v>
      </c>
      <c r="D12434" s="3">
        <v>45988</v>
      </c>
      <c r="E12434" s="3">
        <v>45988</v>
      </c>
      <c r="F12434">
        <v>2712.5</v>
      </c>
      <c r="G12434" t="s">
        <v>3048</v>
      </c>
      <c r="H12434">
        <v>0</v>
      </c>
    </row>
    <row r="12435" spans="1:8">
      <c r="A12435" t="s">
        <v>15484</v>
      </c>
      <c r="B12435" t="s">
        <v>1860</v>
      </c>
      <c r="C12435" t="s">
        <v>756</v>
      </c>
      <c r="D12435" s="3">
        <v>46018</v>
      </c>
      <c r="E12435" s="3">
        <v>46018</v>
      </c>
      <c r="F12435">
        <v>2712.5</v>
      </c>
      <c r="G12435" t="s">
        <v>3048</v>
      </c>
      <c r="H12435">
        <v>0</v>
      </c>
    </row>
    <row r="12436" spans="1:8">
      <c r="A12436" t="s">
        <v>15485</v>
      </c>
      <c r="B12436" t="s">
        <v>1860</v>
      </c>
      <c r="C12436" t="s">
        <v>756</v>
      </c>
      <c r="D12436" s="3">
        <v>46049</v>
      </c>
      <c r="E12436" s="3">
        <v>46049</v>
      </c>
      <c r="F12436">
        <v>2712.5</v>
      </c>
      <c r="G12436" t="s">
        <v>3048</v>
      </c>
      <c r="H12436">
        <v>0</v>
      </c>
    </row>
    <row r="12437" spans="1:8">
      <c r="A12437" t="s">
        <v>15486</v>
      </c>
      <c r="B12437" t="s">
        <v>1860</v>
      </c>
      <c r="C12437" t="s">
        <v>756</v>
      </c>
      <c r="D12437" s="3">
        <v>46080</v>
      </c>
      <c r="E12437" s="3">
        <v>46080</v>
      </c>
      <c r="F12437">
        <v>2712.5</v>
      </c>
      <c r="G12437" t="s">
        <v>3048</v>
      </c>
      <c r="H12437">
        <v>0</v>
      </c>
    </row>
    <row r="12438" spans="1:8">
      <c r="A12438" t="s">
        <v>15487</v>
      </c>
      <c r="B12438" t="s">
        <v>1860</v>
      </c>
      <c r="C12438" t="s">
        <v>756</v>
      </c>
      <c r="D12438" s="3">
        <v>46108</v>
      </c>
      <c r="E12438" s="3">
        <v>46109</v>
      </c>
      <c r="F12438">
        <v>2712.5</v>
      </c>
      <c r="G12438" t="s">
        <v>3057</v>
      </c>
      <c r="H12438">
        <v>1</v>
      </c>
    </row>
    <row r="12439" spans="1:8">
      <c r="A12439" t="s">
        <v>15488</v>
      </c>
      <c r="B12439" t="s">
        <v>1860</v>
      </c>
      <c r="C12439" t="s">
        <v>756</v>
      </c>
      <c r="D12439" s="3">
        <v>46139</v>
      </c>
      <c r="E12439" s="3">
        <v>46139</v>
      </c>
      <c r="F12439">
        <v>2712.5</v>
      </c>
      <c r="G12439" t="s">
        <v>3048</v>
      </c>
      <c r="H12439">
        <v>0</v>
      </c>
    </row>
    <row r="12440" spans="1:8">
      <c r="A12440" t="s">
        <v>15489</v>
      </c>
      <c r="B12440" t="s">
        <v>1860</v>
      </c>
      <c r="C12440" t="s">
        <v>756</v>
      </c>
      <c r="D12440" s="3">
        <v>46169</v>
      </c>
      <c r="E12440" s="3">
        <v>46176</v>
      </c>
      <c r="F12440">
        <v>2712.5</v>
      </c>
      <c r="G12440" t="s">
        <v>3057</v>
      </c>
      <c r="H12440">
        <v>7</v>
      </c>
    </row>
    <row r="12441" spans="1:8">
      <c r="A12441" t="s">
        <v>15490</v>
      </c>
      <c r="B12441" t="s">
        <v>1860</v>
      </c>
      <c r="C12441" t="s">
        <v>756</v>
      </c>
      <c r="D12441" s="3">
        <v>46200</v>
      </c>
      <c r="E12441" s="3">
        <v>46202</v>
      </c>
      <c r="F12441">
        <v>2712.5</v>
      </c>
      <c r="G12441" t="s">
        <v>3057</v>
      </c>
      <c r="H12441">
        <v>2</v>
      </c>
    </row>
    <row r="12442" spans="1:8">
      <c r="A12442" t="s">
        <v>15491</v>
      </c>
      <c r="B12442" t="s">
        <v>1860</v>
      </c>
      <c r="C12442" t="s">
        <v>756</v>
      </c>
      <c r="D12442" s="3">
        <v>46230</v>
      </c>
      <c r="E12442" s="3">
        <v>46230</v>
      </c>
      <c r="F12442">
        <v>2712.5</v>
      </c>
      <c r="G12442" t="s">
        <v>3048</v>
      </c>
      <c r="H12442">
        <v>0</v>
      </c>
    </row>
    <row r="12443" spans="1:8">
      <c r="A12443" t="s">
        <v>15492</v>
      </c>
      <c r="B12443" t="s">
        <v>1860</v>
      </c>
      <c r="C12443" t="s">
        <v>756</v>
      </c>
      <c r="D12443" s="3">
        <v>46261</v>
      </c>
      <c r="E12443" s="3">
        <v>46261</v>
      </c>
      <c r="F12443">
        <v>2712.5</v>
      </c>
      <c r="G12443" t="s">
        <v>3048</v>
      </c>
      <c r="H12443">
        <v>0</v>
      </c>
    </row>
    <row r="12444" spans="1:8">
      <c r="A12444" t="s">
        <v>15493</v>
      </c>
      <c r="B12444" t="s">
        <v>1860</v>
      </c>
      <c r="C12444" t="s">
        <v>756</v>
      </c>
      <c r="D12444" s="3">
        <v>46292</v>
      </c>
      <c r="E12444" s="3">
        <v>46292</v>
      </c>
      <c r="F12444">
        <v>2712.5</v>
      </c>
      <c r="G12444" t="s">
        <v>3048</v>
      </c>
      <c r="H12444">
        <v>0</v>
      </c>
    </row>
    <row r="12445" spans="1:8">
      <c r="A12445" t="s">
        <v>15494</v>
      </c>
      <c r="B12445" t="s">
        <v>1860</v>
      </c>
      <c r="C12445" t="s">
        <v>756</v>
      </c>
      <c r="D12445" s="3">
        <v>46322</v>
      </c>
      <c r="E12445" s="3">
        <v>46322</v>
      </c>
      <c r="F12445">
        <v>2712.5</v>
      </c>
      <c r="G12445" t="s">
        <v>3048</v>
      </c>
      <c r="H12445">
        <v>0</v>
      </c>
    </row>
    <row r="12446" spans="1:8">
      <c r="A12446" t="s">
        <v>15495</v>
      </c>
      <c r="B12446" t="s">
        <v>1860</v>
      </c>
      <c r="C12446" t="s">
        <v>756</v>
      </c>
      <c r="D12446" s="3">
        <v>46353</v>
      </c>
      <c r="E12446" s="3">
        <v>46355</v>
      </c>
      <c r="F12446">
        <v>2712.5</v>
      </c>
      <c r="G12446" t="s">
        <v>3057</v>
      </c>
      <c r="H12446">
        <v>2</v>
      </c>
    </row>
    <row r="12447" spans="1:8">
      <c r="A12447" t="s">
        <v>15496</v>
      </c>
      <c r="B12447" t="s">
        <v>1860</v>
      </c>
      <c r="C12447" t="s">
        <v>756</v>
      </c>
      <c r="D12447" s="3">
        <v>46383</v>
      </c>
      <c r="E12447" s="3">
        <v>46383</v>
      </c>
      <c r="F12447">
        <v>2712.5</v>
      </c>
      <c r="G12447" t="s">
        <v>3048</v>
      </c>
      <c r="H12447">
        <v>0</v>
      </c>
    </row>
    <row r="12448" spans="1:8">
      <c r="A12448" t="s">
        <v>15497</v>
      </c>
      <c r="B12448" t="s">
        <v>1860</v>
      </c>
      <c r="C12448" t="s">
        <v>756</v>
      </c>
      <c r="D12448" s="3">
        <v>46414</v>
      </c>
      <c r="E12448" s="3">
        <v>46414</v>
      </c>
      <c r="F12448">
        <v>2712.5</v>
      </c>
      <c r="G12448" t="s">
        <v>3048</v>
      </c>
      <c r="H12448">
        <v>0</v>
      </c>
    </row>
    <row r="12449" spans="1:8">
      <c r="A12449" t="s">
        <v>15498</v>
      </c>
      <c r="B12449" t="s">
        <v>1860</v>
      </c>
      <c r="C12449" t="s">
        <v>756</v>
      </c>
      <c r="D12449" s="3">
        <v>46445</v>
      </c>
      <c r="E12449" s="3">
        <v>46452</v>
      </c>
      <c r="F12449">
        <v>2712.5</v>
      </c>
      <c r="G12449" t="s">
        <v>3057</v>
      </c>
      <c r="H12449">
        <v>7</v>
      </c>
    </row>
    <row r="12450" spans="1:8">
      <c r="A12450" t="s">
        <v>15499</v>
      </c>
      <c r="B12450" t="s">
        <v>1861</v>
      </c>
      <c r="C12450" t="s">
        <v>130</v>
      </c>
      <c r="D12450" s="3">
        <v>45977</v>
      </c>
      <c r="E12450" s="3">
        <v>45977</v>
      </c>
      <c r="F12450">
        <v>8071.43</v>
      </c>
      <c r="G12450" t="s">
        <v>3048</v>
      </c>
      <c r="H12450">
        <v>0</v>
      </c>
    </row>
    <row r="12451" spans="1:8">
      <c r="A12451" t="s">
        <v>15500</v>
      </c>
      <c r="B12451" t="s">
        <v>1861</v>
      </c>
      <c r="C12451" t="s">
        <v>130</v>
      </c>
      <c r="D12451" s="3">
        <v>46007</v>
      </c>
      <c r="E12451" s="3">
        <v>46007</v>
      </c>
      <c r="F12451">
        <v>8071.43</v>
      </c>
      <c r="G12451" t="s">
        <v>3048</v>
      </c>
      <c r="H12451">
        <v>0</v>
      </c>
    </row>
    <row r="12452" spans="1:8">
      <c r="A12452" t="s">
        <v>15501</v>
      </c>
      <c r="B12452" t="s">
        <v>1861</v>
      </c>
      <c r="C12452" t="s">
        <v>130</v>
      </c>
      <c r="D12452" s="3">
        <v>46038</v>
      </c>
      <c r="E12452" s="3">
        <v>46038</v>
      </c>
      <c r="F12452">
        <v>8071.43</v>
      </c>
      <c r="G12452" t="s">
        <v>3048</v>
      </c>
      <c r="H12452">
        <v>0</v>
      </c>
    </row>
    <row r="12453" spans="1:8">
      <c r="A12453" t="s">
        <v>15502</v>
      </c>
      <c r="B12453" t="s">
        <v>1861</v>
      </c>
      <c r="C12453" t="s">
        <v>130</v>
      </c>
      <c r="D12453" s="3">
        <v>46069</v>
      </c>
      <c r="E12453" s="3">
        <v>46069</v>
      </c>
      <c r="F12453">
        <v>8071.43</v>
      </c>
      <c r="G12453" t="s">
        <v>3048</v>
      </c>
      <c r="H12453">
        <v>0</v>
      </c>
    </row>
    <row r="12454" spans="1:8">
      <c r="A12454" t="s">
        <v>15503</v>
      </c>
      <c r="B12454" t="s">
        <v>1861</v>
      </c>
      <c r="C12454" t="s">
        <v>130</v>
      </c>
      <c r="D12454" s="3">
        <v>46097</v>
      </c>
      <c r="E12454" s="3">
        <v>46097</v>
      </c>
      <c r="F12454">
        <v>8071.43</v>
      </c>
      <c r="G12454" t="s">
        <v>3048</v>
      </c>
      <c r="H12454">
        <v>0</v>
      </c>
    </row>
    <row r="12455" spans="1:8">
      <c r="A12455" t="s">
        <v>15504</v>
      </c>
      <c r="B12455" t="s">
        <v>1861</v>
      </c>
      <c r="C12455" t="s">
        <v>130</v>
      </c>
      <c r="D12455" s="3">
        <v>46128</v>
      </c>
      <c r="E12455" s="3">
        <v>46135</v>
      </c>
      <c r="F12455">
        <v>8071.43</v>
      </c>
      <c r="G12455" t="s">
        <v>3057</v>
      </c>
      <c r="H12455">
        <v>7</v>
      </c>
    </row>
    <row r="12456" spans="1:8">
      <c r="A12456" t="s">
        <v>15505</v>
      </c>
      <c r="B12456" t="s">
        <v>1861</v>
      </c>
      <c r="C12456" t="s">
        <v>130</v>
      </c>
      <c r="D12456" s="3">
        <v>46158</v>
      </c>
      <c r="E12456" s="3">
        <v>46158</v>
      </c>
      <c r="F12456">
        <v>8071.43</v>
      </c>
      <c r="G12456" t="s">
        <v>3048</v>
      </c>
      <c r="H12456">
        <v>0</v>
      </c>
    </row>
    <row r="12457" spans="1:8">
      <c r="A12457" t="s">
        <v>15506</v>
      </c>
      <c r="B12457" t="s">
        <v>1861</v>
      </c>
      <c r="C12457" t="s">
        <v>130</v>
      </c>
      <c r="D12457" s="3">
        <v>46189</v>
      </c>
      <c r="E12457" s="3">
        <v>46189</v>
      </c>
      <c r="F12457">
        <v>8071.43</v>
      </c>
      <c r="G12457" t="s">
        <v>3048</v>
      </c>
      <c r="H12457">
        <v>0</v>
      </c>
    </row>
    <row r="12458" spans="1:8">
      <c r="A12458" t="s">
        <v>15507</v>
      </c>
      <c r="B12458" t="s">
        <v>1861</v>
      </c>
      <c r="C12458" t="s">
        <v>130</v>
      </c>
      <c r="D12458" s="3">
        <v>46219</v>
      </c>
      <c r="E12458" s="3">
        <v>46221</v>
      </c>
      <c r="F12458">
        <v>8071.43</v>
      </c>
      <c r="G12458" t="s">
        <v>3057</v>
      </c>
      <c r="H12458">
        <v>2</v>
      </c>
    </row>
    <row r="12459" spans="1:8">
      <c r="A12459" t="s">
        <v>15508</v>
      </c>
      <c r="B12459" t="s">
        <v>1861</v>
      </c>
      <c r="C12459" t="s">
        <v>130</v>
      </c>
      <c r="D12459" s="3">
        <v>46250</v>
      </c>
      <c r="E12459" s="3">
        <v>46250</v>
      </c>
      <c r="F12459">
        <v>8071.43</v>
      </c>
      <c r="G12459" t="s">
        <v>3048</v>
      </c>
      <c r="H12459">
        <v>0</v>
      </c>
    </row>
    <row r="12460" spans="1:8">
      <c r="A12460" t="s">
        <v>15509</v>
      </c>
      <c r="B12460" t="s">
        <v>1861</v>
      </c>
      <c r="C12460" t="s">
        <v>130</v>
      </c>
      <c r="D12460" s="3">
        <v>46281</v>
      </c>
      <c r="E12460" s="3">
        <v>46281</v>
      </c>
      <c r="F12460">
        <v>8071.43</v>
      </c>
      <c r="G12460" t="s">
        <v>3048</v>
      </c>
      <c r="H12460">
        <v>0</v>
      </c>
    </row>
    <row r="12461" spans="1:8">
      <c r="A12461" t="s">
        <v>15510</v>
      </c>
      <c r="B12461" t="s">
        <v>1861</v>
      </c>
      <c r="C12461" t="s">
        <v>130</v>
      </c>
      <c r="D12461" s="3">
        <v>46311</v>
      </c>
      <c r="E12461" s="3">
        <v>46311</v>
      </c>
      <c r="F12461">
        <v>8071.43</v>
      </c>
      <c r="G12461" t="s">
        <v>3048</v>
      </c>
      <c r="H12461">
        <v>0</v>
      </c>
    </row>
    <row r="12462" spans="1:8">
      <c r="A12462" t="s">
        <v>15511</v>
      </c>
      <c r="B12462" t="s">
        <v>1861</v>
      </c>
      <c r="C12462" t="s">
        <v>130</v>
      </c>
      <c r="D12462" s="3">
        <v>46342</v>
      </c>
      <c r="E12462" s="3">
        <v>46342</v>
      </c>
      <c r="F12462">
        <v>8071.43</v>
      </c>
      <c r="G12462" t="s">
        <v>3048</v>
      </c>
      <c r="H12462">
        <v>0</v>
      </c>
    </row>
    <row r="12463" spans="1:8">
      <c r="A12463" t="s">
        <v>15512</v>
      </c>
      <c r="B12463" t="s">
        <v>1861</v>
      </c>
      <c r="C12463" t="s">
        <v>130</v>
      </c>
      <c r="D12463" s="3">
        <v>46372</v>
      </c>
      <c r="F12463">
        <v>8071.43</v>
      </c>
      <c r="G12463" t="s">
        <v>3103</v>
      </c>
    </row>
    <row r="12464" spans="1:8">
      <c r="A12464" t="s">
        <v>15513</v>
      </c>
      <c r="B12464" t="s">
        <v>1862</v>
      </c>
      <c r="C12464" t="s">
        <v>413</v>
      </c>
      <c r="D12464" s="3">
        <v>45333</v>
      </c>
      <c r="E12464" s="3">
        <v>45333</v>
      </c>
      <c r="F12464">
        <v>9188.89</v>
      </c>
      <c r="G12464" t="s">
        <v>3048</v>
      </c>
      <c r="H12464">
        <v>0</v>
      </c>
    </row>
    <row r="12465" spans="1:8">
      <c r="A12465" t="s">
        <v>15514</v>
      </c>
      <c r="B12465" t="s">
        <v>1862</v>
      </c>
      <c r="C12465" t="s">
        <v>413</v>
      </c>
      <c r="D12465" s="3">
        <v>45362</v>
      </c>
      <c r="E12465" s="3">
        <v>45362</v>
      </c>
      <c r="F12465">
        <v>9188.89</v>
      </c>
      <c r="G12465" t="s">
        <v>3048</v>
      </c>
      <c r="H12465">
        <v>0</v>
      </c>
    </row>
    <row r="12466" spans="1:8">
      <c r="A12466" t="s">
        <v>15515</v>
      </c>
      <c r="B12466" t="s">
        <v>1862</v>
      </c>
      <c r="C12466" t="s">
        <v>413</v>
      </c>
      <c r="D12466" s="3">
        <v>45393</v>
      </c>
      <c r="E12466" s="3">
        <v>45393</v>
      </c>
      <c r="F12466">
        <v>9188.89</v>
      </c>
      <c r="G12466" t="s">
        <v>3048</v>
      </c>
      <c r="H12466">
        <v>0</v>
      </c>
    </row>
    <row r="12467" spans="1:8">
      <c r="A12467" t="s">
        <v>15516</v>
      </c>
      <c r="B12467" t="s">
        <v>1862</v>
      </c>
      <c r="C12467" t="s">
        <v>413</v>
      </c>
      <c r="D12467" s="3">
        <v>45423</v>
      </c>
      <c r="E12467" s="3">
        <v>45423</v>
      </c>
      <c r="F12467">
        <v>9188.89</v>
      </c>
      <c r="G12467" t="s">
        <v>3048</v>
      </c>
      <c r="H12467">
        <v>0</v>
      </c>
    </row>
    <row r="12468" spans="1:8">
      <c r="A12468" t="s">
        <v>15517</v>
      </c>
      <c r="B12468" t="s">
        <v>1862</v>
      </c>
      <c r="C12468" t="s">
        <v>413</v>
      </c>
      <c r="D12468" s="3">
        <v>45454</v>
      </c>
      <c r="E12468" s="3">
        <v>45454</v>
      </c>
      <c r="F12468">
        <v>9188.89</v>
      </c>
      <c r="G12468" t="s">
        <v>3048</v>
      </c>
      <c r="H12468">
        <v>0</v>
      </c>
    </row>
    <row r="12469" spans="1:8">
      <c r="A12469" t="s">
        <v>15518</v>
      </c>
      <c r="B12469" t="s">
        <v>1862</v>
      </c>
      <c r="C12469" t="s">
        <v>413</v>
      </c>
      <c r="D12469" s="3">
        <v>45484</v>
      </c>
      <c r="E12469" s="3">
        <v>45484</v>
      </c>
      <c r="F12469">
        <v>9188.89</v>
      </c>
      <c r="G12469" t="s">
        <v>3048</v>
      </c>
      <c r="H12469">
        <v>0</v>
      </c>
    </row>
    <row r="12470" spans="1:8">
      <c r="A12470" t="s">
        <v>15519</v>
      </c>
      <c r="B12470" t="s">
        <v>1862</v>
      </c>
      <c r="C12470" t="s">
        <v>413</v>
      </c>
      <c r="D12470" s="3">
        <v>45515</v>
      </c>
      <c r="E12470" s="3">
        <v>45515</v>
      </c>
      <c r="F12470">
        <v>9188.89</v>
      </c>
      <c r="G12470" t="s">
        <v>3048</v>
      </c>
      <c r="H12470">
        <v>0</v>
      </c>
    </row>
    <row r="12471" spans="1:8">
      <c r="A12471" t="s">
        <v>15520</v>
      </c>
      <c r="B12471" t="s">
        <v>1862</v>
      </c>
      <c r="C12471" t="s">
        <v>413</v>
      </c>
      <c r="D12471" s="3">
        <v>45546</v>
      </c>
      <c r="E12471" s="3">
        <v>45546</v>
      </c>
      <c r="F12471">
        <v>9188.89</v>
      </c>
      <c r="G12471" t="s">
        <v>3048</v>
      </c>
      <c r="H12471">
        <v>0</v>
      </c>
    </row>
    <row r="12472" spans="1:8">
      <c r="A12472" t="s">
        <v>15521</v>
      </c>
      <c r="B12472" t="s">
        <v>1862</v>
      </c>
      <c r="C12472" t="s">
        <v>413</v>
      </c>
      <c r="D12472" s="3">
        <v>45576</v>
      </c>
      <c r="E12472" s="3">
        <v>45576</v>
      </c>
      <c r="F12472">
        <v>9188.89</v>
      </c>
      <c r="G12472" t="s">
        <v>3048</v>
      </c>
      <c r="H12472">
        <v>0</v>
      </c>
    </row>
    <row r="12473" spans="1:8">
      <c r="A12473" t="s">
        <v>15522</v>
      </c>
      <c r="B12473" t="s">
        <v>1862</v>
      </c>
      <c r="C12473" t="s">
        <v>413</v>
      </c>
      <c r="D12473" s="3">
        <v>45607</v>
      </c>
      <c r="E12473" s="3">
        <v>45607</v>
      </c>
      <c r="F12473">
        <v>9188.89</v>
      </c>
      <c r="G12473" t="s">
        <v>3048</v>
      </c>
      <c r="H12473">
        <v>0</v>
      </c>
    </row>
    <row r="12474" spans="1:8">
      <c r="A12474" t="s">
        <v>15523</v>
      </c>
      <c r="B12474" t="s">
        <v>1862</v>
      </c>
      <c r="C12474" t="s">
        <v>413</v>
      </c>
      <c r="D12474" s="3">
        <v>45637</v>
      </c>
      <c r="E12474" s="3">
        <v>45637</v>
      </c>
      <c r="F12474">
        <v>9188.89</v>
      </c>
      <c r="G12474" t="s">
        <v>3048</v>
      </c>
      <c r="H12474">
        <v>0</v>
      </c>
    </row>
    <row r="12475" spans="1:8">
      <c r="A12475" t="s">
        <v>15524</v>
      </c>
      <c r="B12475" t="s">
        <v>1862</v>
      </c>
      <c r="C12475" t="s">
        <v>413</v>
      </c>
      <c r="D12475" s="3">
        <v>45668</v>
      </c>
      <c r="E12475" s="3">
        <v>45669</v>
      </c>
      <c r="F12475">
        <v>9188.89</v>
      </c>
      <c r="G12475" t="s">
        <v>3057</v>
      </c>
      <c r="H12475">
        <v>1</v>
      </c>
    </row>
    <row r="12476" spans="1:8">
      <c r="A12476" t="s">
        <v>15525</v>
      </c>
      <c r="B12476" t="s">
        <v>1862</v>
      </c>
      <c r="C12476" t="s">
        <v>413</v>
      </c>
      <c r="D12476" s="3">
        <v>45699</v>
      </c>
      <c r="E12476" s="3">
        <v>45699</v>
      </c>
      <c r="F12476">
        <v>9188.89</v>
      </c>
      <c r="G12476" t="s">
        <v>3048</v>
      </c>
      <c r="H12476">
        <v>0</v>
      </c>
    </row>
    <row r="12477" spans="1:8">
      <c r="A12477" t="s">
        <v>15526</v>
      </c>
      <c r="B12477" t="s">
        <v>1862</v>
      </c>
      <c r="C12477" t="s">
        <v>413</v>
      </c>
      <c r="D12477" s="3">
        <v>45727</v>
      </c>
      <c r="E12477" s="3">
        <v>45727</v>
      </c>
      <c r="F12477">
        <v>9188.89</v>
      </c>
      <c r="G12477" t="s">
        <v>3048</v>
      </c>
      <c r="H12477">
        <v>0</v>
      </c>
    </row>
    <row r="12478" spans="1:8">
      <c r="A12478" t="s">
        <v>15527</v>
      </c>
      <c r="B12478" t="s">
        <v>1862</v>
      </c>
      <c r="C12478" t="s">
        <v>413</v>
      </c>
      <c r="D12478" s="3">
        <v>45758</v>
      </c>
      <c r="E12478" s="3">
        <v>45758</v>
      </c>
      <c r="F12478">
        <v>9188.89</v>
      </c>
      <c r="G12478" t="s">
        <v>3048</v>
      </c>
      <c r="H12478">
        <v>0</v>
      </c>
    </row>
    <row r="12479" spans="1:8">
      <c r="A12479" t="s">
        <v>15528</v>
      </c>
      <c r="B12479" t="s">
        <v>1862</v>
      </c>
      <c r="C12479" t="s">
        <v>413</v>
      </c>
      <c r="D12479" s="3">
        <v>45788</v>
      </c>
      <c r="E12479" s="3">
        <v>45788</v>
      </c>
      <c r="F12479">
        <v>9188.89</v>
      </c>
      <c r="G12479" t="s">
        <v>3048</v>
      </c>
      <c r="H12479">
        <v>0</v>
      </c>
    </row>
    <row r="12480" spans="1:8">
      <c r="A12480" t="s">
        <v>15529</v>
      </c>
      <c r="B12480" t="s">
        <v>1862</v>
      </c>
      <c r="C12480" t="s">
        <v>413</v>
      </c>
      <c r="D12480" s="3">
        <v>45819</v>
      </c>
      <c r="E12480" s="3">
        <v>45819</v>
      </c>
      <c r="F12480">
        <v>9188.89</v>
      </c>
      <c r="G12480" t="s">
        <v>3048</v>
      </c>
      <c r="H12480">
        <v>0</v>
      </c>
    </row>
    <row r="12481" spans="1:8">
      <c r="A12481" t="s">
        <v>15530</v>
      </c>
      <c r="B12481" t="s">
        <v>1862</v>
      </c>
      <c r="C12481" t="s">
        <v>413</v>
      </c>
      <c r="D12481" s="3">
        <v>45849</v>
      </c>
      <c r="F12481">
        <v>9188.89</v>
      </c>
      <c r="G12481" t="s">
        <v>3103</v>
      </c>
    </row>
    <row r="12482" spans="1:8">
      <c r="A12482" t="s">
        <v>15531</v>
      </c>
      <c r="B12482" t="s">
        <v>1863</v>
      </c>
      <c r="C12482" t="s">
        <v>1214</v>
      </c>
      <c r="D12482" s="3">
        <v>45788</v>
      </c>
      <c r="E12482" s="3">
        <v>45788</v>
      </c>
      <c r="F12482">
        <v>156066.67000000001</v>
      </c>
      <c r="G12482" t="s">
        <v>3048</v>
      </c>
      <c r="H12482">
        <v>0</v>
      </c>
    </row>
    <row r="12483" spans="1:8">
      <c r="A12483" t="s">
        <v>15532</v>
      </c>
      <c r="B12483" t="s">
        <v>1863</v>
      </c>
      <c r="C12483" t="s">
        <v>1214</v>
      </c>
      <c r="D12483" s="3">
        <v>45819</v>
      </c>
      <c r="E12483" s="3">
        <v>45819</v>
      </c>
      <c r="F12483">
        <v>156066.67000000001</v>
      </c>
      <c r="G12483" t="s">
        <v>3048</v>
      </c>
      <c r="H12483">
        <v>0</v>
      </c>
    </row>
    <row r="12484" spans="1:8">
      <c r="A12484" t="s">
        <v>15533</v>
      </c>
      <c r="B12484" t="s">
        <v>1863</v>
      </c>
      <c r="C12484" t="s">
        <v>1214</v>
      </c>
      <c r="D12484" s="3">
        <v>45849</v>
      </c>
      <c r="F12484">
        <v>156066.67000000001</v>
      </c>
      <c r="G12484" t="s">
        <v>3103</v>
      </c>
    </row>
    <row r="12485" spans="1:8">
      <c r="A12485" t="s">
        <v>15534</v>
      </c>
      <c r="B12485" t="s">
        <v>1864</v>
      </c>
      <c r="C12485" t="s">
        <v>482</v>
      </c>
      <c r="D12485" s="3">
        <v>46042</v>
      </c>
      <c r="E12485" s="3">
        <v>46042</v>
      </c>
      <c r="F12485">
        <v>7258.33</v>
      </c>
      <c r="G12485" t="s">
        <v>3048</v>
      </c>
      <c r="H12485">
        <v>0</v>
      </c>
    </row>
    <row r="12486" spans="1:8">
      <c r="A12486" t="s">
        <v>15535</v>
      </c>
      <c r="B12486" t="s">
        <v>1864</v>
      </c>
      <c r="C12486" t="s">
        <v>482</v>
      </c>
      <c r="D12486" s="3">
        <v>46073</v>
      </c>
      <c r="E12486" s="3">
        <v>46074</v>
      </c>
      <c r="F12486">
        <v>7258.33</v>
      </c>
      <c r="G12486" t="s">
        <v>3057</v>
      </c>
      <c r="H12486">
        <v>1</v>
      </c>
    </row>
    <row r="12487" spans="1:8">
      <c r="A12487" t="s">
        <v>15536</v>
      </c>
      <c r="B12487" t="s">
        <v>1864</v>
      </c>
      <c r="C12487" t="s">
        <v>482</v>
      </c>
      <c r="D12487" s="3">
        <v>46101</v>
      </c>
      <c r="E12487" s="3">
        <v>46101</v>
      </c>
      <c r="F12487">
        <v>7258.33</v>
      </c>
      <c r="G12487" t="s">
        <v>3048</v>
      </c>
      <c r="H12487">
        <v>0</v>
      </c>
    </row>
    <row r="12488" spans="1:8">
      <c r="A12488" t="s">
        <v>15537</v>
      </c>
      <c r="B12488" t="s">
        <v>1864</v>
      </c>
      <c r="C12488" t="s">
        <v>482</v>
      </c>
      <c r="D12488" s="3">
        <v>46132</v>
      </c>
      <c r="E12488" s="3">
        <v>46132</v>
      </c>
      <c r="F12488">
        <v>7258.33</v>
      </c>
      <c r="G12488" t="s">
        <v>3048</v>
      </c>
      <c r="H12488">
        <v>0</v>
      </c>
    </row>
    <row r="12489" spans="1:8">
      <c r="A12489" t="s">
        <v>15538</v>
      </c>
      <c r="B12489" t="s">
        <v>1864</v>
      </c>
      <c r="C12489" t="s">
        <v>482</v>
      </c>
      <c r="D12489" s="3">
        <v>46162</v>
      </c>
      <c r="E12489" s="3">
        <v>46162</v>
      </c>
      <c r="F12489">
        <v>7258.33</v>
      </c>
      <c r="G12489" t="s">
        <v>3048</v>
      </c>
      <c r="H12489">
        <v>0</v>
      </c>
    </row>
    <row r="12490" spans="1:8">
      <c r="A12490" t="s">
        <v>15539</v>
      </c>
      <c r="B12490" t="s">
        <v>1864</v>
      </c>
      <c r="C12490" t="s">
        <v>482</v>
      </c>
      <c r="D12490" s="3">
        <v>46193</v>
      </c>
      <c r="E12490" s="3">
        <v>46193</v>
      </c>
      <c r="F12490">
        <v>7258.33</v>
      </c>
      <c r="G12490" t="s">
        <v>3048</v>
      </c>
      <c r="H12490">
        <v>0</v>
      </c>
    </row>
    <row r="12491" spans="1:8">
      <c r="A12491" t="s">
        <v>15540</v>
      </c>
      <c r="B12491" t="s">
        <v>1864</v>
      </c>
      <c r="C12491" t="s">
        <v>482</v>
      </c>
      <c r="D12491" s="3">
        <v>46223</v>
      </c>
      <c r="E12491" s="3">
        <v>46223</v>
      </c>
      <c r="F12491">
        <v>7258.33</v>
      </c>
      <c r="G12491" t="s">
        <v>3048</v>
      </c>
      <c r="H12491">
        <v>0</v>
      </c>
    </row>
    <row r="12492" spans="1:8">
      <c r="A12492" t="s">
        <v>15541</v>
      </c>
      <c r="B12492" t="s">
        <v>1864</v>
      </c>
      <c r="C12492" t="s">
        <v>482</v>
      </c>
      <c r="D12492" s="3">
        <v>46254</v>
      </c>
      <c r="E12492" s="3">
        <v>46254</v>
      </c>
      <c r="F12492">
        <v>7258.33</v>
      </c>
      <c r="G12492" t="s">
        <v>3048</v>
      </c>
      <c r="H12492">
        <v>0</v>
      </c>
    </row>
    <row r="12493" spans="1:8">
      <c r="A12493" t="s">
        <v>15542</v>
      </c>
      <c r="B12493" t="s">
        <v>1864</v>
      </c>
      <c r="C12493" t="s">
        <v>482</v>
      </c>
      <c r="D12493" s="3">
        <v>46285</v>
      </c>
      <c r="E12493" s="3">
        <v>46285</v>
      </c>
      <c r="F12493">
        <v>7258.33</v>
      </c>
      <c r="G12493" t="s">
        <v>3048</v>
      </c>
      <c r="H12493">
        <v>0</v>
      </c>
    </row>
    <row r="12494" spans="1:8">
      <c r="A12494" t="s">
        <v>15543</v>
      </c>
      <c r="B12494" t="s">
        <v>1864</v>
      </c>
      <c r="C12494" t="s">
        <v>482</v>
      </c>
      <c r="D12494" s="3">
        <v>46315</v>
      </c>
      <c r="E12494" s="3">
        <v>46315</v>
      </c>
      <c r="F12494">
        <v>7258.33</v>
      </c>
      <c r="G12494" t="s">
        <v>3048</v>
      </c>
      <c r="H12494">
        <v>0</v>
      </c>
    </row>
    <row r="12495" spans="1:8">
      <c r="A12495" t="s">
        <v>15544</v>
      </c>
      <c r="B12495" t="s">
        <v>1864</v>
      </c>
      <c r="C12495" t="s">
        <v>482</v>
      </c>
      <c r="D12495" s="3">
        <v>46346</v>
      </c>
      <c r="E12495" s="3">
        <v>46353</v>
      </c>
      <c r="F12495">
        <v>7258.33</v>
      </c>
      <c r="G12495" t="s">
        <v>3057</v>
      </c>
      <c r="H12495">
        <v>7</v>
      </c>
    </row>
    <row r="12496" spans="1:8">
      <c r="A12496" t="s">
        <v>15545</v>
      </c>
      <c r="B12496" t="s">
        <v>1864</v>
      </c>
      <c r="C12496" t="s">
        <v>482</v>
      </c>
      <c r="D12496" s="3">
        <v>46376</v>
      </c>
      <c r="E12496" s="3">
        <v>46376</v>
      </c>
      <c r="F12496">
        <v>7258.33</v>
      </c>
      <c r="G12496" t="s">
        <v>3048</v>
      </c>
      <c r="H12496">
        <v>0</v>
      </c>
    </row>
    <row r="12497" spans="1:8">
      <c r="A12497" t="s">
        <v>15546</v>
      </c>
      <c r="B12497" t="s">
        <v>1864</v>
      </c>
      <c r="C12497" t="s">
        <v>482</v>
      </c>
      <c r="D12497" s="3">
        <v>46407</v>
      </c>
      <c r="E12497" s="3">
        <v>46407</v>
      </c>
      <c r="F12497">
        <v>7258.33</v>
      </c>
      <c r="G12497" t="s">
        <v>3048</v>
      </c>
      <c r="H12497">
        <v>0</v>
      </c>
    </row>
    <row r="12498" spans="1:8">
      <c r="A12498" t="s">
        <v>15547</v>
      </c>
      <c r="B12498" t="s">
        <v>1864</v>
      </c>
      <c r="C12498" t="s">
        <v>482</v>
      </c>
      <c r="D12498" s="3">
        <v>46438</v>
      </c>
      <c r="E12498" s="3">
        <v>46438</v>
      </c>
      <c r="F12498">
        <v>7258.33</v>
      </c>
      <c r="G12498" t="s">
        <v>3048</v>
      </c>
      <c r="H12498">
        <v>0</v>
      </c>
    </row>
    <row r="12499" spans="1:8">
      <c r="A12499" t="s">
        <v>15548</v>
      </c>
      <c r="B12499" t="s">
        <v>1864</v>
      </c>
      <c r="C12499" t="s">
        <v>482</v>
      </c>
      <c r="D12499" s="3">
        <v>46466</v>
      </c>
      <c r="E12499" s="3">
        <v>46469</v>
      </c>
      <c r="F12499">
        <v>7258.33</v>
      </c>
      <c r="G12499" t="s">
        <v>3057</v>
      </c>
      <c r="H12499">
        <v>3</v>
      </c>
    </row>
    <row r="12500" spans="1:8">
      <c r="A12500" t="s">
        <v>15549</v>
      </c>
      <c r="B12500" t="s">
        <v>1864</v>
      </c>
      <c r="C12500" t="s">
        <v>482</v>
      </c>
      <c r="D12500" s="3">
        <v>46497</v>
      </c>
      <c r="E12500" s="3">
        <v>46497</v>
      </c>
      <c r="F12500">
        <v>7258.33</v>
      </c>
      <c r="G12500" t="s">
        <v>3048</v>
      </c>
      <c r="H12500">
        <v>0</v>
      </c>
    </row>
    <row r="12501" spans="1:8">
      <c r="A12501" t="s">
        <v>15550</v>
      </c>
      <c r="B12501" t="s">
        <v>1864</v>
      </c>
      <c r="C12501" t="s">
        <v>482</v>
      </c>
      <c r="D12501" s="3">
        <v>46527</v>
      </c>
      <c r="E12501" s="3">
        <v>46527</v>
      </c>
      <c r="F12501">
        <v>7258.33</v>
      </c>
      <c r="G12501" t="s">
        <v>3048</v>
      </c>
      <c r="H12501">
        <v>0</v>
      </c>
    </row>
    <row r="12502" spans="1:8">
      <c r="A12502" t="s">
        <v>15551</v>
      </c>
      <c r="B12502" t="s">
        <v>1864</v>
      </c>
      <c r="C12502" t="s">
        <v>482</v>
      </c>
      <c r="D12502" s="3">
        <v>46558</v>
      </c>
      <c r="E12502" s="3">
        <v>46558</v>
      </c>
      <c r="F12502">
        <v>7258.33</v>
      </c>
      <c r="G12502" t="s">
        <v>3048</v>
      </c>
      <c r="H12502">
        <v>0</v>
      </c>
    </row>
    <row r="12503" spans="1:8">
      <c r="A12503" t="s">
        <v>15552</v>
      </c>
      <c r="B12503" t="s">
        <v>1864</v>
      </c>
      <c r="C12503" t="s">
        <v>482</v>
      </c>
      <c r="D12503" s="3">
        <v>46588</v>
      </c>
      <c r="E12503" s="3">
        <v>46591</v>
      </c>
      <c r="F12503">
        <v>7258.33</v>
      </c>
      <c r="G12503" t="s">
        <v>3057</v>
      </c>
      <c r="H12503">
        <v>3</v>
      </c>
    </row>
    <row r="12504" spans="1:8">
      <c r="A12504" t="s">
        <v>15553</v>
      </c>
      <c r="B12504" t="s">
        <v>1864</v>
      </c>
      <c r="C12504" t="s">
        <v>482</v>
      </c>
      <c r="D12504" s="3">
        <v>46619</v>
      </c>
      <c r="E12504" s="3">
        <v>46619</v>
      </c>
      <c r="F12504">
        <v>7258.33</v>
      </c>
      <c r="G12504" t="s">
        <v>3048</v>
      </c>
      <c r="H12504">
        <v>0</v>
      </c>
    </row>
    <row r="12505" spans="1:8">
      <c r="A12505" t="s">
        <v>15554</v>
      </c>
      <c r="B12505" t="s">
        <v>1864</v>
      </c>
      <c r="C12505" t="s">
        <v>482</v>
      </c>
      <c r="D12505" s="3">
        <v>46650</v>
      </c>
      <c r="E12505" s="3">
        <v>46650</v>
      </c>
      <c r="F12505">
        <v>7258.33</v>
      </c>
      <c r="G12505" t="s">
        <v>3048</v>
      </c>
      <c r="H12505">
        <v>0</v>
      </c>
    </row>
    <row r="12506" spans="1:8">
      <c r="A12506" t="s">
        <v>15555</v>
      </c>
      <c r="B12506" t="s">
        <v>1864</v>
      </c>
      <c r="C12506" t="s">
        <v>482</v>
      </c>
      <c r="D12506" s="3">
        <v>46680</v>
      </c>
      <c r="E12506" s="3">
        <v>46680</v>
      </c>
      <c r="F12506">
        <v>7258.33</v>
      </c>
      <c r="G12506" t="s">
        <v>3048</v>
      </c>
      <c r="H12506">
        <v>0</v>
      </c>
    </row>
    <row r="12507" spans="1:8">
      <c r="A12507" t="s">
        <v>15556</v>
      </c>
      <c r="B12507" t="s">
        <v>1864</v>
      </c>
      <c r="C12507" t="s">
        <v>482</v>
      </c>
      <c r="D12507" s="3">
        <v>46711</v>
      </c>
      <c r="E12507" s="3">
        <v>46711</v>
      </c>
      <c r="F12507">
        <v>7258.33</v>
      </c>
      <c r="G12507" t="s">
        <v>3048</v>
      </c>
      <c r="H12507">
        <v>0</v>
      </c>
    </row>
    <row r="12508" spans="1:8">
      <c r="A12508" t="s">
        <v>15557</v>
      </c>
      <c r="B12508" t="s">
        <v>1864</v>
      </c>
      <c r="C12508" t="s">
        <v>482</v>
      </c>
      <c r="D12508" s="3">
        <v>46741</v>
      </c>
      <c r="E12508" s="3">
        <v>46741</v>
      </c>
      <c r="F12508">
        <v>7258.33</v>
      </c>
      <c r="G12508" t="s">
        <v>3048</v>
      </c>
      <c r="H12508">
        <v>0</v>
      </c>
    </row>
    <row r="12509" spans="1:8">
      <c r="A12509" t="s">
        <v>15558</v>
      </c>
      <c r="B12509" t="s">
        <v>1865</v>
      </c>
      <c r="C12509" t="s">
        <v>863</v>
      </c>
      <c r="D12509" s="3">
        <v>45735</v>
      </c>
      <c r="E12509" s="3">
        <v>45735</v>
      </c>
      <c r="F12509">
        <v>10279.17</v>
      </c>
      <c r="G12509" t="s">
        <v>3048</v>
      </c>
      <c r="H12509">
        <v>0</v>
      </c>
    </row>
    <row r="12510" spans="1:8">
      <c r="A12510" t="s">
        <v>15559</v>
      </c>
      <c r="B12510" t="s">
        <v>1865</v>
      </c>
      <c r="C12510" t="s">
        <v>863</v>
      </c>
      <c r="D12510" s="3">
        <v>45766</v>
      </c>
      <c r="E12510" s="3">
        <v>45766</v>
      </c>
      <c r="F12510">
        <v>10279.17</v>
      </c>
      <c r="G12510" t="s">
        <v>3048</v>
      </c>
      <c r="H12510">
        <v>0</v>
      </c>
    </row>
    <row r="12511" spans="1:8">
      <c r="A12511" t="s">
        <v>15560</v>
      </c>
      <c r="B12511" t="s">
        <v>1865</v>
      </c>
      <c r="C12511" t="s">
        <v>863</v>
      </c>
      <c r="D12511" s="3">
        <v>45796</v>
      </c>
      <c r="E12511" s="3">
        <v>45796</v>
      </c>
      <c r="F12511">
        <v>10279.17</v>
      </c>
      <c r="G12511" t="s">
        <v>3048</v>
      </c>
      <c r="H12511">
        <v>0</v>
      </c>
    </row>
    <row r="12512" spans="1:8">
      <c r="A12512" t="s">
        <v>15561</v>
      </c>
      <c r="B12512" t="s">
        <v>1865</v>
      </c>
      <c r="C12512" t="s">
        <v>863</v>
      </c>
      <c r="D12512" s="3">
        <v>45827</v>
      </c>
      <c r="E12512" s="3">
        <v>45842</v>
      </c>
      <c r="F12512">
        <v>10279.17</v>
      </c>
      <c r="G12512" t="s">
        <v>3112</v>
      </c>
      <c r="H12512">
        <v>15</v>
      </c>
    </row>
    <row r="12513" spans="1:8">
      <c r="A12513" t="s">
        <v>15562</v>
      </c>
      <c r="B12513" t="s">
        <v>1865</v>
      </c>
      <c r="C12513" t="s">
        <v>863</v>
      </c>
      <c r="D12513" s="3">
        <v>45857</v>
      </c>
      <c r="E12513" s="3">
        <v>45857</v>
      </c>
      <c r="F12513">
        <v>10279.17</v>
      </c>
      <c r="G12513" t="s">
        <v>3048</v>
      </c>
      <c r="H12513">
        <v>0</v>
      </c>
    </row>
    <row r="12514" spans="1:8">
      <c r="A12514" t="s">
        <v>15563</v>
      </c>
      <c r="B12514" t="s">
        <v>1865</v>
      </c>
      <c r="C12514" t="s">
        <v>863</v>
      </c>
      <c r="D12514" s="3">
        <v>45888</v>
      </c>
      <c r="E12514" s="3">
        <v>45888</v>
      </c>
      <c r="F12514">
        <v>10279.17</v>
      </c>
      <c r="G12514" t="s">
        <v>3048</v>
      </c>
      <c r="H12514">
        <v>0</v>
      </c>
    </row>
    <row r="12515" spans="1:8">
      <c r="A12515" t="s">
        <v>15564</v>
      </c>
      <c r="B12515" t="s">
        <v>1865</v>
      </c>
      <c r="C12515" t="s">
        <v>863</v>
      </c>
      <c r="D12515" s="3">
        <v>45919</v>
      </c>
      <c r="E12515" s="3">
        <v>45919</v>
      </c>
      <c r="F12515">
        <v>10279.17</v>
      </c>
      <c r="G12515" t="s">
        <v>3048</v>
      </c>
      <c r="H12515">
        <v>0</v>
      </c>
    </row>
    <row r="12516" spans="1:8">
      <c r="A12516" t="s">
        <v>15565</v>
      </c>
      <c r="B12516" t="s">
        <v>1865</v>
      </c>
      <c r="C12516" t="s">
        <v>863</v>
      </c>
      <c r="D12516" s="3">
        <v>45949</v>
      </c>
      <c r="E12516" s="3">
        <v>45950</v>
      </c>
      <c r="F12516">
        <v>10279.17</v>
      </c>
      <c r="G12516" t="s">
        <v>3057</v>
      </c>
      <c r="H12516">
        <v>1</v>
      </c>
    </row>
    <row r="12517" spans="1:8">
      <c r="A12517" t="s">
        <v>15566</v>
      </c>
      <c r="B12517" t="s">
        <v>1865</v>
      </c>
      <c r="C12517" t="s">
        <v>863</v>
      </c>
      <c r="D12517" s="3">
        <v>45980</v>
      </c>
      <c r="E12517" s="3">
        <v>45980</v>
      </c>
      <c r="F12517">
        <v>10279.17</v>
      </c>
      <c r="G12517" t="s">
        <v>3048</v>
      </c>
      <c r="H12517">
        <v>0</v>
      </c>
    </row>
    <row r="12518" spans="1:8">
      <c r="A12518" t="s">
        <v>15567</v>
      </c>
      <c r="B12518" t="s">
        <v>1865</v>
      </c>
      <c r="C12518" t="s">
        <v>863</v>
      </c>
      <c r="D12518" s="3">
        <v>46010</v>
      </c>
      <c r="E12518" s="3">
        <v>46013</v>
      </c>
      <c r="F12518">
        <v>10279.17</v>
      </c>
      <c r="G12518" t="s">
        <v>3057</v>
      </c>
      <c r="H12518">
        <v>3</v>
      </c>
    </row>
    <row r="12519" spans="1:8">
      <c r="A12519" t="s">
        <v>15568</v>
      </c>
      <c r="B12519" t="s">
        <v>1865</v>
      </c>
      <c r="C12519" t="s">
        <v>863</v>
      </c>
      <c r="D12519" s="3">
        <v>46041</v>
      </c>
      <c r="E12519" s="3">
        <v>46041</v>
      </c>
      <c r="F12519">
        <v>10279.17</v>
      </c>
      <c r="G12519" t="s">
        <v>3048</v>
      </c>
      <c r="H12519">
        <v>0</v>
      </c>
    </row>
    <row r="12520" spans="1:8">
      <c r="A12520" t="s">
        <v>15569</v>
      </c>
      <c r="B12520" t="s">
        <v>1865</v>
      </c>
      <c r="C12520" t="s">
        <v>863</v>
      </c>
      <c r="D12520" s="3">
        <v>46072</v>
      </c>
      <c r="E12520" s="3">
        <v>46072</v>
      </c>
      <c r="F12520">
        <v>10279.17</v>
      </c>
      <c r="G12520" t="s">
        <v>3048</v>
      </c>
      <c r="H12520">
        <v>0</v>
      </c>
    </row>
    <row r="12521" spans="1:8">
      <c r="A12521" t="s">
        <v>15570</v>
      </c>
      <c r="B12521" t="s">
        <v>1865</v>
      </c>
      <c r="C12521" t="s">
        <v>863</v>
      </c>
      <c r="D12521" s="3">
        <v>46100</v>
      </c>
      <c r="E12521" s="3">
        <v>46100</v>
      </c>
      <c r="F12521">
        <v>10279.17</v>
      </c>
      <c r="G12521" t="s">
        <v>3048</v>
      </c>
      <c r="H12521">
        <v>0</v>
      </c>
    </row>
    <row r="12522" spans="1:8">
      <c r="A12522" t="s">
        <v>15571</v>
      </c>
      <c r="B12522" t="s">
        <v>1865</v>
      </c>
      <c r="C12522" t="s">
        <v>863</v>
      </c>
      <c r="D12522" s="3">
        <v>46131</v>
      </c>
      <c r="E12522" s="3">
        <v>46138</v>
      </c>
      <c r="F12522">
        <v>10279.17</v>
      </c>
      <c r="G12522" t="s">
        <v>3057</v>
      </c>
      <c r="H12522">
        <v>7</v>
      </c>
    </row>
    <row r="12523" spans="1:8">
      <c r="A12523" t="s">
        <v>15572</v>
      </c>
      <c r="B12523" t="s">
        <v>1865</v>
      </c>
      <c r="C12523" t="s">
        <v>863</v>
      </c>
      <c r="D12523" s="3">
        <v>46161</v>
      </c>
      <c r="E12523" s="3">
        <v>46176</v>
      </c>
      <c r="F12523">
        <v>10279.17</v>
      </c>
      <c r="G12523" t="s">
        <v>3112</v>
      </c>
      <c r="H12523">
        <v>15</v>
      </c>
    </row>
    <row r="12524" spans="1:8">
      <c r="A12524" t="s">
        <v>15573</v>
      </c>
      <c r="B12524" t="s">
        <v>1865</v>
      </c>
      <c r="C12524" t="s">
        <v>863</v>
      </c>
      <c r="D12524" s="3">
        <v>46192</v>
      </c>
      <c r="E12524" s="3">
        <v>46199</v>
      </c>
      <c r="F12524">
        <v>10279.17</v>
      </c>
      <c r="G12524" t="s">
        <v>3057</v>
      </c>
      <c r="H12524">
        <v>7</v>
      </c>
    </row>
    <row r="12525" spans="1:8">
      <c r="A12525" t="s">
        <v>15574</v>
      </c>
      <c r="B12525" t="s">
        <v>1865</v>
      </c>
      <c r="C12525" t="s">
        <v>863</v>
      </c>
      <c r="D12525" s="3">
        <v>46222</v>
      </c>
      <c r="E12525" s="3">
        <v>46222</v>
      </c>
      <c r="F12525">
        <v>10279.17</v>
      </c>
      <c r="G12525" t="s">
        <v>3048</v>
      </c>
      <c r="H12525">
        <v>0</v>
      </c>
    </row>
    <row r="12526" spans="1:8">
      <c r="A12526" t="s">
        <v>15575</v>
      </c>
      <c r="B12526" t="s">
        <v>1865</v>
      </c>
      <c r="C12526" t="s">
        <v>863</v>
      </c>
      <c r="D12526" s="3">
        <v>46253</v>
      </c>
      <c r="E12526" s="3">
        <v>46253</v>
      </c>
      <c r="F12526">
        <v>10279.17</v>
      </c>
      <c r="G12526" t="s">
        <v>3048</v>
      </c>
      <c r="H12526">
        <v>0</v>
      </c>
    </row>
    <row r="12527" spans="1:8">
      <c r="A12527" t="s">
        <v>15576</v>
      </c>
      <c r="B12527" t="s">
        <v>1865</v>
      </c>
      <c r="C12527" t="s">
        <v>863</v>
      </c>
      <c r="D12527" s="3">
        <v>46284</v>
      </c>
      <c r="E12527" s="3">
        <v>46284</v>
      </c>
      <c r="F12527">
        <v>10279.17</v>
      </c>
      <c r="G12527" t="s">
        <v>3048</v>
      </c>
      <c r="H12527">
        <v>0</v>
      </c>
    </row>
    <row r="12528" spans="1:8">
      <c r="A12528" t="s">
        <v>15577</v>
      </c>
      <c r="B12528" t="s">
        <v>1865</v>
      </c>
      <c r="C12528" t="s">
        <v>863</v>
      </c>
      <c r="D12528" s="3">
        <v>46314</v>
      </c>
      <c r="E12528" s="3">
        <v>46314</v>
      </c>
      <c r="F12528">
        <v>10279.17</v>
      </c>
      <c r="G12528" t="s">
        <v>3048</v>
      </c>
      <c r="H12528">
        <v>0</v>
      </c>
    </row>
    <row r="12529" spans="1:8">
      <c r="A12529" t="s">
        <v>15578</v>
      </c>
      <c r="B12529" t="s">
        <v>1865</v>
      </c>
      <c r="C12529" t="s">
        <v>863</v>
      </c>
      <c r="D12529" s="3">
        <v>46345</v>
      </c>
      <c r="E12529" s="3">
        <v>46345</v>
      </c>
      <c r="F12529">
        <v>10279.17</v>
      </c>
      <c r="G12529" t="s">
        <v>3048</v>
      </c>
      <c r="H12529">
        <v>0</v>
      </c>
    </row>
    <row r="12530" spans="1:8">
      <c r="A12530" t="s">
        <v>15579</v>
      </c>
      <c r="B12530" t="s">
        <v>1865</v>
      </c>
      <c r="C12530" t="s">
        <v>863</v>
      </c>
      <c r="D12530" s="3">
        <v>46375</v>
      </c>
      <c r="E12530" s="3">
        <v>46375</v>
      </c>
      <c r="F12530">
        <v>10279.17</v>
      </c>
      <c r="G12530" t="s">
        <v>3048</v>
      </c>
      <c r="H12530">
        <v>0</v>
      </c>
    </row>
    <row r="12531" spans="1:8">
      <c r="A12531" t="s">
        <v>15580</v>
      </c>
      <c r="B12531" t="s">
        <v>1865</v>
      </c>
      <c r="C12531" t="s">
        <v>863</v>
      </c>
      <c r="D12531" s="3">
        <v>46406</v>
      </c>
      <c r="E12531" s="3">
        <v>46406</v>
      </c>
      <c r="F12531">
        <v>10279.17</v>
      </c>
      <c r="G12531" t="s">
        <v>3048</v>
      </c>
      <c r="H12531">
        <v>0</v>
      </c>
    </row>
    <row r="12532" spans="1:8">
      <c r="A12532" t="s">
        <v>15581</v>
      </c>
      <c r="B12532" t="s">
        <v>1865</v>
      </c>
      <c r="C12532" t="s">
        <v>863</v>
      </c>
      <c r="D12532" s="3">
        <v>46437</v>
      </c>
      <c r="E12532" s="3">
        <v>46437</v>
      </c>
      <c r="F12532">
        <v>10279.17</v>
      </c>
      <c r="G12532" t="s">
        <v>3048</v>
      </c>
      <c r="H12532">
        <v>0</v>
      </c>
    </row>
    <row r="12533" spans="1:8">
      <c r="A12533" t="s">
        <v>15582</v>
      </c>
      <c r="B12533" t="s">
        <v>1866</v>
      </c>
      <c r="C12533" t="s">
        <v>518</v>
      </c>
      <c r="D12533" s="3">
        <v>45798</v>
      </c>
      <c r="E12533" s="3">
        <v>45799</v>
      </c>
      <c r="F12533">
        <v>4962.5</v>
      </c>
      <c r="G12533" t="s">
        <v>3057</v>
      </c>
      <c r="H12533">
        <v>1</v>
      </c>
    </row>
    <row r="12534" spans="1:8">
      <c r="A12534" t="s">
        <v>15583</v>
      </c>
      <c r="B12534" t="s">
        <v>1866</v>
      </c>
      <c r="C12534" t="s">
        <v>518</v>
      </c>
      <c r="D12534" s="3">
        <v>45829</v>
      </c>
      <c r="E12534" s="3">
        <v>45836</v>
      </c>
      <c r="F12534">
        <v>4962.5</v>
      </c>
      <c r="G12534" t="s">
        <v>3057</v>
      </c>
      <c r="H12534">
        <v>7</v>
      </c>
    </row>
    <row r="12535" spans="1:8">
      <c r="A12535" t="s">
        <v>15584</v>
      </c>
      <c r="B12535" t="s">
        <v>1866</v>
      </c>
      <c r="C12535" t="s">
        <v>518</v>
      </c>
      <c r="D12535" s="3">
        <v>45859</v>
      </c>
      <c r="E12535" s="3">
        <v>45859</v>
      </c>
      <c r="F12535">
        <v>4962.5</v>
      </c>
      <c r="G12535" t="s">
        <v>3048</v>
      </c>
      <c r="H12535">
        <v>0</v>
      </c>
    </row>
    <row r="12536" spans="1:8">
      <c r="A12536" t="s">
        <v>15585</v>
      </c>
      <c r="B12536" t="s">
        <v>1866</v>
      </c>
      <c r="C12536" t="s">
        <v>518</v>
      </c>
      <c r="D12536" s="3">
        <v>45890</v>
      </c>
      <c r="E12536" s="3">
        <v>45892</v>
      </c>
      <c r="F12536">
        <v>4962.5</v>
      </c>
      <c r="G12536" t="s">
        <v>3057</v>
      </c>
      <c r="H12536">
        <v>2</v>
      </c>
    </row>
    <row r="12537" spans="1:8">
      <c r="A12537" t="s">
        <v>15586</v>
      </c>
      <c r="B12537" t="s">
        <v>1866</v>
      </c>
      <c r="C12537" t="s">
        <v>518</v>
      </c>
      <c r="D12537" s="3">
        <v>45921</v>
      </c>
      <c r="E12537" s="3">
        <v>45921</v>
      </c>
      <c r="F12537">
        <v>4962.5</v>
      </c>
      <c r="G12537" t="s">
        <v>3048</v>
      </c>
      <c r="H12537">
        <v>0</v>
      </c>
    </row>
    <row r="12538" spans="1:8">
      <c r="A12538" t="s">
        <v>15587</v>
      </c>
      <c r="B12538" t="s">
        <v>1866</v>
      </c>
      <c r="C12538" t="s">
        <v>518</v>
      </c>
      <c r="D12538" s="3">
        <v>45951</v>
      </c>
      <c r="E12538" s="3">
        <v>45951</v>
      </c>
      <c r="F12538">
        <v>4962.5</v>
      </c>
      <c r="G12538" t="s">
        <v>3048</v>
      </c>
      <c r="H12538">
        <v>0</v>
      </c>
    </row>
    <row r="12539" spans="1:8">
      <c r="A12539" t="s">
        <v>15588</v>
      </c>
      <c r="B12539" t="s">
        <v>1866</v>
      </c>
      <c r="C12539" t="s">
        <v>518</v>
      </c>
      <c r="D12539" s="3">
        <v>45982</v>
      </c>
      <c r="E12539" s="3">
        <v>45997</v>
      </c>
      <c r="F12539">
        <v>4962.5</v>
      </c>
      <c r="G12539" t="s">
        <v>3112</v>
      </c>
      <c r="H12539">
        <v>15</v>
      </c>
    </row>
    <row r="12540" spans="1:8">
      <c r="A12540" t="s">
        <v>15589</v>
      </c>
      <c r="B12540" t="s">
        <v>1866</v>
      </c>
      <c r="C12540" t="s">
        <v>518</v>
      </c>
      <c r="D12540" s="3">
        <v>46012</v>
      </c>
      <c r="E12540" s="3">
        <v>46012</v>
      </c>
      <c r="F12540">
        <v>4962.5</v>
      </c>
      <c r="G12540" t="s">
        <v>3048</v>
      </c>
      <c r="H12540">
        <v>0</v>
      </c>
    </row>
    <row r="12541" spans="1:8">
      <c r="A12541" t="s">
        <v>15590</v>
      </c>
      <c r="B12541" t="s">
        <v>1866</v>
      </c>
      <c r="C12541" t="s">
        <v>518</v>
      </c>
      <c r="D12541" s="3">
        <v>46043</v>
      </c>
      <c r="E12541" s="3">
        <v>46043</v>
      </c>
      <c r="F12541">
        <v>4962.5</v>
      </c>
      <c r="G12541" t="s">
        <v>3048</v>
      </c>
      <c r="H12541">
        <v>0</v>
      </c>
    </row>
    <row r="12542" spans="1:8">
      <c r="A12542" t="s">
        <v>15591</v>
      </c>
      <c r="B12542" t="s">
        <v>1866</v>
      </c>
      <c r="C12542" t="s">
        <v>518</v>
      </c>
      <c r="D12542" s="3">
        <v>46074</v>
      </c>
      <c r="E12542" s="3">
        <v>46074</v>
      </c>
      <c r="F12542">
        <v>4962.5</v>
      </c>
      <c r="G12542" t="s">
        <v>3048</v>
      </c>
      <c r="H12542">
        <v>0</v>
      </c>
    </row>
    <row r="12543" spans="1:8">
      <c r="A12543" t="s">
        <v>15592</v>
      </c>
      <c r="B12543" t="s">
        <v>1866</v>
      </c>
      <c r="C12543" t="s">
        <v>518</v>
      </c>
      <c r="D12543" s="3">
        <v>46102</v>
      </c>
      <c r="E12543" s="3">
        <v>46102</v>
      </c>
      <c r="F12543">
        <v>4962.5</v>
      </c>
      <c r="G12543" t="s">
        <v>3048</v>
      </c>
      <c r="H12543">
        <v>0</v>
      </c>
    </row>
    <row r="12544" spans="1:8">
      <c r="A12544" t="s">
        <v>15593</v>
      </c>
      <c r="B12544" t="s">
        <v>1866</v>
      </c>
      <c r="C12544" t="s">
        <v>518</v>
      </c>
      <c r="D12544" s="3">
        <v>46133</v>
      </c>
      <c r="E12544" s="3">
        <v>46133</v>
      </c>
      <c r="F12544">
        <v>4962.5</v>
      </c>
      <c r="G12544" t="s">
        <v>3048</v>
      </c>
      <c r="H12544">
        <v>0</v>
      </c>
    </row>
    <row r="12545" spans="1:8">
      <c r="A12545" t="s">
        <v>15594</v>
      </c>
      <c r="B12545" t="s">
        <v>1866</v>
      </c>
      <c r="C12545" t="s">
        <v>518</v>
      </c>
      <c r="D12545" s="3">
        <v>46163</v>
      </c>
      <c r="E12545" s="3">
        <v>46163</v>
      </c>
      <c r="F12545">
        <v>4962.5</v>
      </c>
      <c r="G12545" t="s">
        <v>3048</v>
      </c>
      <c r="H12545">
        <v>0</v>
      </c>
    </row>
    <row r="12546" spans="1:8">
      <c r="A12546" t="s">
        <v>15595</v>
      </c>
      <c r="B12546" t="s">
        <v>1866</v>
      </c>
      <c r="C12546" t="s">
        <v>518</v>
      </c>
      <c r="D12546" s="3">
        <v>46194</v>
      </c>
      <c r="E12546" s="3">
        <v>46201</v>
      </c>
      <c r="F12546">
        <v>4962.5</v>
      </c>
      <c r="G12546" t="s">
        <v>3057</v>
      </c>
      <c r="H12546">
        <v>7</v>
      </c>
    </row>
    <row r="12547" spans="1:8">
      <c r="A12547" t="s">
        <v>15596</v>
      </c>
      <c r="B12547" t="s">
        <v>1866</v>
      </c>
      <c r="C12547" t="s">
        <v>518</v>
      </c>
      <c r="D12547" s="3">
        <v>46224</v>
      </c>
      <c r="E12547" s="3">
        <v>46227</v>
      </c>
      <c r="F12547">
        <v>4962.5</v>
      </c>
      <c r="G12547" t="s">
        <v>3057</v>
      </c>
      <c r="H12547">
        <v>3</v>
      </c>
    </row>
    <row r="12548" spans="1:8">
      <c r="A12548" t="s">
        <v>15597</v>
      </c>
      <c r="B12548" t="s">
        <v>1866</v>
      </c>
      <c r="C12548" t="s">
        <v>518</v>
      </c>
      <c r="D12548" s="3">
        <v>46255</v>
      </c>
      <c r="E12548" s="3">
        <v>46255</v>
      </c>
      <c r="F12548">
        <v>4962.5</v>
      </c>
      <c r="G12548" t="s">
        <v>3048</v>
      </c>
      <c r="H12548">
        <v>0</v>
      </c>
    </row>
    <row r="12549" spans="1:8">
      <c r="A12549" t="s">
        <v>15598</v>
      </c>
      <c r="B12549" t="s">
        <v>1866</v>
      </c>
      <c r="C12549" t="s">
        <v>518</v>
      </c>
      <c r="D12549" s="3">
        <v>46286</v>
      </c>
      <c r="E12549" s="3">
        <v>46286</v>
      </c>
      <c r="F12549">
        <v>4962.5</v>
      </c>
      <c r="G12549" t="s">
        <v>3048</v>
      </c>
      <c r="H12549">
        <v>0</v>
      </c>
    </row>
    <row r="12550" spans="1:8">
      <c r="A12550" t="s">
        <v>15599</v>
      </c>
      <c r="B12550" t="s">
        <v>1866</v>
      </c>
      <c r="C12550" t="s">
        <v>518</v>
      </c>
      <c r="D12550" s="3">
        <v>46316</v>
      </c>
      <c r="E12550" s="3">
        <v>46318</v>
      </c>
      <c r="F12550">
        <v>4962.5</v>
      </c>
      <c r="G12550" t="s">
        <v>3057</v>
      </c>
      <c r="H12550">
        <v>2</v>
      </c>
    </row>
    <row r="12551" spans="1:8">
      <c r="A12551" t="s">
        <v>15600</v>
      </c>
      <c r="B12551" t="s">
        <v>1866</v>
      </c>
      <c r="C12551" t="s">
        <v>518</v>
      </c>
      <c r="D12551" s="3">
        <v>46347</v>
      </c>
      <c r="E12551" s="3">
        <v>46347</v>
      </c>
      <c r="F12551">
        <v>4962.5</v>
      </c>
      <c r="G12551" t="s">
        <v>3048</v>
      </c>
      <c r="H12551">
        <v>0</v>
      </c>
    </row>
    <row r="12552" spans="1:8">
      <c r="A12552" t="s">
        <v>15601</v>
      </c>
      <c r="B12552" t="s">
        <v>1866</v>
      </c>
      <c r="C12552" t="s">
        <v>518</v>
      </c>
      <c r="D12552" s="3">
        <v>46377</v>
      </c>
      <c r="E12552" s="3">
        <v>46377</v>
      </c>
      <c r="F12552">
        <v>4962.5</v>
      </c>
      <c r="G12552" t="s">
        <v>3048</v>
      </c>
      <c r="H12552">
        <v>0</v>
      </c>
    </row>
    <row r="12553" spans="1:8">
      <c r="A12553" t="s">
        <v>15602</v>
      </c>
      <c r="B12553" t="s">
        <v>1866</v>
      </c>
      <c r="C12553" t="s">
        <v>518</v>
      </c>
      <c r="D12553" s="3">
        <v>46408</v>
      </c>
      <c r="E12553" s="3">
        <v>46408</v>
      </c>
      <c r="F12553">
        <v>4962.5</v>
      </c>
      <c r="G12553" t="s">
        <v>3048</v>
      </c>
      <c r="H12553">
        <v>0</v>
      </c>
    </row>
    <row r="12554" spans="1:8">
      <c r="A12554" t="s">
        <v>15603</v>
      </c>
      <c r="B12554" t="s">
        <v>1866</v>
      </c>
      <c r="C12554" t="s">
        <v>518</v>
      </c>
      <c r="D12554" s="3">
        <v>46439</v>
      </c>
      <c r="E12554" s="3">
        <v>46440</v>
      </c>
      <c r="F12554">
        <v>4962.5</v>
      </c>
      <c r="G12554" t="s">
        <v>3057</v>
      </c>
      <c r="H12554">
        <v>1</v>
      </c>
    </row>
    <row r="12555" spans="1:8">
      <c r="A12555" t="s">
        <v>15604</v>
      </c>
      <c r="B12555" t="s">
        <v>1866</v>
      </c>
      <c r="C12555" t="s">
        <v>518</v>
      </c>
      <c r="D12555" s="3">
        <v>46467</v>
      </c>
      <c r="E12555" s="3">
        <v>46467</v>
      </c>
      <c r="F12555">
        <v>4962.5</v>
      </c>
      <c r="G12555" t="s">
        <v>3048</v>
      </c>
      <c r="H12555">
        <v>0</v>
      </c>
    </row>
    <row r="12556" spans="1:8">
      <c r="A12556" t="s">
        <v>15605</v>
      </c>
      <c r="B12556" t="s">
        <v>1866</v>
      </c>
      <c r="C12556" t="s">
        <v>518</v>
      </c>
      <c r="D12556" s="3">
        <v>46498</v>
      </c>
      <c r="E12556" s="3">
        <v>46498</v>
      </c>
      <c r="F12556">
        <v>4962.5</v>
      </c>
      <c r="G12556" t="s">
        <v>3048</v>
      </c>
      <c r="H12556">
        <v>0</v>
      </c>
    </row>
    <row r="12557" spans="1:8">
      <c r="A12557" t="s">
        <v>15606</v>
      </c>
      <c r="B12557" t="s">
        <v>1867</v>
      </c>
      <c r="C12557" t="s">
        <v>457</v>
      </c>
      <c r="D12557" s="3">
        <v>45830</v>
      </c>
      <c r="E12557" s="3">
        <v>45830</v>
      </c>
      <c r="F12557">
        <v>10545.83</v>
      </c>
      <c r="G12557" t="s">
        <v>3048</v>
      </c>
      <c r="H12557">
        <v>0</v>
      </c>
    </row>
    <row r="12558" spans="1:8">
      <c r="A12558" t="s">
        <v>15607</v>
      </c>
      <c r="B12558" t="s">
        <v>1867</v>
      </c>
      <c r="C12558" t="s">
        <v>457</v>
      </c>
      <c r="D12558" s="3">
        <v>45860</v>
      </c>
      <c r="E12558" s="3">
        <v>45860</v>
      </c>
      <c r="F12558">
        <v>10545.83</v>
      </c>
      <c r="G12558" t="s">
        <v>3048</v>
      </c>
      <c r="H12558">
        <v>0</v>
      </c>
    </row>
    <row r="12559" spans="1:8">
      <c r="A12559" t="s">
        <v>15608</v>
      </c>
      <c r="B12559" t="s">
        <v>1867</v>
      </c>
      <c r="C12559" t="s">
        <v>457</v>
      </c>
      <c r="D12559" s="3">
        <v>45891</v>
      </c>
      <c r="E12559" s="3">
        <v>45891</v>
      </c>
      <c r="F12559">
        <v>10545.83</v>
      </c>
      <c r="G12559" t="s">
        <v>3048</v>
      </c>
      <c r="H12559">
        <v>0</v>
      </c>
    </row>
    <row r="12560" spans="1:8">
      <c r="A12560" t="s">
        <v>15609</v>
      </c>
      <c r="B12560" t="s">
        <v>1867</v>
      </c>
      <c r="C12560" t="s">
        <v>457</v>
      </c>
      <c r="D12560" s="3">
        <v>45922</v>
      </c>
      <c r="E12560" s="3">
        <v>45922</v>
      </c>
      <c r="F12560">
        <v>10545.83</v>
      </c>
      <c r="G12560" t="s">
        <v>3048</v>
      </c>
      <c r="H12560">
        <v>0</v>
      </c>
    </row>
    <row r="12561" spans="1:8">
      <c r="A12561" t="s">
        <v>15610</v>
      </c>
      <c r="B12561" t="s">
        <v>1867</v>
      </c>
      <c r="C12561" t="s">
        <v>457</v>
      </c>
      <c r="D12561" s="3">
        <v>45952</v>
      </c>
      <c r="E12561" s="3">
        <v>45952</v>
      </c>
      <c r="F12561">
        <v>10545.83</v>
      </c>
      <c r="G12561" t="s">
        <v>3048</v>
      </c>
      <c r="H12561">
        <v>0</v>
      </c>
    </row>
    <row r="12562" spans="1:8">
      <c r="A12562" t="s">
        <v>15611</v>
      </c>
      <c r="B12562" t="s">
        <v>1867</v>
      </c>
      <c r="C12562" t="s">
        <v>457</v>
      </c>
      <c r="D12562" s="3">
        <v>45983</v>
      </c>
      <c r="E12562" s="3">
        <v>45983</v>
      </c>
      <c r="F12562">
        <v>10545.83</v>
      </c>
      <c r="G12562" t="s">
        <v>3048</v>
      </c>
      <c r="H12562">
        <v>0</v>
      </c>
    </row>
    <row r="12563" spans="1:8">
      <c r="A12563" t="s">
        <v>15612</v>
      </c>
      <c r="B12563" t="s">
        <v>1867</v>
      </c>
      <c r="C12563" t="s">
        <v>457</v>
      </c>
      <c r="D12563" s="3">
        <v>46013</v>
      </c>
      <c r="E12563" s="3">
        <v>46013</v>
      </c>
      <c r="F12563">
        <v>10545.83</v>
      </c>
      <c r="G12563" t="s">
        <v>3048</v>
      </c>
      <c r="H12563">
        <v>0</v>
      </c>
    </row>
    <row r="12564" spans="1:8">
      <c r="A12564" t="s">
        <v>15613</v>
      </c>
      <c r="B12564" t="s">
        <v>1867</v>
      </c>
      <c r="C12564" t="s">
        <v>457</v>
      </c>
      <c r="D12564" s="3">
        <v>46044</v>
      </c>
      <c r="E12564" s="3">
        <v>46044</v>
      </c>
      <c r="F12564">
        <v>10545.83</v>
      </c>
      <c r="G12564" t="s">
        <v>3048</v>
      </c>
      <c r="H12564">
        <v>0</v>
      </c>
    </row>
    <row r="12565" spans="1:8">
      <c r="A12565" t="s">
        <v>15614</v>
      </c>
      <c r="B12565" t="s">
        <v>1867</v>
      </c>
      <c r="C12565" t="s">
        <v>457</v>
      </c>
      <c r="D12565" s="3">
        <v>46075</v>
      </c>
      <c r="E12565" s="3">
        <v>46075</v>
      </c>
      <c r="F12565">
        <v>10545.83</v>
      </c>
      <c r="G12565" t="s">
        <v>3048</v>
      </c>
      <c r="H12565">
        <v>0</v>
      </c>
    </row>
    <row r="12566" spans="1:8">
      <c r="A12566" t="s">
        <v>15615</v>
      </c>
      <c r="B12566" t="s">
        <v>1867</v>
      </c>
      <c r="C12566" t="s">
        <v>457</v>
      </c>
      <c r="D12566" s="3">
        <v>46103</v>
      </c>
      <c r="E12566" s="3">
        <v>46103</v>
      </c>
      <c r="F12566">
        <v>10545.83</v>
      </c>
      <c r="G12566" t="s">
        <v>3048</v>
      </c>
      <c r="H12566">
        <v>0</v>
      </c>
    </row>
    <row r="12567" spans="1:8">
      <c r="A12567" t="s">
        <v>15616</v>
      </c>
      <c r="B12567" t="s">
        <v>1867</v>
      </c>
      <c r="C12567" t="s">
        <v>457</v>
      </c>
      <c r="D12567" s="3">
        <v>46134</v>
      </c>
      <c r="E12567" s="3">
        <v>46134</v>
      </c>
      <c r="F12567">
        <v>10545.83</v>
      </c>
      <c r="G12567" t="s">
        <v>3048</v>
      </c>
      <c r="H12567">
        <v>0</v>
      </c>
    </row>
    <row r="12568" spans="1:8">
      <c r="A12568" t="s">
        <v>15617</v>
      </c>
      <c r="B12568" t="s">
        <v>1867</v>
      </c>
      <c r="C12568" t="s">
        <v>457</v>
      </c>
      <c r="D12568" s="3">
        <v>46164</v>
      </c>
      <c r="E12568" s="3">
        <v>46164</v>
      </c>
      <c r="F12568">
        <v>10545.83</v>
      </c>
      <c r="G12568" t="s">
        <v>3048</v>
      </c>
      <c r="H12568">
        <v>0</v>
      </c>
    </row>
    <row r="12569" spans="1:8">
      <c r="A12569" t="s">
        <v>15618</v>
      </c>
      <c r="B12569" t="s">
        <v>1867</v>
      </c>
      <c r="C12569" t="s">
        <v>457</v>
      </c>
      <c r="D12569" s="3">
        <v>46195</v>
      </c>
      <c r="E12569" s="3">
        <v>46196</v>
      </c>
      <c r="F12569">
        <v>10545.83</v>
      </c>
      <c r="G12569" t="s">
        <v>3057</v>
      </c>
      <c r="H12569">
        <v>1</v>
      </c>
    </row>
    <row r="12570" spans="1:8">
      <c r="A12570" t="s">
        <v>15619</v>
      </c>
      <c r="B12570" t="s">
        <v>1867</v>
      </c>
      <c r="C12570" t="s">
        <v>457</v>
      </c>
      <c r="D12570" s="3">
        <v>46225</v>
      </c>
      <c r="E12570" s="3">
        <v>46225</v>
      </c>
      <c r="F12570">
        <v>10545.83</v>
      </c>
      <c r="G12570" t="s">
        <v>3048</v>
      </c>
      <c r="H12570">
        <v>0</v>
      </c>
    </row>
    <row r="12571" spans="1:8">
      <c r="A12571" t="s">
        <v>15620</v>
      </c>
      <c r="B12571" t="s">
        <v>1867</v>
      </c>
      <c r="C12571" t="s">
        <v>457</v>
      </c>
      <c r="D12571" s="3">
        <v>46256</v>
      </c>
      <c r="E12571" s="3">
        <v>46256</v>
      </c>
      <c r="F12571">
        <v>10545.83</v>
      </c>
      <c r="G12571" t="s">
        <v>3048</v>
      </c>
      <c r="H12571">
        <v>0</v>
      </c>
    </row>
    <row r="12572" spans="1:8">
      <c r="A12572" t="s">
        <v>15621</v>
      </c>
      <c r="B12572" t="s">
        <v>1867</v>
      </c>
      <c r="C12572" t="s">
        <v>457</v>
      </c>
      <c r="D12572" s="3">
        <v>46287</v>
      </c>
      <c r="E12572" s="3">
        <v>46287</v>
      </c>
      <c r="F12572">
        <v>10545.83</v>
      </c>
      <c r="G12572" t="s">
        <v>3048</v>
      </c>
      <c r="H12572">
        <v>0</v>
      </c>
    </row>
    <row r="12573" spans="1:8">
      <c r="A12573" t="s">
        <v>15622</v>
      </c>
      <c r="B12573" t="s">
        <v>1867</v>
      </c>
      <c r="C12573" t="s">
        <v>457</v>
      </c>
      <c r="D12573" s="3">
        <v>46317</v>
      </c>
      <c r="E12573" s="3">
        <v>46317</v>
      </c>
      <c r="F12573">
        <v>10545.83</v>
      </c>
      <c r="G12573" t="s">
        <v>3048</v>
      </c>
      <c r="H12573">
        <v>0</v>
      </c>
    </row>
    <row r="12574" spans="1:8">
      <c r="A12574" t="s">
        <v>15623</v>
      </c>
      <c r="B12574" t="s">
        <v>1867</v>
      </c>
      <c r="C12574" t="s">
        <v>457</v>
      </c>
      <c r="D12574" s="3">
        <v>46348</v>
      </c>
      <c r="E12574" s="3">
        <v>46348</v>
      </c>
      <c r="F12574">
        <v>10545.83</v>
      </c>
      <c r="G12574" t="s">
        <v>3048</v>
      </c>
      <c r="H12574">
        <v>0</v>
      </c>
    </row>
    <row r="12575" spans="1:8">
      <c r="A12575" t="s">
        <v>15624</v>
      </c>
      <c r="B12575" t="s">
        <v>1867</v>
      </c>
      <c r="C12575" t="s">
        <v>457</v>
      </c>
      <c r="D12575" s="3">
        <v>46378</v>
      </c>
      <c r="E12575" s="3">
        <v>46379</v>
      </c>
      <c r="F12575">
        <v>10545.83</v>
      </c>
      <c r="G12575" t="s">
        <v>3057</v>
      </c>
      <c r="H12575">
        <v>1</v>
      </c>
    </row>
    <row r="12576" spans="1:8">
      <c r="A12576" t="s">
        <v>15625</v>
      </c>
      <c r="B12576" t="s">
        <v>1867</v>
      </c>
      <c r="C12576" t="s">
        <v>457</v>
      </c>
      <c r="D12576" s="3">
        <v>46409</v>
      </c>
      <c r="E12576" s="3">
        <v>46409</v>
      </c>
      <c r="F12576">
        <v>10545.83</v>
      </c>
      <c r="G12576" t="s">
        <v>3048</v>
      </c>
      <c r="H12576">
        <v>0</v>
      </c>
    </row>
    <row r="12577" spans="1:8">
      <c r="A12577" t="s">
        <v>15626</v>
      </c>
      <c r="B12577" t="s">
        <v>1867</v>
      </c>
      <c r="C12577" t="s">
        <v>457</v>
      </c>
      <c r="D12577" s="3">
        <v>46440</v>
      </c>
      <c r="E12577" s="3">
        <v>46440</v>
      </c>
      <c r="F12577">
        <v>10545.83</v>
      </c>
      <c r="G12577" t="s">
        <v>3048</v>
      </c>
      <c r="H12577">
        <v>0</v>
      </c>
    </row>
    <row r="12578" spans="1:8">
      <c r="A12578" t="s">
        <v>15627</v>
      </c>
      <c r="B12578" t="s">
        <v>1867</v>
      </c>
      <c r="C12578" t="s">
        <v>457</v>
      </c>
      <c r="D12578" s="3">
        <v>46468</v>
      </c>
      <c r="E12578" s="3">
        <v>46468</v>
      </c>
      <c r="F12578">
        <v>10545.83</v>
      </c>
      <c r="G12578" t="s">
        <v>3048</v>
      </c>
      <c r="H12578">
        <v>0</v>
      </c>
    </row>
    <row r="12579" spans="1:8">
      <c r="A12579" t="s">
        <v>15628</v>
      </c>
      <c r="B12579" t="s">
        <v>1867</v>
      </c>
      <c r="C12579" t="s">
        <v>457</v>
      </c>
      <c r="D12579" s="3">
        <v>46499</v>
      </c>
      <c r="E12579" s="3">
        <v>46499</v>
      </c>
      <c r="F12579">
        <v>10545.83</v>
      </c>
      <c r="G12579" t="s">
        <v>3048</v>
      </c>
      <c r="H12579">
        <v>0</v>
      </c>
    </row>
    <row r="12580" spans="1:8">
      <c r="A12580" t="s">
        <v>15629</v>
      </c>
      <c r="B12580" t="s">
        <v>1867</v>
      </c>
      <c r="C12580" t="s">
        <v>457</v>
      </c>
      <c r="D12580" s="3">
        <v>46529</v>
      </c>
      <c r="E12580" s="3">
        <v>46529</v>
      </c>
      <c r="F12580">
        <v>10545.83</v>
      </c>
      <c r="G12580" t="s">
        <v>3048</v>
      </c>
      <c r="H12580">
        <v>0</v>
      </c>
    </row>
    <row r="12581" spans="1:8">
      <c r="A12581" t="s">
        <v>15630</v>
      </c>
      <c r="B12581" t="s">
        <v>1868</v>
      </c>
      <c r="C12581" t="s">
        <v>85</v>
      </c>
      <c r="D12581" s="3">
        <v>46011</v>
      </c>
      <c r="E12581" s="3">
        <v>46014</v>
      </c>
      <c r="F12581">
        <v>97050</v>
      </c>
      <c r="G12581" t="s">
        <v>3057</v>
      </c>
      <c r="H12581">
        <v>3</v>
      </c>
    </row>
    <row r="12582" spans="1:8">
      <c r="A12582" t="s">
        <v>15631</v>
      </c>
      <c r="B12582" t="s">
        <v>1868</v>
      </c>
      <c r="C12582" t="s">
        <v>85</v>
      </c>
      <c r="D12582" s="3">
        <v>46042</v>
      </c>
      <c r="E12582" s="3">
        <v>46042</v>
      </c>
      <c r="F12582">
        <v>97050</v>
      </c>
      <c r="G12582" t="s">
        <v>3048</v>
      </c>
      <c r="H12582">
        <v>0</v>
      </c>
    </row>
    <row r="12583" spans="1:8">
      <c r="A12583" t="s">
        <v>15632</v>
      </c>
      <c r="B12583" t="s">
        <v>1868</v>
      </c>
      <c r="C12583" t="s">
        <v>85</v>
      </c>
      <c r="D12583" s="3">
        <v>46073</v>
      </c>
      <c r="E12583" s="3">
        <v>46076</v>
      </c>
      <c r="F12583">
        <v>97050</v>
      </c>
      <c r="G12583" t="s">
        <v>3057</v>
      </c>
      <c r="H12583">
        <v>3</v>
      </c>
    </row>
    <row r="12584" spans="1:8">
      <c r="A12584" t="s">
        <v>15633</v>
      </c>
      <c r="B12584" t="s">
        <v>1868</v>
      </c>
      <c r="C12584" t="s">
        <v>85</v>
      </c>
      <c r="D12584" s="3">
        <v>46101</v>
      </c>
      <c r="E12584" s="3">
        <v>46101</v>
      </c>
      <c r="F12584">
        <v>97050</v>
      </c>
      <c r="G12584" t="s">
        <v>3048</v>
      </c>
      <c r="H12584">
        <v>0</v>
      </c>
    </row>
    <row r="12585" spans="1:8">
      <c r="A12585" t="s">
        <v>15634</v>
      </c>
      <c r="B12585" t="s">
        <v>1868</v>
      </c>
      <c r="C12585" t="s">
        <v>85</v>
      </c>
      <c r="D12585" s="3">
        <v>46132</v>
      </c>
      <c r="E12585" s="3">
        <v>46132</v>
      </c>
      <c r="F12585">
        <v>97050</v>
      </c>
      <c r="G12585" t="s">
        <v>3048</v>
      </c>
      <c r="H12585">
        <v>0</v>
      </c>
    </row>
    <row r="12586" spans="1:8">
      <c r="A12586" t="s">
        <v>15635</v>
      </c>
      <c r="B12586" t="s">
        <v>1868</v>
      </c>
      <c r="C12586" t="s">
        <v>85</v>
      </c>
      <c r="D12586" s="3">
        <v>46162</v>
      </c>
      <c r="F12586">
        <v>97050</v>
      </c>
      <c r="G12586" t="s">
        <v>3103</v>
      </c>
    </row>
    <row r="12587" spans="1:8">
      <c r="A12587" t="s">
        <v>15636</v>
      </c>
      <c r="B12587" t="s">
        <v>1869</v>
      </c>
      <c r="C12587" t="s">
        <v>342</v>
      </c>
      <c r="D12587" s="3">
        <v>45397</v>
      </c>
      <c r="E12587" s="3">
        <v>45397</v>
      </c>
      <c r="F12587">
        <v>15054.17</v>
      </c>
      <c r="G12587" t="s">
        <v>3048</v>
      </c>
      <c r="H12587">
        <v>0</v>
      </c>
    </row>
    <row r="12588" spans="1:8">
      <c r="A12588" t="s">
        <v>15637</v>
      </c>
      <c r="B12588" t="s">
        <v>1869</v>
      </c>
      <c r="C12588" t="s">
        <v>342</v>
      </c>
      <c r="D12588" s="3">
        <v>45427</v>
      </c>
      <c r="E12588" s="3">
        <v>45427</v>
      </c>
      <c r="F12588">
        <v>15054.17</v>
      </c>
      <c r="G12588" t="s">
        <v>3048</v>
      </c>
      <c r="H12588">
        <v>0</v>
      </c>
    </row>
    <row r="12589" spans="1:8">
      <c r="A12589" t="s">
        <v>15638</v>
      </c>
      <c r="B12589" t="s">
        <v>1869</v>
      </c>
      <c r="C12589" t="s">
        <v>342</v>
      </c>
      <c r="D12589" s="3">
        <v>45458</v>
      </c>
      <c r="E12589" s="3">
        <v>45458</v>
      </c>
      <c r="F12589">
        <v>15054.17</v>
      </c>
      <c r="G12589" t="s">
        <v>3048</v>
      </c>
      <c r="H12589">
        <v>0</v>
      </c>
    </row>
    <row r="12590" spans="1:8">
      <c r="A12590" t="s">
        <v>15639</v>
      </c>
      <c r="B12590" t="s">
        <v>1869</v>
      </c>
      <c r="C12590" t="s">
        <v>342</v>
      </c>
      <c r="D12590" s="3">
        <v>45488</v>
      </c>
      <c r="E12590" s="3">
        <v>45488</v>
      </c>
      <c r="F12590">
        <v>15054.17</v>
      </c>
      <c r="G12590" t="s">
        <v>3048</v>
      </c>
      <c r="H12590">
        <v>0</v>
      </c>
    </row>
    <row r="12591" spans="1:8">
      <c r="A12591" t="s">
        <v>15640</v>
      </c>
      <c r="B12591" t="s">
        <v>1869</v>
      </c>
      <c r="C12591" t="s">
        <v>342</v>
      </c>
      <c r="D12591" s="3">
        <v>45519</v>
      </c>
      <c r="E12591" s="3">
        <v>45519</v>
      </c>
      <c r="F12591">
        <v>15054.17</v>
      </c>
      <c r="G12591" t="s">
        <v>3048</v>
      </c>
      <c r="H12591">
        <v>0</v>
      </c>
    </row>
    <row r="12592" spans="1:8">
      <c r="A12592" t="s">
        <v>15641</v>
      </c>
      <c r="B12592" t="s">
        <v>1869</v>
      </c>
      <c r="C12592" t="s">
        <v>342</v>
      </c>
      <c r="D12592" s="3">
        <v>45550</v>
      </c>
      <c r="E12592" s="3">
        <v>45550</v>
      </c>
      <c r="F12592">
        <v>15054.17</v>
      </c>
      <c r="G12592" t="s">
        <v>3048</v>
      </c>
      <c r="H12592">
        <v>0</v>
      </c>
    </row>
    <row r="12593" spans="1:8">
      <c r="A12593" t="s">
        <v>15642</v>
      </c>
      <c r="B12593" t="s">
        <v>1869</v>
      </c>
      <c r="C12593" t="s">
        <v>342</v>
      </c>
      <c r="D12593" s="3">
        <v>45580</v>
      </c>
      <c r="E12593" s="3">
        <v>45587</v>
      </c>
      <c r="F12593">
        <v>15054.17</v>
      </c>
      <c r="G12593" t="s">
        <v>3057</v>
      </c>
      <c r="H12593">
        <v>7</v>
      </c>
    </row>
    <row r="12594" spans="1:8">
      <c r="A12594" t="s">
        <v>15643</v>
      </c>
      <c r="B12594" t="s">
        <v>1869</v>
      </c>
      <c r="C12594" t="s">
        <v>342</v>
      </c>
      <c r="D12594" s="3">
        <v>45611</v>
      </c>
      <c r="E12594" s="3">
        <v>45611</v>
      </c>
      <c r="F12594">
        <v>15054.17</v>
      </c>
      <c r="G12594" t="s">
        <v>3048</v>
      </c>
      <c r="H12594">
        <v>0</v>
      </c>
    </row>
    <row r="12595" spans="1:8">
      <c r="A12595" t="s">
        <v>15644</v>
      </c>
      <c r="B12595" t="s">
        <v>1869</v>
      </c>
      <c r="C12595" t="s">
        <v>342</v>
      </c>
      <c r="D12595" s="3">
        <v>45641</v>
      </c>
      <c r="E12595" s="3">
        <v>45641</v>
      </c>
      <c r="F12595">
        <v>15054.17</v>
      </c>
      <c r="G12595" t="s">
        <v>3048</v>
      </c>
      <c r="H12595">
        <v>0</v>
      </c>
    </row>
    <row r="12596" spans="1:8">
      <c r="A12596" t="s">
        <v>15645</v>
      </c>
      <c r="B12596" t="s">
        <v>1869</v>
      </c>
      <c r="C12596" t="s">
        <v>342</v>
      </c>
      <c r="D12596" s="3">
        <v>45672</v>
      </c>
      <c r="E12596" s="3">
        <v>45675</v>
      </c>
      <c r="F12596">
        <v>15054.17</v>
      </c>
      <c r="G12596" t="s">
        <v>3057</v>
      </c>
      <c r="H12596">
        <v>3</v>
      </c>
    </row>
    <row r="12597" spans="1:8">
      <c r="A12597" t="s">
        <v>15646</v>
      </c>
      <c r="B12597" t="s">
        <v>1869</v>
      </c>
      <c r="C12597" t="s">
        <v>342</v>
      </c>
      <c r="D12597" s="3">
        <v>45703</v>
      </c>
      <c r="E12597" s="3">
        <v>45703</v>
      </c>
      <c r="F12597">
        <v>15054.17</v>
      </c>
      <c r="G12597" t="s">
        <v>3048</v>
      </c>
      <c r="H12597">
        <v>0</v>
      </c>
    </row>
    <row r="12598" spans="1:8">
      <c r="A12598" t="s">
        <v>15647</v>
      </c>
      <c r="B12598" t="s">
        <v>1869</v>
      </c>
      <c r="C12598" t="s">
        <v>342</v>
      </c>
      <c r="D12598" s="3">
        <v>45731</v>
      </c>
      <c r="E12598" s="3">
        <v>45731</v>
      </c>
      <c r="F12598">
        <v>15054.17</v>
      </c>
      <c r="G12598" t="s">
        <v>3048</v>
      </c>
      <c r="H12598">
        <v>0</v>
      </c>
    </row>
    <row r="12599" spans="1:8">
      <c r="A12599" t="s">
        <v>15648</v>
      </c>
      <c r="B12599" t="s">
        <v>1869</v>
      </c>
      <c r="C12599" t="s">
        <v>342</v>
      </c>
      <c r="D12599" s="3">
        <v>45762</v>
      </c>
      <c r="E12599" s="3">
        <v>45762</v>
      </c>
      <c r="F12599">
        <v>15054.17</v>
      </c>
      <c r="G12599" t="s">
        <v>3048</v>
      </c>
      <c r="H12599">
        <v>0</v>
      </c>
    </row>
    <row r="12600" spans="1:8">
      <c r="A12600" t="s">
        <v>15649</v>
      </c>
      <c r="B12600" t="s">
        <v>1869</v>
      </c>
      <c r="C12600" t="s">
        <v>342</v>
      </c>
      <c r="D12600" s="3">
        <v>45792</v>
      </c>
      <c r="E12600" s="3">
        <v>45792</v>
      </c>
      <c r="F12600">
        <v>15054.17</v>
      </c>
      <c r="G12600" t="s">
        <v>3048</v>
      </c>
      <c r="H12600">
        <v>0</v>
      </c>
    </row>
    <row r="12601" spans="1:8">
      <c r="A12601" t="s">
        <v>15650</v>
      </c>
      <c r="B12601" t="s">
        <v>1869</v>
      </c>
      <c r="C12601" t="s">
        <v>342</v>
      </c>
      <c r="D12601" s="3">
        <v>45823</v>
      </c>
      <c r="E12601" s="3">
        <v>45830</v>
      </c>
      <c r="F12601">
        <v>15054.17</v>
      </c>
      <c r="G12601" t="s">
        <v>3057</v>
      </c>
      <c r="H12601">
        <v>7</v>
      </c>
    </row>
    <row r="12602" spans="1:8">
      <c r="A12602" t="s">
        <v>15651</v>
      </c>
      <c r="B12602" t="s">
        <v>1869</v>
      </c>
      <c r="C12602" t="s">
        <v>342</v>
      </c>
      <c r="D12602" s="3">
        <v>45853</v>
      </c>
      <c r="E12602" s="3">
        <v>45853</v>
      </c>
      <c r="F12602">
        <v>15054.17</v>
      </c>
      <c r="G12602" t="s">
        <v>3048</v>
      </c>
      <c r="H12602">
        <v>0</v>
      </c>
    </row>
    <row r="12603" spans="1:8">
      <c r="A12603" t="s">
        <v>15652</v>
      </c>
      <c r="B12603" t="s">
        <v>1869</v>
      </c>
      <c r="C12603" t="s">
        <v>342</v>
      </c>
      <c r="D12603" s="3">
        <v>45884</v>
      </c>
      <c r="E12603" s="3">
        <v>45885</v>
      </c>
      <c r="F12603">
        <v>15054.17</v>
      </c>
      <c r="G12603" t="s">
        <v>3057</v>
      </c>
      <c r="H12603">
        <v>1</v>
      </c>
    </row>
    <row r="12604" spans="1:8">
      <c r="A12604" t="s">
        <v>15653</v>
      </c>
      <c r="B12604" t="s">
        <v>1869</v>
      </c>
      <c r="C12604" t="s">
        <v>342</v>
      </c>
      <c r="D12604" s="3">
        <v>45915</v>
      </c>
      <c r="E12604" s="3">
        <v>45915</v>
      </c>
      <c r="F12604">
        <v>15054.17</v>
      </c>
      <c r="G12604" t="s">
        <v>3048</v>
      </c>
      <c r="H12604">
        <v>0</v>
      </c>
    </row>
    <row r="12605" spans="1:8">
      <c r="A12605" t="s">
        <v>15654</v>
      </c>
      <c r="B12605" t="s">
        <v>1869</v>
      </c>
      <c r="C12605" t="s">
        <v>342</v>
      </c>
      <c r="D12605" s="3">
        <v>45945</v>
      </c>
      <c r="E12605" s="3">
        <v>45945</v>
      </c>
      <c r="F12605">
        <v>15054.17</v>
      </c>
      <c r="G12605" t="s">
        <v>3048</v>
      </c>
      <c r="H12605">
        <v>0</v>
      </c>
    </row>
    <row r="12606" spans="1:8">
      <c r="A12606" t="s">
        <v>15655</v>
      </c>
      <c r="B12606" t="s">
        <v>1869</v>
      </c>
      <c r="C12606" t="s">
        <v>342</v>
      </c>
      <c r="D12606" s="3">
        <v>45976</v>
      </c>
      <c r="E12606" s="3">
        <v>45976</v>
      </c>
      <c r="F12606">
        <v>15054.17</v>
      </c>
      <c r="G12606" t="s">
        <v>3048</v>
      </c>
      <c r="H12606">
        <v>0</v>
      </c>
    </row>
    <row r="12607" spans="1:8">
      <c r="A12607" t="s">
        <v>15656</v>
      </c>
      <c r="B12607" t="s">
        <v>1869</v>
      </c>
      <c r="C12607" t="s">
        <v>342</v>
      </c>
      <c r="D12607" s="3">
        <v>46006</v>
      </c>
      <c r="E12607" s="3">
        <v>46006</v>
      </c>
      <c r="F12607">
        <v>15054.17</v>
      </c>
      <c r="G12607" t="s">
        <v>3048</v>
      </c>
      <c r="H12607">
        <v>0</v>
      </c>
    </row>
    <row r="12608" spans="1:8">
      <c r="A12608" t="s">
        <v>15657</v>
      </c>
      <c r="B12608" t="s">
        <v>1869</v>
      </c>
      <c r="C12608" t="s">
        <v>342</v>
      </c>
      <c r="D12608" s="3">
        <v>46037</v>
      </c>
      <c r="E12608" s="3">
        <v>46037</v>
      </c>
      <c r="F12608">
        <v>15054.17</v>
      </c>
      <c r="G12608" t="s">
        <v>3048</v>
      </c>
      <c r="H12608">
        <v>0</v>
      </c>
    </row>
    <row r="12609" spans="1:8">
      <c r="A12609" t="s">
        <v>15658</v>
      </c>
      <c r="B12609" t="s">
        <v>1869</v>
      </c>
      <c r="C12609" t="s">
        <v>342</v>
      </c>
      <c r="D12609" s="3">
        <v>46068</v>
      </c>
      <c r="E12609" s="3">
        <v>46068</v>
      </c>
      <c r="F12609">
        <v>15054.17</v>
      </c>
      <c r="G12609" t="s">
        <v>3048</v>
      </c>
      <c r="H12609">
        <v>0</v>
      </c>
    </row>
    <row r="12610" spans="1:8">
      <c r="A12610" t="s">
        <v>15659</v>
      </c>
      <c r="B12610" t="s">
        <v>1869</v>
      </c>
      <c r="C12610" t="s">
        <v>342</v>
      </c>
      <c r="D12610" s="3">
        <v>46096</v>
      </c>
      <c r="E12610" s="3">
        <v>46097</v>
      </c>
      <c r="F12610">
        <v>15054.17</v>
      </c>
      <c r="G12610" t="s">
        <v>3057</v>
      </c>
      <c r="H12610">
        <v>1</v>
      </c>
    </row>
    <row r="12611" spans="1:8">
      <c r="A12611" t="s">
        <v>15660</v>
      </c>
      <c r="B12611" t="s">
        <v>1870</v>
      </c>
      <c r="C12611" t="s">
        <v>83</v>
      </c>
      <c r="D12611" s="3">
        <v>45412</v>
      </c>
      <c r="E12611" s="3">
        <v>45412</v>
      </c>
      <c r="F12611">
        <v>7083.33</v>
      </c>
      <c r="G12611" t="s">
        <v>3048</v>
      </c>
      <c r="H12611">
        <v>0</v>
      </c>
    </row>
    <row r="12612" spans="1:8">
      <c r="A12612" t="s">
        <v>15661</v>
      </c>
      <c r="B12612" t="s">
        <v>1870</v>
      </c>
      <c r="C12612" t="s">
        <v>83</v>
      </c>
      <c r="D12612" s="3">
        <v>45443</v>
      </c>
      <c r="E12612" s="3">
        <v>45443</v>
      </c>
      <c r="F12612">
        <v>7083.33</v>
      </c>
      <c r="G12612" t="s">
        <v>3048</v>
      </c>
      <c r="H12612">
        <v>0</v>
      </c>
    </row>
    <row r="12613" spans="1:8">
      <c r="A12613" t="s">
        <v>15662</v>
      </c>
      <c r="B12613" t="s">
        <v>1870</v>
      </c>
      <c r="C12613" t="s">
        <v>83</v>
      </c>
      <c r="D12613" s="3">
        <v>45473</v>
      </c>
      <c r="E12613" s="3">
        <v>45473</v>
      </c>
      <c r="F12613">
        <v>7083.33</v>
      </c>
      <c r="G12613" t="s">
        <v>3048</v>
      </c>
      <c r="H12613">
        <v>0</v>
      </c>
    </row>
    <row r="12614" spans="1:8">
      <c r="A12614" t="s">
        <v>15663</v>
      </c>
      <c r="B12614" t="s">
        <v>1870</v>
      </c>
      <c r="C12614" t="s">
        <v>83</v>
      </c>
      <c r="D12614" s="3">
        <v>45504</v>
      </c>
      <c r="E12614" s="3">
        <v>45504</v>
      </c>
      <c r="F12614">
        <v>7083.33</v>
      </c>
      <c r="G12614" t="s">
        <v>3048</v>
      </c>
      <c r="H12614">
        <v>0</v>
      </c>
    </row>
    <row r="12615" spans="1:8">
      <c r="A12615" t="s">
        <v>15664</v>
      </c>
      <c r="B12615" t="s">
        <v>1870</v>
      </c>
      <c r="C12615" t="s">
        <v>83</v>
      </c>
      <c r="D12615" s="3">
        <v>45535</v>
      </c>
      <c r="E12615" s="3">
        <v>45535</v>
      </c>
      <c r="F12615">
        <v>7083.33</v>
      </c>
      <c r="G12615" t="s">
        <v>3048</v>
      </c>
      <c r="H12615">
        <v>0</v>
      </c>
    </row>
    <row r="12616" spans="1:8">
      <c r="A12616" t="s">
        <v>15665</v>
      </c>
      <c r="B12616" t="s">
        <v>1870</v>
      </c>
      <c r="C12616" t="s">
        <v>83</v>
      </c>
      <c r="D12616" s="3">
        <v>45565</v>
      </c>
      <c r="E12616" s="3">
        <v>45565</v>
      </c>
      <c r="F12616">
        <v>7083.33</v>
      </c>
      <c r="G12616" t="s">
        <v>3048</v>
      </c>
      <c r="H12616">
        <v>0</v>
      </c>
    </row>
    <row r="12617" spans="1:8">
      <c r="A12617" t="s">
        <v>15666</v>
      </c>
      <c r="B12617" t="s">
        <v>1870</v>
      </c>
      <c r="C12617" t="s">
        <v>83</v>
      </c>
      <c r="D12617" s="3">
        <v>45596</v>
      </c>
      <c r="E12617" s="3">
        <v>45596</v>
      </c>
      <c r="F12617">
        <v>7083.33</v>
      </c>
      <c r="G12617" t="s">
        <v>3048</v>
      </c>
      <c r="H12617">
        <v>0</v>
      </c>
    </row>
    <row r="12618" spans="1:8">
      <c r="A12618" t="s">
        <v>15667</v>
      </c>
      <c r="B12618" t="s">
        <v>1870</v>
      </c>
      <c r="C12618" t="s">
        <v>83</v>
      </c>
      <c r="D12618" s="3">
        <v>45626</v>
      </c>
      <c r="E12618" s="3">
        <v>45627</v>
      </c>
      <c r="F12618">
        <v>7083.33</v>
      </c>
      <c r="G12618" t="s">
        <v>3057</v>
      </c>
      <c r="H12618">
        <v>1</v>
      </c>
    </row>
    <row r="12619" spans="1:8">
      <c r="A12619" t="s">
        <v>15668</v>
      </c>
      <c r="B12619" t="s">
        <v>1870</v>
      </c>
      <c r="C12619" t="s">
        <v>83</v>
      </c>
      <c r="D12619" s="3">
        <v>45657</v>
      </c>
      <c r="E12619" s="3">
        <v>45657</v>
      </c>
      <c r="F12619">
        <v>7083.33</v>
      </c>
      <c r="G12619" t="s">
        <v>3048</v>
      </c>
      <c r="H12619">
        <v>0</v>
      </c>
    </row>
    <row r="12620" spans="1:8">
      <c r="A12620" t="s">
        <v>15669</v>
      </c>
      <c r="B12620" t="s">
        <v>1870</v>
      </c>
      <c r="C12620" t="s">
        <v>83</v>
      </c>
      <c r="D12620" s="3">
        <v>45688</v>
      </c>
      <c r="E12620" s="3">
        <v>45688</v>
      </c>
      <c r="F12620">
        <v>7083.33</v>
      </c>
      <c r="G12620" t="s">
        <v>3048</v>
      </c>
      <c r="H12620">
        <v>0</v>
      </c>
    </row>
    <row r="12621" spans="1:8">
      <c r="A12621" t="s">
        <v>15670</v>
      </c>
      <c r="B12621" t="s">
        <v>1870</v>
      </c>
      <c r="C12621" t="s">
        <v>83</v>
      </c>
      <c r="D12621" s="3">
        <v>45716</v>
      </c>
      <c r="E12621" s="3">
        <v>45716</v>
      </c>
      <c r="F12621">
        <v>7083.33</v>
      </c>
      <c r="G12621" t="s">
        <v>3048</v>
      </c>
      <c r="H12621">
        <v>0</v>
      </c>
    </row>
    <row r="12622" spans="1:8">
      <c r="A12622" t="s">
        <v>15671</v>
      </c>
      <c r="B12622" t="s">
        <v>1870</v>
      </c>
      <c r="C12622" t="s">
        <v>83</v>
      </c>
      <c r="D12622" s="3">
        <v>45747</v>
      </c>
      <c r="E12622" s="3">
        <v>45747</v>
      </c>
      <c r="F12622">
        <v>7083.33</v>
      </c>
      <c r="G12622" t="s">
        <v>3048</v>
      </c>
      <c r="H12622">
        <v>0</v>
      </c>
    </row>
    <row r="12623" spans="1:8">
      <c r="A12623" t="s">
        <v>15672</v>
      </c>
      <c r="B12623" t="s">
        <v>1870</v>
      </c>
      <c r="C12623" t="s">
        <v>83</v>
      </c>
      <c r="D12623" s="3">
        <v>45777</v>
      </c>
      <c r="E12623" s="3">
        <v>45780</v>
      </c>
      <c r="F12623">
        <v>7083.33</v>
      </c>
      <c r="G12623" t="s">
        <v>3057</v>
      </c>
      <c r="H12623">
        <v>3</v>
      </c>
    </row>
    <row r="12624" spans="1:8">
      <c r="A12624" t="s">
        <v>15673</v>
      </c>
      <c r="B12624" t="s">
        <v>1870</v>
      </c>
      <c r="C12624" t="s">
        <v>83</v>
      </c>
      <c r="D12624" s="3">
        <v>45808</v>
      </c>
      <c r="E12624" s="3">
        <v>45808</v>
      </c>
      <c r="F12624">
        <v>7083.33</v>
      </c>
      <c r="G12624" t="s">
        <v>3048</v>
      </c>
      <c r="H12624">
        <v>0</v>
      </c>
    </row>
    <row r="12625" spans="1:8">
      <c r="A12625" t="s">
        <v>15674</v>
      </c>
      <c r="B12625" t="s">
        <v>1870</v>
      </c>
      <c r="C12625" t="s">
        <v>83</v>
      </c>
      <c r="D12625" s="3">
        <v>45838</v>
      </c>
      <c r="E12625" s="3">
        <v>45839</v>
      </c>
      <c r="F12625">
        <v>7083.33</v>
      </c>
      <c r="G12625" t="s">
        <v>3057</v>
      </c>
      <c r="H12625">
        <v>1</v>
      </c>
    </row>
    <row r="12626" spans="1:8">
      <c r="A12626" t="s">
        <v>15675</v>
      </c>
      <c r="B12626" t="s">
        <v>1870</v>
      </c>
      <c r="C12626" t="s">
        <v>83</v>
      </c>
      <c r="D12626" s="3">
        <v>45869</v>
      </c>
      <c r="E12626" s="3">
        <v>45869</v>
      </c>
      <c r="F12626">
        <v>7083.33</v>
      </c>
      <c r="G12626" t="s">
        <v>3048</v>
      </c>
      <c r="H12626">
        <v>0</v>
      </c>
    </row>
    <row r="12627" spans="1:8">
      <c r="A12627" t="s">
        <v>15676</v>
      </c>
      <c r="B12627" t="s">
        <v>1870</v>
      </c>
      <c r="C12627" t="s">
        <v>83</v>
      </c>
      <c r="D12627" s="3">
        <v>45900</v>
      </c>
      <c r="E12627" s="3">
        <v>45900</v>
      </c>
      <c r="F12627">
        <v>7083.33</v>
      </c>
      <c r="G12627" t="s">
        <v>3048</v>
      </c>
      <c r="H12627">
        <v>0</v>
      </c>
    </row>
    <row r="12628" spans="1:8">
      <c r="A12628" t="s">
        <v>15677</v>
      </c>
      <c r="B12628" t="s">
        <v>1870</v>
      </c>
      <c r="C12628" t="s">
        <v>83</v>
      </c>
      <c r="D12628" s="3">
        <v>45930</v>
      </c>
      <c r="E12628" s="3">
        <v>45933</v>
      </c>
      <c r="F12628">
        <v>7083.33</v>
      </c>
      <c r="G12628" t="s">
        <v>3057</v>
      </c>
      <c r="H12628">
        <v>3</v>
      </c>
    </row>
    <row r="12629" spans="1:8">
      <c r="A12629" t="s">
        <v>15678</v>
      </c>
      <c r="B12629" t="s">
        <v>1870</v>
      </c>
      <c r="C12629" t="s">
        <v>83</v>
      </c>
      <c r="D12629" s="3">
        <v>45961</v>
      </c>
      <c r="E12629" s="3">
        <v>45968</v>
      </c>
      <c r="F12629">
        <v>7083.33</v>
      </c>
      <c r="G12629" t="s">
        <v>3057</v>
      </c>
      <c r="H12629">
        <v>7</v>
      </c>
    </row>
    <row r="12630" spans="1:8">
      <c r="A12630" t="s">
        <v>15679</v>
      </c>
      <c r="B12630" t="s">
        <v>1870</v>
      </c>
      <c r="C12630" t="s">
        <v>83</v>
      </c>
      <c r="D12630" s="3">
        <v>45991</v>
      </c>
      <c r="E12630" s="3">
        <v>45991</v>
      </c>
      <c r="F12630">
        <v>7083.33</v>
      </c>
      <c r="G12630" t="s">
        <v>3048</v>
      </c>
      <c r="H12630">
        <v>0</v>
      </c>
    </row>
    <row r="12631" spans="1:8">
      <c r="A12631" t="s">
        <v>15680</v>
      </c>
      <c r="B12631" t="s">
        <v>1870</v>
      </c>
      <c r="C12631" t="s">
        <v>83</v>
      </c>
      <c r="D12631" s="3">
        <v>46022</v>
      </c>
      <c r="E12631" s="3">
        <v>46023</v>
      </c>
      <c r="F12631">
        <v>7083.33</v>
      </c>
      <c r="G12631" t="s">
        <v>3057</v>
      </c>
      <c r="H12631">
        <v>1</v>
      </c>
    </row>
    <row r="12632" spans="1:8">
      <c r="A12632" t="s">
        <v>15681</v>
      </c>
      <c r="B12632" t="s">
        <v>1870</v>
      </c>
      <c r="C12632" t="s">
        <v>83</v>
      </c>
      <c r="D12632" s="3">
        <v>46053</v>
      </c>
      <c r="E12632" s="3">
        <v>46053</v>
      </c>
      <c r="F12632">
        <v>7083.33</v>
      </c>
      <c r="G12632" t="s">
        <v>3048</v>
      </c>
      <c r="H12632">
        <v>0</v>
      </c>
    </row>
    <row r="12633" spans="1:8">
      <c r="A12633" t="s">
        <v>15682</v>
      </c>
      <c r="B12633" t="s">
        <v>1870</v>
      </c>
      <c r="C12633" t="s">
        <v>83</v>
      </c>
      <c r="D12633" s="3">
        <v>46081</v>
      </c>
      <c r="E12633" s="3">
        <v>46081</v>
      </c>
      <c r="F12633">
        <v>7083.33</v>
      </c>
      <c r="G12633" t="s">
        <v>3048</v>
      </c>
      <c r="H12633">
        <v>0</v>
      </c>
    </row>
    <row r="12634" spans="1:8">
      <c r="A12634" t="s">
        <v>15683</v>
      </c>
      <c r="B12634" t="s">
        <v>1870</v>
      </c>
      <c r="C12634" t="s">
        <v>83</v>
      </c>
      <c r="D12634" s="3">
        <v>46112</v>
      </c>
      <c r="E12634" s="3">
        <v>46112</v>
      </c>
      <c r="F12634">
        <v>7083.33</v>
      </c>
      <c r="G12634" t="s">
        <v>3048</v>
      </c>
      <c r="H12634">
        <v>0</v>
      </c>
    </row>
    <row r="12635" spans="1:8">
      <c r="A12635" t="s">
        <v>15684</v>
      </c>
      <c r="B12635" t="s">
        <v>1871</v>
      </c>
      <c r="C12635" t="s">
        <v>320</v>
      </c>
      <c r="D12635" s="3">
        <v>45386</v>
      </c>
      <c r="E12635" s="3">
        <v>45393</v>
      </c>
      <c r="F12635">
        <v>12033.33</v>
      </c>
      <c r="G12635" t="s">
        <v>3057</v>
      </c>
      <c r="H12635">
        <v>7</v>
      </c>
    </row>
    <row r="12636" spans="1:8">
      <c r="A12636" t="s">
        <v>15685</v>
      </c>
      <c r="B12636" t="s">
        <v>1871</v>
      </c>
      <c r="C12636" t="s">
        <v>320</v>
      </c>
      <c r="D12636" s="3">
        <v>45416</v>
      </c>
      <c r="E12636" s="3">
        <v>45416</v>
      </c>
      <c r="F12636">
        <v>12033.33</v>
      </c>
      <c r="G12636" t="s">
        <v>3048</v>
      </c>
      <c r="H12636">
        <v>0</v>
      </c>
    </row>
    <row r="12637" spans="1:8">
      <c r="A12637" t="s">
        <v>15686</v>
      </c>
      <c r="B12637" t="s">
        <v>1871</v>
      </c>
      <c r="C12637" t="s">
        <v>320</v>
      </c>
      <c r="D12637" s="3">
        <v>45447</v>
      </c>
      <c r="E12637" s="3">
        <v>45454</v>
      </c>
      <c r="F12637">
        <v>12033.33</v>
      </c>
      <c r="G12637" t="s">
        <v>3057</v>
      </c>
      <c r="H12637">
        <v>7</v>
      </c>
    </row>
    <row r="12638" spans="1:8">
      <c r="A12638" t="s">
        <v>15687</v>
      </c>
      <c r="B12638" t="s">
        <v>1871</v>
      </c>
      <c r="C12638" t="s">
        <v>320</v>
      </c>
      <c r="D12638" s="3">
        <v>45477</v>
      </c>
      <c r="E12638" s="3">
        <v>45477</v>
      </c>
      <c r="F12638">
        <v>12033.33</v>
      </c>
      <c r="G12638" t="s">
        <v>3048</v>
      </c>
      <c r="H12638">
        <v>0</v>
      </c>
    </row>
    <row r="12639" spans="1:8">
      <c r="A12639" t="s">
        <v>15688</v>
      </c>
      <c r="B12639" t="s">
        <v>1871</v>
      </c>
      <c r="C12639" t="s">
        <v>320</v>
      </c>
      <c r="D12639" s="3">
        <v>45508</v>
      </c>
      <c r="E12639" s="3">
        <v>45508</v>
      </c>
      <c r="F12639">
        <v>12033.33</v>
      </c>
      <c r="G12639" t="s">
        <v>3048</v>
      </c>
      <c r="H12639">
        <v>0</v>
      </c>
    </row>
    <row r="12640" spans="1:8">
      <c r="A12640" t="s">
        <v>15689</v>
      </c>
      <c r="B12640" t="s">
        <v>1871</v>
      </c>
      <c r="C12640" t="s">
        <v>320</v>
      </c>
      <c r="D12640" s="3">
        <v>45539</v>
      </c>
      <c r="E12640" s="3">
        <v>45539</v>
      </c>
      <c r="F12640">
        <v>12033.33</v>
      </c>
      <c r="G12640" t="s">
        <v>3048</v>
      </c>
      <c r="H12640">
        <v>0</v>
      </c>
    </row>
    <row r="12641" spans="1:8">
      <c r="A12641" t="s">
        <v>15690</v>
      </c>
      <c r="B12641" t="s">
        <v>1871</v>
      </c>
      <c r="C12641" t="s">
        <v>320</v>
      </c>
      <c r="D12641" s="3">
        <v>45569</v>
      </c>
      <c r="E12641" s="3">
        <v>45569</v>
      </c>
      <c r="F12641">
        <v>12033.33</v>
      </c>
      <c r="G12641" t="s">
        <v>3048</v>
      </c>
      <c r="H12641">
        <v>0</v>
      </c>
    </row>
    <row r="12642" spans="1:8">
      <c r="A12642" t="s">
        <v>15691</v>
      </c>
      <c r="B12642" t="s">
        <v>1871</v>
      </c>
      <c r="C12642" t="s">
        <v>320</v>
      </c>
      <c r="D12642" s="3">
        <v>45600</v>
      </c>
      <c r="E12642" s="3">
        <v>45600</v>
      </c>
      <c r="F12642">
        <v>12033.33</v>
      </c>
      <c r="G12642" t="s">
        <v>3048</v>
      </c>
      <c r="H12642">
        <v>0</v>
      </c>
    </row>
    <row r="12643" spans="1:8">
      <c r="A12643" t="s">
        <v>15692</v>
      </c>
      <c r="B12643" t="s">
        <v>1871</v>
      </c>
      <c r="C12643" t="s">
        <v>320</v>
      </c>
      <c r="D12643" s="3">
        <v>45630</v>
      </c>
      <c r="E12643" s="3">
        <v>45630</v>
      </c>
      <c r="F12643">
        <v>12033.33</v>
      </c>
      <c r="G12643" t="s">
        <v>3048</v>
      </c>
      <c r="H12643">
        <v>0</v>
      </c>
    </row>
    <row r="12644" spans="1:8">
      <c r="A12644" t="s">
        <v>15693</v>
      </c>
      <c r="B12644" t="s">
        <v>1871</v>
      </c>
      <c r="C12644" t="s">
        <v>320</v>
      </c>
      <c r="D12644" s="3">
        <v>45661</v>
      </c>
      <c r="E12644" s="3">
        <v>45661</v>
      </c>
      <c r="F12644">
        <v>12033.33</v>
      </c>
      <c r="G12644" t="s">
        <v>3048</v>
      </c>
      <c r="H12644">
        <v>0</v>
      </c>
    </row>
    <row r="12645" spans="1:8">
      <c r="A12645" t="s">
        <v>15694</v>
      </c>
      <c r="B12645" t="s">
        <v>1871</v>
      </c>
      <c r="C12645" t="s">
        <v>320</v>
      </c>
      <c r="D12645" s="3">
        <v>45692</v>
      </c>
      <c r="E12645" s="3">
        <v>45693</v>
      </c>
      <c r="F12645">
        <v>12033.33</v>
      </c>
      <c r="G12645" t="s">
        <v>3057</v>
      </c>
      <c r="H12645">
        <v>1</v>
      </c>
    </row>
    <row r="12646" spans="1:8">
      <c r="A12646" t="s">
        <v>15695</v>
      </c>
      <c r="B12646" t="s">
        <v>1871</v>
      </c>
      <c r="C12646" t="s">
        <v>320</v>
      </c>
      <c r="D12646" s="3">
        <v>45720</v>
      </c>
      <c r="E12646" s="3">
        <v>45720</v>
      </c>
      <c r="F12646">
        <v>12033.33</v>
      </c>
      <c r="G12646" t="s">
        <v>3048</v>
      </c>
      <c r="H12646">
        <v>0</v>
      </c>
    </row>
    <row r="12647" spans="1:8">
      <c r="A12647" t="s">
        <v>15696</v>
      </c>
      <c r="B12647" t="s">
        <v>1871</v>
      </c>
      <c r="C12647" t="s">
        <v>320</v>
      </c>
      <c r="D12647" s="3">
        <v>45751</v>
      </c>
      <c r="E12647" s="3">
        <v>45751</v>
      </c>
      <c r="F12647">
        <v>12033.33</v>
      </c>
      <c r="G12647" t="s">
        <v>3048</v>
      </c>
      <c r="H12647">
        <v>0</v>
      </c>
    </row>
    <row r="12648" spans="1:8">
      <c r="A12648" t="s">
        <v>15697</v>
      </c>
      <c r="B12648" t="s">
        <v>1871</v>
      </c>
      <c r="C12648" t="s">
        <v>320</v>
      </c>
      <c r="D12648" s="3">
        <v>45781</v>
      </c>
      <c r="E12648" s="3">
        <v>45781</v>
      </c>
      <c r="F12648">
        <v>12033.33</v>
      </c>
      <c r="G12648" t="s">
        <v>3048</v>
      </c>
      <c r="H12648">
        <v>0</v>
      </c>
    </row>
    <row r="12649" spans="1:8">
      <c r="A12649" t="s">
        <v>15698</v>
      </c>
      <c r="B12649" t="s">
        <v>1871</v>
      </c>
      <c r="C12649" t="s">
        <v>320</v>
      </c>
      <c r="D12649" s="3">
        <v>45812</v>
      </c>
      <c r="E12649" s="3">
        <v>45812</v>
      </c>
      <c r="F12649">
        <v>12033.33</v>
      </c>
      <c r="G12649" t="s">
        <v>3048</v>
      </c>
      <c r="H12649">
        <v>0</v>
      </c>
    </row>
    <row r="12650" spans="1:8">
      <c r="A12650" t="s">
        <v>15699</v>
      </c>
      <c r="B12650" t="s">
        <v>1871</v>
      </c>
      <c r="C12650" t="s">
        <v>320</v>
      </c>
      <c r="D12650" s="3">
        <v>45842</v>
      </c>
      <c r="E12650" s="3">
        <v>45842</v>
      </c>
      <c r="F12650">
        <v>12033.33</v>
      </c>
      <c r="G12650" t="s">
        <v>3048</v>
      </c>
      <c r="H12650">
        <v>0</v>
      </c>
    </row>
    <row r="12651" spans="1:8">
      <c r="A12651" t="s">
        <v>15700</v>
      </c>
      <c r="B12651" t="s">
        <v>1871</v>
      </c>
      <c r="C12651" t="s">
        <v>320</v>
      </c>
      <c r="D12651" s="3">
        <v>45873</v>
      </c>
      <c r="E12651" s="3">
        <v>45873</v>
      </c>
      <c r="F12651">
        <v>12033.33</v>
      </c>
      <c r="G12651" t="s">
        <v>3048</v>
      </c>
      <c r="H12651">
        <v>0</v>
      </c>
    </row>
    <row r="12652" spans="1:8">
      <c r="A12652" t="s">
        <v>15701</v>
      </c>
      <c r="B12652" t="s">
        <v>1871</v>
      </c>
      <c r="C12652" t="s">
        <v>320</v>
      </c>
      <c r="D12652" s="3">
        <v>45904</v>
      </c>
      <c r="E12652" s="3">
        <v>45911</v>
      </c>
      <c r="F12652">
        <v>12033.33</v>
      </c>
      <c r="G12652" t="s">
        <v>3057</v>
      </c>
      <c r="H12652">
        <v>7</v>
      </c>
    </row>
    <row r="12653" spans="1:8">
      <c r="A12653" t="s">
        <v>15702</v>
      </c>
      <c r="B12653" t="s">
        <v>1871</v>
      </c>
      <c r="C12653" t="s">
        <v>320</v>
      </c>
      <c r="D12653" s="3">
        <v>45934</v>
      </c>
      <c r="E12653" s="3">
        <v>45934</v>
      </c>
      <c r="F12653">
        <v>12033.33</v>
      </c>
      <c r="G12653" t="s">
        <v>3048</v>
      </c>
      <c r="H12653">
        <v>0</v>
      </c>
    </row>
    <row r="12654" spans="1:8">
      <c r="A12654" t="s">
        <v>15703</v>
      </c>
      <c r="B12654" t="s">
        <v>1871</v>
      </c>
      <c r="C12654" t="s">
        <v>320</v>
      </c>
      <c r="D12654" s="3">
        <v>45965</v>
      </c>
      <c r="E12654" s="3">
        <v>45967</v>
      </c>
      <c r="F12654">
        <v>12033.33</v>
      </c>
      <c r="G12654" t="s">
        <v>3057</v>
      </c>
      <c r="H12654">
        <v>2</v>
      </c>
    </row>
    <row r="12655" spans="1:8">
      <c r="A12655" t="s">
        <v>15704</v>
      </c>
      <c r="B12655" t="s">
        <v>1871</v>
      </c>
      <c r="C12655" t="s">
        <v>320</v>
      </c>
      <c r="D12655" s="3">
        <v>45995</v>
      </c>
      <c r="E12655" s="3">
        <v>45996</v>
      </c>
      <c r="F12655">
        <v>12033.33</v>
      </c>
      <c r="G12655" t="s">
        <v>3057</v>
      </c>
      <c r="H12655">
        <v>1</v>
      </c>
    </row>
    <row r="12656" spans="1:8">
      <c r="A12656" t="s">
        <v>15705</v>
      </c>
      <c r="B12656" t="s">
        <v>1871</v>
      </c>
      <c r="C12656" t="s">
        <v>320</v>
      </c>
      <c r="D12656" s="3">
        <v>46026</v>
      </c>
      <c r="E12656" s="3">
        <v>46026</v>
      </c>
      <c r="F12656">
        <v>12033.33</v>
      </c>
      <c r="G12656" t="s">
        <v>3048</v>
      </c>
      <c r="H12656">
        <v>0</v>
      </c>
    </row>
    <row r="12657" spans="1:8">
      <c r="A12657" t="s">
        <v>15706</v>
      </c>
      <c r="B12657" t="s">
        <v>1871</v>
      </c>
      <c r="C12657" t="s">
        <v>320</v>
      </c>
      <c r="D12657" s="3">
        <v>46057</v>
      </c>
      <c r="E12657" s="3">
        <v>46058</v>
      </c>
      <c r="F12657">
        <v>12033.33</v>
      </c>
      <c r="G12657" t="s">
        <v>3057</v>
      </c>
      <c r="H12657">
        <v>1</v>
      </c>
    </row>
    <row r="12658" spans="1:8">
      <c r="A12658" t="s">
        <v>15707</v>
      </c>
      <c r="B12658" t="s">
        <v>1871</v>
      </c>
      <c r="C12658" t="s">
        <v>320</v>
      </c>
      <c r="D12658" s="3">
        <v>46085</v>
      </c>
      <c r="E12658" s="3">
        <v>46085</v>
      </c>
      <c r="F12658">
        <v>12033.33</v>
      </c>
      <c r="G12658" t="s">
        <v>3048</v>
      </c>
      <c r="H12658">
        <v>0</v>
      </c>
    </row>
    <row r="12659" spans="1:8">
      <c r="A12659" t="s">
        <v>15708</v>
      </c>
      <c r="B12659" t="s">
        <v>1872</v>
      </c>
      <c r="C12659" t="s">
        <v>988</v>
      </c>
      <c r="D12659" s="3">
        <v>45344</v>
      </c>
      <c r="E12659" s="3">
        <v>45347</v>
      </c>
      <c r="F12659">
        <v>11237.5</v>
      </c>
      <c r="G12659" t="s">
        <v>3057</v>
      </c>
      <c r="H12659">
        <v>3</v>
      </c>
    </row>
    <row r="12660" spans="1:8">
      <c r="A12660" t="s">
        <v>15709</v>
      </c>
      <c r="B12660" t="s">
        <v>1872</v>
      </c>
      <c r="C12660" t="s">
        <v>988</v>
      </c>
      <c r="D12660" s="3">
        <v>45373</v>
      </c>
      <c r="E12660" s="3">
        <v>45373</v>
      </c>
      <c r="F12660">
        <v>11237.5</v>
      </c>
      <c r="G12660" t="s">
        <v>3048</v>
      </c>
      <c r="H12660">
        <v>0</v>
      </c>
    </row>
    <row r="12661" spans="1:8">
      <c r="A12661" t="s">
        <v>15710</v>
      </c>
      <c r="B12661" t="s">
        <v>1872</v>
      </c>
      <c r="C12661" t="s">
        <v>988</v>
      </c>
      <c r="D12661" s="3">
        <v>45404</v>
      </c>
      <c r="E12661" s="3">
        <v>45404</v>
      </c>
      <c r="F12661">
        <v>11237.5</v>
      </c>
      <c r="G12661" t="s">
        <v>3048</v>
      </c>
      <c r="H12661">
        <v>0</v>
      </c>
    </row>
    <row r="12662" spans="1:8">
      <c r="A12662" t="s">
        <v>15711</v>
      </c>
      <c r="B12662" t="s">
        <v>1872</v>
      </c>
      <c r="C12662" t="s">
        <v>988</v>
      </c>
      <c r="D12662" s="3">
        <v>45434</v>
      </c>
      <c r="E12662" s="3">
        <v>45434</v>
      </c>
      <c r="F12662">
        <v>11237.5</v>
      </c>
      <c r="G12662" t="s">
        <v>3048</v>
      </c>
      <c r="H12662">
        <v>0</v>
      </c>
    </row>
    <row r="12663" spans="1:8">
      <c r="A12663" t="s">
        <v>15712</v>
      </c>
      <c r="B12663" t="s">
        <v>1872</v>
      </c>
      <c r="C12663" t="s">
        <v>988</v>
      </c>
      <c r="D12663" s="3">
        <v>45465</v>
      </c>
      <c r="E12663" s="3">
        <v>45465</v>
      </c>
      <c r="F12663">
        <v>11237.5</v>
      </c>
      <c r="G12663" t="s">
        <v>3048</v>
      </c>
      <c r="H12663">
        <v>0</v>
      </c>
    </row>
    <row r="12664" spans="1:8">
      <c r="A12664" t="s">
        <v>15713</v>
      </c>
      <c r="B12664" t="s">
        <v>1872</v>
      </c>
      <c r="C12664" t="s">
        <v>988</v>
      </c>
      <c r="D12664" s="3">
        <v>45495</v>
      </c>
      <c r="E12664" s="3">
        <v>45495</v>
      </c>
      <c r="F12664">
        <v>11237.5</v>
      </c>
      <c r="G12664" t="s">
        <v>3048</v>
      </c>
      <c r="H12664">
        <v>0</v>
      </c>
    </row>
    <row r="12665" spans="1:8">
      <c r="A12665" t="s">
        <v>15714</v>
      </c>
      <c r="B12665" t="s">
        <v>1872</v>
      </c>
      <c r="C12665" t="s">
        <v>988</v>
      </c>
      <c r="D12665" s="3">
        <v>45526</v>
      </c>
      <c r="E12665" s="3">
        <v>45526</v>
      </c>
      <c r="F12665">
        <v>11237.5</v>
      </c>
      <c r="G12665" t="s">
        <v>3048</v>
      </c>
      <c r="H12665">
        <v>0</v>
      </c>
    </row>
    <row r="12666" spans="1:8">
      <c r="A12666" t="s">
        <v>15715</v>
      </c>
      <c r="B12666" t="s">
        <v>1872</v>
      </c>
      <c r="C12666" t="s">
        <v>988</v>
      </c>
      <c r="D12666" s="3">
        <v>45557</v>
      </c>
      <c r="E12666" s="3">
        <v>45557</v>
      </c>
      <c r="F12666">
        <v>11237.5</v>
      </c>
      <c r="G12666" t="s">
        <v>3048</v>
      </c>
      <c r="H12666">
        <v>0</v>
      </c>
    </row>
    <row r="12667" spans="1:8">
      <c r="A12667" t="s">
        <v>15716</v>
      </c>
      <c r="B12667" t="s">
        <v>1872</v>
      </c>
      <c r="C12667" t="s">
        <v>988</v>
      </c>
      <c r="D12667" s="3">
        <v>45587</v>
      </c>
      <c r="E12667" s="3">
        <v>45587</v>
      </c>
      <c r="F12667">
        <v>11237.5</v>
      </c>
      <c r="G12667" t="s">
        <v>3048</v>
      </c>
      <c r="H12667">
        <v>0</v>
      </c>
    </row>
    <row r="12668" spans="1:8">
      <c r="A12668" t="s">
        <v>15717</v>
      </c>
      <c r="B12668" t="s">
        <v>1872</v>
      </c>
      <c r="C12668" t="s">
        <v>988</v>
      </c>
      <c r="D12668" s="3">
        <v>45618</v>
      </c>
      <c r="E12668" s="3">
        <v>45618</v>
      </c>
      <c r="F12668">
        <v>11237.5</v>
      </c>
      <c r="G12668" t="s">
        <v>3048</v>
      </c>
      <c r="H12668">
        <v>0</v>
      </c>
    </row>
    <row r="12669" spans="1:8">
      <c r="A12669" t="s">
        <v>15718</v>
      </c>
      <c r="B12669" t="s">
        <v>1872</v>
      </c>
      <c r="C12669" t="s">
        <v>988</v>
      </c>
      <c r="D12669" s="3">
        <v>45648</v>
      </c>
      <c r="E12669" s="3">
        <v>45648</v>
      </c>
      <c r="F12669">
        <v>11237.5</v>
      </c>
      <c r="G12669" t="s">
        <v>3048</v>
      </c>
      <c r="H12669">
        <v>0</v>
      </c>
    </row>
    <row r="12670" spans="1:8">
      <c r="A12670" t="s">
        <v>15719</v>
      </c>
      <c r="B12670" t="s">
        <v>1872</v>
      </c>
      <c r="C12670" t="s">
        <v>988</v>
      </c>
      <c r="D12670" s="3">
        <v>45679</v>
      </c>
      <c r="E12670" s="3">
        <v>45679</v>
      </c>
      <c r="F12670">
        <v>11237.5</v>
      </c>
      <c r="G12670" t="s">
        <v>3048</v>
      </c>
      <c r="H12670">
        <v>0</v>
      </c>
    </row>
    <row r="12671" spans="1:8">
      <c r="A12671" t="s">
        <v>15720</v>
      </c>
      <c r="B12671" t="s">
        <v>1872</v>
      </c>
      <c r="C12671" t="s">
        <v>988</v>
      </c>
      <c r="D12671" s="3">
        <v>45710</v>
      </c>
      <c r="E12671" s="3">
        <v>45710</v>
      </c>
      <c r="F12671">
        <v>11237.5</v>
      </c>
      <c r="G12671" t="s">
        <v>3048</v>
      </c>
      <c r="H12671">
        <v>0</v>
      </c>
    </row>
    <row r="12672" spans="1:8">
      <c r="A12672" t="s">
        <v>15721</v>
      </c>
      <c r="B12672" t="s">
        <v>1872</v>
      </c>
      <c r="C12672" t="s">
        <v>988</v>
      </c>
      <c r="D12672" s="3">
        <v>45738</v>
      </c>
      <c r="E12672" s="3">
        <v>45738</v>
      </c>
      <c r="F12672">
        <v>11237.5</v>
      </c>
      <c r="G12672" t="s">
        <v>3048</v>
      </c>
      <c r="H12672">
        <v>0</v>
      </c>
    </row>
    <row r="12673" spans="1:8">
      <c r="A12673" t="s">
        <v>15722</v>
      </c>
      <c r="B12673" t="s">
        <v>1872</v>
      </c>
      <c r="C12673" t="s">
        <v>988</v>
      </c>
      <c r="D12673" s="3">
        <v>45769</v>
      </c>
      <c r="E12673" s="3">
        <v>45769</v>
      </c>
      <c r="F12673">
        <v>11237.5</v>
      </c>
      <c r="G12673" t="s">
        <v>3048</v>
      </c>
      <c r="H12673">
        <v>0</v>
      </c>
    </row>
    <row r="12674" spans="1:8">
      <c r="A12674" t="s">
        <v>15723</v>
      </c>
      <c r="B12674" t="s">
        <v>1872</v>
      </c>
      <c r="C12674" t="s">
        <v>988</v>
      </c>
      <c r="D12674" s="3">
        <v>45799</v>
      </c>
      <c r="E12674" s="3">
        <v>45799</v>
      </c>
      <c r="F12674">
        <v>11237.5</v>
      </c>
      <c r="G12674" t="s">
        <v>3048</v>
      </c>
      <c r="H12674">
        <v>0</v>
      </c>
    </row>
    <row r="12675" spans="1:8">
      <c r="A12675" t="s">
        <v>15724</v>
      </c>
      <c r="B12675" t="s">
        <v>1872</v>
      </c>
      <c r="C12675" t="s">
        <v>988</v>
      </c>
      <c r="D12675" s="3">
        <v>45830</v>
      </c>
      <c r="E12675" s="3">
        <v>45830</v>
      </c>
      <c r="F12675">
        <v>11237.5</v>
      </c>
      <c r="G12675" t="s">
        <v>3048</v>
      </c>
      <c r="H12675">
        <v>0</v>
      </c>
    </row>
    <row r="12676" spans="1:8">
      <c r="A12676" t="s">
        <v>15725</v>
      </c>
      <c r="B12676" t="s">
        <v>1872</v>
      </c>
      <c r="C12676" t="s">
        <v>988</v>
      </c>
      <c r="D12676" s="3">
        <v>45860</v>
      </c>
      <c r="E12676" s="3">
        <v>45862</v>
      </c>
      <c r="F12676">
        <v>11237.5</v>
      </c>
      <c r="G12676" t="s">
        <v>3057</v>
      </c>
      <c r="H12676">
        <v>2</v>
      </c>
    </row>
    <row r="12677" spans="1:8">
      <c r="A12677" t="s">
        <v>15726</v>
      </c>
      <c r="B12677" t="s">
        <v>1872</v>
      </c>
      <c r="C12677" t="s">
        <v>988</v>
      </c>
      <c r="D12677" s="3">
        <v>45891</v>
      </c>
      <c r="E12677" s="3">
        <v>45892</v>
      </c>
      <c r="F12677">
        <v>11237.5</v>
      </c>
      <c r="G12677" t="s">
        <v>3057</v>
      </c>
      <c r="H12677">
        <v>1</v>
      </c>
    </row>
    <row r="12678" spans="1:8">
      <c r="A12678" t="s">
        <v>15727</v>
      </c>
      <c r="B12678" t="s">
        <v>1872</v>
      </c>
      <c r="C12678" t="s">
        <v>988</v>
      </c>
      <c r="D12678" s="3">
        <v>45922</v>
      </c>
      <c r="E12678" s="3">
        <v>45922</v>
      </c>
      <c r="F12678">
        <v>11237.5</v>
      </c>
      <c r="G12678" t="s">
        <v>3048</v>
      </c>
      <c r="H12678">
        <v>0</v>
      </c>
    </row>
    <row r="12679" spans="1:8">
      <c r="A12679" t="s">
        <v>15728</v>
      </c>
      <c r="B12679" t="s">
        <v>1872</v>
      </c>
      <c r="C12679" t="s">
        <v>988</v>
      </c>
      <c r="D12679" s="3">
        <v>45952</v>
      </c>
      <c r="E12679" s="3">
        <v>45952</v>
      </c>
      <c r="F12679">
        <v>11237.5</v>
      </c>
      <c r="G12679" t="s">
        <v>3048</v>
      </c>
      <c r="H12679">
        <v>0</v>
      </c>
    </row>
    <row r="12680" spans="1:8">
      <c r="A12680" t="s">
        <v>15729</v>
      </c>
      <c r="B12680" t="s">
        <v>1872</v>
      </c>
      <c r="C12680" t="s">
        <v>988</v>
      </c>
      <c r="D12680" s="3">
        <v>45983</v>
      </c>
      <c r="E12680" s="3">
        <v>45983</v>
      </c>
      <c r="F12680">
        <v>11237.5</v>
      </c>
      <c r="G12680" t="s">
        <v>3048</v>
      </c>
      <c r="H12680">
        <v>0</v>
      </c>
    </row>
    <row r="12681" spans="1:8">
      <c r="A12681" t="s">
        <v>15730</v>
      </c>
      <c r="B12681" t="s">
        <v>1872</v>
      </c>
      <c r="C12681" t="s">
        <v>988</v>
      </c>
      <c r="D12681" s="3">
        <v>46013</v>
      </c>
      <c r="E12681" s="3">
        <v>46013</v>
      </c>
      <c r="F12681">
        <v>11237.5</v>
      </c>
      <c r="G12681" t="s">
        <v>3048</v>
      </c>
      <c r="H12681">
        <v>0</v>
      </c>
    </row>
    <row r="12682" spans="1:8">
      <c r="A12682" t="s">
        <v>15731</v>
      </c>
      <c r="B12682" t="s">
        <v>1872</v>
      </c>
      <c r="C12682" t="s">
        <v>988</v>
      </c>
      <c r="D12682" s="3">
        <v>46044</v>
      </c>
      <c r="E12682" s="3">
        <v>46044</v>
      </c>
      <c r="F12682">
        <v>11237.5</v>
      </c>
      <c r="G12682" t="s">
        <v>3048</v>
      </c>
      <c r="H12682">
        <v>0</v>
      </c>
    </row>
    <row r="12683" spans="1:8">
      <c r="A12683" t="s">
        <v>15732</v>
      </c>
      <c r="B12683" t="s">
        <v>1873</v>
      </c>
      <c r="C12683" t="s">
        <v>500</v>
      </c>
      <c r="D12683" s="3">
        <v>45781</v>
      </c>
      <c r="E12683" s="3">
        <v>45782</v>
      </c>
      <c r="F12683">
        <v>10691.67</v>
      </c>
      <c r="G12683" t="s">
        <v>3057</v>
      </c>
      <c r="H12683">
        <v>1</v>
      </c>
    </row>
    <row r="12684" spans="1:8">
      <c r="A12684" t="s">
        <v>15733</v>
      </c>
      <c r="B12684" t="s">
        <v>1873</v>
      </c>
      <c r="C12684" t="s">
        <v>500</v>
      </c>
      <c r="D12684" s="3">
        <v>45812</v>
      </c>
      <c r="E12684" s="3">
        <v>45812</v>
      </c>
      <c r="F12684">
        <v>10691.67</v>
      </c>
      <c r="G12684" t="s">
        <v>3048</v>
      </c>
      <c r="H12684">
        <v>0</v>
      </c>
    </row>
    <row r="12685" spans="1:8">
      <c r="A12685" t="s">
        <v>15734</v>
      </c>
      <c r="B12685" t="s">
        <v>1873</v>
      </c>
      <c r="C12685" t="s">
        <v>500</v>
      </c>
      <c r="D12685" s="3">
        <v>45842</v>
      </c>
      <c r="E12685" s="3">
        <v>45842</v>
      </c>
      <c r="F12685">
        <v>10691.67</v>
      </c>
      <c r="G12685" t="s">
        <v>3048</v>
      </c>
      <c r="H12685">
        <v>0</v>
      </c>
    </row>
    <row r="12686" spans="1:8">
      <c r="A12686" t="s">
        <v>15735</v>
      </c>
      <c r="B12686" t="s">
        <v>1873</v>
      </c>
      <c r="C12686" t="s">
        <v>500</v>
      </c>
      <c r="D12686" s="3">
        <v>45873</v>
      </c>
      <c r="E12686" s="3">
        <v>45876</v>
      </c>
      <c r="F12686">
        <v>10691.67</v>
      </c>
      <c r="G12686" t="s">
        <v>3057</v>
      </c>
      <c r="H12686">
        <v>3</v>
      </c>
    </row>
    <row r="12687" spans="1:8">
      <c r="A12687" t="s">
        <v>15736</v>
      </c>
      <c r="B12687" t="s">
        <v>1873</v>
      </c>
      <c r="C12687" t="s">
        <v>500</v>
      </c>
      <c r="D12687" s="3">
        <v>45904</v>
      </c>
      <c r="E12687" s="3">
        <v>45904</v>
      </c>
      <c r="F12687">
        <v>10691.67</v>
      </c>
      <c r="G12687" t="s">
        <v>3048</v>
      </c>
      <c r="H12687">
        <v>0</v>
      </c>
    </row>
    <row r="12688" spans="1:8">
      <c r="A12688" t="s">
        <v>15737</v>
      </c>
      <c r="B12688" t="s">
        <v>1873</v>
      </c>
      <c r="C12688" t="s">
        <v>500</v>
      </c>
      <c r="D12688" s="3">
        <v>45934</v>
      </c>
      <c r="E12688" s="3">
        <v>45937</v>
      </c>
      <c r="F12688">
        <v>10691.67</v>
      </c>
      <c r="G12688" t="s">
        <v>3057</v>
      </c>
      <c r="H12688">
        <v>3</v>
      </c>
    </row>
    <row r="12689" spans="1:8">
      <c r="A12689" t="s">
        <v>15738</v>
      </c>
      <c r="B12689" t="s">
        <v>1873</v>
      </c>
      <c r="C12689" t="s">
        <v>500</v>
      </c>
      <c r="D12689" s="3">
        <v>45965</v>
      </c>
      <c r="E12689" s="3">
        <v>45968</v>
      </c>
      <c r="F12689">
        <v>10691.67</v>
      </c>
      <c r="G12689" t="s">
        <v>3057</v>
      </c>
      <c r="H12689">
        <v>3</v>
      </c>
    </row>
    <row r="12690" spans="1:8">
      <c r="A12690" t="s">
        <v>15739</v>
      </c>
      <c r="B12690" t="s">
        <v>1873</v>
      </c>
      <c r="C12690" t="s">
        <v>500</v>
      </c>
      <c r="D12690" s="3">
        <v>45995</v>
      </c>
      <c r="E12690" s="3">
        <v>45995</v>
      </c>
      <c r="F12690">
        <v>10691.67</v>
      </c>
      <c r="G12690" t="s">
        <v>3048</v>
      </c>
      <c r="H12690">
        <v>0</v>
      </c>
    </row>
    <row r="12691" spans="1:8">
      <c r="A12691" t="s">
        <v>15740</v>
      </c>
      <c r="B12691" t="s">
        <v>1873</v>
      </c>
      <c r="C12691" t="s">
        <v>500</v>
      </c>
      <c r="D12691" s="3">
        <v>46026</v>
      </c>
      <c r="E12691" s="3">
        <v>46026</v>
      </c>
      <c r="F12691">
        <v>10691.67</v>
      </c>
      <c r="G12691" t="s">
        <v>3048</v>
      </c>
      <c r="H12691">
        <v>0</v>
      </c>
    </row>
    <row r="12692" spans="1:8">
      <c r="A12692" t="s">
        <v>15741</v>
      </c>
      <c r="B12692" t="s">
        <v>1873</v>
      </c>
      <c r="C12692" t="s">
        <v>500</v>
      </c>
      <c r="D12692" s="3">
        <v>46057</v>
      </c>
      <c r="E12692" s="3">
        <v>46057</v>
      </c>
      <c r="F12692">
        <v>10691.67</v>
      </c>
      <c r="G12692" t="s">
        <v>3048</v>
      </c>
      <c r="H12692">
        <v>0</v>
      </c>
    </row>
    <row r="12693" spans="1:8">
      <c r="A12693" t="s">
        <v>15742</v>
      </c>
      <c r="B12693" t="s">
        <v>1873</v>
      </c>
      <c r="C12693" t="s">
        <v>500</v>
      </c>
      <c r="D12693" s="3">
        <v>46085</v>
      </c>
      <c r="E12693" s="3">
        <v>46088</v>
      </c>
      <c r="F12693">
        <v>10691.67</v>
      </c>
      <c r="G12693" t="s">
        <v>3057</v>
      </c>
      <c r="H12693">
        <v>3</v>
      </c>
    </row>
    <row r="12694" spans="1:8">
      <c r="A12694" t="s">
        <v>15743</v>
      </c>
      <c r="B12694" t="s">
        <v>1873</v>
      </c>
      <c r="C12694" t="s">
        <v>500</v>
      </c>
      <c r="D12694" s="3">
        <v>46116</v>
      </c>
      <c r="E12694" s="3">
        <v>46116</v>
      </c>
      <c r="F12694">
        <v>10691.67</v>
      </c>
      <c r="G12694" t="s">
        <v>3048</v>
      </c>
      <c r="H12694">
        <v>0</v>
      </c>
    </row>
    <row r="12695" spans="1:8">
      <c r="A12695" t="s">
        <v>15744</v>
      </c>
      <c r="B12695" t="s">
        <v>1873</v>
      </c>
      <c r="C12695" t="s">
        <v>500</v>
      </c>
      <c r="D12695" s="3">
        <v>46146</v>
      </c>
      <c r="E12695" s="3">
        <v>46146</v>
      </c>
      <c r="F12695">
        <v>10691.67</v>
      </c>
      <c r="G12695" t="s">
        <v>3048</v>
      </c>
      <c r="H12695">
        <v>0</v>
      </c>
    </row>
    <row r="12696" spans="1:8">
      <c r="A12696" t="s">
        <v>15745</v>
      </c>
      <c r="B12696" t="s">
        <v>1873</v>
      </c>
      <c r="C12696" t="s">
        <v>500</v>
      </c>
      <c r="D12696" s="3">
        <v>46177</v>
      </c>
      <c r="E12696" s="3">
        <v>46178</v>
      </c>
      <c r="F12696">
        <v>10691.67</v>
      </c>
      <c r="G12696" t="s">
        <v>3057</v>
      </c>
      <c r="H12696">
        <v>1</v>
      </c>
    </row>
    <row r="12697" spans="1:8">
      <c r="A12697" t="s">
        <v>15746</v>
      </c>
      <c r="B12697" t="s">
        <v>1873</v>
      </c>
      <c r="C12697" t="s">
        <v>500</v>
      </c>
      <c r="D12697" s="3">
        <v>46207</v>
      </c>
      <c r="E12697" s="3">
        <v>46214</v>
      </c>
      <c r="F12697">
        <v>10691.67</v>
      </c>
      <c r="G12697" t="s">
        <v>3057</v>
      </c>
      <c r="H12697">
        <v>7</v>
      </c>
    </row>
    <row r="12698" spans="1:8">
      <c r="A12698" t="s">
        <v>15747</v>
      </c>
      <c r="B12698" t="s">
        <v>1873</v>
      </c>
      <c r="C12698" t="s">
        <v>500</v>
      </c>
      <c r="D12698" s="3">
        <v>46238</v>
      </c>
      <c r="E12698" s="3">
        <v>46238</v>
      </c>
      <c r="F12698">
        <v>10691.67</v>
      </c>
      <c r="G12698" t="s">
        <v>3048</v>
      </c>
      <c r="H12698">
        <v>0</v>
      </c>
    </row>
    <row r="12699" spans="1:8">
      <c r="A12699" t="s">
        <v>15748</v>
      </c>
      <c r="B12699" t="s">
        <v>1873</v>
      </c>
      <c r="C12699" t="s">
        <v>500</v>
      </c>
      <c r="D12699" s="3">
        <v>46269</v>
      </c>
      <c r="E12699" s="3">
        <v>46269</v>
      </c>
      <c r="F12699">
        <v>10691.67</v>
      </c>
      <c r="G12699" t="s">
        <v>3048</v>
      </c>
      <c r="H12699">
        <v>0</v>
      </c>
    </row>
    <row r="12700" spans="1:8">
      <c r="A12700" t="s">
        <v>15749</v>
      </c>
      <c r="B12700" t="s">
        <v>1873</v>
      </c>
      <c r="C12700" t="s">
        <v>500</v>
      </c>
      <c r="D12700" s="3">
        <v>46299</v>
      </c>
      <c r="E12700" s="3">
        <v>46299</v>
      </c>
      <c r="F12700">
        <v>10691.67</v>
      </c>
      <c r="G12700" t="s">
        <v>3048</v>
      </c>
      <c r="H12700">
        <v>0</v>
      </c>
    </row>
    <row r="12701" spans="1:8">
      <c r="A12701" t="s">
        <v>15750</v>
      </c>
      <c r="B12701" t="s">
        <v>1873</v>
      </c>
      <c r="C12701" t="s">
        <v>500</v>
      </c>
      <c r="D12701" s="3">
        <v>46330</v>
      </c>
      <c r="E12701" s="3">
        <v>46330</v>
      </c>
      <c r="F12701">
        <v>10691.67</v>
      </c>
      <c r="G12701" t="s">
        <v>3048</v>
      </c>
      <c r="H12701">
        <v>0</v>
      </c>
    </row>
    <row r="12702" spans="1:8">
      <c r="A12702" t="s">
        <v>15751</v>
      </c>
      <c r="B12702" t="s">
        <v>1873</v>
      </c>
      <c r="C12702" t="s">
        <v>500</v>
      </c>
      <c r="D12702" s="3">
        <v>46360</v>
      </c>
      <c r="E12702" s="3">
        <v>46360</v>
      </c>
      <c r="F12702">
        <v>10691.67</v>
      </c>
      <c r="G12702" t="s">
        <v>3048</v>
      </c>
      <c r="H12702">
        <v>0</v>
      </c>
    </row>
    <row r="12703" spans="1:8">
      <c r="A12703" t="s">
        <v>15752</v>
      </c>
      <c r="B12703" t="s">
        <v>1873</v>
      </c>
      <c r="C12703" t="s">
        <v>500</v>
      </c>
      <c r="D12703" s="3">
        <v>46391</v>
      </c>
      <c r="E12703" s="3">
        <v>46391</v>
      </c>
      <c r="F12703">
        <v>10691.67</v>
      </c>
      <c r="G12703" t="s">
        <v>3048</v>
      </c>
      <c r="H12703">
        <v>0</v>
      </c>
    </row>
    <row r="12704" spans="1:8">
      <c r="A12704" t="s">
        <v>15753</v>
      </c>
      <c r="B12704" t="s">
        <v>1873</v>
      </c>
      <c r="C12704" t="s">
        <v>500</v>
      </c>
      <c r="D12704" s="3">
        <v>46422</v>
      </c>
      <c r="E12704" s="3">
        <v>46422</v>
      </c>
      <c r="F12704">
        <v>10691.67</v>
      </c>
      <c r="G12704" t="s">
        <v>3048</v>
      </c>
      <c r="H12704">
        <v>0</v>
      </c>
    </row>
    <row r="12705" spans="1:8">
      <c r="A12705" t="s">
        <v>15754</v>
      </c>
      <c r="B12705" t="s">
        <v>1873</v>
      </c>
      <c r="C12705" t="s">
        <v>500</v>
      </c>
      <c r="D12705" s="3">
        <v>46450</v>
      </c>
      <c r="E12705" s="3">
        <v>46450</v>
      </c>
      <c r="F12705">
        <v>10691.67</v>
      </c>
      <c r="G12705" t="s">
        <v>3048</v>
      </c>
      <c r="H12705">
        <v>0</v>
      </c>
    </row>
    <row r="12706" spans="1:8">
      <c r="A12706" t="s">
        <v>15755</v>
      </c>
      <c r="B12706" t="s">
        <v>1873</v>
      </c>
      <c r="C12706" t="s">
        <v>500</v>
      </c>
      <c r="D12706" s="3">
        <v>46481</v>
      </c>
      <c r="E12706" s="3">
        <v>46481</v>
      </c>
      <c r="F12706">
        <v>10691.67</v>
      </c>
      <c r="G12706" t="s">
        <v>3048</v>
      </c>
      <c r="H12706">
        <v>0</v>
      </c>
    </row>
    <row r="12707" spans="1:8">
      <c r="A12707" t="s">
        <v>15756</v>
      </c>
      <c r="B12707" t="s">
        <v>1874</v>
      </c>
      <c r="C12707" t="s">
        <v>945</v>
      </c>
      <c r="D12707" s="3">
        <v>45484</v>
      </c>
      <c r="E12707" s="3">
        <v>45484</v>
      </c>
      <c r="F12707">
        <v>16333.33</v>
      </c>
      <c r="G12707" t="s">
        <v>3048</v>
      </c>
      <c r="H12707">
        <v>0</v>
      </c>
    </row>
    <row r="12708" spans="1:8">
      <c r="A12708" t="s">
        <v>15757</v>
      </c>
      <c r="B12708" t="s">
        <v>1874</v>
      </c>
      <c r="C12708" t="s">
        <v>945</v>
      </c>
      <c r="D12708" s="3">
        <v>45515</v>
      </c>
      <c r="E12708" s="3">
        <v>45515</v>
      </c>
      <c r="F12708">
        <v>16333.33</v>
      </c>
      <c r="G12708" t="s">
        <v>3048</v>
      </c>
      <c r="H12708">
        <v>0</v>
      </c>
    </row>
    <row r="12709" spans="1:8">
      <c r="A12709" t="s">
        <v>15758</v>
      </c>
      <c r="B12709" t="s">
        <v>1874</v>
      </c>
      <c r="C12709" t="s">
        <v>945</v>
      </c>
      <c r="D12709" s="3">
        <v>45546</v>
      </c>
      <c r="E12709" s="3">
        <v>45546</v>
      </c>
      <c r="F12709">
        <v>16333.33</v>
      </c>
      <c r="G12709" t="s">
        <v>3048</v>
      </c>
      <c r="H12709">
        <v>0</v>
      </c>
    </row>
    <row r="12710" spans="1:8">
      <c r="A12710" t="s">
        <v>15759</v>
      </c>
      <c r="B12710" t="s">
        <v>1874</v>
      </c>
      <c r="C12710" t="s">
        <v>945</v>
      </c>
      <c r="D12710" s="3">
        <v>45576</v>
      </c>
      <c r="E12710" s="3">
        <v>45576</v>
      </c>
      <c r="F12710">
        <v>16333.33</v>
      </c>
      <c r="G12710" t="s">
        <v>3048</v>
      </c>
      <c r="H12710">
        <v>0</v>
      </c>
    </row>
    <row r="12711" spans="1:8">
      <c r="A12711" t="s">
        <v>15760</v>
      </c>
      <c r="B12711" t="s">
        <v>1874</v>
      </c>
      <c r="C12711" t="s">
        <v>945</v>
      </c>
      <c r="D12711" s="3">
        <v>45607</v>
      </c>
      <c r="E12711" s="3">
        <v>45607</v>
      </c>
      <c r="F12711">
        <v>16333.33</v>
      </c>
      <c r="G12711" t="s">
        <v>3048</v>
      </c>
      <c r="H12711">
        <v>0</v>
      </c>
    </row>
    <row r="12712" spans="1:8">
      <c r="A12712" t="s">
        <v>15761</v>
      </c>
      <c r="B12712" t="s">
        <v>1874</v>
      </c>
      <c r="C12712" t="s">
        <v>945</v>
      </c>
      <c r="D12712" s="3">
        <v>45637</v>
      </c>
      <c r="E12712" s="3">
        <v>45640</v>
      </c>
      <c r="F12712">
        <v>16333.33</v>
      </c>
      <c r="G12712" t="s">
        <v>3057</v>
      </c>
      <c r="H12712">
        <v>3</v>
      </c>
    </row>
    <row r="12713" spans="1:8">
      <c r="A12713" t="s">
        <v>15762</v>
      </c>
      <c r="B12713" t="s">
        <v>1874</v>
      </c>
      <c r="C12713" t="s">
        <v>945</v>
      </c>
      <c r="D12713" s="3">
        <v>45668</v>
      </c>
      <c r="E12713" s="3">
        <v>45668</v>
      </c>
      <c r="F12713">
        <v>16333.33</v>
      </c>
      <c r="G12713" t="s">
        <v>3048</v>
      </c>
      <c r="H12713">
        <v>0</v>
      </c>
    </row>
    <row r="12714" spans="1:8">
      <c r="A12714" t="s">
        <v>15763</v>
      </c>
      <c r="B12714" t="s">
        <v>1874</v>
      </c>
      <c r="C12714" t="s">
        <v>945</v>
      </c>
      <c r="D12714" s="3">
        <v>45699</v>
      </c>
      <c r="E12714" s="3">
        <v>45699</v>
      </c>
      <c r="F12714">
        <v>16333.33</v>
      </c>
      <c r="G12714" t="s">
        <v>3048</v>
      </c>
      <c r="H12714">
        <v>0</v>
      </c>
    </row>
    <row r="12715" spans="1:8">
      <c r="A12715" t="s">
        <v>15764</v>
      </c>
      <c r="B12715" t="s">
        <v>1874</v>
      </c>
      <c r="C12715" t="s">
        <v>945</v>
      </c>
      <c r="D12715" s="3">
        <v>45727</v>
      </c>
      <c r="E12715" s="3">
        <v>45727</v>
      </c>
      <c r="F12715">
        <v>16333.33</v>
      </c>
      <c r="G12715" t="s">
        <v>3048</v>
      </c>
      <c r="H12715">
        <v>0</v>
      </c>
    </row>
    <row r="12716" spans="1:8">
      <c r="A12716" t="s">
        <v>15765</v>
      </c>
      <c r="B12716" t="s">
        <v>1874</v>
      </c>
      <c r="C12716" t="s">
        <v>945</v>
      </c>
      <c r="D12716" s="3">
        <v>45758</v>
      </c>
      <c r="E12716" s="3">
        <v>45758</v>
      </c>
      <c r="F12716">
        <v>16333.33</v>
      </c>
      <c r="G12716" t="s">
        <v>3048</v>
      </c>
      <c r="H12716">
        <v>0</v>
      </c>
    </row>
    <row r="12717" spans="1:8">
      <c r="A12717" t="s">
        <v>15766</v>
      </c>
      <c r="B12717" t="s">
        <v>1874</v>
      </c>
      <c r="C12717" t="s">
        <v>945</v>
      </c>
      <c r="D12717" s="3">
        <v>45788</v>
      </c>
      <c r="E12717" s="3">
        <v>45788</v>
      </c>
      <c r="F12717">
        <v>16333.33</v>
      </c>
      <c r="G12717" t="s">
        <v>3048</v>
      </c>
      <c r="H12717">
        <v>0</v>
      </c>
    </row>
    <row r="12718" spans="1:8">
      <c r="A12718" t="s">
        <v>15767</v>
      </c>
      <c r="B12718" t="s">
        <v>1874</v>
      </c>
      <c r="C12718" t="s">
        <v>945</v>
      </c>
      <c r="D12718" s="3">
        <v>45819</v>
      </c>
      <c r="E12718" s="3">
        <v>45819</v>
      </c>
      <c r="F12718">
        <v>16333.33</v>
      </c>
      <c r="G12718" t="s">
        <v>3048</v>
      </c>
      <c r="H12718">
        <v>0</v>
      </c>
    </row>
    <row r="12719" spans="1:8">
      <c r="A12719" t="s">
        <v>15768</v>
      </c>
      <c r="B12719" t="s">
        <v>1874</v>
      </c>
      <c r="C12719" t="s">
        <v>945</v>
      </c>
      <c r="D12719" s="3">
        <v>45849</v>
      </c>
      <c r="E12719" s="3">
        <v>45849</v>
      </c>
      <c r="F12719">
        <v>16333.33</v>
      </c>
      <c r="G12719" t="s">
        <v>3048</v>
      </c>
      <c r="H12719">
        <v>0</v>
      </c>
    </row>
    <row r="12720" spans="1:8">
      <c r="A12720" t="s">
        <v>15769</v>
      </c>
      <c r="B12720" t="s">
        <v>1874</v>
      </c>
      <c r="C12720" t="s">
        <v>945</v>
      </c>
      <c r="D12720" s="3">
        <v>45880</v>
      </c>
      <c r="E12720" s="3">
        <v>45880</v>
      </c>
      <c r="F12720">
        <v>16333.33</v>
      </c>
      <c r="G12720" t="s">
        <v>3048</v>
      </c>
      <c r="H12720">
        <v>0</v>
      </c>
    </row>
    <row r="12721" spans="1:8">
      <c r="A12721" t="s">
        <v>15770</v>
      </c>
      <c r="B12721" t="s">
        <v>1874</v>
      </c>
      <c r="C12721" t="s">
        <v>945</v>
      </c>
      <c r="D12721" s="3">
        <v>45911</v>
      </c>
      <c r="E12721" s="3">
        <v>45911</v>
      </c>
      <c r="F12721">
        <v>16333.33</v>
      </c>
      <c r="G12721" t="s">
        <v>3048</v>
      </c>
      <c r="H12721">
        <v>0</v>
      </c>
    </row>
    <row r="12722" spans="1:8">
      <c r="A12722" t="s">
        <v>15771</v>
      </c>
      <c r="B12722" t="s">
        <v>1874</v>
      </c>
      <c r="C12722" t="s">
        <v>945</v>
      </c>
      <c r="D12722" s="3">
        <v>45941</v>
      </c>
      <c r="E12722" s="3">
        <v>45941</v>
      </c>
      <c r="F12722">
        <v>16333.33</v>
      </c>
      <c r="G12722" t="s">
        <v>3048</v>
      </c>
      <c r="H12722">
        <v>0</v>
      </c>
    </row>
    <row r="12723" spans="1:8">
      <c r="A12723" t="s">
        <v>15772</v>
      </c>
      <c r="B12723" t="s">
        <v>1874</v>
      </c>
      <c r="C12723" t="s">
        <v>945</v>
      </c>
      <c r="D12723" s="3">
        <v>45972</v>
      </c>
      <c r="E12723" s="3">
        <v>45972</v>
      </c>
      <c r="F12723">
        <v>16333.33</v>
      </c>
      <c r="G12723" t="s">
        <v>3048</v>
      </c>
      <c r="H12723">
        <v>0</v>
      </c>
    </row>
    <row r="12724" spans="1:8">
      <c r="A12724" t="s">
        <v>15773</v>
      </c>
      <c r="B12724" t="s">
        <v>1874</v>
      </c>
      <c r="C12724" t="s">
        <v>945</v>
      </c>
      <c r="D12724" s="3">
        <v>46002</v>
      </c>
      <c r="E12724" s="3">
        <v>46003</v>
      </c>
      <c r="F12724">
        <v>16333.33</v>
      </c>
      <c r="G12724" t="s">
        <v>3057</v>
      </c>
      <c r="H12724">
        <v>1</v>
      </c>
    </row>
    <row r="12725" spans="1:8">
      <c r="A12725" t="s">
        <v>15774</v>
      </c>
      <c r="B12725" t="s">
        <v>1874</v>
      </c>
      <c r="C12725" t="s">
        <v>945</v>
      </c>
      <c r="D12725" s="3">
        <v>46033</v>
      </c>
      <c r="E12725" s="3">
        <v>46033</v>
      </c>
      <c r="F12725">
        <v>16333.33</v>
      </c>
      <c r="G12725" t="s">
        <v>3048</v>
      </c>
      <c r="H12725">
        <v>0</v>
      </c>
    </row>
    <row r="12726" spans="1:8">
      <c r="A12726" t="s">
        <v>15775</v>
      </c>
      <c r="B12726" t="s">
        <v>1874</v>
      </c>
      <c r="C12726" t="s">
        <v>945</v>
      </c>
      <c r="D12726" s="3">
        <v>46064</v>
      </c>
      <c r="E12726" s="3">
        <v>46071</v>
      </c>
      <c r="F12726">
        <v>16333.33</v>
      </c>
      <c r="G12726" t="s">
        <v>3057</v>
      </c>
      <c r="H12726">
        <v>7</v>
      </c>
    </row>
    <row r="12727" spans="1:8">
      <c r="A12727" t="s">
        <v>15776</v>
      </c>
      <c r="B12727" t="s">
        <v>1874</v>
      </c>
      <c r="C12727" t="s">
        <v>945</v>
      </c>
      <c r="D12727" s="3">
        <v>46092</v>
      </c>
      <c r="E12727" s="3">
        <v>46094</v>
      </c>
      <c r="F12727">
        <v>16333.33</v>
      </c>
      <c r="G12727" t="s">
        <v>3057</v>
      </c>
      <c r="H12727">
        <v>2</v>
      </c>
    </row>
    <row r="12728" spans="1:8">
      <c r="A12728" t="s">
        <v>15777</v>
      </c>
      <c r="B12728" t="s">
        <v>1874</v>
      </c>
      <c r="C12728" t="s">
        <v>945</v>
      </c>
      <c r="D12728" s="3">
        <v>46123</v>
      </c>
      <c r="E12728" s="3">
        <v>46123</v>
      </c>
      <c r="F12728">
        <v>16333.33</v>
      </c>
      <c r="G12728" t="s">
        <v>3048</v>
      </c>
      <c r="H12728">
        <v>0</v>
      </c>
    </row>
    <row r="12729" spans="1:8">
      <c r="A12729" t="s">
        <v>15778</v>
      </c>
      <c r="B12729" t="s">
        <v>1874</v>
      </c>
      <c r="C12729" t="s">
        <v>945</v>
      </c>
      <c r="D12729" s="3">
        <v>46153</v>
      </c>
      <c r="E12729" s="3">
        <v>46160</v>
      </c>
      <c r="F12729">
        <v>16333.33</v>
      </c>
      <c r="G12729" t="s">
        <v>3057</v>
      </c>
      <c r="H12729">
        <v>7</v>
      </c>
    </row>
    <row r="12730" spans="1:8">
      <c r="A12730" t="s">
        <v>15779</v>
      </c>
      <c r="B12730" t="s">
        <v>1874</v>
      </c>
      <c r="C12730" t="s">
        <v>945</v>
      </c>
      <c r="D12730" s="3">
        <v>46184</v>
      </c>
      <c r="E12730" s="3">
        <v>46186</v>
      </c>
      <c r="F12730">
        <v>16333.33</v>
      </c>
      <c r="G12730" t="s">
        <v>3057</v>
      </c>
      <c r="H12730">
        <v>2</v>
      </c>
    </row>
    <row r="12731" spans="1:8">
      <c r="A12731" t="s">
        <v>15780</v>
      </c>
      <c r="B12731" t="s">
        <v>1875</v>
      </c>
      <c r="C12731" t="s">
        <v>1199</v>
      </c>
      <c r="D12731" s="3">
        <v>45665</v>
      </c>
      <c r="E12731" s="3">
        <v>45680</v>
      </c>
      <c r="F12731">
        <v>16250</v>
      </c>
      <c r="G12731" t="s">
        <v>3112</v>
      </c>
      <c r="H12731">
        <v>15</v>
      </c>
    </row>
    <row r="12732" spans="1:8">
      <c r="A12732" t="s">
        <v>15781</v>
      </c>
      <c r="B12732" t="s">
        <v>1875</v>
      </c>
      <c r="C12732" t="s">
        <v>1199</v>
      </c>
      <c r="D12732" s="3">
        <v>45696</v>
      </c>
      <c r="E12732" s="3">
        <v>45696</v>
      </c>
      <c r="F12732">
        <v>16250</v>
      </c>
      <c r="G12732" t="s">
        <v>3048</v>
      </c>
      <c r="H12732">
        <v>0</v>
      </c>
    </row>
    <row r="12733" spans="1:8">
      <c r="A12733" t="s">
        <v>15782</v>
      </c>
      <c r="B12733" t="s">
        <v>1875</v>
      </c>
      <c r="C12733" t="s">
        <v>1199</v>
      </c>
      <c r="D12733" s="3">
        <v>45724</v>
      </c>
      <c r="E12733" s="3">
        <v>45727</v>
      </c>
      <c r="F12733">
        <v>16250</v>
      </c>
      <c r="G12733" t="s">
        <v>3057</v>
      </c>
      <c r="H12733">
        <v>3</v>
      </c>
    </row>
    <row r="12734" spans="1:8">
      <c r="A12734" t="s">
        <v>15783</v>
      </c>
      <c r="B12734" t="s">
        <v>1875</v>
      </c>
      <c r="C12734" t="s">
        <v>1199</v>
      </c>
      <c r="D12734" s="3">
        <v>45755</v>
      </c>
      <c r="E12734" s="3">
        <v>45755</v>
      </c>
      <c r="F12734">
        <v>16250</v>
      </c>
      <c r="G12734" t="s">
        <v>3048</v>
      </c>
      <c r="H12734">
        <v>0</v>
      </c>
    </row>
    <row r="12735" spans="1:8">
      <c r="A12735" t="s">
        <v>15784</v>
      </c>
      <c r="B12735" t="s">
        <v>1875</v>
      </c>
      <c r="C12735" t="s">
        <v>1199</v>
      </c>
      <c r="D12735" s="3">
        <v>45785</v>
      </c>
      <c r="E12735" s="3">
        <v>45787</v>
      </c>
      <c r="F12735">
        <v>16250</v>
      </c>
      <c r="G12735" t="s">
        <v>3057</v>
      </c>
      <c r="H12735">
        <v>2</v>
      </c>
    </row>
    <row r="12736" spans="1:8">
      <c r="A12736" t="s">
        <v>15785</v>
      </c>
      <c r="B12736" t="s">
        <v>1875</v>
      </c>
      <c r="C12736" t="s">
        <v>1199</v>
      </c>
      <c r="D12736" s="3">
        <v>45816</v>
      </c>
      <c r="E12736" s="3">
        <v>45816</v>
      </c>
      <c r="F12736">
        <v>16250</v>
      </c>
      <c r="G12736" t="s">
        <v>3048</v>
      </c>
      <c r="H12736">
        <v>0</v>
      </c>
    </row>
    <row r="12737" spans="1:8">
      <c r="A12737" t="s">
        <v>15786</v>
      </c>
      <c r="B12737" t="s">
        <v>1875</v>
      </c>
      <c r="C12737" t="s">
        <v>1199</v>
      </c>
      <c r="D12737" s="3">
        <v>45846</v>
      </c>
      <c r="E12737" s="3">
        <v>45849</v>
      </c>
      <c r="F12737">
        <v>16250</v>
      </c>
      <c r="G12737" t="s">
        <v>3057</v>
      </c>
      <c r="H12737">
        <v>3</v>
      </c>
    </row>
    <row r="12738" spans="1:8">
      <c r="A12738" t="s">
        <v>15787</v>
      </c>
      <c r="B12738" t="s">
        <v>1875</v>
      </c>
      <c r="C12738" t="s">
        <v>1199</v>
      </c>
      <c r="D12738" s="3">
        <v>45877</v>
      </c>
      <c r="E12738" s="3">
        <v>45877</v>
      </c>
      <c r="F12738">
        <v>16250</v>
      </c>
      <c r="G12738" t="s">
        <v>3048</v>
      </c>
      <c r="H12738">
        <v>0</v>
      </c>
    </row>
    <row r="12739" spans="1:8">
      <c r="A12739" t="s">
        <v>15788</v>
      </c>
      <c r="B12739" t="s">
        <v>1875</v>
      </c>
      <c r="C12739" t="s">
        <v>1199</v>
      </c>
      <c r="D12739" s="3">
        <v>45908</v>
      </c>
      <c r="E12739" s="3">
        <v>45908</v>
      </c>
      <c r="F12739">
        <v>16250</v>
      </c>
      <c r="G12739" t="s">
        <v>3048</v>
      </c>
      <c r="H12739">
        <v>0</v>
      </c>
    </row>
    <row r="12740" spans="1:8">
      <c r="A12740" t="s">
        <v>15789</v>
      </c>
      <c r="B12740" t="s">
        <v>1875</v>
      </c>
      <c r="C12740" t="s">
        <v>1199</v>
      </c>
      <c r="D12740" s="3">
        <v>45938</v>
      </c>
      <c r="E12740" s="3">
        <v>45941</v>
      </c>
      <c r="F12740">
        <v>16250</v>
      </c>
      <c r="G12740" t="s">
        <v>3057</v>
      </c>
      <c r="H12740">
        <v>3</v>
      </c>
    </row>
    <row r="12741" spans="1:8">
      <c r="A12741" t="s">
        <v>15790</v>
      </c>
      <c r="B12741" t="s">
        <v>1875</v>
      </c>
      <c r="C12741" t="s">
        <v>1199</v>
      </c>
      <c r="D12741" s="3">
        <v>45969</v>
      </c>
      <c r="E12741" s="3">
        <v>45969</v>
      </c>
      <c r="F12741">
        <v>16250</v>
      </c>
      <c r="G12741" t="s">
        <v>3048</v>
      </c>
      <c r="H12741">
        <v>0</v>
      </c>
    </row>
    <row r="12742" spans="1:8">
      <c r="A12742" t="s">
        <v>15791</v>
      </c>
      <c r="B12742" t="s">
        <v>1875</v>
      </c>
      <c r="C12742" t="s">
        <v>1199</v>
      </c>
      <c r="D12742" s="3">
        <v>45999</v>
      </c>
      <c r="E12742" s="3">
        <v>45999</v>
      </c>
      <c r="F12742">
        <v>16250</v>
      </c>
      <c r="G12742" t="s">
        <v>3048</v>
      </c>
      <c r="H12742">
        <v>0</v>
      </c>
    </row>
    <row r="12743" spans="1:8">
      <c r="A12743" t="s">
        <v>15792</v>
      </c>
      <c r="B12743" t="s">
        <v>1875</v>
      </c>
      <c r="C12743" t="s">
        <v>1199</v>
      </c>
      <c r="D12743" s="3">
        <v>46030</v>
      </c>
      <c r="E12743" s="3">
        <v>46030</v>
      </c>
      <c r="F12743">
        <v>16250</v>
      </c>
      <c r="G12743" t="s">
        <v>3048</v>
      </c>
      <c r="H12743">
        <v>0</v>
      </c>
    </row>
    <row r="12744" spans="1:8">
      <c r="A12744" t="s">
        <v>15793</v>
      </c>
      <c r="B12744" t="s">
        <v>1875</v>
      </c>
      <c r="C12744" t="s">
        <v>1199</v>
      </c>
      <c r="D12744" s="3">
        <v>46061</v>
      </c>
      <c r="E12744" s="3">
        <v>46068</v>
      </c>
      <c r="F12744">
        <v>16250</v>
      </c>
      <c r="G12744" t="s">
        <v>3057</v>
      </c>
      <c r="H12744">
        <v>7</v>
      </c>
    </row>
    <row r="12745" spans="1:8">
      <c r="A12745" t="s">
        <v>15794</v>
      </c>
      <c r="B12745" t="s">
        <v>1875</v>
      </c>
      <c r="C12745" t="s">
        <v>1199</v>
      </c>
      <c r="D12745" s="3">
        <v>46089</v>
      </c>
      <c r="E12745" s="3">
        <v>46091</v>
      </c>
      <c r="F12745">
        <v>16250</v>
      </c>
      <c r="G12745" t="s">
        <v>3057</v>
      </c>
      <c r="H12745">
        <v>2</v>
      </c>
    </row>
    <row r="12746" spans="1:8">
      <c r="A12746" t="s">
        <v>15795</v>
      </c>
      <c r="B12746" t="s">
        <v>1875</v>
      </c>
      <c r="C12746" t="s">
        <v>1199</v>
      </c>
      <c r="D12746" s="3">
        <v>46120</v>
      </c>
      <c r="E12746" s="3">
        <v>46120</v>
      </c>
      <c r="F12746">
        <v>16250</v>
      </c>
      <c r="G12746" t="s">
        <v>3048</v>
      </c>
      <c r="H12746">
        <v>0</v>
      </c>
    </row>
    <row r="12747" spans="1:8">
      <c r="A12747" t="s">
        <v>15796</v>
      </c>
      <c r="B12747" t="s">
        <v>1875</v>
      </c>
      <c r="C12747" t="s">
        <v>1199</v>
      </c>
      <c r="D12747" s="3">
        <v>46150</v>
      </c>
      <c r="E12747" s="3">
        <v>46157</v>
      </c>
      <c r="F12747">
        <v>16250</v>
      </c>
      <c r="G12747" t="s">
        <v>3057</v>
      </c>
      <c r="H12747">
        <v>7</v>
      </c>
    </row>
    <row r="12748" spans="1:8">
      <c r="A12748" t="s">
        <v>15797</v>
      </c>
      <c r="B12748" t="s">
        <v>1875</v>
      </c>
      <c r="C12748" t="s">
        <v>1199</v>
      </c>
      <c r="D12748" s="3">
        <v>46181</v>
      </c>
      <c r="E12748" s="3">
        <v>46181</v>
      </c>
      <c r="F12748">
        <v>16250</v>
      </c>
      <c r="G12748" t="s">
        <v>3048</v>
      </c>
      <c r="H12748">
        <v>0</v>
      </c>
    </row>
    <row r="12749" spans="1:8">
      <c r="A12749" t="s">
        <v>15798</v>
      </c>
      <c r="B12749" t="s">
        <v>1875</v>
      </c>
      <c r="C12749" t="s">
        <v>1199</v>
      </c>
      <c r="D12749" s="3">
        <v>46211</v>
      </c>
      <c r="E12749" s="3">
        <v>46211</v>
      </c>
      <c r="F12749">
        <v>16250</v>
      </c>
      <c r="G12749" t="s">
        <v>3048</v>
      </c>
      <c r="H12749">
        <v>0</v>
      </c>
    </row>
    <row r="12750" spans="1:8">
      <c r="A12750" t="s">
        <v>15799</v>
      </c>
      <c r="B12750" t="s">
        <v>1875</v>
      </c>
      <c r="C12750" t="s">
        <v>1199</v>
      </c>
      <c r="D12750" s="3">
        <v>46242</v>
      </c>
      <c r="E12750" s="3">
        <v>46242</v>
      </c>
      <c r="F12750">
        <v>16250</v>
      </c>
      <c r="G12750" t="s">
        <v>3048</v>
      </c>
      <c r="H12750">
        <v>0</v>
      </c>
    </row>
    <row r="12751" spans="1:8">
      <c r="A12751" t="s">
        <v>15800</v>
      </c>
      <c r="B12751" t="s">
        <v>1875</v>
      </c>
      <c r="C12751" t="s">
        <v>1199</v>
      </c>
      <c r="D12751" s="3">
        <v>46273</v>
      </c>
      <c r="E12751" s="3">
        <v>46273</v>
      </c>
      <c r="F12751">
        <v>16250</v>
      </c>
      <c r="G12751" t="s">
        <v>3048</v>
      </c>
      <c r="H12751">
        <v>0</v>
      </c>
    </row>
    <row r="12752" spans="1:8">
      <c r="A12752" t="s">
        <v>15801</v>
      </c>
      <c r="B12752" t="s">
        <v>1875</v>
      </c>
      <c r="C12752" t="s">
        <v>1199</v>
      </c>
      <c r="D12752" s="3">
        <v>46303</v>
      </c>
      <c r="E12752" s="3">
        <v>46303</v>
      </c>
      <c r="F12752">
        <v>16250</v>
      </c>
      <c r="G12752" t="s">
        <v>3048</v>
      </c>
      <c r="H12752">
        <v>0</v>
      </c>
    </row>
    <row r="12753" spans="1:8">
      <c r="A12753" t="s">
        <v>15802</v>
      </c>
      <c r="B12753" t="s">
        <v>1875</v>
      </c>
      <c r="C12753" t="s">
        <v>1199</v>
      </c>
      <c r="D12753" s="3">
        <v>46334</v>
      </c>
      <c r="E12753" s="3">
        <v>46334</v>
      </c>
      <c r="F12753">
        <v>16250</v>
      </c>
      <c r="G12753" t="s">
        <v>3048</v>
      </c>
      <c r="H12753">
        <v>0</v>
      </c>
    </row>
    <row r="12754" spans="1:8">
      <c r="A12754" t="s">
        <v>15803</v>
      </c>
      <c r="B12754" t="s">
        <v>1875</v>
      </c>
      <c r="C12754" t="s">
        <v>1199</v>
      </c>
      <c r="D12754" s="3">
        <v>46364</v>
      </c>
      <c r="E12754" s="3">
        <v>46364</v>
      </c>
      <c r="F12754">
        <v>16250</v>
      </c>
      <c r="G12754" t="s">
        <v>3048</v>
      </c>
      <c r="H12754">
        <v>0</v>
      </c>
    </row>
    <row r="12755" spans="1:8">
      <c r="A12755" t="s">
        <v>15804</v>
      </c>
      <c r="B12755" t="s">
        <v>1876</v>
      </c>
      <c r="C12755" t="s">
        <v>165</v>
      </c>
      <c r="D12755" s="3">
        <v>45899</v>
      </c>
      <c r="E12755" s="3">
        <v>45900</v>
      </c>
      <c r="F12755">
        <v>6862.5</v>
      </c>
      <c r="G12755" t="s">
        <v>3057</v>
      </c>
      <c r="H12755">
        <v>1</v>
      </c>
    </row>
    <row r="12756" spans="1:8">
      <c r="A12756" t="s">
        <v>15805</v>
      </c>
      <c r="B12756" t="s">
        <v>1876</v>
      </c>
      <c r="C12756" t="s">
        <v>165</v>
      </c>
      <c r="D12756" s="3">
        <v>45930</v>
      </c>
      <c r="E12756" s="3">
        <v>45930</v>
      </c>
      <c r="F12756">
        <v>6862.5</v>
      </c>
      <c r="G12756" t="s">
        <v>3048</v>
      </c>
      <c r="H12756">
        <v>0</v>
      </c>
    </row>
    <row r="12757" spans="1:8">
      <c r="A12757" t="s">
        <v>15806</v>
      </c>
      <c r="B12757" t="s">
        <v>1876</v>
      </c>
      <c r="C12757" t="s">
        <v>165</v>
      </c>
      <c r="D12757" s="3">
        <v>45960</v>
      </c>
      <c r="E12757" s="3">
        <v>45975</v>
      </c>
      <c r="F12757">
        <v>6862.5</v>
      </c>
      <c r="G12757" t="s">
        <v>3112</v>
      </c>
      <c r="H12757">
        <v>15</v>
      </c>
    </row>
    <row r="12758" spans="1:8">
      <c r="A12758" t="s">
        <v>15807</v>
      </c>
      <c r="B12758" t="s">
        <v>1876</v>
      </c>
      <c r="C12758" t="s">
        <v>165</v>
      </c>
      <c r="D12758" s="3">
        <v>45991</v>
      </c>
      <c r="E12758" s="3">
        <v>45992</v>
      </c>
      <c r="F12758">
        <v>6862.5</v>
      </c>
      <c r="G12758" t="s">
        <v>3057</v>
      </c>
      <c r="H12758">
        <v>1</v>
      </c>
    </row>
    <row r="12759" spans="1:8">
      <c r="A12759" t="s">
        <v>15808</v>
      </c>
      <c r="B12759" t="s">
        <v>1876</v>
      </c>
      <c r="C12759" t="s">
        <v>165</v>
      </c>
      <c r="D12759" s="3">
        <v>46021</v>
      </c>
      <c r="E12759" s="3">
        <v>46021</v>
      </c>
      <c r="F12759">
        <v>6862.5</v>
      </c>
      <c r="G12759" t="s">
        <v>3048</v>
      </c>
      <c r="H12759">
        <v>0</v>
      </c>
    </row>
    <row r="12760" spans="1:8">
      <c r="A12760" t="s">
        <v>15809</v>
      </c>
      <c r="B12760" t="s">
        <v>1876</v>
      </c>
      <c r="C12760" t="s">
        <v>165</v>
      </c>
      <c r="D12760" s="3">
        <v>46052</v>
      </c>
      <c r="E12760" s="3">
        <v>46052</v>
      </c>
      <c r="F12760">
        <v>6862.5</v>
      </c>
      <c r="G12760" t="s">
        <v>3048</v>
      </c>
      <c r="H12760">
        <v>0</v>
      </c>
    </row>
    <row r="12761" spans="1:8">
      <c r="A12761" t="s">
        <v>15810</v>
      </c>
      <c r="B12761" t="s">
        <v>1876</v>
      </c>
      <c r="C12761" t="s">
        <v>165</v>
      </c>
      <c r="D12761" s="3">
        <v>46081</v>
      </c>
      <c r="E12761" s="3">
        <v>46088</v>
      </c>
      <c r="F12761">
        <v>6862.5</v>
      </c>
      <c r="G12761" t="s">
        <v>3057</v>
      </c>
      <c r="H12761">
        <v>7</v>
      </c>
    </row>
    <row r="12762" spans="1:8">
      <c r="A12762" t="s">
        <v>15811</v>
      </c>
      <c r="B12762" t="s">
        <v>1876</v>
      </c>
      <c r="C12762" t="s">
        <v>165</v>
      </c>
      <c r="D12762" s="3">
        <v>46111</v>
      </c>
      <c r="E12762" s="3">
        <v>46111</v>
      </c>
      <c r="F12762">
        <v>6862.5</v>
      </c>
      <c r="G12762" t="s">
        <v>3048</v>
      </c>
      <c r="H12762">
        <v>0</v>
      </c>
    </row>
    <row r="12763" spans="1:8">
      <c r="A12763" t="s">
        <v>15812</v>
      </c>
      <c r="B12763" t="s">
        <v>1876</v>
      </c>
      <c r="C12763" t="s">
        <v>165</v>
      </c>
      <c r="D12763" s="3">
        <v>46142</v>
      </c>
      <c r="E12763" s="3">
        <v>46142</v>
      </c>
      <c r="F12763">
        <v>6862.5</v>
      </c>
      <c r="G12763" t="s">
        <v>3048</v>
      </c>
      <c r="H12763">
        <v>0</v>
      </c>
    </row>
    <row r="12764" spans="1:8">
      <c r="A12764" t="s">
        <v>15813</v>
      </c>
      <c r="B12764" t="s">
        <v>1876</v>
      </c>
      <c r="C12764" t="s">
        <v>165</v>
      </c>
      <c r="D12764" s="3">
        <v>46172</v>
      </c>
      <c r="E12764" s="3">
        <v>46172</v>
      </c>
      <c r="F12764">
        <v>6862.5</v>
      </c>
      <c r="G12764" t="s">
        <v>3048</v>
      </c>
      <c r="H12764">
        <v>0</v>
      </c>
    </row>
    <row r="12765" spans="1:8">
      <c r="A12765" t="s">
        <v>15814</v>
      </c>
      <c r="B12765" t="s">
        <v>1876</v>
      </c>
      <c r="C12765" t="s">
        <v>165</v>
      </c>
      <c r="D12765" s="3">
        <v>46203</v>
      </c>
      <c r="E12765" s="3">
        <v>46210</v>
      </c>
      <c r="F12765">
        <v>6862.5</v>
      </c>
      <c r="G12765" t="s">
        <v>3057</v>
      </c>
      <c r="H12765">
        <v>7</v>
      </c>
    </row>
    <row r="12766" spans="1:8">
      <c r="A12766" t="s">
        <v>15815</v>
      </c>
      <c r="B12766" t="s">
        <v>1876</v>
      </c>
      <c r="C12766" t="s">
        <v>165</v>
      </c>
      <c r="D12766" s="3">
        <v>46233</v>
      </c>
      <c r="E12766" s="3">
        <v>46235</v>
      </c>
      <c r="F12766">
        <v>6862.5</v>
      </c>
      <c r="G12766" t="s">
        <v>3057</v>
      </c>
      <c r="H12766">
        <v>2</v>
      </c>
    </row>
    <row r="12767" spans="1:8">
      <c r="A12767" t="s">
        <v>15816</v>
      </c>
      <c r="B12767" t="s">
        <v>1876</v>
      </c>
      <c r="C12767" t="s">
        <v>165</v>
      </c>
      <c r="D12767" s="3">
        <v>46264</v>
      </c>
      <c r="E12767" s="3">
        <v>46271</v>
      </c>
      <c r="F12767">
        <v>6862.5</v>
      </c>
      <c r="G12767" t="s">
        <v>3057</v>
      </c>
      <c r="H12767">
        <v>7</v>
      </c>
    </row>
    <row r="12768" spans="1:8">
      <c r="A12768" t="s">
        <v>15817</v>
      </c>
      <c r="B12768" t="s">
        <v>1876</v>
      </c>
      <c r="C12768" t="s">
        <v>165</v>
      </c>
      <c r="D12768" s="3">
        <v>46295</v>
      </c>
      <c r="E12768" s="3">
        <v>46295</v>
      </c>
      <c r="F12768">
        <v>6862.5</v>
      </c>
      <c r="G12768" t="s">
        <v>3048</v>
      </c>
      <c r="H12768">
        <v>0</v>
      </c>
    </row>
    <row r="12769" spans="1:8">
      <c r="A12769" t="s">
        <v>15818</v>
      </c>
      <c r="B12769" t="s">
        <v>1876</v>
      </c>
      <c r="C12769" t="s">
        <v>165</v>
      </c>
      <c r="D12769" s="3">
        <v>46325</v>
      </c>
      <c r="E12769" s="3">
        <v>46325</v>
      </c>
      <c r="F12769">
        <v>6862.5</v>
      </c>
      <c r="G12769" t="s">
        <v>3048</v>
      </c>
      <c r="H12769">
        <v>0</v>
      </c>
    </row>
    <row r="12770" spans="1:8">
      <c r="A12770" t="s">
        <v>15819</v>
      </c>
      <c r="B12770" t="s">
        <v>1876</v>
      </c>
      <c r="C12770" t="s">
        <v>165</v>
      </c>
      <c r="D12770" s="3">
        <v>46356</v>
      </c>
      <c r="E12770" s="3">
        <v>46359</v>
      </c>
      <c r="F12770">
        <v>6862.5</v>
      </c>
      <c r="G12770" t="s">
        <v>3057</v>
      </c>
      <c r="H12770">
        <v>3</v>
      </c>
    </row>
    <row r="12771" spans="1:8">
      <c r="A12771" t="s">
        <v>15820</v>
      </c>
      <c r="B12771" t="s">
        <v>1876</v>
      </c>
      <c r="C12771" t="s">
        <v>165</v>
      </c>
      <c r="D12771" s="3">
        <v>46386</v>
      </c>
      <c r="E12771" s="3">
        <v>46386</v>
      </c>
      <c r="F12771">
        <v>6862.5</v>
      </c>
      <c r="G12771" t="s">
        <v>3048</v>
      </c>
      <c r="H12771">
        <v>0</v>
      </c>
    </row>
    <row r="12772" spans="1:8">
      <c r="A12772" t="s">
        <v>15821</v>
      </c>
      <c r="B12772" t="s">
        <v>1876</v>
      </c>
      <c r="C12772" t="s">
        <v>165</v>
      </c>
      <c r="D12772" s="3">
        <v>46417</v>
      </c>
      <c r="E12772" s="3">
        <v>46417</v>
      </c>
      <c r="F12772">
        <v>6862.5</v>
      </c>
      <c r="G12772" t="s">
        <v>3048</v>
      </c>
      <c r="H12772">
        <v>0</v>
      </c>
    </row>
    <row r="12773" spans="1:8">
      <c r="A12773" t="s">
        <v>15822</v>
      </c>
      <c r="B12773" t="s">
        <v>1876</v>
      </c>
      <c r="C12773" t="s">
        <v>165</v>
      </c>
      <c r="D12773" s="3">
        <v>46446</v>
      </c>
      <c r="E12773" s="3">
        <v>46446</v>
      </c>
      <c r="F12773">
        <v>6862.5</v>
      </c>
      <c r="G12773" t="s">
        <v>3048</v>
      </c>
      <c r="H12773">
        <v>0</v>
      </c>
    </row>
    <row r="12774" spans="1:8">
      <c r="A12774" t="s">
        <v>15823</v>
      </c>
      <c r="B12774" t="s">
        <v>1876</v>
      </c>
      <c r="C12774" t="s">
        <v>165</v>
      </c>
      <c r="D12774" s="3">
        <v>46476</v>
      </c>
      <c r="E12774" s="3">
        <v>46476</v>
      </c>
      <c r="F12774">
        <v>6862.5</v>
      </c>
      <c r="G12774" t="s">
        <v>3048</v>
      </c>
      <c r="H12774">
        <v>0</v>
      </c>
    </row>
    <row r="12775" spans="1:8">
      <c r="A12775" t="s">
        <v>15824</v>
      </c>
      <c r="B12775" t="s">
        <v>1876</v>
      </c>
      <c r="C12775" t="s">
        <v>165</v>
      </c>
      <c r="D12775" s="3">
        <v>46507</v>
      </c>
      <c r="E12775" s="3">
        <v>46508</v>
      </c>
      <c r="F12775">
        <v>6862.5</v>
      </c>
      <c r="G12775" t="s">
        <v>3057</v>
      </c>
      <c r="H12775">
        <v>1</v>
      </c>
    </row>
    <row r="12776" spans="1:8">
      <c r="A12776" t="s">
        <v>15825</v>
      </c>
      <c r="B12776" t="s">
        <v>1876</v>
      </c>
      <c r="C12776" t="s">
        <v>165</v>
      </c>
      <c r="D12776" s="3">
        <v>46537</v>
      </c>
      <c r="E12776" s="3">
        <v>46537</v>
      </c>
      <c r="F12776">
        <v>6862.5</v>
      </c>
      <c r="G12776" t="s">
        <v>3048</v>
      </c>
      <c r="H12776">
        <v>0</v>
      </c>
    </row>
    <row r="12777" spans="1:8">
      <c r="A12777" t="s">
        <v>15826</v>
      </c>
      <c r="B12777" t="s">
        <v>1876</v>
      </c>
      <c r="C12777" t="s">
        <v>165</v>
      </c>
      <c r="D12777" s="3">
        <v>46568</v>
      </c>
      <c r="E12777" s="3">
        <v>46568</v>
      </c>
      <c r="F12777">
        <v>6862.5</v>
      </c>
      <c r="G12777" t="s">
        <v>3048</v>
      </c>
      <c r="H12777">
        <v>0</v>
      </c>
    </row>
    <row r="12778" spans="1:8">
      <c r="A12778" t="s">
        <v>15827</v>
      </c>
      <c r="B12778" t="s">
        <v>1876</v>
      </c>
      <c r="C12778" t="s">
        <v>165</v>
      </c>
      <c r="D12778" s="3">
        <v>46598</v>
      </c>
      <c r="E12778" s="3">
        <v>46598</v>
      </c>
      <c r="F12778">
        <v>6862.5</v>
      </c>
      <c r="G12778" t="s">
        <v>3048</v>
      </c>
      <c r="H12778">
        <v>0</v>
      </c>
    </row>
    <row r="12779" spans="1:8">
      <c r="A12779" t="s">
        <v>15828</v>
      </c>
      <c r="B12779" t="s">
        <v>1877</v>
      </c>
      <c r="C12779" t="s">
        <v>1067</v>
      </c>
      <c r="D12779" s="3">
        <v>45905</v>
      </c>
      <c r="E12779" s="3">
        <v>45905</v>
      </c>
      <c r="F12779">
        <v>28210</v>
      </c>
      <c r="G12779" t="s">
        <v>3048</v>
      </c>
      <c r="H12779">
        <v>0</v>
      </c>
    </row>
    <row r="12780" spans="1:8">
      <c r="A12780" t="s">
        <v>15829</v>
      </c>
      <c r="B12780" t="s">
        <v>1877</v>
      </c>
      <c r="C12780" t="s">
        <v>1067</v>
      </c>
      <c r="D12780" s="3">
        <v>45935</v>
      </c>
      <c r="E12780" s="3">
        <v>45938</v>
      </c>
      <c r="F12780">
        <v>28210</v>
      </c>
      <c r="G12780" t="s">
        <v>3057</v>
      </c>
      <c r="H12780">
        <v>3</v>
      </c>
    </row>
    <row r="12781" spans="1:8">
      <c r="A12781" t="s">
        <v>15830</v>
      </c>
      <c r="B12781" t="s">
        <v>1877</v>
      </c>
      <c r="C12781" t="s">
        <v>1067</v>
      </c>
      <c r="D12781" s="3">
        <v>45966</v>
      </c>
      <c r="E12781" s="3">
        <v>45966</v>
      </c>
      <c r="F12781">
        <v>28210</v>
      </c>
      <c r="G12781" t="s">
        <v>3048</v>
      </c>
      <c r="H12781">
        <v>0</v>
      </c>
    </row>
    <row r="12782" spans="1:8">
      <c r="A12782" t="s">
        <v>15831</v>
      </c>
      <c r="B12782" t="s">
        <v>1877</v>
      </c>
      <c r="C12782" t="s">
        <v>1067</v>
      </c>
      <c r="D12782" s="3">
        <v>45996</v>
      </c>
      <c r="E12782" s="3">
        <v>45997</v>
      </c>
      <c r="F12782">
        <v>28210</v>
      </c>
      <c r="G12782" t="s">
        <v>3057</v>
      </c>
      <c r="H12782">
        <v>1</v>
      </c>
    </row>
    <row r="12783" spans="1:8">
      <c r="A12783" t="s">
        <v>15832</v>
      </c>
      <c r="B12783" t="s">
        <v>1877</v>
      </c>
      <c r="C12783" t="s">
        <v>1067</v>
      </c>
      <c r="D12783" s="3">
        <v>46027</v>
      </c>
      <c r="E12783" s="3">
        <v>46027</v>
      </c>
      <c r="F12783">
        <v>28210</v>
      </c>
      <c r="G12783" t="s">
        <v>3048</v>
      </c>
      <c r="H12783">
        <v>0</v>
      </c>
    </row>
    <row r="12784" spans="1:8">
      <c r="A12784" t="s">
        <v>15833</v>
      </c>
      <c r="B12784" t="s">
        <v>1877</v>
      </c>
      <c r="C12784" t="s">
        <v>1067</v>
      </c>
      <c r="D12784" s="3">
        <v>46058</v>
      </c>
      <c r="E12784" s="3">
        <v>46058</v>
      </c>
      <c r="F12784">
        <v>28210</v>
      </c>
      <c r="G12784" t="s">
        <v>3048</v>
      </c>
      <c r="H12784">
        <v>0</v>
      </c>
    </row>
    <row r="12785" spans="1:8">
      <c r="A12785" t="s">
        <v>15834</v>
      </c>
      <c r="B12785" t="s">
        <v>1877</v>
      </c>
      <c r="C12785" t="s">
        <v>1067</v>
      </c>
      <c r="D12785" s="3">
        <v>46086</v>
      </c>
      <c r="E12785" s="3">
        <v>46086</v>
      </c>
      <c r="F12785">
        <v>28210</v>
      </c>
      <c r="G12785" t="s">
        <v>3048</v>
      </c>
      <c r="H12785">
        <v>0</v>
      </c>
    </row>
    <row r="12786" spans="1:8">
      <c r="A12786" t="s">
        <v>15835</v>
      </c>
      <c r="B12786" t="s">
        <v>1877</v>
      </c>
      <c r="C12786" t="s">
        <v>1067</v>
      </c>
      <c r="D12786" s="3">
        <v>46117</v>
      </c>
      <c r="E12786" s="3">
        <v>46117</v>
      </c>
      <c r="F12786">
        <v>28210</v>
      </c>
      <c r="G12786" t="s">
        <v>3048</v>
      </c>
      <c r="H12786">
        <v>0</v>
      </c>
    </row>
    <row r="12787" spans="1:8">
      <c r="A12787" t="s">
        <v>15836</v>
      </c>
      <c r="B12787" t="s">
        <v>1877</v>
      </c>
      <c r="C12787" t="s">
        <v>1067</v>
      </c>
      <c r="D12787" s="3">
        <v>46147</v>
      </c>
      <c r="E12787" s="3">
        <v>46147</v>
      </c>
      <c r="F12787">
        <v>28210</v>
      </c>
      <c r="G12787" t="s">
        <v>3048</v>
      </c>
      <c r="H12787">
        <v>0</v>
      </c>
    </row>
    <row r="12788" spans="1:8">
      <c r="A12788" t="s">
        <v>15837</v>
      </c>
      <c r="B12788" t="s">
        <v>1877</v>
      </c>
      <c r="C12788" t="s">
        <v>1067</v>
      </c>
      <c r="D12788" s="3">
        <v>46178</v>
      </c>
      <c r="F12788">
        <v>28210</v>
      </c>
      <c r="G12788" t="s">
        <v>3103</v>
      </c>
    </row>
    <row r="12789" spans="1:8">
      <c r="A12789" t="s">
        <v>15838</v>
      </c>
      <c r="B12789" t="s">
        <v>1878</v>
      </c>
      <c r="C12789" t="s">
        <v>1003</v>
      </c>
      <c r="D12789" s="3">
        <v>46003</v>
      </c>
      <c r="E12789" s="3">
        <v>46003</v>
      </c>
      <c r="F12789">
        <v>68850</v>
      </c>
      <c r="G12789" t="s">
        <v>3048</v>
      </c>
      <c r="H12789">
        <v>0</v>
      </c>
    </row>
    <row r="12790" spans="1:8">
      <c r="A12790" t="s">
        <v>15839</v>
      </c>
      <c r="B12790" t="s">
        <v>1878</v>
      </c>
      <c r="C12790" t="s">
        <v>1003</v>
      </c>
      <c r="D12790" s="3">
        <v>46034</v>
      </c>
      <c r="F12790">
        <v>68850</v>
      </c>
      <c r="G12790" t="s">
        <v>3103</v>
      </c>
    </row>
    <row r="12791" spans="1:8">
      <c r="A12791" t="s">
        <v>15840</v>
      </c>
      <c r="B12791" t="s">
        <v>1879</v>
      </c>
      <c r="C12791" t="s">
        <v>600</v>
      </c>
      <c r="D12791" s="3">
        <v>45538</v>
      </c>
      <c r="E12791" s="3">
        <v>45538</v>
      </c>
      <c r="F12791">
        <v>3929.17</v>
      </c>
      <c r="G12791" t="s">
        <v>3048</v>
      </c>
      <c r="H12791">
        <v>0</v>
      </c>
    </row>
    <row r="12792" spans="1:8">
      <c r="A12792" t="s">
        <v>15841</v>
      </c>
      <c r="B12792" t="s">
        <v>1879</v>
      </c>
      <c r="C12792" t="s">
        <v>600</v>
      </c>
      <c r="D12792" s="3">
        <v>45568</v>
      </c>
      <c r="E12792" s="3">
        <v>45568</v>
      </c>
      <c r="F12792">
        <v>3929.17</v>
      </c>
      <c r="G12792" t="s">
        <v>3048</v>
      </c>
      <c r="H12792">
        <v>0</v>
      </c>
    </row>
    <row r="12793" spans="1:8">
      <c r="A12793" t="s">
        <v>15842</v>
      </c>
      <c r="B12793" t="s">
        <v>1879</v>
      </c>
      <c r="C12793" t="s">
        <v>600</v>
      </c>
      <c r="D12793" s="3">
        <v>45599</v>
      </c>
      <c r="E12793" s="3">
        <v>45599</v>
      </c>
      <c r="F12793">
        <v>3929.17</v>
      </c>
      <c r="G12793" t="s">
        <v>3048</v>
      </c>
      <c r="H12793">
        <v>0</v>
      </c>
    </row>
    <row r="12794" spans="1:8">
      <c r="A12794" t="s">
        <v>15843</v>
      </c>
      <c r="B12794" t="s">
        <v>1879</v>
      </c>
      <c r="C12794" t="s">
        <v>600</v>
      </c>
      <c r="D12794" s="3">
        <v>45629</v>
      </c>
      <c r="E12794" s="3">
        <v>45629</v>
      </c>
      <c r="F12794">
        <v>3929.17</v>
      </c>
      <c r="G12794" t="s">
        <v>3048</v>
      </c>
      <c r="H12794">
        <v>0</v>
      </c>
    </row>
    <row r="12795" spans="1:8">
      <c r="A12795" t="s">
        <v>15844</v>
      </c>
      <c r="B12795" t="s">
        <v>1879</v>
      </c>
      <c r="C12795" t="s">
        <v>600</v>
      </c>
      <c r="D12795" s="3">
        <v>45660</v>
      </c>
      <c r="E12795" s="3">
        <v>45661</v>
      </c>
      <c r="F12795">
        <v>3929.17</v>
      </c>
      <c r="G12795" t="s">
        <v>3057</v>
      </c>
      <c r="H12795">
        <v>1</v>
      </c>
    </row>
    <row r="12796" spans="1:8">
      <c r="A12796" t="s">
        <v>15845</v>
      </c>
      <c r="B12796" t="s">
        <v>1879</v>
      </c>
      <c r="C12796" t="s">
        <v>600</v>
      </c>
      <c r="D12796" s="3">
        <v>45691</v>
      </c>
      <c r="E12796" s="3">
        <v>45691</v>
      </c>
      <c r="F12796">
        <v>3929.17</v>
      </c>
      <c r="G12796" t="s">
        <v>3048</v>
      </c>
      <c r="H12796">
        <v>0</v>
      </c>
    </row>
    <row r="12797" spans="1:8">
      <c r="A12797" t="s">
        <v>15846</v>
      </c>
      <c r="B12797" t="s">
        <v>1879</v>
      </c>
      <c r="C12797" t="s">
        <v>600</v>
      </c>
      <c r="D12797" s="3">
        <v>45719</v>
      </c>
      <c r="E12797" s="3">
        <v>45719</v>
      </c>
      <c r="F12797">
        <v>3929.17</v>
      </c>
      <c r="G12797" t="s">
        <v>3048</v>
      </c>
      <c r="H12797">
        <v>0</v>
      </c>
    </row>
    <row r="12798" spans="1:8">
      <c r="A12798" t="s">
        <v>15847</v>
      </c>
      <c r="B12798" t="s">
        <v>1879</v>
      </c>
      <c r="C12798" t="s">
        <v>600</v>
      </c>
      <c r="D12798" s="3">
        <v>45750</v>
      </c>
      <c r="E12798" s="3">
        <v>45750</v>
      </c>
      <c r="F12798">
        <v>3929.17</v>
      </c>
      <c r="G12798" t="s">
        <v>3048</v>
      </c>
      <c r="H12798">
        <v>0</v>
      </c>
    </row>
    <row r="12799" spans="1:8">
      <c r="A12799" t="s">
        <v>15848</v>
      </c>
      <c r="B12799" t="s">
        <v>1879</v>
      </c>
      <c r="C12799" t="s">
        <v>600</v>
      </c>
      <c r="D12799" s="3">
        <v>45780</v>
      </c>
      <c r="E12799" s="3">
        <v>45787</v>
      </c>
      <c r="F12799">
        <v>3929.17</v>
      </c>
      <c r="G12799" t="s">
        <v>3057</v>
      </c>
      <c r="H12799">
        <v>7</v>
      </c>
    </row>
    <row r="12800" spans="1:8">
      <c r="A12800" t="s">
        <v>15849</v>
      </c>
      <c r="B12800" t="s">
        <v>1879</v>
      </c>
      <c r="C12800" t="s">
        <v>600</v>
      </c>
      <c r="D12800" s="3">
        <v>45811</v>
      </c>
      <c r="E12800" s="3">
        <v>45811</v>
      </c>
      <c r="F12800">
        <v>3929.17</v>
      </c>
      <c r="G12800" t="s">
        <v>3048</v>
      </c>
      <c r="H12800">
        <v>0</v>
      </c>
    </row>
    <row r="12801" spans="1:8">
      <c r="A12801" t="s">
        <v>15850</v>
      </c>
      <c r="B12801" t="s">
        <v>1879</v>
      </c>
      <c r="C12801" t="s">
        <v>600</v>
      </c>
      <c r="D12801" s="3">
        <v>45841</v>
      </c>
      <c r="E12801" s="3">
        <v>45841</v>
      </c>
      <c r="F12801">
        <v>3929.17</v>
      </c>
      <c r="G12801" t="s">
        <v>3048</v>
      </c>
      <c r="H12801">
        <v>0</v>
      </c>
    </row>
    <row r="12802" spans="1:8">
      <c r="A12802" t="s">
        <v>15851</v>
      </c>
      <c r="B12802" t="s">
        <v>1879</v>
      </c>
      <c r="C12802" t="s">
        <v>600</v>
      </c>
      <c r="D12802" s="3">
        <v>45872</v>
      </c>
      <c r="E12802" s="3">
        <v>45872</v>
      </c>
      <c r="F12802">
        <v>3929.17</v>
      </c>
      <c r="G12802" t="s">
        <v>3048</v>
      </c>
      <c r="H12802">
        <v>0</v>
      </c>
    </row>
    <row r="12803" spans="1:8">
      <c r="A12803" t="s">
        <v>15852</v>
      </c>
      <c r="B12803" t="s">
        <v>1879</v>
      </c>
      <c r="C12803" t="s">
        <v>600</v>
      </c>
      <c r="D12803" s="3">
        <v>45903</v>
      </c>
      <c r="E12803" s="3">
        <v>45903</v>
      </c>
      <c r="F12803">
        <v>3929.17</v>
      </c>
      <c r="G12803" t="s">
        <v>3048</v>
      </c>
      <c r="H12803">
        <v>0</v>
      </c>
    </row>
    <row r="12804" spans="1:8">
      <c r="A12804" t="s">
        <v>15853</v>
      </c>
      <c r="B12804" t="s">
        <v>1879</v>
      </c>
      <c r="C12804" t="s">
        <v>600</v>
      </c>
      <c r="D12804" s="3">
        <v>45933</v>
      </c>
      <c r="E12804" s="3">
        <v>45933</v>
      </c>
      <c r="F12804">
        <v>3929.17</v>
      </c>
      <c r="G12804" t="s">
        <v>3048</v>
      </c>
      <c r="H12804">
        <v>0</v>
      </c>
    </row>
    <row r="12805" spans="1:8">
      <c r="A12805" t="s">
        <v>15854</v>
      </c>
      <c r="B12805" t="s">
        <v>1879</v>
      </c>
      <c r="C12805" t="s">
        <v>600</v>
      </c>
      <c r="D12805" s="3">
        <v>45964</v>
      </c>
      <c r="E12805" s="3">
        <v>45965</v>
      </c>
      <c r="F12805">
        <v>3929.17</v>
      </c>
      <c r="G12805" t="s">
        <v>3057</v>
      </c>
      <c r="H12805">
        <v>1</v>
      </c>
    </row>
    <row r="12806" spans="1:8">
      <c r="A12806" t="s">
        <v>15855</v>
      </c>
      <c r="B12806" t="s">
        <v>1879</v>
      </c>
      <c r="C12806" t="s">
        <v>600</v>
      </c>
      <c r="D12806" s="3">
        <v>45994</v>
      </c>
      <c r="E12806" s="3">
        <v>45994</v>
      </c>
      <c r="F12806">
        <v>3929.17</v>
      </c>
      <c r="G12806" t="s">
        <v>3048</v>
      </c>
      <c r="H12806">
        <v>0</v>
      </c>
    </row>
    <row r="12807" spans="1:8">
      <c r="A12807" t="s">
        <v>15856</v>
      </c>
      <c r="B12807" t="s">
        <v>1879</v>
      </c>
      <c r="C12807" t="s">
        <v>600</v>
      </c>
      <c r="D12807" s="3">
        <v>46025</v>
      </c>
      <c r="E12807" s="3">
        <v>46025</v>
      </c>
      <c r="F12807">
        <v>3929.17</v>
      </c>
      <c r="G12807" t="s">
        <v>3048</v>
      </c>
      <c r="H12807">
        <v>0</v>
      </c>
    </row>
    <row r="12808" spans="1:8">
      <c r="A12808" t="s">
        <v>15857</v>
      </c>
      <c r="B12808" t="s">
        <v>1879</v>
      </c>
      <c r="C12808" t="s">
        <v>600</v>
      </c>
      <c r="D12808" s="3">
        <v>46056</v>
      </c>
      <c r="E12808" s="3">
        <v>46056</v>
      </c>
      <c r="F12808">
        <v>3929.17</v>
      </c>
      <c r="G12808" t="s">
        <v>3048</v>
      </c>
      <c r="H12808">
        <v>0</v>
      </c>
    </row>
    <row r="12809" spans="1:8">
      <c r="A12809" t="s">
        <v>15858</v>
      </c>
      <c r="B12809" t="s">
        <v>1879</v>
      </c>
      <c r="C12809" t="s">
        <v>600</v>
      </c>
      <c r="D12809" s="3">
        <v>46084</v>
      </c>
      <c r="E12809" s="3">
        <v>46087</v>
      </c>
      <c r="F12809">
        <v>3929.17</v>
      </c>
      <c r="G12809" t="s">
        <v>3057</v>
      </c>
      <c r="H12809">
        <v>3</v>
      </c>
    </row>
    <row r="12810" spans="1:8">
      <c r="A12810" t="s">
        <v>15859</v>
      </c>
      <c r="B12810" t="s">
        <v>1879</v>
      </c>
      <c r="C12810" t="s">
        <v>600</v>
      </c>
      <c r="D12810" s="3">
        <v>46115</v>
      </c>
      <c r="E12810" s="3">
        <v>46122</v>
      </c>
      <c r="F12810">
        <v>3929.17</v>
      </c>
      <c r="G12810" t="s">
        <v>3057</v>
      </c>
      <c r="H12810">
        <v>7</v>
      </c>
    </row>
    <row r="12811" spans="1:8">
      <c r="A12811" t="s">
        <v>15860</v>
      </c>
      <c r="B12811" t="s">
        <v>1879</v>
      </c>
      <c r="C12811" t="s">
        <v>600</v>
      </c>
      <c r="D12811" s="3">
        <v>46145</v>
      </c>
      <c r="E12811" s="3">
        <v>46145</v>
      </c>
      <c r="F12811">
        <v>3929.17</v>
      </c>
      <c r="G12811" t="s">
        <v>3048</v>
      </c>
      <c r="H12811">
        <v>0</v>
      </c>
    </row>
    <row r="12812" spans="1:8">
      <c r="A12812" t="s">
        <v>15861</v>
      </c>
      <c r="B12812" t="s">
        <v>1879</v>
      </c>
      <c r="C12812" t="s">
        <v>600</v>
      </c>
      <c r="D12812" s="3">
        <v>46176</v>
      </c>
      <c r="E12812" s="3">
        <v>46176</v>
      </c>
      <c r="F12812">
        <v>3929.17</v>
      </c>
      <c r="G12812" t="s">
        <v>3048</v>
      </c>
      <c r="H12812">
        <v>0</v>
      </c>
    </row>
    <row r="12813" spans="1:8">
      <c r="A12813" t="s">
        <v>15862</v>
      </c>
      <c r="B12813" t="s">
        <v>1879</v>
      </c>
      <c r="C12813" t="s">
        <v>600</v>
      </c>
      <c r="D12813" s="3">
        <v>46206</v>
      </c>
      <c r="E12813" s="3">
        <v>46206</v>
      </c>
      <c r="F12813">
        <v>3929.17</v>
      </c>
      <c r="G12813" t="s">
        <v>3048</v>
      </c>
      <c r="H12813">
        <v>0</v>
      </c>
    </row>
    <row r="12814" spans="1:8">
      <c r="A12814" t="s">
        <v>15863</v>
      </c>
      <c r="B12814" t="s">
        <v>1879</v>
      </c>
      <c r="C12814" t="s">
        <v>600</v>
      </c>
      <c r="D12814" s="3">
        <v>46237</v>
      </c>
      <c r="E12814" s="3">
        <v>46237</v>
      </c>
      <c r="F12814">
        <v>3929.17</v>
      </c>
      <c r="G12814" t="s">
        <v>3048</v>
      </c>
      <c r="H12814">
        <v>0</v>
      </c>
    </row>
    <row r="12815" spans="1:8">
      <c r="A12815" t="s">
        <v>15864</v>
      </c>
      <c r="B12815" t="s">
        <v>1880</v>
      </c>
      <c r="C12815" t="s">
        <v>264</v>
      </c>
      <c r="D12815" s="3">
        <v>45975</v>
      </c>
      <c r="E12815" s="3">
        <v>45982</v>
      </c>
      <c r="F12815">
        <v>12425</v>
      </c>
      <c r="G12815" t="s">
        <v>3057</v>
      </c>
      <c r="H12815">
        <v>7</v>
      </c>
    </row>
    <row r="12816" spans="1:8">
      <c r="A12816" t="s">
        <v>15865</v>
      </c>
      <c r="B12816" t="s">
        <v>1880</v>
      </c>
      <c r="C12816" t="s">
        <v>264</v>
      </c>
      <c r="D12816" s="3">
        <v>46005</v>
      </c>
      <c r="E12816" s="3">
        <v>46005</v>
      </c>
      <c r="F12816">
        <v>12425</v>
      </c>
      <c r="G12816" t="s">
        <v>3048</v>
      </c>
      <c r="H12816">
        <v>0</v>
      </c>
    </row>
    <row r="12817" spans="1:8">
      <c r="A12817" t="s">
        <v>15866</v>
      </c>
      <c r="B12817" t="s">
        <v>1880</v>
      </c>
      <c r="C12817" t="s">
        <v>264</v>
      </c>
      <c r="D12817" s="3">
        <v>46036</v>
      </c>
      <c r="E12817" s="3">
        <v>46036</v>
      </c>
      <c r="F12817">
        <v>12425</v>
      </c>
      <c r="G12817" t="s">
        <v>3048</v>
      </c>
      <c r="H12817">
        <v>0</v>
      </c>
    </row>
    <row r="12818" spans="1:8">
      <c r="A12818" t="s">
        <v>15867</v>
      </c>
      <c r="B12818" t="s">
        <v>1880</v>
      </c>
      <c r="C12818" t="s">
        <v>264</v>
      </c>
      <c r="D12818" s="3">
        <v>46067</v>
      </c>
      <c r="E12818" s="3">
        <v>46068</v>
      </c>
      <c r="F12818">
        <v>12425</v>
      </c>
      <c r="G12818" t="s">
        <v>3057</v>
      </c>
      <c r="H12818">
        <v>1</v>
      </c>
    </row>
    <row r="12819" spans="1:8">
      <c r="A12819" t="s">
        <v>15868</v>
      </c>
      <c r="B12819" t="s">
        <v>1880</v>
      </c>
      <c r="C12819" t="s">
        <v>264</v>
      </c>
      <c r="D12819" s="3">
        <v>46095</v>
      </c>
      <c r="E12819" s="3">
        <v>46095</v>
      </c>
      <c r="F12819">
        <v>12425</v>
      </c>
      <c r="G12819" t="s">
        <v>3048</v>
      </c>
      <c r="H12819">
        <v>0</v>
      </c>
    </row>
    <row r="12820" spans="1:8">
      <c r="A12820" t="s">
        <v>15869</v>
      </c>
      <c r="B12820" t="s">
        <v>1880</v>
      </c>
      <c r="C12820" t="s">
        <v>264</v>
      </c>
      <c r="D12820" s="3">
        <v>46126</v>
      </c>
      <c r="E12820" s="3">
        <v>46126</v>
      </c>
      <c r="F12820">
        <v>12425</v>
      </c>
      <c r="G12820" t="s">
        <v>3048</v>
      </c>
      <c r="H12820">
        <v>0</v>
      </c>
    </row>
    <row r="12821" spans="1:8">
      <c r="A12821" t="s">
        <v>15870</v>
      </c>
      <c r="B12821" t="s">
        <v>1880</v>
      </c>
      <c r="C12821" t="s">
        <v>264</v>
      </c>
      <c r="D12821" s="3">
        <v>46156</v>
      </c>
      <c r="E12821" s="3">
        <v>46156</v>
      </c>
      <c r="F12821">
        <v>12425</v>
      </c>
      <c r="G12821" t="s">
        <v>3048</v>
      </c>
      <c r="H12821">
        <v>0</v>
      </c>
    </row>
    <row r="12822" spans="1:8">
      <c r="A12822" t="s">
        <v>15871</v>
      </c>
      <c r="B12822" t="s">
        <v>1880</v>
      </c>
      <c r="C12822" t="s">
        <v>264</v>
      </c>
      <c r="D12822" s="3">
        <v>46187</v>
      </c>
      <c r="E12822" s="3">
        <v>46187</v>
      </c>
      <c r="F12822">
        <v>12425</v>
      </c>
      <c r="G12822" t="s">
        <v>3048</v>
      </c>
      <c r="H12822">
        <v>0</v>
      </c>
    </row>
    <row r="12823" spans="1:8">
      <c r="A12823" t="s">
        <v>15872</v>
      </c>
      <c r="B12823" t="s">
        <v>1880</v>
      </c>
      <c r="C12823" t="s">
        <v>264</v>
      </c>
      <c r="D12823" s="3">
        <v>46217</v>
      </c>
      <c r="E12823" s="3">
        <v>46220</v>
      </c>
      <c r="F12823">
        <v>12425</v>
      </c>
      <c r="G12823" t="s">
        <v>3057</v>
      </c>
      <c r="H12823">
        <v>3</v>
      </c>
    </row>
    <row r="12824" spans="1:8">
      <c r="A12824" t="s">
        <v>15873</v>
      </c>
      <c r="B12824" t="s">
        <v>1880</v>
      </c>
      <c r="C12824" t="s">
        <v>264</v>
      </c>
      <c r="D12824" s="3">
        <v>46248</v>
      </c>
      <c r="E12824" s="3">
        <v>46251</v>
      </c>
      <c r="F12824">
        <v>12425</v>
      </c>
      <c r="G12824" t="s">
        <v>3057</v>
      </c>
      <c r="H12824">
        <v>3</v>
      </c>
    </row>
    <row r="12825" spans="1:8">
      <c r="A12825" t="s">
        <v>15874</v>
      </c>
      <c r="B12825" t="s">
        <v>1880</v>
      </c>
      <c r="C12825" t="s">
        <v>264</v>
      </c>
      <c r="D12825" s="3">
        <v>46279</v>
      </c>
      <c r="E12825" s="3">
        <v>46279</v>
      </c>
      <c r="F12825">
        <v>12425</v>
      </c>
      <c r="G12825" t="s">
        <v>3048</v>
      </c>
      <c r="H12825">
        <v>0</v>
      </c>
    </row>
    <row r="12826" spans="1:8">
      <c r="A12826" t="s">
        <v>15875</v>
      </c>
      <c r="B12826" t="s">
        <v>1880</v>
      </c>
      <c r="C12826" t="s">
        <v>264</v>
      </c>
      <c r="D12826" s="3">
        <v>46309</v>
      </c>
      <c r="F12826">
        <v>12425</v>
      </c>
      <c r="G12826" t="s">
        <v>3103</v>
      </c>
    </row>
    <row r="12827" spans="1:8">
      <c r="A12827" t="s">
        <v>15876</v>
      </c>
      <c r="B12827" t="s">
        <v>1881</v>
      </c>
      <c r="C12827" t="s">
        <v>1141</v>
      </c>
      <c r="D12827" s="3">
        <v>45429</v>
      </c>
      <c r="E12827" s="3">
        <v>45429</v>
      </c>
      <c r="F12827">
        <v>14216.67</v>
      </c>
      <c r="G12827" t="s">
        <v>3048</v>
      </c>
      <c r="H12827">
        <v>0</v>
      </c>
    </row>
    <row r="12828" spans="1:8">
      <c r="A12828" t="s">
        <v>15877</v>
      </c>
      <c r="B12828" t="s">
        <v>1881</v>
      </c>
      <c r="C12828" t="s">
        <v>1141</v>
      </c>
      <c r="D12828" s="3">
        <v>45460</v>
      </c>
      <c r="E12828" s="3">
        <v>45460</v>
      </c>
      <c r="F12828">
        <v>14216.67</v>
      </c>
      <c r="G12828" t="s">
        <v>3048</v>
      </c>
      <c r="H12828">
        <v>0</v>
      </c>
    </row>
    <row r="12829" spans="1:8">
      <c r="A12829" t="s">
        <v>15878</v>
      </c>
      <c r="B12829" t="s">
        <v>1881</v>
      </c>
      <c r="C12829" t="s">
        <v>1141</v>
      </c>
      <c r="D12829" s="3">
        <v>45490</v>
      </c>
      <c r="E12829" s="3">
        <v>45490</v>
      </c>
      <c r="F12829">
        <v>14216.67</v>
      </c>
      <c r="G12829" t="s">
        <v>3048</v>
      </c>
      <c r="H12829">
        <v>0</v>
      </c>
    </row>
    <row r="12830" spans="1:8">
      <c r="A12830" t="s">
        <v>15879</v>
      </c>
      <c r="B12830" t="s">
        <v>1881</v>
      </c>
      <c r="C12830" t="s">
        <v>1141</v>
      </c>
      <c r="D12830" s="3">
        <v>45521</v>
      </c>
      <c r="E12830" s="3">
        <v>45521</v>
      </c>
      <c r="F12830">
        <v>14216.67</v>
      </c>
      <c r="G12830" t="s">
        <v>3048</v>
      </c>
      <c r="H12830">
        <v>0</v>
      </c>
    </row>
    <row r="12831" spans="1:8">
      <c r="A12831" t="s">
        <v>15880</v>
      </c>
      <c r="B12831" t="s">
        <v>1881</v>
      </c>
      <c r="C12831" t="s">
        <v>1141</v>
      </c>
      <c r="D12831" s="3">
        <v>45552</v>
      </c>
      <c r="E12831" s="3">
        <v>45552</v>
      </c>
      <c r="F12831">
        <v>14216.67</v>
      </c>
      <c r="G12831" t="s">
        <v>3048</v>
      </c>
      <c r="H12831">
        <v>0</v>
      </c>
    </row>
    <row r="12832" spans="1:8">
      <c r="A12832" t="s">
        <v>15881</v>
      </c>
      <c r="B12832" t="s">
        <v>1881</v>
      </c>
      <c r="C12832" t="s">
        <v>1141</v>
      </c>
      <c r="D12832" s="3">
        <v>45582</v>
      </c>
      <c r="E12832" s="3">
        <v>45582</v>
      </c>
      <c r="F12832">
        <v>14216.67</v>
      </c>
      <c r="G12832" t="s">
        <v>3048</v>
      </c>
      <c r="H12832">
        <v>0</v>
      </c>
    </row>
    <row r="12833" spans="1:8">
      <c r="A12833" t="s">
        <v>15882</v>
      </c>
      <c r="B12833" t="s">
        <v>1881</v>
      </c>
      <c r="C12833" t="s">
        <v>1141</v>
      </c>
      <c r="D12833" s="3">
        <v>45613</v>
      </c>
      <c r="E12833" s="3">
        <v>45613</v>
      </c>
      <c r="F12833">
        <v>14216.67</v>
      </c>
      <c r="G12833" t="s">
        <v>3048</v>
      </c>
      <c r="H12833">
        <v>0</v>
      </c>
    </row>
    <row r="12834" spans="1:8">
      <c r="A12834" t="s">
        <v>15883</v>
      </c>
      <c r="B12834" t="s">
        <v>1881</v>
      </c>
      <c r="C12834" t="s">
        <v>1141</v>
      </c>
      <c r="D12834" s="3">
        <v>45643</v>
      </c>
      <c r="E12834" s="3">
        <v>45643</v>
      </c>
      <c r="F12834">
        <v>14216.67</v>
      </c>
      <c r="G12834" t="s">
        <v>3048</v>
      </c>
      <c r="H12834">
        <v>0</v>
      </c>
    </row>
    <row r="12835" spans="1:8">
      <c r="A12835" t="s">
        <v>15884</v>
      </c>
      <c r="B12835" t="s">
        <v>1881</v>
      </c>
      <c r="C12835" t="s">
        <v>1141</v>
      </c>
      <c r="D12835" s="3">
        <v>45674</v>
      </c>
      <c r="E12835" s="3">
        <v>45681</v>
      </c>
      <c r="F12835">
        <v>14216.67</v>
      </c>
      <c r="G12835" t="s">
        <v>3057</v>
      </c>
      <c r="H12835">
        <v>7</v>
      </c>
    </row>
    <row r="12836" spans="1:8">
      <c r="A12836" t="s">
        <v>15885</v>
      </c>
      <c r="B12836" t="s">
        <v>1881</v>
      </c>
      <c r="C12836" t="s">
        <v>1141</v>
      </c>
      <c r="D12836" s="3">
        <v>45705</v>
      </c>
      <c r="E12836" s="3">
        <v>45712</v>
      </c>
      <c r="F12836">
        <v>14216.67</v>
      </c>
      <c r="G12836" t="s">
        <v>3057</v>
      </c>
      <c r="H12836">
        <v>7</v>
      </c>
    </row>
    <row r="12837" spans="1:8">
      <c r="A12837" t="s">
        <v>15886</v>
      </c>
      <c r="B12837" t="s">
        <v>1881</v>
      </c>
      <c r="C12837" t="s">
        <v>1141</v>
      </c>
      <c r="D12837" s="3">
        <v>45733</v>
      </c>
      <c r="E12837" s="3">
        <v>45734</v>
      </c>
      <c r="F12837">
        <v>14216.67</v>
      </c>
      <c r="G12837" t="s">
        <v>3057</v>
      </c>
      <c r="H12837">
        <v>1</v>
      </c>
    </row>
    <row r="12838" spans="1:8">
      <c r="A12838" t="s">
        <v>15887</v>
      </c>
      <c r="B12838" t="s">
        <v>1881</v>
      </c>
      <c r="C12838" t="s">
        <v>1141</v>
      </c>
      <c r="D12838" s="3">
        <v>45764</v>
      </c>
      <c r="E12838" s="3">
        <v>45764</v>
      </c>
      <c r="F12838">
        <v>14216.67</v>
      </c>
      <c r="G12838" t="s">
        <v>3048</v>
      </c>
      <c r="H12838">
        <v>0</v>
      </c>
    </row>
    <row r="12839" spans="1:8">
      <c r="A12839" t="s">
        <v>15888</v>
      </c>
      <c r="B12839" t="s">
        <v>1882</v>
      </c>
      <c r="C12839" t="s">
        <v>718</v>
      </c>
      <c r="D12839" s="3">
        <v>45456</v>
      </c>
      <c r="E12839" s="3">
        <v>45456</v>
      </c>
      <c r="F12839">
        <v>2345.83</v>
      </c>
      <c r="G12839" t="s">
        <v>3048</v>
      </c>
      <c r="H12839">
        <v>0</v>
      </c>
    </row>
    <row r="12840" spans="1:8">
      <c r="A12840" t="s">
        <v>15889</v>
      </c>
      <c r="B12840" t="s">
        <v>1882</v>
      </c>
      <c r="C12840" t="s">
        <v>718</v>
      </c>
      <c r="D12840" s="3">
        <v>45486</v>
      </c>
      <c r="E12840" s="3">
        <v>45486</v>
      </c>
      <c r="F12840">
        <v>2345.83</v>
      </c>
      <c r="G12840" t="s">
        <v>3048</v>
      </c>
      <c r="H12840">
        <v>0</v>
      </c>
    </row>
    <row r="12841" spans="1:8">
      <c r="A12841" t="s">
        <v>15890</v>
      </c>
      <c r="B12841" t="s">
        <v>1882</v>
      </c>
      <c r="C12841" t="s">
        <v>718</v>
      </c>
      <c r="D12841" s="3">
        <v>45517</v>
      </c>
      <c r="E12841" s="3">
        <v>45517</v>
      </c>
      <c r="F12841">
        <v>2345.83</v>
      </c>
      <c r="G12841" t="s">
        <v>3048</v>
      </c>
      <c r="H12841">
        <v>0</v>
      </c>
    </row>
    <row r="12842" spans="1:8">
      <c r="A12842" t="s">
        <v>15891</v>
      </c>
      <c r="B12842" t="s">
        <v>1882</v>
      </c>
      <c r="C12842" t="s">
        <v>718</v>
      </c>
      <c r="D12842" s="3">
        <v>45548</v>
      </c>
      <c r="E12842" s="3">
        <v>45548</v>
      </c>
      <c r="F12842">
        <v>2345.83</v>
      </c>
      <c r="G12842" t="s">
        <v>3048</v>
      </c>
      <c r="H12842">
        <v>0</v>
      </c>
    </row>
    <row r="12843" spans="1:8">
      <c r="A12843" t="s">
        <v>15892</v>
      </c>
      <c r="B12843" t="s">
        <v>1882</v>
      </c>
      <c r="C12843" t="s">
        <v>718</v>
      </c>
      <c r="D12843" s="3">
        <v>45578</v>
      </c>
      <c r="E12843" s="3">
        <v>45578</v>
      </c>
      <c r="F12843">
        <v>2345.83</v>
      </c>
      <c r="G12843" t="s">
        <v>3048</v>
      </c>
      <c r="H12843">
        <v>0</v>
      </c>
    </row>
    <row r="12844" spans="1:8">
      <c r="A12844" t="s">
        <v>15893</v>
      </c>
      <c r="B12844" t="s">
        <v>1882</v>
      </c>
      <c r="C12844" t="s">
        <v>718</v>
      </c>
      <c r="D12844" s="3">
        <v>45609</v>
      </c>
      <c r="E12844" s="3">
        <v>45609</v>
      </c>
      <c r="F12844">
        <v>2345.83</v>
      </c>
      <c r="G12844" t="s">
        <v>3048</v>
      </c>
      <c r="H12844">
        <v>0</v>
      </c>
    </row>
    <row r="12845" spans="1:8">
      <c r="A12845" t="s">
        <v>15894</v>
      </c>
      <c r="B12845" t="s">
        <v>1882</v>
      </c>
      <c r="C12845" t="s">
        <v>718</v>
      </c>
      <c r="D12845" s="3">
        <v>45639</v>
      </c>
      <c r="E12845" s="3">
        <v>45640</v>
      </c>
      <c r="F12845">
        <v>2345.83</v>
      </c>
      <c r="G12845" t="s">
        <v>3057</v>
      </c>
      <c r="H12845">
        <v>1</v>
      </c>
    </row>
    <row r="12846" spans="1:8">
      <c r="A12846" t="s">
        <v>15895</v>
      </c>
      <c r="B12846" t="s">
        <v>1882</v>
      </c>
      <c r="C12846" t="s">
        <v>718</v>
      </c>
      <c r="D12846" s="3">
        <v>45670</v>
      </c>
      <c r="E12846" s="3">
        <v>45670</v>
      </c>
      <c r="F12846">
        <v>2345.83</v>
      </c>
      <c r="G12846" t="s">
        <v>3048</v>
      </c>
      <c r="H12846">
        <v>0</v>
      </c>
    </row>
    <row r="12847" spans="1:8">
      <c r="A12847" t="s">
        <v>15896</v>
      </c>
      <c r="B12847" t="s">
        <v>1882</v>
      </c>
      <c r="C12847" t="s">
        <v>718</v>
      </c>
      <c r="D12847" s="3">
        <v>45701</v>
      </c>
      <c r="E12847" s="3">
        <v>45701</v>
      </c>
      <c r="F12847">
        <v>2345.83</v>
      </c>
      <c r="G12847" t="s">
        <v>3048</v>
      </c>
      <c r="H12847">
        <v>0</v>
      </c>
    </row>
    <row r="12848" spans="1:8">
      <c r="A12848" t="s">
        <v>15897</v>
      </c>
      <c r="B12848" t="s">
        <v>1882</v>
      </c>
      <c r="C12848" t="s">
        <v>718</v>
      </c>
      <c r="D12848" s="3">
        <v>45729</v>
      </c>
      <c r="E12848" s="3">
        <v>45729</v>
      </c>
      <c r="F12848">
        <v>2345.83</v>
      </c>
      <c r="G12848" t="s">
        <v>3048</v>
      </c>
      <c r="H12848">
        <v>0</v>
      </c>
    </row>
    <row r="12849" spans="1:8">
      <c r="A12849" t="s">
        <v>15898</v>
      </c>
      <c r="B12849" t="s">
        <v>1882</v>
      </c>
      <c r="C12849" t="s">
        <v>718</v>
      </c>
      <c r="D12849" s="3">
        <v>45760</v>
      </c>
      <c r="E12849" s="3">
        <v>45760</v>
      </c>
      <c r="F12849">
        <v>2345.83</v>
      </c>
      <c r="G12849" t="s">
        <v>3048</v>
      </c>
      <c r="H12849">
        <v>0</v>
      </c>
    </row>
    <row r="12850" spans="1:8">
      <c r="A12850" t="s">
        <v>15899</v>
      </c>
      <c r="B12850" t="s">
        <v>1882</v>
      </c>
      <c r="C12850" t="s">
        <v>718</v>
      </c>
      <c r="D12850" s="3">
        <v>45790</v>
      </c>
      <c r="E12850" s="3">
        <v>45790</v>
      </c>
      <c r="F12850">
        <v>2345.83</v>
      </c>
      <c r="G12850" t="s">
        <v>3048</v>
      </c>
      <c r="H12850">
        <v>0</v>
      </c>
    </row>
    <row r="12851" spans="1:8">
      <c r="A12851" t="s">
        <v>15900</v>
      </c>
      <c r="B12851" t="s">
        <v>1882</v>
      </c>
      <c r="C12851" t="s">
        <v>718</v>
      </c>
      <c r="D12851" s="3">
        <v>45821</v>
      </c>
      <c r="E12851" s="3">
        <v>45821</v>
      </c>
      <c r="F12851">
        <v>2345.83</v>
      </c>
      <c r="G12851" t="s">
        <v>3048</v>
      </c>
      <c r="H12851">
        <v>0</v>
      </c>
    </row>
    <row r="12852" spans="1:8">
      <c r="A12852" t="s">
        <v>15901</v>
      </c>
      <c r="B12852" t="s">
        <v>1882</v>
      </c>
      <c r="C12852" t="s">
        <v>718</v>
      </c>
      <c r="D12852" s="3">
        <v>45851</v>
      </c>
      <c r="E12852" s="3">
        <v>45852</v>
      </c>
      <c r="F12852">
        <v>2345.83</v>
      </c>
      <c r="G12852" t="s">
        <v>3057</v>
      </c>
      <c r="H12852">
        <v>1</v>
      </c>
    </row>
    <row r="12853" spans="1:8">
      <c r="A12853" t="s">
        <v>15902</v>
      </c>
      <c r="B12853" t="s">
        <v>1882</v>
      </c>
      <c r="C12853" t="s">
        <v>718</v>
      </c>
      <c r="D12853" s="3">
        <v>45882</v>
      </c>
      <c r="E12853" s="3">
        <v>45882</v>
      </c>
      <c r="F12853">
        <v>2345.83</v>
      </c>
      <c r="G12853" t="s">
        <v>3048</v>
      </c>
      <c r="H12853">
        <v>0</v>
      </c>
    </row>
    <row r="12854" spans="1:8">
      <c r="A12854" t="s">
        <v>15903</v>
      </c>
      <c r="B12854" t="s">
        <v>1882</v>
      </c>
      <c r="C12854" t="s">
        <v>718</v>
      </c>
      <c r="D12854" s="3">
        <v>45913</v>
      </c>
      <c r="E12854" s="3">
        <v>45913</v>
      </c>
      <c r="F12854">
        <v>2345.83</v>
      </c>
      <c r="G12854" t="s">
        <v>3048</v>
      </c>
      <c r="H12854">
        <v>0</v>
      </c>
    </row>
    <row r="12855" spans="1:8">
      <c r="A12855" t="s">
        <v>15904</v>
      </c>
      <c r="B12855" t="s">
        <v>1882</v>
      </c>
      <c r="C12855" t="s">
        <v>718</v>
      </c>
      <c r="D12855" s="3">
        <v>45943</v>
      </c>
      <c r="E12855" s="3">
        <v>45943</v>
      </c>
      <c r="F12855">
        <v>2345.83</v>
      </c>
      <c r="G12855" t="s">
        <v>3048</v>
      </c>
      <c r="H12855">
        <v>0</v>
      </c>
    </row>
    <row r="12856" spans="1:8">
      <c r="A12856" t="s">
        <v>15905</v>
      </c>
      <c r="B12856" t="s">
        <v>1882</v>
      </c>
      <c r="C12856" t="s">
        <v>718</v>
      </c>
      <c r="D12856" s="3">
        <v>45974</v>
      </c>
      <c r="E12856" s="3">
        <v>45974</v>
      </c>
      <c r="F12856">
        <v>2345.83</v>
      </c>
      <c r="G12856" t="s">
        <v>3048</v>
      </c>
      <c r="H12856">
        <v>0</v>
      </c>
    </row>
    <row r="12857" spans="1:8">
      <c r="A12857" t="s">
        <v>15906</v>
      </c>
      <c r="B12857" t="s">
        <v>1882</v>
      </c>
      <c r="C12857" t="s">
        <v>718</v>
      </c>
      <c r="D12857" s="3">
        <v>46004</v>
      </c>
      <c r="E12857" s="3">
        <v>46004</v>
      </c>
      <c r="F12857">
        <v>2345.83</v>
      </c>
      <c r="G12857" t="s">
        <v>3048</v>
      </c>
      <c r="H12857">
        <v>0</v>
      </c>
    </row>
    <row r="12858" spans="1:8">
      <c r="A12858" t="s">
        <v>15907</v>
      </c>
      <c r="B12858" t="s">
        <v>1882</v>
      </c>
      <c r="C12858" t="s">
        <v>718</v>
      </c>
      <c r="D12858" s="3">
        <v>46035</v>
      </c>
      <c r="E12858" s="3">
        <v>46035</v>
      </c>
      <c r="F12858">
        <v>2345.83</v>
      </c>
      <c r="G12858" t="s">
        <v>3048</v>
      </c>
      <c r="H12858">
        <v>0</v>
      </c>
    </row>
    <row r="12859" spans="1:8">
      <c r="A12859" t="s">
        <v>15908</v>
      </c>
      <c r="B12859" t="s">
        <v>1882</v>
      </c>
      <c r="C12859" t="s">
        <v>718</v>
      </c>
      <c r="D12859" s="3">
        <v>46066</v>
      </c>
      <c r="E12859" s="3">
        <v>46066</v>
      </c>
      <c r="F12859">
        <v>2345.83</v>
      </c>
      <c r="G12859" t="s">
        <v>3048</v>
      </c>
      <c r="H12859">
        <v>0</v>
      </c>
    </row>
    <row r="12860" spans="1:8">
      <c r="A12860" t="s">
        <v>15909</v>
      </c>
      <c r="B12860" t="s">
        <v>1882</v>
      </c>
      <c r="C12860" t="s">
        <v>718</v>
      </c>
      <c r="D12860" s="3">
        <v>46094</v>
      </c>
      <c r="E12860" s="3">
        <v>46094</v>
      </c>
      <c r="F12860">
        <v>2345.83</v>
      </c>
      <c r="G12860" t="s">
        <v>3048</v>
      </c>
      <c r="H12860">
        <v>0</v>
      </c>
    </row>
    <row r="12861" spans="1:8">
      <c r="A12861" t="s">
        <v>15910</v>
      </c>
      <c r="B12861" t="s">
        <v>1882</v>
      </c>
      <c r="C12861" t="s">
        <v>718</v>
      </c>
      <c r="D12861" s="3">
        <v>46125</v>
      </c>
      <c r="E12861" s="3">
        <v>46125</v>
      </c>
      <c r="F12861">
        <v>2345.83</v>
      </c>
      <c r="G12861" t="s">
        <v>3048</v>
      </c>
      <c r="H12861">
        <v>0</v>
      </c>
    </row>
    <row r="12862" spans="1:8">
      <c r="A12862" t="s">
        <v>15911</v>
      </c>
      <c r="B12862" t="s">
        <v>1882</v>
      </c>
      <c r="C12862" t="s">
        <v>718</v>
      </c>
      <c r="D12862" s="3">
        <v>46155</v>
      </c>
      <c r="E12862" s="3">
        <v>46155</v>
      </c>
      <c r="F12862">
        <v>2345.83</v>
      </c>
      <c r="G12862" t="s">
        <v>3048</v>
      </c>
      <c r="H12862">
        <v>0</v>
      </c>
    </row>
    <row r="12863" spans="1:8">
      <c r="A12863" t="s">
        <v>15912</v>
      </c>
      <c r="B12863" t="s">
        <v>1883</v>
      </c>
      <c r="C12863" t="s">
        <v>112</v>
      </c>
      <c r="D12863" s="3">
        <v>45645</v>
      </c>
      <c r="E12863" s="3">
        <v>45645</v>
      </c>
      <c r="F12863">
        <v>13695.83</v>
      </c>
      <c r="G12863" t="s">
        <v>3048</v>
      </c>
      <c r="H12863">
        <v>0</v>
      </c>
    </row>
    <row r="12864" spans="1:8">
      <c r="A12864" t="s">
        <v>15913</v>
      </c>
      <c r="B12864" t="s">
        <v>1883</v>
      </c>
      <c r="C12864" t="s">
        <v>112</v>
      </c>
      <c r="D12864" s="3">
        <v>45676</v>
      </c>
      <c r="E12864" s="3">
        <v>45676</v>
      </c>
      <c r="F12864">
        <v>13695.83</v>
      </c>
      <c r="G12864" t="s">
        <v>3048</v>
      </c>
      <c r="H12864">
        <v>0</v>
      </c>
    </row>
    <row r="12865" spans="1:8">
      <c r="A12865" t="s">
        <v>15914</v>
      </c>
      <c r="B12865" t="s">
        <v>1883</v>
      </c>
      <c r="C12865" t="s">
        <v>112</v>
      </c>
      <c r="D12865" s="3">
        <v>45707</v>
      </c>
      <c r="E12865" s="3">
        <v>45707</v>
      </c>
      <c r="F12865">
        <v>13695.83</v>
      </c>
      <c r="G12865" t="s">
        <v>3048</v>
      </c>
      <c r="H12865">
        <v>0</v>
      </c>
    </row>
    <row r="12866" spans="1:8">
      <c r="A12866" t="s">
        <v>15915</v>
      </c>
      <c r="B12866" t="s">
        <v>1883</v>
      </c>
      <c r="C12866" t="s">
        <v>112</v>
      </c>
      <c r="D12866" s="3">
        <v>45735</v>
      </c>
      <c r="E12866" s="3">
        <v>45735</v>
      </c>
      <c r="F12866">
        <v>13695.83</v>
      </c>
      <c r="G12866" t="s">
        <v>3048</v>
      </c>
      <c r="H12866">
        <v>0</v>
      </c>
    </row>
    <row r="12867" spans="1:8">
      <c r="A12867" t="s">
        <v>15916</v>
      </c>
      <c r="B12867" t="s">
        <v>1883</v>
      </c>
      <c r="C12867" t="s">
        <v>112</v>
      </c>
      <c r="D12867" s="3">
        <v>45766</v>
      </c>
      <c r="E12867" s="3">
        <v>45766</v>
      </c>
      <c r="F12867">
        <v>13695.83</v>
      </c>
      <c r="G12867" t="s">
        <v>3048</v>
      </c>
      <c r="H12867">
        <v>0</v>
      </c>
    </row>
    <row r="12868" spans="1:8">
      <c r="A12868" t="s">
        <v>15917</v>
      </c>
      <c r="B12868" t="s">
        <v>1883</v>
      </c>
      <c r="C12868" t="s">
        <v>112</v>
      </c>
      <c r="D12868" s="3">
        <v>45796</v>
      </c>
      <c r="E12868" s="3">
        <v>45796</v>
      </c>
      <c r="F12868">
        <v>13695.83</v>
      </c>
      <c r="G12868" t="s">
        <v>3048</v>
      </c>
      <c r="H12868">
        <v>0</v>
      </c>
    </row>
    <row r="12869" spans="1:8">
      <c r="A12869" t="s">
        <v>15918</v>
      </c>
      <c r="B12869" t="s">
        <v>1883</v>
      </c>
      <c r="C12869" t="s">
        <v>112</v>
      </c>
      <c r="D12869" s="3">
        <v>45827</v>
      </c>
      <c r="E12869" s="3">
        <v>45827</v>
      </c>
      <c r="F12869">
        <v>13695.83</v>
      </c>
      <c r="G12869" t="s">
        <v>3048</v>
      </c>
      <c r="H12869">
        <v>0</v>
      </c>
    </row>
    <row r="12870" spans="1:8">
      <c r="A12870" t="s">
        <v>15919</v>
      </c>
      <c r="B12870" t="s">
        <v>1883</v>
      </c>
      <c r="C12870" t="s">
        <v>112</v>
      </c>
      <c r="D12870" s="3">
        <v>45857</v>
      </c>
      <c r="E12870" s="3">
        <v>45857</v>
      </c>
      <c r="F12870">
        <v>13695.83</v>
      </c>
      <c r="G12870" t="s">
        <v>3048</v>
      </c>
      <c r="H12870">
        <v>0</v>
      </c>
    </row>
    <row r="12871" spans="1:8">
      <c r="A12871" t="s">
        <v>15920</v>
      </c>
      <c r="B12871" t="s">
        <v>1883</v>
      </c>
      <c r="C12871" t="s">
        <v>112</v>
      </c>
      <c r="D12871" s="3">
        <v>45888</v>
      </c>
      <c r="E12871" s="3">
        <v>45888</v>
      </c>
      <c r="F12871">
        <v>13695.83</v>
      </c>
      <c r="G12871" t="s">
        <v>3048</v>
      </c>
      <c r="H12871">
        <v>0</v>
      </c>
    </row>
    <row r="12872" spans="1:8">
      <c r="A12872" t="s">
        <v>15921</v>
      </c>
      <c r="B12872" t="s">
        <v>1883</v>
      </c>
      <c r="C12872" t="s">
        <v>112</v>
      </c>
      <c r="D12872" s="3">
        <v>45919</v>
      </c>
      <c r="E12872" s="3">
        <v>45919</v>
      </c>
      <c r="F12872">
        <v>13695.83</v>
      </c>
      <c r="G12872" t="s">
        <v>3048</v>
      </c>
      <c r="H12872">
        <v>0</v>
      </c>
    </row>
    <row r="12873" spans="1:8">
      <c r="A12873" t="s">
        <v>15922</v>
      </c>
      <c r="B12873" t="s">
        <v>1883</v>
      </c>
      <c r="C12873" t="s">
        <v>112</v>
      </c>
      <c r="D12873" s="3">
        <v>45949</v>
      </c>
      <c r="E12873" s="3">
        <v>45949</v>
      </c>
      <c r="F12873">
        <v>13695.83</v>
      </c>
      <c r="G12873" t="s">
        <v>3048</v>
      </c>
      <c r="H12873">
        <v>0</v>
      </c>
    </row>
    <row r="12874" spans="1:8">
      <c r="A12874" t="s">
        <v>15923</v>
      </c>
      <c r="B12874" t="s">
        <v>1883</v>
      </c>
      <c r="C12874" t="s">
        <v>112</v>
      </c>
      <c r="D12874" s="3">
        <v>45980</v>
      </c>
      <c r="E12874" s="3">
        <v>45980</v>
      </c>
      <c r="F12874">
        <v>13695.83</v>
      </c>
      <c r="G12874" t="s">
        <v>3048</v>
      </c>
      <c r="H12874">
        <v>0</v>
      </c>
    </row>
    <row r="12875" spans="1:8">
      <c r="A12875" t="s">
        <v>15924</v>
      </c>
      <c r="B12875" t="s">
        <v>1883</v>
      </c>
      <c r="C12875" t="s">
        <v>112</v>
      </c>
      <c r="D12875" s="3">
        <v>46010</v>
      </c>
      <c r="E12875" s="3">
        <v>46010</v>
      </c>
      <c r="F12875">
        <v>13695.83</v>
      </c>
      <c r="G12875" t="s">
        <v>3048</v>
      </c>
      <c r="H12875">
        <v>0</v>
      </c>
    </row>
    <row r="12876" spans="1:8">
      <c r="A12876" t="s">
        <v>15925</v>
      </c>
      <c r="B12876" t="s">
        <v>1883</v>
      </c>
      <c r="C12876" t="s">
        <v>112</v>
      </c>
      <c r="D12876" s="3">
        <v>46041</v>
      </c>
      <c r="E12876" s="3">
        <v>46041</v>
      </c>
      <c r="F12876">
        <v>13695.83</v>
      </c>
      <c r="G12876" t="s">
        <v>3048</v>
      </c>
      <c r="H12876">
        <v>0</v>
      </c>
    </row>
    <row r="12877" spans="1:8">
      <c r="A12877" t="s">
        <v>15926</v>
      </c>
      <c r="B12877" t="s">
        <v>1883</v>
      </c>
      <c r="C12877" t="s">
        <v>112</v>
      </c>
      <c r="D12877" s="3">
        <v>46072</v>
      </c>
      <c r="E12877" s="3">
        <v>46072</v>
      </c>
      <c r="F12877">
        <v>13695.83</v>
      </c>
      <c r="G12877" t="s">
        <v>3048</v>
      </c>
      <c r="H12877">
        <v>0</v>
      </c>
    </row>
    <row r="12878" spans="1:8">
      <c r="A12878" t="s">
        <v>15927</v>
      </c>
      <c r="B12878" t="s">
        <v>1883</v>
      </c>
      <c r="C12878" t="s">
        <v>112</v>
      </c>
      <c r="D12878" s="3">
        <v>46100</v>
      </c>
      <c r="E12878" s="3">
        <v>46100</v>
      </c>
      <c r="F12878">
        <v>13695.83</v>
      </c>
      <c r="G12878" t="s">
        <v>3048</v>
      </c>
      <c r="H12878">
        <v>0</v>
      </c>
    </row>
    <row r="12879" spans="1:8">
      <c r="A12879" t="s">
        <v>15928</v>
      </c>
      <c r="B12879" t="s">
        <v>1883</v>
      </c>
      <c r="C12879" t="s">
        <v>112</v>
      </c>
      <c r="D12879" s="3">
        <v>46131</v>
      </c>
      <c r="E12879" s="3">
        <v>46132</v>
      </c>
      <c r="F12879">
        <v>13695.83</v>
      </c>
      <c r="G12879" t="s">
        <v>3057</v>
      </c>
      <c r="H12879">
        <v>1</v>
      </c>
    </row>
    <row r="12880" spans="1:8">
      <c r="A12880" t="s">
        <v>15929</v>
      </c>
      <c r="B12880" t="s">
        <v>1883</v>
      </c>
      <c r="C12880" t="s">
        <v>112</v>
      </c>
      <c r="D12880" s="3">
        <v>46161</v>
      </c>
      <c r="E12880" s="3">
        <v>46161</v>
      </c>
      <c r="F12880">
        <v>13695.83</v>
      </c>
      <c r="G12880" t="s">
        <v>3048</v>
      </c>
      <c r="H12880">
        <v>0</v>
      </c>
    </row>
    <row r="12881" spans="1:8">
      <c r="A12881" t="s">
        <v>15930</v>
      </c>
      <c r="B12881" t="s">
        <v>1883</v>
      </c>
      <c r="C12881" t="s">
        <v>112</v>
      </c>
      <c r="D12881" s="3">
        <v>46192</v>
      </c>
      <c r="E12881" s="3">
        <v>46192</v>
      </c>
      <c r="F12881">
        <v>13695.83</v>
      </c>
      <c r="G12881" t="s">
        <v>3048</v>
      </c>
      <c r="H12881">
        <v>0</v>
      </c>
    </row>
    <row r="12882" spans="1:8">
      <c r="A12882" t="s">
        <v>15931</v>
      </c>
      <c r="B12882" t="s">
        <v>1883</v>
      </c>
      <c r="C12882" t="s">
        <v>112</v>
      </c>
      <c r="D12882" s="3">
        <v>46222</v>
      </c>
      <c r="E12882" s="3">
        <v>46222</v>
      </c>
      <c r="F12882">
        <v>13695.83</v>
      </c>
      <c r="G12882" t="s">
        <v>3048</v>
      </c>
      <c r="H12882">
        <v>0</v>
      </c>
    </row>
    <row r="12883" spans="1:8">
      <c r="A12883" t="s">
        <v>15932</v>
      </c>
      <c r="B12883" t="s">
        <v>1883</v>
      </c>
      <c r="C12883" t="s">
        <v>112</v>
      </c>
      <c r="D12883" s="3">
        <v>46253</v>
      </c>
      <c r="E12883" s="3">
        <v>46253</v>
      </c>
      <c r="F12883">
        <v>13695.83</v>
      </c>
      <c r="G12883" t="s">
        <v>3048</v>
      </c>
      <c r="H12883">
        <v>0</v>
      </c>
    </row>
    <row r="12884" spans="1:8">
      <c r="A12884" t="s">
        <v>15933</v>
      </c>
      <c r="B12884" t="s">
        <v>1883</v>
      </c>
      <c r="C12884" t="s">
        <v>112</v>
      </c>
      <c r="D12884" s="3">
        <v>46284</v>
      </c>
      <c r="E12884" s="3">
        <v>46284</v>
      </c>
      <c r="F12884">
        <v>13695.83</v>
      </c>
      <c r="G12884" t="s">
        <v>3048</v>
      </c>
      <c r="H12884">
        <v>0</v>
      </c>
    </row>
    <row r="12885" spans="1:8">
      <c r="A12885" t="s">
        <v>15934</v>
      </c>
      <c r="B12885" t="s">
        <v>1883</v>
      </c>
      <c r="C12885" t="s">
        <v>112</v>
      </c>
      <c r="D12885" s="3">
        <v>46314</v>
      </c>
      <c r="E12885" s="3">
        <v>46314</v>
      </c>
      <c r="F12885">
        <v>13695.83</v>
      </c>
      <c r="G12885" t="s">
        <v>3048</v>
      </c>
      <c r="H12885">
        <v>0</v>
      </c>
    </row>
    <row r="12886" spans="1:8">
      <c r="A12886" t="s">
        <v>15935</v>
      </c>
      <c r="B12886" t="s">
        <v>1883</v>
      </c>
      <c r="C12886" t="s">
        <v>112</v>
      </c>
      <c r="D12886" s="3">
        <v>46345</v>
      </c>
      <c r="E12886" s="3">
        <v>46345</v>
      </c>
      <c r="F12886">
        <v>13695.83</v>
      </c>
      <c r="G12886" t="s">
        <v>3048</v>
      </c>
      <c r="H12886">
        <v>0</v>
      </c>
    </row>
    <row r="12887" spans="1:8">
      <c r="A12887" t="s">
        <v>15936</v>
      </c>
      <c r="B12887" t="s">
        <v>1884</v>
      </c>
      <c r="C12887" t="s">
        <v>298</v>
      </c>
      <c r="D12887" s="3">
        <v>45512</v>
      </c>
      <c r="E12887" s="3">
        <v>45512</v>
      </c>
      <c r="F12887">
        <v>1079.17</v>
      </c>
      <c r="G12887" t="s">
        <v>3048</v>
      </c>
      <c r="H12887">
        <v>0</v>
      </c>
    </row>
    <row r="12888" spans="1:8">
      <c r="A12888" t="s">
        <v>15937</v>
      </c>
      <c r="B12888" t="s">
        <v>1884</v>
      </c>
      <c r="C12888" t="s">
        <v>298</v>
      </c>
      <c r="D12888" s="3">
        <v>45543</v>
      </c>
      <c r="E12888" s="3">
        <v>45543</v>
      </c>
      <c r="F12888">
        <v>1079.17</v>
      </c>
      <c r="G12888" t="s">
        <v>3048</v>
      </c>
      <c r="H12888">
        <v>0</v>
      </c>
    </row>
    <row r="12889" spans="1:8">
      <c r="A12889" t="s">
        <v>15938</v>
      </c>
      <c r="B12889" t="s">
        <v>1884</v>
      </c>
      <c r="C12889" t="s">
        <v>298</v>
      </c>
      <c r="D12889" s="3">
        <v>45573</v>
      </c>
      <c r="E12889" s="3">
        <v>45573</v>
      </c>
      <c r="F12889">
        <v>1079.17</v>
      </c>
      <c r="G12889" t="s">
        <v>3048</v>
      </c>
      <c r="H12889">
        <v>0</v>
      </c>
    </row>
    <row r="12890" spans="1:8">
      <c r="A12890" t="s">
        <v>15939</v>
      </c>
      <c r="B12890" t="s">
        <v>1884</v>
      </c>
      <c r="C12890" t="s">
        <v>298</v>
      </c>
      <c r="D12890" s="3">
        <v>45604</v>
      </c>
      <c r="E12890" s="3">
        <v>45604</v>
      </c>
      <c r="F12890">
        <v>1079.17</v>
      </c>
      <c r="G12890" t="s">
        <v>3048</v>
      </c>
      <c r="H12890">
        <v>0</v>
      </c>
    </row>
    <row r="12891" spans="1:8">
      <c r="A12891" t="s">
        <v>15940</v>
      </c>
      <c r="B12891" t="s">
        <v>1884</v>
      </c>
      <c r="C12891" t="s">
        <v>298</v>
      </c>
      <c r="D12891" s="3">
        <v>45634</v>
      </c>
      <c r="E12891" s="3">
        <v>45634</v>
      </c>
      <c r="F12891">
        <v>1079.17</v>
      </c>
      <c r="G12891" t="s">
        <v>3048</v>
      </c>
      <c r="H12891">
        <v>0</v>
      </c>
    </row>
    <row r="12892" spans="1:8">
      <c r="A12892" t="s">
        <v>15941</v>
      </c>
      <c r="B12892" t="s">
        <v>1884</v>
      </c>
      <c r="C12892" t="s">
        <v>298</v>
      </c>
      <c r="D12892" s="3">
        <v>45665</v>
      </c>
      <c r="E12892" s="3">
        <v>45665</v>
      </c>
      <c r="F12892">
        <v>1079.17</v>
      </c>
      <c r="G12892" t="s">
        <v>3048</v>
      </c>
      <c r="H12892">
        <v>0</v>
      </c>
    </row>
    <row r="12893" spans="1:8">
      <c r="A12893" t="s">
        <v>15942</v>
      </c>
      <c r="B12893" t="s">
        <v>1884</v>
      </c>
      <c r="C12893" t="s">
        <v>298</v>
      </c>
      <c r="D12893" s="3">
        <v>45696</v>
      </c>
      <c r="E12893" s="3">
        <v>45696</v>
      </c>
      <c r="F12893">
        <v>1079.17</v>
      </c>
      <c r="G12893" t="s">
        <v>3048</v>
      </c>
      <c r="H12893">
        <v>0</v>
      </c>
    </row>
    <row r="12894" spans="1:8">
      <c r="A12894" t="s">
        <v>15943</v>
      </c>
      <c r="B12894" t="s">
        <v>1884</v>
      </c>
      <c r="C12894" t="s">
        <v>298</v>
      </c>
      <c r="D12894" s="3">
        <v>45724</v>
      </c>
      <c r="E12894" s="3">
        <v>45724</v>
      </c>
      <c r="F12894">
        <v>1079.17</v>
      </c>
      <c r="G12894" t="s">
        <v>3048</v>
      </c>
      <c r="H12894">
        <v>0</v>
      </c>
    </row>
    <row r="12895" spans="1:8">
      <c r="A12895" t="s">
        <v>15944</v>
      </c>
      <c r="B12895" t="s">
        <v>1884</v>
      </c>
      <c r="C12895" t="s">
        <v>298</v>
      </c>
      <c r="D12895" s="3">
        <v>45755</v>
      </c>
      <c r="E12895" s="3">
        <v>45755</v>
      </c>
      <c r="F12895">
        <v>1079.17</v>
      </c>
      <c r="G12895" t="s">
        <v>3048</v>
      </c>
      <c r="H12895">
        <v>0</v>
      </c>
    </row>
    <row r="12896" spans="1:8">
      <c r="A12896" t="s">
        <v>15945</v>
      </c>
      <c r="B12896" t="s">
        <v>1884</v>
      </c>
      <c r="C12896" t="s">
        <v>298</v>
      </c>
      <c r="D12896" s="3">
        <v>45785</v>
      </c>
      <c r="E12896" s="3">
        <v>45800</v>
      </c>
      <c r="F12896">
        <v>1079.17</v>
      </c>
      <c r="G12896" t="s">
        <v>3112</v>
      </c>
      <c r="H12896">
        <v>15</v>
      </c>
    </row>
    <row r="12897" spans="1:8">
      <c r="A12897" t="s">
        <v>15946</v>
      </c>
      <c r="B12897" t="s">
        <v>1884</v>
      </c>
      <c r="C12897" t="s">
        <v>298</v>
      </c>
      <c r="D12897" s="3">
        <v>45816</v>
      </c>
      <c r="E12897" s="3">
        <v>45818</v>
      </c>
      <c r="F12897">
        <v>1079.17</v>
      </c>
      <c r="G12897" t="s">
        <v>3057</v>
      </c>
      <c r="H12897">
        <v>2</v>
      </c>
    </row>
    <row r="12898" spans="1:8">
      <c r="A12898" t="s">
        <v>15947</v>
      </c>
      <c r="B12898" t="s">
        <v>1884</v>
      </c>
      <c r="C12898" t="s">
        <v>298</v>
      </c>
      <c r="D12898" s="3">
        <v>45846</v>
      </c>
      <c r="E12898" s="3">
        <v>45847</v>
      </c>
      <c r="F12898">
        <v>1079.17</v>
      </c>
      <c r="G12898" t="s">
        <v>3057</v>
      </c>
      <c r="H12898">
        <v>1</v>
      </c>
    </row>
    <row r="12899" spans="1:8">
      <c r="A12899" t="s">
        <v>15948</v>
      </c>
      <c r="B12899" t="s">
        <v>1884</v>
      </c>
      <c r="C12899" t="s">
        <v>298</v>
      </c>
      <c r="D12899" s="3">
        <v>45877</v>
      </c>
      <c r="E12899" s="3">
        <v>45877</v>
      </c>
      <c r="F12899">
        <v>1079.17</v>
      </c>
      <c r="G12899" t="s">
        <v>3048</v>
      </c>
      <c r="H12899">
        <v>0</v>
      </c>
    </row>
    <row r="12900" spans="1:8">
      <c r="A12900" t="s">
        <v>15949</v>
      </c>
      <c r="B12900" t="s">
        <v>1884</v>
      </c>
      <c r="C12900" t="s">
        <v>298</v>
      </c>
      <c r="D12900" s="3">
        <v>45908</v>
      </c>
      <c r="E12900" s="3">
        <v>45909</v>
      </c>
      <c r="F12900">
        <v>1079.17</v>
      </c>
      <c r="G12900" t="s">
        <v>3057</v>
      </c>
      <c r="H12900">
        <v>1</v>
      </c>
    </row>
    <row r="12901" spans="1:8">
      <c r="A12901" t="s">
        <v>15950</v>
      </c>
      <c r="B12901" t="s">
        <v>1884</v>
      </c>
      <c r="C12901" t="s">
        <v>298</v>
      </c>
      <c r="D12901" s="3">
        <v>45938</v>
      </c>
      <c r="E12901" s="3">
        <v>45938</v>
      </c>
      <c r="F12901">
        <v>1079.17</v>
      </c>
      <c r="G12901" t="s">
        <v>3048</v>
      </c>
      <c r="H12901">
        <v>0</v>
      </c>
    </row>
    <row r="12902" spans="1:8">
      <c r="A12902" t="s">
        <v>15951</v>
      </c>
      <c r="B12902" t="s">
        <v>1884</v>
      </c>
      <c r="C12902" t="s">
        <v>298</v>
      </c>
      <c r="D12902" s="3">
        <v>45969</v>
      </c>
      <c r="E12902" s="3">
        <v>45969</v>
      </c>
      <c r="F12902">
        <v>1079.17</v>
      </c>
      <c r="G12902" t="s">
        <v>3048</v>
      </c>
      <c r="H12902">
        <v>0</v>
      </c>
    </row>
    <row r="12903" spans="1:8">
      <c r="A12903" t="s">
        <v>15952</v>
      </c>
      <c r="B12903" t="s">
        <v>1884</v>
      </c>
      <c r="C12903" t="s">
        <v>298</v>
      </c>
      <c r="D12903" s="3">
        <v>45999</v>
      </c>
      <c r="E12903" s="3">
        <v>45999</v>
      </c>
      <c r="F12903">
        <v>1079.17</v>
      </c>
      <c r="G12903" t="s">
        <v>3048</v>
      </c>
      <c r="H12903">
        <v>0</v>
      </c>
    </row>
    <row r="12904" spans="1:8">
      <c r="A12904" t="s">
        <v>15953</v>
      </c>
      <c r="B12904" t="s">
        <v>1884</v>
      </c>
      <c r="C12904" t="s">
        <v>298</v>
      </c>
      <c r="D12904" s="3">
        <v>46030</v>
      </c>
      <c r="E12904" s="3">
        <v>46030</v>
      </c>
      <c r="F12904">
        <v>1079.17</v>
      </c>
      <c r="G12904" t="s">
        <v>3048</v>
      </c>
      <c r="H12904">
        <v>0</v>
      </c>
    </row>
    <row r="12905" spans="1:8">
      <c r="A12905" t="s">
        <v>15954</v>
      </c>
      <c r="B12905" t="s">
        <v>1884</v>
      </c>
      <c r="C12905" t="s">
        <v>298</v>
      </c>
      <c r="D12905" s="3">
        <v>46061</v>
      </c>
      <c r="E12905" s="3">
        <v>46061</v>
      </c>
      <c r="F12905">
        <v>1079.17</v>
      </c>
      <c r="G12905" t="s">
        <v>3048</v>
      </c>
      <c r="H12905">
        <v>0</v>
      </c>
    </row>
    <row r="12906" spans="1:8">
      <c r="A12906" t="s">
        <v>15955</v>
      </c>
      <c r="B12906" t="s">
        <v>1884</v>
      </c>
      <c r="C12906" t="s">
        <v>298</v>
      </c>
      <c r="D12906" s="3">
        <v>46089</v>
      </c>
      <c r="E12906" s="3">
        <v>46089</v>
      </c>
      <c r="F12906">
        <v>1079.17</v>
      </c>
      <c r="G12906" t="s">
        <v>3048</v>
      </c>
      <c r="H12906">
        <v>0</v>
      </c>
    </row>
    <row r="12907" spans="1:8">
      <c r="A12907" t="s">
        <v>15956</v>
      </c>
      <c r="B12907" t="s">
        <v>1884</v>
      </c>
      <c r="C12907" t="s">
        <v>298</v>
      </c>
      <c r="D12907" s="3">
        <v>46120</v>
      </c>
      <c r="E12907" s="3">
        <v>46120</v>
      </c>
      <c r="F12907">
        <v>1079.17</v>
      </c>
      <c r="G12907" t="s">
        <v>3048</v>
      </c>
      <c r="H12907">
        <v>0</v>
      </c>
    </row>
    <row r="12908" spans="1:8">
      <c r="A12908" t="s">
        <v>15957</v>
      </c>
      <c r="B12908" t="s">
        <v>1884</v>
      </c>
      <c r="C12908" t="s">
        <v>298</v>
      </c>
      <c r="D12908" s="3">
        <v>46150</v>
      </c>
      <c r="E12908" s="3">
        <v>46150</v>
      </c>
      <c r="F12908">
        <v>1079.17</v>
      </c>
      <c r="G12908" t="s">
        <v>3048</v>
      </c>
      <c r="H12908">
        <v>0</v>
      </c>
    </row>
    <row r="12909" spans="1:8">
      <c r="A12909" t="s">
        <v>15958</v>
      </c>
      <c r="B12909" t="s">
        <v>1884</v>
      </c>
      <c r="C12909" t="s">
        <v>298</v>
      </c>
      <c r="D12909" s="3">
        <v>46181</v>
      </c>
      <c r="E12909" s="3">
        <v>46184</v>
      </c>
      <c r="F12909">
        <v>1079.17</v>
      </c>
      <c r="G12909" t="s">
        <v>3057</v>
      </c>
      <c r="H12909">
        <v>3</v>
      </c>
    </row>
    <row r="12910" spans="1:8">
      <c r="A12910" t="s">
        <v>15959</v>
      </c>
      <c r="B12910" t="s">
        <v>1884</v>
      </c>
      <c r="C12910" t="s">
        <v>298</v>
      </c>
      <c r="D12910" s="3">
        <v>46211</v>
      </c>
      <c r="E12910" s="3">
        <v>46211</v>
      </c>
      <c r="F12910">
        <v>1079.17</v>
      </c>
      <c r="G12910" t="s">
        <v>3048</v>
      </c>
      <c r="H12910">
        <v>0</v>
      </c>
    </row>
    <row r="12911" spans="1:8">
      <c r="A12911" t="s">
        <v>15960</v>
      </c>
      <c r="B12911" t="s">
        <v>1885</v>
      </c>
      <c r="C12911" t="s">
        <v>338</v>
      </c>
      <c r="D12911" s="3">
        <v>45949</v>
      </c>
      <c r="E12911" s="3">
        <v>45949</v>
      </c>
      <c r="F12911">
        <v>50162.5</v>
      </c>
      <c r="G12911" t="s">
        <v>3048</v>
      </c>
      <c r="H12911">
        <v>0</v>
      </c>
    </row>
    <row r="12912" spans="1:8">
      <c r="A12912" t="s">
        <v>15961</v>
      </c>
      <c r="B12912" t="s">
        <v>1885</v>
      </c>
      <c r="C12912" t="s">
        <v>338</v>
      </c>
      <c r="D12912" s="3">
        <v>45980</v>
      </c>
      <c r="E12912" s="3">
        <v>45980</v>
      </c>
      <c r="F12912">
        <v>50162.5</v>
      </c>
      <c r="G12912" t="s">
        <v>3048</v>
      </c>
      <c r="H12912">
        <v>0</v>
      </c>
    </row>
    <row r="12913" spans="1:8">
      <c r="A12913" t="s">
        <v>15962</v>
      </c>
      <c r="B12913" t="s">
        <v>1885</v>
      </c>
      <c r="C12913" t="s">
        <v>338</v>
      </c>
      <c r="D12913" s="3">
        <v>46010</v>
      </c>
      <c r="E12913" s="3">
        <v>46010</v>
      </c>
      <c r="F12913">
        <v>50162.5</v>
      </c>
      <c r="G12913" t="s">
        <v>3048</v>
      </c>
      <c r="H12913">
        <v>0</v>
      </c>
    </row>
    <row r="12914" spans="1:8">
      <c r="A12914" t="s">
        <v>15963</v>
      </c>
      <c r="B12914" t="s">
        <v>1885</v>
      </c>
      <c r="C12914" t="s">
        <v>338</v>
      </c>
      <c r="D12914" s="3">
        <v>46041</v>
      </c>
      <c r="E12914" s="3">
        <v>46044</v>
      </c>
      <c r="F12914">
        <v>50162.5</v>
      </c>
      <c r="G12914" t="s">
        <v>3057</v>
      </c>
      <c r="H12914">
        <v>3</v>
      </c>
    </row>
    <row r="12915" spans="1:8">
      <c r="A12915" t="s">
        <v>15964</v>
      </c>
      <c r="B12915" t="s">
        <v>1885</v>
      </c>
      <c r="C12915" t="s">
        <v>338</v>
      </c>
      <c r="D12915" s="3">
        <v>46072</v>
      </c>
      <c r="E12915" s="3">
        <v>46074</v>
      </c>
      <c r="F12915">
        <v>50162.5</v>
      </c>
      <c r="G12915" t="s">
        <v>3057</v>
      </c>
      <c r="H12915">
        <v>2</v>
      </c>
    </row>
    <row r="12916" spans="1:8">
      <c r="A12916" t="s">
        <v>15965</v>
      </c>
      <c r="B12916" t="s">
        <v>1885</v>
      </c>
      <c r="C12916" t="s">
        <v>338</v>
      </c>
      <c r="D12916" s="3">
        <v>46100</v>
      </c>
      <c r="E12916" s="3">
        <v>46100</v>
      </c>
      <c r="F12916">
        <v>50162.5</v>
      </c>
      <c r="G12916" t="s">
        <v>3048</v>
      </c>
      <c r="H12916">
        <v>0</v>
      </c>
    </row>
    <row r="12917" spans="1:8">
      <c r="A12917" t="s">
        <v>15966</v>
      </c>
      <c r="B12917" t="s">
        <v>1885</v>
      </c>
      <c r="C12917" t="s">
        <v>338</v>
      </c>
      <c r="D12917" s="3">
        <v>46131</v>
      </c>
      <c r="E12917" s="3">
        <v>46131</v>
      </c>
      <c r="F12917">
        <v>50162.5</v>
      </c>
      <c r="G12917" t="s">
        <v>3048</v>
      </c>
      <c r="H12917">
        <v>0</v>
      </c>
    </row>
    <row r="12918" spans="1:8">
      <c r="A12918" t="s">
        <v>15967</v>
      </c>
      <c r="B12918" t="s">
        <v>1885</v>
      </c>
      <c r="C12918" t="s">
        <v>338</v>
      </c>
      <c r="D12918" s="3">
        <v>46161</v>
      </c>
      <c r="E12918" s="3">
        <v>46168</v>
      </c>
      <c r="F12918">
        <v>50162.5</v>
      </c>
      <c r="G12918" t="s">
        <v>3057</v>
      </c>
      <c r="H12918">
        <v>7</v>
      </c>
    </row>
    <row r="12919" spans="1:8">
      <c r="A12919" t="s">
        <v>15968</v>
      </c>
      <c r="B12919" t="s">
        <v>1885</v>
      </c>
      <c r="C12919" t="s">
        <v>338</v>
      </c>
      <c r="D12919" s="3">
        <v>46192</v>
      </c>
      <c r="E12919" s="3">
        <v>46199</v>
      </c>
      <c r="F12919">
        <v>50162.5</v>
      </c>
      <c r="G12919" t="s">
        <v>3057</v>
      </c>
      <c r="H12919">
        <v>7</v>
      </c>
    </row>
    <row r="12920" spans="1:8">
      <c r="A12920" t="s">
        <v>15969</v>
      </c>
      <c r="B12920" t="s">
        <v>1885</v>
      </c>
      <c r="C12920" t="s">
        <v>338</v>
      </c>
      <c r="D12920" s="3">
        <v>46222</v>
      </c>
      <c r="E12920" s="3">
        <v>46222</v>
      </c>
      <c r="F12920">
        <v>50162.5</v>
      </c>
      <c r="G12920" t="s">
        <v>3048</v>
      </c>
      <c r="H12920">
        <v>0</v>
      </c>
    </row>
    <row r="12921" spans="1:8">
      <c r="A12921" t="s">
        <v>15970</v>
      </c>
      <c r="B12921" t="s">
        <v>1885</v>
      </c>
      <c r="C12921" t="s">
        <v>338</v>
      </c>
      <c r="D12921" s="3">
        <v>46253</v>
      </c>
      <c r="E12921" s="3">
        <v>46253</v>
      </c>
      <c r="F12921">
        <v>50162.5</v>
      </c>
      <c r="G12921" t="s">
        <v>3048</v>
      </c>
      <c r="H12921">
        <v>0</v>
      </c>
    </row>
    <row r="12922" spans="1:8">
      <c r="A12922" t="s">
        <v>15971</v>
      </c>
      <c r="B12922" t="s">
        <v>1885</v>
      </c>
      <c r="C12922" t="s">
        <v>338</v>
      </c>
      <c r="D12922" s="3">
        <v>46284</v>
      </c>
      <c r="E12922" s="3">
        <v>46284</v>
      </c>
      <c r="F12922">
        <v>50162.5</v>
      </c>
      <c r="G12922" t="s">
        <v>3048</v>
      </c>
      <c r="H12922">
        <v>0</v>
      </c>
    </row>
    <row r="12923" spans="1:8">
      <c r="A12923" t="s">
        <v>15972</v>
      </c>
      <c r="B12923" t="s">
        <v>1885</v>
      </c>
      <c r="C12923" t="s">
        <v>338</v>
      </c>
      <c r="D12923" s="3">
        <v>46314</v>
      </c>
      <c r="E12923" s="3">
        <v>46314</v>
      </c>
      <c r="F12923">
        <v>50162.5</v>
      </c>
      <c r="G12923" t="s">
        <v>3048</v>
      </c>
      <c r="H12923">
        <v>0</v>
      </c>
    </row>
    <row r="12924" spans="1:8">
      <c r="A12924" t="s">
        <v>15973</v>
      </c>
      <c r="B12924" t="s">
        <v>1885</v>
      </c>
      <c r="C12924" t="s">
        <v>338</v>
      </c>
      <c r="D12924" s="3">
        <v>46345</v>
      </c>
      <c r="E12924" s="3">
        <v>46348</v>
      </c>
      <c r="F12924">
        <v>50162.5</v>
      </c>
      <c r="G12924" t="s">
        <v>3057</v>
      </c>
      <c r="H12924">
        <v>3</v>
      </c>
    </row>
    <row r="12925" spans="1:8">
      <c r="A12925" t="s">
        <v>15974</v>
      </c>
      <c r="B12925" t="s">
        <v>1885</v>
      </c>
      <c r="C12925" t="s">
        <v>338</v>
      </c>
      <c r="D12925" s="3">
        <v>46375</v>
      </c>
      <c r="E12925" s="3">
        <v>46376</v>
      </c>
      <c r="F12925">
        <v>50162.5</v>
      </c>
      <c r="G12925" t="s">
        <v>3057</v>
      </c>
      <c r="H12925">
        <v>1</v>
      </c>
    </row>
    <row r="12926" spans="1:8">
      <c r="A12926" t="s">
        <v>15975</v>
      </c>
      <c r="B12926" t="s">
        <v>1885</v>
      </c>
      <c r="C12926" t="s">
        <v>338</v>
      </c>
      <c r="D12926" s="3">
        <v>46406</v>
      </c>
      <c r="E12926" s="3">
        <v>46406</v>
      </c>
      <c r="F12926">
        <v>50162.5</v>
      </c>
      <c r="G12926" t="s">
        <v>3048</v>
      </c>
      <c r="H12926">
        <v>0</v>
      </c>
    </row>
    <row r="12927" spans="1:8">
      <c r="A12927" t="s">
        <v>15976</v>
      </c>
      <c r="B12927" t="s">
        <v>1885</v>
      </c>
      <c r="C12927" t="s">
        <v>338</v>
      </c>
      <c r="D12927" s="3">
        <v>46437</v>
      </c>
      <c r="E12927" s="3">
        <v>46437</v>
      </c>
      <c r="F12927">
        <v>50162.5</v>
      </c>
      <c r="G12927" t="s">
        <v>3048</v>
      </c>
      <c r="H12927">
        <v>0</v>
      </c>
    </row>
    <row r="12928" spans="1:8">
      <c r="A12928" t="s">
        <v>15977</v>
      </c>
      <c r="B12928" t="s">
        <v>1885</v>
      </c>
      <c r="C12928" t="s">
        <v>338</v>
      </c>
      <c r="D12928" s="3">
        <v>46465</v>
      </c>
      <c r="E12928" s="3">
        <v>46465</v>
      </c>
      <c r="F12928">
        <v>50162.5</v>
      </c>
      <c r="G12928" t="s">
        <v>3048</v>
      </c>
      <c r="H12928">
        <v>0</v>
      </c>
    </row>
    <row r="12929" spans="1:8">
      <c r="A12929" t="s">
        <v>15978</v>
      </c>
      <c r="B12929" t="s">
        <v>1885</v>
      </c>
      <c r="C12929" t="s">
        <v>338</v>
      </c>
      <c r="D12929" s="3">
        <v>46496</v>
      </c>
      <c r="E12929" s="3">
        <v>46496</v>
      </c>
      <c r="F12929">
        <v>50162.5</v>
      </c>
      <c r="G12929" t="s">
        <v>3048</v>
      </c>
      <c r="H12929">
        <v>0</v>
      </c>
    </row>
    <row r="12930" spans="1:8">
      <c r="A12930" t="s">
        <v>15979</v>
      </c>
      <c r="B12930" t="s">
        <v>1885</v>
      </c>
      <c r="C12930" t="s">
        <v>338</v>
      </c>
      <c r="D12930" s="3">
        <v>46526</v>
      </c>
      <c r="E12930" s="3">
        <v>46526</v>
      </c>
      <c r="F12930">
        <v>50162.5</v>
      </c>
      <c r="G12930" t="s">
        <v>3048</v>
      </c>
      <c r="H12930">
        <v>0</v>
      </c>
    </row>
    <row r="12931" spans="1:8">
      <c r="A12931" t="s">
        <v>15980</v>
      </c>
      <c r="B12931" t="s">
        <v>1885</v>
      </c>
      <c r="C12931" t="s">
        <v>338</v>
      </c>
      <c r="D12931" s="3">
        <v>46557</v>
      </c>
      <c r="E12931" s="3">
        <v>46557</v>
      </c>
      <c r="F12931">
        <v>50162.5</v>
      </c>
      <c r="G12931" t="s">
        <v>3048</v>
      </c>
      <c r="H12931">
        <v>0</v>
      </c>
    </row>
    <row r="12932" spans="1:8">
      <c r="A12932" t="s">
        <v>15981</v>
      </c>
      <c r="B12932" t="s">
        <v>1885</v>
      </c>
      <c r="C12932" t="s">
        <v>338</v>
      </c>
      <c r="D12932" s="3">
        <v>46587</v>
      </c>
      <c r="E12932" s="3">
        <v>46587</v>
      </c>
      <c r="F12932">
        <v>50162.5</v>
      </c>
      <c r="G12932" t="s">
        <v>3048</v>
      </c>
      <c r="H12932">
        <v>0</v>
      </c>
    </row>
    <row r="12933" spans="1:8">
      <c r="A12933" t="s">
        <v>15982</v>
      </c>
      <c r="B12933" t="s">
        <v>1885</v>
      </c>
      <c r="C12933" t="s">
        <v>338</v>
      </c>
      <c r="D12933" s="3">
        <v>46618</v>
      </c>
      <c r="E12933" s="3">
        <v>46619</v>
      </c>
      <c r="F12933">
        <v>50162.5</v>
      </c>
      <c r="G12933" t="s">
        <v>3057</v>
      </c>
      <c r="H12933">
        <v>1</v>
      </c>
    </row>
    <row r="12934" spans="1:8">
      <c r="A12934" t="s">
        <v>15983</v>
      </c>
      <c r="B12934" t="s">
        <v>1885</v>
      </c>
      <c r="C12934" t="s">
        <v>338</v>
      </c>
      <c r="D12934" s="3">
        <v>46649</v>
      </c>
      <c r="E12934" s="3">
        <v>46651</v>
      </c>
      <c r="F12934">
        <v>50162.5</v>
      </c>
      <c r="G12934" t="s">
        <v>3057</v>
      </c>
      <c r="H12934">
        <v>2</v>
      </c>
    </row>
    <row r="12935" spans="1:8">
      <c r="A12935" t="s">
        <v>15984</v>
      </c>
      <c r="B12935" t="s">
        <v>1886</v>
      </c>
      <c r="C12935" t="s">
        <v>545</v>
      </c>
      <c r="D12935" s="3">
        <v>45638</v>
      </c>
      <c r="E12935" s="3">
        <v>45638</v>
      </c>
      <c r="F12935">
        <v>21462.5</v>
      </c>
      <c r="G12935" t="s">
        <v>3048</v>
      </c>
      <c r="H12935">
        <v>0</v>
      </c>
    </row>
    <row r="12936" spans="1:8">
      <c r="A12936" t="s">
        <v>15985</v>
      </c>
      <c r="B12936" t="s">
        <v>1886</v>
      </c>
      <c r="C12936" t="s">
        <v>545</v>
      </c>
      <c r="D12936" s="3">
        <v>45669</v>
      </c>
      <c r="E12936" s="3">
        <v>45669</v>
      </c>
      <c r="F12936">
        <v>21462.5</v>
      </c>
      <c r="G12936" t="s">
        <v>3048</v>
      </c>
      <c r="H12936">
        <v>0</v>
      </c>
    </row>
    <row r="12937" spans="1:8">
      <c r="A12937" t="s">
        <v>15986</v>
      </c>
      <c r="B12937" t="s">
        <v>1886</v>
      </c>
      <c r="C12937" t="s">
        <v>545</v>
      </c>
      <c r="D12937" s="3">
        <v>45700</v>
      </c>
      <c r="E12937" s="3">
        <v>45700</v>
      </c>
      <c r="F12937">
        <v>21462.5</v>
      </c>
      <c r="G12937" t="s">
        <v>3048</v>
      </c>
      <c r="H12937">
        <v>0</v>
      </c>
    </row>
    <row r="12938" spans="1:8">
      <c r="A12938" t="s">
        <v>15987</v>
      </c>
      <c r="B12938" t="s">
        <v>1886</v>
      </c>
      <c r="C12938" t="s">
        <v>545</v>
      </c>
      <c r="D12938" s="3">
        <v>45728</v>
      </c>
      <c r="E12938" s="3">
        <v>45728</v>
      </c>
      <c r="F12938">
        <v>21462.5</v>
      </c>
      <c r="G12938" t="s">
        <v>3048</v>
      </c>
      <c r="H12938">
        <v>0</v>
      </c>
    </row>
    <row r="12939" spans="1:8">
      <c r="A12939" t="s">
        <v>15988</v>
      </c>
      <c r="B12939" t="s">
        <v>1886</v>
      </c>
      <c r="C12939" t="s">
        <v>545</v>
      </c>
      <c r="D12939" s="3">
        <v>45759</v>
      </c>
      <c r="E12939" s="3">
        <v>45759</v>
      </c>
      <c r="F12939">
        <v>21462.5</v>
      </c>
      <c r="G12939" t="s">
        <v>3048</v>
      </c>
      <c r="H12939">
        <v>0</v>
      </c>
    </row>
    <row r="12940" spans="1:8">
      <c r="A12940" t="s">
        <v>15989</v>
      </c>
      <c r="B12940" t="s">
        <v>1886</v>
      </c>
      <c r="C12940" t="s">
        <v>545</v>
      </c>
      <c r="D12940" s="3">
        <v>45789</v>
      </c>
      <c r="E12940" s="3">
        <v>45789</v>
      </c>
      <c r="F12940">
        <v>21462.5</v>
      </c>
      <c r="G12940" t="s">
        <v>3048</v>
      </c>
      <c r="H12940">
        <v>0</v>
      </c>
    </row>
    <row r="12941" spans="1:8">
      <c r="A12941" t="s">
        <v>15990</v>
      </c>
      <c r="B12941" t="s">
        <v>1886</v>
      </c>
      <c r="C12941" t="s">
        <v>545</v>
      </c>
      <c r="D12941" s="3">
        <v>45820</v>
      </c>
      <c r="E12941" s="3">
        <v>45823</v>
      </c>
      <c r="F12941">
        <v>21462.5</v>
      </c>
      <c r="G12941" t="s">
        <v>3057</v>
      </c>
      <c r="H12941">
        <v>3</v>
      </c>
    </row>
    <row r="12942" spans="1:8">
      <c r="A12942" t="s">
        <v>15991</v>
      </c>
      <c r="B12942" t="s">
        <v>1886</v>
      </c>
      <c r="C12942" t="s">
        <v>545</v>
      </c>
      <c r="D12942" s="3">
        <v>45850</v>
      </c>
      <c r="E12942" s="3">
        <v>45850</v>
      </c>
      <c r="F12942">
        <v>21462.5</v>
      </c>
      <c r="G12942" t="s">
        <v>3048</v>
      </c>
      <c r="H12942">
        <v>0</v>
      </c>
    </row>
    <row r="12943" spans="1:8">
      <c r="A12943" t="s">
        <v>15992</v>
      </c>
      <c r="B12943" t="s">
        <v>1886</v>
      </c>
      <c r="C12943" t="s">
        <v>545</v>
      </c>
      <c r="D12943" s="3">
        <v>45881</v>
      </c>
      <c r="E12943" s="3">
        <v>45881</v>
      </c>
      <c r="F12943">
        <v>21462.5</v>
      </c>
      <c r="G12943" t="s">
        <v>3048</v>
      </c>
      <c r="H12943">
        <v>0</v>
      </c>
    </row>
    <row r="12944" spans="1:8">
      <c r="A12944" t="s">
        <v>15993</v>
      </c>
      <c r="B12944" t="s">
        <v>1886</v>
      </c>
      <c r="C12944" t="s">
        <v>545</v>
      </c>
      <c r="D12944" s="3">
        <v>45912</v>
      </c>
      <c r="E12944" s="3">
        <v>45912</v>
      </c>
      <c r="F12944">
        <v>21462.5</v>
      </c>
      <c r="G12944" t="s">
        <v>3048</v>
      </c>
      <c r="H12944">
        <v>0</v>
      </c>
    </row>
    <row r="12945" spans="1:8">
      <c r="A12945" t="s">
        <v>15994</v>
      </c>
      <c r="B12945" t="s">
        <v>1886</v>
      </c>
      <c r="C12945" t="s">
        <v>545</v>
      </c>
      <c r="D12945" s="3">
        <v>45942</v>
      </c>
      <c r="E12945" s="3">
        <v>45942</v>
      </c>
      <c r="F12945">
        <v>21462.5</v>
      </c>
      <c r="G12945" t="s">
        <v>3048</v>
      </c>
      <c r="H12945">
        <v>0</v>
      </c>
    </row>
    <row r="12946" spans="1:8">
      <c r="A12946" t="s">
        <v>15995</v>
      </c>
      <c r="B12946" t="s">
        <v>1886</v>
      </c>
      <c r="C12946" t="s">
        <v>545</v>
      </c>
      <c r="D12946" s="3">
        <v>45973</v>
      </c>
      <c r="E12946" s="3">
        <v>45973</v>
      </c>
      <c r="F12946">
        <v>21462.5</v>
      </c>
      <c r="G12946" t="s">
        <v>3048</v>
      </c>
      <c r="H12946">
        <v>0</v>
      </c>
    </row>
    <row r="12947" spans="1:8">
      <c r="A12947" t="s">
        <v>15996</v>
      </c>
      <c r="B12947" t="s">
        <v>1886</v>
      </c>
      <c r="C12947" t="s">
        <v>545</v>
      </c>
      <c r="D12947" s="3">
        <v>46003</v>
      </c>
      <c r="E12947" s="3">
        <v>46003</v>
      </c>
      <c r="F12947">
        <v>21462.5</v>
      </c>
      <c r="G12947" t="s">
        <v>3048</v>
      </c>
      <c r="H12947">
        <v>0</v>
      </c>
    </row>
    <row r="12948" spans="1:8">
      <c r="A12948" t="s">
        <v>15997</v>
      </c>
      <c r="B12948" t="s">
        <v>1886</v>
      </c>
      <c r="C12948" t="s">
        <v>545</v>
      </c>
      <c r="D12948" s="3">
        <v>46034</v>
      </c>
      <c r="E12948" s="3">
        <v>46034</v>
      </c>
      <c r="F12948">
        <v>21462.5</v>
      </c>
      <c r="G12948" t="s">
        <v>3048</v>
      </c>
      <c r="H12948">
        <v>0</v>
      </c>
    </row>
    <row r="12949" spans="1:8">
      <c r="A12949" t="s">
        <v>15998</v>
      </c>
      <c r="B12949" t="s">
        <v>1886</v>
      </c>
      <c r="C12949" t="s">
        <v>545</v>
      </c>
      <c r="D12949" s="3">
        <v>46065</v>
      </c>
      <c r="E12949" s="3">
        <v>46072</v>
      </c>
      <c r="F12949">
        <v>21462.5</v>
      </c>
      <c r="G12949" t="s">
        <v>3057</v>
      </c>
      <c r="H12949">
        <v>7</v>
      </c>
    </row>
    <row r="12950" spans="1:8">
      <c r="A12950" t="s">
        <v>15999</v>
      </c>
      <c r="B12950" t="s">
        <v>1886</v>
      </c>
      <c r="C12950" t="s">
        <v>545</v>
      </c>
      <c r="D12950" s="3">
        <v>46093</v>
      </c>
      <c r="E12950" s="3">
        <v>46093</v>
      </c>
      <c r="F12950">
        <v>21462.5</v>
      </c>
      <c r="G12950" t="s">
        <v>3048</v>
      </c>
      <c r="H12950">
        <v>0</v>
      </c>
    </row>
    <row r="12951" spans="1:8">
      <c r="A12951" t="s">
        <v>16000</v>
      </c>
      <c r="B12951" t="s">
        <v>1886</v>
      </c>
      <c r="C12951" t="s">
        <v>545</v>
      </c>
      <c r="D12951" s="3">
        <v>46124</v>
      </c>
      <c r="E12951" s="3">
        <v>46124</v>
      </c>
      <c r="F12951">
        <v>21462.5</v>
      </c>
      <c r="G12951" t="s">
        <v>3048</v>
      </c>
      <c r="H12951">
        <v>0</v>
      </c>
    </row>
    <row r="12952" spans="1:8">
      <c r="A12952" t="s">
        <v>16001</v>
      </c>
      <c r="B12952" t="s">
        <v>1886</v>
      </c>
      <c r="C12952" t="s">
        <v>545</v>
      </c>
      <c r="D12952" s="3">
        <v>46154</v>
      </c>
      <c r="E12952" s="3">
        <v>46154</v>
      </c>
      <c r="F12952">
        <v>21462.5</v>
      </c>
      <c r="G12952" t="s">
        <v>3048</v>
      </c>
      <c r="H12952">
        <v>0</v>
      </c>
    </row>
    <row r="12953" spans="1:8">
      <c r="A12953" t="s">
        <v>16002</v>
      </c>
      <c r="B12953" t="s">
        <v>1886</v>
      </c>
      <c r="C12953" t="s">
        <v>545</v>
      </c>
      <c r="D12953" s="3">
        <v>46185</v>
      </c>
      <c r="E12953" s="3">
        <v>46185</v>
      </c>
      <c r="F12953">
        <v>21462.5</v>
      </c>
      <c r="G12953" t="s">
        <v>3048</v>
      </c>
      <c r="H12953">
        <v>0</v>
      </c>
    </row>
    <row r="12954" spans="1:8">
      <c r="A12954" t="s">
        <v>16003</v>
      </c>
      <c r="B12954" t="s">
        <v>1886</v>
      </c>
      <c r="C12954" t="s">
        <v>545</v>
      </c>
      <c r="D12954" s="3">
        <v>46215</v>
      </c>
      <c r="E12954" s="3">
        <v>46215</v>
      </c>
      <c r="F12954">
        <v>21462.5</v>
      </c>
      <c r="G12954" t="s">
        <v>3048</v>
      </c>
      <c r="H12954">
        <v>0</v>
      </c>
    </row>
    <row r="12955" spans="1:8">
      <c r="A12955" t="s">
        <v>16004</v>
      </c>
      <c r="B12955" t="s">
        <v>1886</v>
      </c>
      <c r="C12955" t="s">
        <v>545</v>
      </c>
      <c r="D12955" s="3">
        <v>46246</v>
      </c>
      <c r="E12955" s="3">
        <v>46246</v>
      </c>
      <c r="F12955">
        <v>21462.5</v>
      </c>
      <c r="G12955" t="s">
        <v>3048</v>
      </c>
      <c r="H12955">
        <v>0</v>
      </c>
    </row>
    <row r="12956" spans="1:8">
      <c r="A12956" t="s">
        <v>16005</v>
      </c>
      <c r="B12956" t="s">
        <v>1886</v>
      </c>
      <c r="C12956" t="s">
        <v>545</v>
      </c>
      <c r="D12956" s="3">
        <v>46277</v>
      </c>
      <c r="E12956" s="3">
        <v>46277</v>
      </c>
      <c r="F12956">
        <v>21462.5</v>
      </c>
      <c r="G12956" t="s">
        <v>3048</v>
      </c>
      <c r="H12956">
        <v>0</v>
      </c>
    </row>
    <row r="12957" spans="1:8">
      <c r="A12957" t="s">
        <v>16006</v>
      </c>
      <c r="B12957" t="s">
        <v>1886</v>
      </c>
      <c r="C12957" t="s">
        <v>545</v>
      </c>
      <c r="D12957" s="3">
        <v>46307</v>
      </c>
      <c r="E12957" s="3">
        <v>46307</v>
      </c>
      <c r="F12957">
        <v>21462.5</v>
      </c>
      <c r="G12957" t="s">
        <v>3048</v>
      </c>
      <c r="H12957">
        <v>0</v>
      </c>
    </row>
    <row r="12958" spans="1:8">
      <c r="A12958" t="s">
        <v>16007</v>
      </c>
      <c r="B12958" t="s">
        <v>1886</v>
      </c>
      <c r="C12958" t="s">
        <v>545</v>
      </c>
      <c r="D12958" s="3">
        <v>46338</v>
      </c>
      <c r="E12958" s="3">
        <v>46338</v>
      </c>
      <c r="F12958">
        <v>21462.5</v>
      </c>
      <c r="G12958" t="s">
        <v>3048</v>
      </c>
      <c r="H12958">
        <v>0</v>
      </c>
    </row>
    <row r="12959" spans="1:8">
      <c r="A12959" t="s">
        <v>16008</v>
      </c>
      <c r="B12959" t="s">
        <v>1887</v>
      </c>
      <c r="C12959" t="s">
        <v>279</v>
      </c>
      <c r="D12959" s="3">
        <v>45951</v>
      </c>
      <c r="E12959" s="3">
        <v>45951</v>
      </c>
      <c r="F12959">
        <v>6245.83</v>
      </c>
      <c r="G12959" t="s">
        <v>3048</v>
      </c>
      <c r="H12959">
        <v>0</v>
      </c>
    </row>
    <row r="12960" spans="1:8">
      <c r="A12960" t="s">
        <v>16009</v>
      </c>
      <c r="B12960" t="s">
        <v>1887</v>
      </c>
      <c r="C12960" t="s">
        <v>279</v>
      </c>
      <c r="D12960" s="3">
        <v>45982</v>
      </c>
      <c r="E12960" s="3">
        <v>45983</v>
      </c>
      <c r="F12960">
        <v>6245.83</v>
      </c>
      <c r="G12960" t="s">
        <v>3057</v>
      </c>
      <c r="H12960">
        <v>1</v>
      </c>
    </row>
    <row r="12961" spans="1:8">
      <c r="A12961" t="s">
        <v>16010</v>
      </c>
      <c r="B12961" t="s">
        <v>1887</v>
      </c>
      <c r="C12961" t="s">
        <v>279</v>
      </c>
      <c r="D12961" s="3">
        <v>46012</v>
      </c>
      <c r="E12961" s="3">
        <v>46014</v>
      </c>
      <c r="F12961">
        <v>6245.83</v>
      </c>
      <c r="G12961" t="s">
        <v>3057</v>
      </c>
      <c r="H12961">
        <v>2</v>
      </c>
    </row>
    <row r="12962" spans="1:8">
      <c r="A12962" t="s">
        <v>16011</v>
      </c>
      <c r="B12962" t="s">
        <v>1887</v>
      </c>
      <c r="C12962" t="s">
        <v>279</v>
      </c>
      <c r="D12962" s="3">
        <v>46043</v>
      </c>
      <c r="E12962" s="3">
        <v>46043</v>
      </c>
      <c r="F12962">
        <v>6245.83</v>
      </c>
      <c r="G12962" t="s">
        <v>3048</v>
      </c>
      <c r="H12962">
        <v>0</v>
      </c>
    </row>
    <row r="12963" spans="1:8">
      <c r="A12963" t="s">
        <v>16012</v>
      </c>
      <c r="B12963" t="s">
        <v>1887</v>
      </c>
      <c r="C12963" t="s">
        <v>279</v>
      </c>
      <c r="D12963" s="3">
        <v>46074</v>
      </c>
      <c r="E12963" s="3">
        <v>46074</v>
      </c>
      <c r="F12963">
        <v>6245.83</v>
      </c>
      <c r="G12963" t="s">
        <v>3048</v>
      </c>
      <c r="H12963">
        <v>0</v>
      </c>
    </row>
    <row r="12964" spans="1:8">
      <c r="A12964" t="s">
        <v>16013</v>
      </c>
      <c r="B12964" t="s">
        <v>1887</v>
      </c>
      <c r="C12964" t="s">
        <v>279</v>
      </c>
      <c r="D12964" s="3">
        <v>46102</v>
      </c>
      <c r="E12964" s="3">
        <v>46109</v>
      </c>
      <c r="F12964">
        <v>6245.83</v>
      </c>
      <c r="G12964" t="s">
        <v>3057</v>
      </c>
      <c r="H12964">
        <v>7</v>
      </c>
    </row>
    <row r="12965" spans="1:8">
      <c r="A12965" t="s">
        <v>16014</v>
      </c>
      <c r="B12965" t="s">
        <v>1887</v>
      </c>
      <c r="C12965" t="s">
        <v>279</v>
      </c>
      <c r="D12965" s="3">
        <v>46133</v>
      </c>
      <c r="E12965" s="3">
        <v>46140</v>
      </c>
      <c r="F12965">
        <v>6245.83</v>
      </c>
      <c r="G12965" t="s">
        <v>3057</v>
      </c>
      <c r="H12965">
        <v>7</v>
      </c>
    </row>
    <row r="12966" spans="1:8">
      <c r="A12966" t="s">
        <v>16015</v>
      </c>
      <c r="B12966" t="s">
        <v>1887</v>
      </c>
      <c r="C12966" t="s">
        <v>279</v>
      </c>
      <c r="D12966" s="3">
        <v>46163</v>
      </c>
      <c r="E12966" s="3">
        <v>46163</v>
      </c>
      <c r="F12966">
        <v>6245.83</v>
      </c>
      <c r="G12966" t="s">
        <v>3048</v>
      </c>
      <c r="H12966">
        <v>0</v>
      </c>
    </row>
    <row r="12967" spans="1:8">
      <c r="A12967" t="s">
        <v>16016</v>
      </c>
      <c r="B12967" t="s">
        <v>1887</v>
      </c>
      <c r="C12967" t="s">
        <v>279</v>
      </c>
      <c r="D12967" s="3">
        <v>46194</v>
      </c>
      <c r="E12967" s="3">
        <v>46194</v>
      </c>
      <c r="F12967">
        <v>6245.83</v>
      </c>
      <c r="G12967" t="s">
        <v>3048</v>
      </c>
      <c r="H12967">
        <v>0</v>
      </c>
    </row>
    <row r="12968" spans="1:8">
      <c r="A12968" t="s">
        <v>16017</v>
      </c>
      <c r="B12968" t="s">
        <v>1887</v>
      </c>
      <c r="C12968" t="s">
        <v>279</v>
      </c>
      <c r="D12968" s="3">
        <v>46224</v>
      </c>
      <c r="E12968" s="3">
        <v>46224</v>
      </c>
      <c r="F12968">
        <v>6245.83</v>
      </c>
      <c r="G12968" t="s">
        <v>3048</v>
      </c>
      <c r="H12968">
        <v>0</v>
      </c>
    </row>
    <row r="12969" spans="1:8">
      <c r="A12969" t="s">
        <v>16018</v>
      </c>
      <c r="B12969" t="s">
        <v>1887</v>
      </c>
      <c r="C12969" t="s">
        <v>279</v>
      </c>
      <c r="D12969" s="3">
        <v>46255</v>
      </c>
      <c r="E12969" s="3">
        <v>46256</v>
      </c>
      <c r="F12969">
        <v>6245.83</v>
      </c>
      <c r="G12969" t="s">
        <v>3057</v>
      </c>
      <c r="H12969">
        <v>1</v>
      </c>
    </row>
    <row r="12970" spans="1:8">
      <c r="A12970" t="s">
        <v>16019</v>
      </c>
      <c r="B12970" t="s">
        <v>1887</v>
      </c>
      <c r="C12970" t="s">
        <v>279</v>
      </c>
      <c r="D12970" s="3">
        <v>46286</v>
      </c>
      <c r="E12970" s="3">
        <v>46288</v>
      </c>
      <c r="F12970">
        <v>6245.83</v>
      </c>
      <c r="G12970" t="s">
        <v>3057</v>
      </c>
      <c r="H12970">
        <v>2</v>
      </c>
    </row>
    <row r="12971" spans="1:8">
      <c r="A12971" t="s">
        <v>16020</v>
      </c>
      <c r="B12971" t="s">
        <v>1887</v>
      </c>
      <c r="C12971" t="s">
        <v>279</v>
      </c>
      <c r="D12971" s="3">
        <v>46316</v>
      </c>
      <c r="E12971" s="3">
        <v>46316</v>
      </c>
      <c r="F12971">
        <v>6245.83</v>
      </c>
      <c r="G12971" t="s">
        <v>3048</v>
      </c>
      <c r="H12971">
        <v>0</v>
      </c>
    </row>
    <row r="12972" spans="1:8">
      <c r="A12972" t="s">
        <v>16021</v>
      </c>
      <c r="B12972" t="s">
        <v>1887</v>
      </c>
      <c r="C12972" t="s">
        <v>279</v>
      </c>
      <c r="D12972" s="3">
        <v>46347</v>
      </c>
      <c r="E12972" s="3">
        <v>46347</v>
      </c>
      <c r="F12972">
        <v>6245.83</v>
      </c>
      <c r="G12972" t="s">
        <v>3048</v>
      </c>
      <c r="H12972">
        <v>0</v>
      </c>
    </row>
    <row r="12973" spans="1:8">
      <c r="A12973" t="s">
        <v>16022</v>
      </c>
      <c r="B12973" t="s">
        <v>1887</v>
      </c>
      <c r="C12973" t="s">
        <v>279</v>
      </c>
      <c r="D12973" s="3">
        <v>46377</v>
      </c>
      <c r="E12973" s="3">
        <v>46377</v>
      </c>
      <c r="F12973">
        <v>6245.83</v>
      </c>
      <c r="G12973" t="s">
        <v>3048</v>
      </c>
      <c r="H12973">
        <v>0</v>
      </c>
    </row>
    <row r="12974" spans="1:8">
      <c r="A12974" t="s">
        <v>16023</v>
      </c>
      <c r="B12974" t="s">
        <v>1887</v>
      </c>
      <c r="C12974" t="s">
        <v>279</v>
      </c>
      <c r="D12974" s="3">
        <v>46408</v>
      </c>
      <c r="E12974" s="3">
        <v>46408</v>
      </c>
      <c r="F12974">
        <v>6245.83</v>
      </c>
      <c r="G12974" t="s">
        <v>3048</v>
      </c>
      <c r="H12974">
        <v>0</v>
      </c>
    </row>
    <row r="12975" spans="1:8">
      <c r="A12975" t="s">
        <v>16024</v>
      </c>
      <c r="B12975" t="s">
        <v>1887</v>
      </c>
      <c r="C12975" t="s">
        <v>279</v>
      </c>
      <c r="D12975" s="3">
        <v>46439</v>
      </c>
      <c r="E12975" s="3">
        <v>46439</v>
      </c>
      <c r="F12975">
        <v>6245.83</v>
      </c>
      <c r="G12975" t="s">
        <v>3048</v>
      </c>
      <c r="H12975">
        <v>0</v>
      </c>
    </row>
    <row r="12976" spans="1:8">
      <c r="A12976" t="s">
        <v>16025</v>
      </c>
      <c r="B12976" t="s">
        <v>1887</v>
      </c>
      <c r="C12976" t="s">
        <v>279</v>
      </c>
      <c r="D12976" s="3">
        <v>46467</v>
      </c>
      <c r="E12976" s="3">
        <v>46467</v>
      </c>
      <c r="F12976">
        <v>6245.83</v>
      </c>
      <c r="G12976" t="s">
        <v>3048</v>
      </c>
      <c r="H12976">
        <v>0</v>
      </c>
    </row>
    <row r="12977" spans="1:8">
      <c r="A12977" t="s">
        <v>16026</v>
      </c>
      <c r="B12977" t="s">
        <v>1887</v>
      </c>
      <c r="C12977" t="s">
        <v>279</v>
      </c>
      <c r="D12977" s="3">
        <v>46498</v>
      </c>
      <c r="E12977" s="3">
        <v>46498</v>
      </c>
      <c r="F12977">
        <v>6245.83</v>
      </c>
      <c r="G12977" t="s">
        <v>3048</v>
      </c>
      <c r="H12977">
        <v>0</v>
      </c>
    </row>
    <row r="12978" spans="1:8">
      <c r="A12978" t="s">
        <v>16027</v>
      </c>
      <c r="B12978" t="s">
        <v>1887</v>
      </c>
      <c r="C12978" t="s">
        <v>279</v>
      </c>
      <c r="D12978" s="3">
        <v>46528</v>
      </c>
      <c r="E12978" s="3">
        <v>46529</v>
      </c>
      <c r="F12978">
        <v>6245.83</v>
      </c>
      <c r="G12978" t="s">
        <v>3057</v>
      </c>
      <c r="H12978">
        <v>1</v>
      </c>
    </row>
    <row r="12979" spans="1:8">
      <c r="A12979" t="s">
        <v>16028</v>
      </c>
      <c r="B12979" t="s">
        <v>1887</v>
      </c>
      <c r="C12979" t="s">
        <v>279</v>
      </c>
      <c r="D12979" s="3">
        <v>46559</v>
      </c>
      <c r="E12979" s="3">
        <v>46559</v>
      </c>
      <c r="F12979">
        <v>6245.83</v>
      </c>
      <c r="G12979" t="s">
        <v>3048</v>
      </c>
      <c r="H12979">
        <v>0</v>
      </c>
    </row>
    <row r="12980" spans="1:8">
      <c r="A12980" t="s">
        <v>16029</v>
      </c>
      <c r="B12980" t="s">
        <v>1887</v>
      </c>
      <c r="C12980" t="s">
        <v>279</v>
      </c>
      <c r="D12980" s="3">
        <v>46589</v>
      </c>
      <c r="E12980" s="3">
        <v>46589</v>
      </c>
      <c r="F12980">
        <v>6245.83</v>
      </c>
      <c r="G12980" t="s">
        <v>3048</v>
      </c>
      <c r="H12980">
        <v>0</v>
      </c>
    </row>
    <row r="12981" spans="1:8">
      <c r="A12981" t="s">
        <v>16030</v>
      </c>
      <c r="B12981" t="s">
        <v>1887</v>
      </c>
      <c r="C12981" t="s">
        <v>279</v>
      </c>
      <c r="D12981" s="3">
        <v>46620</v>
      </c>
      <c r="E12981" s="3">
        <v>46621</v>
      </c>
      <c r="F12981">
        <v>6245.83</v>
      </c>
      <c r="G12981" t="s">
        <v>3057</v>
      </c>
      <c r="H12981">
        <v>1</v>
      </c>
    </row>
    <row r="12982" spans="1:8">
      <c r="A12982" t="s">
        <v>16031</v>
      </c>
      <c r="B12982" t="s">
        <v>1887</v>
      </c>
      <c r="C12982" t="s">
        <v>279</v>
      </c>
      <c r="D12982" s="3">
        <v>46651</v>
      </c>
      <c r="E12982" s="3">
        <v>46651</v>
      </c>
      <c r="F12982">
        <v>6245.83</v>
      </c>
      <c r="G12982" t="s">
        <v>3048</v>
      </c>
      <c r="H12982">
        <v>0</v>
      </c>
    </row>
    <row r="12983" spans="1:8">
      <c r="A12983" t="s">
        <v>16032</v>
      </c>
      <c r="B12983" t="s">
        <v>1888</v>
      </c>
      <c r="C12983" t="s">
        <v>596</v>
      </c>
      <c r="D12983" s="3">
        <v>45726</v>
      </c>
      <c r="E12983" s="3">
        <v>45726</v>
      </c>
      <c r="F12983">
        <v>15100</v>
      </c>
      <c r="G12983" t="s">
        <v>3048</v>
      </c>
      <c r="H12983">
        <v>0</v>
      </c>
    </row>
    <row r="12984" spans="1:8">
      <c r="A12984" t="s">
        <v>16033</v>
      </c>
      <c r="B12984" t="s">
        <v>1888</v>
      </c>
      <c r="C12984" t="s">
        <v>596</v>
      </c>
      <c r="D12984" s="3">
        <v>45757</v>
      </c>
      <c r="E12984" s="3">
        <v>45757</v>
      </c>
      <c r="F12984">
        <v>15100</v>
      </c>
      <c r="G12984" t="s">
        <v>3048</v>
      </c>
      <c r="H12984">
        <v>0</v>
      </c>
    </row>
    <row r="12985" spans="1:8">
      <c r="A12985" t="s">
        <v>16034</v>
      </c>
      <c r="B12985" t="s">
        <v>1888</v>
      </c>
      <c r="C12985" t="s">
        <v>596</v>
      </c>
      <c r="D12985" s="3">
        <v>45787</v>
      </c>
      <c r="E12985" s="3">
        <v>45788</v>
      </c>
      <c r="F12985">
        <v>15100</v>
      </c>
      <c r="G12985" t="s">
        <v>3057</v>
      </c>
      <c r="H12985">
        <v>1</v>
      </c>
    </row>
    <row r="12986" spans="1:8">
      <c r="A12986" t="s">
        <v>16035</v>
      </c>
      <c r="B12986" t="s">
        <v>1888</v>
      </c>
      <c r="C12986" t="s">
        <v>596</v>
      </c>
      <c r="D12986" s="3">
        <v>45818</v>
      </c>
      <c r="E12986" s="3">
        <v>45820</v>
      </c>
      <c r="F12986">
        <v>15100</v>
      </c>
      <c r="G12986" t="s">
        <v>3057</v>
      </c>
      <c r="H12986">
        <v>2</v>
      </c>
    </row>
    <row r="12987" spans="1:8">
      <c r="A12987" t="s">
        <v>16036</v>
      </c>
      <c r="B12987" t="s">
        <v>1888</v>
      </c>
      <c r="C12987" t="s">
        <v>596</v>
      </c>
      <c r="D12987" s="3">
        <v>45848</v>
      </c>
      <c r="E12987" s="3">
        <v>45848</v>
      </c>
      <c r="F12987">
        <v>15100</v>
      </c>
      <c r="G12987" t="s">
        <v>3048</v>
      </c>
      <c r="H12987">
        <v>0</v>
      </c>
    </row>
    <row r="12988" spans="1:8">
      <c r="A12988" t="s">
        <v>16037</v>
      </c>
      <c r="B12988" t="s">
        <v>1888</v>
      </c>
      <c r="C12988" t="s">
        <v>596</v>
      </c>
      <c r="D12988" s="3">
        <v>45879</v>
      </c>
      <c r="E12988" s="3">
        <v>45879</v>
      </c>
      <c r="F12988">
        <v>15100</v>
      </c>
      <c r="G12988" t="s">
        <v>3048</v>
      </c>
      <c r="H12988">
        <v>0</v>
      </c>
    </row>
    <row r="12989" spans="1:8">
      <c r="A12989" t="s">
        <v>16038</v>
      </c>
      <c r="B12989" t="s">
        <v>1888</v>
      </c>
      <c r="C12989" t="s">
        <v>596</v>
      </c>
      <c r="D12989" s="3">
        <v>45910</v>
      </c>
      <c r="E12989" s="3">
        <v>45911</v>
      </c>
      <c r="F12989">
        <v>15100</v>
      </c>
      <c r="G12989" t="s">
        <v>3057</v>
      </c>
      <c r="H12989">
        <v>1</v>
      </c>
    </row>
    <row r="12990" spans="1:8">
      <c r="A12990" t="s">
        <v>16039</v>
      </c>
      <c r="B12990" t="s">
        <v>1888</v>
      </c>
      <c r="C12990" t="s">
        <v>596</v>
      </c>
      <c r="D12990" s="3">
        <v>45940</v>
      </c>
      <c r="E12990" s="3">
        <v>45940</v>
      </c>
      <c r="F12990">
        <v>15100</v>
      </c>
      <c r="G12990" t="s">
        <v>3048</v>
      </c>
      <c r="H12990">
        <v>0</v>
      </c>
    </row>
    <row r="12991" spans="1:8">
      <c r="A12991" t="s">
        <v>16040</v>
      </c>
      <c r="B12991" t="s">
        <v>1888</v>
      </c>
      <c r="C12991" t="s">
        <v>596</v>
      </c>
      <c r="D12991" s="3">
        <v>45971</v>
      </c>
      <c r="E12991" s="3">
        <v>45971</v>
      </c>
      <c r="F12991">
        <v>15100</v>
      </c>
      <c r="G12991" t="s">
        <v>3048</v>
      </c>
      <c r="H12991">
        <v>0</v>
      </c>
    </row>
    <row r="12992" spans="1:8">
      <c r="A12992" t="s">
        <v>16041</v>
      </c>
      <c r="B12992" t="s">
        <v>1888</v>
      </c>
      <c r="C12992" t="s">
        <v>596</v>
      </c>
      <c r="D12992" s="3">
        <v>46001</v>
      </c>
      <c r="E12992" s="3">
        <v>46001</v>
      </c>
      <c r="F12992">
        <v>15100</v>
      </c>
      <c r="G12992" t="s">
        <v>3048</v>
      </c>
      <c r="H12992">
        <v>0</v>
      </c>
    </row>
    <row r="12993" spans="1:8">
      <c r="A12993" t="s">
        <v>16042</v>
      </c>
      <c r="B12993" t="s">
        <v>1888</v>
      </c>
      <c r="C12993" t="s">
        <v>596</v>
      </c>
      <c r="D12993" s="3">
        <v>46032</v>
      </c>
      <c r="E12993" s="3">
        <v>46032</v>
      </c>
      <c r="F12993">
        <v>15100</v>
      </c>
      <c r="G12993" t="s">
        <v>3048</v>
      </c>
      <c r="H12993">
        <v>0</v>
      </c>
    </row>
    <row r="12994" spans="1:8">
      <c r="A12994" t="s">
        <v>16043</v>
      </c>
      <c r="B12994" t="s">
        <v>1888</v>
      </c>
      <c r="C12994" t="s">
        <v>596</v>
      </c>
      <c r="D12994" s="3">
        <v>46063</v>
      </c>
      <c r="E12994" s="3">
        <v>46063</v>
      </c>
      <c r="F12994">
        <v>15100</v>
      </c>
      <c r="G12994" t="s">
        <v>3048</v>
      </c>
      <c r="H12994">
        <v>0</v>
      </c>
    </row>
    <row r="12995" spans="1:8">
      <c r="A12995" t="s">
        <v>16044</v>
      </c>
      <c r="B12995" t="s">
        <v>1889</v>
      </c>
      <c r="C12995" t="s">
        <v>310</v>
      </c>
      <c r="D12995" s="3">
        <v>45403</v>
      </c>
      <c r="E12995" s="3">
        <v>45403</v>
      </c>
      <c r="F12995">
        <v>9270.83</v>
      </c>
      <c r="G12995" t="s">
        <v>3048</v>
      </c>
      <c r="H12995">
        <v>0</v>
      </c>
    </row>
    <row r="12996" spans="1:8">
      <c r="A12996" t="s">
        <v>16045</v>
      </c>
      <c r="B12996" t="s">
        <v>1889</v>
      </c>
      <c r="C12996" t="s">
        <v>310</v>
      </c>
      <c r="D12996" s="3">
        <v>45433</v>
      </c>
      <c r="E12996" s="3">
        <v>45433</v>
      </c>
      <c r="F12996">
        <v>9270.83</v>
      </c>
      <c r="G12996" t="s">
        <v>3048</v>
      </c>
      <c r="H12996">
        <v>0</v>
      </c>
    </row>
    <row r="12997" spans="1:8">
      <c r="A12997" t="s">
        <v>16046</v>
      </c>
      <c r="B12997" t="s">
        <v>1889</v>
      </c>
      <c r="C12997" t="s">
        <v>310</v>
      </c>
      <c r="D12997" s="3">
        <v>45464</v>
      </c>
      <c r="E12997" s="3">
        <v>45479</v>
      </c>
      <c r="F12997">
        <v>9270.83</v>
      </c>
      <c r="G12997" t="s">
        <v>3112</v>
      </c>
      <c r="H12997">
        <v>15</v>
      </c>
    </row>
    <row r="12998" spans="1:8">
      <c r="A12998" t="s">
        <v>16047</v>
      </c>
      <c r="B12998" t="s">
        <v>1889</v>
      </c>
      <c r="C12998" t="s">
        <v>310</v>
      </c>
      <c r="D12998" s="3">
        <v>45494</v>
      </c>
      <c r="E12998" s="3">
        <v>45494</v>
      </c>
      <c r="F12998">
        <v>9270.83</v>
      </c>
      <c r="G12998" t="s">
        <v>3048</v>
      </c>
      <c r="H12998">
        <v>0</v>
      </c>
    </row>
    <row r="12999" spans="1:8">
      <c r="A12999" t="s">
        <v>16048</v>
      </c>
      <c r="B12999" t="s">
        <v>1889</v>
      </c>
      <c r="C12999" t="s">
        <v>310</v>
      </c>
      <c r="D12999" s="3">
        <v>45525</v>
      </c>
      <c r="E12999" s="3">
        <v>45525</v>
      </c>
      <c r="F12999">
        <v>9270.83</v>
      </c>
      <c r="G12999" t="s">
        <v>3048</v>
      </c>
      <c r="H12999">
        <v>0</v>
      </c>
    </row>
    <row r="13000" spans="1:8">
      <c r="A13000" t="s">
        <v>16049</v>
      </c>
      <c r="B13000" t="s">
        <v>1889</v>
      </c>
      <c r="C13000" t="s">
        <v>310</v>
      </c>
      <c r="D13000" s="3">
        <v>45556</v>
      </c>
      <c r="E13000" s="3">
        <v>45556</v>
      </c>
      <c r="F13000">
        <v>9270.83</v>
      </c>
      <c r="G13000" t="s">
        <v>3048</v>
      </c>
      <c r="H13000">
        <v>0</v>
      </c>
    </row>
    <row r="13001" spans="1:8">
      <c r="A13001" t="s">
        <v>16050</v>
      </c>
      <c r="B13001" t="s">
        <v>1889</v>
      </c>
      <c r="C13001" t="s">
        <v>310</v>
      </c>
      <c r="D13001" s="3">
        <v>45586</v>
      </c>
      <c r="E13001" s="3">
        <v>45586</v>
      </c>
      <c r="F13001">
        <v>9270.83</v>
      </c>
      <c r="G13001" t="s">
        <v>3048</v>
      </c>
      <c r="H13001">
        <v>0</v>
      </c>
    </row>
    <row r="13002" spans="1:8">
      <c r="A13002" t="s">
        <v>16051</v>
      </c>
      <c r="B13002" t="s">
        <v>1889</v>
      </c>
      <c r="C13002" t="s">
        <v>310</v>
      </c>
      <c r="D13002" s="3">
        <v>45617</v>
      </c>
      <c r="E13002" s="3">
        <v>45620</v>
      </c>
      <c r="F13002">
        <v>9270.83</v>
      </c>
      <c r="G13002" t="s">
        <v>3057</v>
      </c>
      <c r="H13002">
        <v>3</v>
      </c>
    </row>
    <row r="13003" spans="1:8">
      <c r="A13003" t="s">
        <v>16052</v>
      </c>
      <c r="B13003" t="s">
        <v>1889</v>
      </c>
      <c r="C13003" t="s">
        <v>310</v>
      </c>
      <c r="D13003" s="3">
        <v>45647</v>
      </c>
      <c r="E13003" s="3">
        <v>45648</v>
      </c>
      <c r="F13003">
        <v>9270.83</v>
      </c>
      <c r="G13003" t="s">
        <v>3057</v>
      </c>
      <c r="H13003">
        <v>1</v>
      </c>
    </row>
    <row r="13004" spans="1:8">
      <c r="A13004" t="s">
        <v>16053</v>
      </c>
      <c r="B13004" t="s">
        <v>1889</v>
      </c>
      <c r="C13004" t="s">
        <v>310</v>
      </c>
      <c r="D13004" s="3">
        <v>45678</v>
      </c>
      <c r="E13004" s="3">
        <v>45679</v>
      </c>
      <c r="F13004">
        <v>9270.83</v>
      </c>
      <c r="G13004" t="s">
        <v>3057</v>
      </c>
      <c r="H13004">
        <v>1</v>
      </c>
    </row>
    <row r="13005" spans="1:8">
      <c r="A13005" t="s">
        <v>16054</v>
      </c>
      <c r="B13005" t="s">
        <v>1889</v>
      </c>
      <c r="C13005" t="s">
        <v>310</v>
      </c>
      <c r="D13005" s="3">
        <v>45709</v>
      </c>
      <c r="E13005" s="3">
        <v>45711</v>
      </c>
      <c r="F13005">
        <v>9270.83</v>
      </c>
      <c r="G13005" t="s">
        <v>3057</v>
      </c>
      <c r="H13005">
        <v>2</v>
      </c>
    </row>
    <row r="13006" spans="1:8">
      <c r="A13006" t="s">
        <v>16055</v>
      </c>
      <c r="B13006" t="s">
        <v>1889</v>
      </c>
      <c r="C13006" t="s">
        <v>310</v>
      </c>
      <c r="D13006" s="3">
        <v>45737</v>
      </c>
      <c r="E13006" s="3">
        <v>45740</v>
      </c>
      <c r="F13006">
        <v>9270.83</v>
      </c>
      <c r="G13006" t="s">
        <v>3057</v>
      </c>
      <c r="H13006">
        <v>3</v>
      </c>
    </row>
    <row r="13007" spans="1:8">
      <c r="A13007" t="s">
        <v>16056</v>
      </c>
      <c r="B13007" t="s">
        <v>1889</v>
      </c>
      <c r="C13007" t="s">
        <v>310</v>
      </c>
      <c r="D13007" s="3">
        <v>45768</v>
      </c>
      <c r="E13007" s="3">
        <v>45768</v>
      </c>
      <c r="F13007">
        <v>9270.83</v>
      </c>
      <c r="G13007" t="s">
        <v>3048</v>
      </c>
      <c r="H13007">
        <v>0</v>
      </c>
    </row>
    <row r="13008" spans="1:8">
      <c r="A13008" t="s">
        <v>16057</v>
      </c>
      <c r="B13008" t="s">
        <v>1889</v>
      </c>
      <c r="C13008" t="s">
        <v>310</v>
      </c>
      <c r="D13008" s="3">
        <v>45798</v>
      </c>
      <c r="E13008" s="3">
        <v>45798</v>
      </c>
      <c r="F13008">
        <v>9270.83</v>
      </c>
      <c r="G13008" t="s">
        <v>3048</v>
      </c>
      <c r="H13008">
        <v>0</v>
      </c>
    </row>
    <row r="13009" spans="1:8">
      <c r="A13009" t="s">
        <v>16058</v>
      </c>
      <c r="B13009" t="s">
        <v>1889</v>
      </c>
      <c r="C13009" t="s">
        <v>310</v>
      </c>
      <c r="D13009" s="3">
        <v>45829</v>
      </c>
      <c r="E13009" s="3">
        <v>45829</v>
      </c>
      <c r="F13009">
        <v>9270.83</v>
      </c>
      <c r="G13009" t="s">
        <v>3048</v>
      </c>
      <c r="H13009">
        <v>0</v>
      </c>
    </row>
    <row r="13010" spans="1:8">
      <c r="A13010" t="s">
        <v>16059</v>
      </c>
      <c r="B13010" t="s">
        <v>1889</v>
      </c>
      <c r="C13010" t="s">
        <v>310</v>
      </c>
      <c r="D13010" s="3">
        <v>45859</v>
      </c>
      <c r="E13010" s="3">
        <v>45859</v>
      </c>
      <c r="F13010">
        <v>9270.83</v>
      </c>
      <c r="G13010" t="s">
        <v>3048</v>
      </c>
      <c r="H13010">
        <v>0</v>
      </c>
    </row>
    <row r="13011" spans="1:8">
      <c r="A13011" t="s">
        <v>16060</v>
      </c>
      <c r="B13011" t="s">
        <v>1889</v>
      </c>
      <c r="C13011" t="s">
        <v>310</v>
      </c>
      <c r="D13011" s="3">
        <v>45890</v>
      </c>
      <c r="E13011" s="3">
        <v>45890</v>
      </c>
      <c r="F13011">
        <v>9270.83</v>
      </c>
      <c r="G13011" t="s">
        <v>3048</v>
      </c>
      <c r="H13011">
        <v>0</v>
      </c>
    </row>
    <row r="13012" spans="1:8">
      <c r="A13012" t="s">
        <v>16061</v>
      </c>
      <c r="B13012" t="s">
        <v>1889</v>
      </c>
      <c r="C13012" t="s">
        <v>310</v>
      </c>
      <c r="D13012" s="3">
        <v>45921</v>
      </c>
      <c r="E13012" s="3">
        <v>45921</v>
      </c>
      <c r="F13012">
        <v>9270.83</v>
      </c>
      <c r="G13012" t="s">
        <v>3048</v>
      </c>
      <c r="H13012">
        <v>0</v>
      </c>
    </row>
    <row r="13013" spans="1:8">
      <c r="A13013" t="s">
        <v>16062</v>
      </c>
      <c r="B13013" t="s">
        <v>1889</v>
      </c>
      <c r="C13013" t="s">
        <v>310</v>
      </c>
      <c r="D13013" s="3">
        <v>45951</v>
      </c>
      <c r="E13013" s="3">
        <v>45951</v>
      </c>
      <c r="F13013">
        <v>9270.83</v>
      </c>
      <c r="G13013" t="s">
        <v>3048</v>
      </c>
      <c r="H13013">
        <v>0</v>
      </c>
    </row>
    <row r="13014" spans="1:8">
      <c r="A13014" t="s">
        <v>16063</v>
      </c>
      <c r="B13014" t="s">
        <v>1889</v>
      </c>
      <c r="C13014" t="s">
        <v>310</v>
      </c>
      <c r="D13014" s="3">
        <v>45982</v>
      </c>
      <c r="E13014" s="3">
        <v>45982</v>
      </c>
      <c r="F13014">
        <v>9270.83</v>
      </c>
      <c r="G13014" t="s">
        <v>3048</v>
      </c>
      <c r="H13014">
        <v>0</v>
      </c>
    </row>
    <row r="13015" spans="1:8">
      <c r="A13015" t="s">
        <v>16064</v>
      </c>
      <c r="B13015" t="s">
        <v>1889</v>
      </c>
      <c r="C13015" t="s">
        <v>310</v>
      </c>
      <c r="D13015" s="3">
        <v>46012</v>
      </c>
      <c r="E13015" s="3">
        <v>46012</v>
      </c>
      <c r="F13015">
        <v>9270.83</v>
      </c>
      <c r="G13015" t="s">
        <v>3048</v>
      </c>
      <c r="H13015">
        <v>0</v>
      </c>
    </row>
    <row r="13016" spans="1:8">
      <c r="A13016" t="s">
        <v>16065</v>
      </c>
      <c r="B13016" t="s">
        <v>1889</v>
      </c>
      <c r="C13016" t="s">
        <v>310</v>
      </c>
      <c r="D13016" s="3">
        <v>46043</v>
      </c>
      <c r="E13016" s="3">
        <v>46043</v>
      </c>
      <c r="F13016">
        <v>9270.83</v>
      </c>
      <c r="G13016" t="s">
        <v>3048</v>
      </c>
      <c r="H13016">
        <v>0</v>
      </c>
    </row>
    <row r="13017" spans="1:8">
      <c r="A13017" t="s">
        <v>16066</v>
      </c>
      <c r="B13017" t="s">
        <v>1889</v>
      </c>
      <c r="C13017" t="s">
        <v>310</v>
      </c>
      <c r="D13017" s="3">
        <v>46074</v>
      </c>
      <c r="E13017" s="3">
        <v>46075</v>
      </c>
      <c r="F13017">
        <v>9270.83</v>
      </c>
      <c r="G13017" t="s">
        <v>3057</v>
      </c>
      <c r="H13017">
        <v>1</v>
      </c>
    </row>
    <row r="13018" spans="1:8">
      <c r="A13018" t="s">
        <v>16067</v>
      </c>
      <c r="B13018" t="s">
        <v>1889</v>
      </c>
      <c r="C13018" t="s">
        <v>310</v>
      </c>
      <c r="D13018" s="3">
        <v>46102</v>
      </c>
      <c r="E13018" s="3">
        <v>46102</v>
      </c>
      <c r="F13018">
        <v>9270.83</v>
      </c>
      <c r="G13018" t="s">
        <v>3048</v>
      </c>
      <c r="H13018">
        <v>0</v>
      </c>
    </row>
    <row r="13019" spans="1:8">
      <c r="A13019" t="s">
        <v>16068</v>
      </c>
      <c r="B13019" t="s">
        <v>1890</v>
      </c>
      <c r="C13019" t="s">
        <v>411</v>
      </c>
      <c r="D13019" s="3">
        <v>45487</v>
      </c>
      <c r="E13019" s="3">
        <v>45494</v>
      </c>
      <c r="F13019">
        <v>4966.67</v>
      </c>
      <c r="G13019" t="s">
        <v>3057</v>
      </c>
      <c r="H13019">
        <v>7</v>
      </c>
    </row>
    <row r="13020" spans="1:8">
      <c r="A13020" t="s">
        <v>16069</v>
      </c>
      <c r="B13020" t="s">
        <v>1890</v>
      </c>
      <c r="C13020" t="s">
        <v>411</v>
      </c>
      <c r="D13020" s="3">
        <v>45518</v>
      </c>
      <c r="E13020" s="3">
        <v>45519</v>
      </c>
      <c r="F13020">
        <v>4966.67</v>
      </c>
      <c r="G13020" t="s">
        <v>3057</v>
      </c>
      <c r="H13020">
        <v>1</v>
      </c>
    </row>
    <row r="13021" spans="1:8">
      <c r="A13021" t="s">
        <v>16070</v>
      </c>
      <c r="B13021" t="s">
        <v>1890</v>
      </c>
      <c r="C13021" t="s">
        <v>411</v>
      </c>
      <c r="D13021" s="3">
        <v>45549</v>
      </c>
      <c r="E13021" s="3">
        <v>45549</v>
      </c>
      <c r="F13021">
        <v>4966.67</v>
      </c>
      <c r="G13021" t="s">
        <v>3048</v>
      </c>
      <c r="H13021">
        <v>0</v>
      </c>
    </row>
    <row r="13022" spans="1:8">
      <c r="A13022" t="s">
        <v>16071</v>
      </c>
      <c r="B13022" t="s">
        <v>1890</v>
      </c>
      <c r="C13022" t="s">
        <v>411</v>
      </c>
      <c r="D13022" s="3">
        <v>45579</v>
      </c>
      <c r="E13022" s="3">
        <v>45579</v>
      </c>
      <c r="F13022">
        <v>4966.67</v>
      </c>
      <c r="G13022" t="s">
        <v>3048</v>
      </c>
      <c r="H13022">
        <v>0</v>
      </c>
    </row>
    <row r="13023" spans="1:8">
      <c r="A13023" t="s">
        <v>16072</v>
      </c>
      <c r="B13023" t="s">
        <v>1890</v>
      </c>
      <c r="C13023" t="s">
        <v>411</v>
      </c>
      <c r="D13023" s="3">
        <v>45610</v>
      </c>
      <c r="E13023" s="3">
        <v>45610</v>
      </c>
      <c r="F13023">
        <v>4966.67</v>
      </c>
      <c r="G13023" t="s">
        <v>3048</v>
      </c>
      <c r="H13023">
        <v>0</v>
      </c>
    </row>
    <row r="13024" spans="1:8">
      <c r="A13024" t="s">
        <v>16073</v>
      </c>
      <c r="B13024" t="s">
        <v>1890</v>
      </c>
      <c r="C13024" t="s">
        <v>411</v>
      </c>
      <c r="D13024" s="3">
        <v>45640</v>
      </c>
      <c r="E13024" s="3">
        <v>45640</v>
      </c>
      <c r="F13024">
        <v>4966.67</v>
      </c>
      <c r="G13024" t="s">
        <v>3048</v>
      </c>
      <c r="H13024">
        <v>0</v>
      </c>
    </row>
    <row r="13025" spans="1:8">
      <c r="A13025" t="s">
        <v>16074</v>
      </c>
      <c r="B13025" t="s">
        <v>1890</v>
      </c>
      <c r="C13025" t="s">
        <v>411</v>
      </c>
      <c r="D13025" s="3">
        <v>45671</v>
      </c>
      <c r="E13025" s="3">
        <v>45671</v>
      </c>
      <c r="F13025">
        <v>4966.67</v>
      </c>
      <c r="G13025" t="s">
        <v>3048</v>
      </c>
      <c r="H13025">
        <v>0</v>
      </c>
    </row>
    <row r="13026" spans="1:8">
      <c r="A13026" t="s">
        <v>16075</v>
      </c>
      <c r="B13026" t="s">
        <v>1890</v>
      </c>
      <c r="C13026" t="s">
        <v>411</v>
      </c>
      <c r="D13026" s="3">
        <v>45702</v>
      </c>
      <c r="E13026" s="3">
        <v>45702</v>
      </c>
      <c r="F13026">
        <v>4966.67</v>
      </c>
      <c r="G13026" t="s">
        <v>3048</v>
      </c>
      <c r="H13026">
        <v>0</v>
      </c>
    </row>
    <row r="13027" spans="1:8">
      <c r="A13027" t="s">
        <v>16076</v>
      </c>
      <c r="B13027" t="s">
        <v>1890</v>
      </c>
      <c r="C13027" t="s">
        <v>411</v>
      </c>
      <c r="D13027" s="3">
        <v>45730</v>
      </c>
      <c r="E13027" s="3">
        <v>45730</v>
      </c>
      <c r="F13027">
        <v>4966.67</v>
      </c>
      <c r="G13027" t="s">
        <v>3048</v>
      </c>
      <c r="H13027">
        <v>0</v>
      </c>
    </row>
    <row r="13028" spans="1:8">
      <c r="A13028" t="s">
        <v>16077</v>
      </c>
      <c r="B13028" t="s">
        <v>1890</v>
      </c>
      <c r="C13028" t="s">
        <v>411</v>
      </c>
      <c r="D13028" s="3">
        <v>45761</v>
      </c>
      <c r="E13028" s="3">
        <v>45761</v>
      </c>
      <c r="F13028">
        <v>4966.67</v>
      </c>
      <c r="G13028" t="s">
        <v>3048</v>
      </c>
      <c r="H13028">
        <v>0</v>
      </c>
    </row>
    <row r="13029" spans="1:8">
      <c r="A13029" t="s">
        <v>16078</v>
      </c>
      <c r="B13029" t="s">
        <v>1890</v>
      </c>
      <c r="C13029" t="s">
        <v>411</v>
      </c>
      <c r="D13029" s="3">
        <v>45791</v>
      </c>
      <c r="E13029" s="3">
        <v>45794</v>
      </c>
      <c r="F13029">
        <v>4966.67</v>
      </c>
      <c r="G13029" t="s">
        <v>3057</v>
      </c>
      <c r="H13029">
        <v>3</v>
      </c>
    </row>
    <row r="13030" spans="1:8">
      <c r="A13030" t="s">
        <v>16079</v>
      </c>
      <c r="B13030" t="s">
        <v>1890</v>
      </c>
      <c r="C13030" t="s">
        <v>411</v>
      </c>
      <c r="D13030" s="3">
        <v>45822</v>
      </c>
      <c r="E13030" s="3">
        <v>45822</v>
      </c>
      <c r="F13030">
        <v>4966.67</v>
      </c>
      <c r="G13030" t="s">
        <v>3048</v>
      </c>
      <c r="H13030">
        <v>0</v>
      </c>
    </row>
    <row r="13031" spans="1:8">
      <c r="A13031" t="s">
        <v>16080</v>
      </c>
      <c r="B13031" t="s">
        <v>1890</v>
      </c>
      <c r="C13031" t="s">
        <v>411</v>
      </c>
      <c r="D13031" s="3">
        <v>45852</v>
      </c>
      <c r="E13031" s="3">
        <v>45852</v>
      </c>
      <c r="F13031">
        <v>4966.67</v>
      </c>
      <c r="G13031" t="s">
        <v>3048</v>
      </c>
      <c r="H13031">
        <v>0</v>
      </c>
    </row>
    <row r="13032" spans="1:8">
      <c r="A13032" t="s">
        <v>16081</v>
      </c>
      <c r="B13032" t="s">
        <v>1890</v>
      </c>
      <c r="C13032" t="s">
        <v>411</v>
      </c>
      <c r="D13032" s="3">
        <v>45883</v>
      </c>
      <c r="E13032" s="3">
        <v>45883</v>
      </c>
      <c r="F13032">
        <v>4966.67</v>
      </c>
      <c r="G13032" t="s">
        <v>3048</v>
      </c>
      <c r="H13032">
        <v>0</v>
      </c>
    </row>
    <row r="13033" spans="1:8">
      <c r="A13033" t="s">
        <v>16082</v>
      </c>
      <c r="B13033" t="s">
        <v>1890</v>
      </c>
      <c r="C13033" t="s">
        <v>411</v>
      </c>
      <c r="D13033" s="3">
        <v>45914</v>
      </c>
      <c r="E13033" s="3">
        <v>45914</v>
      </c>
      <c r="F13033">
        <v>4966.67</v>
      </c>
      <c r="G13033" t="s">
        <v>3048</v>
      </c>
      <c r="H13033">
        <v>0</v>
      </c>
    </row>
    <row r="13034" spans="1:8">
      <c r="A13034" t="s">
        <v>16083</v>
      </c>
      <c r="B13034" t="s">
        <v>1890</v>
      </c>
      <c r="C13034" t="s">
        <v>411</v>
      </c>
      <c r="D13034" s="3">
        <v>45944</v>
      </c>
      <c r="E13034" s="3">
        <v>45944</v>
      </c>
      <c r="F13034">
        <v>4966.67</v>
      </c>
      <c r="G13034" t="s">
        <v>3048</v>
      </c>
      <c r="H13034">
        <v>0</v>
      </c>
    </row>
    <row r="13035" spans="1:8">
      <c r="A13035" t="s">
        <v>16084</v>
      </c>
      <c r="B13035" t="s">
        <v>1890</v>
      </c>
      <c r="C13035" t="s">
        <v>411</v>
      </c>
      <c r="D13035" s="3">
        <v>45975</v>
      </c>
      <c r="E13035" s="3">
        <v>45975</v>
      </c>
      <c r="F13035">
        <v>4966.67</v>
      </c>
      <c r="G13035" t="s">
        <v>3048</v>
      </c>
      <c r="H13035">
        <v>0</v>
      </c>
    </row>
    <row r="13036" spans="1:8">
      <c r="A13036" t="s">
        <v>16085</v>
      </c>
      <c r="B13036" t="s">
        <v>1890</v>
      </c>
      <c r="C13036" t="s">
        <v>411</v>
      </c>
      <c r="D13036" s="3">
        <v>46005</v>
      </c>
      <c r="E13036" s="3">
        <v>46005</v>
      </c>
      <c r="F13036">
        <v>4966.67</v>
      </c>
      <c r="G13036" t="s">
        <v>3048</v>
      </c>
      <c r="H13036">
        <v>0</v>
      </c>
    </row>
    <row r="13037" spans="1:8">
      <c r="A13037" t="s">
        <v>16086</v>
      </c>
      <c r="B13037" t="s">
        <v>1890</v>
      </c>
      <c r="C13037" t="s">
        <v>411</v>
      </c>
      <c r="D13037" s="3">
        <v>46036</v>
      </c>
      <c r="E13037" s="3">
        <v>46036</v>
      </c>
      <c r="F13037">
        <v>4966.67</v>
      </c>
      <c r="G13037" t="s">
        <v>3048</v>
      </c>
      <c r="H13037">
        <v>0</v>
      </c>
    </row>
    <row r="13038" spans="1:8">
      <c r="A13038" t="s">
        <v>16087</v>
      </c>
      <c r="B13038" t="s">
        <v>1890</v>
      </c>
      <c r="C13038" t="s">
        <v>411</v>
      </c>
      <c r="D13038" s="3">
        <v>46067</v>
      </c>
      <c r="E13038" s="3">
        <v>46067</v>
      </c>
      <c r="F13038">
        <v>4966.67</v>
      </c>
      <c r="G13038" t="s">
        <v>3048</v>
      </c>
      <c r="H13038">
        <v>0</v>
      </c>
    </row>
    <row r="13039" spans="1:8">
      <c r="A13039" t="s">
        <v>16088</v>
      </c>
      <c r="B13039" t="s">
        <v>1890</v>
      </c>
      <c r="C13039" t="s">
        <v>411</v>
      </c>
      <c r="D13039" s="3">
        <v>46095</v>
      </c>
      <c r="E13039" s="3">
        <v>46098</v>
      </c>
      <c r="F13039">
        <v>4966.67</v>
      </c>
      <c r="G13039" t="s">
        <v>3057</v>
      </c>
      <c r="H13039">
        <v>3</v>
      </c>
    </row>
    <row r="13040" spans="1:8">
      <c r="A13040" t="s">
        <v>16089</v>
      </c>
      <c r="B13040" t="s">
        <v>1890</v>
      </c>
      <c r="C13040" t="s">
        <v>411</v>
      </c>
      <c r="D13040" s="3">
        <v>46126</v>
      </c>
      <c r="E13040" s="3">
        <v>46126</v>
      </c>
      <c r="F13040">
        <v>4966.67</v>
      </c>
      <c r="G13040" t="s">
        <v>3048</v>
      </c>
      <c r="H13040">
        <v>0</v>
      </c>
    </row>
    <row r="13041" spans="1:8">
      <c r="A13041" t="s">
        <v>16090</v>
      </c>
      <c r="B13041" t="s">
        <v>1890</v>
      </c>
      <c r="C13041" t="s">
        <v>411</v>
      </c>
      <c r="D13041" s="3">
        <v>46156</v>
      </c>
      <c r="E13041" s="3">
        <v>46156</v>
      </c>
      <c r="F13041">
        <v>4966.67</v>
      </c>
      <c r="G13041" t="s">
        <v>3048</v>
      </c>
      <c r="H13041">
        <v>0</v>
      </c>
    </row>
    <row r="13042" spans="1:8">
      <c r="A13042" t="s">
        <v>16091</v>
      </c>
      <c r="B13042" t="s">
        <v>1890</v>
      </c>
      <c r="C13042" t="s">
        <v>411</v>
      </c>
      <c r="D13042" s="3">
        <v>46187</v>
      </c>
      <c r="E13042" s="3">
        <v>46187</v>
      </c>
      <c r="F13042">
        <v>4966.67</v>
      </c>
      <c r="G13042" t="s">
        <v>3048</v>
      </c>
      <c r="H13042">
        <v>0</v>
      </c>
    </row>
    <row r="13043" spans="1:8">
      <c r="A13043" t="s">
        <v>16092</v>
      </c>
      <c r="B13043" t="s">
        <v>1891</v>
      </c>
      <c r="C13043" t="s">
        <v>529</v>
      </c>
      <c r="D13043" s="3">
        <v>45568</v>
      </c>
      <c r="E13043" s="3">
        <v>45568</v>
      </c>
      <c r="F13043">
        <v>41200</v>
      </c>
      <c r="G13043" t="s">
        <v>3048</v>
      </c>
      <c r="H13043">
        <v>0</v>
      </c>
    </row>
    <row r="13044" spans="1:8">
      <c r="A13044" t="s">
        <v>16093</v>
      </c>
      <c r="B13044" t="s">
        <v>1891</v>
      </c>
      <c r="C13044" t="s">
        <v>529</v>
      </c>
      <c r="D13044" s="3">
        <v>45599</v>
      </c>
      <c r="E13044" s="3">
        <v>45599</v>
      </c>
      <c r="F13044">
        <v>41200</v>
      </c>
      <c r="G13044" t="s">
        <v>3048</v>
      </c>
      <c r="H13044">
        <v>0</v>
      </c>
    </row>
    <row r="13045" spans="1:8">
      <c r="A13045" t="s">
        <v>16094</v>
      </c>
      <c r="B13045" t="s">
        <v>1891</v>
      </c>
      <c r="C13045" t="s">
        <v>529</v>
      </c>
      <c r="D13045" s="3">
        <v>45629</v>
      </c>
      <c r="E13045" s="3">
        <v>45629</v>
      </c>
      <c r="F13045">
        <v>41200</v>
      </c>
      <c r="G13045" t="s">
        <v>3048</v>
      </c>
      <c r="H13045">
        <v>0</v>
      </c>
    </row>
    <row r="13046" spans="1:8">
      <c r="A13046" t="s">
        <v>16095</v>
      </c>
      <c r="B13046" t="s">
        <v>1891</v>
      </c>
      <c r="C13046" t="s">
        <v>529</v>
      </c>
      <c r="D13046" s="3">
        <v>45660</v>
      </c>
      <c r="E13046" s="3">
        <v>45662</v>
      </c>
      <c r="F13046">
        <v>41200</v>
      </c>
      <c r="G13046" t="s">
        <v>3057</v>
      </c>
      <c r="H13046">
        <v>2</v>
      </c>
    </row>
    <row r="13047" spans="1:8">
      <c r="A13047" t="s">
        <v>16096</v>
      </c>
      <c r="B13047" t="s">
        <v>1891</v>
      </c>
      <c r="C13047" t="s">
        <v>529</v>
      </c>
      <c r="D13047" s="3">
        <v>45691</v>
      </c>
      <c r="F13047">
        <v>41200</v>
      </c>
      <c r="G13047" t="s">
        <v>3103</v>
      </c>
    </row>
    <row r="13048" spans="1:8">
      <c r="A13048" t="s">
        <v>16097</v>
      </c>
      <c r="B13048" t="s">
        <v>1892</v>
      </c>
      <c r="C13048" t="s">
        <v>937</v>
      </c>
      <c r="D13048" s="3">
        <v>45850</v>
      </c>
      <c r="E13048" s="3">
        <v>45850</v>
      </c>
      <c r="F13048">
        <v>14790.91</v>
      </c>
      <c r="G13048" t="s">
        <v>3048</v>
      </c>
      <c r="H13048">
        <v>0</v>
      </c>
    </row>
    <row r="13049" spans="1:8">
      <c r="A13049" t="s">
        <v>16098</v>
      </c>
      <c r="B13049" t="s">
        <v>1892</v>
      </c>
      <c r="C13049" t="s">
        <v>937</v>
      </c>
      <c r="D13049" s="3">
        <v>45881</v>
      </c>
      <c r="E13049" s="3">
        <v>45881</v>
      </c>
      <c r="F13049">
        <v>14790.91</v>
      </c>
      <c r="G13049" t="s">
        <v>3048</v>
      </c>
      <c r="H13049">
        <v>0</v>
      </c>
    </row>
    <row r="13050" spans="1:8">
      <c r="A13050" t="s">
        <v>16099</v>
      </c>
      <c r="B13050" t="s">
        <v>1892</v>
      </c>
      <c r="C13050" t="s">
        <v>937</v>
      </c>
      <c r="D13050" s="3">
        <v>45912</v>
      </c>
      <c r="E13050" s="3">
        <v>45912</v>
      </c>
      <c r="F13050">
        <v>14790.91</v>
      </c>
      <c r="G13050" t="s">
        <v>3048</v>
      </c>
      <c r="H13050">
        <v>0</v>
      </c>
    </row>
    <row r="13051" spans="1:8">
      <c r="A13051" t="s">
        <v>16100</v>
      </c>
      <c r="B13051" t="s">
        <v>1892</v>
      </c>
      <c r="C13051" t="s">
        <v>937</v>
      </c>
      <c r="D13051" s="3">
        <v>45942</v>
      </c>
      <c r="E13051" s="3">
        <v>45942</v>
      </c>
      <c r="F13051">
        <v>14790.91</v>
      </c>
      <c r="G13051" t="s">
        <v>3048</v>
      </c>
      <c r="H13051">
        <v>0</v>
      </c>
    </row>
    <row r="13052" spans="1:8">
      <c r="A13052" t="s">
        <v>16101</v>
      </c>
      <c r="B13052" t="s">
        <v>1892</v>
      </c>
      <c r="C13052" t="s">
        <v>937</v>
      </c>
      <c r="D13052" s="3">
        <v>45973</v>
      </c>
      <c r="E13052" s="3">
        <v>45973</v>
      </c>
      <c r="F13052">
        <v>14790.91</v>
      </c>
      <c r="G13052" t="s">
        <v>3048</v>
      </c>
      <c r="H13052">
        <v>0</v>
      </c>
    </row>
    <row r="13053" spans="1:8">
      <c r="A13053" t="s">
        <v>16102</v>
      </c>
      <c r="B13053" t="s">
        <v>1892</v>
      </c>
      <c r="C13053" t="s">
        <v>937</v>
      </c>
      <c r="D13053" s="3">
        <v>46003</v>
      </c>
      <c r="E13053" s="3">
        <v>46003</v>
      </c>
      <c r="F13053">
        <v>14790.91</v>
      </c>
      <c r="G13053" t="s">
        <v>3048</v>
      </c>
      <c r="H13053">
        <v>0</v>
      </c>
    </row>
    <row r="13054" spans="1:8">
      <c r="A13054" t="s">
        <v>16103</v>
      </c>
      <c r="B13054" t="s">
        <v>1892</v>
      </c>
      <c r="C13054" t="s">
        <v>937</v>
      </c>
      <c r="D13054" s="3">
        <v>46034</v>
      </c>
      <c r="E13054" s="3">
        <v>46034</v>
      </c>
      <c r="F13054">
        <v>14790.91</v>
      </c>
      <c r="G13054" t="s">
        <v>3048</v>
      </c>
      <c r="H13054">
        <v>0</v>
      </c>
    </row>
    <row r="13055" spans="1:8">
      <c r="A13055" t="s">
        <v>16104</v>
      </c>
      <c r="B13055" t="s">
        <v>1892</v>
      </c>
      <c r="C13055" t="s">
        <v>937</v>
      </c>
      <c r="D13055" s="3">
        <v>46065</v>
      </c>
      <c r="E13055" s="3">
        <v>46065</v>
      </c>
      <c r="F13055">
        <v>14790.91</v>
      </c>
      <c r="G13055" t="s">
        <v>3048</v>
      </c>
      <c r="H13055">
        <v>0</v>
      </c>
    </row>
    <row r="13056" spans="1:8">
      <c r="A13056" t="s">
        <v>16105</v>
      </c>
      <c r="B13056" t="s">
        <v>1892</v>
      </c>
      <c r="C13056" t="s">
        <v>937</v>
      </c>
      <c r="D13056" s="3">
        <v>46093</v>
      </c>
      <c r="E13056" s="3">
        <v>46095</v>
      </c>
      <c r="F13056">
        <v>14790.91</v>
      </c>
      <c r="G13056" t="s">
        <v>3057</v>
      </c>
      <c r="H13056">
        <v>2</v>
      </c>
    </row>
    <row r="13057" spans="1:8">
      <c r="A13057" t="s">
        <v>16106</v>
      </c>
      <c r="B13057" t="s">
        <v>1892</v>
      </c>
      <c r="C13057" t="s">
        <v>937</v>
      </c>
      <c r="D13057" s="3">
        <v>46124</v>
      </c>
      <c r="E13057" s="3">
        <v>46124</v>
      </c>
      <c r="F13057">
        <v>14790.91</v>
      </c>
      <c r="G13057" t="s">
        <v>3048</v>
      </c>
      <c r="H13057">
        <v>0</v>
      </c>
    </row>
    <row r="13058" spans="1:8">
      <c r="A13058" t="s">
        <v>16107</v>
      </c>
      <c r="B13058" t="s">
        <v>1892</v>
      </c>
      <c r="C13058" t="s">
        <v>937</v>
      </c>
      <c r="D13058" s="3">
        <v>46154</v>
      </c>
      <c r="F13058">
        <v>14790.91</v>
      </c>
      <c r="G13058" t="s">
        <v>3103</v>
      </c>
    </row>
    <row r="13059" spans="1:8">
      <c r="A13059" t="s">
        <v>16108</v>
      </c>
      <c r="B13059" t="s">
        <v>1893</v>
      </c>
      <c r="C13059" t="s">
        <v>826</v>
      </c>
      <c r="D13059" s="3">
        <v>45473</v>
      </c>
      <c r="E13059" s="3">
        <v>45473</v>
      </c>
      <c r="F13059">
        <v>14041.67</v>
      </c>
      <c r="G13059" t="s">
        <v>3048</v>
      </c>
      <c r="H13059">
        <v>0</v>
      </c>
    </row>
    <row r="13060" spans="1:8">
      <c r="A13060" t="s">
        <v>16109</v>
      </c>
      <c r="B13060" t="s">
        <v>1893</v>
      </c>
      <c r="C13060" t="s">
        <v>826</v>
      </c>
      <c r="D13060" s="3">
        <v>45504</v>
      </c>
      <c r="E13060" s="3">
        <v>45504</v>
      </c>
      <c r="F13060">
        <v>14041.67</v>
      </c>
      <c r="G13060" t="s">
        <v>3048</v>
      </c>
      <c r="H13060">
        <v>0</v>
      </c>
    </row>
    <row r="13061" spans="1:8">
      <c r="A13061" t="s">
        <v>16110</v>
      </c>
      <c r="B13061" t="s">
        <v>1893</v>
      </c>
      <c r="C13061" t="s">
        <v>826</v>
      </c>
      <c r="D13061" s="3">
        <v>45535</v>
      </c>
      <c r="E13061" s="3">
        <v>45535</v>
      </c>
      <c r="F13061">
        <v>14041.67</v>
      </c>
      <c r="G13061" t="s">
        <v>3048</v>
      </c>
      <c r="H13061">
        <v>0</v>
      </c>
    </row>
    <row r="13062" spans="1:8">
      <c r="A13062" t="s">
        <v>16111</v>
      </c>
      <c r="B13062" t="s">
        <v>1893</v>
      </c>
      <c r="C13062" t="s">
        <v>826</v>
      </c>
      <c r="D13062" s="3">
        <v>45565</v>
      </c>
      <c r="E13062" s="3">
        <v>45565</v>
      </c>
      <c r="F13062">
        <v>14041.67</v>
      </c>
      <c r="G13062" t="s">
        <v>3048</v>
      </c>
      <c r="H13062">
        <v>0</v>
      </c>
    </row>
    <row r="13063" spans="1:8">
      <c r="A13063" t="s">
        <v>16112</v>
      </c>
      <c r="B13063" t="s">
        <v>1893</v>
      </c>
      <c r="C13063" t="s">
        <v>826</v>
      </c>
      <c r="D13063" s="3">
        <v>45596</v>
      </c>
      <c r="E13063" s="3">
        <v>45596</v>
      </c>
      <c r="F13063">
        <v>14041.67</v>
      </c>
      <c r="G13063" t="s">
        <v>3048</v>
      </c>
      <c r="H13063">
        <v>0</v>
      </c>
    </row>
    <row r="13064" spans="1:8">
      <c r="A13064" t="s">
        <v>16113</v>
      </c>
      <c r="B13064" t="s">
        <v>1893</v>
      </c>
      <c r="C13064" t="s">
        <v>826</v>
      </c>
      <c r="D13064" s="3">
        <v>45626</v>
      </c>
      <c r="E13064" s="3">
        <v>45626</v>
      </c>
      <c r="F13064">
        <v>14041.67</v>
      </c>
      <c r="G13064" t="s">
        <v>3048</v>
      </c>
      <c r="H13064">
        <v>0</v>
      </c>
    </row>
    <row r="13065" spans="1:8">
      <c r="A13065" t="s">
        <v>16114</v>
      </c>
      <c r="B13065" t="s">
        <v>1893</v>
      </c>
      <c r="C13065" t="s">
        <v>826</v>
      </c>
      <c r="D13065" s="3">
        <v>45657</v>
      </c>
      <c r="E13065" s="3">
        <v>45657</v>
      </c>
      <c r="F13065">
        <v>14041.67</v>
      </c>
      <c r="G13065" t="s">
        <v>3048</v>
      </c>
      <c r="H13065">
        <v>0</v>
      </c>
    </row>
    <row r="13066" spans="1:8">
      <c r="A13066" t="s">
        <v>16115</v>
      </c>
      <c r="B13066" t="s">
        <v>1893</v>
      </c>
      <c r="C13066" t="s">
        <v>826</v>
      </c>
      <c r="D13066" s="3">
        <v>45688</v>
      </c>
      <c r="E13066" s="3">
        <v>45688</v>
      </c>
      <c r="F13066">
        <v>14041.67</v>
      </c>
      <c r="G13066" t="s">
        <v>3048</v>
      </c>
      <c r="H13066">
        <v>0</v>
      </c>
    </row>
    <row r="13067" spans="1:8">
      <c r="A13067" t="s">
        <v>16116</v>
      </c>
      <c r="B13067" t="s">
        <v>1893</v>
      </c>
      <c r="C13067" t="s">
        <v>826</v>
      </c>
      <c r="D13067" s="3">
        <v>45716</v>
      </c>
      <c r="E13067" s="3">
        <v>45716</v>
      </c>
      <c r="F13067">
        <v>14041.67</v>
      </c>
      <c r="G13067" t="s">
        <v>3048</v>
      </c>
      <c r="H13067">
        <v>0</v>
      </c>
    </row>
    <row r="13068" spans="1:8">
      <c r="A13068" t="s">
        <v>16117</v>
      </c>
      <c r="B13068" t="s">
        <v>1893</v>
      </c>
      <c r="C13068" t="s">
        <v>826</v>
      </c>
      <c r="D13068" s="3">
        <v>45747</v>
      </c>
      <c r="E13068" s="3">
        <v>45747</v>
      </c>
      <c r="F13068">
        <v>14041.67</v>
      </c>
      <c r="G13068" t="s">
        <v>3048</v>
      </c>
      <c r="H13068">
        <v>0</v>
      </c>
    </row>
    <row r="13069" spans="1:8">
      <c r="A13069" t="s">
        <v>16118</v>
      </c>
      <c r="B13069" t="s">
        <v>1893</v>
      </c>
      <c r="C13069" t="s">
        <v>826</v>
      </c>
      <c r="D13069" s="3">
        <v>45777</v>
      </c>
      <c r="E13069" s="3">
        <v>45777</v>
      </c>
      <c r="F13069">
        <v>14041.67</v>
      </c>
      <c r="G13069" t="s">
        <v>3048</v>
      </c>
      <c r="H13069">
        <v>0</v>
      </c>
    </row>
    <row r="13070" spans="1:8">
      <c r="A13070" t="s">
        <v>16119</v>
      </c>
      <c r="B13070" t="s">
        <v>1893</v>
      </c>
      <c r="C13070" t="s">
        <v>826</v>
      </c>
      <c r="D13070" s="3">
        <v>45808</v>
      </c>
      <c r="E13070" s="3">
        <v>45815</v>
      </c>
      <c r="F13070">
        <v>14041.67</v>
      </c>
      <c r="G13070" t="s">
        <v>3057</v>
      </c>
      <c r="H13070">
        <v>7</v>
      </c>
    </row>
    <row r="13071" spans="1:8">
      <c r="A13071" t="s">
        <v>16120</v>
      </c>
      <c r="B13071" t="s">
        <v>1894</v>
      </c>
      <c r="C13071" t="s">
        <v>936</v>
      </c>
      <c r="D13071" s="3">
        <v>45830</v>
      </c>
      <c r="E13071" s="3">
        <v>45830</v>
      </c>
      <c r="F13071">
        <v>8516.67</v>
      </c>
      <c r="G13071" t="s">
        <v>3048</v>
      </c>
      <c r="H13071">
        <v>0</v>
      </c>
    </row>
    <row r="13072" spans="1:8">
      <c r="A13072" t="s">
        <v>16121</v>
      </c>
      <c r="B13072" t="s">
        <v>1894</v>
      </c>
      <c r="C13072" t="s">
        <v>936</v>
      </c>
      <c r="D13072" s="3">
        <v>45860</v>
      </c>
      <c r="E13072" s="3">
        <v>45860</v>
      </c>
      <c r="F13072">
        <v>8516.67</v>
      </c>
      <c r="G13072" t="s">
        <v>3048</v>
      </c>
      <c r="H13072">
        <v>0</v>
      </c>
    </row>
    <row r="13073" spans="1:8">
      <c r="A13073" t="s">
        <v>16122</v>
      </c>
      <c r="B13073" t="s">
        <v>1894</v>
      </c>
      <c r="C13073" t="s">
        <v>936</v>
      </c>
      <c r="D13073" s="3">
        <v>45891</v>
      </c>
      <c r="E13073" s="3">
        <v>45891</v>
      </c>
      <c r="F13073">
        <v>8516.67</v>
      </c>
      <c r="G13073" t="s">
        <v>3048</v>
      </c>
      <c r="H13073">
        <v>0</v>
      </c>
    </row>
    <row r="13074" spans="1:8">
      <c r="A13074" t="s">
        <v>16123</v>
      </c>
      <c r="B13074" t="s">
        <v>1894</v>
      </c>
      <c r="C13074" t="s">
        <v>936</v>
      </c>
      <c r="D13074" s="3">
        <v>45922</v>
      </c>
      <c r="E13074" s="3">
        <v>45923</v>
      </c>
      <c r="F13074">
        <v>8516.67</v>
      </c>
      <c r="G13074" t="s">
        <v>3057</v>
      </c>
      <c r="H13074">
        <v>1</v>
      </c>
    </row>
    <row r="13075" spans="1:8">
      <c r="A13075" t="s">
        <v>16124</v>
      </c>
      <c r="B13075" t="s">
        <v>1894</v>
      </c>
      <c r="C13075" t="s">
        <v>936</v>
      </c>
      <c r="D13075" s="3">
        <v>45952</v>
      </c>
      <c r="E13075" s="3">
        <v>45952</v>
      </c>
      <c r="F13075">
        <v>8516.67</v>
      </c>
      <c r="G13075" t="s">
        <v>3048</v>
      </c>
      <c r="H13075">
        <v>0</v>
      </c>
    </row>
    <row r="13076" spans="1:8">
      <c r="A13076" t="s">
        <v>16125</v>
      </c>
      <c r="B13076" t="s">
        <v>1894</v>
      </c>
      <c r="C13076" t="s">
        <v>936</v>
      </c>
      <c r="D13076" s="3">
        <v>45983</v>
      </c>
      <c r="E13076" s="3">
        <v>45984</v>
      </c>
      <c r="F13076">
        <v>8516.67</v>
      </c>
      <c r="G13076" t="s">
        <v>3057</v>
      </c>
      <c r="H13076">
        <v>1</v>
      </c>
    </row>
    <row r="13077" spans="1:8">
      <c r="A13077" t="s">
        <v>16126</v>
      </c>
      <c r="B13077" t="s">
        <v>1894</v>
      </c>
      <c r="C13077" t="s">
        <v>936</v>
      </c>
      <c r="D13077" s="3">
        <v>46013</v>
      </c>
      <c r="E13077" s="3">
        <v>46013</v>
      </c>
      <c r="F13077">
        <v>8516.67</v>
      </c>
      <c r="G13077" t="s">
        <v>3048</v>
      </c>
      <c r="H13077">
        <v>0</v>
      </c>
    </row>
    <row r="13078" spans="1:8">
      <c r="A13078" t="s">
        <v>16127</v>
      </c>
      <c r="B13078" t="s">
        <v>1894</v>
      </c>
      <c r="C13078" t="s">
        <v>936</v>
      </c>
      <c r="D13078" s="3">
        <v>46044</v>
      </c>
      <c r="E13078" s="3">
        <v>46044</v>
      </c>
      <c r="F13078">
        <v>8516.67</v>
      </c>
      <c r="G13078" t="s">
        <v>3048</v>
      </c>
      <c r="H13078">
        <v>0</v>
      </c>
    </row>
    <row r="13079" spans="1:8">
      <c r="A13079" t="s">
        <v>16128</v>
      </c>
      <c r="B13079" t="s">
        <v>1894</v>
      </c>
      <c r="C13079" t="s">
        <v>936</v>
      </c>
      <c r="D13079" s="3">
        <v>46075</v>
      </c>
      <c r="E13079" s="3">
        <v>46076</v>
      </c>
      <c r="F13079">
        <v>8516.67</v>
      </c>
      <c r="G13079" t="s">
        <v>3057</v>
      </c>
      <c r="H13079">
        <v>1</v>
      </c>
    </row>
    <row r="13080" spans="1:8">
      <c r="A13080" t="s">
        <v>16129</v>
      </c>
      <c r="B13080" t="s">
        <v>1894</v>
      </c>
      <c r="C13080" t="s">
        <v>936</v>
      </c>
      <c r="D13080" s="3">
        <v>46103</v>
      </c>
      <c r="E13080" s="3">
        <v>46105</v>
      </c>
      <c r="F13080">
        <v>8516.67</v>
      </c>
      <c r="G13080" t="s">
        <v>3057</v>
      </c>
      <c r="H13080">
        <v>2</v>
      </c>
    </row>
    <row r="13081" spans="1:8">
      <c r="A13081" t="s">
        <v>16130</v>
      </c>
      <c r="B13081" t="s">
        <v>1894</v>
      </c>
      <c r="C13081" t="s">
        <v>936</v>
      </c>
      <c r="D13081" s="3">
        <v>46134</v>
      </c>
      <c r="E13081" s="3">
        <v>46134</v>
      </c>
      <c r="F13081">
        <v>8516.67</v>
      </c>
      <c r="G13081" t="s">
        <v>3048</v>
      </c>
      <c r="H13081">
        <v>0</v>
      </c>
    </row>
    <row r="13082" spans="1:8">
      <c r="A13082" t="s">
        <v>16131</v>
      </c>
      <c r="B13082" t="s">
        <v>1894</v>
      </c>
      <c r="C13082" t="s">
        <v>936</v>
      </c>
      <c r="D13082" s="3">
        <v>46164</v>
      </c>
      <c r="E13082" s="3">
        <v>46164</v>
      </c>
      <c r="F13082">
        <v>8516.67</v>
      </c>
      <c r="G13082" t="s">
        <v>3048</v>
      </c>
      <c r="H13082">
        <v>0</v>
      </c>
    </row>
    <row r="13083" spans="1:8">
      <c r="A13083" t="s">
        <v>16132</v>
      </c>
      <c r="B13083" t="s">
        <v>1894</v>
      </c>
      <c r="C13083" t="s">
        <v>936</v>
      </c>
      <c r="D13083" s="3">
        <v>46195</v>
      </c>
      <c r="E13083" s="3">
        <v>46195</v>
      </c>
      <c r="F13083">
        <v>8516.67</v>
      </c>
      <c r="G13083" t="s">
        <v>3048</v>
      </c>
      <c r="H13083">
        <v>0</v>
      </c>
    </row>
    <row r="13084" spans="1:8">
      <c r="A13084" t="s">
        <v>16133</v>
      </c>
      <c r="B13084" t="s">
        <v>1894</v>
      </c>
      <c r="C13084" t="s">
        <v>936</v>
      </c>
      <c r="D13084" s="3">
        <v>46225</v>
      </c>
      <c r="E13084" s="3">
        <v>46225</v>
      </c>
      <c r="F13084">
        <v>8516.67</v>
      </c>
      <c r="G13084" t="s">
        <v>3048</v>
      </c>
      <c r="H13084">
        <v>0</v>
      </c>
    </row>
    <row r="13085" spans="1:8">
      <c r="A13085" t="s">
        <v>16134</v>
      </c>
      <c r="B13085" t="s">
        <v>1894</v>
      </c>
      <c r="C13085" t="s">
        <v>936</v>
      </c>
      <c r="D13085" s="3">
        <v>46256</v>
      </c>
      <c r="E13085" s="3">
        <v>46259</v>
      </c>
      <c r="F13085">
        <v>8516.67</v>
      </c>
      <c r="G13085" t="s">
        <v>3057</v>
      </c>
      <c r="H13085">
        <v>3</v>
      </c>
    </row>
    <row r="13086" spans="1:8">
      <c r="A13086" t="s">
        <v>16135</v>
      </c>
      <c r="B13086" t="s">
        <v>1894</v>
      </c>
      <c r="C13086" t="s">
        <v>936</v>
      </c>
      <c r="D13086" s="3">
        <v>46287</v>
      </c>
      <c r="E13086" s="3">
        <v>46287</v>
      </c>
      <c r="F13086">
        <v>8516.67</v>
      </c>
      <c r="G13086" t="s">
        <v>3048</v>
      </c>
      <c r="H13086">
        <v>0</v>
      </c>
    </row>
    <row r="13087" spans="1:8">
      <c r="A13087" t="s">
        <v>16136</v>
      </c>
      <c r="B13087" t="s">
        <v>1894</v>
      </c>
      <c r="C13087" t="s">
        <v>936</v>
      </c>
      <c r="D13087" s="3">
        <v>46317</v>
      </c>
      <c r="E13087" s="3">
        <v>46317</v>
      </c>
      <c r="F13087">
        <v>8516.67</v>
      </c>
      <c r="G13087" t="s">
        <v>3048</v>
      </c>
      <c r="H13087">
        <v>0</v>
      </c>
    </row>
    <row r="13088" spans="1:8">
      <c r="A13088" t="s">
        <v>16137</v>
      </c>
      <c r="B13088" t="s">
        <v>1894</v>
      </c>
      <c r="C13088" t="s">
        <v>936</v>
      </c>
      <c r="D13088" s="3">
        <v>46348</v>
      </c>
      <c r="E13088" s="3">
        <v>46348</v>
      </c>
      <c r="F13088">
        <v>8516.67</v>
      </c>
      <c r="G13088" t="s">
        <v>3048</v>
      </c>
      <c r="H13088">
        <v>0</v>
      </c>
    </row>
    <row r="13089" spans="1:8">
      <c r="A13089" t="s">
        <v>16138</v>
      </c>
      <c r="B13089" t="s">
        <v>1894</v>
      </c>
      <c r="C13089" t="s">
        <v>936</v>
      </c>
      <c r="D13089" s="3">
        <v>46378</v>
      </c>
      <c r="E13089" s="3">
        <v>46378</v>
      </c>
      <c r="F13089">
        <v>8516.67</v>
      </c>
      <c r="G13089" t="s">
        <v>3048</v>
      </c>
      <c r="H13089">
        <v>0</v>
      </c>
    </row>
    <row r="13090" spans="1:8">
      <c r="A13090" t="s">
        <v>16139</v>
      </c>
      <c r="B13090" t="s">
        <v>1894</v>
      </c>
      <c r="C13090" t="s">
        <v>936</v>
      </c>
      <c r="D13090" s="3">
        <v>46409</v>
      </c>
      <c r="E13090" s="3">
        <v>46409</v>
      </c>
      <c r="F13090">
        <v>8516.67</v>
      </c>
      <c r="G13090" t="s">
        <v>3048</v>
      </c>
      <c r="H13090">
        <v>0</v>
      </c>
    </row>
    <row r="13091" spans="1:8">
      <c r="A13091" t="s">
        <v>16140</v>
      </c>
      <c r="B13091" t="s">
        <v>1894</v>
      </c>
      <c r="C13091" t="s">
        <v>936</v>
      </c>
      <c r="D13091" s="3">
        <v>46440</v>
      </c>
      <c r="E13091" s="3">
        <v>46440</v>
      </c>
      <c r="F13091">
        <v>8516.67</v>
      </c>
      <c r="G13091" t="s">
        <v>3048</v>
      </c>
      <c r="H13091">
        <v>0</v>
      </c>
    </row>
    <row r="13092" spans="1:8">
      <c r="A13092" t="s">
        <v>16141</v>
      </c>
      <c r="B13092" t="s">
        <v>1894</v>
      </c>
      <c r="C13092" t="s">
        <v>936</v>
      </c>
      <c r="D13092" s="3">
        <v>46468</v>
      </c>
      <c r="E13092" s="3">
        <v>46468</v>
      </c>
      <c r="F13092">
        <v>8516.67</v>
      </c>
      <c r="G13092" t="s">
        <v>3048</v>
      </c>
      <c r="H13092">
        <v>0</v>
      </c>
    </row>
    <row r="13093" spans="1:8">
      <c r="A13093" t="s">
        <v>16142</v>
      </c>
      <c r="B13093" t="s">
        <v>1894</v>
      </c>
      <c r="C13093" t="s">
        <v>936</v>
      </c>
      <c r="D13093" s="3">
        <v>46499</v>
      </c>
      <c r="E13093" s="3">
        <v>46500</v>
      </c>
      <c r="F13093">
        <v>8516.67</v>
      </c>
      <c r="G13093" t="s">
        <v>3057</v>
      </c>
      <c r="H13093">
        <v>1</v>
      </c>
    </row>
    <row r="13094" spans="1:8">
      <c r="A13094" t="s">
        <v>16143</v>
      </c>
      <c r="B13094" t="s">
        <v>1894</v>
      </c>
      <c r="C13094" t="s">
        <v>936</v>
      </c>
      <c r="D13094" s="3">
        <v>46529</v>
      </c>
      <c r="E13094" s="3">
        <v>46529</v>
      </c>
      <c r="F13094">
        <v>8516.67</v>
      </c>
      <c r="G13094" t="s">
        <v>3048</v>
      </c>
      <c r="H13094">
        <v>0</v>
      </c>
    </row>
    <row r="13095" spans="1:8">
      <c r="A13095" t="s">
        <v>16144</v>
      </c>
      <c r="B13095" t="s">
        <v>1895</v>
      </c>
      <c r="C13095" t="s">
        <v>709</v>
      </c>
      <c r="D13095" s="3">
        <v>46009</v>
      </c>
      <c r="E13095" s="3">
        <v>46009</v>
      </c>
      <c r="F13095">
        <v>2991.67</v>
      </c>
      <c r="G13095" t="s">
        <v>3048</v>
      </c>
      <c r="H13095">
        <v>0</v>
      </c>
    </row>
    <row r="13096" spans="1:8">
      <c r="A13096" t="s">
        <v>16145</v>
      </c>
      <c r="B13096" t="s">
        <v>1895</v>
      </c>
      <c r="C13096" t="s">
        <v>709</v>
      </c>
      <c r="D13096" s="3">
        <v>46040</v>
      </c>
      <c r="E13096" s="3">
        <v>46040</v>
      </c>
      <c r="F13096">
        <v>2991.67</v>
      </c>
      <c r="G13096" t="s">
        <v>3048</v>
      </c>
      <c r="H13096">
        <v>0</v>
      </c>
    </row>
    <row r="13097" spans="1:8">
      <c r="A13097" t="s">
        <v>16146</v>
      </c>
      <c r="B13097" t="s">
        <v>1895</v>
      </c>
      <c r="C13097" t="s">
        <v>709</v>
      </c>
      <c r="D13097" s="3">
        <v>46071</v>
      </c>
      <c r="E13097" s="3">
        <v>46071</v>
      </c>
      <c r="F13097">
        <v>2991.67</v>
      </c>
      <c r="G13097" t="s">
        <v>3048</v>
      </c>
      <c r="H13097">
        <v>0</v>
      </c>
    </row>
    <row r="13098" spans="1:8">
      <c r="A13098" t="s">
        <v>16147</v>
      </c>
      <c r="B13098" t="s">
        <v>1895</v>
      </c>
      <c r="C13098" t="s">
        <v>709</v>
      </c>
      <c r="D13098" s="3">
        <v>46099</v>
      </c>
      <c r="E13098" s="3">
        <v>46099</v>
      </c>
      <c r="F13098">
        <v>2991.67</v>
      </c>
      <c r="G13098" t="s">
        <v>3048</v>
      </c>
      <c r="H13098">
        <v>0</v>
      </c>
    </row>
    <row r="13099" spans="1:8">
      <c r="A13099" t="s">
        <v>16148</v>
      </c>
      <c r="B13099" t="s">
        <v>1895</v>
      </c>
      <c r="C13099" t="s">
        <v>709</v>
      </c>
      <c r="D13099" s="3">
        <v>46130</v>
      </c>
      <c r="E13099" s="3">
        <v>46145</v>
      </c>
      <c r="F13099">
        <v>2991.67</v>
      </c>
      <c r="G13099" t="s">
        <v>3112</v>
      </c>
      <c r="H13099">
        <v>15</v>
      </c>
    </row>
    <row r="13100" spans="1:8">
      <c r="A13100" t="s">
        <v>16149</v>
      </c>
      <c r="B13100" t="s">
        <v>1895</v>
      </c>
      <c r="C13100" t="s">
        <v>709</v>
      </c>
      <c r="D13100" s="3">
        <v>46160</v>
      </c>
      <c r="E13100" s="3">
        <v>46161</v>
      </c>
      <c r="F13100">
        <v>2991.67</v>
      </c>
      <c r="G13100" t="s">
        <v>3057</v>
      </c>
      <c r="H13100">
        <v>1</v>
      </c>
    </row>
    <row r="13101" spans="1:8">
      <c r="A13101" t="s">
        <v>16150</v>
      </c>
      <c r="B13101" t="s">
        <v>1895</v>
      </c>
      <c r="C13101" t="s">
        <v>709</v>
      </c>
      <c r="D13101" s="3">
        <v>46191</v>
      </c>
      <c r="E13101" s="3">
        <v>46192</v>
      </c>
      <c r="F13101">
        <v>2991.67</v>
      </c>
      <c r="G13101" t="s">
        <v>3057</v>
      </c>
      <c r="H13101">
        <v>1</v>
      </c>
    </row>
    <row r="13102" spans="1:8">
      <c r="A13102" t="s">
        <v>16151</v>
      </c>
      <c r="B13102" t="s">
        <v>1895</v>
      </c>
      <c r="C13102" t="s">
        <v>709</v>
      </c>
      <c r="D13102" s="3">
        <v>46221</v>
      </c>
      <c r="E13102" s="3">
        <v>46221</v>
      </c>
      <c r="F13102">
        <v>2991.67</v>
      </c>
      <c r="G13102" t="s">
        <v>3048</v>
      </c>
      <c r="H13102">
        <v>0</v>
      </c>
    </row>
    <row r="13103" spans="1:8">
      <c r="A13103" t="s">
        <v>16152</v>
      </c>
      <c r="B13103" t="s">
        <v>1895</v>
      </c>
      <c r="C13103" t="s">
        <v>709</v>
      </c>
      <c r="D13103" s="3">
        <v>46252</v>
      </c>
      <c r="E13103" s="3">
        <v>46253</v>
      </c>
      <c r="F13103">
        <v>2991.67</v>
      </c>
      <c r="G13103" t="s">
        <v>3057</v>
      </c>
      <c r="H13103">
        <v>1</v>
      </c>
    </row>
    <row r="13104" spans="1:8">
      <c r="A13104" t="s">
        <v>16153</v>
      </c>
      <c r="B13104" t="s">
        <v>1895</v>
      </c>
      <c r="C13104" t="s">
        <v>709</v>
      </c>
      <c r="D13104" s="3">
        <v>46283</v>
      </c>
      <c r="E13104" s="3">
        <v>46283</v>
      </c>
      <c r="F13104">
        <v>2991.67</v>
      </c>
      <c r="G13104" t="s">
        <v>3048</v>
      </c>
      <c r="H13104">
        <v>0</v>
      </c>
    </row>
    <row r="13105" spans="1:8">
      <c r="A13105" t="s">
        <v>16154</v>
      </c>
      <c r="B13105" t="s">
        <v>1895</v>
      </c>
      <c r="C13105" t="s">
        <v>709</v>
      </c>
      <c r="D13105" s="3">
        <v>46313</v>
      </c>
      <c r="E13105" s="3">
        <v>46313</v>
      </c>
      <c r="F13105">
        <v>2991.67</v>
      </c>
      <c r="G13105" t="s">
        <v>3048</v>
      </c>
      <c r="H13105">
        <v>0</v>
      </c>
    </row>
    <row r="13106" spans="1:8">
      <c r="A13106" t="s">
        <v>16155</v>
      </c>
      <c r="B13106" t="s">
        <v>1895</v>
      </c>
      <c r="C13106" t="s">
        <v>709</v>
      </c>
      <c r="D13106" s="3">
        <v>46344</v>
      </c>
      <c r="E13106" s="3">
        <v>46344</v>
      </c>
      <c r="F13106">
        <v>2991.67</v>
      </c>
      <c r="G13106" t="s">
        <v>3048</v>
      </c>
      <c r="H13106">
        <v>0</v>
      </c>
    </row>
    <row r="13107" spans="1:8">
      <c r="A13107" t="s">
        <v>16156</v>
      </c>
      <c r="B13107" t="s">
        <v>1895</v>
      </c>
      <c r="C13107" t="s">
        <v>709</v>
      </c>
      <c r="D13107" s="3">
        <v>46374</v>
      </c>
      <c r="E13107" s="3">
        <v>46374</v>
      </c>
      <c r="F13107">
        <v>2991.67</v>
      </c>
      <c r="G13107" t="s">
        <v>3048</v>
      </c>
      <c r="H13107">
        <v>0</v>
      </c>
    </row>
    <row r="13108" spans="1:8">
      <c r="A13108" t="s">
        <v>16157</v>
      </c>
      <c r="B13108" t="s">
        <v>1895</v>
      </c>
      <c r="C13108" t="s">
        <v>709</v>
      </c>
      <c r="D13108" s="3">
        <v>46405</v>
      </c>
      <c r="E13108" s="3">
        <v>46405</v>
      </c>
      <c r="F13108">
        <v>2991.67</v>
      </c>
      <c r="G13108" t="s">
        <v>3048</v>
      </c>
      <c r="H13108">
        <v>0</v>
      </c>
    </row>
    <row r="13109" spans="1:8">
      <c r="A13109" t="s">
        <v>16158</v>
      </c>
      <c r="B13109" t="s">
        <v>1895</v>
      </c>
      <c r="C13109" t="s">
        <v>709</v>
      </c>
      <c r="D13109" s="3">
        <v>46436</v>
      </c>
      <c r="E13109" s="3">
        <v>46436</v>
      </c>
      <c r="F13109">
        <v>2991.67</v>
      </c>
      <c r="G13109" t="s">
        <v>3048</v>
      </c>
      <c r="H13109">
        <v>0</v>
      </c>
    </row>
    <row r="13110" spans="1:8">
      <c r="A13110" t="s">
        <v>16159</v>
      </c>
      <c r="B13110" t="s">
        <v>1895</v>
      </c>
      <c r="C13110" t="s">
        <v>709</v>
      </c>
      <c r="D13110" s="3">
        <v>46464</v>
      </c>
      <c r="E13110" s="3">
        <v>46464</v>
      </c>
      <c r="F13110">
        <v>2991.67</v>
      </c>
      <c r="G13110" t="s">
        <v>3048</v>
      </c>
      <c r="H13110">
        <v>0</v>
      </c>
    </row>
    <row r="13111" spans="1:8">
      <c r="A13111" t="s">
        <v>16160</v>
      </c>
      <c r="B13111" t="s">
        <v>1895</v>
      </c>
      <c r="C13111" t="s">
        <v>709</v>
      </c>
      <c r="D13111" s="3">
        <v>46495</v>
      </c>
      <c r="E13111" s="3">
        <v>46495</v>
      </c>
      <c r="F13111">
        <v>2991.67</v>
      </c>
      <c r="G13111" t="s">
        <v>3048</v>
      </c>
      <c r="H13111">
        <v>0</v>
      </c>
    </row>
    <row r="13112" spans="1:8">
      <c r="A13112" t="s">
        <v>16161</v>
      </c>
      <c r="B13112" t="s">
        <v>1895</v>
      </c>
      <c r="C13112" t="s">
        <v>709</v>
      </c>
      <c r="D13112" s="3">
        <v>46525</v>
      </c>
      <c r="E13112" s="3">
        <v>46525</v>
      </c>
      <c r="F13112">
        <v>2991.67</v>
      </c>
      <c r="G13112" t="s">
        <v>3048</v>
      </c>
      <c r="H13112">
        <v>0</v>
      </c>
    </row>
    <row r="13113" spans="1:8">
      <c r="A13113" t="s">
        <v>16162</v>
      </c>
      <c r="B13113" t="s">
        <v>1895</v>
      </c>
      <c r="C13113" t="s">
        <v>709</v>
      </c>
      <c r="D13113" s="3">
        <v>46556</v>
      </c>
      <c r="E13113" s="3">
        <v>46563</v>
      </c>
      <c r="F13113">
        <v>2991.67</v>
      </c>
      <c r="G13113" t="s">
        <v>3057</v>
      </c>
      <c r="H13113">
        <v>7</v>
      </c>
    </row>
    <row r="13114" spans="1:8">
      <c r="A13114" t="s">
        <v>16163</v>
      </c>
      <c r="B13114" t="s">
        <v>1895</v>
      </c>
      <c r="C13114" t="s">
        <v>709</v>
      </c>
      <c r="D13114" s="3">
        <v>46586</v>
      </c>
      <c r="E13114" s="3">
        <v>46587</v>
      </c>
      <c r="F13114">
        <v>2991.67</v>
      </c>
      <c r="G13114" t="s">
        <v>3057</v>
      </c>
      <c r="H13114">
        <v>1</v>
      </c>
    </row>
    <row r="13115" spans="1:8">
      <c r="A13115" t="s">
        <v>16164</v>
      </c>
      <c r="B13115" t="s">
        <v>1895</v>
      </c>
      <c r="C13115" t="s">
        <v>709</v>
      </c>
      <c r="D13115" s="3">
        <v>46617</v>
      </c>
      <c r="E13115" s="3">
        <v>46617</v>
      </c>
      <c r="F13115">
        <v>2991.67</v>
      </c>
      <c r="G13115" t="s">
        <v>3048</v>
      </c>
      <c r="H13115">
        <v>0</v>
      </c>
    </row>
    <row r="13116" spans="1:8">
      <c r="A13116" t="s">
        <v>16165</v>
      </c>
      <c r="B13116" t="s">
        <v>1895</v>
      </c>
      <c r="C13116" t="s">
        <v>709</v>
      </c>
      <c r="D13116" s="3">
        <v>46648</v>
      </c>
      <c r="E13116" s="3">
        <v>46648</v>
      </c>
      <c r="F13116">
        <v>2991.67</v>
      </c>
      <c r="G13116" t="s">
        <v>3048</v>
      </c>
      <c r="H13116">
        <v>0</v>
      </c>
    </row>
    <row r="13117" spans="1:8">
      <c r="A13117" t="s">
        <v>16166</v>
      </c>
      <c r="B13117" t="s">
        <v>1895</v>
      </c>
      <c r="C13117" t="s">
        <v>709</v>
      </c>
      <c r="D13117" s="3">
        <v>46678</v>
      </c>
      <c r="E13117" s="3">
        <v>46678</v>
      </c>
      <c r="F13117">
        <v>2991.67</v>
      </c>
      <c r="G13117" t="s">
        <v>3048</v>
      </c>
      <c r="H13117">
        <v>0</v>
      </c>
    </row>
    <row r="13118" spans="1:8">
      <c r="A13118" t="s">
        <v>16167</v>
      </c>
      <c r="B13118" t="s">
        <v>1895</v>
      </c>
      <c r="C13118" t="s">
        <v>709</v>
      </c>
      <c r="D13118" s="3">
        <v>46709</v>
      </c>
      <c r="E13118" s="3">
        <v>46709</v>
      </c>
      <c r="F13118">
        <v>2991.67</v>
      </c>
      <c r="G13118" t="s">
        <v>3048</v>
      </c>
      <c r="H13118">
        <v>0</v>
      </c>
    </row>
    <row r="13119" spans="1:8">
      <c r="A13119" t="s">
        <v>16168</v>
      </c>
      <c r="B13119" t="s">
        <v>1896</v>
      </c>
      <c r="C13119" t="s">
        <v>251</v>
      </c>
      <c r="D13119" s="3">
        <v>45571</v>
      </c>
      <c r="E13119" s="3">
        <v>45578</v>
      </c>
      <c r="F13119">
        <v>7712.5</v>
      </c>
      <c r="G13119" t="s">
        <v>3057</v>
      </c>
      <c r="H13119">
        <v>7</v>
      </c>
    </row>
    <row r="13120" spans="1:8">
      <c r="A13120" t="s">
        <v>16169</v>
      </c>
      <c r="B13120" t="s">
        <v>1896</v>
      </c>
      <c r="C13120" t="s">
        <v>251</v>
      </c>
      <c r="D13120" s="3">
        <v>45602</v>
      </c>
      <c r="E13120" s="3">
        <v>45602</v>
      </c>
      <c r="F13120">
        <v>7712.5</v>
      </c>
      <c r="G13120" t="s">
        <v>3048</v>
      </c>
      <c r="H13120">
        <v>0</v>
      </c>
    </row>
    <row r="13121" spans="1:8">
      <c r="A13121" t="s">
        <v>16170</v>
      </c>
      <c r="B13121" t="s">
        <v>1896</v>
      </c>
      <c r="C13121" t="s">
        <v>251</v>
      </c>
      <c r="D13121" s="3">
        <v>45632</v>
      </c>
      <c r="E13121" s="3">
        <v>45633</v>
      </c>
      <c r="F13121">
        <v>7712.5</v>
      </c>
      <c r="G13121" t="s">
        <v>3057</v>
      </c>
      <c r="H13121">
        <v>1</v>
      </c>
    </row>
    <row r="13122" spans="1:8">
      <c r="A13122" t="s">
        <v>16171</v>
      </c>
      <c r="B13122" t="s">
        <v>1896</v>
      </c>
      <c r="C13122" t="s">
        <v>251</v>
      </c>
      <c r="D13122" s="3">
        <v>45663</v>
      </c>
      <c r="E13122" s="3">
        <v>45663</v>
      </c>
      <c r="F13122">
        <v>7712.5</v>
      </c>
      <c r="G13122" t="s">
        <v>3048</v>
      </c>
      <c r="H13122">
        <v>0</v>
      </c>
    </row>
    <row r="13123" spans="1:8">
      <c r="A13123" t="s">
        <v>16172</v>
      </c>
      <c r="B13123" t="s">
        <v>1896</v>
      </c>
      <c r="C13123" t="s">
        <v>251</v>
      </c>
      <c r="D13123" s="3">
        <v>45694</v>
      </c>
      <c r="E13123" s="3">
        <v>45694</v>
      </c>
      <c r="F13123">
        <v>7712.5</v>
      </c>
      <c r="G13123" t="s">
        <v>3048</v>
      </c>
      <c r="H13123">
        <v>0</v>
      </c>
    </row>
    <row r="13124" spans="1:8">
      <c r="A13124" t="s">
        <v>16173</v>
      </c>
      <c r="B13124" t="s">
        <v>1896</v>
      </c>
      <c r="C13124" t="s">
        <v>251</v>
      </c>
      <c r="D13124" s="3">
        <v>45722</v>
      </c>
      <c r="E13124" s="3">
        <v>45729</v>
      </c>
      <c r="F13124">
        <v>7712.5</v>
      </c>
      <c r="G13124" t="s">
        <v>3057</v>
      </c>
      <c r="H13124">
        <v>7</v>
      </c>
    </row>
    <row r="13125" spans="1:8">
      <c r="A13125" t="s">
        <v>16174</v>
      </c>
      <c r="B13125" t="s">
        <v>1896</v>
      </c>
      <c r="C13125" t="s">
        <v>251</v>
      </c>
      <c r="D13125" s="3">
        <v>45753</v>
      </c>
      <c r="E13125" s="3">
        <v>45753</v>
      </c>
      <c r="F13125">
        <v>7712.5</v>
      </c>
      <c r="G13125" t="s">
        <v>3048</v>
      </c>
      <c r="H13125">
        <v>0</v>
      </c>
    </row>
    <row r="13126" spans="1:8">
      <c r="A13126" t="s">
        <v>16175</v>
      </c>
      <c r="B13126" t="s">
        <v>1896</v>
      </c>
      <c r="C13126" t="s">
        <v>251</v>
      </c>
      <c r="D13126" s="3">
        <v>45783</v>
      </c>
      <c r="E13126" s="3">
        <v>45783</v>
      </c>
      <c r="F13126">
        <v>7712.5</v>
      </c>
      <c r="G13126" t="s">
        <v>3048</v>
      </c>
      <c r="H13126">
        <v>0</v>
      </c>
    </row>
    <row r="13127" spans="1:8">
      <c r="A13127" t="s">
        <v>16176</v>
      </c>
      <c r="B13127" t="s">
        <v>1896</v>
      </c>
      <c r="C13127" t="s">
        <v>251</v>
      </c>
      <c r="D13127" s="3">
        <v>45814</v>
      </c>
      <c r="E13127" s="3">
        <v>45816</v>
      </c>
      <c r="F13127">
        <v>7712.5</v>
      </c>
      <c r="G13127" t="s">
        <v>3057</v>
      </c>
      <c r="H13127">
        <v>2</v>
      </c>
    </row>
    <row r="13128" spans="1:8">
      <c r="A13128" t="s">
        <v>16177</v>
      </c>
      <c r="B13128" t="s">
        <v>1896</v>
      </c>
      <c r="C13128" t="s">
        <v>251</v>
      </c>
      <c r="D13128" s="3">
        <v>45844</v>
      </c>
      <c r="E13128" s="3">
        <v>45844</v>
      </c>
      <c r="F13128">
        <v>7712.5</v>
      </c>
      <c r="G13128" t="s">
        <v>3048</v>
      </c>
      <c r="H13128">
        <v>0</v>
      </c>
    </row>
    <row r="13129" spans="1:8">
      <c r="A13129" t="s">
        <v>16178</v>
      </c>
      <c r="B13129" t="s">
        <v>1896</v>
      </c>
      <c r="C13129" t="s">
        <v>251</v>
      </c>
      <c r="D13129" s="3">
        <v>45875</v>
      </c>
      <c r="E13129" s="3">
        <v>45875</v>
      </c>
      <c r="F13129">
        <v>7712.5</v>
      </c>
      <c r="G13129" t="s">
        <v>3048</v>
      </c>
      <c r="H13129">
        <v>0</v>
      </c>
    </row>
    <row r="13130" spans="1:8">
      <c r="A13130" t="s">
        <v>16179</v>
      </c>
      <c r="B13130" t="s">
        <v>1896</v>
      </c>
      <c r="C13130" t="s">
        <v>251</v>
      </c>
      <c r="D13130" s="3">
        <v>45906</v>
      </c>
      <c r="E13130" s="3">
        <v>45906</v>
      </c>
      <c r="F13130">
        <v>7712.5</v>
      </c>
      <c r="G13130" t="s">
        <v>3048</v>
      </c>
      <c r="H13130">
        <v>0</v>
      </c>
    </row>
    <row r="13131" spans="1:8">
      <c r="A13131" t="s">
        <v>16180</v>
      </c>
      <c r="B13131" t="s">
        <v>1896</v>
      </c>
      <c r="C13131" t="s">
        <v>251</v>
      </c>
      <c r="D13131" s="3">
        <v>45936</v>
      </c>
      <c r="E13131" s="3">
        <v>45937</v>
      </c>
      <c r="F13131">
        <v>7712.5</v>
      </c>
      <c r="G13131" t="s">
        <v>3057</v>
      </c>
      <c r="H13131">
        <v>1</v>
      </c>
    </row>
    <row r="13132" spans="1:8">
      <c r="A13132" t="s">
        <v>16181</v>
      </c>
      <c r="B13132" t="s">
        <v>1896</v>
      </c>
      <c r="C13132" t="s">
        <v>251</v>
      </c>
      <c r="D13132" s="3">
        <v>45967</v>
      </c>
      <c r="E13132" s="3">
        <v>45967</v>
      </c>
      <c r="F13132">
        <v>7712.5</v>
      </c>
      <c r="G13132" t="s">
        <v>3048</v>
      </c>
      <c r="H13132">
        <v>0</v>
      </c>
    </row>
    <row r="13133" spans="1:8">
      <c r="A13133" t="s">
        <v>16182</v>
      </c>
      <c r="B13133" t="s">
        <v>1896</v>
      </c>
      <c r="C13133" t="s">
        <v>251</v>
      </c>
      <c r="D13133" s="3">
        <v>45997</v>
      </c>
      <c r="E13133" s="3">
        <v>46000</v>
      </c>
      <c r="F13133">
        <v>7712.5</v>
      </c>
      <c r="G13133" t="s">
        <v>3057</v>
      </c>
      <c r="H13133">
        <v>3</v>
      </c>
    </row>
    <row r="13134" spans="1:8">
      <c r="A13134" t="s">
        <v>16183</v>
      </c>
      <c r="B13134" t="s">
        <v>1896</v>
      </c>
      <c r="C13134" t="s">
        <v>251</v>
      </c>
      <c r="D13134" s="3">
        <v>46028</v>
      </c>
      <c r="E13134" s="3">
        <v>46028</v>
      </c>
      <c r="F13134">
        <v>7712.5</v>
      </c>
      <c r="G13134" t="s">
        <v>3048</v>
      </c>
      <c r="H13134">
        <v>0</v>
      </c>
    </row>
    <row r="13135" spans="1:8">
      <c r="A13135" t="s">
        <v>16184</v>
      </c>
      <c r="B13135" t="s">
        <v>1896</v>
      </c>
      <c r="C13135" t="s">
        <v>251</v>
      </c>
      <c r="D13135" s="3">
        <v>46059</v>
      </c>
      <c r="E13135" s="3">
        <v>46059</v>
      </c>
      <c r="F13135">
        <v>7712.5</v>
      </c>
      <c r="G13135" t="s">
        <v>3048</v>
      </c>
      <c r="H13135">
        <v>0</v>
      </c>
    </row>
    <row r="13136" spans="1:8">
      <c r="A13136" t="s">
        <v>16185</v>
      </c>
      <c r="B13136" t="s">
        <v>1896</v>
      </c>
      <c r="C13136" t="s">
        <v>251</v>
      </c>
      <c r="D13136" s="3">
        <v>46087</v>
      </c>
      <c r="E13136" s="3">
        <v>46087</v>
      </c>
      <c r="F13136">
        <v>7712.5</v>
      </c>
      <c r="G13136" t="s">
        <v>3048</v>
      </c>
      <c r="H13136">
        <v>0</v>
      </c>
    </row>
    <row r="13137" spans="1:8">
      <c r="A13137" t="s">
        <v>16186</v>
      </c>
      <c r="B13137" t="s">
        <v>1896</v>
      </c>
      <c r="C13137" t="s">
        <v>251</v>
      </c>
      <c r="D13137" s="3">
        <v>46118</v>
      </c>
      <c r="E13137" s="3">
        <v>46118</v>
      </c>
      <c r="F13137">
        <v>7712.5</v>
      </c>
      <c r="G13137" t="s">
        <v>3048</v>
      </c>
      <c r="H13137">
        <v>0</v>
      </c>
    </row>
    <row r="13138" spans="1:8">
      <c r="A13138" t="s">
        <v>16187</v>
      </c>
      <c r="B13138" t="s">
        <v>1896</v>
      </c>
      <c r="C13138" t="s">
        <v>251</v>
      </c>
      <c r="D13138" s="3">
        <v>46148</v>
      </c>
      <c r="E13138" s="3">
        <v>46148</v>
      </c>
      <c r="F13138">
        <v>7712.5</v>
      </c>
      <c r="G13138" t="s">
        <v>3048</v>
      </c>
      <c r="H13138">
        <v>0</v>
      </c>
    </row>
    <row r="13139" spans="1:8">
      <c r="A13139" t="s">
        <v>16188</v>
      </c>
      <c r="B13139" t="s">
        <v>1896</v>
      </c>
      <c r="C13139" t="s">
        <v>251</v>
      </c>
      <c r="D13139" s="3">
        <v>46179</v>
      </c>
      <c r="E13139" s="3">
        <v>46181</v>
      </c>
      <c r="F13139">
        <v>7712.5</v>
      </c>
      <c r="G13139" t="s">
        <v>3057</v>
      </c>
      <c r="H13139">
        <v>2</v>
      </c>
    </row>
    <row r="13140" spans="1:8">
      <c r="A13140" t="s">
        <v>16189</v>
      </c>
      <c r="B13140" t="s">
        <v>1896</v>
      </c>
      <c r="C13140" t="s">
        <v>251</v>
      </c>
      <c r="D13140" s="3">
        <v>46209</v>
      </c>
      <c r="E13140" s="3">
        <v>46209</v>
      </c>
      <c r="F13140">
        <v>7712.5</v>
      </c>
      <c r="G13140" t="s">
        <v>3048</v>
      </c>
      <c r="H13140">
        <v>0</v>
      </c>
    </row>
    <row r="13141" spans="1:8">
      <c r="A13141" t="s">
        <v>16190</v>
      </c>
      <c r="B13141" t="s">
        <v>1896</v>
      </c>
      <c r="C13141" t="s">
        <v>251</v>
      </c>
      <c r="D13141" s="3">
        <v>46240</v>
      </c>
      <c r="E13141" s="3">
        <v>46241</v>
      </c>
      <c r="F13141">
        <v>7712.5</v>
      </c>
      <c r="G13141" t="s">
        <v>3057</v>
      </c>
      <c r="H13141">
        <v>1</v>
      </c>
    </row>
    <row r="13142" spans="1:8">
      <c r="A13142" t="s">
        <v>16191</v>
      </c>
      <c r="B13142" t="s">
        <v>1896</v>
      </c>
      <c r="C13142" t="s">
        <v>251</v>
      </c>
      <c r="D13142" s="3">
        <v>46271</v>
      </c>
      <c r="E13142" s="3">
        <v>46271</v>
      </c>
      <c r="F13142">
        <v>7712.5</v>
      </c>
      <c r="G13142" t="s">
        <v>3048</v>
      </c>
      <c r="H13142">
        <v>0</v>
      </c>
    </row>
    <row r="13143" spans="1:8">
      <c r="A13143" t="s">
        <v>16192</v>
      </c>
      <c r="B13143" t="s">
        <v>1897</v>
      </c>
      <c r="C13143" t="s">
        <v>968</v>
      </c>
      <c r="D13143" s="3">
        <v>45873</v>
      </c>
      <c r="E13143" s="3">
        <v>45873</v>
      </c>
      <c r="F13143">
        <v>16816.669999999998</v>
      </c>
      <c r="G13143" t="s">
        <v>3048</v>
      </c>
      <c r="H13143">
        <v>0</v>
      </c>
    </row>
    <row r="13144" spans="1:8">
      <c r="A13144" t="s">
        <v>16193</v>
      </c>
      <c r="B13144" t="s">
        <v>1897</v>
      </c>
      <c r="C13144" t="s">
        <v>968</v>
      </c>
      <c r="D13144" s="3">
        <v>45904</v>
      </c>
      <c r="E13144" s="3">
        <v>45904</v>
      </c>
      <c r="F13144">
        <v>16816.669999999998</v>
      </c>
      <c r="G13144" t="s">
        <v>3048</v>
      </c>
      <c r="H13144">
        <v>0</v>
      </c>
    </row>
    <row r="13145" spans="1:8">
      <c r="A13145" t="s">
        <v>16194</v>
      </c>
      <c r="B13145" t="s">
        <v>1897</v>
      </c>
      <c r="C13145" t="s">
        <v>968</v>
      </c>
      <c r="D13145" s="3">
        <v>45934</v>
      </c>
      <c r="E13145" s="3">
        <v>45934</v>
      </c>
      <c r="F13145">
        <v>16816.669999999998</v>
      </c>
      <c r="G13145" t="s">
        <v>3048</v>
      </c>
      <c r="H13145">
        <v>0</v>
      </c>
    </row>
    <row r="13146" spans="1:8">
      <c r="A13146" t="s">
        <v>16195</v>
      </c>
      <c r="B13146" t="s">
        <v>1897</v>
      </c>
      <c r="C13146" t="s">
        <v>968</v>
      </c>
      <c r="D13146" s="3">
        <v>45965</v>
      </c>
      <c r="E13146" s="3">
        <v>45965</v>
      </c>
      <c r="F13146">
        <v>16816.669999999998</v>
      </c>
      <c r="G13146" t="s">
        <v>3048</v>
      </c>
      <c r="H13146">
        <v>0</v>
      </c>
    </row>
    <row r="13147" spans="1:8">
      <c r="A13147" t="s">
        <v>16196</v>
      </c>
      <c r="B13147" t="s">
        <v>1897</v>
      </c>
      <c r="C13147" t="s">
        <v>968</v>
      </c>
      <c r="D13147" s="3">
        <v>45995</v>
      </c>
      <c r="E13147" s="3">
        <v>45995</v>
      </c>
      <c r="F13147">
        <v>16816.669999999998</v>
      </c>
      <c r="G13147" t="s">
        <v>3048</v>
      </c>
      <c r="H13147">
        <v>0</v>
      </c>
    </row>
    <row r="13148" spans="1:8">
      <c r="A13148" t="s">
        <v>16197</v>
      </c>
      <c r="B13148" t="s">
        <v>1897</v>
      </c>
      <c r="C13148" t="s">
        <v>968</v>
      </c>
      <c r="D13148" s="3">
        <v>46026</v>
      </c>
      <c r="E13148" s="3">
        <v>46027</v>
      </c>
      <c r="F13148">
        <v>16816.669999999998</v>
      </c>
      <c r="G13148" t="s">
        <v>3057</v>
      </c>
      <c r="H13148">
        <v>1</v>
      </c>
    </row>
    <row r="13149" spans="1:8">
      <c r="A13149" t="s">
        <v>16198</v>
      </c>
      <c r="B13149" t="s">
        <v>1897</v>
      </c>
      <c r="C13149" t="s">
        <v>968</v>
      </c>
      <c r="D13149" s="3">
        <v>46057</v>
      </c>
      <c r="E13149" s="3">
        <v>46057</v>
      </c>
      <c r="F13149">
        <v>16816.669999999998</v>
      </c>
      <c r="G13149" t="s">
        <v>3048</v>
      </c>
      <c r="H13149">
        <v>0</v>
      </c>
    </row>
    <row r="13150" spans="1:8">
      <c r="A13150" t="s">
        <v>16199</v>
      </c>
      <c r="B13150" t="s">
        <v>1897</v>
      </c>
      <c r="C13150" t="s">
        <v>968</v>
      </c>
      <c r="D13150" s="3">
        <v>46085</v>
      </c>
      <c r="E13150" s="3">
        <v>46085</v>
      </c>
      <c r="F13150">
        <v>16816.669999999998</v>
      </c>
      <c r="G13150" t="s">
        <v>3048</v>
      </c>
      <c r="H13150">
        <v>0</v>
      </c>
    </row>
    <row r="13151" spans="1:8">
      <c r="A13151" t="s">
        <v>16200</v>
      </c>
      <c r="B13151" t="s">
        <v>1897</v>
      </c>
      <c r="C13151" t="s">
        <v>968</v>
      </c>
      <c r="D13151" s="3">
        <v>46116</v>
      </c>
      <c r="E13151" s="3">
        <v>46118</v>
      </c>
      <c r="F13151">
        <v>16816.669999999998</v>
      </c>
      <c r="G13151" t="s">
        <v>3057</v>
      </c>
      <c r="H13151">
        <v>2</v>
      </c>
    </row>
    <row r="13152" spans="1:8">
      <c r="A13152" t="s">
        <v>16201</v>
      </c>
      <c r="B13152" t="s">
        <v>1897</v>
      </c>
      <c r="C13152" t="s">
        <v>968</v>
      </c>
      <c r="D13152" s="3">
        <v>46146</v>
      </c>
      <c r="E13152" s="3">
        <v>46149</v>
      </c>
      <c r="F13152">
        <v>16816.669999999998</v>
      </c>
      <c r="G13152" t="s">
        <v>3057</v>
      </c>
      <c r="H13152">
        <v>3</v>
      </c>
    </row>
    <row r="13153" spans="1:8">
      <c r="A13153" t="s">
        <v>16202</v>
      </c>
      <c r="B13153" t="s">
        <v>1897</v>
      </c>
      <c r="C13153" t="s">
        <v>968</v>
      </c>
      <c r="D13153" s="3">
        <v>46177</v>
      </c>
      <c r="E13153" s="3">
        <v>46180</v>
      </c>
      <c r="F13153">
        <v>16816.669999999998</v>
      </c>
      <c r="G13153" t="s">
        <v>3057</v>
      </c>
      <c r="H13153">
        <v>3</v>
      </c>
    </row>
    <row r="13154" spans="1:8">
      <c r="A13154" t="s">
        <v>16203</v>
      </c>
      <c r="B13154" t="s">
        <v>1897</v>
      </c>
      <c r="C13154" t="s">
        <v>968</v>
      </c>
      <c r="D13154" s="3">
        <v>46207</v>
      </c>
      <c r="E13154" s="3">
        <v>46208</v>
      </c>
      <c r="F13154">
        <v>16816.669999999998</v>
      </c>
      <c r="G13154" t="s">
        <v>3057</v>
      </c>
      <c r="H13154">
        <v>1</v>
      </c>
    </row>
    <row r="13155" spans="1:8">
      <c r="A13155" t="s">
        <v>16204</v>
      </c>
      <c r="B13155" t="s">
        <v>1898</v>
      </c>
      <c r="C13155" t="s">
        <v>1048</v>
      </c>
      <c r="D13155" s="3">
        <v>45848</v>
      </c>
      <c r="E13155" s="3">
        <v>45848</v>
      </c>
      <c r="F13155">
        <v>8208.33</v>
      </c>
      <c r="G13155" t="s">
        <v>3048</v>
      </c>
      <c r="H13155">
        <v>0</v>
      </c>
    </row>
    <row r="13156" spans="1:8">
      <c r="A13156" t="s">
        <v>16205</v>
      </c>
      <c r="B13156" t="s">
        <v>1898</v>
      </c>
      <c r="C13156" t="s">
        <v>1048</v>
      </c>
      <c r="D13156" s="3">
        <v>45879</v>
      </c>
      <c r="E13156" s="3">
        <v>45882</v>
      </c>
      <c r="F13156">
        <v>8208.33</v>
      </c>
      <c r="G13156" t="s">
        <v>3057</v>
      </c>
      <c r="H13156">
        <v>3</v>
      </c>
    </row>
    <row r="13157" spans="1:8">
      <c r="A13157" t="s">
        <v>16206</v>
      </c>
      <c r="B13157" t="s">
        <v>1898</v>
      </c>
      <c r="C13157" t="s">
        <v>1048</v>
      </c>
      <c r="D13157" s="3">
        <v>45910</v>
      </c>
      <c r="E13157" s="3">
        <v>45910</v>
      </c>
      <c r="F13157">
        <v>8208.33</v>
      </c>
      <c r="G13157" t="s">
        <v>3048</v>
      </c>
      <c r="H13157">
        <v>0</v>
      </c>
    </row>
    <row r="13158" spans="1:8">
      <c r="A13158" t="s">
        <v>16207</v>
      </c>
      <c r="B13158" t="s">
        <v>1898</v>
      </c>
      <c r="C13158" t="s">
        <v>1048</v>
      </c>
      <c r="D13158" s="3">
        <v>45940</v>
      </c>
      <c r="E13158" s="3">
        <v>45947</v>
      </c>
      <c r="F13158">
        <v>8208.33</v>
      </c>
      <c r="G13158" t="s">
        <v>3057</v>
      </c>
      <c r="H13158">
        <v>7</v>
      </c>
    </row>
    <row r="13159" spans="1:8">
      <c r="A13159" t="s">
        <v>16208</v>
      </c>
      <c r="B13159" t="s">
        <v>1898</v>
      </c>
      <c r="C13159" t="s">
        <v>1048</v>
      </c>
      <c r="D13159" s="3">
        <v>45971</v>
      </c>
      <c r="E13159" s="3">
        <v>45971</v>
      </c>
      <c r="F13159">
        <v>8208.33</v>
      </c>
      <c r="G13159" t="s">
        <v>3048</v>
      </c>
      <c r="H13159">
        <v>0</v>
      </c>
    </row>
    <row r="13160" spans="1:8">
      <c r="A13160" t="s">
        <v>16209</v>
      </c>
      <c r="B13160" t="s">
        <v>1898</v>
      </c>
      <c r="C13160" t="s">
        <v>1048</v>
      </c>
      <c r="D13160" s="3">
        <v>46001</v>
      </c>
      <c r="E13160" s="3">
        <v>46004</v>
      </c>
      <c r="F13160">
        <v>8208.33</v>
      </c>
      <c r="G13160" t="s">
        <v>3057</v>
      </c>
      <c r="H13160">
        <v>3</v>
      </c>
    </row>
    <row r="13161" spans="1:8">
      <c r="A13161" t="s">
        <v>16210</v>
      </c>
      <c r="B13161" t="s">
        <v>1898</v>
      </c>
      <c r="C13161" t="s">
        <v>1048</v>
      </c>
      <c r="D13161" s="3">
        <v>46032</v>
      </c>
      <c r="E13161" s="3">
        <v>46032</v>
      </c>
      <c r="F13161">
        <v>8208.33</v>
      </c>
      <c r="G13161" t="s">
        <v>3048</v>
      </c>
      <c r="H13161">
        <v>0</v>
      </c>
    </row>
    <row r="13162" spans="1:8">
      <c r="A13162" t="s">
        <v>16211</v>
      </c>
      <c r="B13162" t="s">
        <v>1898</v>
      </c>
      <c r="C13162" t="s">
        <v>1048</v>
      </c>
      <c r="D13162" s="3">
        <v>46063</v>
      </c>
      <c r="E13162" s="3">
        <v>46063</v>
      </c>
      <c r="F13162">
        <v>8208.33</v>
      </c>
      <c r="G13162" t="s">
        <v>3048</v>
      </c>
      <c r="H13162">
        <v>0</v>
      </c>
    </row>
    <row r="13163" spans="1:8">
      <c r="A13163" t="s">
        <v>16212</v>
      </c>
      <c r="B13163" t="s">
        <v>1898</v>
      </c>
      <c r="C13163" t="s">
        <v>1048</v>
      </c>
      <c r="D13163" s="3">
        <v>46091</v>
      </c>
      <c r="E13163" s="3">
        <v>46091</v>
      </c>
      <c r="F13163">
        <v>8208.33</v>
      </c>
      <c r="G13163" t="s">
        <v>3048</v>
      </c>
      <c r="H13163">
        <v>0</v>
      </c>
    </row>
    <row r="13164" spans="1:8">
      <c r="A13164" t="s">
        <v>16213</v>
      </c>
      <c r="B13164" t="s">
        <v>1898</v>
      </c>
      <c r="C13164" t="s">
        <v>1048</v>
      </c>
      <c r="D13164" s="3">
        <v>46122</v>
      </c>
      <c r="E13164" s="3">
        <v>46124</v>
      </c>
      <c r="F13164">
        <v>8208.33</v>
      </c>
      <c r="G13164" t="s">
        <v>3057</v>
      </c>
      <c r="H13164">
        <v>2</v>
      </c>
    </row>
    <row r="13165" spans="1:8">
      <c r="A13165" t="s">
        <v>16214</v>
      </c>
      <c r="B13165" t="s">
        <v>1898</v>
      </c>
      <c r="C13165" t="s">
        <v>1048</v>
      </c>
      <c r="D13165" s="3">
        <v>46152</v>
      </c>
      <c r="E13165" s="3">
        <v>46152</v>
      </c>
      <c r="F13165">
        <v>8208.33</v>
      </c>
      <c r="G13165" t="s">
        <v>3048</v>
      </c>
      <c r="H13165">
        <v>0</v>
      </c>
    </row>
    <row r="13166" spans="1:8">
      <c r="A13166" t="s">
        <v>16215</v>
      </c>
      <c r="B13166" t="s">
        <v>1898</v>
      </c>
      <c r="C13166" t="s">
        <v>1048</v>
      </c>
      <c r="D13166" s="3">
        <v>46183</v>
      </c>
      <c r="E13166" s="3">
        <v>46198</v>
      </c>
      <c r="F13166">
        <v>8208.33</v>
      </c>
      <c r="G13166" t="s">
        <v>3112</v>
      </c>
      <c r="H13166">
        <v>15</v>
      </c>
    </row>
    <row r="13167" spans="1:8">
      <c r="A13167" t="s">
        <v>16216</v>
      </c>
      <c r="B13167" t="s">
        <v>1898</v>
      </c>
      <c r="C13167" t="s">
        <v>1048</v>
      </c>
      <c r="D13167" s="3">
        <v>46213</v>
      </c>
      <c r="E13167" s="3">
        <v>46213</v>
      </c>
      <c r="F13167">
        <v>8208.33</v>
      </c>
      <c r="G13167" t="s">
        <v>3048</v>
      </c>
      <c r="H13167">
        <v>0</v>
      </c>
    </row>
    <row r="13168" spans="1:8">
      <c r="A13168" t="s">
        <v>16217</v>
      </c>
      <c r="B13168" t="s">
        <v>1898</v>
      </c>
      <c r="C13168" t="s">
        <v>1048</v>
      </c>
      <c r="D13168" s="3">
        <v>46244</v>
      </c>
      <c r="E13168" s="3">
        <v>46244</v>
      </c>
      <c r="F13168">
        <v>8208.33</v>
      </c>
      <c r="G13168" t="s">
        <v>3048</v>
      </c>
      <c r="H13168">
        <v>0</v>
      </c>
    </row>
    <row r="13169" spans="1:8">
      <c r="A13169" t="s">
        <v>16218</v>
      </c>
      <c r="B13169" t="s">
        <v>1898</v>
      </c>
      <c r="C13169" t="s">
        <v>1048</v>
      </c>
      <c r="D13169" s="3">
        <v>46275</v>
      </c>
      <c r="E13169" s="3">
        <v>46275</v>
      </c>
      <c r="F13169">
        <v>8208.33</v>
      </c>
      <c r="G13169" t="s">
        <v>3048</v>
      </c>
      <c r="H13169">
        <v>0</v>
      </c>
    </row>
    <row r="13170" spans="1:8">
      <c r="A13170" t="s">
        <v>16219</v>
      </c>
      <c r="B13170" t="s">
        <v>1898</v>
      </c>
      <c r="C13170" t="s">
        <v>1048</v>
      </c>
      <c r="D13170" s="3">
        <v>46305</v>
      </c>
      <c r="E13170" s="3">
        <v>46305</v>
      </c>
      <c r="F13170">
        <v>8208.33</v>
      </c>
      <c r="G13170" t="s">
        <v>3048</v>
      </c>
      <c r="H13170">
        <v>0</v>
      </c>
    </row>
    <row r="13171" spans="1:8">
      <c r="A13171" t="s">
        <v>16220</v>
      </c>
      <c r="B13171" t="s">
        <v>1898</v>
      </c>
      <c r="C13171" t="s">
        <v>1048</v>
      </c>
      <c r="D13171" s="3">
        <v>46336</v>
      </c>
      <c r="E13171" s="3">
        <v>46336</v>
      </c>
      <c r="F13171">
        <v>8208.33</v>
      </c>
      <c r="G13171" t="s">
        <v>3048</v>
      </c>
      <c r="H13171">
        <v>0</v>
      </c>
    </row>
    <row r="13172" spans="1:8">
      <c r="A13172" t="s">
        <v>16221</v>
      </c>
      <c r="B13172" t="s">
        <v>1898</v>
      </c>
      <c r="C13172" t="s">
        <v>1048</v>
      </c>
      <c r="D13172" s="3">
        <v>46366</v>
      </c>
      <c r="E13172" s="3">
        <v>46366</v>
      </c>
      <c r="F13172">
        <v>8208.33</v>
      </c>
      <c r="G13172" t="s">
        <v>3048</v>
      </c>
      <c r="H13172">
        <v>0</v>
      </c>
    </row>
    <row r="13173" spans="1:8">
      <c r="A13173" t="s">
        <v>16222</v>
      </c>
      <c r="B13173" t="s">
        <v>1898</v>
      </c>
      <c r="C13173" t="s">
        <v>1048</v>
      </c>
      <c r="D13173" s="3">
        <v>46397</v>
      </c>
      <c r="E13173" s="3">
        <v>46397</v>
      </c>
      <c r="F13173">
        <v>8208.33</v>
      </c>
      <c r="G13173" t="s">
        <v>3048</v>
      </c>
      <c r="H13173">
        <v>0</v>
      </c>
    </row>
    <row r="13174" spans="1:8">
      <c r="A13174" t="s">
        <v>16223</v>
      </c>
      <c r="B13174" t="s">
        <v>1898</v>
      </c>
      <c r="C13174" t="s">
        <v>1048</v>
      </c>
      <c r="D13174" s="3">
        <v>46428</v>
      </c>
      <c r="E13174" s="3">
        <v>46428</v>
      </c>
      <c r="F13174">
        <v>8208.33</v>
      </c>
      <c r="G13174" t="s">
        <v>3048</v>
      </c>
      <c r="H13174">
        <v>0</v>
      </c>
    </row>
    <row r="13175" spans="1:8">
      <c r="A13175" t="s">
        <v>16224</v>
      </c>
      <c r="B13175" t="s">
        <v>1898</v>
      </c>
      <c r="C13175" t="s">
        <v>1048</v>
      </c>
      <c r="D13175" s="3">
        <v>46456</v>
      </c>
      <c r="E13175" s="3">
        <v>46456</v>
      </c>
      <c r="F13175">
        <v>8208.33</v>
      </c>
      <c r="G13175" t="s">
        <v>3048</v>
      </c>
      <c r="H13175">
        <v>0</v>
      </c>
    </row>
    <row r="13176" spans="1:8">
      <c r="A13176" t="s">
        <v>16225</v>
      </c>
      <c r="B13176" t="s">
        <v>1898</v>
      </c>
      <c r="C13176" t="s">
        <v>1048</v>
      </c>
      <c r="D13176" s="3">
        <v>46487</v>
      </c>
      <c r="E13176" s="3">
        <v>46489</v>
      </c>
      <c r="F13176">
        <v>8208.33</v>
      </c>
      <c r="G13176" t="s">
        <v>3057</v>
      </c>
      <c r="H13176">
        <v>2</v>
      </c>
    </row>
    <row r="13177" spans="1:8">
      <c r="A13177" t="s">
        <v>16226</v>
      </c>
      <c r="B13177" t="s">
        <v>1898</v>
      </c>
      <c r="C13177" t="s">
        <v>1048</v>
      </c>
      <c r="D13177" s="3">
        <v>46517</v>
      </c>
      <c r="E13177" s="3">
        <v>46517</v>
      </c>
      <c r="F13177">
        <v>8208.33</v>
      </c>
      <c r="G13177" t="s">
        <v>3048</v>
      </c>
      <c r="H13177">
        <v>0</v>
      </c>
    </row>
    <row r="13178" spans="1:8">
      <c r="A13178" t="s">
        <v>16227</v>
      </c>
      <c r="B13178" t="s">
        <v>1898</v>
      </c>
      <c r="C13178" t="s">
        <v>1048</v>
      </c>
      <c r="D13178" s="3">
        <v>46548</v>
      </c>
      <c r="E13178" s="3">
        <v>46548</v>
      </c>
      <c r="F13178">
        <v>8208.33</v>
      </c>
      <c r="G13178" t="s">
        <v>3048</v>
      </c>
      <c r="H13178">
        <v>0</v>
      </c>
    </row>
    <row r="13179" spans="1:8">
      <c r="A13179" t="s">
        <v>16228</v>
      </c>
      <c r="B13179" t="s">
        <v>1899</v>
      </c>
      <c r="C13179" t="s">
        <v>555</v>
      </c>
      <c r="D13179" s="3">
        <v>45575</v>
      </c>
      <c r="E13179" s="3">
        <v>45575</v>
      </c>
      <c r="F13179">
        <v>6450</v>
      </c>
      <c r="G13179" t="s">
        <v>3048</v>
      </c>
      <c r="H13179">
        <v>0</v>
      </c>
    </row>
    <row r="13180" spans="1:8">
      <c r="A13180" t="s">
        <v>16229</v>
      </c>
      <c r="B13180" t="s">
        <v>1899</v>
      </c>
      <c r="C13180" t="s">
        <v>555</v>
      </c>
      <c r="D13180" s="3">
        <v>45606</v>
      </c>
      <c r="E13180" s="3">
        <v>45607</v>
      </c>
      <c r="F13180">
        <v>6450</v>
      </c>
      <c r="G13180" t="s">
        <v>3057</v>
      </c>
      <c r="H13180">
        <v>1</v>
      </c>
    </row>
    <row r="13181" spans="1:8">
      <c r="A13181" t="s">
        <v>16230</v>
      </c>
      <c r="B13181" t="s">
        <v>1899</v>
      </c>
      <c r="C13181" t="s">
        <v>555</v>
      </c>
      <c r="D13181" s="3">
        <v>45636</v>
      </c>
      <c r="E13181" s="3">
        <v>45636</v>
      </c>
      <c r="F13181">
        <v>6450</v>
      </c>
      <c r="G13181" t="s">
        <v>3048</v>
      </c>
      <c r="H13181">
        <v>0</v>
      </c>
    </row>
    <row r="13182" spans="1:8">
      <c r="A13182" t="s">
        <v>16231</v>
      </c>
      <c r="B13182" t="s">
        <v>1899</v>
      </c>
      <c r="C13182" t="s">
        <v>555</v>
      </c>
      <c r="D13182" s="3">
        <v>45667</v>
      </c>
      <c r="E13182" s="3">
        <v>45667</v>
      </c>
      <c r="F13182">
        <v>6450</v>
      </c>
      <c r="G13182" t="s">
        <v>3048</v>
      </c>
      <c r="H13182">
        <v>0</v>
      </c>
    </row>
    <row r="13183" spans="1:8">
      <c r="A13183" t="s">
        <v>16232</v>
      </c>
      <c r="B13183" t="s">
        <v>1899</v>
      </c>
      <c r="C13183" t="s">
        <v>555</v>
      </c>
      <c r="D13183" s="3">
        <v>45698</v>
      </c>
      <c r="E13183" s="3">
        <v>45698</v>
      </c>
      <c r="F13183">
        <v>6450</v>
      </c>
      <c r="G13183" t="s">
        <v>3048</v>
      </c>
      <c r="H13183">
        <v>0</v>
      </c>
    </row>
    <row r="13184" spans="1:8">
      <c r="A13184" t="s">
        <v>16233</v>
      </c>
      <c r="B13184" t="s">
        <v>1899</v>
      </c>
      <c r="C13184" t="s">
        <v>555</v>
      </c>
      <c r="D13184" s="3">
        <v>45726</v>
      </c>
      <c r="E13184" s="3">
        <v>45733</v>
      </c>
      <c r="F13184">
        <v>6450</v>
      </c>
      <c r="G13184" t="s">
        <v>3057</v>
      </c>
      <c r="H13184">
        <v>7</v>
      </c>
    </row>
    <row r="13185" spans="1:8">
      <c r="A13185" t="s">
        <v>16234</v>
      </c>
      <c r="B13185" t="s">
        <v>1899</v>
      </c>
      <c r="C13185" t="s">
        <v>555</v>
      </c>
      <c r="D13185" s="3">
        <v>45757</v>
      </c>
      <c r="E13185" s="3">
        <v>45757</v>
      </c>
      <c r="F13185">
        <v>6450</v>
      </c>
      <c r="G13185" t="s">
        <v>3048</v>
      </c>
      <c r="H13185">
        <v>0</v>
      </c>
    </row>
    <row r="13186" spans="1:8">
      <c r="A13186" t="s">
        <v>16235</v>
      </c>
      <c r="B13186" t="s">
        <v>1899</v>
      </c>
      <c r="C13186" t="s">
        <v>555</v>
      </c>
      <c r="D13186" s="3">
        <v>45787</v>
      </c>
      <c r="E13186" s="3">
        <v>45787</v>
      </c>
      <c r="F13186">
        <v>6450</v>
      </c>
      <c r="G13186" t="s">
        <v>3048</v>
      </c>
      <c r="H13186">
        <v>0</v>
      </c>
    </row>
    <row r="13187" spans="1:8">
      <c r="A13187" t="s">
        <v>16236</v>
      </c>
      <c r="B13187" t="s">
        <v>1899</v>
      </c>
      <c r="C13187" t="s">
        <v>555</v>
      </c>
      <c r="D13187" s="3">
        <v>45818</v>
      </c>
      <c r="E13187" s="3">
        <v>45818</v>
      </c>
      <c r="F13187">
        <v>6450</v>
      </c>
      <c r="G13187" t="s">
        <v>3048</v>
      </c>
      <c r="H13187">
        <v>0</v>
      </c>
    </row>
    <row r="13188" spans="1:8">
      <c r="A13188" t="s">
        <v>16237</v>
      </c>
      <c r="B13188" t="s">
        <v>1899</v>
      </c>
      <c r="C13188" t="s">
        <v>555</v>
      </c>
      <c r="D13188" s="3">
        <v>45848</v>
      </c>
      <c r="E13188" s="3">
        <v>45855</v>
      </c>
      <c r="F13188">
        <v>6450</v>
      </c>
      <c r="G13188" t="s">
        <v>3057</v>
      </c>
      <c r="H13188">
        <v>7</v>
      </c>
    </row>
    <row r="13189" spans="1:8">
      <c r="A13189" t="s">
        <v>16238</v>
      </c>
      <c r="B13189" t="s">
        <v>1899</v>
      </c>
      <c r="C13189" t="s">
        <v>555</v>
      </c>
      <c r="D13189" s="3">
        <v>45879</v>
      </c>
      <c r="E13189" s="3">
        <v>45879</v>
      </c>
      <c r="F13189">
        <v>6450</v>
      </c>
      <c r="G13189" t="s">
        <v>3048</v>
      </c>
      <c r="H13189">
        <v>0</v>
      </c>
    </row>
    <row r="13190" spans="1:8">
      <c r="A13190" t="s">
        <v>16239</v>
      </c>
      <c r="B13190" t="s">
        <v>1899</v>
      </c>
      <c r="C13190" t="s">
        <v>555</v>
      </c>
      <c r="D13190" s="3">
        <v>45910</v>
      </c>
      <c r="E13190" s="3">
        <v>45910</v>
      </c>
      <c r="F13190">
        <v>6450</v>
      </c>
      <c r="G13190" t="s">
        <v>3048</v>
      </c>
      <c r="H13190">
        <v>0</v>
      </c>
    </row>
    <row r="13191" spans="1:8">
      <c r="A13191" t="s">
        <v>16240</v>
      </c>
      <c r="B13191" t="s">
        <v>1899</v>
      </c>
      <c r="C13191" t="s">
        <v>555</v>
      </c>
      <c r="D13191" s="3">
        <v>45940</v>
      </c>
      <c r="E13191" s="3">
        <v>45940</v>
      </c>
      <c r="F13191">
        <v>6450</v>
      </c>
      <c r="G13191" t="s">
        <v>3048</v>
      </c>
      <c r="H13191">
        <v>0</v>
      </c>
    </row>
    <row r="13192" spans="1:8">
      <c r="A13192" t="s">
        <v>16241</v>
      </c>
      <c r="B13192" t="s">
        <v>1899</v>
      </c>
      <c r="C13192" t="s">
        <v>555</v>
      </c>
      <c r="D13192" s="3">
        <v>45971</v>
      </c>
      <c r="E13192" s="3">
        <v>45978</v>
      </c>
      <c r="F13192">
        <v>6450</v>
      </c>
      <c r="G13192" t="s">
        <v>3057</v>
      </c>
      <c r="H13192">
        <v>7</v>
      </c>
    </row>
    <row r="13193" spans="1:8">
      <c r="A13193" t="s">
        <v>16242</v>
      </c>
      <c r="B13193" t="s">
        <v>1899</v>
      </c>
      <c r="C13193" t="s">
        <v>555</v>
      </c>
      <c r="D13193" s="3">
        <v>46001</v>
      </c>
      <c r="E13193" s="3">
        <v>46001</v>
      </c>
      <c r="F13193">
        <v>6450</v>
      </c>
      <c r="G13193" t="s">
        <v>3048</v>
      </c>
      <c r="H13193">
        <v>0</v>
      </c>
    </row>
    <row r="13194" spans="1:8">
      <c r="A13194" t="s">
        <v>16243</v>
      </c>
      <c r="B13194" t="s">
        <v>1899</v>
      </c>
      <c r="C13194" t="s">
        <v>555</v>
      </c>
      <c r="D13194" s="3">
        <v>46032</v>
      </c>
      <c r="E13194" s="3">
        <v>46032</v>
      </c>
      <c r="F13194">
        <v>6450</v>
      </c>
      <c r="G13194" t="s">
        <v>3048</v>
      </c>
      <c r="H13194">
        <v>0</v>
      </c>
    </row>
    <row r="13195" spans="1:8">
      <c r="A13195" t="s">
        <v>16244</v>
      </c>
      <c r="B13195" t="s">
        <v>1899</v>
      </c>
      <c r="C13195" t="s">
        <v>555</v>
      </c>
      <c r="D13195" s="3">
        <v>46063</v>
      </c>
      <c r="E13195" s="3">
        <v>46063</v>
      </c>
      <c r="F13195">
        <v>6450</v>
      </c>
      <c r="G13195" t="s">
        <v>3048</v>
      </c>
      <c r="H13195">
        <v>0</v>
      </c>
    </row>
    <row r="13196" spans="1:8">
      <c r="A13196" t="s">
        <v>16245</v>
      </c>
      <c r="B13196" t="s">
        <v>1899</v>
      </c>
      <c r="C13196" t="s">
        <v>555</v>
      </c>
      <c r="D13196" s="3">
        <v>46091</v>
      </c>
      <c r="E13196" s="3">
        <v>46091</v>
      </c>
      <c r="F13196">
        <v>6450</v>
      </c>
      <c r="G13196" t="s">
        <v>3048</v>
      </c>
      <c r="H13196">
        <v>0</v>
      </c>
    </row>
    <row r="13197" spans="1:8">
      <c r="A13197" t="s">
        <v>16246</v>
      </c>
      <c r="B13197" t="s">
        <v>1899</v>
      </c>
      <c r="C13197" t="s">
        <v>555</v>
      </c>
      <c r="D13197" s="3">
        <v>46122</v>
      </c>
      <c r="E13197" s="3">
        <v>46122</v>
      </c>
      <c r="F13197">
        <v>6450</v>
      </c>
      <c r="G13197" t="s">
        <v>3048</v>
      </c>
      <c r="H13197">
        <v>0</v>
      </c>
    </row>
    <row r="13198" spans="1:8">
      <c r="A13198" t="s">
        <v>16247</v>
      </c>
      <c r="B13198" t="s">
        <v>1899</v>
      </c>
      <c r="C13198" t="s">
        <v>555</v>
      </c>
      <c r="D13198" s="3">
        <v>46152</v>
      </c>
      <c r="E13198" s="3">
        <v>46152</v>
      </c>
      <c r="F13198">
        <v>6450</v>
      </c>
      <c r="G13198" t="s">
        <v>3048</v>
      </c>
      <c r="H13198">
        <v>0</v>
      </c>
    </row>
    <row r="13199" spans="1:8">
      <c r="A13199" t="s">
        <v>16248</v>
      </c>
      <c r="B13199" t="s">
        <v>1899</v>
      </c>
      <c r="C13199" t="s">
        <v>555</v>
      </c>
      <c r="D13199" s="3">
        <v>46183</v>
      </c>
      <c r="E13199" s="3">
        <v>46185</v>
      </c>
      <c r="F13199">
        <v>6450</v>
      </c>
      <c r="G13199" t="s">
        <v>3057</v>
      </c>
      <c r="H13199">
        <v>2</v>
      </c>
    </row>
    <row r="13200" spans="1:8">
      <c r="A13200" t="s">
        <v>16249</v>
      </c>
      <c r="B13200" t="s">
        <v>1899</v>
      </c>
      <c r="C13200" t="s">
        <v>555</v>
      </c>
      <c r="D13200" s="3">
        <v>46213</v>
      </c>
      <c r="E13200" s="3">
        <v>46213</v>
      </c>
      <c r="F13200">
        <v>6450</v>
      </c>
      <c r="G13200" t="s">
        <v>3048</v>
      </c>
      <c r="H13200">
        <v>0</v>
      </c>
    </row>
    <row r="13201" spans="1:8">
      <c r="A13201" t="s">
        <v>16250</v>
      </c>
      <c r="B13201" t="s">
        <v>1899</v>
      </c>
      <c r="C13201" t="s">
        <v>555</v>
      </c>
      <c r="D13201" s="3">
        <v>46244</v>
      </c>
      <c r="E13201" s="3">
        <v>46244</v>
      </c>
      <c r="F13201">
        <v>6450</v>
      </c>
      <c r="G13201" t="s">
        <v>3048</v>
      </c>
      <c r="H13201">
        <v>0</v>
      </c>
    </row>
    <row r="13202" spans="1:8">
      <c r="A13202" t="s">
        <v>16251</v>
      </c>
      <c r="B13202" t="s">
        <v>1899</v>
      </c>
      <c r="C13202" t="s">
        <v>555</v>
      </c>
      <c r="D13202" s="3">
        <v>46275</v>
      </c>
      <c r="E13202" s="3">
        <v>46278</v>
      </c>
      <c r="F13202">
        <v>6450</v>
      </c>
      <c r="G13202" t="s">
        <v>3057</v>
      </c>
      <c r="H13202">
        <v>3</v>
      </c>
    </row>
    <row r="13203" spans="1:8">
      <c r="A13203" t="s">
        <v>16252</v>
      </c>
      <c r="B13203" t="s">
        <v>1900</v>
      </c>
      <c r="C13203" t="s">
        <v>836</v>
      </c>
      <c r="D13203" s="3">
        <v>45953</v>
      </c>
      <c r="E13203" s="3">
        <v>45953</v>
      </c>
      <c r="F13203">
        <v>16633.330000000002</v>
      </c>
      <c r="G13203" t="s">
        <v>3048</v>
      </c>
      <c r="H13203">
        <v>0</v>
      </c>
    </row>
    <row r="13204" spans="1:8">
      <c r="A13204" t="s">
        <v>16253</v>
      </c>
      <c r="B13204" t="s">
        <v>1900</v>
      </c>
      <c r="C13204" t="s">
        <v>836</v>
      </c>
      <c r="D13204" s="3">
        <v>45984</v>
      </c>
      <c r="E13204" s="3">
        <v>45984</v>
      </c>
      <c r="F13204">
        <v>16633.330000000002</v>
      </c>
      <c r="G13204" t="s">
        <v>3048</v>
      </c>
      <c r="H13204">
        <v>0</v>
      </c>
    </row>
    <row r="13205" spans="1:8">
      <c r="A13205" t="s">
        <v>16254</v>
      </c>
      <c r="B13205" t="s">
        <v>1900</v>
      </c>
      <c r="C13205" t="s">
        <v>836</v>
      </c>
      <c r="D13205" s="3">
        <v>46014</v>
      </c>
      <c r="E13205" s="3">
        <v>46014</v>
      </c>
      <c r="F13205">
        <v>16633.330000000002</v>
      </c>
      <c r="G13205" t="s">
        <v>3048</v>
      </c>
      <c r="H13205">
        <v>0</v>
      </c>
    </row>
    <row r="13206" spans="1:8">
      <c r="A13206" t="s">
        <v>16255</v>
      </c>
      <c r="B13206" t="s">
        <v>1900</v>
      </c>
      <c r="C13206" t="s">
        <v>836</v>
      </c>
      <c r="D13206" s="3">
        <v>46045</v>
      </c>
      <c r="E13206" s="3">
        <v>46048</v>
      </c>
      <c r="F13206">
        <v>16633.330000000002</v>
      </c>
      <c r="G13206" t="s">
        <v>3057</v>
      </c>
      <c r="H13206">
        <v>3</v>
      </c>
    </row>
    <row r="13207" spans="1:8">
      <c r="A13207" t="s">
        <v>16256</v>
      </c>
      <c r="B13207" t="s">
        <v>1900</v>
      </c>
      <c r="C13207" t="s">
        <v>836</v>
      </c>
      <c r="D13207" s="3">
        <v>46076</v>
      </c>
      <c r="E13207" s="3">
        <v>46077</v>
      </c>
      <c r="F13207">
        <v>16633.330000000002</v>
      </c>
      <c r="G13207" t="s">
        <v>3057</v>
      </c>
      <c r="H13207">
        <v>1</v>
      </c>
    </row>
    <row r="13208" spans="1:8">
      <c r="A13208" t="s">
        <v>16257</v>
      </c>
      <c r="B13208" t="s">
        <v>1900</v>
      </c>
      <c r="C13208" t="s">
        <v>836</v>
      </c>
      <c r="D13208" s="3">
        <v>46104</v>
      </c>
      <c r="E13208" s="3">
        <v>46104</v>
      </c>
      <c r="F13208">
        <v>16633.330000000002</v>
      </c>
      <c r="G13208" t="s">
        <v>3048</v>
      </c>
      <c r="H13208">
        <v>0</v>
      </c>
    </row>
    <row r="13209" spans="1:8">
      <c r="A13209" t="s">
        <v>16258</v>
      </c>
      <c r="B13209" t="s">
        <v>1900</v>
      </c>
      <c r="C13209" t="s">
        <v>836</v>
      </c>
      <c r="D13209" s="3">
        <v>46135</v>
      </c>
      <c r="E13209" s="3">
        <v>46135</v>
      </c>
      <c r="F13209">
        <v>16633.330000000002</v>
      </c>
      <c r="G13209" t="s">
        <v>3048</v>
      </c>
      <c r="H13209">
        <v>0</v>
      </c>
    </row>
    <row r="13210" spans="1:8">
      <c r="A13210" t="s">
        <v>16259</v>
      </c>
      <c r="B13210" t="s">
        <v>1900</v>
      </c>
      <c r="C13210" t="s">
        <v>836</v>
      </c>
      <c r="D13210" s="3">
        <v>46165</v>
      </c>
      <c r="E13210" s="3">
        <v>46165</v>
      </c>
      <c r="F13210">
        <v>16633.330000000002</v>
      </c>
      <c r="G13210" t="s">
        <v>3048</v>
      </c>
      <c r="H13210">
        <v>0</v>
      </c>
    </row>
    <row r="13211" spans="1:8">
      <c r="A13211" t="s">
        <v>16260</v>
      </c>
      <c r="B13211" t="s">
        <v>1900</v>
      </c>
      <c r="C13211" t="s">
        <v>836</v>
      </c>
      <c r="D13211" s="3">
        <v>46196</v>
      </c>
      <c r="E13211" s="3">
        <v>46203</v>
      </c>
      <c r="F13211">
        <v>16633.330000000002</v>
      </c>
      <c r="G13211" t="s">
        <v>3057</v>
      </c>
      <c r="H13211">
        <v>7</v>
      </c>
    </row>
    <row r="13212" spans="1:8">
      <c r="A13212" t="s">
        <v>16261</v>
      </c>
      <c r="B13212" t="s">
        <v>1900</v>
      </c>
      <c r="C13212" t="s">
        <v>836</v>
      </c>
      <c r="D13212" s="3">
        <v>46226</v>
      </c>
      <c r="E13212" s="3">
        <v>46226</v>
      </c>
      <c r="F13212">
        <v>16633.330000000002</v>
      </c>
      <c r="G13212" t="s">
        <v>3048</v>
      </c>
      <c r="H13212">
        <v>0</v>
      </c>
    </row>
    <row r="13213" spans="1:8">
      <c r="A13213" t="s">
        <v>16262</v>
      </c>
      <c r="B13213" t="s">
        <v>1900</v>
      </c>
      <c r="C13213" t="s">
        <v>836</v>
      </c>
      <c r="D13213" s="3">
        <v>46257</v>
      </c>
      <c r="E13213" s="3">
        <v>46258</v>
      </c>
      <c r="F13213">
        <v>16633.330000000002</v>
      </c>
      <c r="G13213" t="s">
        <v>3057</v>
      </c>
      <c r="H13213">
        <v>1</v>
      </c>
    </row>
    <row r="13214" spans="1:8">
      <c r="A13214" t="s">
        <v>16263</v>
      </c>
      <c r="B13214" t="s">
        <v>1900</v>
      </c>
      <c r="C13214" t="s">
        <v>836</v>
      </c>
      <c r="D13214" s="3">
        <v>46288</v>
      </c>
      <c r="E13214" s="3">
        <v>46288</v>
      </c>
      <c r="F13214">
        <v>16633.330000000002</v>
      </c>
      <c r="G13214" t="s">
        <v>3048</v>
      </c>
      <c r="H13214">
        <v>0</v>
      </c>
    </row>
    <row r="13215" spans="1:8">
      <c r="A13215" t="s">
        <v>16264</v>
      </c>
      <c r="B13215" t="s">
        <v>1900</v>
      </c>
      <c r="C13215" t="s">
        <v>836</v>
      </c>
      <c r="D13215" s="3">
        <v>46318</v>
      </c>
      <c r="E13215" s="3">
        <v>46318</v>
      </c>
      <c r="F13215">
        <v>16633.330000000002</v>
      </c>
      <c r="G13215" t="s">
        <v>3048</v>
      </c>
      <c r="H13215">
        <v>0</v>
      </c>
    </row>
    <row r="13216" spans="1:8">
      <c r="A13216" t="s">
        <v>16265</v>
      </c>
      <c r="B13216" t="s">
        <v>1900</v>
      </c>
      <c r="C13216" t="s">
        <v>836</v>
      </c>
      <c r="D13216" s="3">
        <v>46349</v>
      </c>
      <c r="E13216" s="3">
        <v>46349</v>
      </c>
      <c r="F13216">
        <v>16633.330000000002</v>
      </c>
      <c r="G13216" t="s">
        <v>3048</v>
      </c>
      <c r="H13216">
        <v>0</v>
      </c>
    </row>
    <row r="13217" spans="1:8">
      <c r="A13217" t="s">
        <v>16266</v>
      </c>
      <c r="B13217" t="s">
        <v>1900</v>
      </c>
      <c r="C13217" t="s">
        <v>836</v>
      </c>
      <c r="D13217" s="3">
        <v>46379</v>
      </c>
      <c r="E13217" s="3">
        <v>46379</v>
      </c>
      <c r="F13217">
        <v>16633.330000000002</v>
      </c>
      <c r="G13217" t="s">
        <v>3048</v>
      </c>
      <c r="H13217">
        <v>0</v>
      </c>
    </row>
    <row r="13218" spans="1:8">
      <c r="A13218" t="s">
        <v>16267</v>
      </c>
      <c r="B13218" t="s">
        <v>1900</v>
      </c>
      <c r="C13218" t="s">
        <v>836</v>
      </c>
      <c r="D13218" s="3">
        <v>46410</v>
      </c>
      <c r="E13218" s="3">
        <v>46425</v>
      </c>
      <c r="F13218">
        <v>16633.330000000002</v>
      </c>
      <c r="G13218" t="s">
        <v>3112</v>
      </c>
      <c r="H13218">
        <v>15</v>
      </c>
    </row>
    <row r="13219" spans="1:8">
      <c r="A13219" t="s">
        <v>16268</v>
      </c>
      <c r="B13219" t="s">
        <v>1900</v>
      </c>
      <c r="C13219" t="s">
        <v>836</v>
      </c>
      <c r="D13219" s="3">
        <v>46441</v>
      </c>
      <c r="E13219" s="3">
        <v>46443</v>
      </c>
      <c r="F13219">
        <v>16633.330000000002</v>
      </c>
      <c r="G13219" t="s">
        <v>3057</v>
      </c>
      <c r="H13219">
        <v>2</v>
      </c>
    </row>
    <row r="13220" spans="1:8">
      <c r="A13220" t="s">
        <v>16269</v>
      </c>
      <c r="B13220" t="s">
        <v>1900</v>
      </c>
      <c r="C13220" t="s">
        <v>836</v>
      </c>
      <c r="D13220" s="3">
        <v>46469</v>
      </c>
      <c r="E13220" s="3">
        <v>46469</v>
      </c>
      <c r="F13220">
        <v>16633.330000000002</v>
      </c>
      <c r="G13220" t="s">
        <v>3048</v>
      </c>
      <c r="H13220">
        <v>0</v>
      </c>
    </row>
    <row r="13221" spans="1:8">
      <c r="A13221" t="s">
        <v>16270</v>
      </c>
      <c r="B13221" t="s">
        <v>1900</v>
      </c>
      <c r="C13221" t="s">
        <v>836</v>
      </c>
      <c r="D13221" s="3">
        <v>46500</v>
      </c>
      <c r="E13221" s="3">
        <v>46500</v>
      </c>
      <c r="F13221">
        <v>16633.330000000002</v>
      </c>
      <c r="G13221" t="s">
        <v>3048</v>
      </c>
      <c r="H13221">
        <v>0</v>
      </c>
    </row>
    <row r="13222" spans="1:8">
      <c r="A13222" t="s">
        <v>16271</v>
      </c>
      <c r="B13222" t="s">
        <v>1900</v>
      </c>
      <c r="C13222" t="s">
        <v>836</v>
      </c>
      <c r="D13222" s="3">
        <v>46530</v>
      </c>
      <c r="E13222" s="3">
        <v>46530</v>
      </c>
      <c r="F13222">
        <v>16633.330000000002</v>
      </c>
      <c r="G13222" t="s">
        <v>3048</v>
      </c>
      <c r="H13222">
        <v>0</v>
      </c>
    </row>
    <row r="13223" spans="1:8">
      <c r="A13223" t="s">
        <v>16272</v>
      </c>
      <c r="B13223" t="s">
        <v>1900</v>
      </c>
      <c r="C13223" t="s">
        <v>836</v>
      </c>
      <c r="D13223" s="3">
        <v>46561</v>
      </c>
      <c r="E13223" s="3">
        <v>46562</v>
      </c>
      <c r="F13223">
        <v>16633.330000000002</v>
      </c>
      <c r="G13223" t="s">
        <v>3057</v>
      </c>
      <c r="H13223">
        <v>1</v>
      </c>
    </row>
    <row r="13224" spans="1:8">
      <c r="A13224" t="s">
        <v>16273</v>
      </c>
      <c r="B13224" t="s">
        <v>1900</v>
      </c>
      <c r="C13224" t="s">
        <v>836</v>
      </c>
      <c r="D13224" s="3">
        <v>46591</v>
      </c>
      <c r="E13224" s="3">
        <v>46592</v>
      </c>
      <c r="F13224">
        <v>16633.330000000002</v>
      </c>
      <c r="G13224" t="s">
        <v>3057</v>
      </c>
      <c r="H13224">
        <v>1</v>
      </c>
    </row>
    <row r="13225" spans="1:8">
      <c r="A13225" t="s">
        <v>16274</v>
      </c>
      <c r="B13225" t="s">
        <v>1900</v>
      </c>
      <c r="C13225" t="s">
        <v>836</v>
      </c>
      <c r="D13225" s="3">
        <v>46622</v>
      </c>
      <c r="E13225" s="3">
        <v>46622</v>
      </c>
      <c r="F13225">
        <v>16633.330000000002</v>
      </c>
      <c r="G13225" t="s">
        <v>3048</v>
      </c>
      <c r="H13225">
        <v>0</v>
      </c>
    </row>
    <row r="13226" spans="1:8">
      <c r="A13226" t="s">
        <v>16275</v>
      </c>
      <c r="B13226" t="s">
        <v>1900</v>
      </c>
      <c r="C13226" t="s">
        <v>836</v>
      </c>
      <c r="D13226" s="3">
        <v>46653</v>
      </c>
      <c r="E13226" s="3">
        <v>46653</v>
      </c>
      <c r="F13226">
        <v>16633.330000000002</v>
      </c>
      <c r="G13226" t="s">
        <v>3048</v>
      </c>
      <c r="H13226">
        <v>0</v>
      </c>
    </row>
    <row r="13227" spans="1:8">
      <c r="A13227" t="s">
        <v>16276</v>
      </c>
      <c r="B13227" t="s">
        <v>1901</v>
      </c>
      <c r="C13227" t="s">
        <v>1131</v>
      </c>
      <c r="D13227" s="3">
        <v>45671</v>
      </c>
      <c r="E13227" s="3">
        <v>45671</v>
      </c>
      <c r="F13227">
        <v>5854.17</v>
      </c>
      <c r="G13227" t="s">
        <v>3048</v>
      </c>
      <c r="H13227">
        <v>0</v>
      </c>
    </row>
    <row r="13228" spans="1:8">
      <c r="A13228" t="s">
        <v>16277</v>
      </c>
      <c r="B13228" t="s">
        <v>1901</v>
      </c>
      <c r="C13228" t="s">
        <v>1131</v>
      </c>
      <c r="D13228" s="3">
        <v>45702</v>
      </c>
      <c r="E13228" s="3">
        <v>45709</v>
      </c>
      <c r="F13228">
        <v>5854.17</v>
      </c>
      <c r="G13228" t="s">
        <v>3057</v>
      </c>
      <c r="H13228">
        <v>7</v>
      </c>
    </row>
    <row r="13229" spans="1:8">
      <c r="A13229" t="s">
        <v>16278</v>
      </c>
      <c r="B13229" t="s">
        <v>1901</v>
      </c>
      <c r="C13229" t="s">
        <v>1131</v>
      </c>
      <c r="D13229" s="3">
        <v>45730</v>
      </c>
      <c r="E13229" s="3">
        <v>45730</v>
      </c>
      <c r="F13229">
        <v>5854.17</v>
      </c>
      <c r="G13229" t="s">
        <v>3048</v>
      </c>
      <c r="H13229">
        <v>0</v>
      </c>
    </row>
    <row r="13230" spans="1:8">
      <c r="A13230" t="s">
        <v>16279</v>
      </c>
      <c r="B13230" t="s">
        <v>1901</v>
      </c>
      <c r="C13230" t="s">
        <v>1131</v>
      </c>
      <c r="D13230" s="3">
        <v>45761</v>
      </c>
      <c r="E13230" s="3">
        <v>45763</v>
      </c>
      <c r="F13230">
        <v>5854.17</v>
      </c>
      <c r="G13230" t="s">
        <v>3057</v>
      </c>
      <c r="H13230">
        <v>2</v>
      </c>
    </row>
    <row r="13231" spans="1:8">
      <c r="A13231" t="s">
        <v>16280</v>
      </c>
      <c r="B13231" t="s">
        <v>1901</v>
      </c>
      <c r="C13231" t="s">
        <v>1131</v>
      </c>
      <c r="D13231" s="3">
        <v>45791</v>
      </c>
      <c r="E13231" s="3">
        <v>45792</v>
      </c>
      <c r="F13231">
        <v>5854.17</v>
      </c>
      <c r="G13231" t="s">
        <v>3057</v>
      </c>
      <c r="H13231">
        <v>1</v>
      </c>
    </row>
    <row r="13232" spans="1:8">
      <c r="A13232" t="s">
        <v>16281</v>
      </c>
      <c r="B13232" t="s">
        <v>1901</v>
      </c>
      <c r="C13232" t="s">
        <v>1131</v>
      </c>
      <c r="D13232" s="3">
        <v>45822</v>
      </c>
      <c r="E13232" s="3">
        <v>45822</v>
      </c>
      <c r="F13232">
        <v>5854.17</v>
      </c>
      <c r="G13232" t="s">
        <v>3048</v>
      </c>
      <c r="H13232">
        <v>0</v>
      </c>
    </row>
    <row r="13233" spans="1:8">
      <c r="A13233" t="s">
        <v>16282</v>
      </c>
      <c r="B13233" t="s">
        <v>1901</v>
      </c>
      <c r="C13233" t="s">
        <v>1131</v>
      </c>
      <c r="D13233" s="3">
        <v>45852</v>
      </c>
      <c r="E13233" s="3">
        <v>45854</v>
      </c>
      <c r="F13233">
        <v>5854.17</v>
      </c>
      <c r="G13233" t="s">
        <v>3057</v>
      </c>
      <c r="H13233">
        <v>2</v>
      </c>
    </row>
    <row r="13234" spans="1:8">
      <c r="A13234" t="s">
        <v>16283</v>
      </c>
      <c r="B13234" t="s">
        <v>1901</v>
      </c>
      <c r="C13234" t="s">
        <v>1131</v>
      </c>
      <c r="D13234" s="3">
        <v>45883</v>
      </c>
      <c r="E13234" s="3">
        <v>45883</v>
      </c>
      <c r="F13234">
        <v>5854.17</v>
      </c>
      <c r="G13234" t="s">
        <v>3048</v>
      </c>
      <c r="H13234">
        <v>0</v>
      </c>
    </row>
    <row r="13235" spans="1:8">
      <c r="A13235" t="s">
        <v>16284</v>
      </c>
      <c r="B13235" t="s">
        <v>1901</v>
      </c>
      <c r="C13235" t="s">
        <v>1131</v>
      </c>
      <c r="D13235" s="3">
        <v>45914</v>
      </c>
      <c r="E13235" s="3">
        <v>45914</v>
      </c>
      <c r="F13235">
        <v>5854.17</v>
      </c>
      <c r="G13235" t="s">
        <v>3048</v>
      </c>
      <c r="H13235">
        <v>0</v>
      </c>
    </row>
    <row r="13236" spans="1:8">
      <c r="A13236" t="s">
        <v>16285</v>
      </c>
      <c r="B13236" t="s">
        <v>1901</v>
      </c>
      <c r="C13236" t="s">
        <v>1131</v>
      </c>
      <c r="D13236" s="3">
        <v>45944</v>
      </c>
      <c r="E13236" s="3">
        <v>45945</v>
      </c>
      <c r="F13236">
        <v>5854.17</v>
      </c>
      <c r="G13236" t="s">
        <v>3057</v>
      </c>
      <c r="H13236">
        <v>1</v>
      </c>
    </row>
    <row r="13237" spans="1:8">
      <c r="A13237" t="s">
        <v>16286</v>
      </c>
      <c r="B13237" t="s">
        <v>1901</v>
      </c>
      <c r="C13237" t="s">
        <v>1131</v>
      </c>
      <c r="D13237" s="3">
        <v>45975</v>
      </c>
      <c r="E13237" s="3">
        <v>45975</v>
      </c>
      <c r="F13237">
        <v>5854.17</v>
      </c>
      <c r="G13237" t="s">
        <v>3048</v>
      </c>
      <c r="H13237">
        <v>0</v>
      </c>
    </row>
    <row r="13238" spans="1:8">
      <c r="A13238" t="s">
        <v>16287</v>
      </c>
      <c r="B13238" t="s">
        <v>1901</v>
      </c>
      <c r="C13238" t="s">
        <v>1131</v>
      </c>
      <c r="D13238" s="3">
        <v>46005</v>
      </c>
      <c r="E13238" s="3">
        <v>46005</v>
      </c>
      <c r="F13238">
        <v>5854.17</v>
      </c>
      <c r="G13238" t="s">
        <v>3048</v>
      </c>
      <c r="H13238">
        <v>0</v>
      </c>
    </row>
    <row r="13239" spans="1:8">
      <c r="A13239" t="s">
        <v>16288</v>
      </c>
      <c r="B13239" t="s">
        <v>1901</v>
      </c>
      <c r="C13239" t="s">
        <v>1131</v>
      </c>
      <c r="D13239" s="3">
        <v>46036</v>
      </c>
      <c r="E13239" s="3">
        <v>46036</v>
      </c>
      <c r="F13239">
        <v>5854.17</v>
      </c>
      <c r="G13239" t="s">
        <v>3048</v>
      </c>
      <c r="H13239">
        <v>0</v>
      </c>
    </row>
    <row r="13240" spans="1:8">
      <c r="A13240" t="s">
        <v>16289</v>
      </c>
      <c r="B13240" t="s">
        <v>1901</v>
      </c>
      <c r="C13240" t="s">
        <v>1131</v>
      </c>
      <c r="D13240" s="3">
        <v>46067</v>
      </c>
      <c r="E13240" s="3">
        <v>46067</v>
      </c>
      <c r="F13240">
        <v>5854.17</v>
      </c>
      <c r="G13240" t="s">
        <v>3048</v>
      </c>
      <c r="H13240">
        <v>0</v>
      </c>
    </row>
    <row r="13241" spans="1:8">
      <c r="A13241" t="s">
        <v>16290</v>
      </c>
      <c r="B13241" t="s">
        <v>1901</v>
      </c>
      <c r="C13241" t="s">
        <v>1131</v>
      </c>
      <c r="D13241" s="3">
        <v>46095</v>
      </c>
      <c r="E13241" s="3">
        <v>46102</v>
      </c>
      <c r="F13241">
        <v>5854.17</v>
      </c>
      <c r="G13241" t="s">
        <v>3057</v>
      </c>
      <c r="H13241">
        <v>7</v>
      </c>
    </row>
    <row r="13242" spans="1:8">
      <c r="A13242" t="s">
        <v>16291</v>
      </c>
      <c r="B13242" t="s">
        <v>1901</v>
      </c>
      <c r="C13242" t="s">
        <v>1131</v>
      </c>
      <c r="D13242" s="3">
        <v>46126</v>
      </c>
      <c r="E13242" s="3">
        <v>46133</v>
      </c>
      <c r="F13242">
        <v>5854.17</v>
      </c>
      <c r="G13242" t="s">
        <v>3057</v>
      </c>
      <c r="H13242">
        <v>7</v>
      </c>
    </row>
    <row r="13243" spans="1:8">
      <c r="A13243" t="s">
        <v>16292</v>
      </c>
      <c r="B13243" t="s">
        <v>1901</v>
      </c>
      <c r="C13243" t="s">
        <v>1131</v>
      </c>
      <c r="D13243" s="3">
        <v>46156</v>
      </c>
      <c r="E13243" s="3">
        <v>46156</v>
      </c>
      <c r="F13243">
        <v>5854.17</v>
      </c>
      <c r="G13243" t="s">
        <v>3048</v>
      </c>
      <c r="H13243">
        <v>0</v>
      </c>
    </row>
    <row r="13244" spans="1:8">
      <c r="A13244" t="s">
        <v>16293</v>
      </c>
      <c r="B13244" t="s">
        <v>1901</v>
      </c>
      <c r="C13244" t="s">
        <v>1131</v>
      </c>
      <c r="D13244" s="3">
        <v>46187</v>
      </c>
      <c r="E13244" s="3">
        <v>46187</v>
      </c>
      <c r="F13244">
        <v>5854.17</v>
      </c>
      <c r="G13244" t="s">
        <v>3048</v>
      </c>
      <c r="H13244">
        <v>0</v>
      </c>
    </row>
    <row r="13245" spans="1:8">
      <c r="A13245" t="s">
        <v>16294</v>
      </c>
      <c r="B13245" t="s">
        <v>1901</v>
      </c>
      <c r="C13245" t="s">
        <v>1131</v>
      </c>
      <c r="D13245" s="3">
        <v>46217</v>
      </c>
      <c r="E13245" s="3">
        <v>46217</v>
      </c>
      <c r="F13245">
        <v>5854.17</v>
      </c>
      <c r="G13245" t="s">
        <v>3048</v>
      </c>
      <c r="H13245">
        <v>0</v>
      </c>
    </row>
    <row r="13246" spans="1:8">
      <c r="A13246" t="s">
        <v>16295</v>
      </c>
      <c r="B13246" t="s">
        <v>1901</v>
      </c>
      <c r="C13246" t="s">
        <v>1131</v>
      </c>
      <c r="D13246" s="3">
        <v>46248</v>
      </c>
      <c r="E13246" s="3">
        <v>46248</v>
      </c>
      <c r="F13246">
        <v>5854.17</v>
      </c>
      <c r="G13246" t="s">
        <v>3048</v>
      </c>
      <c r="H13246">
        <v>0</v>
      </c>
    </row>
    <row r="13247" spans="1:8">
      <c r="A13247" t="s">
        <v>16296</v>
      </c>
      <c r="B13247" t="s">
        <v>1901</v>
      </c>
      <c r="C13247" t="s">
        <v>1131</v>
      </c>
      <c r="D13247" s="3">
        <v>46279</v>
      </c>
      <c r="E13247" s="3">
        <v>46279</v>
      </c>
      <c r="F13247">
        <v>5854.17</v>
      </c>
      <c r="G13247" t="s">
        <v>3048</v>
      </c>
      <c r="H13247">
        <v>0</v>
      </c>
    </row>
    <row r="13248" spans="1:8">
      <c r="A13248" t="s">
        <v>16297</v>
      </c>
      <c r="B13248" t="s">
        <v>1901</v>
      </c>
      <c r="C13248" t="s">
        <v>1131</v>
      </c>
      <c r="D13248" s="3">
        <v>46309</v>
      </c>
      <c r="E13248" s="3">
        <v>46309</v>
      </c>
      <c r="F13248">
        <v>5854.17</v>
      </c>
      <c r="G13248" t="s">
        <v>3048</v>
      </c>
      <c r="H13248">
        <v>0</v>
      </c>
    </row>
    <row r="13249" spans="1:8">
      <c r="A13249" t="s">
        <v>16298</v>
      </c>
      <c r="B13249" t="s">
        <v>1901</v>
      </c>
      <c r="C13249" t="s">
        <v>1131</v>
      </c>
      <c r="D13249" s="3">
        <v>46340</v>
      </c>
      <c r="E13249" s="3">
        <v>46340</v>
      </c>
      <c r="F13249">
        <v>5854.17</v>
      </c>
      <c r="G13249" t="s">
        <v>3048</v>
      </c>
      <c r="H13249">
        <v>0</v>
      </c>
    </row>
    <row r="13250" spans="1:8">
      <c r="A13250" t="s">
        <v>16299</v>
      </c>
      <c r="B13250" t="s">
        <v>1901</v>
      </c>
      <c r="C13250" t="s">
        <v>1131</v>
      </c>
      <c r="D13250" s="3">
        <v>46370</v>
      </c>
      <c r="E13250" s="3">
        <v>46370</v>
      </c>
      <c r="F13250">
        <v>5854.17</v>
      </c>
      <c r="G13250" t="s">
        <v>3048</v>
      </c>
      <c r="H13250">
        <v>0</v>
      </c>
    </row>
    <row r="13251" spans="1:8">
      <c r="A13251" t="s">
        <v>16300</v>
      </c>
      <c r="B13251" t="s">
        <v>1902</v>
      </c>
      <c r="C13251" t="s">
        <v>288</v>
      </c>
      <c r="D13251" s="3">
        <v>45757</v>
      </c>
      <c r="E13251" s="3">
        <v>45757</v>
      </c>
      <c r="F13251">
        <v>23444.44</v>
      </c>
      <c r="G13251" t="s">
        <v>3048</v>
      </c>
      <c r="H13251">
        <v>0</v>
      </c>
    </row>
    <row r="13252" spans="1:8">
      <c r="A13252" t="s">
        <v>16301</v>
      </c>
      <c r="B13252" t="s">
        <v>1902</v>
      </c>
      <c r="C13252" t="s">
        <v>288</v>
      </c>
      <c r="D13252" s="3">
        <v>45787</v>
      </c>
      <c r="E13252" s="3">
        <v>45787</v>
      </c>
      <c r="F13252">
        <v>23444.44</v>
      </c>
      <c r="G13252" t="s">
        <v>3048</v>
      </c>
      <c r="H13252">
        <v>0</v>
      </c>
    </row>
    <row r="13253" spans="1:8">
      <c r="A13253" t="s">
        <v>16302</v>
      </c>
      <c r="B13253" t="s">
        <v>1902</v>
      </c>
      <c r="C13253" t="s">
        <v>288</v>
      </c>
      <c r="D13253" s="3">
        <v>45818</v>
      </c>
      <c r="E13253" s="3">
        <v>45818</v>
      </c>
      <c r="F13253">
        <v>23444.44</v>
      </c>
      <c r="G13253" t="s">
        <v>3048</v>
      </c>
      <c r="H13253">
        <v>0</v>
      </c>
    </row>
    <row r="13254" spans="1:8">
      <c r="A13254" t="s">
        <v>16303</v>
      </c>
      <c r="B13254" t="s">
        <v>1902</v>
      </c>
      <c r="C13254" t="s">
        <v>288</v>
      </c>
      <c r="D13254" s="3">
        <v>45848</v>
      </c>
      <c r="E13254" s="3">
        <v>45848</v>
      </c>
      <c r="F13254">
        <v>23444.44</v>
      </c>
      <c r="G13254" t="s">
        <v>3048</v>
      </c>
      <c r="H13254">
        <v>0</v>
      </c>
    </row>
    <row r="13255" spans="1:8">
      <c r="A13255" t="s">
        <v>16304</v>
      </c>
      <c r="B13255" t="s">
        <v>1902</v>
      </c>
      <c r="C13255" t="s">
        <v>288</v>
      </c>
      <c r="D13255" s="3">
        <v>45879</v>
      </c>
      <c r="E13255" s="3">
        <v>45879</v>
      </c>
      <c r="F13255">
        <v>23444.44</v>
      </c>
      <c r="G13255" t="s">
        <v>3048</v>
      </c>
      <c r="H13255">
        <v>0</v>
      </c>
    </row>
    <row r="13256" spans="1:8">
      <c r="A13256" t="s">
        <v>16305</v>
      </c>
      <c r="B13256" t="s">
        <v>1902</v>
      </c>
      <c r="C13256" t="s">
        <v>288</v>
      </c>
      <c r="D13256" s="3">
        <v>45910</v>
      </c>
      <c r="E13256" s="3">
        <v>45911</v>
      </c>
      <c r="F13256">
        <v>23444.44</v>
      </c>
      <c r="G13256" t="s">
        <v>3057</v>
      </c>
      <c r="H13256">
        <v>1</v>
      </c>
    </row>
    <row r="13257" spans="1:8">
      <c r="A13257" t="s">
        <v>16306</v>
      </c>
      <c r="B13257" t="s">
        <v>1902</v>
      </c>
      <c r="C13257" t="s">
        <v>288</v>
      </c>
      <c r="D13257" s="3">
        <v>45940</v>
      </c>
      <c r="E13257" s="3">
        <v>45943</v>
      </c>
      <c r="F13257">
        <v>23444.44</v>
      </c>
      <c r="G13257" t="s">
        <v>3057</v>
      </c>
      <c r="H13257">
        <v>3</v>
      </c>
    </row>
    <row r="13258" spans="1:8">
      <c r="A13258" t="s">
        <v>16307</v>
      </c>
      <c r="B13258" t="s">
        <v>1902</v>
      </c>
      <c r="C13258" t="s">
        <v>288</v>
      </c>
      <c r="D13258" s="3">
        <v>45971</v>
      </c>
      <c r="E13258" s="3">
        <v>45971</v>
      </c>
      <c r="F13258">
        <v>23444.44</v>
      </c>
      <c r="G13258" t="s">
        <v>3048</v>
      </c>
      <c r="H13258">
        <v>0</v>
      </c>
    </row>
    <row r="13259" spans="1:8">
      <c r="A13259" t="s">
        <v>16308</v>
      </c>
      <c r="B13259" t="s">
        <v>1902</v>
      </c>
      <c r="C13259" t="s">
        <v>288</v>
      </c>
      <c r="D13259" s="3">
        <v>46001</v>
      </c>
      <c r="F13259">
        <v>23444.44</v>
      </c>
      <c r="G13259" t="s">
        <v>3103</v>
      </c>
    </row>
    <row r="13260" spans="1:8">
      <c r="A13260" t="s">
        <v>16309</v>
      </c>
      <c r="B13260" t="s">
        <v>1903</v>
      </c>
      <c r="C13260" t="s">
        <v>1045</v>
      </c>
      <c r="D13260" s="3">
        <v>45523</v>
      </c>
      <c r="E13260" s="3">
        <v>45523</v>
      </c>
      <c r="F13260">
        <v>34330.769999999997</v>
      </c>
      <c r="G13260" t="s">
        <v>3048</v>
      </c>
      <c r="H13260">
        <v>0</v>
      </c>
    </row>
    <row r="13261" spans="1:8">
      <c r="A13261" t="s">
        <v>16310</v>
      </c>
      <c r="B13261" t="s">
        <v>1903</v>
      </c>
      <c r="C13261" t="s">
        <v>1045</v>
      </c>
      <c r="D13261" s="3">
        <v>45554</v>
      </c>
      <c r="E13261" s="3">
        <v>45554</v>
      </c>
      <c r="F13261">
        <v>34330.769999999997</v>
      </c>
      <c r="G13261" t="s">
        <v>3048</v>
      </c>
      <c r="H13261">
        <v>0</v>
      </c>
    </row>
    <row r="13262" spans="1:8">
      <c r="A13262" t="s">
        <v>16311</v>
      </c>
      <c r="B13262" t="s">
        <v>1903</v>
      </c>
      <c r="C13262" t="s">
        <v>1045</v>
      </c>
      <c r="D13262" s="3">
        <v>45584</v>
      </c>
      <c r="E13262" s="3">
        <v>45584</v>
      </c>
      <c r="F13262">
        <v>34330.769999999997</v>
      </c>
      <c r="G13262" t="s">
        <v>3048</v>
      </c>
      <c r="H13262">
        <v>0</v>
      </c>
    </row>
    <row r="13263" spans="1:8">
      <c r="A13263" t="s">
        <v>16312</v>
      </c>
      <c r="B13263" t="s">
        <v>1903</v>
      </c>
      <c r="C13263" t="s">
        <v>1045</v>
      </c>
      <c r="D13263" s="3">
        <v>45615</v>
      </c>
      <c r="E13263" s="3">
        <v>45615</v>
      </c>
      <c r="F13263">
        <v>34330.769999999997</v>
      </c>
      <c r="G13263" t="s">
        <v>3048</v>
      </c>
      <c r="H13263">
        <v>0</v>
      </c>
    </row>
    <row r="13264" spans="1:8">
      <c r="A13264" t="s">
        <v>16313</v>
      </c>
      <c r="B13264" t="s">
        <v>1903</v>
      </c>
      <c r="C13264" t="s">
        <v>1045</v>
      </c>
      <c r="D13264" s="3">
        <v>45645</v>
      </c>
      <c r="E13264" s="3">
        <v>45645</v>
      </c>
      <c r="F13264">
        <v>34330.769999999997</v>
      </c>
      <c r="G13264" t="s">
        <v>3048</v>
      </c>
      <c r="H13264">
        <v>0</v>
      </c>
    </row>
    <row r="13265" spans="1:8">
      <c r="A13265" t="s">
        <v>16314</v>
      </c>
      <c r="B13265" t="s">
        <v>1903</v>
      </c>
      <c r="C13265" t="s">
        <v>1045</v>
      </c>
      <c r="D13265" s="3">
        <v>45676</v>
      </c>
      <c r="E13265" s="3">
        <v>45676</v>
      </c>
      <c r="F13265">
        <v>34330.769999999997</v>
      </c>
      <c r="G13265" t="s">
        <v>3048</v>
      </c>
      <c r="H13265">
        <v>0</v>
      </c>
    </row>
    <row r="13266" spans="1:8">
      <c r="A13266" t="s">
        <v>16315</v>
      </c>
      <c r="B13266" t="s">
        <v>1903</v>
      </c>
      <c r="C13266" t="s">
        <v>1045</v>
      </c>
      <c r="D13266" s="3">
        <v>45707</v>
      </c>
      <c r="E13266" s="3">
        <v>45707</v>
      </c>
      <c r="F13266">
        <v>34330.769999999997</v>
      </c>
      <c r="G13266" t="s">
        <v>3048</v>
      </c>
      <c r="H13266">
        <v>0</v>
      </c>
    </row>
    <row r="13267" spans="1:8">
      <c r="A13267" t="s">
        <v>16316</v>
      </c>
      <c r="B13267" t="s">
        <v>1903</v>
      </c>
      <c r="C13267" t="s">
        <v>1045</v>
      </c>
      <c r="D13267" s="3">
        <v>45735</v>
      </c>
      <c r="E13267" s="3">
        <v>45735</v>
      </c>
      <c r="F13267">
        <v>34330.769999999997</v>
      </c>
      <c r="G13267" t="s">
        <v>3048</v>
      </c>
      <c r="H13267">
        <v>0</v>
      </c>
    </row>
    <row r="13268" spans="1:8">
      <c r="A13268" t="s">
        <v>16317</v>
      </c>
      <c r="B13268" t="s">
        <v>1903</v>
      </c>
      <c r="C13268" t="s">
        <v>1045</v>
      </c>
      <c r="D13268" s="3">
        <v>45766</v>
      </c>
      <c r="E13268" s="3">
        <v>45766</v>
      </c>
      <c r="F13268">
        <v>34330.769999999997</v>
      </c>
      <c r="G13268" t="s">
        <v>3048</v>
      </c>
      <c r="H13268">
        <v>0</v>
      </c>
    </row>
    <row r="13269" spans="1:8">
      <c r="A13269" t="s">
        <v>16318</v>
      </c>
      <c r="B13269" t="s">
        <v>1903</v>
      </c>
      <c r="C13269" t="s">
        <v>1045</v>
      </c>
      <c r="D13269" s="3">
        <v>45796</v>
      </c>
      <c r="E13269" s="3">
        <v>45797</v>
      </c>
      <c r="F13269">
        <v>34330.769999999997</v>
      </c>
      <c r="G13269" t="s">
        <v>3057</v>
      </c>
      <c r="H13269">
        <v>1</v>
      </c>
    </row>
    <row r="13270" spans="1:8">
      <c r="A13270" t="s">
        <v>16319</v>
      </c>
      <c r="B13270" t="s">
        <v>1903</v>
      </c>
      <c r="C13270" t="s">
        <v>1045</v>
      </c>
      <c r="D13270" s="3">
        <v>45827</v>
      </c>
      <c r="E13270" s="3">
        <v>45827</v>
      </c>
      <c r="F13270">
        <v>34330.769999999997</v>
      </c>
      <c r="G13270" t="s">
        <v>3048</v>
      </c>
      <c r="H13270">
        <v>0</v>
      </c>
    </row>
    <row r="13271" spans="1:8">
      <c r="A13271" t="s">
        <v>16320</v>
      </c>
      <c r="B13271" t="s">
        <v>1903</v>
      </c>
      <c r="C13271" t="s">
        <v>1045</v>
      </c>
      <c r="D13271" s="3">
        <v>45857</v>
      </c>
      <c r="E13271" s="3">
        <v>45857</v>
      </c>
      <c r="F13271">
        <v>34330.769999999997</v>
      </c>
      <c r="G13271" t="s">
        <v>3048</v>
      </c>
      <c r="H13271">
        <v>0</v>
      </c>
    </row>
    <row r="13272" spans="1:8">
      <c r="A13272" t="s">
        <v>16321</v>
      </c>
      <c r="B13272" t="s">
        <v>1903</v>
      </c>
      <c r="C13272" t="s">
        <v>1045</v>
      </c>
      <c r="D13272" s="3">
        <v>45888</v>
      </c>
      <c r="F13272">
        <v>34330.769999999997</v>
      </c>
      <c r="G13272" t="s">
        <v>3103</v>
      </c>
    </row>
    <row r="13273" spans="1:8">
      <c r="A13273" t="s">
        <v>16322</v>
      </c>
      <c r="B13273" t="s">
        <v>1904</v>
      </c>
      <c r="C13273" t="s">
        <v>1158</v>
      </c>
      <c r="D13273" s="3">
        <v>45643</v>
      </c>
      <c r="E13273" s="3">
        <v>45646</v>
      </c>
      <c r="F13273">
        <v>7095.83</v>
      </c>
      <c r="G13273" t="s">
        <v>3057</v>
      </c>
      <c r="H13273">
        <v>3</v>
      </c>
    </row>
    <row r="13274" spans="1:8">
      <c r="A13274" t="s">
        <v>16323</v>
      </c>
      <c r="B13274" t="s">
        <v>1904</v>
      </c>
      <c r="C13274" t="s">
        <v>1158</v>
      </c>
      <c r="D13274" s="3">
        <v>45674</v>
      </c>
      <c r="E13274" s="3">
        <v>45675</v>
      </c>
      <c r="F13274">
        <v>7095.83</v>
      </c>
      <c r="G13274" t="s">
        <v>3057</v>
      </c>
      <c r="H13274">
        <v>1</v>
      </c>
    </row>
    <row r="13275" spans="1:8">
      <c r="A13275" t="s">
        <v>16324</v>
      </c>
      <c r="B13275" t="s">
        <v>1904</v>
      </c>
      <c r="C13275" t="s">
        <v>1158</v>
      </c>
      <c r="D13275" s="3">
        <v>45705</v>
      </c>
      <c r="E13275" s="3">
        <v>45705</v>
      </c>
      <c r="F13275">
        <v>7095.83</v>
      </c>
      <c r="G13275" t="s">
        <v>3048</v>
      </c>
      <c r="H13275">
        <v>0</v>
      </c>
    </row>
    <row r="13276" spans="1:8">
      <c r="A13276" t="s">
        <v>16325</v>
      </c>
      <c r="B13276" t="s">
        <v>1904</v>
      </c>
      <c r="C13276" t="s">
        <v>1158</v>
      </c>
      <c r="D13276" s="3">
        <v>45733</v>
      </c>
      <c r="E13276" s="3">
        <v>45740</v>
      </c>
      <c r="F13276">
        <v>7095.83</v>
      </c>
      <c r="G13276" t="s">
        <v>3057</v>
      </c>
      <c r="H13276">
        <v>7</v>
      </c>
    </row>
    <row r="13277" spans="1:8">
      <c r="A13277" t="s">
        <v>16326</v>
      </c>
      <c r="B13277" t="s">
        <v>1904</v>
      </c>
      <c r="C13277" t="s">
        <v>1158</v>
      </c>
      <c r="D13277" s="3">
        <v>45764</v>
      </c>
      <c r="E13277" s="3">
        <v>45764</v>
      </c>
      <c r="F13277">
        <v>7095.83</v>
      </c>
      <c r="G13277" t="s">
        <v>3048</v>
      </c>
      <c r="H13277">
        <v>0</v>
      </c>
    </row>
    <row r="13278" spans="1:8">
      <c r="A13278" t="s">
        <v>16327</v>
      </c>
      <c r="B13278" t="s">
        <v>1904</v>
      </c>
      <c r="C13278" t="s">
        <v>1158</v>
      </c>
      <c r="D13278" s="3">
        <v>45794</v>
      </c>
      <c r="E13278" s="3">
        <v>45794</v>
      </c>
      <c r="F13278">
        <v>7095.83</v>
      </c>
      <c r="G13278" t="s">
        <v>3048</v>
      </c>
      <c r="H13278">
        <v>0</v>
      </c>
    </row>
    <row r="13279" spans="1:8">
      <c r="A13279" t="s">
        <v>16328</v>
      </c>
      <c r="B13279" t="s">
        <v>1904</v>
      </c>
      <c r="C13279" t="s">
        <v>1158</v>
      </c>
      <c r="D13279" s="3">
        <v>45825</v>
      </c>
      <c r="E13279" s="3">
        <v>45825</v>
      </c>
      <c r="F13279">
        <v>7095.83</v>
      </c>
      <c r="G13279" t="s">
        <v>3048</v>
      </c>
      <c r="H13279">
        <v>0</v>
      </c>
    </row>
    <row r="13280" spans="1:8">
      <c r="A13280" t="s">
        <v>16329</v>
      </c>
      <c r="B13280" t="s">
        <v>1904</v>
      </c>
      <c r="C13280" t="s">
        <v>1158</v>
      </c>
      <c r="D13280" s="3">
        <v>45855</v>
      </c>
      <c r="E13280" s="3">
        <v>45855</v>
      </c>
      <c r="F13280">
        <v>7095.83</v>
      </c>
      <c r="G13280" t="s">
        <v>3048</v>
      </c>
      <c r="H13280">
        <v>0</v>
      </c>
    </row>
    <row r="13281" spans="1:8">
      <c r="A13281" t="s">
        <v>16330</v>
      </c>
      <c r="B13281" t="s">
        <v>1904</v>
      </c>
      <c r="C13281" t="s">
        <v>1158</v>
      </c>
      <c r="D13281" s="3">
        <v>45886</v>
      </c>
      <c r="E13281" s="3">
        <v>45886</v>
      </c>
      <c r="F13281">
        <v>7095.83</v>
      </c>
      <c r="G13281" t="s">
        <v>3048</v>
      </c>
      <c r="H13281">
        <v>0</v>
      </c>
    </row>
    <row r="13282" spans="1:8">
      <c r="A13282" t="s">
        <v>16331</v>
      </c>
      <c r="B13282" t="s">
        <v>1904</v>
      </c>
      <c r="C13282" t="s">
        <v>1158</v>
      </c>
      <c r="D13282" s="3">
        <v>45917</v>
      </c>
      <c r="E13282" s="3">
        <v>45918</v>
      </c>
      <c r="F13282">
        <v>7095.83</v>
      </c>
      <c r="G13282" t="s">
        <v>3057</v>
      </c>
      <c r="H13282">
        <v>1</v>
      </c>
    </row>
    <row r="13283" spans="1:8">
      <c r="A13283" t="s">
        <v>16332</v>
      </c>
      <c r="B13283" t="s">
        <v>1904</v>
      </c>
      <c r="C13283" t="s">
        <v>1158</v>
      </c>
      <c r="D13283" s="3">
        <v>45947</v>
      </c>
      <c r="E13283" s="3">
        <v>45947</v>
      </c>
      <c r="F13283">
        <v>7095.83</v>
      </c>
      <c r="G13283" t="s">
        <v>3048</v>
      </c>
      <c r="H13283">
        <v>0</v>
      </c>
    </row>
    <row r="13284" spans="1:8">
      <c r="A13284" t="s">
        <v>16333</v>
      </c>
      <c r="B13284" t="s">
        <v>1904</v>
      </c>
      <c r="C13284" t="s">
        <v>1158</v>
      </c>
      <c r="D13284" s="3">
        <v>45978</v>
      </c>
      <c r="E13284" s="3">
        <v>45978</v>
      </c>
      <c r="F13284">
        <v>7095.83</v>
      </c>
      <c r="G13284" t="s">
        <v>3048</v>
      </c>
      <c r="H13284">
        <v>0</v>
      </c>
    </row>
    <row r="13285" spans="1:8">
      <c r="A13285" t="s">
        <v>16334</v>
      </c>
      <c r="B13285" t="s">
        <v>1904</v>
      </c>
      <c r="C13285" t="s">
        <v>1158</v>
      </c>
      <c r="D13285" s="3">
        <v>46008</v>
      </c>
      <c r="E13285" s="3">
        <v>46008</v>
      </c>
      <c r="F13285">
        <v>7095.83</v>
      </c>
      <c r="G13285" t="s">
        <v>3048</v>
      </c>
      <c r="H13285">
        <v>0</v>
      </c>
    </row>
    <row r="13286" spans="1:8">
      <c r="A13286" t="s">
        <v>16335</v>
      </c>
      <c r="B13286" t="s">
        <v>1904</v>
      </c>
      <c r="C13286" t="s">
        <v>1158</v>
      </c>
      <c r="D13286" s="3">
        <v>46039</v>
      </c>
      <c r="E13286" s="3">
        <v>46039</v>
      </c>
      <c r="F13286">
        <v>7095.83</v>
      </c>
      <c r="G13286" t="s">
        <v>3048</v>
      </c>
      <c r="H13286">
        <v>0</v>
      </c>
    </row>
    <row r="13287" spans="1:8">
      <c r="A13287" t="s">
        <v>16336</v>
      </c>
      <c r="B13287" t="s">
        <v>1904</v>
      </c>
      <c r="C13287" t="s">
        <v>1158</v>
      </c>
      <c r="D13287" s="3">
        <v>46070</v>
      </c>
      <c r="E13287" s="3">
        <v>46071</v>
      </c>
      <c r="F13287">
        <v>7095.83</v>
      </c>
      <c r="G13287" t="s">
        <v>3057</v>
      </c>
      <c r="H13287">
        <v>1</v>
      </c>
    </row>
    <row r="13288" spans="1:8">
      <c r="A13288" t="s">
        <v>16337</v>
      </c>
      <c r="B13288" t="s">
        <v>1904</v>
      </c>
      <c r="C13288" t="s">
        <v>1158</v>
      </c>
      <c r="D13288" s="3">
        <v>46098</v>
      </c>
      <c r="E13288" s="3">
        <v>46098</v>
      </c>
      <c r="F13288">
        <v>7095.83</v>
      </c>
      <c r="G13288" t="s">
        <v>3048</v>
      </c>
      <c r="H13288">
        <v>0</v>
      </c>
    </row>
    <row r="13289" spans="1:8">
      <c r="A13289" t="s">
        <v>16338</v>
      </c>
      <c r="B13289" t="s">
        <v>1904</v>
      </c>
      <c r="C13289" t="s">
        <v>1158</v>
      </c>
      <c r="D13289" s="3">
        <v>46129</v>
      </c>
      <c r="E13289" s="3">
        <v>46129</v>
      </c>
      <c r="F13289">
        <v>7095.83</v>
      </c>
      <c r="G13289" t="s">
        <v>3048</v>
      </c>
      <c r="H13289">
        <v>0</v>
      </c>
    </row>
    <row r="13290" spans="1:8">
      <c r="A13290" t="s">
        <v>16339</v>
      </c>
      <c r="B13290" t="s">
        <v>1904</v>
      </c>
      <c r="C13290" t="s">
        <v>1158</v>
      </c>
      <c r="D13290" s="3">
        <v>46159</v>
      </c>
      <c r="E13290" s="3">
        <v>46160</v>
      </c>
      <c r="F13290">
        <v>7095.83</v>
      </c>
      <c r="G13290" t="s">
        <v>3057</v>
      </c>
      <c r="H13290">
        <v>1</v>
      </c>
    </row>
    <row r="13291" spans="1:8">
      <c r="A13291" t="s">
        <v>16340</v>
      </c>
      <c r="B13291" t="s">
        <v>1904</v>
      </c>
      <c r="C13291" t="s">
        <v>1158</v>
      </c>
      <c r="D13291" s="3">
        <v>46190</v>
      </c>
      <c r="E13291" s="3">
        <v>46193</v>
      </c>
      <c r="F13291">
        <v>7095.83</v>
      </c>
      <c r="G13291" t="s">
        <v>3057</v>
      </c>
      <c r="H13291">
        <v>3</v>
      </c>
    </row>
    <row r="13292" spans="1:8">
      <c r="A13292" t="s">
        <v>16341</v>
      </c>
      <c r="B13292" t="s">
        <v>1904</v>
      </c>
      <c r="C13292" t="s">
        <v>1158</v>
      </c>
      <c r="D13292" s="3">
        <v>46220</v>
      </c>
      <c r="E13292" s="3">
        <v>46221</v>
      </c>
      <c r="F13292">
        <v>7095.83</v>
      </c>
      <c r="G13292" t="s">
        <v>3057</v>
      </c>
      <c r="H13292">
        <v>1</v>
      </c>
    </row>
    <row r="13293" spans="1:8">
      <c r="A13293" t="s">
        <v>16342</v>
      </c>
      <c r="B13293" t="s">
        <v>1904</v>
      </c>
      <c r="C13293" t="s">
        <v>1158</v>
      </c>
      <c r="D13293" s="3">
        <v>46251</v>
      </c>
      <c r="E13293" s="3">
        <v>46251</v>
      </c>
      <c r="F13293">
        <v>7095.83</v>
      </c>
      <c r="G13293" t="s">
        <v>3048</v>
      </c>
      <c r="H13293">
        <v>0</v>
      </c>
    </row>
    <row r="13294" spans="1:8">
      <c r="A13294" t="s">
        <v>16343</v>
      </c>
      <c r="B13294" t="s">
        <v>1904</v>
      </c>
      <c r="C13294" t="s">
        <v>1158</v>
      </c>
      <c r="D13294" s="3">
        <v>46282</v>
      </c>
      <c r="E13294" s="3">
        <v>46297</v>
      </c>
      <c r="F13294">
        <v>7095.83</v>
      </c>
      <c r="G13294" t="s">
        <v>3112</v>
      </c>
      <c r="H13294">
        <v>15</v>
      </c>
    </row>
    <row r="13295" spans="1:8">
      <c r="A13295" t="s">
        <v>16344</v>
      </c>
      <c r="B13295" t="s">
        <v>1904</v>
      </c>
      <c r="C13295" t="s">
        <v>1158</v>
      </c>
      <c r="D13295" s="3">
        <v>46312</v>
      </c>
      <c r="E13295" s="3">
        <v>46312</v>
      </c>
      <c r="F13295">
        <v>7095.83</v>
      </c>
      <c r="G13295" t="s">
        <v>3048</v>
      </c>
      <c r="H13295">
        <v>0</v>
      </c>
    </row>
    <row r="13296" spans="1:8">
      <c r="A13296" t="s">
        <v>16345</v>
      </c>
      <c r="B13296" t="s">
        <v>1904</v>
      </c>
      <c r="C13296" t="s">
        <v>1158</v>
      </c>
      <c r="D13296" s="3">
        <v>46343</v>
      </c>
      <c r="E13296" s="3">
        <v>46343</v>
      </c>
      <c r="F13296">
        <v>7095.83</v>
      </c>
      <c r="G13296" t="s">
        <v>3048</v>
      </c>
      <c r="H13296">
        <v>0</v>
      </c>
    </row>
    <row r="13297" spans="1:8">
      <c r="A13297" t="s">
        <v>16346</v>
      </c>
      <c r="B13297" t="s">
        <v>1905</v>
      </c>
      <c r="C13297" t="s">
        <v>609</v>
      </c>
      <c r="D13297" s="3">
        <v>45980</v>
      </c>
      <c r="E13297" s="3">
        <v>45982</v>
      </c>
      <c r="F13297">
        <v>17433.330000000002</v>
      </c>
      <c r="G13297" t="s">
        <v>3057</v>
      </c>
      <c r="H13297">
        <v>2</v>
      </c>
    </row>
    <row r="13298" spans="1:8">
      <c r="A13298" t="s">
        <v>16347</v>
      </c>
      <c r="B13298" t="s">
        <v>1905</v>
      </c>
      <c r="C13298" t="s">
        <v>609</v>
      </c>
      <c r="D13298" s="3">
        <v>46010</v>
      </c>
      <c r="E13298" s="3">
        <v>46010</v>
      </c>
      <c r="F13298">
        <v>17433.330000000002</v>
      </c>
      <c r="G13298" t="s">
        <v>3048</v>
      </c>
      <c r="H13298">
        <v>0</v>
      </c>
    </row>
    <row r="13299" spans="1:8">
      <c r="A13299" t="s">
        <v>16348</v>
      </c>
      <c r="B13299" t="s">
        <v>1905</v>
      </c>
      <c r="C13299" t="s">
        <v>609</v>
      </c>
      <c r="D13299" s="3">
        <v>46041</v>
      </c>
      <c r="E13299" s="3">
        <v>46041</v>
      </c>
      <c r="F13299">
        <v>17433.330000000002</v>
      </c>
      <c r="G13299" t="s">
        <v>3048</v>
      </c>
      <c r="H13299">
        <v>0</v>
      </c>
    </row>
    <row r="13300" spans="1:8">
      <c r="A13300" t="s">
        <v>16349</v>
      </c>
      <c r="B13300" t="s">
        <v>1905</v>
      </c>
      <c r="C13300" t="s">
        <v>609</v>
      </c>
      <c r="D13300" s="3">
        <v>46072</v>
      </c>
      <c r="E13300" s="3">
        <v>46079</v>
      </c>
      <c r="F13300">
        <v>17433.330000000002</v>
      </c>
      <c r="G13300" t="s">
        <v>3057</v>
      </c>
      <c r="H13300">
        <v>7</v>
      </c>
    </row>
    <row r="13301" spans="1:8">
      <c r="A13301" t="s">
        <v>16350</v>
      </c>
      <c r="B13301" t="s">
        <v>1905</v>
      </c>
      <c r="C13301" t="s">
        <v>609</v>
      </c>
      <c r="D13301" s="3">
        <v>46100</v>
      </c>
      <c r="E13301" s="3">
        <v>46100</v>
      </c>
      <c r="F13301">
        <v>17433.330000000002</v>
      </c>
      <c r="G13301" t="s">
        <v>3048</v>
      </c>
      <c r="H13301">
        <v>0</v>
      </c>
    </row>
    <row r="13302" spans="1:8">
      <c r="A13302" t="s">
        <v>16351</v>
      </c>
      <c r="B13302" t="s">
        <v>1905</v>
      </c>
      <c r="C13302" t="s">
        <v>609</v>
      </c>
      <c r="D13302" s="3">
        <v>46131</v>
      </c>
      <c r="E13302" s="3">
        <v>46131</v>
      </c>
      <c r="F13302">
        <v>17433.330000000002</v>
      </c>
      <c r="G13302" t="s">
        <v>3048</v>
      </c>
      <c r="H13302">
        <v>0</v>
      </c>
    </row>
    <row r="13303" spans="1:8">
      <c r="A13303" t="s">
        <v>16352</v>
      </c>
      <c r="B13303" t="s">
        <v>1905</v>
      </c>
      <c r="C13303" t="s">
        <v>609</v>
      </c>
      <c r="D13303" s="3">
        <v>46161</v>
      </c>
      <c r="E13303" s="3">
        <v>46161</v>
      </c>
      <c r="F13303">
        <v>17433.330000000002</v>
      </c>
      <c r="G13303" t="s">
        <v>3048</v>
      </c>
      <c r="H13303">
        <v>0</v>
      </c>
    </row>
    <row r="13304" spans="1:8">
      <c r="A13304" t="s">
        <v>16353</v>
      </c>
      <c r="B13304" t="s">
        <v>1905</v>
      </c>
      <c r="C13304" t="s">
        <v>609</v>
      </c>
      <c r="D13304" s="3">
        <v>46192</v>
      </c>
      <c r="E13304" s="3">
        <v>46194</v>
      </c>
      <c r="F13304">
        <v>17433.330000000002</v>
      </c>
      <c r="G13304" t="s">
        <v>3057</v>
      </c>
      <c r="H13304">
        <v>2</v>
      </c>
    </row>
    <row r="13305" spans="1:8">
      <c r="A13305" t="s">
        <v>16354</v>
      </c>
      <c r="B13305" t="s">
        <v>1905</v>
      </c>
      <c r="C13305" t="s">
        <v>609</v>
      </c>
      <c r="D13305" s="3">
        <v>46222</v>
      </c>
      <c r="E13305" s="3">
        <v>46222</v>
      </c>
      <c r="F13305">
        <v>17433.330000000002</v>
      </c>
      <c r="G13305" t="s">
        <v>3048</v>
      </c>
      <c r="H13305">
        <v>0</v>
      </c>
    </row>
    <row r="13306" spans="1:8">
      <c r="A13306" t="s">
        <v>16355</v>
      </c>
      <c r="B13306" t="s">
        <v>1905</v>
      </c>
      <c r="C13306" t="s">
        <v>609</v>
      </c>
      <c r="D13306" s="3">
        <v>46253</v>
      </c>
      <c r="E13306" s="3">
        <v>46253</v>
      </c>
      <c r="F13306">
        <v>17433.330000000002</v>
      </c>
      <c r="G13306" t="s">
        <v>3048</v>
      </c>
      <c r="H13306">
        <v>0</v>
      </c>
    </row>
    <row r="13307" spans="1:8">
      <c r="A13307" t="s">
        <v>16356</v>
      </c>
      <c r="B13307" t="s">
        <v>1905</v>
      </c>
      <c r="C13307" t="s">
        <v>609</v>
      </c>
      <c r="D13307" s="3">
        <v>46284</v>
      </c>
      <c r="E13307" s="3">
        <v>46284</v>
      </c>
      <c r="F13307">
        <v>17433.330000000002</v>
      </c>
      <c r="G13307" t="s">
        <v>3048</v>
      </c>
      <c r="H13307">
        <v>0</v>
      </c>
    </row>
    <row r="13308" spans="1:8">
      <c r="A13308" t="s">
        <v>16357</v>
      </c>
      <c r="B13308" t="s">
        <v>1905</v>
      </c>
      <c r="C13308" t="s">
        <v>609</v>
      </c>
      <c r="D13308" s="3">
        <v>46314</v>
      </c>
      <c r="E13308" s="3">
        <v>46314</v>
      </c>
      <c r="F13308">
        <v>17433.330000000002</v>
      </c>
      <c r="G13308" t="s">
        <v>3048</v>
      </c>
      <c r="H13308">
        <v>0</v>
      </c>
    </row>
    <row r="13309" spans="1:8">
      <c r="A13309" t="s">
        <v>16358</v>
      </c>
      <c r="B13309" t="s">
        <v>1906</v>
      </c>
      <c r="C13309" t="s">
        <v>992</v>
      </c>
      <c r="D13309" s="3">
        <v>45833</v>
      </c>
      <c r="E13309" s="3">
        <v>45833</v>
      </c>
      <c r="F13309">
        <v>7012.5</v>
      </c>
      <c r="G13309" t="s">
        <v>3048</v>
      </c>
      <c r="H13309">
        <v>0</v>
      </c>
    </row>
    <row r="13310" spans="1:8">
      <c r="A13310" t="s">
        <v>16359</v>
      </c>
      <c r="B13310" t="s">
        <v>1906</v>
      </c>
      <c r="C13310" t="s">
        <v>992</v>
      </c>
      <c r="D13310" s="3">
        <v>45863</v>
      </c>
      <c r="E13310" s="3">
        <v>45863</v>
      </c>
      <c r="F13310">
        <v>7012.5</v>
      </c>
      <c r="G13310" t="s">
        <v>3048</v>
      </c>
      <c r="H13310">
        <v>0</v>
      </c>
    </row>
    <row r="13311" spans="1:8">
      <c r="A13311" t="s">
        <v>16360</v>
      </c>
      <c r="B13311" t="s">
        <v>1906</v>
      </c>
      <c r="C13311" t="s">
        <v>992</v>
      </c>
      <c r="D13311" s="3">
        <v>45894</v>
      </c>
      <c r="E13311" s="3">
        <v>45894</v>
      </c>
      <c r="F13311">
        <v>7012.5</v>
      </c>
      <c r="G13311" t="s">
        <v>3048</v>
      </c>
      <c r="H13311">
        <v>0</v>
      </c>
    </row>
    <row r="13312" spans="1:8">
      <c r="A13312" t="s">
        <v>16361</v>
      </c>
      <c r="B13312" t="s">
        <v>1906</v>
      </c>
      <c r="C13312" t="s">
        <v>992</v>
      </c>
      <c r="D13312" s="3">
        <v>45925</v>
      </c>
      <c r="E13312" s="3">
        <v>45925</v>
      </c>
      <c r="F13312">
        <v>7012.5</v>
      </c>
      <c r="G13312" t="s">
        <v>3048</v>
      </c>
      <c r="H13312">
        <v>0</v>
      </c>
    </row>
    <row r="13313" spans="1:8">
      <c r="A13313" t="s">
        <v>16362</v>
      </c>
      <c r="B13313" t="s">
        <v>1906</v>
      </c>
      <c r="C13313" t="s">
        <v>992</v>
      </c>
      <c r="D13313" s="3">
        <v>45955</v>
      </c>
      <c r="E13313" s="3">
        <v>45955</v>
      </c>
      <c r="F13313">
        <v>7012.5</v>
      </c>
      <c r="G13313" t="s">
        <v>3048</v>
      </c>
      <c r="H13313">
        <v>0</v>
      </c>
    </row>
    <row r="13314" spans="1:8">
      <c r="A13314" t="s">
        <v>16363</v>
      </c>
      <c r="B13314" t="s">
        <v>1906</v>
      </c>
      <c r="C13314" t="s">
        <v>992</v>
      </c>
      <c r="D13314" s="3">
        <v>45986</v>
      </c>
      <c r="E13314" s="3">
        <v>45987</v>
      </c>
      <c r="F13314">
        <v>7012.5</v>
      </c>
      <c r="G13314" t="s">
        <v>3057</v>
      </c>
      <c r="H13314">
        <v>1</v>
      </c>
    </row>
    <row r="13315" spans="1:8">
      <c r="A13315" t="s">
        <v>16364</v>
      </c>
      <c r="B13315" t="s">
        <v>1906</v>
      </c>
      <c r="C13315" t="s">
        <v>992</v>
      </c>
      <c r="D13315" s="3">
        <v>46016</v>
      </c>
      <c r="E13315" s="3">
        <v>46016</v>
      </c>
      <c r="F13315">
        <v>7012.5</v>
      </c>
      <c r="G13315" t="s">
        <v>3048</v>
      </c>
      <c r="H13315">
        <v>0</v>
      </c>
    </row>
    <row r="13316" spans="1:8">
      <c r="A13316" t="s">
        <v>16365</v>
      </c>
      <c r="B13316" t="s">
        <v>1906</v>
      </c>
      <c r="C13316" t="s">
        <v>992</v>
      </c>
      <c r="D13316" s="3">
        <v>46047</v>
      </c>
      <c r="E13316" s="3">
        <v>46047</v>
      </c>
      <c r="F13316">
        <v>7012.5</v>
      </c>
      <c r="G13316" t="s">
        <v>3048</v>
      </c>
      <c r="H13316">
        <v>0</v>
      </c>
    </row>
    <row r="13317" spans="1:8">
      <c r="A13317" t="s">
        <v>16366</v>
      </c>
      <c r="B13317" t="s">
        <v>1906</v>
      </c>
      <c r="C13317" t="s">
        <v>992</v>
      </c>
      <c r="D13317" s="3">
        <v>46078</v>
      </c>
      <c r="E13317" s="3">
        <v>46078</v>
      </c>
      <c r="F13317">
        <v>7012.5</v>
      </c>
      <c r="G13317" t="s">
        <v>3048</v>
      </c>
      <c r="H13317">
        <v>0</v>
      </c>
    </row>
    <row r="13318" spans="1:8">
      <c r="A13318" t="s">
        <v>16367</v>
      </c>
      <c r="B13318" t="s">
        <v>1906</v>
      </c>
      <c r="C13318" t="s">
        <v>992</v>
      </c>
      <c r="D13318" s="3">
        <v>46106</v>
      </c>
      <c r="E13318" s="3">
        <v>46106</v>
      </c>
      <c r="F13318">
        <v>7012.5</v>
      </c>
      <c r="G13318" t="s">
        <v>3048</v>
      </c>
      <c r="H13318">
        <v>0</v>
      </c>
    </row>
    <row r="13319" spans="1:8">
      <c r="A13319" t="s">
        <v>16368</v>
      </c>
      <c r="B13319" t="s">
        <v>1906</v>
      </c>
      <c r="C13319" t="s">
        <v>992</v>
      </c>
      <c r="D13319" s="3">
        <v>46137</v>
      </c>
      <c r="E13319" s="3">
        <v>46139</v>
      </c>
      <c r="F13319">
        <v>7012.5</v>
      </c>
      <c r="G13319" t="s">
        <v>3057</v>
      </c>
      <c r="H13319">
        <v>2</v>
      </c>
    </row>
    <row r="13320" spans="1:8">
      <c r="A13320" t="s">
        <v>16369</v>
      </c>
      <c r="B13320" t="s">
        <v>1906</v>
      </c>
      <c r="C13320" t="s">
        <v>992</v>
      </c>
      <c r="D13320" s="3">
        <v>46167</v>
      </c>
      <c r="E13320" s="3">
        <v>46167</v>
      </c>
      <c r="F13320">
        <v>7012.5</v>
      </c>
      <c r="G13320" t="s">
        <v>3048</v>
      </c>
      <c r="H13320">
        <v>0</v>
      </c>
    </row>
    <row r="13321" spans="1:8">
      <c r="A13321" t="s">
        <v>16370</v>
      </c>
      <c r="B13321" t="s">
        <v>1906</v>
      </c>
      <c r="C13321" t="s">
        <v>992</v>
      </c>
      <c r="D13321" s="3">
        <v>46198</v>
      </c>
      <c r="E13321" s="3">
        <v>46198</v>
      </c>
      <c r="F13321">
        <v>7012.5</v>
      </c>
      <c r="G13321" t="s">
        <v>3048</v>
      </c>
      <c r="H13321">
        <v>0</v>
      </c>
    </row>
    <row r="13322" spans="1:8">
      <c r="A13322" t="s">
        <v>16371</v>
      </c>
      <c r="B13322" t="s">
        <v>1906</v>
      </c>
      <c r="C13322" t="s">
        <v>992</v>
      </c>
      <c r="D13322" s="3">
        <v>46228</v>
      </c>
      <c r="E13322" s="3">
        <v>46229</v>
      </c>
      <c r="F13322">
        <v>7012.5</v>
      </c>
      <c r="G13322" t="s">
        <v>3057</v>
      </c>
      <c r="H13322">
        <v>1</v>
      </c>
    </row>
    <row r="13323" spans="1:8">
      <c r="A13323" t="s">
        <v>16372</v>
      </c>
      <c r="B13323" t="s">
        <v>1906</v>
      </c>
      <c r="C13323" t="s">
        <v>992</v>
      </c>
      <c r="D13323" s="3">
        <v>46259</v>
      </c>
      <c r="E13323" s="3">
        <v>46259</v>
      </c>
      <c r="F13323">
        <v>7012.5</v>
      </c>
      <c r="G13323" t="s">
        <v>3048</v>
      </c>
      <c r="H13323">
        <v>0</v>
      </c>
    </row>
    <row r="13324" spans="1:8">
      <c r="A13324" t="s">
        <v>16373</v>
      </c>
      <c r="B13324" t="s">
        <v>1906</v>
      </c>
      <c r="C13324" t="s">
        <v>992</v>
      </c>
      <c r="D13324" s="3">
        <v>46290</v>
      </c>
      <c r="E13324" s="3">
        <v>46290</v>
      </c>
      <c r="F13324">
        <v>7012.5</v>
      </c>
      <c r="G13324" t="s">
        <v>3048</v>
      </c>
      <c r="H13324">
        <v>0</v>
      </c>
    </row>
    <row r="13325" spans="1:8">
      <c r="A13325" t="s">
        <v>16374</v>
      </c>
      <c r="B13325" t="s">
        <v>1906</v>
      </c>
      <c r="C13325" t="s">
        <v>992</v>
      </c>
      <c r="D13325" s="3">
        <v>46320</v>
      </c>
      <c r="E13325" s="3">
        <v>46321</v>
      </c>
      <c r="F13325">
        <v>7012.5</v>
      </c>
      <c r="G13325" t="s">
        <v>3057</v>
      </c>
      <c r="H13325">
        <v>1</v>
      </c>
    </row>
    <row r="13326" spans="1:8">
      <c r="A13326" t="s">
        <v>16375</v>
      </c>
      <c r="B13326" t="s">
        <v>1906</v>
      </c>
      <c r="C13326" t="s">
        <v>992</v>
      </c>
      <c r="D13326" s="3">
        <v>46351</v>
      </c>
      <c r="E13326" s="3">
        <v>46351</v>
      </c>
      <c r="F13326">
        <v>7012.5</v>
      </c>
      <c r="G13326" t="s">
        <v>3048</v>
      </c>
      <c r="H13326">
        <v>0</v>
      </c>
    </row>
    <row r="13327" spans="1:8">
      <c r="A13327" t="s">
        <v>16376</v>
      </c>
      <c r="B13327" t="s">
        <v>1906</v>
      </c>
      <c r="C13327" t="s">
        <v>992</v>
      </c>
      <c r="D13327" s="3">
        <v>46381</v>
      </c>
      <c r="E13327" s="3">
        <v>46381</v>
      </c>
      <c r="F13327">
        <v>7012.5</v>
      </c>
      <c r="G13327" t="s">
        <v>3048</v>
      </c>
      <c r="H13327">
        <v>0</v>
      </c>
    </row>
    <row r="13328" spans="1:8">
      <c r="A13328" t="s">
        <v>16377</v>
      </c>
      <c r="B13328" t="s">
        <v>1906</v>
      </c>
      <c r="C13328" t="s">
        <v>992</v>
      </c>
      <c r="D13328" s="3">
        <v>46412</v>
      </c>
      <c r="E13328" s="3">
        <v>46412</v>
      </c>
      <c r="F13328">
        <v>7012.5</v>
      </c>
      <c r="G13328" t="s">
        <v>3048</v>
      </c>
      <c r="H13328">
        <v>0</v>
      </c>
    </row>
    <row r="13329" spans="1:8">
      <c r="A13329" t="s">
        <v>16378</v>
      </c>
      <c r="B13329" t="s">
        <v>1906</v>
      </c>
      <c r="C13329" t="s">
        <v>992</v>
      </c>
      <c r="D13329" s="3">
        <v>46443</v>
      </c>
      <c r="E13329" s="3">
        <v>46443</v>
      </c>
      <c r="F13329">
        <v>7012.5</v>
      </c>
      <c r="G13329" t="s">
        <v>3048</v>
      </c>
      <c r="H13329">
        <v>0</v>
      </c>
    </row>
    <row r="13330" spans="1:8">
      <c r="A13330" t="s">
        <v>16379</v>
      </c>
      <c r="B13330" t="s">
        <v>1906</v>
      </c>
      <c r="C13330" t="s">
        <v>992</v>
      </c>
      <c r="D13330" s="3">
        <v>46471</v>
      </c>
      <c r="E13330" s="3">
        <v>46471</v>
      </c>
      <c r="F13330">
        <v>7012.5</v>
      </c>
      <c r="G13330" t="s">
        <v>3048</v>
      </c>
      <c r="H13330">
        <v>0</v>
      </c>
    </row>
    <row r="13331" spans="1:8">
      <c r="A13331" t="s">
        <v>16380</v>
      </c>
      <c r="B13331" t="s">
        <v>1906</v>
      </c>
      <c r="C13331" t="s">
        <v>992</v>
      </c>
      <c r="D13331" s="3">
        <v>46502</v>
      </c>
      <c r="E13331" s="3">
        <v>46504</v>
      </c>
      <c r="F13331">
        <v>7012.5</v>
      </c>
      <c r="G13331" t="s">
        <v>3057</v>
      </c>
      <c r="H13331">
        <v>2</v>
      </c>
    </row>
    <row r="13332" spans="1:8">
      <c r="A13332" t="s">
        <v>16381</v>
      </c>
      <c r="B13332" t="s">
        <v>1906</v>
      </c>
      <c r="C13332" t="s">
        <v>992</v>
      </c>
      <c r="D13332" s="3">
        <v>46532</v>
      </c>
      <c r="E13332" s="3">
        <v>46533</v>
      </c>
      <c r="F13332">
        <v>7012.5</v>
      </c>
      <c r="G13332" t="s">
        <v>3057</v>
      </c>
      <c r="H13332">
        <v>1</v>
      </c>
    </row>
    <row r="13333" spans="1:8">
      <c r="A13333" t="s">
        <v>16382</v>
      </c>
      <c r="B13333" t="s">
        <v>1907</v>
      </c>
      <c r="C13333" t="s">
        <v>131</v>
      </c>
      <c r="D13333" s="3">
        <v>45615</v>
      </c>
      <c r="E13333" s="3">
        <v>45615</v>
      </c>
      <c r="F13333">
        <v>38909.089999999997</v>
      </c>
      <c r="G13333" t="s">
        <v>3048</v>
      </c>
      <c r="H13333">
        <v>0</v>
      </c>
    </row>
    <row r="13334" spans="1:8">
      <c r="A13334" t="s">
        <v>16383</v>
      </c>
      <c r="B13334" t="s">
        <v>1907</v>
      </c>
      <c r="C13334" t="s">
        <v>131</v>
      </c>
      <c r="D13334" s="3">
        <v>45645</v>
      </c>
      <c r="E13334" s="3">
        <v>45648</v>
      </c>
      <c r="F13334">
        <v>38909.089999999997</v>
      </c>
      <c r="G13334" t="s">
        <v>3057</v>
      </c>
      <c r="H13334">
        <v>3</v>
      </c>
    </row>
    <row r="13335" spans="1:8">
      <c r="A13335" t="s">
        <v>16384</v>
      </c>
      <c r="B13335" t="s">
        <v>1907</v>
      </c>
      <c r="C13335" t="s">
        <v>131</v>
      </c>
      <c r="D13335" s="3">
        <v>45676</v>
      </c>
      <c r="E13335" s="3">
        <v>45676</v>
      </c>
      <c r="F13335">
        <v>38909.089999999997</v>
      </c>
      <c r="G13335" t="s">
        <v>3048</v>
      </c>
      <c r="H13335">
        <v>0</v>
      </c>
    </row>
    <row r="13336" spans="1:8">
      <c r="A13336" t="s">
        <v>16385</v>
      </c>
      <c r="B13336" t="s">
        <v>1907</v>
      </c>
      <c r="C13336" t="s">
        <v>131</v>
      </c>
      <c r="D13336" s="3">
        <v>45707</v>
      </c>
      <c r="E13336" s="3">
        <v>45709</v>
      </c>
      <c r="F13336">
        <v>38909.089999999997</v>
      </c>
      <c r="G13336" t="s">
        <v>3057</v>
      </c>
      <c r="H13336">
        <v>2</v>
      </c>
    </row>
    <row r="13337" spans="1:8">
      <c r="A13337" t="s">
        <v>16386</v>
      </c>
      <c r="B13337" t="s">
        <v>1907</v>
      </c>
      <c r="C13337" t="s">
        <v>131</v>
      </c>
      <c r="D13337" s="3">
        <v>45735</v>
      </c>
      <c r="E13337" s="3">
        <v>45735</v>
      </c>
      <c r="F13337">
        <v>38909.089999999997</v>
      </c>
      <c r="G13337" t="s">
        <v>3048</v>
      </c>
      <c r="H13337">
        <v>0</v>
      </c>
    </row>
    <row r="13338" spans="1:8">
      <c r="A13338" t="s">
        <v>16387</v>
      </c>
      <c r="B13338" t="s">
        <v>1907</v>
      </c>
      <c r="C13338" t="s">
        <v>131</v>
      </c>
      <c r="D13338" s="3">
        <v>45766</v>
      </c>
      <c r="E13338" s="3">
        <v>45766</v>
      </c>
      <c r="F13338">
        <v>38909.089999999997</v>
      </c>
      <c r="G13338" t="s">
        <v>3048</v>
      </c>
      <c r="H13338">
        <v>0</v>
      </c>
    </row>
    <row r="13339" spans="1:8">
      <c r="A13339" t="s">
        <v>16388</v>
      </c>
      <c r="B13339" t="s">
        <v>1907</v>
      </c>
      <c r="C13339" t="s">
        <v>131</v>
      </c>
      <c r="D13339" s="3">
        <v>45796</v>
      </c>
      <c r="E13339" s="3">
        <v>45796</v>
      </c>
      <c r="F13339">
        <v>38909.089999999997</v>
      </c>
      <c r="G13339" t="s">
        <v>3048</v>
      </c>
      <c r="H13339">
        <v>0</v>
      </c>
    </row>
    <row r="13340" spans="1:8">
      <c r="A13340" t="s">
        <v>16389</v>
      </c>
      <c r="B13340" t="s">
        <v>1907</v>
      </c>
      <c r="C13340" t="s">
        <v>131</v>
      </c>
      <c r="D13340" s="3">
        <v>45827</v>
      </c>
      <c r="E13340" s="3">
        <v>45827</v>
      </c>
      <c r="F13340">
        <v>38909.089999999997</v>
      </c>
      <c r="G13340" t="s">
        <v>3048</v>
      </c>
      <c r="H13340">
        <v>0</v>
      </c>
    </row>
    <row r="13341" spans="1:8">
      <c r="A13341" t="s">
        <v>16390</v>
      </c>
      <c r="B13341" t="s">
        <v>1907</v>
      </c>
      <c r="C13341" t="s">
        <v>131</v>
      </c>
      <c r="D13341" s="3">
        <v>45857</v>
      </c>
      <c r="E13341" s="3">
        <v>45857</v>
      </c>
      <c r="F13341">
        <v>38909.089999999997</v>
      </c>
      <c r="G13341" t="s">
        <v>3048</v>
      </c>
      <c r="H13341">
        <v>0</v>
      </c>
    </row>
    <row r="13342" spans="1:8">
      <c r="A13342" t="s">
        <v>16391</v>
      </c>
      <c r="B13342" t="s">
        <v>1907</v>
      </c>
      <c r="C13342" t="s">
        <v>131</v>
      </c>
      <c r="D13342" s="3">
        <v>45888</v>
      </c>
      <c r="E13342" s="3">
        <v>45895</v>
      </c>
      <c r="F13342">
        <v>38909.089999999997</v>
      </c>
      <c r="G13342" t="s">
        <v>3057</v>
      </c>
      <c r="H13342">
        <v>7</v>
      </c>
    </row>
    <row r="13343" spans="1:8">
      <c r="A13343" t="s">
        <v>16392</v>
      </c>
      <c r="B13343" t="s">
        <v>1907</v>
      </c>
      <c r="C13343" t="s">
        <v>131</v>
      </c>
      <c r="D13343" s="3">
        <v>45919</v>
      </c>
      <c r="F13343">
        <v>38909.089999999997</v>
      </c>
      <c r="G13343" t="s">
        <v>3103</v>
      </c>
    </row>
    <row r="13344" spans="1:8">
      <c r="A13344" t="s">
        <v>16393</v>
      </c>
      <c r="B13344" t="s">
        <v>1908</v>
      </c>
      <c r="C13344" t="s">
        <v>279</v>
      </c>
      <c r="D13344" s="3">
        <v>46009</v>
      </c>
      <c r="E13344" s="3">
        <v>46009</v>
      </c>
      <c r="F13344">
        <v>6262.5</v>
      </c>
      <c r="G13344" t="s">
        <v>3048</v>
      </c>
      <c r="H13344">
        <v>0</v>
      </c>
    </row>
    <row r="13345" spans="1:8">
      <c r="A13345" t="s">
        <v>16394</v>
      </c>
      <c r="B13345" t="s">
        <v>1908</v>
      </c>
      <c r="C13345" t="s">
        <v>279</v>
      </c>
      <c r="D13345" s="3">
        <v>46040</v>
      </c>
      <c r="E13345" s="3">
        <v>46042</v>
      </c>
      <c r="F13345">
        <v>6262.5</v>
      </c>
      <c r="G13345" t="s">
        <v>3057</v>
      </c>
      <c r="H13345">
        <v>2</v>
      </c>
    </row>
    <row r="13346" spans="1:8">
      <c r="A13346" t="s">
        <v>16395</v>
      </c>
      <c r="B13346" t="s">
        <v>1908</v>
      </c>
      <c r="C13346" t="s">
        <v>279</v>
      </c>
      <c r="D13346" s="3">
        <v>46071</v>
      </c>
      <c r="E13346" s="3">
        <v>46071</v>
      </c>
      <c r="F13346">
        <v>6262.5</v>
      </c>
      <c r="G13346" t="s">
        <v>3048</v>
      </c>
      <c r="H13346">
        <v>0</v>
      </c>
    </row>
    <row r="13347" spans="1:8">
      <c r="A13347" t="s">
        <v>16396</v>
      </c>
      <c r="B13347" t="s">
        <v>1908</v>
      </c>
      <c r="C13347" t="s">
        <v>279</v>
      </c>
      <c r="D13347" s="3">
        <v>46099</v>
      </c>
      <c r="E13347" s="3">
        <v>46099</v>
      </c>
      <c r="F13347">
        <v>6262.5</v>
      </c>
      <c r="G13347" t="s">
        <v>3048</v>
      </c>
      <c r="H13347">
        <v>0</v>
      </c>
    </row>
    <row r="13348" spans="1:8">
      <c r="A13348" t="s">
        <v>16397</v>
      </c>
      <c r="B13348" t="s">
        <v>1908</v>
      </c>
      <c r="C13348" t="s">
        <v>279</v>
      </c>
      <c r="D13348" s="3">
        <v>46130</v>
      </c>
      <c r="E13348" s="3">
        <v>46145</v>
      </c>
      <c r="F13348">
        <v>6262.5</v>
      </c>
      <c r="G13348" t="s">
        <v>3112</v>
      </c>
      <c r="H13348">
        <v>15</v>
      </c>
    </row>
    <row r="13349" spans="1:8">
      <c r="A13349" t="s">
        <v>16398</v>
      </c>
      <c r="B13349" t="s">
        <v>1908</v>
      </c>
      <c r="C13349" t="s">
        <v>279</v>
      </c>
      <c r="D13349" s="3">
        <v>46160</v>
      </c>
      <c r="E13349" s="3">
        <v>46160</v>
      </c>
      <c r="F13349">
        <v>6262.5</v>
      </c>
      <c r="G13349" t="s">
        <v>3048</v>
      </c>
      <c r="H13349">
        <v>0</v>
      </c>
    </row>
    <row r="13350" spans="1:8">
      <c r="A13350" t="s">
        <v>16399</v>
      </c>
      <c r="B13350" t="s">
        <v>1908</v>
      </c>
      <c r="C13350" t="s">
        <v>279</v>
      </c>
      <c r="D13350" s="3">
        <v>46191</v>
      </c>
      <c r="E13350" s="3">
        <v>46191</v>
      </c>
      <c r="F13350">
        <v>6262.5</v>
      </c>
      <c r="G13350" t="s">
        <v>3048</v>
      </c>
      <c r="H13350">
        <v>0</v>
      </c>
    </row>
    <row r="13351" spans="1:8">
      <c r="A13351" t="s">
        <v>16400</v>
      </c>
      <c r="B13351" t="s">
        <v>1908</v>
      </c>
      <c r="C13351" t="s">
        <v>279</v>
      </c>
      <c r="D13351" s="3">
        <v>46221</v>
      </c>
      <c r="E13351" s="3">
        <v>46222</v>
      </c>
      <c r="F13351">
        <v>6262.5</v>
      </c>
      <c r="G13351" t="s">
        <v>3057</v>
      </c>
      <c r="H13351">
        <v>1</v>
      </c>
    </row>
    <row r="13352" spans="1:8">
      <c r="A13352" t="s">
        <v>16401</v>
      </c>
      <c r="B13352" t="s">
        <v>1908</v>
      </c>
      <c r="C13352" t="s">
        <v>279</v>
      </c>
      <c r="D13352" s="3">
        <v>46252</v>
      </c>
      <c r="E13352" s="3">
        <v>46252</v>
      </c>
      <c r="F13352">
        <v>6262.5</v>
      </c>
      <c r="G13352" t="s">
        <v>3048</v>
      </c>
      <c r="H13352">
        <v>0</v>
      </c>
    </row>
    <row r="13353" spans="1:8">
      <c r="A13353" t="s">
        <v>16402</v>
      </c>
      <c r="B13353" t="s">
        <v>1908</v>
      </c>
      <c r="C13353" t="s">
        <v>279</v>
      </c>
      <c r="D13353" s="3">
        <v>46283</v>
      </c>
      <c r="E13353" s="3">
        <v>46283</v>
      </c>
      <c r="F13353">
        <v>6262.5</v>
      </c>
      <c r="G13353" t="s">
        <v>3048</v>
      </c>
      <c r="H13353">
        <v>0</v>
      </c>
    </row>
    <row r="13354" spans="1:8">
      <c r="A13354" t="s">
        <v>16403</v>
      </c>
      <c r="B13354" t="s">
        <v>1908</v>
      </c>
      <c r="C13354" t="s">
        <v>279</v>
      </c>
      <c r="D13354" s="3">
        <v>46313</v>
      </c>
      <c r="E13354" s="3">
        <v>46313</v>
      </c>
      <c r="F13354">
        <v>6262.5</v>
      </c>
      <c r="G13354" t="s">
        <v>3048</v>
      </c>
      <c r="H13354">
        <v>0</v>
      </c>
    </row>
    <row r="13355" spans="1:8">
      <c r="A13355" t="s">
        <v>16404</v>
      </c>
      <c r="B13355" t="s">
        <v>1908</v>
      </c>
      <c r="C13355" t="s">
        <v>279</v>
      </c>
      <c r="D13355" s="3">
        <v>46344</v>
      </c>
      <c r="E13355" s="3">
        <v>46344</v>
      </c>
      <c r="F13355">
        <v>6262.5</v>
      </c>
      <c r="G13355" t="s">
        <v>3048</v>
      </c>
      <c r="H13355">
        <v>0</v>
      </c>
    </row>
    <row r="13356" spans="1:8">
      <c r="A13356" t="s">
        <v>16405</v>
      </c>
      <c r="B13356" t="s">
        <v>1908</v>
      </c>
      <c r="C13356" t="s">
        <v>279</v>
      </c>
      <c r="D13356" s="3">
        <v>46374</v>
      </c>
      <c r="E13356" s="3">
        <v>46374</v>
      </c>
      <c r="F13356">
        <v>6262.5</v>
      </c>
      <c r="G13356" t="s">
        <v>3048</v>
      </c>
      <c r="H13356">
        <v>0</v>
      </c>
    </row>
    <row r="13357" spans="1:8">
      <c r="A13357" t="s">
        <v>16406</v>
      </c>
      <c r="B13357" t="s">
        <v>1908</v>
      </c>
      <c r="C13357" t="s">
        <v>279</v>
      </c>
      <c r="D13357" s="3">
        <v>46405</v>
      </c>
      <c r="E13357" s="3">
        <v>46412</v>
      </c>
      <c r="F13357">
        <v>6262.5</v>
      </c>
      <c r="G13357" t="s">
        <v>3057</v>
      </c>
      <c r="H13357">
        <v>7</v>
      </c>
    </row>
    <row r="13358" spans="1:8">
      <c r="A13358" t="s">
        <v>16407</v>
      </c>
      <c r="B13358" t="s">
        <v>1908</v>
      </c>
      <c r="C13358" t="s">
        <v>279</v>
      </c>
      <c r="D13358" s="3">
        <v>46436</v>
      </c>
      <c r="E13358" s="3">
        <v>46438</v>
      </c>
      <c r="F13358">
        <v>6262.5</v>
      </c>
      <c r="G13358" t="s">
        <v>3057</v>
      </c>
      <c r="H13358">
        <v>2</v>
      </c>
    </row>
    <row r="13359" spans="1:8">
      <c r="A13359" t="s">
        <v>16408</v>
      </c>
      <c r="B13359" t="s">
        <v>1908</v>
      </c>
      <c r="C13359" t="s">
        <v>279</v>
      </c>
      <c r="D13359" s="3">
        <v>46464</v>
      </c>
      <c r="E13359" s="3">
        <v>46464</v>
      </c>
      <c r="F13359">
        <v>6262.5</v>
      </c>
      <c r="G13359" t="s">
        <v>3048</v>
      </c>
      <c r="H13359">
        <v>0</v>
      </c>
    </row>
    <row r="13360" spans="1:8">
      <c r="A13360" t="s">
        <v>16409</v>
      </c>
      <c r="B13360" t="s">
        <v>1908</v>
      </c>
      <c r="C13360" t="s">
        <v>279</v>
      </c>
      <c r="D13360" s="3">
        <v>46495</v>
      </c>
      <c r="E13360" s="3">
        <v>46495</v>
      </c>
      <c r="F13360">
        <v>6262.5</v>
      </c>
      <c r="G13360" t="s">
        <v>3048</v>
      </c>
      <c r="H13360">
        <v>0</v>
      </c>
    </row>
    <row r="13361" spans="1:8">
      <c r="A13361" t="s">
        <v>16410</v>
      </c>
      <c r="B13361" t="s">
        <v>1908</v>
      </c>
      <c r="C13361" t="s">
        <v>279</v>
      </c>
      <c r="D13361" s="3">
        <v>46525</v>
      </c>
      <c r="E13361" s="3">
        <v>46525</v>
      </c>
      <c r="F13361">
        <v>6262.5</v>
      </c>
      <c r="G13361" t="s">
        <v>3048</v>
      </c>
      <c r="H13361">
        <v>0</v>
      </c>
    </row>
    <row r="13362" spans="1:8">
      <c r="A13362" t="s">
        <v>16411</v>
      </c>
      <c r="B13362" t="s">
        <v>1908</v>
      </c>
      <c r="C13362" t="s">
        <v>279</v>
      </c>
      <c r="D13362" s="3">
        <v>46556</v>
      </c>
      <c r="E13362" s="3">
        <v>46556</v>
      </c>
      <c r="F13362">
        <v>6262.5</v>
      </c>
      <c r="G13362" t="s">
        <v>3048</v>
      </c>
      <c r="H13362">
        <v>0</v>
      </c>
    </row>
    <row r="13363" spans="1:8">
      <c r="A13363" t="s">
        <v>16412</v>
      </c>
      <c r="B13363" t="s">
        <v>1908</v>
      </c>
      <c r="C13363" t="s">
        <v>279</v>
      </c>
      <c r="D13363" s="3">
        <v>46586</v>
      </c>
      <c r="E13363" s="3">
        <v>46588</v>
      </c>
      <c r="F13363">
        <v>6262.5</v>
      </c>
      <c r="G13363" t="s">
        <v>3057</v>
      </c>
      <c r="H13363">
        <v>2</v>
      </c>
    </row>
    <row r="13364" spans="1:8">
      <c r="A13364" t="s">
        <v>16413</v>
      </c>
      <c r="B13364" t="s">
        <v>1908</v>
      </c>
      <c r="C13364" t="s">
        <v>279</v>
      </c>
      <c r="D13364" s="3">
        <v>46617</v>
      </c>
      <c r="E13364" s="3">
        <v>46624</v>
      </c>
      <c r="F13364">
        <v>6262.5</v>
      </c>
      <c r="G13364" t="s">
        <v>3057</v>
      </c>
      <c r="H13364">
        <v>7</v>
      </c>
    </row>
    <row r="13365" spans="1:8">
      <c r="A13365" t="s">
        <v>16414</v>
      </c>
      <c r="B13365" t="s">
        <v>1908</v>
      </c>
      <c r="C13365" t="s">
        <v>279</v>
      </c>
      <c r="D13365" s="3">
        <v>46648</v>
      </c>
      <c r="E13365" s="3">
        <v>46649</v>
      </c>
      <c r="F13365">
        <v>6262.5</v>
      </c>
      <c r="G13365" t="s">
        <v>3057</v>
      </c>
      <c r="H13365">
        <v>1</v>
      </c>
    </row>
    <row r="13366" spans="1:8">
      <c r="A13366" t="s">
        <v>16415</v>
      </c>
      <c r="B13366" t="s">
        <v>1908</v>
      </c>
      <c r="C13366" t="s">
        <v>279</v>
      </c>
      <c r="D13366" s="3">
        <v>46678</v>
      </c>
      <c r="E13366" s="3">
        <v>46678</v>
      </c>
      <c r="F13366">
        <v>6262.5</v>
      </c>
      <c r="G13366" t="s">
        <v>3048</v>
      </c>
      <c r="H13366">
        <v>0</v>
      </c>
    </row>
    <row r="13367" spans="1:8">
      <c r="A13367" t="s">
        <v>16416</v>
      </c>
      <c r="B13367" t="s">
        <v>1908</v>
      </c>
      <c r="C13367" t="s">
        <v>279</v>
      </c>
      <c r="D13367" s="3">
        <v>46709</v>
      </c>
      <c r="E13367" s="3">
        <v>46709</v>
      </c>
      <c r="F13367">
        <v>6262.5</v>
      </c>
      <c r="G13367" t="s">
        <v>3048</v>
      </c>
      <c r="H13367">
        <v>0</v>
      </c>
    </row>
    <row r="13368" spans="1:8">
      <c r="A13368" t="s">
        <v>16417</v>
      </c>
      <c r="B13368" t="s">
        <v>1909</v>
      </c>
      <c r="C13368" t="s">
        <v>223</v>
      </c>
      <c r="D13368" s="3">
        <v>45762</v>
      </c>
      <c r="E13368" s="3">
        <v>45762</v>
      </c>
      <c r="F13368">
        <v>18416.669999999998</v>
      </c>
      <c r="G13368" t="s">
        <v>3048</v>
      </c>
      <c r="H13368">
        <v>0</v>
      </c>
    </row>
    <row r="13369" spans="1:8">
      <c r="A13369" t="s">
        <v>16418</v>
      </c>
      <c r="B13369" t="s">
        <v>1909</v>
      </c>
      <c r="C13369" t="s">
        <v>223</v>
      </c>
      <c r="D13369" s="3">
        <v>45792</v>
      </c>
      <c r="E13369" s="3">
        <v>45792</v>
      </c>
      <c r="F13369">
        <v>18416.669999999998</v>
      </c>
      <c r="G13369" t="s">
        <v>3048</v>
      </c>
      <c r="H13369">
        <v>0</v>
      </c>
    </row>
    <row r="13370" spans="1:8">
      <c r="A13370" t="s">
        <v>16419</v>
      </c>
      <c r="B13370" t="s">
        <v>1909</v>
      </c>
      <c r="C13370" t="s">
        <v>223</v>
      </c>
      <c r="D13370" s="3">
        <v>45823</v>
      </c>
      <c r="E13370" s="3">
        <v>45823</v>
      </c>
      <c r="F13370">
        <v>18416.669999999998</v>
      </c>
      <c r="G13370" t="s">
        <v>3048</v>
      </c>
      <c r="H13370">
        <v>0</v>
      </c>
    </row>
    <row r="13371" spans="1:8">
      <c r="A13371" t="s">
        <v>16420</v>
      </c>
      <c r="B13371" t="s">
        <v>1909</v>
      </c>
      <c r="C13371" t="s">
        <v>223</v>
      </c>
      <c r="D13371" s="3">
        <v>45853</v>
      </c>
      <c r="E13371" s="3">
        <v>45854</v>
      </c>
      <c r="F13371">
        <v>18416.669999999998</v>
      </c>
      <c r="G13371" t="s">
        <v>3057</v>
      </c>
      <c r="H13371">
        <v>1</v>
      </c>
    </row>
    <row r="13372" spans="1:8">
      <c r="A13372" t="s">
        <v>16421</v>
      </c>
      <c r="B13372" t="s">
        <v>1909</v>
      </c>
      <c r="C13372" t="s">
        <v>223</v>
      </c>
      <c r="D13372" s="3">
        <v>45884</v>
      </c>
      <c r="E13372" s="3">
        <v>45884</v>
      </c>
      <c r="F13372">
        <v>18416.669999999998</v>
      </c>
      <c r="G13372" t="s">
        <v>3048</v>
      </c>
      <c r="H13372">
        <v>0</v>
      </c>
    </row>
    <row r="13373" spans="1:8">
      <c r="A13373" t="s">
        <v>16422</v>
      </c>
      <c r="B13373" t="s">
        <v>1909</v>
      </c>
      <c r="C13373" t="s">
        <v>223</v>
      </c>
      <c r="D13373" s="3">
        <v>45915</v>
      </c>
      <c r="E13373" s="3">
        <v>45915</v>
      </c>
      <c r="F13373">
        <v>18416.669999999998</v>
      </c>
      <c r="G13373" t="s">
        <v>3048</v>
      </c>
      <c r="H13373">
        <v>0</v>
      </c>
    </row>
    <row r="13374" spans="1:8">
      <c r="A13374" t="s">
        <v>16423</v>
      </c>
      <c r="B13374" t="s">
        <v>1909</v>
      </c>
      <c r="C13374" t="s">
        <v>223</v>
      </c>
      <c r="D13374" s="3">
        <v>45945</v>
      </c>
      <c r="E13374" s="3">
        <v>45945</v>
      </c>
      <c r="F13374">
        <v>18416.669999999998</v>
      </c>
      <c r="G13374" t="s">
        <v>3048</v>
      </c>
      <c r="H13374">
        <v>0</v>
      </c>
    </row>
    <row r="13375" spans="1:8">
      <c r="A13375" t="s">
        <v>16424</v>
      </c>
      <c r="B13375" t="s">
        <v>1909</v>
      </c>
      <c r="C13375" t="s">
        <v>223</v>
      </c>
      <c r="D13375" s="3">
        <v>45976</v>
      </c>
      <c r="E13375" s="3">
        <v>45983</v>
      </c>
      <c r="F13375">
        <v>18416.669999999998</v>
      </c>
      <c r="G13375" t="s">
        <v>3057</v>
      </c>
      <c r="H13375">
        <v>7</v>
      </c>
    </row>
    <row r="13376" spans="1:8">
      <c r="A13376" t="s">
        <v>16425</v>
      </c>
      <c r="B13376" t="s">
        <v>1909</v>
      </c>
      <c r="C13376" t="s">
        <v>223</v>
      </c>
      <c r="D13376" s="3">
        <v>46006</v>
      </c>
      <c r="E13376" s="3">
        <v>46007</v>
      </c>
      <c r="F13376">
        <v>18416.669999999998</v>
      </c>
      <c r="G13376" t="s">
        <v>3057</v>
      </c>
      <c r="H13376">
        <v>1</v>
      </c>
    </row>
    <row r="13377" spans="1:8">
      <c r="A13377" t="s">
        <v>16426</v>
      </c>
      <c r="B13377" t="s">
        <v>1909</v>
      </c>
      <c r="C13377" t="s">
        <v>223</v>
      </c>
      <c r="D13377" s="3">
        <v>46037</v>
      </c>
      <c r="E13377" s="3">
        <v>46037</v>
      </c>
      <c r="F13377">
        <v>18416.669999999998</v>
      </c>
      <c r="G13377" t="s">
        <v>3048</v>
      </c>
      <c r="H13377">
        <v>0</v>
      </c>
    </row>
    <row r="13378" spans="1:8">
      <c r="A13378" t="s">
        <v>16427</v>
      </c>
      <c r="B13378" t="s">
        <v>1909</v>
      </c>
      <c r="C13378" t="s">
        <v>223</v>
      </c>
      <c r="D13378" s="3">
        <v>46068</v>
      </c>
      <c r="E13378" s="3">
        <v>46070</v>
      </c>
      <c r="F13378">
        <v>18416.669999999998</v>
      </c>
      <c r="G13378" t="s">
        <v>3057</v>
      </c>
      <c r="H13378">
        <v>2</v>
      </c>
    </row>
    <row r="13379" spans="1:8">
      <c r="A13379" t="s">
        <v>16428</v>
      </c>
      <c r="B13379" t="s">
        <v>1909</v>
      </c>
      <c r="C13379" t="s">
        <v>223</v>
      </c>
      <c r="D13379" s="3">
        <v>46096</v>
      </c>
      <c r="E13379" s="3">
        <v>46096</v>
      </c>
      <c r="F13379">
        <v>18416.669999999998</v>
      </c>
      <c r="G13379" t="s">
        <v>3048</v>
      </c>
      <c r="H13379">
        <v>0</v>
      </c>
    </row>
    <row r="13380" spans="1:8">
      <c r="A13380" t="s">
        <v>16429</v>
      </c>
      <c r="B13380" t="s">
        <v>1909</v>
      </c>
      <c r="C13380" t="s">
        <v>223</v>
      </c>
      <c r="D13380" s="3">
        <v>46127</v>
      </c>
      <c r="E13380" s="3">
        <v>46127</v>
      </c>
      <c r="F13380">
        <v>18416.669999999998</v>
      </c>
      <c r="G13380" t="s">
        <v>3048</v>
      </c>
      <c r="H13380">
        <v>0</v>
      </c>
    </row>
    <row r="13381" spans="1:8">
      <c r="A13381" t="s">
        <v>16430</v>
      </c>
      <c r="B13381" t="s">
        <v>1909</v>
      </c>
      <c r="C13381" t="s">
        <v>223</v>
      </c>
      <c r="D13381" s="3">
        <v>46157</v>
      </c>
      <c r="E13381" s="3">
        <v>46157</v>
      </c>
      <c r="F13381">
        <v>18416.669999999998</v>
      </c>
      <c r="G13381" t="s">
        <v>3048</v>
      </c>
      <c r="H13381">
        <v>0</v>
      </c>
    </row>
    <row r="13382" spans="1:8">
      <c r="A13382" t="s">
        <v>16431</v>
      </c>
      <c r="B13382" t="s">
        <v>1909</v>
      </c>
      <c r="C13382" t="s">
        <v>223</v>
      </c>
      <c r="D13382" s="3">
        <v>46188</v>
      </c>
      <c r="E13382" s="3">
        <v>46188</v>
      </c>
      <c r="F13382">
        <v>18416.669999999998</v>
      </c>
      <c r="G13382" t="s">
        <v>3048</v>
      </c>
      <c r="H13382">
        <v>0</v>
      </c>
    </row>
    <row r="13383" spans="1:8">
      <c r="A13383" t="s">
        <v>16432</v>
      </c>
      <c r="B13383" t="s">
        <v>1909</v>
      </c>
      <c r="C13383" t="s">
        <v>223</v>
      </c>
      <c r="D13383" s="3">
        <v>46218</v>
      </c>
      <c r="E13383" s="3">
        <v>46218</v>
      </c>
      <c r="F13383">
        <v>18416.669999999998</v>
      </c>
      <c r="G13383" t="s">
        <v>3048</v>
      </c>
      <c r="H13383">
        <v>0</v>
      </c>
    </row>
    <row r="13384" spans="1:8">
      <c r="A13384" t="s">
        <v>16433</v>
      </c>
      <c r="B13384" t="s">
        <v>1909</v>
      </c>
      <c r="C13384" t="s">
        <v>223</v>
      </c>
      <c r="D13384" s="3">
        <v>46249</v>
      </c>
      <c r="E13384" s="3">
        <v>46249</v>
      </c>
      <c r="F13384">
        <v>18416.669999999998</v>
      </c>
      <c r="G13384" t="s">
        <v>3048</v>
      </c>
      <c r="H13384">
        <v>0</v>
      </c>
    </row>
    <row r="13385" spans="1:8">
      <c r="A13385" t="s">
        <v>16434</v>
      </c>
      <c r="B13385" t="s">
        <v>1909</v>
      </c>
      <c r="C13385" t="s">
        <v>223</v>
      </c>
      <c r="D13385" s="3">
        <v>46280</v>
      </c>
      <c r="E13385" s="3">
        <v>46280</v>
      </c>
      <c r="F13385">
        <v>18416.669999999998</v>
      </c>
      <c r="G13385" t="s">
        <v>3048</v>
      </c>
      <c r="H13385">
        <v>0</v>
      </c>
    </row>
    <row r="13386" spans="1:8">
      <c r="A13386" t="s">
        <v>16435</v>
      </c>
      <c r="B13386" t="s">
        <v>1909</v>
      </c>
      <c r="C13386" t="s">
        <v>223</v>
      </c>
      <c r="D13386" s="3">
        <v>46310</v>
      </c>
      <c r="E13386" s="3">
        <v>46310</v>
      </c>
      <c r="F13386">
        <v>18416.669999999998</v>
      </c>
      <c r="G13386" t="s">
        <v>3048</v>
      </c>
      <c r="H13386">
        <v>0</v>
      </c>
    </row>
    <row r="13387" spans="1:8">
      <c r="A13387" t="s">
        <v>16436</v>
      </c>
      <c r="B13387" t="s">
        <v>1909</v>
      </c>
      <c r="C13387" t="s">
        <v>223</v>
      </c>
      <c r="D13387" s="3">
        <v>46341</v>
      </c>
      <c r="E13387" s="3">
        <v>46341</v>
      </c>
      <c r="F13387">
        <v>18416.669999999998</v>
      </c>
      <c r="G13387" t="s">
        <v>3048</v>
      </c>
      <c r="H13387">
        <v>0</v>
      </c>
    </row>
    <row r="13388" spans="1:8">
      <c r="A13388" t="s">
        <v>16437</v>
      </c>
      <c r="B13388" t="s">
        <v>1909</v>
      </c>
      <c r="C13388" t="s">
        <v>223</v>
      </c>
      <c r="D13388" s="3">
        <v>46371</v>
      </c>
      <c r="E13388" s="3">
        <v>46372</v>
      </c>
      <c r="F13388">
        <v>18416.669999999998</v>
      </c>
      <c r="G13388" t="s">
        <v>3057</v>
      </c>
      <c r="H13388">
        <v>1</v>
      </c>
    </row>
    <row r="13389" spans="1:8">
      <c r="A13389" t="s">
        <v>16438</v>
      </c>
      <c r="B13389" t="s">
        <v>1909</v>
      </c>
      <c r="C13389" t="s">
        <v>223</v>
      </c>
      <c r="D13389" s="3">
        <v>46402</v>
      </c>
      <c r="E13389" s="3">
        <v>46402</v>
      </c>
      <c r="F13389">
        <v>18416.669999999998</v>
      </c>
      <c r="G13389" t="s">
        <v>3048</v>
      </c>
      <c r="H13389">
        <v>0</v>
      </c>
    </row>
    <row r="13390" spans="1:8">
      <c r="A13390" t="s">
        <v>16439</v>
      </c>
      <c r="B13390" t="s">
        <v>1909</v>
      </c>
      <c r="C13390" t="s">
        <v>223</v>
      </c>
      <c r="D13390" s="3">
        <v>46433</v>
      </c>
      <c r="E13390" s="3">
        <v>46433</v>
      </c>
      <c r="F13390">
        <v>18416.669999999998</v>
      </c>
      <c r="G13390" t="s">
        <v>3048</v>
      </c>
      <c r="H13390">
        <v>0</v>
      </c>
    </row>
    <row r="13391" spans="1:8">
      <c r="A13391" t="s">
        <v>16440</v>
      </c>
      <c r="B13391" t="s">
        <v>1909</v>
      </c>
      <c r="C13391" t="s">
        <v>223</v>
      </c>
      <c r="D13391" s="3">
        <v>46461</v>
      </c>
      <c r="E13391" s="3">
        <v>46461</v>
      </c>
      <c r="F13391">
        <v>18416.669999999998</v>
      </c>
      <c r="G13391" t="s">
        <v>3048</v>
      </c>
      <c r="H13391">
        <v>0</v>
      </c>
    </row>
    <row r="13392" spans="1:8">
      <c r="A13392" t="s">
        <v>16441</v>
      </c>
      <c r="B13392" t="s">
        <v>1910</v>
      </c>
      <c r="C13392" t="s">
        <v>319</v>
      </c>
      <c r="D13392" s="3">
        <v>46048</v>
      </c>
      <c r="E13392" s="3">
        <v>46048</v>
      </c>
      <c r="F13392">
        <v>13950</v>
      </c>
      <c r="G13392" t="s">
        <v>3048</v>
      </c>
      <c r="H13392">
        <v>0</v>
      </c>
    </row>
    <row r="13393" spans="1:8">
      <c r="A13393" t="s">
        <v>16442</v>
      </c>
      <c r="B13393" t="s">
        <v>1910</v>
      </c>
      <c r="C13393" t="s">
        <v>319</v>
      </c>
      <c r="D13393" s="3">
        <v>46079</v>
      </c>
      <c r="E13393" s="3">
        <v>46079</v>
      </c>
      <c r="F13393">
        <v>13950</v>
      </c>
      <c r="G13393" t="s">
        <v>3048</v>
      </c>
      <c r="H13393">
        <v>0</v>
      </c>
    </row>
    <row r="13394" spans="1:8">
      <c r="A13394" t="s">
        <v>16443</v>
      </c>
      <c r="B13394" t="s">
        <v>1910</v>
      </c>
      <c r="C13394" t="s">
        <v>319</v>
      </c>
      <c r="D13394" s="3">
        <v>46107</v>
      </c>
      <c r="E13394" s="3">
        <v>46107</v>
      </c>
      <c r="F13394">
        <v>13950</v>
      </c>
      <c r="G13394" t="s">
        <v>3048</v>
      </c>
      <c r="H13394">
        <v>0</v>
      </c>
    </row>
    <row r="13395" spans="1:8">
      <c r="A13395" t="s">
        <v>16444</v>
      </c>
      <c r="B13395" t="s">
        <v>1910</v>
      </c>
      <c r="C13395" t="s">
        <v>319</v>
      </c>
      <c r="D13395" s="3">
        <v>46138</v>
      </c>
      <c r="E13395" s="3">
        <v>46138</v>
      </c>
      <c r="F13395">
        <v>13950</v>
      </c>
      <c r="G13395" t="s">
        <v>3048</v>
      </c>
      <c r="H13395">
        <v>0</v>
      </c>
    </row>
    <row r="13396" spans="1:8">
      <c r="A13396" t="s">
        <v>16445</v>
      </c>
      <c r="B13396" t="s">
        <v>1910</v>
      </c>
      <c r="C13396" t="s">
        <v>319</v>
      </c>
      <c r="D13396" s="3">
        <v>46168</v>
      </c>
      <c r="E13396" s="3">
        <v>46169</v>
      </c>
      <c r="F13396">
        <v>13950</v>
      </c>
      <c r="G13396" t="s">
        <v>3057</v>
      </c>
      <c r="H13396">
        <v>1</v>
      </c>
    </row>
    <row r="13397" spans="1:8">
      <c r="A13397" t="s">
        <v>16446</v>
      </c>
      <c r="B13397" t="s">
        <v>1910</v>
      </c>
      <c r="C13397" t="s">
        <v>319</v>
      </c>
      <c r="D13397" s="3">
        <v>46199</v>
      </c>
      <c r="E13397" s="3">
        <v>46199</v>
      </c>
      <c r="F13397">
        <v>13950</v>
      </c>
      <c r="G13397" t="s">
        <v>3048</v>
      </c>
      <c r="H13397">
        <v>0</v>
      </c>
    </row>
    <row r="13398" spans="1:8">
      <c r="A13398" t="s">
        <v>16447</v>
      </c>
      <c r="B13398" t="s">
        <v>1910</v>
      </c>
      <c r="C13398" t="s">
        <v>319</v>
      </c>
      <c r="D13398" s="3">
        <v>46229</v>
      </c>
      <c r="E13398" s="3">
        <v>46230</v>
      </c>
      <c r="F13398">
        <v>13950</v>
      </c>
      <c r="G13398" t="s">
        <v>3057</v>
      </c>
      <c r="H13398">
        <v>1</v>
      </c>
    </row>
    <row r="13399" spans="1:8">
      <c r="A13399" t="s">
        <v>16448</v>
      </c>
      <c r="B13399" t="s">
        <v>1910</v>
      </c>
      <c r="C13399" t="s">
        <v>319</v>
      </c>
      <c r="D13399" s="3">
        <v>46260</v>
      </c>
      <c r="E13399" s="3">
        <v>46260</v>
      </c>
      <c r="F13399">
        <v>13950</v>
      </c>
      <c r="G13399" t="s">
        <v>3048</v>
      </c>
      <c r="H13399">
        <v>0</v>
      </c>
    </row>
    <row r="13400" spans="1:8">
      <c r="A13400" t="s">
        <v>16449</v>
      </c>
      <c r="B13400" t="s">
        <v>1910</v>
      </c>
      <c r="C13400" t="s">
        <v>319</v>
      </c>
      <c r="D13400" s="3">
        <v>46291</v>
      </c>
      <c r="E13400" s="3">
        <v>46291</v>
      </c>
      <c r="F13400">
        <v>13950</v>
      </c>
      <c r="G13400" t="s">
        <v>3048</v>
      </c>
      <c r="H13400">
        <v>0</v>
      </c>
    </row>
    <row r="13401" spans="1:8">
      <c r="A13401" t="s">
        <v>16450</v>
      </c>
      <c r="B13401" t="s">
        <v>1910</v>
      </c>
      <c r="C13401" t="s">
        <v>319</v>
      </c>
      <c r="D13401" s="3">
        <v>46321</v>
      </c>
      <c r="E13401" s="3">
        <v>46321</v>
      </c>
      <c r="F13401">
        <v>13950</v>
      </c>
      <c r="G13401" t="s">
        <v>3048</v>
      </c>
      <c r="H13401">
        <v>0</v>
      </c>
    </row>
    <row r="13402" spans="1:8">
      <c r="A13402" t="s">
        <v>16451</v>
      </c>
      <c r="B13402" t="s">
        <v>1910</v>
      </c>
      <c r="C13402" t="s">
        <v>319</v>
      </c>
      <c r="D13402" s="3">
        <v>46352</v>
      </c>
      <c r="E13402" s="3">
        <v>46352</v>
      </c>
      <c r="F13402">
        <v>13950</v>
      </c>
      <c r="G13402" t="s">
        <v>3048</v>
      </c>
      <c r="H13402">
        <v>0</v>
      </c>
    </row>
    <row r="13403" spans="1:8">
      <c r="A13403" t="s">
        <v>16452</v>
      </c>
      <c r="B13403" t="s">
        <v>1910</v>
      </c>
      <c r="C13403" t="s">
        <v>319</v>
      </c>
      <c r="D13403" s="3">
        <v>46382</v>
      </c>
      <c r="E13403" s="3">
        <v>46382</v>
      </c>
      <c r="F13403">
        <v>13950</v>
      </c>
      <c r="G13403" t="s">
        <v>3048</v>
      </c>
      <c r="H13403">
        <v>0</v>
      </c>
    </row>
    <row r="13404" spans="1:8">
      <c r="A13404" t="s">
        <v>16453</v>
      </c>
      <c r="B13404" t="s">
        <v>1911</v>
      </c>
      <c r="C13404" t="s">
        <v>128</v>
      </c>
      <c r="D13404" s="3">
        <v>45941</v>
      </c>
      <c r="E13404" s="3">
        <v>45941</v>
      </c>
      <c r="F13404">
        <v>4108.33</v>
      </c>
      <c r="G13404" t="s">
        <v>3048</v>
      </c>
      <c r="H13404">
        <v>0</v>
      </c>
    </row>
    <row r="13405" spans="1:8">
      <c r="A13405" t="s">
        <v>16454</v>
      </c>
      <c r="B13405" t="s">
        <v>1911</v>
      </c>
      <c r="C13405" t="s">
        <v>128</v>
      </c>
      <c r="D13405" s="3">
        <v>45972</v>
      </c>
      <c r="E13405" s="3">
        <v>45972</v>
      </c>
      <c r="F13405">
        <v>4108.33</v>
      </c>
      <c r="G13405" t="s">
        <v>3048</v>
      </c>
      <c r="H13405">
        <v>0</v>
      </c>
    </row>
    <row r="13406" spans="1:8">
      <c r="A13406" t="s">
        <v>16455</v>
      </c>
      <c r="B13406" t="s">
        <v>1911</v>
      </c>
      <c r="C13406" t="s">
        <v>128</v>
      </c>
      <c r="D13406" s="3">
        <v>46002</v>
      </c>
      <c r="E13406" s="3">
        <v>46002</v>
      </c>
      <c r="F13406">
        <v>4108.33</v>
      </c>
      <c r="G13406" t="s">
        <v>3048</v>
      </c>
      <c r="H13406">
        <v>0</v>
      </c>
    </row>
    <row r="13407" spans="1:8">
      <c r="A13407" t="s">
        <v>16456</v>
      </c>
      <c r="B13407" t="s">
        <v>1911</v>
      </c>
      <c r="C13407" t="s">
        <v>128</v>
      </c>
      <c r="D13407" s="3">
        <v>46033</v>
      </c>
      <c r="E13407" s="3">
        <v>46033</v>
      </c>
      <c r="F13407">
        <v>4108.33</v>
      </c>
      <c r="G13407" t="s">
        <v>3048</v>
      </c>
      <c r="H13407">
        <v>0</v>
      </c>
    </row>
    <row r="13408" spans="1:8">
      <c r="A13408" t="s">
        <v>16457</v>
      </c>
      <c r="B13408" t="s">
        <v>1911</v>
      </c>
      <c r="C13408" t="s">
        <v>128</v>
      </c>
      <c r="D13408" s="3">
        <v>46064</v>
      </c>
      <c r="E13408" s="3">
        <v>46064</v>
      </c>
      <c r="F13408">
        <v>4108.33</v>
      </c>
      <c r="G13408" t="s">
        <v>3048</v>
      </c>
      <c r="H13408">
        <v>0</v>
      </c>
    </row>
    <row r="13409" spans="1:8">
      <c r="A13409" t="s">
        <v>16458</v>
      </c>
      <c r="B13409" t="s">
        <v>1911</v>
      </c>
      <c r="C13409" t="s">
        <v>128</v>
      </c>
      <c r="D13409" s="3">
        <v>46092</v>
      </c>
      <c r="E13409" s="3">
        <v>46092</v>
      </c>
      <c r="F13409">
        <v>4108.33</v>
      </c>
      <c r="G13409" t="s">
        <v>3048</v>
      </c>
      <c r="H13409">
        <v>0</v>
      </c>
    </row>
    <row r="13410" spans="1:8">
      <c r="A13410" t="s">
        <v>16459</v>
      </c>
      <c r="B13410" t="s">
        <v>1911</v>
      </c>
      <c r="C13410" t="s">
        <v>128</v>
      </c>
      <c r="D13410" s="3">
        <v>46123</v>
      </c>
      <c r="E13410" s="3">
        <v>46123</v>
      </c>
      <c r="F13410">
        <v>4108.33</v>
      </c>
      <c r="G13410" t="s">
        <v>3048</v>
      </c>
      <c r="H13410">
        <v>0</v>
      </c>
    </row>
    <row r="13411" spans="1:8">
      <c r="A13411" t="s">
        <v>16460</v>
      </c>
      <c r="B13411" t="s">
        <v>1911</v>
      </c>
      <c r="C13411" t="s">
        <v>128</v>
      </c>
      <c r="D13411" s="3">
        <v>46153</v>
      </c>
      <c r="E13411" s="3">
        <v>46155</v>
      </c>
      <c r="F13411">
        <v>4108.33</v>
      </c>
      <c r="G13411" t="s">
        <v>3057</v>
      </c>
      <c r="H13411">
        <v>2</v>
      </c>
    </row>
    <row r="13412" spans="1:8">
      <c r="A13412" t="s">
        <v>16461</v>
      </c>
      <c r="B13412" t="s">
        <v>1911</v>
      </c>
      <c r="C13412" t="s">
        <v>128</v>
      </c>
      <c r="D13412" s="3">
        <v>46184</v>
      </c>
      <c r="E13412" s="3">
        <v>46184</v>
      </c>
      <c r="F13412">
        <v>4108.33</v>
      </c>
      <c r="G13412" t="s">
        <v>3048</v>
      </c>
      <c r="H13412">
        <v>0</v>
      </c>
    </row>
    <row r="13413" spans="1:8">
      <c r="A13413" t="s">
        <v>16462</v>
      </c>
      <c r="B13413" t="s">
        <v>1911</v>
      </c>
      <c r="C13413" t="s">
        <v>128</v>
      </c>
      <c r="D13413" s="3">
        <v>46214</v>
      </c>
      <c r="E13413" s="3">
        <v>46214</v>
      </c>
      <c r="F13413">
        <v>4108.33</v>
      </c>
      <c r="G13413" t="s">
        <v>3048</v>
      </c>
      <c r="H13413">
        <v>0</v>
      </c>
    </row>
    <row r="13414" spans="1:8">
      <c r="A13414" t="s">
        <v>16463</v>
      </c>
      <c r="B13414" t="s">
        <v>1911</v>
      </c>
      <c r="C13414" t="s">
        <v>128</v>
      </c>
      <c r="D13414" s="3">
        <v>46245</v>
      </c>
      <c r="E13414" s="3">
        <v>46245</v>
      </c>
      <c r="F13414">
        <v>4108.33</v>
      </c>
      <c r="G13414" t="s">
        <v>3048</v>
      </c>
      <c r="H13414">
        <v>0</v>
      </c>
    </row>
    <row r="13415" spans="1:8">
      <c r="A13415" t="s">
        <v>16464</v>
      </c>
      <c r="B13415" t="s">
        <v>1911</v>
      </c>
      <c r="C13415" t="s">
        <v>128</v>
      </c>
      <c r="D13415" s="3">
        <v>46276</v>
      </c>
      <c r="E13415" s="3">
        <v>46276</v>
      </c>
      <c r="F13415">
        <v>4108.33</v>
      </c>
      <c r="G13415" t="s">
        <v>3048</v>
      </c>
      <c r="H13415">
        <v>0</v>
      </c>
    </row>
    <row r="13416" spans="1:8">
      <c r="A13416" t="s">
        <v>16465</v>
      </c>
      <c r="B13416" t="s">
        <v>1911</v>
      </c>
      <c r="C13416" t="s">
        <v>128</v>
      </c>
      <c r="D13416" s="3">
        <v>46306</v>
      </c>
      <c r="E13416" s="3">
        <v>46306</v>
      </c>
      <c r="F13416">
        <v>4108.33</v>
      </c>
      <c r="G13416" t="s">
        <v>3048</v>
      </c>
      <c r="H13416">
        <v>0</v>
      </c>
    </row>
    <row r="13417" spans="1:8">
      <c r="A13417" t="s">
        <v>16466</v>
      </c>
      <c r="B13417" t="s">
        <v>1911</v>
      </c>
      <c r="C13417" t="s">
        <v>128</v>
      </c>
      <c r="D13417" s="3">
        <v>46337</v>
      </c>
      <c r="E13417" s="3">
        <v>46337</v>
      </c>
      <c r="F13417">
        <v>4108.33</v>
      </c>
      <c r="G13417" t="s">
        <v>3048</v>
      </c>
      <c r="H13417">
        <v>0</v>
      </c>
    </row>
    <row r="13418" spans="1:8">
      <c r="A13418" t="s">
        <v>16467</v>
      </c>
      <c r="B13418" t="s">
        <v>1911</v>
      </c>
      <c r="C13418" t="s">
        <v>128</v>
      </c>
      <c r="D13418" s="3">
        <v>46367</v>
      </c>
      <c r="E13418" s="3">
        <v>46368</v>
      </c>
      <c r="F13418">
        <v>4108.33</v>
      </c>
      <c r="G13418" t="s">
        <v>3057</v>
      </c>
      <c r="H13418">
        <v>1</v>
      </c>
    </row>
    <row r="13419" spans="1:8">
      <c r="A13419" t="s">
        <v>16468</v>
      </c>
      <c r="B13419" t="s">
        <v>1911</v>
      </c>
      <c r="C13419" t="s">
        <v>128</v>
      </c>
      <c r="D13419" s="3">
        <v>46398</v>
      </c>
      <c r="E13419" s="3">
        <v>46398</v>
      </c>
      <c r="F13419">
        <v>4108.33</v>
      </c>
      <c r="G13419" t="s">
        <v>3048</v>
      </c>
      <c r="H13419">
        <v>0</v>
      </c>
    </row>
    <row r="13420" spans="1:8">
      <c r="A13420" t="s">
        <v>16469</v>
      </c>
      <c r="B13420" t="s">
        <v>1911</v>
      </c>
      <c r="C13420" t="s">
        <v>128</v>
      </c>
      <c r="D13420" s="3">
        <v>46429</v>
      </c>
      <c r="E13420" s="3">
        <v>46429</v>
      </c>
      <c r="F13420">
        <v>4108.33</v>
      </c>
      <c r="G13420" t="s">
        <v>3048</v>
      </c>
      <c r="H13420">
        <v>0</v>
      </c>
    </row>
    <row r="13421" spans="1:8">
      <c r="A13421" t="s">
        <v>16470</v>
      </c>
      <c r="B13421" t="s">
        <v>1911</v>
      </c>
      <c r="C13421" t="s">
        <v>128</v>
      </c>
      <c r="D13421" s="3">
        <v>46457</v>
      </c>
      <c r="E13421" s="3">
        <v>46457</v>
      </c>
      <c r="F13421">
        <v>4108.33</v>
      </c>
      <c r="G13421" t="s">
        <v>3048</v>
      </c>
      <c r="H13421">
        <v>0</v>
      </c>
    </row>
    <row r="13422" spans="1:8">
      <c r="A13422" t="s">
        <v>16471</v>
      </c>
      <c r="B13422" t="s">
        <v>1911</v>
      </c>
      <c r="C13422" t="s">
        <v>128</v>
      </c>
      <c r="D13422" s="3">
        <v>46488</v>
      </c>
      <c r="E13422" s="3">
        <v>46488</v>
      </c>
      <c r="F13422">
        <v>4108.33</v>
      </c>
      <c r="G13422" t="s">
        <v>3048</v>
      </c>
      <c r="H13422">
        <v>0</v>
      </c>
    </row>
    <row r="13423" spans="1:8">
      <c r="A13423" t="s">
        <v>16472</v>
      </c>
      <c r="B13423" t="s">
        <v>1911</v>
      </c>
      <c r="C13423" t="s">
        <v>128</v>
      </c>
      <c r="D13423" s="3">
        <v>46518</v>
      </c>
      <c r="E13423" s="3">
        <v>46518</v>
      </c>
      <c r="F13423">
        <v>4108.33</v>
      </c>
      <c r="G13423" t="s">
        <v>3048</v>
      </c>
      <c r="H13423">
        <v>0</v>
      </c>
    </row>
    <row r="13424" spans="1:8">
      <c r="A13424" t="s">
        <v>16473</v>
      </c>
      <c r="B13424" t="s">
        <v>1911</v>
      </c>
      <c r="C13424" t="s">
        <v>128</v>
      </c>
      <c r="D13424" s="3">
        <v>46549</v>
      </c>
      <c r="E13424" s="3">
        <v>46549</v>
      </c>
      <c r="F13424">
        <v>4108.33</v>
      </c>
      <c r="G13424" t="s">
        <v>3048</v>
      </c>
      <c r="H13424">
        <v>0</v>
      </c>
    </row>
    <row r="13425" spans="1:8">
      <c r="A13425" t="s">
        <v>16474</v>
      </c>
      <c r="B13425" t="s">
        <v>1911</v>
      </c>
      <c r="C13425" t="s">
        <v>128</v>
      </c>
      <c r="D13425" s="3">
        <v>46579</v>
      </c>
      <c r="E13425" s="3">
        <v>46579</v>
      </c>
      <c r="F13425">
        <v>4108.33</v>
      </c>
      <c r="G13425" t="s">
        <v>3048</v>
      </c>
      <c r="H13425">
        <v>0</v>
      </c>
    </row>
    <row r="13426" spans="1:8">
      <c r="A13426" t="s">
        <v>16475</v>
      </c>
      <c r="B13426" t="s">
        <v>1911</v>
      </c>
      <c r="C13426" t="s">
        <v>128</v>
      </c>
      <c r="D13426" s="3">
        <v>46610</v>
      </c>
      <c r="E13426" s="3">
        <v>46610</v>
      </c>
      <c r="F13426">
        <v>4108.33</v>
      </c>
      <c r="G13426" t="s">
        <v>3048</v>
      </c>
      <c r="H13426">
        <v>0</v>
      </c>
    </row>
    <row r="13427" spans="1:8">
      <c r="A13427" t="s">
        <v>16476</v>
      </c>
      <c r="B13427" t="s">
        <v>1911</v>
      </c>
      <c r="C13427" t="s">
        <v>128</v>
      </c>
      <c r="D13427" s="3">
        <v>46641</v>
      </c>
      <c r="E13427" s="3">
        <v>46641</v>
      </c>
      <c r="F13427">
        <v>4108.33</v>
      </c>
      <c r="G13427" t="s">
        <v>3048</v>
      </c>
      <c r="H13427">
        <v>0</v>
      </c>
    </row>
    <row r="13428" spans="1:8">
      <c r="A13428" t="s">
        <v>16477</v>
      </c>
      <c r="B13428" t="s">
        <v>1912</v>
      </c>
      <c r="C13428" t="s">
        <v>201</v>
      </c>
      <c r="D13428" s="3">
        <v>45809</v>
      </c>
      <c r="E13428" s="3">
        <v>45809</v>
      </c>
      <c r="F13428">
        <v>16088.89</v>
      </c>
      <c r="G13428" t="s">
        <v>3048</v>
      </c>
      <c r="H13428">
        <v>0</v>
      </c>
    </row>
    <row r="13429" spans="1:8">
      <c r="A13429" t="s">
        <v>16478</v>
      </c>
      <c r="B13429" t="s">
        <v>1912</v>
      </c>
      <c r="C13429" t="s">
        <v>201</v>
      </c>
      <c r="D13429" s="3">
        <v>45839</v>
      </c>
      <c r="E13429" s="3">
        <v>45841</v>
      </c>
      <c r="F13429">
        <v>16088.89</v>
      </c>
      <c r="G13429" t="s">
        <v>3057</v>
      </c>
      <c r="H13429">
        <v>2</v>
      </c>
    </row>
    <row r="13430" spans="1:8">
      <c r="A13430" t="s">
        <v>16479</v>
      </c>
      <c r="B13430" t="s">
        <v>1912</v>
      </c>
      <c r="C13430" t="s">
        <v>201</v>
      </c>
      <c r="D13430" s="3">
        <v>45870</v>
      </c>
      <c r="E13430" s="3">
        <v>45870</v>
      </c>
      <c r="F13430">
        <v>16088.89</v>
      </c>
      <c r="G13430" t="s">
        <v>3048</v>
      </c>
      <c r="H13430">
        <v>0</v>
      </c>
    </row>
    <row r="13431" spans="1:8">
      <c r="A13431" t="s">
        <v>16480</v>
      </c>
      <c r="B13431" t="s">
        <v>1912</v>
      </c>
      <c r="C13431" t="s">
        <v>201</v>
      </c>
      <c r="D13431" s="3">
        <v>45901</v>
      </c>
      <c r="E13431" s="3">
        <v>45901</v>
      </c>
      <c r="F13431">
        <v>16088.89</v>
      </c>
      <c r="G13431" t="s">
        <v>3048</v>
      </c>
      <c r="H13431">
        <v>0</v>
      </c>
    </row>
    <row r="13432" spans="1:8">
      <c r="A13432" t="s">
        <v>16481</v>
      </c>
      <c r="B13432" t="s">
        <v>1912</v>
      </c>
      <c r="C13432" t="s">
        <v>201</v>
      </c>
      <c r="D13432" s="3">
        <v>45931</v>
      </c>
      <c r="E13432" s="3">
        <v>45931</v>
      </c>
      <c r="F13432">
        <v>16088.89</v>
      </c>
      <c r="G13432" t="s">
        <v>3048</v>
      </c>
      <c r="H13432">
        <v>0</v>
      </c>
    </row>
    <row r="13433" spans="1:8">
      <c r="A13433" t="s">
        <v>16482</v>
      </c>
      <c r="B13433" t="s">
        <v>1912</v>
      </c>
      <c r="C13433" t="s">
        <v>201</v>
      </c>
      <c r="D13433" s="3">
        <v>45962</v>
      </c>
      <c r="E13433" s="3">
        <v>45963</v>
      </c>
      <c r="F13433">
        <v>16088.89</v>
      </c>
      <c r="G13433" t="s">
        <v>3057</v>
      </c>
      <c r="H13433">
        <v>1</v>
      </c>
    </row>
    <row r="13434" spans="1:8">
      <c r="A13434" t="s">
        <v>16483</v>
      </c>
      <c r="B13434" t="s">
        <v>1912</v>
      </c>
      <c r="C13434" t="s">
        <v>201</v>
      </c>
      <c r="D13434" s="3">
        <v>45992</v>
      </c>
      <c r="E13434" s="3">
        <v>45992</v>
      </c>
      <c r="F13434">
        <v>16088.89</v>
      </c>
      <c r="G13434" t="s">
        <v>3048</v>
      </c>
      <c r="H13434">
        <v>0</v>
      </c>
    </row>
    <row r="13435" spans="1:8">
      <c r="A13435" t="s">
        <v>16484</v>
      </c>
      <c r="B13435" t="s">
        <v>1912</v>
      </c>
      <c r="C13435" t="s">
        <v>201</v>
      </c>
      <c r="D13435" s="3">
        <v>46023</v>
      </c>
      <c r="E13435" s="3">
        <v>46023</v>
      </c>
      <c r="F13435">
        <v>16088.89</v>
      </c>
      <c r="G13435" t="s">
        <v>3048</v>
      </c>
      <c r="H13435">
        <v>0</v>
      </c>
    </row>
    <row r="13436" spans="1:8">
      <c r="A13436" t="s">
        <v>16485</v>
      </c>
      <c r="B13436" t="s">
        <v>1912</v>
      </c>
      <c r="C13436" t="s">
        <v>201</v>
      </c>
      <c r="D13436" s="3">
        <v>46054</v>
      </c>
      <c r="E13436" s="3">
        <v>46054</v>
      </c>
      <c r="F13436">
        <v>16088.89</v>
      </c>
      <c r="G13436" t="s">
        <v>3048</v>
      </c>
      <c r="H13436">
        <v>0</v>
      </c>
    </row>
    <row r="13437" spans="1:8">
      <c r="A13437" t="s">
        <v>16486</v>
      </c>
      <c r="B13437" t="s">
        <v>1912</v>
      </c>
      <c r="C13437" t="s">
        <v>201</v>
      </c>
      <c r="D13437" s="3">
        <v>46082</v>
      </c>
      <c r="E13437" s="3">
        <v>46082</v>
      </c>
      <c r="F13437">
        <v>16088.89</v>
      </c>
      <c r="G13437" t="s">
        <v>3048</v>
      </c>
      <c r="H13437">
        <v>0</v>
      </c>
    </row>
    <row r="13438" spans="1:8">
      <c r="A13438" t="s">
        <v>16487</v>
      </c>
      <c r="B13438" t="s">
        <v>1912</v>
      </c>
      <c r="C13438" t="s">
        <v>201</v>
      </c>
      <c r="D13438" s="3">
        <v>46113</v>
      </c>
      <c r="E13438" s="3">
        <v>46113</v>
      </c>
      <c r="F13438">
        <v>16088.89</v>
      </c>
      <c r="G13438" t="s">
        <v>3048</v>
      </c>
      <c r="H13438">
        <v>0</v>
      </c>
    </row>
    <row r="13439" spans="1:8">
      <c r="A13439" t="s">
        <v>16488</v>
      </c>
      <c r="B13439" t="s">
        <v>1912</v>
      </c>
      <c r="C13439" t="s">
        <v>201</v>
      </c>
      <c r="D13439" s="3">
        <v>46143</v>
      </c>
      <c r="E13439" s="3">
        <v>46143</v>
      </c>
      <c r="F13439">
        <v>16088.89</v>
      </c>
      <c r="G13439" t="s">
        <v>3048</v>
      </c>
      <c r="H13439">
        <v>0</v>
      </c>
    </row>
    <row r="13440" spans="1:8">
      <c r="A13440" t="s">
        <v>16489</v>
      </c>
      <c r="B13440" t="s">
        <v>1912</v>
      </c>
      <c r="C13440" t="s">
        <v>201</v>
      </c>
      <c r="D13440" s="3">
        <v>46174</v>
      </c>
      <c r="E13440" s="3">
        <v>46174</v>
      </c>
      <c r="F13440">
        <v>16088.89</v>
      </c>
      <c r="G13440" t="s">
        <v>3048</v>
      </c>
      <c r="H13440">
        <v>0</v>
      </c>
    </row>
    <row r="13441" spans="1:8">
      <c r="A13441" t="s">
        <v>16490</v>
      </c>
      <c r="B13441" t="s">
        <v>1912</v>
      </c>
      <c r="C13441" t="s">
        <v>201</v>
      </c>
      <c r="D13441" s="3">
        <v>46204</v>
      </c>
      <c r="E13441" s="3">
        <v>46204</v>
      </c>
      <c r="F13441">
        <v>16088.89</v>
      </c>
      <c r="G13441" t="s">
        <v>3048</v>
      </c>
      <c r="H13441">
        <v>0</v>
      </c>
    </row>
    <row r="13442" spans="1:8">
      <c r="A13442" t="s">
        <v>16491</v>
      </c>
      <c r="B13442" t="s">
        <v>1912</v>
      </c>
      <c r="C13442" t="s">
        <v>201</v>
      </c>
      <c r="D13442" s="3">
        <v>46235</v>
      </c>
      <c r="E13442" s="3">
        <v>46238</v>
      </c>
      <c r="F13442">
        <v>16088.89</v>
      </c>
      <c r="G13442" t="s">
        <v>3057</v>
      </c>
      <c r="H13442">
        <v>3</v>
      </c>
    </row>
    <row r="13443" spans="1:8">
      <c r="A13443" t="s">
        <v>16492</v>
      </c>
      <c r="B13443" t="s">
        <v>1912</v>
      </c>
      <c r="C13443" t="s">
        <v>201</v>
      </c>
      <c r="D13443" s="3">
        <v>46266</v>
      </c>
      <c r="E13443" s="3">
        <v>46266</v>
      </c>
      <c r="F13443">
        <v>16088.89</v>
      </c>
      <c r="G13443" t="s">
        <v>3048</v>
      </c>
      <c r="H13443">
        <v>0</v>
      </c>
    </row>
    <row r="13444" spans="1:8">
      <c r="A13444" t="s">
        <v>16493</v>
      </c>
      <c r="B13444" t="s">
        <v>1912</v>
      </c>
      <c r="C13444" t="s">
        <v>201</v>
      </c>
      <c r="D13444" s="3">
        <v>46296</v>
      </c>
      <c r="E13444" s="3">
        <v>46296</v>
      </c>
      <c r="F13444">
        <v>16088.89</v>
      </c>
      <c r="G13444" t="s">
        <v>3048</v>
      </c>
      <c r="H13444">
        <v>0</v>
      </c>
    </row>
    <row r="13445" spans="1:8">
      <c r="A13445" t="s">
        <v>16494</v>
      </c>
      <c r="B13445" t="s">
        <v>1912</v>
      </c>
      <c r="C13445" t="s">
        <v>201</v>
      </c>
      <c r="D13445" s="3">
        <v>46327</v>
      </c>
      <c r="F13445">
        <v>16088.89</v>
      </c>
      <c r="G13445" t="s">
        <v>3103</v>
      </c>
    </row>
    <row r="13446" spans="1:8">
      <c r="A13446" t="s">
        <v>16495</v>
      </c>
      <c r="B13446" t="s">
        <v>1913</v>
      </c>
      <c r="C13446" t="s">
        <v>917</v>
      </c>
      <c r="D13446" s="3">
        <v>45559</v>
      </c>
      <c r="E13446" s="3">
        <v>45559</v>
      </c>
      <c r="F13446">
        <v>6058.33</v>
      </c>
      <c r="G13446" t="s">
        <v>3048</v>
      </c>
      <c r="H13446">
        <v>0</v>
      </c>
    </row>
    <row r="13447" spans="1:8">
      <c r="A13447" t="s">
        <v>16496</v>
      </c>
      <c r="B13447" t="s">
        <v>1913</v>
      </c>
      <c r="C13447" t="s">
        <v>917</v>
      </c>
      <c r="D13447" s="3">
        <v>45589</v>
      </c>
      <c r="E13447" s="3">
        <v>45589</v>
      </c>
      <c r="F13447">
        <v>6058.33</v>
      </c>
      <c r="G13447" t="s">
        <v>3048</v>
      </c>
      <c r="H13447">
        <v>0</v>
      </c>
    </row>
    <row r="13448" spans="1:8">
      <c r="A13448" t="s">
        <v>16497</v>
      </c>
      <c r="B13448" t="s">
        <v>1913</v>
      </c>
      <c r="C13448" t="s">
        <v>917</v>
      </c>
      <c r="D13448" s="3">
        <v>45620</v>
      </c>
      <c r="E13448" s="3">
        <v>45620</v>
      </c>
      <c r="F13448">
        <v>6058.33</v>
      </c>
      <c r="G13448" t="s">
        <v>3048</v>
      </c>
      <c r="H13448">
        <v>0</v>
      </c>
    </row>
    <row r="13449" spans="1:8">
      <c r="A13449" t="s">
        <v>16498</v>
      </c>
      <c r="B13449" t="s">
        <v>1913</v>
      </c>
      <c r="C13449" t="s">
        <v>917</v>
      </c>
      <c r="D13449" s="3">
        <v>45650</v>
      </c>
      <c r="E13449" s="3">
        <v>45651</v>
      </c>
      <c r="F13449">
        <v>6058.33</v>
      </c>
      <c r="G13449" t="s">
        <v>3057</v>
      </c>
      <c r="H13449">
        <v>1</v>
      </c>
    </row>
    <row r="13450" spans="1:8">
      <c r="A13450" t="s">
        <v>16499</v>
      </c>
      <c r="B13450" t="s">
        <v>1913</v>
      </c>
      <c r="C13450" t="s">
        <v>917</v>
      </c>
      <c r="D13450" s="3">
        <v>45681</v>
      </c>
      <c r="E13450" s="3">
        <v>45681</v>
      </c>
      <c r="F13450">
        <v>6058.33</v>
      </c>
      <c r="G13450" t="s">
        <v>3048</v>
      </c>
      <c r="H13450">
        <v>0</v>
      </c>
    </row>
    <row r="13451" spans="1:8">
      <c r="A13451" t="s">
        <v>16500</v>
      </c>
      <c r="B13451" t="s">
        <v>1913</v>
      </c>
      <c r="C13451" t="s">
        <v>917</v>
      </c>
      <c r="D13451" s="3">
        <v>45712</v>
      </c>
      <c r="E13451" s="3">
        <v>45712</v>
      </c>
      <c r="F13451">
        <v>6058.33</v>
      </c>
      <c r="G13451" t="s">
        <v>3048</v>
      </c>
      <c r="H13451">
        <v>0</v>
      </c>
    </row>
    <row r="13452" spans="1:8">
      <c r="A13452" t="s">
        <v>16501</v>
      </c>
      <c r="B13452" t="s">
        <v>1913</v>
      </c>
      <c r="C13452" t="s">
        <v>917</v>
      </c>
      <c r="D13452" s="3">
        <v>45740</v>
      </c>
      <c r="E13452" s="3">
        <v>45741</v>
      </c>
      <c r="F13452">
        <v>6058.33</v>
      </c>
      <c r="G13452" t="s">
        <v>3057</v>
      </c>
      <c r="H13452">
        <v>1</v>
      </c>
    </row>
    <row r="13453" spans="1:8">
      <c r="A13453" t="s">
        <v>16502</v>
      </c>
      <c r="B13453" t="s">
        <v>1913</v>
      </c>
      <c r="C13453" t="s">
        <v>917</v>
      </c>
      <c r="D13453" s="3">
        <v>45771</v>
      </c>
      <c r="E13453" s="3">
        <v>45771</v>
      </c>
      <c r="F13453">
        <v>6058.33</v>
      </c>
      <c r="G13453" t="s">
        <v>3048</v>
      </c>
      <c r="H13453">
        <v>0</v>
      </c>
    </row>
    <row r="13454" spans="1:8">
      <c r="A13454" t="s">
        <v>16503</v>
      </c>
      <c r="B13454" t="s">
        <v>1913</v>
      </c>
      <c r="C13454" t="s">
        <v>917</v>
      </c>
      <c r="D13454" s="3">
        <v>45801</v>
      </c>
      <c r="E13454" s="3">
        <v>45801</v>
      </c>
      <c r="F13454">
        <v>6058.33</v>
      </c>
      <c r="G13454" t="s">
        <v>3048</v>
      </c>
      <c r="H13454">
        <v>0</v>
      </c>
    </row>
    <row r="13455" spans="1:8">
      <c r="A13455" t="s">
        <v>16504</v>
      </c>
      <c r="B13455" t="s">
        <v>1913</v>
      </c>
      <c r="C13455" t="s">
        <v>917</v>
      </c>
      <c r="D13455" s="3">
        <v>45832</v>
      </c>
      <c r="E13455" s="3">
        <v>45847</v>
      </c>
      <c r="F13455">
        <v>6058.33</v>
      </c>
      <c r="G13455" t="s">
        <v>3112</v>
      </c>
      <c r="H13455">
        <v>15</v>
      </c>
    </row>
    <row r="13456" spans="1:8">
      <c r="A13456" t="s">
        <v>16505</v>
      </c>
      <c r="B13456" t="s">
        <v>1913</v>
      </c>
      <c r="C13456" t="s">
        <v>917</v>
      </c>
      <c r="D13456" s="3">
        <v>45862</v>
      </c>
      <c r="E13456" s="3">
        <v>45863</v>
      </c>
      <c r="F13456">
        <v>6058.33</v>
      </c>
      <c r="G13456" t="s">
        <v>3057</v>
      </c>
      <c r="H13456">
        <v>1</v>
      </c>
    </row>
    <row r="13457" spans="1:8">
      <c r="A13457" t="s">
        <v>16506</v>
      </c>
      <c r="B13457" t="s">
        <v>1913</v>
      </c>
      <c r="C13457" t="s">
        <v>917</v>
      </c>
      <c r="D13457" s="3">
        <v>45893</v>
      </c>
      <c r="E13457" s="3">
        <v>45895</v>
      </c>
      <c r="F13457">
        <v>6058.33</v>
      </c>
      <c r="G13457" t="s">
        <v>3057</v>
      </c>
      <c r="H13457">
        <v>2</v>
      </c>
    </row>
    <row r="13458" spans="1:8">
      <c r="A13458" t="s">
        <v>16507</v>
      </c>
      <c r="B13458" t="s">
        <v>1913</v>
      </c>
      <c r="C13458" t="s">
        <v>917</v>
      </c>
      <c r="D13458" s="3">
        <v>45924</v>
      </c>
      <c r="E13458" s="3">
        <v>45924</v>
      </c>
      <c r="F13458">
        <v>6058.33</v>
      </c>
      <c r="G13458" t="s">
        <v>3048</v>
      </c>
      <c r="H13458">
        <v>0</v>
      </c>
    </row>
    <row r="13459" spans="1:8">
      <c r="A13459" t="s">
        <v>16508</v>
      </c>
      <c r="B13459" t="s">
        <v>1913</v>
      </c>
      <c r="C13459" t="s">
        <v>917</v>
      </c>
      <c r="D13459" s="3">
        <v>45954</v>
      </c>
      <c r="E13459" s="3">
        <v>45954</v>
      </c>
      <c r="F13459">
        <v>6058.33</v>
      </c>
      <c r="G13459" t="s">
        <v>3048</v>
      </c>
      <c r="H13459">
        <v>0</v>
      </c>
    </row>
    <row r="13460" spans="1:8">
      <c r="A13460" t="s">
        <v>16509</v>
      </c>
      <c r="B13460" t="s">
        <v>1913</v>
      </c>
      <c r="C13460" t="s">
        <v>917</v>
      </c>
      <c r="D13460" s="3">
        <v>45985</v>
      </c>
      <c r="E13460" s="3">
        <v>46000</v>
      </c>
      <c r="F13460">
        <v>6058.33</v>
      </c>
      <c r="G13460" t="s">
        <v>3112</v>
      </c>
      <c r="H13460">
        <v>15</v>
      </c>
    </row>
    <row r="13461" spans="1:8">
      <c r="A13461" t="s">
        <v>16510</v>
      </c>
      <c r="B13461" t="s">
        <v>1913</v>
      </c>
      <c r="C13461" t="s">
        <v>917</v>
      </c>
      <c r="D13461" s="3">
        <v>46015</v>
      </c>
      <c r="E13461" s="3">
        <v>46015</v>
      </c>
      <c r="F13461">
        <v>6058.33</v>
      </c>
      <c r="G13461" t="s">
        <v>3048</v>
      </c>
      <c r="H13461">
        <v>0</v>
      </c>
    </row>
    <row r="13462" spans="1:8">
      <c r="A13462" t="s">
        <v>16511</v>
      </c>
      <c r="B13462" t="s">
        <v>1913</v>
      </c>
      <c r="C13462" t="s">
        <v>917</v>
      </c>
      <c r="D13462" s="3">
        <v>46046</v>
      </c>
      <c r="E13462" s="3">
        <v>46048</v>
      </c>
      <c r="F13462">
        <v>6058.33</v>
      </c>
      <c r="G13462" t="s">
        <v>3057</v>
      </c>
      <c r="H13462">
        <v>2</v>
      </c>
    </row>
    <row r="13463" spans="1:8">
      <c r="A13463" t="s">
        <v>16512</v>
      </c>
      <c r="B13463" t="s">
        <v>1913</v>
      </c>
      <c r="C13463" t="s">
        <v>917</v>
      </c>
      <c r="D13463" s="3">
        <v>46077</v>
      </c>
      <c r="E13463" s="3">
        <v>46080</v>
      </c>
      <c r="F13463">
        <v>6058.33</v>
      </c>
      <c r="G13463" t="s">
        <v>3057</v>
      </c>
      <c r="H13463">
        <v>3</v>
      </c>
    </row>
    <row r="13464" spans="1:8">
      <c r="A13464" t="s">
        <v>16513</v>
      </c>
      <c r="B13464" t="s">
        <v>1913</v>
      </c>
      <c r="C13464" t="s">
        <v>917</v>
      </c>
      <c r="D13464" s="3">
        <v>46105</v>
      </c>
      <c r="E13464" s="3">
        <v>46106</v>
      </c>
      <c r="F13464">
        <v>6058.33</v>
      </c>
      <c r="G13464" t="s">
        <v>3057</v>
      </c>
      <c r="H13464">
        <v>1</v>
      </c>
    </row>
    <row r="13465" spans="1:8">
      <c r="A13465" t="s">
        <v>16514</v>
      </c>
      <c r="B13465" t="s">
        <v>1913</v>
      </c>
      <c r="C13465" t="s">
        <v>917</v>
      </c>
      <c r="D13465" s="3">
        <v>46136</v>
      </c>
      <c r="E13465" s="3">
        <v>46136</v>
      </c>
      <c r="F13465">
        <v>6058.33</v>
      </c>
      <c r="G13465" t="s">
        <v>3048</v>
      </c>
      <c r="H13465">
        <v>0</v>
      </c>
    </row>
    <row r="13466" spans="1:8">
      <c r="A13466" t="s">
        <v>16515</v>
      </c>
      <c r="B13466" t="s">
        <v>1913</v>
      </c>
      <c r="C13466" t="s">
        <v>917</v>
      </c>
      <c r="D13466" s="3">
        <v>46166</v>
      </c>
      <c r="E13466" s="3">
        <v>46168</v>
      </c>
      <c r="F13466">
        <v>6058.33</v>
      </c>
      <c r="G13466" t="s">
        <v>3057</v>
      </c>
      <c r="H13466">
        <v>2</v>
      </c>
    </row>
    <row r="13467" spans="1:8">
      <c r="A13467" t="s">
        <v>16516</v>
      </c>
      <c r="B13467" t="s">
        <v>1913</v>
      </c>
      <c r="C13467" t="s">
        <v>917</v>
      </c>
      <c r="D13467" s="3">
        <v>46197</v>
      </c>
      <c r="E13467" s="3">
        <v>46197</v>
      </c>
      <c r="F13467">
        <v>6058.33</v>
      </c>
      <c r="G13467" t="s">
        <v>3048</v>
      </c>
      <c r="H13467">
        <v>0</v>
      </c>
    </row>
    <row r="13468" spans="1:8">
      <c r="A13468" t="s">
        <v>16517</v>
      </c>
      <c r="B13468" t="s">
        <v>1913</v>
      </c>
      <c r="C13468" t="s">
        <v>917</v>
      </c>
      <c r="D13468" s="3">
        <v>46227</v>
      </c>
      <c r="E13468" s="3">
        <v>46227</v>
      </c>
      <c r="F13468">
        <v>6058.33</v>
      </c>
      <c r="G13468" t="s">
        <v>3048</v>
      </c>
      <c r="H13468">
        <v>0</v>
      </c>
    </row>
    <row r="13469" spans="1:8">
      <c r="A13469" t="s">
        <v>16518</v>
      </c>
      <c r="B13469" t="s">
        <v>1913</v>
      </c>
      <c r="C13469" t="s">
        <v>917</v>
      </c>
      <c r="D13469" s="3">
        <v>46258</v>
      </c>
      <c r="E13469" s="3">
        <v>46259</v>
      </c>
      <c r="F13469">
        <v>6058.33</v>
      </c>
      <c r="G13469" t="s">
        <v>3057</v>
      </c>
      <c r="H13469">
        <v>1</v>
      </c>
    </row>
    <row r="13470" spans="1:8">
      <c r="A13470" t="s">
        <v>16519</v>
      </c>
      <c r="B13470" t="s">
        <v>1914</v>
      </c>
      <c r="C13470" t="s">
        <v>237</v>
      </c>
      <c r="D13470" s="3">
        <v>45452</v>
      </c>
      <c r="E13470" s="3">
        <v>45452</v>
      </c>
      <c r="F13470">
        <v>11579.17</v>
      </c>
      <c r="G13470" t="s">
        <v>3048</v>
      </c>
      <c r="H13470">
        <v>0</v>
      </c>
    </row>
    <row r="13471" spans="1:8">
      <c r="A13471" t="s">
        <v>16520</v>
      </c>
      <c r="B13471" t="s">
        <v>1914</v>
      </c>
      <c r="C13471" t="s">
        <v>237</v>
      </c>
      <c r="D13471" s="3">
        <v>45482</v>
      </c>
      <c r="E13471" s="3">
        <v>45482</v>
      </c>
      <c r="F13471">
        <v>11579.17</v>
      </c>
      <c r="G13471" t="s">
        <v>3048</v>
      </c>
      <c r="H13471">
        <v>0</v>
      </c>
    </row>
    <row r="13472" spans="1:8">
      <c r="A13472" t="s">
        <v>16521</v>
      </c>
      <c r="B13472" t="s">
        <v>1914</v>
      </c>
      <c r="C13472" t="s">
        <v>237</v>
      </c>
      <c r="D13472" s="3">
        <v>45513</v>
      </c>
      <c r="E13472" s="3">
        <v>45513</v>
      </c>
      <c r="F13472">
        <v>11579.17</v>
      </c>
      <c r="G13472" t="s">
        <v>3048</v>
      </c>
      <c r="H13472">
        <v>0</v>
      </c>
    </row>
    <row r="13473" spans="1:8">
      <c r="A13473" t="s">
        <v>16522</v>
      </c>
      <c r="B13473" t="s">
        <v>1914</v>
      </c>
      <c r="C13473" t="s">
        <v>237</v>
      </c>
      <c r="D13473" s="3">
        <v>45544</v>
      </c>
      <c r="E13473" s="3">
        <v>45544</v>
      </c>
      <c r="F13473">
        <v>11579.17</v>
      </c>
      <c r="G13473" t="s">
        <v>3048</v>
      </c>
      <c r="H13473">
        <v>0</v>
      </c>
    </row>
    <row r="13474" spans="1:8">
      <c r="A13474" t="s">
        <v>16523</v>
      </c>
      <c r="B13474" t="s">
        <v>1914</v>
      </c>
      <c r="C13474" t="s">
        <v>237</v>
      </c>
      <c r="D13474" s="3">
        <v>45574</v>
      </c>
      <c r="E13474" s="3">
        <v>45574</v>
      </c>
      <c r="F13474">
        <v>11579.17</v>
      </c>
      <c r="G13474" t="s">
        <v>3048</v>
      </c>
      <c r="H13474">
        <v>0</v>
      </c>
    </row>
    <row r="13475" spans="1:8">
      <c r="A13475" t="s">
        <v>16524</v>
      </c>
      <c r="B13475" t="s">
        <v>1914</v>
      </c>
      <c r="C13475" t="s">
        <v>237</v>
      </c>
      <c r="D13475" s="3">
        <v>45605</v>
      </c>
      <c r="E13475" s="3">
        <v>45605</v>
      </c>
      <c r="F13475">
        <v>11579.17</v>
      </c>
      <c r="G13475" t="s">
        <v>3048</v>
      </c>
      <c r="H13475">
        <v>0</v>
      </c>
    </row>
    <row r="13476" spans="1:8">
      <c r="A13476" t="s">
        <v>16525</v>
      </c>
      <c r="B13476" t="s">
        <v>1914</v>
      </c>
      <c r="C13476" t="s">
        <v>237</v>
      </c>
      <c r="D13476" s="3">
        <v>45635</v>
      </c>
      <c r="E13476" s="3">
        <v>45635</v>
      </c>
      <c r="F13476">
        <v>11579.17</v>
      </c>
      <c r="G13476" t="s">
        <v>3048</v>
      </c>
      <c r="H13476">
        <v>0</v>
      </c>
    </row>
    <row r="13477" spans="1:8">
      <c r="A13477" t="s">
        <v>16526</v>
      </c>
      <c r="B13477" t="s">
        <v>1914</v>
      </c>
      <c r="C13477" t="s">
        <v>237</v>
      </c>
      <c r="D13477" s="3">
        <v>45666</v>
      </c>
      <c r="E13477" s="3">
        <v>45666</v>
      </c>
      <c r="F13477">
        <v>11579.17</v>
      </c>
      <c r="G13477" t="s">
        <v>3048</v>
      </c>
      <c r="H13477">
        <v>0</v>
      </c>
    </row>
    <row r="13478" spans="1:8">
      <c r="A13478" t="s">
        <v>16527</v>
      </c>
      <c r="B13478" t="s">
        <v>1914</v>
      </c>
      <c r="C13478" t="s">
        <v>237</v>
      </c>
      <c r="D13478" s="3">
        <v>45697</v>
      </c>
      <c r="E13478" s="3">
        <v>45697</v>
      </c>
      <c r="F13478">
        <v>11579.17</v>
      </c>
      <c r="G13478" t="s">
        <v>3048</v>
      </c>
      <c r="H13478">
        <v>0</v>
      </c>
    </row>
    <row r="13479" spans="1:8">
      <c r="A13479" t="s">
        <v>16528</v>
      </c>
      <c r="B13479" t="s">
        <v>1914</v>
      </c>
      <c r="C13479" t="s">
        <v>237</v>
      </c>
      <c r="D13479" s="3">
        <v>45725</v>
      </c>
      <c r="E13479" s="3">
        <v>45725</v>
      </c>
      <c r="F13479">
        <v>11579.17</v>
      </c>
      <c r="G13479" t="s">
        <v>3048</v>
      </c>
      <c r="H13479">
        <v>0</v>
      </c>
    </row>
    <row r="13480" spans="1:8">
      <c r="A13480" t="s">
        <v>16529</v>
      </c>
      <c r="B13480" t="s">
        <v>1914</v>
      </c>
      <c r="C13480" t="s">
        <v>237</v>
      </c>
      <c r="D13480" s="3">
        <v>45756</v>
      </c>
      <c r="E13480" s="3">
        <v>45756</v>
      </c>
      <c r="F13480">
        <v>11579.17</v>
      </c>
      <c r="G13480" t="s">
        <v>3048</v>
      </c>
      <c r="H13480">
        <v>0</v>
      </c>
    </row>
    <row r="13481" spans="1:8">
      <c r="A13481" t="s">
        <v>16530</v>
      </c>
      <c r="B13481" t="s">
        <v>1914</v>
      </c>
      <c r="C13481" t="s">
        <v>237</v>
      </c>
      <c r="D13481" s="3">
        <v>45786</v>
      </c>
      <c r="E13481" s="3">
        <v>45786</v>
      </c>
      <c r="F13481">
        <v>11579.17</v>
      </c>
      <c r="G13481" t="s">
        <v>3048</v>
      </c>
      <c r="H13481">
        <v>0</v>
      </c>
    </row>
    <row r="13482" spans="1:8">
      <c r="A13482" t="s">
        <v>16531</v>
      </c>
      <c r="B13482" t="s">
        <v>1914</v>
      </c>
      <c r="C13482" t="s">
        <v>237</v>
      </c>
      <c r="D13482" s="3">
        <v>45817</v>
      </c>
      <c r="E13482" s="3">
        <v>45818</v>
      </c>
      <c r="F13482">
        <v>11579.17</v>
      </c>
      <c r="G13482" t="s">
        <v>3057</v>
      </c>
      <c r="H13482">
        <v>1</v>
      </c>
    </row>
    <row r="13483" spans="1:8">
      <c r="A13483" t="s">
        <v>16532</v>
      </c>
      <c r="B13483" t="s">
        <v>1914</v>
      </c>
      <c r="C13483" t="s">
        <v>237</v>
      </c>
      <c r="D13483" s="3">
        <v>45847</v>
      </c>
      <c r="E13483" s="3">
        <v>45847</v>
      </c>
      <c r="F13483">
        <v>11579.17</v>
      </c>
      <c r="G13483" t="s">
        <v>3048</v>
      </c>
      <c r="H13483">
        <v>0</v>
      </c>
    </row>
    <row r="13484" spans="1:8">
      <c r="A13484" t="s">
        <v>16533</v>
      </c>
      <c r="B13484" t="s">
        <v>1914</v>
      </c>
      <c r="C13484" t="s">
        <v>237</v>
      </c>
      <c r="D13484" s="3">
        <v>45878</v>
      </c>
      <c r="E13484" s="3">
        <v>45879</v>
      </c>
      <c r="F13484">
        <v>11579.17</v>
      </c>
      <c r="G13484" t="s">
        <v>3057</v>
      </c>
      <c r="H13484">
        <v>1</v>
      </c>
    </row>
    <row r="13485" spans="1:8">
      <c r="A13485" t="s">
        <v>16534</v>
      </c>
      <c r="B13485" t="s">
        <v>1914</v>
      </c>
      <c r="C13485" t="s">
        <v>237</v>
      </c>
      <c r="D13485" s="3">
        <v>45909</v>
      </c>
      <c r="E13485" s="3">
        <v>45909</v>
      </c>
      <c r="F13485">
        <v>11579.17</v>
      </c>
      <c r="G13485" t="s">
        <v>3048</v>
      </c>
      <c r="H13485">
        <v>0</v>
      </c>
    </row>
    <row r="13486" spans="1:8">
      <c r="A13486" t="s">
        <v>16535</v>
      </c>
      <c r="B13486" t="s">
        <v>1914</v>
      </c>
      <c r="C13486" t="s">
        <v>237</v>
      </c>
      <c r="D13486" s="3">
        <v>45939</v>
      </c>
      <c r="E13486" s="3">
        <v>45939</v>
      </c>
      <c r="F13486">
        <v>11579.17</v>
      </c>
      <c r="G13486" t="s">
        <v>3048</v>
      </c>
      <c r="H13486">
        <v>0</v>
      </c>
    </row>
    <row r="13487" spans="1:8">
      <c r="A13487" t="s">
        <v>16536</v>
      </c>
      <c r="B13487" t="s">
        <v>1914</v>
      </c>
      <c r="C13487" t="s">
        <v>237</v>
      </c>
      <c r="D13487" s="3">
        <v>45970</v>
      </c>
      <c r="E13487" s="3">
        <v>45970</v>
      </c>
      <c r="F13487">
        <v>11579.17</v>
      </c>
      <c r="G13487" t="s">
        <v>3048</v>
      </c>
      <c r="H13487">
        <v>0</v>
      </c>
    </row>
    <row r="13488" spans="1:8">
      <c r="A13488" t="s">
        <v>16537</v>
      </c>
      <c r="B13488" t="s">
        <v>1914</v>
      </c>
      <c r="C13488" t="s">
        <v>237</v>
      </c>
      <c r="D13488" s="3">
        <v>46000</v>
      </c>
      <c r="E13488" s="3">
        <v>46000</v>
      </c>
      <c r="F13488">
        <v>11579.17</v>
      </c>
      <c r="G13488" t="s">
        <v>3048</v>
      </c>
      <c r="H13488">
        <v>0</v>
      </c>
    </row>
    <row r="13489" spans="1:8">
      <c r="A13489" t="s">
        <v>16538</v>
      </c>
      <c r="B13489" t="s">
        <v>1914</v>
      </c>
      <c r="C13489" t="s">
        <v>237</v>
      </c>
      <c r="D13489" s="3">
        <v>46031</v>
      </c>
      <c r="E13489" s="3">
        <v>46034</v>
      </c>
      <c r="F13489">
        <v>11579.17</v>
      </c>
      <c r="G13489" t="s">
        <v>3057</v>
      </c>
      <c r="H13489">
        <v>3</v>
      </c>
    </row>
    <row r="13490" spans="1:8">
      <c r="A13490" t="s">
        <v>16539</v>
      </c>
      <c r="B13490" t="s">
        <v>1914</v>
      </c>
      <c r="C13490" t="s">
        <v>237</v>
      </c>
      <c r="D13490" s="3">
        <v>46062</v>
      </c>
      <c r="E13490" s="3">
        <v>46077</v>
      </c>
      <c r="F13490">
        <v>11579.17</v>
      </c>
      <c r="G13490" t="s">
        <v>3112</v>
      </c>
      <c r="H13490">
        <v>15</v>
      </c>
    </row>
    <row r="13491" spans="1:8">
      <c r="A13491" t="s">
        <v>16540</v>
      </c>
      <c r="B13491" t="s">
        <v>1914</v>
      </c>
      <c r="C13491" t="s">
        <v>237</v>
      </c>
      <c r="D13491" s="3">
        <v>46090</v>
      </c>
      <c r="E13491" s="3">
        <v>46091</v>
      </c>
      <c r="F13491">
        <v>11579.17</v>
      </c>
      <c r="G13491" t="s">
        <v>3057</v>
      </c>
      <c r="H13491">
        <v>1</v>
      </c>
    </row>
    <row r="13492" spans="1:8">
      <c r="A13492" t="s">
        <v>16541</v>
      </c>
      <c r="B13492" t="s">
        <v>1914</v>
      </c>
      <c r="C13492" t="s">
        <v>237</v>
      </c>
      <c r="D13492" s="3">
        <v>46121</v>
      </c>
      <c r="E13492" s="3">
        <v>46121</v>
      </c>
      <c r="F13492">
        <v>11579.17</v>
      </c>
      <c r="G13492" t="s">
        <v>3048</v>
      </c>
      <c r="H13492">
        <v>0</v>
      </c>
    </row>
    <row r="13493" spans="1:8">
      <c r="A13493" t="s">
        <v>16542</v>
      </c>
      <c r="B13493" t="s">
        <v>1914</v>
      </c>
      <c r="C13493" t="s">
        <v>237</v>
      </c>
      <c r="D13493" s="3">
        <v>46151</v>
      </c>
      <c r="E13493" s="3">
        <v>46151</v>
      </c>
      <c r="F13493">
        <v>11579.17</v>
      </c>
      <c r="G13493" t="s">
        <v>3048</v>
      </c>
      <c r="H13493">
        <v>0</v>
      </c>
    </row>
    <row r="13494" spans="1:8">
      <c r="A13494" t="s">
        <v>16543</v>
      </c>
      <c r="B13494" t="s">
        <v>1915</v>
      </c>
      <c r="C13494" t="s">
        <v>1157</v>
      </c>
      <c r="D13494" s="3">
        <v>45525</v>
      </c>
      <c r="E13494" s="3">
        <v>45528</v>
      </c>
      <c r="F13494">
        <v>13300</v>
      </c>
      <c r="G13494" t="s">
        <v>3057</v>
      </c>
      <c r="H13494">
        <v>3</v>
      </c>
    </row>
    <row r="13495" spans="1:8">
      <c r="A13495" t="s">
        <v>16544</v>
      </c>
      <c r="B13495" t="s">
        <v>1915</v>
      </c>
      <c r="C13495" t="s">
        <v>1157</v>
      </c>
      <c r="D13495" s="3">
        <v>45556</v>
      </c>
      <c r="F13495">
        <v>13300</v>
      </c>
      <c r="G13495" t="s">
        <v>3103</v>
      </c>
    </row>
    <row r="13496" spans="1:8">
      <c r="A13496" t="s">
        <v>16545</v>
      </c>
      <c r="B13496" t="s">
        <v>1916</v>
      </c>
      <c r="C13496" t="s">
        <v>1110</v>
      </c>
      <c r="D13496" s="3">
        <v>45948</v>
      </c>
      <c r="E13496" s="3">
        <v>45963</v>
      </c>
      <c r="F13496">
        <v>22587.5</v>
      </c>
      <c r="G13496" t="s">
        <v>3112</v>
      </c>
      <c r="H13496">
        <v>15</v>
      </c>
    </row>
    <row r="13497" spans="1:8">
      <c r="A13497" t="s">
        <v>16546</v>
      </c>
      <c r="B13497" t="s">
        <v>1916</v>
      </c>
      <c r="C13497" t="s">
        <v>1110</v>
      </c>
      <c r="D13497" s="3">
        <v>45979</v>
      </c>
      <c r="E13497" s="3">
        <v>45986</v>
      </c>
      <c r="F13497">
        <v>22587.5</v>
      </c>
      <c r="G13497" t="s">
        <v>3057</v>
      </c>
      <c r="H13497">
        <v>7</v>
      </c>
    </row>
    <row r="13498" spans="1:8">
      <c r="A13498" t="s">
        <v>16547</v>
      </c>
      <c r="B13498" t="s">
        <v>1916</v>
      </c>
      <c r="C13498" t="s">
        <v>1110</v>
      </c>
      <c r="D13498" s="3">
        <v>46009</v>
      </c>
      <c r="E13498" s="3">
        <v>46011</v>
      </c>
      <c r="F13498">
        <v>22587.5</v>
      </c>
      <c r="G13498" t="s">
        <v>3057</v>
      </c>
      <c r="H13498">
        <v>2</v>
      </c>
    </row>
    <row r="13499" spans="1:8">
      <c r="A13499" t="s">
        <v>16548</v>
      </c>
      <c r="B13499" t="s">
        <v>1916</v>
      </c>
      <c r="C13499" t="s">
        <v>1110</v>
      </c>
      <c r="D13499" s="3">
        <v>46040</v>
      </c>
      <c r="E13499" s="3">
        <v>46040</v>
      </c>
      <c r="F13499">
        <v>22587.5</v>
      </c>
      <c r="G13499" t="s">
        <v>3048</v>
      </c>
      <c r="H13499">
        <v>0</v>
      </c>
    </row>
    <row r="13500" spans="1:8">
      <c r="A13500" t="s">
        <v>16549</v>
      </c>
      <c r="B13500" t="s">
        <v>1916</v>
      </c>
      <c r="C13500" t="s">
        <v>1110</v>
      </c>
      <c r="D13500" s="3">
        <v>46071</v>
      </c>
      <c r="E13500" s="3">
        <v>46072</v>
      </c>
      <c r="F13500">
        <v>22587.5</v>
      </c>
      <c r="G13500" t="s">
        <v>3057</v>
      </c>
      <c r="H13500">
        <v>1</v>
      </c>
    </row>
    <row r="13501" spans="1:8">
      <c r="A13501" t="s">
        <v>16550</v>
      </c>
      <c r="B13501" t="s">
        <v>1916</v>
      </c>
      <c r="C13501" t="s">
        <v>1110</v>
      </c>
      <c r="D13501" s="3">
        <v>46099</v>
      </c>
      <c r="E13501" s="3">
        <v>46099</v>
      </c>
      <c r="F13501">
        <v>22587.5</v>
      </c>
      <c r="G13501" t="s">
        <v>3048</v>
      </c>
      <c r="H13501">
        <v>0</v>
      </c>
    </row>
    <row r="13502" spans="1:8">
      <c r="A13502" t="s">
        <v>16551</v>
      </c>
      <c r="B13502" t="s">
        <v>1916</v>
      </c>
      <c r="C13502" t="s">
        <v>1110</v>
      </c>
      <c r="D13502" s="3">
        <v>46130</v>
      </c>
      <c r="E13502" s="3">
        <v>46130</v>
      </c>
      <c r="F13502">
        <v>22587.5</v>
      </c>
      <c r="G13502" t="s">
        <v>3048</v>
      </c>
      <c r="H13502">
        <v>0</v>
      </c>
    </row>
    <row r="13503" spans="1:8">
      <c r="A13503" t="s">
        <v>16552</v>
      </c>
      <c r="B13503" t="s">
        <v>1916</v>
      </c>
      <c r="C13503" t="s">
        <v>1110</v>
      </c>
      <c r="D13503" s="3">
        <v>46160</v>
      </c>
      <c r="F13503">
        <v>22587.5</v>
      </c>
      <c r="G13503" t="s">
        <v>3103</v>
      </c>
    </row>
    <row r="13504" spans="1:8">
      <c r="A13504" t="s">
        <v>16553</v>
      </c>
      <c r="B13504" t="s">
        <v>1917</v>
      </c>
      <c r="C13504" t="s">
        <v>914</v>
      </c>
      <c r="D13504" s="3">
        <v>45845</v>
      </c>
      <c r="E13504" s="3">
        <v>45847</v>
      </c>
      <c r="F13504">
        <v>5437.5</v>
      </c>
      <c r="G13504" t="s">
        <v>3057</v>
      </c>
      <c r="H13504">
        <v>2</v>
      </c>
    </row>
    <row r="13505" spans="1:8">
      <c r="A13505" t="s">
        <v>16554</v>
      </c>
      <c r="B13505" t="s">
        <v>1917</v>
      </c>
      <c r="C13505" t="s">
        <v>914</v>
      </c>
      <c r="D13505" s="3">
        <v>45876</v>
      </c>
      <c r="E13505" s="3">
        <v>45876</v>
      </c>
      <c r="F13505">
        <v>5437.5</v>
      </c>
      <c r="G13505" t="s">
        <v>3048</v>
      </c>
      <c r="H13505">
        <v>0</v>
      </c>
    </row>
    <row r="13506" spans="1:8">
      <c r="A13506" t="s">
        <v>16555</v>
      </c>
      <c r="B13506" t="s">
        <v>1917</v>
      </c>
      <c r="C13506" t="s">
        <v>914</v>
      </c>
      <c r="D13506" s="3">
        <v>45907</v>
      </c>
      <c r="E13506" s="3">
        <v>45907</v>
      </c>
      <c r="F13506">
        <v>5437.5</v>
      </c>
      <c r="G13506" t="s">
        <v>3048</v>
      </c>
      <c r="H13506">
        <v>0</v>
      </c>
    </row>
    <row r="13507" spans="1:8">
      <c r="A13507" t="s">
        <v>16556</v>
      </c>
      <c r="B13507" t="s">
        <v>1917</v>
      </c>
      <c r="C13507" t="s">
        <v>914</v>
      </c>
      <c r="D13507" s="3">
        <v>45937</v>
      </c>
      <c r="E13507" s="3">
        <v>45937</v>
      </c>
      <c r="F13507">
        <v>5437.5</v>
      </c>
      <c r="G13507" t="s">
        <v>3048</v>
      </c>
      <c r="H13507">
        <v>0</v>
      </c>
    </row>
    <row r="13508" spans="1:8">
      <c r="A13508" t="s">
        <v>16557</v>
      </c>
      <c r="B13508" t="s">
        <v>1917</v>
      </c>
      <c r="C13508" t="s">
        <v>914</v>
      </c>
      <c r="D13508" s="3">
        <v>45968</v>
      </c>
      <c r="E13508" s="3">
        <v>45968</v>
      </c>
      <c r="F13508">
        <v>5437.5</v>
      </c>
      <c r="G13508" t="s">
        <v>3048</v>
      </c>
      <c r="H13508">
        <v>0</v>
      </c>
    </row>
    <row r="13509" spans="1:8">
      <c r="A13509" t="s">
        <v>16558</v>
      </c>
      <c r="B13509" t="s">
        <v>1917</v>
      </c>
      <c r="C13509" t="s">
        <v>914</v>
      </c>
      <c r="D13509" s="3">
        <v>45998</v>
      </c>
      <c r="E13509" s="3">
        <v>45998</v>
      </c>
      <c r="F13509">
        <v>5437.5</v>
      </c>
      <c r="G13509" t="s">
        <v>3048</v>
      </c>
      <c r="H13509">
        <v>0</v>
      </c>
    </row>
    <row r="13510" spans="1:8">
      <c r="A13510" t="s">
        <v>16559</v>
      </c>
      <c r="B13510" t="s">
        <v>1917</v>
      </c>
      <c r="C13510" t="s">
        <v>914</v>
      </c>
      <c r="D13510" s="3">
        <v>46029</v>
      </c>
      <c r="E13510" s="3">
        <v>46029</v>
      </c>
      <c r="F13510">
        <v>5437.5</v>
      </c>
      <c r="G13510" t="s">
        <v>3048</v>
      </c>
      <c r="H13510">
        <v>0</v>
      </c>
    </row>
    <row r="13511" spans="1:8">
      <c r="A13511" t="s">
        <v>16560</v>
      </c>
      <c r="B13511" t="s">
        <v>1917</v>
      </c>
      <c r="C13511" t="s">
        <v>914</v>
      </c>
      <c r="D13511" s="3">
        <v>46060</v>
      </c>
      <c r="E13511" s="3">
        <v>46062</v>
      </c>
      <c r="F13511">
        <v>5437.5</v>
      </c>
      <c r="G13511" t="s">
        <v>3057</v>
      </c>
      <c r="H13511">
        <v>2</v>
      </c>
    </row>
    <row r="13512" spans="1:8">
      <c r="A13512" t="s">
        <v>16561</v>
      </c>
      <c r="B13512" t="s">
        <v>1917</v>
      </c>
      <c r="C13512" t="s">
        <v>914</v>
      </c>
      <c r="D13512" s="3">
        <v>46088</v>
      </c>
      <c r="E13512" s="3">
        <v>46088</v>
      </c>
      <c r="F13512">
        <v>5437.5</v>
      </c>
      <c r="G13512" t="s">
        <v>3048</v>
      </c>
      <c r="H13512">
        <v>0</v>
      </c>
    </row>
    <row r="13513" spans="1:8">
      <c r="A13513" t="s">
        <v>16562</v>
      </c>
      <c r="B13513" t="s">
        <v>1917</v>
      </c>
      <c r="C13513" t="s">
        <v>914</v>
      </c>
      <c r="D13513" s="3">
        <v>46119</v>
      </c>
      <c r="E13513" s="3">
        <v>46120</v>
      </c>
      <c r="F13513">
        <v>5437.5</v>
      </c>
      <c r="G13513" t="s">
        <v>3057</v>
      </c>
      <c r="H13513">
        <v>1</v>
      </c>
    </row>
    <row r="13514" spans="1:8">
      <c r="A13514" t="s">
        <v>16563</v>
      </c>
      <c r="B13514" t="s">
        <v>1917</v>
      </c>
      <c r="C13514" t="s">
        <v>914</v>
      </c>
      <c r="D13514" s="3">
        <v>46149</v>
      </c>
      <c r="E13514" s="3">
        <v>46149</v>
      </c>
      <c r="F13514">
        <v>5437.5</v>
      </c>
      <c r="G13514" t="s">
        <v>3048</v>
      </c>
      <c r="H13514">
        <v>0</v>
      </c>
    </row>
    <row r="13515" spans="1:8">
      <c r="A13515" t="s">
        <v>16564</v>
      </c>
      <c r="B13515" t="s">
        <v>1917</v>
      </c>
      <c r="C13515" t="s">
        <v>914</v>
      </c>
      <c r="D13515" s="3">
        <v>46180</v>
      </c>
      <c r="E13515" s="3">
        <v>46180</v>
      </c>
      <c r="F13515">
        <v>5437.5</v>
      </c>
      <c r="G13515" t="s">
        <v>3048</v>
      </c>
      <c r="H13515">
        <v>0</v>
      </c>
    </row>
    <row r="13516" spans="1:8">
      <c r="A13516" t="s">
        <v>16565</v>
      </c>
      <c r="B13516" t="s">
        <v>1917</v>
      </c>
      <c r="C13516" t="s">
        <v>914</v>
      </c>
      <c r="D13516" s="3">
        <v>46210</v>
      </c>
      <c r="E13516" s="3">
        <v>46210</v>
      </c>
      <c r="F13516">
        <v>5437.5</v>
      </c>
      <c r="G13516" t="s">
        <v>3048</v>
      </c>
      <c r="H13516">
        <v>0</v>
      </c>
    </row>
    <row r="13517" spans="1:8">
      <c r="A13517" t="s">
        <v>16566</v>
      </c>
      <c r="B13517" t="s">
        <v>1917</v>
      </c>
      <c r="C13517" t="s">
        <v>914</v>
      </c>
      <c r="D13517" s="3">
        <v>46241</v>
      </c>
      <c r="E13517" s="3">
        <v>46241</v>
      </c>
      <c r="F13517">
        <v>5437.5</v>
      </c>
      <c r="G13517" t="s">
        <v>3048</v>
      </c>
      <c r="H13517">
        <v>0</v>
      </c>
    </row>
    <row r="13518" spans="1:8">
      <c r="A13518" t="s">
        <v>16567</v>
      </c>
      <c r="B13518" t="s">
        <v>1917</v>
      </c>
      <c r="C13518" t="s">
        <v>914</v>
      </c>
      <c r="D13518" s="3">
        <v>46272</v>
      </c>
      <c r="E13518" s="3">
        <v>46272</v>
      </c>
      <c r="F13518">
        <v>5437.5</v>
      </c>
      <c r="G13518" t="s">
        <v>3048</v>
      </c>
      <c r="H13518">
        <v>0</v>
      </c>
    </row>
    <row r="13519" spans="1:8">
      <c r="A13519" t="s">
        <v>16568</v>
      </c>
      <c r="B13519" t="s">
        <v>1917</v>
      </c>
      <c r="C13519" t="s">
        <v>914</v>
      </c>
      <c r="D13519" s="3">
        <v>46302</v>
      </c>
      <c r="E13519" s="3">
        <v>46302</v>
      </c>
      <c r="F13519">
        <v>5437.5</v>
      </c>
      <c r="G13519" t="s">
        <v>3048</v>
      </c>
      <c r="H13519">
        <v>0</v>
      </c>
    </row>
    <row r="13520" spans="1:8">
      <c r="A13520" t="s">
        <v>16569</v>
      </c>
      <c r="B13520" t="s">
        <v>1917</v>
      </c>
      <c r="C13520" t="s">
        <v>914</v>
      </c>
      <c r="D13520" s="3">
        <v>46333</v>
      </c>
      <c r="E13520" s="3">
        <v>46333</v>
      </c>
      <c r="F13520">
        <v>5437.5</v>
      </c>
      <c r="G13520" t="s">
        <v>3048</v>
      </c>
      <c r="H13520">
        <v>0</v>
      </c>
    </row>
    <row r="13521" spans="1:8">
      <c r="A13521" t="s">
        <v>16570</v>
      </c>
      <c r="B13521" t="s">
        <v>1917</v>
      </c>
      <c r="C13521" t="s">
        <v>914</v>
      </c>
      <c r="D13521" s="3">
        <v>46363</v>
      </c>
      <c r="E13521" s="3">
        <v>46364</v>
      </c>
      <c r="F13521">
        <v>5437.5</v>
      </c>
      <c r="G13521" t="s">
        <v>3057</v>
      </c>
      <c r="H13521">
        <v>1</v>
      </c>
    </row>
    <row r="13522" spans="1:8">
      <c r="A13522" t="s">
        <v>16571</v>
      </c>
      <c r="B13522" t="s">
        <v>1917</v>
      </c>
      <c r="C13522" t="s">
        <v>914</v>
      </c>
      <c r="D13522" s="3">
        <v>46394</v>
      </c>
      <c r="E13522" s="3">
        <v>46395</v>
      </c>
      <c r="F13522">
        <v>5437.5</v>
      </c>
      <c r="G13522" t="s">
        <v>3057</v>
      </c>
      <c r="H13522">
        <v>1</v>
      </c>
    </row>
    <row r="13523" spans="1:8">
      <c r="A13523" t="s">
        <v>16572</v>
      </c>
      <c r="B13523" t="s">
        <v>1917</v>
      </c>
      <c r="C13523" t="s">
        <v>914</v>
      </c>
      <c r="D13523" s="3">
        <v>46425</v>
      </c>
      <c r="E13523" s="3">
        <v>46428</v>
      </c>
      <c r="F13523">
        <v>5437.5</v>
      </c>
      <c r="G13523" t="s">
        <v>3057</v>
      </c>
      <c r="H13523">
        <v>3</v>
      </c>
    </row>
    <row r="13524" spans="1:8">
      <c r="A13524" t="s">
        <v>16573</v>
      </c>
      <c r="B13524" t="s">
        <v>1917</v>
      </c>
      <c r="C13524" t="s">
        <v>914</v>
      </c>
      <c r="D13524" s="3">
        <v>46453</v>
      </c>
      <c r="E13524" s="3">
        <v>46453</v>
      </c>
      <c r="F13524">
        <v>5437.5</v>
      </c>
      <c r="G13524" t="s">
        <v>3048</v>
      </c>
      <c r="H13524">
        <v>0</v>
      </c>
    </row>
    <row r="13525" spans="1:8">
      <c r="A13525" t="s">
        <v>16574</v>
      </c>
      <c r="B13525" t="s">
        <v>1917</v>
      </c>
      <c r="C13525" t="s">
        <v>914</v>
      </c>
      <c r="D13525" s="3">
        <v>46484</v>
      </c>
      <c r="E13525" s="3">
        <v>46484</v>
      </c>
      <c r="F13525">
        <v>5437.5</v>
      </c>
      <c r="G13525" t="s">
        <v>3048</v>
      </c>
      <c r="H13525">
        <v>0</v>
      </c>
    </row>
    <row r="13526" spans="1:8">
      <c r="A13526" t="s">
        <v>16575</v>
      </c>
      <c r="B13526" t="s">
        <v>1917</v>
      </c>
      <c r="C13526" t="s">
        <v>914</v>
      </c>
      <c r="D13526" s="3">
        <v>46514</v>
      </c>
      <c r="E13526" s="3">
        <v>46514</v>
      </c>
      <c r="F13526">
        <v>5437.5</v>
      </c>
      <c r="G13526" t="s">
        <v>3048</v>
      </c>
      <c r="H13526">
        <v>0</v>
      </c>
    </row>
    <row r="13527" spans="1:8">
      <c r="A13527" t="s">
        <v>16576</v>
      </c>
      <c r="B13527" t="s">
        <v>1917</v>
      </c>
      <c r="C13527" t="s">
        <v>914</v>
      </c>
      <c r="D13527" s="3">
        <v>46545</v>
      </c>
      <c r="E13527" s="3">
        <v>46545</v>
      </c>
      <c r="F13527">
        <v>5437.5</v>
      </c>
      <c r="G13527" t="s">
        <v>3048</v>
      </c>
      <c r="H13527">
        <v>0</v>
      </c>
    </row>
    <row r="13528" spans="1:8">
      <c r="A13528" t="s">
        <v>16577</v>
      </c>
      <c r="B13528" t="s">
        <v>1918</v>
      </c>
      <c r="C13528" t="s">
        <v>1110</v>
      </c>
      <c r="D13528" s="3">
        <v>45854</v>
      </c>
      <c r="E13528" s="3">
        <v>45855</v>
      </c>
      <c r="F13528">
        <v>3562.5</v>
      </c>
      <c r="G13528" t="s">
        <v>3057</v>
      </c>
      <c r="H13528">
        <v>1</v>
      </c>
    </row>
    <row r="13529" spans="1:8">
      <c r="A13529" t="s">
        <v>16578</v>
      </c>
      <c r="B13529" t="s">
        <v>1918</v>
      </c>
      <c r="C13529" t="s">
        <v>1110</v>
      </c>
      <c r="D13529" s="3">
        <v>45885</v>
      </c>
      <c r="E13529" s="3">
        <v>45885</v>
      </c>
      <c r="F13529">
        <v>3562.5</v>
      </c>
      <c r="G13529" t="s">
        <v>3048</v>
      </c>
      <c r="H13529">
        <v>0</v>
      </c>
    </row>
    <row r="13530" spans="1:8">
      <c r="A13530" t="s">
        <v>16579</v>
      </c>
      <c r="B13530" t="s">
        <v>1918</v>
      </c>
      <c r="C13530" t="s">
        <v>1110</v>
      </c>
      <c r="D13530" s="3">
        <v>45916</v>
      </c>
      <c r="E13530" s="3">
        <v>45916</v>
      </c>
      <c r="F13530">
        <v>3562.5</v>
      </c>
      <c r="G13530" t="s">
        <v>3048</v>
      </c>
      <c r="H13530">
        <v>0</v>
      </c>
    </row>
    <row r="13531" spans="1:8">
      <c r="A13531" t="s">
        <v>16580</v>
      </c>
      <c r="B13531" t="s">
        <v>1918</v>
      </c>
      <c r="C13531" t="s">
        <v>1110</v>
      </c>
      <c r="D13531" s="3">
        <v>45946</v>
      </c>
      <c r="E13531" s="3">
        <v>45946</v>
      </c>
      <c r="F13531">
        <v>3562.5</v>
      </c>
      <c r="G13531" t="s">
        <v>3048</v>
      </c>
      <c r="H13531">
        <v>0</v>
      </c>
    </row>
    <row r="13532" spans="1:8">
      <c r="A13532" t="s">
        <v>16581</v>
      </c>
      <c r="B13532" t="s">
        <v>1918</v>
      </c>
      <c r="C13532" t="s">
        <v>1110</v>
      </c>
      <c r="D13532" s="3">
        <v>45977</v>
      </c>
      <c r="E13532" s="3">
        <v>45984</v>
      </c>
      <c r="F13532">
        <v>3562.5</v>
      </c>
      <c r="G13532" t="s">
        <v>3057</v>
      </c>
      <c r="H13532">
        <v>7</v>
      </c>
    </row>
    <row r="13533" spans="1:8">
      <c r="A13533" t="s">
        <v>16582</v>
      </c>
      <c r="B13533" t="s">
        <v>1918</v>
      </c>
      <c r="C13533" t="s">
        <v>1110</v>
      </c>
      <c r="D13533" s="3">
        <v>46007</v>
      </c>
      <c r="E13533" s="3">
        <v>46008</v>
      </c>
      <c r="F13533">
        <v>3562.5</v>
      </c>
      <c r="G13533" t="s">
        <v>3057</v>
      </c>
      <c r="H13533">
        <v>1</v>
      </c>
    </row>
    <row r="13534" spans="1:8">
      <c r="A13534" t="s">
        <v>16583</v>
      </c>
      <c r="B13534" t="s">
        <v>1918</v>
      </c>
      <c r="C13534" t="s">
        <v>1110</v>
      </c>
      <c r="D13534" s="3">
        <v>46038</v>
      </c>
      <c r="E13534" s="3">
        <v>46038</v>
      </c>
      <c r="F13534">
        <v>3562.5</v>
      </c>
      <c r="G13534" t="s">
        <v>3048</v>
      </c>
      <c r="H13534">
        <v>0</v>
      </c>
    </row>
    <row r="13535" spans="1:8">
      <c r="A13535" t="s">
        <v>16584</v>
      </c>
      <c r="B13535" t="s">
        <v>1918</v>
      </c>
      <c r="C13535" t="s">
        <v>1110</v>
      </c>
      <c r="D13535" s="3">
        <v>46069</v>
      </c>
      <c r="E13535" s="3">
        <v>46069</v>
      </c>
      <c r="F13535">
        <v>3562.5</v>
      </c>
      <c r="G13535" t="s">
        <v>3048</v>
      </c>
      <c r="H13535">
        <v>0</v>
      </c>
    </row>
    <row r="13536" spans="1:8">
      <c r="A13536" t="s">
        <v>16585</v>
      </c>
      <c r="B13536" t="s">
        <v>1918</v>
      </c>
      <c r="C13536" t="s">
        <v>1110</v>
      </c>
      <c r="D13536" s="3">
        <v>46097</v>
      </c>
      <c r="E13536" s="3">
        <v>46097</v>
      </c>
      <c r="F13536">
        <v>3562.5</v>
      </c>
      <c r="G13536" t="s">
        <v>3048</v>
      </c>
      <c r="H13536">
        <v>0</v>
      </c>
    </row>
    <row r="13537" spans="1:8">
      <c r="A13537" t="s">
        <v>16586</v>
      </c>
      <c r="B13537" t="s">
        <v>1918</v>
      </c>
      <c r="C13537" t="s">
        <v>1110</v>
      </c>
      <c r="D13537" s="3">
        <v>46128</v>
      </c>
      <c r="E13537" s="3">
        <v>46128</v>
      </c>
      <c r="F13537">
        <v>3562.5</v>
      </c>
      <c r="G13537" t="s">
        <v>3048</v>
      </c>
      <c r="H13537">
        <v>0</v>
      </c>
    </row>
    <row r="13538" spans="1:8">
      <c r="A13538" t="s">
        <v>16587</v>
      </c>
      <c r="B13538" t="s">
        <v>1918</v>
      </c>
      <c r="C13538" t="s">
        <v>1110</v>
      </c>
      <c r="D13538" s="3">
        <v>46158</v>
      </c>
      <c r="E13538" s="3">
        <v>46158</v>
      </c>
      <c r="F13538">
        <v>3562.5</v>
      </c>
      <c r="G13538" t="s">
        <v>3048</v>
      </c>
      <c r="H13538">
        <v>0</v>
      </c>
    </row>
    <row r="13539" spans="1:8">
      <c r="A13539" t="s">
        <v>16588</v>
      </c>
      <c r="B13539" t="s">
        <v>1918</v>
      </c>
      <c r="C13539" t="s">
        <v>1110</v>
      </c>
      <c r="D13539" s="3">
        <v>46189</v>
      </c>
      <c r="E13539" s="3">
        <v>46189</v>
      </c>
      <c r="F13539">
        <v>3562.5</v>
      </c>
      <c r="G13539" t="s">
        <v>3048</v>
      </c>
      <c r="H13539">
        <v>0</v>
      </c>
    </row>
    <row r="13540" spans="1:8">
      <c r="A13540" t="s">
        <v>16589</v>
      </c>
      <c r="B13540" t="s">
        <v>1918</v>
      </c>
      <c r="C13540" t="s">
        <v>1110</v>
      </c>
      <c r="D13540" s="3">
        <v>46219</v>
      </c>
      <c r="E13540" s="3">
        <v>46219</v>
      </c>
      <c r="F13540">
        <v>3562.5</v>
      </c>
      <c r="G13540" t="s">
        <v>3048</v>
      </c>
      <c r="H13540">
        <v>0</v>
      </c>
    </row>
    <row r="13541" spans="1:8">
      <c r="A13541" t="s">
        <v>16590</v>
      </c>
      <c r="B13541" t="s">
        <v>1918</v>
      </c>
      <c r="C13541" t="s">
        <v>1110</v>
      </c>
      <c r="D13541" s="3">
        <v>46250</v>
      </c>
      <c r="E13541" s="3">
        <v>46250</v>
      </c>
      <c r="F13541">
        <v>3562.5</v>
      </c>
      <c r="G13541" t="s">
        <v>3048</v>
      </c>
      <c r="H13541">
        <v>0</v>
      </c>
    </row>
    <row r="13542" spans="1:8">
      <c r="A13542" t="s">
        <v>16591</v>
      </c>
      <c r="B13542" t="s">
        <v>1918</v>
      </c>
      <c r="C13542" t="s">
        <v>1110</v>
      </c>
      <c r="D13542" s="3">
        <v>46281</v>
      </c>
      <c r="E13542" s="3">
        <v>46288</v>
      </c>
      <c r="F13542">
        <v>3562.5</v>
      </c>
      <c r="G13542" t="s">
        <v>3057</v>
      </c>
      <c r="H13542">
        <v>7</v>
      </c>
    </row>
    <row r="13543" spans="1:8">
      <c r="A13543" t="s">
        <v>16592</v>
      </c>
      <c r="B13543" t="s">
        <v>1918</v>
      </c>
      <c r="C13543" t="s">
        <v>1110</v>
      </c>
      <c r="D13543" s="3">
        <v>46311</v>
      </c>
      <c r="E13543" s="3">
        <v>46311</v>
      </c>
      <c r="F13543">
        <v>3562.5</v>
      </c>
      <c r="G13543" t="s">
        <v>3048</v>
      </c>
      <c r="H13543">
        <v>0</v>
      </c>
    </row>
    <row r="13544" spans="1:8">
      <c r="A13544" t="s">
        <v>16593</v>
      </c>
      <c r="B13544" t="s">
        <v>1918</v>
      </c>
      <c r="C13544" t="s">
        <v>1110</v>
      </c>
      <c r="D13544" s="3">
        <v>46342</v>
      </c>
      <c r="E13544" s="3">
        <v>46349</v>
      </c>
      <c r="F13544">
        <v>3562.5</v>
      </c>
      <c r="G13544" t="s">
        <v>3057</v>
      </c>
      <c r="H13544">
        <v>7</v>
      </c>
    </row>
    <row r="13545" spans="1:8">
      <c r="A13545" t="s">
        <v>16594</v>
      </c>
      <c r="B13545" t="s">
        <v>1918</v>
      </c>
      <c r="C13545" t="s">
        <v>1110</v>
      </c>
      <c r="D13545" s="3">
        <v>46372</v>
      </c>
      <c r="E13545" s="3">
        <v>46372</v>
      </c>
      <c r="F13545">
        <v>3562.5</v>
      </c>
      <c r="G13545" t="s">
        <v>3048</v>
      </c>
      <c r="H13545">
        <v>0</v>
      </c>
    </row>
    <row r="13546" spans="1:8">
      <c r="A13546" t="s">
        <v>16595</v>
      </c>
      <c r="B13546" t="s">
        <v>1918</v>
      </c>
      <c r="C13546" t="s">
        <v>1110</v>
      </c>
      <c r="D13546" s="3">
        <v>46403</v>
      </c>
      <c r="E13546" s="3">
        <v>46405</v>
      </c>
      <c r="F13546">
        <v>3562.5</v>
      </c>
      <c r="G13546" t="s">
        <v>3057</v>
      </c>
      <c r="H13546">
        <v>2</v>
      </c>
    </row>
    <row r="13547" spans="1:8">
      <c r="A13547" t="s">
        <v>16596</v>
      </c>
      <c r="B13547" t="s">
        <v>1918</v>
      </c>
      <c r="C13547" t="s">
        <v>1110</v>
      </c>
      <c r="D13547" s="3">
        <v>46434</v>
      </c>
      <c r="E13547" s="3">
        <v>46434</v>
      </c>
      <c r="F13547">
        <v>3562.5</v>
      </c>
      <c r="G13547" t="s">
        <v>3048</v>
      </c>
      <c r="H13547">
        <v>0</v>
      </c>
    </row>
    <row r="13548" spans="1:8">
      <c r="A13548" t="s">
        <v>16597</v>
      </c>
      <c r="B13548" t="s">
        <v>1918</v>
      </c>
      <c r="C13548" t="s">
        <v>1110</v>
      </c>
      <c r="D13548" s="3">
        <v>46462</v>
      </c>
      <c r="E13548" s="3">
        <v>46462</v>
      </c>
      <c r="F13548">
        <v>3562.5</v>
      </c>
      <c r="G13548" t="s">
        <v>3048</v>
      </c>
      <c r="H13548">
        <v>0</v>
      </c>
    </row>
    <row r="13549" spans="1:8">
      <c r="A13549" t="s">
        <v>16598</v>
      </c>
      <c r="B13549" t="s">
        <v>1918</v>
      </c>
      <c r="C13549" t="s">
        <v>1110</v>
      </c>
      <c r="D13549" s="3">
        <v>46493</v>
      </c>
      <c r="E13549" s="3">
        <v>46493</v>
      </c>
      <c r="F13549">
        <v>3562.5</v>
      </c>
      <c r="G13549" t="s">
        <v>3048</v>
      </c>
      <c r="H13549">
        <v>0</v>
      </c>
    </row>
    <row r="13550" spans="1:8">
      <c r="A13550" t="s">
        <v>16599</v>
      </c>
      <c r="B13550" t="s">
        <v>1918</v>
      </c>
      <c r="C13550" t="s">
        <v>1110</v>
      </c>
      <c r="D13550" s="3">
        <v>46523</v>
      </c>
      <c r="E13550" s="3">
        <v>46523</v>
      </c>
      <c r="F13550">
        <v>3562.5</v>
      </c>
      <c r="G13550" t="s">
        <v>3048</v>
      </c>
      <c r="H13550">
        <v>0</v>
      </c>
    </row>
    <row r="13551" spans="1:8">
      <c r="A13551" t="s">
        <v>16600</v>
      </c>
      <c r="B13551" t="s">
        <v>1918</v>
      </c>
      <c r="C13551" t="s">
        <v>1110</v>
      </c>
      <c r="D13551" s="3">
        <v>46554</v>
      </c>
      <c r="E13551" s="3">
        <v>46554</v>
      </c>
      <c r="F13551">
        <v>3562.5</v>
      </c>
      <c r="G13551" t="s">
        <v>3048</v>
      </c>
      <c r="H13551">
        <v>0</v>
      </c>
    </row>
    <row r="13552" spans="1:8">
      <c r="A13552" t="s">
        <v>16601</v>
      </c>
      <c r="B13552" t="s">
        <v>1919</v>
      </c>
      <c r="C13552" t="s">
        <v>638</v>
      </c>
      <c r="D13552" s="3">
        <v>45630</v>
      </c>
      <c r="E13552" s="3">
        <v>45630</v>
      </c>
      <c r="F13552">
        <v>5091.67</v>
      </c>
      <c r="G13552" t="s">
        <v>3048</v>
      </c>
      <c r="H13552">
        <v>0</v>
      </c>
    </row>
    <row r="13553" spans="1:8">
      <c r="A13553" t="s">
        <v>16602</v>
      </c>
      <c r="B13553" t="s">
        <v>1919</v>
      </c>
      <c r="C13553" t="s">
        <v>638</v>
      </c>
      <c r="D13553" s="3">
        <v>45661</v>
      </c>
      <c r="E13553" s="3">
        <v>45661</v>
      </c>
      <c r="F13553">
        <v>5091.67</v>
      </c>
      <c r="G13553" t="s">
        <v>3048</v>
      </c>
      <c r="H13553">
        <v>0</v>
      </c>
    </row>
    <row r="13554" spans="1:8">
      <c r="A13554" t="s">
        <v>16603</v>
      </c>
      <c r="B13554" t="s">
        <v>1919</v>
      </c>
      <c r="C13554" t="s">
        <v>638</v>
      </c>
      <c r="D13554" s="3">
        <v>45692</v>
      </c>
      <c r="E13554" s="3">
        <v>45692</v>
      </c>
      <c r="F13554">
        <v>5091.67</v>
      </c>
      <c r="G13554" t="s">
        <v>3048</v>
      </c>
      <c r="H13554">
        <v>0</v>
      </c>
    </row>
    <row r="13555" spans="1:8">
      <c r="A13555" t="s">
        <v>16604</v>
      </c>
      <c r="B13555" t="s">
        <v>1919</v>
      </c>
      <c r="C13555" t="s">
        <v>638</v>
      </c>
      <c r="D13555" s="3">
        <v>45720</v>
      </c>
      <c r="E13555" s="3">
        <v>45720</v>
      </c>
      <c r="F13555">
        <v>5091.67</v>
      </c>
      <c r="G13555" t="s">
        <v>3048</v>
      </c>
      <c r="H13555">
        <v>0</v>
      </c>
    </row>
    <row r="13556" spans="1:8">
      <c r="A13556" t="s">
        <v>16605</v>
      </c>
      <c r="B13556" t="s">
        <v>1919</v>
      </c>
      <c r="C13556" t="s">
        <v>638</v>
      </c>
      <c r="D13556" s="3">
        <v>45751</v>
      </c>
      <c r="E13556" s="3">
        <v>45752</v>
      </c>
      <c r="F13556">
        <v>5091.67</v>
      </c>
      <c r="G13556" t="s">
        <v>3057</v>
      </c>
      <c r="H13556">
        <v>1</v>
      </c>
    </row>
    <row r="13557" spans="1:8">
      <c r="A13557" t="s">
        <v>16606</v>
      </c>
      <c r="B13557" t="s">
        <v>1919</v>
      </c>
      <c r="C13557" t="s">
        <v>638</v>
      </c>
      <c r="D13557" s="3">
        <v>45781</v>
      </c>
      <c r="E13557" s="3">
        <v>45783</v>
      </c>
      <c r="F13557">
        <v>5091.67</v>
      </c>
      <c r="G13557" t="s">
        <v>3057</v>
      </c>
      <c r="H13557">
        <v>2</v>
      </c>
    </row>
    <row r="13558" spans="1:8">
      <c r="A13558" t="s">
        <v>16607</v>
      </c>
      <c r="B13558" t="s">
        <v>1919</v>
      </c>
      <c r="C13558" t="s">
        <v>638</v>
      </c>
      <c r="D13558" s="3">
        <v>45812</v>
      </c>
      <c r="E13558" s="3">
        <v>45812</v>
      </c>
      <c r="F13558">
        <v>5091.67</v>
      </c>
      <c r="G13558" t="s">
        <v>3048</v>
      </c>
      <c r="H13558">
        <v>0</v>
      </c>
    </row>
    <row r="13559" spans="1:8">
      <c r="A13559" t="s">
        <v>16608</v>
      </c>
      <c r="B13559" t="s">
        <v>1919</v>
      </c>
      <c r="C13559" t="s">
        <v>638</v>
      </c>
      <c r="D13559" s="3">
        <v>45842</v>
      </c>
      <c r="E13559" s="3">
        <v>45842</v>
      </c>
      <c r="F13559">
        <v>5091.67</v>
      </c>
      <c r="G13559" t="s">
        <v>3048</v>
      </c>
      <c r="H13559">
        <v>0</v>
      </c>
    </row>
    <row r="13560" spans="1:8">
      <c r="A13560" t="s">
        <v>16609</v>
      </c>
      <c r="B13560" t="s">
        <v>1919</v>
      </c>
      <c r="C13560" t="s">
        <v>638</v>
      </c>
      <c r="D13560" s="3">
        <v>45873</v>
      </c>
      <c r="E13560" s="3">
        <v>45873</v>
      </c>
      <c r="F13560">
        <v>5091.67</v>
      </c>
      <c r="G13560" t="s">
        <v>3048</v>
      </c>
      <c r="H13560">
        <v>0</v>
      </c>
    </row>
    <row r="13561" spans="1:8">
      <c r="A13561" t="s">
        <v>16610</v>
      </c>
      <c r="B13561" t="s">
        <v>1919</v>
      </c>
      <c r="C13561" t="s">
        <v>638</v>
      </c>
      <c r="D13561" s="3">
        <v>45904</v>
      </c>
      <c r="E13561" s="3">
        <v>45904</v>
      </c>
      <c r="F13561">
        <v>5091.67</v>
      </c>
      <c r="G13561" t="s">
        <v>3048</v>
      </c>
      <c r="H13561">
        <v>0</v>
      </c>
    </row>
    <row r="13562" spans="1:8">
      <c r="A13562" t="s">
        <v>16611</v>
      </c>
      <c r="B13562" t="s">
        <v>1919</v>
      </c>
      <c r="C13562" t="s">
        <v>638</v>
      </c>
      <c r="D13562" s="3">
        <v>45934</v>
      </c>
      <c r="E13562" s="3">
        <v>45934</v>
      </c>
      <c r="F13562">
        <v>5091.67</v>
      </c>
      <c r="G13562" t="s">
        <v>3048</v>
      </c>
      <c r="H13562">
        <v>0</v>
      </c>
    </row>
    <row r="13563" spans="1:8">
      <c r="A13563" t="s">
        <v>16612</v>
      </c>
      <c r="B13563" t="s">
        <v>1919</v>
      </c>
      <c r="C13563" t="s">
        <v>638</v>
      </c>
      <c r="D13563" s="3">
        <v>45965</v>
      </c>
      <c r="E13563" s="3">
        <v>45972</v>
      </c>
      <c r="F13563">
        <v>5091.67</v>
      </c>
      <c r="G13563" t="s">
        <v>3057</v>
      </c>
      <c r="H13563">
        <v>7</v>
      </c>
    </row>
    <row r="13564" spans="1:8">
      <c r="A13564" t="s">
        <v>16613</v>
      </c>
      <c r="B13564" t="s">
        <v>1919</v>
      </c>
      <c r="C13564" t="s">
        <v>638</v>
      </c>
      <c r="D13564" s="3">
        <v>45995</v>
      </c>
      <c r="E13564" s="3">
        <v>45995</v>
      </c>
      <c r="F13564">
        <v>5091.67</v>
      </c>
      <c r="G13564" t="s">
        <v>3048</v>
      </c>
      <c r="H13564">
        <v>0</v>
      </c>
    </row>
    <row r="13565" spans="1:8">
      <c r="A13565" t="s">
        <v>16614</v>
      </c>
      <c r="B13565" t="s">
        <v>1919</v>
      </c>
      <c r="C13565" t="s">
        <v>638</v>
      </c>
      <c r="D13565" s="3">
        <v>46026</v>
      </c>
      <c r="E13565" s="3">
        <v>46026</v>
      </c>
      <c r="F13565">
        <v>5091.67</v>
      </c>
      <c r="G13565" t="s">
        <v>3048</v>
      </c>
      <c r="H13565">
        <v>0</v>
      </c>
    </row>
    <row r="13566" spans="1:8">
      <c r="A13566" t="s">
        <v>16615</v>
      </c>
      <c r="B13566" t="s">
        <v>1919</v>
      </c>
      <c r="C13566" t="s">
        <v>638</v>
      </c>
      <c r="D13566" s="3">
        <v>46057</v>
      </c>
      <c r="E13566" s="3">
        <v>46057</v>
      </c>
      <c r="F13566">
        <v>5091.67</v>
      </c>
      <c r="G13566" t="s">
        <v>3048</v>
      </c>
      <c r="H13566">
        <v>0</v>
      </c>
    </row>
    <row r="13567" spans="1:8">
      <c r="A13567" t="s">
        <v>16616</v>
      </c>
      <c r="B13567" t="s">
        <v>1919</v>
      </c>
      <c r="C13567" t="s">
        <v>638</v>
      </c>
      <c r="D13567" s="3">
        <v>46085</v>
      </c>
      <c r="E13567" s="3">
        <v>46085</v>
      </c>
      <c r="F13567">
        <v>5091.67</v>
      </c>
      <c r="G13567" t="s">
        <v>3048</v>
      </c>
      <c r="H13567">
        <v>0</v>
      </c>
    </row>
    <row r="13568" spans="1:8">
      <c r="A13568" t="s">
        <v>16617</v>
      </c>
      <c r="B13568" t="s">
        <v>1919</v>
      </c>
      <c r="C13568" t="s">
        <v>638</v>
      </c>
      <c r="D13568" s="3">
        <v>46116</v>
      </c>
      <c r="E13568" s="3">
        <v>46123</v>
      </c>
      <c r="F13568">
        <v>5091.67</v>
      </c>
      <c r="G13568" t="s">
        <v>3057</v>
      </c>
      <c r="H13568">
        <v>7</v>
      </c>
    </row>
    <row r="13569" spans="1:8">
      <c r="A13569" t="s">
        <v>16618</v>
      </c>
      <c r="B13569" t="s">
        <v>1919</v>
      </c>
      <c r="C13569" t="s">
        <v>638</v>
      </c>
      <c r="D13569" s="3">
        <v>46146</v>
      </c>
      <c r="E13569" s="3">
        <v>46146</v>
      </c>
      <c r="F13569">
        <v>5091.67</v>
      </c>
      <c r="G13569" t="s">
        <v>3048</v>
      </c>
      <c r="H13569">
        <v>0</v>
      </c>
    </row>
    <row r="13570" spans="1:8">
      <c r="A13570" t="s">
        <v>16619</v>
      </c>
      <c r="B13570" t="s">
        <v>1919</v>
      </c>
      <c r="C13570" t="s">
        <v>638</v>
      </c>
      <c r="D13570" s="3">
        <v>46177</v>
      </c>
      <c r="E13570" s="3">
        <v>46180</v>
      </c>
      <c r="F13570">
        <v>5091.67</v>
      </c>
      <c r="G13570" t="s">
        <v>3057</v>
      </c>
      <c r="H13570">
        <v>3</v>
      </c>
    </row>
    <row r="13571" spans="1:8">
      <c r="A13571" t="s">
        <v>16620</v>
      </c>
      <c r="B13571" t="s">
        <v>1919</v>
      </c>
      <c r="C13571" t="s">
        <v>638</v>
      </c>
      <c r="D13571" s="3">
        <v>46207</v>
      </c>
      <c r="E13571" s="3">
        <v>46207</v>
      </c>
      <c r="F13571">
        <v>5091.67</v>
      </c>
      <c r="G13571" t="s">
        <v>3048</v>
      </c>
      <c r="H13571">
        <v>0</v>
      </c>
    </row>
    <row r="13572" spans="1:8">
      <c r="A13572" t="s">
        <v>16621</v>
      </c>
      <c r="B13572" t="s">
        <v>1919</v>
      </c>
      <c r="C13572" t="s">
        <v>638</v>
      </c>
      <c r="D13572" s="3">
        <v>46238</v>
      </c>
      <c r="E13572" s="3">
        <v>46238</v>
      </c>
      <c r="F13572">
        <v>5091.67</v>
      </c>
      <c r="G13572" t="s">
        <v>3048</v>
      </c>
      <c r="H13572">
        <v>0</v>
      </c>
    </row>
    <row r="13573" spans="1:8">
      <c r="A13573" t="s">
        <v>16622</v>
      </c>
      <c r="B13573" t="s">
        <v>1919</v>
      </c>
      <c r="C13573" t="s">
        <v>638</v>
      </c>
      <c r="D13573" s="3">
        <v>46269</v>
      </c>
      <c r="E13573" s="3">
        <v>46269</v>
      </c>
      <c r="F13573">
        <v>5091.67</v>
      </c>
      <c r="G13573" t="s">
        <v>3048</v>
      </c>
      <c r="H13573">
        <v>0</v>
      </c>
    </row>
    <row r="13574" spans="1:8">
      <c r="A13574" t="s">
        <v>16623</v>
      </c>
      <c r="B13574" t="s">
        <v>1919</v>
      </c>
      <c r="C13574" t="s">
        <v>638</v>
      </c>
      <c r="D13574" s="3">
        <v>46299</v>
      </c>
      <c r="E13574" s="3">
        <v>46299</v>
      </c>
      <c r="F13574">
        <v>5091.67</v>
      </c>
      <c r="G13574" t="s">
        <v>3048</v>
      </c>
      <c r="H13574">
        <v>0</v>
      </c>
    </row>
    <row r="13575" spans="1:8">
      <c r="A13575" t="s">
        <v>16624</v>
      </c>
      <c r="B13575" t="s">
        <v>1919</v>
      </c>
      <c r="C13575" t="s">
        <v>638</v>
      </c>
      <c r="D13575" s="3">
        <v>46330</v>
      </c>
      <c r="E13575" s="3">
        <v>46330</v>
      </c>
      <c r="F13575">
        <v>5091.67</v>
      </c>
      <c r="G13575" t="s">
        <v>3048</v>
      </c>
      <c r="H13575">
        <v>0</v>
      </c>
    </row>
    <row r="13576" spans="1:8">
      <c r="A13576" t="s">
        <v>16625</v>
      </c>
      <c r="B13576" t="s">
        <v>1920</v>
      </c>
      <c r="C13576" t="s">
        <v>443</v>
      </c>
      <c r="D13576" s="3">
        <v>45864</v>
      </c>
      <c r="E13576" s="3">
        <v>45867</v>
      </c>
      <c r="F13576">
        <v>5020.83</v>
      </c>
      <c r="G13576" t="s">
        <v>3057</v>
      </c>
      <c r="H13576">
        <v>3</v>
      </c>
    </row>
    <row r="13577" spans="1:8">
      <c r="A13577" t="s">
        <v>16626</v>
      </c>
      <c r="B13577" t="s">
        <v>1920</v>
      </c>
      <c r="C13577" t="s">
        <v>443</v>
      </c>
      <c r="D13577" s="3">
        <v>45895</v>
      </c>
      <c r="E13577" s="3">
        <v>45896</v>
      </c>
      <c r="F13577">
        <v>5020.83</v>
      </c>
      <c r="G13577" t="s">
        <v>3057</v>
      </c>
      <c r="H13577">
        <v>1</v>
      </c>
    </row>
    <row r="13578" spans="1:8">
      <c r="A13578" t="s">
        <v>16627</v>
      </c>
      <c r="B13578" t="s">
        <v>1920</v>
      </c>
      <c r="C13578" t="s">
        <v>443</v>
      </c>
      <c r="D13578" s="3">
        <v>45926</v>
      </c>
      <c r="E13578" s="3">
        <v>45926</v>
      </c>
      <c r="F13578">
        <v>5020.83</v>
      </c>
      <c r="G13578" t="s">
        <v>3048</v>
      </c>
      <c r="H13578">
        <v>0</v>
      </c>
    </row>
    <row r="13579" spans="1:8">
      <c r="A13579" t="s">
        <v>16628</v>
      </c>
      <c r="B13579" t="s">
        <v>1920</v>
      </c>
      <c r="C13579" t="s">
        <v>443</v>
      </c>
      <c r="D13579" s="3">
        <v>45956</v>
      </c>
      <c r="E13579" s="3">
        <v>45956</v>
      </c>
      <c r="F13579">
        <v>5020.83</v>
      </c>
      <c r="G13579" t="s">
        <v>3048</v>
      </c>
      <c r="H13579">
        <v>0</v>
      </c>
    </row>
    <row r="13580" spans="1:8">
      <c r="A13580" t="s">
        <v>16629</v>
      </c>
      <c r="B13580" t="s">
        <v>1920</v>
      </c>
      <c r="C13580" t="s">
        <v>443</v>
      </c>
      <c r="D13580" s="3">
        <v>45987</v>
      </c>
      <c r="E13580" s="3">
        <v>45987</v>
      </c>
      <c r="F13580">
        <v>5020.83</v>
      </c>
      <c r="G13580" t="s">
        <v>3048</v>
      </c>
      <c r="H13580">
        <v>0</v>
      </c>
    </row>
    <row r="13581" spans="1:8">
      <c r="A13581" t="s">
        <v>16630</v>
      </c>
      <c r="B13581" t="s">
        <v>1920</v>
      </c>
      <c r="C13581" t="s">
        <v>443</v>
      </c>
      <c r="D13581" s="3">
        <v>46017</v>
      </c>
      <c r="E13581" s="3">
        <v>46017</v>
      </c>
      <c r="F13581">
        <v>5020.83</v>
      </c>
      <c r="G13581" t="s">
        <v>3048</v>
      </c>
      <c r="H13581">
        <v>0</v>
      </c>
    </row>
    <row r="13582" spans="1:8">
      <c r="A13582" t="s">
        <v>16631</v>
      </c>
      <c r="B13582" t="s">
        <v>1920</v>
      </c>
      <c r="C13582" t="s">
        <v>443</v>
      </c>
      <c r="D13582" s="3">
        <v>46048</v>
      </c>
      <c r="E13582" s="3">
        <v>46048</v>
      </c>
      <c r="F13582">
        <v>5020.83</v>
      </c>
      <c r="G13582" t="s">
        <v>3048</v>
      </c>
      <c r="H13582">
        <v>0</v>
      </c>
    </row>
    <row r="13583" spans="1:8">
      <c r="A13583" t="s">
        <v>16632</v>
      </c>
      <c r="B13583" t="s">
        <v>1920</v>
      </c>
      <c r="C13583" t="s">
        <v>443</v>
      </c>
      <c r="D13583" s="3">
        <v>46079</v>
      </c>
      <c r="E13583" s="3">
        <v>46079</v>
      </c>
      <c r="F13583">
        <v>5020.83</v>
      </c>
      <c r="G13583" t="s">
        <v>3048</v>
      </c>
      <c r="H13583">
        <v>0</v>
      </c>
    </row>
    <row r="13584" spans="1:8">
      <c r="A13584" t="s">
        <v>16633</v>
      </c>
      <c r="B13584" t="s">
        <v>1920</v>
      </c>
      <c r="C13584" t="s">
        <v>443</v>
      </c>
      <c r="D13584" s="3">
        <v>46107</v>
      </c>
      <c r="E13584" s="3">
        <v>46107</v>
      </c>
      <c r="F13584">
        <v>5020.83</v>
      </c>
      <c r="G13584" t="s">
        <v>3048</v>
      </c>
      <c r="H13584">
        <v>0</v>
      </c>
    </row>
    <row r="13585" spans="1:8">
      <c r="A13585" t="s">
        <v>16634</v>
      </c>
      <c r="B13585" t="s">
        <v>1920</v>
      </c>
      <c r="C13585" t="s">
        <v>443</v>
      </c>
      <c r="D13585" s="3">
        <v>46138</v>
      </c>
      <c r="E13585" s="3">
        <v>46138</v>
      </c>
      <c r="F13585">
        <v>5020.83</v>
      </c>
      <c r="G13585" t="s">
        <v>3048</v>
      </c>
      <c r="H13585">
        <v>0</v>
      </c>
    </row>
    <row r="13586" spans="1:8">
      <c r="A13586" t="s">
        <v>16635</v>
      </c>
      <c r="B13586" t="s">
        <v>1920</v>
      </c>
      <c r="C13586" t="s">
        <v>443</v>
      </c>
      <c r="D13586" s="3">
        <v>46168</v>
      </c>
      <c r="E13586" s="3">
        <v>46168</v>
      </c>
      <c r="F13586">
        <v>5020.83</v>
      </c>
      <c r="G13586" t="s">
        <v>3048</v>
      </c>
      <c r="H13586">
        <v>0</v>
      </c>
    </row>
    <row r="13587" spans="1:8">
      <c r="A13587" t="s">
        <v>16636</v>
      </c>
      <c r="B13587" t="s">
        <v>1920</v>
      </c>
      <c r="C13587" t="s">
        <v>443</v>
      </c>
      <c r="D13587" s="3">
        <v>46199</v>
      </c>
      <c r="E13587" s="3">
        <v>46206</v>
      </c>
      <c r="F13587">
        <v>5020.83</v>
      </c>
      <c r="G13587" t="s">
        <v>3057</v>
      </c>
      <c r="H13587">
        <v>7</v>
      </c>
    </row>
    <row r="13588" spans="1:8">
      <c r="A13588" t="s">
        <v>16637</v>
      </c>
      <c r="B13588" t="s">
        <v>1920</v>
      </c>
      <c r="C13588" t="s">
        <v>443</v>
      </c>
      <c r="D13588" s="3">
        <v>46229</v>
      </c>
      <c r="E13588" s="3">
        <v>46229</v>
      </c>
      <c r="F13588">
        <v>5020.83</v>
      </c>
      <c r="G13588" t="s">
        <v>3048</v>
      </c>
      <c r="H13588">
        <v>0</v>
      </c>
    </row>
    <row r="13589" spans="1:8">
      <c r="A13589" t="s">
        <v>16638</v>
      </c>
      <c r="B13589" t="s">
        <v>1920</v>
      </c>
      <c r="C13589" t="s">
        <v>443</v>
      </c>
      <c r="D13589" s="3">
        <v>46260</v>
      </c>
      <c r="E13589" s="3">
        <v>46260</v>
      </c>
      <c r="F13589">
        <v>5020.83</v>
      </c>
      <c r="G13589" t="s">
        <v>3048</v>
      </c>
      <c r="H13589">
        <v>0</v>
      </c>
    </row>
    <row r="13590" spans="1:8">
      <c r="A13590" t="s">
        <v>16639</v>
      </c>
      <c r="B13590" t="s">
        <v>1920</v>
      </c>
      <c r="C13590" t="s">
        <v>443</v>
      </c>
      <c r="D13590" s="3">
        <v>46291</v>
      </c>
      <c r="E13590" s="3">
        <v>46291</v>
      </c>
      <c r="F13590">
        <v>5020.83</v>
      </c>
      <c r="G13590" t="s">
        <v>3048</v>
      </c>
      <c r="H13590">
        <v>0</v>
      </c>
    </row>
    <row r="13591" spans="1:8">
      <c r="A13591" t="s">
        <v>16640</v>
      </c>
      <c r="B13591" t="s">
        <v>1920</v>
      </c>
      <c r="C13591" t="s">
        <v>443</v>
      </c>
      <c r="D13591" s="3">
        <v>46321</v>
      </c>
      <c r="E13591" s="3">
        <v>46322</v>
      </c>
      <c r="F13591">
        <v>5020.83</v>
      </c>
      <c r="G13591" t="s">
        <v>3057</v>
      </c>
      <c r="H13591">
        <v>1</v>
      </c>
    </row>
    <row r="13592" spans="1:8">
      <c r="A13592" t="s">
        <v>16641</v>
      </c>
      <c r="B13592" t="s">
        <v>1920</v>
      </c>
      <c r="C13592" t="s">
        <v>443</v>
      </c>
      <c r="D13592" s="3">
        <v>46352</v>
      </c>
      <c r="E13592" s="3">
        <v>46359</v>
      </c>
      <c r="F13592">
        <v>5020.83</v>
      </c>
      <c r="G13592" t="s">
        <v>3057</v>
      </c>
      <c r="H13592">
        <v>7</v>
      </c>
    </row>
    <row r="13593" spans="1:8">
      <c r="A13593" t="s">
        <v>16642</v>
      </c>
      <c r="B13593" t="s">
        <v>1920</v>
      </c>
      <c r="C13593" t="s">
        <v>443</v>
      </c>
      <c r="D13593" s="3">
        <v>46382</v>
      </c>
      <c r="E13593" s="3">
        <v>46382</v>
      </c>
      <c r="F13593">
        <v>5020.83</v>
      </c>
      <c r="G13593" t="s">
        <v>3048</v>
      </c>
      <c r="H13593">
        <v>0</v>
      </c>
    </row>
    <row r="13594" spans="1:8">
      <c r="A13594" t="s">
        <v>16643</v>
      </c>
      <c r="B13594" t="s">
        <v>1920</v>
      </c>
      <c r="C13594" t="s">
        <v>443</v>
      </c>
      <c r="D13594" s="3">
        <v>46413</v>
      </c>
      <c r="E13594" s="3">
        <v>46413</v>
      </c>
      <c r="F13594">
        <v>5020.83</v>
      </c>
      <c r="G13594" t="s">
        <v>3048</v>
      </c>
      <c r="H13594">
        <v>0</v>
      </c>
    </row>
    <row r="13595" spans="1:8">
      <c r="A13595" t="s">
        <v>16644</v>
      </c>
      <c r="B13595" t="s">
        <v>1920</v>
      </c>
      <c r="C13595" t="s">
        <v>443</v>
      </c>
      <c r="D13595" s="3">
        <v>46444</v>
      </c>
      <c r="E13595" s="3">
        <v>46447</v>
      </c>
      <c r="F13595">
        <v>5020.83</v>
      </c>
      <c r="G13595" t="s">
        <v>3057</v>
      </c>
      <c r="H13595">
        <v>3</v>
      </c>
    </row>
    <row r="13596" spans="1:8">
      <c r="A13596" t="s">
        <v>16645</v>
      </c>
      <c r="B13596" t="s">
        <v>1920</v>
      </c>
      <c r="C13596" t="s">
        <v>443</v>
      </c>
      <c r="D13596" s="3">
        <v>46472</v>
      </c>
      <c r="E13596" s="3">
        <v>46487</v>
      </c>
      <c r="F13596">
        <v>5020.83</v>
      </c>
      <c r="G13596" t="s">
        <v>3112</v>
      </c>
      <c r="H13596">
        <v>15</v>
      </c>
    </row>
    <row r="13597" spans="1:8">
      <c r="A13597" t="s">
        <v>16646</v>
      </c>
      <c r="B13597" t="s">
        <v>1920</v>
      </c>
      <c r="C13597" t="s">
        <v>443</v>
      </c>
      <c r="D13597" s="3">
        <v>46503</v>
      </c>
      <c r="E13597" s="3">
        <v>46506</v>
      </c>
      <c r="F13597">
        <v>5020.83</v>
      </c>
      <c r="G13597" t="s">
        <v>3057</v>
      </c>
      <c r="H13597">
        <v>3</v>
      </c>
    </row>
    <row r="13598" spans="1:8">
      <c r="A13598" t="s">
        <v>16647</v>
      </c>
      <c r="B13598" t="s">
        <v>1920</v>
      </c>
      <c r="C13598" t="s">
        <v>443</v>
      </c>
      <c r="D13598" s="3">
        <v>46533</v>
      </c>
      <c r="E13598" s="3">
        <v>46535</v>
      </c>
      <c r="F13598">
        <v>5020.83</v>
      </c>
      <c r="G13598" t="s">
        <v>3057</v>
      </c>
      <c r="H13598">
        <v>2</v>
      </c>
    </row>
    <row r="13599" spans="1:8">
      <c r="A13599" t="s">
        <v>16648</v>
      </c>
      <c r="B13599" t="s">
        <v>1920</v>
      </c>
      <c r="C13599" t="s">
        <v>443</v>
      </c>
      <c r="D13599" s="3">
        <v>46564</v>
      </c>
      <c r="E13599" s="3">
        <v>46564</v>
      </c>
      <c r="F13599">
        <v>5020.83</v>
      </c>
      <c r="G13599" t="s">
        <v>3048</v>
      </c>
      <c r="H13599">
        <v>0</v>
      </c>
    </row>
    <row r="13600" spans="1:8">
      <c r="A13600" t="s">
        <v>16649</v>
      </c>
      <c r="B13600" t="s">
        <v>1921</v>
      </c>
      <c r="C13600" t="s">
        <v>660</v>
      </c>
      <c r="D13600" s="3">
        <v>45453</v>
      </c>
      <c r="E13600" s="3">
        <v>45453</v>
      </c>
      <c r="F13600">
        <v>29016.67</v>
      </c>
      <c r="G13600" t="s">
        <v>3048</v>
      </c>
      <c r="H13600">
        <v>0</v>
      </c>
    </row>
    <row r="13601" spans="1:8">
      <c r="A13601" t="s">
        <v>16650</v>
      </c>
      <c r="B13601" t="s">
        <v>1921</v>
      </c>
      <c r="C13601" t="s">
        <v>660</v>
      </c>
      <c r="D13601" s="3">
        <v>45483</v>
      </c>
      <c r="E13601" s="3">
        <v>45483</v>
      </c>
      <c r="F13601">
        <v>29016.67</v>
      </c>
      <c r="G13601" t="s">
        <v>3048</v>
      </c>
      <c r="H13601">
        <v>0</v>
      </c>
    </row>
    <row r="13602" spans="1:8">
      <c r="A13602" t="s">
        <v>16651</v>
      </c>
      <c r="B13602" t="s">
        <v>1921</v>
      </c>
      <c r="C13602" t="s">
        <v>660</v>
      </c>
      <c r="D13602" s="3">
        <v>45514</v>
      </c>
      <c r="E13602" s="3">
        <v>45514</v>
      </c>
      <c r="F13602">
        <v>29016.67</v>
      </c>
      <c r="G13602" t="s">
        <v>3048</v>
      </c>
      <c r="H13602">
        <v>0</v>
      </c>
    </row>
    <row r="13603" spans="1:8">
      <c r="A13603" t="s">
        <v>16652</v>
      </c>
      <c r="B13603" t="s">
        <v>1921</v>
      </c>
      <c r="C13603" t="s">
        <v>660</v>
      </c>
      <c r="D13603" s="3">
        <v>45545</v>
      </c>
      <c r="E13603" s="3">
        <v>45546</v>
      </c>
      <c r="F13603">
        <v>29016.67</v>
      </c>
      <c r="G13603" t="s">
        <v>3057</v>
      </c>
      <c r="H13603">
        <v>1</v>
      </c>
    </row>
    <row r="13604" spans="1:8">
      <c r="A13604" t="s">
        <v>16653</v>
      </c>
      <c r="B13604" t="s">
        <v>1921</v>
      </c>
      <c r="C13604" t="s">
        <v>660</v>
      </c>
      <c r="D13604" s="3">
        <v>45575</v>
      </c>
      <c r="E13604" s="3">
        <v>45582</v>
      </c>
      <c r="F13604">
        <v>29016.67</v>
      </c>
      <c r="G13604" t="s">
        <v>3057</v>
      </c>
      <c r="H13604">
        <v>7</v>
      </c>
    </row>
    <row r="13605" spans="1:8">
      <c r="A13605" t="s">
        <v>16654</v>
      </c>
      <c r="B13605" t="s">
        <v>1921</v>
      </c>
      <c r="C13605" t="s">
        <v>660</v>
      </c>
      <c r="D13605" s="3">
        <v>45606</v>
      </c>
      <c r="F13605">
        <v>29016.67</v>
      </c>
      <c r="G13605" t="s">
        <v>3103</v>
      </c>
    </row>
    <row r="13606" spans="1:8">
      <c r="A13606" t="s">
        <v>16655</v>
      </c>
      <c r="B13606" t="s">
        <v>1922</v>
      </c>
      <c r="C13606" t="s">
        <v>584</v>
      </c>
      <c r="D13606" s="3">
        <v>45972</v>
      </c>
      <c r="E13606" s="3">
        <v>45972</v>
      </c>
      <c r="F13606">
        <v>2879.17</v>
      </c>
      <c r="G13606" t="s">
        <v>3048</v>
      </c>
      <c r="H13606">
        <v>0</v>
      </c>
    </row>
    <row r="13607" spans="1:8">
      <c r="A13607" t="s">
        <v>16656</v>
      </c>
      <c r="B13607" t="s">
        <v>1922</v>
      </c>
      <c r="C13607" t="s">
        <v>584</v>
      </c>
      <c r="D13607" s="3">
        <v>46002</v>
      </c>
      <c r="E13607" s="3">
        <v>46002</v>
      </c>
      <c r="F13607">
        <v>2879.17</v>
      </c>
      <c r="G13607" t="s">
        <v>3048</v>
      </c>
      <c r="H13607">
        <v>0</v>
      </c>
    </row>
    <row r="13608" spans="1:8">
      <c r="A13608" t="s">
        <v>16657</v>
      </c>
      <c r="B13608" t="s">
        <v>1922</v>
      </c>
      <c r="C13608" t="s">
        <v>584</v>
      </c>
      <c r="D13608" s="3">
        <v>46033</v>
      </c>
      <c r="E13608" s="3">
        <v>46033</v>
      </c>
      <c r="F13608">
        <v>2879.17</v>
      </c>
      <c r="G13608" t="s">
        <v>3048</v>
      </c>
      <c r="H13608">
        <v>0</v>
      </c>
    </row>
    <row r="13609" spans="1:8">
      <c r="A13609" t="s">
        <v>16658</v>
      </c>
      <c r="B13609" t="s">
        <v>1922</v>
      </c>
      <c r="C13609" t="s">
        <v>584</v>
      </c>
      <c r="D13609" s="3">
        <v>46064</v>
      </c>
      <c r="E13609" s="3">
        <v>46064</v>
      </c>
      <c r="F13609">
        <v>2879.17</v>
      </c>
      <c r="G13609" t="s">
        <v>3048</v>
      </c>
      <c r="H13609">
        <v>0</v>
      </c>
    </row>
    <row r="13610" spans="1:8">
      <c r="A13610" t="s">
        <v>16659</v>
      </c>
      <c r="B13610" t="s">
        <v>1922</v>
      </c>
      <c r="C13610" t="s">
        <v>584</v>
      </c>
      <c r="D13610" s="3">
        <v>46092</v>
      </c>
      <c r="E13610" s="3">
        <v>46092</v>
      </c>
      <c r="F13610">
        <v>2879.17</v>
      </c>
      <c r="G13610" t="s">
        <v>3048</v>
      </c>
      <c r="H13610">
        <v>0</v>
      </c>
    </row>
    <row r="13611" spans="1:8">
      <c r="A13611" t="s">
        <v>16660</v>
      </c>
      <c r="B13611" t="s">
        <v>1922</v>
      </c>
      <c r="C13611" t="s">
        <v>584</v>
      </c>
      <c r="D13611" s="3">
        <v>46123</v>
      </c>
      <c r="E13611" s="3">
        <v>46124</v>
      </c>
      <c r="F13611">
        <v>2879.17</v>
      </c>
      <c r="G13611" t="s">
        <v>3057</v>
      </c>
      <c r="H13611">
        <v>1</v>
      </c>
    </row>
    <row r="13612" spans="1:8">
      <c r="A13612" t="s">
        <v>16661</v>
      </c>
      <c r="B13612" t="s">
        <v>1922</v>
      </c>
      <c r="C13612" t="s">
        <v>584</v>
      </c>
      <c r="D13612" s="3">
        <v>46153</v>
      </c>
      <c r="E13612" s="3">
        <v>46153</v>
      </c>
      <c r="F13612">
        <v>2879.17</v>
      </c>
      <c r="G13612" t="s">
        <v>3048</v>
      </c>
      <c r="H13612">
        <v>0</v>
      </c>
    </row>
    <row r="13613" spans="1:8">
      <c r="A13613" t="s">
        <v>16662</v>
      </c>
      <c r="B13613" t="s">
        <v>1922</v>
      </c>
      <c r="C13613" t="s">
        <v>584</v>
      </c>
      <c r="D13613" s="3">
        <v>46184</v>
      </c>
      <c r="E13613" s="3">
        <v>46184</v>
      </c>
      <c r="F13613">
        <v>2879.17</v>
      </c>
      <c r="G13613" t="s">
        <v>3048</v>
      </c>
      <c r="H13613">
        <v>0</v>
      </c>
    </row>
    <row r="13614" spans="1:8">
      <c r="A13614" t="s">
        <v>16663</v>
      </c>
      <c r="B13614" t="s">
        <v>1922</v>
      </c>
      <c r="C13614" t="s">
        <v>584</v>
      </c>
      <c r="D13614" s="3">
        <v>46214</v>
      </c>
      <c r="E13614" s="3">
        <v>46221</v>
      </c>
      <c r="F13614">
        <v>2879.17</v>
      </c>
      <c r="G13614" t="s">
        <v>3057</v>
      </c>
      <c r="H13614">
        <v>7</v>
      </c>
    </row>
    <row r="13615" spans="1:8">
      <c r="A13615" t="s">
        <v>16664</v>
      </c>
      <c r="B13615" t="s">
        <v>1922</v>
      </c>
      <c r="C13615" t="s">
        <v>584</v>
      </c>
      <c r="D13615" s="3">
        <v>46245</v>
      </c>
      <c r="E13615" s="3">
        <v>46260</v>
      </c>
      <c r="F13615">
        <v>2879.17</v>
      </c>
      <c r="G13615" t="s">
        <v>3112</v>
      </c>
      <c r="H13615">
        <v>15</v>
      </c>
    </row>
    <row r="13616" spans="1:8">
      <c r="A13616" t="s">
        <v>16665</v>
      </c>
      <c r="B13616" t="s">
        <v>1922</v>
      </c>
      <c r="C13616" t="s">
        <v>584</v>
      </c>
      <c r="D13616" s="3">
        <v>46276</v>
      </c>
      <c r="E13616" s="3">
        <v>46276</v>
      </c>
      <c r="F13616">
        <v>2879.17</v>
      </c>
      <c r="G13616" t="s">
        <v>3048</v>
      </c>
      <c r="H13616">
        <v>0</v>
      </c>
    </row>
    <row r="13617" spans="1:8">
      <c r="A13617" t="s">
        <v>16666</v>
      </c>
      <c r="B13617" t="s">
        <v>1922</v>
      </c>
      <c r="C13617" t="s">
        <v>584</v>
      </c>
      <c r="D13617" s="3">
        <v>46306</v>
      </c>
      <c r="E13617" s="3">
        <v>46306</v>
      </c>
      <c r="F13617">
        <v>2879.17</v>
      </c>
      <c r="G13617" t="s">
        <v>3048</v>
      </c>
      <c r="H13617">
        <v>0</v>
      </c>
    </row>
    <row r="13618" spans="1:8">
      <c r="A13618" t="s">
        <v>16667</v>
      </c>
      <c r="B13618" t="s">
        <v>1922</v>
      </c>
      <c r="C13618" t="s">
        <v>584</v>
      </c>
      <c r="D13618" s="3">
        <v>46337</v>
      </c>
      <c r="E13618" s="3">
        <v>46337</v>
      </c>
      <c r="F13618">
        <v>2879.17</v>
      </c>
      <c r="G13618" t="s">
        <v>3048</v>
      </c>
      <c r="H13618">
        <v>0</v>
      </c>
    </row>
    <row r="13619" spans="1:8">
      <c r="A13619" t="s">
        <v>16668</v>
      </c>
      <c r="B13619" t="s">
        <v>1922</v>
      </c>
      <c r="C13619" t="s">
        <v>584</v>
      </c>
      <c r="D13619" s="3">
        <v>46367</v>
      </c>
      <c r="E13619" s="3">
        <v>46367</v>
      </c>
      <c r="F13619">
        <v>2879.17</v>
      </c>
      <c r="G13619" t="s">
        <v>3048</v>
      </c>
      <c r="H13619">
        <v>0</v>
      </c>
    </row>
    <row r="13620" spans="1:8">
      <c r="A13620" t="s">
        <v>16669</v>
      </c>
      <c r="B13620" t="s">
        <v>1922</v>
      </c>
      <c r="C13620" t="s">
        <v>584</v>
      </c>
      <c r="D13620" s="3">
        <v>46398</v>
      </c>
      <c r="E13620" s="3">
        <v>46401</v>
      </c>
      <c r="F13620">
        <v>2879.17</v>
      </c>
      <c r="G13620" t="s">
        <v>3057</v>
      </c>
      <c r="H13620">
        <v>3</v>
      </c>
    </row>
    <row r="13621" spans="1:8">
      <c r="A13621" t="s">
        <v>16670</v>
      </c>
      <c r="B13621" t="s">
        <v>1922</v>
      </c>
      <c r="C13621" t="s">
        <v>584</v>
      </c>
      <c r="D13621" s="3">
        <v>46429</v>
      </c>
      <c r="E13621" s="3">
        <v>46430</v>
      </c>
      <c r="F13621">
        <v>2879.17</v>
      </c>
      <c r="G13621" t="s">
        <v>3057</v>
      </c>
      <c r="H13621">
        <v>1</v>
      </c>
    </row>
    <row r="13622" spans="1:8">
      <c r="A13622" t="s">
        <v>16671</v>
      </c>
      <c r="B13622" t="s">
        <v>1922</v>
      </c>
      <c r="C13622" t="s">
        <v>584</v>
      </c>
      <c r="D13622" s="3">
        <v>46457</v>
      </c>
      <c r="E13622" s="3">
        <v>46458</v>
      </c>
      <c r="F13622">
        <v>2879.17</v>
      </c>
      <c r="G13622" t="s">
        <v>3057</v>
      </c>
      <c r="H13622">
        <v>1</v>
      </c>
    </row>
    <row r="13623" spans="1:8">
      <c r="A13623" t="s">
        <v>16672</v>
      </c>
      <c r="B13623" t="s">
        <v>1922</v>
      </c>
      <c r="C13623" t="s">
        <v>584</v>
      </c>
      <c r="D13623" s="3">
        <v>46488</v>
      </c>
      <c r="E13623" s="3">
        <v>46488</v>
      </c>
      <c r="F13623">
        <v>2879.17</v>
      </c>
      <c r="G13623" t="s">
        <v>3048</v>
      </c>
      <c r="H13623">
        <v>0</v>
      </c>
    </row>
    <row r="13624" spans="1:8">
      <c r="A13624" t="s">
        <v>16673</v>
      </c>
      <c r="B13624" t="s">
        <v>1922</v>
      </c>
      <c r="C13624" t="s">
        <v>584</v>
      </c>
      <c r="D13624" s="3">
        <v>46518</v>
      </c>
      <c r="E13624" s="3">
        <v>46518</v>
      </c>
      <c r="F13624">
        <v>2879.17</v>
      </c>
      <c r="G13624" t="s">
        <v>3048</v>
      </c>
      <c r="H13624">
        <v>0</v>
      </c>
    </row>
    <row r="13625" spans="1:8">
      <c r="A13625" t="s">
        <v>16674</v>
      </c>
      <c r="B13625" t="s">
        <v>1922</v>
      </c>
      <c r="C13625" t="s">
        <v>584</v>
      </c>
      <c r="D13625" s="3">
        <v>46549</v>
      </c>
      <c r="E13625" s="3">
        <v>46549</v>
      </c>
      <c r="F13625">
        <v>2879.17</v>
      </c>
      <c r="G13625" t="s">
        <v>3048</v>
      </c>
      <c r="H13625">
        <v>0</v>
      </c>
    </row>
    <row r="13626" spans="1:8">
      <c r="A13626" t="s">
        <v>16675</v>
      </c>
      <c r="B13626" t="s">
        <v>1922</v>
      </c>
      <c r="C13626" t="s">
        <v>584</v>
      </c>
      <c r="D13626" s="3">
        <v>46579</v>
      </c>
      <c r="E13626" s="3">
        <v>46579</v>
      </c>
      <c r="F13626">
        <v>2879.17</v>
      </c>
      <c r="G13626" t="s">
        <v>3048</v>
      </c>
      <c r="H13626">
        <v>0</v>
      </c>
    </row>
    <row r="13627" spans="1:8">
      <c r="A13627" t="s">
        <v>16676</v>
      </c>
      <c r="B13627" t="s">
        <v>1922</v>
      </c>
      <c r="C13627" t="s">
        <v>584</v>
      </c>
      <c r="D13627" s="3">
        <v>46610</v>
      </c>
      <c r="E13627" s="3">
        <v>46610</v>
      </c>
      <c r="F13627">
        <v>2879.17</v>
      </c>
      <c r="G13627" t="s">
        <v>3048</v>
      </c>
      <c r="H13627">
        <v>0</v>
      </c>
    </row>
    <row r="13628" spans="1:8">
      <c r="A13628" t="s">
        <v>16677</v>
      </c>
      <c r="B13628" t="s">
        <v>1922</v>
      </c>
      <c r="C13628" t="s">
        <v>584</v>
      </c>
      <c r="D13628" s="3">
        <v>46641</v>
      </c>
      <c r="E13628" s="3">
        <v>46641</v>
      </c>
      <c r="F13628">
        <v>2879.17</v>
      </c>
      <c r="G13628" t="s">
        <v>3048</v>
      </c>
      <c r="H13628">
        <v>0</v>
      </c>
    </row>
    <row r="13629" spans="1:8">
      <c r="A13629" t="s">
        <v>16678</v>
      </c>
      <c r="B13629" t="s">
        <v>1922</v>
      </c>
      <c r="C13629" t="s">
        <v>584</v>
      </c>
      <c r="D13629" s="3">
        <v>46671</v>
      </c>
      <c r="E13629" s="3">
        <v>46671</v>
      </c>
      <c r="F13629">
        <v>2879.17</v>
      </c>
      <c r="G13629" t="s">
        <v>3048</v>
      </c>
      <c r="H13629">
        <v>0</v>
      </c>
    </row>
    <row r="13630" spans="1:8">
      <c r="A13630" t="s">
        <v>16679</v>
      </c>
      <c r="B13630" t="s">
        <v>1923</v>
      </c>
      <c r="C13630" t="s">
        <v>459</v>
      </c>
      <c r="D13630" s="3">
        <v>45923</v>
      </c>
      <c r="E13630" s="3">
        <v>45923</v>
      </c>
      <c r="F13630">
        <v>9358.33</v>
      </c>
      <c r="G13630" t="s">
        <v>3048</v>
      </c>
      <c r="H13630">
        <v>0</v>
      </c>
    </row>
    <row r="13631" spans="1:8">
      <c r="A13631" t="s">
        <v>16680</v>
      </c>
      <c r="B13631" t="s">
        <v>1923</v>
      </c>
      <c r="C13631" t="s">
        <v>459</v>
      </c>
      <c r="D13631" s="3">
        <v>45953</v>
      </c>
      <c r="E13631" s="3">
        <v>45953</v>
      </c>
      <c r="F13631">
        <v>9358.33</v>
      </c>
      <c r="G13631" t="s">
        <v>3048</v>
      </c>
      <c r="H13631">
        <v>0</v>
      </c>
    </row>
    <row r="13632" spans="1:8">
      <c r="A13632" t="s">
        <v>16681</v>
      </c>
      <c r="B13632" t="s">
        <v>1923</v>
      </c>
      <c r="C13632" t="s">
        <v>459</v>
      </c>
      <c r="D13632" s="3">
        <v>45984</v>
      </c>
      <c r="E13632" s="3">
        <v>45984</v>
      </c>
      <c r="F13632">
        <v>9358.33</v>
      </c>
      <c r="G13632" t="s">
        <v>3048</v>
      </c>
      <c r="H13632">
        <v>0</v>
      </c>
    </row>
    <row r="13633" spans="1:8">
      <c r="A13633" t="s">
        <v>16682</v>
      </c>
      <c r="B13633" t="s">
        <v>1923</v>
      </c>
      <c r="C13633" t="s">
        <v>459</v>
      </c>
      <c r="D13633" s="3">
        <v>46014</v>
      </c>
      <c r="E13633" s="3">
        <v>46014</v>
      </c>
      <c r="F13633">
        <v>9358.33</v>
      </c>
      <c r="G13633" t="s">
        <v>3048</v>
      </c>
      <c r="H13633">
        <v>0</v>
      </c>
    </row>
    <row r="13634" spans="1:8">
      <c r="A13634" t="s">
        <v>16683</v>
      </c>
      <c r="B13634" t="s">
        <v>1923</v>
      </c>
      <c r="C13634" t="s">
        <v>459</v>
      </c>
      <c r="D13634" s="3">
        <v>46045</v>
      </c>
      <c r="E13634" s="3">
        <v>46045</v>
      </c>
      <c r="F13634">
        <v>9358.33</v>
      </c>
      <c r="G13634" t="s">
        <v>3048</v>
      </c>
      <c r="H13634">
        <v>0</v>
      </c>
    </row>
    <row r="13635" spans="1:8">
      <c r="A13635" t="s">
        <v>16684</v>
      </c>
      <c r="B13635" t="s">
        <v>1923</v>
      </c>
      <c r="C13635" t="s">
        <v>459</v>
      </c>
      <c r="D13635" s="3">
        <v>46076</v>
      </c>
      <c r="E13635" s="3">
        <v>46076</v>
      </c>
      <c r="F13635">
        <v>9358.33</v>
      </c>
      <c r="G13635" t="s">
        <v>3048</v>
      </c>
      <c r="H13635">
        <v>0</v>
      </c>
    </row>
    <row r="13636" spans="1:8">
      <c r="A13636" t="s">
        <v>16685</v>
      </c>
      <c r="B13636" t="s">
        <v>1923</v>
      </c>
      <c r="C13636" t="s">
        <v>459</v>
      </c>
      <c r="D13636" s="3">
        <v>46104</v>
      </c>
      <c r="E13636" s="3">
        <v>46107</v>
      </c>
      <c r="F13636">
        <v>9358.33</v>
      </c>
      <c r="G13636" t="s">
        <v>3057</v>
      </c>
      <c r="H13636">
        <v>3</v>
      </c>
    </row>
    <row r="13637" spans="1:8">
      <c r="A13637" t="s">
        <v>16686</v>
      </c>
      <c r="B13637" t="s">
        <v>1923</v>
      </c>
      <c r="C13637" t="s">
        <v>459</v>
      </c>
      <c r="D13637" s="3">
        <v>46135</v>
      </c>
      <c r="E13637" s="3">
        <v>46135</v>
      </c>
      <c r="F13637">
        <v>9358.33</v>
      </c>
      <c r="G13637" t="s">
        <v>3048</v>
      </c>
      <c r="H13637">
        <v>0</v>
      </c>
    </row>
    <row r="13638" spans="1:8">
      <c r="A13638" t="s">
        <v>16687</v>
      </c>
      <c r="B13638" t="s">
        <v>1923</v>
      </c>
      <c r="C13638" t="s">
        <v>459</v>
      </c>
      <c r="D13638" s="3">
        <v>46165</v>
      </c>
      <c r="E13638" s="3">
        <v>46166</v>
      </c>
      <c r="F13638">
        <v>9358.33</v>
      </c>
      <c r="G13638" t="s">
        <v>3057</v>
      </c>
      <c r="H13638">
        <v>1</v>
      </c>
    </row>
    <row r="13639" spans="1:8">
      <c r="A13639" t="s">
        <v>16688</v>
      </c>
      <c r="B13639" t="s">
        <v>1923</v>
      </c>
      <c r="C13639" t="s">
        <v>459</v>
      </c>
      <c r="D13639" s="3">
        <v>46196</v>
      </c>
      <c r="E13639" s="3">
        <v>46199</v>
      </c>
      <c r="F13639">
        <v>9358.33</v>
      </c>
      <c r="G13639" t="s">
        <v>3057</v>
      </c>
      <c r="H13639">
        <v>3</v>
      </c>
    </row>
    <row r="13640" spans="1:8">
      <c r="A13640" t="s">
        <v>16689</v>
      </c>
      <c r="B13640" t="s">
        <v>1923</v>
      </c>
      <c r="C13640" t="s">
        <v>459</v>
      </c>
      <c r="D13640" s="3">
        <v>46226</v>
      </c>
      <c r="E13640" s="3">
        <v>46226</v>
      </c>
      <c r="F13640">
        <v>9358.33</v>
      </c>
      <c r="G13640" t="s">
        <v>3048</v>
      </c>
      <c r="H13640">
        <v>0</v>
      </c>
    </row>
    <row r="13641" spans="1:8">
      <c r="A13641" t="s">
        <v>16690</v>
      </c>
      <c r="B13641" t="s">
        <v>1923</v>
      </c>
      <c r="C13641" t="s">
        <v>459</v>
      </c>
      <c r="D13641" s="3">
        <v>46257</v>
      </c>
      <c r="E13641" s="3">
        <v>46257</v>
      </c>
      <c r="F13641">
        <v>9358.33</v>
      </c>
      <c r="G13641" t="s">
        <v>3048</v>
      </c>
      <c r="H13641">
        <v>0</v>
      </c>
    </row>
    <row r="13642" spans="1:8">
      <c r="A13642" t="s">
        <v>16691</v>
      </c>
      <c r="B13642" t="s">
        <v>1923</v>
      </c>
      <c r="C13642" t="s">
        <v>459</v>
      </c>
      <c r="D13642" s="3">
        <v>46288</v>
      </c>
      <c r="E13642" s="3">
        <v>46288</v>
      </c>
      <c r="F13642">
        <v>9358.33</v>
      </c>
      <c r="G13642" t="s">
        <v>3048</v>
      </c>
      <c r="H13642">
        <v>0</v>
      </c>
    </row>
    <row r="13643" spans="1:8">
      <c r="A13643" t="s">
        <v>16692</v>
      </c>
      <c r="B13643" t="s">
        <v>1923</v>
      </c>
      <c r="C13643" t="s">
        <v>459</v>
      </c>
      <c r="D13643" s="3">
        <v>46318</v>
      </c>
      <c r="E13643" s="3">
        <v>46318</v>
      </c>
      <c r="F13643">
        <v>9358.33</v>
      </c>
      <c r="G13643" t="s">
        <v>3048</v>
      </c>
      <c r="H13643">
        <v>0</v>
      </c>
    </row>
    <row r="13644" spans="1:8">
      <c r="A13644" t="s">
        <v>16693</v>
      </c>
      <c r="B13644" t="s">
        <v>1923</v>
      </c>
      <c r="C13644" t="s">
        <v>459</v>
      </c>
      <c r="D13644" s="3">
        <v>46349</v>
      </c>
      <c r="E13644" s="3">
        <v>46349</v>
      </c>
      <c r="F13644">
        <v>9358.33</v>
      </c>
      <c r="G13644" t="s">
        <v>3048</v>
      </c>
      <c r="H13644">
        <v>0</v>
      </c>
    </row>
    <row r="13645" spans="1:8">
      <c r="A13645" t="s">
        <v>16694</v>
      </c>
      <c r="B13645" t="s">
        <v>1923</v>
      </c>
      <c r="C13645" t="s">
        <v>459</v>
      </c>
      <c r="D13645" s="3">
        <v>46379</v>
      </c>
      <c r="E13645" s="3">
        <v>46380</v>
      </c>
      <c r="F13645">
        <v>9358.33</v>
      </c>
      <c r="G13645" t="s">
        <v>3057</v>
      </c>
      <c r="H13645">
        <v>1</v>
      </c>
    </row>
    <row r="13646" spans="1:8">
      <c r="A13646" t="s">
        <v>16695</v>
      </c>
      <c r="B13646" t="s">
        <v>1923</v>
      </c>
      <c r="C13646" t="s">
        <v>459</v>
      </c>
      <c r="D13646" s="3">
        <v>46410</v>
      </c>
      <c r="E13646" s="3">
        <v>46410</v>
      </c>
      <c r="F13646">
        <v>9358.33</v>
      </c>
      <c r="G13646" t="s">
        <v>3048</v>
      </c>
      <c r="H13646">
        <v>0</v>
      </c>
    </row>
    <row r="13647" spans="1:8">
      <c r="A13647" t="s">
        <v>16696</v>
      </c>
      <c r="B13647" t="s">
        <v>1923</v>
      </c>
      <c r="C13647" t="s">
        <v>459</v>
      </c>
      <c r="D13647" s="3">
        <v>46441</v>
      </c>
      <c r="E13647" s="3">
        <v>46456</v>
      </c>
      <c r="F13647">
        <v>9358.33</v>
      </c>
      <c r="G13647" t="s">
        <v>3112</v>
      </c>
      <c r="H13647">
        <v>15</v>
      </c>
    </row>
    <row r="13648" spans="1:8">
      <c r="A13648" t="s">
        <v>16697</v>
      </c>
      <c r="B13648" t="s">
        <v>1923</v>
      </c>
      <c r="C13648" t="s">
        <v>459</v>
      </c>
      <c r="D13648" s="3">
        <v>46469</v>
      </c>
      <c r="E13648" s="3">
        <v>46470</v>
      </c>
      <c r="F13648">
        <v>9358.33</v>
      </c>
      <c r="G13648" t="s">
        <v>3057</v>
      </c>
      <c r="H13648">
        <v>1</v>
      </c>
    </row>
    <row r="13649" spans="1:8">
      <c r="A13649" t="s">
        <v>16698</v>
      </c>
      <c r="B13649" t="s">
        <v>1923</v>
      </c>
      <c r="C13649" t="s">
        <v>459</v>
      </c>
      <c r="D13649" s="3">
        <v>46500</v>
      </c>
      <c r="E13649" s="3">
        <v>46500</v>
      </c>
      <c r="F13649">
        <v>9358.33</v>
      </c>
      <c r="G13649" t="s">
        <v>3048</v>
      </c>
      <c r="H13649">
        <v>0</v>
      </c>
    </row>
    <row r="13650" spans="1:8">
      <c r="A13650" t="s">
        <v>16699</v>
      </c>
      <c r="B13650" t="s">
        <v>1923</v>
      </c>
      <c r="C13650" t="s">
        <v>459</v>
      </c>
      <c r="D13650" s="3">
        <v>46530</v>
      </c>
      <c r="E13650" s="3">
        <v>46530</v>
      </c>
      <c r="F13650">
        <v>9358.33</v>
      </c>
      <c r="G13650" t="s">
        <v>3048</v>
      </c>
      <c r="H13650">
        <v>0</v>
      </c>
    </row>
    <row r="13651" spans="1:8">
      <c r="A13651" t="s">
        <v>16700</v>
      </c>
      <c r="B13651" t="s">
        <v>1923</v>
      </c>
      <c r="C13651" t="s">
        <v>459</v>
      </c>
      <c r="D13651" s="3">
        <v>46561</v>
      </c>
      <c r="E13651" s="3">
        <v>46561</v>
      </c>
      <c r="F13651">
        <v>9358.33</v>
      </c>
      <c r="G13651" t="s">
        <v>3048</v>
      </c>
      <c r="H13651">
        <v>0</v>
      </c>
    </row>
    <row r="13652" spans="1:8">
      <c r="A13652" t="s">
        <v>16701</v>
      </c>
      <c r="B13652" t="s">
        <v>1923</v>
      </c>
      <c r="C13652" t="s">
        <v>459</v>
      </c>
      <c r="D13652" s="3">
        <v>46591</v>
      </c>
      <c r="E13652" s="3">
        <v>46591</v>
      </c>
      <c r="F13652">
        <v>9358.33</v>
      </c>
      <c r="G13652" t="s">
        <v>3048</v>
      </c>
      <c r="H13652">
        <v>0</v>
      </c>
    </row>
    <row r="13653" spans="1:8">
      <c r="A13653" t="s">
        <v>16702</v>
      </c>
      <c r="B13653" t="s">
        <v>1923</v>
      </c>
      <c r="C13653" t="s">
        <v>459</v>
      </c>
      <c r="D13653" s="3">
        <v>46622</v>
      </c>
      <c r="E13653" s="3">
        <v>46622</v>
      </c>
      <c r="F13653">
        <v>9358.33</v>
      </c>
      <c r="G13653" t="s">
        <v>3048</v>
      </c>
      <c r="H13653">
        <v>0</v>
      </c>
    </row>
    <row r="13654" spans="1:8">
      <c r="A13654" t="s">
        <v>16703</v>
      </c>
      <c r="B13654" t="s">
        <v>1924</v>
      </c>
      <c r="C13654" t="s">
        <v>617</v>
      </c>
      <c r="D13654" s="3">
        <v>45487</v>
      </c>
      <c r="E13654" s="3">
        <v>45488</v>
      </c>
      <c r="F13654">
        <v>19516.669999999998</v>
      </c>
      <c r="G13654" t="s">
        <v>3057</v>
      </c>
      <c r="H13654">
        <v>1</v>
      </c>
    </row>
    <row r="13655" spans="1:8">
      <c r="A13655" t="s">
        <v>16704</v>
      </c>
      <c r="B13655" t="s">
        <v>1924</v>
      </c>
      <c r="C13655" t="s">
        <v>617</v>
      </c>
      <c r="D13655" s="3">
        <v>45518</v>
      </c>
      <c r="E13655" s="3">
        <v>45518</v>
      </c>
      <c r="F13655">
        <v>19516.669999999998</v>
      </c>
      <c r="G13655" t="s">
        <v>3048</v>
      </c>
      <c r="H13655">
        <v>0</v>
      </c>
    </row>
    <row r="13656" spans="1:8">
      <c r="A13656" t="s">
        <v>16705</v>
      </c>
      <c r="B13656" t="s">
        <v>1924</v>
      </c>
      <c r="C13656" t="s">
        <v>617</v>
      </c>
      <c r="D13656" s="3">
        <v>45549</v>
      </c>
      <c r="E13656" s="3">
        <v>45549</v>
      </c>
      <c r="F13656">
        <v>19516.669999999998</v>
      </c>
      <c r="G13656" t="s">
        <v>3048</v>
      </c>
      <c r="H13656">
        <v>0</v>
      </c>
    </row>
    <row r="13657" spans="1:8">
      <c r="A13657" t="s">
        <v>16706</v>
      </c>
      <c r="B13657" t="s">
        <v>1924</v>
      </c>
      <c r="C13657" t="s">
        <v>617</v>
      </c>
      <c r="D13657" s="3">
        <v>45579</v>
      </c>
      <c r="E13657" s="3">
        <v>45580</v>
      </c>
      <c r="F13657">
        <v>19516.669999999998</v>
      </c>
      <c r="G13657" t="s">
        <v>3057</v>
      </c>
      <c r="H13657">
        <v>1</v>
      </c>
    </row>
    <row r="13658" spans="1:8">
      <c r="A13658" t="s">
        <v>16707</v>
      </c>
      <c r="B13658" t="s">
        <v>1924</v>
      </c>
      <c r="C13658" t="s">
        <v>617</v>
      </c>
      <c r="D13658" s="3">
        <v>45610</v>
      </c>
      <c r="E13658" s="3">
        <v>45610</v>
      </c>
      <c r="F13658">
        <v>19516.669999999998</v>
      </c>
      <c r="G13658" t="s">
        <v>3048</v>
      </c>
      <c r="H13658">
        <v>0</v>
      </c>
    </row>
    <row r="13659" spans="1:8">
      <c r="A13659" t="s">
        <v>16708</v>
      </c>
      <c r="B13659" t="s">
        <v>1924</v>
      </c>
      <c r="C13659" t="s">
        <v>617</v>
      </c>
      <c r="D13659" s="3">
        <v>45640</v>
      </c>
      <c r="E13659" s="3">
        <v>45640</v>
      </c>
      <c r="F13659">
        <v>19516.669999999998</v>
      </c>
      <c r="G13659" t="s">
        <v>3048</v>
      </c>
      <c r="H13659">
        <v>0</v>
      </c>
    </row>
    <row r="13660" spans="1:8">
      <c r="A13660" t="s">
        <v>16709</v>
      </c>
      <c r="B13660" t="s">
        <v>1924</v>
      </c>
      <c r="C13660" t="s">
        <v>617</v>
      </c>
      <c r="D13660" s="3">
        <v>45671</v>
      </c>
      <c r="E13660" s="3">
        <v>45671</v>
      </c>
      <c r="F13660">
        <v>19516.669999999998</v>
      </c>
      <c r="G13660" t="s">
        <v>3048</v>
      </c>
      <c r="H13660">
        <v>0</v>
      </c>
    </row>
    <row r="13661" spans="1:8">
      <c r="A13661" t="s">
        <v>16710</v>
      </c>
      <c r="B13661" t="s">
        <v>1924</v>
      </c>
      <c r="C13661" t="s">
        <v>617</v>
      </c>
      <c r="D13661" s="3">
        <v>45702</v>
      </c>
      <c r="E13661" s="3">
        <v>45702</v>
      </c>
      <c r="F13661">
        <v>19516.669999999998</v>
      </c>
      <c r="G13661" t="s">
        <v>3048</v>
      </c>
      <c r="H13661">
        <v>0</v>
      </c>
    </row>
    <row r="13662" spans="1:8">
      <c r="A13662" t="s">
        <v>16711</v>
      </c>
      <c r="B13662" t="s">
        <v>1924</v>
      </c>
      <c r="C13662" t="s">
        <v>617</v>
      </c>
      <c r="D13662" s="3">
        <v>45730</v>
      </c>
      <c r="E13662" s="3">
        <v>45731</v>
      </c>
      <c r="F13662">
        <v>19516.669999999998</v>
      </c>
      <c r="G13662" t="s">
        <v>3057</v>
      </c>
      <c r="H13662">
        <v>1</v>
      </c>
    </row>
    <row r="13663" spans="1:8">
      <c r="A13663" t="s">
        <v>16712</v>
      </c>
      <c r="B13663" t="s">
        <v>1924</v>
      </c>
      <c r="C13663" t="s">
        <v>617</v>
      </c>
      <c r="D13663" s="3">
        <v>45761</v>
      </c>
      <c r="E13663" s="3">
        <v>45768</v>
      </c>
      <c r="F13663">
        <v>19516.669999999998</v>
      </c>
      <c r="G13663" t="s">
        <v>3057</v>
      </c>
      <c r="H13663">
        <v>7</v>
      </c>
    </row>
    <row r="13664" spans="1:8">
      <c r="A13664" t="s">
        <v>16713</v>
      </c>
      <c r="B13664" t="s">
        <v>1924</v>
      </c>
      <c r="C13664" t="s">
        <v>617</v>
      </c>
      <c r="D13664" s="3">
        <v>45791</v>
      </c>
      <c r="E13664" s="3">
        <v>45791</v>
      </c>
      <c r="F13664">
        <v>19516.669999999998</v>
      </c>
      <c r="G13664" t="s">
        <v>3048</v>
      </c>
      <c r="H13664">
        <v>0</v>
      </c>
    </row>
    <row r="13665" spans="1:8">
      <c r="A13665" t="s">
        <v>16714</v>
      </c>
      <c r="B13665" t="s">
        <v>1924</v>
      </c>
      <c r="C13665" t="s">
        <v>617</v>
      </c>
      <c r="D13665" s="3">
        <v>45822</v>
      </c>
      <c r="E13665" s="3">
        <v>45822</v>
      </c>
      <c r="F13665">
        <v>19516.669999999998</v>
      </c>
      <c r="G13665" t="s">
        <v>3048</v>
      </c>
      <c r="H13665">
        <v>0</v>
      </c>
    </row>
    <row r="13666" spans="1:8">
      <c r="A13666" t="s">
        <v>16715</v>
      </c>
      <c r="B13666" t="s">
        <v>1924</v>
      </c>
      <c r="C13666" t="s">
        <v>617</v>
      </c>
      <c r="D13666" s="3">
        <v>45852</v>
      </c>
      <c r="E13666" s="3">
        <v>45852</v>
      </c>
      <c r="F13666">
        <v>19516.669999999998</v>
      </c>
      <c r="G13666" t="s">
        <v>3048</v>
      </c>
      <c r="H13666">
        <v>0</v>
      </c>
    </row>
    <row r="13667" spans="1:8">
      <c r="A13667" t="s">
        <v>16716</v>
      </c>
      <c r="B13667" t="s">
        <v>1924</v>
      </c>
      <c r="C13667" t="s">
        <v>617</v>
      </c>
      <c r="D13667" s="3">
        <v>45883</v>
      </c>
      <c r="E13667" s="3">
        <v>45883</v>
      </c>
      <c r="F13667">
        <v>19516.669999999998</v>
      </c>
      <c r="G13667" t="s">
        <v>3048</v>
      </c>
      <c r="H13667">
        <v>0</v>
      </c>
    </row>
    <row r="13668" spans="1:8">
      <c r="A13668" t="s">
        <v>16717</v>
      </c>
      <c r="B13668" t="s">
        <v>1924</v>
      </c>
      <c r="C13668" t="s">
        <v>617</v>
      </c>
      <c r="D13668" s="3">
        <v>45914</v>
      </c>
      <c r="E13668" s="3">
        <v>45914</v>
      </c>
      <c r="F13668">
        <v>19516.669999999998</v>
      </c>
      <c r="G13668" t="s">
        <v>3048</v>
      </c>
      <c r="H13668">
        <v>0</v>
      </c>
    </row>
    <row r="13669" spans="1:8">
      <c r="A13669" t="s">
        <v>16718</v>
      </c>
      <c r="B13669" t="s">
        <v>1924</v>
      </c>
      <c r="C13669" t="s">
        <v>617</v>
      </c>
      <c r="D13669" s="3">
        <v>45944</v>
      </c>
      <c r="E13669" s="3">
        <v>45944</v>
      </c>
      <c r="F13669">
        <v>19516.669999999998</v>
      </c>
      <c r="G13669" t="s">
        <v>3048</v>
      </c>
      <c r="H13669">
        <v>0</v>
      </c>
    </row>
    <row r="13670" spans="1:8">
      <c r="A13670" t="s">
        <v>16719</v>
      </c>
      <c r="B13670" t="s">
        <v>1924</v>
      </c>
      <c r="C13670" t="s">
        <v>617</v>
      </c>
      <c r="D13670" s="3">
        <v>45975</v>
      </c>
      <c r="E13670" s="3">
        <v>45975</v>
      </c>
      <c r="F13670">
        <v>19516.669999999998</v>
      </c>
      <c r="G13670" t="s">
        <v>3048</v>
      </c>
      <c r="H13670">
        <v>0</v>
      </c>
    </row>
    <row r="13671" spans="1:8">
      <c r="A13671" t="s">
        <v>16720</v>
      </c>
      <c r="B13671" t="s">
        <v>1924</v>
      </c>
      <c r="C13671" t="s">
        <v>617</v>
      </c>
      <c r="D13671" s="3">
        <v>46005</v>
      </c>
      <c r="E13671" s="3">
        <v>46012</v>
      </c>
      <c r="F13671">
        <v>19516.669999999998</v>
      </c>
      <c r="G13671" t="s">
        <v>3057</v>
      </c>
      <c r="H13671">
        <v>7</v>
      </c>
    </row>
    <row r="13672" spans="1:8">
      <c r="A13672" t="s">
        <v>16721</v>
      </c>
      <c r="B13672" t="s">
        <v>1924</v>
      </c>
      <c r="C13672" t="s">
        <v>617</v>
      </c>
      <c r="D13672" s="3">
        <v>46036</v>
      </c>
      <c r="E13672" s="3">
        <v>46036</v>
      </c>
      <c r="F13672">
        <v>19516.669999999998</v>
      </c>
      <c r="G13672" t="s">
        <v>3048</v>
      </c>
      <c r="H13672">
        <v>0</v>
      </c>
    </row>
    <row r="13673" spans="1:8">
      <c r="A13673" t="s">
        <v>16722</v>
      </c>
      <c r="B13673" t="s">
        <v>1924</v>
      </c>
      <c r="C13673" t="s">
        <v>617</v>
      </c>
      <c r="D13673" s="3">
        <v>46067</v>
      </c>
      <c r="E13673" s="3">
        <v>46067</v>
      </c>
      <c r="F13673">
        <v>19516.669999999998</v>
      </c>
      <c r="G13673" t="s">
        <v>3048</v>
      </c>
      <c r="H13673">
        <v>0</v>
      </c>
    </row>
    <row r="13674" spans="1:8">
      <c r="A13674" t="s">
        <v>16723</v>
      </c>
      <c r="B13674" t="s">
        <v>1924</v>
      </c>
      <c r="C13674" t="s">
        <v>617</v>
      </c>
      <c r="D13674" s="3">
        <v>46095</v>
      </c>
      <c r="E13674" s="3">
        <v>46096</v>
      </c>
      <c r="F13674">
        <v>19516.669999999998</v>
      </c>
      <c r="G13674" t="s">
        <v>3057</v>
      </c>
      <c r="H13674">
        <v>1</v>
      </c>
    </row>
    <row r="13675" spans="1:8">
      <c r="A13675" t="s">
        <v>16724</v>
      </c>
      <c r="B13675" t="s">
        <v>1924</v>
      </c>
      <c r="C13675" t="s">
        <v>617</v>
      </c>
      <c r="D13675" s="3">
        <v>46126</v>
      </c>
      <c r="E13675" s="3">
        <v>46126</v>
      </c>
      <c r="F13675">
        <v>19516.669999999998</v>
      </c>
      <c r="G13675" t="s">
        <v>3048</v>
      </c>
      <c r="H13675">
        <v>0</v>
      </c>
    </row>
    <row r="13676" spans="1:8">
      <c r="A13676" t="s">
        <v>16725</v>
      </c>
      <c r="B13676" t="s">
        <v>1924</v>
      </c>
      <c r="C13676" t="s">
        <v>617</v>
      </c>
      <c r="D13676" s="3">
        <v>46156</v>
      </c>
      <c r="E13676" s="3">
        <v>46156</v>
      </c>
      <c r="F13676">
        <v>19516.669999999998</v>
      </c>
      <c r="G13676" t="s">
        <v>3048</v>
      </c>
      <c r="H13676">
        <v>0</v>
      </c>
    </row>
    <row r="13677" spans="1:8">
      <c r="A13677" t="s">
        <v>16726</v>
      </c>
      <c r="B13677" t="s">
        <v>1924</v>
      </c>
      <c r="C13677" t="s">
        <v>617</v>
      </c>
      <c r="D13677" s="3">
        <v>46187</v>
      </c>
      <c r="E13677" s="3">
        <v>46187</v>
      </c>
      <c r="F13677">
        <v>19516.669999999998</v>
      </c>
      <c r="G13677" t="s">
        <v>3048</v>
      </c>
      <c r="H13677">
        <v>0</v>
      </c>
    </row>
    <row r="13678" spans="1:8">
      <c r="A13678" t="s">
        <v>16727</v>
      </c>
      <c r="B13678" t="s">
        <v>1925</v>
      </c>
      <c r="C13678" t="s">
        <v>1177</v>
      </c>
      <c r="D13678" s="3">
        <v>45865</v>
      </c>
      <c r="E13678" s="3">
        <v>45872</v>
      </c>
      <c r="F13678">
        <v>9129.17</v>
      </c>
      <c r="G13678" t="s">
        <v>3057</v>
      </c>
      <c r="H13678">
        <v>7</v>
      </c>
    </row>
    <row r="13679" spans="1:8">
      <c r="A13679" t="s">
        <v>16728</v>
      </c>
      <c r="B13679" t="s">
        <v>1925</v>
      </c>
      <c r="C13679" t="s">
        <v>1177</v>
      </c>
      <c r="D13679" s="3">
        <v>45896</v>
      </c>
      <c r="E13679" s="3">
        <v>45896</v>
      </c>
      <c r="F13679">
        <v>9129.17</v>
      </c>
      <c r="G13679" t="s">
        <v>3048</v>
      </c>
      <c r="H13679">
        <v>0</v>
      </c>
    </row>
    <row r="13680" spans="1:8">
      <c r="A13680" t="s">
        <v>16729</v>
      </c>
      <c r="B13680" t="s">
        <v>1925</v>
      </c>
      <c r="C13680" t="s">
        <v>1177</v>
      </c>
      <c r="D13680" s="3">
        <v>45927</v>
      </c>
      <c r="E13680" s="3">
        <v>45927</v>
      </c>
      <c r="F13680">
        <v>9129.17</v>
      </c>
      <c r="G13680" t="s">
        <v>3048</v>
      </c>
      <c r="H13680">
        <v>0</v>
      </c>
    </row>
    <row r="13681" spans="1:8">
      <c r="A13681" t="s">
        <v>16730</v>
      </c>
      <c r="B13681" t="s">
        <v>1925</v>
      </c>
      <c r="C13681" t="s">
        <v>1177</v>
      </c>
      <c r="D13681" s="3">
        <v>45957</v>
      </c>
      <c r="E13681" s="3">
        <v>45957</v>
      </c>
      <c r="F13681">
        <v>9129.17</v>
      </c>
      <c r="G13681" t="s">
        <v>3048</v>
      </c>
      <c r="H13681">
        <v>0</v>
      </c>
    </row>
    <row r="13682" spans="1:8">
      <c r="A13682" t="s">
        <v>16731</v>
      </c>
      <c r="B13682" t="s">
        <v>1925</v>
      </c>
      <c r="C13682" t="s">
        <v>1177</v>
      </c>
      <c r="D13682" s="3">
        <v>45988</v>
      </c>
      <c r="E13682" s="3">
        <v>45989</v>
      </c>
      <c r="F13682">
        <v>9129.17</v>
      </c>
      <c r="G13682" t="s">
        <v>3057</v>
      </c>
      <c r="H13682">
        <v>1</v>
      </c>
    </row>
    <row r="13683" spans="1:8">
      <c r="A13683" t="s">
        <v>16732</v>
      </c>
      <c r="B13683" t="s">
        <v>1925</v>
      </c>
      <c r="C13683" t="s">
        <v>1177</v>
      </c>
      <c r="D13683" s="3">
        <v>46018</v>
      </c>
      <c r="E13683" s="3">
        <v>46018</v>
      </c>
      <c r="F13683">
        <v>9129.17</v>
      </c>
      <c r="G13683" t="s">
        <v>3048</v>
      </c>
      <c r="H13683">
        <v>0</v>
      </c>
    </row>
    <row r="13684" spans="1:8">
      <c r="A13684" t="s">
        <v>16733</v>
      </c>
      <c r="B13684" t="s">
        <v>1925</v>
      </c>
      <c r="C13684" t="s">
        <v>1177</v>
      </c>
      <c r="D13684" s="3">
        <v>46049</v>
      </c>
      <c r="E13684" s="3">
        <v>46049</v>
      </c>
      <c r="F13684">
        <v>9129.17</v>
      </c>
      <c r="G13684" t="s">
        <v>3048</v>
      </c>
      <c r="H13684">
        <v>0</v>
      </c>
    </row>
    <row r="13685" spans="1:8">
      <c r="A13685" t="s">
        <v>16734</v>
      </c>
      <c r="B13685" t="s">
        <v>1925</v>
      </c>
      <c r="C13685" t="s">
        <v>1177</v>
      </c>
      <c r="D13685" s="3">
        <v>46080</v>
      </c>
      <c r="E13685" s="3">
        <v>46080</v>
      </c>
      <c r="F13685">
        <v>9129.17</v>
      </c>
      <c r="G13685" t="s">
        <v>3048</v>
      </c>
      <c r="H13685">
        <v>0</v>
      </c>
    </row>
    <row r="13686" spans="1:8">
      <c r="A13686" t="s">
        <v>16735</v>
      </c>
      <c r="B13686" t="s">
        <v>1925</v>
      </c>
      <c r="C13686" t="s">
        <v>1177</v>
      </c>
      <c r="D13686" s="3">
        <v>46108</v>
      </c>
      <c r="E13686" s="3">
        <v>46108</v>
      </c>
      <c r="F13686">
        <v>9129.17</v>
      </c>
      <c r="G13686" t="s">
        <v>3048</v>
      </c>
      <c r="H13686">
        <v>0</v>
      </c>
    </row>
    <row r="13687" spans="1:8">
      <c r="A13687" t="s">
        <v>16736</v>
      </c>
      <c r="B13687" t="s">
        <v>1925</v>
      </c>
      <c r="C13687" t="s">
        <v>1177</v>
      </c>
      <c r="D13687" s="3">
        <v>46139</v>
      </c>
      <c r="E13687" s="3">
        <v>46140</v>
      </c>
      <c r="F13687">
        <v>9129.17</v>
      </c>
      <c r="G13687" t="s">
        <v>3057</v>
      </c>
      <c r="H13687">
        <v>1</v>
      </c>
    </row>
    <row r="13688" spans="1:8">
      <c r="A13688" t="s">
        <v>16737</v>
      </c>
      <c r="B13688" t="s">
        <v>1925</v>
      </c>
      <c r="C13688" t="s">
        <v>1177</v>
      </c>
      <c r="D13688" s="3">
        <v>46169</v>
      </c>
      <c r="E13688" s="3">
        <v>46169</v>
      </c>
      <c r="F13688">
        <v>9129.17</v>
      </c>
      <c r="G13688" t="s">
        <v>3048</v>
      </c>
      <c r="H13688">
        <v>0</v>
      </c>
    </row>
    <row r="13689" spans="1:8">
      <c r="A13689" t="s">
        <v>16738</v>
      </c>
      <c r="B13689" t="s">
        <v>1925</v>
      </c>
      <c r="C13689" t="s">
        <v>1177</v>
      </c>
      <c r="D13689" s="3">
        <v>46200</v>
      </c>
      <c r="E13689" s="3">
        <v>46200</v>
      </c>
      <c r="F13689">
        <v>9129.17</v>
      </c>
      <c r="G13689" t="s">
        <v>3048</v>
      </c>
      <c r="H13689">
        <v>0</v>
      </c>
    </row>
    <row r="13690" spans="1:8">
      <c r="A13690" t="s">
        <v>16739</v>
      </c>
      <c r="B13690" t="s">
        <v>1925</v>
      </c>
      <c r="C13690" t="s">
        <v>1177</v>
      </c>
      <c r="D13690" s="3">
        <v>46230</v>
      </c>
      <c r="E13690" s="3">
        <v>46231</v>
      </c>
      <c r="F13690">
        <v>9129.17</v>
      </c>
      <c r="G13690" t="s">
        <v>3057</v>
      </c>
      <c r="H13690">
        <v>1</v>
      </c>
    </row>
    <row r="13691" spans="1:8">
      <c r="A13691" t="s">
        <v>16740</v>
      </c>
      <c r="B13691" t="s">
        <v>1925</v>
      </c>
      <c r="C13691" t="s">
        <v>1177</v>
      </c>
      <c r="D13691" s="3">
        <v>46261</v>
      </c>
      <c r="E13691" s="3">
        <v>46264</v>
      </c>
      <c r="F13691">
        <v>9129.17</v>
      </c>
      <c r="G13691" t="s">
        <v>3057</v>
      </c>
      <c r="H13691">
        <v>3</v>
      </c>
    </row>
    <row r="13692" spans="1:8">
      <c r="A13692" t="s">
        <v>16741</v>
      </c>
      <c r="B13692" t="s">
        <v>1925</v>
      </c>
      <c r="C13692" t="s">
        <v>1177</v>
      </c>
      <c r="D13692" s="3">
        <v>46292</v>
      </c>
      <c r="E13692" s="3">
        <v>46292</v>
      </c>
      <c r="F13692">
        <v>9129.17</v>
      </c>
      <c r="G13692" t="s">
        <v>3048</v>
      </c>
      <c r="H13692">
        <v>0</v>
      </c>
    </row>
    <row r="13693" spans="1:8">
      <c r="A13693" t="s">
        <v>16742</v>
      </c>
      <c r="B13693" t="s">
        <v>1925</v>
      </c>
      <c r="C13693" t="s">
        <v>1177</v>
      </c>
      <c r="D13693" s="3">
        <v>46322</v>
      </c>
      <c r="E13693" s="3">
        <v>46322</v>
      </c>
      <c r="F13693">
        <v>9129.17</v>
      </c>
      <c r="G13693" t="s">
        <v>3048</v>
      </c>
      <c r="H13693">
        <v>0</v>
      </c>
    </row>
    <row r="13694" spans="1:8">
      <c r="A13694" t="s">
        <v>16743</v>
      </c>
      <c r="B13694" t="s">
        <v>1925</v>
      </c>
      <c r="C13694" t="s">
        <v>1177</v>
      </c>
      <c r="D13694" s="3">
        <v>46353</v>
      </c>
      <c r="E13694" s="3">
        <v>46353</v>
      </c>
      <c r="F13694">
        <v>9129.17</v>
      </c>
      <c r="G13694" t="s">
        <v>3048</v>
      </c>
      <c r="H13694">
        <v>0</v>
      </c>
    </row>
    <row r="13695" spans="1:8">
      <c r="A13695" t="s">
        <v>16744</v>
      </c>
      <c r="B13695" t="s">
        <v>1925</v>
      </c>
      <c r="C13695" t="s">
        <v>1177</v>
      </c>
      <c r="D13695" s="3">
        <v>46383</v>
      </c>
      <c r="E13695" s="3">
        <v>46390</v>
      </c>
      <c r="F13695">
        <v>9129.17</v>
      </c>
      <c r="G13695" t="s">
        <v>3057</v>
      </c>
      <c r="H13695">
        <v>7</v>
      </c>
    </row>
    <row r="13696" spans="1:8">
      <c r="A13696" t="s">
        <v>16745</v>
      </c>
      <c r="B13696" t="s">
        <v>1925</v>
      </c>
      <c r="C13696" t="s">
        <v>1177</v>
      </c>
      <c r="D13696" s="3">
        <v>46414</v>
      </c>
      <c r="E13696" s="3">
        <v>46416</v>
      </c>
      <c r="F13696">
        <v>9129.17</v>
      </c>
      <c r="G13696" t="s">
        <v>3057</v>
      </c>
      <c r="H13696">
        <v>2</v>
      </c>
    </row>
    <row r="13697" spans="1:8">
      <c r="A13697" t="s">
        <v>16746</v>
      </c>
      <c r="B13697" t="s">
        <v>1925</v>
      </c>
      <c r="C13697" t="s">
        <v>1177</v>
      </c>
      <c r="D13697" s="3">
        <v>46445</v>
      </c>
      <c r="E13697" s="3">
        <v>46445</v>
      </c>
      <c r="F13697">
        <v>9129.17</v>
      </c>
      <c r="G13697" t="s">
        <v>3048</v>
      </c>
      <c r="H13697">
        <v>0</v>
      </c>
    </row>
    <row r="13698" spans="1:8">
      <c r="A13698" t="s">
        <v>16747</v>
      </c>
      <c r="B13698" t="s">
        <v>1925</v>
      </c>
      <c r="C13698" t="s">
        <v>1177</v>
      </c>
      <c r="D13698" s="3">
        <v>46473</v>
      </c>
      <c r="E13698" s="3">
        <v>46480</v>
      </c>
      <c r="F13698">
        <v>9129.17</v>
      </c>
      <c r="G13698" t="s">
        <v>3057</v>
      </c>
      <c r="H13698">
        <v>7</v>
      </c>
    </row>
    <row r="13699" spans="1:8">
      <c r="A13699" t="s">
        <v>16748</v>
      </c>
      <c r="B13699" t="s">
        <v>1925</v>
      </c>
      <c r="C13699" t="s">
        <v>1177</v>
      </c>
      <c r="D13699" s="3">
        <v>46504</v>
      </c>
      <c r="E13699" s="3">
        <v>46505</v>
      </c>
      <c r="F13699">
        <v>9129.17</v>
      </c>
      <c r="G13699" t="s">
        <v>3057</v>
      </c>
      <c r="H13699">
        <v>1</v>
      </c>
    </row>
    <row r="13700" spans="1:8">
      <c r="A13700" t="s">
        <v>16749</v>
      </c>
      <c r="B13700" t="s">
        <v>1925</v>
      </c>
      <c r="C13700" t="s">
        <v>1177</v>
      </c>
      <c r="D13700" s="3">
        <v>46534</v>
      </c>
      <c r="E13700" s="3">
        <v>46537</v>
      </c>
      <c r="F13700">
        <v>9129.17</v>
      </c>
      <c r="G13700" t="s">
        <v>3057</v>
      </c>
      <c r="H13700">
        <v>3</v>
      </c>
    </row>
    <row r="13701" spans="1:8">
      <c r="A13701" t="s">
        <v>16750</v>
      </c>
      <c r="B13701" t="s">
        <v>1925</v>
      </c>
      <c r="C13701" t="s">
        <v>1177</v>
      </c>
      <c r="D13701" s="3">
        <v>46565</v>
      </c>
      <c r="E13701" s="3">
        <v>46565</v>
      </c>
      <c r="F13701">
        <v>9129.17</v>
      </c>
      <c r="G13701" t="s">
        <v>3048</v>
      </c>
      <c r="H13701">
        <v>0</v>
      </c>
    </row>
    <row r="13702" spans="1:8">
      <c r="A13702" t="s">
        <v>16751</v>
      </c>
      <c r="B13702" t="s">
        <v>1926</v>
      </c>
      <c r="C13702" t="s">
        <v>520</v>
      </c>
      <c r="D13702" s="3">
        <v>45785</v>
      </c>
      <c r="E13702" s="3">
        <v>45787</v>
      </c>
      <c r="F13702">
        <v>13212.5</v>
      </c>
      <c r="G13702" t="s">
        <v>3057</v>
      </c>
      <c r="H13702">
        <v>2</v>
      </c>
    </row>
    <row r="13703" spans="1:8">
      <c r="A13703" t="s">
        <v>16752</v>
      </c>
      <c r="B13703" t="s">
        <v>1926</v>
      </c>
      <c r="C13703" t="s">
        <v>520</v>
      </c>
      <c r="D13703" s="3">
        <v>45816</v>
      </c>
      <c r="E13703" s="3">
        <v>45818</v>
      </c>
      <c r="F13703">
        <v>13212.5</v>
      </c>
      <c r="G13703" t="s">
        <v>3057</v>
      </c>
      <c r="H13703">
        <v>2</v>
      </c>
    </row>
    <row r="13704" spans="1:8">
      <c r="A13704" t="s">
        <v>16753</v>
      </c>
      <c r="B13704" t="s">
        <v>1926</v>
      </c>
      <c r="C13704" t="s">
        <v>520</v>
      </c>
      <c r="D13704" s="3">
        <v>45846</v>
      </c>
      <c r="E13704" s="3">
        <v>45846</v>
      </c>
      <c r="F13704">
        <v>13212.5</v>
      </c>
      <c r="G13704" t="s">
        <v>3048</v>
      </c>
      <c r="H13704">
        <v>0</v>
      </c>
    </row>
    <row r="13705" spans="1:8">
      <c r="A13705" t="s">
        <v>16754</v>
      </c>
      <c r="B13705" t="s">
        <v>1926</v>
      </c>
      <c r="C13705" t="s">
        <v>520</v>
      </c>
      <c r="D13705" s="3">
        <v>45877</v>
      </c>
      <c r="E13705" s="3">
        <v>45884</v>
      </c>
      <c r="F13705">
        <v>13212.5</v>
      </c>
      <c r="G13705" t="s">
        <v>3057</v>
      </c>
      <c r="H13705">
        <v>7</v>
      </c>
    </row>
    <row r="13706" spans="1:8">
      <c r="A13706" t="s">
        <v>16755</v>
      </c>
      <c r="B13706" t="s">
        <v>1926</v>
      </c>
      <c r="C13706" t="s">
        <v>520</v>
      </c>
      <c r="D13706" s="3">
        <v>45908</v>
      </c>
      <c r="E13706" s="3">
        <v>45908</v>
      </c>
      <c r="F13706">
        <v>13212.5</v>
      </c>
      <c r="G13706" t="s">
        <v>3048</v>
      </c>
      <c r="H13706">
        <v>0</v>
      </c>
    </row>
    <row r="13707" spans="1:8">
      <c r="A13707" t="s">
        <v>16756</v>
      </c>
      <c r="B13707" t="s">
        <v>1926</v>
      </c>
      <c r="C13707" t="s">
        <v>520</v>
      </c>
      <c r="D13707" s="3">
        <v>45938</v>
      </c>
      <c r="E13707" s="3">
        <v>45938</v>
      </c>
      <c r="F13707">
        <v>13212.5</v>
      </c>
      <c r="G13707" t="s">
        <v>3048</v>
      </c>
      <c r="H13707">
        <v>0</v>
      </c>
    </row>
    <row r="13708" spans="1:8">
      <c r="A13708" t="s">
        <v>16757</v>
      </c>
      <c r="B13708" t="s">
        <v>1926</v>
      </c>
      <c r="C13708" t="s">
        <v>520</v>
      </c>
      <c r="D13708" s="3">
        <v>45969</v>
      </c>
      <c r="E13708" s="3">
        <v>45970</v>
      </c>
      <c r="F13708">
        <v>13212.5</v>
      </c>
      <c r="G13708" t="s">
        <v>3057</v>
      </c>
      <c r="H13708">
        <v>1</v>
      </c>
    </row>
    <row r="13709" spans="1:8">
      <c r="A13709" t="s">
        <v>16758</v>
      </c>
      <c r="B13709" t="s">
        <v>1926</v>
      </c>
      <c r="C13709" t="s">
        <v>520</v>
      </c>
      <c r="D13709" s="3">
        <v>45999</v>
      </c>
      <c r="E13709" s="3">
        <v>45999</v>
      </c>
      <c r="F13709">
        <v>13212.5</v>
      </c>
      <c r="G13709" t="s">
        <v>3048</v>
      </c>
      <c r="H13709">
        <v>0</v>
      </c>
    </row>
    <row r="13710" spans="1:8">
      <c r="A13710" t="s">
        <v>16759</v>
      </c>
      <c r="B13710" t="s">
        <v>1926</v>
      </c>
      <c r="C13710" t="s">
        <v>520</v>
      </c>
      <c r="D13710" s="3">
        <v>46030</v>
      </c>
      <c r="E13710" s="3">
        <v>46032</v>
      </c>
      <c r="F13710">
        <v>13212.5</v>
      </c>
      <c r="G13710" t="s">
        <v>3057</v>
      </c>
      <c r="H13710">
        <v>2</v>
      </c>
    </row>
    <row r="13711" spans="1:8">
      <c r="A13711" t="s">
        <v>16760</v>
      </c>
      <c r="B13711" t="s">
        <v>1926</v>
      </c>
      <c r="C13711" t="s">
        <v>520</v>
      </c>
      <c r="D13711" s="3">
        <v>46061</v>
      </c>
      <c r="E13711" s="3">
        <v>46061</v>
      </c>
      <c r="F13711">
        <v>13212.5</v>
      </c>
      <c r="G13711" t="s">
        <v>3048</v>
      </c>
      <c r="H13711">
        <v>0</v>
      </c>
    </row>
    <row r="13712" spans="1:8">
      <c r="A13712" t="s">
        <v>16761</v>
      </c>
      <c r="B13712" t="s">
        <v>1926</v>
      </c>
      <c r="C13712" t="s">
        <v>520</v>
      </c>
      <c r="D13712" s="3">
        <v>46089</v>
      </c>
      <c r="E13712" s="3">
        <v>46089</v>
      </c>
      <c r="F13712">
        <v>13212.5</v>
      </c>
      <c r="G13712" t="s">
        <v>3048</v>
      </c>
      <c r="H13712">
        <v>0</v>
      </c>
    </row>
    <row r="13713" spans="1:8">
      <c r="A13713" t="s">
        <v>16762</v>
      </c>
      <c r="B13713" t="s">
        <v>1926</v>
      </c>
      <c r="C13713" t="s">
        <v>520</v>
      </c>
      <c r="D13713" s="3">
        <v>46120</v>
      </c>
      <c r="E13713" s="3">
        <v>46120</v>
      </c>
      <c r="F13713">
        <v>13212.5</v>
      </c>
      <c r="G13713" t="s">
        <v>3048</v>
      </c>
      <c r="H13713">
        <v>0</v>
      </c>
    </row>
    <row r="13714" spans="1:8">
      <c r="A13714" t="s">
        <v>16763</v>
      </c>
      <c r="B13714" t="s">
        <v>1926</v>
      </c>
      <c r="C13714" t="s">
        <v>520</v>
      </c>
      <c r="D13714" s="3">
        <v>46150</v>
      </c>
      <c r="E13714" s="3">
        <v>46150</v>
      </c>
      <c r="F13714">
        <v>13212.5</v>
      </c>
      <c r="G13714" t="s">
        <v>3048</v>
      </c>
      <c r="H13714">
        <v>0</v>
      </c>
    </row>
    <row r="13715" spans="1:8">
      <c r="A13715" t="s">
        <v>16764</v>
      </c>
      <c r="B13715" t="s">
        <v>1926</v>
      </c>
      <c r="C13715" t="s">
        <v>520</v>
      </c>
      <c r="D13715" s="3">
        <v>46181</v>
      </c>
      <c r="E13715" s="3">
        <v>46181</v>
      </c>
      <c r="F13715">
        <v>13212.5</v>
      </c>
      <c r="G13715" t="s">
        <v>3048</v>
      </c>
      <c r="H13715">
        <v>0</v>
      </c>
    </row>
    <row r="13716" spans="1:8">
      <c r="A13716" t="s">
        <v>16765</v>
      </c>
      <c r="B13716" t="s">
        <v>1926</v>
      </c>
      <c r="C13716" t="s">
        <v>520</v>
      </c>
      <c r="D13716" s="3">
        <v>46211</v>
      </c>
      <c r="E13716" s="3">
        <v>46211</v>
      </c>
      <c r="F13716">
        <v>13212.5</v>
      </c>
      <c r="G13716" t="s">
        <v>3048</v>
      </c>
      <c r="H13716">
        <v>0</v>
      </c>
    </row>
    <row r="13717" spans="1:8">
      <c r="A13717" t="s">
        <v>16766</v>
      </c>
      <c r="B13717" t="s">
        <v>1926</v>
      </c>
      <c r="C13717" t="s">
        <v>520</v>
      </c>
      <c r="D13717" s="3">
        <v>46242</v>
      </c>
      <c r="E13717" s="3">
        <v>46242</v>
      </c>
      <c r="F13717">
        <v>13212.5</v>
      </c>
      <c r="G13717" t="s">
        <v>3048</v>
      </c>
      <c r="H13717">
        <v>0</v>
      </c>
    </row>
    <row r="13718" spans="1:8">
      <c r="A13718" t="s">
        <v>16767</v>
      </c>
      <c r="B13718" t="s">
        <v>1926</v>
      </c>
      <c r="C13718" t="s">
        <v>520</v>
      </c>
      <c r="D13718" s="3">
        <v>46273</v>
      </c>
      <c r="E13718" s="3">
        <v>46273</v>
      </c>
      <c r="F13718">
        <v>13212.5</v>
      </c>
      <c r="G13718" t="s">
        <v>3048</v>
      </c>
      <c r="H13718">
        <v>0</v>
      </c>
    </row>
    <row r="13719" spans="1:8">
      <c r="A13719" t="s">
        <v>16768</v>
      </c>
      <c r="B13719" t="s">
        <v>1926</v>
      </c>
      <c r="C13719" t="s">
        <v>520</v>
      </c>
      <c r="D13719" s="3">
        <v>46303</v>
      </c>
      <c r="E13719" s="3">
        <v>46304</v>
      </c>
      <c r="F13719">
        <v>13212.5</v>
      </c>
      <c r="G13719" t="s">
        <v>3057</v>
      </c>
      <c r="H13719">
        <v>1</v>
      </c>
    </row>
    <row r="13720" spans="1:8">
      <c r="A13720" t="s">
        <v>16769</v>
      </c>
      <c r="B13720" t="s">
        <v>1926</v>
      </c>
      <c r="C13720" t="s">
        <v>520</v>
      </c>
      <c r="D13720" s="3">
        <v>46334</v>
      </c>
      <c r="E13720" s="3">
        <v>46334</v>
      </c>
      <c r="F13720">
        <v>13212.5</v>
      </c>
      <c r="G13720" t="s">
        <v>3048</v>
      </c>
      <c r="H13720">
        <v>0</v>
      </c>
    </row>
    <row r="13721" spans="1:8">
      <c r="A13721" t="s">
        <v>16770</v>
      </c>
      <c r="B13721" t="s">
        <v>1926</v>
      </c>
      <c r="C13721" t="s">
        <v>520</v>
      </c>
      <c r="D13721" s="3">
        <v>46364</v>
      </c>
      <c r="E13721" s="3">
        <v>46364</v>
      </c>
      <c r="F13721">
        <v>13212.5</v>
      </c>
      <c r="G13721" t="s">
        <v>3048</v>
      </c>
      <c r="H13721">
        <v>0</v>
      </c>
    </row>
    <row r="13722" spans="1:8">
      <c r="A13722" t="s">
        <v>16771</v>
      </c>
      <c r="B13722" t="s">
        <v>1926</v>
      </c>
      <c r="C13722" t="s">
        <v>520</v>
      </c>
      <c r="D13722" s="3">
        <v>46395</v>
      </c>
      <c r="E13722" s="3">
        <v>46395</v>
      </c>
      <c r="F13722">
        <v>13212.5</v>
      </c>
      <c r="G13722" t="s">
        <v>3048</v>
      </c>
      <c r="H13722">
        <v>0</v>
      </c>
    </row>
    <row r="13723" spans="1:8">
      <c r="A13723" t="s">
        <v>16772</v>
      </c>
      <c r="B13723" t="s">
        <v>1926</v>
      </c>
      <c r="C13723" t="s">
        <v>520</v>
      </c>
      <c r="D13723" s="3">
        <v>46426</v>
      </c>
      <c r="E13723" s="3">
        <v>46426</v>
      </c>
      <c r="F13723">
        <v>13212.5</v>
      </c>
      <c r="G13723" t="s">
        <v>3048</v>
      </c>
      <c r="H13723">
        <v>0</v>
      </c>
    </row>
    <row r="13724" spans="1:8">
      <c r="A13724" t="s">
        <v>16773</v>
      </c>
      <c r="B13724" t="s">
        <v>1926</v>
      </c>
      <c r="C13724" t="s">
        <v>520</v>
      </c>
      <c r="D13724" s="3">
        <v>46454</v>
      </c>
      <c r="E13724" s="3">
        <v>46456</v>
      </c>
      <c r="F13724">
        <v>13212.5</v>
      </c>
      <c r="G13724" t="s">
        <v>3057</v>
      </c>
      <c r="H13724">
        <v>2</v>
      </c>
    </row>
    <row r="13725" spans="1:8">
      <c r="A13725" t="s">
        <v>16774</v>
      </c>
      <c r="B13725" t="s">
        <v>1926</v>
      </c>
      <c r="C13725" t="s">
        <v>520</v>
      </c>
      <c r="D13725" s="3">
        <v>46485</v>
      </c>
      <c r="E13725" s="3">
        <v>46485</v>
      </c>
      <c r="F13725">
        <v>13212.5</v>
      </c>
      <c r="G13725" t="s">
        <v>3048</v>
      </c>
      <c r="H13725">
        <v>0</v>
      </c>
    </row>
    <row r="13726" spans="1:8">
      <c r="A13726" t="s">
        <v>16775</v>
      </c>
      <c r="B13726" t="s">
        <v>1927</v>
      </c>
      <c r="C13726" t="s">
        <v>147</v>
      </c>
      <c r="D13726" s="3">
        <v>45492</v>
      </c>
      <c r="E13726" s="3">
        <v>45492</v>
      </c>
      <c r="F13726">
        <v>32275</v>
      </c>
      <c r="G13726" t="s">
        <v>3048</v>
      </c>
      <c r="H13726">
        <v>0</v>
      </c>
    </row>
    <row r="13727" spans="1:8">
      <c r="A13727" t="s">
        <v>16776</v>
      </c>
      <c r="B13727" t="s">
        <v>1927</v>
      </c>
      <c r="C13727" t="s">
        <v>147</v>
      </c>
      <c r="D13727" s="3">
        <v>45523</v>
      </c>
      <c r="E13727" s="3">
        <v>45523</v>
      </c>
      <c r="F13727">
        <v>32275</v>
      </c>
      <c r="G13727" t="s">
        <v>3048</v>
      </c>
      <c r="H13727">
        <v>0</v>
      </c>
    </row>
    <row r="13728" spans="1:8">
      <c r="A13728" t="s">
        <v>16777</v>
      </c>
      <c r="B13728" t="s">
        <v>1927</v>
      </c>
      <c r="C13728" t="s">
        <v>147</v>
      </c>
      <c r="D13728" s="3">
        <v>45554</v>
      </c>
      <c r="E13728" s="3">
        <v>45554</v>
      </c>
      <c r="F13728">
        <v>32275</v>
      </c>
      <c r="G13728" t="s">
        <v>3048</v>
      </c>
      <c r="H13728">
        <v>0</v>
      </c>
    </row>
    <row r="13729" spans="1:8">
      <c r="A13729" t="s">
        <v>16778</v>
      </c>
      <c r="B13729" t="s">
        <v>1927</v>
      </c>
      <c r="C13729" t="s">
        <v>147</v>
      </c>
      <c r="D13729" s="3">
        <v>45584</v>
      </c>
      <c r="E13729" s="3">
        <v>45584</v>
      </c>
      <c r="F13729">
        <v>32275</v>
      </c>
      <c r="G13729" t="s">
        <v>3048</v>
      </c>
      <c r="H13729">
        <v>0</v>
      </c>
    </row>
    <row r="13730" spans="1:8">
      <c r="A13730" t="s">
        <v>16779</v>
      </c>
      <c r="B13730" t="s">
        <v>1927</v>
      </c>
      <c r="C13730" t="s">
        <v>147</v>
      </c>
      <c r="D13730" s="3">
        <v>45615</v>
      </c>
      <c r="E13730" s="3">
        <v>45616</v>
      </c>
      <c r="F13730">
        <v>32275</v>
      </c>
      <c r="G13730" t="s">
        <v>3057</v>
      </c>
      <c r="H13730">
        <v>1</v>
      </c>
    </row>
    <row r="13731" spans="1:8">
      <c r="A13731" t="s">
        <v>16780</v>
      </c>
      <c r="B13731" t="s">
        <v>1927</v>
      </c>
      <c r="C13731" t="s">
        <v>147</v>
      </c>
      <c r="D13731" s="3">
        <v>45645</v>
      </c>
      <c r="E13731" s="3">
        <v>45645</v>
      </c>
      <c r="F13731">
        <v>32275</v>
      </c>
      <c r="G13731" t="s">
        <v>3048</v>
      </c>
      <c r="H13731">
        <v>0</v>
      </c>
    </row>
    <row r="13732" spans="1:8">
      <c r="A13732" t="s">
        <v>16781</v>
      </c>
      <c r="B13732" t="s">
        <v>1927</v>
      </c>
      <c r="C13732" t="s">
        <v>147</v>
      </c>
      <c r="D13732" s="3">
        <v>45676</v>
      </c>
      <c r="E13732" s="3">
        <v>45676</v>
      </c>
      <c r="F13732">
        <v>32275</v>
      </c>
      <c r="G13732" t="s">
        <v>3048</v>
      </c>
      <c r="H13732">
        <v>0</v>
      </c>
    </row>
    <row r="13733" spans="1:8">
      <c r="A13733" t="s">
        <v>16782</v>
      </c>
      <c r="B13733" t="s">
        <v>1927</v>
      </c>
      <c r="C13733" t="s">
        <v>147</v>
      </c>
      <c r="D13733" s="3">
        <v>45707</v>
      </c>
      <c r="E13733" s="3">
        <v>45707</v>
      </c>
      <c r="F13733">
        <v>32275</v>
      </c>
      <c r="G13733" t="s">
        <v>3048</v>
      </c>
      <c r="H13733">
        <v>0</v>
      </c>
    </row>
    <row r="13734" spans="1:8">
      <c r="A13734" t="s">
        <v>16783</v>
      </c>
      <c r="B13734" t="s">
        <v>1927</v>
      </c>
      <c r="C13734" t="s">
        <v>147</v>
      </c>
      <c r="D13734" s="3">
        <v>45735</v>
      </c>
      <c r="E13734" s="3">
        <v>45738</v>
      </c>
      <c r="F13734">
        <v>32275</v>
      </c>
      <c r="G13734" t="s">
        <v>3057</v>
      </c>
      <c r="H13734">
        <v>3</v>
      </c>
    </row>
    <row r="13735" spans="1:8">
      <c r="A13735" t="s">
        <v>16784</v>
      </c>
      <c r="B13735" t="s">
        <v>1927</v>
      </c>
      <c r="C13735" t="s">
        <v>147</v>
      </c>
      <c r="D13735" s="3">
        <v>45766</v>
      </c>
      <c r="E13735" s="3">
        <v>45773</v>
      </c>
      <c r="F13735">
        <v>32275</v>
      </c>
      <c r="G13735" t="s">
        <v>3057</v>
      </c>
      <c r="H13735">
        <v>7</v>
      </c>
    </row>
    <row r="13736" spans="1:8">
      <c r="A13736" t="s">
        <v>16785</v>
      </c>
      <c r="B13736" t="s">
        <v>1927</v>
      </c>
      <c r="C13736" t="s">
        <v>147</v>
      </c>
      <c r="D13736" s="3">
        <v>45796</v>
      </c>
      <c r="E13736" s="3">
        <v>45796</v>
      </c>
      <c r="F13736">
        <v>32275</v>
      </c>
      <c r="G13736" t="s">
        <v>3048</v>
      </c>
      <c r="H13736">
        <v>0</v>
      </c>
    </row>
    <row r="13737" spans="1:8">
      <c r="A13737" t="s">
        <v>16786</v>
      </c>
      <c r="B13737" t="s">
        <v>1927</v>
      </c>
      <c r="C13737" t="s">
        <v>147</v>
      </c>
      <c r="D13737" s="3">
        <v>45827</v>
      </c>
      <c r="E13737" s="3">
        <v>45827</v>
      </c>
      <c r="F13737">
        <v>32275</v>
      </c>
      <c r="G13737" t="s">
        <v>3048</v>
      </c>
      <c r="H13737">
        <v>0</v>
      </c>
    </row>
    <row r="13738" spans="1:8">
      <c r="A13738" t="s">
        <v>16787</v>
      </c>
      <c r="B13738" t="s">
        <v>1928</v>
      </c>
      <c r="C13738" t="s">
        <v>234</v>
      </c>
      <c r="D13738" s="3">
        <v>45392</v>
      </c>
      <c r="E13738" s="3">
        <v>45392</v>
      </c>
      <c r="F13738">
        <v>35641.67</v>
      </c>
      <c r="G13738" t="s">
        <v>3048</v>
      </c>
      <c r="H13738">
        <v>0</v>
      </c>
    </row>
    <row r="13739" spans="1:8">
      <c r="A13739" t="s">
        <v>16788</v>
      </c>
      <c r="B13739" t="s">
        <v>1928</v>
      </c>
      <c r="C13739" t="s">
        <v>234</v>
      </c>
      <c r="D13739" s="3">
        <v>45422</v>
      </c>
      <c r="E13739" s="3">
        <v>45422</v>
      </c>
      <c r="F13739">
        <v>35641.67</v>
      </c>
      <c r="G13739" t="s">
        <v>3048</v>
      </c>
      <c r="H13739">
        <v>0</v>
      </c>
    </row>
    <row r="13740" spans="1:8">
      <c r="A13740" t="s">
        <v>16789</v>
      </c>
      <c r="B13740" t="s">
        <v>1928</v>
      </c>
      <c r="C13740" t="s">
        <v>234</v>
      </c>
      <c r="D13740" s="3">
        <v>45453</v>
      </c>
      <c r="E13740" s="3">
        <v>45453</v>
      </c>
      <c r="F13740">
        <v>35641.67</v>
      </c>
      <c r="G13740" t="s">
        <v>3048</v>
      </c>
      <c r="H13740">
        <v>0</v>
      </c>
    </row>
    <row r="13741" spans="1:8">
      <c r="A13741" t="s">
        <v>16790</v>
      </c>
      <c r="B13741" t="s">
        <v>1928</v>
      </c>
      <c r="C13741" t="s">
        <v>234</v>
      </c>
      <c r="D13741" s="3">
        <v>45483</v>
      </c>
      <c r="E13741" s="3">
        <v>45483</v>
      </c>
      <c r="F13741">
        <v>35641.67</v>
      </c>
      <c r="G13741" t="s">
        <v>3048</v>
      </c>
      <c r="H13741">
        <v>0</v>
      </c>
    </row>
    <row r="13742" spans="1:8">
      <c r="A13742" t="s">
        <v>16791</v>
      </c>
      <c r="B13742" t="s">
        <v>1928</v>
      </c>
      <c r="C13742" t="s">
        <v>234</v>
      </c>
      <c r="D13742" s="3">
        <v>45514</v>
      </c>
      <c r="E13742" s="3">
        <v>45514</v>
      </c>
      <c r="F13742">
        <v>35641.67</v>
      </c>
      <c r="G13742" t="s">
        <v>3048</v>
      </c>
      <c r="H13742">
        <v>0</v>
      </c>
    </row>
    <row r="13743" spans="1:8">
      <c r="A13743" t="s">
        <v>16792</v>
      </c>
      <c r="B13743" t="s">
        <v>1928</v>
      </c>
      <c r="C13743" t="s">
        <v>234</v>
      </c>
      <c r="D13743" s="3">
        <v>45545</v>
      </c>
      <c r="E13743" s="3">
        <v>45548</v>
      </c>
      <c r="F13743">
        <v>35641.67</v>
      </c>
      <c r="G13743" t="s">
        <v>3057</v>
      </c>
      <c r="H13743">
        <v>3</v>
      </c>
    </row>
    <row r="13744" spans="1:8">
      <c r="A13744" t="s">
        <v>16793</v>
      </c>
      <c r="B13744" t="s">
        <v>1928</v>
      </c>
      <c r="C13744" t="s">
        <v>234</v>
      </c>
      <c r="D13744" s="3">
        <v>45575</v>
      </c>
      <c r="E13744" s="3">
        <v>45575</v>
      </c>
      <c r="F13744">
        <v>35641.67</v>
      </c>
      <c r="G13744" t="s">
        <v>3048</v>
      </c>
      <c r="H13744">
        <v>0</v>
      </c>
    </row>
    <row r="13745" spans="1:8">
      <c r="A13745" t="s">
        <v>16794</v>
      </c>
      <c r="B13745" t="s">
        <v>1928</v>
      </c>
      <c r="C13745" t="s">
        <v>234</v>
      </c>
      <c r="D13745" s="3">
        <v>45606</v>
      </c>
      <c r="E13745" s="3">
        <v>45606</v>
      </c>
      <c r="F13745">
        <v>35641.67</v>
      </c>
      <c r="G13745" t="s">
        <v>3048</v>
      </c>
      <c r="H13745">
        <v>0</v>
      </c>
    </row>
    <row r="13746" spans="1:8">
      <c r="A13746" t="s">
        <v>16795</v>
      </c>
      <c r="B13746" t="s">
        <v>1928</v>
      </c>
      <c r="C13746" t="s">
        <v>234</v>
      </c>
      <c r="D13746" s="3">
        <v>45636</v>
      </c>
      <c r="E13746" s="3">
        <v>45636</v>
      </c>
      <c r="F13746">
        <v>35641.67</v>
      </c>
      <c r="G13746" t="s">
        <v>3048</v>
      </c>
      <c r="H13746">
        <v>0</v>
      </c>
    </row>
    <row r="13747" spans="1:8">
      <c r="A13747" t="s">
        <v>16796</v>
      </c>
      <c r="B13747" t="s">
        <v>1928</v>
      </c>
      <c r="C13747" t="s">
        <v>234</v>
      </c>
      <c r="D13747" s="3">
        <v>45667</v>
      </c>
      <c r="E13747" s="3">
        <v>45667</v>
      </c>
      <c r="F13747">
        <v>35641.67</v>
      </c>
      <c r="G13747" t="s">
        <v>3048</v>
      </c>
      <c r="H13747">
        <v>0</v>
      </c>
    </row>
    <row r="13748" spans="1:8">
      <c r="A13748" t="s">
        <v>16797</v>
      </c>
      <c r="B13748" t="s">
        <v>1928</v>
      </c>
      <c r="C13748" t="s">
        <v>234</v>
      </c>
      <c r="D13748" s="3">
        <v>45698</v>
      </c>
      <c r="E13748" s="3">
        <v>45698</v>
      </c>
      <c r="F13748">
        <v>35641.67</v>
      </c>
      <c r="G13748" t="s">
        <v>3048</v>
      </c>
      <c r="H13748">
        <v>0</v>
      </c>
    </row>
    <row r="13749" spans="1:8">
      <c r="A13749" t="s">
        <v>16798</v>
      </c>
      <c r="B13749" t="s">
        <v>1928</v>
      </c>
      <c r="C13749" t="s">
        <v>234</v>
      </c>
      <c r="D13749" s="3">
        <v>45726</v>
      </c>
      <c r="F13749">
        <v>35641.67</v>
      </c>
      <c r="G13749" t="s">
        <v>3103</v>
      </c>
    </row>
    <row r="13750" spans="1:8">
      <c r="A13750" t="s">
        <v>16799</v>
      </c>
      <c r="B13750" t="s">
        <v>1929</v>
      </c>
      <c r="C13750" t="s">
        <v>704</v>
      </c>
      <c r="D13750" s="3">
        <v>45627</v>
      </c>
      <c r="E13750" s="3">
        <v>45627</v>
      </c>
      <c r="F13750">
        <v>27770.83</v>
      </c>
      <c r="G13750" t="s">
        <v>3048</v>
      </c>
      <c r="H13750">
        <v>0</v>
      </c>
    </row>
    <row r="13751" spans="1:8">
      <c r="A13751" t="s">
        <v>16800</v>
      </c>
      <c r="B13751" t="s">
        <v>1929</v>
      </c>
      <c r="C13751" t="s">
        <v>704</v>
      </c>
      <c r="D13751" s="3">
        <v>45658</v>
      </c>
      <c r="E13751" s="3">
        <v>45661</v>
      </c>
      <c r="F13751">
        <v>27770.83</v>
      </c>
      <c r="G13751" t="s">
        <v>3057</v>
      </c>
      <c r="H13751">
        <v>3</v>
      </c>
    </row>
    <row r="13752" spans="1:8">
      <c r="A13752" t="s">
        <v>16801</v>
      </c>
      <c r="B13752" t="s">
        <v>1929</v>
      </c>
      <c r="C13752" t="s">
        <v>704</v>
      </c>
      <c r="D13752" s="3">
        <v>45689</v>
      </c>
      <c r="E13752" s="3">
        <v>45691</v>
      </c>
      <c r="F13752">
        <v>27770.83</v>
      </c>
      <c r="G13752" t="s">
        <v>3057</v>
      </c>
      <c r="H13752">
        <v>2</v>
      </c>
    </row>
    <row r="13753" spans="1:8">
      <c r="A13753" t="s">
        <v>16802</v>
      </c>
      <c r="B13753" t="s">
        <v>1929</v>
      </c>
      <c r="C13753" t="s">
        <v>704</v>
      </c>
      <c r="D13753" s="3">
        <v>45717</v>
      </c>
      <c r="E13753" s="3">
        <v>45717</v>
      </c>
      <c r="F13753">
        <v>27770.83</v>
      </c>
      <c r="G13753" t="s">
        <v>3048</v>
      </c>
      <c r="H13753">
        <v>0</v>
      </c>
    </row>
    <row r="13754" spans="1:8">
      <c r="A13754" t="s">
        <v>16803</v>
      </c>
      <c r="B13754" t="s">
        <v>1929</v>
      </c>
      <c r="C13754" t="s">
        <v>704</v>
      </c>
      <c r="D13754" s="3">
        <v>45748</v>
      </c>
      <c r="E13754" s="3">
        <v>45763</v>
      </c>
      <c r="F13754">
        <v>27770.83</v>
      </c>
      <c r="G13754" t="s">
        <v>3112</v>
      </c>
      <c r="H13754">
        <v>15</v>
      </c>
    </row>
    <row r="13755" spans="1:8">
      <c r="A13755" t="s">
        <v>16804</v>
      </c>
      <c r="B13755" t="s">
        <v>1929</v>
      </c>
      <c r="C13755" t="s">
        <v>704</v>
      </c>
      <c r="D13755" s="3">
        <v>45778</v>
      </c>
      <c r="E13755" s="3">
        <v>45778</v>
      </c>
      <c r="F13755">
        <v>27770.83</v>
      </c>
      <c r="G13755" t="s">
        <v>3048</v>
      </c>
      <c r="H13755">
        <v>0</v>
      </c>
    </row>
    <row r="13756" spans="1:8">
      <c r="A13756" t="s">
        <v>16805</v>
      </c>
      <c r="B13756" t="s">
        <v>1929</v>
      </c>
      <c r="C13756" t="s">
        <v>704</v>
      </c>
      <c r="D13756" s="3">
        <v>45809</v>
      </c>
      <c r="E13756" s="3">
        <v>45809</v>
      </c>
      <c r="F13756">
        <v>27770.83</v>
      </c>
      <c r="G13756" t="s">
        <v>3048</v>
      </c>
      <c r="H13756">
        <v>0</v>
      </c>
    </row>
    <row r="13757" spans="1:8">
      <c r="A13757" t="s">
        <v>16806</v>
      </c>
      <c r="B13757" t="s">
        <v>1929</v>
      </c>
      <c r="C13757" t="s">
        <v>704</v>
      </c>
      <c r="D13757" s="3">
        <v>45839</v>
      </c>
      <c r="E13757" s="3">
        <v>45839</v>
      </c>
      <c r="F13757">
        <v>27770.83</v>
      </c>
      <c r="G13757" t="s">
        <v>3048</v>
      </c>
      <c r="H13757">
        <v>0</v>
      </c>
    </row>
    <row r="13758" spans="1:8">
      <c r="A13758" t="s">
        <v>16807</v>
      </c>
      <c r="B13758" t="s">
        <v>1929</v>
      </c>
      <c r="C13758" t="s">
        <v>704</v>
      </c>
      <c r="D13758" s="3">
        <v>45870</v>
      </c>
      <c r="E13758" s="3">
        <v>45870</v>
      </c>
      <c r="F13758">
        <v>27770.83</v>
      </c>
      <c r="G13758" t="s">
        <v>3048</v>
      </c>
      <c r="H13758">
        <v>0</v>
      </c>
    </row>
    <row r="13759" spans="1:8">
      <c r="A13759" t="s">
        <v>16808</v>
      </c>
      <c r="B13759" t="s">
        <v>1929</v>
      </c>
      <c r="C13759" t="s">
        <v>704</v>
      </c>
      <c r="D13759" s="3">
        <v>45901</v>
      </c>
      <c r="E13759" s="3">
        <v>45901</v>
      </c>
      <c r="F13759">
        <v>27770.83</v>
      </c>
      <c r="G13759" t="s">
        <v>3048</v>
      </c>
      <c r="H13759">
        <v>0</v>
      </c>
    </row>
    <row r="13760" spans="1:8">
      <c r="A13760" t="s">
        <v>16809</v>
      </c>
      <c r="B13760" t="s">
        <v>1929</v>
      </c>
      <c r="C13760" t="s">
        <v>704</v>
      </c>
      <c r="D13760" s="3">
        <v>45931</v>
      </c>
      <c r="E13760" s="3">
        <v>45938</v>
      </c>
      <c r="F13760">
        <v>27770.83</v>
      </c>
      <c r="G13760" t="s">
        <v>3057</v>
      </c>
      <c r="H13760">
        <v>7</v>
      </c>
    </row>
    <row r="13761" spans="1:8">
      <c r="A13761" t="s">
        <v>16810</v>
      </c>
      <c r="B13761" t="s">
        <v>1929</v>
      </c>
      <c r="C13761" t="s">
        <v>704</v>
      </c>
      <c r="D13761" s="3">
        <v>45962</v>
      </c>
      <c r="E13761" s="3">
        <v>45962</v>
      </c>
      <c r="F13761">
        <v>27770.83</v>
      </c>
      <c r="G13761" t="s">
        <v>3048</v>
      </c>
      <c r="H13761">
        <v>0</v>
      </c>
    </row>
    <row r="13762" spans="1:8">
      <c r="A13762" t="s">
        <v>16811</v>
      </c>
      <c r="B13762" t="s">
        <v>1929</v>
      </c>
      <c r="C13762" t="s">
        <v>704</v>
      </c>
      <c r="D13762" s="3">
        <v>45992</v>
      </c>
      <c r="E13762" s="3">
        <v>45992</v>
      </c>
      <c r="F13762">
        <v>27770.83</v>
      </c>
      <c r="G13762" t="s">
        <v>3048</v>
      </c>
      <c r="H13762">
        <v>0</v>
      </c>
    </row>
    <row r="13763" spans="1:8">
      <c r="A13763" t="s">
        <v>16812</v>
      </c>
      <c r="B13763" t="s">
        <v>1929</v>
      </c>
      <c r="C13763" t="s">
        <v>704</v>
      </c>
      <c r="D13763" s="3">
        <v>46023</v>
      </c>
      <c r="E13763" s="3">
        <v>46030</v>
      </c>
      <c r="F13763">
        <v>27770.83</v>
      </c>
      <c r="G13763" t="s">
        <v>3057</v>
      </c>
      <c r="H13763">
        <v>7</v>
      </c>
    </row>
    <row r="13764" spans="1:8">
      <c r="A13764" t="s">
        <v>16813</v>
      </c>
      <c r="B13764" t="s">
        <v>1929</v>
      </c>
      <c r="C13764" t="s">
        <v>704</v>
      </c>
      <c r="D13764" s="3">
        <v>46054</v>
      </c>
      <c r="E13764" s="3">
        <v>46054</v>
      </c>
      <c r="F13764">
        <v>27770.83</v>
      </c>
      <c r="G13764" t="s">
        <v>3048</v>
      </c>
      <c r="H13764">
        <v>0</v>
      </c>
    </row>
    <row r="13765" spans="1:8">
      <c r="A13765" t="s">
        <v>16814</v>
      </c>
      <c r="B13765" t="s">
        <v>1929</v>
      </c>
      <c r="C13765" t="s">
        <v>704</v>
      </c>
      <c r="D13765" s="3">
        <v>46082</v>
      </c>
      <c r="E13765" s="3">
        <v>46082</v>
      </c>
      <c r="F13765">
        <v>27770.83</v>
      </c>
      <c r="G13765" t="s">
        <v>3048</v>
      </c>
      <c r="H13765">
        <v>0</v>
      </c>
    </row>
    <row r="13766" spans="1:8">
      <c r="A13766" t="s">
        <v>16815</v>
      </c>
      <c r="B13766" t="s">
        <v>1929</v>
      </c>
      <c r="C13766" t="s">
        <v>704</v>
      </c>
      <c r="D13766" s="3">
        <v>46113</v>
      </c>
      <c r="E13766" s="3">
        <v>46116</v>
      </c>
      <c r="F13766">
        <v>27770.83</v>
      </c>
      <c r="G13766" t="s">
        <v>3057</v>
      </c>
      <c r="H13766">
        <v>3</v>
      </c>
    </row>
    <row r="13767" spans="1:8">
      <c r="A13767" t="s">
        <v>16816</v>
      </c>
      <c r="B13767" t="s">
        <v>1929</v>
      </c>
      <c r="C13767" t="s">
        <v>704</v>
      </c>
      <c r="D13767" s="3">
        <v>46143</v>
      </c>
      <c r="E13767" s="3">
        <v>46150</v>
      </c>
      <c r="F13767">
        <v>27770.83</v>
      </c>
      <c r="G13767" t="s">
        <v>3057</v>
      </c>
      <c r="H13767">
        <v>7</v>
      </c>
    </row>
    <row r="13768" spans="1:8">
      <c r="A13768" t="s">
        <v>16817</v>
      </c>
      <c r="B13768" t="s">
        <v>1929</v>
      </c>
      <c r="C13768" t="s">
        <v>704</v>
      </c>
      <c r="D13768" s="3">
        <v>46174</v>
      </c>
      <c r="E13768" s="3">
        <v>46181</v>
      </c>
      <c r="F13768">
        <v>27770.83</v>
      </c>
      <c r="G13768" t="s">
        <v>3057</v>
      </c>
      <c r="H13768">
        <v>7</v>
      </c>
    </row>
    <row r="13769" spans="1:8">
      <c r="A13769" t="s">
        <v>16818</v>
      </c>
      <c r="B13769" t="s">
        <v>1929</v>
      </c>
      <c r="C13769" t="s">
        <v>704</v>
      </c>
      <c r="D13769" s="3">
        <v>46204</v>
      </c>
      <c r="E13769" s="3">
        <v>46204</v>
      </c>
      <c r="F13769">
        <v>27770.83</v>
      </c>
      <c r="G13769" t="s">
        <v>3048</v>
      </c>
      <c r="H13769">
        <v>0</v>
      </c>
    </row>
    <row r="13770" spans="1:8">
      <c r="A13770" t="s">
        <v>16819</v>
      </c>
      <c r="B13770" t="s">
        <v>1929</v>
      </c>
      <c r="C13770" t="s">
        <v>704</v>
      </c>
      <c r="D13770" s="3">
        <v>46235</v>
      </c>
      <c r="E13770" s="3">
        <v>46235</v>
      </c>
      <c r="F13770">
        <v>27770.83</v>
      </c>
      <c r="G13770" t="s">
        <v>3048</v>
      </c>
      <c r="H13770">
        <v>0</v>
      </c>
    </row>
    <row r="13771" spans="1:8">
      <c r="A13771" t="s">
        <v>16820</v>
      </c>
      <c r="B13771" t="s">
        <v>1929</v>
      </c>
      <c r="C13771" t="s">
        <v>704</v>
      </c>
      <c r="D13771" s="3">
        <v>46266</v>
      </c>
      <c r="E13771" s="3">
        <v>46267</v>
      </c>
      <c r="F13771">
        <v>27770.83</v>
      </c>
      <c r="G13771" t="s">
        <v>3057</v>
      </c>
      <c r="H13771">
        <v>1</v>
      </c>
    </row>
    <row r="13772" spans="1:8">
      <c r="A13772" t="s">
        <v>16821</v>
      </c>
      <c r="B13772" t="s">
        <v>1929</v>
      </c>
      <c r="C13772" t="s">
        <v>704</v>
      </c>
      <c r="D13772" s="3">
        <v>46296</v>
      </c>
      <c r="E13772" s="3">
        <v>46296</v>
      </c>
      <c r="F13772">
        <v>27770.83</v>
      </c>
      <c r="G13772" t="s">
        <v>3048</v>
      </c>
      <c r="H13772">
        <v>0</v>
      </c>
    </row>
    <row r="13773" spans="1:8">
      <c r="A13773" t="s">
        <v>16822</v>
      </c>
      <c r="B13773" t="s">
        <v>1929</v>
      </c>
      <c r="C13773" t="s">
        <v>704</v>
      </c>
      <c r="D13773" s="3">
        <v>46327</v>
      </c>
      <c r="E13773" s="3">
        <v>46327</v>
      </c>
      <c r="F13773">
        <v>27770.83</v>
      </c>
      <c r="G13773" t="s">
        <v>3048</v>
      </c>
      <c r="H13773">
        <v>0</v>
      </c>
    </row>
    <row r="13774" spans="1:8">
      <c r="A13774" t="s">
        <v>16823</v>
      </c>
      <c r="B13774" t="s">
        <v>1930</v>
      </c>
      <c r="C13774" t="s">
        <v>187</v>
      </c>
      <c r="D13774" s="3">
        <v>45889</v>
      </c>
      <c r="E13774" s="3">
        <v>45889</v>
      </c>
      <c r="F13774">
        <v>25380</v>
      </c>
      <c r="G13774" t="s">
        <v>3048</v>
      </c>
      <c r="H13774">
        <v>0</v>
      </c>
    </row>
    <row r="13775" spans="1:8">
      <c r="A13775" t="s">
        <v>16824</v>
      </c>
      <c r="B13775" t="s">
        <v>1930</v>
      </c>
      <c r="C13775" t="s">
        <v>187</v>
      </c>
      <c r="D13775" s="3">
        <v>45920</v>
      </c>
      <c r="E13775" s="3">
        <v>45920</v>
      </c>
      <c r="F13775">
        <v>25380</v>
      </c>
      <c r="G13775" t="s">
        <v>3048</v>
      </c>
      <c r="H13775">
        <v>0</v>
      </c>
    </row>
    <row r="13776" spans="1:8">
      <c r="A13776" t="s">
        <v>16825</v>
      </c>
      <c r="B13776" t="s">
        <v>1930</v>
      </c>
      <c r="C13776" t="s">
        <v>187</v>
      </c>
      <c r="D13776" s="3">
        <v>45950</v>
      </c>
      <c r="E13776" s="3">
        <v>45950</v>
      </c>
      <c r="F13776">
        <v>25380</v>
      </c>
      <c r="G13776" t="s">
        <v>3048</v>
      </c>
      <c r="H13776">
        <v>0</v>
      </c>
    </row>
    <row r="13777" spans="1:8">
      <c r="A13777" t="s">
        <v>16826</v>
      </c>
      <c r="B13777" t="s">
        <v>1930</v>
      </c>
      <c r="C13777" t="s">
        <v>187</v>
      </c>
      <c r="D13777" s="3">
        <v>45981</v>
      </c>
      <c r="E13777" s="3">
        <v>45981</v>
      </c>
      <c r="F13777">
        <v>25380</v>
      </c>
      <c r="G13777" t="s">
        <v>3048</v>
      </c>
      <c r="H13777">
        <v>0</v>
      </c>
    </row>
    <row r="13778" spans="1:8">
      <c r="A13778" t="s">
        <v>16827</v>
      </c>
      <c r="B13778" t="s">
        <v>1930</v>
      </c>
      <c r="C13778" t="s">
        <v>187</v>
      </c>
      <c r="D13778" s="3">
        <v>46011</v>
      </c>
      <c r="F13778">
        <v>25380</v>
      </c>
      <c r="G13778" t="s">
        <v>3103</v>
      </c>
    </row>
    <row r="13779" spans="1:8">
      <c r="A13779" t="s">
        <v>16828</v>
      </c>
      <c r="B13779" t="s">
        <v>1931</v>
      </c>
      <c r="C13779" t="s">
        <v>628</v>
      </c>
      <c r="D13779" s="3">
        <v>45874</v>
      </c>
      <c r="E13779" s="3">
        <v>45877</v>
      </c>
      <c r="F13779">
        <v>4537.5</v>
      </c>
      <c r="G13779" t="s">
        <v>3057</v>
      </c>
      <c r="H13779">
        <v>3</v>
      </c>
    </row>
    <row r="13780" spans="1:8">
      <c r="A13780" t="s">
        <v>16829</v>
      </c>
      <c r="B13780" t="s">
        <v>1931</v>
      </c>
      <c r="C13780" t="s">
        <v>628</v>
      </c>
      <c r="D13780" s="3">
        <v>45905</v>
      </c>
      <c r="E13780" s="3">
        <v>45905</v>
      </c>
      <c r="F13780">
        <v>4537.5</v>
      </c>
      <c r="G13780" t="s">
        <v>3048</v>
      </c>
      <c r="H13780">
        <v>0</v>
      </c>
    </row>
    <row r="13781" spans="1:8">
      <c r="A13781" t="s">
        <v>16830</v>
      </c>
      <c r="B13781" t="s">
        <v>1931</v>
      </c>
      <c r="C13781" t="s">
        <v>628</v>
      </c>
      <c r="D13781" s="3">
        <v>45935</v>
      </c>
      <c r="E13781" s="3">
        <v>45937</v>
      </c>
      <c r="F13781">
        <v>4537.5</v>
      </c>
      <c r="G13781" t="s">
        <v>3057</v>
      </c>
      <c r="H13781">
        <v>2</v>
      </c>
    </row>
    <row r="13782" spans="1:8">
      <c r="A13782" t="s">
        <v>16831</v>
      </c>
      <c r="B13782" t="s">
        <v>1931</v>
      </c>
      <c r="C13782" t="s">
        <v>628</v>
      </c>
      <c r="D13782" s="3">
        <v>45966</v>
      </c>
      <c r="E13782" s="3">
        <v>45966</v>
      </c>
      <c r="F13782">
        <v>4537.5</v>
      </c>
      <c r="G13782" t="s">
        <v>3048</v>
      </c>
      <c r="H13782">
        <v>0</v>
      </c>
    </row>
    <row r="13783" spans="1:8">
      <c r="A13783" t="s">
        <v>16832</v>
      </c>
      <c r="B13783" t="s">
        <v>1931</v>
      </c>
      <c r="C13783" t="s">
        <v>628</v>
      </c>
      <c r="D13783" s="3">
        <v>45996</v>
      </c>
      <c r="E13783" s="3">
        <v>45996</v>
      </c>
      <c r="F13783">
        <v>4537.5</v>
      </c>
      <c r="G13783" t="s">
        <v>3048</v>
      </c>
      <c r="H13783">
        <v>0</v>
      </c>
    </row>
    <row r="13784" spans="1:8">
      <c r="A13784" t="s">
        <v>16833</v>
      </c>
      <c r="B13784" t="s">
        <v>1931</v>
      </c>
      <c r="C13784" t="s">
        <v>628</v>
      </c>
      <c r="D13784" s="3">
        <v>46027</v>
      </c>
      <c r="E13784" s="3">
        <v>46027</v>
      </c>
      <c r="F13784">
        <v>4537.5</v>
      </c>
      <c r="G13784" t="s">
        <v>3048</v>
      </c>
      <c r="H13784">
        <v>0</v>
      </c>
    </row>
    <row r="13785" spans="1:8">
      <c r="A13785" t="s">
        <v>16834</v>
      </c>
      <c r="B13785" t="s">
        <v>1931</v>
      </c>
      <c r="C13785" t="s">
        <v>628</v>
      </c>
      <c r="D13785" s="3">
        <v>46058</v>
      </c>
      <c r="E13785" s="3">
        <v>46058</v>
      </c>
      <c r="F13785">
        <v>4537.5</v>
      </c>
      <c r="G13785" t="s">
        <v>3048</v>
      </c>
      <c r="H13785">
        <v>0</v>
      </c>
    </row>
    <row r="13786" spans="1:8">
      <c r="A13786" t="s">
        <v>16835</v>
      </c>
      <c r="B13786" t="s">
        <v>1931</v>
      </c>
      <c r="C13786" t="s">
        <v>628</v>
      </c>
      <c r="D13786" s="3">
        <v>46086</v>
      </c>
      <c r="E13786" s="3">
        <v>46089</v>
      </c>
      <c r="F13786">
        <v>4537.5</v>
      </c>
      <c r="G13786" t="s">
        <v>3057</v>
      </c>
      <c r="H13786">
        <v>3</v>
      </c>
    </row>
    <row r="13787" spans="1:8">
      <c r="A13787" t="s">
        <v>16836</v>
      </c>
      <c r="B13787" t="s">
        <v>1931</v>
      </c>
      <c r="C13787" t="s">
        <v>628</v>
      </c>
      <c r="D13787" s="3">
        <v>46117</v>
      </c>
      <c r="E13787" s="3">
        <v>46117</v>
      </c>
      <c r="F13787">
        <v>4537.5</v>
      </c>
      <c r="G13787" t="s">
        <v>3048</v>
      </c>
      <c r="H13787">
        <v>0</v>
      </c>
    </row>
    <row r="13788" spans="1:8">
      <c r="A13788" t="s">
        <v>16837</v>
      </c>
      <c r="B13788" t="s">
        <v>1931</v>
      </c>
      <c r="C13788" t="s">
        <v>628</v>
      </c>
      <c r="D13788" s="3">
        <v>46147</v>
      </c>
      <c r="E13788" s="3">
        <v>46147</v>
      </c>
      <c r="F13788">
        <v>4537.5</v>
      </c>
      <c r="G13788" t="s">
        <v>3048</v>
      </c>
      <c r="H13788">
        <v>0</v>
      </c>
    </row>
    <row r="13789" spans="1:8">
      <c r="A13789" t="s">
        <v>16838</v>
      </c>
      <c r="B13789" t="s">
        <v>1931</v>
      </c>
      <c r="C13789" t="s">
        <v>628</v>
      </c>
      <c r="D13789" s="3">
        <v>46178</v>
      </c>
      <c r="E13789" s="3">
        <v>46179</v>
      </c>
      <c r="F13789">
        <v>4537.5</v>
      </c>
      <c r="G13789" t="s">
        <v>3057</v>
      </c>
      <c r="H13789">
        <v>1</v>
      </c>
    </row>
    <row r="13790" spans="1:8">
      <c r="A13790" t="s">
        <v>16839</v>
      </c>
      <c r="B13790" t="s">
        <v>1931</v>
      </c>
      <c r="C13790" t="s">
        <v>628</v>
      </c>
      <c r="D13790" s="3">
        <v>46208</v>
      </c>
      <c r="E13790" s="3">
        <v>46223</v>
      </c>
      <c r="F13790">
        <v>4537.5</v>
      </c>
      <c r="G13790" t="s">
        <v>3112</v>
      </c>
      <c r="H13790">
        <v>15</v>
      </c>
    </row>
    <row r="13791" spans="1:8">
      <c r="A13791" t="s">
        <v>16840</v>
      </c>
      <c r="B13791" t="s">
        <v>1931</v>
      </c>
      <c r="C13791" t="s">
        <v>628</v>
      </c>
      <c r="D13791" s="3">
        <v>46239</v>
      </c>
      <c r="E13791" s="3">
        <v>46239</v>
      </c>
      <c r="F13791">
        <v>4537.5</v>
      </c>
      <c r="G13791" t="s">
        <v>3048</v>
      </c>
      <c r="H13791">
        <v>0</v>
      </c>
    </row>
    <row r="13792" spans="1:8">
      <c r="A13792" t="s">
        <v>16841</v>
      </c>
      <c r="B13792" t="s">
        <v>1931</v>
      </c>
      <c r="C13792" t="s">
        <v>628</v>
      </c>
      <c r="D13792" s="3">
        <v>46270</v>
      </c>
      <c r="E13792" s="3">
        <v>46270</v>
      </c>
      <c r="F13792">
        <v>4537.5</v>
      </c>
      <c r="G13792" t="s">
        <v>3048</v>
      </c>
      <c r="H13792">
        <v>0</v>
      </c>
    </row>
    <row r="13793" spans="1:8">
      <c r="A13793" t="s">
        <v>16842</v>
      </c>
      <c r="B13793" t="s">
        <v>1931</v>
      </c>
      <c r="C13793" t="s">
        <v>628</v>
      </c>
      <c r="D13793" s="3">
        <v>46300</v>
      </c>
      <c r="E13793" s="3">
        <v>46300</v>
      </c>
      <c r="F13793">
        <v>4537.5</v>
      </c>
      <c r="G13793" t="s">
        <v>3048</v>
      </c>
      <c r="H13793">
        <v>0</v>
      </c>
    </row>
    <row r="13794" spans="1:8">
      <c r="A13794" t="s">
        <v>16843</v>
      </c>
      <c r="B13794" t="s">
        <v>1931</v>
      </c>
      <c r="C13794" t="s">
        <v>628</v>
      </c>
      <c r="D13794" s="3">
        <v>46331</v>
      </c>
      <c r="E13794" s="3">
        <v>46331</v>
      </c>
      <c r="F13794">
        <v>4537.5</v>
      </c>
      <c r="G13794" t="s">
        <v>3048</v>
      </c>
      <c r="H13794">
        <v>0</v>
      </c>
    </row>
    <row r="13795" spans="1:8">
      <c r="A13795" t="s">
        <v>16844</v>
      </c>
      <c r="B13795" t="s">
        <v>1931</v>
      </c>
      <c r="C13795" t="s">
        <v>628</v>
      </c>
      <c r="D13795" s="3">
        <v>46361</v>
      </c>
      <c r="E13795" s="3">
        <v>46361</v>
      </c>
      <c r="F13795">
        <v>4537.5</v>
      </c>
      <c r="G13795" t="s">
        <v>3048</v>
      </c>
      <c r="H13795">
        <v>0</v>
      </c>
    </row>
    <row r="13796" spans="1:8">
      <c r="A13796" t="s">
        <v>16845</v>
      </c>
      <c r="B13796" t="s">
        <v>1931</v>
      </c>
      <c r="C13796" t="s">
        <v>628</v>
      </c>
      <c r="D13796" s="3">
        <v>46392</v>
      </c>
      <c r="E13796" s="3">
        <v>46395</v>
      </c>
      <c r="F13796">
        <v>4537.5</v>
      </c>
      <c r="G13796" t="s">
        <v>3057</v>
      </c>
      <c r="H13796">
        <v>3</v>
      </c>
    </row>
    <row r="13797" spans="1:8">
      <c r="A13797" t="s">
        <v>16846</v>
      </c>
      <c r="B13797" t="s">
        <v>1931</v>
      </c>
      <c r="C13797" t="s">
        <v>628</v>
      </c>
      <c r="D13797" s="3">
        <v>46423</v>
      </c>
      <c r="E13797" s="3">
        <v>46423</v>
      </c>
      <c r="F13797">
        <v>4537.5</v>
      </c>
      <c r="G13797" t="s">
        <v>3048</v>
      </c>
      <c r="H13797">
        <v>0</v>
      </c>
    </row>
    <row r="13798" spans="1:8">
      <c r="A13798" t="s">
        <v>16847</v>
      </c>
      <c r="B13798" t="s">
        <v>1931</v>
      </c>
      <c r="C13798" t="s">
        <v>628</v>
      </c>
      <c r="D13798" s="3">
        <v>46451</v>
      </c>
      <c r="E13798" s="3">
        <v>46451</v>
      </c>
      <c r="F13798">
        <v>4537.5</v>
      </c>
      <c r="G13798" t="s">
        <v>3048</v>
      </c>
      <c r="H13798">
        <v>0</v>
      </c>
    </row>
    <row r="13799" spans="1:8">
      <c r="A13799" t="s">
        <v>16848</v>
      </c>
      <c r="B13799" t="s">
        <v>1931</v>
      </c>
      <c r="C13799" t="s">
        <v>628</v>
      </c>
      <c r="D13799" s="3">
        <v>46482</v>
      </c>
      <c r="E13799" s="3">
        <v>46482</v>
      </c>
      <c r="F13799">
        <v>4537.5</v>
      </c>
      <c r="G13799" t="s">
        <v>3048</v>
      </c>
      <c r="H13799">
        <v>0</v>
      </c>
    </row>
    <row r="13800" spans="1:8">
      <c r="A13800" t="s">
        <v>16849</v>
      </c>
      <c r="B13800" t="s">
        <v>1931</v>
      </c>
      <c r="C13800" t="s">
        <v>628</v>
      </c>
      <c r="D13800" s="3">
        <v>46512</v>
      </c>
      <c r="E13800" s="3">
        <v>46514</v>
      </c>
      <c r="F13800">
        <v>4537.5</v>
      </c>
      <c r="G13800" t="s">
        <v>3057</v>
      </c>
      <c r="H13800">
        <v>2</v>
      </c>
    </row>
    <row r="13801" spans="1:8">
      <c r="A13801" t="s">
        <v>16850</v>
      </c>
      <c r="B13801" t="s">
        <v>1931</v>
      </c>
      <c r="C13801" t="s">
        <v>628</v>
      </c>
      <c r="D13801" s="3">
        <v>46543</v>
      </c>
      <c r="E13801" s="3">
        <v>46543</v>
      </c>
      <c r="F13801">
        <v>4537.5</v>
      </c>
      <c r="G13801" t="s">
        <v>3048</v>
      </c>
      <c r="H13801">
        <v>0</v>
      </c>
    </row>
    <row r="13802" spans="1:8">
      <c r="A13802" t="s">
        <v>16851</v>
      </c>
      <c r="B13802" t="s">
        <v>1931</v>
      </c>
      <c r="C13802" t="s">
        <v>628</v>
      </c>
      <c r="D13802" s="3">
        <v>46573</v>
      </c>
      <c r="E13802" s="3">
        <v>46573</v>
      </c>
      <c r="F13802">
        <v>4537.5</v>
      </c>
      <c r="G13802" t="s">
        <v>3048</v>
      </c>
      <c r="H13802">
        <v>0</v>
      </c>
    </row>
    <row r="13803" spans="1:8">
      <c r="A13803" t="s">
        <v>16852</v>
      </c>
      <c r="B13803" t="s">
        <v>1932</v>
      </c>
      <c r="C13803" t="s">
        <v>1008</v>
      </c>
      <c r="D13803" s="3">
        <v>45444</v>
      </c>
      <c r="E13803" s="3">
        <v>45444</v>
      </c>
      <c r="F13803">
        <v>12979.17</v>
      </c>
      <c r="G13803" t="s">
        <v>3048</v>
      </c>
      <c r="H13803">
        <v>0</v>
      </c>
    </row>
    <row r="13804" spans="1:8">
      <c r="A13804" t="s">
        <v>16853</v>
      </c>
      <c r="B13804" t="s">
        <v>1932</v>
      </c>
      <c r="C13804" t="s">
        <v>1008</v>
      </c>
      <c r="D13804" s="3">
        <v>45474</v>
      </c>
      <c r="E13804" s="3">
        <v>45474</v>
      </c>
      <c r="F13804">
        <v>12979.17</v>
      </c>
      <c r="G13804" t="s">
        <v>3048</v>
      </c>
      <c r="H13804">
        <v>0</v>
      </c>
    </row>
    <row r="13805" spans="1:8">
      <c r="A13805" t="s">
        <v>16854</v>
      </c>
      <c r="B13805" t="s">
        <v>1932</v>
      </c>
      <c r="C13805" t="s">
        <v>1008</v>
      </c>
      <c r="D13805" s="3">
        <v>45505</v>
      </c>
      <c r="E13805" s="3">
        <v>45505</v>
      </c>
      <c r="F13805">
        <v>12979.17</v>
      </c>
      <c r="G13805" t="s">
        <v>3048</v>
      </c>
      <c r="H13805">
        <v>0</v>
      </c>
    </row>
    <row r="13806" spans="1:8">
      <c r="A13806" t="s">
        <v>16855</v>
      </c>
      <c r="B13806" t="s">
        <v>1932</v>
      </c>
      <c r="C13806" t="s">
        <v>1008</v>
      </c>
      <c r="D13806" s="3">
        <v>45536</v>
      </c>
      <c r="E13806" s="3">
        <v>45536</v>
      </c>
      <c r="F13806">
        <v>12979.17</v>
      </c>
      <c r="G13806" t="s">
        <v>3048</v>
      </c>
      <c r="H13806">
        <v>0</v>
      </c>
    </row>
    <row r="13807" spans="1:8">
      <c r="A13807" t="s">
        <v>16856</v>
      </c>
      <c r="B13807" t="s">
        <v>1932</v>
      </c>
      <c r="C13807" t="s">
        <v>1008</v>
      </c>
      <c r="D13807" s="3">
        <v>45566</v>
      </c>
      <c r="E13807" s="3">
        <v>45566</v>
      </c>
      <c r="F13807">
        <v>12979.17</v>
      </c>
      <c r="G13807" t="s">
        <v>3048</v>
      </c>
      <c r="H13807">
        <v>0</v>
      </c>
    </row>
    <row r="13808" spans="1:8">
      <c r="A13808" t="s">
        <v>16857</v>
      </c>
      <c r="B13808" t="s">
        <v>1932</v>
      </c>
      <c r="C13808" t="s">
        <v>1008</v>
      </c>
      <c r="D13808" s="3">
        <v>45597</v>
      </c>
      <c r="E13808" s="3">
        <v>45597</v>
      </c>
      <c r="F13808">
        <v>12979.17</v>
      </c>
      <c r="G13808" t="s">
        <v>3048</v>
      </c>
      <c r="H13808">
        <v>0</v>
      </c>
    </row>
    <row r="13809" spans="1:8">
      <c r="A13809" t="s">
        <v>16858</v>
      </c>
      <c r="B13809" t="s">
        <v>1932</v>
      </c>
      <c r="C13809" t="s">
        <v>1008</v>
      </c>
      <c r="D13809" s="3">
        <v>45627</v>
      </c>
      <c r="E13809" s="3">
        <v>45627</v>
      </c>
      <c r="F13809">
        <v>12979.17</v>
      </c>
      <c r="G13809" t="s">
        <v>3048</v>
      </c>
      <c r="H13809">
        <v>0</v>
      </c>
    </row>
    <row r="13810" spans="1:8">
      <c r="A13810" t="s">
        <v>16859</v>
      </c>
      <c r="B13810" t="s">
        <v>1932</v>
      </c>
      <c r="C13810" t="s">
        <v>1008</v>
      </c>
      <c r="D13810" s="3">
        <v>45658</v>
      </c>
      <c r="E13810" s="3">
        <v>45665</v>
      </c>
      <c r="F13810">
        <v>12979.17</v>
      </c>
      <c r="G13810" t="s">
        <v>3057</v>
      </c>
      <c r="H13810">
        <v>7</v>
      </c>
    </row>
    <row r="13811" spans="1:8">
      <c r="A13811" t="s">
        <v>16860</v>
      </c>
      <c r="B13811" t="s">
        <v>1932</v>
      </c>
      <c r="C13811" t="s">
        <v>1008</v>
      </c>
      <c r="D13811" s="3">
        <v>45689</v>
      </c>
      <c r="E13811" s="3">
        <v>45689</v>
      </c>
      <c r="F13811">
        <v>12979.17</v>
      </c>
      <c r="G13811" t="s">
        <v>3048</v>
      </c>
      <c r="H13811">
        <v>0</v>
      </c>
    </row>
    <row r="13812" spans="1:8">
      <c r="A13812" t="s">
        <v>16861</v>
      </c>
      <c r="B13812" t="s">
        <v>1932</v>
      </c>
      <c r="C13812" t="s">
        <v>1008</v>
      </c>
      <c r="D13812" s="3">
        <v>45717</v>
      </c>
      <c r="E13812" s="3">
        <v>45719</v>
      </c>
      <c r="F13812">
        <v>12979.17</v>
      </c>
      <c r="G13812" t="s">
        <v>3057</v>
      </c>
      <c r="H13812">
        <v>2</v>
      </c>
    </row>
    <row r="13813" spans="1:8">
      <c r="A13813" t="s">
        <v>16862</v>
      </c>
      <c r="B13813" t="s">
        <v>1932</v>
      </c>
      <c r="C13813" t="s">
        <v>1008</v>
      </c>
      <c r="D13813" s="3">
        <v>45748</v>
      </c>
      <c r="E13813" s="3">
        <v>45748</v>
      </c>
      <c r="F13813">
        <v>12979.17</v>
      </c>
      <c r="G13813" t="s">
        <v>3048</v>
      </c>
      <c r="H13813">
        <v>0</v>
      </c>
    </row>
    <row r="13814" spans="1:8">
      <c r="A13814" t="s">
        <v>16863</v>
      </c>
      <c r="B13814" t="s">
        <v>1932</v>
      </c>
      <c r="C13814" t="s">
        <v>1008</v>
      </c>
      <c r="D13814" s="3">
        <v>45778</v>
      </c>
      <c r="E13814" s="3">
        <v>45779</v>
      </c>
      <c r="F13814">
        <v>12979.17</v>
      </c>
      <c r="G13814" t="s">
        <v>3057</v>
      </c>
      <c r="H13814">
        <v>1</v>
      </c>
    </row>
    <row r="13815" spans="1:8">
      <c r="A13815" t="s">
        <v>16864</v>
      </c>
      <c r="B13815" t="s">
        <v>1932</v>
      </c>
      <c r="C13815" t="s">
        <v>1008</v>
      </c>
      <c r="D13815" s="3">
        <v>45809</v>
      </c>
      <c r="E13815" s="3">
        <v>45809</v>
      </c>
      <c r="F13815">
        <v>12979.17</v>
      </c>
      <c r="G13815" t="s">
        <v>3048</v>
      </c>
      <c r="H13815">
        <v>0</v>
      </c>
    </row>
    <row r="13816" spans="1:8">
      <c r="A13816" t="s">
        <v>16865</v>
      </c>
      <c r="B13816" t="s">
        <v>1932</v>
      </c>
      <c r="C13816" t="s">
        <v>1008</v>
      </c>
      <c r="D13816" s="3">
        <v>45839</v>
      </c>
      <c r="E13816" s="3">
        <v>45839</v>
      </c>
      <c r="F13816">
        <v>12979.17</v>
      </c>
      <c r="G13816" t="s">
        <v>3048</v>
      </c>
      <c r="H13816">
        <v>0</v>
      </c>
    </row>
    <row r="13817" spans="1:8">
      <c r="A13817" t="s">
        <v>16866</v>
      </c>
      <c r="B13817" t="s">
        <v>1932</v>
      </c>
      <c r="C13817" t="s">
        <v>1008</v>
      </c>
      <c r="D13817" s="3">
        <v>45870</v>
      </c>
      <c r="E13817" s="3">
        <v>45871</v>
      </c>
      <c r="F13817">
        <v>12979.17</v>
      </c>
      <c r="G13817" t="s">
        <v>3057</v>
      </c>
      <c r="H13817">
        <v>1</v>
      </c>
    </row>
    <row r="13818" spans="1:8">
      <c r="A13818" t="s">
        <v>16867</v>
      </c>
      <c r="B13818" t="s">
        <v>1932</v>
      </c>
      <c r="C13818" t="s">
        <v>1008</v>
      </c>
      <c r="D13818" s="3">
        <v>45901</v>
      </c>
      <c r="E13818" s="3">
        <v>45902</v>
      </c>
      <c r="F13818">
        <v>12979.17</v>
      </c>
      <c r="G13818" t="s">
        <v>3057</v>
      </c>
      <c r="H13818">
        <v>1</v>
      </c>
    </row>
    <row r="13819" spans="1:8">
      <c r="A13819" t="s">
        <v>16868</v>
      </c>
      <c r="B13819" t="s">
        <v>1932</v>
      </c>
      <c r="C13819" t="s">
        <v>1008</v>
      </c>
      <c r="D13819" s="3">
        <v>45931</v>
      </c>
      <c r="E13819" s="3">
        <v>45946</v>
      </c>
      <c r="F13819">
        <v>12979.17</v>
      </c>
      <c r="G13819" t="s">
        <v>3112</v>
      </c>
      <c r="H13819">
        <v>15</v>
      </c>
    </row>
    <row r="13820" spans="1:8">
      <c r="A13820" t="s">
        <v>16869</v>
      </c>
      <c r="B13820" t="s">
        <v>1932</v>
      </c>
      <c r="C13820" t="s">
        <v>1008</v>
      </c>
      <c r="D13820" s="3">
        <v>45962</v>
      </c>
      <c r="E13820" s="3">
        <v>45963</v>
      </c>
      <c r="F13820">
        <v>12979.17</v>
      </c>
      <c r="G13820" t="s">
        <v>3057</v>
      </c>
      <c r="H13820">
        <v>1</v>
      </c>
    </row>
    <row r="13821" spans="1:8">
      <c r="A13821" t="s">
        <v>16870</v>
      </c>
      <c r="B13821" t="s">
        <v>1932</v>
      </c>
      <c r="C13821" t="s">
        <v>1008</v>
      </c>
      <c r="D13821" s="3">
        <v>45992</v>
      </c>
      <c r="E13821" s="3">
        <v>45992</v>
      </c>
      <c r="F13821">
        <v>12979.17</v>
      </c>
      <c r="G13821" t="s">
        <v>3048</v>
      </c>
      <c r="H13821">
        <v>0</v>
      </c>
    </row>
    <row r="13822" spans="1:8">
      <c r="A13822" t="s">
        <v>16871</v>
      </c>
      <c r="B13822" t="s">
        <v>1932</v>
      </c>
      <c r="C13822" t="s">
        <v>1008</v>
      </c>
      <c r="D13822" s="3">
        <v>46023</v>
      </c>
      <c r="E13822" s="3">
        <v>46023</v>
      </c>
      <c r="F13822">
        <v>12979.17</v>
      </c>
      <c r="G13822" t="s">
        <v>3048</v>
      </c>
      <c r="H13822">
        <v>0</v>
      </c>
    </row>
    <row r="13823" spans="1:8">
      <c r="A13823" t="s">
        <v>16872</v>
      </c>
      <c r="B13823" t="s">
        <v>1932</v>
      </c>
      <c r="C13823" t="s">
        <v>1008</v>
      </c>
      <c r="D13823" s="3">
        <v>46054</v>
      </c>
      <c r="E13823" s="3">
        <v>46054</v>
      </c>
      <c r="F13823">
        <v>12979.17</v>
      </c>
      <c r="G13823" t="s">
        <v>3048</v>
      </c>
      <c r="H13823">
        <v>0</v>
      </c>
    </row>
    <row r="13824" spans="1:8">
      <c r="A13824" t="s">
        <v>16873</v>
      </c>
      <c r="B13824" t="s">
        <v>1932</v>
      </c>
      <c r="C13824" t="s">
        <v>1008</v>
      </c>
      <c r="D13824" s="3">
        <v>46082</v>
      </c>
      <c r="E13824" s="3">
        <v>46082</v>
      </c>
      <c r="F13824">
        <v>12979.17</v>
      </c>
      <c r="G13824" t="s">
        <v>3048</v>
      </c>
      <c r="H13824">
        <v>0</v>
      </c>
    </row>
    <row r="13825" spans="1:8">
      <c r="A13825" t="s">
        <v>16874</v>
      </c>
      <c r="B13825" t="s">
        <v>1932</v>
      </c>
      <c r="C13825" t="s">
        <v>1008</v>
      </c>
      <c r="D13825" s="3">
        <v>46113</v>
      </c>
      <c r="E13825" s="3">
        <v>46114</v>
      </c>
      <c r="F13825">
        <v>12979.17</v>
      </c>
      <c r="G13825" t="s">
        <v>3057</v>
      </c>
      <c r="H13825">
        <v>1</v>
      </c>
    </row>
    <row r="13826" spans="1:8">
      <c r="A13826" t="s">
        <v>16875</v>
      </c>
      <c r="B13826" t="s">
        <v>1932</v>
      </c>
      <c r="C13826" t="s">
        <v>1008</v>
      </c>
      <c r="D13826" s="3">
        <v>46143</v>
      </c>
      <c r="E13826" s="3">
        <v>46143</v>
      </c>
      <c r="F13826">
        <v>12979.17</v>
      </c>
      <c r="G13826" t="s">
        <v>3048</v>
      </c>
      <c r="H13826">
        <v>0</v>
      </c>
    </row>
    <row r="13827" spans="1:8">
      <c r="A13827" t="s">
        <v>16876</v>
      </c>
      <c r="B13827" t="s">
        <v>1933</v>
      </c>
      <c r="C13827" t="s">
        <v>1169</v>
      </c>
      <c r="D13827" s="3">
        <v>45456</v>
      </c>
      <c r="E13827" s="3">
        <v>45463</v>
      </c>
      <c r="F13827">
        <v>12312.5</v>
      </c>
      <c r="G13827" t="s">
        <v>3057</v>
      </c>
      <c r="H13827">
        <v>7</v>
      </c>
    </row>
    <row r="13828" spans="1:8">
      <c r="A13828" t="s">
        <v>16877</v>
      </c>
      <c r="B13828" t="s">
        <v>1933</v>
      </c>
      <c r="C13828" t="s">
        <v>1169</v>
      </c>
      <c r="D13828" s="3">
        <v>45486</v>
      </c>
      <c r="E13828" s="3">
        <v>45486</v>
      </c>
      <c r="F13828">
        <v>12312.5</v>
      </c>
      <c r="G13828" t="s">
        <v>3048</v>
      </c>
      <c r="H13828">
        <v>0</v>
      </c>
    </row>
    <row r="13829" spans="1:8">
      <c r="A13829" t="s">
        <v>16878</v>
      </c>
      <c r="B13829" t="s">
        <v>1933</v>
      </c>
      <c r="C13829" t="s">
        <v>1169</v>
      </c>
      <c r="D13829" s="3">
        <v>45517</v>
      </c>
      <c r="E13829" s="3">
        <v>45517</v>
      </c>
      <c r="F13829">
        <v>12312.5</v>
      </c>
      <c r="G13829" t="s">
        <v>3048</v>
      </c>
      <c r="H13829">
        <v>0</v>
      </c>
    </row>
    <row r="13830" spans="1:8">
      <c r="A13830" t="s">
        <v>16879</v>
      </c>
      <c r="B13830" t="s">
        <v>1933</v>
      </c>
      <c r="C13830" t="s">
        <v>1169</v>
      </c>
      <c r="D13830" s="3">
        <v>45548</v>
      </c>
      <c r="E13830" s="3">
        <v>45548</v>
      </c>
      <c r="F13830">
        <v>12312.5</v>
      </c>
      <c r="G13830" t="s">
        <v>3048</v>
      </c>
      <c r="H13830">
        <v>0</v>
      </c>
    </row>
    <row r="13831" spans="1:8">
      <c r="A13831" t="s">
        <v>16880</v>
      </c>
      <c r="B13831" t="s">
        <v>1933</v>
      </c>
      <c r="C13831" t="s">
        <v>1169</v>
      </c>
      <c r="D13831" s="3">
        <v>45578</v>
      </c>
      <c r="E13831" s="3">
        <v>45578</v>
      </c>
      <c r="F13831">
        <v>12312.5</v>
      </c>
      <c r="G13831" t="s">
        <v>3048</v>
      </c>
      <c r="H13831">
        <v>0</v>
      </c>
    </row>
    <row r="13832" spans="1:8">
      <c r="A13832" t="s">
        <v>16881</v>
      </c>
      <c r="B13832" t="s">
        <v>1933</v>
      </c>
      <c r="C13832" t="s">
        <v>1169</v>
      </c>
      <c r="D13832" s="3">
        <v>45609</v>
      </c>
      <c r="E13832" s="3">
        <v>45610</v>
      </c>
      <c r="F13832">
        <v>12312.5</v>
      </c>
      <c r="G13832" t="s">
        <v>3057</v>
      </c>
      <c r="H13832">
        <v>1</v>
      </c>
    </row>
    <row r="13833" spans="1:8">
      <c r="A13833" t="s">
        <v>16882</v>
      </c>
      <c r="B13833" t="s">
        <v>1933</v>
      </c>
      <c r="C13833" t="s">
        <v>1169</v>
      </c>
      <c r="D13833" s="3">
        <v>45639</v>
      </c>
      <c r="E13833" s="3">
        <v>45654</v>
      </c>
      <c r="F13833">
        <v>12312.5</v>
      </c>
      <c r="G13833" t="s">
        <v>3112</v>
      </c>
      <c r="H13833">
        <v>15</v>
      </c>
    </row>
    <row r="13834" spans="1:8">
      <c r="A13834" t="s">
        <v>16883</v>
      </c>
      <c r="B13834" t="s">
        <v>1933</v>
      </c>
      <c r="C13834" t="s">
        <v>1169</v>
      </c>
      <c r="D13834" s="3">
        <v>45670</v>
      </c>
      <c r="E13834" s="3">
        <v>45670</v>
      </c>
      <c r="F13834">
        <v>12312.5</v>
      </c>
      <c r="G13834" t="s">
        <v>3048</v>
      </c>
      <c r="H13834">
        <v>0</v>
      </c>
    </row>
    <row r="13835" spans="1:8">
      <c r="A13835" t="s">
        <v>16884</v>
      </c>
      <c r="B13835" t="s">
        <v>1933</v>
      </c>
      <c r="C13835" t="s">
        <v>1169</v>
      </c>
      <c r="D13835" s="3">
        <v>45701</v>
      </c>
      <c r="E13835" s="3">
        <v>45702</v>
      </c>
      <c r="F13835">
        <v>12312.5</v>
      </c>
      <c r="G13835" t="s">
        <v>3057</v>
      </c>
      <c r="H13835">
        <v>1</v>
      </c>
    </row>
    <row r="13836" spans="1:8">
      <c r="A13836" t="s">
        <v>16885</v>
      </c>
      <c r="B13836" t="s">
        <v>1933</v>
      </c>
      <c r="C13836" t="s">
        <v>1169</v>
      </c>
      <c r="D13836" s="3">
        <v>45729</v>
      </c>
      <c r="E13836" s="3">
        <v>45729</v>
      </c>
      <c r="F13836">
        <v>12312.5</v>
      </c>
      <c r="G13836" t="s">
        <v>3048</v>
      </c>
      <c r="H13836">
        <v>0</v>
      </c>
    </row>
    <row r="13837" spans="1:8">
      <c r="A13837" t="s">
        <v>16886</v>
      </c>
      <c r="B13837" t="s">
        <v>1933</v>
      </c>
      <c r="C13837" t="s">
        <v>1169</v>
      </c>
      <c r="D13837" s="3">
        <v>45760</v>
      </c>
      <c r="E13837" s="3">
        <v>45767</v>
      </c>
      <c r="F13837">
        <v>12312.5</v>
      </c>
      <c r="G13837" t="s">
        <v>3057</v>
      </c>
      <c r="H13837">
        <v>7</v>
      </c>
    </row>
    <row r="13838" spans="1:8">
      <c r="A13838" t="s">
        <v>16887</v>
      </c>
      <c r="B13838" t="s">
        <v>1933</v>
      </c>
      <c r="C13838" t="s">
        <v>1169</v>
      </c>
      <c r="D13838" s="3">
        <v>45790</v>
      </c>
      <c r="E13838" s="3">
        <v>45790</v>
      </c>
      <c r="F13838">
        <v>12312.5</v>
      </c>
      <c r="G13838" t="s">
        <v>3048</v>
      </c>
      <c r="H13838">
        <v>0</v>
      </c>
    </row>
    <row r="13839" spans="1:8">
      <c r="A13839" t="s">
        <v>16888</v>
      </c>
      <c r="B13839" t="s">
        <v>1933</v>
      </c>
      <c r="C13839" t="s">
        <v>1169</v>
      </c>
      <c r="D13839" s="3">
        <v>45821</v>
      </c>
      <c r="E13839" s="3">
        <v>45821</v>
      </c>
      <c r="F13839">
        <v>12312.5</v>
      </c>
      <c r="G13839" t="s">
        <v>3048</v>
      </c>
      <c r="H13839">
        <v>0</v>
      </c>
    </row>
    <row r="13840" spans="1:8">
      <c r="A13840" t="s">
        <v>16889</v>
      </c>
      <c r="B13840" t="s">
        <v>1933</v>
      </c>
      <c r="C13840" t="s">
        <v>1169</v>
      </c>
      <c r="D13840" s="3">
        <v>45851</v>
      </c>
      <c r="E13840" s="3">
        <v>45851</v>
      </c>
      <c r="F13840">
        <v>12312.5</v>
      </c>
      <c r="G13840" t="s">
        <v>3048</v>
      </c>
      <c r="H13840">
        <v>0</v>
      </c>
    </row>
    <row r="13841" spans="1:8">
      <c r="A13841" t="s">
        <v>16890</v>
      </c>
      <c r="B13841" t="s">
        <v>1933</v>
      </c>
      <c r="C13841" t="s">
        <v>1169</v>
      </c>
      <c r="D13841" s="3">
        <v>45882</v>
      </c>
      <c r="E13841" s="3">
        <v>45882</v>
      </c>
      <c r="F13841">
        <v>12312.5</v>
      </c>
      <c r="G13841" t="s">
        <v>3048</v>
      </c>
      <c r="H13841">
        <v>0</v>
      </c>
    </row>
    <row r="13842" spans="1:8">
      <c r="A13842" t="s">
        <v>16891</v>
      </c>
      <c r="B13842" t="s">
        <v>1933</v>
      </c>
      <c r="C13842" t="s">
        <v>1169</v>
      </c>
      <c r="D13842" s="3">
        <v>45913</v>
      </c>
      <c r="E13842" s="3">
        <v>45913</v>
      </c>
      <c r="F13842">
        <v>12312.5</v>
      </c>
      <c r="G13842" t="s">
        <v>3048</v>
      </c>
      <c r="H13842">
        <v>0</v>
      </c>
    </row>
    <row r="13843" spans="1:8">
      <c r="A13843" t="s">
        <v>16892</v>
      </c>
      <c r="B13843" t="s">
        <v>1933</v>
      </c>
      <c r="C13843" t="s">
        <v>1169</v>
      </c>
      <c r="D13843" s="3">
        <v>45943</v>
      </c>
      <c r="E13843" s="3">
        <v>45943</v>
      </c>
      <c r="F13843">
        <v>12312.5</v>
      </c>
      <c r="G13843" t="s">
        <v>3048</v>
      </c>
      <c r="H13843">
        <v>0</v>
      </c>
    </row>
    <row r="13844" spans="1:8">
      <c r="A13844" t="s">
        <v>16893</v>
      </c>
      <c r="B13844" t="s">
        <v>1933</v>
      </c>
      <c r="C13844" t="s">
        <v>1169</v>
      </c>
      <c r="D13844" s="3">
        <v>45974</v>
      </c>
      <c r="E13844" s="3">
        <v>45974</v>
      </c>
      <c r="F13844">
        <v>12312.5</v>
      </c>
      <c r="G13844" t="s">
        <v>3048</v>
      </c>
      <c r="H13844">
        <v>0</v>
      </c>
    </row>
    <row r="13845" spans="1:8">
      <c r="A13845" t="s">
        <v>16894</v>
      </c>
      <c r="B13845" t="s">
        <v>1933</v>
      </c>
      <c r="C13845" t="s">
        <v>1169</v>
      </c>
      <c r="D13845" s="3">
        <v>46004</v>
      </c>
      <c r="E13845" s="3">
        <v>46004</v>
      </c>
      <c r="F13845">
        <v>12312.5</v>
      </c>
      <c r="G13845" t="s">
        <v>3048</v>
      </c>
      <c r="H13845">
        <v>0</v>
      </c>
    </row>
    <row r="13846" spans="1:8">
      <c r="A13846" t="s">
        <v>16895</v>
      </c>
      <c r="B13846" t="s">
        <v>1933</v>
      </c>
      <c r="C13846" t="s">
        <v>1169</v>
      </c>
      <c r="D13846" s="3">
        <v>46035</v>
      </c>
      <c r="E13846" s="3">
        <v>46035</v>
      </c>
      <c r="F13846">
        <v>12312.5</v>
      </c>
      <c r="G13846" t="s">
        <v>3048</v>
      </c>
      <c r="H13846">
        <v>0</v>
      </c>
    </row>
    <row r="13847" spans="1:8">
      <c r="A13847" t="s">
        <v>16896</v>
      </c>
      <c r="B13847" t="s">
        <v>1933</v>
      </c>
      <c r="C13847" t="s">
        <v>1169</v>
      </c>
      <c r="D13847" s="3">
        <v>46066</v>
      </c>
      <c r="E13847" s="3">
        <v>46066</v>
      </c>
      <c r="F13847">
        <v>12312.5</v>
      </c>
      <c r="G13847" t="s">
        <v>3048</v>
      </c>
      <c r="H13847">
        <v>0</v>
      </c>
    </row>
    <row r="13848" spans="1:8">
      <c r="A13848" t="s">
        <v>16897</v>
      </c>
      <c r="B13848" t="s">
        <v>1933</v>
      </c>
      <c r="C13848" t="s">
        <v>1169</v>
      </c>
      <c r="D13848" s="3">
        <v>46094</v>
      </c>
      <c r="E13848" s="3">
        <v>46096</v>
      </c>
      <c r="F13848">
        <v>12312.5</v>
      </c>
      <c r="G13848" t="s">
        <v>3057</v>
      </c>
      <c r="H13848">
        <v>2</v>
      </c>
    </row>
    <row r="13849" spans="1:8">
      <c r="A13849" t="s">
        <v>16898</v>
      </c>
      <c r="B13849" t="s">
        <v>1933</v>
      </c>
      <c r="C13849" t="s">
        <v>1169</v>
      </c>
      <c r="D13849" s="3">
        <v>46125</v>
      </c>
      <c r="E13849" s="3">
        <v>46125</v>
      </c>
      <c r="F13849">
        <v>12312.5</v>
      </c>
      <c r="G13849" t="s">
        <v>3048</v>
      </c>
      <c r="H13849">
        <v>0</v>
      </c>
    </row>
    <row r="13850" spans="1:8">
      <c r="A13850" t="s">
        <v>16899</v>
      </c>
      <c r="B13850" t="s">
        <v>1933</v>
      </c>
      <c r="C13850" t="s">
        <v>1169</v>
      </c>
      <c r="D13850" s="3">
        <v>46155</v>
      </c>
      <c r="E13850" s="3">
        <v>46155</v>
      </c>
      <c r="F13850">
        <v>12312.5</v>
      </c>
      <c r="G13850" t="s">
        <v>3048</v>
      </c>
      <c r="H13850">
        <v>0</v>
      </c>
    </row>
    <row r="13851" spans="1:8">
      <c r="A13851" t="s">
        <v>16900</v>
      </c>
      <c r="B13851" t="s">
        <v>1934</v>
      </c>
      <c r="C13851" t="s">
        <v>73</v>
      </c>
      <c r="D13851" s="3">
        <v>45729</v>
      </c>
      <c r="E13851" s="3">
        <v>45729</v>
      </c>
      <c r="F13851">
        <v>12908.33</v>
      </c>
      <c r="G13851" t="s">
        <v>3048</v>
      </c>
      <c r="H13851">
        <v>0</v>
      </c>
    </row>
    <row r="13852" spans="1:8">
      <c r="A13852" t="s">
        <v>16901</v>
      </c>
      <c r="B13852" t="s">
        <v>1934</v>
      </c>
      <c r="C13852" t="s">
        <v>73</v>
      </c>
      <c r="D13852" s="3">
        <v>45760</v>
      </c>
      <c r="E13852" s="3">
        <v>45760</v>
      </c>
      <c r="F13852">
        <v>12908.33</v>
      </c>
      <c r="G13852" t="s">
        <v>3048</v>
      </c>
      <c r="H13852">
        <v>0</v>
      </c>
    </row>
    <row r="13853" spans="1:8">
      <c r="A13853" t="s">
        <v>16902</v>
      </c>
      <c r="B13853" t="s">
        <v>1934</v>
      </c>
      <c r="C13853" t="s">
        <v>73</v>
      </c>
      <c r="D13853" s="3">
        <v>45790</v>
      </c>
      <c r="E13853" s="3">
        <v>45790</v>
      </c>
      <c r="F13853">
        <v>12908.33</v>
      </c>
      <c r="G13853" t="s">
        <v>3048</v>
      </c>
      <c r="H13853">
        <v>0</v>
      </c>
    </row>
    <row r="13854" spans="1:8">
      <c r="A13854" t="s">
        <v>16903</v>
      </c>
      <c r="B13854" t="s">
        <v>1934</v>
      </c>
      <c r="C13854" t="s">
        <v>73</v>
      </c>
      <c r="D13854" s="3">
        <v>45821</v>
      </c>
      <c r="E13854" s="3">
        <v>45821</v>
      </c>
      <c r="F13854">
        <v>12908.33</v>
      </c>
      <c r="G13854" t="s">
        <v>3048</v>
      </c>
      <c r="H13854">
        <v>0</v>
      </c>
    </row>
    <row r="13855" spans="1:8">
      <c r="A13855" t="s">
        <v>16904</v>
      </c>
      <c r="B13855" t="s">
        <v>1934</v>
      </c>
      <c r="C13855" t="s">
        <v>73</v>
      </c>
      <c r="D13855" s="3">
        <v>45851</v>
      </c>
      <c r="E13855" s="3">
        <v>45851</v>
      </c>
      <c r="F13855">
        <v>12908.33</v>
      </c>
      <c r="G13855" t="s">
        <v>3048</v>
      </c>
      <c r="H13855">
        <v>0</v>
      </c>
    </row>
    <row r="13856" spans="1:8">
      <c r="A13856" t="s">
        <v>16905</v>
      </c>
      <c r="B13856" t="s">
        <v>1934</v>
      </c>
      <c r="C13856" t="s">
        <v>73</v>
      </c>
      <c r="D13856" s="3">
        <v>45882</v>
      </c>
      <c r="E13856" s="3">
        <v>45882</v>
      </c>
      <c r="F13856">
        <v>12908.33</v>
      </c>
      <c r="G13856" t="s">
        <v>3048</v>
      </c>
      <c r="H13856">
        <v>0</v>
      </c>
    </row>
    <row r="13857" spans="1:8">
      <c r="A13857" t="s">
        <v>16906</v>
      </c>
      <c r="B13857" t="s">
        <v>1934</v>
      </c>
      <c r="C13857" t="s">
        <v>73</v>
      </c>
      <c r="D13857" s="3">
        <v>45913</v>
      </c>
      <c r="E13857" s="3">
        <v>45913</v>
      </c>
      <c r="F13857">
        <v>12908.33</v>
      </c>
      <c r="G13857" t="s">
        <v>3048</v>
      </c>
      <c r="H13857">
        <v>0</v>
      </c>
    </row>
    <row r="13858" spans="1:8">
      <c r="A13858" t="s">
        <v>16907</v>
      </c>
      <c r="B13858" t="s">
        <v>1934</v>
      </c>
      <c r="C13858" t="s">
        <v>73</v>
      </c>
      <c r="D13858" s="3">
        <v>45943</v>
      </c>
      <c r="E13858" s="3">
        <v>45950</v>
      </c>
      <c r="F13858">
        <v>12908.33</v>
      </c>
      <c r="G13858" t="s">
        <v>3057</v>
      </c>
      <c r="H13858">
        <v>7</v>
      </c>
    </row>
    <row r="13859" spans="1:8">
      <c r="A13859" t="s">
        <v>16908</v>
      </c>
      <c r="B13859" t="s">
        <v>1934</v>
      </c>
      <c r="C13859" t="s">
        <v>73</v>
      </c>
      <c r="D13859" s="3">
        <v>45974</v>
      </c>
      <c r="E13859" s="3">
        <v>45989</v>
      </c>
      <c r="F13859">
        <v>12908.33</v>
      </c>
      <c r="G13859" t="s">
        <v>3112</v>
      </c>
      <c r="H13859">
        <v>15</v>
      </c>
    </row>
    <row r="13860" spans="1:8">
      <c r="A13860" t="s">
        <v>16909</v>
      </c>
      <c r="B13860" t="s">
        <v>1934</v>
      </c>
      <c r="C13860" t="s">
        <v>73</v>
      </c>
      <c r="D13860" s="3">
        <v>46004</v>
      </c>
      <c r="E13860" s="3">
        <v>46004</v>
      </c>
      <c r="F13860">
        <v>12908.33</v>
      </c>
      <c r="G13860" t="s">
        <v>3048</v>
      </c>
      <c r="H13860">
        <v>0</v>
      </c>
    </row>
    <row r="13861" spans="1:8">
      <c r="A13861" t="s">
        <v>16910</v>
      </c>
      <c r="B13861" t="s">
        <v>1934</v>
      </c>
      <c r="C13861" t="s">
        <v>73</v>
      </c>
      <c r="D13861" s="3">
        <v>46035</v>
      </c>
      <c r="E13861" s="3">
        <v>46035</v>
      </c>
      <c r="F13861">
        <v>12908.33</v>
      </c>
      <c r="G13861" t="s">
        <v>3048</v>
      </c>
      <c r="H13861">
        <v>0</v>
      </c>
    </row>
    <row r="13862" spans="1:8">
      <c r="A13862" t="s">
        <v>16911</v>
      </c>
      <c r="B13862" t="s">
        <v>1934</v>
      </c>
      <c r="C13862" t="s">
        <v>73</v>
      </c>
      <c r="D13862" s="3">
        <v>46066</v>
      </c>
      <c r="E13862" s="3">
        <v>46069</v>
      </c>
      <c r="F13862">
        <v>12908.33</v>
      </c>
      <c r="G13862" t="s">
        <v>3057</v>
      </c>
      <c r="H13862">
        <v>3</v>
      </c>
    </row>
    <row r="13863" spans="1:8">
      <c r="A13863" t="s">
        <v>16912</v>
      </c>
      <c r="B13863" t="s">
        <v>1934</v>
      </c>
      <c r="C13863" t="s">
        <v>73</v>
      </c>
      <c r="D13863" s="3">
        <v>46094</v>
      </c>
      <c r="E13863" s="3">
        <v>46097</v>
      </c>
      <c r="F13863">
        <v>12908.33</v>
      </c>
      <c r="G13863" t="s">
        <v>3057</v>
      </c>
      <c r="H13863">
        <v>3</v>
      </c>
    </row>
    <row r="13864" spans="1:8">
      <c r="A13864" t="s">
        <v>16913</v>
      </c>
      <c r="B13864" t="s">
        <v>1934</v>
      </c>
      <c r="C13864" t="s">
        <v>73</v>
      </c>
      <c r="D13864" s="3">
        <v>46125</v>
      </c>
      <c r="E13864" s="3">
        <v>46127</v>
      </c>
      <c r="F13864">
        <v>12908.33</v>
      </c>
      <c r="G13864" t="s">
        <v>3057</v>
      </c>
      <c r="H13864">
        <v>2</v>
      </c>
    </row>
    <row r="13865" spans="1:8">
      <c r="A13865" t="s">
        <v>16914</v>
      </c>
      <c r="B13865" t="s">
        <v>1934</v>
      </c>
      <c r="C13865" t="s">
        <v>73</v>
      </c>
      <c r="D13865" s="3">
        <v>46155</v>
      </c>
      <c r="E13865" s="3">
        <v>46155</v>
      </c>
      <c r="F13865">
        <v>12908.33</v>
      </c>
      <c r="G13865" t="s">
        <v>3048</v>
      </c>
      <c r="H13865">
        <v>0</v>
      </c>
    </row>
    <row r="13866" spans="1:8">
      <c r="A13866" t="s">
        <v>16915</v>
      </c>
      <c r="B13866" t="s">
        <v>1934</v>
      </c>
      <c r="C13866" t="s">
        <v>73</v>
      </c>
      <c r="D13866" s="3">
        <v>46186</v>
      </c>
      <c r="E13866" s="3">
        <v>46186</v>
      </c>
      <c r="F13866">
        <v>12908.33</v>
      </c>
      <c r="G13866" t="s">
        <v>3048</v>
      </c>
      <c r="H13866">
        <v>0</v>
      </c>
    </row>
    <row r="13867" spans="1:8">
      <c r="A13867" t="s">
        <v>16916</v>
      </c>
      <c r="B13867" t="s">
        <v>1934</v>
      </c>
      <c r="C13867" t="s">
        <v>73</v>
      </c>
      <c r="D13867" s="3">
        <v>46216</v>
      </c>
      <c r="E13867" s="3">
        <v>46216</v>
      </c>
      <c r="F13867">
        <v>12908.33</v>
      </c>
      <c r="G13867" t="s">
        <v>3048</v>
      </c>
      <c r="H13867">
        <v>0</v>
      </c>
    </row>
    <row r="13868" spans="1:8">
      <c r="A13868" t="s">
        <v>16917</v>
      </c>
      <c r="B13868" t="s">
        <v>1934</v>
      </c>
      <c r="C13868" t="s">
        <v>73</v>
      </c>
      <c r="D13868" s="3">
        <v>46247</v>
      </c>
      <c r="E13868" s="3">
        <v>46249</v>
      </c>
      <c r="F13868">
        <v>12908.33</v>
      </c>
      <c r="G13868" t="s">
        <v>3057</v>
      </c>
      <c r="H13868">
        <v>2</v>
      </c>
    </row>
    <row r="13869" spans="1:8">
      <c r="A13869" t="s">
        <v>16918</v>
      </c>
      <c r="B13869" t="s">
        <v>1934</v>
      </c>
      <c r="C13869" t="s">
        <v>73</v>
      </c>
      <c r="D13869" s="3">
        <v>46278</v>
      </c>
      <c r="E13869" s="3">
        <v>46280</v>
      </c>
      <c r="F13869">
        <v>12908.33</v>
      </c>
      <c r="G13869" t="s">
        <v>3057</v>
      </c>
      <c r="H13869">
        <v>2</v>
      </c>
    </row>
    <row r="13870" spans="1:8">
      <c r="A13870" t="s">
        <v>16919</v>
      </c>
      <c r="B13870" t="s">
        <v>1934</v>
      </c>
      <c r="C13870" t="s">
        <v>73</v>
      </c>
      <c r="D13870" s="3">
        <v>46308</v>
      </c>
      <c r="E13870" s="3">
        <v>46308</v>
      </c>
      <c r="F13870">
        <v>12908.33</v>
      </c>
      <c r="G13870" t="s">
        <v>3048</v>
      </c>
      <c r="H13870">
        <v>0</v>
      </c>
    </row>
    <row r="13871" spans="1:8">
      <c r="A13871" t="s">
        <v>16920</v>
      </c>
      <c r="B13871" t="s">
        <v>1934</v>
      </c>
      <c r="C13871" t="s">
        <v>73</v>
      </c>
      <c r="D13871" s="3">
        <v>46339</v>
      </c>
      <c r="E13871" s="3">
        <v>46339</v>
      </c>
      <c r="F13871">
        <v>12908.33</v>
      </c>
      <c r="G13871" t="s">
        <v>3048</v>
      </c>
      <c r="H13871">
        <v>0</v>
      </c>
    </row>
    <row r="13872" spans="1:8">
      <c r="A13872" t="s">
        <v>16921</v>
      </c>
      <c r="B13872" t="s">
        <v>1934</v>
      </c>
      <c r="C13872" t="s">
        <v>73</v>
      </c>
      <c r="D13872" s="3">
        <v>46369</v>
      </c>
      <c r="E13872" s="3">
        <v>46369</v>
      </c>
      <c r="F13872">
        <v>12908.33</v>
      </c>
      <c r="G13872" t="s">
        <v>3048</v>
      </c>
      <c r="H13872">
        <v>0</v>
      </c>
    </row>
    <row r="13873" spans="1:8">
      <c r="A13873" t="s">
        <v>16922</v>
      </c>
      <c r="B13873" t="s">
        <v>1934</v>
      </c>
      <c r="C13873" t="s">
        <v>73</v>
      </c>
      <c r="D13873" s="3">
        <v>46400</v>
      </c>
      <c r="E13873" s="3">
        <v>46401</v>
      </c>
      <c r="F13873">
        <v>12908.33</v>
      </c>
      <c r="G13873" t="s">
        <v>3057</v>
      </c>
      <c r="H13873">
        <v>1</v>
      </c>
    </row>
    <row r="13874" spans="1:8">
      <c r="A13874" t="s">
        <v>16923</v>
      </c>
      <c r="B13874" t="s">
        <v>1934</v>
      </c>
      <c r="C13874" t="s">
        <v>73</v>
      </c>
      <c r="D13874" s="3">
        <v>46431</v>
      </c>
      <c r="E13874" s="3">
        <v>46431</v>
      </c>
      <c r="F13874">
        <v>12908.33</v>
      </c>
      <c r="G13874" t="s">
        <v>3048</v>
      </c>
      <c r="H13874">
        <v>0</v>
      </c>
    </row>
    <row r="13875" spans="1:8">
      <c r="A13875" t="s">
        <v>16924</v>
      </c>
      <c r="B13875" t="s">
        <v>1935</v>
      </c>
      <c r="C13875" t="s">
        <v>262</v>
      </c>
      <c r="D13875" s="3">
        <v>45720</v>
      </c>
      <c r="E13875" s="3">
        <v>45720</v>
      </c>
      <c r="F13875">
        <v>28145.83</v>
      </c>
      <c r="G13875" t="s">
        <v>3048</v>
      </c>
      <c r="H13875">
        <v>0</v>
      </c>
    </row>
    <row r="13876" spans="1:8">
      <c r="A13876" t="s">
        <v>16925</v>
      </c>
      <c r="B13876" t="s">
        <v>1935</v>
      </c>
      <c r="C13876" t="s">
        <v>262</v>
      </c>
      <c r="D13876" s="3">
        <v>45751</v>
      </c>
      <c r="E13876" s="3">
        <v>45751</v>
      </c>
      <c r="F13876">
        <v>28145.83</v>
      </c>
      <c r="G13876" t="s">
        <v>3048</v>
      </c>
      <c r="H13876">
        <v>0</v>
      </c>
    </row>
    <row r="13877" spans="1:8">
      <c r="A13877" t="s">
        <v>16926</v>
      </c>
      <c r="B13877" t="s">
        <v>1935</v>
      </c>
      <c r="C13877" t="s">
        <v>262</v>
      </c>
      <c r="D13877" s="3">
        <v>45781</v>
      </c>
      <c r="E13877" s="3">
        <v>45781</v>
      </c>
      <c r="F13877">
        <v>28145.83</v>
      </c>
      <c r="G13877" t="s">
        <v>3048</v>
      </c>
      <c r="H13877">
        <v>0</v>
      </c>
    </row>
    <row r="13878" spans="1:8">
      <c r="A13878" t="s">
        <v>16927</v>
      </c>
      <c r="B13878" t="s">
        <v>1935</v>
      </c>
      <c r="C13878" t="s">
        <v>262</v>
      </c>
      <c r="D13878" s="3">
        <v>45812</v>
      </c>
      <c r="E13878" s="3">
        <v>45812</v>
      </c>
      <c r="F13878">
        <v>28145.83</v>
      </c>
      <c r="G13878" t="s">
        <v>3048</v>
      </c>
      <c r="H13878">
        <v>0</v>
      </c>
    </row>
    <row r="13879" spans="1:8">
      <c r="A13879" t="s">
        <v>16928</v>
      </c>
      <c r="B13879" t="s">
        <v>1935</v>
      </c>
      <c r="C13879" t="s">
        <v>262</v>
      </c>
      <c r="D13879" s="3">
        <v>45842</v>
      </c>
      <c r="E13879" s="3">
        <v>45843</v>
      </c>
      <c r="F13879">
        <v>28145.83</v>
      </c>
      <c r="G13879" t="s">
        <v>3057</v>
      </c>
      <c r="H13879">
        <v>1</v>
      </c>
    </row>
    <row r="13880" spans="1:8">
      <c r="A13880" t="s">
        <v>16929</v>
      </c>
      <c r="B13880" t="s">
        <v>1935</v>
      </c>
      <c r="C13880" t="s">
        <v>262</v>
      </c>
      <c r="D13880" s="3">
        <v>45873</v>
      </c>
      <c r="E13880" s="3">
        <v>45873</v>
      </c>
      <c r="F13880">
        <v>28145.83</v>
      </c>
      <c r="G13880" t="s">
        <v>3048</v>
      </c>
      <c r="H13880">
        <v>0</v>
      </c>
    </row>
    <row r="13881" spans="1:8">
      <c r="A13881" t="s">
        <v>16930</v>
      </c>
      <c r="B13881" t="s">
        <v>1935</v>
      </c>
      <c r="C13881" t="s">
        <v>262</v>
      </c>
      <c r="D13881" s="3">
        <v>45904</v>
      </c>
      <c r="E13881" s="3">
        <v>45904</v>
      </c>
      <c r="F13881">
        <v>28145.83</v>
      </c>
      <c r="G13881" t="s">
        <v>3048</v>
      </c>
      <c r="H13881">
        <v>0</v>
      </c>
    </row>
    <row r="13882" spans="1:8">
      <c r="A13882" t="s">
        <v>16931</v>
      </c>
      <c r="B13882" t="s">
        <v>1935</v>
      </c>
      <c r="C13882" t="s">
        <v>262</v>
      </c>
      <c r="D13882" s="3">
        <v>45934</v>
      </c>
      <c r="E13882" s="3">
        <v>45934</v>
      </c>
      <c r="F13882">
        <v>28145.83</v>
      </c>
      <c r="G13882" t="s">
        <v>3048</v>
      </c>
      <c r="H13882">
        <v>0</v>
      </c>
    </row>
    <row r="13883" spans="1:8">
      <c r="A13883" t="s">
        <v>16932</v>
      </c>
      <c r="B13883" t="s">
        <v>1935</v>
      </c>
      <c r="C13883" t="s">
        <v>262</v>
      </c>
      <c r="D13883" s="3">
        <v>45965</v>
      </c>
      <c r="E13883" s="3">
        <v>45965</v>
      </c>
      <c r="F13883">
        <v>28145.83</v>
      </c>
      <c r="G13883" t="s">
        <v>3048</v>
      </c>
      <c r="H13883">
        <v>0</v>
      </c>
    </row>
    <row r="13884" spans="1:8">
      <c r="A13884" t="s">
        <v>16933</v>
      </c>
      <c r="B13884" t="s">
        <v>1935</v>
      </c>
      <c r="C13884" t="s">
        <v>262</v>
      </c>
      <c r="D13884" s="3">
        <v>45995</v>
      </c>
      <c r="E13884" s="3">
        <v>45995</v>
      </c>
      <c r="F13884">
        <v>28145.83</v>
      </c>
      <c r="G13884" t="s">
        <v>3048</v>
      </c>
      <c r="H13884">
        <v>0</v>
      </c>
    </row>
    <row r="13885" spans="1:8">
      <c r="A13885" t="s">
        <v>16934</v>
      </c>
      <c r="B13885" t="s">
        <v>1935</v>
      </c>
      <c r="C13885" t="s">
        <v>262</v>
      </c>
      <c r="D13885" s="3">
        <v>46026</v>
      </c>
      <c r="E13885" s="3">
        <v>46026</v>
      </c>
      <c r="F13885">
        <v>28145.83</v>
      </c>
      <c r="G13885" t="s">
        <v>3048</v>
      </c>
      <c r="H13885">
        <v>0</v>
      </c>
    </row>
    <row r="13886" spans="1:8">
      <c r="A13886" t="s">
        <v>16935</v>
      </c>
      <c r="B13886" t="s">
        <v>1935</v>
      </c>
      <c r="C13886" t="s">
        <v>262</v>
      </c>
      <c r="D13886" s="3">
        <v>46057</v>
      </c>
      <c r="E13886" s="3">
        <v>46058</v>
      </c>
      <c r="F13886">
        <v>28145.83</v>
      </c>
      <c r="G13886" t="s">
        <v>3057</v>
      </c>
      <c r="H13886">
        <v>1</v>
      </c>
    </row>
    <row r="13887" spans="1:8">
      <c r="A13887" t="s">
        <v>16936</v>
      </c>
      <c r="B13887" t="s">
        <v>1935</v>
      </c>
      <c r="C13887" t="s">
        <v>262</v>
      </c>
      <c r="D13887" s="3">
        <v>46085</v>
      </c>
      <c r="E13887" s="3">
        <v>46086</v>
      </c>
      <c r="F13887">
        <v>28145.83</v>
      </c>
      <c r="G13887" t="s">
        <v>3057</v>
      </c>
      <c r="H13887">
        <v>1</v>
      </c>
    </row>
    <row r="13888" spans="1:8">
      <c r="A13888" t="s">
        <v>16937</v>
      </c>
      <c r="B13888" t="s">
        <v>1935</v>
      </c>
      <c r="C13888" t="s">
        <v>262</v>
      </c>
      <c r="D13888" s="3">
        <v>46116</v>
      </c>
      <c r="E13888" s="3">
        <v>46116</v>
      </c>
      <c r="F13888">
        <v>28145.83</v>
      </c>
      <c r="G13888" t="s">
        <v>3048</v>
      </c>
      <c r="H13888">
        <v>0</v>
      </c>
    </row>
    <row r="13889" spans="1:8">
      <c r="A13889" t="s">
        <v>16938</v>
      </c>
      <c r="B13889" t="s">
        <v>1935</v>
      </c>
      <c r="C13889" t="s">
        <v>262</v>
      </c>
      <c r="D13889" s="3">
        <v>46146</v>
      </c>
      <c r="E13889" s="3">
        <v>46146</v>
      </c>
      <c r="F13889">
        <v>28145.83</v>
      </c>
      <c r="G13889" t="s">
        <v>3048</v>
      </c>
      <c r="H13889">
        <v>0</v>
      </c>
    </row>
    <row r="13890" spans="1:8">
      <c r="A13890" t="s">
        <v>16939</v>
      </c>
      <c r="B13890" t="s">
        <v>1935</v>
      </c>
      <c r="C13890" t="s">
        <v>262</v>
      </c>
      <c r="D13890" s="3">
        <v>46177</v>
      </c>
      <c r="E13890" s="3">
        <v>46177</v>
      </c>
      <c r="F13890">
        <v>28145.83</v>
      </c>
      <c r="G13890" t="s">
        <v>3048</v>
      </c>
      <c r="H13890">
        <v>0</v>
      </c>
    </row>
    <row r="13891" spans="1:8">
      <c r="A13891" t="s">
        <v>16940</v>
      </c>
      <c r="B13891" t="s">
        <v>1935</v>
      </c>
      <c r="C13891" t="s">
        <v>262</v>
      </c>
      <c r="D13891" s="3">
        <v>46207</v>
      </c>
      <c r="E13891" s="3">
        <v>46208</v>
      </c>
      <c r="F13891">
        <v>28145.83</v>
      </c>
      <c r="G13891" t="s">
        <v>3057</v>
      </c>
      <c r="H13891">
        <v>1</v>
      </c>
    </row>
    <row r="13892" spans="1:8">
      <c r="A13892" t="s">
        <v>16941</v>
      </c>
      <c r="B13892" t="s">
        <v>1935</v>
      </c>
      <c r="C13892" t="s">
        <v>262</v>
      </c>
      <c r="D13892" s="3">
        <v>46238</v>
      </c>
      <c r="E13892" s="3">
        <v>46239</v>
      </c>
      <c r="F13892">
        <v>28145.83</v>
      </c>
      <c r="G13892" t="s">
        <v>3057</v>
      </c>
      <c r="H13892">
        <v>1</v>
      </c>
    </row>
    <row r="13893" spans="1:8">
      <c r="A13893" t="s">
        <v>16942</v>
      </c>
      <c r="B13893" t="s">
        <v>1935</v>
      </c>
      <c r="C13893" t="s">
        <v>262</v>
      </c>
      <c r="D13893" s="3">
        <v>46269</v>
      </c>
      <c r="E13893" s="3">
        <v>46269</v>
      </c>
      <c r="F13893">
        <v>28145.83</v>
      </c>
      <c r="G13893" t="s">
        <v>3048</v>
      </c>
      <c r="H13893">
        <v>0</v>
      </c>
    </row>
    <row r="13894" spans="1:8">
      <c r="A13894" t="s">
        <v>16943</v>
      </c>
      <c r="B13894" t="s">
        <v>1935</v>
      </c>
      <c r="C13894" t="s">
        <v>262</v>
      </c>
      <c r="D13894" s="3">
        <v>46299</v>
      </c>
      <c r="E13894" s="3">
        <v>46299</v>
      </c>
      <c r="F13894">
        <v>28145.83</v>
      </c>
      <c r="G13894" t="s">
        <v>3048</v>
      </c>
      <c r="H13894">
        <v>0</v>
      </c>
    </row>
    <row r="13895" spans="1:8">
      <c r="A13895" t="s">
        <v>16944</v>
      </c>
      <c r="B13895" t="s">
        <v>1935</v>
      </c>
      <c r="C13895" t="s">
        <v>262</v>
      </c>
      <c r="D13895" s="3">
        <v>46330</v>
      </c>
      <c r="E13895" s="3">
        <v>46330</v>
      </c>
      <c r="F13895">
        <v>28145.83</v>
      </c>
      <c r="G13895" t="s">
        <v>3048</v>
      </c>
      <c r="H13895">
        <v>0</v>
      </c>
    </row>
    <row r="13896" spans="1:8">
      <c r="A13896" t="s">
        <v>16945</v>
      </c>
      <c r="B13896" t="s">
        <v>1935</v>
      </c>
      <c r="C13896" t="s">
        <v>262</v>
      </c>
      <c r="D13896" s="3">
        <v>46360</v>
      </c>
      <c r="E13896" s="3">
        <v>46360</v>
      </c>
      <c r="F13896">
        <v>28145.83</v>
      </c>
      <c r="G13896" t="s">
        <v>3048</v>
      </c>
      <c r="H13896">
        <v>0</v>
      </c>
    </row>
    <row r="13897" spans="1:8">
      <c r="A13897" t="s">
        <v>16946</v>
      </c>
      <c r="B13897" t="s">
        <v>1935</v>
      </c>
      <c r="C13897" t="s">
        <v>262</v>
      </c>
      <c r="D13897" s="3">
        <v>46391</v>
      </c>
      <c r="E13897" s="3">
        <v>46391</v>
      </c>
      <c r="F13897">
        <v>28145.83</v>
      </c>
      <c r="G13897" t="s">
        <v>3048</v>
      </c>
      <c r="H13897">
        <v>0</v>
      </c>
    </row>
    <row r="13898" spans="1:8">
      <c r="A13898" t="s">
        <v>16947</v>
      </c>
      <c r="B13898" t="s">
        <v>1935</v>
      </c>
      <c r="C13898" t="s">
        <v>262</v>
      </c>
      <c r="D13898" s="3">
        <v>46422</v>
      </c>
      <c r="E13898" s="3">
        <v>46422</v>
      </c>
      <c r="F13898">
        <v>28145.83</v>
      </c>
      <c r="G13898" t="s">
        <v>3048</v>
      </c>
      <c r="H13898">
        <v>0</v>
      </c>
    </row>
    <row r="13899" spans="1:8">
      <c r="A13899" t="s">
        <v>16948</v>
      </c>
      <c r="B13899" t="s">
        <v>1936</v>
      </c>
      <c r="C13899" t="s">
        <v>160</v>
      </c>
      <c r="D13899" s="3">
        <v>45847</v>
      </c>
      <c r="E13899" s="3">
        <v>45847</v>
      </c>
      <c r="F13899">
        <v>7558.33</v>
      </c>
      <c r="G13899" t="s">
        <v>3048</v>
      </c>
      <c r="H13899">
        <v>0</v>
      </c>
    </row>
    <row r="13900" spans="1:8">
      <c r="A13900" t="s">
        <v>16949</v>
      </c>
      <c r="B13900" t="s">
        <v>1936</v>
      </c>
      <c r="C13900" t="s">
        <v>160</v>
      </c>
      <c r="D13900" s="3">
        <v>45878</v>
      </c>
      <c r="E13900" s="3">
        <v>45878</v>
      </c>
      <c r="F13900">
        <v>7558.33</v>
      </c>
      <c r="G13900" t="s">
        <v>3048</v>
      </c>
      <c r="H13900">
        <v>0</v>
      </c>
    </row>
    <row r="13901" spans="1:8">
      <c r="A13901" t="s">
        <v>16950</v>
      </c>
      <c r="B13901" t="s">
        <v>1936</v>
      </c>
      <c r="C13901" t="s">
        <v>160</v>
      </c>
      <c r="D13901" s="3">
        <v>45909</v>
      </c>
      <c r="E13901" s="3">
        <v>45911</v>
      </c>
      <c r="F13901">
        <v>7558.33</v>
      </c>
      <c r="G13901" t="s">
        <v>3057</v>
      </c>
      <c r="H13901">
        <v>2</v>
      </c>
    </row>
    <row r="13902" spans="1:8">
      <c r="A13902" t="s">
        <v>16951</v>
      </c>
      <c r="B13902" t="s">
        <v>1936</v>
      </c>
      <c r="C13902" t="s">
        <v>160</v>
      </c>
      <c r="D13902" s="3">
        <v>45939</v>
      </c>
      <c r="E13902" s="3">
        <v>45939</v>
      </c>
      <c r="F13902">
        <v>7558.33</v>
      </c>
      <c r="G13902" t="s">
        <v>3048</v>
      </c>
      <c r="H13902">
        <v>0</v>
      </c>
    </row>
    <row r="13903" spans="1:8">
      <c r="A13903" t="s">
        <v>16952</v>
      </c>
      <c r="B13903" t="s">
        <v>1936</v>
      </c>
      <c r="C13903" t="s">
        <v>160</v>
      </c>
      <c r="D13903" s="3">
        <v>45970</v>
      </c>
      <c r="E13903" s="3">
        <v>45973</v>
      </c>
      <c r="F13903">
        <v>7558.33</v>
      </c>
      <c r="G13903" t="s">
        <v>3057</v>
      </c>
      <c r="H13903">
        <v>3</v>
      </c>
    </row>
    <row r="13904" spans="1:8">
      <c r="A13904" t="s">
        <v>16953</v>
      </c>
      <c r="B13904" t="s">
        <v>1936</v>
      </c>
      <c r="C13904" t="s">
        <v>160</v>
      </c>
      <c r="D13904" s="3">
        <v>46000</v>
      </c>
      <c r="E13904" s="3">
        <v>46000</v>
      </c>
      <c r="F13904">
        <v>7558.33</v>
      </c>
      <c r="G13904" t="s">
        <v>3048</v>
      </c>
      <c r="H13904">
        <v>0</v>
      </c>
    </row>
    <row r="13905" spans="1:8">
      <c r="A13905" t="s">
        <v>16954</v>
      </c>
      <c r="B13905" t="s">
        <v>1936</v>
      </c>
      <c r="C13905" t="s">
        <v>160</v>
      </c>
      <c r="D13905" s="3">
        <v>46031</v>
      </c>
      <c r="E13905" s="3">
        <v>46031</v>
      </c>
      <c r="F13905">
        <v>7558.33</v>
      </c>
      <c r="G13905" t="s">
        <v>3048</v>
      </c>
      <c r="H13905">
        <v>0</v>
      </c>
    </row>
    <row r="13906" spans="1:8">
      <c r="A13906" t="s">
        <v>16955</v>
      </c>
      <c r="B13906" t="s">
        <v>1936</v>
      </c>
      <c r="C13906" t="s">
        <v>160</v>
      </c>
      <c r="D13906" s="3">
        <v>46062</v>
      </c>
      <c r="E13906" s="3">
        <v>46062</v>
      </c>
      <c r="F13906">
        <v>7558.33</v>
      </c>
      <c r="G13906" t="s">
        <v>3048</v>
      </c>
      <c r="H13906">
        <v>0</v>
      </c>
    </row>
    <row r="13907" spans="1:8">
      <c r="A13907" t="s">
        <v>16956</v>
      </c>
      <c r="B13907" t="s">
        <v>1936</v>
      </c>
      <c r="C13907" t="s">
        <v>160</v>
      </c>
      <c r="D13907" s="3">
        <v>46090</v>
      </c>
      <c r="E13907" s="3">
        <v>46090</v>
      </c>
      <c r="F13907">
        <v>7558.33</v>
      </c>
      <c r="G13907" t="s">
        <v>3048</v>
      </c>
      <c r="H13907">
        <v>0</v>
      </c>
    </row>
    <row r="13908" spans="1:8">
      <c r="A13908" t="s">
        <v>16957</v>
      </c>
      <c r="B13908" t="s">
        <v>1936</v>
      </c>
      <c r="C13908" t="s">
        <v>160</v>
      </c>
      <c r="D13908" s="3">
        <v>46121</v>
      </c>
      <c r="E13908" s="3">
        <v>46121</v>
      </c>
      <c r="F13908">
        <v>7558.33</v>
      </c>
      <c r="G13908" t="s">
        <v>3048</v>
      </c>
      <c r="H13908">
        <v>0</v>
      </c>
    </row>
    <row r="13909" spans="1:8">
      <c r="A13909" t="s">
        <v>16958</v>
      </c>
      <c r="B13909" t="s">
        <v>1936</v>
      </c>
      <c r="C13909" t="s">
        <v>160</v>
      </c>
      <c r="D13909" s="3">
        <v>46151</v>
      </c>
      <c r="E13909" s="3">
        <v>46151</v>
      </c>
      <c r="F13909">
        <v>7558.33</v>
      </c>
      <c r="G13909" t="s">
        <v>3048</v>
      </c>
      <c r="H13909">
        <v>0</v>
      </c>
    </row>
    <row r="13910" spans="1:8">
      <c r="A13910" t="s">
        <v>16959</v>
      </c>
      <c r="B13910" t="s">
        <v>1936</v>
      </c>
      <c r="C13910" t="s">
        <v>160</v>
      </c>
      <c r="D13910" s="3">
        <v>46182</v>
      </c>
      <c r="E13910" s="3">
        <v>46182</v>
      </c>
      <c r="F13910">
        <v>7558.33</v>
      </c>
      <c r="G13910" t="s">
        <v>3048</v>
      </c>
      <c r="H13910">
        <v>0</v>
      </c>
    </row>
    <row r="13911" spans="1:8">
      <c r="A13911" t="s">
        <v>16960</v>
      </c>
      <c r="B13911" t="s">
        <v>1936</v>
      </c>
      <c r="C13911" t="s">
        <v>160</v>
      </c>
      <c r="D13911" s="3">
        <v>46212</v>
      </c>
      <c r="E13911" s="3">
        <v>46214</v>
      </c>
      <c r="F13911">
        <v>7558.33</v>
      </c>
      <c r="G13911" t="s">
        <v>3057</v>
      </c>
      <c r="H13911">
        <v>2</v>
      </c>
    </row>
    <row r="13912" spans="1:8">
      <c r="A13912" t="s">
        <v>16961</v>
      </c>
      <c r="B13912" t="s">
        <v>1936</v>
      </c>
      <c r="C13912" t="s">
        <v>160</v>
      </c>
      <c r="D13912" s="3">
        <v>46243</v>
      </c>
      <c r="E13912" s="3">
        <v>46243</v>
      </c>
      <c r="F13912">
        <v>7558.33</v>
      </c>
      <c r="G13912" t="s">
        <v>3048</v>
      </c>
      <c r="H13912">
        <v>0</v>
      </c>
    </row>
    <row r="13913" spans="1:8">
      <c r="A13913" t="s">
        <v>16962</v>
      </c>
      <c r="B13913" t="s">
        <v>1936</v>
      </c>
      <c r="C13913" t="s">
        <v>160</v>
      </c>
      <c r="D13913" s="3">
        <v>46274</v>
      </c>
      <c r="E13913" s="3">
        <v>46274</v>
      </c>
      <c r="F13913">
        <v>7558.33</v>
      </c>
      <c r="G13913" t="s">
        <v>3048</v>
      </c>
      <c r="H13913">
        <v>0</v>
      </c>
    </row>
    <row r="13914" spans="1:8">
      <c r="A13914" t="s">
        <v>16963</v>
      </c>
      <c r="B13914" t="s">
        <v>1936</v>
      </c>
      <c r="C13914" t="s">
        <v>160</v>
      </c>
      <c r="D13914" s="3">
        <v>46304</v>
      </c>
      <c r="E13914" s="3">
        <v>46311</v>
      </c>
      <c r="F13914">
        <v>7558.33</v>
      </c>
      <c r="G13914" t="s">
        <v>3057</v>
      </c>
      <c r="H13914">
        <v>7</v>
      </c>
    </row>
    <row r="13915" spans="1:8">
      <c r="A13915" t="s">
        <v>16964</v>
      </c>
      <c r="B13915" t="s">
        <v>1936</v>
      </c>
      <c r="C13915" t="s">
        <v>160</v>
      </c>
      <c r="D13915" s="3">
        <v>46335</v>
      </c>
      <c r="E13915" s="3">
        <v>46336</v>
      </c>
      <c r="F13915">
        <v>7558.33</v>
      </c>
      <c r="G13915" t="s">
        <v>3057</v>
      </c>
      <c r="H13915">
        <v>1</v>
      </c>
    </row>
    <row r="13916" spans="1:8">
      <c r="A13916" t="s">
        <v>16965</v>
      </c>
      <c r="B13916" t="s">
        <v>1936</v>
      </c>
      <c r="C13916" t="s">
        <v>160</v>
      </c>
      <c r="D13916" s="3">
        <v>46365</v>
      </c>
      <c r="E13916" s="3">
        <v>46365</v>
      </c>
      <c r="F13916">
        <v>7558.33</v>
      </c>
      <c r="G13916" t="s">
        <v>3048</v>
      </c>
      <c r="H13916">
        <v>0</v>
      </c>
    </row>
    <row r="13917" spans="1:8">
      <c r="A13917" t="s">
        <v>16966</v>
      </c>
      <c r="B13917" t="s">
        <v>1936</v>
      </c>
      <c r="C13917" t="s">
        <v>160</v>
      </c>
      <c r="D13917" s="3">
        <v>46396</v>
      </c>
      <c r="E13917" s="3">
        <v>46396</v>
      </c>
      <c r="F13917">
        <v>7558.33</v>
      </c>
      <c r="G13917" t="s">
        <v>3048</v>
      </c>
      <c r="H13917">
        <v>0</v>
      </c>
    </row>
    <row r="13918" spans="1:8">
      <c r="A13918" t="s">
        <v>16967</v>
      </c>
      <c r="B13918" t="s">
        <v>1936</v>
      </c>
      <c r="C13918" t="s">
        <v>160</v>
      </c>
      <c r="D13918" s="3">
        <v>46427</v>
      </c>
      <c r="E13918" s="3">
        <v>46427</v>
      </c>
      <c r="F13918">
        <v>7558.33</v>
      </c>
      <c r="G13918" t="s">
        <v>3048</v>
      </c>
      <c r="H13918">
        <v>0</v>
      </c>
    </row>
    <row r="13919" spans="1:8">
      <c r="A13919" t="s">
        <v>16968</v>
      </c>
      <c r="B13919" t="s">
        <v>1936</v>
      </c>
      <c r="C13919" t="s">
        <v>160</v>
      </c>
      <c r="D13919" s="3">
        <v>46455</v>
      </c>
      <c r="E13919" s="3">
        <v>46455</v>
      </c>
      <c r="F13919">
        <v>7558.33</v>
      </c>
      <c r="G13919" t="s">
        <v>3048</v>
      </c>
      <c r="H13919">
        <v>0</v>
      </c>
    </row>
    <row r="13920" spans="1:8">
      <c r="A13920" t="s">
        <v>16969</v>
      </c>
      <c r="B13920" t="s">
        <v>1936</v>
      </c>
      <c r="C13920" t="s">
        <v>160</v>
      </c>
      <c r="D13920" s="3">
        <v>46486</v>
      </c>
      <c r="E13920" s="3">
        <v>46486</v>
      </c>
      <c r="F13920">
        <v>7558.33</v>
      </c>
      <c r="G13920" t="s">
        <v>3048</v>
      </c>
      <c r="H13920">
        <v>0</v>
      </c>
    </row>
    <row r="13921" spans="1:8">
      <c r="A13921" t="s">
        <v>16970</v>
      </c>
      <c r="B13921" t="s">
        <v>1936</v>
      </c>
      <c r="C13921" t="s">
        <v>160</v>
      </c>
      <c r="D13921" s="3">
        <v>46516</v>
      </c>
      <c r="E13921" s="3">
        <v>46516</v>
      </c>
      <c r="F13921">
        <v>7558.33</v>
      </c>
      <c r="G13921" t="s">
        <v>3048</v>
      </c>
      <c r="H13921">
        <v>0</v>
      </c>
    </row>
    <row r="13922" spans="1:8">
      <c r="A13922" t="s">
        <v>16971</v>
      </c>
      <c r="B13922" t="s">
        <v>1936</v>
      </c>
      <c r="C13922" t="s">
        <v>160</v>
      </c>
      <c r="D13922" s="3">
        <v>46547</v>
      </c>
      <c r="E13922" s="3">
        <v>46548</v>
      </c>
      <c r="F13922">
        <v>7558.33</v>
      </c>
      <c r="G13922" t="s">
        <v>3057</v>
      </c>
      <c r="H13922">
        <v>1</v>
      </c>
    </row>
    <row r="13923" spans="1:8">
      <c r="A13923" t="s">
        <v>16972</v>
      </c>
      <c r="B13923" t="s">
        <v>1937</v>
      </c>
      <c r="C13923" t="s">
        <v>1091</v>
      </c>
      <c r="D13923" s="3">
        <v>45834</v>
      </c>
      <c r="E13923" s="3">
        <v>45834</v>
      </c>
      <c r="F13923">
        <v>34657.14</v>
      </c>
      <c r="G13923" t="s">
        <v>3048</v>
      </c>
      <c r="H13923">
        <v>0</v>
      </c>
    </row>
    <row r="13924" spans="1:8">
      <c r="A13924" t="s">
        <v>16973</v>
      </c>
      <c r="B13924" t="s">
        <v>1937</v>
      </c>
      <c r="C13924" t="s">
        <v>1091</v>
      </c>
      <c r="D13924" s="3">
        <v>45864</v>
      </c>
      <c r="E13924" s="3">
        <v>45864</v>
      </c>
      <c r="F13924">
        <v>34657.14</v>
      </c>
      <c r="G13924" t="s">
        <v>3048</v>
      </c>
      <c r="H13924">
        <v>0</v>
      </c>
    </row>
    <row r="13925" spans="1:8">
      <c r="A13925" t="s">
        <v>16974</v>
      </c>
      <c r="B13925" t="s">
        <v>1937</v>
      </c>
      <c r="C13925" t="s">
        <v>1091</v>
      </c>
      <c r="D13925" s="3">
        <v>45895</v>
      </c>
      <c r="E13925" s="3">
        <v>45895</v>
      </c>
      <c r="F13925">
        <v>34657.14</v>
      </c>
      <c r="G13925" t="s">
        <v>3048</v>
      </c>
      <c r="H13925">
        <v>0</v>
      </c>
    </row>
    <row r="13926" spans="1:8">
      <c r="A13926" t="s">
        <v>16975</v>
      </c>
      <c r="B13926" t="s">
        <v>1937</v>
      </c>
      <c r="C13926" t="s">
        <v>1091</v>
      </c>
      <c r="D13926" s="3">
        <v>45926</v>
      </c>
      <c r="E13926" s="3">
        <v>45926</v>
      </c>
      <c r="F13926">
        <v>34657.14</v>
      </c>
      <c r="G13926" t="s">
        <v>3048</v>
      </c>
      <c r="H13926">
        <v>0</v>
      </c>
    </row>
    <row r="13927" spans="1:8">
      <c r="A13927" t="s">
        <v>16976</v>
      </c>
      <c r="B13927" t="s">
        <v>1937</v>
      </c>
      <c r="C13927" t="s">
        <v>1091</v>
      </c>
      <c r="D13927" s="3">
        <v>45956</v>
      </c>
      <c r="E13927" s="3">
        <v>45956</v>
      </c>
      <c r="F13927">
        <v>34657.14</v>
      </c>
      <c r="G13927" t="s">
        <v>3048</v>
      </c>
      <c r="H13927">
        <v>0</v>
      </c>
    </row>
    <row r="13928" spans="1:8">
      <c r="A13928" t="s">
        <v>16977</v>
      </c>
      <c r="B13928" t="s">
        <v>1937</v>
      </c>
      <c r="C13928" t="s">
        <v>1091</v>
      </c>
      <c r="D13928" s="3">
        <v>45987</v>
      </c>
      <c r="E13928" s="3">
        <v>45987</v>
      </c>
      <c r="F13928">
        <v>34657.14</v>
      </c>
      <c r="G13928" t="s">
        <v>3048</v>
      </c>
      <c r="H13928">
        <v>0</v>
      </c>
    </row>
    <row r="13929" spans="1:8">
      <c r="A13929" t="s">
        <v>16978</v>
      </c>
      <c r="B13929" t="s">
        <v>1937</v>
      </c>
      <c r="C13929" t="s">
        <v>1091</v>
      </c>
      <c r="D13929" s="3">
        <v>46017</v>
      </c>
      <c r="F13929">
        <v>34657.14</v>
      </c>
      <c r="G13929" t="s">
        <v>3103</v>
      </c>
    </row>
    <row r="13930" spans="1:8">
      <c r="A13930" t="s">
        <v>16979</v>
      </c>
      <c r="B13930" t="s">
        <v>1938</v>
      </c>
      <c r="C13930" t="s">
        <v>384</v>
      </c>
      <c r="D13930" s="3">
        <v>45854</v>
      </c>
      <c r="E13930" s="3">
        <v>45857</v>
      </c>
      <c r="F13930">
        <v>6969.23</v>
      </c>
      <c r="G13930" t="s">
        <v>3057</v>
      </c>
      <c r="H13930">
        <v>3</v>
      </c>
    </row>
    <row r="13931" spans="1:8">
      <c r="A13931" t="s">
        <v>16980</v>
      </c>
      <c r="B13931" t="s">
        <v>1938</v>
      </c>
      <c r="C13931" t="s">
        <v>384</v>
      </c>
      <c r="D13931" s="3">
        <v>45885</v>
      </c>
      <c r="E13931" s="3">
        <v>45900</v>
      </c>
      <c r="F13931">
        <v>6969.23</v>
      </c>
      <c r="G13931" t="s">
        <v>3112</v>
      </c>
      <c r="H13931">
        <v>15</v>
      </c>
    </row>
    <row r="13932" spans="1:8">
      <c r="A13932" t="s">
        <v>16981</v>
      </c>
      <c r="B13932" t="s">
        <v>1938</v>
      </c>
      <c r="C13932" t="s">
        <v>384</v>
      </c>
      <c r="D13932" s="3">
        <v>45916</v>
      </c>
      <c r="E13932" s="3">
        <v>45917</v>
      </c>
      <c r="F13932">
        <v>6969.23</v>
      </c>
      <c r="G13932" t="s">
        <v>3057</v>
      </c>
      <c r="H13932">
        <v>1</v>
      </c>
    </row>
    <row r="13933" spans="1:8">
      <c r="A13933" t="s">
        <v>16982</v>
      </c>
      <c r="B13933" t="s">
        <v>1938</v>
      </c>
      <c r="C13933" t="s">
        <v>384</v>
      </c>
      <c r="D13933" s="3">
        <v>45946</v>
      </c>
      <c r="E13933" s="3">
        <v>45961</v>
      </c>
      <c r="F13933">
        <v>6969.23</v>
      </c>
      <c r="G13933" t="s">
        <v>3112</v>
      </c>
      <c r="H13933">
        <v>15</v>
      </c>
    </row>
    <row r="13934" spans="1:8">
      <c r="A13934" t="s">
        <v>16983</v>
      </c>
      <c r="B13934" t="s">
        <v>1938</v>
      </c>
      <c r="C13934" t="s">
        <v>384</v>
      </c>
      <c r="D13934" s="3">
        <v>45977</v>
      </c>
      <c r="E13934" s="3">
        <v>45977</v>
      </c>
      <c r="F13934">
        <v>6969.23</v>
      </c>
      <c r="G13934" t="s">
        <v>3048</v>
      </c>
      <c r="H13934">
        <v>0</v>
      </c>
    </row>
    <row r="13935" spans="1:8">
      <c r="A13935" t="s">
        <v>16984</v>
      </c>
      <c r="B13935" t="s">
        <v>1938</v>
      </c>
      <c r="C13935" t="s">
        <v>384</v>
      </c>
      <c r="D13935" s="3">
        <v>46007</v>
      </c>
      <c r="E13935" s="3">
        <v>46007</v>
      </c>
      <c r="F13935">
        <v>6969.23</v>
      </c>
      <c r="G13935" t="s">
        <v>3048</v>
      </c>
      <c r="H13935">
        <v>0</v>
      </c>
    </row>
    <row r="13936" spans="1:8">
      <c r="A13936" t="s">
        <v>16985</v>
      </c>
      <c r="B13936" t="s">
        <v>1938</v>
      </c>
      <c r="C13936" t="s">
        <v>384</v>
      </c>
      <c r="D13936" s="3">
        <v>46038</v>
      </c>
      <c r="E13936" s="3">
        <v>46038</v>
      </c>
      <c r="F13936">
        <v>6969.23</v>
      </c>
      <c r="G13936" t="s">
        <v>3048</v>
      </c>
      <c r="H13936">
        <v>0</v>
      </c>
    </row>
    <row r="13937" spans="1:8">
      <c r="A13937" t="s">
        <v>16986</v>
      </c>
      <c r="B13937" t="s">
        <v>1938</v>
      </c>
      <c r="C13937" t="s">
        <v>384</v>
      </c>
      <c r="D13937" s="3">
        <v>46069</v>
      </c>
      <c r="E13937" s="3">
        <v>46070</v>
      </c>
      <c r="F13937">
        <v>6969.23</v>
      </c>
      <c r="G13937" t="s">
        <v>3057</v>
      </c>
      <c r="H13937">
        <v>1</v>
      </c>
    </row>
    <row r="13938" spans="1:8">
      <c r="A13938" t="s">
        <v>16987</v>
      </c>
      <c r="B13938" t="s">
        <v>1938</v>
      </c>
      <c r="C13938" t="s">
        <v>384</v>
      </c>
      <c r="D13938" s="3">
        <v>46097</v>
      </c>
      <c r="E13938" s="3">
        <v>46097</v>
      </c>
      <c r="F13938">
        <v>6969.23</v>
      </c>
      <c r="G13938" t="s">
        <v>3048</v>
      </c>
      <c r="H13938">
        <v>0</v>
      </c>
    </row>
    <row r="13939" spans="1:8">
      <c r="A13939" t="s">
        <v>16988</v>
      </c>
      <c r="B13939" t="s">
        <v>1938</v>
      </c>
      <c r="C13939" t="s">
        <v>384</v>
      </c>
      <c r="D13939" s="3">
        <v>46128</v>
      </c>
      <c r="E13939" s="3">
        <v>46128</v>
      </c>
      <c r="F13939">
        <v>6969.23</v>
      </c>
      <c r="G13939" t="s">
        <v>3048</v>
      </c>
      <c r="H13939">
        <v>0</v>
      </c>
    </row>
    <row r="13940" spans="1:8">
      <c r="A13940" t="s">
        <v>16989</v>
      </c>
      <c r="B13940" t="s">
        <v>1938</v>
      </c>
      <c r="C13940" t="s">
        <v>384</v>
      </c>
      <c r="D13940" s="3">
        <v>46158</v>
      </c>
      <c r="E13940" s="3">
        <v>46158</v>
      </c>
      <c r="F13940">
        <v>6969.23</v>
      </c>
      <c r="G13940" t="s">
        <v>3048</v>
      </c>
      <c r="H13940">
        <v>0</v>
      </c>
    </row>
    <row r="13941" spans="1:8">
      <c r="A13941" t="s">
        <v>16990</v>
      </c>
      <c r="B13941" t="s">
        <v>1938</v>
      </c>
      <c r="C13941" t="s">
        <v>384</v>
      </c>
      <c r="D13941" s="3">
        <v>46189</v>
      </c>
      <c r="E13941" s="3">
        <v>46189</v>
      </c>
      <c r="F13941">
        <v>6969.23</v>
      </c>
      <c r="G13941" t="s">
        <v>3048</v>
      </c>
      <c r="H13941">
        <v>0</v>
      </c>
    </row>
    <row r="13942" spans="1:8">
      <c r="A13942" t="s">
        <v>16991</v>
      </c>
      <c r="B13942" t="s">
        <v>1938</v>
      </c>
      <c r="C13942" t="s">
        <v>384</v>
      </c>
      <c r="D13942" s="3">
        <v>46219</v>
      </c>
      <c r="F13942">
        <v>6969.23</v>
      </c>
      <c r="G13942" t="s">
        <v>3103</v>
      </c>
    </row>
    <row r="13943" spans="1:8">
      <c r="A13943" t="s">
        <v>16992</v>
      </c>
      <c r="B13943" t="s">
        <v>1939</v>
      </c>
      <c r="C13943" t="s">
        <v>234</v>
      </c>
      <c r="D13943" s="3">
        <v>45729</v>
      </c>
      <c r="E13943" s="3">
        <v>45729</v>
      </c>
      <c r="F13943">
        <v>66875</v>
      </c>
      <c r="G13943" t="s">
        <v>3048</v>
      </c>
      <c r="H13943">
        <v>0</v>
      </c>
    </row>
    <row r="13944" spans="1:8">
      <c r="A13944" t="s">
        <v>16993</v>
      </c>
      <c r="B13944" t="s">
        <v>1939</v>
      </c>
      <c r="C13944" t="s">
        <v>234</v>
      </c>
      <c r="D13944" s="3">
        <v>45760</v>
      </c>
      <c r="E13944" s="3">
        <v>45760</v>
      </c>
      <c r="F13944">
        <v>66875</v>
      </c>
      <c r="G13944" t="s">
        <v>3048</v>
      </c>
      <c r="H13944">
        <v>0</v>
      </c>
    </row>
    <row r="13945" spans="1:8">
      <c r="A13945" t="s">
        <v>16994</v>
      </c>
      <c r="B13945" t="s">
        <v>1939</v>
      </c>
      <c r="C13945" t="s">
        <v>234</v>
      </c>
      <c r="D13945" s="3">
        <v>45790</v>
      </c>
      <c r="E13945" s="3">
        <v>45790</v>
      </c>
      <c r="F13945">
        <v>66875</v>
      </c>
      <c r="G13945" t="s">
        <v>3048</v>
      </c>
      <c r="H13945">
        <v>0</v>
      </c>
    </row>
    <row r="13946" spans="1:8">
      <c r="A13946" t="s">
        <v>16995</v>
      </c>
      <c r="B13946" t="s">
        <v>1939</v>
      </c>
      <c r="C13946" t="s">
        <v>234</v>
      </c>
      <c r="D13946" s="3">
        <v>45821</v>
      </c>
      <c r="E13946" s="3">
        <v>45821</v>
      </c>
      <c r="F13946">
        <v>66875</v>
      </c>
      <c r="G13946" t="s">
        <v>3048</v>
      </c>
      <c r="H13946">
        <v>0</v>
      </c>
    </row>
    <row r="13947" spans="1:8">
      <c r="A13947" t="s">
        <v>16996</v>
      </c>
      <c r="B13947" t="s">
        <v>1939</v>
      </c>
      <c r="C13947" t="s">
        <v>234</v>
      </c>
      <c r="D13947" s="3">
        <v>45851</v>
      </c>
      <c r="E13947" s="3">
        <v>45851</v>
      </c>
      <c r="F13947">
        <v>66875</v>
      </c>
      <c r="G13947" t="s">
        <v>3048</v>
      </c>
      <c r="H13947">
        <v>0</v>
      </c>
    </row>
    <row r="13948" spans="1:8">
      <c r="A13948" t="s">
        <v>16997</v>
      </c>
      <c r="B13948" t="s">
        <v>1939</v>
      </c>
      <c r="C13948" t="s">
        <v>234</v>
      </c>
      <c r="D13948" s="3">
        <v>45882</v>
      </c>
      <c r="E13948" s="3">
        <v>45885</v>
      </c>
      <c r="F13948">
        <v>66875</v>
      </c>
      <c r="G13948" t="s">
        <v>3057</v>
      </c>
      <c r="H13948">
        <v>3</v>
      </c>
    </row>
    <row r="13949" spans="1:8">
      <c r="A13949" t="s">
        <v>16998</v>
      </c>
      <c r="B13949" t="s">
        <v>1939</v>
      </c>
      <c r="C13949" t="s">
        <v>234</v>
      </c>
      <c r="D13949" s="3">
        <v>45913</v>
      </c>
      <c r="E13949" s="3">
        <v>45913</v>
      </c>
      <c r="F13949">
        <v>66875</v>
      </c>
      <c r="G13949" t="s">
        <v>3048</v>
      </c>
      <c r="H13949">
        <v>0</v>
      </c>
    </row>
    <row r="13950" spans="1:8">
      <c r="A13950" t="s">
        <v>16999</v>
      </c>
      <c r="B13950" t="s">
        <v>1939</v>
      </c>
      <c r="C13950" t="s">
        <v>234</v>
      </c>
      <c r="D13950" s="3">
        <v>45943</v>
      </c>
      <c r="E13950" s="3">
        <v>45943</v>
      </c>
      <c r="F13950">
        <v>66875</v>
      </c>
      <c r="G13950" t="s">
        <v>3048</v>
      </c>
      <c r="H13950">
        <v>0</v>
      </c>
    </row>
    <row r="13951" spans="1:8">
      <c r="A13951" t="s">
        <v>17000</v>
      </c>
      <c r="B13951" t="s">
        <v>1939</v>
      </c>
      <c r="C13951" t="s">
        <v>234</v>
      </c>
      <c r="D13951" s="3">
        <v>45974</v>
      </c>
      <c r="E13951" s="3">
        <v>45974</v>
      </c>
      <c r="F13951">
        <v>66875</v>
      </c>
      <c r="G13951" t="s">
        <v>3048</v>
      </c>
      <c r="H13951">
        <v>0</v>
      </c>
    </row>
    <row r="13952" spans="1:8">
      <c r="A13952" t="s">
        <v>17001</v>
      </c>
      <c r="B13952" t="s">
        <v>1939</v>
      </c>
      <c r="C13952" t="s">
        <v>234</v>
      </c>
      <c r="D13952" s="3">
        <v>46004</v>
      </c>
      <c r="E13952" s="3">
        <v>46004</v>
      </c>
      <c r="F13952">
        <v>66875</v>
      </c>
      <c r="G13952" t="s">
        <v>3048</v>
      </c>
      <c r="H13952">
        <v>0</v>
      </c>
    </row>
    <row r="13953" spans="1:8">
      <c r="A13953" t="s">
        <v>17002</v>
      </c>
      <c r="B13953" t="s">
        <v>1939</v>
      </c>
      <c r="C13953" t="s">
        <v>234</v>
      </c>
      <c r="D13953" s="3">
        <v>46035</v>
      </c>
      <c r="E13953" s="3">
        <v>46035</v>
      </c>
      <c r="F13953">
        <v>66875</v>
      </c>
      <c r="G13953" t="s">
        <v>3048</v>
      </c>
      <c r="H13953">
        <v>0</v>
      </c>
    </row>
    <row r="13954" spans="1:8">
      <c r="A13954" t="s">
        <v>17003</v>
      </c>
      <c r="B13954" t="s">
        <v>1939</v>
      </c>
      <c r="C13954" t="s">
        <v>234</v>
      </c>
      <c r="D13954" s="3">
        <v>46066</v>
      </c>
      <c r="E13954" s="3">
        <v>46066</v>
      </c>
      <c r="F13954">
        <v>66875</v>
      </c>
      <c r="G13954" t="s">
        <v>3048</v>
      </c>
      <c r="H13954">
        <v>0</v>
      </c>
    </row>
    <row r="13955" spans="1:8">
      <c r="A13955" t="s">
        <v>17004</v>
      </c>
      <c r="B13955" t="s">
        <v>1940</v>
      </c>
      <c r="C13955" t="s">
        <v>632</v>
      </c>
      <c r="D13955" s="3">
        <v>45599</v>
      </c>
      <c r="E13955" s="3">
        <v>45599</v>
      </c>
      <c r="F13955">
        <v>5925</v>
      </c>
      <c r="G13955" t="s">
        <v>3048</v>
      </c>
      <c r="H13955">
        <v>0</v>
      </c>
    </row>
    <row r="13956" spans="1:8">
      <c r="A13956" t="s">
        <v>17005</v>
      </c>
      <c r="B13956" t="s">
        <v>1940</v>
      </c>
      <c r="C13956" t="s">
        <v>632</v>
      </c>
      <c r="D13956" s="3">
        <v>45629</v>
      </c>
      <c r="E13956" s="3">
        <v>45629</v>
      </c>
      <c r="F13956">
        <v>5925</v>
      </c>
      <c r="G13956" t="s">
        <v>3048</v>
      </c>
      <c r="H13956">
        <v>0</v>
      </c>
    </row>
    <row r="13957" spans="1:8">
      <c r="A13957" t="s">
        <v>17006</v>
      </c>
      <c r="B13957" t="s">
        <v>1940</v>
      </c>
      <c r="C13957" t="s">
        <v>632</v>
      </c>
      <c r="D13957" s="3">
        <v>45660</v>
      </c>
      <c r="E13957" s="3">
        <v>45667</v>
      </c>
      <c r="F13957">
        <v>5925</v>
      </c>
      <c r="G13957" t="s">
        <v>3057</v>
      </c>
      <c r="H13957">
        <v>7</v>
      </c>
    </row>
    <row r="13958" spans="1:8">
      <c r="A13958" t="s">
        <v>17007</v>
      </c>
      <c r="B13958" t="s">
        <v>1940</v>
      </c>
      <c r="C13958" t="s">
        <v>632</v>
      </c>
      <c r="D13958" s="3">
        <v>45691</v>
      </c>
      <c r="E13958" s="3">
        <v>45691</v>
      </c>
      <c r="F13958">
        <v>5925</v>
      </c>
      <c r="G13958" t="s">
        <v>3048</v>
      </c>
      <c r="H13958">
        <v>0</v>
      </c>
    </row>
    <row r="13959" spans="1:8">
      <c r="A13959" t="s">
        <v>17008</v>
      </c>
      <c r="B13959" t="s">
        <v>1940</v>
      </c>
      <c r="C13959" t="s">
        <v>632</v>
      </c>
      <c r="D13959" s="3">
        <v>45719</v>
      </c>
      <c r="E13959" s="3">
        <v>45719</v>
      </c>
      <c r="F13959">
        <v>5925</v>
      </c>
      <c r="G13959" t="s">
        <v>3048</v>
      </c>
      <c r="H13959">
        <v>0</v>
      </c>
    </row>
    <row r="13960" spans="1:8">
      <c r="A13960" t="s">
        <v>17009</v>
      </c>
      <c r="B13960" t="s">
        <v>1940</v>
      </c>
      <c r="C13960" t="s">
        <v>632</v>
      </c>
      <c r="D13960" s="3">
        <v>45750</v>
      </c>
      <c r="E13960" s="3">
        <v>45750</v>
      </c>
      <c r="F13960">
        <v>5925</v>
      </c>
      <c r="G13960" t="s">
        <v>3048</v>
      </c>
      <c r="H13960">
        <v>0</v>
      </c>
    </row>
    <row r="13961" spans="1:8">
      <c r="A13961" t="s">
        <v>17010</v>
      </c>
      <c r="B13961" t="s">
        <v>1940</v>
      </c>
      <c r="C13961" t="s">
        <v>632</v>
      </c>
      <c r="D13961" s="3">
        <v>45780</v>
      </c>
      <c r="E13961" s="3">
        <v>45780</v>
      </c>
      <c r="F13961">
        <v>5925</v>
      </c>
      <c r="G13961" t="s">
        <v>3048</v>
      </c>
      <c r="H13961">
        <v>0</v>
      </c>
    </row>
    <row r="13962" spans="1:8">
      <c r="A13962" t="s">
        <v>17011</v>
      </c>
      <c r="B13962" t="s">
        <v>1940</v>
      </c>
      <c r="C13962" t="s">
        <v>632</v>
      </c>
      <c r="D13962" s="3">
        <v>45811</v>
      </c>
      <c r="E13962" s="3">
        <v>45811</v>
      </c>
      <c r="F13962">
        <v>5925</v>
      </c>
      <c r="G13962" t="s">
        <v>3048</v>
      </c>
      <c r="H13962">
        <v>0</v>
      </c>
    </row>
    <row r="13963" spans="1:8">
      <c r="A13963" t="s">
        <v>17012</v>
      </c>
      <c r="B13963" t="s">
        <v>1940</v>
      </c>
      <c r="C13963" t="s">
        <v>632</v>
      </c>
      <c r="D13963" s="3">
        <v>45841</v>
      </c>
      <c r="E13963" s="3">
        <v>45842</v>
      </c>
      <c r="F13963">
        <v>5925</v>
      </c>
      <c r="G13963" t="s">
        <v>3057</v>
      </c>
      <c r="H13963">
        <v>1</v>
      </c>
    </row>
    <row r="13964" spans="1:8">
      <c r="A13964" t="s">
        <v>17013</v>
      </c>
      <c r="B13964" t="s">
        <v>1940</v>
      </c>
      <c r="C13964" t="s">
        <v>632</v>
      </c>
      <c r="D13964" s="3">
        <v>45872</v>
      </c>
      <c r="E13964" s="3">
        <v>45874</v>
      </c>
      <c r="F13964">
        <v>5925</v>
      </c>
      <c r="G13964" t="s">
        <v>3057</v>
      </c>
      <c r="H13964">
        <v>2</v>
      </c>
    </row>
    <row r="13965" spans="1:8">
      <c r="A13965" t="s">
        <v>17014</v>
      </c>
      <c r="B13965" t="s">
        <v>1940</v>
      </c>
      <c r="C13965" t="s">
        <v>632</v>
      </c>
      <c r="D13965" s="3">
        <v>45903</v>
      </c>
      <c r="E13965" s="3">
        <v>45903</v>
      </c>
      <c r="F13965">
        <v>5925</v>
      </c>
      <c r="G13965" t="s">
        <v>3048</v>
      </c>
      <c r="H13965">
        <v>0</v>
      </c>
    </row>
    <row r="13966" spans="1:8">
      <c r="A13966" t="s">
        <v>17015</v>
      </c>
      <c r="B13966" t="s">
        <v>1940</v>
      </c>
      <c r="C13966" t="s">
        <v>632</v>
      </c>
      <c r="D13966" s="3">
        <v>45933</v>
      </c>
      <c r="E13966" s="3">
        <v>45936</v>
      </c>
      <c r="F13966">
        <v>5925</v>
      </c>
      <c r="G13966" t="s">
        <v>3057</v>
      </c>
      <c r="H13966">
        <v>3</v>
      </c>
    </row>
    <row r="13967" spans="1:8">
      <c r="A13967" t="s">
        <v>17016</v>
      </c>
      <c r="B13967" t="s">
        <v>1940</v>
      </c>
      <c r="C13967" t="s">
        <v>632</v>
      </c>
      <c r="D13967" s="3">
        <v>45964</v>
      </c>
      <c r="E13967" s="3">
        <v>45967</v>
      </c>
      <c r="F13967">
        <v>5925</v>
      </c>
      <c r="G13967" t="s">
        <v>3057</v>
      </c>
      <c r="H13967">
        <v>3</v>
      </c>
    </row>
    <row r="13968" spans="1:8">
      <c r="A13968" t="s">
        <v>17017</v>
      </c>
      <c r="B13968" t="s">
        <v>1940</v>
      </c>
      <c r="C13968" t="s">
        <v>632</v>
      </c>
      <c r="D13968" s="3">
        <v>45994</v>
      </c>
      <c r="E13968" s="3">
        <v>45994</v>
      </c>
      <c r="F13968">
        <v>5925</v>
      </c>
      <c r="G13968" t="s">
        <v>3048</v>
      </c>
      <c r="H13968">
        <v>0</v>
      </c>
    </row>
    <row r="13969" spans="1:8">
      <c r="A13969" t="s">
        <v>17018</v>
      </c>
      <c r="B13969" t="s">
        <v>1940</v>
      </c>
      <c r="C13969" t="s">
        <v>632</v>
      </c>
      <c r="D13969" s="3">
        <v>46025</v>
      </c>
      <c r="E13969" s="3">
        <v>46028</v>
      </c>
      <c r="F13969">
        <v>5925</v>
      </c>
      <c r="G13969" t="s">
        <v>3057</v>
      </c>
      <c r="H13969">
        <v>3</v>
      </c>
    </row>
    <row r="13970" spans="1:8">
      <c r="A13970" t="s">
        <v>17019</v>
      </c>
      <c r="B13970" t="s">
        <v>1940</v>
      </c>
      <c r="C13970" t="s">
        <v>632</v>
      </c>
      <c r="D13970" s="3">
        <v>46056</v>
      </c>
      <c r="E13970" s="3">
        <v>46056</v>
      </c>
      <c r="F13970">
        <v>5925</v>
      </c>
      <c r="G13970" t="s">
        <v>3048</v>
      </c>
      <c r="H13970">
        <v>0</v>
      </c>
    </row>
    <row r="13971" spans="1:8">
      <c r="A13971" t="s">
        <v>17020</v>
      </c>
      <c r="B13971" t="s">
        <v>1940</v>
      </c>
      <c r="C13971" t="s">
        <v>632</v>
      </c>
      <c r="D13971" s="3">
        <v>46084</v>
      </c>
      <c r="E13971" s="3">
        <v>46084</v>
      </c>
      <c r="F13971">
        <v>5925</v>
      </c>
      <c r="G13971" t="s">
        <v>3048</v>
      </c>
      <c r="H13971">
        <v>0</v>
      </c>
    </row>
    <row r="13972" spans="1:8">
      <c r="A13972" t="s">
        <v>17021</v>
      </c>
      <c r="B13972" t="s">
        <v>1940</v>
      </c>
      <c r="C13972" t="s">
        <v>632</v>
      </c>
      <c r="D13972" s="3">
        <v>46115</v>
      </c>
      <c r="E13972" s="3">
        <v>46116</v>
      </c>
      <c r="F13972">
        <v>5925</v>
      </c>
      <c r="G13972" t="s">
        <v>3057</v>
      </c>
      <c r="H13972">
        <v>1</v>
      </c>
    </row>
    <row r="13973" spans="1:8">
      <c r="A13973" t="s">
        <v>17022</v>
      </c>
      <c r="B13973" t="s">
        <v>1940</v>
      </c>
      <c r="C13973" t="s">
        <v>632</v>
      </c>
      <c r="D13973" s="3">
        <v>46145</v>
      </c>
      <c r="E13973" s="3">
        <v>46145</v>
      </c>
      <c r="F13973">
        <v>5925</v>
      </c>
      <c r="G13973" t="s">
        <v>3048</v>
      </c>
      <c r="H13973">
        <v>0</v>
      </c>
    </row>
    <row r="13974" spans="1:8">
      <c r="A13974" t="s">
        <v>17023</v>
      </c>
      <c r="B13974" t="s">
        <v>1940</v>
      </c>
      <c r="C13974" t="s">
        <v>632</v>
      </c>
      <c r="D13974" s="3">
        <v>46176</v>
      </c>
      <c r="E13974" s="3">
        <v>46176</v>
      </c>
      <c r="F13974">
        <v>5925</v>
      </c>
      <c r="G13974" t="s">
        <v>3048</v>
      </c>
      <c r="H13974">
        <v>0</v>
      </c>
    </row>
    <row r="13975" spans="1:8">
      <c r="A13975" t="s">
        <v>17024</v>
      </c>
      <c r="B13975" t="s">
        <v>1940</v>
      </c>
      <c r="C13975" t="s">
        <v>632</v>
      </c>
      <c r="D13975" s="3">
        <v>46206</v>
      </c>
      <c r="E13975" s="3">
        <v>46206</v>
      </c>
      <c r="F13975">
        <v>5925</v>
      </c>
      <c r="G13975" t="s">
        <v>3048</v>
      </c>
      <c r="H13975">
        <v>0</v>
      </c>
    </row>
    <row r="13976" spans="1:8">
      <c r="A13976" t="s">
        <v>17025</v>
      </c>
      <c r="B13976" t="s">
        <v>1940</v>
      </c>
      <c r="C13976" t="s">
        <v>632</v>
      </c>
      <c r="D13976" s="3">
        <v>46237</v>
      </c>
      <c r="E13976" s="3">
        <v>46238</v>
      </c>
      <c r="F13976">
        <v>5925</v>
      </c>
      <c r="G13976" t="s">
        <v>3057</v>
      </c>
      <c r="H13976">
        <v>1</v>
      </c>
    </row>
    <row r="13977" spans="1:8">
      <c r="A13977" t="s">
        <v>17026</v>
      </c>
      <c r="B13977" t="s">
        <v>1940</v>
      </c>
      <c r="C13977" t="s">
        <v>632</v>
      </c>
      <c r="D13977" s="3">
        <v>46268</v>
      </c>
      <c r="E13977" s="3">
        <v>46268</v>
      </c>
      <c r="F13977">
        <v>5925</v>
      </c>
      <c r="G13977" t="s">
        <v>3048</v>
      </c>
      <c r="H13977">
        <v>0</v>
      </c>
    </row>
    <row r="13978" spans="1:8">
      <c r="A13978" t="s">
        <v>17027</v>
      </c>
      <c r="B13978" t="s">
        <v>1940</v>
      </c>
      <c r="C13978" t="s">
        <v>632</v>
      </c>
      <c r="D13978" s="3">
        <v>46298</v>
      </c>
      <c r="E13978" s="3">
        <v>46298</v>
      </c>
      <c r="F13978">
        <v>5925</v>
      </c>
      <c r="G13978" t="s">
        <v>3048</v>
      </c>
      <c r="H13978">
        <v>0</v>
      </c>
    </row>
    <row r="13979" spans="1:8">
      <c r="A13979" t="s">
        <v>17028</v>
      </c>
      <c r="B13979" t="s">
        <v>1941</v>
      </c>
      <c r="C13979" t="s">
        <v>1196</v>
      </c>
      <c r="D13979" s="3">
        <v>45594</v>
      </c>
      <c r="E13979" s="3">
        <v>45594</v>
      </c>
      <c r="F13979">
        <v>13190.91</v>
      </c>
      <c r="G13979" t="s">
        <v>3048</v>
      </c>
      <c r="H13979">
        <v>0</v>
      </c>
    </row>
    <row r="13980" spans="1:8">
      <c r="A13980" t="s">
        <v>17029</v>
      </c>
      <c r="B13980" t="s">
        <v>1941</v>
      </c>
      <c r="C13980" t="s">
        <v>1196</v>
      </c>
      <c r="D13980" s="3">
        <v>45625</v>
      </c>
      <c r="E13980" s="3">
        <v>45625</v>
      </c>
      <c r="F13980">
        <v>13190.91</v>
      </c>
      <c r="G13980" t="s">
        <v>3048</v>
      </c>
      <c r="H13980">
        <v>0</v>
      </c>
    </row>
    <row r="13981" spans="1:8">
      <c r="A13981" t="s">
        <v>17030</v>
      </c>
      <c r="B13981" t="s">
        <v>1941</v>
      </c>
      <c r="C13981" t="s">
        <v>1196</v>
      </c>
      <c r="D13981" s="3">
        <v>45655</v>
      </c>
      <c r="E13981" s="3">
        <v>45655</v>
      </c>
      <c r="F13981">
        <v>13190.91</v>
      </c>
      <c r="G13981" t="s">
        <v>3048</v>
      </c>
      <c r="H13981">
        <v>0</v>
      </c>
    </row>
    <row r="13982" spans="1:8">
      <c r="A13982" t="s">
        <v>17031</v>
      </c>
      <c r="B13982" t="s">
        <v>1941</v>
      </c>
      <c r="C13982" t="s">
        <v>1196</v>
      </c>
      <c r="D13982" s="3">
        <v>45686</v>
      </c>
      <c r="E13982" s="3">
        <v>45701</v>
      </c>
      <c r="F13982">
        <v>13190.91</v>
      </c>
      <c r="G13982" t="s">
        <v>3112</v>
      </c>
      <c r="H13982">
        <v>15</v>
      </c>
    </row>
    <row r="13983" spans="1:8">
      <c r="A13983" t="s">
        <v>17032</v>
      </c>
      <c r="B13983" t="s">
        <v>1941</v>
      </c>
      <c r="C13983" t="s">
        <v>1196</v>
      </c>
      <c r="D13983" s="3">
        <v>45716</v>
      </c>
      <c r="E13983" s="3">
        <v>45716</v>
      </c>
      <c r="F13983">
        <v>13190.91</v>
      </c>
      <c r="G13983" t="s">
        <v>3048</v>
      </c>
      <c r="H13983">
        <v>0</v>
      </c>
    </row>
    <row r="13984" spans="1:8">
      <c r="A13984" t="s">
        <v>17033</v>
      </c>
      <c r="B13984" t="s">
        <v>1941</v>
      </c>
      <c r="C13984" t="s">
        <v>1196</v>
      </c>
      <c r="D13984" s="3">
        <v>45745</v>
      </c>
      <c r="E13984" s="3">
        <v>45747</v>
      </c>
      <c r="F13984">
        <v>13190.91</v>
      </c>
      <c r="G13984" t="s">
        <v>3057</v>
      </c>
      <c r="H13984">
        <v>2</v>
      </c>
    </row>
    <row r="13985" spans="1:8">
      <c r="A13985" t="s">
        <v>17034</v>
      </c>
      <c r="B13985" t="s">
        <v>1941</v>
      </c>
      <c r="C13985" t="s">
        <v>1196</v>
      </c>
      <c r="D13985" s="3">
        <v>45776</v>
      </c>
      <c r="E13985" s="3">
        <v>45776</v>
      </c>
      <c r="F13985">
        <v>13190.91</v>
      </c>
      <c r="G13985" t="s">
        <v>3048</v>
      </c>
      <c r="H13985">
        <v>0</v>
      </c>
    </row>
    <row r="13986" spans="1:8">
      <c r="A13986" t="s">
        <v>17035</v>
      </c>
      <c r="B13986" t="s">
        <v>1941</v>
      </c>
      <c r="C13986" t="s">
        <v>1196</v>
      </c>
      <c r="D13986" s="3">
        <v>45806</v>
      </c>
      <c r="E13986" s="3">
        <v>45806</v>
      </c>
      <c r="F13986">
        <v>13190.91</v>
      </c>
      <c r="G13986" t="s">
        <v>3048</v>
      </c>
      <c r="H13986">
        <v>0</v>
      </c>
    </row>
    <row r="13987" spans="1:8">
      <c r="A13987" t="s">
        <v>17036</v>
      </c>
      <c r="B13987" t="s">
        <v>1941</v>
      </c>
      <c r="C13987" t="s">
        <v>1196</v>
      </c>
      <c r="D13987" s="3">
        <v>45837</v>
      </c>
      <c r="E13987" s="3">
        <v>45837</v>
      </c>
      <c r="F13987">
        <v>13190.91</v>
      </c>
      <c r="G13987" t="s">
        <v>3048</v>
      </c>
      <c r="H13987">
        <v>0</v>
      </c>
    </row>
    <row r="13988" spans="1:8">
      <c r="A13988" t="s">
        <v>17037</v>
      </c>
      <c r="B13988" t="s">
        <v>1941</v>
      </c>
      <c r="C13988" t="s">
        <v>1196</v>
      </c>
      <c r="D13988" s="3">
        <v>45867</v>
      </c>
      <c r="E13988" s="3">
        <v>45870</v>
      </c>
      <c r="F13988">
        <v>13190.91</v>
      </c>
      <c r="G13988" t="s">
        <v>3057</v>
      </c>
      <c r="H13988">
        <v>3</v>
      </c>
    </row>
    <row r="13989" spans="1:8">
      <c r="A13989" t="s">
        <v>17038</v>
      </c>
      <c r="B13989" t="s">
        <v>1941</v>
      </c>
      <c r="C13989" t="s">
        <v>1196</v>
      </c>
      <c r="D13989" s="3">
        <v>45898</v>
      </c>
      <c r="F13989">
        <v>13190.91</v>
      </c>
      <c r="G13989" t="s">
        <v>3103</v>
      </c>
    </row>
    <row r="13990" spans="1:8">
      <c r="A13990" t="s">
        <v>17039</v>
      </c>
      <c r="B13990" t="s">
        <v>1942</v>
      </c>
      <c r="C13990" t="s">
        <v>458</v>
      </c>
      <c r="D13990" s="3">
        <v>45731</v>
      </c>
      <c r="E13990" s="3">
        <v>45731</v>
      </c>
      <c r="F13990">
        <v>5883.33</v>
      </c>
      <c r="G13990" t="s">
        <v>3048</v>
      </c>
      <c r="H13990">
        <v>0</v>
      </c>
    </row>
    <row r="13991" spans="1:8">
      <c r="A13991" t="s">
        <v>17040</v>
      </c>
      <c r="B13991" t="s">
        <v>1942</v>
      </c>
      <c r="C13991" t="s">
        <v>458</v>
      </c>
      <c r="D13991" s="3">
        <v>45762</v>
      </c>
      <c r="E13991" s="3">
        <v>45762</v>
      </c>
      <c r="F13991">
        <v>5883.33</v>
      </c>
      <c r="G13991" t="s">
        <v>3048</v>
      </c>
      <c r="H13991">
        <v>0</v>
      </c>
    </row>
    <row r="13992" spans="1:8">
      <c r="A13992" t="s">
        <v>17041</v>
      </c>
      <c r="B13992" t="s">
        <v>1942</v>
      </c>
      <c r="C13992" t="s">
        <v>458</v>
      </c>
      <c r="D13992" s="3">
        <v>45792</v>
      </c>
      <c r="E13992" s="3">
        <v>45792</v>
      </c>
      <c r="F13992">
        <v>5883.33</v>
      </c>
      <c r="G13992" t="s">
        <v>3048</v>
      </c>
      <c r="H13992">
        <v>0</v>
      </c>
    </row>
    <row r="13993" spans="1:8">
      <c r="A13993" t="s">
        <v>17042</v>
      </c>
      <c r="B13993" t="s">
        <v>1942</v>
      </c>
      <c r="C13993" t="s">
        <v>458</v>
      </c>
      <c r="D13993" s="3">
        <v>45823</v>
      </c>
      <c r="E13993" s="3">
        <v>45823</v>
      </c>
      <c r="F13993">
        <v>5883.33</v>
      </c>
      <c r="G13993" t="s">
        <v>3048</v>
      </c>
      <c r="H13993">
        <v>0</v>
      </c>
    </row>
    <row r="13994" spans="1:8">
      <c r="A13994" t="s">
        <v>17043</v>
      </c>
      <c r="B13994" t="s">
        <v>1942</v>
      </c>
      <c r="C13994" t="s">
        <v>458</v>
      </c>
      <c r="D13994" s="3">
        <v>45853</v>
      </c>
      <c r="E13994" s="3">
        <v>45853</v>
      </c>
      <c r="F13994">
        <v>5883.33</v>
      </c>
      <c r="G13994" t="s">
        <v>3048</v>
      </c>
      <c r="H13994">
        <v>0</v>
      </c>
    </row>
    <row r="13995" spans="1:8">
      <c r="A13995" t="s">
        <v>17044</v>
      </c>
      <c r="B13995" t="s">
        <v>1942</v>
      </c>
      <c r="C13995" t="s">
        <v>458</v>
      </c>
      <c r="D13995" s="3">
        <v>45884</v>
      </c>
      <c r="E13995" s="3">
        <v>45885</v>
      </c>
      <c r="F13995">
        <v>5883.33</v>
      </c>
      <c r="G13995" t="s">
        <v>3057</v>
      </c>
      <c r="H13995">
        <v>1</v>
      </c>
    </row>
    <row r="13996" spans="1:8">
      <c r="A13996" t="s">
        <v>17045</v>
      </c>
      <c r="B13996" t="s">
        <v>1942</v>
      </c>
      <c r="C13996" t="s">
        <v>458</v>
      </c>
      <c r="D13996" s="3">
        <v>45915</v>
      </c>
      <c r="E13996" s="3">
        <v>45915</v>
      </c>
      <c r="F13996">
        <v>5883.33</v>
      </c>
      <c r="G13996" t="s">
        <v>3048</v>
      </c>
      <c r="H13996">
        <v>0</v>
      </c>
    </row>
    <row r="13997" spans="1:8">
      <c r="A13997" t="s">
        <v>17046</v>
      </c>
      <c r="B13997" t="s">
        <v>1942</v>
      </c>
      <c r="C13997" t="s">
        <v>458</v>
      </c>
      <c r="D13997" s="3">
        <v>45945</v>
      </c>
      <c r="E13997" s="3">
        <v>45945</v>
      </c>
      <c r="F13997">
        <v>5883.33</v>
      </c>
      <c r="G13997" t="s">
        <v>3048</v>
      </c>
      <c r="H13997">
        <v>0</v>
      </c>
    </row>
    <row r="13998" spans="1:8">
      <c r="A13998" t="s">
        <v>17047</v>
      </c>
      <c r="B13998" t="s">
        <v>1942</v>
      </c>
      <c r="C13998" t="s">
        <v>458</v>
      </c>
      <c r="D13998" s="3">
        <v>45976</v>
      </c>
      <c r="E13998" s="3">
        <v>45976</v>
      </c>
      <c r="F13998">
        <v>5883.33</v>
      </c>
      <c r="G13998" t="s">
        <v>3048</v>
      </c>
      <c r="H13998">
        <v>0</v>
      </c>
    </row>
    <row r="13999" spans="1:8">
      <c r="A13999" t="s">
        <v>17048</v>
      </c>
      <c r="B13999" t="s">
        <v>1942</v>
      </c>
      <c r="C13999" t="s">
        <v>458</v>
      </c>
      <c r="D13999" s="3">
        <v>46006</v>
      </c>
      <c r="E13999" s="3">
        <v>46006</v>
      </c>
      <c r="F13999">
        <v>5883.33</v>
      </c>
      <c r="G13999" t="s">
        <v>3048</v>
      </c>
      <c r="H13999">
        <v>0</v>
      </c>
    </row>
    <row r="14000" spans="1:8">
      <c r="A14000" t="s">
        <v>17049</v>
      </c>
      <c r="B14000" t="s">
        <v>1942</v>
      </c>
      <c r="C14000" t="s">
        <v>458</v>
      </c>
      <c r="D14000" s="3">
        <v>46037</v>
      </c>
      <c r="E14000" s="3">
        <v>46037</v>
      </c>
      <c r="F14000">
        <v>5883.33</v>
      </c>
      <c r="G14000" t="s">
        <v>3048</v>
      </c>
      <c r="H14000">
        <v>0</v>
      </c>
    </row>
    <row r="14001" spans="1:8">
      <c r="A14001" t="s">
        <v>17050</v>
      </c>
      <c r="B14001" t="s">
        <v>1942</v>
      </c>
      <c r="C14001" t="s">
        <v>458</v>
      </c>
      <c r="D14001" s="3">
        <v>46068</v>
      </c>
      <c r="E14001" s="3">
        <v>46068</v>
      </c>
      <c r="F14001">
        <v>5883.33</v>
      </c>
      <c r="G14001" t="s">
        <v>3048</v>
      </c>
      <c r="H14001">
        <v>0</v>
      </c>
    </row>
    <row r="14002" spans="1:8">
      <c r="A14002" t="s">
        <v>17051</v>
      </c>
      <c r="B14002" t="s">
        <v>1942</v>
      </c>
      <c r="C14002" t="s">
        <v>458</v>
      </c>
      <c r="D14002" s="3">
        <v>46096</v>
      </c>
      <c r="E14002" s="3">
        <v>46098</v>
      </c>
      <c r="F14002">
        <v>5883.33</v>
      </c>
      <c r="G14002" t="s">
        <v>3057</v>
      </c>
      <c r="H14002">
        <v>2</v>
      </c>
    </row>
    <row r="14003" spans="1:8">
      <c r="A14003" t="s">
        <v>17052</v>
      </c>
      <c r="B14003" t="s">
        <v>1942</v>
      </c>
      <c r="C14003" t="s">
        <v>458</v>
      </c>
      <c r="D14003" s="3">
        <v>46127</v>
      </c>
      <c r="E14003" s="3">
        <v>46130</v>
      </c>
      <c r="F14003">
        <v>5883.33</v>
      </c>
      <c r="G14003" t="s">
        <v>3057</v>
      </c>
      <c r="H14003">
        <v>3</v>
      </c>
    </row>
    <row r="14004" spans="1:8">
      <c r="A14004" t="s">
        <v>17053</v>
      </c>
      <c r="B14004" t="s">
        <v>1942</v>
      </c>
      <c r="C14004" t="s">
        <v>458</v>
      </c>
      <c r="D14004" s="3">
        <v>46157</v>
      </c>
      <c r="E14004" s="3">
        <v>46157</v>
      </c>
      <c r="F14004">
        <v>5883.33</v>
      </c>
      <c r="G14004" t="s">
        <v>3048</v>
      </c>
      <c r="H14004">
        <v>0</v>
      </c>
    </row>
    <row r="14005" spans="1:8">
      <c r="A14005" t="s">
        <v>17054</v>
      </c>
      <c r="B14005" t="s">
        <v>1942</v>
      </c>
      <c r="C14005" t="s">
        <v>458</v>
      </c>
      <c r="D14005" s="3">
        <v>46188</v>
      </c>
      <c r="E14005" s="3">
        <v>46188</v>
      </c>
      <c r="F14005">
        <v>5883.33</v>
      </c>
      <c r="G14005" t="s">
        <v>3048</v>
      </c>
      <c r="H14005">
        <v>0</v>
      </c>
    </row>
    <row r="14006" spans="1:8">
      <c r="A14006" t="s">
        <v>17055</v>
      </c>
      <c r="B14006" t="s">
        <v>1942</v>
      </c>
      <c r="C14006" t="s">
        <v>458</v>
      </c>
      <c r="D14006" s="3">
        <v>46218</v>
      </c>
      <c r="E14006" s="3">
        <v>46219</v>
      </c>
      <c r="F14006">
        <v>5883.33</v>
      </c>
      <c r="G14006" t="s">
        <v>3057</v>
      </c>
      <c r="H14006">
        <v>1</v>
      </c>
    </row>
    <row r="14007" spans="1:8">
      <c r="A14007" t="s">
        <v>17056</v>
      </c>
      <c r="B14007" t="s">
        <v>1942</v>
      </c>
      <c r="C14007" t="s">
        <v>458</v>
      </c>
      <c r="D14007" s="3">
        <v>46249</v>
      </c>
      <c r="E14007" s="3">
        <v>46249</v>
      </c>
      <c r="F14007">
        <v>5883.33</v>
      </c>
      <c r="G14007" t="s">
        <v>3048</v>
      </c>
      <c r="H14007">
        <v>0</v>
      </c>
    </row>
    <row r="14008" spans="1:8">
      <c r="A14008" t="s">
        <v>17057</v>
      </c>
      <c r="B14008" t="s">
        <v>1942</v>
      </c>
      <c r="C14008" t="s">
        <v>458</v>
      </c>
      <c r="D14008" s="3">
        <v>46280</v>
      </c>
      <c r="E14008" s="3">
        <v>46280</v>
      </c>
      <c r="F14008">
        <v>5883.33</v>
      </c>
      <c r="G14008" t="s">
        <v>3048</v>
      </c>
      <c r="H14008">
        <v>0</v>
      </c>
    </row>
    <row r="14009" spans="1:8">
      <c r="A14009" t="s">
        <v>17058</v>
      </c>
      <c r="B14009" t="s">
        <v>1942</v>
      </c>
      <c r="C14009" t="s">
        <v>458</v>
      </c>
      <c r="D14009" s="3">
        <v>46310</v>
      </c>
      <c r="E14009" s="3">
        <v>46311</v>
      </c>
      <c r="F14009">
        <v>5883.33</v>
      </c>
      <c r="G14009" t="s">
        <v>3057</v>
      </c>
      <c r="H14009">
        <v>1</v>
      </c>
    </row>
    <row r="14010" spans="1:8">
      <c r="A14010" t="s">
        <v>17059</v>
      </c>
      <c r="B14010" t="s">
        <v>1942</v>
      </c>
      <c r="C14010" t="s">
        <v>458</v>
      </c>
      <c r="D14010" s="3">
        <v>46341</v>
      </c>
      <c r="E14010" s="3">
        <v>46341</v>
      </c>
      <c r="F14010">
        <v>5883.33</v>
      </c>
      <c r="G14010" t="s">
        <v>3048</v>
      </c>
      <c r="H14010">
        <v>0</v>
      </c>
    </row>
    <row r="14011" spans="1:8">
      <c r="A14011" t="s">
        <v>17060</v>
      </c>
      <c r="B14011" t="s">
        <v>1942</v>
      </c>
      <c r="C14011" t="s">
        <v>458</v>
      </c>
      <c r="D14011" s="3">
        <v>46371</v>
      </c>
      <c r="E14011" s="3">
        <v>46373</v>
      </c>
      <c r="F14011">
        <v>5883.33</v>
      </c>
      <c r="G14011" t="s">
        <v>3057</v>
      </c>
      <c r="H14011">
        <v>2</v>
      </c>
    </row>
    <row r="14012" spans="1:8">
      <c r="A14012" t="s">
        <v>17061</v>
      </c>
      <c r="B14012" t="s">
        <v>1942</v>
      </c>
      <c r="C14012" t="s">
        <v>458</v>
      </c>
      <c r="D14012" s="3">
        <v>46402</v>
      </c>
      <c r="E14012" s="3">
        <v>46402</v>
      </c>
      <c r="F14012">
        <v>5883.33</v>
      </c>
      <c r="G14012" t="s">
        <v>3048</v>
      </c>
      <c r="H14012">
        <v>0</v>
      </c>
    </row>
    <row r="14013" spans="1:8">
      <c r="A14013" t="s">
        <v>17062</v>
      </c>
      <c r="B14013" t="s">
        <v>1942</v>
      </c>
      <c r="C14013" t="s">
        <v>458</v>
      </c>
      <c r="D14013" s="3">
        <v>46433</v>
      </c>
      <c r="E14013" s="3">
        <v>46433</v>
      </c>
      <c r="F14013">
        <v>5883.33</v>
      </c>
      <c r="G14013" t="s">
        <v>3048</v>
      </c>
      <c r="H14013">
        <v>0</v>
      </c>
    </row>
    <row r="14014" spans="1:8">
      <c r="A14014" t="s">
        <v>17063</v>
      </c>
      <c r="B14014" t="s">
        <v>1943</v>
      </c>
      <c r="C14014" t="s">
        <v>857</v>
      </c>
      <c r="D14014" s="3">
        <v>45974</v>
      </c>
      <c r="E14014" s="3">
        <v>45974</v>
      </c>
      <c r="F14014">
        <v>7162.5</v>
      </c>
      <c r="G14014" t="s">
        <v>3048</v>
      </c>
      <c r="H14014">
        <v>0</v>
      </c>
    </row>
    <row r="14015" spans="1:8">
      <c r="A14015" t="s">
        <v>17064</v>
      </c>
      <c r="B14015" t="s">
        <v>1943</v>
      </c>
      <c r="C14015" t="s">
        <v>857</v>
      </c>
      <c r="D14015" s="3">
        <v>46004</v>
      </c>
      <c r="E14015" s="3">
        <v>46004</v>
      </c>
      <c r="F14015">
        <v>7162.5</v>
      </c>
      <c r="G14015" t="s">
        <v>3048</v>
      </c>
      <c r="H14015">
        <v>0</v>
      </c>
    </row>
    <row r="14016" spans="1:8">
      <c r="A14016" t="s">
        <v>17065</v>
      </c>
      <c r="B14016" t="s">
        <v>1943</v>
      </c>
      <c r="C14016" t="s">
        <v>857</v>
      </c>
      <c r="D14016" s="3">
        <v>46035</v>
      </c>
      <c r="E14016" s="3">
        <v>46035</v>
      </c>
      <c r="F14016">
        <v>7162.5</v>
      </c>
      <c r="G14016" t="s">
        <v>3048</v>
      </c>
      <c r="H14016">
        <v>0</v>
      </c>
    </row>
    <row r="14017" spans="1:8">
      <c r="A14017" t="s">
        <v>17066</v>
      </c>
      <c r="B14017" t="s">
        <v>1943</v>
      </c>
      <c r="C14017" t="s">
        <v>857</v>
      </c>
      <c r="D14017" s="3">
        <v>46066</v>
      </c>
      <c r="E14017" s="3">
        <v>46066</v>
      </c>
      <c r="F14017">
        <v>7162.5</v>
      </c>
      <c r="G14017" t="s">
        <v>3048</v>
      </c>
      <c r="H14017">
        <v>0</v>
      </c>
    </row>
    <row r="14018" spans="1:8">
      <c r="A14018" t="s">
        <v>17067</v>
      </c>
      <c r="B14018" t="s">
        <v>1943</v>
      </c>
      <c r="C14018" t="s">
        <v>857</v>
      </c>
      <c r="D14018" s="3">
        <v>46094</v>
      </c>
      <c r="E14018" s="3">
        <v>46094</v>
      </c>
      <c r="F14018">
        <v>7162.5</v>
      </c>
      <c r="G14018" t="s">
        <v>3048</v>
      </c>
      <c r="H14018">
        <v>0</v>
      </c>
    </row>
    <row r="14019" spans="1:8">
      <c r="A14019" t="s">
        <v>17068</v>
      </c>
      <c r="B14019" t="s">
        <v>1943</v>
      </c>
      <c r="C14019" t="s">
        <v>857</v>
      </c>
      <c r="D14019" s="3">
        <v>46125</v>
      </c>
      <c r="E14019" s="3">
        <v>46125</v>
      </c>
      <c r="F14019">
        <v>7162.5</v>
      </c>
      <c r="G14019" t="s">
        <v>3048</v>
      </c>
      <c r="H14019">
        <v>0</v>
      </c>
    </row>
    <row r="14020" spans="1:8">
      <c r="A14020" t="s">
        <v>17069</v>
      </c>
      <c r="B14020" t="s">
        <v>1943</v>
      </c>
      <c r="C14020" t="s">
        <v>857</v>
      </c>
      <c r="D14020" s="3">
        <v>46155</v>
      </c>
      <c r="E14020" s="3">
        <v>46155</v>
      </c>
      <c r="F14020">
        <v>7162.5</v>
      </c>
      <c r="G14020" t="s">
        <v>3048</v>
      </c>
      <c r="H14020">
        <v>0</v>
      </c>
    </row>
    <row r="14021" spans="1:8">
      <c r="A14021" t="s">
        <v>17070</v>
      </c>
      <c r="B14021" t="s">
        <v>1943</v>
      </c>
      <c r="C14021" t="s">
        <v>857</v>
      </c>
      <c r="D14021" s="3">
        <v>46186</v>
      </c>
      <c r="E14021" s="3">
        <v>46186</v>
      </c>
      <c r="F14021">
        <v>7162.5</v>
      </c>
      <c r="G14021" t="s">
        <v>3048</v>
      </c>
      <c r="H14021">
        <v>0</v>
      </c>
    </row>
    <row r="14022" spans="1:8">
      <c r="A14022" t="s">
        <v>17071</v>
      </c>
      <c r="B14022" t="s">
        <v>1943</v>
      </c>
      <c r="C14022" t="s">
        <v>857</v>
      </c>
      <c r="D14022" s="3">
        <v>46216</v>
      </c>
      <c r="E14022" s="3">
        <v>46216</v>
      </c>
      <c r="F14022">
        <v>7162.5</v>
      </c>
      <c r="G14022" t="s">
        <v>3048</v>
      </c>
      <c r="H14022">
        <v>0</v>
      </c>
    </row>
    <row r="14023" spans="1:8">
      <c r="A14023" t="s">
        <v>17072</v>
      </c>
      <c r="B14023" t="s">
        <v>1943</v>
      </c>
      <c r="C14023" t="s">
        <v>857</v>
      </c>
      <c r="D14023" s="3">
        <v>46247</v>
      </c>
      <c r="E14023" s="3">
        <v>46247</v>
      </c>
      <c r="F14023">
        <v>7162.5</v>
      </c>
      <c r="G14023" t="s">
        <v>3048</v>
      </c>
      <c r="H14023">
        <v>0</v>
      </c>
    </row>
    <row r="14024" spans="1:8">
      <c r="A14024" t="s">
        <v>17073</v>
      </c>
      <c r="B14024" t="s">
        <v>1943</v>
      </c>
      <c r="C14024" t="s">
        <v>857</v>
      </c>
      <c r="D14024" s="3">
        <v>46278</v>
      </c>
      <c r="E14024" s="3">
        <v>46279</v>
      </c>
      <c r="F14024">
        <v>7162.5</v>
      </c>
      <c r="G14024" t="s">
        <v>3057</v>
      </c>
      <c r="H14024">
        <v>1</v>
      </c>
    </row>
    <row r="14025" spans="1:8">
      <c r="A14025" t="s">
        <v>17074</v>
      </c>
      <c r="B14025" t="s">
        <v>1943</v>
      </c>
      <c r="C14025" t="s">
        <v>857</v>
      </c>
      <c r="D14025" s="3">
        <v>46308</v>
      </c>
      <c r="E14025" s="3">
        <v>46309</v>
      </c>
      <c r="F14025">
        <v>7162.5</v>
      </c>
      <c r="G14025" t="s">
        <v>3057</v>
      </c>
      <c r="H14025">
        <v>1</v>
      </c>
    </row>
    <row r="14026" spans="1:8">
      <c r="A14026" t="s">
        <v>17075</v>
      </c>
      <c r="B14026" t="s">
        <v>1943</v>
      </c>
      <c r="C14026" t="s">
        <v>857</v>
      </c>
      <c r="D14026" s="3">
        <v>46339</v>
      </c>
      <c r="E14026" s="3">
        <v>46340</v>
      </c>
      <c r="F14026">
        <v>7162.5</v>
      </c>
      <c r="G14026" t="s">
        <v>3057</v>
      </c>
      <c r="H14026">
        <v>1</v>
      </c>
    </row>
    <row r="14027" spans="1:8">
      <c r="A14027" t="s">
        <v>17076</v>
      </c>
      <c r="B14027" t="s">
        <v>1943</v>
      </c>
      <c r="C14027" t="s">
        <v>857</v>
      </c>
      <c r="D14027" s="3">
        <v>46369</v>
      </c>
      <c r="E14027" s="3">
        <v>46369</v>
      </c>
      <c r="F14027">
        <v>7162.5</v>
      </c>
      <c r="G14027" t="s">
        <v>3048</v>
      </c>
      <c r="H14027">
        <v>0</v>
      </c>
    </row>
    <row r="14028" spans="1:8">
      <c r="A14028" t="s">
        <v>17077</v>
      </c>
      <c r="B14028" t="s">
        <v>1943</v>
      </c>
      <c r="C14028" t="s">
        <v>857</v>
      </c>
      <c r="D14028" s="3">
        <v>46400</v>
      </c>
      <c r="E14028" s="3">
        <v>46407</v>
      </c>
      <c r="F14028">
        <v>7162.5</v>
      </c>
      <c r="G14028" t="s">
        <v>3057</v>
      </c>
      <c r="H14028">
        <v>7</v>
      </c>
    </row>
    <row r="14029" spans="1:8">
      <c r="A14029" t="s">
        <v>17078</v>
      </c>
      <c r="B14029" t="s">
        <v>1943</v>
      </c>
      <c r="C14029" t="s">
        <v>857</v>
      </c>
      <c r="D14029" s="3">
        <v>46431</v>
      </c>
      <c r="F14029">
        <v>7162.5</v>
      </c>
      <c r="G14029" t="s">
        <v>3103</v>
      </c>
    </row>
    <row r="14030" spans="1:8">
      <c r="A14030" t="s">
        <v>17079</v>
      </c>
      <c r="B14030" t="s">
        <v>1944</v>
      </c>
      <c r="C14030" t="s">
        <v>972</v>
      </c>
      <c r="D14030" s="3">
        <v>46052</v>
      </c>
      <c r="E14030" s="3">
        <v>46052</v>
      </c>
      <c r="F14030">
        <v>15428.57</v>
      </c>
      <c r="G14030" t="s">
        <v>3048</v>
      </c>
      <c r="H14030">
        <v>0</v>
      </c>
    </row>
    <row r="14031" spans="1:8">
      <c r="A14031" t="s">
        <v>17080</v>
      </c>
      <c r="B14031" t="s">
        <v>1944</v>
      </c>
      <c r="C14031" t="s">
        <v>972</v>
      </c>
      <c r="D14031" s="3">
        <v>46081</v>
      </c>
      <c r="E14031" s="3">
        <v>46081</v>
      </c>
      <c r="F14031">
        <v>15428.57</v>
      </c>
      <c r="G14031" t="s">
        <v>3048</v>
      </c>
      <c r="H14031">
        <v>0</v>
      </c>
    </row>
    <row r="14032" spans="1:8">
      <c r="A14032" t="s">
        <v>17081</v>
      </c>
      <c r="B14032" t="s">
        <v>1944</v>
      </c>
      <c r="C14032" t="s">
        <v>972</v>
      </c>
      <c r="D14032" s="3">
        <v>46111</v>
      </c>
      <c r="E14032" s="3">
        <v>46112</v>
      </c>
      <c r="F14032">
        <v>15428.57</v>
      </c>
      <c r="G14032" t="s">
        <v>3057</v>
      </c>
      <c r="H14032">
        <v>1</v>
      </c>
    </row>
    <row r="14033" spans="1:8">
      <c r="A14033" t="s">
        <v>17082</v>
      </c>
      <c r="B14033" t="s">
        <v>1944</v>
      </c>
      <c r="C14033" t="s">
        <v>972</v>
      </c>
      <c r="D14033" s="3">
        <v>46142</v>
      </c>
      <c r="E14033" s="3">
        <v>46143</v>
      </c>
      <c r="F14033">
        <v>15428.57</v>
      </c>
      <c r="G14033" t="s">
        <v>3057</v>
      </c>
      <c r="H14033">
        <v>1</v>
      </c>
    </row>
    <row r="14034" spans="1:8">
      <c r="A14034" t="s">
        <v>17083</v>
      </c>
      <c r="B14034" t="s">
        <v>1944</v>
      </c>
      <c r="C14034" t="s">
        <v>972</v>
      </c>
      <c r="D14034" s="3">
        <v>46172</v>
      </c>
      <c r="E14034" s="3">
        <v>46172</v>
      </c>
      <c r="F14034">
        <v>15428.57</v>
      </c>
      <c r="G14034" t="s">
        <v>3048</v>
      </c>
      <c r="H14034">
        <v>0</v>
      </c>
    </row>
    <row r="14035" spans="1:8">
      <c r="A14035" t="s">
        <v>17084</v>
      </c>
      <c r="B14035" t="s">
        <v>1944</v>
      </c>
      <c r="C14035" t="s">
        <v>972</v>
      </c>
      <c r="D14035" s="3">
        <v>46203</v>
      </c>
      <c r="E14035" s="3">
        <v>46203</v>
      </c>
      <c r="F14035">
        <v>15428.57</v>
      </c>
      <c r="G14035" t="s">
        <v>3048</v>
      </c>
      <c r="H14035">
        <v>0</v>
      </c>
    </row>
    <row r="14036" spans="1:8">
      <c r="A14036" t="s">
        <v>17085</v>
      </c>
      <c r="B14036" t="s">
        <v>1944</v>
      </c>
      <c r="C14036" t="s">
        <v>972</v>
      </c>
      <c r="D14036" s="3">
        <v>46233</v>
      </c>
      <c r="F14036">
        <v>15428.57</v>
      </c>
      <c r="G14036" t="s">
        <v>3103</v>
      </c>
    </row>
    <row r="14037" spans="1:8">
      <c r="A14037" t="s">
        <v>17086</v>
      </c>
      <c r="B14037" t="s">
        <v>1945</v>
      </c>
      <c r="C14037" t="s">
        <v>715</v>
      </c>
      <c r="D14037" s="3">
        <v>45850</v>
      </c>
      <c r="E14037" s="3">
        <v>45853</v>
      </c>
      <c r="F14037">
        <v>5200</v>
      </c>
      <c r="G14037" t="s">
        <v>3057</v>
      </c>
      <c r="H14037">
        <v>3</v>
      </c>
    </row>
    <row r="14038" spans="1:8">
      <c r="A14038" t="s">
        <v>17087</v>
      </c>
      <c r="B14038" t="s">
        <v>1945</v>
      </c>
      <c r="C14038" t="s">
        <v>715</v>
      </c>
      <c r="D14038" s="3">
        <v>45881</v>
      </c>
      <c r="E14038" s="3">
        <v>45881</v>
      </c>
      <c r="F14038">
        <v>5200</v>
      </c>
      <c r="G14038" t="s">
        <v>3048</v>
      </c>
      <c r="H14038">
        <v>0</v>
      </c>
    </row>
    <row r="14039" spans="1:8">
      <c r="A14039" t="s">
        <v>17088</v>
      </c>
      <c r="B14039" t="s">
        <v>1945</v>
      </c>
      <c r="C14039" t="s">
        <v>715</v>
      </c>
      <c r="D14039" s="3">
        <v>45912</v>
      </c>
      <c r="E14039" s="3">
        <v>45915</v>
      </c>
      <c r="F14039">
        <v>5200</v>
      </c>
      <c r="G14039" t="s">
        <v>3057</v>
      </c>
      <c r="H14039">
        <v>3</v>
      </c>
    </row>
    <row r="14040" spans="1:8">
      <c r="A14040" t="s">
        <v>17089</v>
      </c>
      <c r="B14040" t="s">
        <v>1945</v>
      </c>
      <c r="C14040" t="s">
        <v>715</v>
      </c>
      <c r="D14040" s="3">
        <v>45942</v>
      </c>
      <c r="E14040" s="3">
        <v>45942</v>
      </c>
      <c r="F14040">
        <v>5200</v>
      </c>
      <c r="G14040" t="s">
        <v>3048</v>
      </c>
      <c r="H14040">
        <v>0</v>
      </c>
    </row>
    <row r="14041" spans="1:8">
      <c r="A14041" t="s">
        <v>17090</v>
      </c>
      <c r="B14041" t="s">
        <v>1945</v>
      </c>
      <c r="C14041" t="s">
        <v>715</v>
      </c>
      <c r="D14041" s="3">
        <v>45973</v>
      </c>
      <c r="E14041" s="3">
        <v>45973</v>
      </c>
      <c r="F14041">
        <v>5200</v>
      </c>
      <c r="G14041" t="s">
        <v>3048</v>
      </c>
      <c r="H14041">
        <v>0</v>
      </c>
    </row>
    <row r="14042" spans="1:8">
      <c r="A14042" t="s">
        <v>17091</v>
      </c>
      <c r="B14042" t="s">
        <v>1945</v>
      </c>
      <c r="C14042" t="s">
        <v>715</v>
      </c>
      <c r="D14042" s="3">
        <v>46003</v>
      </c>
      <c r="E14042" s="3">
        <v>46003</v>
      </c>
      <c r="F14042">
        <v>5200</v>
      </c>
      <c r="G14042" t="s">
        <v>3048</v>
      </c>
      <c r="H14042">
        <v>0</v>
      </c>
    </row>
    <row r="14043" spans="1:8">
      <c r="A14043" t="s">
        <v>17092</v>
      </c>
      <c r="B14043" t="s">
        <v>1945</v>
      </c>
      <c r="C14043" t="s">
        <v>715</v>
      </c>
      <c r="D14043" s="3">
        <v>46034</v>
      </c>
      <c r="E14043" s="3">
        <v>46035</v>
      </c>
      <c r="F14043">
        <v>5200</v>
      </c>
      <c r="G14043" t="s">
        <v>3057</v>
      </c>
      <c r="H14043">
        <v>1</v>
      </c>
    </row>
    <row r="14044" spans="1:8">
      <c r="A14044" t="s">
        <v>17093</v>
      </c>
      <c r="B14044" t="s">
        <v>1945</v>
      </c>
      <c r="C14044" t="s">
        <v>715</v>
      </c>
      <c r="D14044" s="3">
        <v>46065</v>
      </c>
      <c r="E14044" s="3">
        <v>46072</v>
      </c>
      <c r="F14044">
        <v>5200</v>
      </c>
      <c r="G14044" t="s">
        <v>3057</v>
      </c>
      <c r="H14044">
        <v>7</v>
      </c>
    </row>
    <row r="14045" spans="1:8">
      <c r="A14045" t="s">
        <v>17094</v>
      </c>
      <c r="B14045" t="s">
        <v>1945</v>
      </c>
      <c r="C14045" t="s">
        <v>715</v>
      </c>
      <c r="D14045" s="3">
        <v>46093</v>
      </c>
      <c r="E14045" s="3">
        <v>46093</v>
      </c>
      <c r="F14045">
        <v>5200</v>
      </c>
      <c r="G14045" t="s">
        <v>3048</v>
      </c>
      <c r="H14045">
        <v>0</v>
      </c>
    </row>
    <row r="14046" spans="1:8">
      <c r="A14046" t="s">
        <v>17095</v>
      </c>
      <c r="B14046" t="s">
        <v>1945</v>
      </c>
      <c r="C14046" t="s">
        <v>715</v>
      </c>
      <c r="D14046" s="3">
        <v>46124</v>
      </c>
      <c r="E14046" s="3">
        <v>46124</v>
      </c>
      <c r="F14046">
        <v>5200</v>
      </c>
      <c r="G14046" t="s">
        <v>3048</v>
      </c>
      <c r="H14046">
        <v>0</v>
      </c>
    </row>
    <row r="14047" spans="1:8">
      <c r="A14047" t="s">
        <v>17096</v>
      </c>
      <c r="B14047" t="s">
        <v>1945</v>
      </c>
      <c r="C14047" t="s">
        <v>715</v>
      </c>
      <c r="D14047" s="3">
        <v>46154</v>
      </c>
      <c r="E14047" s="3">
        <v>46156</v>
      </c>
      <c r="F14047">
        <v>5200</v>
      </c>
      <c r="G14047" t="s">
        <v>3057</v>
      </c>
      <c r="H14047">
        <v>2</v>
      </c>
    </row>
    <row r="14048" spans="1:8">
      <c r="A14048" t="s">
        <v>17097</v>
      </c>
      <c r="B14048" t="s">
        <v>1945</v>
      </c>
      <c r="C14048" t="s">
        <v>715</v>
      </c>
      <c r="D14048" s="3">
        <v>46185</v>
      </c>
      <c r="E14048" s="3">
        <v>46185</v>
      </c>
      <c r="F14048">
        <v>5200</v>
      </c>
      <c r="G14048" t="s">
        <v>3048</v>
      </c>
      <c r="H14048">
        <v>0</v>
      </c>
    </row>
    <row r="14049" spans="1:8">
      <c r="A14049" t="s">
        <v>17098</v>
      </c>
      <c r="B14049" t="s">
        <v>1945</v>
      </c>
      <c r="C14049" t="s">
        <v>715</v>
      </c>
      <c r="D14049" s="3">
        <v>46215</v>
      </c>
      <c r="E14049" s="3">
        <v>46215</v>
      </c>
      <c r="F14049">
        <v>5200</v>
      </c>
      <c r="G14049" t="s">
        <v>3048</v>
      </c>
      <c r="H14049">
        <v>0</v>
      </c>
    </row>
    <row r="14050" spans="1:8">
      <c r="A14050" t="s">
        <v>17099</v>
      </c>
      <c r="B14050" t="s">
        <v>1945</v>
      </c>
      <c r="C14050" t="s">
        <v>715</v>
      </c>
      <c r="D14050" s="3">
        <v>46246</v>
      </c>
      <c r="E14050" s="3">
        <v>46246</v>
      </c>
      <c r="F14050">
        <v>5200</v>
      </c>
      <c r="G14050" t="s">
        <v>3048</v>
      </c>
      <c r="H14050">
        <v>0</v>
      </c>
    </row>
    <row r="14051" spans="1:8">
      <c r="A14051" t="s">
        <v>17100</v>
      </c>
      <c r="B14051" t="s">
        <v>1945</v>
      </c>
      <c r="C14051" t="s">
        <v>715</v>
      </c>
      <c r="D14051" s="3">
        <v>46277</v>
      </c>
      <c r="E14051" s="3">
        <v>46277</v>
      </c>
      <c r="F14051">
        <v>5200</v>
      </c>
      <c r="G14051" t="s">
        <v>3048</v>
      </c>
      <c r="H14051">
        <v>0</v>
      </c>
    </row>
    <row r="14052" spans="1:8">
      <c r="A14052" t="s">
        <v>17101</v>
      </c>
      <c r="B14052" t="s">
        <v>1945</v>
      </c>
      <c r="C14052" t="s">
        <v>715</v>
      </c>
      <c r="D14052" s="3">
        <v>46307</v>
      </c>
      <c r="E14052" s="3">
        <v>46307</v>
      </c>
      <c r="F14052">
        <v>5200</v>
      </c>
      <c r="G14052" t="s">
        <v>3048</v>
      </c>
      <c r="H14052">
        <v>0</v>
      </c>
    </row>
    <row r="14053" spans="1:8">
      <c r="A14053" t="s">
        <v>17102</v>
      </c>
      <c r="B14053" t="s">
        <v>1945</v>
      </c>
      <c r="C14053" t="s">
        <v>715</v>
      </c>
      <c r="D14053" s="3">
        <v>46338</v>
      </c>
      <c r="E14053" s="3">
        <v>46338</v>
      </c>
      <c r="F14053">
        <v>5200</v>
      </c>
      <c r="G14053" t="s">
        <v>3048</v>
      </c>
      <c r="H14053">
        <v>0</v>
      </c>
    </row>
    <row r="14054" spans="1:8">
      <c r="A14054" t="s">
        <v>17103</v>
      </c>
      <c r="B14054" t="s">
        <v>1945</v>
      </c>
      <c r="C14054" t="s">
        <v>715</v>
      </c>
      <c r="D14054" s="3">
        <v>46368</v>
      </c>
      <c r="E14054" s="3">
        <v>46368</v>
      </c>
      <c r="F14054">
        <v>5200</v>
      </c>
      <c r="G14054" t="s">
        <v>3048</v>
      </c>
      <c r="H14054">
        <v>0</v>
      </c>
    </row>
    <row r="14055" spans="1:8">
      <c r="A14055" t="s">
        <v>17104</v>
      </c>
      <c r="B14055" t="s">
        <v>1945</v>
      </c>
      <c r="C14055" t="s">
        <v>715</v>
      </c>
      <c r="D14055" s="3">
        <v>46399</v>
      </c>
      <c r="E14055" s="3">
        <v>46399</v>
      </c>
      <c r="F14055">
        <v>5200</v>
      </c>
      <c r="G14055" t="s">
        <v>3048</v>
      </c>
      <c r="H14055">
        <v>0</v>
      </c>
    </row>
    <row r="14056" spans="1:8">
      <c r="A14056" t="s">
        <v>17105</v>
      </c>
      <c r="B14056" t="s">
        <v>1945</v>
      </c>
      <c r="C14056" t="s">
        <v>715</v>
      </c>
      <c r="D14056" s="3">
        <v>46430</v>
      </c>
      <c r="E14056" s="3">
        <v>46430</v>
      </c>
      <c r="F14056">
        <v>5200</v>
      </c>
      <c r="G14056" t="s">
        <v>3048</v>
      </c>
      <c r="H14056">
        <v>0</v>
      </c>
    </row>
    <row r="14057" spans="1:8">
      <c r="A14057" t="s">
        <v>17106</v>
      </c>
      <c r="B14057" t="s">
        <v>1945</v>
      </c>
      <c r="C14057" t="s">
        <v>715</v>
      </c>
      <c r="D14057" s="3">
        <v>46458</v>
      </c>
      <c r="E14057" s="3">
        <v>46458</v>
      </c>
      <c r="F14057">
        <v>5200</v>
      </c>
      <c r="G14057" t="s">
        <v>3048</v>
      </c>
      <c r="H14057">
        <v>0</v>
      </c>
    </row>
    <row r="14058" spans="1:8">
      <c r="A14058" t="s">
        <v>17107</v>
      </c>
      <c r="B14058" t="s">
        <v>1945</v>
      </c>
      <c r="C14058" t="s">
        <v>715</v>
      </c>
      <c r="D14058" s="3">
        <v>46489</v>
      </c>
      <c r="E14058" s="3">
        <v>46491</v>
      </c>
      <c r="F14058">
        <v>5200</v>
      </c>
      <c r="G14058" t="s">
        <v>3057</v>
      </c>
      <c r="H14058">
        <v>2</v>
      </c>
    </row>
    <row r="14059" spans="1:8">
      <c r="A14059" t="s">
        <v>17108</v>
      </c>
      <c r="B14059" t="s">
        <v>1945</v>
      </c>
      <c r="C14059" t="s">
        <v>715</v>
      </c>
      <c r="D14059" s="3">
        <v>46519</v>
      </c>
      <c r="E14059" s="3">
        <v>46519</v>
      </c>
      <c r="F14059">
        <v>5200</v>
      </c>
      <c r="G14059" t="s">
        <v>3048</v>
      </c>
      <c r="H14059">
        <v>0</v>
      </c>
    </row>
    <row r="14060" spans="1:8">
      <c r="A14060" t="s">
        <v>17109</v>
      </c>
      <c r="B14060" t="s">
        <v>1945</v>
      </c>
      <c r="C14060" t="s">
        <v>715</v>
      </c>
      <c r="D14060" s="3">
        <v>46550</v>
      </c>
      <c r="E14060" s="3">
        <v>46550</v>
      </c>
      <c r="F14060">
        <v>5200</v>
      </c>
      <c r="G14060" t="s">
        <v>3048</v>
      </c>
      <c r="H14060">
        <v>0</v>
      </c>
    </row>
    <row r="14061" spans="1:8">
      <c r="A14061" t="s">
        <v>17110</v>
      </c>
      <c r="B14061" t="s">
        <v>1946</v>
      </c>
      <c r="C14061" t="s">
        <v>892</v>
      </c>
      <c r="D14061" s="3">
        <v>45764</v>
      </c>
      <c r="E14061" s="3">
        <v>45764</v>
      </c>
      <c r="F14061">
        <v>2883.33</v>
      </c>
      <c r="G14061" t="s">
        <v>3048</v>
      </c>
      <c r="H14061">
        <v>0</v>
      </c>
    </row>
    <row r="14062" spans="1:8">
      <c r="A14062" t="s">
        <v>17111</v>
      </c>
      <c r="B14062" t="s">
        <v>1946</v>
      </c>
      <c r="C14062" t="s">
        <v>892</v>
      </c>
      <c r="D14062" s="3">
        <v>45794</v>
      </c>
      <c r="E14062" s="3">
        <v>45794</v>
      </c>
      <c r="F14062">
        <v>2883.33</v>
      </c>
      <c r="G14062" t="s">
        <v>3048</v>
      </c>
      <c r="H14062">
        <v>0</v>
      </c>
    </row>
    <row r="14063" spans="1:8">
      <c r="A14063" t="s">
        <v>17112</v>
      </c>
      <c r="B14063" t="s">
        <v>1946</v>
      </c>
      <c r="C14063" t="s">
        <v>892</v>
      </c>
      <c r="D14063" s="3">
        <v>45825</v>
      </c>
      <c r="E14063" s="3">
        <v>45826</v>
      </c>
      <c r="F14063">
        <v>2883.33</v>
      </c>
      <c r="G14063" t="s">
        <v>3057</v>
      </c>
      <c r="H14063">
        <v>1</v>
      </c>
    </row>
    <row r="14064" spans="1:8">
      <c r="A14064" t="s">
        <v>17113</v>
      </c>
      <c r="B14064" t="s">
        <v>1946</v>
      </c>
      <c r="C14064" t="s">
        <v>892</v>
      </c>
      <c r="D14064" s="3">
        <v>45855</v>
      </c>
      <c r="E14064" s="3">
        <v>45862</v>
      </c>
      <c r="F14064">
        <v>2883.33</v>
      </c>
      <c r="G14064" t="s">
        <v>3057</v>
      </c>
      <c r="H14064">
        <v>7</v>
      </c>
    </row>
    <row r="14065" spans="1:8">
      <c r="A14065" t="s">
        <v>17114</v>
      </c>
      <c r="B14065" t="s">
        <v>1946</v>
      </c>
      <c r="C14065" t="s">
        <v>892</v>
      </c>
      <c r="D14065" s="3">
        <v>45886</v>
      </c>
      <c r="E14065" s="3">
        <v>45886</v>
      </c>
      <c r="F14065">
        <v>2883.33</v>
      </c>
      <c r="G14065" t="s">
        <v>3048</v>
      </c>
      <c r="H14065">
        <v>0</v>
      </c>
    </row>
    <row r="14066" spans="1:8">
      <c r="A14066" t="s">
        <v>17115</v>
      </c>
      <c r="B14066" t="s">
        <v>1946</v>
      </c>
      <c r="C14066" t="s">
        <v>892</v>
      </c>
      <c r="D14066" s="3">
        <v>45917</v>
      </c>
      <c r="E14066" s="3">
        <v>45917</v>
      </c>
      <c r="F14066">
        <v>2883.33</v>
      </c>
      <c r="G14066" t="s">
        <v>3048</v>
      </c>
      <c r="H14066">
        <v>0</v>
      </c>
    </row>
    <row r="14067" spans="1:8">
      <c r="A14067" t="s">
        <v>17116</v>
      </c>
      <c r="B14067" t="s">
        <v>1946</v>
      </c>
      <c r="C14067" t="s">
        <v>892</v>
      </c>
      <c r="D14067" s="3">
        <v>45947</v>
      </c>
      <c r="E14067" s="3">
        <v>45948</v>
      </c>
      <c r="F14067">
        <v>2883.33</v>
      </c>
      <c r="G14067" t="s">
        <v>3057</v>
      </c>
      <c r="H14067">
        <v>1</v>
      </c>
    </row>
    <row r="14068" spans="1:8">
      <c r="A14068" t="s">
        <v>17117</v>
      </c>
      <c r="B14068" t="s">
        <v>1946</v>
      </c>
      <c r="C14068" t="s">
        <v>892</v>
      </c>
      <c r="D14068" s="3">
        <v>45978</v>
      </c>
      <c r="E14068" s="3">
        <v>45978</v>
      </c>
      <c r="F14068">
        <v>2883.33</v>
      </c>
      <c r="G14068" t="s">
        <v>3048</v>
      </c>
      <c r="H14068">
        <v>0</v>
      </c>
    </row>
    <row r="14069" spans="1:8">
      <c r="A14069" t="s">
        <v>17118</v>
      </c>
      <c r="B14069" t="s">
        <v>1946</v>
      </c>
      <c r="C14069" t="s">
        <v>892</v>
      </c>
      <c r="D14069" s="3">
        <v>46008</v>
      </c>
      <c r="E14069" s="3">
        <v>46008</v>
      </c>
      <c r="F14069">
        <v>2883.33</v>
      </c>
      <c r="G14069" t="s">
        <v>3048</v>
      </c>
      <c r="H14069">
        <v>0</v>
      </c>
    </row>
    <row r="14070" spans="1:8">
      <c r="A14070" t="s">
        <v>17119</v>
      </c>
      <c r="B14070" t="s">
        <v>1946</v>
      </c>
      <c r="C14070" t="s">
        <v>892</v>
      </c>
      <c r="D14070" s="3">
        <v>46039</v>
      </c>
      <c r="E14070" s="3">
        <v>46046</v>
      </c>
      <c r="F14070">
        <v>2883.33</v>
      </c>
      <c r="G14070" t="s">
        <v>3057</v>
      </c>
      <c r="H14070">
        <v>7</v>
      </c>
    </row>
    <row r="14071" spans="1:8">
      <c r="A14071" t="s">
        <v>17120</v>
      </c>
      <c r="B14071" t="s">
        <v>1946</v>
      </c>
      <c r="C14071" t="s">
        <v>892</v>
      </c>
      <c r="D14071" s="3">
        <v>46070</v>
      </c>
      <c r="E14071" s="3">
        <v>46070</v>
      </c>
      <c r="F14071">
        <v>2883.33</v>
      </c>
      <c r="G14071" t="s">
        <v>3048</v>
      </c>
      <c r="H14071">
        <v>0</v>
      </c>
    </row>
    <row r="14072" spans="1:8">
      <c r="A14072" t="s">
        <v>17121</v>
      </c>
      <c r="B14072" t="s">
        <v>1946</v>
      </c>
      <c r="C14072" t="s">
        <v>892</v>
      </c>
      <c r="D14072" s="3">
        <v>46098</v>
      </c>
      <c r="E14072" s="3">
        <v>46098</v>
      </c>
      <c r="F14072">
        <v>2883.33</v>
      </c>
      <c r="G14072" t="s">
        <v>3048</v>
      </c>
      <c r="H14072">
        <v>0</v>
      </c>
    </row>
    <row r="14073" spans="1:8">
      <c r="A14073" t="s">
        <v>17122</v>
      </c>
      <c r="B14073" t="s">
        <v>1946</v>
      </c>
      <c r="C14073" t="s">
        <v>892</v>
      </c>
      <c r="D14073" s="3">
        <v>46129</v>
      </c>
      <c r="E14073" s="3">
        <v>46129</v>
      </c>
      <c r="F14073">
        <v>2883.33</v>
      </c>
      <c r="G14073" t="s">
        <v>3048</v>
      </c>
      <c r="H14073">
        <v>0</v>
      </c>
    </row>
    <row r="14074" spans="1:8">
      <c r="A14074" t="s">
        <v>17123</v>
      </c>
      <c r="B14074" t="s">
        <v>1946</v>
      </c>
      <c r="C14074" t="s">
        <v>892</v>
      </c>
      <c r="D14074" s="3">
        <v>46159</v>
      </c>
      <c r="E14074" s="3">
        <v>46159</v>
      </c>
      <c r="F14074">
        <v>2883.33</v>
      </c>
      <c r="G14074" t="s">
        <v>3048</v>
      </c>
      <c r="H14074">
        <v>0</v>
      </c>
    </row>
    <row r="14075" spans="1:8">
      <c r="A14075" t="s">
        <v>17124</v>
      </c>
      <c r="B14075" t="s">
        <v>1946</v>
      </c>
      <c r="C14075" t="s">
        <v>892</v>
      </c>
      <c r="D14075" s="3">
        <v>46190</v>
      </c>
      <c r="E14075" s="3">
        <v>46190</v>
      </c>
      <c r="F14075">
        <v>2883.33</v>
      </c>
      <c r="G14075" t="s">
        <v>3048</v>
      </c>
      <c r="H14075">
        <v>0</v>
      </c>
    </row>
    <row r="14076" spans="1:8">
      <c r="A14076" t="s">
        <v>17125</v>
      </c>
      <c r="B14076" t="s">
        <v>1946</v>
      </c>
      <c r="C14076" t="s">
        <v>892</v>
      </c>
      <c r="D14076" s="3">
        <v>46220</v>
      </c>
      <c r="E14076" s="3">
        <v>46220</v>
      </c>
      <c r="F14076">
        <v>2883.33</v>
      </c>
      <c r="G14076" t="s">
        <v>3048</v>
      </c>
      <c r="H14076">
        <v>0</v>
      </c>
    </row>
    <row r="14077" spans="1:8">
      <c r="A14077" t="s">
        <v>17126</v>
      </c>
      <c r="B14077" t="s">
        <v>1946</v>
      </c>
      <c r="C14077" t="s">
        <v>892</v>
      </c>
      <c r="D14077" s="3">
        <v>46251</v>
      </c>
      <c r="E14077" s="3">
        <v>46251</v>
      </c>
      <c r="F14077">
        <v>2883.33</v>
      </c>
      <c r="G14077" t="s">
        <v>3048</v>
      </c>
      <c r="H14077">
        <v>0</v>
      </c>
    </row>
    <row r="14078" spans="1:8">
      <c r="A14078" t="s">
        <v>17127</v>
      </c>
      <c r="B14078" t="s">
        <v>1946</v>
      </c>
      <c r="C14078" t="s">
        <v>892</v>
      </c>
      <c r="D14078" s="3">
        <v>46282</v>
      </c>
      <c r="E14078" s="3">
        <v>46285</v>
      </c>
      <c r="F14078">
        <v>2883.33</v>
      </c>
      <c r="G14078" t="s">
        <v>3057</v>
      </c>
      <c r="H14078">
        <v>3</v>
      </c>
    </row>
    <row r="14079" spans="1:8">
      <c r="A14079" t="s">
        <v>17128</v>
      </c>
      <c r="B14079" t="s">
        <v>1946</v>
      </c>
      <c r="C14079" t="s">
        <v>892</v>
      </c>
      <c r="D14079" s="3">
        <v>46312</v>
      </c>
      <c r="E14079" s="3">
        <v>46312</v>
      </c>
      <c r="F14079">
        <v>2883.33</v>
      </c>
      <c r="G14079" t="s">
        <v>3048</v>
      </c>
      <c r="H14079">
        <v>0</v>
      </c>
    </row>
    <row r="14080" spans="1:8">
      <c r="A14080" t="s">
        <v>17129</v>
      </c>
      <c r="B14080" t="s">
        <v>1946</v>
      </c>
      <c r="C14080" t="s">
        <v>892</v>
      </c>
      <c r="D14080" s="3">
        <v>46343</v>
      </c>
      <c r="E14080" s="3">
        <v>46343</v>
      </c>
      <c r="F14080">
        <v>2883.33</v>
      </c>
      <c r="G14080" t="s">
        <v>3048</v>
      </c>
      <c r="H14080">
        <v>0</v>
      </c>
    </row>
    <row r="14081" spans="1:8">
      <c r="A14081" t="s">
        <v>17130</v>
      </c>
      <c r="B14081" t="s">
        <v>1946</v>
      </c>
      <c r="C14081" t="s">
        <v>892</v>
      </c>
      <c r="D14081" s="3">
        <v>46373</v>
      </c>
      <c r="E14081" s="3">
        <v>46373</v>
      </c>
      <c r="F14081">
        <v>2883.33</v>
      </c>
      <c r="G14081" t="s">
        <v>3048</v>
      </c>
      <c r="H14081">
        <v>0</v>
      </c>
    </row>
    <row r="14082" spans="1:8">
      <c r="A14082" t="s">
        <v>17131</v>
      </c>
      <c r="B14082" t="s">
        <v>1946</v>
      </c>
      <c r="C14082" t="s">
        <v>892</v>
      </c>
      <c r="D14082" s="3">
        <v>46404</v>
      </c>
      <c r="E14082" s="3">
        <v>46404</v>
      </c>
      <c r="F14082">
        <v>2883.33</v>
      </c>
      <c r="G14082" t="s">
        <v>3048</v>
      </c>
      <c r="H14082">
        <v>0</v>
      </c>
    </row>
    <row r="14083" spans="1:8">
      <c r="A14083" t="s">
        <v>17132</v>
      </c>
      <c r="B14083" t="s">
        <v>1946</v>
      </c>
      <c r="C14083" t="s">
        <v>892</v>
      </c>
      <c r="D14083" s="3">
        <v>46435</v>
      </c>
      <c r="E14083" s="3">
        <v>46435</v>
      </c>
      <c r="F14083">
        <v>2883.33</v>
      </c>
      <c r="G14083" t="s">
        <v>3048</v>
      </c>
      <c r="H14083">
        <v>0</v>
      </c>
    </row>
    <row r="14084" spans="1:8">
      <c r="A14084" t="s">
        <v>17133</v>
      </c>
      <c r="B14084" t="s">
        <v>1946</v>
      </c>
      <c r="C14084" t="s">
        <v>892</v>
      </c>
      <c r="D14084" s="3">
        <v>46463</v>
      </c>
      <c r="E14084" s="3">
        <v>46466</v>
      </c>
      <c r="F14084">
        <v>2883.33</v>
      </c>
      <c r="G14084" t="s">
        <v>3057</v>
      </c>
      <c r="H14084">
        <v>3</v>
      </c>
    </row>
    <row r="14085" spans="1:8">
      <c r="A14085" t="s">
        <v>17134</v>
      </c>
      <c r="B14085" t="s">
        <v>1947</v>
      </c>
      <c r="C14085" t="s">
        <v>792</v>
      </c>
      <c r="D14085" s="3">
        <v>45688</v>
      </c>
      <c r="E14085" s="3">
        <v>45690</v>
      </c>
      <c r="F14085">
        <v>4329.17</v>
      </c>
      <c r="G14085" t="s">
        <v>3057</v>
      </c>
      <c r="H14085">
        <v>2</v>
      </c>
    </row>
    <row r="14086" spans="1:8">
      <c r="A14086" t="s">
        <v>17135</v>
      </c>
      <c r="B14086" t="s">
        <v>1947</v>
      </c>
      <c r="C14086" t="s">
        <v>792</v>
      </c>
      <c r="D14086" s="3">
        <v>45716</v>
      </c>
      <c r="E14086" s="3">
        <v>45716</v>
      </c>
      <c r="F14086">
        <v>4329.17</v>
      </c>
      <c r="G14086" t="s">
        <v>3048</v>
      </c>
      <c r="H14086">
        <v>0</v>
      </c>
    </row>
    <row r="14087" spans="1:8">
      <c r="A14087" t="s">
        <v>17136</v>
      </c>
      <c r="B14087" t="s">
        <v>1947</v>
      </c>
      <c r="C14087" t="s">
        <v>792</v>
      </c>
      <c r="D14087" s="3">
        <v>45747</v>
      </c>
      <c r="E14087" s="3">
        <v>45747</v>
      </c>
      <c r="F14087">
        <v>4329.17</v>
      </c>
      <c r="G14087" t="s">
        <v>3048</v>
      </c>
      <c r="H14087">
        <v>0</v>
      </c>
    </row>
    <row r="14088" spans="1:8">
      <c r="A14088" t="s">
        <v>17137</v>
      </c>
      <c r="B14088" t="s">
        <v>1947</v>
      </c>
      <c r="C14088" t="s">
        <v>792</v>
      </c>
      <c r="D14088" s="3">
        <v>45777</v>
      </c>
      <c r="E14088" s="3">
        <v>45777</v>
      </c>
      <c r="F14088">
        <v>4329.17</v>
      </c>
      <c r="G14088" t="s">
        <v>3048</v>
      </c>
      <c r="H14088">
        <v>0</v>
      </c>
    </row>
    <row r="14089" spans="1:8">
      <c r="A14089" t="s">
        <v>17138</v>
      </c>
      <c r="B14089" t="s">
        <v>1947</v>
      </c>
      <c r="C14089" t="s">
        <v>792</v>
      </c>
      <c r="D14089" s="3">
        <v>45808</v>
      </c>
      <c r="E14089" s="3">
        <v>45808</v>
      </c>
      <c r="F14089">
        <v>4329.17</v>
      </c>
      <c r="G14089" t="s">
        <v>3048</v>
      </c>
      <c r="H14089">
        <v>0</v>
      </c>
    </row>
    <row r="14090" spans="1:8">
      <c r="A14090" t="s">
        <v>17139</v>
      </c>
      <c r="B14090" t="s">
        <v>1947</v>
      </c>
      <c r="C14090" t="s">
        <v>792</v>
      </c>
      <c r="D14090" s="3">
        <v>45838</v>
      </c>
      <c r="E14090" s="3">
        <v>45838</v>
      </c>
      <c r="F14090">
        <v>4329.17</v>
      </c>
      <c r="G14090" t="s">
        <v>3048</v>
      </c>
      <c r="H14090">
        <v>0</v>
      </c>
    </row>
    <row r="14091" spans="1:8">
      <c r="A14091" t="s">
        <v>17140</v>
      </c>
      <c r="B14091" t="s">
        <v>1947</v>
      </c>
      <c r="C14091" t="s">
        <v>792</v>
      </c>
      <c r="D14091" s="3">
        <v>45869</v>
      </c>
      <c r="E14091" s="3">
        <v>45884</v>
      </c>
      <c r="F14091">
        <v>4329.17</v>
      </c>
      <c r="G14091" t="s">
        <v>3112</v>
      </c>
      <c r="H14091">
        <v>15</v>
      </c>
    </row>
    <row r="14092" spans="1:8">
      <c r="A14092" t="s">
        <v>17141</v>
      </c>
      <c r="B14092" t="s">
        <v>1947</v>
      </c>
      <c r="C14092" t="s">
        <v>792</v>
      </c>
      <c r="D14092" s="3">
        <v>45900</v>
      </c>
      <c r="E14092" s="3">
        <v>45901</v>
      </c>
      <c r="F14092">
        <v>4329.17</v>
      </c>
      <c r="G14092" t="s">
        <v>3057</v>
      </c>
      <c r="H14092">
        <v>1</v>
      </c>
    </row>
    <row r="14093" spans="1:8">
      <c r="A14093" t="s">
        <v>17142</v>
      </c>
      <c r="B14093" t="s">
        <v>1947</v>
      </c>
      <c r="C14093" t="s">
        <v>792</v>
      </c>
      <c r="D14093" s="3">
        <v>45930</v>
      </c>
      <c r="E14093" s="3">
        <v>45930</v>
      </c>
      <c r="F14093">
        <v>4329.17</v>
      </c>
      <c r="G14093" t="s">
        <v>3048</v>
      </c>
      <c r="H14093">
        <v>0</v>
      </c>
    </row>
    <row r="14094" spans="1:8">
      <c r="A14094" t="s">
        <v>17143</v>
      </c>
      <c r="B14094" t="s">
        <v>1947</v>
      </c>
      <c r="C14094" t="s">
        <v>792</v>
      </c>
      <c r="D14094" s="3">
        <v>45961</v>
      </c>
      <c r="E14094" s="3">
        <v>45961</v>
      </c>
      <c r="F14094">
        <v>4329.17</v>
      </c>
      <c r="G14094" t="s">
        <v>3048</v>
      </c>
      <c r="H14094">
        <v>0</v>
      </c>
    </row>
    <row r="14095" spans="1:8">
      <c r="A14095" t="s">
        <v>17144</v>
      </c>
      <c r="B14095" t="s">
        <v>1947</v>
      </c>
      <c r="C14095" t="s">
        <v>792</v>
      </c>
      <c r="D14095" s="3">
        <v>45991</v>
      </c>
      <c r="E14095" s="3">
        <v>45991</v>
      </c>
      <c r="F14095">
        <v>4329.17</v>
      </c>
      <c r="G14095" t="s">
        <v>3048</v>
      </c>
      <c r="H14095">
        <v>0</v>
      </c>
    </row>
    <row r="14096" spans="1:8">
      <c r="A14096" t="s">
        <v>17145</v>
      </c>
      <c r="B14096" t="s">
        <v>1947</v>
      </c>
      <c r="C14096" t="s">
        <v>792</v>
      </c>
      <c r="D14096" s="3">
        <v>46022</v>
      </c>
      <c r="E14096" s="3">
        <v>46022</v>
      </c>
      <c r="F14096">
        <v>4329.17</v>
      </c>
      <c r="G14096" t="s">
        <v>3048</v>
      </c>
      <c r="H14096">
        <v>0</v>
      </c>
    </row>
    <row r="14097" spans="1:8">
      <c r="A14097" t="s">
        <v>17146</v>
      </c>
      <c r="B14097" t="s">
        <v>1947</v>
      </c>
      <c r="C14097" t="s">
        <v>792</v>
      </c>
      <c r="D14097" s="3">
        <v>46053</v>
      </c>
      <c r="E14097" s="3">
        <v>46053</v>
      </c>
      <c r="F14097">
        <v>4329.17</v>
      </c>
      <c r="G14097" t="s">
        <v>3048</v>
      </c>
      <c r="H14097">
        <v>0</v>
      </c>
    </row>
    <row r="14098" spans="1:8">
      <c r="A14098" t="s">
        <v>17147</v>
      </c>
      <c r="B14098" t="s">
        <v>1947</v>
      </c>
      <c r="C14098" t="s">
        <v>792</v>
      </c>
      <c r="D14098" s="3">
        <v>46081</v>
      </c>
      <c r="E14098" s="3">
        <v>46081</v>
      </c>
      <c r="F14098">
        <v>4329.17</v>
      </c>
      <c r="G14098" t="s">
        <v>3048</v>
      </c>
      <c r="H14098">
        <v>0</v>
      </c>
    </row>
    <row r="14099" spans="1:8">
      <c r="A14099" t="s">
        <v>17148</v>
      </c>
      <c r="B14099" t="s">
        <v>1947</v>
      </c>
      <c r="C14099" t="s">
        <v>792</v>
      </c>
      <c r="D14099" s="3">
        <v>46112</v>
      </c>
      <c r="E14099" s="3">
        <v>46112</v>
      </c>
      <c r="F14099">
        <v>4329.17</v>
      </c>
      <c r="G14099" t="s">
        <v>3048</v>
      </c>
      <c r="H14099">
        <v>0</v>
      </c>
    </row>
    <row r="14100" spans="1:8">
      <c r="A14100" t="s">
        <v>17149</v>
      </c>
      <c r="B14100" t="s">
        <v>1947</v>
      </c>
      <c r="C14100" t="s">
        <v>792</v>
      </c>
      <c r="D14100" s="3">
        <v>46142</v>
      </c>
      <c r="E14100" s="3">
        <v>46149</v>
      </c>
      <c r="F14100">
        <v>4329.17</v>
      </c>
      <c r="G14100" t="s">
        <v>3057</v>
      </c>
      <c r="H14100">
        <v>7</v>
      </c>
    </row>
    <row r="14101" spans="1:8">
      <c r="A14101" t="s">
        <v>17150</v>
      </c>
      <c r="B14101" t="s">
        <v>1947</v>
      </c>
      <c r="C14101" t="s">
        <v>792</v>
      </c>
      <c r="D14101" s="3">
        <v>46173</v>
      </c>
      <c r="E14101" s="3">
        <v>46173</v>
      </c>
      <c r="F14101">
        <v>4329.17</v>
      </c>
      <c r="G14101" t="s">
        <v>3048</v>
      </c>
      <c r="H14101">
        <v>0</v>
      </c>
    </row>
    <row r="14102" spans="1:8">
      <c r="A14102" t="s">
        <v>17151</v>
      </c>
      <c r="B14102" t="s">
        <v>1947</v>
      </c>
      <c r="C14102" t="s">
        <v>792</v>
      </c>
      <c r="D14102" s="3">
        <v>46203</v>
      </c>
      <c r="E14102" s="3">
        <v>46203</v>
      </c>
      <c r="F14102">
        <v>4329.17</v>
      </c>
      <c r="G14102" t="s">
        <v>3048</v>
      </c>
      <c r="H14102">
        <v>0</v>
      </c>
    </row>
    <row r="14103" spans="1:8">
      <c r="A14103" t="s">
        <v>17152</v>
      </c>
      <c r="B14103" t="s">
        <v>1947</v>
      </c>
      <c r="C14103" t="s">
        <v>792</v>
      </c>
      <c r="D14103" s="3">
        <v>46234</v>
      </c>
      <c r="E14103" s="3">
        <v>46241</v>
      </c>
      <c r="F14103">
        <v>4329.17</v>
      </c>
      <c r="G14103" t="s">
        <v>3057</v>
      </c>
      <c r="H14103">
        <v>7</v>
      </c>
    </row>
    <row r="14104" spans="1:8">
      <c r="A14104" t="s">
        <v>17153</v>
      </c>
      <c r="B14104" t="s">
        <v>1947</v>
      </c>
      <c r="C14104" t="s">
        <v>792</v>
      </c>
      <c r="D14104" s="3">
        <v>46265</v>
      </c>
      <c r="E14104" s="3">
        <v>46265</v>
      </c>
      <c r="F14104">
        <v>4329.17</v>
      </c>
      <c r="G14104" t="s">
        <v>3048</v>
      </c>
      <c r="H14104">
        <v>0</v>
      </c>
    </row>
    <row r="14105" spans="1:8">
      <c r="A14105" t="s">
        <v>17154</v>
      </c>
      <c r="B14105" t="s">
        <v>1947</v>
      </c>
      <c r="C14105" t="s">
        <v>792</v>
      </c>
      <c r="D14105" s="3">
        <v>46295</v>
      </c>
      <c r="E14105" s="3">
        <v>46295</v>
      </c>
      <c r="F14105">
        <v>4329.17</v>
      </c>
      <c r="G14105" t="s">
        <v>3048</v>
      </c>
      <c r="H14105">
        <v>0</v>
      </c>
    </row>
    <row r="14106" spans="1:8">
      <c r="A14106" t="s">
        <v>17155</v>
      </c>
      <c r="B14106" t="s">
        <v>1947</v>
      </c>
      <c r="C14106" t="s">
        <v>792</v>
      </c>
      <c r="D14106" s="3">
        <v>46326</v>
      </c>
      <c r="E14106" s="3">
        <v>46333</v>
      </c>
      <c r="F14106">
        <v>4329.17</v>
      </c>
      <c r="G14106" t="s">
        <v>3057</v>
      </c>
      <c r="H14106">
        <v>7</v>
      </c>
    </row>
    <row r="14107" spans="1:8">
      <c r="A14107" t="s">
        <v>17156</v>
      </c>
      <c r="B14107" t="s">
        <v>1947</v>
      </c>
      <c r="C14107" t="s">
        <v>792</v>
      </c>
      <c r="D14107" s="3">
        <v>46356</v>
      </c>
      <c r="E14107" s="3">
        <v>46357</v>
      </c>
      <c r="F14107">
        <v>4329.17</v>
      </c>
      <c r="G14107" t="s">
        <v>3057</v>
      </c>
      <c r="H14107">
        <v>1</v>
      </c>
    </row>
    <row r="14108" spans="1:8">
      <c r="A14108" t="s">
        <v>17157</v>
      </c>
      <c r="B14108" t="s">
        <v>1947</v>
      </c>
      <c r="C14108" t="s">
        <v>792</v>
      </c>
      <c r="D14108" s="3">
        <v>46387</v>
      </c>
      <c r="E14108" s="3">
        <v>46387</v>
      </c>
      <c r="F14108">
        <v>4329.17</v>
      </c>
      <c r="G14108" t="s">
        <v>3048</v>
      </c>
      <c r="H14108">
        <v>0</v>
      </c>
    </row>
    <row r="14109" spans="1:8">
      <c r="A14109" t="s">
        <v>17158</v>
      </c>
      <c r="B14109" t="s">
        <v>1948</v>
      </c>
      <c r="C14109" t="s">
        <v>778</v>
      </c>
      <c r="D14109" s="3">
        <v>45463</v>
      </c>
      <c r="E14109" s="3">
        <v>45463</v>
      </c>
      <c r="F14109">
        <v>29345.83</v>
      </c>
      <c r="G14109" t="s">
        <v>3048</v>
      </c>
      <c r="H14109">
        <v>0</v>
      </c>
    </row>
    <row r="14110" spans="1:8">
      <c r="A14110" t="s">
        <v>17159</v>
      </c>
      <c r="B14110" t="s">
        <v>1948</v>
      </c>
      <c r="C14110" t="s">
        <v>778</v>
      </c>
      <c r="D14110" s="3">
        <v>45493</v>
      </c>
      <c r="E14110" s="3">
        <v>45493</v>
      </c>
      <c r="F14110">
        <v>29345.83</v>
      </c>
      <c r="G14110" t="s">
        <v>3048</v>
      </c>
      <c r="H14110">
        <v>0</v>
      </c>
    </row>
    <row r="14111" spans="1:8">
      <c r="A14111" t="s">
        <v>17160</v>
      </c>
      <c r="B14111" t="s">
        <v>1948</v>
      </c>
      <c r="C14111" t="s">
        <v>778</v>
      </c>
      <c r="D14111" s="3">
        <v>45524</v>
      </c>
      <c r="E14111" s="3">
        <v>45524</v>
      </c>
      <c r="F14111">
        <v>29345.83</v>
      </c>
      <c r="G14111" t="s">
        <v>3048</v>
      </c>
      <c r="H14111">
        <v>0</v>
      </c>
    </row>
    <row r="14112" spans="1:8">
      <c r="A14112" t="s">
        <v>17161</v>
      </c>
      <c r="B14112" t="s">
        <v>1948</v>
      </c>
      <c r="C14112" t="s">
        <v>778</v>
      </c>
      <c r="D14112" s="3">
        <v>45555</v>
      </c>
      <c r="E14112" s="3">
        <v>45555</v>
      </c>
      <c r="F14112">
        <v>29345.83</v>
      </c>
      <c r="G14112" t="s">
        <v>3048</v>
      </c>
      <c r="H14112">
        <v>0</v>
      </c>
    </row>
    <row r="14113" spans="1:8">
      <c r="A14113" t="s">
        <v>17162</v>
      </c>
      <c r="B14113" t="s">
        <v>1948</v>
      </c>
      <c r="C14113" t="s">
        <v>778</v>
      </c>
      <c r="D14113" s="3">
        <v>45585</v>
      </c>
      <c r="E14113" s="3">
        <v>45585</v>
      </c>
      <c r="F14113">
        <v>29345.83</v>
      </c>
      <c r="G14113" t="s">
        <v>3048</v>
      </c>
      <c r="H14113">
        <v>0</v>
      </c>
    </row>
    <row r="14114" spans="1:8">
      <c r="A14114" t="s">
        <v>17163</v>
      </c>
      <c r="B14114" t="s">
        <v>1948</v>
      </c>
      <c r="C14114" t="s">
        <v>778</v>
      </c>
      <c r="D14114" s="3">
        <v>45616</v>
      </c>
      <c r="E14114" s="3">
        <v>45616</v>
      </c>
      <c r="F14114">
        <v>29345.83</v>
      </c>
      <c r="G14114" t="s">
        <v>3048</v>
      </c>
      <c r="H14114">
        <v>0</v>
      </c>
    </row>
    <row r="14115" spans="1:8">
      <c r="A14115" t="s">
        <v>17164</v>
      </c>
      <c r="B14115" t="s">
        <v>1948</v>
      </c>
      <c r="C14115" t="s">
        <v>778</v>
      </c>
      <c r="D14115" s="3">
        <v>45646</v>
      </c>
      <c r="E14115" s="3">
        <v>45646</v>
      </c>
      <c r="F14115">
        <v>29345.83</v>
      </c>
      <c r="G14115" t="s">
        <v>3048</v>
      </c>
      <c r="H14115">
        <v>0</v>
      </c>
    </row>
    <row r="14116" spans="1:8">
      <c r="A14116" t="s">
        <v>17165</v>
      </c>
      <c r="B14116" t="s">
        <v>1948</v>
      </c>
      <c r="C14116" t="s">
        <v>778</v>
      </c>
      <c r="D14116" s="3">
        <v>45677</v>
      </c>
      <c r="E14116" s="3">
        <v>45677</v>
      </c>
      <c r="F14116">
        <v>29345.83</v>
      </c>
      <c r="G14116" t="s">
        <v>3048</v>
      </c>
      <c r="H14116">
        <v>0</v>
      </c>
    </row>
    <row r="14117" spans="1:8">
      <c r="A14117" t="s">
        <v>17166</v>
      </c>
      <c r="B14117" t="s">
        <v>1948</v>
      </c>
      <c r="C14117" t="s">
        <v>778</v>
      </c>
      <c r="D14117" s="3">
        <v>45708</v>
      </c>
      <c r="E14117" s="3">
        <v>45711</v>
      </c>
      <c r="F14117">
        <v>29345.83</v>
      </c>
      <c r="G14117" t="s">
        <v>3057</v>
      </c>
      <c r="H14117">
        <v>3</v>
      </c>
    </row>
    <row r="14118" spans="1:8">
      <c r="A14118" t="s">
        <v>17167</v>
      </c>
      <c r="B14118" t="s">
        <v>1948</v>
      </c>
      <c r="C14118" t="s">
        <v>778</v>
      </c>
      <c r="D14118" s="3">
        <v>45736</v>
      </c>
      <c r="E14118" s="3">
        <v>45736</v>
      </c>
      <c r="F14118">
        <v>29345.83</v>
      </c>
      <c r="G14118" t="s">
        <v>3048</v>
      </c>
      <c r="H14118">
        <v>0</v>
      </c>
    </row>
    <row r="14119" spans="1:8">
      <c r="A14119" t="s">
        <v>17168</v>
      </c>
      <c r="B14119" t="s">
        <v>1948</v>
      </c>
      <c r="C14119" t="s">
        <v>778</v>
      </c>
      <c r="D14119" s="3">
        <v>45767</v>
      </c>
      <c r="E14119" s="3">
        <v>45767</v>
      </c>
      <c r="F14119">
        <v>29345.83</v>
      </c>
      <c r="G14119" t="s">
        <v>3048</v>
      </c>
      <c r="H14119">
        <v>0</v>
      </c>
    </row>
    <row r="14120" spans="1:8">
      <c r="A14120" t="s">
        <v>17169</v>
      </c>
      <c r="B14120" t="s">
        <v>1948</v>
      </c>
      <c r="C14120" t="s">
        <v>778</v>
      </c>
      <c r="D14120" s="3">
        <v>45797</v>
      </c>
      <c r="E14120" s="3">
        <v>45798</v>
      </c>
      <c r="F14120">
        <v>29345.83</v>
      </c>
      <c r="G14120" t="s">
        <v>3057</v>
      </c>
      <c r="H14120">
        <v>1</v>
      </c>
    </row>
    <row r="14121" spans="1:8">
      <c r="A14121" t="s">
        <v>17170</v>
      </c>
      <c r="B14121" t="s">
        <v>1948</v>
      </c>
      <c r="C14121" t="s">
        <v>778</v>
      </c>
      <c r="D14121" s="3">
        <v>45828</v>
      </c>
      <c r="E14121" s="3">
        <v>45828</v>
      </c>
      <c r="F14121">
        <v>29345.83</v>
      </c>
      <c r="G14121" t="s">
        <v>3048</v>
      </c>
      <c r="H14121">
        <v>0</v>
      </c>
    </row>
    <row r="14122" spans="1:8">
      <c r="A14122" t="s">
        <v>17171</v>
      </c>
      <c r="B14122" t="s">
        <v>1948</v>
      </c>
      <c r="C14122" t="s">
        <v>778</v>
      </c>
      <c r="D14122" s="3">
        <v>45858</v>
      </c>
      <c r="E14122" s="3">
        <v>45873</v>
      </c>
      <c r="F14122">
        <v>29345.83</v>
      </c>
      <c r="G14122" t="s">
        <v>3112</v>
      </c>
      <c r="H14122">
        <v>15</v>
      </c>
    </row>
    <row r="14123" spans="1:8">
      <c r="A14123" t="s">
        <v>17172</v>
      </c>
      <c r="B14123" t="s">
        <v>1948</v>
      </c>
      <c r="C14123" t="s">
        <v>778</v>
      </c>
      <c r="D14123" s="3">
        <v>45889</v>
      </c>
      <c r="E14123" s="3">
        <v>45890</v>
      </c>
      <c r="F14123">
        <v>29345.83</v>
      </c>
      <c r="G14123" t="s">
        <v>3057</v>
      </c>
      <c r="H14123">
        <v>1</v>
      </c>
    </row>
    <row r="14124" spans="1:8">
      <c r="A14124" t="s">
        <v>17173</v>
      </c>
      <c r="B14124" t="s">
        <v>1948</v>
      </c>
      <c r="C14124" t="s">
        <v>778</v>
      </c>
      <c r="D14124" s="3">
        <v>45920</v>
      </c>
      <c r="E14124" s="3">
        <v>45921</v>
      </c>
      <c r="F14124">
        <v>29345.83</v>
      </c>
      <c r="G14124" t="s">
        <v>3057</v>
      </c>
      <c r="H14124">
        <v>1</v>
      </c>
    </row>
    <row r="14125" spans="1:8">
      <c r="A14125" t="s">
        <v>17174</v>
      </c>
      <c r="B14125" t="s">
        <v>1948</v>
      </c>
      <c r="C14125" t="s">
        <v>778</v>
      </c>
      <c r="D14125" s="3">
        <v>45950</v>
      </c>
      <c r="E14125" s="3">
        <v>45950</v>
      </c>
      <c r="F14125">
        <v>29345.83</v>
      </c>
      <c r="G14125" t="s">
        <v>3048</v>
      </c>
      <c r="H14125">
        <v>0</v>
      </c>
    </row>
    <row r="14126" spans="1:8">
      <c r="A14126" t="s">
        <v>17175</v>
      </c>
      <c r="B14126" t="s">
        <v>1948</v>
      </c>
      <c r="C14126" t="s">
        <v>778</v>
      </c>
      <c r="D14126" s="3">
        <v>45981</v>
      </c>
      <c r="E14126" s="3">
        <v>45981</v>
      </c>
      <c r="F14126">
        <v>29345.83</v>
      </c>
      <c r="G14126" t="s">
        <v>3048</v>
      </c>
      <c r="H14126">
        <v>0</v>
      </c>
    </row>
    <row r="14127" spans="1:8">
      <c r="A14127" t="s">
        <v>17176</v>
      </c>
      <c r="B14127" t="s">
        <v>1948</v>
      </c>
      <c r="C14127" t="s">
        <v>778</v>
      </c>
      <c r="D14127" s="3">
        <v>46011</v>
      </c>
      <c r="E14127" s="3">
        <v>46011</v>
      </c>
      <c r="F14127">
        <v>29345.83</v>
      </c>
      <c r="G14127" t="s">
        <v>3048</v>
      </c>
      <c r="H14127">
        <v>0</v>
      </c>
    </row>
    <row r="14128" spans="1:8">
      <c r="A14128" t="s">
        <v>17177</v>
      </c>
      <c r="B14128" t="s">
        <v>1948</v>
      </c>
      <c r="C14128" t="s">
        <v>778</v>
      </c>
      <c r="D14128" s="3">
        <v>46042</v>
      </c>
      <c r="E14128" s="3">
        <v>46042</v>
      </c>
      <c r="F14128">
        <v>29345.83</v>
      </c>
      <c r="G14128" t="s">
        <v>3048</v>
      </c>
      <c r="H14128">
        <v>0</v>
      </c>
    </row>
    <row r="14129" spans="1:8">
      <c r="A14129" t="s">
        <v>17178</v>
      </c>
      <c r="B14129" t="s">
        <v>1948</v>
      </c>
      <c r="C14129" t="s">
        <v>778</v>
      </c>
      <c r="D14129" s="3">
        <v>46073</v>
      </c>
      <c r="E14129" s="3">
        <v>46074</v>
      </c>
      <c r="F14129">
        <v>29345.83</v>
      </c>
      <c r="G14129" t="s">
        <v>3057</v>
      </c>
      <c r="H14129">
        <v>1</v>
      </c>
    </row>
    <row r="14130" spans="1:8">
      <c r="A14130" t="s">
        <v>17179</v>
      </c>
      <c r="B14130" t="s">
        <v>1948</v>
      </c>
      <c r="C14130" t="s">
        <v>778</v>
      </c>
      <c r="D14130" s="3">
        <v>46101</v>
      </c>
      <c r="E14130" s="3">
        <v>46101</v>
      </c>
      <c r="F14130">
        <v>29345.83</v>
      </c>
      <c r="G14130" t="s">
        <v>3048</v>
      </c>
      <c r="H14130">
        <v>0</v>
      </c>
    </row>
    <row r="14131" spans="1:8">
      <c r="A14131" t="s">
        <v>17180</v>
      </c>
      <c r="B14131" t="s">
        <v>1948</v>
      </c>
      <c r="C14131" t="s">
        <v>778</v>
      </c>
      <c r="D14131" s="3">
        <v>46132</v>
      </c>
      <c r="E14131" s="3">
        <v>46132</v>
      </c>
      <c r="F14131">
        <v>29345.83</v>
      </c>
      <c r="G14131" t="s">
        <v>3048</v>
      </c>
      <c r="H14131">
        <v>0</v>
      </c>
    </row>
    <row r="14132" spans="1:8">
      <c r="A14132" t="s">
        <v>17181</v>
      </c>
      <c r="B14132" t="s">
        <v>1948</v>
      </c>
      <c r="C14132" t="s">
        <v>778</v>
      </c>
      <c r="D14132" s="3">
        <v>46162</v>
      </c>
      <c r="E14132" s="3">
        <v>46162</v>
      </c>
      <c r="F14132">
        <v>29345.83</v>
      </c>
      <c r="G14132" t="s">
        <v>3048</v>
      </c>
      <c r="H14132">
        <v>0</v>
      </c>
    </row>
    <row r="14133" spans="1:8">
      <c r="A14133" t="s">
        <v>17182</v>
      </c>
      <c r="B14133" t="s">
        <v>1949</v>
      </c>
      <c r="C14133" t="s">
        <v>961</v>
      </c>
      <c r="D14133" s="3">
        <v>45957</v>
      </c>
      <c r="E14133" s="3">
        <v>45957</v>
      </c>
      <c r="F14133">
        <v>12550</v>
      </c>
      <c r="G14133" t="s">
        <v>3048</v>
      </c>
      <c r="H14133">
        <v>0</v>
      </c>
    </row>
    <row r="14134" spans="1:8">
      <c r="A14134" t="s">
        <v>17183</v>
      </c>
      <c r="B14134" t="s">
        <v>1949</v>
      </c>
      <c r="C14134" t="s">
        <v>961</v>
      </c>
      <c r="D14134" s="3">
        <v>45988</v>
      </c>
      <c r="E14134" s="3">
        <v>45988</v>
      </c>
      <c r="F14134">
        <v>12550</v>
      </c>
      <c r="G14134" t="s">
        <v>3048</v>
      </c>
      <c r="H14134">
        <v>0</v>
      </c>
    </row>
    <row r="14135" spans="1:8">
      <c r="A14135" t="s">
        <v>17184</v>
      </c>
      <c r="B14135" t="s">
        <v>1949</v>
      </c>
      <c r="C14135" t="s">
        <v>961</v>
      </c>
      <c r="D14135" s="3">
        <v>46018</v>
      </c>
      <c r="E14135" s="3">
        <v>46020</v>
      </c>
      <c r="F14135">
        <v>12550</v>
      </c>
      <c r="G14135" t="s">
        <v>3057</v>
      </c>
      <c r="H14135">
        <v>2</v>
      </c>
    </row>
    <row r="14136" spans="1:8">
      <c r="A14136" t="s">
        <v>17185</v>
      </c>
      <c r="B14136" t="s">
        <v>1949</v>
      </c>
      <c r="C14136" t="s">
        <v>961</v>
      </c>
      <c r="D14136" s="3">
        <v>46049</v>
      </c>
      <c r="E14136" s="3">
        <v>46049</v>
      </c>
      <c r="F14136">
        <v>12550</v>
      </c>
      <c r="G14136" t="s">
        <v>3048</v>
      </c>
      <c r="H14136">
        <v>0</v>
      </c>
    </row>
    <row r="14137" spans="1:8">
      <c r="A14137" t="s">
        <v>17186</v>
      </c>
      <c r="B14137" t="s">
        <v>1949</v>
      </c>
      <c r="C14137" t="s">
        <v>961</v>
      </c>
      <c r="D14137" s="3">
        <v>46080</v>
      </c>
      <c r="E14137" s="3">
        <v>46080</v>
      </c>
      <c r="F14137">
        <v>12550</v>
      </c>
      <c r="G14137" t="s">
        <v>3048</v>
      </c>
      <c r="H14137">
        <v>0</v>
      </c>
    </row>
    <row r="14138" spans="1:8">
      <c r="A14138" t="s">
        <v>17187</v>
      </c>
      <c r="B14138" t="s">
        <v>1949</v>
      </c>
      <c r="C14138" t="s">
        <v>961</v>
      </c>
      <c r="D14138" s="3">
        <v>46108</v>
      </c>
      <c r="E14138" s="3">
        <v>46109</v>
      </c>
      <c r="F14138">
        <v>12550</v>
      </c>
      <c r="G14138" t="s">
        <v>3057</v>
      </c>
      <c r="H14138">
        <v>1</v>
      </c>
    </row>
    <row r="14139" spans="1:8">
      <c r="A14139" t="s">
        <v>17188</v>
      </c>
      <c r="B14139" t="s">
        <v>1949</v>
      </c>
      <c r="C14139" t="s">
        <v>961</v>
      </c>
      <c r="D14139" s="3">
        <v>46139</v>
      </c>
      <c r="E14139" s="3">
        <v>46139</v>
      </c>
      <c r="F14139">
        <v>12550</v>
      </c>
      <c r="G14139" t="s">
        <v>3048</v>
      </c>
      <c r="H14139">
        <v>0</v>
      </c>
    </row>
    <row r="14140" spans="1:8">
      <c r="A14140" t="s">
        <v>17189</v>
      </c>
      <c r="B14140" t="s">
        <v>1949</v>
      </c>
      <c r="C14140" t="s">
        <v>961</v>
      </c>
      <c r="D14140" s="3">
        <v>46169</v>
      </c>
      <c r="E14140" s="3">
        <v>46169</v>
      </c>
      <c r="F14140">
        <v>12550</v>
      </c>
      <c r="G14140" t="s">
        <v>3048</v>
      </c>
      <c r="H14140">
        <v>0</v>
      </c>
    </row>
    <row r="14141" spans="1:8">
      <c r="A14141" t="s">
        <v>17190</v>
      </c>
      <c r="B14141" t="s">
        <v>1949</v>
      </c>
      <c r="C14141" t="s">
        <v>961</v>
      </c>
      <c r="D14141" s="3">
        <v>46200</v>
      </c>
      <c r="E14141" s="3">
        <v>46201</v>
      </c>
      <c r="F14141">
        <v>12550</v>
      </c>
      <c r="G14141" t="s">
        <v>3057</v>
      </c>
      <c r="H14141">
        <v>1</v>
      </c>
    </row>
    <row r="14142" spans="1:8">
      <c r="A14142" t="s">
        <v>17191</v>
      </c>
      <c r="B14142" t="s">
        <v>1949</v>
      </c>
      <c r="C14142" t="s">
        <v>961</v>
      </c>
      <c r="D14142" s="3">
        <v>46230</v>
      </c>
      <c r="E14142" s="3">
        <v>46232</v>
      </c>
      <c r="F14142">
        <v>12550</v>
      </c>
      <c r="G14142" t="s">
        <v>3057</v>
      </c>
      <c r="H14142">
        <v>2</v>
      </c>
    </row>
    <row r="14143" spans="1:8">
      <c r="A14143" t="s">
        <v>17192</v>
      </c>
      <c r="B14143" t="s">
        <v>1949</v>
      </c>
      <c r="C14143" t="s">
        <v>961</v>
      </c>
      <c r="D14143" s="3">
        <v>46261</v>
      </c>
      <c r="E14143" s="3">
        <v>46261</v>
      </c>
      <c r="F14143">
        <v>12550</v>
      </c>
      <c r="G14143" t="s">
        <v>3048</v>
      </c>
      <c r="H14143">
        <v>0</v>
      </c>
    </row>
    <row r="14144" spans="1:8">
      <c r="A14144" t="s">
        <v>17193</v>
      </c>
      <c r="B14144" t="s">
        <v>1949</v>
      </c>
      <c r="C14144" t="s">
        <v>961</v>
      </c>
      <c r="D14144" s="3">
        <v>46292</v>
      </c>
      <c r="E14144" s="3">
        <v>46292</v>
      </c>
      <c r="F14144">
        <v>12550</v>
      </c>
      <c r="G14144" t="s">
        <v>3048</v>
      </c>
      <c r="H14144">
        <v>0</v>
      </c>
    </row>
    <row r="14145" spans="1:8">
      <c r="A14145" t="s">
        <v>17194</v>
      </c>
      <c r="B14145" t="s">
        <v>1949</v>
      </c>
      <c r="C14145" t="s">
        <v>961</v>
      </c>
      <c r="D14145" s="3">
        <v>46322</v>
      </c>
      <c r="E14145" s="3">
        <v>46322</v>
      </c>
      <c r="F14145">
        <v>12550</v>
      </c>
      <c r="G14145" t="s">
        <v>3048</v>
      </c>
      <c r="H14145">
        <v>0</v>
      </c>
    </row>
    <row r="14146" spans="1:8">
      <c r="A14146" t="s">
        <v>17195</v>
      </c>
      <c r="B14146" t="s">
        <v>1949</v>
      </c>
      <c r="C14146" t="s">
        <v>961</v>
      </c>
      <c r="D14146" s="3">
        <v>46353</v>
      </c>
      <c r="E14146" s="3">
        <v>46354</v>
      </c>
      <c r="F14146">
        <v>12550</v>
      </c>
      <c r="G14146" t="s">
        <v>3057</v>
      </c>
      <c r="H14146">
        <v>1</v>
      </c>
    </row>
    <row r="14147" spans="1:8">
      <c r="A14147" t="s">
        <v>17196</v>
      </c>
      <c r="B14147" t="s">
        <v>1949</v>
      </c>
      <c r="C14147" t="s">
        <v>961</v>
      </c>
      <c r="D14147" s="3">
        <v>46383</v>
      </c>
      <c r="E14147" s="3">
        <v>46383</v>
      </c>
      <c r="F14147">
        <v>12550</v>
      </c>
      <c r="G14147" t="s">
        <v>3048</v>
      </c>
      <c r="H14147">
        <v>0</v>
      </c>
    </row>
    <row r="14148" spans="1:8">
      <c r="A14148" t="s">
        <v>17197</v>
      </c>
      <c r="B14148" t="s">
        <v>1949</v>
      </c>
      <c r="C14148" t="s">
        <v>961</v>
      </c>
      <c r="D14148" s="3">
        <v>46414</v>
      </c>
      <c r="E14148" s="3">
        <v>46414</v>
      </c>
      <c r="F14148">
        <v>12550</v>
      </c>
      <c r="G14148" t="s">
        <v>3048</v>
      </c>
      <c r="H14148">
        <v>0</v>
      </c>
    </row>
    <row r="14149" spans="1:8">
      <c r="A14149" t="s">
        <v>17198</v>
      </c>
      <c r="B14149" t="s">
        <v>1949</v>
      </c>
      <c r="C14149" t="s">
        <v>961</v>
      </c>
      <c r="D14149" s="3">
        <v>46445</v>
      </c>
      <c r="E14149" s="3">
        <v>46445</v>
      </c>
      <c r="F14149">
        <v>12550</v>
      </c>
      <c r="G14149" t="s">
        <v>3048</v>
      </c>
      <c r="H14149">
        <v>0</v>
      </c>
    </row>
    <row r="14150" spans="1:8">
      <c r="A14150" t="s">
        <v>17199</v>
      </c>
      <c r="B14150" t="s">
        <v>1949</v>
      </c>
      <c r="C14150" t="s">
        <v>961</v>
      </c>
      <c r="D14150" s="3">
        <v>46473</v>
      </c>
      <c r="E14150" s="3">
        <v>46473</v>
      </c>
      <c r="F14150">
        <v>12550</v>
      </c>
      <c r="G14150" t="s">
        <v>3048</v>
      </c>
      <c r="H14150">
        <v>0</v>
      </c>
    </row>
    <row r="14151" spans="1:8">
      <c r="A14151" t="s">
        <v>17200</v>
      </c>
      <c r="B14151" t="s">
        <v>1949</v>
      </c>
      <c r="C14151" t="s">
        <v>961</v>
      </c>
      <c r="D14151" s="3">
        <v>46504</v>
      </c>
      <c r="E14151" s="3">
        <v>46506</v>
      </c>
      <c r="F14151">
        <v>12550</v>
      </c>
      <c r="G14151" t="s">
        <v>3057</v>
      </c>
      <c r="H14151">
        <v>2</v>
      </c>
    </row>
    <row r="14152" spans="1:8">
      <c r="A14152" t="s">
        <v>17201</v>
      </c>
      <c r="B14152" t="s">
        <v>1949</v>
      </c>
      <c r="C14152" t="s">
        <v>961</v>
      </c>
      <c r="D14152" s="3">
        <v>46534</v>
      </c>
      <c r="E14152" s="3">
        <v>46534</v>
      </c>
      <c r="F14152">
        <v>12550</v>
      </c>
      <c r="G14152" t="s">
        <v>3048</v>
      </c>
      <c r="H14152">
        <v>0</v>
      </c>
    </row>
    <row r="14153" spans="1:8">
      <c r="A14153" t="s">
        <v>17202</v>
      </c>
      <c r="B14153" t="s">
        <v>1949</v>
      </c>
      <c r="C14153" t="s">
        <v>961</v>
      </c>
      <c r="D14153" s="3">
        <v>46565</v>
      </c>
      <c r="E14153" s="3">
        <v>46567</v>
      </c>
      <c r="F14153">
        <v>12550</v>
      </c>
      <c r="G14153" t="s">
        <v>3057</v>
      </c>
      <c r="H14153">
        <v>2</v>
      </c>
    </row>
    <row r="14154" spans="1:8">
      <c r="A14154" t="s">
        <v>17203</v>
      </c>
      <c r="B14154" t="s">
        <v>1949</v>
      </c>
      <c r="C14154" t="s">
        <v>961</v>
      </c>
      <c r="D14154" s="3">
        <v>46595</v>
      </c>
      <c r="E14154" s="3">
        <v>46595</v>
      </c>
      <c r="F14154">
        <v>12550</v>
      </c>
      <c r="G14154" t="s">
        <v>3048</v>
      </c>
      <c r="H14154">
        <v>0</v>
      </c>
    </row>
    <row r="14155" spans="1:8">
      <c r="A14155" t="s">
        <v>17204</v>
      </c>
      <c r="B14155" t="s">
        <v>1949</v>
      </c>
      <c r="C14155" t="s">
        <v>961</v>
      </c>
      <c r="D14155" s="3">
        <v>46626</v>
      </c>
      <c r="E14155" s="3">
        <v>46626</v>
      </c>
      <c r="F14155">
        <v>12550</v>
      </c>
      <c r="G14155" t="s">
        <v>3048</v>
      </c>
      <c r="H14155">
        <v>0</v>
      </c>
    </row>
    <row r="14156" spans="1:8">
      <c r="A14156" t="s">
        <v>17205</v>
      </c>
      <c r="B14156" t="s">
        <v>1949</v>
      </c>
      <c r="C14156" t="s">
        <v>961</v>
      </c>
      <c r="D14156" s="3">
        <v>46657</v>
      </c>
      <c r="E14156" s="3">
        <v>46657</v>
      </c>
      <c r="F14156">
        <v>12550</v>
      </c>
      <c r="G14156" t="s">
        <v>3048</v>
      </c>
      <c r="H14156">
        <v>0</v>
      </c>
    </row>
    <row r="14157" spans="1:8">
      <c r="A14157" t="s">
        <v>17206</v>
      </c>
      <c r="B14157" t="s">
        <v>1950</v>
      </c>
      <c r="C14157" t="s">
        <v>939</v>
      </c>
      <c r="D14157" s="3">
        <v>45575</v>
      </c>
      <c r="E14157" s="3">
        <v>45575</v>
      </c>
      <c r="F14157">
        <v>38244.44</v>
      </c>
      <c r="G14157" t="s">
        <v>3048</v>
      </c>
      <c r="H14157">
        <v>0</v>
      </c>
    </row>
    <row r="14158" spans="1:8">
      <c r="A14158" t="s">
        <v>17207</v>
      </c>
      <c r="B14158" t="s">
        <v>1950</v>
      </c>
      <c r="C14158" t="s">
        <v>939</v>
      </c>
      <c r="D14158" s="3">
        <v>45606</v>
      </c>
      <c r="E14158" s="3">
        <v>45606</v>
      </c>
      <c r="F14158">
        <v>38244.44</v>
      </c>
      <c r="G14158" t="s">
        <v>3048</v>
      </c>
      <c r="H14158">
        <v>0</v>
      </c>
    </row>
    <row r="14159" spans="1:8">
      <c r="A14159" t="s">
        <v>17208</v>
      </c>
      <c r="B14159" t="s">
        <v>1950</v>
      </c>
      <c r="C14159" t="s">
        <v>939</v>
      </c>
      <c r="D14159" s="3">
        <v>45636</v>
      </c>
      <c r="E14159" s="3">
        <v>45636</v>
      </c>
      <c r="F14159">
        <v>38244.44</v>
      </c>
      <c r="G14159" t="s">
        <v>3048</v>
      </c>
      <c r="H14159">
        <v>0</v>
      </c>
    </row>
    <row r="14160" spans="1:8">
      <c r="A14160" t="s">
        <v>17209</v>
      </c>
      <c r="B14160" t="s">
        <v>1950</v>
      </c>
      <c r="C14160" t="s">
        <v>939</v>
      </c>
      <c r="D14160" s="3">
        <v>45667</v>
      </c>
      <c r="E14160" s="3">
        <v>45667</v>
      </c>
      <c r="F14160">
        <v>38244.44</v>
      </c>
      <c r="G14160" t="s">
        <v>3048</v>
      </c>
      <c r="H14160">
        <v>0</v>
      </c>
    </row>
    <row r="14161" spans="1:8">
      <c r="A14161" t="s">
        <v>17210</v>
      </c>
      <c r="B14161" t="s">
        <v>1950</v>
      </c>
      <c r="C14161" t="s">
        <v>939</v>
      </c>
      <c r="D14161" s="3">
        <v>45698</v>
      </c>
      <c r="E14161" s="3">
        <v>45698</v>
      </c>
      <c r="F14161">
        <v>38244.44</v>
      </c>
      <c r="G14161" t="s">
        <v>3048</v>
      </c>
      <c r="H14161">
        <v>0</v>
      </c>
    </row>
    <row r="14162" spans="1:8">
      <c r="A14162" t="s">
        <v>17211</v>
      </c>
      <c r="B14162" t="s">
        <v>1950</v>
      </c>
      <c r="C14162" t="s">
        <v>939</v>
      </c>
      <c r="D14162" s="3">
        <v>45726</v>
      </c>
      <c r="E14162" s="3">
        <v>45727</v>
      </c>
      <c r="F14162">
        <v>38244.44</v>
      </c>
      <c r="G14162" t="s">
        <v>3057</v>
      </c>
      <c r="H14162">
        <v>1</v>
      </c>
    </row>
    <row r="14163" spans="1:8">
      <c r="A14163" t="s">
        <v>17212</v>
      </c>
      <c r="B14163" t="s">
        <v>1950</v>
      </c>
      <c r="C14163" t="s">
        <v>939</v>
      </c>
      <c r="D14163" s="3">
        <v>45757</v>
      </c>
      <c r="E14163" s="3">
        <v>45757</v>
      </c>
      <c r="F14163">
        <v>38244.44</v>
      </c>
      <c r="G14163" t="s">
        <v>3048</v>
      </c>
      <c r="H14163">
        <v>0</v>
      </c>
    </row>
    <row r="14164" spans="1:8">
      <c r="A14164" t="s">
        <v>17213</v>
      </c>
      <c r="B14164" t="s">
        <v>1950</v>
      </c>
      <c r="C14164" t="s">
        <v>939</v>
      </c>
      <c r="D14164" s="3">
        <v>45787</v>
      </c>
      <c r="E14164" s="3">
        <v>45787</v>
      </c>
      <c r="F14164">
        <v>38244.44</v>
      </c>
      <c r="G14164" t="s">
        <v>3048</v>
      </c>
      <c r="H14164">
        <v>0</v>
      </c>
    </row>
    <row r="14165" spans="1:8">
      <c r="A14165" t="s">
        <v>17214</v>
      </c>
      <c r="B14165" t="s">
        <v>1950</v>
      </c>
      <c r="C14165" t="s">
        <v>939</v>
      </c>
      <c r="D14165" s="3">
        <v>45818</v>
      </c>
      <c r="F14165">
        <v>38244.44</v>
      </c>
      <c r="G14165" t="s">
        <v>3103</v>
      </c>
    </row>
    <row r="14166" spans="1:8">
      <c r="A14166" t="s">
        <v>17215</v>
      </c>
      <c r="B14166" t="s">
        <v>1951</v>
      </c>
      <c r="C14166" t="s">
        <v>951</v>
      </c>
      <c r="D14166" s="3">
        <v>45962</v>
      </c>
      <c r="E14166" s="3">
        <v>45969</v>
      </c>
      <c r="F14166">
        <v>17095.830000000002</v>
      </c>
      <c r="G14166" t="s">
        <v>3057</v>
      </c>
      <c r="H14166">
        <v>7</v>
      </c>
    </row>
    <row r="14167" spans="1:8">
      <c r="A14167" t="s">
        <v>17216</v>
      </c>
      <c r="B14167" t="s">
        <v>1951</v>
      </c>
      <c r="C14167" t="s">
        <v>951</v>
      </c>
      <c r="D14167" s="3">
        <v>45992</v>
      </c>
      <c r="E14167" s="3">
        <v>45999</v>
      </c>
      <c r="F14167">
        <v>17095.830000000002</v>
      </c>
      <c r="G14167" t="s">
        <v>3057</v>
      </c>
      <c r="H14167">
        <v>7</v>
      </c>
    </row>
    <row r="14168" spans="1:8">
      <c r="A14168" t="s">
        <v>17217</v>
      </c>
      <c r="B14168" t="s">
        <v>1951</v>
      </c>
      <c r="C14168" t="s">
        <v>951</v>
      </c>
      <c r="D14168" s="3">
        <v>46023</v>
      </c>
      <c r="E14168" s="3">
        <v>46023</v>
      </c>
      <c r="F14168">
        <v>17095.830000000002</v>
      </c>
      <c r="G14168" t="s">
        <v>3048</v>
      </c>
      <c r="H14168">
        <v>0</v>
      </c>
    </row>
    <row r="14169" spans="1:8">
      <c r="A14169" t="s">
        <v>17218</v>
      </c>
      <c r="B14169" t="s">
        <v>1951</v>
      </c>
      <c r="C14169" t="s">
        <v>951</v>
      </c>
      <c r="D14169" s="3">
        <v>46054</v>
      </c>
      <c r="E14169" s="3">
        <v>46054</v>
      </c>
      <c r="F14169">
        <v>17095.830000000002</v>
      </c>
      <c r="G14169" t="s">
        <v>3048</v>
      </c>
      <c r="H14169">
        <v>0</v>
      </c>
    </row>
    <row r="14170" spans="1:8">
      <c r="A14170" t="s">
        <v>17219</v>
      </c>
      <c r="B14170" t="s">
        <v>1951</v>
      </c>
      <c r="C14170" t="s">
        <v>951</v>
      </c>
      <c r="D14170" s="3">
        <v>46082</v>
      </c>
      <c r="E14170" s="3">
        <v>46082</v>
      </c>
      <c r="F14170">
        <v>17095.830000000002</v>
      </c>
      <c r="G14170" t="s">
        <v>3048</v>
      </c>
      <c r="H14170">
        <v>0</v>
      </c>
    </row>
    <row r="14171" spans="1:8">
      <c r="A14171" t="s">
        <v>17220</v>
      </c>
      <c r="B14171" t="s">
        <v>1951</v>
      </c>
      <c r="C14171" t="s">
        <v>951</v>
      </c>
      <c r="D14171" s="3">
        <v>46113</v>
      </c>
      <c r="E14171" s="3">
        <v>46113</v>
      </c>
      <c r="F14171">
        <v>17095.830000000002</v>
      </c>
      <c r="G14171" t="s">
        <v>3048</v>
      </c>
      <c r="H14171">
        <v>0</v>
      </c>
    </row>
    <row r="14172" spans="1:8">
      <c r="A14172" t="s">
        <v>17221</v>
      </c>
      <c r="B14172" t="s">
        <v>1951</v>
      </c>
      <c r="C14172" t="s">
        <v>951</v>
      </c>
      <c r="D14172" s="3">
        <v>46143</v>
      </c>
      <c r="E14172" s="3">
        <v>46143</v>
      </c>
      <c r="F14172">
        <v>17095.830000000002</v>
      </c>
      <c r="G14172" t="s">
        <v>3048</v>
      </c>
      <c r="H14172">
        <v>0</v>
      </c>
    </row>
    <row r="14173" spans="1:8">
      <c r="A14173" t="s">
        <v>17222</v>
      </c>
      <c r="B14173" t="s">
        <v>1951</v>
      </c>
      <c r="C14173" t="s">
        <v>951</v>
      </c>
      <c r="D14173" s="3">
        <v>46174</v>
      </c>
      <c r="E14173" s="3">
        <v>46174</v>
      </c>
      <c r="F14173">
        <v>17095.830000000002</v>
      </c>
      <c r="G14173" t="s">
        <v>3048</v>
      </c>
      <c r="H14173">
        <v>0</v>
      </c>
    </row>
    <row r="14174" spans="1:8">
      <c r="A14174" t="s">
        <v>17223</v>
      </c>
      <c r="B14174" t="s">
        <v>1951</v>
      </c>
      <c r="C14174" t="s">
        <v>951</v>
      </c>
      <c r="D14174" s="3">
        <v>46204</v>
      </c>
      <c r="E14174" s="3">
        <v>46204</v>
      </c>
      <c r="F14174">
        <v>17095.830000000002</v>
      </c>
      <c r="G14174" t="s">
        <v>3048</v>
      </c>
      <c r="H14174">
        <v>0</v>
      </c>
    </row>
    <row r="14175" spans="1:8">
      <c r="A14175" t="s">
        <v>17224</v>
      </c>
      <c r="B14175" t="s">
        <v>1951</v>
      </c>
      <c r="C14175" t="s">
        <v>951</v>
      </c>
      <c r="D14175" s="3">
        <v>46235</v>
      </c>
      <c r="E14175" s="3">
        <v>46235</v>
      </c>
      <c r="F14175">
        <v>17095.830000000002</v>
      </c>
      <c r="G14175" t="s">
        <v>3048</v>
      </c>
      <c r="H14175">
        <v>0</v>
      </c>
    </row>
    <row r="14176" spans="1:8">
      <c r="A14176" t="s">
        <v>17225</v>
      </c>
      <c r="B14176" t="s">
        <v>1951</v>
      </c>
      <c r="C14176" t="s">
        <v>951</v>
      </c>
      <c r="D14176" s="3">
        <v>46266</v>
      </c>
      <c r="E14176" s="3">
        <v>46266</v>
      </c>
      <c r="F14176">
        <v>17095.830000000002</v>
      </c>
      <c r="G14176" t="s">
        <v>3048</v>
      </c>
      <c r="H14176">
        <v>0</v>
      </c>
    </row>
    <row r="14177" spans="1:8">
      <c r="A14177" t="s">
        <v>17226</v>
      </c>
      <c r="B14177" t="s">
        <v>1951</v>
      </c>
      <c r="C14177" t="s">
        <v>951</v>
      </c>
      <c r="D14177" s="3">
        <v>46296</v>
      </c>
      <c r="E14177" s="3">
        <v>46299</v>
      </c>
      <c r="F14177">
        <v>17095.830000000002</v>
      </c>
      <c r="G14177" t="s">
        <v>3057</v>
      </c>
      <c r="H14177">
        <v>3</v>
      </c>
    </row>
    <row r="14178" spans="1:8">
      <c r="A14178" t="s">
        <v>17227</v>
      </c>
      <c r="B14178" t="s">
        <v>1951</v>
      </c>
      <c r="C14178" t="s">
        <v>951</v>
      </c>
      <c r="D14178" s="3">
        <v>46327</v>
      </c>
      <c r="E14178" s="3">
        <v>46327</v>
      </c>
      <c r="F14178">
        <v>17095.830000000002</v>
      </c>
      <c r="G14178" t="s">
        <v>3048</v>
      </c>
      <c r="H14178">
        <v>0</v>
      </c>
    </row>
    <row r="14179" spans="1:8">
      <c r="A14179" t="s">
        <v>17228</v>
      </c>
      <c r="B14179" t="s">
        <v>1951</v>
      </c>
      <c r="C14179" t="s">
        <v>951</v>
      </c>
      <c r="D14179" s="3">
        <v>46357</v>
      </c>
      <c r="E14179" s="3">
        <v>46357</v>
      </c>
      <c r="F14179">
        <v>17095.830000000002</v>
      </c>
      <c r="G14179" t="s">
        <v>3048</v>
      </c>
      <c r="H14179">
        <v>0</v>
      </c>
    </row>
    <row r="14180" spans="1:8">
      <c r="A14180" t="s">
        <v>17229</v>
      </c>
      <c r="B14180" t="s">
        <v>1951</v>
      </c>
      <c r="C14180" t="s">
        <v>951</v>
      </c>
      <c r="D14180" s="3">
        <v>46388</v>
      </c>
      <c r="E14180" s="3">
        <v>46388</v>
      </c>
      <c r="F14180">
        <v>17095.830000000002</v>
      </c>
      <c r="G14180" t="s">
        <v>3048</v>
      </c>
      <c r="H14180">
        <v>0</v>
      </c>
    </row>
    <row r="14181" spans="1:8">
      <c r="A14181" t="s">
        <v>17230</v>
      </c>
      <c r="B14181" t="s">
        <v>1951</v>
      </c>
      <c r="C14181" t="s">
        <v>951</v>
      </c>
      <c r="D14181" s="3">
        <v>46419</v>
      </c>
      <c r="E14181" s="3">
        <v>46419</v>
      </c>
      <c r="F14181">
        <v>17095.830000000002</v>
      </c>
      <c r="G14181" t="s">
        <v>3048</v>
      </c>
      <c r="H14181">
        <v>0</v>
      </c>
    </row>
    <row r="14182" spans="1:8">
      <c r="A14182" t="s">
        <v>17231</v>
      </c>
      <c r="B14182" t="s">
        <v>1951</v>
      </c>
      <c r="C14182" t="s">
        <v>951</v>
      </c>
      <c r="D14182" s="3">
        <v>46447</v>
      </c>
      <c r="E14182" s="3">
        <v>46449</v>
      </c>
      <c r="F14182">
        <v>17095.830000000002</v>
      </c>
      <c r="G14182" t="s">
        <v>3057</v>
      </c>
      <c r="H14182">
        <v>2</v>
      </c>
    </row>
    <row r="14183" spans="1:8">
      <c r="A14183" t="s">
        <v>17232</v>
      </c>
      <c r="B14183" t="s">
        <v>1951</v>
      </c>
      <c r="C14183" t="s">
        <v>951</v>
      </c>
      <c r="D14183" s="3">
        <v>46478</v>
      </c>
      <c r="E14183" s="3">
        <v>46478</v>
      </c>
      <c r="F14183">
        <v>17095.830000000002</v>
      </c>
      <c r="G14183" t="s">
        <v>3048</v>
      </c>
      <c r="H14183">
        <v>0</v>
      </c>
    </row>
    <row r="14184" spans="1:8">
      <c r="A14184" t="s">
        <v>17233</v>
      </c>
      <c r="B14184" t="s">
        <v>1951</v>
      </c>
      <c r="C14184" t="s">
        <v>951</v>
      </c>
      <c r="D14184" s="3">
        <v>46508</v>
      </c>
      <c r="E14184" s="3">
        <v>46508</v>
      </c>
      <c r="F14184">
        <v>17095.830000000002</v>
      </c>
      <c r="G14184" t="s">
        <v>3048</v>
      </c>
      <c r="H14184">
        <v>0</v>
      </c>
    </row>
    <row r="14185" spans="1:8">
      <c r="A14185" t="s">
        <v>17234</v>
      </c>
      <c r="B14185" t="s">
        <v>1951</v>
      </c>
      <c r="C14185" t="s">
        <v>951</v>
      </c>
      <c r="D14185" s="3">
        <v>46539</v>
      </c>
      <c r="E14185" s="3">
        <v>46539</v>
      </c>
      <c r="F14185">
        <v>17095.830000000002</v>
      </c>
      <c r="G14185" t="s">
        <v>3048</v>
      </c>
      <c r="H14185">
        <v>0</v>
      </c>
    </row>
    <row r="14186" spans="1:8">
      <c r="A14186" t="s">
        <v>17235</v>
      </c>
      <c r="B14186" t="s">
        <v>1951</v>
      </c>
      <c r="C14186" t="s">
        <v>951</v>
      </c>
      <c r="D14186" s="3">
        <v>46569</v>
      </c>
      <c r="E14186" s="3">
        <v>46569</v>
      </c>
      <c r="F14186">
        <v>17095.830000000002</v>
      </c>
      <c r="G14186" t="s">
        <v>3048</v>
      </c>
      <c r="H14186">
        <v>0</v>
      </c>
    </row>
    <row r="14187" spans="1:8">
      <c r="A14187" t="s">
        <v>17236</v>
      </c>
      <c r="B14187" t="s">
        <v>1951</v>
      </c>
      <c r="C14187" t="s">
        <v>951</v>
      </c>
      <c r="D14187" s="3">
        <v>46600</v>
      </c>
      <c r="E14187" s="3">
        <v>46600</v>
      </c>
      <c r="F14187">
        <v>17095.830000000002</v>
      </c>
      <c r="G14187" t="s">
        <v>3048</v>
      </c>
      <c r="H14187">
        <v>0</v>
      </c>
    </row>
    <row r="14188" spans="1:8">
      <c r="A14188" t="s">
        <v>17237</v>
      </c>
      <c r="B14188" t="s">
        <v>1951</v>
      </c>
      <c r="C14188" t="s">
        <v>951</v>
      </c>
      <c r="D14188" s="3">
        <v>46631</v>
      </c>
      <c r="E14188" s="3">
        <v>46631</v>
      </c>
      <c r="F14188">
        <v>17095.830000000002</v>
      </c>
      <c r="G14188" t="s">
        <v>3048</v>
      </c>
      <c r="H14188">
        <v>0</v>
      </c>
    </row>
    <row r="14189" spans="1:8">
      <c r="A14189" t="s">
        <v>17238</v>
      </c>
      <c r="B14189" t="s">
        <v>1951</v>
      </c>
      <c r="C14189" t="s">
        <v>951</v>
      </c>
      <c r="D14189" s="3">
        <v>46661</v>
      </c>
      <c r="E14189" s="3">
        <v>46661</v>
      </c>
      <c r="F14189">
        <v>17095.830000000002</v>
      </c>
      <c r="G14189" t="s">
        <v>3048</v>
      </c>
      <c r="H14189">
        <v>0</v>
      </c>
    </row>
    <row r="14190" spans="1:8">
      <c r="A14190" t="s">
        <v>17239</v>
      </c>
      <c r="B14190" t="s">
        <v>1952</v>
      </c>
      <c r="C14190" t="s">
        <v>41</v>
      </c>
      <c r="D14190" s="3">
        <v>46035</v>
      </c>
      <c r="E14190" s="3">
        <v>46035</v>
      </c>
      <c r="F14190">
        <v>27079.17</v>
      </c>
      <c r="G14190" t="s">
        <v>3048</v>
      </c>
      <c r="H14190">
        <v>0</v>
      </c>
    </row>
    <row r="14191" spans="1:8">
      <c r="A14191" t="s">
        <v>17240</v>
      </c>
      <c r="B14191" t="s">
        <v>1952</v>
      </c>
      <c r="C14191" t="s">
        <v>41</v>
      </c>
      <c r="D14191" s="3">
        <v>46066</v>
      </c>
      <c r="E14191" s="3">
        <v>46066</v>
      </c>
      <c r="F14191">
        <v>27079.17</v>
      </c>
      <c r="G14191" t="s">
        <v>3048</v>
      </c>
      <c r="H14191">
        <v>0</v>
      </c>
    </row>
    <row r="14192" spans="1:8">
      <c r="A14192" t="s">
        <v>17241</v>
      </c>
      <c r="B14192" t="s">
        <v>1952</v>
      </c>
      <c r="C14192" t="s">
        <v>41</v>
      </c>
      <c r="D14192" s="3">
        <v>46094</v>
      </c>
      <c r="E14192" s="3">
        <v>46094</v>
      </c>
      <c r="F14192">
        <v>27079.17</v>
      </c>
      <c r="G14192" t="s">
        <v>3048</v>
      </c>
      <c r="H14192">
        <v>0</v>
      </c>
    </row>
    <row r="14193" spans="1:8">
      <c r="A14193" t="s">
        <v>17242</v>
      </c>
      <c r="B14193" t="s">
        <v>1952</v>
      </c>
      <c r="C14193" t="s">
        <v>41</v>
      </c>
      <c r="D14193" s="3">
        <v>46125</v>
      </c>
      <c r="E14193" s="3">
        <v>46126</v>
      </c>
      <c r="F14193">
        <v>27079.17</v>
      </c>
      <c r="G14193" t="s">
        <v>3057</v>
      </c>
      <c r="H14193">
        <v>1</v>
      </c>
    </row>
    <row r="14194" spans="1:8">
      <c r="A14194" t="s">
        <v>17243</v>
      </c>
      <c r="B14194" t="s">
        <v>1952</v>
      </c>
      <c r="C14194" t="s">
        <v>41</v>
      </c>
      <c r="D14194" s="3">
        <v>46155</v>
      </c>
      <c r="E14194" s="3">
        <v>46155</v>
      </c>
      <c r="F14194">
        <v>27079.17</v>
      </c>
      <c r="G14194" t="s">
        <v>3048</v>
      </c>
      <c r="H14194">
        <v>0</v>
      </c>
    </row>
    <row r="14195" spans="1:8">
      <c r="A14195" t="s">
        <v>17244</v>
      </c>
      <c r="B14195" t="s">
        <v>1952</v>
      </c>
      <c r="C14195" t="s">
        <v>41</v>
      </c>
      <c r="D14195" s="3">
        <v>46186</v>
      </c>
      <c r="E14195" s="3">
        <v>46186</v>
      </c>
      <c r="F14195">
        <v>27079.17</v>
      </c>
      <c r="G14195" t="s">
        <v>3048</v>
      </c>
      <c r="H14195">
        <v>0</v>
      </c>
    </row>
    <row r="14196" spans="1:8">
      <c r="A14196" t="s">
        <v>17245</v>
      </c>
      <c r="B14196" t="s">
        <v>1952</v>
      </c>
      <c r="C14196" t="s">
        <v>41</v>
      </c>
      <c r="D14196" s="3">
        <v>46216</v>
      </c>
      <c r="E14196" s="3">
        <v>46223</v>
      </c>
      <c r="F14196">
        <v>27079.17</v>
      </c>
      <c r="G14196" t="s">
        <v>3057</v>
      </c>
      <c r="H14196">
        <v>7</v>
      </c>
    </row>
    <row r="14197" spans="1:8">
      <c r="A14197" t="s">
        <v>17246</v>
      </c>
      <c r="B14197" t="s">
        <v>1952</v>
      </c>
      <c r="C14197" t="s">
        <v>41</v>
      </c>
      <c r="D14197" s="3">
        <v>46247</v>
      </c>
      <c r="E14197" s="3">
        <v>46247</v>
      </c>
      <c r="F14197">
        <v>27079.17</v>
      </c>
      <c r="G14197" t="s">
        <v>3048</v>
      </c>
      <c r="H14197">
        <v>0</v>
      </c>
    </row>
    <row r="14198" spans="1:8">
      <c r="A14198" t="s">
        <v>17247</v>
      </c>
      <c r="B14198" t="s">
        <v>1952</v>
      </c>
      <c r="C14198" t="s">
        <v>41</v>
      </c>
      <c r="D14198" s="3">
        <v>46278</v>
      </c>
      <c r="E14198" s="3">
        <v>46278</v>
      </c>
      <c r="F14198">
        <v>27079.17</v>
      </c>
      <c r="G14198" t="s">
        <v>3048</v>
      </c>
      <c r="H14198">
        <v>0</v>
      </c>
    </row>
    <row r="14199" spans="1:8">
      <c r="A14199" t="s">
        <v>17248</v>
      </c>
      <c r="B14199" t="s">
        <v>1952</v>
      </c>
      <c r="C14199" t="s">
        <v>41</v>
      </c>
      <c r="D14199" s="3">
        <v>46308</v>
      </c>
      <c r="E14199" s="3">
        <v>46308</v>
      </c>
      <c r="F14199">
        <v>27079.17</v>
      </c>
      <c r="G14199" t="s">
        <v>3048</v>
      </c>
      <c r="H14199">
        <v>0</v>
      </c>
    </row>
    <row r="14200" spans="1:8">
      <c r="A14200" t="s">
        <v>17249</v>
      </c>
      <c r="B14200" t="s">
        <v>1952</v>
      </c>
      <c r="C14200" t="s">
        <v>41</v>
      </c>
      <c r="D14200" s="3">
        <v>46339</v>
      </c>
      <c r="E14200" s="3">
        <v>46339</v>
      </c>
      <c r="F14200">
        <v>27079.17</v>
      </c>
      <c r="G14200" t="s">
        <v>3048</v>
      </c>
      <c r="H14200">
        <v>0</v>
      </c>
    </row>
    <row r="14201" spans="1:8">
      <c r="A14201" t="s">
        <v>17250</v>
      </c>
      <c r="B14201" t="s">
        <v>1952</v>
      </c>
      <c r="C14201" t="s">
        <v>41</v>
      </c>
      <c r="D14201" s="3">
        <v>46369</v>
      </c>
      <c r="E14201" s="3">
        <v>46369</v>
      </c>
      <c r="F14201">
        <v>27079.17</v>
      </c>
      <c r="G14201" t="s">
        <v>3048</v>
      </c>
      <c r="H14201">
        <v>0</v>
      </c>
    </row>
    <row r="14202" spans="1:8">
      <c r="A14202" t="s">
        <v>17251</v>
      </c>
      <c r="B14202" t="s">
        <v>1952</v>
      </c>
      <c r="C14202" t="s">
        <v>41</v>
      </c>
      <c r="D14202" s="3">
        <v>46400</v>
      </c>
      <c r="E14202" s="3">
        <v>46400</v>
      </c>
      <c r="F14202">
        <v>27079.17</v>
      </c>
      <c r="G14202" t="s">
        <v>3048</v>
      </c>
      <c r="H14202">
        <v>0</v>
      </c>
    </row>
    <row r="14203" spans="1:8">
      <c r="A14203" t="s">
        <v>17252</v>
      </c>
      <c r="B14203" t="s">
        <v>1952</v>
      </c>
      <c r="C14203" t="s">
        <v>41</v>
      </c>
      <c r="D14203" s="3">
        <v>46431</v>
      </c>
      <c r="E14203" s="3">
        <v>46431</v>
      </c>
      <c r="F14203">
        <v>27079.17</v>
      </c>
      <c r="G14203" t="s">
        <v>3048</v>
      </c>
      <c r="H14203">
        <v>0</v>
      </c>
    </row>
    <row r="14204" spans="1:8">
      <c r="A14204" t="s">
        <v>17253</v>
      </c>
      <c r="B14204" t="s">
        <v>1952</v>
      </c>
      <c r="C14204" t="s">
        <v>41</v>
      </c>
      <c r="D14204" s="3">
        <v>46459</v>
      </c>
      <c r="E14204" s="3">
        <v>46459</v>
      </c>
      <c r="F14204">
        <v>27079.17</v>
      </c>
      <c r="G14204" t="s">
        <v>3048</v>
      </c>
      <c r="H14204">
        <v>0</v>
      </c>
    </row>
    <row r="14205" spans="1:8">
      <c r="A14205" t="s">
        <v>17254</v>
      </c>
      <c r="B14205" t="s">
        <v>1952</v>
      </c>
      <c r="C14205" t="s">
        <v>41</v>
      </c>
      <c r="D14205" s="3">
        <v>46490</v>
      </c>
      <c r="E14205" s="3">
        <v>46490</v>
      </c>
      <c r="F14205">
        <v>27079.17</v>
      </c>
      <c r="G14205" t="s">
        <v>3048</v>
      </c>
      <c r="H14205">
        <v>0</v>
      </c>
    </row>
    <row r="14206" spans="1:8">
      <c r="A14206" t="s">
        <v>17255</v>
      </c>
      <c r="B14206" t="s">
        <v>1952</v>
      </c>
      <c r="C14206" t="s">
        <v>41</v>
      </c>
      <c r="D14206" s="3">
        <v>46520</v>
      </c>
      <c r="E14206" s="3">
        <v>46520</v>
      </c>
      <c r="F14206">
        <v>27079.17</v>
      </c>
      <c r="G14206" t="s">
        <v>3048</v>
      </c>
      <c r="H14206">
        <v>0</v>
      </c>
    </row>
    <row r="14207" spans="1:8">
      <c r="A14207" t="s">
        <v>17256</v>
      </c>
      <c r="B14207" t="s">
        <v>1952</v>
      </c>
      <c r="C14207" t="s">
        <v>41</v>
      </c>
      <c r="D14207" s="3">
        <v>46551</v>
      </c>
      <c r="E14207" s="3">
        <v>46552</v>
      </c>
      <c r="F14207">
        <v>27079.17</v>
      </c>
      <c r="G14207" t="s">
        <v>3057</v>
      </c>
      <c r="H14207">
        <v>1</v>
      </c>
    </row>
    <row r="14208" spans="1:8">
      <c r="A14208" t="s">
        <v>17257</v>
      </c>
      <c r="B14208" t="s">
        <v>1952</v>
      </c>
      <c r="C14208" t="s">
        <v>41</v>
      </c>
      <c r="D14208" s="3">
        <v>46581</v>
      </c>
      <c r="E14208" s="3">
        <v>46581</v>
      </c>
      <c r="F14208">
        <v>27079.17</v>
      </c>
      <c r="G14208" t="s">
        <v>3048</v>
      </c>
      <c r="H14208">
        <v>0</v>
      </c>
    </row>
    <row r="14209" spans="1:8">
      <c r="A14209" t="s">
        <v>17258</v>
      </c>
      <c r="B14209" t="s">
        <v>1952</v>
      </c>
      <c r="C14209" t="s">
        <v>41</v>
      </c>
      <c r="D14209" s="3">
        <v>46612</v>
      </c>
      <c r="E14209" s="3">
        <v>46612</v>
      </c>
      <c r="F14209">
        <v>27079.17</v>
      </c>
      <c r="G14209" t="s">
        <v>3048</v>
      </c>
      <c r="H14209">
        <v>0</v>
      </c>
    </row>
    <row r="14210" spans="1:8">
      <c r="A14210" t="s">
        <v>17259</v>
      </c>
      <c r="B14210" t="s">
        <v>1952</v>
      </c>
      <c r="C14210" t="s">
        <v>41</v>
      </c>
      <c r="D14210" s="3">
        <v>46643</v>
      </c>
      <c r="E14210" s="3">
        <v>46643</v>
      </c>
      <c r="F14210">
        <v>27079.17</v>
      </c>
      <c r="G14210" t="s">
        <v>3048</v>
      </c>
      <c r="H14210">
        <v>0</v>
      </c>
    </row>
    <row r="14211" spans="1:8">
      <c r="A14211" t="s">
        <v>17260</v>
      </c>
      <c r="B14211" t="s">
        <v>1952</v>
      </c>
      <c r="C14211" t="s">
        <v>41</v>
      </c>
      <c r="D14211" s="3">
        <v>46673</v>
      </c>
      <c r="E14211" s="3">
        <v>46673</v>
      </c>
      <c r="F14211">
        <v>27079.17</v>
      </c>
      <c r="G14211" t="s">
        <v>3048</v>
      </c>
      <c r="H14211">
        <v>0</v>
      </c>
    </row>
    <row r="14212" spans="1:8">
      <c r="A14212" t="s">
        <v>17261</v>
      </c>
      <c r="B14212" t="s">
        <v>1952</v>
      </c>
      <c r="C14212" t="s">
        <v>41</v>
      </c>
      <c r="D14212" s="3">
        <v>46704</v>
      </c>
      <c r="E14212" s="3">
        <v>46704</v>
      </c>
      <c r="F14212">
        <v>27079.17</v>
      </c>
      <c r="G14212" t="s">
        <v>3048</v>
      </c>
      <c r="H14212">
        <v>0</v>
      </c>
    </row>
    <row r="14213" spans="1:8">
      <c r="A14213" t="s">
        <v>17262</v>
      </c>
      <c r="B14213" t="s">
        <v>1952</v>
      </c>
      <c r="C14213" t="s">
        <v>41</v>
      </c>
      <c r="D14213" s="3">
        <v>46734</v>
      </c>
      <c r="E14213" s="3">
        <v>46735</v>
      </c>
      <c r="F14213">
        <v>27079.17</v>
      </c>
      <c r="G14213" t="s">
        <v>3057</v>
      </c>
      <c r="H14213">
        <v>1</v>
      </c>
    </row>
    <row r="14214" spans="1:8">
      <c r="A14214" t="s">
        <v>17263</v>
      </c>
      <c r="B14214" t="s">
        <v>1953</v>
      </c>
      <c r="C14214" t="s">
        <v>822</v>
      </c>
      <c r="D14214" s="3">
        <v>45551</v>
      </c>
      <c r="E14214" s="3">
        <v>45551</v>
      </c>
      <c r="F14214">
        <v>2170.83</v>
      </c>
      <c r="G14214" t="s">
        <v>3048</v>
      </c>
      <c r="H14214">
        <v>0</v>
      </c>
    </row>
    <row r="14215" spans="1:8">
      <c r="A14215" t="s">
        <v>17264</v>
      </c>
      <c r="B14215" t="s">
        <v>1953</v>
      </c>
      <c r="C14215" t="s">
        <v>822</v>
      </c>
      <c r="D14215" s="3">
        <v>45581</v>
      </c>
      <c r="E14215" s="3">
        <v>45581</v>
      </c>
      <c r="F14215">
        <v>2170.83</v>
      </c>
      <c r="G14215" t="s">
        <v>3048</v>
      </c>
      <c r="H14215">
        <v>0</v>
      </c>
    </row>
    <row r="14216" spans="1:8">
      <c r="A14216" t="s">
        <v>17265</v>
      </c>
      <c r="B14216" t="s">
        <v>1953</v>
      </c>
      <c r="C14216" t="s">
        <v>822</v>
      </c>
      <c r="D14216" s="3">
        <v>45612</v>
      </c>
      <c r="E14216" s="3">
        <v>45612</v>
      </c>
      <c r="F14216">
        <v>2170.83</v>
      </c>
      <c r="G14216" t="s">
        <v>3048</v>
      </c>
      <c r="H14216">
        <v>0</v>
      </c>
    </row>
    <row r="14217" spans="1:8">
      <c r="A14217" t="s">
        <v>17266</v>
      </c>
      <c r="B14217" t="s">
        <v>1953</v>
      </c>
      <c r="C14217" t="s">
        <v>822</v>
      </c>
      <c r="D14217" s="3">
        <v>45642</v>
      </c>
      <c r="E14217" s="3">
        <v>45642</v>
      </c>
      <c r="F14217">
        <v>2170.83</v>
      </c>
      <c r="G14217" t="s">
        <v>3048</v>
      </c>
      <c r="H14217">
        <v>0</v>
      </c>
    </row>
    <row r="14218" spans="1:8">
      <c r="A14218" t="s">
        <v>17267</v>
      </c>
      <c r="B14218" t="s">
        <v>1953</v>
      </c>
      <c r="C14218" t="s">
        <v>822</v>
      </c>
      <c r="D14218" s="3">
        <v>45673</v>
      </c>
      <c r="E14218" s="3">
        <v>45673</v>
      </c>
      <c r="F14218">
        <v>2170.83</v>
      </c>
      <c r="G14218" t="s">
        <v>3048</v>
      </c>
      <c r="H14218">
        <v>0</v>
      </c>
    </row>
    <row r="14219" spans="1:8">
      <c r="A14219" t="s">
        <v>17268</v>
      </c>
      <c r="B14219" t="s">
        <v>1953</v>
      </c>
      <c r="C14219" t="s">
        <v>822</v>
      </c>
      <c r="D14219" s="3">
        <v>45704</v>
      </c>
      <c r="E14219" s="3">
        <v>45704</v>
      </c>
      <c r="F14219">
        <v>2170.83</v>
      </c>
      <c r="G14219" t="s">
        <v>3048</v>
      </c>
      <c r="H14219">
        <v>0</v>
      </c>
    </row>
    <row r="14220" spans="1:8">
      <c r="A14220" t="s">
        <v>17269</v>
      </c>
      <c r="B14220" t="s">
        <v>1953</v>
      </c>
      <c r="C14220" t="s">
        <v>822</v>
      </c>
      <c r="D14220" s="3">
        <v>45732</v>
      </c>
      <c r="E14220" s="3">
        <v>45732</v>
      </c>
      <c r="F14220">
        <v>2170.83</v>
      </c>
      <c r="G14220" t="s">
        <v>3048</v>
      </c>
      <c r="H14220">
        <v>0</v>
      </c>
    </row>
    <row r="14221" spans="1:8">
      <c r="A14221" t="s">
        <v>17270</v>
      </c>
      <c r="B14221" t="s">
        <v>1953</v>
      </c>
      <c r="C14221" t="s">
        <v>822</v>
      </c>
      <c r="D14221" s="3">
        <v>45763</v>
      </c>
      <c r="E14221" s="3">
        <v>45763</v>
      </c>
      <c r="F14221">
        <v>2170.83</v>
      </c>
      <c r="G14221" t="s">
        <v>3048</v>
      </c>
      <c r="H14221">
        <v>0</v>
      </c>
    </row>
    <row r="14222" spans="1:8">
      <c r="A14222" t="s">
        <v>17271</v>
      </c>
      <c r="B14222" t="s">
        <v>1953</v>
      </c>
      <c r="C14222" t="s">
        <v>822</v>
      </c>
      <c r="D14222" s="3">
        <v>45793</v>
      </c>
      <c r="E14222" s="3">
        <v>45793</v>
      </c>
      <c r="F14222">
        <v>2170.83</v>
      </c>
      <c r="G14222" t="s">
        <v>3048</v>
      </c>
      <c r="H14222">
        <v>0</v>
      </c>
    </row>
    <row r="14223" spans="1:8">
      <c r="A14223" t="s">
        <v>17272</v>
      </c>
      <c r="B14223" t="s">
        <v>1953</v>
      </c>
      <c r="C14223" t="s">
        <v>822</v>
      </c>
      <c r="D14223" s="3">
        <v>45824</v>
      </c>
      <c r="E14223" s="3">
        <v>45824</v>
      </c>
      <c r="F14223">
        <v>2170.83</v>
      </c>
      <c r="G14223" t="s">
        <v>3048</v>
      </c>
      <c r="H14223">
        <v>0</v>
      </c>
    </row>
    <row r="14224" spans="1:8">
      <c r="A14224" t="s">
        <v>17273</v>
      </c>
      <c r="B14224" t="s">
        <v>1953</v>
      </c>
      <c r="C14224" t="s">
        <v>822</v>
      </c>
      <c r="D14224" s="3">
        <v>45854</v>
      </c>
      <c r="E14224" s="3">
        <v>45854</v>
      </c>
      <c r="F14224">
        <v>2170.83</v>
      </c>
      <c r="G14224" t="s">
        <v>3048</v>
      </c>
      <c r="H14224">
        <v>0</v>
      </c>
    </row>
    <row r="14225" spans="1:8">
      <c r="A14225" t="s">
        <v>17274</v>
      </c>
      <c r="B14225" t="s">
        <v>1953</v>
      </c>
      <c r="C14225" t="s">
        <v>822</v>
      </c>
      <c r="D14225" s="3">
        <v>45885</v>
      </c>
      <c r="E14225" s="3">
        <v>45885</v>
      </c>
      <c r="F14225">
        <v>2170.83</v>
      </c>
      <c r="G14225" t="s">
        <v>3048</v>
      </c>
      <c r="H14225">
        <v>0</v>
      </c>
    </row>
    <row r="14226" spans="1:8">
      <c r="A14226" t="s">
        <v>17275</v>
      </c>
      <c r="B14226" t="s">
        <v>1953</v>
      </c>
      <c r="C14226" t="s">
        <v>822</v>
      </c>
      <c r="D14226" s="3">
        <v>45916</v>
      </c>
      <c r="E14226" s="3">
        <v>45916</v>
      </c>
      <c r="F14226">
        <v>2170.83</v>
      </c>
      <c r="G14226" t="s">
        <v>3048</v>
      </c>
      <c r="H14226">
        <v>0</v>
      </c>
    </row>
    <row r="14227" spans="1:8">
      <c r="A14227" t="s">
        <v>17276</v>
      </c>
      <c r="B14227" t="s">
        <v>1953</v>
      </c>
      <c r="C14227" t="s">
        <v>822</v>
      </c>
      <c r="D14227" s="3">
        <v>45946</v>
      </c>
      <c r="E14227" s="3">
        <v>45946</v>
      </c>
      <c r="F14227">
        <v>2170.83</v>
      </c>
      <c r="G14227" t="s">
        <v>3048</v>
      </c>
      <c r="H14227">
        <v>0</v>
      </c>
    </row>
    <row r="14228" spans="1:8">
      <c r="A14228" t="s">
        <v>17277</v>
      </c>
      <c r="B14228" t="s">
        <v>1953</v>
      </c>
      <c r="C14228" t="s">
        <v>822</v>
      </c>
      <c r="D14228" s="3">
        <v>45977</v>
      </c>
      <c r="E14228" s="3">
        <v>45977</v>
      </c>
      <c r="F14228">
        <v>2170.83</v>
      </c>
      <c r="G14228" t="s">
        <v>3048</v>
      </c>
      <c r="H14228">
        <v>0</v>
      </c>
    </row>
    <row r="14229" spans="1:8">
      <c r="A14229" t="s">
        <v>17278</v>
      </c>
      <c r="B14229" t="s">
        <v>1953</v>
      </c>
      <c r="C14229" t="s">
        <v>822</v>
      </c>
      <c r="D14229" s="3">
        <v>46007</v>
      </c>
      <c r="E14229" s="3">
        <v>46007</v>
      </c>
      <c r="F14229">
        <v>2170.83</v>
      </c>
      <c r="G14229" t="s">
        <v>3048</v>
      </c>
      <c r="H14229">
        <v>0</v>
      </c>
    </row>
    <row r="14230" spans="1:8">
      <c r="A14230" t="s">
        <v>17279</v>
      </c>
      <c r="B14230" t="s">
        <v>1953</v>
      </c>
      <c r="C14230" t="s">
        <v>822</v>
      </c>
      <c r="D14230" s="3">
        <v>46038</v>
      </c>
      <c r="E14230" s="3">
        <v>46038</v>
      </c>
      <c r="F14230">
        <v>2170.83</v>
      </c>
      <c r="G14230" t="s">
        <v>3048</v>
      </c>
      <c r="H14230">
        <v>0</v>
      </c>
    </row>
    <row r="14231" spans="1:8">
      <c r="A14231" t="s">
        <v>17280</v>
      </c>
      <c r="B14231" t="s">
        <v>1953</v>
      </c>
      <c r="C14231" t="s">
        <v>822</v>
      </c>
      <c r="D14231" s="3">
        <v>46069</v>
      </c>
      <c r="E14231" s="3">
        <v>46069</v>
      </c>
      <c r="F14231">
        <v>2170.83</v>
      </c>
      <c r="G14231" t="s">
        <v>3048</v>
      </c>
      <c r="H14231">
        <v>0</v>
      </c>
    </row>
    <row r="14232" spans="1:8">
      <c r="A14232" t="s">
        <v>17281</v>
      </c>
      <c r="B14232" t="s">
        <v>1953</v>
      </c>
      <c r="C14232" t="s">
        <v>822</v>
      </c>
      <c r="D14232" s="3">
        <v>46097</v>
      </c>
      <c r="E14232" s="3">
        <v>46097</v>
      </c>
      <c r="F14232">
        <v>2170.83</v>
      </c>
      <c r="G14232" t="s">
        <v>3048</v>
      </c>
      <c r="H14232">
        <v>0</v>
      </c>
    </row>
    <row r="14233" spans="1:8">
      <c r="A14233" t="s">
        <v>17282</v>
      </c>
      <c r="B14233" t="s">
        <v>1953</v>
      </c>
      <c r="C14233" t="s">
        <v>822</v>
      </c>
      <c r="D14233" s="3">
        <v>46128</v>
      </c>
      <c r="E14233" s="3">
        <v>46128</v>
      </c>
      <c r="F14233">
        <v>2170.83</v>
      </c>
      <c r="G14233" t="s">
        <v>3048</v>
      </c>
      <c r="H14233">
        <v>0</v>
      </c>
    </row>
    <row r="14234" spans="1:8">
      <c r="A14234" t="s">
        <v>17283</v>
      </c>
      <c r="B14234" t="s">
        <v>1953</v>
      </c>
      <c r="C14234" t="s">
        <v>822</v>
      </c>
      <c r="D14234" s="3">
        <v>46158</v>
      </c>
      <c r="E14234" s="3">
        <v>46158</v>
      </c>
      <c r="F14234">
        <v>2170.83</v>
      </c>
      <c r="G14234" t="s">
        <v>3048</v>
      </c>
      <c r="H14234">
        <v>0</v>
      </c>
    </row>
    <row r="14235" spans="1:8">
      <c r="A14235" t="s">
        <v>17284</v>
      </c>
      <c r="B14235" t="s">
        <v>1953</v>
      </c>
      <c r="C14235" t="s">
        <v>822</v>
      </c>
      <c r="D14235" s="3">
        <v>46189</v>
      </c>
      <c r="E14235" s="3">
        <v>46189</v>
      </c>
      <c r="F14235">
        <v>2170.83</v>
      </c>
      <c r="G14235" t="s">
        <v>3048</v>
      </c>
      <c r="H14235">
        <v>0</v>
      </c>
    </row>
    <row r="14236" spans="1:8">
      <c r="A14236" t="s">
        <v>17285</v>
      </c>
      <c r="B14236" t="s">
        <v>1953</v>
      </c>
      <c r="C14236" t="s">
        <v>822</v>
      </c>
      <c r="D14236" s="3">
        <v>46219</v>
      </c>
      <c r="E14236" s="3">
        <v>46219</v>
      </c>
      <c r="F14236">
        <v>2170.83</v>
      </c>
      <c r="G14236" t="s">
        <v>3048</v>
      </c>
      <c r="H14236">
        <v>0</v>
      </c>
    </row>
    <row r="14237" spans="1:8">
      <c r="A14237" t="s">
        <v>17286</v>
      </c>
      <c r="B14237" t="s">
        <v>1953</v>
      </c>
      <c r="C14237" t="s">
        <v>822</v>
      </c>
      <c r="D14237" s="3">
        <v>46250</v>
      </c>
      <c r="E14237" s="3">
        <v>46250</v>
      </c>
      <c r="F14237">
        <v>2170.83</v>
      </c>
      <c r="G14237" t="s">
        <v>3048</v>
      </c>
      <c r="H14237">
        <v>0</v>
      </c>
    </row>
    <row r="14238" spans="1:8">
      <c r="A14238" t="s">
        <v>17287</v>
      </c>
      <c r="B14238" t="s">
        <v>1954</v>
      </c>
      <c r="C14238" t="s">
        <v>780</v>
      </c>
      <c r="D14238" s="3">
        <v>45537</v>
      </c>
      <c r="E14238" s="3">
        <v>45537</v>
      </c>
      <c r="F14238">
        <v>3170.83</v>
      </c>
      <c r="G14238" t="s">
        <v>3048</v>
      </c>
      <c r="H14238">
        <v>0</v>
      </c>
    </row>
    <row r="14239" spans="1:8">
      <c r="A14239" t="s">
        <v>17288</v>
      </c>
      <c r="B14239" t="s">
        <v>1954</v>
      </c>
      <c r="C14239" t="s">
        <v>780</v>
      </c>
      <c r="D14239" s="3">
        <v>45567</v>
      </c>
      <c r="E14239" s="3">
        <v>45567</v>
      </c>
      <c r="F14239">
        <v>3170.83</v>
      </c>
      <c r="G14239" t="s">
        <v>3048</v>
      </c>
      <c r="H14239">
        <v>0</v>
      </c>
    </row>
    <row r="14240" spans="1:8">
      <c r="A14240" t="s">
        <v>17289</v>
      </c>
      <c r="B14240" t="s">
        <v>1954</v>
      </c>
      <c r="C14240" t="s">
        <v>780</v>
      </c>
      <c r="D14240" s="3">
        <v>45598</v>
      </c>
      <c r="E14240" s="3">
        <v>45598</v>
      </c>
      <c r="F14240">
        <v>3170.83</v>
      </c>
      <c r="G14240" t="s">
        <v>3048</v>
      </c>
      <c r="H14240">
        <v>0</v>
      </c>
    </row>
    <row r="14241" spans="1:8">
      <c r="A14241" t="s">
        <v>17290</v>
      </c>
      <c r="B14241" t="s">
        <v>1954</v>
      </c>
      <c r="C14241" t="s">
        <v>780</v>
      </c>
      <c r="D14241" s="3">
        <v>45628</v>
      </c>
      <c r="E14241" s="3">
        <v>45628</v>
      </c>
      <c r="F14241">
        <v>3170.83</v>
      </c>
      <c r="G14241" t="s">
        <v>3048</v>
      </c>
      <c r="H14241">
        <v>0</v>
      </c>
    </row>
    <row r="14242" spans="1:8">
      <c r="A14242" t="s">
        <v>17291</v>
      </c>
      <c r="B14242" t="s">
        <v>1954</v>
      </c>
      <c r="C14242" t="s">
        <v>780</v>
      </c>
      <c r="D14242" s="3">
        <v>45659</v>
      </c>
      <c r="E14242" s="3">
        <v>45659</v>
      </c>
      <c r="F14242">
        <v>3170.83</v>
      </c>
      <c r="G14242" t="s">
        <v>3048</v>
      </c>
      <c r="H14242">
        <v>0</v>
      </c>
    </row>
    <row r="14243" spans="1:8">
      <c r="A14243" t="s">
        <v>17292</v>
      </c>
      <c r="B14243" t="s">
        <v>1954</v>
      </c>
      <c r="C14243" t="s">
        <v>780</v>
      </c>
      <c r="D14243" s="3">
        <v>45690</v>
      </c>
      <c r="E14243" s="3">
        <v>45690</v>
      </c>
      <c r="F14243">
        <v>3170.83</v>
      </c>
      <c r="G14243" t="s">
        <v>3048</v>
      </c>
      <c r="H14243">
        <v>0</v>
      </c>
    </row>
    <row r="14244" spans="1:8">
      <c r="A14244" t="s">
        <v>17293</v>
      </c>
      <c r="B14244" t="s">
        <v>1954</v>
      </c>
      <c r="C14244" t="s">
        <v>780</v>
      </c>
      <c r="D14244" s="3">
        <v>45718</v>
      </c>
      <c r="E14244" s="3">
        <v>45720</v>
      </c>
      <c r="F14244">
        <v>3170.83</v>
      </c>
      <c r="G14244" t="s">
        <v>3057</v>
      </c>
      <c r="H14244">
        <v>2</v>
      </c>
    </row>
    <row r="14245" spans="1:8">
      <c r="A14245" t="s">
        <v>17294</v>
      </c>
      <c r="B14245" t="s">
        <v>1954</v>
      </c>
      <c r="C14245" t="s">
        <v>780</v>
      </c>
      <c r="D14245" s="3">
        <v>45749</v>
      </c>
      <c r="E14245" s="3">
        <v>45749</v>
      </c>
      <c r="F14245">
        <v>3170.83</v>
      </c>
      <c r="G14245" t="s">
        <v>3048</v>
      </c>
      <c r="H14245">
        <v>0</v>
      </c>
    </row>
    <row r="14246" spans="1:8">
      <c r="A14246" t="s">
        <v>17295</v>
      </c>
      <c r="B14246" t="s">
        <v>1954</v>
      </c>
      <c r="C14246" t="s">
        <v>780</v>
      </c>
      <c r="D14246" s="3">
        <v>45779</v>
      </c>
      <c r="E14246" s="3">
        <v>45786</v>
      </c>
      <c r="F14246">
        <v>3170.83</v>
      </c>
      <c r="G14246" t="s">
        <v>3057</v>
      </c>
      <c r="H14246">
        <v>7</v>
      </c>
    </row>
    <row r="14247" spans="1:8">
      <c r="A14247" t="s">
        <v>17296</v>
      </c>
      <c r="B14247" t="s">
        <v>1954</v>
      </c>
      <c r="C14247" t="s">
        <v>780</v>
      </c>
      <c r="D14247" s="3">
        <v>45810</v>
      </c>
      <c r="E14247" s="3">
        <v>45812</v>
      </c>
      <c r="F14247">
        <v>3170.83</v>
      </c>
      <c r="G14247" t="s">
        <v>3057</v>
      </c>
      <c r="H14247">
        <v>2</v>
      </c>
    </row>
    <row r="14248" spans="1:8">
      <c r="A14248" t="s">
        <v>17297</v>
      </c>
      <c r="B14248" t="s">
        <v>1954</v>
      </c>
      <c r="C14248" t="s">
        <v>780</v>
      </c>
      <c r="D14248" s="3">
        <v>45840</v>
      </c>
      <c r="E14248" s="3">
        <v>45841</v>
      </c>
      <c r="F14248">
        <v>3170.83</v>
      </c>
      <c r="G14248" t="s">
        <v>3057</v>
      </c>
      <c r="H14248">
        <v>1</v>
      </c>
    </row>
    <row r="14249" spans="1:8">
      <c r="A14249" t="s">
        <v>17298</v>
      </c>
      <c r="B14249" t="s">
        <v>1954</v>
      </c>
      <c r="C14249" t="s">
        <v>780</v>
      </c>
      <c r="D14249" s="3">
        <v>45871</v>
      </c>
      <c r="E14249" s="3">
        <v>45873</v>
      </c>
      <c r="F14249">
        <v>3170.83</v>
      </c>
      <c r="G14249" t="s">
        <v>3057</v>
      </c>
      <c r="H14249">
        <v>2</v>
      </c>
    </row>
    <row r="14250" spans="1:8">
      <c r="A14250" t="s">
        <v>17299</v>
      </c>
      <c r="B14250" t="s">
        <v>1954</v>
      </c>
      <c r="C14250" t="s">
        <v>780</v>
      </c>
      <c r="D14250" s="3">
        <v>45902</v>
      </c>
      <c r="E14250" s="3">
        <v>45902</v>
      </c>
      <c r="F14250">
        <v>3170.83</v>
      </c>
      <c r="G14250" t="s">
        <v>3048</v>
      </c>
      <c r="H14250">
        <v>0</v>
      </c>
    </row>
    <row r="14251" spans="1:8">
      <c r="A14251" t="s">
        <v>17300</v>
      </c>
      <c r="B14251" t="s">
        <v>1954</v>
      </c>
      <c r="C14251" t="s">
        <v>780</v>
      </c>
      <c r="D14251" s="3">
        <v>45932</v>
      </c>
      <c r="E14251" s="3">
        <v>45932</v>
      </c>
      <c r="F14251">
        <v>3170.83</v>
      </c>
      <c r="G14251" t="s">
        <v>3048</v>
      </c>
      <c r="H14251">
        <v>0</v>
      </c>
    </row>
    <row r="14252" spans="1:8">
      <c r="A14252" t="s">
        <v>17301</v>
      </c>
      <c r="B14252" t="s">
        <v>1954</v>
      </c>
      <c r="C14252" t="s">
        <v>780</v>
      </c>
      <c r="D14252" s="3">
        <v>45963</v>
      </c>
      <c r="E14252" s="3">
        <v>45963</v>
      </c>
      <c r="F14252">
        <v>3170.83</v>
      </c>
      <c r="G14252" t="s">
        <v>3048</v>
      </c>
      <c r="H14252">
        <v>0</v>
      </c>
    </row>
    <row r="14253" spans="1:8">
      <c r="A14253" t="s">
        <v>17302</v>
      </c>
      <c r="B14253" t="s">
        <v>1954</v>
      </c>
      <c r="C14253" t="s">
        <v>780</v>
      </c>
      <c r="D14253" s="3">
        <v>45993</v>
      </c>
      <c r="E14253" s="3">
        <v>45993</v>
      </c>
      <c r="F14253">
        <v>3170.83</v>
      </c>
      <c r="G14253" t="s">
        <v>3048</v>
      </c>
      <c r="H14253">
        <v>0</v>
      </c>
    </row>
    <row r="14254" spans="1:8">
      <c r="A14254" t="s">
        <v>17303</v>
      </c>
      <c r="B14254" t="s">
        <v>1954</v>
      </c>
      <c r="C14254" t="s">
        <v>780</v>
      </c>
      <c r="D14254" s="3">
        <v>46024</v>
      </c>
      <c r="E14254" s="3">
        <v>46024</v>
      </c>
      <c r="F14254">
        <v>3170.83</v>
      </c>
      <c r="G14254" t="s">
        <v>3048</v>
      </c>
      <c r="H14254">
        <v>0</v>
      </c>
    </row>
    <row r="14255" spans="1:8">
      <c r="A14255" t="s">
        <v>17304</v>
      </c>
      <c r="B14255" t="s">
        <v>1954</v>
      </c>
      <c r="C14255" t="s">
        <v>780</v>
      </c>
      <c r="D14255" s="3">
        <v>46055</v>
      </c>
      <c r="E14255" s="3">
        <v>46056</v>
      </c>
      <c r="F14255">
        <v>3170.83</v>
      </c>
      <c r="G14255" t="s">
        <v>3057</v>
      </c>
      <c r="H14255">
        <v>1</v>
      </c>
    </row>
    <row r="14256" spans="1:8">
      <c r="A14256" t="s">
        <v>17305</v>
      </c>
      <c r="B14256" t="s">
        <v>1954</v>
      </c>
      <c r="C14256" t="s">
        <v>780</v>
      </c>
      <c r="D14256" s="3">
        <v>46083</v>
      </c>
      <c r="E14256" s="3">
        <v>46083</v>
      </c>
      <c r="F14256">
        <v>3170.83</v>
      </c>
      <c r="G14256" t="s">
        <v>3048</v>
      </c>
      <c r="H14256">
        <v>0</v>
      </c>
    </row>
    <row r="14257" spans="1:8">
      <c r="A14257" t="s">
        <v>17306</v>
      </c>
      <c r="B14257" t="s">
        <v>1954</v>
      </c>
      <c r="C14257" t="s">
        <v>780</v>
      </c>
      <c r="D14257" s="3">
        <v>46114</v>
      </c>
      <c r="E14257" s="3">
        <v>46114</v>
      </c>
      <c r="F14257">
        <v>3170.83</v>
      </c>
      <c r="G14257" t="s">
        <v>3048</v>
      </c>
      <c r="H14257">
        <v>0</v>
      </c>
    </row>
    <row r="14258" spans="1:8">
      <c r="A14258" t="s">
        <v>17307</v>
      </c>
      <c r="B14258" t="s">
        <v>1954</v>
      </c>
      <c r="C14258" t="s">
        <v>780</v>
      </c>
      <c r="D14258" s="3">
        <v>46144</v>
      </c>
      <c r="E14258" s="3">
        <v>46144</v>
      </c>
      <c r="F14258">
        <v>3170.83</v>
      </c>
      <c r="G14258" t="s">
        <v>3048</v>
      </c>
      <c r="H14258">
        <v>0</v>
      </c>
    </row>
    <row r="14259" spans="1:8">
      <c r="A14259" t="s">
        <v>17308</v>
      </c>
      <c r="B14259" t="s">
        <v>1954</v>
      </c>
      <c r="C14259" t="s">
        <v>780</v>
      </c>
      <c r="D14259" s="3">
        <v>46175</v>
      </c>
      <c r="E14259" s="3">
        <v>46175</v>
      </c>
      <c r="F14259">
        <v>3170.83</v>
      </c>
      <c r="G14259" t="s">
        <v>3048</v>
      </c>
      <c r="H14259">
        <v>0</v>
      </c>
    </row>
    <row r="14260" spans="1:8">
      <c r="A14260" t="s">
        <v>17309</v>
      </c>
      <c r="B14260" t="s">
        <v>1954</v>
      </c>
      <c r="C14260" t="s">
        <v>780</v>
      </c>
      <c r="D14260" s="3">
        <v>46205</v>
      </c>
      <c r="E14260" s="3">
        <v>46205</v>
      </c>
      <c r="F14260">
        <v>3170.83</v>
      </c>
      <c r="G14260" t="s">
        <v>3048</v>
      </c>
      <c r="H14260">
        <v>0</v>
      </c>
    </row>
    <row r="14261" spans="1:8">
      <c r="A14261" t="s">
        <v>17310</v>
      </c>
      <c r="B14261" t="s">
        <v>1954</v>
      </c>
      <c r="C14261" t="s">
        <v>780</v>
      </c>
      <c r="D14261" s="3">
        <v>46236</v>
      </c>
      <c r="E14261" s="3">
        <v>46236</v>
      </c>
      <c r="F14261">
        <v>3170.83</v>
      </c>
      <c r="G14261" t="s">
        <v>3048</v>
      </c>
      <c r="H14261">
        <v>0</v>
      </c>
    </row>
    <row r="14262" spans="1:8">
      <c r="A14262" t="s">
        <v>17311</v>
      </c>
      <c r="B14262" t="s">
        <v>1955</v>
      </c>
      <c r="C14262" t="s">
        <v>1100</v>
      </c>
      <c r="D14262" s="3">
        <v>45915</v>
      </c>
      <c r="E14262" s="3">
        <v>45916</v>
      </c>
      <c r="F14262">
        <v>4270.83</v>
      </c>
      <c r="G14262" t="s">
        <v>3057</v>
      </c>
      <c r="H14262">
        <v>1</v>
      </c>
    </row>
    <row r="14263" spans="1:8">
      <c r="A14263" t="s">
        <v>17312</v>
      </c>
      <c r="B14263" t="s">
        <v>1955</v>
      </c>
      <c r="C14263" t="s">
        <v>1100</v>
      </c>
      <c r="D14263" s="3">
        <v>45945</v>
      </c>
      <c r="E14263" s="3">
        <v>45945</v>
      </c>
      <c r="F14263">
        <v>4270.83</v>
      </c>
      <c r="G14263" t="s">
        <v>3048</v>
      </c>
      <c r="H14263">
        <v>0</v>
      </c>
    </row>
    <row r="14264" spans="1:8">
      <c r="A14264" t="s">
        <v>17313</v>
      </c>
      <c r="B14264" t="s">
        <v>1955</v>
      </c>
      <c r="C14264" t="s">
        <v>1100</v>
      </c>
      <c r="D14264" s="3">
        <v>45976</v>
      </c>
      <c r="E14264" s="3">
        <v>45976</v>
      </c>
      <c r="F14264">
        <v>4270.83</v>
      </c>
      <c r="G14264" t="s">
        <v>3048</v>
      </c>
      <c r="H14264">
        <v>0</v>
      </c>
    </row>
    <row r="14265" spans="1:8">
      <c r="A14265" t="s">
        <v>17314</v>
      </c>
      <c r="B14265" t="s">
        <v>1955</v>
      </c>
      <c r="C14265" t="s">
        <v>1100</v>
      </c>
      <c r="D14265" s="3">
        <v>46006</v>
      </c>
      <c r="E14265" s="3">
        <v>46006</v>
      </c>
      <c r="F14265">
        <v>4270.83</v>
      </c>
      <c r="G14265" t="s">
        <v>3048</v>
      </c>
      <c r="H14265">
        <v>0</v>
      </c>
    </row>
    <row r="14266" spans="1:8">
      <c r="A14266" t="s">
        <v>17315</v>
      </c>
      <c r="B14266" t="s">
        <v>1955</v>
      </c>
      <c r="C14266" t="s">
        <v>1100</v>
      </c>
      <c r="D14266" s="3">
        <v>46037</v>
      </c>
      <c r="E14266" s="3">
        <v>46040</v>
      </c>
      <c r="F14266">
        <v>4270.83</v>
      </c>
      <c r="G14266" t="s">
        <v>3057</v>
      </c>
      <c r="H14266">
        <v>3</v>
      </c>
    </row>
    <row r="14267" spans="1:8">
      <c r="A14267" t="s">
        <v>17316</v>
      </c>
      <c r="B14267" t="s">
        <v>1955</v>
      </c>
      <c r="C14267" t="s">
        <v>1100</v>
      </c>
      <c r="D14267" s="3">
        <v>46068</v>
      </c>
      <c r="E14267" s="3">
        <v>46068</v>
      </c>
      <c r="F14267">
        <v>4270.83</v>
      </c>
      <c r="G14267" t="s">
        <v>3048</v>
      </c>
      <c r="H14267">
        <v>0</v>
      </c>
    </row>
    <row r="14268" spans="1:8">
      <c r="A14268" t="s">
        <v>17317</v>
      </c>
      <c r="B14268" t="s">
        <v>1955</v>
      </c>
      <c r="C14268" t="s">
        <v>1100</v>
      </c>
      <c r="D14268" s="3">
        <v>46096</v>
      </c>
      <c r="E14268" s="3">
        <v>46096</v>
      </c>
      <c r="F14268">
        <v>4270.83</v>
      </c>
      <c r="G14268" t="s">
        <v>3048</v>
      </c>
      <c r="H14268">
        <v>0</v>
      </c>
    </row>
    <row r="14269" spans="1:8">
      <c r="A14269" t="s">
        <v>17318</v>
      </c>
      <c r="B14269" t="s">
        <v>1955</v>
      </c>
      <c r="C14269" t="s">
        <v>1100</v>
      </c>
      <c r="D14269" s="3">
        <v>46127</v>
      </c>
      <c r="E14269" s="3">
        <v>46134</v>
      </c>
      <c r="F14269">
        <v>4270.83</v>
      </c>
      <c r="G14269" t="s">
        <v>3057</v>
      </c>
      <c r="H14269">
        <v>7</v>
      </c>
    </row>
    <row r="14270" spans="1:8">
      <c r="A14270" t="s">
        <v>17319</v>
      </c>
      <c r="B14270" t="s">
        <v>1955</v>
      </c>
      <c r="C14270" t="s">
        <v>1100</v>
      </c>
      <c r="D14270" s="3">
        <v>46157</v>
      </c>
      <c r="E14270" s="3">
        <v>46157</v>
      </c>
      <c r="F14270">
        <v>4270.83</v>
      </c>
      <c r="G14270" t="s">
        <v>3048</v>
      </c>
      <c r="H14270">
        <v>0</v>
      </c>
    </row>
    <row r="14271" spans="1:8">
      <c r="A14271" t="s">
        <v>17320</v>
      </c>
      <c r="B14271" t="s">
        <v>1955</v>
      </c>
      <c r="C14271" t="s">
        <v>1100</v>
      </c>
      <c r="D14271" s="3">
        <v>46188</v>
      </c>
      <c r="E14271" s="3">
        <v>46188</v>
      </c>
      <c r="F14271">
        <v>4270.83</v>
      </c>
      <c r="G14271" t="s">
        <v>3048</v>
      </c>
      <c r="H14271">
        <v>0</v>
      </c>
    </row>
    <row r="14272" spans="1:8">
      <c r="A14272" t="s">
        <v>17321</v>
      </c>
      <c r="B14272" t="s">
        <v>1955</v>
      </c>
      <c r="C14272" t="s">
        <v>1100</v>
      </c>
      <c r="D14272" s="3">
        <v>46218</v>
      </c>
      <c r="E14272" s="3">
        <v>46218</v>
      </c>
      <c r="F14272">
        <v>4270.83</v>
      </c>
      <c r="G14272" t="s">
        <v>3048</v>
      </c>
      <c r="H14272">
        <v>0</v>
      </c>
    </row>
    <row r="14273" spans="1:8">
      <c r="A14273" t="s">
        <v>17322</v>
      </c>
      <c r="B14273" t="s">
        <v>1955</v>
      </c>
      <c r="C14273" t="s">
        <v>1100</v>
      </c>
      <c r="D14273" s="3">
        <v>46249</v>
      </c>
      <c r="E14273" s="3">
        <v>46249</v>
      </c>
      <c r="F14273">
        <v>4270.83</v>
      </c>
      <c r="G14273" t="s">
        <v>3048</v>
      </c>
      <c r="H14273">
        <v>0</v>
      </c>
    </row>
    <row r="14274" spans="1:8">
      <c r="A14274" t="s">
        <v>17323</v>
      </c>
      <c r="B14274" t="s">
        <v>1955</v>
      </c>
      <c r="C14274" t="s">
        <v>1100</v>
      </c>
      <c r="D14274" s="3">
        <v>46280</v>
      </c>
      <c r="E14274" s="3">
        <v>46282</v>
      </c>
      <c r="F14274">
        <v>4270.83</v>
      </c>
      <c r="G14274" t="s">
        <v>3057</v>
      </c>
      <c r="H14274">
        <v>2</v>
      </c>
    </row>
    <row r="14275" spans="1:8">
      <c r="A14275" t="s">
        <v>17324</v>
      </c>
      <c r="B14275" t="s">
        <v>1955</v>
      </c>
      <c r="C14275" t="s">
        <v>1100</v>
      </c>
      <c r="D14275" s="3">
        <v>46310</v>
      </c>
      <c r="E14275" s="3">
        <v>46310</v>
      </c>
      <c r="F14275">
        <v>4270.83</v>
      </c>
      <c r="G14275" t="s">
        <v>3048</v>
      </c>
      <c r="H14275">
        <v>0</v>
      </c>
    </row>
    <row r="14276" spans="1:8">
      <c r="A14276" t="s">
        <v>17325</v>
      </c>
      <c r="B14276" t="s">
        <v>1955</v>
      </c>
      <c r="C14276" t="s">
        <v>1100</v>
      </c>
      <c r="D14276" s="3">
        <v>46341</v>
      </c>
      <c r="E14276" s="3">
        <v>46344</v>
      </c>
      <c r="F14276">
        <v>4270.83</v>
      </c>
      <c r="G14276" t="s">
        <v>3057</v>
      </c>
      <c r="H14276">
        <v>3</v>
      </c>
    </row>
    <row r="14277" spans="1:8">
      <c r="A14277" t="s">
        <v>17326</v>
      </c>
      <c r="B14277" t="s">
        <v>1955</v>
      </c>
      <c r="C14277" t="s">
        <v>1100</v>
      </c>
      <c r="D14277" s="3">
        <v>46371</v>
      </c>
      <c r="E14277" s="3">
        <v>46371</v>
      </c>
      <c r="F14277">
        <v>4270.83</v>
      </c>
      <c r="G14277" t="s">
        <v>3048</v>
      </c>
      <c r="H14277">
        <v>0</v>
      </c>
    </row>
    <row r="14278" spans="1:8">
      <c r="A14278" t="s">
        <v>17327</v>
      </c>
      <c r="B14278" t="s">
        <v>1955</v>
      </c>
      <c r="C14278" t="s">
        <v>1100</v>
      </c>
      <c r="D14278" s="3">
        <v>46402</v>
      </c>
      <c r="E14278" s="3">
        <v>46402</v>
      </c>
      <c r="F14278">
        <v>4270.83</v>
      </c>
      <c r="G14278" t="s">
        <v>3048</v>
      </c>
      <c r="H14278">
        <v>0</v>
      </c>
    </row>
    <row r="14279" spans="1:8">
      <c r="A14279" t="s">
        <v>17328</v>
      </c>
      <c r="B14279" t="s">
        <v>1955</v>
      </c>
      <c r="C14279" t="s">
        <v>1100</v>
      </c>
      <c r="D14279" s="3">
        <v>46433</v>
      </c>
      <c r="E14279" s="3">
        <v>46433</v>
      </c>
      <c r="F14279">
        <v>4270.83</v>
      </c>
      <c r="G14279" t="s">
        <v>3048</v>
      </c>
      <c r="H14279">
        <v>0</v>
      </c>
    </row>
    <row r="14280" spans="1:8">
      <c r="A14280" t="s">
        <v>17329</v>
      </c>
      <c r="B14280" t="s">
        <v>1955</v>
      </c>
      <c r="C14280" t="s">
        <v>1100</v>
      </c>
      <c r="D14280" s="3">
        <v>46461</v>
      </c>
      <c r="E14280" s="3">
        <v>46461</v>
      </c>
      <c r="F14280">
        <v>4270.83</v>
      </c>
      <c r="G14280" t="s">
        <v>3048</v>
      </c>
      <c r="H14280">
        <v>0</v>
      </c>
    </row>
    <row r="14281" spans="1:8">
      <c r="A14281" t="s">
        <v>17330</v>
      </c>
      <c r="B14281" t="s">
        <v>1955</v>
      </c>
      <c r="C14281" t="s">
        <v>1100</v>
      </c>
      <c r="D14281" s="3">
        <v>46492</v>
      </c>
      <c r="E14281" s="3">
        <v>46492</v>
      </c>
      <c r="F14281">
        <v>4270.83</v>
      </c>
      <c r="G14281" t="s">
        <v>3048</v>
      </c>
      <c r="H14281">
        <v>0</v>
      </c>
    </row>
    <row r="14282" spans="1:8">
      <c r="A14282" t="s">
        <v>17331</v>
      </c>
      <c r="B14282" t="s">
        <v>1955</v>
      </c>
      <c r="C14282" t="s">
        <v>1100</v>
      </c>
      <c r="D14282" s="3">
        <v>46522</v>
      </c>
      <c r="E14282" s="3">
        <v>46522</v>
      </c>
      <c r="F14282">
        <v>4270.83</v>
      </c>
      <c r="G14282" t="s">
        <v>3048</v>
      </c>
      <c r="H14282">
        <v>0</v>
      </c>
    </row>
    <row r="14283" spans="1:8">
      <c r="A14283" t="s">
        <v>17332</v>
      </c>
      <c r="B14283" t="s">
        <v>1955</v>
      </c>
      <c r="C14283" t="s">
        <v>1100</v>
      </c>
      <c r="D14283" s="3">
        <v>46553</v>
      </c>
      <c r="E14283" s="3">
        <v>46553</v>
      </c>
      <c r="F14283">
        <v>4270.83</v>
      </c>
      <c r="G14283" t="s">
        <v>3048</v>
      </c>
      <c r="H14283">
        <v>0</v>
      </c>
    </row>
    <row r="14284" spans="1:8">
      <c r="A14284" t="s">
        <v>17333</v>
      </c>
      <c r="B14284" t="s">
        <v>1955</v>
      </c>
      <c r="C14284" t="s">
        <v>1100</v>
      </c>
      <c r="D14284" s="3">
        <v>46583</v>
      </c>
      <c r="E14284" s="3">
        <v>46586</v>
      </c>
      <c r="F14284">
        <v>4270.83</v>
      </c>
      <c r="G14284" t="s">
        <v>3057</v>
      </c>
      <c r="H14284">
        <v>3</v>
      </c>
    </row>
    <row r="14285" spans="1:8">
      <c r="A14285" t="s">
        <v>17334</v>
      </c>
      <c r="B14285" t="s">
        <v>1955</v>
      </c>
      <c r="C14285" t="s">
        <v>1100</v>
      </c>
      <c r="D14285" s="3">
        <v>46614</v>
      </c>
      <c r="E14285" s="3">
        <v>46614</v>
      </c>
      <c r="F14285">
        <v>4270.83</v>
      </c>
      <c r="G14285" t="s">
        <v>3048</v>
      </c>
      <c r="H14285">
        <v>0</v>
      </c>
    </row>
    <row r="14286" spans="1:8">
      <c r="A14286" t="s">
        <v>17335</v>
      </c>
      <c r="B14286" t="s">
        <v>1956</v>
      </c>
      <c r="C14286" t="s">
        <v>450</v>
      </c>
      <c r="D14286" s="3">
        <v>45471</v>
      </c>
      <c r="E14286" s="3">
        <v>45471</v>
      </c>
      <c r="F14286">
        <v>5400</v>
      </c>
      <c r="G14286" t="s">
        <v>3048</v>
      </c>
      <c r="H14286">
        <v>0</v>
      </c>
    </row>
    <row r="14287" spans="1:8">
      <c r="A14287" t="s">
        <v>17336</v>
      </c>
      <c r="B14287" t="s">
        <v>1956</v>
      </c>
      <c r="C14287" t="s">
        <v>450</v>
      </c>
      <c r="D14287" s="3">
        <v>45501</v>
      </c>
      <c r="E14287" s="3">
        <v>45501</v>
      </c>
      <c r="F14287">
        <v>5400</v>
      </c>
      <c r="G14287" t="s">
        <v>3048</v>
      </c>
      <c r="H14287">
        <v>0</v>
      </c>
    </row>
    <row r="14288" spans="1:8">
      <c r="A14288" t="s">
        <v>17337</v>
      </c>
      <c r="B14288" t="s">
        <v>1956</v>
      </c>
      <c r="C14288" t="s">
        <v>450</v>
      </c>
      <c r="D14288" s="3">
        <v>45532</v>
      </c>
      <c r="E14288" s="3">
        <v>45532</v>
      </c>
      <c r="F14288">
        <v>5400</v>
      </c>
      <c r="G14288" t="s">
        <v>3048</v>
      </c>
      <c r="H14288">
        <v>0</v>
      </c>
    </row>
    <row r="14289" spans="1:8">
      <c r="A14289" t="s">
        <v>17338</v>
      </c>
      <c r="B14289" t="s">
        <v>1956</v>
      </c>
      <c r="C14289" t="s">
        <v>450</v>
      </c>
      <c r="D14289" s="3">
        <v>45563</v>
      </c>
      <c r="E14289" s="3">
        <v>45563</v>
      </c>
      <c r="F14289">
        <v>5400</v>
      </c>
      <c r="G14289" t="s">
        <v>3048</v>
      </c>
      <c r="H14289">
        <v>0</v>
      </c>
    </row>
    <row r="14290" spans="1:8">
      <c r="A14290" t="s">
        <v>17339</v>
      </c>
      <c r="B14290" t="s">
        <v>1956</v>
      </c>
      <c r="C14290" t="s">
        <v>450</v>
      </c>
      <c r="D14290" s="3">
        <v>45593</v>
      </c>
      <c r="E14290" s="3">
        <v>45593</v>
      </c>
      <c r="F14290">
        <v>5400</v>
      </c>
      <c r="G14290" t="s">
        <v>3048</v>
      </c>
      <c r="H14290">
        <v>0</v>
      </c>
    </row>
    <row r="14291" spans="1:8">
      <c r="A14291" t="s">
        <v>17340</v>
      </c>
      <c r="B14291" t="s">
        <v>1956</v>
      </c>
      <c r="C14291" t="s">
        <v>450</v>
      </c>
      <c r="D14291" s="3">
        <v>45624</v>
      </c>
      <c r="E14291" s="3">
        <v>45631</v>
      </c>
      <c r="F14291">
        <v>5400</v>
      </c>
      <c r="G14291" t="s">
        <v>3057</v>
      </c>
      <c r="H14291">
        <v>7</v>
      </c>
    </row>
    <row r="14292" spans="1:8">
      <c r="A14292" t="s">
        <v>17341</v>
      </c>
      <c r="B14292" t="s">
        <v>1956</v>
      </c>
      <c r="C14292" t="s">
        <v>450</v>
      </c>
      <c r="D14292" s="3">
        <v>45654</v>
      </c>
      <c r="E14292" s="3">
        <v>45656</v>
      </c>
      <c r="F14292">
        <v>5400</v>
      </c>
      <c r="G14292" t="s">
        <v>3057</v>
      </c>
      <c r="H14292">
        <v>2</v>
      </c>
    </row>
    <row r="14293" spans="1:8">
      <c r="A14293" t="s">
        <v>17342</v>
      </c>
      <c r="B14293" t="s">
        <v>1956</v>
      </c>
      <c r="C14293" t="s">
        <v>450</v>
      </c>
      <c r="D14293" s="3">
        <v>45685</v>
      </c>
      <c r="E14293" s="3">
        <v>45685</v>
      </c>
      <c r="F14293">
        <v>5400</v>
      </c>
      <c r="G14293" t="s">
        <v>3048</v>
      </c>
      <c r="H14293">
        <v>0</v>
      </c>
    </row>
    <row r="14294" spans="1:8">
      <c r="A14294" t="s">
        <v>17343</v>
      </c>
      <c r="B14294" t="s">
        <v>1956</v>
      </c>
      <c r="C14294" t="s">
        <v>450</v>
      </c>
      <c r="D14294" s="3">
        <v>45716</v>
      </c>
      <c r="E14294" s="3">
        <v>45719</v>
      </c>
      <c r="F14294">
        <v>5400</v>
      </c>
      <c r="G14294" t="s">
        <v>3057</v>
      </c>
      <c r="H14294">
        <v>3</v>
      </c>
    </row>
    <row r="14295" spans="1:8">
      <c r="A14295" t="s">
        <v>17344</v>
      </c>
      <c r="B14295" t="s">
        <v>1956</v>
      </c>
      <c r="C14295" t="s">
        <v>450</v>
      </c>
      <c r="D14295" s="3">
        <v>45744</v>
      </c>
      <c r="E14295" s="3">
        <v>45744</v>
      </c>
      <c r="F14295">
        <v>5400</v>
      </c>
      <c r="G14295" t="s">
        <v>3048</v>
      </c>
      <c r="H14295">
        <v>0</v>
      </c>
    </row>
    <row r="14296" spans="1:8">
      <c r="A14296" t="s">
        <v>17345</v>
      </c>
      <c r="B14296" t="s">
        <v>1956</v>
      </c>
      <c r="C14296" t="s">
        <v>450</v>
      </c>
      <c r="D14296" s="3">
        <v>45775</v>
      </c>
      <c r="E14296" s="3">
        <v>45776</v>
      </c>
      <c r="F14296">
        <v>5400</v>
      </c>
      <c r="G14296" t="s">
        <v>3057</v>
      </c>
      <c r="H14296">
        <v>1</v>
      </c>
    </row>
    <row r="14297" spans="1:8">
      <c r="A14297" t="s">
        <v>17346</v>
      </c>
      <c r="B14297" t="s">
        <v>1956</v>
      </c>
      <c r="C14297" t="s">
        <v>450</v>
      </c>
      <c r="D14297" s="3">
        <v>45805</v>
      </c>
      <c r="E14297" s="3">
        <v>45805</v>
      </c>
      <c r="F14297">
        <v>5400</v>
      </c>
      <c r="G14297" t="s">
        <v>3048</v>
      </c>
      <c r="H14297">
        <v>0</v>
      </c>
    </row>
    <row r="14298" spans="1:8">
      <c r="A14298" t="s">
        <v>17347</v>
      </c>
      <c r="B14298" t="s">
        <v>1956</v>
      </c>
      <c r="C14298" t="s">
        <v>450</v>
      </c>
      <c r="D14298" s="3">
        <v>45836</v>
      </c>
      <c r="E14298" s="3">
        <v>45836</v>
      </c>
      <c r="F14298">
        <v>5400</v>
      </c>
      <c r="G14298" t="s">
        <v>3048</v>
      </c>
      <c r="H14298">
        <v>0</v>
      </c>
    </row>
    <row r="14299" spans="1:8">
      <c r="A14299" t="s">
        <v>17348</v>
      </c>
      <c r="B14299" t="s">
        <v>1956</v>
      </c>
      <c r="C14299" t="s">
        <v>450</v>
      </c>
      <c r="D14299" s="3">
        <v>45866</v>
      </c>
      <c r="E14299" s="3">
        <v>45881</v>
      </c>
      <c r="F14299">
        <v>5400</v>
      </c>
      <c r="G14299" t="s">
        <v>3112</v>
      </c>
      <c r="H14299">
        <v>15</v>
      </c>
    </row>
    <row r="14300" spans="1:8">
      <c r="A14300" t="s">
        <v>17349</v>
      </c>
      <c r="B14300" t="s">
        <v>1956</v>
      </c>
      <c r="C14300" t="s">
        <v>450</v>
      </c>
      <c r="D14300" s="3">
        <v>45897</v>
      </c>
      <c r="E14300" s="3">
        <v>45897</v>
      </c>
      <c r="F14300">
        <v>5400</v>
      </c>
      <c r="G14300" t="s">
        <v>3048</v>
      </c>
      <c r="H14300">
        <v>0</v>
      </c>
    </row>
    <row r="14301" spans="1:8">
      <c r="A14301" t="s">
        <v>17350</v>
      </c>
      <c r="B14301" t="s">
        <v>1956</v>
      </c>
      <c r="C14301" t="s">
        <v>450</v>
      </c>
      <c r="D14301" s="3">
        <v>45928</v>
      </c>
      <c r="E14301" s="3">
        <v>45928</v>
      </c>
      <c r="F14301">
        <v>5400</v>
      </c>
      <c r="G14301" t="s">
        <v>3048</v>
      </c>
      <c r="H14301">
        <v>0</v>
      </c>
    </row>
    <row r="14302" spans="1:8">
      <c r="A14302" t="s">
        <v>17351</v>
      </c>
      <c r="B14302" t="s">
        <v>1956</v>
      </c>
      <c r="C14302" t="s">
        <v>450</v>
      </c>
      <c r="D14302" s="3">
        <v>45958</v>
      </c>
      <c r="E14302" s="3">
        <v>45958</v>
      </c>
      <c r="F14302">
        <v>5400</v>
      </c>
      <c r="G14302" t="s">
        <v>3048</v>
      </c>
      <c r="H14302">
        <v>0</v>
      </c>
    </row>
    <row r="14303" spans="1:8">
      <c r="A14303" t="s">
        <v>17352</v>
      </c>
      <c r="B14303" t="s">
        <v>1956</v>
      </c>
      <c r="C14303" t="s">
        <v>450</v>
      </c>
      <c r="D14303" s="3">
        <v>45989</v>
      </c>
      <c r="E14303" s="3">
        <v>45989</v>
      </c>
      <c r="F14303">
        <v>5400</v>
      </c>
      <c r="G14303" t="s">
        <v>3048</v>
      </c>
      <c r="H14303">
        <v>0</v>
      </c>
    </row>
    <row r="14304" spans="1:8">
      <c r="A14304" t="s">
        <v>17353</v>
      </c>
      <c r="B14304" t="s">
        <v>1956</v>
      </c>
      <c r="C14304" t="s">
        <v>450</v>
      </c>
      <c r="D14304" s="3">
        <v>46019</v>
      </c>
      <c r="E14304" s="3">
        <v>46019</v>
      </c>
      <c r="F14304">
        <v>5400</v>
      </c>
      <c r="G14304" t="s">
        <v>3048</v>
      </c>
      <c r="H14304">
        <v>0</v>
      </c>
    </row>
    <row r="14305" spans="1:8">
      <c r="A14305" t="s">
        <v>17354</v>
      </c>
      <c r="B14305" t="s">
        <v>1956</v>
      </c>
      <c r="C14305" t="s">
        <v>450</v>
      </c>
      <c r="D14305" s="3">
        <v>46050</v>
      </c>
      <c r="E14305" s="3">
        <v>46050</v>
      </c>
      <c r="F14305">
        <v>5400</v>
      </c>
      <c r="G14305" t="s">
        <v>3048</v>
      </c>
      <c r="H14305">
        <v>0</v>
      </c>
    </row>
    <row r="14306" spans="1:8">
      <c r="A14306" t="s">
        <v>17355</v>
      </c>
      <c r="B14306" t="s">
        <v>1956</v>
      </c>
      <c r="C14306" t="s">
        <v>450</v>
      </c>
      <c r="D14306" s="3">
        <v>46081</v>
      </c>
      <c r="E14306" s="3">
        <v>46096</v>
      </c>
      <c r="F14306">
        <v>5400</v>
      </c>
      <c r="G14306" t="s">
        <v>3112</v>
      </c>
      <c r="H14306">
        <v>15</v>
      </c>
    </row>
    <row r="14307" spans="1:8">
      <c r="A14307" t="s">
        <v>17356</v>
      </c>
      <c r="B14307" t="s">
        <v>1956</v>
      </c>
      <c r="C14307" t="s">
        <v>450</v>
      </c>
      <c r="D14307" s="3">
        <v>46109</v>
      </c>
      <c r="E14307" s="3">
        <v>46109</v>
      </c>
      <c r="F14307">
        <v>5400</v>
      </c>
      <c r="G14307" t="s">
        <v>3048</v>
      </c>
      <c r="H14307">
        <v>0</v>
      </c>
    </row>
    <row r="14308" spans="1:8">
      <c r="A14308" t="s">
        <v>17357</v>
      </c>
      <c r="B14308" t="s">
        <v>1956</v>
      </c>
      <c r="C14308" t="s">
        <v>450</v>
      </c>
      <c r="D14308" s="3">
        <v>46140</v>
      </c>
      <c r="E14308" s="3">
        <v>46141</v>
      </c>
      <c r="F14308">
        <v>5400</v>
      </c>
      <c r="G14308" t="s">
        <v>3057</v>
      </c>
      <c r="H14308">
        <v>1</v>
      </c>
    </row>
    <row r="14309" spans="1:8">
      <c r="A14309" t="s">
        <v>17358</v>
      </c>
      <c r="B14309" t="s">
        <v>1956</v>
      </c>
      <c r="C14309" t="s">
        <v>450</v>
      </c>
      <c r="D14309" s="3">
        <v>46170</v>
      </c>
      <c r="E14309" s="3">
        <v>46170</v>
      </c>
      <c r="F14309">
        <v>5400</v>
      </c>
      <c r="G14309" t="s">
        <v>3048</v>
      </c>
      <c r="H14309">
        <v>0</v>
      </c>
    </row>
    <row r="14310" spans="1:8">
      <c r="A14310" t="s">
        <v>17359</v>
      </c>
      <c r="B14310" t="s">
        <v>1957</v>
      </c>
      <c r="C14310" t="s">
        <v>895</v>
      </c>
      <c r="D14310" s="3">
        <v>45716</v>
      </c>
      <c r="E14310" s="3">
        <v>45716</v>
      </c>
      <c r="F14310">
        <v>6075</v>
      </c>
      <c r="G14310" t="s">
        <v>3048</v>
      </c>
      <c r="H14310">
        <v>0</v>
      </c>
    </row>
    <row r="14311" spans="1:8">
      <c r="A14311" t="s">
        <v>17360</v>
      </c>
      <c r="B14311" t="s">
        <v>1957</v>
      </c>
      <c r="C14311" t="s">
        <v>895</v>
      </c>
      <c r="D14311" s="3">
        <v>45747</v>
      </c>
      <c r="E14311" s="3">
        <v>45747</v>
      </c>
      <c r="F14311">
        <v>6075</v>
      </c>
      <c r="G14311" t="s">
        <v>3048</v>
      </c>
      <c r="H14311">
        <v>0</v>
      </c>
    </row>
    <row r="14312" spans="1:8">
      <c r="A14312" t="s">
        <v>17361</v>
      </c>
      <c r="B14312" t="s">
        <v>1957</v>
      </c>
      <c r="C14312" t="s">
        <v>895</v>
      </c>
      <c r="D14312" s="3">
        <v>45777</v>
      </c>
      <c r="E14312" s="3">
        <v>45779</v>
      </c>
      <c r="F14312">
        <v>6075</v>
      </c>
      <c r="G14312" t="s">
        <v>3057</v>
      </c>
      <c r="H14312">
        <v>2</v>
      </c>
    </row>
    <row r="14313" spans="1:8">
      <c r="A14313" t="s">
        <v>17362</v>
      </c>
      <c r="B14313" t="s">
        <v>1957</v>
      </c>
      <c r="C14313" t="s">
        <v>895</v>
      </c>
      <c r="D14313" s="3">
        <v>45808</v>
      </c>
      <c r="E14313" s="3">
        <v>45808</v>
      </c>
      <c r="F14313">
        <v>6075</v>
      </c>
      <c r="G14313" t="s">
        <v>3048</v>
      </c>
      <c r="H14313">
        <v>0</v>
      </c>
    </row>
    <row r="14314" spans="1:8">
      <c r="A14314" t="s">
        <v>17363</v>
      </c>
      <c r="B14314" t="s">
        <v>1957</v>
      </c>
      <c r="C14314" t="s">
        <v>895</v>
      </c>
      <c r="D14314" s="3">
        <v>45838</v>
      </c>
      <c r="E14314" s="3">
        <v>45838</v>
      </c>
      <c r="F14314">
        <v>6075</v>
      </c>
      <c r="G14314" t="s">
        <v>3048</v>
      </c>
      <c r="H14314">
        <v>0</v>
      </c>
    </row>
    <row r="14315" spans="1:8">
      <c r="A14315" t="s">
        <v>17364</v>
      </c>
      <c r="B14315" t="s">
        <v>1957</v>
      </c>
      <c r="C14315" t="s">
        <v>895</v>
      </c>
      <c r="D14315" s="3">
        <v>45869</v>
      </c>
      <c r="E14315" s="3">
        <v>45869</v>
      </c>
      <c r="F14315">
        <v>6075</v>
      </c>
      <c r="G14315" t="s">
        <v>3048</v>
      </c>
      <c r="H14315">
        <v>0</v>
      </c>
    </row>
    <row r="14316" spans="1:8">
      <c r="A14316" t="s">
        <v>17365</v>
      </c>
      <c r="B14316" t="s">
        <v>1957</v>
      </c>
      <c r="C14316" t="s">
        <v>895</v>
      </c>
      <c r="D14316" s="3">
        <v>45900</v>
      </c>
      <c r="E14316" s="3">
        <v>45903</v>
      </c>
      <c r="F14316">
        <v>6075</v>
      </c>
      <c r="G14316" t="s">
        <v>3057</v>
      </c>
      <c r="H14316">
        <v>3</v>
      </c>
    </row>
    <row r="14317" spans="1:8">
      <c r="A14317" t="s">
        <v>17366</v>
      </c>
      <c r="B14317" t="s">
        <v>1957</v>
      </c>
      <c r="C14317" t="s">
        <v>895</v>
      </c>
      <c r="D14317" s="3">
        <v>45930</v>
      </c>
      <c r="E14317" s="3">
        <v>45930</v>
      </c>
      <c r="F14317">
        <v>6075</v>
      </c>
      <c r="G14317" t="s">
        <v>3048</v>
      </c>
      <c r="H14317">
        <v>0</v>
      </c>
    </row>
    <row r="14318" spans="1:8">
      <c r="A14318" t="s">
        <v>17367</v>
      </c>
      <c r="B14318" t="s">
        <v>1957</v>
      </c>
      <c r="C14318" t="s">
        <v>895</v>
      </c>
      <c r="D14318" s="3">
        <v>45961</v>
      </c>
      <c r="E14318" s="3">
        <v>45961</v>
      </c>
      <c r="F14318">
        <v>6075</v>
      </c>
      <c r="G14318" t="s">
        <v>3048</v>
      </c>
      <c r="H14318">
        <v>0</v>
      </c>
    </row>
    <row r="14319" spans="1:8">
      <c r="A14319" t="s">
        <v>17368</v>
      </c>
      <c r="B14319" t="s">
        <v>1957</v>
      </c>
      <c r="C14319" t="s">
        <v>895</v>
      </c>
      <c r="D14319" s="3">
        <v>45991</v>
      </c>
      <c r="E14319" s="3">
        <v>45993</v>
      </c>
      <c r="F14319">
        <v>6075</v>
      </c>
      <c r="G14319" t="s">
        <v>3057</v>
      </c>
      <c r="H14319">
        <v>2</v>
      </c>
    </row>
    <row r="14320" spans="1:8">
      <c r="A14320" t="s">
        <v>17369</v>
      </c>
      <c r="B14320" t="s">
        <v>1957</v>
      </c>
      <c r="C14320" t="s">
        <v>895</v>
      </c>
      <c r="D14320" s="3">
        <v>46022</v>
      </c>
      <c r="E14320" s="3">
        <v>46022</v>
      </c>
      <c r="F14320">
        <v>6075</v>
      </c>
      <c r="G14320" t="s">
        <v>3048</v>
      </c>
      <c r="H14320">
        <v>0</v>
      </c>
    </row>
    <row r="14321" spans="1:8">
      <c r="A14321" t="s">
        <v>17370</v>
      </c>
      <c r="B14321" t="s">
        <v>1957</v>
      </c>
      <c r="C14321" t="s">
        <v>895</v>
      </c>
      <c r="D14321" s="3">
        <v>46053</v>
      </c>
      <c r="E14321" s="3">
        <v>46056</v>
      </c>
      <c r="F14321">
        <v>6075</v>
      </c>
      <c r="G14321" t="s">
        <v>3057</v>
      </c>
      <c r="H14321">
        <v>3</v>
      </c>
    </row>
    <row r="14322" spans="1:8">
      <c r="A14322" t="s">
        <v>17371</v>
      </c>
      <c r="B14322" t="s">
        <v>1957</v>
      </c>
      <c r="C14322" t="s">
        <v>895</v>
      </c>
      <c r="D14322" s="3">
        <v>46081</v>
      </c>
      <c r="E14322" s="3">
        <v>46084</v>
      </c>
      <c r="F14322">
        <v>6075</v>
      </c>
      <c r="G14322" t="s">
        <v>3057</v>
      </c>
      <c r="H14322">
        <v>3</v>
      </c>
    </row>
    <row r="14323" spans="1:8">
      <c r="A14323" t="s">
        <v>17372</v>
      </c>
      <c r="B14323" t="s">
        <v>1957</v>
      </c>
      <c r="C14323" t="s">
        <v>895</v>
      </c>
      <c r="D14323" s="3">
        <v>46112</v>
      </c>
      <c r="E14323" s="3">
        <v>46112</v>
      </c>
      <c r="F14323">
        <v>6075</v>
      </c>
      <c r="G14323" t="s">
        <v>3048</v>
      </c>
      <c r="H14323">
        <v>0</v>
      </c>
    </row>
    <row r="14324" spans="1:8">
      <c r="A14324" t="s">
        <v>17373</v>
      </c>
      <c r="B14324" t="s">
        <v>1957</v>
      </c>
      <c r="C14324" t="s">
        <v>895</v>
      </c>
      <c r="D14324" s="3">
        <v>46142</v>
      </c>
      <c r="E14324" s="3">
        <v>46142</v>
      </c>
      <c r="F14324">
        <v>6075</v>
      </c>
      <c r="G14324" t="s">
        <v>3048</v>
      </c>
      <c r="H14324">
        <v>0</v>
      </c>
    </row>
    <row r="14325" spans="1:8">
      <c r="A14325" t="s">
        <v>17374</v>
      </c>
      <c r="B14325" t="s">
        <v>1957</v>
      </c>
      <c r="C14325" t="s">
        <v>895</v>
      </c>
      <c r="D14325" s="3">
        <v>46173</v>
      </c>
      <c r="E14325" s="3">
        <v>46173</v>
      </c>
      <c r="F14325">
        <v>6075</v>
      </c>
      <c r="G14325" t="s">
        <v>3048</v>
      </c>
      <c r="H14325">
        <v>0</v>
      </c>
    </row>
    <row r="14326" spans="1:8">
      <c r="A14326" t="s">
        <v>17375</v>
      </c>
      <c r="B14326" t="s">
        <v>1957</v>
      </c>
      <c r="C14326" t="s">
        <v>895</v>
      </c>
      <c r="D14326" s="3">
        <v>46203</v>
      </c>
      <c r="E14326" s="3">
        <v>46218</v>
      </c>
      <c r="F14326">
        <v>6075</v>
      </c>
      <c r="G14326" t="s">
        <v>3112</v>
      </c>
      <c r="H14326">
        <v>15</v>
      </c>
    </row>
    <row r="14327" spans="1:8">
      <c r="A14327" t="s">
        <v>17376</v>
      </c>
      <c r="B14327" t="s">
        <v>1957</v>
      </c>
      <c r="C14327" t="s">
        <v>895</v>
      </c>
      <c r="D14327" s="3">
        <v>46234</v>
      </c>
      <c r="E14327" s="3">
        <v>46234</v>
      </c>
      <c r="F14327">
        <v>6075</v>
      </c>
      <c r="G14327" t="s">
        <v>3048</v>
      </c>
      <c r="H14327">
        <v>0</v>
      </c>
    </row>
    <row r="14328" spans="1:8">
      <c r="A14328" t="s">
        <v>17377</v>
      </c>
      <c r="B14328" t="s">
        <v>1957</v>
      </c>
      <c r="C14328" t="s">
        <v>895</v>
      </c>
      <c r="D14328" s="3">
        <v>46265</v>
      </c>
      <c r="E14328" s="3">
        <v>46266</v>
      </c>
      <c r="F14328">
        <v>6075</v>
      </c>
      <c r="G14328" t="s">
        <v>3057</v>
      </c>
      <c r="H14328">
        <v>1</v>
      </c>
    </row>
    <row r="14329" spans="1:8">
      <c r="A14329" t="s">
        <v>17378</v>
      </c>
      <c r="B14329" t="s">
        <v>1957</v>
      </c>
      <c r="C14329" t="s">
        <v>895</v>
      </c>
      <c r="D14329" s="3">
        <v>46295</v>
      </c>
      <c r="E14329" s="3">
        <v>46295</v>
      </c>
      <c r="F14329">
        <v>6075</v>
      </c>
      <c r="G14329" t="s">
        <v>3048</v>
      </c>
      <c r="H14329">
        <v>0</v>
      </c>
    </row>
    <row r="14330" spans="1:8">
      <c r="A14330" t="s">
        <v>17379</v>
      </c>
      <c r="B14330" t="s">
        <v>1957</v>
      </c>
      <c r="C14330" t="s">
        <v>895</v>
      </c>
      <c r="D14330" s="3">
        <v>46326</v>
      </c>
      <c r="E14330" s="3">
        <v>46326</v>
      </c>
      <c r="F14330">
        <v>6075</v>
      </c>
      <c r="G14330" t="s">
        <v>3048</v>
      </c>
      <c r="H14330">
        <v>0</v>
      </c>
    </row>
    <row r="14331" spans="1:8">
      <c r="A14331" t="s">
        <v>17380</v>
      </c>
      <c r="B14331" t="s">
        <v>1957</v>
      </c>
      <c r="C14331" t="s">
        <v>895</v>
      </c>
      <c r="D14331" s="3">
        <v>46356</v>
      </c>
      <c r="E14331" s="3">
        <v>46356</v>
      </c>
      <c r="F14331">
        <v>6075</v>
      </c>
      <c r="G14331" t="s">
        <v>3048</v>
      </c>
      <c r="H14331">
        <v>0</v>
      </c>
    </row>
    <row r="14332" spans="1:8">
      <c r="A14332" t="s">
        <v>17381</v>
      </c>
      <c r="B14332" t="s">
        <v>1957</v>
      </c>
      <c r="C14332" t="s">
        <v>895</v>
      </c>
      <c r="D14332" s="3">
        <v>46387</v>
      </c>
      <c r="E14332" s="3">
        <v>46387</v>
      </c>
      <c r="F14332">
        <v>6075</v>
      </c>
      <c r="G14332" t="s">
        <v>3048</v>
      </c>
      <c r="H14332">
        <v>0</v>
      </c>
    </row>
    <row r="14333" spans="1:8">
      <c r="A14333" t="s">
        <v>17382</v>
      </c>
      <c r="B14333" t="s">
        <v>1957</v>
      </c>
      <c r="C14333" t="s">
        <v>895</v>
      </c>
      <c r="D14333" s="3">
        <v>46418</v>
      </c>
      <c r="E14333" s="3">
        <v>46418</v>
      </c>
      <c r="F14333">
        <v>6075</v>
      </c>
      <c r="G14333" t="s">
        <v>3048</v>
      </c>
      <c r="H14333">
        <v>0</v>
      </c>
    </row>
    <row r="14334" spans="1:8">
      <c r="A14334" t="s">
        <v>17383</v>
      </c>
      <c r="B14334" t="s">
        <v>1958</v>
      </c>
      <c r="C14334" t="s">
        <v>1106</v>
      </c>
      <c r="D14334" s="3">
        <v>45636</v>
      </c>
      <c r="E14334" s="3">
        <v>45636</v>
      </c>
      <c r="F14334">
        <v>5483.33</v>
      </c>
      <c r="G14334" t="s">
        <v>3048</v>
      </c>
      <c r="H14334">
        <v>0</v>
      </c>
    </row>
    <row r="14335" spans="1:8">
      <c r="A14335" t="s">
        <v>17384</v>
      </c>
      <c r="B14335" t="s">
        <v>1958</v>
      </c>
      <c r="C14335" t="s">
        <v>1106</v>
      </c>
      <c r="D14335" s="3">
        <v>45667</v>
      </c>
      <c r="E14335" s="3">
        <v>45667</v>
      </c>
      <c r="F14335">
        <v>5483.33</v>
      </c>
      <c r="G14335" t="s">
        <v>3048</v>
      </c>
      <c r="H14335">
        <v>0</v>
      </c>
    </row>
    <row r="14336" spans="1:8">
      <c r="A14336" t="s">
        <v>17385</v>
      </c>
      <c r="B14336" t="s">
        <v>1958</v>
      </c>
      <c r="C14336" t="s">
        <v>1106</v>
      </c>
      <c r="D14336" s="3">
        <v>45698</v>
      </c>
      <c r="E14336" s="3">
        <v>45698</v>
      </c>
      <c r="F14336">
        <v>5483.33</v>
      </c>
      <c r="G14336" t="s">
        <v>3048</v>
      </c>
      <c r="H14336">
        <v>0</v>
      </c>
    </row>
    <row r="14337" spans="1:8">
      <c r="A14337" t="s">
        <v>17386</v>
      </c>
      <c r="B14337" t="s">
        <v>1958</v>
      </c>
      <c r="C14337" t="s">
        <v>1106</v>
      </c>
      <c r="D14337" s="3">
        <v>45726</v>
      </c>
      <c r="E14337" s="3">
        <v>45726</v>
      </c>
      <c r="F14337">
        <v>5483.33</v>
      </c>
      <c r="G14337" t="s">
        <v>3048</v>
      </c>
      <c r="H14337">
        <v>0</v>
      </c>
    </row>
    <row r="14338" spans="1:8">
      <c r="A14338" t="s">
        <v>17387</v>
      </c>
      <c r="B14338" t="s">
        <v>1958</v>
      </c>
      <c r="C14338" t="s">
        <v>1106</v>
      </c>
      <c r="D14338" s="3">
        <v>45757</v>
      </c>
      <c r="E14338" s="3">
        <v>45757</v>
      </c>
      <c r="F14338">
        <v>5483.33</v>
      </c>
      <c r="G14338" t="s">
        <v>3048</v>
      </c>
      <c r="H14338">
        <v>0</v>
      </c>
    </row>
    <row r="14339" spans="1:8">
      <c r="A14339" t="s">
        <v>17388</v>
      </c>
      <c r="B14339" t="s">
        <v>1958</v>
      </c>
      <c r="C14339" t="s">
        <v>1106</v>
      </c>
      <c r="D14339" s="3">
        <v>45787</v>
      </c>
      <c r="E14339" s="3">
        <v>45787</v>
      </c>
      <c r="F14339">
        <v>5483.33</v>
      </c>
      <c r="G14339" t="s">
        <v>3048</v>
      </c>
      <c r="H14339">
        <v>0</v>
      </c>
    </row>
    <row r="14340" spans="1:8">
      <c r="A14340" t="s">
        <v>17389</v>
      </c>
      <c r="B14340" t="s">
        <v>1958</v>
      </c>
      <c r="C14340" t="s">
        <v>1106</v>
      </c>
      <c r="D14340" s="3">
        <v>45818</v>
      </c>
      <c r="E14340" s="3">
        <v>45818</v>
      </c>
      <c r="F14340">
        <v>5483.33</v>
      </c>
      <c r="G14340" t="s">
        <v>3048</v>
      </c>
      <c r="H14340">
        <v>0</v>
      </c>
    </row>
    <row r="14341" spans="1:8">
      <c r="A14341" t="s">
        <v>17390</v>
      </c>
      <c r="B14341" t="s">
        <v>1958</v>
      </c>
      <c r="C14341" t="s">
        <v>1106</v>
      </c>
      <c r="D14341" s="3">
        <v>45848</v>
      </c>
      <c r="E14341" s="3">
        <v>45849</v>
      </c>
      <c r="F14341">
        <v>5483.33</v>
      </c>
      <c r="G14341" t="s">
        <v>3057</v>
      </c>
      <c r="H14341">
        <v>1</v>
      </c>
    </row>
    <row r="14342" spans="1:8">
      <c r="A14342" t="s">
        <v>17391</v>
      </c>
      <c r="B14342" t="s">
        <v>1958</v>
      </c>
      <c r="C14342" t="s">
        <v>1106</v>
      </c>
      <c r="D14342" s="3">
        <v>45879</v>
      </c>
      <c r="E14342" s="3">
        <v>45879</v>
      </c>
      <c r="F14342">
        <v>5483.33</v>
      </c>
      <c r="G14342" t="s">
        <v>3048</v>
      </c>
      <c r="H14342">
        <v>0</v>
      </c>
    </row>
    <row r="14343" spans="1:8">
      <c r="A14343" t="s">
        <v>17392</v>
      </c>
      <c r="B14343" t="s">
        <v>1958</v>
      </c>
      <c r="C14343" t="s">
        <v>1106</v>
      </c>
      <c r="D14343" s="3">
        <v>45910</v>
      </c>
      <c r="E14343" s="3">
        <v>45917</v>
      </c>
      <c r="F14343">
        <v>5483.33</v>
      </c>
      <c r="G14343" t="s">
        <v>3057</v>
      </c>
      <c r="H14343">
        <v>7</v>
      </c>
    </row>
    <row r="14344" spans="1:8">
      <c r="A14344" t="s">
        <v>17393</v>
      </c>
      <c r="B14344" t="s">
        <v>1958</v>
      </c>
      <c r="C14344" t="s">
        <v>1106</v>
      </c>
      <c r="D14344" s="3">
        <v>45940</v>
      </c>
      <c r="E14344" s="3">
        <v>45940</v>
      </c>
      <c r="F14344">
        <v>5483.33</v>
      </c>
      <c r="G14344" t="s">
        <v>3048</v>
      </c>
      <c r="H14344">
        <v>0</v>
      </c>
    </row>
    <row r="14345" spans="1:8">
      <c r="A14345" t="s">
        <v>17394</v>
      </c>
      <c r="B14345" t="s">
        <v>1958</v>
      </c>
      <c r="C14345" t="s">
        <v>1106</v>
      </c>
      <c r="D14345" s="3">
        <v>45971</v>
      </c>
      <c r="E14345" s="3">
        <v>45972</v>
      </c>
      <c r="F14345">
        <v>5483.33</v>
      </c>
      <c r="G14345" t="s">
        <v>3057</v>
      </c>
      <c r="H14345">
        <v>1</v>
      </c>
    </row>
    <row r="14346" spans="1:8">
      <c r="A14346" t="s">
        <v>17395</v>
      </c>
      <c r="B14346" t="s">
        <v>1958</v>
      </c>
      <c r="C14346" t="s">
        <v>1106</v>
      </c>
      <c r="D14346" s="3">
        <v>46001</v>
      </c>
      <c r="E14346" s="3">
        <v>46001</v>
      </c>
      <c r="F14346">
        <v>5483.33</v>
      </c>
      <c r="G14346" t="s">
        <v>3048</v>
      </c>
      <c r="H14346">
        <v>0</v>
      </c>
    </row>
    <row r="14347" spans="1:8">
      <c r="A14347" t="s">
        <v>17396</v>
      </c>
      <c r="B14347" t="s">
        <v>1958</v>
      </c>
      <c r="C14347" t="s">
        <v>1106</v>
      </c>
      <c r="D14347" s="3">
        <v>46032</v>
      </c>
      <c r="E14347" s="3">
        <v>46032</v>
      </c>
      <c r="F14347">
        <v>5483.33</v>
      </c>
      <c r="G14347" t="s">
        <v>3048</v>
      </c>
      <c r="H14347">
        <v>0</v>
      </c>
    </row>
    <row r="14348" spans="1:8">
      <c r="A14348" t="s">
        <v>17397</v>
      </c>
      <c r="B14348" t="s">
        <v>1958</v>
      </c>
      <c r="C14348" t="s">
        <v>1106</v>
      </c>
      <c r="D14348" s="3">
        <v>46063</v>
      </c>
      <c r="E14348" s="3">
        <v>46063</v>
      </c>
      <c r="F14348">
        <v>5483.33</v>
      </c>
      <c r="G14348" t="s">
        <v>3048</v>
      </c>
      <c r="H14348">
        <v>0</v>
      </c>
    </row>
    <row r="14349" spans="1:8">
      <c r="A14349" t="s">
        <v>17398</v>
      </c>
      <c r="B14349" t="s">
        <v>1958</v>
      </c>
      <c r="C14349" t="s">
        <v>1106</v>
      </c>
      <c r="D14349" s="3">
        <v>46091</v>
      </c>
      <c r="E14349" s="3">
        <v>46091</v>
      </c>
      <c r="F14349">
        <v>5483.33</v>
      </c>
      <c r="G14349" t="s">
        <v>3048</v>
      </c>
      <c r="H14349">
        <v>0</v>
      </c>
    </row>
    <row r="14350" spans="1:8">
      <c r="A14350" t="s">
        <v>17399</v>
      </c>
      <c r="B14350" t="s">
        <v>1958</v>
      </c>
      <c r="C14350" t="s">
        <v>1106</v>
      </c>
      <c r="D14350" s="3">
        <v>46122</v>
      </c>
      <c r="E14350" s="3">
        <v>46122</v>
      </c>
      <c r="F14350">
        <v>5483.33</v>
      </c>
      <c r="G14350" t="s">
        <v>3048</v>
      </c>
      <c r="H14350">
        <v>0</v>
      </c>
    </row>
    <row r="14351" spans="1:8">
      <c r="A14351" t="s">
        <v>17400</v>
      </c>
      <c r="B14351" t="s">
        <v>1958</v>
      </c>
      <c r="C14351" t="s">
        <v>1106</v>
      </c>
      <c r="D14351" s="3">
        <v>46152</v>
      </c>
      <c r="E14351" s="3">
        <v>46152</v>
      </c>
      <c r="F14351">
        <v>5483.33</v>
      </c>
      <c r="G14351" t="s">
        <v>3048</v>
      </c>
      <c r="H14351">
        <v>0</v>
      </c>
    </row>
    <row r="14352" spans="1:8">
      <c r="A14352" t="s">
        <v>17401</v>
      </c>
      <c r="B14352" t="s">
        <v>1958</v>
      </c>
      <c r="C14352" t="s">
        <v>1106</v>
      </c>
      <c r="D14352" s="3">
        <v>46183</v>
      </c>
      <c r="E14352" s="3">
        <v>46183</v>
      </c>
      <c r="F14352">
        <v>5483.33</v>
      </c>
      <c r="G14352" t="s">
        <v>3048</v>
      </c>
      <c r="H14352">
        <v>0</v>
      </c>
    </row>
    <row r="14353" spans="1:8">
      <c r="A14353" t="s">
        <v>17402</v>
      </c>
      <c r="B14353" t="s">
        <v>1958</v>
      </c>
      <c r="C14353" t="s">
        <v>1106</v>
      </c>
      <c r="D14353" s="3">
        <v>46213</v>
      </c>
      <c r="E14353" s="3">
        <v>46213</v>
      </c>
      <c r="F14353">
        <v>5483.33</v>
      </c>
      <c r="G14353" t="s">
        <v>3048</v>
      </c>
      <c r="H14353">
        <v>0</v>
      </c>
    </row>
    <row r="14354" spans="1:8">
      <c r="A14354" t="s">
        <v>17403</v>
      </c>
      <c r="B14354" t="s">
        <v>1958</v>
      </c>
      <c r="C14354" t="s">
        <v>1106</v>
      </c>
      <c r="D14354" s="3">
        <v>46244</v>
      </c>
      <c r="E14354" s="3">
        <v>46244</v>
      </c>
      <c r="F14354">
        <v>5483.33</v>
      </c>
      <c r="G14354" t="s">
        <v>3048</v>
      </c>
      <c r="H14354">
        <v>0</v>
      </c>
    </row>
    <row r="14355" spans="1:8">
      <c r="A14355" t="s">
        <v>17404</v>
      </c>
      <c r="B14355" t="s">
        <v>1958</v>
      </c>
      <c r="C14355" t="s">
        <v>1106</v>
      </c>
      <c r="D14355" s="3">
        <v>46275</v>
      </c>
      <c r="E14355" s="3">
        <v>46275</v>
      </c>
      <c r="F14355">
        <v>5483.33</v>
      </c>
      <c r="G14355" t="s">
        <v>3048</v>
      </c>
      <c r="H14355">
        <v>0</v>
      </c>
    </row>
    <row r="14356" spans="1:8">
      <c r="A14356" t="s">
        <v>17405</v>
      </c>
      <c r="B14356" t="s">
        <v>1958</v>
      </c>
      <c r="C14356" t="s">
        <v>1106</v>
      </c>
      <c r="D14356" s="3">
        <v>46305</v>
      </c>
      <c r="E14356" s="3">
        <v>46305</v>
      </c>
      <c r="F14356">
        <v>5483.33</v>
      </c>
      <c r="G14356" t="s">
        <v>3048</v>
      </c>
      <c r="H14356">
        <v>0</v>
      </c>
    </row>
    <row r="14357" spans="1:8">
      <c r="A14357" t="s">
        <v>17406</v>
      </c>
      <c r="B14357" t="s">
        <v>1958</v>
      </c>
      <c r="C14357" t="s">
        <v>1106</v>
      </c>
      <c r="D14357" s="3">
        <v>46336</v>
      </c>
      <c r="E14357" s="3">
        <v>46336</v>
      </c>
      <c r="F14357">
        <v>5483.33</v>
      </c>
      <c r="G14357" t="s">
        <v>3048</v>
      </c>
      <c r="H14357">
        <v>0</v>
      </c>
    </row>
    <row r="14358" spans="1:8">
      <c r="A14358" t="s">
        <v>17407</v>
      </c>
      <c r="B14358" t="s">
        <v>1959</v>
      </c>
      <c r="C14358" t="s">
        <v>926</v>
      </c>
      <c r="D14358" s="3">
        <v>45620</v>
      </c>
      <c r="E14358" s="3">
        <v>45620</v>
      </c>
      <c r="F14358">
        <v>8745.83</v>
      </c>
      <c r="G14358" t="s">
        <v>3048</v>
      </c>
      <c r="H14358">
        <v>0</v>
      </c>
    </row>
    <row r="14359" spans="1:8">
      <c r="A14359" t="s">
        <v>17408</v>
      </c>
      <c r="B14359" t="s">
        <v>1959</v>
      </c>
      <c r="C14359" t="s">
        <v>926</v>
      </c>
      <c r="D14359" s="3">
        <v>45650</v>
      </c>
      <c r="E14359" s="3">
        <v>45650</v>
      </c>
      <c r="F14359">
        <v>8745.83</v>
      </c>
      <c r="G14359" t="s">
        <v>3048</v>
      </c>
      <c r="H14359">
        <v>0</v>
      </c>
    </row>
    <row r="14360" spans="1:8">
      <c r="A14360" t="s">
        <v>17409</v>
      </c>
      <c r="B14360" t="s">
        <v>1959</v>
      </c>
      <c r="C14360" t="s">
        <v>926</v>
      </c>
      <c r="D14360" s="3">
        <v>45681</v>
      </c>
      <c r="E14360" s="3">
        <v>45681</v>
      </c>
      <c r="F14360">
        <v>8745.83</v>
      </c>
      <c r="G14360" t="s">
        <v>3048</v>
      </c>
      <c r="H14360">
        <v>0</v>
      </c>
    </row>
    <row r="14361" spans="1:8">
      <c r="A14361" t="s">
        <v>17410</v>
      </c>
      <c r="B14361" t="s">
        <v>1959</v>
      </c>
      <c r="C14361" t="s">
        <v>926</v>
      </c>
      <c r="D14361" s="3">
        <v>45712</v>
      </c>
      <c r="E14361" s="3">
        <v>45712</v>
      </c>
      <c r="F14361">
        <v>8745.83</v>
      </c>
      <c r="G14361" t="s">
        <v>3048</v>
      </c>
      <c r="H14361">
        <v>0</v>
      </c>
    </row>
    <row r="14362" spans="1:8">
      <c r="A14362" t="s">
        <v>17411</v>
      </c>
      <c r="B14362" t="s">
        <v>1959</v>
      </c>
      <c r="C14362" t="s">
        <v>926</v>
      </c>
      <c r="D14362" s="3">
        <v>45740</v>
      </c>
      <c r="E14362" s="3">
        <v>45740</v>
      </c>
      <c r="F14362">
        <v>8745.83</v>
      </c>
      <c r="G14362" t="s">
        <v>3048</v>
      </c>
      <c r="H14362">
        <v>0</v>
      </c>
    </row>
    <row r="14363" spans="1:8">
      <c r="A14363" t="s">
        <v>17412</v>
      </c>
      <c r="B14363" t="s">
        <v>1959</v>
      </c>
      <c r="C14363" t="s">
        <v>926</v>
      </c>
      <c r="D14363" s="3">
        <v>45771</v>
      </c>
      <c r="E14363" s="3">
        <v>45771</v>
      </c>
      <c r="F14363">
        <v>8745.83</v>
      </c>
      <c r="G14363" t="s">
        <v>3048</v>
      </c>
      <c r="H14363">
        <v>0</v>
      </c>
    </row>
    <row r="14364" spans="1:8">
      <c r="A14364" t="s">
        <v>17413</v>
      </c>
      <c r="B14364" t="s">
        <v>1959</v>
      </c>
      <c r="C14364" t="s">
        <v>926</v>
      </c>
      <c r="D14364" s="3">
        <v>45801</v>
      </c>
      <c r="E14364" s="3">
        <v>45816</v>
      </c>
      <c r="F14364">
        <v>8745.83</v>
      </c>
      <c r="G14364" t="s">
        <v>3112</v>
      </c>
      <c r="H14364">
        <v>15</v>
      </c>
    </row>
    <row r="14365" spans="1:8">
      <c r="A14365" t="s">
        <v>17414</v>
      </c>
      <c r="B14365" t="s">
        <v>1959</v>
      </c>
      <c r="C14365" t="s">
        <v>926</v>
      </c>
      <c r="D14365" s="3">
        <v>45832</v>
      </c>
      <c r="E14365" s="3">
        <v>45847</v>
      </c>
      <c r="F14365">
        <v>8745.83</v>
      </c>
      <c r="G14365" t="s">
        <v>3112</v>
      </c>
      <c r="H14365">
        <v>15</v>
      </c>
    </row>
    <row r="14366" spans="1:8">
      <c r="A14366" t="s">
        <v>17415</v>
      </c>
      <c r="B14366" t="s">
        <v>1959</v>
      </c>
      <c r="C14366" t="s">
        <v>926</v>
      </c>
      <c r="D14366" s="3">
        <v>45862</v>
      </c>
      <c r="E14366" s="3">
        <v>45862</v>
      </c>
      <c r="F14366">
        <v>8745.83</v>
      </c>
      <c r="G14366" t="s">
        <v>3048</v>
      </c>
      <c r="H14366">
        <v>0</v>
      </c>
    </row>
    <row r="14367" spans="1:8">
      <c r="A14367" t="s">
        <v>17416</v>
      </c>
      <c r="B14367" t="s">
        <v>1959</v>
      </c>
      <c r="C14367" t="s">
        <v>926</v>
      </c>
      <c r="D14367" s="3">
        <v>45893</v>
      </c>
      <c r="E14367" s="3">
        <v>45893</v>
      </c>
      <c r="F14367">
        <v>8745.83</v>
      </c>
      <c r="G14367" t="s">
        <v>3048</v>
      </c>
      <c r="H14367">
        <v>0</v>
      </c>
    </row>
    <row r="14368" spans="1:8">
      <c r="A14368" t="s">
        <v>17417</v>
      </c>
      <c r="B14368" t="s">
        <v>1959</v>
      </c>
      <c r="C14368" t="s">
        <v>926</v>
      </c>
      <c r="D14368" s="3">
        <v>45924</v>
      </c>
      <c r="E14368" s="3">
        <v>45924</v>
      </c>
      <c r="F14368">
        <v>8745.83</v>
      </c>
      <c r="G14368" t="s">
        <v>3048</v>
      </c>
      <c r="H14368">
        <v>0</v>
      </c>
    </row>
    <row r="14369" spans="1:8">
      <c r="A14369" t="s">
        <v>17418</v>
      </c>
      <c r="B14369" t="s">
        <v>1959</v>
      </c>
      <c r="C14369" t="s">
        <v>926</v>
      </c>
      <c r="D14369" s="3">
        <v>45954</v>
      </c>
      <c r="E14369" s="3">
        <v>45954</v>
      </c>
      <c r="F14369">
        <v>8745.83</v>
      </c>
      <c r="G14369" t="s">
        <v>3048</v>
      </c>
      <c r="H14369">
        <v>0</v>
      </c>
    </row>
    <row r="14370" spans="1:8">
      <c r="A14370" t="s">
        <v>17419</v>
      </c>
      <c r="B14370" t="s">
        <v>1959</v>
      </c>
      <c r="C14370" t="s">
        <v>926</v>
      </c>
      <c r="D14370" s="3">
        <v>45985</v>
      </c>
      <c r="E14370" s="3">
        <v>45985</v>
      </c>
      <c r="F14370">
        <v>8745.83</v>
      </c>
      <c r="G14370" t="s">
        <v>3048</v>
      </c>
      <c r="H14370">
        <v>0</v>
      </c>
    </row>
    <row r="14371" spans="1:8">
      <c r="A14371" t="s">
        <v>17420</v>
      </c>
      <c r="B14371" t="s">
        <v>1959</v>
      </c>
      <c r="C14371" t="s">
        <v>926</v>
      </c>
      <c r="D14371" s="3">
        <v>46015</v>
      </c>
      <c r="E14371" s="3">
        <v>46015</v>
      </c>
      <c r="F14371">
        <v>8745.83</v>
      </c>
      <c r="G14371" t="s">
        <v>3048</v>
      </c>
      <c r="H14371">
        <v>0</v>
      </c>
    </row>
    <row r="14372" spans="1:8">
      <c r="A14372" t="s">
        <v>17421</v>
      </c>
      <c r="B14372" t="s">
        <v>1959</v>
      </c>
      <c r="C14372" t="s">
        <v>926</v>
      </c>
      <c r="D14372" s="3">
        <v>46046</v>
      </c>
      <c r="E14372" s="3">
        <v>46046</v>
      </c>
      <c r="F14372">
        <v>8745.83</v>
      </c>
      <c r="G14372" t="s">
        <v>3048</v>
      </c>
      <c r="H14372">
        <v>0</v>
      </c>
    </row>
    <row r="14373" spans="1:8">
      <c r="A14373" t="s">
        <v>17422</v>
      </c>
      <c r="B14373" t="s">
        <v>1959</v>
      </c>
      <c r="C14373" t="s">
        <v>926</v>
      </c>
      <c r="D14373" s="3">
        <v>46077</v>
      </c>
      <c r="E14373" s="3">
        <v>46078</v>
      </c>
      <c r="F14373">
        <v>8745.83</v>
      </c>
      <c r="G14373" t="s">
        <v>3057</v>
      </c>
      <c r="H14373">
        <v>1</v>
      </c>
    </row>
    <row r="14374" spans="1:8">
      <c r="A14374" t="s">
        <v>17423</v>
      </c>
      <c r="B14374" t="s">
        <v>1959</v>
      </c>
      <c r="C14374" t="s">
        <v>926</v>
      </c>
      <c r="D14374" s="3">
        <v>46105</v>
      </c>
      <c r="E14374" s="3">
        <v>46106</v>
      </c>
      <c r="F14374">
        <v>8745.83</v>
      </c>
      <c r="G14374" t="s">
        <v>3057</v>
      </c>
      <c r="H14374">
        <v>1</v>
      </c>
    </row>
    <row r="14375" spans="1:8">
      <c r="A14375" t="s">
        <v>17424</v>
      </c>
      <c r="B14375" t="s">
        <v>1959</v>
      </c>
      <c r="C14375" t="s">
        <v>926</v>
      </c>
      <c r="D14375" s="3">
        <v>46136</v>
      </c>
      <c r="E14375" s="3">
        <v>46151</v>
      </c>
      <c r="F14375">
        <v>8745.83</v>
      </c>
      <c r="G14375" t="s">
        <v>3112</v>
      </c>
      <c r="H14375">
        <v>15</v>
      </c>
    </row>
    <row r="14376" spans="1:8">
      <c r="A14376" t="s">
        <v>17425</v>
      </c>
      <c r="B14376" t="s">
        <v>1959</v>
      </c>
      <c r="C14376" t="s">
        <v>926</v>
      </c>
      <c r="D14376" s="3">
        <v>46166</v>
      </c>
      <c r="E14376" s="3">
        <v>46166</v>
      </c>
      <c r="F14376">
        <v>8745.83</v>
      </c>
      <c r="G14376" t="s">
        <v>3048</v>
      </c>
      <c r="H14376">
        <v>0</v>
      </c>
    </row>
    <row r="14377" spans="1:8">
      <c r="A14377" t="s">
        <v>17426</v>
      </c>
      <c r="B14377" t="s">
        <v>1959</v>
      </c>
      <c r="C14377" t="s">
        <v>926</v>
      </c>
      <c r="D14377" s="3">
        <v>46197</v>
      </c>
      <c r="E14377" s="3">
        <v>46199</v>
      </c>
      <c r="F14377">
        <v>8745.83</v>
      </c>
      <c r="G14377" t="s">
        <v>3057</v>
      </c>
      <c r="H14377">
        <v>2</v>
      </c>
    </row>
    <row r="14378" spans="1:8">
      <c r="A14378" t="s">
        <v>17427</v>
      </c>
      <c r="B14378" t="s">
        <v>1959</v>
      </c>
      <c r="C14378" t="s">
        <v>926</v>
      </c>
      <c r="D14378" s="3">
        <v>46227</v>
      </c>
      <c r="E14378" s="3">
        <v>46227</v>
      </c>
      <c r="F14378">
        <v>8745.83</v>
      </c>
      <c r="G14378" t="s">
        <v>3048</v>
      </c>
      <c r="H14378">
        <v>0</v>
      </c>
    </row>
    <row r="14379" spans="1:8">
      <c r="A14379" t="s">
        <v>17428</v>
      </c>
      <c r="B14379" t="s">
        <v>1959</v>
      </c>
      <c r="C14379" t="s">
        <v>926</v>
      </c>
      <c r="D14379" s="3">
        <v>46258</v>
      </c>
      <c r="E14379" s="3">
        <v>46258</v>
      </c>
      <c r="F14379">
        <v>8745.83</v>
      </c>
      <c r="G14379" t="s">
        <v>3048</v>
      </c>
      <c r="H14379">
        <v>0</v>
      </c>
    </row>
    <row r="14380" spans="1:8">
      <c r="A14380" t="s">
        <v>17429</v>
      </c>
      <c r="B14380" t="s">
        <v>1959</v>
      </c>
      <c r="C14380" t="s">
        <v>926</v>
      </c>
      <c r="D14380" s="3">
        <v>46289</v>
      </c>
      <c r="E14380" s="3">
        <v>46291</v>
      </c>
      <c r="F14380">
        <v>8745.83</v>
      </c>
      <c r="G14380" t="s">
        <v>3057</v>
      </c>
      <c r="H14380">
        <v>2</v>
      </c>
    </row>
    <row r="14381" spans="1:8">
      <c r="A14381" t="s">
        <v>17430</v>
      </c>
      <c r="B14381" t="s">
        <v>1959</v>
      </c>
      <c r="C14381" t="s">
        <v>926</v>
      </c>
      <c r="D14381" s="3">
        <v>46319</v>
      </c>
      <c r="E14381" s="3">
        <v>46326</v>
      </c>
      <c r="F14381">
        <v>8745.83</v>
      </c>
      <c r="G14381" t="s">
        <v>3057</v>
      </c>
      <c r="H14381">
        <v>7</v>
      </c>
    </row>
    <row r="14382" spans="1:8">
      <c r="A14382" t="s">
        <v>17431</v>
      </c>
      <c r="B14382" t="s">
        <v>1960</v>
      </c>
      <c r="C14382" t="s">
        <v>581</v>
      </c>
      <c r="D14382" s="3">
        <v>45890</v>
      </c>
      <c r="E14382" s="3">
        <v>45890</v>
      </c>
      <c r="F14382">
        <v>7687.5</v>
      </c>
      <c r="G14382" t="s">
        <v>3048</v>
      </c>
      <c r="H14382">
        <v>0</v>
      </c>
    </row>
    <row r="14383" spans="1:8">
      <c r="A14383" t="s">
        <v>17432</v>
      </c>
      <c r="B14383" t="s">
        <v>1960</v>
      </c>
      <c r="C14383" t="s">
        <v>581</v>
      </c>
      <c r="D14383" s="3">
        <v>45921</v>
      </c>
      <c r="E14383" s="3">
        <v>45921</v>
      </c>
      <c r="F14383">
        <v>7687.5</v>
      </c>
      <c r="G14383" t="s">
        <v>3048</v>
      </c>
      <c r="H14383">
        <v>0</v>
      </c>
    </row>
    <row r="14384" spans="1:8">
      <c r="A14384" t="s">
        <v>17433</v>
      </c>
      <c r="B14384" t="s">
        <v>1960</v>
      </c>
      <c r="C14384" t="s">
        <v>581</v>
      </c>
      <c r="D14384" s="3">
        <v>45951</v>
      </c>
      <c r="E14384" s="3">
        <v>45951</v>
      </c>
      <c r="F14384">
        <v>7687.5</v>
      </c>
      <c r="G14384" t="s">
        <v>3048</v>
      </c>
      <c r="H14384">
        <v>0</v>
      </c>
    </row>
    <row r="14385" spans="1:8">
      <c r="A14385" t="s">
        <v>17434</v>
      </c>
      <c r="B14385" t="s">
        <v>1960</v>
      </c>
      <c r="C14385" t="s">
        <v>581</v>
      </c>
      <c r="D14385" s="3">
        <v>45982</v>
      </c>
      <c r="E14385" s="3">
        <v>45982</v>
      </c>
      <c r="F14385">
        <v>7687.5</v>
      </c>
      <c r="G14385" t="s">
        <v>3048</v>
      </c>
      <c r="H14385">
        <v>0</v>
      </c>
    </row>
    <row r="14386" spans="1:8">
      <c r="A14386" t="s">
        <v>17435</v>
      </c>
      <c r="B14386" t="s">
        <v>1960</v>
      </c>
      <c r="C14386" t="s">
        <v>581</v>
      </c>
      <c r="D14386" s="3">
        <v>46012</v>
      </c>
      <c r="E14386" s="3">
        <v>46013</v>
      </c>
      <c r="F14386">
        <v>7687.5</v>
      </c>
      <c r="G14386" t="s">
        <v>3057</v>
      </c>
      <c r="H14386">
        <v>1</v>
      </c>
    </row>
    <row r="14387" spans="1:8">
      <c r="A14387" t="s">
        <v>17436</v>
      </c>
      <c r="B14387" t="s">
        <v>1960</v>
      </c>
      <c r="C14387" t="s">
        <v>581</v>
      </c>
      <c r="D14387" s="3">
        <v>46043</v>
      </c>
      <c r="E14387" s="3">
        <v>46043</v>
      </c>
      <c r="F14387">
        <v>7687.5</v>
      </c>
      <c r="G14387" t="s">
        <v>3048</v>
      </c>
      <c r="H14387">
        <v>0</v>
      </c>
    </row>
    <row r="14388" spans="1:8">
      <c r="A14388" t="s">
        <v>17437</v>
      </c>
      <c r="B14388" t="s">
        <v>1960</v>
      </c>
      <c r="C14388" t="s">
        <v>581</v>
      </c>
      <c r="D14388" s="3">
        <v>46074</v>
      </c>
      <c r="E14388" s="3">
        <v>46074</v>
      </c>
      <c r="F14388">
        <v>7687.5</v>
      </c>
      <c r="G14388" t="s">
        <v>3048</v>
      </c>
      <c r="H14388">
        <v>0</v>
      </c>
    </row>
    <row r="14389" spans="1:8">
      <c r="A14389" t="s">
        <v>17438</v>
      </c>
      <c r="B14389" t="s">
        <v>1960</v>
      </c>
      <c r="C14389" t="s">
        <v>581</v>
      </c>
      <c r="D14389" s="3">
        <v>46102</v>
      </c>
      <c r="E14389" s="3">
        <v>46102</v>
      </c>
      <c r="F14389">
        <v>7687.5</v>
      </c>
      <c r="G14389" t="s">
        <v>3048</v>
      </c>
      <c r="H14389">
        <v>0</v>
      </c>
    </row>
    <row r="14390" spans="1:8">
      <c r="A14390" t="s">
        <v>17439</v>
      </c>
      <c r="B14390" t="s">
        <v>1960</v>
      </c>
      <c r="C14390" t="s">
        <v>581</v>
      </c>
      <c r="D14390" s="3">
        <v>46133</v>
      </c>
      <c r="E14390" s="3">
        <v>46133</v>
      </c>
      <c r="F14390">
        <v>7687.5</v>
      </c>
      <c r="G14390" t="s">
        <v>3048</v>
      </c>
      <c r="H14390">
        <v>0</v>
      </c>
    </row>
    <row r="14391" spans="1:8">
      <c r="A14391" t="s">
        <v>17440</v>
      </c>
      <c r="B14391" t="s">
        <v>1960</v>
      </c>
      <c r="C14391" t="s">
        <v>581</v>
      </c>
      <c r="D14391" s="3">
        <v>46163</v>
      </c>
      <c r="E14391" s="3">
        <v>46166</v>
      </c>
      <c r="F14391">
        <v>7687.5</v>
      </c>
      <c r="G14391" t="s">
        <v>3057</v>
      </c>
      <c r="H14391">
        <v>3</v>
      </c>
    </row>
    <row r="14392" spans="1:8">
      <c r="A14392" t="s">
        <v>17441</v>
      </c>
      <c r="B14392" t="s">
        <v>1960</v>
      </c>
      <c r="C14392" t="s">
        <v>581</v>
      </c>
      <c r="D14392" s="3">
        <v>46194</v>
      </c>
      <c r="E14392" s="3">
        <v>46194</v>
      </c>
      <c r="F14392">
        <v>7687.5</v>
      </c>
      <c r="G14392" t="s">
        <v>3048</v>
      </c>
      <c r="H14392">
        <v>0</v>
      </c>
    </row>
    <row r="14393" spans="1:8">
      <c r="A14393" t="s">
        <v>17442</v>
      </c>
      <c r="B14393" t="s">
        <v>1960</v>
      </c>
      <c r="C14393" t="s">
        <v>581</v>
      </c>
      <c r="D14393" s="3">
        <v>46224</v>
      </c>
      <c r="E14393" s="3">
        <v>46224</v>
      </c>
      <c r="F14393">
        <v>7687.5</v>
      </c>
      <c r="G14393" t="s">
        <v>3048</v>
      </c>
      <c r="H14393">
        <v>0</v>
      </c>
    </row>
    <row r="14394" spans="1:8">
      <c r="A14394" t="s">
        <v>17443</v>
      </c>
      <c r="B14394" t="s">
        <v>1960</v>
      </c>
      <c r="C14394" t="s">
        <v>581</v>
      </c>
      <c r="D14394" s="3">
        <v>46255</v>
      </c>
      <c r="E14394" s="3">
        <v>46257</v>
      </c>
      <c r="F14394">
        <v>7687.5</v>
      </c>
      <c r="G14394" t="s">
        <v>3057</v>
      </c>
      <c r="H14394">
        <v>2</v>
      </c>
    </row>
    <row r="14395" spans="1:8">
      <c r="A14395" t="s">
        <v>17444</v>
      </c>
      <c r="B14395" t="s">
        <v>1960</v>
      </c>
      <c r="C14395" t="s">
        <v>581</v>
      </c>
      <c r="D14395" s="3">
        <v>46286</v>
      </c>
      <c r="E14395" s="3">
        <v>46286</v>
      </c>
      <c r="F14395">
        <v>7687.5</v>
      </c>
      <c r="G14395" t="s">
        <v>3048</v>
      </c>
      <c r="H14395">
        <v>0</v>
      </c>
    </row>
    <row r="14396" spans="1:8">
      <c r="A14396" t="s">
        <v>17445</v>
      </c>
      <c r="B14396" t="s">
        <v>1960</v>
      </c>
      <c r="C14396" t="s">
        <v>581</v>
      </c>
      <c r="D14396" s="3">
        <v>46316</v>
      </c>
      <c r="E14396" s="3">
        <v>46317</v>
      </c>
      <c r="F14396">
        <v>7687.5</v>
      </c>
      <c r="G14396" t="s">
        <v>3057</v>
      </c>
      <c r="H14396">
        <v>1</v>
      </c>
    </row>
    <row r="14397" spans="1:8">
      <c r="A14397" t="s">
        <v>17446</v>
      </c>
      <c r="B14397" t="s">
        <v>1960</v>
      </c>
      <c r="C14397" t="s">
        <v>581</v>
      </c>
      <c r="D14397" s="3">
        <v>46347</v>
      </c>
      <c r="E14397" s="3">
        <v>46348</v>
      </c>
      <c r="F14397">
        <v>7687.5</v>
      </c>
      <c r="G14397" t="s">
        <v>3057</v>
      </c>
      <c r="H14397">
        <v>1</v>
      </c>
    </row>
    <row r="14398" spans="1:8">
      <c r="A14398" t="s">
        <v>17447</v>
      </c>
      <c r="B14398" t="s">
        <v>1960</v>
      </c>
      <c r="C14398" t="s">
        <v>581</v>
      </c>
      <c r="D14398" s="3">
        <v>46377</v>
      </c>
      <c r="E14398" s="3">
        <v>46377</v>
      </c>
      <c r="F14398">
        <v>7687.5</v>
      </c>
      <c r="G14398" t="s">
        <v>3048</v>
      </c>
      <c r="H14398">
        <v>0</v>
      </c>
    </row>
    <row r="14399" spans="1:8">
      <c r="A14399" t="s">
        <v>17448</v>
      </c>
      <c r="B14399" t="s">
        <v>1960</v>
      </c>
      <c r="C14399" t="s">
        <v>581</v>
      </c>
      <c r="D14399" s="3">
        <v>46408</v>
      </c>
      <c r="E14399" s="3">
        <v>46408</v>
      </c>
      <c r="F14399">
        <v>7687.5</v>
      </c>
      <c r="G14399" t="s">
        <v>3048</v>
      </c>
      <c r="H14399">
        <v>0</v>
      </c>
    </row>
    <row r="14400" spans="1:8">
      <c r="A14400" t="s">
        <v>17449</v>
      </c>
      <c r="B14400" t="s">
        <v>1960</v>
      </c>
      <c r="C14400" t="s">
        <v>581</v>
      </c>
      <c r="D14400" s="3">
        <v>46439</v>
      </c>
      <c r="E14400" s="3">
        <v>46439</v>
      </c>
      <c r="F14400">
        <v>7687.5</v>
      </c>
      <c r="G14400" t="s">
        <v>3048</v>
      </c>
      <c r="H14400">
        <v>0</v>
      </c>
    </row>
    <row r="14401" spans="1:8">
      <c r="A14401" t="s">
        <v>17450</v>
      </c>
      <c r="B14401" t="s">
        <v>1960</v>
      </c>
      <c r="C14401" t="s">
        <v>581</v>
      </c>
      <c r="D14401" s="3">
        <v>46467</v>
      </c>
      <c r="E14401" s="3">
        <v>46467</v>
      </c>
      <c r="F14401">
        <v>7687.5</v>
      </c>
      <c r="G14401" t="s">
        <v>3048</v>
      </c>
      <c r="H14401">
        <v>0</v>
      </c>
    </row>
    <row r="14402" spans="1:8">
      <c r="A14402" t="s">
        <v>17451</v>
      </c>
      <c r="B14402" t="s">
        <v>1960</v>
      </c>
      <c r="C14402" t="s">
        <v>581</v>
      </c>
      <c r="D14402" s="3">
        <v>46498</v>
      </c>
      <c r="E14402" s="3">
        <v>46498</v>
      </c>
      <c r="F14402">
        <v>7687.5</v>
      </c>
      <c r="G14402" t="s">
        <v>3048</v>
      </c>
      <c r="H14402">
        <v>0</v>
      </c>
    </row>
    <row r="14403" spans="1:8">
      <c r="A14403" t="s">
        <v>17452</v>
      </c>
      <c r="B14403" t="s">
        <v>1960</v>
      </c>
      <c r="C14403" t="s">
        <v>581</v>
      </c>
      <c r="D14403" s="3">
        <v>46528</v>
      </c>
      <c r="E14403" s="3">
        <v>46528</v>
      </c>
      <c r="F14403">
        <v>7687.5</v>
      </c>
      <c r="G14403" t="s">
        <v>3048</v>
      </c>
      <c r="H14403">
        <v>0</v>
      </c>
    </row>
    <row r="14404" spans="1:8">
      <c r="A14404" t="s">
        <v>17453</v>
      </c>
      <c r="B14404" t="s">
        <v>1960</v>
      </c>
      <c r="C14404" t="s">
        <v>581</v>
      </c>
      <c r="D14404" s="3">
        <v>46559</v>
      </c>
      <c r="E14404" s="3">
        <v>46559</v>
      </c>
      <c r="F14404">
        <v>7687.5</v>
      </c>
      <c r="G14404" t="s">
        <v>3048</v>
      </c>
      <c r="H14404">
        <v>0</v>
      </c>
    </row>
    <row r="14405" spans="1:8">
      <c r="A14405" t="s">
        <v>17454</v>
      </c>
      <c r="B14405" t="s">
        <v>1960</v>
      </c>
      <c r="C14405" t="s">
        <v>581</v>
      </c>
      <c r="D14405" s="3">
        <v>46589</v>
      </c>
      <c r="E14405" s="3">
        <v>46589</v>
      </c>
      <c r="F14405">
        <v>7687.5</v>
      </c>
      <c r="G14405" t="s">
        <v>3048</v>
      </c>
      <c r="H14405">
        <v>0</v>
      </c>
    </row>
    <row r="14406" spans="1:8">
      <c r="A14406" t="s">
        <v>17455</v>
      </c>
      <c r="B14406" t="s">
        <v>1961</v>
      </c>
      <c r="C14406" t="s">
        <v>122</v>
      </c>
      <c r="D14406" s="3">
        <v>45518</v>
      </c>
      <c r="E14406" s="3">
        <v>45518</v>
      </c>
      <c r="F14406">
        <v>4520.83</v>
      </c>
      <c r="G14406" t="s">
        <v>3048</v>
      </c>
      <c r="H14406">
        <v>0</v>
      </c>
    </row>
    <row r="14407" spans="1:8">
      <c r="A14407" t="s">
        <v>17456</v>
      </c>
      <c r="B14407" t="s">
        <v>1961</v>
      </c>
      <c r="C14407" t="s">
        <v>122</v>
      </c>
      <c r="D14407" s="3">
        <v>45549</v>
      </c>
      <c r="E14407" s="3">
        <v>45549</v>
      </c>
      <c r="F14407">
        <v>4520.83</v>
      </c>
      <c r="G14407" t="s">
        <v>3048</v>
      </c>
      <c r="H14407">
        <v>0</v>
      </c>
    </row>
    <row r="14408" spans="1:8">
      <c r="A14408" t="s">
        <v>17457</v>
      </c>
      <c r="B14408" t="s">
        <v>1961</v>
      </c>
      <c r="C14408" t="s">
        <v>122</v>
      </c>
      <c r="D14408" s="3">
        <v>45579</v>
      </c>
      <c r="E14408" s="3">
        <v>45579</v>
      </c>
      <c r="F14408">
        <v>4520.83</v>
      </c>
      <c r="G14408" t="s">
        <v>3048</v>
      </c>
      <c r="H14408">
        <v>0</v>
      </c>
    </row>
    <row r="14409" spans="1:8">
      <c r="A14409" t="s">
        <v>17458</v>
      </c>
      <c r="B14409" t="s">
        <v>1961</v>
      </c>
      <c r="C14409" t="s">
        <v>122</v>
      </c>
      <c r="D14409" s="3">
        <v>45610</v>
      </c>
      <c r="E14409" s="3">
        <v>45610</v>
      </c>
      <c r="F14409">
        <v>4520.83</v>
      </c>
      <c r="G14409" t="s">
        <v>3048</v>
      </c>
      <c r="H14409">
        <v>0</v>
      </c>
    </row>
    <row r="14410" spans="1:8">
      <c r="A14410" t="s">
        <v>17459</v>
      </c>
      <c r="B14410" t="s">
        <v>1961</v>
      </c>
      <c r="C14410" t="s">
        <v>122</v>
      </c>
      <c r="D14410" s="3">
        <v>45640</v>
      </c>
      <c r="E14410" s="3">
        <v>45640</v>
      </c>
      <c r="F14410">
        <v>4520.83</v>
      </c>
      <c r="G14410" t="s">
        <v>3048</v>
      </c>
      <c r="H14410">
        <v>0</v>
      </c>
    </row>
    <row r="14411" spans="1:8">
      <c r="A14411" t="s">
        <v>17460</v>
      </c>
      <c r="B14411" t="s">
        <v>1961</v>
      </c>
      <c r="C14411" t="s">
        <v>122</v>
      </c>
      <c r="D14411" s="3">
        <v>45671</v>
      </c>
      <c r="E14411" s="3">
        <v>45672</v>
      </c>
      <c r="F14411">
        <v>4520.83</v>
      </c>
      <c r="G14411" t="s">
        <v>3057</v>
      </c>
      <c r="H14411">
        <v>1</v>
      </c>
    </row>
    <row r="14412" spans="1:8">
      <c r="A14412" t="s">
        <v>17461</v>
      </c>
      <c r="B14412" t="s">
        <v>1961</v>
      </c>
      <c r="C14412" t="s">
        <v>122</v>
      </c>
      <c r="D14412" s="3">
        <v>45702</v>
      </c>
      <c r="E14412" s="3">
        <v>45702</v>
      </c>
      <c r="F14412">
        <v>4520.83</v>
      </c>
      <c r="G14412" t="s">
        <v>3048</v>
      </c>
      <c r="H14412">
        <v>0</v>
      </c>
    </row>
    <row r="14413" spans="1:8">
      <c r="A14413" t="s">
        <v>17462</v>
      </c>
      <c r="B14413" t="s">
        <v>1961</v>
      </c>
      <c r="C14413" t="s">
        <v>122</v>
      </c>
      <c r="D14413" s="3">
        <v>45730</v>
      </c>
      <c r="E14413" s="3">
        <v>45733</v>
      </c>
      <c r="F14413">
        <v>4520.83</v>
      </c>
      <c r="G14413" t="s">
        <v>3057</v>
      </c>
      <c r="H14413">
        <v>3</v>
      </c>
    </row>
    <row r="14414" spans="1:8">
      <c r="A14414" t="s">
        <v>17463</v>
      </c>
      <c r="B14414" t="s">
        <v>1961</v>
      </c>
      <c r="C14414" t="s">
        <v>122</v>
      </c>
      <c r="D14414" s="3">
        <v>45761</v>
      </c>
      <c r="E14414" s="3">
        <v>45761</v>
      </c>
      <c r="F14414">
        <v>4520.83</v>
      </c>
      <c r="G14414" t="s">
        <v>3048</v>
      </c>
      <c r="H14414">
        <v>0</v>
      </c>
    </row>
    <row r="14415" spans="1:8">
      <c r="A14415" t="s">
        <v>17464</v>
      </c>
      <c r="B14415" t="s">
        <v>1961</v>
      </c>
      <c r="C14415" t="s">
        <v>122</v>
      </c>
      <c r="D14415" s="3">
        <v>45791</v>
      </c>
      <c r="E14415" s="3">
        <v>45791</v>
      </c>
      <c r="F14415">
        <v>4520.83</v>
      </c>
      <c r="G14415" t="s">
        <v>3048</v>
      </c>
      <c r="H14415">
        <v>0</v>
      </c>
    </row>
    <row r="14416" spans="1:8">
      <c r="A14416" t="s">
        <v>17465</v>
      </c>
      <c r="B14416" t="s">
        <v>1961</v>
      </c>
      <c r="C14416" t="s">
        <v>122</v>
      </c>
      <c r="D14416" s="3">
        <v>45822</v>
      </c>
      <c r="E14416" s="3">
        <v>45823</v>
      </c>
      <c r="F14416">
        <v>4520.83</v>
      </c>
      <c r="G14416" t="s">
        <v>3057</v>
      </c>
      <c r="H14416">
        <v>1</v>
      </c>
    </row>
    <row r="14417" spans="1:8">
      <c r="A14417" t="s">
        <v>17466</v>
      </c>
      <c r="B14417" t="s">
        <v>1961</v>
      </c>
      <c r="C14417" t="s">
        <v>122</v>
      </c>
      <c r="D14417" s="3">
        <v>45852</v>
      </c>
      <c r="E14417" s="3">
        <v>45852</v>
      </c>
      <c r="F14417">
        <v>4520.83</v>
      </c>
      <c r="G14417" t="s">
        <v>3048</v>
      </c>
      <c r="H14417">
        <v>0</v>
      </c>
    </row>
    <row r="14418" spans="1:8">
      <c r="A14418" t="s">
        <v>17467</v>
      </c>
      <c r="B14418" t="s">
        <v>1961</v>
      </c>
      <c r="C14418" t="s">
        <v>122</v>
      </c>
      <c r="D14418" s="3">
        <v>45883</v>
      </c>
      <c r="E14418" s="3">
        <v>45883</v>
      </c>
      <c r="F14418">
        <v>4520.83</v>
      </c>
      <c r="G14418" t="s">
        <v>3048</v>
      </c>
      <c r="H14418">
        <v>0</v>
      </c>
    </row>
    <row r="14419" spans="1:8">
      <c r="A14419" t="s">
        <v>17468</v>
      </c>
      <c r="B14419" t="s">
        <v>1961</v>
      </c>
      <c r="C14419" t="s">
        <v>122</v>
      </c>
      <c r="D14419" s="3">
        <v>45914</v>
      </c>
      <c r="E14419" s="3">
        <v>45914</v>
      </c>
      <c r="F14419">
        <v>4520.83</v>
      </c>
      <c r="G14419" t="s">
        <v>3048</v>
      </c>
      <c r="H14419">
        <v>0</v>
      </c>
    </row>
    <row r="14420" spans="1:8">
      <c r="A14420" t="s">
        <v>17469</v>
      </c>
      <c r="B14420" t="s">
        <v>1961</v>
      </c>
      <c r="C14420" t="s">
        <v>122</v>
      </c>
      <c r="D14420" s="3">
        <v>45944</v>
      </c>
      <c r="E14420" s="3">
        <v>45944</v>
      </c>
      <c r="F14420">
        <v>4520.83</v>
      </c>
      <c r="G14420" t="s">
        <v>3048</v>
      </c>
      <c r="H14420">
        <v>0</v>
      </c>
    </row>
    <row r="14421" spans="1:8">
      <c r="A14421" t="s">
        <v>17470</v>
      </c>
      <c r="B14421" t="s">
        <v>1961</v>
      </c>
      <c r="C14421" t="s">
        <v>122</v>
      </c>
      <c r="D14421" s="3">
        <v>45975</v>
      </c>
      <c r="E14421" s="3">
        <v>45975</v>
      </c>
      <c r="F14421">
        <v>4520.83</v>
      </c>
      <c r="G14421" t="s">
        <v>3048</v>
      </c>
      <c r="H14421">
        <v>0</v>
      </c>
    </row>
    <row r="14422" spans="1:8">
      <c r="A14422" t="s">
        <v>17471</v>
      </c>
      <c r="B14422" t="s">
        <v>1961</v>
      </c>
      <c r="C14422" t="s">
        <v>122</v>
      </c>
      <c r="D14422" s="3">
        <v>46005</v>
      </c>
      <c r="E14422" s="3">
        <v>46005</v>
      </c>
      <c r="F14422">
        <v>4520.83</v>
      </c>
      <c r="G14422" t="s">
        <v>3048</v>
      </c>
      <c r="H14422">
        <v>0</v>
      </c>
    </row>
    <row r="14423" spans="1:8">
      <c r="A14423" t="s">
        <v>17472</v>
      </c>
      <c r="B14423" t="s">
        <v>1961</v>
      </c>
      <c r="C14423" t="s">
        <v>122</v>
      </c>
      <c r="D14423" s="3">
        <v>46036</v>
      </c>
      <c r="E14423" s="3">
        <v>46036</v>
      </c>
      <c r="F14423">
        <v>4520.83</v>
      </c>
      <c r="G14423" t="s">
        <v>3048</v>
      </c>
      <c r="H14423">
        <v>0</v>
      </c>
    </row>
    <row r="14424" spans="1:8">
      <c r="A14424" t="s">
        <v>17473</v>
      </c>
      <c r="B14424" t="s">
        <v>1961</v>
      </c>
      <c r="C14424" t="s">
        <v>122</v>
      </c>
      <c r="D14424" s="3">
        <v>46067</v>
      </c>
      <c r="E14424" s="3">
        <v>46069</v>
      </c>
      <c r="F14424">
        <v>4520.83</v>
      </c>
      <c r="G14424" t="s">
        <v>3057</v>
      </c>
      <c r="H14424">
        <v>2</v>
      </c>
    </row>
    <row r="14425" spans="1:8">
      <c r="A14425" t="s">
        <v>17474</v>
      </c>
      <c r="B14425" t="s">
        <v>1961</v>
      </c>
      <c r="C14425" t="s">
        <v>122</v>
      </c>
      <c r="D14425" s="3">
        <v>46095</v>
      </c>
      <c r="E14425" s="3">
        <v>46096</v>
      </c>
      <c r="F14425">
        <v>4520.83</v>
      </c>
      <c r="G14425" t="s">
        <v>3057</v>
      </c>
      <c r="H14425">
        <v>1</v>
      </c>
    </row>
    <row r="14426" spans="1:8">
      <c r="A14426" t="s">
        <v>17475</v>
      </c>
      <c r="B14426" t="s">
        <v>1961</v>
      </c>
      <c r="C14426" t="s">
        <v>122</v>
      </c>
      <c r="D14426" s="3">
        <v>46126</v>
      </c>
      <c r="E14426" s="3">
        <v>46126</v>
      </c>
      <c r="F14426">
        <v>4520.83</v>
      </c>
      <c r="G14426" t="s">
        <v>3048</v>
      </c>
      <c r="H14426">
        <v>0</v>
      </c>
    </row>
    <row r="14427" spans="1:8">
      <c r="A14427" t="s">
        <v>17476</v>
      </c>
      <c r="B14427" t="s">
        <v>1961</v>
      </c>
      <c r="C14427" t="s">
        <v>122</v>
      </c>
      <c r="D14427" s="3">
        <v>46156</v>
      </c>
      <c r="E14427" s="3">
        <v>46158</v>
      </c>
      <c r="F14427">
        <v>4520.83</v>
      </c>
      <c r="G14427" t="s">
        <v>3057</v>
      </c>
      <c r="H14427">
        <v>2</v>
      </c>
    </row>
    <row r="14428" spans="1:8">
      <c r="A14428" t="s">
        <v>17477</v>
      </c>
      <c r="B14428" t="s">
        <v>1961</v>
      </c>
      <c r="C14428" t="s">
        <v>122</v>
      </c>
      <c r="D14428" s="3">
        <v>46187</v>
      </c>
      <c r="E14428" s="3">
        <v>46187</v>
      </c>
      <c r="F14428">
        <v>4520.83</v>
      </c>
      <c r="G14428" t="s">
        <v>3048</v>
      </c>
      <c r="H14428">
        <v>0</v>
      </c>
    </row>
    <row r="14429" spans="1:8">
      <c r="A14429" t="s">
        <v>17478</v>
      </c>
      <c r="B14429" t="s">
        <v>1961</v>
      </c>
      <c r="C14429" t="s">
        <v>122</v>
      </c>
      <c r="D14429" s="3">
        <v>46217</v>
      </c>
      <c r="E14429" s="3">
        <v>46217</v>
      </c>
      <c r="F14429">
        <v>4520.83</v>
      </c>
      <c r="G14429" t="s">
        <v>3048</v>
      </c>
      <c r="H14429">
        <v>0</v>
      </c>
    </row>
    <row r="14430" spans="1:8">
      <c r="A14430" t="s">
        <v>17479</v>
      </c>
      <c r="B14430" t="s">
        <v>1962</v>
      </c>
      <c r="C14430" t="s">
        <v>112</v>
      </c>
      <c r="D14430" s="3">
        <v>45630</v>
      </c>
      <c r="E14430" s="3">
        <v>45631</v>
      </c>
      <c r="F14430">
        <v>1637.5</v>
      </c>
      <c r="G14430" t="s">
        <v>3057</v>
      </c>
      <c r="H14430">
        <v>1</v>
      </c>
    </row>
    <row r="14431" spans="1:8">
      <c r="A14431" t="s">
        <v>17480</v>
      </c>
      <c r="B14431" t="s">
        <v>1962</v>
      </c>
      <c r="C14431" t="s">
        <v>112</v>
      </c>
      <c r="D14431" s="3">
        <v>45661</v>
      </c>
      <c r="E14431" s="3">
        <v>45661</v>
      </c>
      <c r="F14431">
        <v>1637.5</v>
      </c>
      <c r="G14431" t="s">
        <v>3048</v>
      </c>
      <c r="H14431">
        <v>0</v>
      </c>
    </row>
    <row r="14432" spans="1:8">
      <c r="A14432" t="s">
        <v>17481</v>
      </c>
      <c r="B14432" t="s">
        <v>1962</v>
      </c>
      <c r="C14432" t="s">
        <v>112</v>
      </c>
      <c r="D14432" s="3">
        <v>45692</v>
      </c>
      <c r="E14432" s="3">
        <v>45692</v>
      </c>
      <c r="F14432">
        <v>1637.5</v>
      </c>
      <c r="G14432" t="s">
        <v>3048</v>
      </c>
      <c r="H14432">
        <v>0</v>
      </c>
    </row>
    <row r="14433" spans="1:8">
      <c r="A14433" t="s">
        <v>17482</v>
      </c>
      <c r="B14433" t="s">
        <v>1962</v>
      </c>
      <c r="C14433" t="s">
        <v>112</v>
      </c>
      <c r="D14433" s="3">
        <v>45720</v>
      </c>
      <c r="E14433" s="3">
        <v>45720</v>
      </c>
      <c r="F14433">
        <v>1637.5</v>
      </c>
      <c r="G14433" t="s">
        <v>3048</v>
      </c>
      <c r="H14433">
        <v>0</v>
      </c>
    </row>
    <row r="14434" spans="1:8">
      <c r="A14434" t="s">
        <v>17483</v>
      </c>
      <c r="B14434" t="s">
        <v>1962</v>
      </c>
      <c r="C14434" t="s">
        <v>112</v>
      </c>
      <c r="D14434" s="3">
        <v>45751</v>
      </c>
      <c r="E14434" s="3">
        <v>45751</v>
      </c>
      <c r="F14434">
        <v>1637.5</v>
      </c>
      <c r="G14434" t="s">
        <v>3048</v>
      </c>
      <c r="H14434">
        <v>0</v>
      </c>
    </row>
    <row r="14435" spans="1:8">
      <c r="A14435" t="s">
        <v>17484</v>
      </c>
      <c r="B14435" t="s">
        <v>1962</v>
      </c>
      <c r="C14435" t="s">
        <v>112</v>
      </c>
      <c r="D14435" s="3">
        <v>45781</v>
      </c>
      <c r="E14435" s="3">
        <v>45781</v>
      </c>
      <c r="F14435">
        <v>1637.5</v>
      </c>
      <c r="G14435" t="s">
        <v>3048</v>
      </c>
      <c r="H14435">
        <v>0</v>
      </c>
    </row>
    <row r="14436" spans="1:8">
      <c r="A14436" t="s">
        <v>17485</v>
      </c>
      <c r="B14436" t="s">
        <v>1962</v>
      </c>
      <c r="C14436" t="s">
        <v>112</v>
      </c>
      <c r="D14436" s="3">
        <v>45812</v>
      </c>
      <c r="E14436" s="3">
        <v>45813</v>
      </c>
      <c r="F14436">
        <v>1637.5</v>
      </c>
      <c r="G14436" t="s">
        <v>3057</v>
      </c>
      <c r="H14436">
        <v>1</v>
      </c>
    </row>
    <row r="14437" spans="1:8">
      <c r="A14437" t="s">
        <v>17486</v>
      </c>
      <c r="B14437" t="s">
        <v>1962</v>
      </c>
      <c r="C14437" t="s">
        <v>112</v>
      </c>
      <c r="D14437" s="3">
        <v>45842</v>
      </c>
      <c r="E14437" s="3">
        <v>45842</v>
      </c>
      <c r="F14437">
        <v>1637.5</v>
      </c>
      <c r="G14437" t="s">
        <v>3048</v>
      </c>
      <c r="H14437">
        <v>0</v>
      </c>
    </row>
    <row r="14438" spans="1:8">
      <c r="A14438" t="s">
        <v>17487</v>
      </c>
      <c r="B14438" t="s">
        <v>1962</v>
      </c>
      <c r="C14438" t="s">
        <v>112</v>
      </c>
      <c r="D14438" s="3">
        <v>45873</v>
      </c>
      <c r="E14438" s="3">
        <v>45873</v>
      </c>
      <c r="F14438">
        <v>1637.5</v>
      </c>
      <c r="G14438" t="s">
        <v>3048</v>
      </c>
      <c r="H14438">
        <v>0</v>
      </c>
    </row>
    <row r="14439" spans="1:8">
      <c r="A14439" t="s">
        <v>17488</v>
      </c>
      <c r="B14439" t="s">
        <v>1962</v>
      </c>
      <c r="C14439" t="s">
        <v>112</v>
      </c>
      <c r="D14439" s="3">
        <v>45904</v>
      </c>
      <c r="E14439" s="3">
        <v>45904</v>
      </c>
      <c r="F14439">
        <v>1637.5</v>
      </c>
      <c r="G14439" t="s">
        <v>3048</v>
      </c>
      <c r="H14439">
        <v>0</v>
      </c>
    </row>
    <row r="14440" spans="1:8">
      <c r="A14440" t="s">
        <v>17489</v>
      </c>
      <c r="B14440" t="s">
        <v>1962</v>
      </c>
      <c r="C14440" t="s">
        <v>112</v>
      </c>
      <c r="D14440" s="3">
        <v>45934</v>
      </c>
      <c r="E14440" s="3">
        <v>45935</v>
      </c>
      <c r="F14440">
        <v>1637.5</v>
      </c>
      <c r="G14440" t="s">
        <v>3057</v>
      </c>
      <c r="H14440">
        <v>1</v>
      </c>
    </row>
    <row r="14441" spans="1:8">
      <c r="A14441" t="s">
        <v>17490</v>
      </c>
      <c r="B14441" t="s">
        <v>1962</v>
      </c>
      <c r="C14441" t="s">
        <v>112</v>
      </c>
      <c r="D14441" s="3">
        <v>45965</v>
      </c>
      <c r="E14441" s="3">
        <v>45965</v>
      </c>
      <c r="F14441">
        <v>1637.5</v>
      </c>
      <c r="G14441" t="s">
        <v>3048</v>
      </c>
      <c r="H14441">
        <v>0</v>
      </c>
    </row>
    <row r="14442" spans="1:8">
      <c r="A14442" t="s">
        <v>17491</v>
      </c>
      <c r="B14442" t="s">
        <v>1962</v>
      </c>
      <c r="C14442" t="s">
        <v>112</v>
      </c>
      <c r="D14442" s="3">
        <v>45995</v>
      </c>
      <c r="E14442" s="3">
        <v>45995</v>
      </c>
      <c r="F14442">
        <v>1637.5</v>
      </c>
      <c r="G14442" t="s">
        <v>3048</v>
      </c>
      <c r="H14442">
        <v>0</v>
      </c>
    </row>
    <row r="14443" spans="1:8">
      <c r="A14443" t="s">
        <v>17492</v>
      </c>
      <c r="B14443" t="s">
        <v>1962</v>
      </c>
      <c r="C14443" t="s">
        <v>112</v>
      </c>
      <c r="D14443" s="3">
        <v>46026</v>
      </c>
      <c r="E14443" s="3">
        <v>46027</v>
      </c>
      <c r="F14443">
        <v>1637.5</v>
      </c>
      <c r="G14443" t="s">
        <v>3057</v>
      </c>
      <c r="H14443">
        <v>1</v>
      </c>
    </row>
    <row r="14444" spans="1:8">
      <c r="A14444" t="s">
        <v>17493</v>
      </c>
      <c r="B14444" t="s">
        <v>1962</v>
      </c>
      <c r="C14444" t="s">
        <v>112</v>
      </c>
      <c r="D14444" s="3">
        <v>46057</v>
      </c>
      <c r="E14444" s="3">
        <v>46057</v>
      </c>
      <c r="F14444">
        <v>1637.5</v>
      </c>
      <c r="G14444" t="s">
        <v>3048</v>
      </c>
      <c r="H14444">
        <v>0</v>
      </c>
    </row>
    <row r="14445" spans="1:8">
      <c r="A14445" t="s">
        <v>17494</v>
      </c>
      <c r="B14445" t="s">
        <v>1962</v>
      </c>
      <c r="C14445" t="s">
        <v>112</v>
      </c>
      <c r="D14445" s="3">
        <v>46085</v>
      </c>
      <c r="E14445" s="3">
        <v>46085</v>
      </c>
      <c r="F14445">
        <v>1637.5</v>
      </c>
      <c r="G14445" t="s">
        <v>3048</v>
      </c>
      <c r="H14445">
        <v>0</v>
      </c>
    </row>
    <row r="14446" spans="1:8">
      <c r="A14446" t="s">
        <v>17495</v>
      </c>
      <c r="B14446" t="s">
        <v>1962</v>
      </c>
      <c r="C14446" t="s">
        <v>112</v>
      </c>
      <c r="D14446" s="3">
        <v>46116</v>
      </c>
      <c r="E14446" s="3">
        <v>46116</v>
      </c>
      <c r="F14446">
        <v>1637.5</v>
      </c>
      <c r="G14446" t="s">
        <v>3048</v>
      </c>
      <c r="H14446">
        <v>0</v>
      </c>
    </row>
    <row r="14447" spans="1:8">
      <c r="A14447" t="s">
        <v>17496</v>
      </c>
      <c r="B14447" t="s">
        <v>1962</v>
      </c>
      <c r="C14447" t="s">
        <v>112</v>
      </c>
      <c r="D14447" s="3">
        <v>46146</v>
      </c>
      <c r="E14447" s="3">
        <v>46146</v>
      </c>
      <c r="F14447">
        <v>1637.5</v>
      </c>
      <c r="G14447" t="s">
        <v>3048</v>
      </c>
      <c r="H14447">
        <v>0</v>
      </c>
    </row>
    <row r="14448" spans="1:8">
      <c r="A14448" t="s">
        <v>17497</v>
      </c>
      <c r="B14448" t="s">
        <v>1962</v>
      </c>
      <c r="C14448" t="s">
        <v>112</v>
      </c>
      <c r="D14448" s="3">
        <v>46177</v>
      </c>
      <c r="E14448" s="3">
        <v>46177</v>
      </c>
      <c r="F14448">
        <v>1637.5</v>
      </c>
      <c r="G14448" t="s">
        <v>3048</v>
      </c>
      <c r="H14448">
        <v>0</v>
      </c>
    </row>
    <row r="14449" spans="1:8">
      <c r="A14449" t="s">
        <v>17498</v>
      </c>
      <c r="B14449" t="s">
        <v>1962</v>
      </c>
      <c r="C14449" t="s">
        <v>112</v>
      </c>
      <c r="D14449" s="3">
        <v>46207</v>
      </c>
      <c r="E14449" s="3">
        <v>46207</v>
      </c>
      <c r="F14449">
        <v>1637.5</v>
      </c>
      <c r="G14449" t="s">
        <v>3048</v>
      </c>
      <c r="H14449">
        <v>0</v>
      </c>
    </row>
    <row r="14450" spans="1:8">
      <c r="A14450" t="s">
        <v>17499</v>
      </c>
      <c r="B14450" t="s">
        <v>1962</v>
      </c>
      <c r="C14450" t="s">
        <v>112</v>
      </c>
      <c r="D14450" s="3">
        <v>46238</v>
      </c>
      <c r="E14450" s="3">
        <v>46238</v>
      </c>
      <c r="F14450">
        <v>1637.5</v>
      </c>
      <c r="G14450" t="s">
        <v>3048</v>
      </c>
      <c r="H14450">
        <v>0</v>
      </c>
    </row>
    <row r="14451" spans="1:8">
      <c r="A14451" t="s">
        <v>17500</v>
      </c>
      <c r="B14451" t="s">
        <v>1962</v>
      </c>
      <c r="C14451" t="s">
        <v>112</v>
      </c>
      <c r="D14451" s="3">
        <v>46269</v>
      </c>
      <c r="E14451" s="3">
        <v>46284</v>
      </c>
      <c r="F14451">
        <v>1637.5</v>
      </c>
      <c r="G14451" t="s">
        <v>3112</v>
      </c>
      <c r="H14451">
        <v>15</v>
      </c>
    </row>
    <row r="14452" spans="1:8">
      <c r="A14452" t="s">
        <v>17501</v>
      </c>
      <c r="B14452" t="s">
        <v>1962</v>
      </c>
      <c r="C14452" t="s">
        <v>112</v>
      </c>
      <c r="D14452" s="3">
        <v>46299</v>
      </c>
      <c r="E14452" s="3">
        <v>46299</v>
      </c>
      <c r="F14452">
        <v>1637.5</v>
      </c>
      <c r="G14452" t="s">
        <v>3048</v>
      </c>
      <c r="H14452">
        <v>0</v>
      </c>
    </row>
    <row r="14453" spans="1:8">
      <c r="A14453" t="s">
        <v>17502</v>
      </c>
      <c r="B14453" t="s">
        <v>1962</v>
      </c>
      <c r="C14453" t="s">
        <v>112</v>
      </c>
      <c r="D14453" s="3">
        <v>46330</v>
      </c>
      <c r="E14453" s="3">
        <v>46330</v>
      </c>
      <c r="F14453">
        <v>1637.5</v>
      </c>
      <c r="G14453" t="s">
        <v>3048</v>
      </c>
      <c r="H14453">
        <v>0</v>
      </c>
    </row>
    <row r="14454" spans="1:8">
      <c r="A14454" t="s">
        <v>17503</v>
      </c>
      <c r="B14454" t="s">
        <v>1963</v>
      </c>
      <c r="C14454" t="s">
        <v>184</v>
      </c>
      <c r="D14454" s="3">
        <v>45852</v>
      </c>
      <c r="E14454" s="3">
        <v>45859</v>
      </c>
      <c r="F14454">
        <v>8980</v>
      </c>
      <c r="G14454" t="s">
        <v>3057</v>
      </c>
      <c r="H14454">
        <v>7</v>
      </c>
    </row>
    <row r="14455" spans="1:8">
      <c r="A14455" t="s">
        <v>17504</v>
      </c>
      <c r="B14455" t="s">
        <v>1963</v>
      </c>
      <c r="C14455" t="s">
        <v>184</v>
      </c>
      <c r="D14455" s="3">
        <v>45883</v>
      </c>
      <c r="E14455" s="3">
        <v>45883</v>
      </c>
      <c r="F14455">
        <v>8980</v>
      </c>
      <c r="G14455" t="s">
        <v>3048</v>
      </c>
      <c r="H14455">
        <v>0</v>
      </c>
    </row>
    <row r="14456" spans="1:8">
      <c r="A14456" t="s">
        <v>17505</v>
      </c>
      <c r="B14456" t="s">
        <v>1963</v>
      </c>
      <c r="C14456" t="s">
        <v>184</v>
      </c>
      <c r="D14456" s="3">
        <v>45914</v>
      </c>
      <c r="E14456" s="3">
        <v>45914</v>
      </c>
      <c r="F14456">
        <v>8980</v>
      </c>
      <c r="G14456" t="s">
        <v>3048</v>
      </c>
      <c r="H14456">
        <v>0</v>
      </c>
    </row>
    <row r="14457" spans="1:8">
      <c r="A14457" t="s">
        <v>17506</v>
      </c>
      <c r="B14457" t="s">
        <v>1963</v>
      </c>
      <c r="C14457" t="s">
        <v>184</v>
      </c>
      <c r="D14457" s="3">
        <v>45944</v>
      </c>
      <c r="E14457" s="3">
        <v>45944</v>
      </c>
      <c r="F14457">
        <v>8980</v>
      </c>
      <c r="G14457" t="s">
        <v>3048</v>
      </c>
      <c r="H14457">
        <v>0</v>
      </c>
    </row>
    <row r="14458" spans="1:8">
      <c r="A14458" t="s">
        <v>17507</v>
      </c>
      <c r="B14458" t="s">
        <v>1963</v>
      </c>
      <c r="C14458" t="s">
        <v>184</v>
      </c>
      <c r="D14458" s="3">
        <v>45975</v>
      </c>
      <c r="E14458" s="3">
        <v>45982</v>
      </c>
      <c r="F14458">
        <v>8980</v>
      </c>
      <c r="G14458" t="s">
        <v>3057</v>
      </c>
      <c r="H14458">
        <v>7</v>
      </c>
    </row>
    <row r="14459" spans="1:8">
      <c r="A14459" t="s">
        <v>17508</v>
      </c>
      <c r="B14459" t="s">
        <v>1963</v>
      </c>
      <c r="C14459" t="s">
        <v>184</v>
      </c>
      <c r="D14459" s="3">
        <v>46005</v>
      </c>
      <c r="E14459" s="3">
        <v>46005</v>
      </c>
      <c r="F14459">
        <v>8980</v>
      </c>
      <c r="G14459" t="s">
        <v>3048</v>
      </c>
      <c r="H14459">
        <v>0</v>
      </c>
    </row>
    <row r="14460" spans="1:8">
      <c r="A14460" t="s">
        <v>17509</v>
      </c>
      <c r="B14460" t="s">
        <v>1963</v>
      </c>
      <c r="C14460" t="s">
        <v>184</v>
      </c>
      <c r="D14460" s="3">
        <v>46036</v>
      </c>
      <c r="E14460" s="3">
        <v>46039</v>
      </c>
      <c r="F14460">
        <v>8980</v>
      </c>
      <c r="G14460" t="s">
        <v>3057</v>
      </c>
      <c r="H14460">
        <v>3</v>
      </c>
    </row>
    <row r="14461" spans="1:8">
      <c r="A14461" t="s">
        <v>17510</v>
      </c>
      <c r="B14461" t="s">
        <v>1963</v>
      </c>
      <c r="C14461" t="s">
        <v>184</v>
      </c>
      <c r="D14461" s="3">
        <v>46067</v>
      </c>
      <c r="E14461" s="3">
        <v>46067</v>
      </c>
      <c r="F14461">
        <v>8980</v>
      </c>
      <c r="G14461" t="s">
        <v>3048</v>
      </c>
      <c r="H14461">
        <v>0</v>
      </c>
    </row>
    <row r="14462" spans="1:8">
      <c r="A14462" t="s">
        <v>17511</v>
      </c>
      <c r="B14462" t="s">
        <v>1963</v>
      </c>
      <c r="C14462" t="s">
        <v>184</v>
      </c>
      <c r="D14462" s="3">
        <v>46095</v>
      </c>
      <c r="E14462" s="3">
        <v>46095</v>
      </c>
      <c r="F14462">
        <v>8980</v>
      </c>
      <c r="G14462" t="s">
        <v>3048</v>
      </c>
      <c r="H14462">
        <v>0</v>
      </c>
    </row>
    <row r="14463" spans="1:8">
      <c r="A14463" t="s">
        <v>17512</v>
      </c>
      <c r="B14463" t="s">
        <v>1963</v>
      </c>
      <c r="C14463" t="s">
        <v>184</v>
      </c>
      <c r="D14463" s="3">
        <v>46126</v>
      </c>
      <c r="F14463">
        <v>8980</v>
      </c>
      <c r="G14463" t="s">
        <v>3103</v>
      </c>
    </row>
    <row r="14464" spans="1:8">
      <c r="A14464" t="s">
        <v>17513</v>
      </c>
      <c r="B14464" t="s">
        <v>1964</v>
      </c>
      <c r="C14464" t="s">
        <v>58</v>
      </c>
      <c r="D14464" s="3">
        <v>45720</v>
      </c>
      <c r="E14464" s="3">
        <v>45720</v>
      </c>
      <c r="F14464">
        <v>10208.33</v>
      </c>
      <c r="G14464" t="s">
        <v>3048</v>
      </c>
      <c r="H14464">
        <v>0</v>
      </c>
    </row>
    <row r="14465" spans="1:8">
      <c r="A14465" t="s">
        <v>17514</v>
      </c>
      <c r="B14465" t="s">
        <v>1964</v>
      </c>
      <c r="C14465" t="s">
        <v>58</v>
      </c>
      <c r="D14465" s="3">
        <v>45751</v>
      </c>
      <c r="E14465" s="3">
        <v>45751</v>
      </c>
      <c r="F14465">
        <v>10208.33</v>
      </c>
      <c r="G14465" t="s">
        <v>3048</v>
      </c>
      <c r="H14465">
        <v>0</v>
      </c>
    </row>
    <row r="14466" spans="1:8">
      <c r="A14466" t="s">
        <v>17515</v>
      </c>
      <c r="B14466" t="s">
        <v>1964</v>
      </c>
      <c r="C14466" t="s">
        <v>58</v>
      </c>
      <c r="D14466" s="3">
        <v>45781</v>
      </c>
      <c r="E14466" s="3">
        <v>45781</v>
      </c>
      <c r="F14466">
        <v>10208.33</v>
      </c>
      <c r="G14466" t="s">
        <v>3048</v>
      </c>
      <c r="H14466">
        <v>0</v>
      </c>
    </row>
    <row r="14467" spans="1:8">
      <c r="A14467" t="s">
        <v>17516</v>
      </c>
      <c r="B14467" t="s">
        <v>1964</v>
      </c>
      <c r="C14467" t="s">
        <v>58</v>
      </c>
      <c r="D14467" s="3">
        <v>45812</v>
      </c>
      <c r="E14467" s="3">
        <v>45812</v>
      </c>
      <c r="F14467">
        <v>10208.33</v>
      </c>
      <c r="G14467" t="s">
        <v>3048</v>
      </c>
      <c r="H14467">
        <v>0</v>
      </c>
    </row>
    <row r="14468" spans="1:8">
      <c r="A14468" t="s">
        <v>17517</v>
      </c>
      <c r="B14468" t="s">
        <v>1964</v>
      </c>
      <c r="C14468" t="s">
        <v>58</v>
      </c>
      <c r="D14468" s="3">
        <v>45842</v>
      </c>
      <c r="E14468" s="3">
        <v>45845</v>
      </c>
      <c r="F14468">
        <v>10208.33</v>
      </c>
      <c r="G14468" t="s">
        <v>3057</v>
      </c>
      <c r="H14468">
        <v>3</v>
      </c>
    </row>
    <row r="14469" spans="1:8">
      <c r="A14469" t="s">
        <v>17518</v>
      </c>
      <c r="B14469" t="s">
        <v>1964</v>
      </c>
      <c r="C14469" t="s">
        <v>58</v>
      </c>
      <c r="D14469" s="3">
        <v>45873</v>
      </c>
      <c r="E14469" s="3">
        <v>45873</v>
      </c>
      <c r="F14469">
        <v>10208.33</v>
      </c>
      <c r="G14469" t="s">
        <v>3048</v>
      </c>
      <c r="H14469">
        <v>0</v>
      </c>
    </row>
    <row r="14470" spans="1:8">
      <c r="A14470" t="s">
        <v>17519</v>
      </c>
      <c r="B14470" t="s">
        <v>1964</v>
      </c>
      <c r="C14470" t="s">
        <v>58</v>
      </c>
      <c r="D14470" s="3">
        <v>45904</v>
      </c>
      <c r="E14470" s="3">
        <v>45904</v>
      </c>
      <c r="F14470">
        <v>10208.33</v>
      </c>
      <c r="G14470" t="s">
        <v>3048</v>
      </c>
      <c r="H14470">
        <v>0</v>
      </c>
    </row>
    <row r="14471" spans="1:8">
      <c r="A14471" t="s">
        <v>17520</v>
      </c>
      <c r="B14471" t="s">
        <v>1964</v>
      </c>
      <c r="C14471" t="s">
        <v>58</v>
      </c>
      <c r="D14471" s="3">
        <v>45934</v>
      </c>
      <c r="E14471" s="3">
        <v>45934</v>
      </c>
      <c r="F14471">
        <v>10208.33</v>
      </c>
      <c r="G14471" t="s">
        <v>3048</v>
      </c>
      <c r="H14471">
        <v>0</v>
      </c>
    </row>
    <row r="14472" spans="1:8">
      <c r="A14472" t="s">
        <v>17521</v>
      </c>
      <c r="B14472" t="s">
        <v>1964</v>
      </c>
      <c r="C14472" t="s">
        <v>58</v>
      </c>
      <c r="D14472" s="3">
        <v>45965</v>
      </c>
      <c r="E14472" s="3">
        <v>45965</v>
      </c>
      <c r="F14472">
        <v>10208.33</v>
      </c>
      <c r="G14472" t="s">
        <v>3048</v>
      </c>
      <c r="H14472">
        <v>0</v>
      </c>
    </row>
    <row r="14473" spans="1:8">
      <c r="A14473" t="s">
        <v>17522</v>
      </c>
      <c r="B14473" t="s">
        <v>1964</v>
      </c>
      <c r="C14473" t="s">
        <v>58</v>
      </c>
      <c r="D14473" s="3">
        <v>45995</v>
      </c>
      <c r="E14473" s="3">
        <v>45998</v>
      </c>
      <c r="F14473">
        <v>10208.33</v>
      </c>
      <c r="G14473" t="s">
        <v>3057</v>
      </c>
      <c r="H14473">
        <v>3</v>
      </c>
    </row>
    <row r="14474" spans="1:8">
      <c r="A14474" t="s">
        <v>17523</v>
      </c>
      <c r="B14474" t="s">
        <v>1964</v>
      </c>
      <c r="C14474" t="s">
        <v>58</v>
      </c>
      <c r="D14474" s="3">
        <v>46026</v>
      </c>
      <c r="E14474" s="3">
        <v>46026</v>
      </c>
      <c r="F14474">
        <v>10208.33</v>
      </c>
      <c r="G14474" t="s">
        <v>3048</v>
      </c>
      <c r="H14474">
        <v>0</v>
      </c>
    </row>
    <row r="14475" spans="1:8">
      <c r="A14475" t="s">
        <v>17524</v>
      </c>
      <c r="B14475" t="s">
        <v>1964</v>
      </c>
      <c r="C14475" t="s">
        <v>58</v>
      </c>
      <c r="D14475" s="3">
        <v>46057</v>
      </c>
      <c r="F14475">
        <v>10208.33</v>
      </c>
      <c r="G14475" t="s">
        <v>3103</v>
      </c>
    </row>
    <row r="14476" spans="1:8">
      <c r="A14476" t="s">
        <v>17525</v>
      </c>
      <c r="B14476" t="s">
        <v>1965</v>
      </c>
      <c r="C14476" t="s">
        <v>120</v>
      </c>
      <c r="D14476" s="3">
        <v>45790</v>
      </c>
      <c r="E14476" s="3">
        <v>45790</v>
      </c>
      <c r="F14476">
        <v>6308.33</v>
      </c>
      <c r="G14476" t="s">
        <v>3048</v>
      </c>
      <c r="H14476">
        <v>0</v>
      </c>
    </row>
    <row r="14477" spans="1:8">
      <c r="A14477" t="s">
        <v>17526</v>
      </c>
      <c r="B14477" t="s">
        <v>1965</v>
      </c>
      <c r="C14477" t="s">
        <v>120</v>
      </c>
      <c r="D14477" s="3">
        <v>45821</v>
      </c>
      <c r="E14477" s="3">
        <v>45821</v>
      </c>
      <c r="F14477">
        <v>6308.33</v>
      </c>
      <c r="G14477" t="s">
        <v>3048</v>
      </c>
      <c r="H14477">
        <v>0</v>
      </c>
    </row>
    <row r="14478" spans="1:8">
      <c r="A14478" t="s">
        <v>17527</v>
      </c>
      <c r="B14478" t="s">
        <v>1965</v>
      </c>
      <c r="C14478" t="s">
        <v>120</v>
      </c>
      <c r="D14478" s="3">
        <v>45851</v>
      </c>
      <c r="E14478" s="3">
        <v>45851</v>
      </c>
      <c r="F14478">
        <v>6308.33</v>
      </c>
      <c r="G14478" t="s">
        <v>3048</v>
      </c>
      <c r="H14478">
        <v>0</v>
      </c>
    </row>
    <row r="14479" spans="1:8">
      <c r="A14479" t="s">
        <v>17528</v>
      </c>
      <c r="B14479" t="s">
        <v>1965</v>
      </c>
      <c r="C14479" t="s">
        <v>120</v>
      </c>
      <c r="D14479" s="3">
        <v>45882</v>
      </c>
      <c r="E14479" s="3">
        <v>45882</v>
      </c>
      <c r="F14479">
        <v>6308.33</v>
      </c>
      <c r="G14479" t="s">
        <v>3048</v>
      </c>
      <c r="H14479">
        <v>0</v>
      </c>
    </row>
    <row r="14480" spans="1:8">
      <c r="A14480" t="s">
        <v>17529</v>
      </c>
      <c r="B14480" t="s">
        <v>1965</v>
      </c>
      <c r="C14480" t="s">
        <v>120</v>
      </c>
      <c r="D14480" s="3">
        <v>45913</v>
      </c>
      <c r="E14480" s="3">
        <v>45913</v>
      </c>
      <c r="F14480">
        <v>6308.33</v>
      </c>
      <c r="G14480" t="s">
        <v>3048</v>
      </c>
      <c r="H14480">
        <v>0</v>
      </c>
    </row>
    <row r="14481" spans="1:8">
      <c r="A14481" t="s">
        <v>17530</v>
      </c>
      <c r="B14481" t="s">
        <v>1965</v>
      </c>
      <c r="C14481" t="s">
        <v>120</v>
      </c>
      <c r="D14481" s="3">
        <v>45943</v>
      </c>
      <c r="E14481" s="3">
        <v>45945</v>
      </c>
      <c r="F14481">
        <v>6308.33</v>
      </c>
      <c r="G14481" t="s">
        <v>3057</v>
      </c>
      <c r="H14481">
        <v>2</v>
      </c>
    </row>
    <row r="14482" spans="1:8">
      <c r="A14482" t="s">
        <v>17531</v>
      </c>
      <c r="B14482" t="s">
        <v>1965</v>
      </c>
      <c r="C14482" t="s">
        <v>120</v>
      </c>
      <c r="D14482" s="3">
        <v>45974</v>
      </c>
      <c r="E14482" s="3">
        <v>45974</v>
      </c>
      <c r="F14482">
        <v>6308.33</v>
      </c>
      <c r="G14482" t="s">
        <v>3048</v>
      </c>
      <c r="H14482">
        <v>0</v>
      </c>
    </row>
    <row r="14483" spans="1:8">
      <c r="A14483" t="s">
        <v>17532</v>
      </c>
      <c r="B14483" t="s">
        <v>1965</v>
      </c>
      <c r="C14483" t="s">
        <v>120</v>
      </c>
      <c r="D14483" s="3">
        <v>46004</v>
      </c>
      <c r="E14483" s="3">
        <v>46011</v>
      </c>
      <c r="F14483">
        <v>6308.33</v>
      </c>
      <c r="G14483" t="s">
        <v>3057</v>
      </c>
      <c r="H14483">
        <v>7</v>
      </c>
    </row>
    <row r="14484" spans="1:8">
      <c r="A14484" t="s">
        <v>17533</v>
      </c>
      <c r="B14484" t="s">
        <v>1965</v>
      </c>
      <c r="C14484" t="s">
        <v>120</v>
      </c>
      <c r="D14484" s="3">
        <v>46035</v>
      </c>
      <c r="E14484" s="3">
        <v>46035</v>
      </c>
      <c r="F14484">
        <v>6308.33</v>
      </c>
      <c r="G14484" t="s">
        <v>3048</v>
      </c>
      <c r="H14484">
        <v>0</v>
      </c>
    </row>
    <row r="14485" spans="1:8">
      <c r="A14485" t="s">
        <v>17534</v>
      </c>
      <c r="B14485" t="s">
        <v>1965</v>
      </c>
      <c r="C14485" t="s">
        <v>120</v>
      </c>
      <c r="D14485" s="3">
        <v>46066</v>
      </c>
      <c r="E14485" s="3">
        <v>46066</v>
      </c>
      <c r="F14485">
        <v>6308.33</v>
      </c>
      <c r="G14485" t="s">
        <v>3048</v>
      </c>
      <c r="H14485">
        <v>0</v>
      </c>
    </row>
    <row r="14486" spans="1:8">
      <c r="A14486" t="s">
        <v>17535</v>
      </c>
      <c r="B14486" t="s">
        <v>1965</v>
      </c>
      <c r="C14486" t="s">
        <v>120</v>
      </c>
      <c r="D14486" s="3">
        <v>46094</v>
      </c>
      <c r="E14486" s="3">
        <v>46094</v>
      </c>
      <c r="F14486">
        <v>6308.33</v>
      </c>
      <c r="G14486" t="s">
        <v>3048</v>
      </c>
      <c r="H14486">
        <v>0</v>
      </c>
    </row>
    <row r="14487" spans="1:8">
      <c r="A14487" t="s">
        <v>17536</v>
      </c>
      <c r="B14487" t="s">
        <v>1965</v>
      </c>
      <c r="C14487" t="s">
        <v>120</v>
      </c>
      <c r="D14487" s="3">
        <v>46125</v>
      </c>
      <c r="E14487" s="3">
        <v>46125</v>
      </c>
      <c r="F14487">
        <v>6308.33</v>
      </c>
      <c r="G14487" t="s">
        <v>3048</v>
      </c>
      <c r="H14487">
        <v>0</v>
      </c>
    </row>
    <row r="14488" spans="1:8">
      <c r="A14488" t="s">
        <v>17537</v>
      </c>
      <c r="B14488" t="s">
        <v>1965</v>
      </c>
      <c r="C14488" t="s">
        <v>120</v>
      </c>
      <c r="D14488" s="3">
        <v>46155</v>
      </c>
      <c r="E14488" s="3">
        <v>46155</v>
      </c>
      <c r="F14488">
        <v>6308.33</v>
      </c>
      <c r="G14488" t="s">
        <v>3048</v>
      </c>
      <c r="H14488">
        <v>0</v>
      </c>
    </row>
    <row r="14489" spans="1:8">
      <c r="A14489" t="s">
        <v>17538</v>
      </c>
      <c r="B14489" t="s">
        <v>1965</v>
      </c>
      <c r="C14489" t="s">
        <v>120</v>
      </c>
      <c r="D14489" s="3">
        <v>46186</v>
      </c>
      <c r="E14489" s="3">
        <v>46186</v>
      </c>
      <c r="F14489">
        <v>6308.33</v>
      </c>
      <c r="G14489" t="s">
        <v>3048</v>
      </c>
      <c r="H14489">
        <v>0</v>
      </c>
    </row>
    <row r="14490" spans="1:8">
      <c r="A14490" t="s">
        <v>17539</v>
      </c>
      <c r="B14490" t="s">
        <v>1965</v>
      </c>
      <c r="C14490" t="s">
        <v>120</v>
      </c>
      <c r="D14490" s="3">
        <v>46216</v>
      </c>
      <c r="E14490" s="3">
        <v>46216</v>
      </c>
      <c r="F14490">
        <v>6308.33</v>
      </c>
      <c r="G14490" t="s">
        <v>3048</v>
      </c>
      <c r="H14490">
        <v>0</v>
      </c>
    </row>
    <row r="14491" spans="1:8">
      <c r="A14491" t="s">
        <v>17540</v>
      </c>
      <c r="B14491" t="s">
        <v>1965</v>
      </c>
      <c r="C14491" t="s">
        <v>120</v>
      </c>
      <c r="D14491" s="3">
        <v>46247</v>
      </c>
      <c r="E14491" s="3">
        <v>46247</v>
      </c>
      <c r="F14491">
        <v>6308.33</v>
      </c>
      <c r="G14491" t="s">
        <v>3048</v>
      </c>
      <c r="H14491">
        <v>0</v>
      </c>
    </row>
    <row r="14492" spans="1:8">
      <c r="A14492" t="s">
        <v>17541</v>
      </c>
      <c r="B14492" t="s">
        <v>1965</v>
      </c>
      <c r="C14492" t="s">
        <v>120</v>
      </c>
      <c r="D14492" s="3">
        <v>46278</v>
      </c>
      <c r="E14492" s="3">
        <v>46278</v>
      </c>
      <c r="F14492">
        <v>6308.33</v>
      </c>
      <c r="G14492" t="s">
        <v>3048</v>
      </c>
      <c r="H14492">
        <v>0</v>
      </c>
    </row>
    <row r="14493" spans="1:8">
      <c r="A14493" t="s">
        <v>17542</v>
      </c>
      <c r="B14493" t="s">
        <v>1965</v>
      </c>
      <c r="C14493" t="s">
        <v>120</v>
      </c>
      <c r="D14493" s="3">
        <v>46308</v>
      </c>
      <c r="E14493" s="3">
        <v>46309</v>
      </c>
      <c r="F14493">
        <v>6308.33</v>
      </c>
      <c r="G14493" t="s">
        <v>3057</v>
      </c>
      <c r="H14493">
        <v>1</v>
      </c>
    </row>
    <row r="14494" spans="1:8">
      <c r="A14494" t="s">
        <v>17543</v>
      </c>
      <c r="B14494" t="s">
        <v>1965</v>
      </c>
      <c r="C14494" t="s">
        <v>120</v>
      </c>
      <c r="D14494" s="3">
        <v>46339</v>
      </c>
      <c r="E14494" s="3">
        <v>46342</v>
      </c>
      <c r="F14494">
        <v>6308.33</v>
      </c>
      <c r="G14494" t="s">
        <v>3057</v>
      </c>
      <c r="H14494">
        <v>3</v>
      </c>
    </row>
    <row r="14495" spans="1:8">
      <c r="A14495" t="s">
        <v>17544</v>
      </c>
      <c r="B14495" t="s">
        <v>1965</v>
      </c>
      <c r="C14495" t="s">
        <v>120</v>
      </c>
      <c r="D14495" s="3">
        <v>46369</v>
      </c>
      <c r="E14495" s="3">
        <v>46369</v>
      </c>
      <c r="F14495">
        <v>6308.33</v>
      </c>
      <c r="G14495" t="s">
        <v>3048</v>
      </c>
      <c r="H14495">
        <v>0</v>
      </c>
    </row>
    <row r="14496" spans="1:8">
      <c r="A14496" t="s">
        <v>17545</v>
      </c>
      <c r="B14496" t="s">
        <v>1965</v>
      </c>
      <c r="C14496" t="s">
        <v>120</v>
      </c>
      <c r="D14496" s="3">
        <v>46400</v>
      </c>
      <c r="E14496" s="3">
        <v>46400</v>
      </c>
      <c r="F14496">
        <v>6308.33</v>
      </c>
      <c r="G14496" t="s">
        <v>3048</v>
      </c>
      <c r="H14496">
        <v>0</v>
      </c>
    </row>
    <row r="14497" spans="1:8">
      <c r="A14497" t="s">
        <v>17546</v>
      </c>
      <c r="B14497" t="s">
        <v>1965</v>
      </c>
      <c r="C14497" t="s">
        <v>120</v>
      </c>
      <c r="D14497" s="3">
        <v>46431</v>
      </c>
      <c r="E14497" s="3">
        <v>46432</v>
      </c>
      <c r="F14497">
        <v>6308.33</v>
      </c>
      <c r="G14497" t="s">
        <v>3057</v>
      </c>
      <c r="H14497">
        <v>1</v>
      </c>
    </row>
    <row r="14498" spans="1:8">
      <c r="A14498" t="s">
        <v>17547</v>
      </c>
      <c r="B14498" t="s">
        <v>1965</v>
      </c>
      <c r="C14498" t="s">
        <v>120</v>
      </c>
      <c r="D14498" s="3">
        <v>46459</v>
      </c>
      <c r="E14498" s="3">
        <v>46459</v>
      </c>
      <c r="F14498">
        <v>6308.33</v>
      </c>
      <c r="G14498" t="s">
        <v>3048</v>
      </c>
      <c r="H14498">
        <v>0</v>
      </c>
    </row>
    <row r="14499" spans="1:8">
      <c r="A14499" t="s">
        <v>17548</v>
      </c>
      <c r="B14499" t="s">
        <v>1965</v>
      </c>
      <c r="C14499" t="s">
        <v>120</v>
      </c>
      <c r="D14499" s="3">
        <v>46490</v>
      </c>
      <c r="E14499" s="3">
        <v>46490</v>
      </c>
      <c r="F14499">
        <v>6308.33</v>
      </c>
      <c r="G14499" t="s">
        <v>3048</v>
      </c>
      <c r="H14499">
        <v>0</v>
      </c>
    </row>
    <row r="14500" spans="1:8">
      <c r="A14500" t="s">
        <v>17549</v>
      </c>
      <c r="B14500" t="s">
        <v>1966</v>
      </c>
      <c r="C14500" t="s">
        <v>536</v>
      </c>
      <c r="D14500" s="3">
        <v>45590</v>
      </c>
      <c r="E14500" s="3">
        <v>45590</v>
      </c>
      <c r="F14500">
        <v>3400</v>
      </c>
      <c r="G14500" t="s">
        <v>3048</v>
      </c>
      <c r="H14500">
        <v>0</v>
      </c>
    </row>
    <row r="14501" spans="1:8">
      <c r="A14501" t="s">
        <v>17550</v>
      </c>
      <c r="B14501" t="s">
        <v>1966</v>
      </c>
      <c r="C14501" t="s">
        <v>536</v>
      </c>
      <c r="D14501" s="3">
        <v>45621</v>
      </c>
      <c r="E14501" s="3">
        <v>45621</v>
      </c>
      <c r="F14501">
        <v>3400</v>
      </c>
      <c r="G14501" t="s">
        <v>3048</v>
      </c>
      <c r="H14501">
        <v>0</v>
      </c>
    </row>
    <row r="14502" spans="1:8">
      <c r="A14502" t="s">
        <v>17551</v>
      </c>
      <c r="B14502" t="s">
        <v>1966</v>
      </c>
      <c r="C14502" t="s">
        <v>536</v>
      </c>
      <c r="D14502" s="3">
        <v>45651</v>
      </c>
      <c r="E14502" s="3">
        <v>45652</v>
      </c>
      <c r="F14502">
        <v>3400</v>
      </c>
      <c r="G14502" t="s">
        <v>3057</v>
      </c>
      <c r="H14502">
        <v>1</v>
      </c>
    </row>
    <row r="14503" spans="1:8">
      <c r="A14503" t="s">
        <v>17552</v>
      </c>
      <c r="B14503" t="s">
        <v>1966</v>
      </c>
      <c r="C14503" t="s">
        <v>536</v>
      </c>
      <c r="D14503" s="3">
        <v>45682</v>
      </c>
      <c r="E14503" s="3">
        <v>45689</v>
      </c>
      <c r="F14503">
        <v>3400</v>
      </c>
      <c r="G14503" t="s">
        <v>3057</v>
      </c>
      <c r="H14503">
        <v>7</v>
      </c>
    </row>
    <row r="14504" spans="1:8">
      <c r="A14504" t="s">
        <v>17553</v>
      </c>
      <c r="B14504" t="s">
        <v>1966</v>
      </c>
      <c r="C14504" t="s">
        <v>536</v>
      </c>
      <c r="D14504" s="3">
        <v>45713</v>
      </c>
      <c r="E14504" s="3">
        <v>45715</v>
      </c>
      <c r="F14504">
        <v>3400</v>
      </c>
      <c r="G14504" t="s">
        <v>3057</v>
      </c>
      <c r="H14504">
        <v>2</v>
      </c>
    </row>
    <row r="14505" spans="1:8">
      <c r="A14505" t="s">
        <v>17554</v>
      </c>
      <c r="B14505" t="s">
        <v>1966</v>
      </c>
      <c r="C14505" t="s">
        <v>536</v>
      </c>
      <c r="D14505" s="3">
        <v>45741</v>
      </c>
      <c r="E14505" s="3">
        <v>45756</v>
      </c>
      <c r="F14505">
        <v>3400</v>
      </c>
      <c r="G14505" t="s">
        <v>3112</v>
      </c>
      <c r="H14505">
        <v>15</v>
      </c>
    </row>
    <row r="14506" spans="1:8">
      <c r="A14506" t="s">
        <v>17555</v>
      </c>
      <c r="B14506" t="s">
        <v>1966</v>
      </c>
      <c r="C14506" t="s">
        <v>536</v>
      </c>
      <c r="D14506" s="3">
        <v>45772</v>
      </c>
      <c r="E14506" s="3">
        <v>45772</v>
      </c>
      <c r="F14506">
        <v>3400</v>
      </c>
      <c r="G14506" t="s">
        <v>3048</v>
      </c>
      <c r="H14506">
        <v>0</v>
      </c>
    </row>
    <row r="14507" spans="1:8">
      <c r="A14507" t="s">
        <v>17556</v>
      </c>
      <c r="B14507" t="s">
        <v>1966</v>
      </c>
      <c r="C14507" t="s">
        <v>536</v>
      </c>
      <c r="D14507" s="3">
        <v>45802</v>
      </c>
      <c r="E14507" s="3">
        <v>45802</v>
      </c>
      <c r="F14507">
        <v>3400</v>
      </c>
      <c r="G14507" t="s">
        <v>3048</v>
      </c>
      <c r="H14507">
        <v>0</v>
      </c>
    </row>
    <row r="14508" spans="1:8">
      <c r="A14508" t="s">
        <v>17557</v>
      </c>
      <c r="B14508" t="s">
        <v>1966</v>
      </c>
      <c r="C14508" t="s">
        <v>536</v>
      </c>
      <c r="D14508" s="3">
        <v>45833</v>
      </c>
      <c r="E14508" s="3">
        <v>45833</v>
      </c>
      <c r="F14508">
        <v>3400</v>
      </c>
      <c r="G14508" t="s">
        <v>3048</v>
      </c>
      <c r="H14508">
        <v>0</v>
      </c>
    </row>
    <row r="14509" spans="1:8">
      <c r="A14509" t="s">
        <v>17558</v>
      </c>
      <c r="B14509" t="s">
        <v>1966</v>
      </c>
      <c r="C14509" t="s">
        <v>536</v>
      </c>
      <c r="D14509" s="3">
        <v>45863</v>
      </c>
      <c r="E14509" s="3">
        <v>45863</v>
      </c>
      <c r="F14509">
        <v>3400</v>
      </c>
      <c r="G14509" t="s">
        <v>3048</v>
      </c>
      <c r="H14509">
        <v>0</v>
      </c>
    </row>
    <row r="14510" spans="1:8">
      <c r="A14510" t="s">
        <v>17559</v>
      </c>
      <c r="B14510" t="s">
        <v>1966</v>
      </c>
      <c r="C14510" t="s">
        <v>536</v>
      </c>
      <c r="D14510" s="3">
        <v>45894</v>
      </c>
      <c r="E14510" s="3">
        <v>45894</v>
      </c>
      <c r="F14510">
        <v>3400</v>
      </c>
      <c r="G14510" t="s">
        <v>3048</v>
      </c>
      <c r="H14510">
        <v>0</v>
      </c>
    </row>
    <row r="14511" spans="1:8">
      <c r="A14511" t="s">
        <v>17560</v>
      </c>
      <c r="B14511" t="s">
        <v>1966</v>
      </c>
      <c r="C14511" t="s">
        <v>536</v>
      </c>
      <c r="D14511" s="3">
        <v>45925</v>
      </c>
      <c r="E14511" s="3">
        <v>45925</v>
      </c>
      <c r="F14511">
        <v>3400</v>
      </c>
      <c r="G14511" t="s">
        <v>3048</v>
      </c>
      <c r="H14511">
        <v>0</v>
      </c>
    </row>
    <row r="14512" spans="1:8">
      <c r="A14512" t="s">
        <v>17561</v>
      </c>
      <c r="B14512" t="s">
        <v>1966</v>
      </c>
      <c r="C14512" t="s">
        <v>536</v>
      </c>
      <c r="D14512" s="3">
        <v>45955</v>
      </c>
      <c r="E14512" s="3">
        <v>45957</v>
      </c>
      <c r="F14512">
        <v>3400</v>
      </c>
      <c r="G14512" t="s">
        <v>3057</v>
      </c>
      <c r="H14512">
        <v>2</v>
      </c>
    </row>
    <row r="14513" spans="1:8">
      <c r="A14513" t="s">
        <v>17562</v>
      </c>
      <c r="B14513" t="s">
        <v>1966</v>
      </c>
      <c r="C14513" t="s">
        <v>536</v>
      </c>
      <c r="D14513" s="3">
        <v>45986</v>
      </c>
      <c r="E14513" s="3">
        <v>45986</v>
      </c>
      <c r="F14513">
        <v>3400</v>
      </c>
      <c r="G14513" t="s">
        <v>3048</v>
      </c>
      <c r="H14513">
        <v>0</v>
      </c>
    </row>
    <row r="14514" spans="1:8">
      <c r="A14514" t="s">
        <v>17563</v>
      </c>
      <c r="B14514" t="s">
        <v>1966</v>
      </c>
      <c r="C14514" t="s">
        <v>536</v>
      </c>
      <c r="D14514" s="3">
        <v>46016</v>
      </c>
      <c r="E14514" s="3">
        <v>46016</v>
      </c>
      <c r="F14514">
        <v>3400</v>
      </c>
      <c r="G14514" t="s">
        <v>3048</v>
      </c>
      <c r="H14514">
        <v>0</v>
      </c>
    </row>
    <row r="14515" spans="1:8">
      <c r="A14515" t="s">
        <v>17564</v>
      </c>
      <c r="B14515" t="s">
        <v>1966</v>
      </c>
      <c r="C14515" t="s">
        <v>536</v>
      </c>
      <c r="D14515" s="3">
        <v>46047</v>
      </c>
      <c r="E14515" s="3">
        <v>46047</v>
      </c>
      <c r="F14515">
        <v>3400</v>
      </c>
      <c r="G14515" t="s">
        <v>3048</v>
      </c>
      <c r="H14515">
        <v>0</v>
      </c>
    </row>
    <row r="14516" spans="1:8">
      <c r="A14516" t="s">
        <v>17565</v>
      </c>
      <c r="B14516" t="s">
        <v>1966</v>
      </c>
      <c r="C14516" t="s">
        <v>536</v>
      </c>
      <c r="D14516" s="3">
        <v>46078</v>
      </c>
      <c r="E14516" s="3">
        <v>46093</v>
      </c>
      <c r="F14516">
        <v>3400</v>
      </c>
      <c r="G14516" t="s">
        <v>3112</v>
      </c>
      <c r="H14516">
        <v>15</v>
      </c>
    </row>
    <row r="14517" spans="1:8">
      <c r="A14517" t="s">
        <v>17566</v>
      </c>
      <c r="B14517" t="s">
        <v>1966</v>
      </c>
      <c r="C14517" t="s">
        <v>536</v>
      </c>
      <c r="D14517" s="3">
        <v>46106</v>
      </c>
      <c r="E14517" s="3">
        <v>46106</v>
      </c>
      <c r="F14517">
        <v>3400</v>
      </c>
      <c r="G14517" t="s">
        <v>3048</v>
      </c>
      <c r="H14517">
        <v>0</v>
      </c>
    </row>
    <row r="14518" spans="1:8">
      <c r="A14518" t="s">
        <v>17567</v>
      </c>
      <c r="B14518" t="s">
        <v>1966</v>
      </c>
      <c r="C14518" t="s">
        <v>536</v>
      </c>
      <c r="D14518" s="3">
        <v>46137</v>
      </c>
      <c r="E14518" s="3">
        <v>46152</v>
      </c>
      <c r="F14518">
        <v>3400</v>
      </c>
      <c r="G14518" t="s">
        <v>3112</v>
      </c>
      <c r="H14518">
        <v>15</v>
      </c>
    </row>
    <row r="14519" spans="1:8">
      <c r="A14519" t="s">
        <v>17568</v>
      </c>
      <c r="B14519" t="s">
        <v>1966</v>
      </c>
      <c r="C14519" t="s">
        <v>536</v>
      </c>
      <c r="D14519" s="3">
        <v>46167</v>
      </c>
      <c r="E14519" s="3">
        <v>46174</v>
      </c>
      <c r="F14519">
        <v>3400</v>
      </c>
      <c r="G14519" t="s">
        <v>3057</v>
      </c>
      <c r="H14519">
        <v>7</v>
      </c>
    </row>
    <row r="14520" spans="1:8">
      <c r="A14520" t="s">
        <v>17569</v>
      </c>
      <c r="B14520" t="s">
        <v>1966</v>
      </c>
      <c r="C14520" t="s">
        <v>536</v>
      </c>
      <c r="D14520" s="3">
        <v>46198</v>
      </c>
      <c r="E14520" s="3">
        <v>46198</v>
      </c>
      <c r="F14520">
        <v>3400</v>
      </c>
      <c r="G14520" t="s">
        <v>3048</v>
      </c>
      <c r="H14520">
        <v>0</v>
      </c>
    </row>
    <row r="14521" spans="1:8">
      <c r="A14521" t="s">
        <v>17570</v>
      </c>
      <c r="B14521" t="s">
        <v>1966</v>
      </c>
      <c r="C14521" t="s">
        <v>536</v>
      </c>
      <c r="D14521" s="3">
        <v>46228</v>
      </c>
      <c r="E14521" s="3">
        <v>46230</v>
      </c>
      <c r="F14521">
        <v>3400</v>
      </c>
      <c r="G14521" t="s">
        <v>3057</v>
      </c>
      <c r="H14521">
        <v>2</v>
      </c>
    </row>
    <row r="14522" spans="1:8">
      <c r="A14522" t="s">
        <v>17571</v>
      </c>
      <c r="B14522" t="s">
        <v>1966</v>
      </c>
      <c r="C14522" t="s">
        <v>536</v>
      </c>
      <c r="D14522" s="3">
        <v>46259</v>
      </c>
      <c r="E14522" s="3">
        <v>46259</v>
      </c>
      <c r="F14522">
        <v>3400</v>
      </c>
      <c r="G14522" t="s">
        <v>3048</v>
      </c>
      <c r="H14522">
        <v>0</v>
      </c>
    </row>
    <row r="14523" spans="1:8">
      <c r="A14523" t="s">
        <v>17572</v>
      </c>
      <c r="B14523" t="s">
        <v>1966</v>
      </c>
      <c r="C14523" t="s">
        <v>536</v>
      </c>
      <c r="D14523" s="3">
        <v>46290</v>
      </c>
      <c r="E14523" s="3">
        <v>46290</v>
      </c>
      <c r="F14523">
        <v>3400</v>
      </c>
      <c r="G14523" t="s">
        <v>3048</v>
      </c>
      <c r="H14523">
        <v>0</v>
      </c>
    </row>
    <row r="14524" spans="1:8">
      <c r="A14524" t="s">
        <v>17573</v>
      </c>
      <c r="B14524" t="s">
        <v>1967</v>
      </c>
      <c r="C14524" t="s">
        <v>298</v>
      </c>
      <c r="D14524" s="3">
        <v>46037</v>
      </c>
      <c r="E14524" s="3">
        <v>46040</v>
      </c>
      <c r="F14524">
        <v>7094.44</v>
      </c>
      <c r="G14524" t="s">
        <v>3057</v>
      </c>
      <c r="H14524">
        <v>3</v>
      </c>
    </row>
    <row r="14525" spans="1:8">
      <c r="A14525" t="s">
        <v>17574</v>
      </c>
      <c r="B14525" t="s">
        <v>1967</v>
      </c>
      <c r="C14525" t="s">
        <v>298</v>
      </c>
      <c r="D14525" s="3">
        <v>46068</v>
      </c>
      <c r="E14525" s="3">
        <v>46068</v>
      </c>
      <c r="F14525">
        <v>7094.44</v>
      </c>
      <c r="G14525" t="s">
        <v>3048</v>
      </c>
      <c r="H14525">
        <v>0</v>
      </c>
    </row>
    <row r="14526" spans="1:8">
      <c r="A14526" t="s">
        <v>17575</v>
      </c>
      <c r="B14526" t="s">
        <v>1967</v>
      </c>
      <c r="C14526" t="s">
        <v>298</v>
      </c>
      <c r="D14526" s="3">
        <v>46096</v>
      </c>
      <c r="E14526" s="3">
        <v>46096</v>
      </c>
      <c r="F14526">
        <v>7094.44</v>
      </c>
      <c r="G14526" t="s">
        <v>3048</v>
      </c>
      <c r="H14526">
        <v>0</v>
      </c>
    </row>
    <row r="14527" spans="1:8">
      <c r="A14527" t="s">
        <v>17576</v>
      </c>
      <c r="B14527" t="s">
        <v>1967</v>
      </c>
      <c r="C14527" t="s">
        <v>298</v>
      </c>
      <c r="D14527" s="3">
        <v>46127</v>
      </c>
      <c r="E14527" s="3">
        <v>46127</v>
      </c>
      <c r="F14527">
        <v>7094.44</v>
      </c>
      <c r="G14527" t="s">
        <v>3048</v>
      </c>
      <c r="H14527">
        <v>0</v>
      </c>
    </row>
    <row r="14528" spans="1:8">
      <c r="A14528" t="s">
        <v>17577</v>
      </c>
      <c r="B14528" t="s">
        <v>1967</v>
      </c>
      <c r="C14528" t="s">
        <v>298</v>
      </c>
      <c r="D14528" s="3">
        <v>46157</v>
      </c>
      <c r="E14528" s="3">
        <v>46157</v>
      </c>
      <c r="F14528">
        <v>7094.44</v>
      </c>
      <c r="G14528" t="s">
        <v>3048</v>
      </c>
      <c r="H14528">
        <v>0</v>
      </c>
    </row>
    <row r="14529" spans="1:8">
      <c r="A14529" t="s">
        <v>17578</v>
      </c>
      <c r="B14529" t="s">
        <v>1967</v>
      </c>
      <c r="C14529" t="s">
        <v>298</v>
      </c>
      <c r="D14529" s="3">
        <v>46188</v>
      </c>
      <c r="E14529" s="3">
        <v>46188</v>
      </c>
      <c r="F14529">
        <v>7094.44</v>
      </c>
      <c r="G14529" t="s">
        <v>3048</v>
      </c>
      <c r="H14529">
        <v>0</v>
      </c>
    </row>
    <row r="14530" spans="1:8">
      <c r="A14530" t="s">
        <v>17579</v>
      </c>
      <c r="B14530" t="s">
        <v>1967</v>
      </c>
      <c r="C14530" t="s">
        <v>298</v>
      </c>
      <c r="D14530" s="3">
        <v>46218</v>
      </c>
      <c r="E14530" s="3">
        <v>46225</v>
      </c>
      <c r="F14530">
        <v>7094.44</v>
      </c>
      <c r="G14530" t="s">
        <v>3057</v>
      </c>
      <c r="H14530">
        <v>7</v>
      </c>
    </row>
    <row r="14531" spans="1:8">
      <c r="A14531" t="s">
        <v>17580</v>
      </c>
      <c r="B14531" t="s">
        <v>1967</v>
      </c>
      <c r="C14531" t="s">
        <v>298</v>
      </c>
      <c r="D14531" s="3">
        <v>46249</v>
      </c>
      <c r="E14531" s="3">
        <v>46249</v>
      </c>
      <c r="F14531">
        <v>7094.44</v>
      </c>
      <c r="G14531" t="s">
        <v>3048</v>
      </c>
      <c r="H14531">
        <v>0</v>
      </c>
    </row>
    <row r="14532" spans="1:8">
      <c r="A14532" t="s">
        <v>17581</v>
      </c>
      <c r="B14532" t="s">
        <v>1967</v>
      </c>
      <c r="C14532" t="s">
        <v>298</v>
      </c>
      <c r="D14532" s="3">
        <v>46280</v>
      </c>
      <c r="E14532" s="3">
        <v>46280</v>
      </c>
      <c r="F14532">
        <v>7094.44</v>
      </c>
      <c r="G14532" t="s">
        <v>3048</v>
      </c>
      <c r="H14532">
        <v>0</v>
      </c>
    </row>
    <row r="14533" spans="1:8">
      <c r="A14533" t="s">
        <v>17582</v>
      </c>
      <c r="B14533" t="s">
        <v>1967</v>
      </c>
      <c r="C14533" t="s">
        <v>298</v>
      </c>
      <c r="D14533" s="3">
        <v>46310</v>
      </c>
      <c r="E14533" s="3">
        <v>46310</v>
      </c>
      <c r="F14533">
        <v>7094.44</v>
      </c>
      <c r="G14533" t="s">
        <v>3048</v>
      </c>
      <c r="H14533">
        <v>0</v>
      </c>
    </row>
    <row r="14534" spans="1:8">
      <c r="A14534" t="s">
        <v>17583</v>
      </c>
      <c r="B14534" t="s">
        <v>1967</v>
      </c>
      <c r="C14534" t="s">
        <v>298</v>
      </c>
      <c r="D14534" s="3">
        <v>46341</v>
      </c>
      <c r="E14534" s="3">
        <v>46342</v>
      </c>
      <c r="F14534">
        <v>7094.44</v>
      </c>
      <c r="G14534" t="s">
        <v>3057</v>
      </c>
      <c r="H14534">
        <v>1</v>
      </c>
    </row>
    <row r="14535" spans="1:8">
      <c r="A14535" t="s">
        <v>17584</v>
      </c>
      <c r="B14535" t="s">
        <v>1967</v>
      </c>
      <c r="C14535" t="s">
        <v>298</v>
      </c>
      <c r="D14535" s="3">
        <v>46371</v>
      </c>
      <c r="E14535" s="3">
        <v>46371</v>
      </c>
      <c r="F14535">
        <v>7094.44</v>
      </c>
      <c r="G14535" t="s">
        <v>3048</v>
      </c>
      <c r="H14535">
        <v>0</v>
      </c>
    </row>
    <row r="14536" spans="1:8">
      <c r="A14536" t="s">
        <v>17585</v>
      </c>
      <c r="B14536" t="s">
        <v>1967</v>
      </c>
      <c r="C14536" t="s">
        <v>298</v>
      </c>
      <c r="D14536" s="3">
        <v>46402</v>
      </c>
      <c r="E14536" s="3">
        <v>46402</v>
      </c>
      <c r="F14536">
        <v>7094.44</v>
      </c>
      <c r="G14536" t="s">
        <v>3048</v>
      </c>
      <c r="H14536">
        <v>0</v>
      </c>
    </row>
    <row r="14537" spans="1:8">
      <c r="A14537" t="s">
        <v>17586</v>
      </c>
      <c r="B14537" t="s">
        <v>1967</v>
      </c>
      <c r="C14537" t="s">
        <v>298</v>
      </c>
      <c r="D14537" s="3">
        <v>46433</v>
      </c>
      <c r="E14537" s="3">
        <v>46435</v>
      </c>
      <c r="F14537">
        <v>7094.44</v>
      </c>
      <c r="G14537" t="s">
        <v>3057</v>
      </c>
      <c r="H14537">
        <v>2</v>
      </c>
    </row>
    <row r="14538" spans="1:8">
      <c r="A14538" t="s">
        <v>17587</v>
      </c>
      <c r="B14538" t="s">
        <v>1967</v>
      </c>
      <c r="C14538" t="s">
        <v>298</v>
      </c>
      <c r="D14538" s="3">
        <v>46461</v>
      </c>
      <c r="E14538" s="3">
        <v>46461</v>
      </c>
      <c r="F14538">
        <v>7094.44</v>
      </c>
      <c r="G14538" t="s">
        <v>3048</v>
      </c>
      <c r="H14538">
        <v>0</v>
      </c>
    </row>
    <row r="14539" spans="1:8">
      <c r="A14539" t="s">
        <v>17588</v>
      </c>
      <c r="B14539" t="s">
        <v>1967</v>
      </c>
      <c r="C14539" t="s">
        <v>298</v>
      </c>
      <c r="D14539" s="3">
        <v>46492</v>
      </c>
      <c r="E14539" s="3">
        <v>46492</v>
      </c>
      <c r="F14539">
        <v>7094.44</v>
      </c>
      <c r="G14539" t="s">
        <v>3048</v>
      </c>
      <c r="H14539">
        <v>0</v>
      </c>
    </row>
    <row r="14540" spans="1:8">
      <c r="A14540" t="s">
        <v>17589</v>
      </c>
      <c r="B14540" t="s">
        <v>1967</v>
      </c>
      <c r="C14540" t="s">
        <v>298</v>
      </c>
      <c r="D14540" s="3">
        <v>46522</v>
      </c>
      <c r="E14540" s="3">
        <v>46524</v>
      </c>
      <c r="F14540">
        <v>7094.44</v>
      </c>
      <c r="G14540" t="s">
        <v>3057</v>
      </c>
      <c r="H14540">
        <v>2</v>
      </c>
    </row>
    <row r="14541" spans="1:8">
      <c r="A14541" t="s">
        <v>17590</v>
      </c>
      <c r="B14541" t="s">
        <v>1967</v>
      </c>
      <c r="C14541" t="s">
        <v>298</v>
      </c>
      <c r="D14541" s="3">
        <v>46553</v>
      </c>
      <c r="F14541">
        <v>7094.44</v>
      </c>
      <c r="G14541" t="s">
        <v>3103</v>
      </c>
    </row>
    <row r="14542" spans="1:8">
      <c r="A14542" t="s">
        <v>17591</v>
      </c>
      <c r="B14542" t="s">
        <v>1968</v>
      </c>
      <c r="C14542" t="s">
        <v>1083</v>
      </c>
      <c r="D14542" s="3">
        <v>46041</v>
      </c>
      <c r="E14542" s="3">
        <v>46041</v>
      </c>
      <c r="F14542">
        <v>3400</v>
      </c>
      <c r="G14542" t="s">
        <v>3048</v>
      </c>
      <c r="H14542">
        <v>0</v>
      </c>
    </row>
    <row r="14543" spans="1:8">
      <c r="A14543" t="s">
        <v>17592</v>
      </c>
      <c r="B14543" t="s">
        <v>1968</v>
      </c>
      <c r="C14543" t="s">
        <v>1083</v>
      </c>
      <c r="D14543" s="3">
        <v>46072</v>
      </c>
      <c r="E14543" s="3">
        <v>46072</v>
      </c>
      <c r="F14543">
        <v>3400</v>
      </c>
      <c r="G14543" t="s">
        <v>3048</v>
      </c>
      <c r="H14543">
        <v>0</v>
      </c>
    </row>
    <row r="14544" spans="1:8">
      <c r="A14544" t="s">
        <v>17593</v>
      </c>
      <c r="B14544" t="s">
        <v>1968</v>
      </c>
      <c r="C14544" t="s">
        <v>1083</v>
      </c>
      <c r="D14544" s="3">
        <v>46100</v>
      </c>
      <c r="E14544" s="3">
        <v>46100</v>
      </c>
      <c r="F14544">
        <v>3400</v>
      </c>
      <c r="G14544" t="s">
        <v>3048</v>
      </c>
      <c r="H14544">
        <v>0</v>
      </c>
    </row>
    <row r="14545" spans="1:8">
      <c r="A14545" t="s">
        <v>17594</v>
      </c>
      <c r="B14545" t="s">
        <v>1968</v>
      </c>
      <c r="C14545" t="s">
        <v>1083</v>
      </c>
      <c r="D14545" s="3">
        <v>46131</v>
      </c>
      <c r="E14545" s="3">
        <v>46131</v>
      </c>
      <c r="F14545">
        <v>3400</v>
      </c>
      <c r="G14545" t="s">
        <v>3048</v>
      </c>
      <c r="H14545">
        <v>0</v>
      </c>
    </row>
    <row r="14546" spans="1:8">
      <c r="A14546" t="s">
        <v>17595</v>
      </c>
      <c r="B14546" t="s">
        <v>1968</v>
      </c>
      <c r="C14546" t="s">
        <v>1083</v>
      </c>
      <c r="D14546" s="3">
        <v>46161</v>
      </c>
      <c r="E14546" s="3">
        <v>46161</v>
      </c>
      <c r="F14546">
        <v>3400</v>
      </c>
      <c r="G14546" t="s">
        <v>3048</v>
      </c>
      <c r="H14546">
        <v>0</v>
      </c>
    </row>
    <row r="14547" spans="1:8">
      <c r="A14547" t="s">
        <v>17596</v>
      </c>
      <c r="B14547" t="s">
        <v>1968</v>
      </c>
      <c r="C14547" t="s">
        <v>1083</v>
      </c>
      <c r="D14547" s="3">
        <v>46192</v>
      </c>
      <c r="E14547" s="3">
        <v>46192</v>
      </c>
      <c r="F14547">
        <v>3400</v>
      </c>
      <c r="G14547" t="s">
        <v>3048</v>
      </c>
      <c r="H14547">
        <v>0</v>
      </c>
    </row>
    <row r="14548" spans="1:8">
      <c r="A14548" t="s">
        <v>17597</v>
      </c>
      <c r="B14548" t="s">
        <v>1968</v>
      </c>
      <c r="C14548" t="s">
        <v>1083</v>
      </c>
      <c r="D14548" s="3">
        <v>46222</v>
      </c>
      <c r="E14548" s="3">
        <v>46222</v>
      </c>
      <c r="F14548">
        <v>3400</v>
      </c>
      <c r="G14548" t="s">
        <v>3048</v>
      </c>
      <c r="H14548">
        <v>0</v>
      </c>
    </row>
    <row r="14549" spans="1:8">
      <c r="A14549" t="s">
        <v>17598</v>
      </c>
      <c r="B14549" t="s">
        <v>1968</v>
      </c>
      <c r="C14549" t="s">
        <v>1083</v>
      </c>
      <c r="D14549" s="3">
        <v>46253</v>
      </c>
      <c r="E14549" s="3">
        <v>46253</v>
      </c>
      <c r="F14549">
        <v>3400</v>
      </c>
      <c r="G14549" t="s">
        <v>3048</v>
      </c>
      <c r="H14549">
        <v>0</v>
      </c>
    </row>
    <row r="14550" spans="1:8">
      <c r="A14550" t="s">
        <v>17599</v>
      </c>
      <c r="B14550" t="s">
        <v>1968</v>
      </c>
      <c r="C14550" t="s">
        <v>1083</v>
      </c>
      <c r="D14550" s="3">
        <v>46284</v>
      </c>
      <c r="E14550" s="3">
        <v>46284</v>
      </c>
      <c r="F14550">
        <v>3400</v>
      </c>
      <c r="G14550" t="s">
        <v>3048</v>
      </c>
      <c r="H14550">
        <v>0</v>
      </c>
    </row>
    <row r="14551" spans="1:8">
      <c r="A14551" t="s">
        <v>17600</v>
      </c>
      <c r="B14551" t="s">
        <v>1968</v>
      </c>
      <c r="C14551" t="s">
        <v>1083</v>
      </c>
      <c r="D14551" s="3">
        <v>46314</v>
      </c>
      <c r="E14551" s="3">
        <v>46314</v>
      </c>
      <c r="F14551">
        <v>3400</v>
      </c>
      <c r="G14551" t="s">
        <v>3048</v>
      </c>
      <c r="H14551">
        <v>0</v>
      </c>
    </row>
    <row r="14552" spans="1:8">
      <c r="A14552" t="s">
        <v>17601</v>
      </c>
      <c r="B14552" t="s">
        <v>1968</v>
      </c>
      <c r="C14552" t="s">
        <v>1083</v>
      </c>
      <c r="D14552" s="3">
        <v>46345</v>
      </c>
      <c r="E14552" s="3">
        <v>46345</v>
      </c>
      <c r="F14552">
        <v>3400</v>
      </c>
      <c r="G14552" t="s">
        <v>3048</v>
      </c>
      <c r="H14552">
        <v>0</v>
      </c>
    </row>
    <row r="14553" spans="1:8">
      <c r="A14553" t="s">
        <v>17602</v>
      </c>
      <c r="B14553" t="s">
        <v>1968</v>
      </c>
      <c r="C14553" t="s">
        <v>1083</v>
      </c>
      <c r="D14553" s="3">
        <v>46375</v>
      </c>
      <c r="E14553" s="3">
        <v>46376</v>
      </c>
      <c r="F14553">
        <v>3400</v>
      </c>
      <c r="G14553" t="s">
        <v>3057</v>
      </c>
      <c r="H14553">
        <v>1</v>
      </c>
    </row>
    <row r="14554" spans="1:8">
      <c r="A14554" t="s">
        <v>17603</v>
      </c>
      <c r="B14554" t="s">
        <v>1968</v>
      </c>
      <c r="C14554" t="s">
        <v>1083</v>
      </c>
      <c r="D14554" s="3">
        <v>46406</v>
      </c>
      <c r="E14554" s="3">
        <v>46406</v>
      </c>
      <c r="F14554">
        <v>3400</v>
      </c>
      <c r="G14554" t="s">
        <v>3048</v>
      </c>
      <c r="H14554">
        <v>0</v>
      </c>
    </row>
    <row r="14555" spans="1:8">
      <c r="A14555" t="s">
        <v>17604</v>
      </c>
      <c r="B14555" t="s">
        <v>1968</v>
      </c>
      <c r="C14555" t="s">
        <v>1083</v>
      </c>
      <c r="D14555" s="3">
        <v>46437</v>
      </c>
      <c r="E14555" s="3">
        <v>46444</v>
      </c>
      <c r="F14555">
        <v>3400</v>
      </c>
      <c r="G14555" t="s">
        <v>3057</v>
      </c>
      <c r="H14555">
        <v>7</v>
      </c>
    </row>
    <row r="14556" spans="1:8">
      <c r="A14556" t="s">
        <v>17605</v>
      </c>
      <c r="B14556" t="s">
        <v>1968</v>
      </c>
      <c r="C14556" t="s">
        <v>1083</v>
      </c>
      <c r="D14556" s="3">
        <v>46465</v>
      </c>
      <c r="E14556" s="3">
        <v>46465</v>
      </c>
      <c r="F14556">
        <v>3400</v>
      </c>
      <c r="G14556" t="s">
        <v>3048</v>
      </c>
      <c r="H14556">
        <v>0</v>
      </c>
    </row>
    <row r="14557" spans="1:8">
      <c r="A14557" t="s">
        <v>17606</v>
      </c>
      <c r="B14557" t="s">
        <v>1968</v>
      </c>
      <c r="C14557" t="s">
        <v>1083</v>
      </c>
      <c r="D14557" s="3">
        <v>46496</v>
      </c>
      <c r="E14557" s="3">
        <v>46496</v>
      </c>
      <c r="F14557">
        <v>3400</v>
      </c>
      <c r="G14557" t="s">
        <v>3048</v>
      </c>
      <c r="H14557">
        <v>0</v>
      </c>
    </row>
    <row r="14558" spans="1:8">
      <c r="A14558" t="s">
        <v>17607</v>
      </c>
      <c r="B14558" t="s">
        <v>1968</v>
      </c>
      <c r="C14558" t="s">
        <v>1083</v>
      </c>
      <c r="D14558" s="3">
        <v>46526</v>
      </c>
      <c r="E14558" s="3">
        <v>46533</v>
      </c>
      <c r="F14558">
        <v>3400</v>
      </c>
      <c r="G14558" t="s">
        <v>3057</v>
      </c>
      <c r="H14558">
        <v>7</v>
      </c>
    </row>
    <row r="14559" spans="1:8">
      <c r="A14559" t="s">
        <v>17608</v>
      </c>
      <c r="B14559" t="s">
        <v>1968</v>
      </c>
      <c r="C14559" t="s">
        <v>1083</v>
      </c>
      <c r="D14559" s="3">
        <v>46557</v>
      </c>
      <c r="E14559" s="3">
        <v>46557</v>
      </c>
      <c r="F14559">
        <v>3400</v>
      </c>
      <c r="G14559" t="s">
        <v>3048</v>
      </c>
      <c r="H14559">
        <v>0</v>
      </c>
    </row>
    <row r="14560" spans="1:8">
      <c r="A14560" t="s">
        <v>17609</v>
      </c>
      <c r="B14560" t="s">
        <v>1968</v>
      </c>
      <c r="C14560" t="s">
        <v>1083</v>
      </c>
      <c r="D14560" s="3">
        <v>46587</v>
      </c>
      <c r="E14560" s="3">
        <v>46587</v>
      </c>
      <c r="F14560">
        <v>3400</v>
      </c>
      <c r="G14560" t="s">
        <v>3048</v>
      </c>
      <c r="H14560">
        <v>0</v>
      </c>
    </row>
    <row r="14561" spans="1:8">
      <c r="A14561" t="s">
        <v>17610</v>
      </c>
      <c r="B14561" t="s">
        <v>1968</v>
      </c>
      <c r="C14561" t="s">
        <v>1083</v>
      </c>
      <c r="D14561" s="3">
        <v>46618</v>
      </c>
      <c r="E14561" s="3">
        <v>46618</v>
      </c>
      <c r="F14561">
        <v>3400</v>
      </c>
      <c r="G14561" t="s">
        <v>3048</v>
      </c>
      <c r="H14561">
        <v>0</v>
      </c>
    </row>
    <row r="14562" spans="1:8">
      <c r="A14562" t="s">
        <v>17611</v>
      </c>
      <c r="B14562" t="s">
        <v>1968</v>
      </c>
      <c r="C14562" t="s">
        <v>1083</v>
      </c>
      <c r="D14562" s="3">
        <v>46649</v>
      </c>
      <c r="E14562" s="3">
        <v>46649</v>
      </c>
      <c r="F14562">
        <v>3400</v>
      </c>
      <c r="G14562" t="s">
        <v>3048</v>
      </c>
      <c r="H14562">
        <v>0</v>
      </c>
    </row>
    <row r="14563" spans="1:8">
      <c r="A14563" t="s">
        <v>17612</v>
      </c>
      <c r="B14563" t="s">
        <v>1968</v>
      </c>
      <c r="C14563" t="s">
        <v>1083</v>
      </c>
      <c r="D14563" s="3">
        <v>46679</v>
      </c>
      <c r="E14563" s="3">
        <v>46679</v>
      </c>
      <c r="F14563">
        <v>3400</v>
      </c>
      <c r="G14563" t="s">
        <v>3048</v>
      </c>
      <c r="H14563">
        <v>0</v>
      </c>
    </row>
    <row r="14564" spans="1:8">
      <c r="A14564" t="s">
        <v>17613</v>
      </c>
      <c r="B14564" t="s">
        <v>1968</v>
      </c>
      <c r="C14564" t="s">
        <v>1083</v>
      </c>
      <c r="D14564" s="3">
        <v>46710</v>
      </c>
      <c r="E14564" s="3">
        <v>46710</v>
      </c>
      <c r="F14564">
        <v>3400</v>
      </c>
      <c r="G14564" t="s">
        <v>3048</v>
      </c>
      <c r="H14564">
        <v>0</v>
      </c>
    </row>
    <row r="14565" spans="1:8">
      <c r="A14565" t="s">
        <v>17614</v>
      </c>
      <c r="B14565" t="s">
        <v>1968</v>
      </c>
      <c r="C14565" t="s">
        <v>1083</v>
      </c>
      <c r="D14565" s="3">
        <v>46740</v>
      </c>
      <c r="E14565" s="3">
        <v>46740</v>
      </c>
      <c r="F14565">
        <v>3400</v>
      </c>
      <c r="G14565" t="s">
        <v>3048</v>
      </c>
      <c r="H14565">
        <v>0</v>
      </c>
    </row>
    <row r="14566" spans="1:8">
      <c r="A14566" t="s">
        <v>17615</v>
      </c>
      <c r="B14566" t="s">
        <v>1969</v>
      </c>
      <c r="C14566" t="s">
        <v>963</v>
      </c>
      <c r="D14566" s="3">
        <v>45437</v>
      </c>
      <c r="E14566" s="3">
        <v>45437</v>
      </c>
      <c r="F14566">
        <v>13733.33</v>
      </c>
      <c r="G14566" t="s">
        <v>3048</v>
      </c>
      <c r="H14566">
        <v>0</v>
      </c>
    </row>
    <row r="14567" spans="1:8">
      <c r="A14567" t="s">
        <v>17616</v>
      </c>
      <c r="B14567" t="s">
        <v>1969</v>
      </c>
      <c r="C14567" t="s">
        <v>963</v>
      </c>
      <c r="D14567" s="3">
        <v>45468</v>
      </c>
      <c r="E14567" s="3">
        <v>45469</v>
      </c>
      <c r="F14567">
        <v>13733.33</v>
      </c>
      <c r="G14567" t="s">
        <v>3057</v>
      </c>
      <c r="H14567">
        <v>1</v>
      </c>
    </row>
    <row r="14568" spans="1:8">
      <c r="A14568" t="s">
        <v>17617</v>
      </c>
      <c r="B14568" t="s">
        <v>1969</v>
      </c>
      <c r="C14568" t="s">
        <v>963</v>
      </c>
      <c r="D14568" s="3">
        <v>45498</v>
      </c>
      <c r="E14568" s="3">
        <v>45498</v>
      </c>
      <c r="F14568">
        <v>13733.33</v>
      </c>
      <c r="G14568" t="s">
        <v>3048</v>
      </c>
      <c r="H14568">
        <v>0</v>
      </c>
    </row>
    <row r="14569" spans="1:8">
      <c r="A14569" t="s">
        <v>17618</v>
      </c>
      <c r="B14569" t="s">
        <v>1969</v>
      </c>
      <c r="C14569" t="s">
        <v>963</v>
      </c>
      <c r="D14569" s="3">
        <v>45529</v>
      </c>
      <c r="E14569" s="3">
        <v>45529</v>
      </c>
      <c r="F14569">
        <v>13733.33</v>
      </c>
      <c r="G14569" t="s">
        <v>3048</v>
      </c>
      <c r="H14569">
        <v>0</v>
      </c>
    </row>
    <row r="14570" spans="1:8">
      <c r="A14570" t="s">
        <v>17619</v>
      </c>
      <c r="B14570" t="s">
        <v>1969</v>
      </c>
      <c r="C14570" t="s">
        <v>963</v>
      </c>
      <c r="D14570" s="3">
        <v>45560</v>
      </c>
      <c r="E14570" s="3">
        <v>45567</v>
      </c>
      <c r="F14570">
        <v>13733.33</v>
      </c>
      <c r="G14570" t="s">
        <v>3057</v>
      </c>
      <c r="H14570">
        <v>7</v>
      </c>
    </row>
    <row r="14571" spans="1:8">
      <c r="A14571" t="s">
        <v>17620</v>
      </c>
      <c r="B14571" t="s">
        <v>1969</v>
      </c>
      <c r="C14571" t="s">
        <v>963</v>
      </c>
      <c r="D14571" s="3">
        <v>45590</v>
      </c>
      <c r="E14571" s="3">
        <v>45590</v>
      </c>
      <c r="F14571">
        <v>13733.33</v>
      </c>
      <c r="G14571" t="s">
        <v>3048</v>
      </c>
      <c r="H14571">
        <v>0</v>
      </c>
    </row>
    <row r="14572" spans="1:8">
      <c r="A14572" t="s">
        <v>17621</v>
      </c>
      <c r="B14572" t="s">
        <v>1969</v>
      </c>
      <c r="C14572" t="s">
        <v>963</v>
      </c>
      <c r="D14572" s="3">
        <v>45621</v>
      </c>
      <c r="E14572" s="3">
        <v>45622</v>
      </c>
      <c r="F14572">
        <v>13733.33</v>
      </c>
      <c r="G14572" t="s">
        <v>3057</v>
      </c>
      <c r="H14572">
        <v>1</v>
      </c>
    </row>
    <row r="14573" spans="1:8">
      <c r="A14573" t="s">
        <v>17622</v>
      </c>
      <c r="B14573" t="s">
        <v>1969</v>
      </c>
      <c r="C14573" t="s">
        <v>963</v>
      </c>
      <c r="D14573" s="3">
        <v>45651</v>
      </c>
      <c r="E14573" s="3">
        <v>45651</v>
      </c>
      <c r="F14573">
        <v>13733.33</v>
      </c>
      <c r="G14573" t="s">
        <v>3048</v>
      </c>
      <c r="H14573">
        <v>0</v>
      </c>
    </row>
    <row r="14574" spans="1:8">
      <c r="A14574" t="s">
        <v>17623</v>
      </c>
      <c r="B14574" t="s">
        <v>1969</v>
      </c>
      <c r="C14574" t="s">
        <v>963</v>
      </c>
      <c r="D14574" s="3">
        <v>45682</v>
      </c>
      <c r="E14574" s="3">
        <v>45682</v>
      </c>
      <c r="F14574">
        <v>13733.33</v>
      </c>
      <c r="G14574" t="s">
        <v>3048</v>
      </c>
      <c r="H14574">
        <v>0</v>
      </c>
    </row>
    <row r="14575" spans="1:8">
      <c r="A14575" t="s">
        <v>17624</v>
      </c>
      <c r="B14575" t="s">
        <v>1969</v>
      </c>
      <c r="C14575" t="s">
        <v>963</v>
      </c>
      <c r="D14575" s="3">
        <v>45713</v>
      </c>
      <c r="E14575" s="3">
        <v>45713</v>
      </c>
      <c r="F14575">
        <v>13733.33</v>
      </c>
      <c r="G14575" t="s">
        <v>3048</v>
      </c>
      <c r="H14575">
        <v>0</v>
      </c>
    </row>
    <row r="14576" spans="1:8">
      <c r="A14576" t="s">
        <v>17625</v>
      </c>
      <c r="B14576" t="s">
        <v>1969</v>
      </c>
      <c r="C14576" t="s">
        <v>963</v>
      </c>
      <c r="D14576" s="3">
        <v>45741</v>
      </c>
      <c r="E14576" s="3">
        <v>45741</v>
      </c>
      <c r="F14576">
        <v>13733.33</v>
      </c>
      <c r="G14576" t="s">
        <v>3048</v>
      </c>
      <c r="H14576">
        <v>0</v>
      </c>
    </row>
    <row r="14577" spans="1:8">
      <c r="A14577" t="s">
        <v>17626</v>
      </c>
      <c r="B14577" t="s">
        <v>1969</v>
      </c>
      <c r="C14577" t="s">
        <v>963</v>
      </c>
      <c r="D14577" s="3">
        <v>45772</v>
      </c>
      <c r="F14577">
        <v>13733.33</v>
      </c>
      <c r="G14577" t="s">
        <v>3103</v>
      </c>
    </row>
    <row r="14578" spans="1:8">
      <c r="A14578" t="s">
        <v>17627</v>
      </c>
      <c r="B14578" t="s">
        <v>1970</v>
      </c>
      <c r="C14578" t="s">
        <v>1150</v>
      </c>
      <c r="D14578" s="3">
        <v>45363</v>
      </c>
      <c r="E14578" s="3">
        <v>45370</v>
      </c>
      <c r="F14578">
        <v>3537.5</v>
      </c>
      <c r="G14578" t="s">
        <v>3057</v>
      </c>
      <c r="H14578">
        <v>7</v>
      </c>
    </row>
    <row r="14579" spans="1:8">
      <c r="A14579" t="s">
        <v>17628</v>
      </c>
      <c r="B14579" t="s">
        <v>1970</v>
      </c>
      <c r="C14579" t="s">
        <v>1150</v>
      </c>
      <c r="D14579" s="3">
        <v>45394</v>
      </c>
      <c r="E14579" s="3">
        <v>45394</v>
      </c>
      <c r="F14579">
        <v>3537.5</v>
      </c>
      <c r="G14579" t="s">
        <v>3048</v>
      </c>
      <c r="H14579">
        <v>0</v>
      </c>
    </row>
    <row r="14580" spans="1:8">
      <c r="A14580" t="s">
        <v>17629</v>
      </c>
      <c r="B14580" t="s">
        <v>1970</v>
      </c>
      <c r="C14580" t="s">
        <v>1150</v>
      </c>
      <c r="D14580" s="3">
        <v>45424</v>
      </c>
      <c r="E14580" s="3">
        <v>45424</v>
      </c>
      <c r="F14580">
        <v>3537.5</v>
      </c>
      <c r="G14580" t="s">
        <v>3048</v>
      </c>
      <c r="H14580">
        <v>0</v>
      </c>
    </row>
    <row r="14581" spans="1:8">
      <c r="A14581" t="s">
        <v>17630</v>
      </c>
      <c r="B14581" t="s">
        <v>1970</v>
      </c>
      <c r="C14581" t="s">
        <v>1150</v>
      </c>
      <c r="D14581" s="3">
        <v>45455</v>
      </c>
      <c r="E14581" s="3">
        <v>45455</v>
      </c>
      <c r="F14581">
        <v>3537.5</v>
      </c>
      <c r="G14581" t="s">
        <v>3048</v>
      </c>
      <c r="H14581">
        <v>0</v>
      </c>
    </row>
    <row r="14582" spans="1:8">
      <c r="A14582" t="s">
        <v>17631</v>
      </c>
      <c r="B14582" t="s">
        <v>1970</v>
      </c>
      <c r="C14582" t="s">
        <v>1150</v>
      </c>
      <c r="D14582" s="3">
        <v>45485</v>
      </c>
      <c r="E14582" s="3">
        <v>45485</v>
      </c>
      <c r="F14582">
        <v>3537.5</v>
      </c>
      <c r="G14582" t="s">
        <v>3048</v>
      </c>
      <c r="H14582">
        <v>0</v>
      </c>
    </row>
    <row r="14583" spans="1:8">
      <c r="A14583" t="s">
        <v>17632</v>
      </c>
      <c r="B14583" t="s">
        <v>1970</v>
      </c>
      <c r="C14583" t="s">
        <v>1150</v>
      </c>
      <c r="D14583" s="3">
        <v>45516</v>
      </c>
      <c r="E14583" s="3">
        <v>45516</v>
      </c>
      <c r="F14583">
        <v>3537.5</v>
      </c>
      <c r="G14583" t="s">
        <v>3048</v>
      </c>
      <c r="H14583">
        <v>0</v>
      </c>
    </row>
    <row r="14584" spans="1:8">
      <c r="A14584" t="s">
        <v>17633</v>
      </c>
      <c r="B14584" t="s">
        <v>1970</v>
      </c>
      <c r="C14584" t="s">
        <v>1150</v>
      </c>
      <c r="D14584" s="3">
        <v>45547</v>
      </c>
      <c r="E14584" s="3">
        <v>45547</v>
      </c>
      <c r="F14584">
        <v>3537.5</v>
      </c>
      <c r="G14584" t="s">
        <v>3048</v>
      </c>
      <c r="H14584">
        <v>0</v>
      </c>
    </row>
    <row r="14585" spans="1:8">
      <c r="A14585" t="s">
        <v>17634</v>
      </c>
      <c r="B14585" t="s">
        <v>1970</v>
      </c>
      <c r="C14585" t="s">
        <v>1150</v>
      </c>
      <c r="D14585" s="3">
        <v>45577</v>
      </c>
      <c r="E14585" s="3">
        <v>45577</v>
      </c>
      <c r="F14585">
        <v>3537.5</v>
      </c>
      <c r="G14585" t="s">
        <v>3048</v>
      </c>
      <c r="H14585">
        <v>0</v>
      </c>
    </row>
    <row r="14586" spans="1:8">
      <c r="A14586" t="s">
        <v>17635</v>
      </c>
      <c r="B14586" t="s">
        <v>1970</v>
      </c>
      <c r="C14586" t="s">
        <v>1150</v>
      </c>
      <c r="D14586" s="3">
        <v>45608</v>
      </c>
      <c r="E14586" s="3">
        <v>45608</v>
      </c>
      <c r="F14586">
        <v>3537.5</v>
      </c>
      <c r="G14586" t="s">
        <v>3048</v>
      </c>
      <c r="H14586">
        <v>0</v>
      </c>
    </row>
    <row r="14587" spans="1:8">
      <c r="A14587" t="s">
        <v>17636</v>
      </c>
      <c r="B14587" t="s">
        <v>1970</v>
      </c>
      <c r="C14587" t="s">
        <v>1150</v>
      </c>
      <c r="D14587" s="3">
        <v>45638</v>
      </c>
      <c r="E14587" s="3">
        <v>45638</v>
      </c>
      <c r="F14587">
        <v>3537.5</v>
      </c>
      <c r="G14587" t="s">
        <v>3048</v>
      </c>
      <c r="H14587">
        <v>0</v>
      </c>
    </row>
    <row r="14588" spans="1:8">
      <c r="A14588" t="s">
        <v>17637</v>
      </c>
      <c r="B14588" t="s">
        <v>1970</v>
      </c>
      <c r="C14588" t="s">
        <v>1150</v>
      </c>
      <c r="D14588" s="3">
        <v>45669</v>
      </c>
      <c r="E14588" s="3">
        <v>45669</v>
      </c>
      <c r="F14588">
        <v>3537.5</v>
      </c>
      <c r="G14588" t="s">
        <v>3048</v>
      </c>
      <c r="H14588">
        <v>0</v>
      </c>
    </row>
    <row r="14589" spans="1:8">
      <c r="A14589" t="s">
        <v>17638</v>
      </c>
      <c r="B14589" t="s">
        <v>1970</v>
      </c>
      <c r="C14589" t="s">
        <v>1150</v>
      </c>
      <c r="D14589" s="3">
        <v>45700</v>
      </c>
      <c r="E14589" s="3">
        <v>45701</v>
      </c>
      <c r="F14589">
        <v>3537.5</v>
      </c>
      <c r="G14589" t="s">
        <v>3057</v>
      </c>
      <c r="H14589">
        <v>1</v>
      </c>
    </row>
    <row r="14590" spans="1:8">
      <c r="A14590" t="s">
        <v>17639</v>
      </c>
      <c r="B14590" t="s">
        <v>1970</v>
      </c>
      <c r="C14590" t="s">
        <v>1150</v>
      </c>
      <c r="D14590" s="3">
        <v>45728</v>
      </c>
      <c r="E14590" s="3">
        <v>45728</v>
      </c>
      <c r="F14590">
        <v>3537.5</v>
      </c>
      <c r="G14590" t="s">
        <v>3048</v>
      </c>
      <c r="H14590">
        <v>0</v>
      </c>
    </row>
    <row r="14591" spans="1:8">
      <c r="A14591" t="s">
        <v>17640</v>
      </c>
      <c r="B14591" t="s">
        <v>1970</v>
      </c>
      <c r="C14591" t="s">
        <v>1150</v>
      </c>
      <c r="D14591" s="3">
        <v>45759</v>
      </c>
      <c r="E14591" s="3">
        <v>45759</v>
      </c>
      <c r="F14591">
        <v>3537.5</v>
      </c>
      <c r="G14591" t="s">
        <v>3048</v>
      </c>
      <c r="H14591">
        <v>0</v>
      </c>
    </row>
    <row r="14592" spans="1:8">
      <c r="A14592" t="s">
        <v>17641</v>
      </c>
      <c r="B14592" t="s">
        <v>1970</v>
      </c>
      <c r="C14592" t="s">
        <v>1150</v>
      </c>
      <c r="D14592" s="3">
        <v>45789</v>
      </c>
      <c r="E14592" s="3">
        <v>45789</v>
      </c>
      <c r="F14592">
        <v>3537.5</v>
      </c>
      <c r="G14592" t="s">
        <v>3048</v>
      </c>
      <c r="H14592">
        <v>0</v>
      </c>
    </row>
    <row r="14593" spans="1:8">
      <c r="A14593" t="s">
        <v>17642</v>
      </c>
      <c r="B14593" t="s">
        <v>1970</v>
      </c>
      <c r="C14593" t="s">
        <v>1150</v>
      </c>
      <c r="D14593" s="3">
        <v>45820</v>
      </c>
      <c r="E14593" s="3">
        <v>45820</v>
      </c>
      <c r="F14593">
        <v>3537.5</v>
      </c>
      <c r="G14593" t="s">
        <v>3048</v>
      </c>
      <c r="H14593">
        <v>0</v>
      </c>
    </row>
    <row r="14594" spans="1:8">
      <c r="A14594" t="s">
        <v>17643</v>
      </c>
      <c r="B14594" t="s">
        <v>1970</v>
      </c>
      <c r="C14594" t="s">
        <v>1150</v>
      </c>
      <c r="D14594" s="3">
        <v>45850</v>
      </c>
      <c r="E14594" s="3">
        <v>45850</v>
      </c>
      <c r="F14594">
        <v>3537.5</v>
      </c>
      <c r="G14594" t="s">
        <v>3048</v>
      </c>
      <c r="H14594">
        <v>0</v>
      </c>
    </row>
    <row r="14595" spans="1:8">
      <c r="A14595" t="s">
        <v>17644</v>
      </c>
      <c r="B14595" t="s">
        <v>1970</v>
      </c>
      <c r="C14595" t="s">
        <v>1150</v>
      </c>
      <c r="D14595" s="3">
        <v>45881</v>
      </c>
      <c r="E14595" s="3">
        <v>45883</v>
      </c>
      <c r="F14595">
        <v>3537.5</v>
      </c>
      <c r="G14595" t="s">
        <v>3057</v>
      </c>
      <c r="H14595">
        <v>2</v>
      </c>
    </row>
    <row r="14596" spans="1:8">
      <c r="A14596" t="s">
        <v>17645</v>
      </c>
      <c r="B14596" t="s">
        <v>1970</v>
      </c>
      <c r="C14596" t="s">
        <v>1150</v>
      </c>
      <c r="D14596" s="3">
        <v>45912</v>
      </c>
      <c r="E14596" s="3">
        <v>45919</v>
      </c>
      <c r="F14596">
        <v>3537.5</v>
      </c>
      <c r="G14596" t="s">
        <v>3057</v>
      </c>
      <c r="H14596">
        <v>7</v>
      </c>
    </row>
    <row r="14597" spans="1:8">
      <c r="A14597" t="s">
        <v>17646</v>
      </c>
      <c r="B14597" t="s">
        <v>1970</v>
      </c>
      <c r="C14597" t="s">
        <v>1150</v>
      </c>
      <c r="D14597" s="3">
        <v>45942</v>
      </c>
      <c r="E14597" s="3">
        <v>45942</v>
      </c>
      <c r="F14597">
        <v>3537.5</v>
      </c>
      <c r="G14597" t="s">
        <v>3048</v>
      </c>
      <c r="H14597">
        <v>0</v>
      </c>
    </row>
    <row r="14598" spans="1:8">
      <c r="A14598" t="s">
        <v>17647</v>
      </c>
      <c r="B14598" t="s">
        <v>1970</v>
      </c>
      <c r="C14598" t="s">
        <v>1150</v>
      </c>
      <c r="D14598" s="3">
        <v>45973</v>
      </c>
      <c r="E14598" s="3">
        <v>45973</v>
      </c>
      <c r="F14598">
        <v>3537.5</v>
      </c>
      <c r="G14598" t="s">
        <v>3048</v>
      </c>
      <c r="H14598">
        <v>0</v>
      </c>
    </row>
    <row r="14599" spans="1:8">
      <c r="A14599" t="s">
        <v>17648</v>
      </c>
      <c r="B14599" t="s">
        <v>1970</v>
      </c>
      <c r="C14599" t="s">
        <v>1150</v>
      </c>
      <c r="D14599" s="3">
        <v>46003</v>
      </c>
      <c r="E14599" s="3">
        <v>46005</v>
      </c>
      <c r="F14599">
        <v>3537.5</v>
      </c>
      <c r="G14599" t="s">
        <v>3057</v>
      </c>
      <c r="H14599">
        <v>2</v>
      </c>
    </row>
    <row r="14600" spans="1:8">
      <c r="A14600" t="s">
        <v>17649</v>
      </c>
      <c r="B14600" t="s">
        <v>1970</v>
      </c>
      <c r="C14600" t="s">
        <v>1150</v>
      </c>
      <c r="D14600" s="3">
        <v>46034</v>
      </c>
      <c r="E14600" s="3">
        <v>46049</v>
      </c>
      <c r="F14600">
        <v>3537.5</v>
      </c>
      <c r="G14600" t="s">
        <v>3112</v>
      </c>
      <c r="H14600">
        <v>15</v>
      </c>
    </row>
    <row r="14601" spans="1:8">
      <c r="A14601" t="s">
        <v>17650</v>
      </c>
      <c r="B14601" t="s">
        <v>1970</v>
      </c>
      <c r="C14601" t="s">
        <v>1150</v>
      </c>
      <c r="D14601" s="3">
        <v>46065</v>
      </c>
      <c r="E14601" s="3">
        <v>46065</v>
      </c>
      <c r="F14601">
        <v>3537.5</v>
      </c>
      <c r="G14601" t="s">
        <v>3048</v>
      </c>
      <c r="H14601">
        <v>0</v>
      </c>
    </row>
    <row r="14602" spans="1:8">
      <c r="A14602" t="s">
        <v>17651</v>
      </c>
      <c r="B14602" t="s">
        <v>1971</v>
      </c>
      <c r="C14602" t="s">
        <v>765</v>
      </c>
      <c r="D14602" s="3">
        <v>45414</v>
      </c>
      <c r="E14602" s="3">
        <v>45414</v>
      </c>
      <c r="F14602">
        <v>4141.67</v>
      </c>
      <c r="G14602" t="s">
        <v>3048</v>
      </c>
      <c r="H14602">
        <v>0</v>
      </c>
    </row>
    <row r="14603" spans="1:8">
      <c r="A14603" t="s">
        <v>17652</v>
      </c>
      <c r="B14603" t="s">
        <v>1971</v>
      </c>
      <c r="C14603" t="s">
        <v>765</v>
      </c>
      <c r="D14603" s="3">
        <v>45445</v>
      </c>
      <c r="E14603" s="3">
        <v>45445</v>
      </c>
      <c r="F14603">
        <v>4141.67</v>
      </c>
      <c r="G14603" t="s">
        <v>3048</v>
      </c>
      <c r="H14603">
        <v>0</v>
      </c>
    </row>
    <row r="14604" spans="1:8">
      <c r="A14604" t="s">
        <v>17653</v>
      </c>
      <c r="B14604" t="s">
        <v>1971</v>
      </c>
      <c r="C14604" t="s">
        <v>765</v>
      </c>
      <c r="D14604" s="3">
        <v>45475</v>
      </c>
      <c r="E14604" s="3">
        <v>45475</v>
      </c>
      <c r="F14604">
        <v>4141.67</v>
      </c>
      <c r="G14604" t="s">
        <v>3048</v>
      </c>
      <c r="H14604">
        <v>0</v>
      </c>
    </row>
    <row r="14605" spans="1:8">
      <c r="A14605" t="s">
        <v>17654</v>
      </c>
      <c r="B14605" t="s">
        <v>1971</v>
      </c>
      <c r="C14605" t="s">
        <v>765</v>
      </c>
      <c r="D14605" s="3">
        <v>45506</v>
      </c>
      <c r="E14605" s="3">
        <v>45506</v>
      </c>
      <c r="F14605">
        <v>4141.67</v>
      </c>
      <c r="G14605" t="s">
        <v>3048</v>
      </c>
      <c r="H14605">
        <v>0</v>
      </c>
    </row>
    <row r="14606" spans="1:8">
      <c r="A14606" t="s">
        <v>17655</v>
      </c>
      <c r="B14606" t="s">
        <v>1971</v>
      </c>
      <c r="C14606" t="s">
        <v>765</v>
      </c>
      <c r="D14606" s="3">
        <v>45537</v>
      </c>
      <c r="E14606" s="3">
        <v>45537</v>
      </c>
      <c r="F14606">
        <v>4141.67</v>
      </c>
      <c r="G14606" t="s">
        <v>3048</v>
      </c>
      <c r="H14606">
        <v>0</v>
      </c>
    </row>
    <row r="14607" spans="1:8">
      <c r="A14607" t="s">
        <v>17656</v>
      </c>
      <c r="B14607" t="s">
        <v>1971</v>
      </c>
      <c r="C14607" t="s">
        <v>765</v>
      </c>
      <c r="D14607" s="3">
        <v>45567</v>
      </c>
      <c r="E14607" s="3">
        <v>45574</v>
      </c>
      <c r="F14607">
        <v>4141.67</v>
      </c>
      <c r="G14607" t="s">
        <v>3057</v>
      </c>
      <c r="H14607">
        <v>7</v>
      </c>
    </row>
    <row r="14608" spans="1:8">
      <c r="A14608" t="s">
        <v>17657</v>
      </c>
      <c r="B14608" t="s">
        <v>1971</v>
      </c>
      <c r="C14608" t="s">
        <v>765</v>
      </c>
      <c r="D14608" s="3">
        <v>45598</v>
      </c>
      <c r="E14608" s="3">
        <v>45598</v>
      </c>
      <c r="F14608">
        <v>4141.67</v>
      </c>
      <c r="G14608" t="s">
        <v>3048</v>
      </c>
      <c r="H14608">
        <v>0</v>
      </c>
    </row>
    <row r="14609" spans="1:8">
      <c r="A14609" t="s">
        <v>17658</v>
      </c>
      <c r="B14609" t="s">
        <v>1971</v>
      </c>
      <c r="C14609" t="s">
        <v>765</v>
      </c>
      <c r="D14609" s="3">
        <v>45628</v>
      </c>
      <c r="E14609" s="3">
        <v>45628</v>
      </c>
      <c r="F14609">
        <v>4141.67</v>
      </c>
      <c r="G14609" t="s">
        <v>3048</v>
      </c>
      <c r="H14609">
        <v>0</v>
      </c>
    </row>
    <row r="14610" spans="1:8">
      <c r="A14610" t="s">
        <v>17659</v>
      </c>
      <c r="B14610" t="s">
        <v>1971</v>
      </c>
      <c r="C14610" t="s">
        <v>765</v>
      </c>
      <c r="D14610" s="3">
        <v>45659</v>
      </c>
      <c r="E14610" s="3">
        <v>45659</v>
      </c>
      <c r="F14610">
        <v>4141.67</v>
      </c>
      <c r="G14610" t="s">
        <v>3048</v>
      </c>
      <c r="H14610">
        <v>0</v>
      </c>
    </row>
    <row r="14611" spans="1:8">
      <c r="A14611" t="s">
        <v>17660</v>
      </c>
      <c r="B14611" t="s">
        <v>1971</v>
      </c>
      <c r="C14611" t="s">
        <v>765</v>
      </c>
      <c r="D14611" s="3">
        <v>45690</v>
      </c>
      <c r="E14611" s="3">
        <v>45690</v>
      </c>
      <c r="F14611">
        <v>4141.67</v>
      </c>
      <c r="G14611" t="s">
        <v>3048</v>
      </c>
      <c r="H14611">
        <v>0</v>
      </c>
    </row>
    <row r="14612" spans="1:8">
      <c r="A14612" t="s">
        <v>17661</v>
      </c>
      <c r="B14612" t="s">
        <v>1971</v>
      </c>
      <c r="C14612" t="s">
        <v>765</v>
      </c>
      <c r="D14612" s="3">
        <v>45718</v>
      </c>
      <c r="E14612" s="3">
        <v>45718</v>
      </c>
      <c r="F14612">
        <v>4141.67</v>
      </c>
      <c r="G14612" t="s">
        <v>3048</v>
      </c>
      <c r="H14612">
        <v>0</v>
      </c>
    </row>
    <row r="14613" spans="1:8">
      <c r="A14613" t="s">
        <v>17662</v>
      </c>
      <c r="B14613" t="s">
        <v>1971</v>
      </c>
      <c r="C14613" t="s">
        <v>765</v>
      </c>
      <c r="D14613" s="3">
        <v>45749</v>
      </c>
      <c r="E14613" s="3">
        <v>45749</v>
      </c>
      <c r="F14613">
        <v>4141.67</v>
      </c>
      <c r="G14613" t="s">
        <v>3048</v>
      </c>
      <c r="H14613">
        <v>0</v>
      </c>
    </row>
    <row r="14614" spans="1:8">
      <c r="A14614" t="s">
        <v>17663</v>
      </c>
      <c r="B14614" t="s">
        <v>1971</v>
      </c>
      <c r="C14614" t="s">
        <v>765</v>
      </c>
      <c r="D14614" s="3">
        <v>45779</v>
      </c>
      <c r="E14614" s="3">
        <v>45779</v>
      </c>
      <c r="F14614">
        <v>4141.67</v>
      </c>
      <c r="G14614" t="s">
        <v>3048</v>
      </c>
      <c r="H14614">
        <v>0</v>
      </c>
    </row>
    <row r="14615" spans="1:8">
      <c r="A14615" t="s">
        <v>17664</v>
      </c>
      <c r="B14615" t="s">
        <v>1971</v>
      </c>
      <c r="C14615" t="s">
        <v>765</v>
      </c>
      <c r="D14615" s="3">
        <v>45810</v>
      </c>
      <c r="E14615" s="3">
        <v>45810</v>
      </c>
      <c r="F14615">
        <v>4141.67</v>
      </c>
      <c r="G14615" t="s">
        <v>3048</v>
      </c>
      <c r="H14615">
        <v>0</v>
      </c>
    </row>
    <row r="14616" spans="1:8">
      <c r="A14616" t="s">
        <v>17665</v>
      </c>
      <c r="B14616" t="s">
        <v>1971</v>
      </c>
      <c r="C14616" t="s">
        <v>765</v>
      </c>
      <c r="D14616" s="3">
        <v>45840</v>
      </c>
      <c r="E14616" s="3">
        <v>45840</v>
      </c>
      <c r="F14616">
        <v>4141.67</v>
      </c>
      <c r="G14616" t="s">
        <v>3048</v>
      </c>
      <c r="H14616">
        <v>0</v>
      </c>
    </row>
    <row r="14617" spans="1:8">
      <c r="A14617" t="s">
        <v>17666</v>
      </c>
      <c r="B14617" t="s">
        <v>1971</v>
      </c>
      <c r="C14617" t="s">
        <v>765</v>
      </c>
      <c r="D14617" s="3">
        <v>45871</v>
      </c>
      <c r="E14617" s="3">
        <v>45871</v>
      </c>
      <c r="F14617">
        <v>4141.67</v>
      </c>
      <c r="G14617" t="s">
        <v>3048</v>
      </c>
      <c r="H14617">
        <v>0</v>
      </c>
    </row>
    <row r="14618" spans="1:8">
      <c r="A14618" t="s">
        <v>17667</v>
      </c>
      <c r="B14618" t="s">
        <v>1971</v>
      </c>
      <c r="C14618" t="s">
        <v>765</v>
      </c>
      <c r="D14618" s="3">
        <v>45902</v>
      </c>
      <c r="E14618" s="3">
        <v>45902</v>
      </c>
      <c r="F14618">
        <v>4141.67</v>
      </c>
      <c r="G14618" t="s">
        <v>3048</v>
      </c>
      <c r="H14618">
        <v>0</v>
      </c>
    </row>
    <row r="14619" spans="1:8">
      <c r="A14619" t="s">
        <v>17668</v>
      </c>
      <c r="B14619" t="s">
        <v>1971</v>
      </c>
      <c r="C14619" t="s">
        <v>765</v>
      </c>
      <c r="D14619" s="3">
        <v>45932</v>
      </c>
      <c r="E14619" s="3">
        <v>45933</v>
      </c>
      <c r="F14619">
        <v>4141.67</v>
      </c>
      <c r="G14619" t="s">
        <v>3057</v>
      </c>
      <c r="H14619">
        <v>1</v>
      </c>
    </row>
    <row r="14620" spans="1:8">
      <c r="A14620" t="s">
        <v>17669</v>
      </c>
      <c r="B14620" t="s">
        <v>1971</v>
      </c>
      <c r="C14620" t="s">
        <v>765</v>
      </c>
      <c r="D14620" s="3">
        <v>45963</v>
      </c>
      <c r="E14620" s="3">
        <v>45963</v>
      </c>
      <c r="F14620">
        <v>4141.67</v>
      </c>
      <c r="G14620" t="s">
        <v>3048</v>
      </c>
      <c r="H14620">
        <v>0</v>
      </c>
    </row>
    <row r="14621" spans="1:8">
      <c r="A14621" t="s">
        <v>17670</v>
      </c>
      <c r="B14621" t="s">
        <v>1971</v>
      </c>
      <c r="C14621" t="s">
        <v>765</v>
      </c>
      <c r="D14621" s="3">
        <v>45993</v>
      </c>
      <c r="E14621" s="3">
        <v>45993</v>
      </c>
      <c r="F14621">
        <v>4141.67</v>
      </c>
      <c r="G14621" t="s">
        <v>3048</v>
      </c>
      <c r="H14621">
        <v>0</v>
      </c>
    </row>
    <row r="14622" spans="1:8">
      <c r="A14622" t="s">
        <v>17671</v>
      </c>
      <c r="B14622" t="s">
        <v>1971</v>
      </c>
      <c r="C14622" t="s">
        <v>765</v>
      </c>
      <c r="D14622" s="3">
        <v>46024</v>
      </c>
      <c r="E14622" s="3">
        <v>46031</v>
      </c>
      <c r="F14622">
        <v>4141.67</v>
      </c>
      <c r="G14622" t="s">
        <v>3057</v>
      </c>
      <c r="H14622">
        <v>7</v>
      </c>
    </row>
    <row r="14623" spans="1:8">
      <c r="A14623" t="s">
        <v>17672</v>
      </c>
      <c r="B14623" t="s">
        <v>1971</v>
      </c>
      <c r="C14623" t="s">
        <v>765</v>
      </c>
      <c r="D14623" s="3">
        <v>46055</v>
      </c>
      <c r="E14623" s="3">
        <v>46055</v>
      </c>
      <c r="F14623">
        <v>4141.67</v>
      </c>
      <c r="G14623" t="s">
        <v>3048</v>
      </c>
      <c r="H14623">
        <v>0</v>
      </c>
    </row>
    <row r="14624" spans="1:8">
      <c r="A14624" t="s">
        <v>17673</v>
      </c>
      <c r="B14624" t="s">
        <v>1971</v>
      </c>
      <c r="C14624" t="s">
        <v>765</v>
      </c>
      <c r="D14624" s="3">
        <v>46083</v>
      </c>
      <c r="E14624" s="3">
        <v>46083</v>
      </c>
      <c r="F14624">
        <v>4141.67</v>
      </c>
      <c r="G14624" t="s">
        <v>3048</v>
      </c>
      <c r="H14624">
        <v>0</v>
      </c>
    </row>
    <row r="14625" spans="1:8">
      <c r="A14625" t="s">
        <v>17674</v>
      </c>
      <c r="B14625" t="s">
        <v>1971</v>
      </c>
      <c r="C14625" t="s">
        <v>765</v>
      </c>
      <c r="D14625" s="3">
        <v>46114</v>
      </c>
      <c r="E14625" s="3">
        <v>46117</v>
      </c>
      <c r="F14625">
        <v>4141.67</v>
      </c>
      <c r="G14625" t="s">
        <v>3057</v>
      </c>
      <c r="H14625">
        <v>3</v>
      </c>
    </row>
    <row r="14626" spans="1:8">
      <c r="A14626" t="s">
        <v>17675</v>
      </c>
      <c r="B14626" t="s">
        <v>1972</v>
      </c>
      <c r="C14626" t="s">
        <v>847</v>
      </c>
      <c r="D14626" s="3">
        <v>45601</v>
      </c>
      <c r="E14626" s="3">
        <v>45603</v>
      </c>
      <c r="F14626">
        <v>3000</v>
      </c>
      <c r="G14626" t="s">
        <v>3057</v>
      </c>
      <c r="H14626">
        <v>2</v>
      </c>
    </row>
    <row r="14627" spans="1:8">
      <c r="A14627" t="s">
        <v>17676</v>
      </c>
      <c r="B14627" t="s">
        <v>1972</v>
      </c>
      <c r="C14627" t="s">
        <v>847</v>
      </c>
      <c r="D14627" s="3">
        <v>45631</v>
      </c>
      <c r="E14627" s="3">
        <v>45631</v>
      </c>
      <c r="F14627">
        <v>3000</v>
      </c>
      <c r="G14627" t="s">
        <v>3048</v>
      </c>
      <c r="H14627">
        <v>0</v>
      </c>
    </row>
    <row r="14628" spans="1:8">
      <c r="A14628" t="s">
        <v>17677</v>
      </c>
      <c r="B14628" t="s">
        <v>1972</v>
      </c>
      <c r="C14628" t="s">
        <v>847</v>
      </c>
      <c r="D14628" s="3">
        <v>45662</v>
      </c>
      <c r="E14628" s="3">
        <v>45665</v>
      </c>
      <c r="F14628">
        <v>3000</v>
      </c>
      <c r="G14628" t="s">
        <v>3057</v>
      </c>
      <c r="H14628">
        <v>3</v>
      </c>
    </row>
    <row r="14629" spans="1:8">
      <c r="A14629" t="s">
        <v>17678</v>
      </c>
      <c r="B14629" t="s">
        <v>1972</v>
      </c>
      <c r="C14629" t="s">
        <v>847</v>
      </c>
      <c r="D14629" s="3">
        <v>45693</v>
      </c>
      <c r="E14629" s="3">
        <v>45693</v>
      </c>
      <c r="F14629">
        <v>3000</v>
      </c>
      <c r="G14629" t="s">
        <v>3048</v>
      </c>
      <c r="H14629">
        <v>0</v>
      </c>
    </row>
    <row r="14630" spans="1:8">
      <c r="A14630" t="s">
        <v>17679</v>
      </c>
      <c r="B14630" t="s">
        <v>1972</v>
      </c>
      <c r="C14630" t="s">
        <v>847</v>
      </c>
      <c r="D14630" s="3">
        <v>45721</v>
      </c>
      <c r="E14630" s="3">
        <v>45722</v>
      </c>
      <c r="F14630">
        <v>3000</v>
      </c>
      <c r="G14630" t="s">
        <v>3057</v>
      </c>
      <c r="H14630">
        <v>1</v>
      </c>
    </row>
    <row r="14631" spans="1:8">
      <c r="A14631" t="s">
        <v>17680</v>
      </c>
      <c r="B14631" t="s">
        <v>1972</v>
      </c>
      <c r="C14631" t="s">
        <v>847</v>
      </c>
      <c r="D14631" s="3">
        <v>45752</v>
      </c>
      <c r="E14631" s="3">
        <v>45752</v>
      </c>
      <c r="F14631">
        <v>3000</v>
      </c>
      <c r="G14631" t="s">
        <v>3048</v>
      </c>
      <c r="H14631">
        <v>0</v>
      </c>
    </row>
    <row r="14632" spans="1:8">
      <c r="A14632" t="s">
        <v>17681</v>
      </c>
      <c r="B14632" t="s">
        <v>1972</v>
      </c>
      <c r="C14632" t="s">
        <v>847</v>
      </c>
      <c r="D14632" s="3">
        <v>45782</v>
      </c>
      <c r="E14632" s="3">
        <v>45782</v>
      </c>
      <c r="F14632">
        <v>3000</v>
      </c>
      <c r="G14632" t="s">
        <v>3048</v>
      </c>
      <c r="H14632">
        <v>0</v>
      </c>
    </row>
    <row r="14633" spans="1:8">
      <c r="A14633" t="s">
        <v>17682</v>
      </c>
      <c r="B14633" t="s">
        <v>1972</v>
      </c>
      <c r="C14633" t="s">
        <v>847</v>
      </c>
      <c r="D14633" s="3">
        <v>45813</v>
      </c>
      <c r="E14633" s="3">
        <v>45813</v>
      </c>
      <c r="F14633">
        <v>3000</v>
      </c>
      <c r="G14633" t="s">
        <v>3048</v>
      </c>
      <c r="H14633">
        <v>0</v>
      </c>
    </row>
    <row r="14634" spans="1:8">
      <c r="A14634" t="s">
        <v>17683</v>
      </c>
      <c r="B14634" t="s">
        <v>1972</v>
      </c>
      <c r="C14634" t="s">
        <v>847</v>
      </c>
      <c r="D14634" s="3">
        <v>45843</v>
      </c>
      <c r="E14634" s="3">
        <v>45845</v>
      </c>
      <c r="F14634">
        <v>3000</v>
      </c>
      <c r="G14634" t="s">
        <v>3057</v>
      </c>
      <c r="H14634">
        <v>2</v>
      </c>
    </row>
    <row r="14635" spans="1:8">
      <c r="A14635" t="s">
        <v>17684</v>
      </c>
      <c r="B14635" t="s">
        <v>1972</v>
      </c>
      <c r="C14635" t="s">
        <v>847</v>
      </c>
      <c r="D14635" s="3">
        <v>45874</v>
      </c>
      <c r="E14635" s="3">
        <v>45875</v>
      </c>
      <c r="F14635">
        <v>3000</v>
      </c>
      <c r="G14635" t="s">
        <v>3057</v>
      </c>
      <c r="H14635">
        <v>1</v>
      </c>
    </row>
    <row r="14636" spans="1:8">
      <c r="A14636" t="s">
        <v>17685</v>
      </c>
      <c r="B14636" t="s">
        <v>1972</v>
      </c>
      <c r="C14636" t="s">
        <v>847</v>
      </c>
      <c r="D14636" s="3">
        <v>45905</v>
      </c>
      <c r="E14636" s="3">
        <v>45912</v>
      </c>
      <c r="F14636">
        <v>3000</v>
      </c>
      <c r="G14636" t="s">
        <v>3057</v>
      </c>
      <c r="H14636">
        <v>7</v>
      </c>
    </row>
    <row r="14637" spans="1:8">
      <c r="A14637" t="s">
        <v>17686</v>
      </c>
      <c r="B14637" t="s">
        <v>1972</v>
      </c>
      <c r="C14637" t="s">
        <v>847</v>
      </c>
      <c r="D14637" s="3">
        <v>45935</v>
      </c>
      <c r="E14637" s="3">
        <v>45935</v>
      </c>
      <c r="F14637">
        <v>3000</v>
      </c>
      <c r="G14637" t="s">
        <v>3048</v>
      </c>
      <c r="H14637">
        <v>0</v>
      </c>
    </row>
    <row r="14638" spans="1:8">
      <c r="A14638" t="s">
        <v>17687</v>
      </c>
      <c r="B14638" t="s">
        <v>1972</v>
      </c>
      <c r="C14638" t="s">
        <v>847</v>
      </c>
      <c r="D14638" s="3">
        <v>45966</v>
      </c>
      <c r="E14638" s="3">
        <v>45966</v>
      </c>
      <c r="F14638">
        <v>3000</v>
      </c>
      <c r="G14638" t="s">
        <v>3048</v>
      </c>
      <c r="H14638">
        <v>0</v>
      </c>
    </row>
    <row r="14639" spans="1:8">
      <c r="A14639" t="s">
        <v>17688</v>
      </c>
      <c r="B14639" t="s">
        <v>1972</v>
      </c>
      <c r="C14639" t="s">
        <v>847</v>
      </c>
      <c r="D14639" s="3">
        <v>45996</v>
      </c>
      <c r="E14639" s="3">
        <v>45996</v>
      </c>
      <c r="F14639">
        <v>3000</v>
      </c>
      <c r="G14639" t="s">
        <v>3048</v>
      </c>
      <c r="H14639">
        <v>0</v>
      </c>
    </row>
    <row r="14640" spans="1:8">
      <c r="A14640" t="s">
        <v>17689</v>
      </c>
      <c r="B14640" t="s">
        <v>1972</v>
      </c>
      <c r="C14640" t="s">
        <v>847</v>
      </c>
      <c r="D14640" s="3">
        <v>46027</v>
      </c>
      <c r="E14640" s="3">
        <v>46027</v>
      </c>
      <c r="F14640">
        <v>3000</v>
      </c>
      <c r="G14640" t="s">
        <v>3048</v>
      </c>
      <c r="H14640">
        <v>0</v>
      </c>
    </row>
    <row r="14641" spans="1:8">
      <c r="A14641" t="s">
        <v>17690</v>
      </c>
      <c r="B14641" t="s">
        <v>1972</v>
      </c>
      <c r="C14641" t="s">
        <v>847</v>
      </c>
      <c r="D14641" s="3">
        <v>46058</v>
      </c>
      <c r="E14641" s="3">
        <v>46058</v>
      </c>
      <c r="F14641">
        <v>3000</v>
      </c>
      <c r="G14641" t="s">
        <v>3048</v>
      </c>
      <c r="H14641">
        <v>0</v>
      </c>
    </row>
    <row r="14642" spans="1:8">
      <c r="A14642" t="s">
        <v>17691</v>
      </c>
      <c r="B14642" t="s">
        <v>1972</v>
      </c>
      <c r="C14642" t="s">
        <v>847</v>
      </c>
      <c r="D14642" s="3">
        <v>46086</v>
      </c>
      <c r="E14642" s="3">
        <v>46087</v>
      </c>
      <c r="F14642">
        <v>3000</v>
      </c>
      <c r="G14642" t="s">
        <v>3057</v>
      </c>
      <c r="H14642">
        <v>1</v>
      </c>
    </row>
    <row r="14643" spans="1:8">
      <c r="A14643" t="s">
        <v>17692</v>
      </c>
      <c r="B14643" t="s">
        <v>1972</v>
      </c>
      <c r="C14643" t="s">
        <v>847</v>
      </c>
      <c r="D14643" s="3">
        <v>46117</v>
      </c>
      <c r="E14643" s="3">
        <v>46118</v>
      </c>
      <c r="F14643">
        <v>3000</v>
      </c>
      <c r="G14643" t="s">
        <v>3057</v>
      </c>
      <c r="H14643">
        <v>1</v>
      </c>
    </row>
    <row r="14644" spans="1:8">
      <c r="A14644" t="s">
        <v>17693</v>
      </c>
      <c r="B14644" t="s">
        <v>1972</v>
      </c>
      <c r="C14644" t="s">
        <v>847</v>
      </c>
      <c r="D14644" s="3">
        <v>46147</v>
      </c>
      <c r="E14644" s="3">
        <v>46147</v>
      </c>
      <c r="F14644">
        <v>3000</v>
      </c>
      <c r="G14644" t="s">
        <v>3048</v>
      </c>
      <c r="H14644">
        <v>0</v>
      </c>
    </row>
    <row r="14645" spans="1:8">
      <c r="A14645" t="s">
        <v>17694</v>
      </c>
      <c r="B14645" t="s">
        <v>1972</v>
      </c>
      <c r="C14645" t="s">
        <v>847</v>
      </c>
      <c r="D14645" s="3">
        <v>46178</v>
      </c>
      <c r="E14645" s="3">
        <v>46178</v>
      </c>
      <c r="F14645">
        <v>3000</v>
      </c>
      <c r="G14645" t="s">
        <v>3048</v>
      </c>
      <c r="H14645">
        <v>0</v>
      </c>
    </row>
    <row r="14646" spans="1:8">
      <c r="A14646" t="s">
        <v>17695</v>
      </c>
      <c r="B14646" t="s">
        <v>1972</v>
      </c>
      <c r="C14646" t="s">
        <v>847</v>
      </c>
      <c r="D14646" s="3">
        <v>46208</v>
      </c>
      <c r="E14646" s="3">
        <v>46209</v>
      </c>
      <c r="F14646">
        <v>3000</v>
      </c>
      <c r="G14646" t="s">
        <v>3057</v>
      </c>
      <c r="H14646">
        <v>1</v>
      </c>
    </row>
    <row r="14647" spans="1:8">
      <c r="A14647" t="s">
        <v>17696</v>
      </c>
      <c r="B14647" t="s">
        <v>1972</v>
      </c>
      <c r="C14647" t="s">
        <v>847</v>
      </c>
      <c r="D14647" s="3">
        <v>46239</v>
      </c>
      <c r="E14647" s="3">
        <v>46239</v>
      </c>
      <c r="F14647">
        <v>3000</v>
      </c>
      <c r="G14647" t="s">
        <v>3048</v>
      </c>
      <c r="H14647">
        <v>0</v>
      </c>
    </row>
    <row r="14648" spans="1:8">
      <c r="A14648" t="s">
        <v>17697</v>
      </c>
      <c r="B14648" t="s">
        <v>1972</v>
      </c>
      <c r="C14648" t="s">
        <v>847</v>
      </c>
      <c r="D14648" s="3">
        <v>46270</v>
      </c>
      <c r="E14648" s="3">
        <v>46270</v>
      </c>
      <c r="F14648">
        <v>3000</v>
      </c>
      <c r="G14648" t="s">
        <v>3048</v>
      </c>
      <c r="H14648">
        <v>0</v>
      </c>
    </row>
    <row r="14649" spans="1:8">
      <c r="A14649" t="s">
        <v>17698</v>
      </c>
      <c r="B14649" t="s">
        <v>1972</v>
      </c>
      <c r="C14649" t="s">
        <v>847</v>
      </c>
      <c r="D14649" s="3">
        <v>46300</v>
      </c>
      <c r="E14649" s="3">
        <v>46300</v>
      </c>
      <c r="F14649">
        <v>3000</v>
      </c>
      <c r="G14649" t="s">
        <v>3048</v>
      </c>
      <c r="H14649">
        <v>0</v>
      </c>
    </row>
    <row r="14650" spans="1:8">
      <c r="A14650" t="s">
        <v>17699</v>
      </c>
      <c r="B14650" t="s">
        <v>1973</v>
      </c>
      <c r="C14650" t="s">
        <v>65</v>
      </c>
      <c r="D14650" s="3">
        <v>45601</v>
      </c>
      <c r="E14650" s="3">
        <v>45616</v>
      </c>
      <c r="F14650">
        <v>6737.5</v>
      </c>
      <c r="G14650" t="s">
        <v>3112</v>
      </c>
      <c r="H14650">
        <v>15</v>
      </c>
    </row>
    <row r="14651" spans="1:8">
      <c r="A14651" t="s">
        <v>17700</v>
      </c>
      <c r="B14651" t="s">
        <v>1973</v>
      </c>
      <c r="C14651" t="s">
        <v>65</v>
      </c>
      <c r="D14651" s="3">
        <v>45631</v>
      </c>
      <c r="E14651" s="3">
        <v>45631</v>
      </c>
      <c r="F14651">
        <v>6737.5</v>
      </c>
      <c r="G14651" t="s">
        <v>3048</v>
      </c>
      <c r="H14651">
        <v>0</v>
      </c>
    </row>
    <row r="14652" spans="1:8">
      <c r="A14652" t="s">
        <v>17701</v>
      </c>
      <c r="B14652" t="s">
        <v>1973</v>
      </c>
      <c r="C14652" t="s">
        <v>65</v>
      </c>
      <c r="D14652" s="3">
        <v>45662</v>
      </c>
      <c r="E14652" s="3">
        <v>45662</v>
      </c>
      <c r="F14652">
        <v>6737.5</v>
      </c>
      <c r="G14652" t="s">
        <v>3048</v>
      </c>
      <c r="H14652">
        <v>0</v>
      </c>
    </row>
    <row r="14653" spans="1:8">
      <c r="A14653" t="s">
        <v>17702</v>
      </c>
      <c r="B14653" t="s">
        <v>1973</v>
      </c>
      <c r="C14653" t="s">
        <v>65</v>
      </c>
      <c r="D14653" s="3">
        <v>45693</v>
      </c>
      <c r="E14653" s="3">
        <v>45693</v>
      </c>
      <c r="F14653">
        <v>6737.5</v>
      </c>
      <c r="G14653" t="s">
        <v>3048</v>
      </c>
      <c r="H14653">
        <v>0</v>
      </c>
    </row>
    <row r="14654" spans="1:8">
      <c r="A14654" t="s">
        <v>17703</v>
      </c>
      <c r="B14654" t="s">
        <v>1973</v>
      </c>
      <c r="C14654" t="s">
        <v>65</v>
      </c>
      <c r="D14654" s="3">
        <v>45721</v>
      </c>
      <c r="E14654" s="3">
        <v>45722</v>
      </c>
      <c r="F14654">
        <v>6737.5</v>
      </c>
      <c r="G14654" t="s">
        <v>3057</v>
      </c>
      <c r="H14654">
        <v>1</v>
      </c>
    </row>
    <row r="14655" spans="1:8">
      <c r="A14655" t="s">
        <v>17704</v>
      </c>
      <c r="B14655" t="s">
        <v>1973</v>
      </c>
      <c r="C14655" t="s">
        <v>65</v>
      </c>
      <c r="D14655" s="3">
        <v>45752</v>
      </c>
      <c r="E14655" s="3">
        <v>45752</v>
      </c>
      <c r="F14655">
        <v>6737.5</v>
      </c>
      <c r="G14655" t="s">
        <v>3048</v>
      </c>
      <c r="H14655">
        <v>0</v>
      </c>
    </row>
    <row r="14656" spans="1:8">
      <c r="A14656" t="s">
        <v>17705</v>
      </c>
      <c r="B14656" t="s">
        <v>1973</v>
      </c>
      <c r="C14656" t="s">
        <v>65</v>
      </c>
      <c r="D14656" s="3">
        <v>45782</v>
      </c>
      <c r="E14656" s="3">
        <v>45782</v>
      </c>
      <c r="F14656">
        <v>6737.5</v>
      </c>
      <c r="G14656" t="s">
        <v>3048</v>
      </c>
      <c r="H14656">
        <v>0</v>
      </c>
    </row>
    <row r="14657" spans="1:8">
      <c r="A14657" t="s">
        <v>17706</v>
      </c>
      <c r="B14657" t="s">
        <v>1973</v>
      </c>
      <c r="C14657" t="s">
        <v>65</v>
      </c>
      <c r="D14657" s="3">
        <v>45813</v>
      </c>
      <c r="E14657" s="3">
        <v>45813</v>
      </c>
      <c r="F14657">
        <v>6737.5</v>
      </c>
      <c r="G14657" t="s">
        <v>3048</v>
      </c>
      <c r="H14657">
        <v>0</v>
      </c>
    </row>
    <row r="14658" spans="1:8">
      <c r="A14658" t="s">
        <v>17707</v>
      </c>
      <c r="B14658" t="s">
        <v>1973</v>
      </c>
      <c r="C14658" t="s">
        <v>65</v>
      </c>
      <c r="D14658" s="3">
        <v>45843</v>
      </c>
      <c r="E14658" s="3">
        <v>45843</v>
      </c>
      <c r="F14658">
        <v>6737.5</v>
      </c>
      <c r="G14658" t="s">
        <v>3048</v>
      </c>
      <c r="H14658">
        <v>0</v>
      </c>
    </row>
    <row r="14659" spans="1:8">
      <c r="A14659" t="s">
        <v>17708</v>
      </c>
      <c r="B14659" t="s">
        <v>1973</v>
      </c>
      <c r="C14659" t="s">
        <v>65</v>
      </c>
      <c r="D14659" s="3">
        <v>45874</v>
      </c>
      <c r="E14659" s="3">
        <v>45874</v>
      </c>
      <c r="F14659">
        <v>6737.5</v>
      </c>
      <c r="G14659" t="s">
        <v>3048</v>
      </c>
      <c r="H14659">
        <v>0</v>
      </c>
    </row>
    <row r="14660" spans="1:8">
      <c r="A14660" t="s">
        <v>17709</v>
      </c>
      <c r="B14660" t="s">
        <v>1973</v>
      </c>
      <c r="C14660" t="s">
        <v>65</v>
      </c>
      <c r="D14660" s="3">
        <v>45905</v>
      </c>
      <c r="E14660" s="3">
        <v>45905</v>
      </c>
      <c r="F14660">
        <v>6737.5</v>
      </c>
      <c r="G14660" t="s">
        <v>3048</v>
      </c>
      <c r="H14660">
        <v>0</v>
      </c>
    </row>
    <row r="14661" spans="1:8">
      <c r="A14661" t="s">
        <v>17710</v>
      </c>
      <c r="B14661" t="s">
        <v>1973</v>
      </c>
      <c r="C14661" t="s">
        <v>65</v>
      </c>
      <c r="D14661" s="3">
        <v>45935</v>
      </c>
      <c r="E14661" s="3">
        <v>45935</v>
      </c>
      <c r="F14661">
        <v>6737.5</v>
      </c>
      <c r="G14661" t="s">
        <v>3048</v>
      </c>
      <c r="H14661">
        <v>0</v>
      </c>
    </row>
    <row r="14662" spans="1:8">
      <c r="A14662" t="s">
        <v>17711</v>
      </c>
      <c r="B14662" t="s">
        <v>1973</v>
      </c>
      <c r="C14662" t="s">
        <v>65</v>
      </c>
      <c r="D14662" s="3">
        <v>45966</v>
      </c>
      <c r="E14662" s="3">
        <v>45973</v>
      </c>
      <c r="F14662">
        <v>6737.5</v>
      </c>
      <c r="G14662" t="s">
        <v>3057</v>
      </c>
      <c r="H14662">
        <v>7</v>
      </c>
    </row>
    <row r="14663" spans="1:8">
      <c r="A14663" t="s">
        <v>17712</v>
      </c>
      <c r="B14663" t="s">
        <v>1973</v>
      </c>
      <c r="C14663" t="s">
        <v>65</v>
      </c>
      <c r="D14663" s="3">
        <v>45996</v>
      </c>
      <c r="E14663" s="3">
        <v>45996</v>
      </c>
      <c r="F14663">
        <v>6737.5</v>
      </c>
      <c r="G14663" t="s">
        <v>3048</v>
      </c>
      <c r="H14663">
        <v>0</v>
      </c>
    </row>
    <row r="14664" spans="1:8">
      <c r="A14664" t="s">
        <v>17713</v>
      </c>
      <c r="B14664" t="s">
        <v>1973</v>
      </c>
      <c r="C14664" t="s">
        <v>65</v>
      </c>
      <c r="D14664" s="3">
        <v>46027</v>
      </c>
      <c r="E14664" s="3">
        <v>46028</v>
      </c>
      <c r="F14664">
        <v>6737.5</v>
      </c>
      <c r="G14664" t="s">
        <v>3057</v>
      </c>
      <c r="H14664">
        <v>1</v>
      </c>
    </row>
    <row r="14665" spans="1:8">
      <c r="A14665" t="s">
        <v>17714</v>
      </c>
      <c r="B14665" t="s">
        <v>1973</v>
      </c>
      <c r="C14665" t="s">
        <v>65</v>
      </c>
      <c r="D14665" s="3">
        <v>46058</v>
      </c>
      <c r="E14665" s="3">
        <v>46058</v>
      </c>
      <c r="F14665">
        <v>6737.5</v>
      </c>
      <c r="G14665" t="s">
        <v>3048</v>
      </c>
      <c r="H14665">
        <v>0</v>
      </c>
    </row>
    <row r="14666" spans="1:8">
      <c r="A14666" t="s">
        <v>17715</v>
      </c>
      <c r="B14666" t="s">
        <v>1973</v>
      </c>
      <c r="C14666" t="s">
        <v>65</v>
      </c>
      <c r="D14666" s="3">
        <v>46086</v>
      </c>
      <c r="E14666" s="3">
        <v>46086</v>
      </c>
      <c r="F14666">
        <v>6737.5</v>
      </c>
      <c r="G14666" t="s">
        <v>3048</v>
      </c>
      <c r="H14666">
        <v>0</v>
      </c>
    </row>
    <row r="14667" spans="1:8">
      <c r="A14667" t="s">
        <v>17716</v>
      </c>
      <c r="B14667" t="s">
        <v>1973</v>
      </c>
      <c r="C14667" t="s">
        <v>65</v>
      </c>
      <c r="D14667" s="3">
        <v>46117</v>
      </c>
      <c r="E14667" s="3">
        <v>46117</v>
      </c>
      <c r="F14667">
        <v>6737.5</v>
      </c>
      <c r="G14667" t="s">
        <v>3048</v>
      </c>
      <c r="H14667">
        <v>0</v>
      </c>
    </row>
    <row r="14668" spans="1:8">
      <c r="A14668" t="s">
        <v>17717</v>
      </c>
      <c r="B14668" t="s">
        <v>1973</v>
      </c>
      <c r="C14668" t="s">
        <v>65</v>
      </c>
      <c r="D14668" s="3">
        <v>46147</v>
      </c>
      <c r="E14668" s="3">
        <v>46147</v>
      </c>
      <c r="F14668">
        <v>6737.5</v>
      </c>
      <c r="G14668" t="s">
        <v>3048</v>
      </c>
      <c r="H14668">
        <v>0</v>
      </c>
    </row>
    <row r="14669" spans="1:8">
      <c r="A14669" t="s">
        <v>17718</v>
      </c>
      <c r="B14669" t="s">
        <v>1973</v>
      </c>
      <c r="C14669" t="s">
        <v>65</v>
      </c>
      <c r="D14669" s="3">
        <v>46178</v>
      </c>
      <c r="E14669" s="3">
        <v>46179</v>
      </c>
      <c r="F14669">
        <v>6737.5</v>
      </c>
      <c r="G14669" t="s">
        <v>3057</v>
      </c>
      <c r="H14669">
        <v>1</v>
      </c>
    </row>
    <row r="14670" spans="1:8">
      <c r="A14670" t="s">
        <v>17719</v>
      </c>
      <c r="B14670" t="s">
        <v>1973</v>
      </c>
      <c r="C14670" t="s">
        <v>65</v>
      </c>
      <c r="D14670" s="3">
        <v>46208</v>
      </c>
      <c r="E14670" s="3">
        <v>46208</v>
      </c>
      <c r="F14670">
        <v>6737.5</v>
      </c>
      <c r="G14670" t="s">
        <v>3048</v>
      </c>
      <c r="H14670">
        <v>0</v>
      </c>
    </row>
    <row r="14671" spans="1:8">
      <c r="A14671" t="s">
        <v>17720</v>
      </c>
      <c r="B14671" t="s">
        <v>1973</v>
      </c>
      <c r="C14671" t="s">
        <v>65</v>
      </c>
      <c r="D14671" s="3">
        <v>46239</v>
      </c>
      <c r="E14671" s="3">
        <v>46239</v>
      </c>
      <c r="F14671">
        <v>6737.5</v>
      </c>
      <c r="G14671" t="s">
        <v>3048</v>
      </c>
      <c r="H14671">
        <v>0</v>
      </c>
    </row>
    <row r="14672" spans="1:8">
      <c r="A14672" t="s">
        <v>17721</v>
      </c>
      <c r="B14672" t="s">
        <v>1973</v>
      </c>
      <c r="C14672" t="s">
        <v>65</v>
      </c>
      <c r="D14672" s="3">
        <v>46270</v>
      </c>
      <c r="E14672" s="3">
        <v>46272</v>
      </c>
      <c r="F14672">
        <v>6737.5</v>
      </c>
      <c r="G14672" t="s">
        <v>3057</v>
      </c>
      <c r="H14672">
        <v>2</v>
      </c>
    </row>
    <row r="14673" spans="1:8">
      <c r="A14673" t="s">
        <v>17722</v>
      </c>
      <c r="B14673" t="s">
        <v>1973</v>
      </c>
      <c r="C14673" t="s">
        <v>65</v>
      </c>
      <c r="D14673" s="3">
        <v>46300</v>
      </c>
      <c r="E14673" s="3">
        <v>46300</v>
      </c>
      <c r="F14673">
        <v>6737.5</v>
      </c>
      <c r="G14673" t="s">
        <v>3048</v>
      </c>
      <c r="H14673">
        <v>0</v>
      </c>
    </row>
    <row r="14674" spans="1:8">
      <c r="A14674" t="s">
        <v>17723</v>
      </c>
      <c r="B14674" t="s">
        <v>1974</v>
      </c>
      <c r="C14674" t="s">
        <v>131</v>
      </c>
      <c r="D14674" s="3">
        <v>46006</v>
      </c>
      <c r="E14674" s="3">
        <v>46013</v>
      </c>
      <c r="F14674">
        <v>4087.5</v>
      </c>
      <c r="G14674" t="s">
        <v>3057</v>
      </c>
      <c r="H14674">
        <v>7</v>
      </c>
    </row>
    <row r="14675" spans="1:8">
      <c r="A14675" t="s">
        <v>17724</v>
      </c>
      <c r="B14675" t="s">
        <v>1974</v>
      </c>
      <c r="C14675" t="s">
        <v>131</v>
      </c>
      <c r="D14675" s="3">
        <v>46037</v>
      </c>
      <c r="E14675" s="3">
        <v>46037</v>
      </c>
      <c r="F14675">
        <v>4087.5</v>
      </c>
      <c r="G14675" t="s">
        <v>3048</v>
      </c>
      <c r="H14675">
        <v>0</v>
      </c>
    </row>
    <row r="14676" spans="1:8">
      <c r="A14676" t="s">
        <v>17725</v>
      </c>
      <c r="B14676" t="s">
        <v>1974</v>
      </c>
      <c r="C14676" t="s">
        <v>131</v>
      </c>
      <c r="D14676" s="3">
        <v>46068</v>
      </c>
      <c r="E14676" s="3">
        <v>46083</v>
      </c>
      <c r="F14676">
        <v>4087.5</v>
      </c>
      <c r="G14676" t="s">
        <v>3112</v>
      </c>
      <c r="H14676">
        <v>15</v>
      </c>
    </row>
    <row r="14677" spans="1:8">
      <c r="A14677" t="s">
        <v>17726</v>
      </c>
      <c r="B14677" t="s">
        <v>1974</v>
      </c>
      <c r="C14677" t="s">
        <v>131</v>
      </c>
      <c r="D14677" s="3">
        <v>46096</v>
      </c>
      <c r="E14677" s="3">
        <v>46097</v>
      </c>
      <c r="F14677">
        <v>4087.5</v>
      </c>
      <c r="G14677" t="s">
        <v>3057</v>
      </c>
      <c r="H14677">
        <v>1</v>
      </c>
    </row>
    <row r="14678" spans="1:8">
      <c r="A14678" t="s">
        <v>17727</v>
      </c>
      <c r="B14678" t="s">
        <v>1974</v>
      </c>
      <c r="C14678" t="s">
        <v>131</v>
      </c>
      <c r="D14678" s="3">
        <v>46127</v>
      </c>
      <c r="E14678" s="3">
        <v>46127</v>
      </c>
      <c r="F14678">
        <v>4087.5</v>
      </c>
      <c r="G14678" t="s">
        <v>3048</v>
      </c>
      <c r="H14678">
        <v>0</v>
      </c>
    </row>
    <row r="14679" spans="1:8">
      <c r="A14679" t="s">
        <v>17728</v>
      </c>
      <c r="B14679" t="s">
        <v>1974</v>
      </c>
      <c r="C14679" t="s">
        <v>131</v>
      </c>
      <c r="D14679" s="3">
        <v>46157</v>
      </c>
      <c r="E14679" s="3">
        <v>46157</v>
      </c>
      <c r="F14679">
        <v>4087.5</v>
      </c>
      <c r="G14679" t="s">
        <v>3048</v>
      </c>
      <c r="H14679">
        <v>0</v>
      </c>
    </row>
    <row r="14680" spans="1:8">
      <c r="A14680" t="s">
        <v>17729</v>
      </c>
      <c r="B14680" t="s">
        <v>1974</v>
      </c>
      <c r="C14680" t="s">
        <v>131</v>
      </c>
      <c r="D14680" s="3">
        <v>46188</v>
      </c>
      <c r="E14680" s="3">
        <v>46190</v>
      </c>
      <c r="F14680">
        <v>4087.5</v>
      </c>
      <c r="G14680" t="s">
        <v>3057</v>
      </c>
      <c r="H14680">
        <v>2</v>
      </c>
    </row>
    <row r="14681" spans="1:8">
      <c r="A14681" t="s">
        <v>17730</v>
      </c>
      <c r="B14681" t="s">
        <v>1974</v>
      </c>
      <c r="C14681" t="s">
        <v>131</v>
      </c>
      <c r="D14681" s="3">
        <v>46218</v>
      </c>
      <c r="E14681" s="3">
        <v>46218</v>
      </c>
      <c r="F14681">
        <v>4087.5</v>
      </c>
      <c r="G14681" t="s">
        <v>3048</v>
      </c>
      <c r="H14681">
        <v>0</v>
      </c>
    </row>
    <row r="14682" spans="1:8">
      <c r="A14682" t="s">
        <v>17731</v>
      </c>
      <c r="B14682" t="s">
        <v>1974</v>
      </c>
      <c r="C14682" t="s">
        <v>131</v>
      </c>
      <c r="D14682" s="3">
        <v>46249</v>
      </c>
      <c r="E14682" s="3">
        <v>46249</v>
      </c>
      <c r="F14682">
        <v>4087.5</v>
      </c>
      <c r="G14682" t="s">
        <v>3048</v>
      </c>
      <c r="H14682">
        <v>0</v>
      </c>
    </row>
    <row r="14683" spans="1:8">
      <c r="A14683" t="s">
        <v>17732</v>
      </c>
      <c r="B14683" t="s">
        <v>1974</v>
      </c>
      <c r="C14683" t="s">
        <v>131</v>
      </c>
      <c r="D14683" s="3">
        <v>46280</v>
      </c>
      <c r="E14683" s="3">
        <v>46283</v>
      </c>
      <c r="F14683">
        <v>4087.5</v>
      </c>
      <c r="G14683" t="s">
        <v>3057</v>
      </c>
      <c r="H14683">
        <v>3</v>
      </c>
    </row>
    <row r="14684" spans="1:8">
      <c r="A14684" t="s">
        <v>17733</v>
      </c>
      <c r="B14684" t="s">
        <v>1974</v>
      </c>
      <c r="C14684" t="s">
        <v>131</v>
      </c>
      <c r="D14684" s="3">
        <v>46310</v>
      </c>
      <c r="E14684" s="3">
        <v>46310</v>
      </c>
      <c r="F14684">
        <v>4087.5</v>
      </c>
      <c r="G14684" t="s">
        <v>3048</v>
      </c>
      <c r="H14684">
        <v>0</v>
      </c>
    </row>
    <row r="14685" spans="1:8">
      <c r="A14685" t="s">
        <v>17734</v>
      </c>
      <c r="B14685" t="s">
        <v>1974</v>
      </c>
      <c r="C14685" t="s">
        <v>131</v>
      </c>
      <c r="D14685" s="3">
        <v>46341</v>
      </c>
      <c r="E14685" s="3">
        <v>46341</v>
      </c>
      <c r="F14685">
        <v>4087.5</v>
      </c>
      <c r="G14685" t="s">
        <v>3048</v>
      </c>
      <c r="H14685">
        <v>0</v>
      </c>
    </row>
    <row r="14686" spans="1:8">
      <c r="A14686" t="s">
        <v>17735</v>
      </c>
      <c r="B14686" t="s">
        <v>1974</v>
      </c>
      <c r="C14686" t="s">
        <v>131</v>
      </c>
      <c r="D14686" s="3">
        <v>46371</v>
      </c>
      <c r="E14686" s="3">
        <v>46371</v>
      </c>
      <c r="F14686">
        <v>4087.5</v>
      </c>
      <c r="G14686" t="s">
        <v>3048</v>
      </c>
      <c r="H14686">
        <v>0</v>
      </c>
    </row>
    <row r="14687" spans="1:8">
      <c r="A14687" t="s">
        <v>17736</v>
      </c>
      <c r="B14687" t="s">
        <v>1974</v>
      </c>
      <c r="C14687" t="s">
        <v>131</v>
      </c>
      <c r="D14687" s="3">
        <v>46402</v>
      </c>
      <c r="E14687" s="3">
        <v>46402</v>
      </c>
      <c r="F14687">
        <v>4087.5</v>
      </c>
      <c r="G14687" t="s">
        <v>3048</v>
      </c>
      <c r="H14687">
        <v>0</v>
      </c>
    </row>
    <row r="14688" spans="1:8">
      <c r="A14688" t="s">
        <v>17737</v>
      </c>
      <c r="B14688" t="s">
        <v>1974</v>
      </c>
      <c r="C14688" t="s">
        <v>131</v>
      </c>
      <c r="D14688" s="3">
        <v>46433</v>
      </c>
      <c r="E14688" s="3">
        <v>46434</v>
      </c>
      <c r="F14688">
        <v>4087.5</v>
      </c>
      <c r="G14688" t="s">
        <v>3057</v>
      </c>
      <c r="H14688">
        <v>1</v>
      </c>
    </row>
    <row r="14689" spans="1:8">
      <c r="A14689" t="s">
        <v>17738</v>
      </c>
      <c r="B14689" t="s">
        <v>1974</v>
      </c>
      <c r="C14689" t="s">
        <v>131</v>
      </c>
      <c r="D14689" s="3">
        <v>46461</v>
      </c>
      <c r="E14689" s="3">
        <v>46461</v>
      </c>
      <c r="F14689">
        <v>4087.5</v>
      </c>
      <c r="G14689" t="s">
        <v>3048</v>
      </c>
      <c r="H14689">
        <v>0</v>
      </c>
    </row>
    <row r="14690" spans="1:8">
      <c r="A14690" t="s">
        <v>17739</v>
      </c>
      <c r="B14690" t="s">
        <v>1974</v>
      </c>
      <c r="C14690" t="s">
        <v>131</v>
      </c>
      <c r="D14690" s="3">
        <v>46492</v>
      </c>
      <c r="E14690" s="3">
        <v>46507</v>
      </c>
      <c r="F14690">
        <v>4087.5</v>
      </c>
      <c r="G14690" t="s">
        <v>3112</v>
      </c>
      <c r="H14690">
        <v>15</v>
      </c>
    </row>
    <row r="14691" spans="1:8">
      <c r="A14691" t="s">
        <v>17740</v>
      </c>
      <c r="B14691" t="s">
        <v>1974</v>
      </c>
      <c r="C14691" t="s">
        <v>131</v>
      </c>
      <c r="D14691" s="3">
        <v>46522</v>
      </c>
      <c r="E14691" s="3">
        <v>46522</v>
      </c>
      <c r="F14691">
        <v>4087.5</v>
      </c>
      <c r="G14691" t="s">
        <v>3048</v>
      </c>
      <c r="H14691">
        <v>0</v>
      </c>
    </row>
    <row r="14692" spans="1:8">
      <c r="A14692" t="s">
        <v>17741</v>
      </c>
      <c r="B14692" t="s">
        <v>1974</v>
      </c>
      <c r="C14692" t="s">
        <v>131</v>
      </c>
      <c r="D14692" s="3">
        <v>46553</v>
      </c>
      <c r="E14692" s="3">
        <v>46560</v>
      </c>
      <c r="F14692">
        <v>4087.5</v>
      </c>
      <c r="G14692" t="s">
        <v>3057</v>
      </c>
      <c r="H14692">
        <v>7</v>
      </c>
    </row>
    <row r="14693" spans="1:8">
      <c r="A14693" t="s">
        <v>17742</v>
      </c>
      <c r="B14693" t="s">
        <v>1974</v>
      </c>
      <c r="C14693" t="s">
        <v>131</v>
      </c>
      <c r="D14693" s="3">
        <v>46583</v>
      </c>
      <c r="E14693" s="3">
        <v>46583</v>
      </c>
      <c r="F14693">
        <v>4087.5</v>
      </c>
      <c r="G14693" t="s">
        <v>3048</v>
      </c>
      <c r="H14693">
        <v>0</v>
      </c>
    </row>
    <row r="14694" spans="1:8">
      <c r="A14694" t="s">
        <v>17743</v>
      </c>
      <c r="B14694" t="s">
        <v>1974</v>
      </c>
      <c r="C14694" t="s">
        <v>131</v>
      </c>
      <c r="D14694" s="3">
        <v>46614</v>
      </c>
      <c r="E14694" s="3">
        <v>46614</v>
      </c>
      <c r="F14694">
        <v>4087.5</v>
      </c>
      <c r="G14694" t="s">
        <v>3048</v>
      </c>
      <c r="H14694">
        <v>0</v>
      </c>
    </row>
    <row r="14695" spans="1:8">
      <c r="A14695" t="s">
        <v>17744</v>
      </c>
      <c r="B14695" t="s">
        <v>1974</v>
      </c>
      <c r="C14695" t="s">
        <v>131</v>
      </c>
      <c r="D14695" s="3">
        <v>46645</v>
      </c>
      <c r="E14695" s="3">
        <v>46645</v>
      </c>
      <c r="F14695">
        <v>4087.5</v>
      </c>
      <c r="G14695" t="s">
        <v>3048</v>
      </c>
      <c r="H14695">
        <v>0</v>
      </c>
    </row>
    <row r="14696" spans="1:8">
      <c r="A14696" t="s">
        <v>17745</v>
      </c>
      <c r="B14696" t="s">
        <v>1974</v>
      </c>
      <c r="C14696" t="s">
        <v>131</v>
      </c>
      <c r="D14696" s="3">
        <v>46675</v>
      </c>
      <c r="E14696" s="3">
        <v>46675</v>
      </c>
      <c r="F14696">
        <v>4087.5</v>
      </c>
      <c r="G14696" t="s">
        <v>3048</v>
      </c>
      <c r="H14696">
        <v>0</v>
      </c>
    </row>
    <row r="14697" spans="1:8">
      <c r="A14697" t="s">
        <v>17746</v>
      </c>
      <c r="B14697" t="s">
        <v>1974</v>
      </c>
      <c r="C14697" t="s">
        <v>131</v>
      </c>
      <c r="D14697" s="3">
        <v>46706</v>
      </c>
      <c r="E14697" s="3">
        <v>46706</v>
      </c>
      <c r="F14697">
        <v>4087.5</v>
      </c>
      <c r="G14697" t="s">
        <v>3048</v>
      </c>
      <c r="H14697">
        <v>0</v>
      </c>
    </row>
    <row r="14698" spans="1:8">
      <c r="A14698" t="s">
        <v>17747</v>
      </c>
      <c r="B14698" t="s">
        <v>1975</v>
      </c>
      <c r="C14698" t="s">
        <v>1195</v>
      </c>
      <c r="D14698" s="3">
        <v>45641</v>
      </c>
      <c r="E14698" s="3">
        <v>45641</v>
      </c>
      <c r="F14698">
        <v>14150</v>
      </c>
      <c r="G14698" t="s">
        <v>3048</v>
      </c>
      <c r="H14698">
        <v>0</v>
      </c>
    </row>
    <row r="14699" spans="1:8">
      <c r="A14699" t="s">
        <v>17748</v>
      </c>
      <c r="B14699" t="s">
        <v>1975</v>
      </c>
      <c r="C14699" t="s">
        <v>1195</v>
      </c>
      <c r="D14699" s="3">
        <v>45672</v>
      </c>
      <c r="E14699" s="3">
        <v>45672</v>
      </c>
      <c r="F14699">
        <v>14150</v>
      </c>
      <c r="G14699" t="s">
        <v>3048</v>
      </c>
      <c r="H14699">
        <v>0</v>
      </c>
    </row>
    <row r="14700" spans="1:8">
      <c r="A14700" t="s">
        <v>17749</v>
      </c>
      <c r="B14700" t="s">
        <v>1975</v>
      </c>
      <c r="C14700" t="s">
        <v>1195</v>
      </c>
      <c r="D14700" s="3">
        <v>45703</v>
      </c>
      <c r="E14700" s="3">
        <v>45703</v>
      </c>
      <c r="F14700">
        <v>14150</v>
      </c>
      <c r="G14700" t="s">
        <v>3048</v>
      </c>
      <c r="H14700">
        <v>0</v>
      </c>
    </row>
    <row r="14701" spans="1:8">
      <c r="A14701" t="s">
        <v>17750</v>
      </c>
      <c r="B14701" t="s">
        <v>1975</v>
      </c>
      <c r="C14701" t="s">
        <v>1195</v>
      </c>
      <c r="D14701" s="3">
        <v>45731</v>
      </c>
      <c r="E14701" s="3">
        <v>45731</v>
      </c>
      <c r="F14701">
        <v>14150</v>
      </c>
      <c r="G14701" t="s">
        <v>3048</v>
      </c>
      <c r="H14701">
        <v>0</v>
      </c>
    </row>
    <row r="14702" spans="1:8">
      <c r="A14702" t="s">
        <v>17751</v>
      </c>
      <c r="B14702" t="s">
        <v>1975</v>
      </c>
      <c r="C14702" t="s">
        <v>1195</v>
      </c>
      <c r="D14702" s="3">
        <v>45762</v>
      </c>
      <c r="E14702" s="3">
        <v>45762</v>
      </c>
      <c r="F14702">
        <v>14150</v>
      </c>
      <c r="G14702" t="s">
        <v>3048</v>
      </c>
      <c r="H14702">
        <v>0</v>
      </c>
    </row>
    <row r="14703" spans="1:8">
      <c r="A14703" t="s">
        <v>17752</v>
      </c>
      <c r="B14703" t="s">
        <v>1975</v>
      </c>
      <c r="C14703" t="s">
        <v>1195</v>
      </c>
      <c r="D14703" s="3">
        <v>45792</v>
      </c>
      <c r="E14703" s="3">
        <v>45792</v>
      </c>
      <c r="F14703">
        <v>14150</v>
      </c>
      <c r="G14703" t="s">
        <v>3048</v>
      </c>
      <c r="H14703">
        <v>0</v>
      </c>
    </row>
    <row r="14704" spans="1:8">
      <c r="A14704" t="s">
        <v>17753</v>
      </c>
      <c r="B14704" t="s">
        <v>1975</v>
      </c>
      <c r="C14704" t="s">
        <v>1195</v>
      </c>
      <c r="D14704" s="3">
        <v>45823</v>
      </c>
      <c r="E14704" s="3">
        <v>45823</v>
      </c>
      <c r="F14704">
        <v>14150</v>
      </c>
      <c r="G14704" t="s">
        <v>3048</v>
      </c>
      <c r="H14704">
        <v>0</v>
      </c>
    </row>
    <row r="14705" spans="1:8">
      <c r="A14705" t="s">
        <v>17754</v>
      </c>
      <c r="B14705" t="s">
        <v>1975</v>
      </c>
      <c r="C14705" t="s">
        <v>1195</v>
      </c>
      <c r="D14705" s="3">
        <v>45853</v>
      </c>
      <c r="E14705" s="3">
        <v>45856</v>
      </c>
      <c r="F14705">
        <v>14150</v>
      </c>
      <c r="G14705" t="s">
        <v>3057</v>
      </c>
      <c r="H14705">
        <v>3</v>
      </c>
    </row>
    <row r="14706" spans="1:8">
      <c r="A14706" t="s">
        <v>17755</v>
      </c>
      <c r="B14706" t="s">
        <v>1975</v>
      </c>
      <c r="C14706" t="s">
        <v>1195</v>
      </c>
      <c r="D14706" s="3">
        <v>45884</v>
      </c>
      <c r="E14706" s="3">
        <v>45884</v>
      </c>
      <c r="F14706">
        <v>14150</v>
      </c>
      <c r="G14706" t="s">
        <v>3048</v>
      </c>
      <c r="H14706">
        <v>0</v>
      </c>
    </row>
    <row r="14707" spans="1:8">
      <c r="A14707" t="s">
        <v>17756</v>
      </c>
      <c r="B14707" t="s">
        <v>1975</v>
      </c>
      <c r="C14707" t="s">
        <v>1195</v>
      </c>
      <c r="D14707" s="3">
        <v>45915</v>
      </c>
      <c r="E14707" s="3">
        <v>45917</v>
      </c>
      <c r="F14707">
        <v>14150</v>
      </c>
      <c r="G14707" t="s">
        <v>3057</v>
      </c>
      <c r="H14707">
        <v>2</v>
      </c>
    </row>
    <row r="14708" spans="1:8">
      <c r="A14708" t="s">
        <v>17757</v>
      </c>
      <c r="B14708" t="s">
        <v>1975</v>
      </c>
      <c r="C14708" t="s">
        <v>1195</v>
      </c>
      <c r="D14708" s="3">
        <v>45945</v>
      </c>
      <c r="E14708" s="3">
        <v>45945</v>
      </c>
      <c r="F14708">
        <v>14150</v>
      </c>
      <c r="G14708" t="s">
        <v>3048</v>
      </c>
      <c r="H14708">
        <v>0</v>
      </c>
    </row>
    <row r="14709" spans="1:8">
      <c r="A14709" t="s">
        <v>17758</v>
      </c>
      <c r="B14709" t="s">
        <v>1975</v>
      </c>
      <c r="C14709" t="s">
        <v>1195</v>
      </c>
      <c r="D14709" s="3">
        <v>45976</v>
      </c>
      <c r="E14709" s="3">
        <v>45991</v>
      </c>
      <c r="F14709">
        <v>14150</v>
      </c>
      <c r="G14709" t="s">
        <v>3112</v>
      </c>
      <c r="H14709">
        <v>15</v>
      </c>
    </row>
    <row r="14710" spans="1:8">
      <c r="A14710" t="s">
        <v>17759</v>
      </c>
      <c r="B14710" t="s">
        <v>1975</v>
      </c>
      <c r="C14710" t="s">
        <v>1195</v>
      </c>
      <c r="D14710" s="3">
        <v>46006</v>
      </c>
      <c r="E14710" s="3">
        <v>46006</v>
      </c>
      <c r="F14710">
        <v>14150</v>
      </c>
      <c r="G14710" t="s">
        <v>3048</v>
      </c>
      <c r="H14710">
        <v>0</v>
      </c>
    </row>
    <row r="14711" spans="1:8">
      <c r="A14711" t="s">
        <v>17760</v>
      </c>
      <c r="B14711" t="s">
        <v>1975</v>
      </c>
      <c r="C14711" t="s">
        <v>1195</v>
      </c>
      <c r="D14711" s="3">
        <v>46037</v>
      </c>
      <c r="E14711" s="3">
        <v>46037</v>
      </c>
      <c r="F14711">
        <v>14150</v>
      </c>
      <c r="G14711" t="s">
        <v>3048</v>
      </c>
      <c r="H14711">
        <v>0</v>
      </c>
    </row>
    <row r="14712" spans="1:8">
      <c r="A14712" t="s">
        <v>17761</v>
      </c>
      <c r="B14712" t="s">
        <v>1975</v>
      </c>
      <c r="C14712" t="s">
        <v>1195</v>
      </c>
      <c r="D14712" s="3">
        <v>46068</v>
      </c>
      <c r="E14712" s="3">
        <v>46068</v>
      </c>
      <c r="F14712">
        <v>14150</v>
      </c>
      <c r="G14712" t="s">
        <v>3048</v>
      </c>
      <c r="H14712">
        <v>0</v>
      </c>
    </row>
    <row r="14713" spans="1:8">
      <c r="A14713" t="s">
        <v>17762</v>
      </c>
      <c r="B14713" t="s">
        <v>1975</v>
      </c>
      <c r="C14713" t="s">
        <v>1195</v>
      </c>
      <c r="D14713" s="3">
        <v>46096</v>
      </c>
      <c r="E14713" s="3">
        <v>46098</v>
      </c>
      <c r="F14713">
        <v>14150</v>
      </c>
      <c r="G14713" t="s">
        <v>3057</v>
      </c>
      <c r="H14713">
        <v>2</v>
      </c>
    </row>
    <row r="14714" spans="1:8">
      <c r="A14714" t="s">
        <v>17763</v>
      </c>
      <c r="B14714" t="s">
        <v>1975</v>
      </c>
      <c r="C14714" t="s">
        <v>1195</v>
      </c>
      <c r="D14714" s="3">
        <v>46127</v>
      </c>
      <c r="E14714" s="3">
        <v>46127</v>
      </c>
      <c r="F14714">
        <v>14150</v>
      </c>
      <c r="G14714" t="s">
        <v>3048</v>
      </c>
      <c r="H14714">
        <v>0</v>
      </c>
    </row>
    <row r="14715" spans="1:8">
      <c r="A14715" t="s">
        <v>17764</v>
      </c>
      <c r="B14715" t="s">
        <v>1975</v>
      </c>
      <c r="C14715" t="s">
        <v>1195</v>
      </c>
      <c r="D14715" s="3">
        <v>46157</v>
      </c>
      <c r="E14715" s="3">
        <v>46157</v>
      </c>
      <c r="F14715">
        <v>14150</v>
      </c>
      <c r="G14715" t="s">
        <v>3048</v>
      </c>
      <c r="H14715">
        <v>0</v>
      </c>
    </row>
    <row r="14716" spans="1:8">
      <c r="A14716" t="s">
        <v>17765</v>
      </c>
      <c r="B14716" t="s">
        <v>1975</v>
      </c>
      <c r="C14716" t="s">
        <v>1195</v>
      </c>
      <c r="D14716" s="3">
        <v>46188</v>
      </c>
      <c r="E14716" s="3">
        <v>46188</v>
      </c>
      <c r="F14716">
        <v>14150</v>
      </c>
      <c r="G14716" t="s">
        <v>3048</v>
      </c>
      <c r="H14716">
        <v>0</v>
      </c>
    </row>
    <row r="14717" spans="1:8">
      <c r="A14717" t="s">
        <v>17766</v>
      </c>
      <c r="B14717" t="s">
        <v>1975</v>
      </c>
      <c r="C14717" t="s">
        <v>1195</v>
      </c>
      <c r="D14717" s="3">
        <v>46218</v>
      </c>
      <c r="E14717" s="3">
        <v>46218</v>
      </c>
      <c r="F14717">
        <v>14150</v>
      </c>
      <c r="G14717" t="s">
        <v>3048</v>
      </c>
      <c r="H14717">
        <v>0</v>
      </c>
    </row>
    <row r="14718" spans="1:8">
      <c r="A14718" t="s">
        <v>17767</v>
      </c>
      <c r="B14718" t="s">
        <v>1975</v>
      </c>
      <c r="C14718" t="s">
        <v>1195</v>
      </c>
      <c r="D14718" s="3">
        <v>46249</v>
      </c>
      <c r="E14718" s="3">
        <v>46249</v>
      </c>
      <c r="F14718">
        <v>14150</v>
      </c>
      <c r="G14718" t="s">
        <v>3048</v>
      </c>
      <c r="H14718">
        <v>0</v>
      </c>
    </row>
    <row r="14719" spans="1:8">
      <c r="A14719" t="s">
        <v>17768</v>
      </c>
      <c r="B14719" t="s">
        <v>1975</v>
      </c>
      <c r="C14719" t="s">
        <v>1195</v>
      </c>
      <c r="D14719" s="3">
        <v>46280</v>
      </c>
      <c r="E14719" s="3">
        <v>46280</v>
      </c>
      <c r="F14719">
        <v>14150</v>
      </c>
      <c r="G14719" t="s">
        <v>3048</v>
      </c>
      <c r="H14719">
        <v>0</v>
      </c>
    </row>
    <row r="14720" spans="1:8">
      <c r="A14720" t="s">
        <v>17769</v>
      </c>
      <c r="B14720" t="s">
        <v>1975</v>
      </c>
      <c r="C14720" t="s">
        <v>1195</v>
      </c>
      <c r="D14720" s="3">
        <v>46310</v>
      </c>
      <c r="E14720" s="3">
        <v>46310</v>
      </c>
      <c r="F14720">
        <v>14150</v>
      </c>
      <c r="G14720" t="s">
        <v>3048</v>
      </c>
      <c r="H14720">
        <v>0</v>
      </c>
    </row>
    <row r="14721" spans="1:8">
      <c r="A14721" t="s">
        <v>17770</v>
      </c>
      <c r="B14721" t="s">
        <v>1975</v>
      </c>
      <c r="C14721" t="s">
        <v>1195</v>
      </c>
      <c r="D14721" s="3">
        <v>46341</v>
      </c>
      <c r="E14721" s="3">
        <v>46341</v>
      </c>
      <c r="F14721">
        <v>14150</v>
      </c>
      <c r="G14721" t="s">
        <v>3048</v>
      </c>
      <c r="H14721">
        <v>0</v>
      </c>
    </row>
    <row r="14722" spans="1:8">
      <c r="A14722" t="s">
        <v>17771</v>
      </c>
      <c r="B14722" t="s">
        <v>1976</v>
      </c>
      <c r="C14722" t="s">
        <v>519</v>
      </c>
      <c r="D14722" s="3">
        <v>45855</v>
      </c>
      <c r="E14722" s="3">
        <v>45855</v>
      </c>
      <c r="F14722">
        <v>9962.5</v>
      </c>
      <c r="G14722" t="s">
        <v>3048</v>
      </c>
      <c r="H14722">
        <v>0</v>
      </c>
    </row>
    <row r="14723" spans="1:8">
      <c r="A14723" t="s">
        <v>17772</v>
      </c>
      <c r="B14723" t="s">
        <v>1976</v>
      </c>
      <c r="C14723" t="s">
        <v>519</v>
      </c>
      <c r="D14723" s="3">
        <v>45886</v>
      </c>
      <c r="E14723" s="3">
        <v>45886</v>
      </c>
      <c r="F14723">
        <v>9962.5</v>
      </c>
      <c r="G14723" t="s">
        <v>3048</v>
      </c>
      <c r="H14723">
        <v>0</v>
      </c>
    </row>
    <row r="14724" spans="1:8">
      <c r="A14724" t="s">
        <v>17773</v>
      </c>
      <c r="B14724" t="s">
        <v>1976</v>
      </c>
      <c r="C14724" t="s">
        <v>519</v>
      </c>
      <c r="D14724" s="3">
        <v>45917</v>
      </c>
      <c r="E14724" s="3">
        <v>45917</v>
      </c>
      <c r="F14724">
        <v>9962.5</v>
      </c>
      <c r="G14724" t="s">
        <v>3048</v>
      </c>
      <c r="H14724">
        <v>0</v>
      </c>
    </row>
    <row r="14725" spans="1:8">
      <c r="A14725" t="s">
        <v>17774</v>
      </c>
      <c r="B14725" t="s">
        <v>1976</v>
      </c>
      <c r="C14725" t="s">
        <v>519</v>
      </c>
      <c r="D14725" s="3">
        <v>45947</v>
      </c>
      <c r="E14725" s="3">
        <v>45948</v>
      </c>
      <c r="F14725">
        <v>9962.5</v>
      </c>
      <c r="G14725" t="s">
        <v>3057</v>
      </c>
      <c r="H14725">
        <v>1</v>
      </c>
    </row>
    <row r="14726" spans="1:8">
      <c r="A14726" t="s">
        <v>17775</v>
      </c>
      <c r="B14726" t="s">
        <v>1976</v>
      </c>
      <c r="C14726" t="s">
        <v>519</v>
      </c>
      <c r="D14726" s="3">
        <v>45978</v>
      </c>
      <c r="E14726" s="3">
        <v>45978</v>
      </c>
      <c r="F14726">
        <v>9962.5</v>
      </c>
      <c r="G14726" t="s">
        <v>3048</v>
      </c>
      <c r="H14726">
        <v>0</v>
      </c>
    </row>
    <row r="14727" spans="1:8">
      <c r="A14727" t="s">
        <v>17776</v>
      </c>
      <c r="B14727" t="s">
        <v>1976</v>
      </c>
      <c r="C14727" t="s">
        <v>519</v>
      </c>
      <c r="D14727" s="3">
        <v>46008</v>
      </c>
      <c r="E14727" s="3">
        <v>46009</v>
      </c>
      <c r="F14727">
        <v>9962.5</v>
      </c>
      <c r="G14727" t="s">
        <v>3057</v>
      </c>
      <c r="H14727">
        <v>1</v>
      </c>
    </row>
    <row r="14728" spans="1:8">
      <c r="A14728" t="s">
        <v>17777</v>
      </c>
      <c r="B14728" t="s">
        <v>1976</v>
      </c>
      <c r="C14728" t="s">
        <v>519</v>
      </c>
      <c r="D14728" s="3">
        <v>46039</v>
      </c>
      <c r="E14728" s="3">
        <v>46039</v>
      </c>
      <c r="F14728">
        <v>9962.5</v>
      </c>
      <c r="G14728" t="s">
        <v>3048</v>
      </c>
      <c r="H14728">
        <v>0</v>
      </c>
    </row>
    <row r="14729" spans="1:8">
      <c r="A14729" t="s">
        <v>17778</v>
      </c>
      <c r="B14729" t="s">
        <v>1976</v>
      </c>
      <c r="C14729" t="s">
        <v>519</v>
      </c>
      <c r="D14729" s="3">
        <v>46070</v>
      </c>
      <c r="E14729" s="3">
        <v>46070</v>
      </c>
      <c r="F14729">
        <v>9962.5</v>
      </c>
      <c r="G14729" t="s">
        <v>3048</v>
      </c>
      <c r="H14729">
        <v>0</v>
      </c>
    </row>
    <row r="14730" spans="1:8">
      <c r="A14730" t="s">
        <v>17779</v>
      </c>
      <c r="B14730" t="s">
        <v>1976</v>
      </c>
      <c r="C14730" t="s">
        <v>519</v>
      </c>
      <c r="D14730" s="3">
        <v>46098</v>
      </c>
      <c r="E14730" s="3">
        <v>46098</v>
      </c>
      <c r="F14730">
        <v>9962.5</v>
      </c>
      <c r="G14730" t="s">
        <v>3048</v>
      </c>
      <c r="H14730">
        <v>0</v>
      </c>
    </row>
    <row r="14731" spans="1:8">
      <c r="A14731" t="s">
        <v>17780</v>
      </c>
      <c r="B14731" t="s">
        <v>1976</v>
      </c>
      <c r="C14731" t="s">
        <v>519</v>
      </c>
      <c r="D14731" s="3">
        <v>46129</v>
      </c>
      <c r="E14731" s="3">
        <v>46129</v>
      </c>
      <c r="F14731">
        <v>9962.5</v>
      </c>
      <c r="G14731" t="s">
        <v>3048</v>
      </c>
      <c r="H14731">
        <v>0</v>
      </c>
    </row>
    <row r="14732" spans="1:8">
      <c r="A14732" t="s">
        <v>17781</v>
      </c>
      <c r="B14732" t="s">
        <v>1976</v>
      </c>
      <c r="C14732" t="s">
        <v>519</v>
      </c>
      <c r="D14732" s="3">
        <v>46159</v>
      </c>
      <c r="E14732" s="3">
        <v>46159</v>
      </c>
      <c r="F14732">
        <v>9962.5</v>
      </c>
      <c r="G14732" t="s">
        <v>3048</v>
      </c>
      <c r="H14732">
        <v>0</v>
      </c>
    </row>
    <row r="14733" spans="1:8">
      <c r="A14733" t="s">
        <v>17782</v>
      </c>
      <c r="B14733" t="s">
        <v>1976</v>
      </c>
      <c r="C14733" t="s">
        <v>519</v>
      </c>
      <c r="D14733" s="3">
        <v>46190</v>
      </c>
      <c r="E14733" s="3">
        <v>46190</v>
      </c>
      <c r="F14733">
        <v>9962.5</v>
      </c>
      <c r="G14733" t="s">
        <v>3048</v>
      </c>
      <c r="H14733">
        <v>0</v>
      </c>
    </row>
    <row r="14734" spans="1:8">
      <c r="A14734" t="s">
        <v>17783</v>
      </c>
      <c r="B14734" t="s">
        <v>1976</v>
      </c>
      <c r="C14734" t="s">
        <v>519</v>
      </c>
      <c r="D14734" s="3">
        <v>46220</v>
      </c>
      <c r="E14734" s="3">
        <v>46220</v>
      </c>
      <c r="F14734">
        <v>9962.5</v>
      </c>
      <c r="G14734" t="s">
        <v>3048</v>
      </c>
      <c r="H14734">
        <v>0</v>
      </c>
    </row>
    <row r="14735" spans="1:8">
      <c r="A14735" t="s">
        <v>17784</v>
      </c>
      <c r="B14735" t="s">
        <v>1976</v>
      </c>
      <c r="C14735" t="s">
        <v>519</v>
      </c>
      <c r="D14735" s="3">
        <v>46251</v>
      </c>
      <c r="E14735" s="3">
        <v>46252</v>
      </c>
      <c r="F14735">
        <v>9962.5</v>
      </c>
      <c r="G14735" t="s">
        <v>3057</v>
      </c>
      <c r="H14735">
        <v>1</v>
      </c>
    </row>
    <row r="14736" spans="1:8">
      <c r="A14736" t="s">
        <v>17785</v>
      </c>
      <c r="B14736" t="s">
        <v>1976</v>
      </c>
      <c r="C14736" t="s">
        <v>519</v>
      </c>
      <c r="D14736" s="3">
        <v>46282</v>
      </c>
      <c r="E14736" s="3">
        <v>46282</v>
      </c>
      <c r="F14736">
        <v>9962.5</v>
      </c>
      <c r="G14736" t="s">
        <v>3048</v>
      </c>
      <c r="H14736">
        <v>0</v>
      </c>
    </row>
    <row r="14737" spans="1:8">
      <c r="A14737" t="s">
        <v>17786</v>
      </c>
      <c r="B14737" t="s">
        <v>1976</v>
      </c>
      <c r="C14737" t="s">
        <v>519</v>
      </c>
      <c r="D14737" s="3">
        <v>46312</v>
      </c>
      <c r="E14737" s="3">
        <v>46312</v>
      </c>
      <c r="F14737">
        <v>9962.5</v>
      </c>
      <c r="G14737" t="s">
        <v>3048</v>
      </c>
      <c r="H14737">
        <v>0</v>
      </c>
    </row>
    <row r="14738" spans="1:8">
      <c r="A14738" t="s">
        <v>17787</v>
      </c>
      <c r="B14738" t="s">
        <v>1976</v>
      </c>
      <c r="C14738" t="s">
        <v>519</v>
      </c>
      <c r="D14738" s="3">
        <v>46343</v>
      </c>
      <c r="E14738" s="3">
        <v>46343</v>
      </c>
      <c r="F14738">
        <v>9962.5</v>
      </c>
      <c r="G14738" t="s">
        <v>3048</v>
      </c>
      <c r="H14738">
        <v>0</v>
      </c>
    </row>
    <row r="14739" spans="1:8">
      <c r="A14739" t="s">
        <v>17788</v>
      </c>
      <c r="B14739" t="s">
        <v>1976</v>
      </c>
      <c r="C14739" t="s">
        <v>519</v>
      </c>
      <c r="D14739" s="3">
        <v>46373</v>
      </c>
      <c r="E14739" s="3">
        <v>46373</v>
      </c>
      <c r="F14739">
        <v>9962.5</v>
      </c>
      <c r="G14739" t="s">
        <v>3048</v>
      </c>
      <c r="H14739">
        <v>0</v>
      </c>
    </row>
    <row r="14740" spans="1:8">
      <c r="A14740" t="s">
        <v>17789</v>
      </c>
      <c r="B14740" t="s">
        <v>1976</v>
      </c>
      <c r="C14740" t="s">
        <v>519</v>
      </c>
      <c r="D14740" s="3">
        <v>46404</v>
      </c>
      <c r="E14740" s="3">
        <v>46404</v>
      </c>
      <c r="F14740">
        <v>9962.5</v>
      </c>
      <c r="G14740" t="s">
        <v>3048</v>
      </c>
      <c r="H14740">
        <v>0</v>
      </c>
    </row>
    <row r="14741" spans="1:8">
      <c r="A14741" t="s">
        <v>17790</v>
      </c>
      <c r="B14741" t="s">
        <v>1976</v>
      </c>
      <c r="C14741" t="s">
        <v>519</v>
      </c>
      <c r="D14741" s="3">
        <v>46435</v>
      </c>
      <c r="E14741" s="3">
        <v>46435</v>
      </c>
      <c r="F14741">
        <v>9962.5</v>
      </c>
      <c r="G14741" t="s">
        <v>3048</v>
      </c>
      <c r="H14741">
        <v>0</v>
      </c>
    </row>
    <row r="14742" spans="1:8">
      <c r="A14742" t="s">
        <v>17791</v>
      </c>
      <c r="B14742" t="s">
        <v>1976</v>
      </c>
      <c r="C14742" t="s">
        <v>519</v>
      </c>
      <c r="D14742" s="3">
        <v>46463</v>
      </c>
      <c r="E14742" s="3">
        <v>46463</v>
      </c>
      <c r="F14742">
        <v>9962.5</v>
      </c>
      <c r="G14742" t="s">
        <v>3048</v>
      </c>
      <c r="H14742">
        <v>0</v>
      </c>
    </row>
    <row r="14743" spans="1:8">
      <c r="A14743" t="s">
        <v>17792</v>
      </c>
      <c r="B14743" t="s">
        <v>1976</v>
      </c>
      <c r="C14743" t="s">
        <v>519</v>
      </c>
      <c r="D14743" s="3">
        <v>46494</v>
      </c>
      <c r="E14743" s="3">
        <v>46494</v>
      </c>
      <c r="F14743">
        <v>9962.5</v>
      </c>
      <c r="G14743" t="s">
        <v>3048</v>
      </c>
      <c r="H14743">
        <v>0</v>
      </c>
    </row>
    <row r="14744" spans="1:8">
      <c r="A14744" t="s">
        <v>17793</v>
      </c>
      <c r="B14744" t="s">
        <v>1976</v>
      </c>
      <c r="C14744" t="s">
        <v>519</v>
      </c>
      <c r="D14744" s="3">
        <v>46524</v>
      </c>
      <c r="E14744" s="3">
        <v>46524</v>
      </c>
      <c r="F14744">
        <v>9962.5</v>
      </c>
      <c r="G14744" t="s">
        <v>3048</v>
      </c>
      <c r="H14744">
        <v>0</v>
      </c>
    </row>
    <row r="14745" spans="1:8">
      <c r="A14745" t="s">
        <v>17794</v>
      </c>
      <c r="B14745" t="s">
        <v>1976</v>
      </c>
      <c r="C14745" t="s">
        <v>519</v>
      </c>
      <c r="D14745" s="3">
        <v>46555</v>
      </c>
      <c r="E14745" s="3">
        <v>46556</v>
      </c>
      <c r="F14745">
        <v>9962.5</v>
      </c>
      <c r="G14745" t="s">
        <v>3057</v>
      </c>
      <c r="H14745">
        <v>1</v>
      </c>
    </row>
    <row r="14746" spans="1:8">
      <c r="A14746" t="s">
        <v>17795</v>
      </c>
      <c r="B14746" t="s">
        <v>1977</v>
      </c>
      <c r="C14746" t="s">
        <v>1002</v>
      </c>
      <c r="D14746" s="3">
        <v>45539</v>
      </c>
      <c r="E14746" s="3">
        <v>45539</v>
      </c>
      <c r="F14746">
        <v>7141.67</v>
      </c>
      <c r="G14746" t="s">
        <v>3048</v>
      </c>
      <c r="H14746">
        <v>0</v>
      </c>
    </row>
    <row r="14747" spans="1:8">
      <c r="A14747" t="s">
        <v>17796</v>
      </c>
      <c r="B14747" t="s">
        <v>1977</v>
      </c>
      <c r="C14747" t="s">
        <v>1002</v>
      </c>
      <c r="D14747" s="3">
        <v>45569</v>
      </c>
      <c r="E14747" s="3">
        <v>45569</v>
      </c>
      <c r="F14747">
        <v>7141.67</v>
      </c>
      <c r="G14747" t="s">
        <v>3048</v>
      </c>
      <c r="H14747">
        <v>0</v>
      </c>
    </row>
    <row r="14748" spans="1:8">
      <c r="A14748" t="s">
        <v>17797</v>
      </c>
      <c r="B14748" t="s">
        <v>1977</v>
      </c>
      <c r="C14748" t="s">
        <v>1002</v>
      </c>
      <c r="D14748" s="3">
        <v>45600</v>
      </c>
      <c r="E14748" s="3">
        <v>45600</v>
      </c>
      <c r="F14748">
        <v>7141.67</v>
      </c>
      <c r="G14748" t="s">
        <v>3048</v>
      </c>
      <c r="H14748">
        <v>0</v>
      </c>
    </row>
    <row r="14749" spans="1:8">
      <c r="A14749" t="s">
        <v>17798</v>
      </c>
      <c r="B14749" t="s">
        <v>1977</v>
      </c>
      <c r="C14749" t="s">
        <v>1002</v>
      </c>
      <c r="D14749" s="3">
        <v>45630</v>
      </c>
      <c r="E14749" s="3">
        <v>45630</v>
      </c>
      <c r="F14749">
        <v>7141.67</v>
      </c>
      <c r="G14749" t="s">
        <v>3048</v>
      </c>
      <c r="H14749">
        <v>0</v>
      </c>
    </row>
    <row r="14750" spans="1:8">
      <c r="A14750" t="s">
        <v>17799</v>
      </c>
      <c r="B14750" t="s">
        <v>1977</v>
      </c>
      <c r="C14750" t="s">
        <v>1002</v>
      </c>
      <c r="D14750" s="3">
        <v>45661</v>
      </c>
      <c r="E14750" s="3">
        <v>45668</v>
      </c>
      <c r="F14750">
        <v>7141.67</v>
      </c>
      <c r="G14750" t="s">
        <v>3057</v>
      </c>
      <c r="H14750">
        <v>7</v>
      </c>
    </row>
    <row r="14751" spans="1:8">
      <c r="A14751" t="s">
        <v>17800</v>
      </c>
      <c r="B14751" t="s">
        <v>1977</v>
      </c>
      <c r="C14751" t="s">
        <v>1002</v>
      </c>
      <c r="D14751" s="3">
        <v>45692</v>
      </c>
      <c r="E14751" s="3">
        <v>45692</v>
      </c>
      <c r="F14751">
        <v>7141.67</v>
      </c>
      <c r="G14751" t="s">
        <v>3048</v>
      </c>
      <c r="H14751">
        <v>0</v>
      </c>
    </row>
    <row r="14752" spans="1:8">
      <c r="A14752" t="s">
        <v>17801</v>
      </c>
      <c r="B14752" t="s">
        <v>1977</v>
      </c>
      <c r="C14752" t="s">
        <v>1002</v>
      </c>
      <c r="D14752" s="3">
        <v>45720</v>
      </c>
      <c r="E14752" s="3">
        <v>45720</v>
      </c>
      <c r="F14752">
        <v>7141.67</v>
      </c>
      <c r="G14752" t="s">
        <v>3048</v>
      </c>
      <c r="H14752">
        <v>0</v>
      </c>
    </row>
    <row r="14753" spans="1:8">
      <c r="A14753" t="s">
        <v>17802</v>
      </c>
      <c r="B14753" t="s">
        <v>1977</v>
      </c>
      <c r="C14753" t="s">
        <v>1002</v>
      </c>
      <c r="D14753" s="3">
        <v>45751</v>
      </c>
      <c r="E14753" s="3">
        <v>45751</v>
      </c>
      <c r="F14753">
        <v>7141.67</v>
      </c>
      <c r="G14753" t="s">
        <v>3048</v>
      </c>
      <c r="H14753">
        <v>0</v>
      </c>
    </row>
    <row r="14754" spans="1:8">
      <c r="A14754" t="s">
        <v>17803</v>
      </c>
      <c r="B14754" t="s">
        <v>1977</v>
      </c>
      <c r="C14754" t="s">
        <v>1002</v>
      </c>
      <c r="D14754" s="3">
        <v>45781</v>
      </c>
      <c r="E14754" s="3">
        <v>45781</v>
      </c>
      <c r="F14754">
        <v>7141.67</v>
      </c>
      <c r="G14754" t="s">
        <v>3048</v>
      </c>
      <c r="H14754">
        <v>0</v>
      </c>
    </row>
    <row r="14755" spans="1:8">
      <c r="A14755" t="s">
        <v>17804</v>
      </c>
      <c r="B14755" t="s">
        <v>1977</v>
      </c>
      <c r="C14755" t="s">
        <v>1002</v>
      </c>
      <c r="D14755" s="3">
        <v>45812</v>
      </c>
      <c r="E14755" s="3">
        <v>45819</v>
      </c>
      <c r="F14755">
        <v>7141.67</v>
      </c>
      <c r="G14755" t="s">
        <v>3057</v>
      </c>
      <c r="H14755">
        <v>7</v>
      </c>
    </row>
    <row r="14756" spans="1:8">
      <c r="A14756" t="s">
        <v>17805</v>
      </c>
      <c r="B14756" t="s">
        <v>1977</v>
      </c>
      <c r="C14756" t="s">
        <v>1002</v>
      </c>
      <c r="D14756" s="3">
        <v>45842</v>
      </c>
      <c r="E14756" s="3">
        <v>45842</v>
      </c>
      <c r="F14756">
        <v>7141.67</v>
      </c>
      <c r="G14756" t="s">
        <v>3048</v>
      </c>
      <c r="H14756">
        <v>0</v>
      </c>
    </row>
    <row r="14757" spans="1:8">
      <c r="A14757" t="s">
        <v>17806</v>
      </c>
      <c r="B14757" t="s">
        <v>1977</v>
      </c>
      <c r="C14757" t="s">
        <v>1002</v>
      </c>
      <c r="D14757" s="3">
        <v>45873</v>
      </c>
      <c r="E14757" s="3">
        <v>45873</v>
      </c>
      <c r="F14757">
        <v>7141.67</v>
      </c>
      <c r="G14757" t="s">
        <v>3048</v>
      </c>
      <c r="H14757">
        <v>0</v>
      </c>
    </row>
    <row r="14758" spans="1:8">
      <c r="A14758" t="s">
        <v>17807</v>
      </c>
      <c r="B14758" t="s">
        <v>1977</v>
      </c>
      <c r="C14758" t="s">
        <v>1002</v>
      </c>
      <c r="D14758" s="3">
        <v>45904</v>
      </c>
      <c r="E14758" s="3">
        <v>45907</v>
      </c>
      <c r="F14758">
        <v>7141.67</v>
      </c>
      <c r="G14758" t="s">
        <v>3057</v>
      </c>
      <c r="H14758">
        <v>3</v>
      </c>
    </row>
    <row r="14759" spans="1:8">
      <c r="A14759" t="s">
        <v>17808</v>
      </c>
      <c r="B14759" t="s">
        <v>1977</v>
      </c>
      <c r="C14759" t="s">
        <v>1002</v>
      </c>
      <c r="D14759" s="3">
        <v>45934</v>
      </c>
      <c r="E14759" s="3">
        <v>45934</v>
      </c>
      <c r="F14759">
        <v>7141.67</v>
      </c>
      <c r="G14759" t="s">
        <v>3048</v>
      </c>
      <c r="H14759">
        <v>0</v>
      </c>
    </row>
    <row r="14760" spans="1:8">
      <c r="A14760" t="s">
        <v>17809</v>
      </c>
      <c r="B14760" t="s">
        <v>1977</v>
      </c>
      <c r="C14760" t="s">
        <v>1002</v>
      </c>
      <c r="D14760" s="3">
        <v>45965</v>
      </c>
      <c r="E14760" s="3">
        <v>45965</v>
      </c>
      <c r="F14760">
        <v>7141.67</v>
      </c>
      <c r="G14760" t="s">
        <v>3048</v>
      </c>
      <c r="H14760">
        <v>0</v>
      </c>
    </row>
    <row r="14761" spans="1:8">
      <c r="A14761" t="s">
        <v>17810</v>
      </c>
      <c r="B14761" t="s">
        <v>1977</v>
      </c>
      <c r="C14761" t="s">
        <v>1002</v>
      </c>
      <c r="D14761" s="3">
        <v>45995</v>
      </c>
      <c r="E14761" s="3">
        <v>45995</v>
      </c>
      <c r="F14761">
        <v>7141.67</v>
      </c>
      <c r="G14761" t="s">
        <v>3048</v>
      </c>
      <c r="H14761">
        <v>0</v>
      </c>
    </row>
    <row r="14762" spans="1:8">
      <c r="A14762" t="s">
        <v>17811</v>
      </c>
      <c r="B14762" t="s">
        <v>1977</v>
      </c>
      <c r="C14762" t="s">
        <v>1002</v>
      </c>
      <c r="D14762" s="3">
        <v>46026</v>
      </c>
      <c r="E14762" s="3">
        <v>46026</v>
      </c>
      <c r="F14762">
        <v>7141.67</v>
      </c>
      <c r="G14762" t="s">
        <v>3048</v>
      </c>
      <c r="H14762">
        <v>0</v>
      </c>
    </row>
    <row r="14763" spans="1:8">
      <c r="A14763" t="s">
        <v>17812</v>
      </c>
      <c r="B14763" t="s">
        <v>1977</v>
      </c>
      <c r="C14763" t="s">
        <v>1002</v>
      </c>
      <c r="D14763" s="3">
        <v>46057</v>
      </c>
      <c r="E14763" s="3">
        <v>46057</v>
      </c>
      <c r="F14763">
        <v>7141.67</v>
      </c>
      <c r="G14763" t="s">
        <v>3048</v>
      </c>
      <c r="H14763">
        <v>0</v>
      </c>
    </row>
    <row r="14764" spans="1:8">
      <c r="A14764" t="s">
        <v>17813</v>
      </c>
      <c r="B14764" t="s">
        <v>1977</v>
      </c>
      <c r="C14764" t="s">
        <v>1002</v>
      </c>
      <c r="D14764" s="3">
        <v>46085</v>
      </c>
      <c r="E14764" s="3">
        <v>46085</v>
      </c>
      <c r="F14764">
        <v>7141.67</v>
      </c>
      <c r="G14764" t="s">
        <v>3048</v>
      </c>
      <c r="H14764">
        <v>0</v>
      </c>
    </row>
    <row r="14765" spans="1:8">
      <c r="A14765" t="s">
        <v>17814</v>
      </c>
      <c r="B14765" t="s">
        <v>1977</v>
      </c>
      <c r="C14765" t="s">
        <v>1002</v>
      </c>
      <c r="D14765" s="3">
        <v>46116</v>
      </c>
      <c r="E14765" s="3">
        <v>46116</v>
      </c>
      <c r="F14765">
        <v>7141.67</v>
      </c>
      <c r="G14765" t="s">
        <v>3048</v>
      </c>
      <c r="H14765">
        <v>0</v>
      </c>
    </row>
    <row r="14766" spans="1:8">
      <c r="A14766" t="s">
        <v>17815</v>
      </c>
      <c r="B14766" t="s">
        <v>1977</v>
      </c>
      <c r="C14766" t="s">
        <v>1002</v>
      </c>
      <c r="D14766" s="3">
        <v>46146</v>
      </c>
      <c r="E14766" s="3">
        <v>46147</v>
      </c>
      <c r="F14766">
        <v>7141.67</v>
      </c>
      <c r="G14766" t="s">
        <v>3057</v>
      </c>
      <c r="H14766">
        <v>1</v>
      </c>
    </row>
    <row r="14767" spans="1:8">
      <c r="A14767" t="s">
        <v>17816</v>
      </c>
      <c r="B14767" t="s">
        <v>1977</v>
      </c>
      <c r="C14767" t="s">
        <v>1002</v>
      </c>
      <c r="D14767" s="3">
        <v>46177</v>
      </c>
      <c r="E14767" s="3">
        <v>46177</v>
      </c>
      <c r="F14767">
        <v>7141.67</v>
      </c>
      <c r="G14767" t="s">
        <v>3048</v>
      </c>
      <c r="H14767">
        <v>0</v>
      </c>
    </row>
    <row r="14768" spans="1:8">
      <c r="A14768" t="s">
        <v>17817</v>
      </c>
      <c r="B14768" t="s">
        <v>1977</v>
      </c>
      <c r="C14768" t="s">
        <v>1002</v>
      </c>
      <c r="D14768" s="3">
        <v>46207</v>
      </c>
      <c r="E14768" s="3">
        <v>46207</v>
      </c>
      <c r="F14768">
        <v>7141.67</v>
      </c>
      <c r="G14768" t="s">
        <v>3048</v>
      </c>
      <c r="H14768">
        <v>0</v>
      </c>
    </row>
    <row r="14769" spans="1:8">
      <c r="A14769" t="s">
        <v>17818</v>
      </c>
      <c r="B14769" t="s">
        <v>1977</v>
      </c>
      <c r="C14769" t="s">
        <v>1002</v>
      </c>
      <c r="D14769" s="3">
        <v>46238</v>
      </c>
      <c r="E14769" s="3">
        <v>46241</v>
      </c>
      <c r="F14769">
        <v>7141.67</v>
      </c>
      <c r="G14769" t="s">
        <v>3057</v>
      </c>
      <c r="H14769">
        <v>3</v>
      </c>
    </row>
    <row r="14770" spans="1:8">
      <c r="A14770" t="s">
        <v>17819</v>
      </c>
      <c r="B14770" t="s">
        <v>1978</v>
      </c>
      <c r="C14770" t="s">
        <v>87</v>
      </c>
      <c r="D14770" s="3">
        <v>45347</v>
      </c>
      <c r="E14770" s="3">
        <v>45347</v>
      </c>
      <c r="F14770">
        <v>4291.67</v>
      </c>
      <c r="G14770" t="s">
        <v>3048</v>
      </c>
      <c r="H14770">
        <v>0</v>
      </c>
    </row>
    <row r="14771" spans="1:8">
      <c r="A14771" t="s">
        <v>17820</v>
      </c>
      <c r="B14771" t="s">
        <v>1978</v>
      </c>
      <c r="C14771" t="s">
        <v>87</v>
      </c>
      <c r="D14771" s="3">
        <v>45376</v>
      </c>
      <c r="E14771" s="3">
        <v>45376</v>
      </c>
      <c r="F14771">
        <v>4291.67</v>
      </c>
      <c r="G14771" t="s">
        <v>3048</v>
      </c>
      <c r="H14771">
        <v>0</v>
      </c>
    </row>
    <row r="14772" spans="1:8">
      <c r="A14772" t="s">
        <v>17821</v>
      </c>
      <c r="B14772" t="s">
        <v>1978</v>
      </c>
      <c r="C14772" t="s">
        <v>87</v>
      </c>
      <c r="D14772" s="3">
        <v>45407</v>
      </c>
      <c r="E14772" s="3">
        <v>45410</v>
      </c>
      <c r="F14772">
        <v>4291.67</v>
      </c>
      <c r="G14772" t="s">
        <v>3057</v>
      </c>
      <c r="H14772">
        <v>3</v>
      </c>
    </row>
    <row r="14773" spans="1:8">
      <c r="A14773" t="s">
        <v>17822</v>
      </c>
      <c r="B14773" t="s">
        <v>1978</v>
      </c>
      <c r="C14773" t="s">
        <v>87</v>
      </c>
      <c r="D14773" s="3">
        <v>45437</v>
      </c>
      <c r="E14773" s="3">
        <v>45437</v>
      </c>
      <c r="F14773">
        <v>4291.67</v>
      </c>
      <c r="G14773" t="s">
        <v>3048</v>
      </c>
      <c r="H14773">
        <v>0</v>
      </c>
    </row>
    <row r="14774" spans="1:8">
      <c r="A14774" t="s">
        <v>17823</v>
      </c>
      <c r="B14774" t="s">
        <v>1978</v>
      </c>
      <c r="C14774" t="s">
        <v>87</v>
      </c>
      <c r="D14774" s="3">
        <v>45468</v>
      </c>
      <c r="E14774" s="3">
        <v>45468</v>
      </c>
      <c r="F14774">
        <v>4291.67</v>
      </c>
      <c r="G14774" t="s">
        <v>3048</v>
      </c>
      <c r="H14774">
        <v>0</v>
      </c>
    </row>
    <row r="14775" spans="1:8">
      <c r="A14775" t="s">
        <v>17824</v>
      </c>
      <c r="B14775" t="s">
        <v>1978</v>
      </c>
      <c r="C14775" t="s">
        <v>87</v>
      </c>
      <c r="D14775" s="3">
        <v>45498</v>
      </c>
      <c r="E14775" s="3">
        <v>45498</v>
      </c>
      <c r="F14775">
        <v>4291.67</v>
      </c>
      <c r="G14775" t="s">
        <v>3048</v>
      </c>
      <c r="H14775">
        <v>0</v>
      </c>
    </row>
    <row r="14776" spans="1:8">
      <c r="A14776" t="s">
        <v>17825</v>
      </c>
      <c r="B14776" t="s">
        <v>1978</v>
      </c>
      <c r="C14776" t="s">
        <v>87</v>
      </c>
      <c r="D14776" s="3">
        <v>45529</v>
      </c>
      <c r="E14776" s="3">
        <v>45529</v>
      </c>
      <c r="F14776">
        <v>4291.67</v>
      </c>
      <c r="G14776" t="s">
        <v>3048</v>
      </c>
      <c r="H14776">
        <v>0</v>
      </c>
    </row>
    <row r="14777" spans="1:8">
      <c r="A14777" t="s">
        <v>17826</v>
      </c>
      <c r="B14777" t="s">
        <v>1978</v>
      </c>
      <c r="C14777" t="s">
        <v>87</v>
      </c>
      <c r="D14777" s="3">
        <v>45560</v>
      </c>
      <c r="E14777" s="3">
        <v>45560</v>
      </c>
      <c r="F14777">
        <v>4291.67</v>
      </c>
      <c r="G14777" t="s">
        <v>3048</v>
      </c>
      <c r="H14777">
        <v>0</v>
      </c>
    </row>
    <row r="14778" spans="1:8">
      <c r="A14778" t="s">
        <v>17827</v>
      </c>
      <c r="B14778" t="s">
        <v>1978</v>
      </c>
      <c r="C14778" t="s">
        <v>87</v>
      </c>
      <c r="D14778" s="3">
        <v>45590</v>
      </c>
      <c r="E14778" s="3">
        <v>45593</v>
      </c>
      <c r="F14778">
        <v>4291.67</v>
      </c>
      <c r="G14778" t="s">
        <v>3057</v>
      </c>
      <c r="H14778">
        <v>3</v>
      </c>
    </row>
    <row r="14779" spans="1:8">
      <c r="A14779" t="s">
        <v>17828</v>
      </c>
      <c r="B14779" t="s">
        <v>1978</v>
      </c>
      <c r="C14779" t="s">
        <v>87</v>
      </c>
      <c r="D14779" s="3">
        <v>45621</v>
      </c>
      <c r="E14779" s="3">
        <v>45621</v>
      </c>
      <c r="F14779">
        <v>4291.67</v>
      </c>
      <c r="G14779" t="s">
        <v>3048</v>
      </c>
      <c r="H14779">
        <v>0</v>
      </c>
    </row>
    <row r="14780" spans="1:8">
      <c r="A14780" t="s">
        <v>17829</v>
      </c>
      <c r="B14780" t="s">
        <v>1978</v>
      </c>
      <c r="C14780" t="s">
        <v>87</v>
      </c>
      <c r="D14780" s="3">
        <v>45651</v>
      </c>
      <c r="E14780" s="3">
        <v>45651</v>
      </c>
      <c r="F14780">
        <v>4291.67</v>
      </c>
      <c r="G14780" t="s">
        <v>3048</v>
      </c>
      <c r="H14780">
        <v>0</v>
      </c>
    </row>
    <row r="14781" spans="1:8">
      <c r="A14781" t="s">
        <v>17830</v>
      </c>
      <c r="B14781" t="s">
        <v>1978</v>
      </c>
      <c r="C14781" t="s">
        <v>87</v>
      </c>
      <c r="D14781" s="3">
        <v>45682</v>
      </c>
      <c r="E14781" s="3">
        <v>45682</v>
      </c>
      <c r="F14781">
        <v>4291.67</v>
      </c>
      <c r="G14781" t="s">
        <v>3048</v>
      </c>
      <c r="H14781">
        <v>0</v>
      </c>
    </row>
    <row r="14782" spans="1:8">
      <c r="A14782" t="s">
        <v>17831</v>
      </c>
      <c r="B14782" t="s">
        <v>1978</v>
      </c>
      <c r="C14782" t="s">
        <v>87</v>
      </c>
      <c r="D14782" s="3">
        <v>45713</v>
      </c>
      <c r="E14782" s="3">
        <v>45713</v>
      </c>
      <c r="F14782">
        <v>4291.67</v>
      </c>
      <c r="G14782" t="s">
        <v>3048</v>
      </c>
      <c r="H14782">
        <v>0</v>
      </c>
    </row>
    <row r="14783" spans="1:8">
      <c r="A14783" t="s">
        <v>17832</v>
      </c>
      <c r="B14783" t="s">
        <v>1978</v>
      </c>
      <c r="C14783" t="s">
        <v>87</v>
      </c>
      <c r="D14783" s="3">
        <v>45741</v>
      </c>
      <c r="E14783" s="3">
        <v>45741</v>
      </c>
      <c r="F14783">
        <v>4291.67</v>
      </c>
      <c r="G14783" t="s">
        <v>3048</v>
      </c>
      <c r="H14783">
        <v>0</v>
      </c>
    </row>
    <row r="14784" spans="1:8">
      <c r="A14784" t="s">
        <v>17833</v>
      </c>
      <c r="B14784" t="s">
        <v>1978</v>
      </c>
      <c r="C14784" t="s">
        <v>87</v>
      </c>
      <c r="D14784" s="3">
        <v>45772</v>
      </c>
      <c r="E14784" s="3">
        <v>45774</v>
      </c>
      <c r="F14784">
        <v>4291.67</v>
      </c>
      <c r="G14784" t="s">
        <v>3057</v>
      </c>
      <c r="H14784">
        <v>2</v>
      </c>
    </row>
    <row r="14785" spans="1:8">
      <c r="A14785" t="s">
        <v>17834</v>
      </c>
      <c r="B14785" t="s">
        <v>1978</v>
      </c>
      <c r="C14785" t="s">
        <v>87</v>
      </c>
      <c r="D14785" s="3">
        <v>45802</v>
      </c>
      <c r="E14785" s="3">
        <v>45802</v>
      </c>
      <c r="F14785">
        <v>4291.67</v>
      </c>
      <c r="G14785" t="s">
        <v>3048</v>
      </c>
      <c r="H14785">
        <v>0</v>
      </c>
    </row>
    <row r="14786" spans="1:8">
      <c r="A14786" t="s">
        <v>17835</v>
      </c>
      <c r="B14786" t="s">
        <v>1978</v>
      </c>
      <c r="C14786" t="s">
        <v>87</v>
      </c>
      <c r="D14786" s="3">
        <v>45833</v>
      </c>
      <c r="E14786" s="3">
        <v>45833</v>
      </c>
      <c r="F14786">
        <v>4291.67</v>
      </c>
      <c r="G14786" t="s">
        <v>3048</v>
      </c>
      <c r="H14786">
        <v>0</v>
      </c>
    </row>
    <row r="14787" spans="1:8">
      <c r="A14787" t="s">
        <v>17836</v>
      </c>
      <c r="B14787" t="s">
        <v>1978</v>
      </c>
      <c r="C14787" t="s">
        <v>87</v>
      </c>
      <c r="D14787" s="3">
        <v>45863</v>
      </c>
      <c r="E14787" s="3">
        <v>45864</v>
      </c>
      <c r="F14787">
        <v>4291.67</v>
      </c>
      <c r="G14787" t="s">
        <v>3057</v>
      </c>
      <c r="H14787">
        <v>1</v>
      </c>
    </row>
    <row r="14788" spans="1:8">
      <c r="A14788" t="s">
        <v>17837</v>
      </c>
      <c r="B14788" t="s">
        <v>1978</v>
      </c>
      <c r="C14788" t="s">
        <v>87</v>
      </c>
      <c r="D14788" s="3">
        <v>45894</v>
      </c>
      <c r="E14788" s="3">
        <v>45894</v>
      </c>
      <c r="F14788">
        <v>4291.67</v>
      </c>
      <c r="G14788" t="s">
        <v>3048</v>
      </c>
      <c r="H14788">
        <v>0</v>
      </c>
    </row>
    <row r="14789" spans="1:8">
      <c r="A14789" t="s">
        <v>17838</v>
      </c>
      <c r="B14789" t="s">
        <v>1978</v>
      </c>
      <c r="C14789" t="s">
        <v>87</v>
      </c>
      <c r="D14789" s="3">
        <v>45925</v>
      </c>
      <c r="E14789" s="3">
        <v>45925</v>
      </c>
      <c r="F14789">
        <v>4291.67</v>
      </c>
      <c r="G14789" t="s">
        <v>3048</v>
      </c>
      <c r="H14789">
        <v>0</v>
      </c>
    </row>
    <row r="14790" spans="1:8">
      <c r="A14790" t="s">
        <v>17839</v>
      </c>
      <c r="B14790" t="s">
        <v>1978</v>
      </c>
      <c r="C14790" t="s">
        <v>87</v>
      </c>
      <c r="D14790" s="3">
        <v>45955</v>
      </c>
      <c r="E14790" s="3">
        <v>45955</v>
      </c>
      <c r="F14790">
        <v>4291.67</v>
      </c>
      <c r="G14790" t="s">
        <v>3048</v>
      </c>
      <c r="H14790">
        <v>0</v>
      </c>
    </row>
    <row r="14791" spans="1:8">
      <c r="A14791" t="s">
        <v>17840</v>
      </c>
      <c r="B14791" t="s">
        <v>1978</v>
      </c>
      <c r="C14791" t="s">
        <v>87</v>
      </c>
      <c r="D14791" s="3">
        <v>45986</v>
      </c>
      <c r="E14791" s="3">
        <v>45986</v>
      </c>
      <c r="F14791">
        <v>4291.67</v>
      </c>
      <c r="G14791" t="s">
        <v>3048</v>
      </c>
      <c r="H14791">
        <v>0</v>
      </c>
    </row>
    <row r="14792" spans="1:8">
      <c r="A14792" t="s">
        <v>17841</v>
      </c>
      <c r="B14792" t="s">
        <v>1978</v>
      </c>
      <c r="C14792" t="s">
        <v>87</v>
      </c>
      <c r="D14792" s="3">
        <v>46016</v>
      </c>
      <c r="E14792" s="3">
        <v>46016</v>
      </c>
      <c r="F14792">
        <v>4291.67</v>
      </c>
      <c r="G14792" t="s">
        <v>3048</v>
      </c>
      <c r="H14792">
        <v>0</v>
      </c>
    </row>
    <row r="14793" spans="1:8">
      <c r="A14793" t="s">
        <v>17842</v>
      </c>
      <c r="B14793" t="s">
        <v>1978</v>
      </c>
      <c r="C14793" t="s">
        <v>87</v>
      </c>
      <c r="D14793" s="3">
        <v>46047</v>
      </c>
      <c r="E14793" s="3">
        <v>46047</v>
      </c>
      <c r="F14793">
        <v>4291.67</v>
      </c>
      <c r="G14793" t="s">
        <v>3048</v>
      </c>
      <c r="H14793">
        <v>0</v>
      </c>
    </row>
    <row r="14794" spans="1:8">
      <c r="A14794" t="s">
        <v>17843</v>
      </c>
      <c r="B14794" t="s">
        <v>1979</v>
      </c>
      <c r="C14794" t="s">
        <v>1028</v>
      </c>
      <c r="D14794" s="3">
        <v>46044</v>
      </c>
      <c r="E14794" s="3">
        <v>46044</v>
      </c>
      <c r="F14794">
        <v>9787.5</v>
      </c>
      <c r="G14794" t="s">
        <v>3048</v>
      </c>
      <c r="H14794">
        <v>0</v>
      </c>
    </row>
    <row r="14795" spans="1:8">
      <c r="A14795" t="s">
        <v>17844</v>
      </c>
      <c r="B14795" t="s">
        <v>1979</v>
      </c>
      <c r="C14795" t="s">
        <v>1028</v>
      </c>
      <c r="D14795" s="3">
        <v>46075</v>
      </c>
      <c r="E14795" s="3">
        <v>46075</v>
      </c>
      <c r="F14795">
        <v>9787.5</v>
      </c>
      <c r="G14795" t="s">
        <v>3048</v>
      </c>
      <c r="H14795">
        <v>0</v>
      </c>
    </row>
    <row r="14796" spans="1:8">
      <c r="A14796" t="s">
        <v>17845</v>
      </c>
      <c r="B14796" t="s">
        <v>1979</v>
      </c>
      <c r="C14796" t="s">
        <v>1028</v>
      </c>
      <c r="D14796" s="3">
        <v>46103</v>
      </c>
      <c r="E14796" s="3">
        <v>46103</v>
      </c>
      <c r="F14796">
        <v>9787.5</v>
      </c>
      <c r="G14796" t="s">
        <v>3048</v>
      </c>
      <c r="H14796">
        <v>0</v>
      </c>
    </row>
    <row r="14797" spans="1:8">
      <c r="A14797" t="s">
        <v>17846</v>
      </c>
      <c r="B14797" t="s">
        <v>1979</v>
      </c>
      <c r="C14797" t="s">
        <v>1028</v>
      </c>
      <c r="D14797" s="3">
        <v>46134</v>
      </c>
      <c r="E14797" s="3">
        <v>46134</v>
      </c>
      <c r="F14797">
        <v>9787.5</v>
      </c>
      <c r="G14797" t="s">
        <v>3048</v>
      </c>
      <c r="H14797">
        <v>0</v>
      </c>
    </row>
    <row r="14798" spans="1:8">
      <c r="A14798" t="s">
        <v>17847</v>
      </c>
      <c r="B14798" t="s">
        <v>1979</v>
      </c>
      <c r="C14798" t="s">
        <v>1028</v>
      </c>
      <c r="D14798" s="3">
        <v>46164</v>
      </c>
      <c r="E14798" s="3">
        <v>46165</v>
      </c>
      <c r="F14798">
        <v>9787.5</v>
      </c>
      <c r="G14798" t="s">
        <v>3057</v>
      </c>
      <c r="H14798">
        <v>1</v>
      </c>
    </row>
    <row r="14799" spans="1:8">
      <c r="A14799" t="s">
        <v>17848</v>
      </c>
      <c r="B14799" t="s">
        <v>1979</v>
      </c>
      <c r="C14799" t="s">
        <v>1028</v>
      </c>
      <c r="D14799" s="3">
        <v>46195</v>
      </c>
      <c r="E14799" s="3">
        <v>46195</v>
      </c>
      <c r="F14799">
        <v>9787.5</v>
      </c>
      <c r="G14799" t="s">
        <v>3048</v>
      </c>
      <c r="H14799">
        <v>0</v>
      </c>
    </row>
    <row r="14800" spans="1:8">
      <c r="A14800" t="s">
        <v>17849</v>
      </c>
      <c r="B14800" t="s">
        <v>1979</v>
      </c>
      <c r="C14800" t="s">
        <v>1028</v>
      </c>
      <c r="D14800" s="3">
        <v>46225</v>
      </c>
      <c r="E14800" s="3">
        <v>46225</v>
      </c>
      <c r="F14800">
        <v>9787.5</v>
      </c>
      <c r="G14800" t="s">
        <v>3048</v>
      </c>
      <c r="H14800">
        <v>0</v>
      </c>
    </row>
    <row r="14801" spans="1:8">
      <c r="A14801" t="s">
        <v>17850</v>
      </c>
      <c r="B14801" t="s">
        <v>1979</v>
      </c>
      <c r="C14801" t="s">
        <v>1028</v>
      </c>
      <c r="D14801" s="3">
        <v>46256</v>
      </c>
      <c r="E14801" s="3">
        <v>46256</v>
      </c>
      <c r="F14801">
        <v>9787.5</v>
      </c>
      <c r="G14801" t="s">
        <v>3048</v>
      </c>
      <c r="H14801">
        <v>0</v>
      </c>
    </row>
    <row r="14802" spans="1:8">
      <c r="A14802" t="s">
        <v>17851</v>
      </c>
      <c r="B14802" t="s">
        <v>1979</v>
      </c>
      <c r="C14802" t="s">
        <v>1028</v>
      </c>
      <c r="D14802" s="3">
        <v>46287</v>
      </c>
      <c r="E14802" s="3">
        <v>46287</v>
      </c>
      <c r="F14802">
        <v>9787.5</v>
      </c>
      <c r="G14802" t="s">
        <v>3048</v>
      </c>
      <c r="H14802">
        <v>0</v>
      </c>
    </row>
    <row r="14803" spans="1:8">
      <c r="A14803" t="s">
        <v>17852</v>
      </c>
      <c r="B14803" t="s">
        <v>1979</v>
      </c>
      <c r="C14803" t="s">
        <v>1028</v>
      </c>
      <c r="D14803" s="3">
        <v>46317</v>
      </c>
      <c r="E14803" s="3">
        <v>46317</v>
      </c>
      <c r="F14803">
        <v>9787.5</v>
      </c>
      <c r="G14803" t="s">
        <v>3048</v>
      </c>
      <c r="H14803">
        <v>0</v>
      </c>
    </row>
    <row r="14804" spans="1:8">
      <c r="A14804" t="s">
        <v>17853</v>
      </c>
      <c r="B14804" t="s">
        <v>1979</v>
      </c>
      <c r="C14804" t="s">
        <v>1028</v>
      </c>
      <c r="D14804" s="3">
        <v>46348</v>
      </c>
      <c r="E14804" s="3">
        <v>46348</v>
      </c>
      <c r="F14804">
        <v>9787.5</v>
      </c>
      <c r="G14804" t="s">
        <v>3048</v>
      </c>
      <c r="H14804">
        <v>0</v>
      </c>
    </row>
    <row r="14805" spans="1:8">
      <c r="A14805" t="s">
        <v>17854</v>
      </c>
      <c r="B14805" t="s">
        <v>1979</v>
      </c>
      <c r="C14805" t="s">
        <v>1028</v>
      </c>
      <c r="D14805" s="3">
        <v>46378</v>
      </c>
      <c r="E14805" s="3">
        <v>46378</v>
      </c>
      <c r="F14805">
        <v>9787.5</v>
      </c>
      <c r="G14805" t="s">
        <v>3048</v>
      </c>
      <c r="H14805">
        <v>0</v>
      </c>
    </row>
    <row r="14806" spans="1:8">
      <c r="A14806" t="s">
        <v>17855</v>
      </c>
      <c r="B14806" t="s">
        <v>1979</v>
      </c>
      <c r="C14806" t="s">
        <v>1028</v>
      </c>
      <c r="D14806" s="3">
        <v>46409</v>
      </c>
      <c r="E14806" s="3">
        <v>46409</v>
      </c>
      <c r="F14806">
        <v>9787.5</v>
      </c>
      <c r="G14806" t="s">
        <v>3048</v>
      </c>
      <c r="H14806">
        <v>0</v>
      </c>
    </row>
    <row r="14807" spans="1:8">
      <c r="A14807" t="s">
        <v>17856</v>
      </c>
      <c r="B14807" t="s">
        <v>1979</v>
      </c>
      <c r="C14807" t="s">
        <v>1028</v>
      </c>
      <c r="D14807" s="3">
        <v>46440</v>
      </c>
      <c r="E14807" s="3">
        <v>46441</v>
      </c>
      <c r="F14807">
        <v>9787.5</v>
      </c>
      <c r="G14807" t="s">
        <v>3057</v>
      </c>
      <c r="H14807">
        <v>1</v>
      </c>
    </row>
    <row r="14808" spans="1:8">
      <c r="A14808" t="s">
        <v>17857</v>
      </c>
      <c r="B14808" t="s">
        <v>1979</v>
      </c>
      <c r="C14808" t="s">
        <v>1028</v>
      </c>
      <c r="D14808" s="3">
        <v>46468</v>
      </c>
      <c r="E14808" s="3">
        <v>46470</v>
      </c>
      <c r="F14808">
        <v>9787.5</v>
      </c>
      <c r="G14808" t="s">
        <v>3057</v>
      </c>
      <c r="H14808">
        <v>2</v>
      </c>
    </row>
    <row r="14809" spans="1:8">
      <c r="A14809" t="s">
        <v>17858</v>
      </c>
      <c r="B14809" t="s">
        <v>1979</v>
      </c>
      <c r="C14809" t="s">
        <v>1028</v>
      </c>
      <c r="D14809" s="3">
        <v>46499</v>
      </c>
      <c r="E14809" s="3">
        <v>46499</v>
      </c>
      <c r="F14809">
        <v>9787.5</v>
      </c>
      <c r="G14809" t="s">
        <v>3048</v>
      </c>
      <c r="H14809">
        <v>0</v>
      </c>
    </row>
    <row r="14810" spans="1:8">
      <c r="A14810" t="s">
        <v>17859</v>
      </c>
      <c r="B14810" t="s">
        <v>1979</v>
      </c>
      <c r="C14810" t="s">
        <v>1028</v>
      </c>
      <c r="D14810" s="3">
        <v>46529</v>
      </c>
      <c r="E14810" s="3">
        <v>46536</v>
      </c>
      <c r="F14810">
        <v>9787.5</v>
      </c>
      <c r="G14810" t="s">
        <v>3057</v>
      </c>
      <c r="H14810">
        <v>7</v>
      </c>
    </row>
    <row r="14811" spans="1:8">
      <c r="A14811" t="s">
        <v>17860</v>
      </c>
      <c r="B14811" t="s">
        <v>1979</v>
      </c>
      <c r="C14811" t="s">
        <v>1028</v>
      </c>
      <c r="D14811" s="3">
        <v>46560</v>
      </c>
      <c r="E14811" s="3">
        <v>46560</v>
      </c>
      <c r="F14811">
        <v>9787.5</v>
      </c>
      <c r="G14811" t="s">
        <v>3048</v>
      </c>
      <c r="H14811">
        <v>0</v>
      </c>
    </row>
    <row r="14812" spans="1:8">
      <c r="A14812" t="s">
        <v>17861</v>
      </c>
      <c r="B14812" t="s">
        <v>1979</v>
      </c>
      <c r="C14812" t="s">
        <v>1028</v>
      </c>
      <c r="D14812" s="3">
        <v>46590</v>
      </c>
      <c r="E14812" s="3">
        <v>46592</v>
      </c>
      <c r="F14812">
        <v>9787.5</v>
      </c>
      <c r="G14812" t="s">
        <v>3057</v>
      </c>
      <c r="H14812">
        <v>2</v>
      </c>
    </row>
    <row r="14813" spans="1:8">
      <c r="A14813" t="s">
        <v>17862</v>
      </c>
      <c r="B14813" t="s">
        <v>1979</v>
      </c>
      <c r="C14813" t="s">
        <v>1028</v>
      </c>
      <c r="D14813" s="3">
        <v>46621</v>
      </c>
      <c r="E14813" s="3">
        <v>46621</v>
      </c>
      <c r="F14813">
        <v>9787.5</v>
      </c>
      <c r="G14813" t="s">
        <v>3048</v>
      </c>
      <c r="H14813">
        <v>0</v>
      </c>
    </row>
    <row r="14814" spans="1:8">
      <c r="A14814" t="s">
        <v>17863</v>
      </c>
      <c r="B14814" t="s">
        <v>1979</v>
      </c>
      <c r="C14814" t="s">
        <v>1028</v>
      </c>
      <c r="D14814" s="3">
        <v>46652</v>
      </c>
      <c r="E14814" s="3">
        <v>46652</v>
      </c>
      <c r="F14814">
        <v>9787.5</v>
      </c>
      <c r="G14814" t="s">
        <v>3048</v>
      </c>
      <c r="H14814">
        <v>0</v>
      </c>
    </row>
    <row r="14815" spans="1:8">
      <c r="A14815" t="s">
        <v>17864</v>
      </c>
      <c r="B14815" t="s">
        <v>1979</v>
      </c>
      <c r="C14815" t="s">
        <v>1028</v>
      </c>
      <c r="D14815" s="3">
        <v>46682</v>
      </c>
      <c r="E14815" s="3">
        <v>46682</v>
      </c>
      <c r="F14815">
        <v>9787.5</v>
      </c>
      <c r="G14815" t="s">
        <v>3048</v>
      </c>
      <c r="H14815">
        <v>0</v>
      </c>
    </row>
    <row r="14816" spans="1:8">
      <c r="A14816" t="s">
        <v>17865</v>
      </c>
      <c r="B14816" t="s">
        <v>1979</v>
      </c>
      <c r="C14816" t="s">
        <v>1028</v>
      </c>
      <c r="D14816" s="3">
        <v>46713</v>
      </c>
      <c r="E14816" s="3">
        <v>46713</v>
      </c>
      <c r="F14816">
        <v>9787.5</v>
      </c>
      <c r="G14816" t="s">
        <v>3048</v>
      </c>
      <c r="H14816">
        <v>0</v>
      </c>
    </row>
    <row r="14817" spans="1:8">
      <c r="A14817" t="s">
        <v>17866</v>
      </c>
      <c r="B14817" t="s">
        <v>1979</v>
      </c>
      <c r="C14817" t="s">
        <v>1028</v>
      </c>
      <c r="D14817" s="3">
        <v>46743</v>
      </c>
      <c r="E14817" s="3">
        <v>46743</v>
      </c>
      <c r="F14817">
        <v>9787.5</v>
      </c>
      <c r="G14817" t="s">
        <v>3048</v>
      </c>
      <c r="H14817">
        <v>0</v>
      </c>
    </row>
    <row r="14818" spans="1:8">
      <c r="A14818" t="s">
        <v>17867</v>
      </c>
      <c r="B14818" t="s">
        <v>1980</v>
      </c>
      <c r="C14818" t="s">
        <v>83</v>
      </c>
      <c r="D14818" s="3">
        <v>45810</v>
      </c>
      <c r="E14818" s="3">
        <v>45810</v>
      </c>
      <c r="F14818">
        <v>12162.5</v>
      </c>
      <c r="G14818" t="s">
        <v>3048</v>
      </c>
      <c r="H14818">
        <v>0</v>
      </c>
    </row>
    <row r="14819" spans="1:8">
      <c r="A14819" t="s">
        <v>17868</v>
      </c>
      <c r="B14819" t="s">
        <v>1980</v>
      </c>
      <c r="C14819" t="s">
        <v>83</v>
      </c>
      <c r="D14819" s="3">
        <v>45840</v>
      </c>
      <c r="E14819" s="3">
        <v>45840</v>
      </c>
      <c r="F14819">
        <v>12162.5</v>
      </c>
      <c r="G14819" t="s">
        <v>3048</v>
      </c>
      <c r="H14819">
        <v>0</v>
      </c>
    </row>
    <row r="14820" spans="1:8">
      <c r="A14820" t="s">
        <v>17869</v>
      </c>
      <c r="B14820" t="s">
        <v>1980</v>
      </c>
      <c r="C14820" t="s">
        <v>83</v>
      </c>
      <c r="D14820" s="3">
        <v>45871</v>
      </c>
      <c r="E14820" s="3">
        <v>45871</v>
      </c>
      <c r="F14820">
        <v>12162.5</v>
      </c>
      <c r="G14820" t="s">
        <v>3048</v>
      </c>
      <c r="H14820">
        <v>0</v>
      </c>
    </row>
    <row r="14821" spans="1:8">
      <c r="A14821" t="s">
        <v>17870</v>
      </c>
      <c r="B14821" t="s">
        <v>1980</v>
      </c>
      <c r="C14821" t="s">
        <v>83</v>
      </c>
      <c r="D14821" s="3">
        <v>45902</v>
      </c>
      <c r="E14821" s="3">
        <v>45902</v>
      </c>
      <c r="F14821">
        <v>12162.5</v>
      </c>
      <c r="G14821" t="s">
        <v>3048</v>
      </c>
      <c r="H14821">
        <v>0</v>
      </c>
    </row>
    <row r="14822" spans="1:8">
      <c r="A14822" t="s">
        <v>17871</v>
      </c>
      <c r="B14822" t="s">
        <v>1980</v>
      </c>
      <c r="C14822" t="s">
        <v>83</v>
      </c>
      <c r="D14822" s="3">
        <v>45932</v>
      </c>
      <c r="E14822" s="3">
        <v>45932</v>
      </c>
      <c r="F14822">
        <v>12162.5</v>
      </c>
      <c r="G14822" t="s">
        <v>3048</v>
      </c>
      <c r="H14822">
        <v>0</v>
      </c>
    </row>
    <row r="14823" spans="1:8">
      <c r="A14823" t="s">
        <v>17872</v>
      </c>
      <c r="B14823" t="s">
        <v>1980</v>
      </c>
      <c r="C14823" t="s">
        <v>83</v>
      </c>
      <c r="D14823" s="3">
        <v>45963</v>
      </c>
      <c r="E14823" s="3">
        <v>45963</v>
      </c>
      <c r="F14823">
        <v>12162.5</v>
      </c>
      <c r="G14823" t="s">
        <v>3048</v>
      </c>
      <c r="H14823">
        <v>0</v>
      </c>
    </row>
    <row r="14824" spans="1:8">
      <c r="A14824" t="s">
        <v>17873</v>
      </c>
      <c r="B14824" t="s">
        <v>1980</v>
      </c>
      <c r="C14824" t="s">
        <v>83</v>
      </c>
      <c r="D14824" s="3">
        <v>45993</v>
      </c>
      <c r="E14824" s="3">
        <v>45993</v>
      </c>
      <c r="F14824">
        <v>12162.5</v>
      </c>
      <c r="G14824" t="s">
        <v>3048</v>
      </c>
      <c r="H14824">
        <v>0</v>
      </c>
    </row>
    <row r="14825" spans="1:8">
      <c r="A14825" t="s">
        <v>17874</v>
      </c>
      <c r="B14825" t="s">
        <v>1980</v>
      </c>
      <c r="C14825" t="s">
        <v>83</v>
      </c>
      <c r="D14825" s="3">
        <v>46024</v>
      </c>
      <c r="E14825" s="3">
        <v>46024</v>
      </c>
      <c r="F14825">
        <v>12162.5</v>
      </c>
      <c r="G14825" t="s">
        <v>3048</v>
      </c>
      <c r="H14825">
        <v>0</v>
      </c>
    </row>
    <row r="14826" spans="1:8">
      <c r="A14826" t="s">
        <v>17875</v>
      </c>
      <c r="B14826" t="s">
        <v>1980</v>
      </c>
      <c r="C14826" t="s">
        <v>83</v>
      </c>
      <c r="D14826" s="3">
        <v>46055</v>
      </c>
      <c r="E14826" s="3">
        <v>46055</v>
      </c>
      <c r="F14826">
        <v>12162.5</v>
      </c>
      <c r="G14826" t="s">
        <v>3048</v>
      </c>
      <c r="H14826">
        <v>0</v>
      </c>
    </row>
    <row r="14827" spans="1:8">
      <c r="A14827" t="s">
        <v>17876</v>
      </c>
      <c r="B14827" t="s">
        <v>1980</v>
      </c>
      <c r="C14827" t="s">
        <v>83</v>
      </c>
      <c r="D14827" s="3">
        <v>46083</v>
      </c>
      <c r="E14827" s="3">
        <v>46083</v>
      </c>
      <c r="F14827">
        <v>12162.5</v>
      </c>
      <c r="G14827" t="s">
        <v>3048</v>
      </c>
      <c r="H14827">
        <v>0</v>
      </c>
    </row>
    <row r="14828" spans="1:8">
      <c r="A14828" t="s">
        <v>17877</v>
      </c>
      <c r="B14828" t="s">
        <v>1980</v>
      </c>
      <c r="C14828" t="s">
        <v>83</v>
      </c>
      <c r="D14828" s="3">
        <v>46114</v>
      </c>
      <c r="E14828" s="3">
        <v>46114</v>
      </c>
      <c r="F14828">
        <v>12162.5</v>
      </c>
      <c r="G14828" t="s">
        <v>3048</v>
      </c>
      <c r="H14828">
        <v>0</v>
      </c>
    </row>
    <row r="14829" spans="1:8">
      <c r="A14829" t="s">
        <v>17878</v>
      </c>
      <c r="B14829" t="s">
        <v>1980</v>
      </c>
      <c r="C14829" t="s">
        <v>83</v>
      </c>
      <c r="D14829" s="3">
        <v>46144</v>
      </c>
      <c r="E14829" s="3">
        <v>46144</v>
      </c>
      <c r="F14829">
        <v>12162.5</v>
      </c>
      <c r="G14829" t="s">
        <v>3048</v>
      </c>
      <c r="H14829">
        <v>0</v>
      </c>
    </row>
    <row r="14830" spans="1:8">
      <c r="A14830" t="s">
        <v>17879</v>
      </c>
      <c r="B14830" t="s">
        <v>1980</v>
      </c>
      <c r="C14830" t="s">
        <v>83</v>
      </c>
      <c r="D14830" s="3">
        <v>46175</v>
      </c>
      <c r="E14830" s="3">
        <v>46175</v>
      </c>
      <c r="F14830">
        <v>12162.5</v>
      </c>
      <c r="G14830" t="s">
        <v>3048</v>
      </c>
      <c r="H14830">
        <v>0</v>
      </c>
    </row>
    <row r="14831" spans="1:8">
      <c r="A14831" t="s">
        <v>17880</v>
      </c>
      <c r="B14831" t="s">
        <v>1980</v>
      </c>
      <c r="C14831" t="s">
        <v>83</v>
      </c>
      <c r="D14831" s="3">
        <v>46205</v>
      </c>
      <c r="E14831" s="3">
        <v>46205</v>
      </c>
      <c r="F14831">
        <v>12162.5</v>
      </c>
      <c r="G14831" t="s">
        <v>3048</v>
      </c>
      <c r="H14831">
        <v>0</v>
      </c>
    </row>
    <row r="14832" spans="1:8">
      <c r="A14832" t="s">
        <v>17881</v>
      </c>
      <c r="B14832" t="s">
        <v>1980</v>
      </c>
      <c r="C14832" t="s">
        <v>83</v>
      </c>
      <c r="D14832" s="3">
        <v>46236</v>
      </c>
      <c r="E14832" s="3">
        <v>46251</v>
      </c>
      <c r="F14832">
        <v>12162.5</v>
      </c>
      <c r="G14832" t="s">
        <v>3112</v>
      </c>
      <c r="H14832">
        <v>15</v>
      </c>
    </row>
    <row r="14833" spans="1:8">
      <c r="A14833" t="s">
        <v>17882</v>
      </c>
      <c r="B14833" t="s">
        <v>1980</v>
      </c>
      <c r="C14833" t="s">
        <v>83</v>
      </c>
      <c r="D14833" s="3">
        <v>46267</v>
      </c>
      <c r="E14833" s="3">
        <v>46269</v>
      </c>
      <c r="F14833">
        <v>12162.5</v>
      </c>
      <c r="G14833" t="s">
        <v>3057</v>
      </c>
      <c r="H14833">
        <v>2</v>
      </c>
    </row>
    <row r="14834" spans="1:8">
      <c r="A14834" t="s">
        <v>17883</v>
      </c>
      <c r="B14834" t="s">
        <v>1980</v>
      </c>
      <c r="C14834" t="s">
        <v>83</v>
      </c>
      <c r="D14834" s="3">
        <v>46297</v>
      </c>
      <c r="E14834" s="3">
        <v>46297</v>
      </c>
      <c r="F14834">
        <v>12162.5</v>
      </c>
      <c r="G14834" t="s">
        <v>3048</v>
      </c>
      <c r="H14834">
        <v>0</v>
      </c>
    </row>
    <row r="14835" spans="1:8">
      <c r="A14835" t="s">
        <v>17884</v>
      </c>
      <c r="B14835" t="s">
        <v>1980</v>
      </c>
      <c r="C14835" t="s">
        <v>83</v>
      </c>
      <c r="D14835" s="3">
        <v>46328</v>
      </c>
      <c r="E14835" s="3">
        <v>46330</v>
      </c>
      <c r="F14835">
        <v>12162.5</v>
      </c>
      <c r="G14835" t="s">
        <v>3057</v>
      </c>
      <c r="H14835">
        <v>2</v>
      </c>
    </row>
    <row r="14836" spans="1:8">
      <c r="A14836" t="s">
        <v>17885</v>
      </c>
      <c r="B14836" t="s">
        <v>1980</v>
      </c>
      <c r="C14836" t="s">
        <v>83</v>
      </c>
      <c r="D14836" s="3">
        <v>46358</v>
      </c>
      <c r="E14836" s="3">
        <v>46358</v>
      </c>
      <c r="F14836">
        <v>12162.5</v>
      </c>
      <c r="G14836" t="s">
        <v>3048</v>
      </c>
      <c r="H14836">
        <v>0</v>
      </c>
    </row>
    <row r="14837" spans="1:8">
      <c r="A14837" t="s">
        <v>17886</v>
      </c>
      <c r="B14837" t="s">
        <v>1980</v>
      </c>
      <c r="C14837" t="s">
        <v>83</v>
      </c>
      <c r="D14837" s="3">
        <v>46389</v>
      </c>
      <c r="E14837" s="3">
        <v>46389</v>
      </c>
      <c r="F14837">
        <v>12162.5</v>
      </c>
      <c r="G14837" t="s">
        <v>3048</v>
      </c>
      <c r="H14837">
        <v>0</v>
      </c>
    </row>
    <row r="14838" spans="1:8">
      <c r="A14838" t="s">
        <v>17887</v>
      </c>
      <c r="B14838" t="s">
        <v>1980</v>
      </c>
      <c r="C14838" t="s">
        <v>83</v>
      </c>
      <c r="D14838" s="3">
        <v>46420</v>
      </c>
      <c r="E14838" s="3">
        <v>46420</v>
      </c>
      <c r="F14838">
        <v>12162.5</v>
      </c>
      <c r="G14838" t="s">
        <v>3048</v>
      </c>
      <c r="H14838">
        <v>0</v>
      </c>
    </row>
    <row r="14839" spans="1:8">
      <c r="A14839" t="s">
        <v>17888</v>
      </c>
      <c r="B14839" t="s">
        <v>1980</v>
      </c>
      <c r="C14839" t="s">
        <v>83</v>
      </c>
      <c r="D14839" s="3">
        <v>46448</v>
      </c>
      <c r="E14839" s="3">
        <v>46448</v>
      </c>
      <c r="F14839">
        <v>12162.5</v>
      </c>
      <c r="G14839" t="s">
        <v>3048</v>
      </c>
      <c r="H14839">
        <v>0</v>
      </c>
    </row>
    <row r="14840" spans="1:8">
      <c r="A14840" t="s">
        <v>17889</v>
      </c>
      <c r="B14840" t="s">
        <v>1980</v>
      </c>
      <c r="C14840" t="s">
        <v>83</v>
      </c>
      <c r="D14840" s="3">
        <v>46479</v>
      </c>
      <c r="E14840" s="3">
        <v>46481</v>
      </c>
      <c r="F14840">
        <v>12162.5</v>
      </c>
      <c r="G14840" t="s">
        <v>3057</v>
      </c>
      <c r="H14840">
        <v>2</v>
      </c>
    </row>
    <row r="14841" spans="1:8">
      <c r="A14841" t="s">
        <v>17890</v>
      </c>
      <c r="B14841" t="s">
        <v>1980</v>
      </c>
      <c r="C14841" t="s">
        <v>83</v>
      </c>
      <c r="D14841" s="3">
        <v>46509</v>
      </c>
      <c r="E14841" s="3">
        <v>46509</v>
      </c>
      <c r="F14841">
        <v>12162.5</v>
      </c>
      <c r="G14841" t="s">
        <v>3048</v>
      </c>
      <c r="H14841">
        <v>0</v>
      </c>
    </row>
    <row r="14842" spans="1:8">
      <c r="A14842" t="s">
        <v>17891</v>
      </c>
      <c r="B14842" t="s">
        <v>1981</v>
      </c>
      <c r="C14842" t="s">
        <v>983</v>
      </c>
      <c r="D14842" s="3">
        <v>45838</v>
      </c>
      <c r="E14842" s="3">
        <v>45838</v>
      </c>
      <c r="F14842">
        <v>8287.5</v>
      </c>
      <c r="G14842" t="s">
        <v>3048</v>
      </c>
      <c r="H14842">
        <v>0</v>
      </c>
    </row>
    <row r="14843" spans="1:8">
      <c r="A14843" t="s">
        <v>17892</v>
      </c>
      <c r="B14843" t="s">
        <v>1981</v>
      </c>
      <c r="C14843" t="s">
        <v>983</v>
      </c>
      <c r="D14843" s="3">
        <v>45868</v>
      </c>
      <c r="E14843" s="3">
        <v>45868</v>
      </c>
      <c r="F14843">
        <v>8287.5</v>
      </c>
      <c r="G14843" t="s">
        <v>3048</v>
      </c>
      <c r="H14843">
        <v>0</v>
      </c>
    </row>
    <row r="14844" spans="1:8">
      <c r="A14844" t="s">
        <v>17893</v>
      </c>
      <c r="B14844" t="s">
        <v>1981</v>
      </c>
      <c r="C14844" t="s">
        <v>983</v>
      </c>
      <c r="D14844" s="3">
        <v>45899</v>
      </c>
      <c r="E14844" s="3">
        <v>45902</v>
      </c>
      <c r="F14844">
        <v>8287.5</v>
      </c>
      <c r="G14844" t="s">
        <v>3057</v>
      </c>
      <c r="H14844">
        <v>3</v>
      </c>
    </row>
    <row r="14845" spans="1:8">
      <c r="A14845" t="s">
        <v>17894</v>
      </c>
      <c r="B14845" t="s">
        <v>1981</v>
      </c>
      <c r="C14845" t="s">
        <v>983</v>
      </c>
      <c r="D14845" s="3">
        <v>45930</v>
      </c>
      <c r="E14845" s="3">
        <v>45930</v>
      </c>
      <c r="F14845">
        <v>8287.5</v>
      </c>
      <c r="G14845" t="s">
        <v>3048</v>
      </c>
      <c r="H14845">
        <v>0</v>
      </c>
    </row>
    <row r="14846" spans="1:8">
      <c r="A14846" t="s">
        <v>17895</v>
      </c>
      <c r="B14846" t="s">
        <v>1981</v>
      </c>
      <c r="C14846" t="s">
        <v>983</v>
      </c>
      <c r="D14846" s="3">
        <v>45960</v>
      </c>
      <c r="E14846" s="3">
        <v>45960</v>
      </c>
      <c r="F14846">
        <v>8287.5</v>
      </c>
      <c r="G14846" t="s">
        <v>3048</v>
      </c>
      <c r="H14846">
        <v>0</v>
      </c>
    </row>
    <row r="14847" spans="1:8">
      <c r="A14847" t="s">
        <v>17896</v>
      </c>
      <c r="B14847" t="s">
        <v>1981</v>
      </c>
      <c r="C14847" t="s">
        <v>983</v>
      </c>
      <c r="D14847" s="3">
        <v>45991</v>
      </c>
      <c r="E14847" s="3">
        <v>45991</v>
      </c>
      <c r="F14847">
        <v>8287.5</v>
      </c>
      <c r="G14847" t="s">
        <v>3048</v>
      </c>
      <c r="H14847">
        <v>0</v>
      </c>
    </row>
    <row r="14848" spans="1:8">
      <c r="A14848" t="s">
        <v>17897</v>
      </c>
      <c r="B14848" t="s">
        <v>1981</v>
      </c>
      <c r="C14848" t="s">
        <v>983</v>
      </c>
      <c r="D14848" s="3">
        <v>46021</v>
      </c>
      <c r="E14848" s="3">
        <v>46023</v>
      </c>
      <c r="F14848">
        <v>8287.5</v>
      </c>
      <c r="G14848" t="s">
        <v>3057</v>
      </c>
      <c r="H14848">
        <v>2</v>
      </c>
    </row>
    <row r="14849" spans="1:8">
      <c r="A14849" t="s">
        <v>17898</v>
      </c>
      <c r="B14849" t="s">
        <v>1981</v>
      </c>
      <c r="C14849" t="s">
        <v>983</v>
      </c>
      <c r="D14849" s="3">
        <v>46052</v>
      </c>
      <c r="E14849" s="3">
        <v>46052</v>
      </c>
      <c r="F14849">
        <v>8287.5</v>
      </c>
      <c r="G14849" t="s">
        <v>3048</v>
      </c>
      <c r="H14849">
        <v>0</v>
      </c>
    </row>
    <row r="14850" spans="1:8">
      <c r="A14850" t="s">
        <v>17899</v>
      </c>
      <c r="B14850" t="s">
        <v>1981</v>
      </c>
      <c r="C14850" t="s">
        <v>983</v>
      </c>
      <c r="D14850" s="3">
        <v>46081</v>
      </c>
      <c r="E14850" s="3">
        <v>46081</v>
      </c>
      <c r="F14850">
        <v>8287.5</v>
      </c>
      <c r="G14850" t="s">
        <v>3048</v>
      </c>
      <c r="H14850">
        <v>0</v>
      </c>
    </row>
    <row r="14851" spans="1:8">
      <c r="A14851" t="s">
        <v>17900</v>
      </c>
      <c r="B14851" t="s">
        <v>1981</v>
      </c>
      <c r="C14851" t="s">
        <v>983</v>
      </c>
      <c r="D14851" s="3">
        <v>46111</v>
      </c>
      <c r="E14851" s="3">
        <v>46111</v>
      </c>
      <c r="F14851">
        <v>8287.5</v>
      </c>
      <c r="G14851" t="s">
        <v>3048</v>
      </c>
      <c r="H14851">
        <v>0</v>
      </c>
    </row>
    <row r="14852" spans="1:8">
      <c r="A14852" t="s">
        <v>17901</v>
      </c>
      <c r="B14852" t="s">
        <v>1981</v>
      </c>
      <c r="C14852" t="s">
        <v>983</v>
      </c>
      <c r="D14852" s="3">
        <v>46142</v>
      </c>
      <c r="E14852" s="3">
        <v>46143</v>
      </c>
      <c r="F14852">
        <v>8287.5</v>
      </c>
      <c r="G14852" t="s">
        <v>3057</v>
      </c>
      <c r="H14852">
        <v>1</v>
      </c>
    </row>
    <row r="14853" spans="1:8">
      <c r="A14853" t="s">
        <v>17902</v>
      </c>
      <c r="B14853" t="s">
        <v>1981</v>
      </c>
      <c r="C14853" t="s">
        <v>983</v>
      </c>
      <c r="D14853" s="3">
        <v>46172</v>
      </c>
      <c r="E14853" s="3">
        <v>46172</v>
      </c>
      <c r="F14853">
        <v>8287.5</v>
      </c>
      <c r="G14853" t="s">
        <v>3048</v>
      </c>
      <c r="H14853">
        <v>0</v>
      </c>
    </row>
    <row r="14854" spans="1:8">
      <c r="A14854" t="s">
        <v>17903</v>
      </c>
      <c r="B14854" t="s">
        <v>1981</v>
      </c>
      <c r="C14854" t="s">
        <v>983</v>
      </c>
      <c r="D14854" s="3">
        <v>46203</v>
      </c>
      <c r="E14854" s="3">
        <v>46203</v>
      </c>
      <c r="F14854">
        <v>8287.5</v>
      </c>
      <c r="G14854" t="s">
        <v>3048</v>
      </c>
      <c r="H14854">
        <v>0</v>
      </c>
    </row>
    <row r="14855" spans="1:8">
      <c r="A14855" t="s">
        <v>17904</v>
      </c>
      <c r="B14855" t="s">
        <v>1981</v>
      </c>
      <c r="C14855" t="s">
        <v>983</v>
      </c>
      <c r="D14855" s="3">
        <v>46233</v>
      </c>
      <c r="E14855" s="3">
        <v>46233</v>
      </c>
      <c r="F14855">
        <v>8287.5</v>
      </c>
      <c r="G14855" t="s">
        <v>3048</v>
      </c>
      <c r="H14855">
        <v>0</v>
      </c>
    </row>
    <row r="14856" spans="1:8">
      <c r="A14856" t="s">
        <v>17905</v>
      </c>
      <c r="B14856" t="s">
        <v>1981</v>
      </c>
      <c r="C14856" t="s">
        <v>983</v>
      </c>
      <c r="D14856" s="3">
        <v>46264</v>
      </c>
      <c r="E14856" s="3">
        <v>46264</v>
      </c>
      <c r="F14856">
        <v>8287.5</v>
      </c>
      <c r="G14856" t="s">
        <v>3048</v>
      </c>
      <c r="H14856">
        <v>0</v>
      </c>
    </row>
    <row r="14857" spans="1:8">
      <c r="A14857" t="s">
        <v>17906</v>
      </c>
      <c r="B14857" t="s">
        <v>1981</v>
      </c>
      <c r="C14857" t="s">
        <v>983</v>
      </c>
      <c r="D14857" s="3">
        <v>46295</v>
      </c>
      <c r="E14857" s="3">
        <v>46295</v>
      </c>
      <c r="F14857">
        <v>8287.5</v>
      </c>
      <c r="G14857" t="s">
        <v>3048</v>
      </c>
      <c r="H14857">
        <v>0</v>
      </c>
    </row>
    <row r="14858" spans="1:8">
      <c r="A14858" t="s">
        <v>17907</v>
      </c>
      <c r="B14858" t="s">
        <v>1981</v>
      </c>
      <c r="C14858" t="s">
        <v>983</v>
      </c>
      <c r="D14858" s="3">
        <v>46325</v>
      </c>
      <c r="E14858" s="3">
        <v>46325</v>
      </c>
      <c r="F14858">
        <v>8287.5</v>
      </c>
      <c r="G14858" t="s">
        <v>3048</v>
      </c>
      <c r="H14858">
        <v>0</v>
      </c>
    </row>
    <row r="14859" spans="1:8">
      <c r="A14859" t="s">
        <v>17908</v>
      </c>
      <c r="B14859" t="s">
        <v>1981</v>
      </c>
      <c r="C14859" t="s">
        <v>983</v>
      </c>
      <c r="D14859" s="3">
        <v>46356</v>
      </c>
      <c r="E14859" s="3">
        <v>46356</v>
      </c>
      <c r="F14859">
        <v>8287.5</v>
      </c>
      <c r="G14859" t="s">
        <v>3048</v>
      </c>
      <c r="H14859">
        <v>0</v>
      </c>
    </row>
    <row r="14860" spans="1:8">
      <c r="A14860" t="s">
        <v>17909</v>
      </c>
      <c r="B14860" t="s">
        <v>1981</v>
      </c>
      <c r="C14860" t="s">
        <v>983</v>
      </c>
      <c r="D14860" s="3">
        <v>46386</v>
      </c>
      <c r="E14860" s="3">
        <v>46386</v>
      </c>
      <c r="F14860">
        <v>8287.5</v>
      </c>
      <c r="G14860" t="s">
        <v>3048</v>
      </c>
      <c r="H14860">
        <v>0</v>
      </c>
    </row>
    <row r="14861" spans="1:8">
      <c r="A14861" t="s">
        <v>17910</v>
      </c>
      <c r="B14861" t="s">
        <v>1981</v>
      </c>
      <c r="C14861" t="s">
        <v>983</v>
      </c>
      <c r="D14861" s="3">
        <v>46417</v>
      </c>
      <c r="E14861" s="3">
        <v>46419</v>
      </c>
      <c r="F14861">
        <v>8287.5</v>
      </c>
      <c r="G14861" t="s">
        <v>3057</v>
      </c>
      <c r="H14861">
        <v>2</v>
      </c>
    </row>
    <row r="14862" spans="1:8">
      <c r="A14862" t="s">
        <v>17911</v>
      </c>
      <c r="B14862" t="s">
        <v>1981</v>
      </c>
      <c r="C14862" t="s">
        <v>983</v>
      </c>
      <c r="D14862" s="3">
        <v>46446</v>
      </c>
      <c r="E14862" s="3">
        <v>46446</v>
      </c>
      <c r="F14862">
        <v>8287.5</v>
      </c>
      <c r="G14862" t="s">
        <v>3048</v>
      </c>
      <c r="H14862">
        <v>0</v>
      </c>
    </row>
    <row r="14863" spans="1:8">
      <c r="A14863" t="s">
        <v>17912</v>
      </c>
      <c r="B14863" t="s">
        <v>1981</v>
      </c>
      <c r="C14863" t="s">
        <v>983</v>
      </c>
      <c r="D14863" s="3">
        <v>46476</v>
      </c>
      <c r="E14863" s="3">
        <v>46476</v>
      </c>
      <c r="F14863">
        <v>8287.5</v>
      </c>
      <c r="G14863" t="s">
        <v>3048</v>
      </c>
      <c r="H14863">
        <v>0</v>
      </c>
    </row>
    <row r="14864" spans="1:8">
      <c r="A14864" t="s">
        <v>17913</v>
      </c>
      <c r="B14864" t="s">
        <v>1981</v>
      </c>
      <c r="C14864" t="s">
        <v>983</v>
      </c>
      <c r="D14864" s="3">
        <v>46507</v>
      </c>
      <c r="E14864" s="3">
        <v>46507</v>
      </c>
      <c r="F14864">
        <v>8287.5</v>
      </c>
      <c r="G14864" t="s">
        <v>3048</v>
      </c>
      <c r="H14864">
        <v>0</v>
      </c>
    </row>
    <row r="14865" spans="1:8">
      <c r="A14865" t="s">
        <v>17914</v>
      </c>
      <c r="B14865" t="s">
        <v>1981</v>
      </c>
      <c r="C14865" t="s">
        <v>983</v>
      </c>
      <c r="D14865" s="3">
        <v>46537</v>
      </c>
      <c r="E14865" s="3">
        <v>46538</v>
      </c>
      <c r="F14865">
        <v>8287.5</v>
      </c>
      <c r="G14865" t="s">
        <v>3057</v>
      </c>
      <c r="H14865">
        <v>1</v>
      </c>
    </row>
    <row r="14866" spans="1:8">
      <c r="A14866" t="s">
        <v>17915</v>
      </c>
      <c r="B14866" t="s">
        <v>1982</v>
      </c>
      <c r="C14866" t="s">
        <v>197</v>
      </c>
      <c r="D14866" s="3">
        <v>45540</v>
      </c>
      <c r="E14866" s="3">
        <v>45540</v>
      </c>
      <c r="F14866">
        <v>23045.83</v>
      </c>
      <c r="G14866" t="s">
        <v>3048</v>
      </c>
      <c r="H14866">
        <v>0</v>
      </c>
    </row>
    <row r="14867" spans="1:8">
      <c r="A14867" t="s">
        <v>17916</v>
      </c>
      <c r="B14867" t="s">
        <v>1982</v>
      </c>
      <c r="C14867" t="s">
        <v>197</v>
      </c>
      <c r="D14867" s="3">
        <v>45570</v>
      </c>
      <c r="E14867" s="3">
        <v>45570</v>
      </c>
      <c r="F14867">
        <v>23045.83</v>
      </c>
      <c r="G14867" t="s">
        <v>3048</v>
      </c>
      <c r="H14867">
        <v>0</v>
      </c>
    </row>
    <row r="14868" spans="1:8">
      <c r="A14868" t="s">
        <v>17917</v>
      </c>
      <c r="B14868" t="s">
        <v>1982</v>
      </c>
      <c r="C14868" t="s">
        <v>197</v>
      </c>
      <c r="D14868" s="3">
        <v>45601</v>
      </c>
      <c r="E14868" s="3">
        <v>45604</v>
      </c>
      <c r="F14868">
        <v>23045.83</v>
      </c>
      <c r="G14868" t="s">
        <v>3057</v>
      </c>
      <c r="H14868">
        <v>3</v>
      </c>
    </row>
    <row r="14869" spans="1:8">
      <c r="A14869" t="s">
        <v>17918</v>
      </c>
      <c r="B14869" t="s">
        <v>1982</v>
      </c>
      <c r="C14869" t="s">
        <v>197</v>
      </c>
      <c r="D14869" s="3">
        <v>45631</v>
      </c>
      <c r="E14869" s="3">
        <v>45631</v>
      </c>
      <c r="F14869">
        <v>23045.83</v>
      </c>
      <c r="G14869" t="s">
        <v>3048</v>
      </c>
      <c r="H14869">
        <v>0</v>
      </c>
    </row>
    <row r="14870" spans="1:8">
      <c r="A14870" t="s">
        <v>17919</v>
      </c>
      <c r="B14870" t="s">
        <v>1982</v>
      </c>
      <c r="C14870" t="s">
        <v>197</v>
      </c>
      <c r="D14870" s="3">
        <v>45662</v>
      </c>
      <c r="E14870" s="3">
        <v>45662</v>
      </c>
      <c r="F14870">
        <v>23045.83</v>
      </c>
      <c r="G14870" t="s">
        <v>3048</v>
      </c>
      <c r="H14870">
        <v>0</v>
      </c>
    </row>
    <row r="14871" spans="1:8">
      <c r="A14871" t="s">
        <v>17920</v>
      </c>
      <c r="B14871" t="s">
        <v>1982</v>
      </c>
      <c r="C14871" t="s">
        <v>197</v>
      </c>
      <c r="D14871" s="3">
        <v>45693</v>
      </c>
      <c r="E14871" s="3">
        <v>45693</v>
      </c>
      <c r="F14871">
        <v>23045.83</v>
      </c>
      <c r="G14871" t="s">
        <v>3048</v>
      </c>
      <c r="H14871">
        <v>0</v>
      </c>
    </row>
    <row r="14872" spans="1:8">
      <c r="A14872" t="s">
        <v>17921</v>
      </c>
      <c r="B14872" t="s">
        <v>1982</v>
      </c>
      <c r="C14872" t="s">
        <v>197</v>
      </c>
      <c r="D14872" s="3">
        <v>45721</v>
      </c>
      <c r="E14872" s="3">
        <v>45736</v>
      </c>
      <c r="F14872">
        <v>23045.83</v>
      </c>
      <c r="G14872" t="s">
        <v>3112</v>
      </c>
      <c r="H14872">
        <v>15</v>
      </c>
    </row>
    <row r="14873" spans="1:8">
      <c r="A14873" t="s">
        <v>17922</v>
      </c>
      <c r="B14873" t="s">
        <v>1982</v>
      </c>
      <c r="C14873" t="s">
        <v>197</v>
      </c>
      <c r="D14873" s="3">
        <v>45752</v>
      </c>
      <c r="E14873" s="3">
        <v>45752</v>
      </c>
      <c r="F14873">
        <v>23045.83</v>
      </c>
      <c r="G14873" t="s">
        <v>3048</v>
      </c>
      <c r="H14873">
        <v>0</v>
      </c>
    </row>
    <row r="14874" spans="1:8">
      <c r="A14874" t="s">
        <v>17923</v>
      </c>
      <c r="B14874" t="s">
        <v>1982</v>
      </c>
      <c r="C14874" t="s">
        <v>197</v>
      </c>
      <c r="D14874" s="3">
        <v>45782</v>
      </c>
      <c r="E14874" s="3">
        <v>45782</v>
      </c>
      <c r="F14874">
        <v>23045.83</v>
      </c>
      <c r="G14874" t="s">
        <v>3048</v>
      </c>
      <c r="H14874">
        <v>0</v>
      </c>
    </row>
    <row r="14875" spans="1:8">
      <c r="A14875" t="s">
        <v>17924</v>
      </c>
      <c r="B14875" t="s">
        <v>1982</v>
      </c>
      <c r="C14875" t="s">
        <v>197</v>
      </c>
      <c r="D14875" s="3">
        <v>45813</v>
      </c>
      <c r="E14875" s="3">
        <v>45813</v>
      </c>
      <c r="F14875">
        <v>23045.83</v>
      </c>
      <c r="G14875" t="s">
        <v>3048</v>
      </c>
      <c r="H14875">
        <v>0</v>
      </c>
    </row>
    <row r="14876" spans="1:8">
      <c r="A14876" t="s">
        <v>17925</v>
      </c>
      <c r="B14876" t="s">
        <v>1982</v>
      </c>
      <c r="C14876" t="s">
        <v>197</v>
      </c>
      <c r="D14876" s="3">
        <v>45843</v>
      </c>
      <c r="E14876" s="3">
        <v>45843</v>
      </c>
      <c r="F14876">
        <v>23045.83</v>
      </c>
      <c r="G14876" t="s">
        <v>3048</v>
      </c>
      <c r="H14876">
        <v>0</v>
      </c>
    </row>
    <row r="14877" spans="1:8">
      <c r="A14877" t="s">
        <v>17926</v>
      </c>
      <c r="B14877" t="s">
        <v>1982</v>
      </c>
      <c r="C14877" t="s">
        <v>197</v>
      </c>
      <c r="D14877" s="3">
        <v>45874</v>
      </c>
      <c r="E14877" s="3">
        <v>45881</v>
      </c>
      <c r="F14877">
        <v>23045.83</v>
      </c>
      <c r="G14877" t="s">
        <v>3057</v>
      </c>
      <c r="H14877">
        <v>7</v>
      </c>
    </row>
    <row r="14878" spans="1:8">
      <c r="A14878" t="s">
        <v>17927</v>
      </c>
      <c r="B14878" t="s">
        <v>1982</v>
      </c>
      <c r="C14878" t="s">
        <v>197</v>
      </c>
      <c r="D14878" s="3">
        <v>45905</v>
      </c>
      <c r="E14878" s="3">
        <v>45906</v>
      </c>
      <c r="F14878">
        <v>23045.83</v>
      </c>
      <c r="G14878" t="s">
        <v>3057</v>
      </c>
      <c r="H14878">
        <v>1</v>
      </c>
    </row>
    <row r="14879" spans="1:8">
      <c r="A14879" t="s">
        <v>17928</v>
      </c>
      <c r="B14879" t="s">
        <v>1982</v>
      </c>
      <c r="C14879" t="s">
        <v>197</v>
      </c>
      <c r="D14879" s="3">
        <v>45935</v>
      </c>
      <c r="E14879" s="3">
        <v>45936</v>
      </c>
      <c r="F14879">
        <v>23045.83</v>
      </c>
      <c r="G14879" t="s">
        <v>3057</v>
      </c>
      <c r="H14879">
        <v>1</v>
      </c>
    </row>
    <row r="14880" spans="1:8">
      <c r="A14880" t="s">
        <v>17929</v>
      </c>
      <c r="B14880" t="s">
        <v>1982</v>
      </c>
      <c r="C14880" t="s">
        <v>197</v>
      </c>
      <c r="D14880" s="3">
        <v>45966</v>
      </c>
      <c r="E14880" s="3">
        <v>45968</v>
      </c>
      <c r="F14880">
        <v>23045.83</v>
      </c>
      <c r="G14880" t="s">
        <v>3057</v>
      </c>
      <c r="H14880">
        <v>2</v>
      </c>
    </row>
    <row r="14881" spans="1:8">
      <c r="A14881" t="s">
        <v>17930</v>
      </c>
      <c r="B14881" t="s">
        <v>1982</v>
      </c>
      <c r="C14881" t="s">
        <v>197</v>
      </c>
      <c r="D14881" s="3">
        <v>45996</v>
      </c>
      <c r="E14881" s="3">
        <v>45996</v>
      </c>
      <c r="F14881">
        <v>23045.83</v>
      </c>
      <c r="G14881" t="s">
        <v>3048</v>
      </c>
      <c r="H14881">
        <v>0</v>
      </c>
    </row>
    <row r="14882" spans="1:8">
      <c r="A14882" t="s">
        <v>17931</v>
      </c>
      <c r="B14882" t="s">
        <v>1982</v>
      </c>
      <c r="C14882" t="s">
        <v>197</v>
      </c>
      <c r="D14882" s="3">
        <v>46027</v>
      </c>
      <c r="E14882" s="3">
        <v>46027</v>
      </c>
      <c r="F14882">
        <v>23045.83</v>
      </c>
      <c r="G14882" t="s">
        <v>3048</v>
      </c>
      <c r="H14882">
        <v>0</v>
      </c>
    </row>
    <row r="14883" spans="1:8">
      <c r="A14883" t="s">
        <v>17932</v>
      </c>
      <c r="B14883" t="s">
        <v>1982</v>
      </c>
      <c r="C14883" t="s">
        <v>197</v>
      </c>
      <c r="D14883" s="3">
        <v>46058</v>
      </c>
      <c r="E14883" s="3">
        <v>46058</v>
      </c>
      <c r="F14883">
        <v>23045.83</v>
      </c>
      <c r="G14883" t="s">
        <v>3048</v>
      </c>
      <c r="H14883">
        <v>0</v>
      </c>
    </row>
    <row r="14884" spans="1:8">
      <c r="A14884" t="s">
        <v>17933</v>
      </c>
      <c r="B14884" t="s">
        <v>1982</v>
      </c>
      <c r="C14884" t="s">
        <v>197</v>
      </c>
      <c r="D14884" s="3">
        <v>46086</v>
      </c>
      <c r="E14884" s="3">
        <v>46086</v>
      </c>
      <c r="F14884">
        <v>23045.83</v>
      </c>
      <c r="G14884" t="s">
        <v>3048</v>
      </c>
      <c r="H14884">
        <v>0</v>
      </c>
    </row>
    <row r="14885" spans="1:8">
      <c r="A14885" t="s">
        <v>17934</v>
      </c>
      <c r="B14885" t="s">
        <v>1982</v>
      </c>
      <c r="C14885" t="s">
        <v>197</v>
      </c>
      <c r="D14885" s="3">
        <v>46117</v>
      </c>
      <c r="E14885" s="3">
        <v>46117</v>
      </c>
      <c r="F14885">
        <v>23045.83</v>
      </c>
      <c r="G14885" t="s">
        <v>3048</v>
      </c>
      <c r="H14885">
        <v>0</v>
      </c>
    </row>
    <row r="14886" spans="1:8">
      <c r="A14886" t="s">
        <v>17935</v>
      </c>
      <c r="B14886" t="s">
        <v>1982</v>
      </c>
      <c r="C14886" t="s">
        <v>197</v>
      </c>
      <c r="D14886" s="3">
        <v>46147</v>
      </c>
      <c r="E14886" s="3">
        <v>46147</v>
      </c>
      <c r="F14886">
        <v>23045.83</v>
      </c>
      <c r="G14886" t="s">
        <v>3048</v>
      </c>
      <c r="H14886">
        <v>0</v>
      </c>
    </row>
    <row r="14887" spans="1:8">
      <c r="A14887" t="s">
        <v>17936</v>
      </c>
      <c r="B14887" t="s">
        <v>1982</v>
      </c>
      <c r="C14887" t="s">
        <v>197</v>
      </c>
      <c r="D14887" s="3">
        <v>46178</v>
      </c>
      <c r="E14887" s="3">
        <v>46178</v>
      </c>
      <c r="F14887">
        <v>23045.83</v>
      </c>
      <c r="G14887" t="s">
        <v>3048</v>
      </c>
      <c r="H14887">
        <v>0</v>
      </c>
    </row>
    <row r="14888" spans="1:8">
      <c r="A14888" t="s">
        <v>17937</v>
      </c>
      <c r="B14888" t="s">
        <v>1982</v>
      </c>
      <c r="C14888" t="s">
        <v>197</v>
      </c>
      <c r="D14888" s="3">
        <v>46208</v>
      </c>
      <c r="E14888" s="3">
        <v>46208</v>
      </c>
      <c r="F14888">
        <v>23045.83</v>
      </c>
      <c r="G14888" t="s">
        <v>3048</v>
      </c>
      <c r="H14888">
        <v>0</v>
      </c>
    </row>
    <row r="14889" spans="1:8">
      <c r="A14889" t="s">
        <v>17938</v>
      </c>
      <c r="B14889" t="s">
        <v>1982</v>
      </c>
      <c r="C14889" t="s">
        <v>197</v>
      </c>
      <c r="D14889" s="3">
        <v>46239</v>
      </c>
      <c r="E14889" s="3">
        <v>46246</v>
      </c>
      <c r="F14889">
        <v>23045.83</v>
      </c>
      <c r="G14889" t="s">
        <v>3057</v>
      </c>
      <c r="H14889">
        <v>7</v>
      </c>
    </row>
    <row r="14890" spans="1:8">
      <c r="A14890" t="s">
        <v>17939</v>
      </c>
      <c r="B14890" t="s">
        <v>1983</v>
      </c>
      <c r="C14890" t="s">
        <v>629</v>
      </c>
      <c r="D14890" s="3">
        <v>45828</v>
      </c>
      <c r="E14890" s="3">
        <v>45829</v>
      </c>
      <c r="F14890">
        <v>10345.83</v>
      </c>
      <c r="G14890" t="s">
        <v>3057</v>
      </c>
      <c r="H14890">
        <v>1</v>
      </c>
    </row>
    <row r="14891" spans="1:8">
      <c r="A14891" t="s">
        <v>17940</v>
      </c>
      <c r="B14891" t="s">
        <v>1983</v>
      </c>
      <c r="C14891" t="s">
        <v>629</v>
      </c>
      <c r="D14891" s="3">
        <v>45858</v>
      </c>
      <c r="E14891" s="3">
        <v>45858</v>
      </c>
      <c r="F14891">
        <v>10345.83</v>
      </c>
      <c r="G14891" t="s">
        <v>3048</v>
      </c>
      <c r="H14891">
        <v>0</v>
      </c>
    </row>
    <row r="14892" spans="1:8">
      <c r="A14892" t="s">
        <v>17941</v>
      </c>
      <c r="B14892" t="s">
        <v>1983</v>
      </c>
      <c r="C14892" t="s">
        <v>629</v>
      </c>
      <c r="D14892" s="3">
        <v>45889</v>
      </c>
      <c r="E14892" s="3">
        <v>45889</v>
      </c>
      <c r="F14892">
        <v>10345.83</v>
      </c>
      <c r="G14892" t="s">
        <v>3048</v>
      </c>
      <c r="H14892">
        <v>0</v>
      </c>
    </row>
    <row r="14893" spans="1:8">
      <c r="A14893" t="s">
        <v>17942</v>
      </c>
      <c r="B14893" t="s">
        <v>1983</v>
      </c>
      <c r="C14893" t="s">
        <v>629</v>
      </c>
      <c r="D14893" s="3">
        <v>45920</v>
      </c>
      <c r="E14893" s="3">
        <v>45920</v>
      </c>
      <c r="F14893">
        <v>10345.83</v>
      </c>
      <c r="G14893" t="s">
        <v>3048</v>
      </c>
      <c r="H14893">
        <v>0</v>
      </c>
    </row>
    <row r="14894" spans="1:8">
      <c r="A14894" t="s">
        <v>17943</v>
      </c>
      <c r="B14894" t="s">
        <v>1983</v>
      </c>
      <c r="C14894" t="s">
        <v>629</v>
      </c>
      <c r="D14894" s="3">
        <v>45950</v>
      </c>
      <c r="E14894" s="3">
        <v>45950</v>
      </c>
      <c r="F14894">
        <v>10345.83</v>
      </c>
      <c r="G14894" t="s">
        <v>3048</v>
      </c>
      <c r="H14894">
        <v>0</v>
      </c>
    </row>
    <row r="14895" spans="1:8">
      <c r="A14895" t="s">
        <v>17944</v>
      </c>
      <c r="B14895" t="s">
        <v>1983</v>
      </c>
      <c r="C14895" t="s">
        <v>629</v>
      </c>
      <c r="D14895" s="3">
        <v>45981</v>
      </c>
      <c r="E14895" s="3">
        <v>45984</v>
      </c>
      <c r="F14895">
        <v>10345.83</v>
      </c>
      <c r="G14895" t="s">
        <v>3057</v>
      </c>
      <c r="H14895">
        <v>3</v>
      </c>
    </row>
    <row r="14896" spans="1:8">
      <c r="A14896" t="s">
        <v>17945</v>
      </c>
      <c r="B14896" t="s">
        <v>1983</v>
      </c>
      <c r="C14896" t="s">
        <v>629</v>
      </c>
      <c r="D14896" s="3">
        <v>46011</v>
      </c>
      <c r="E14896" s="3">
        <v>46011</v>
      </c>
      <c r="F14896">
        <v>10345.83</v>
      </c>
      <c r="G14896" t="s">
        <v>3048</v>
      </c>
      <c r="H14896">
        <v>0</v>
      </c>
    </row>
    <row r="14897" spans="1:8">
      <c r="A14897" t="s">
        <v>17946</v>
      </c>
      <c r="B14897" t="s">
        <v>1983</v>
      </c>
      <c r="C14897" t="s">
        <v>629</v>
      </c>
      <c r="D14897" s="3">
        <v>46042</v>
      </c>
      <c r="E14897" s="3">
        <v>46042</v>
      </c>
      <c r="F14897">
        <v>10345.83</v>
      </c>
      <c r="G14897" t="s">
        <v>3048</v>
      </c>
      <c r="H14897">
        <v>0</v>
      </c>
    </row>
    <row r="14898" spans="1:8">
      <c r="A14898" t="s">
        <v>17947</v>
      </c>
      <c r="B14898" t="s">
        <v>1983</v>
      </c>
      <c r="C14898" t="s">
        <v>629</v>
      </c>
      <c r="D14898" s="3">
        <v>46073</v>
      </c>
      <c r="E14898" s="3">
        <v>46080</v>
      </c>
      <c r="F14898">
        <v>10345.83</v>
      </c>
      <c r="G14898" t="s">
        <v>3057</v>
      </c>
      <c r="H14898">
        <v>7</v>
      </c>
    </row>
    <row r="14899" spans="1:8">
      <c r="A14899" t="s">
        <v>17948</v>
      </c>
      <c r="B14899" t="s">
        <v>1983</v>
      </c>
      <c r="C14899" t="s">
        <v>629</v>
      </c>
      <c r="D14899" s="3">
        <v>46101</v>
      </c>
      <c r="E14899" s="3">
        <v>46101</v>
      </c>
      <c r="F14899">
        <v>10345.83</v>
      </c>
      <c r="G14899" t="s">
        <v>3048</v>
      </c>
      <c r="H14899">
        <v>0</v>
      </c>
    </row>
    <row r="14900" spans="1:8">
      <c r="A14900" t="s">
        <v>17949</v>
      </c>
      <c r="B14900" t="s">
        <v>1983</v>
      </c>
      <c r="C14900" t="s">
        <v>629</v>
      </c>
      <c r="D14900" s="3">
        <v>46132</v>
      </c>
      <c r="E14900" s="3">
        <v>46132</v>
      </c>
      <c r="F14900">
        <v>10345.83</v>
      </c>
      <c r="G14900" t="s">
        <v>3048</v>
      </c>
      <c r="H14900">
        <v>0</v>
      </c>
    </row>
    <row r="14901" spans="1:8">
      <c r="A14901" t="s">
        <v>17950</v>
      </c>
      <c r="B14901" t="s">
        <v>1983</v>
      </c>
      <c r="C14901" t="s">
        <v>629</v>
      </c>
      <c r="D14901" s="3">
        <v>46162</v>
      </c>
      <c r="E14901" s="3">
        <v>46177</v>
      </c>
      <c r="F14901">
        <v>10345.83</v>
      </c>
      <c r="G14901" t="s">
        <v>3112</v>
      </c>
      <c r="H14901">
        <v>15</v>
      </c>
    </row>
    <row r="14902" spans="1:8">
      <c r="A14902" t="s">
        <v>17951</v>
      </c>
      <c r="B14902" t="s">
        <v>1983</v>
      </c>
      <c r="C14902" t="s">
        <v>629</v>
      </c>
      <c r="D14902" s="3">
        <v>46193</v>
      </c>
      <c r="E14902" s="3">
        <v>46194</v>
      </c>
      <c r="F14902">
        <v>10345.83</v>
      </c>
      <c r="G14902" t="s">
        <v>3057</v>
      </c>
      <c r="H14902">
        <v>1</v>
      </c>
    </row>
    <row r="14903" spans="1:8">
      <c r="A14903" t="s">
        <v>17952</v>
      </c>
      <c r="B14903" t="s">
        <v>1983</v>
      </c>
      <c r="C14903" t="s">
        <v>629</v>
      </c>
      <c r="D14903" s="3">
        <v>46223</v>
      </c>
      <c r="E14903" s="3">
        <v>46230</v>
      </c>
      <c r="F14903">
        <v>10345.83</v>
      </c>
      <c r="G14903" t="s">
        <v>3057</v>
      </c>
      <c r="H14903">
        <v>7</v>
      </c>
    </row>
    <row r="14904" spans="1:8">
      <c r="A14904" t="s">
        <v>17953</v>
      </c>
      <c r="B14904" t="s">
        <v>1983</v>
      </c>
      <c r="C14904" t="s">
        <v>629</v>
      </c>
      <c r="D14904" s="3">
        <v>46254</v>
      </c>
      <c r="E14904" s="3">
        <v>46254</v>
      </c>
      <c r="F14904">
        <v>10345.83</v>
      </c>
      <c r="G14904" t="s">
        <v>3048</v>
      </c>
      <c r="H14904">
        <v>0</v>
      </c>
    </row>
    <row r="14905" spans="1:8">
      <c r="A14905" t="s">
        <v>17954</v>
      </c>
      <c r="B14905" t="s">
        <v>1983</v>
      </c>
      <c r="C14905" t="s">
        <v>629</v>
      </c>
      <c r="D14905" s="3">
        <v>46285</v>
      </c>
      <c r="E14905" s="3">
        <v>46285</v>
      </c>
      <c r="F14905">
        <v>10345.83</v>
      </c>
      <c r="G14905" t="s">
        <v>3048</v>
      </c>
      <c r="H14905">
        <v>0</v>
      </c>
    </row>
    <row r="14906" spans="1:8">
      <c r="A14906" t="s">
        <v>17955</v>
      </c>
      <c r="B14906" t="s">
        <v>1983</v>
      </c>
      <c r="C14906" t="s">
        <v>629</v>
      </c>
      <c r="D14906" s="3">
        <v>46315</v>
      </c>
      <c r="E14906" s="3">
        <v>46316</v>
      </c>
      <c r="F14906">
        <v>10345.83</v>
      </c>
      <c r="G14906" t="s">
        <v>3057</v>
      </c>
      <c r="H14906">
        <v>1</v>
      </c>
    </row>
    <row r="14907" spans="1:8">
      <c r="A14907" t="s">
        <v>17956</v>
      </c>
      <c r="B14907" t="s">
        <v>1983</v>
      </c>
      <c r="C14907" t="s">
        <v>629</v>
      </c>
      <c r="D14907" s="3">
        <v>46346</v>
      </c>
      <c r="E14907" s="3">
        <v>46346</v>
      </c>
      <c r="F14907">
        <v>10345.83</v>
      </c>
      <c r="G14907" t="s">
        <v>3048</v>
      </c>
      <c r="H14907">
        <v>0</v>
      </c>
    </row>
    <row r="14908" spans="1:8">
      <c r="A14908" t="s">
        <v>17957</v>
      </c>
      <c r="B14908" t="s">
        <v>1983</v>
      </c>
      <c r="C14908" t="s">
        <v>629</v>
      </c>
      <c r="D14908" s="3">
        <v>46376</v>
      </c>
      <c r="E14908" s="3">
        <v>46377</v>
      </c>
      <c r="F14908">
        <v>10345.83</v>
      </c>
      <c r="G14908" t="s">
        <v>3057</v>
      </c>
      <c r="H14908">
        <v>1</v>
      </c>
    </row>
    <row r="14909" spans="1:8">
      <c r="A14909" t="s">
        <v>17958</v>
      </c>
      <c r="B14909" t="s">
        <v>1983</v>
      </c>
      <c r="C14909" t="s">
        <v>629</v>
      </c>
      <c r="D14909" s="3">
        <v>46407</v>
      </c>
      <c r="E14909" s="3">
        <v>46414</v>
      </c>
      <c r="F14909">
        <v>10345.83</v>
      </c>
      <c r="G14909" t="s">
        <v>3057</v>
      </c>
      <c r="H14909">
        <v>7</v>
      </c>
    </row>
    <row r="14910" spans="1:8">
      <c r="A14910" t="s">
        <v>17959</v>
      </c>
      <c r="B14910" t="s">
        <v>1983</v>
      </c>
      <c r="C14910" t="s">
        <v>629</v>
      </c>
      <c r="D14910" s="3">
        <v>46438</v>
      </c>
      <c r="E14910" s="3">
        <v>46438</v>
      </c>
      <c r="F14910">
        <v>10345.83</v>
      </c>
      <c r="G14910" t="s">
        <v>3048</v>
      </c>
      <c r="H14910">
        <v>0</v>
      </c>
    </row>
    <row r="14911" spans="1:8">
      <c r="A14911" t="s">
        <v>17960</v>
      </c>
      <c r="B14911" t="s">
        <v>1983</v>
      </c>
      <c r="C14911" t="s">
        <v>629</v>
      </c>
      <c r="D14911" s="3">
        <v>46466</v>
      </c>
      <c r="E14911" s="3">
        <v>46466</v>
      </c>
      <c r="F14911">
        <v>10345.83</v>
      </c>
      <c r="G14911" t="s">
        <v>3048</v>
      </c>
      <c r="H14911">
        <v>0</v>
      </c>
    </row>
    <row r="14912" spans="1:8">
      <c r="A14912" t="s">
        <v>17961</v>
      </c>
      <c r="B14912" t="s">
        <v>1983</v>
      </c>
      <c r="C14912" t="s">
        <v>629</v>
      </c>
      <c r="D14912" s="3">
        <v>46497</v>
      </c>
      <c r="E14912" s="3">
        <v>46497</v>
      </c>
      <c r="F14912">
        <v>10345.83</v>
      </c>
      <c r="G14912" t="s">
        <v>3048</v>
      </c>
      <c r="H14912">
        <v>0</v>
      </c>
    </row>
    <row r="14913" spans="1:8">
      <c r="A14913" t="s">
        <v>17962</v>
      </c>
      <c r="B14913" t="s">
        <v>1983</v>
      </c>
      <c r="C14913" t="s">
        <v>629</v>
      </c>
      <c r="D14913" s="3">
        <v>46527</v>
      </c>
      <c r="E14913" s="3">
        <v>46527</v>
      </c>
      <c r="F14913">
        <v>10345.83</v>
      </c>
      <c r="G14913" t="s">
        <v>3048</v>
      </c>
      <c r="H14913">
        <v>0</v>
      </c>
    </row>
    <row r="14914" spans="1:8">
      <c r="A14914" t="s">
        <v>17963</v>
      </c>
      <c r="B14914" t="s">
        <v>1984</v>
      </c>
      <c r="C14914" t="s">
        <v>713</v>
      </c>
      <c r="D14914" s="3">
        <v>45734</v>
      </c>
      <c r="E14914" s="3">
        <v>45734</v>
      </c>
      <c r="F14914">
        <v>14216.67</v>
      </c>
      <c r="G14914" t="s">
        <v>3048</v>
      </c>
      <c r="H14914">
        <v>0</v>
      </c>
    </row>
    <row r="14915" spans="1:8">
      <c r="A14915" t="s">
        <v>17964</v>
      </c>
      <c r="B14915" t="s">
        <v>1984</v>
      </c>
      <c r="C14915" t="s">
        <v>713</v>
      </c>
      <c r="D14915" s="3">
        <v>45765</v>
      </c>
      <c r="E14915" s="3">
        <v>45765</v>
      </c>
      <c r="F14915">
        <v>14216.67</v>
      </c>
      <c r="G14915" t="s">
        <v>3048</v>
      </c>
      <c r="H14915">
        <v>0</v>
      </c>
    </row>
    <row r="14916" spans="1:8">
      <c r="A14916" t="s">
        <v>17965</v>
      </c>
      <c r="B14916" t="s">
        <v>1984</v>
      </c>
      <c r="C14916" t="s">
        <v>713</v>
      </c>
      <c r="D14916" s="3">
        <v>45795</v>
      </c>
      <c r="E14916" s="3">
        <v>45802</v>
      </c>
      <c r="F14916">
        <v>14216.67</v>
      </c>
      <c r="G14916" t="s">
        <v>3057</v>
      </c>
      <c r="H14916">
        <v>7</v>
      </c>
    </row>
    <row r="14917" spans="1:8">
      <c r="A14917" t="s">
        <v>17966</v>
      </c>
      <c r="B14917" t="s">
        <v>1984</v>
      </c>
      <c r="C14917" t="s">
        <v>713</v>
      </c>
      <c r="D14917" s="3">
        <v>45826</v>
      </c>
      <c r="E14917" s="3">
        <v>45833</v>
      </c>
      <c r="F14917">
        <v>14216.67</v>
      </c>
      <c r="G14917" t="s">
        <v>3057</v>
      </c>
      <c r="H14917">
        <v>7</v>
      </c>
    </row>
    <row r="14918" spans="1:8">
      <c r="A14918" t="s">
        <v>17967</v>
      </c>
      <c r="B14918" t="s">
        <v>1984</v>
      </c>
      <c r="C14918" t="s">
        <v>713</v>
      </c>
      <c r="D14918" s="3">
        <v>45856</v>
      </c>
      <c r="E14918" s="3">
        <v>45856</v>
      </c>
      <c r="F14918">
        <v>14216.67</v>
      </c>
      <c r="G14918" t="s">
        <v>3048</v>
      </c>
      <c r="H14918">
        <v>0</v>
      </c>
    </row>
    <row r="14919" spans="1:8">
      <c r="A14919" t="s">
        <v>17968</v>
      </c>
      <c r="B14919" t="s">
        <v>1984</v>
      </c>
      <c r="C14919" t="s">
        <v>713</v>
      </c>
      <c r="D14919" s="3">
        <v>45887</v>
      </c>
      <c r="E14919" s="3">
        <v>45888</v>
      </c>
      <c r="F14919">
        <v>14216.67</v>
      </c>
      <c r="G14919" t="s">
        <v>3057</v>
      </c>
      <c r="H14919">
        <v>1</v>
      </c>
    </row>
    <row r="14920" spans="1:8">
      <c r="A14920" t="s">
        <v>17969</v>
      </c>
      <c r="B14920" t="s">
        <v>1984</v>
      </c>
      <c r="C14920" t="s">
        <v>713</v>
      </c>
      <c r="D14920" s="3">
        <v>45918</v>
      </c>
      <c r="E14920" s="3">
        <v>45918</v>
      </c>
      <c r="F14920">
        <v>14216.67</v>
      </c>
      <c r="G14920" t="s">
        <v>3048</v>
      </c>
      <c r="H14920">
        <v>0</v>
      </c>
    </row>
    <row r="14921" spans="1:8">
      <c r="A14921" t="s">
        <v>17970</v>
      </c>
      <c r="B14921" t="s">
        <v>1984</v>
      </c>
      <c r="C14921" t="s">
        <v>713</v>
      </c>
      <c r="D14921" s="3">
        <v>45948</v>
      </c>
      <c r="E14921" s="3">
        <v>45948</v>
      </c>
      <c r="F14921">
        <v>14216.67</v>
      </c>
      <c r="G14921" t="s">
        <v>3048</v>
      </c>
      <c r="H14921">
        <v>0</v>
      </c>
    </row>
    <row r="14922" spans="1:8">
      <c r="A14922" t="s">
        <v>17971</v>
      </c>
      <c r="B14922" t="s">
        <v>1984</v>
      </c>
      <c r="C14922" t="s">
        <v>713</v>
      </c>
      <c r="D14922" s="3">
        <v>45979</v>
      </c>
      <c r="E14922" s="3">
        <v>45982</v>
      </c>
      <c r="F14922">
        <v>14216.67</v>
      </c>
      <c r="G14922" t="s">
        <v>3057</v>
      </c>
      <c r="H14922">
        <v>3</v>
      </c>
    </row>
    <row r="14923" spans="1:8">
      <c r="A14923" t="s">
        <v>17972</v>
      </c>
      <c r="B14923" t="s">
        <v>1984</v>
      </c>
      <c r="C14923" t="s">
        <v>713</v>
      </c>
      <c r="D14923" s="3">
        <v>46009</v>
      </c>
      <c r="E14923" s="3">
        <v>46009</v>
      </c>
      <c r="F14923">
        <v>14216.67</v>
      </c>
      <c r="G14923" t="s">
        <v>3048</v>
      </c>
      <c r="H14923">
        <v>0</v>
      </c>
    </row>
    <row r="14924" spans="1:8">
      <c r="A14924" t="s">
        <v>17973</v>
      </c>
      <c r="B14924" t="s">
        <v>1984</v>
      </c>
      <c r="C14924" t="s">
        <v>713</v>
      </c>
      <c r="D14924" s="3">
        <v>46040</v>
      </c>
      <c r="E14924" s="3">
        <v>46042</v>
      </c>
      <c r="F14924">
        <v>14216.67</v>
      </c>
      <c r="G14924" t="s">
        <v>3057</v>
      </c>
      <c r="H14924">
        <v>2</v>
      </c>
    </row>
    <row r="14925" spans="1:8">
      <c r="A14925" t="s">
        <v>17974</v>
      </c>
      <c r="B14925" t="s">
        <v>1984</v>
      </c>
      <c r="C14925" t="s">
        <v>713</v>
      </c>
      <c r="D14925" s="3">
        <v>46071</v>
      </c>
      <c r="E14925" s="3">
        <v>46071</v>
      </c>
      <c r="F14925">
        <v>14216.67</v>
      </c>
      <c r="G14925" t="s">
        <v>3048</v>
      </c>
      <c r="H14925">
        <v>0</v>
      </c>
    </row>
    <row r="14926" spans="1:8">
      <c r="A14926" t="s">
        <v>17975</v>
      </c>
      <c r="B14926" t="s">
        <v>1984</v>
      </c>
      <c r="C14926" t="s">
        <v>713</v>
      </c>
      <c r="D14926" s="3">
        <v>46099</v>
      </c>
      <c r="E14926" s="3">
        <v>46099</v>
      </c>
      <c r="F14926">
        <v>14216.67</v>
      </c>
      <c r="G14926" t="s">
        <v>3048</v>
      </c>
      <c r="H14926">
        <v>0</v>
      </c>
    </row>
    <row r="14927" spans="1:8">
      <c r="A14927" t="s">
        <v>17976</v>
      </c>
      <c r="B14927" t="s">
        <v>1984</v>
      </c>
      <c r="C14927" t="s">
        <v>713</v>
      </c>
      <c r="D14927" s="3">
        <v>46130</v>
      </c>
      <c r="E14927" s="3">
        <v>46131</v>
      </c>
      <c r="F14927">
        <v>14216.67</v>
      </c>
      <c r="G14927" t="s">
        <v>3057</v>
      </c>
      <c r="H14927">
        <v>1</v>
      </c>
    </row>
    <row r="14928" spans="1:8">
      <c r="A14928" t="s">
        <v>17977</v>
      </c>
      <c r="B14928" t="s">
        <v>1984</v>
      </c>
      <c r="C14928" t="s">
        <v>713</v>
      </c>
      <c r="D14928" s="3">
        <v>46160</v>
      </c>
      <c r="E14928" s="3">
        <v>46160</v>
      </c>
      <c r="F14928">
        <v>14216.67</v>
      </c>
      <c r="G14928" t="s">
        <v>3048</v>
      </c>
      <c r="H14928">
        <v>0</v>
      </c>
    </row>
    <row r="14929" spans="1:8">
      <c r="A14929" t="s">
        <v>17978</v>
      </c>
      <c r="B14929" t="s">
        <v>1984</v>
      </c>
      <c r="C14929" t="s">
        <v>713</v>
      </c>
      <c r="D14929" s="3">
        <v>46191</v>
      </c>
      <c r="E14929" s="3">
        <v>46193</v>
      </c>
      <c r="F14929">
        <v>14216.67</v>
      </c>
      <c r="G14929" t="s">
        <v>3057</v>
      </c>
      <c r="H14929">
        <v>2</v>
      </c>
    </row>
    <row r="14930" spans="1:8">
      <c r="A14930" t="s">
        <v>17979</v>
      </c>
      <c r="B14930" t="s">
        <v>1984</v>
      </c>
      <c r="C14930" t="s">
        <v>713</v>
      </c>
      <c r="D14930" s="3">
        <v>46221</v>
      </c>
      <c r="E14930" s="3">
        <v>46221</v>
      </c>
      <c r="F14930">
        <v>14216.67</v>
      </c>
      <c r="G14930" t="s">
        <v>3048</v>
      </c>
      <c r="H14930">
        <v>0</v>
      </c>
    </row>
    <row r="14931" spans="1:8">
      <c r="A14931" t="s">
        <v>17980</v>
      </c>
      <c r="B14931" t="s">
        <v>1984</v>
      </c>
      <c r="C14931" t="s">
        <v>713</v>
      </c>
      <c r="D14931" s="3">
        <v>46252</v>
      </c>
      <c r="E14931" s="3">
        <v>46267</v>
      </c>
      <c r="F14931">
        <v>14216.67</v>
      </c>
      <c r="G14931" t="s">
        <v>3112</v>
      </c>
      <c r="H14931">
        <v>15</v>
      </c>
    </row>
    <row r="14932" spans="1:8">
      <c r="A14932" t="s">
        <v>17981</v>
      </c>
      <c r="B14932" t="s">
        <v>1984</v>
      </c>
      <c r="C14932" t="s">
        <v>713</v>
      </c>
      <c r="D14932" s="3">
        <v>46283</v>
      </c>
      <c r="E14932" s="3">
        <v>46283</v>
      </c>
      <c r="F14932">
        <v>14216.67</v>
      </c>
      <c r="G14932" t="s">
        <v>3048</v>
      </c>
      <c r="H14932">
        <v>0</v>
      </c>
    </row>
    <row r="14933" spans="1:8">
      <c r="A14933" t="s">
        <v>17982</v>
      </c>
      <c r="B14933" t="s">
        <v>1984</v>
      </c>
      <c r="C14933" t="s">
        <v>713</v>
      </c>
      <c r="D14933" s="3">
        <v>46313</v>
      </c>
      <c r="E14933" s="3">
        <v>46313</v>
      </c>
      <c r="F14933">
        <v>14216.67</v>
      </c>
      <c r="G14933" t="s">
        <v>3048</v>
      </c>
      <c r="H14933">
        <v>0</v>
      </c>
    </row>
    <row r="14934" spans="1:8">
      <c r="A14934" t="s">
        <v>17983</v>
      </c>
      <c r="B14934" t="s">
        <v>1984</v>
      </c>
      <c r="C14934" t="s">
        <v>713</v>
      </c>
      <c r="D14934" s="3">
        <v>46344</v>
      </c>
      <c r="E14934" s="3">
        <v>46345</v>
      </c>
      <c r="F14934">
        <v>14216.67</v>
      </c>
      <c r="G14934" t="s">
        <v>3057</v>
      </c>
      <c r="H14934">
        <v>1</v>
      </c>
    </row>
    <row r="14935" spans="1:8">
      <c r="A14935" t="s">
        <v>17984</v>
      </c>
      <c r="B14935" t="s">
        <v>1984</v>
      </c>
      <c r="C14935" t="s">
        <v>713</v>
      </c>
      <c r="D14935" s="3">
        <v>46374</v>
      </c>
      <c r="E14935" s="3">
        <v>46374</v>
      </c>
      <c r="F14935">
        <v>14216.67</v>
      </c>
      <c r="G14935" t="s">
        <v>3048</v>
      </c>
      <c r="H14935">
        <v>0</v>
      </c>
    </row>
    <row r="14936" spans="1:8">
      <c r="A14936" t="s">
        <v>17985</v>
      </c>
      <c r="B14936" t="s">
        <v>1984</v>
      </c>
      <c r="C14936" t="s">
        <v>713</v>
      </c>
      <c r="D14936" s="3">
        <v>46405</v>
      </c>
      <c r="E14936" s="3">
        <v>46406</v>
      </c>
      <c r="F14936">
        <v>14216.67</v>
      </c>
      <c r="G14936" t="s">
        <v>3057</v>
      </c>
      <c r="H14936">
        <v>1</v>
      </c>
    </row>
    <row r="14937" spans="1:8">
      <c r="A14937" t="s">
        <v>17986</v>
      </c>
      <c r="B14937" t="s">
        <v>1984</v>
      </c>
      <c r="C14937" t="s">
        <v>713</v>
      </c>
      <c r="D14937" s="3">
        <v>46436</v>
      </c>
      <c r="E14937" s="3">
        <v>46437</v>
      </c>
      <c r="F14937">
        <v>14216.67</v>
      </c>
      <c r="G14937" t="s">
        <v>3057</v>
      </c>
      <c r="H14937">
        <v>1</v>
      </c>
    </row>
    <row r="14938" spans="1:8">
      <c r="A14938" t="s">
        <v>17987</v>
      </c>
      <c r="B14938" t="s">
        <v>1985</v>
      </c>
      <c r="C14938" t="s">
        <v>619</v>
      </c>
      <c r="D14938" s="3">
        <v>45754</v>
      </c>
      <c r="E14938" s="3">
        <v>45754</v>
      </c>
      <c r="F14938">
        <v>8233.33</v>
      </c>
      <c r="G14938" t="s">
        <v>3048</v>
      </c>
      <c r="H14938">
        <v>0</v>
      </c>
    </row>
    <row r="14939" spans="1:8">
      <c r="A14939" t="s">
        <v>17988</v>
      </c>
      <c r="B14939" t="s">
        <v>1985</v>
      </c>
      <c r="C14939" t="s">
        <v>619</v>
      </c>
      <c r="D14939" s="3">
        <v>45784</v>
      </c>
      <c r="E14939" s="3">
        <v>45786</v>
      </c>
      <c r="F14939">
        <v>8233.33</v>
      </c>
      <c r="G14939" t="s">
        <v>3057</v>
      </c>
      <c r="H14939">
        <v>2</v>
      </c>
    </row>
    <row r="14940" spans="1:8">
      <c r="A14940" t="s">
        <v>17989</v>
      </c>
      <c r="B14940" t="s">
        <v>1985</v>
      </c>
      <c r="C14940" t="s">
        <v>619</v>
      </c>
      <c r="D14940" s="3">
        <v>45815</v>
      </c>
      <c r="E14940" s="3">
        <v>45815</v>
      </c>
      <c r="F14940">
        <v>8233.33</v>
      </c>
      <c r="G14940" t="s">
        <v>3048</v>
      </c>
      <c r="H14940">
        <v>0</v>
      </c>
    </row>
    <row r="14941" spans="1:8">
      <c r="A14941" t="s">
        <v>17990</v>
      </c>
      <c r="B14941" t="s">
        <v>1985</v>
      </c>
      <c r="C14941" t="s">
        <v>619</v>
      </c>
      <c r="D14941" s="3">
        <v>45845</v>
      </c>
      <c r="E14941" s="3">
        <v>45845</v>
      </c>
      <c r="F14941">
        <v>8233.33</v>
      </c>
      <c r="G14941" t="s">
        <v>3048</v>
      </c>
      <c r="H14941">
        <v>0</v>
      </c>
    </row>
    <row r="14942" spans="1:8">
      <c r="A14942" t="s">
        <v>17991</v>
      </c>
      <c r="B14942" t="s">
        <v>1985</v>
      </c>
      <c r="C14942" t="s">
        <v>619</v>
      </c>
      <c r="D14942" s="3">
        <v>45876</v>
      </c>
      <c r="E14942" s="3">
        <v>45876</v>
      </c>
      <c r="F14942">
        <v>8233.33</v>
      </c>
      <c r="G14942" t="s">
        <v>3048</v>
      </c>
      <c r="H14942">
        <v>0</v>
      </c>
    </row>
    <row r="14943" spans="1:8">
      <c r="A14943" t="s">
        <v>17992</v>
      </c>
      <c r="B14943" t="s">
        <v>1985</v>
      </c>
      <c r="C14943" t="s">
        <v>619</v>
      </c>
      <c r="D14943" s="3">
        <v>45907</v>
      </c>
      <c r="E14943" s="3">
        <v>45908</v>
      </c>
      <c r="F14943">
        <v>8233.33</v>
      </c>
      <c r="G14943" t="s">
        <v>3057</v>
      </c>
      <c r="H14943">
        <v>1</v>
      </c>
    </row>
    <row r="14944" spans="1:8">
      <c r="A14944" t="s">
        <v>17993</v>
      </c>
      <c r="B14944" t="s">
        <v>1985</v>
      </c>
      <c r="C14944" t="s">
        <v>619</v>
      </c>
      <c r="D14944" s="3">
        <v>45937</v>
      </c>
      <c r="E14944" s="3">
        <v>45937</v>
      </c>
      <c r="F14944">
        <v>8233.33</v>
      </c>
      <c r="G14944" t="s">
        <v>3048</v>
      </c>
      <c r="H14944">
        <v>0</v>
      </c>
    </row>
    <row r="14945" spans="1:8">
      <c r="A14945" t="s">
        <v>17994</v>
      </c>
      <c r="B14945" t="s">
        <v>1985</v>
      </c>
      <c r="C14945" t="s">
        <v>619</v>
      </c>
      <c r="D14945" s="3">
        <v>45968</v>
      </c>
      <c r="E14945" s="3">
        <v>45969</v>
      </c>
      <c r="F14945">
        <v>8233.33</v>
      </c>
      <c r="G14945" t="s">
        <v>3057</v>
      </c>
      <c r="H14945">
        <v>1</v>
      </c>
    </row>
    <row r="14946" spans="1:8">
      <c r="A14946" t="s">
        <v>17995</v>
      </c>
      <c r="B14946" t="s">
        <v>1985</v>
      </c>
      <c r="C14946" t="s">
        <v>619</v>
      </c>
      <c r="D14946" s="3">
        <v>45998</v>
      </c>
      <c r="E14946" s="3">
        <v>45998</v>
      </c>
      <c r="F14946">
        <v>8233.33</v>
      </c>
      <c r="G14946" t="s">
        <v>3048</v>
      </c>
      <c r="H14946">
        <v>0</v>
      </c>
    </row>
    <row r="14947" spans="1:8">
      <c r="A14947" t="s">
        <v>17996</v>
      </c>
      <c r="B14947" t="s">
        <v>1985</v>
      </c>
      <c r="C14947" t="s">
        <v>619</v>
      </c>
      <c r="D14947" s="3">
        <v>46029</v>
      </c>
      <c r="E14947" s="3">
        <v>46029</v>
      </c>
      <c r="F14947">
        <v>8233.33</v>
      </c>
      <c r="G14947" t="s">
        <v>3048</v>
      </c>
      <c r="H14947">
        <v>0</v>
      </c>
    </row>
    <row r="14948" spans="1:8">
      <c r="A14948" t="s">
        <v>17997</v>
      </c>
      <c r="B14948" t="s">
        <v>1985</v>
      </c>
      <c r="C14948" t="s">
        <v>619</v>
      </c>
      <c r="D14948" s="3">
        <v>46060</v>
      </c>
      <c r="E14948" s="3">
        <v>46060</v>
      </c>
      <c r="F14948">
        <v>8233.33</v>
      </c>
      <c r="G14948" t="s">
        <v>3048</v>
      </c>
      <c r="H14948">
        <v>0</v>
      </c>
    </row>
    <row r="14949" spans="1:8">
      <c r="A14949" t="s">
        <v>17998</v>
      </c>
      <c r="B14949" t="s">
        <v>1985</v>
      </c>
      <c r="C14949" t="s">
        <v>619</v>
      </c>
      <c r="D14949" s="3">
        <v>46088</v>
      </c>
      <c r="E14949" s="3">
        <v>46088</v>
      </c>
      <c r="F14949">
        <v>8233.33</v>
      </c>
      <c r="G14949" t="s">
        <v>3048</v>
      </c>
      <c r="H14949">
        <v>0</v>
      </c>
    </row>
    <row r="14950" spans="1:8">
      <c r="A14950" t="s">
        <v>17999</v>
      </c>
      <c r="B14950" t="s">
        <v>1985</v>
      </c>
      <c r="C14950" t="s">
        <v>619</v>
      </c>
      <c r="D14950" s="3">
        <v>46119</v>
      </c>
      <c r="E14950" s="3">
        <v>46119</v>
      </c>
      <c r="F14950">
        <v>8233.33</v>
      </c>
      <c r="G14950" t="s">
        <v>3048</v>
      </c>
      <c r="H14950">
        <v>0</v>
      </c>
    </row>
    <row r="14951" spans="1:8">
      <c r="A14951" t="s">
        <v>18000</v>
      </c>
      <c r="B14951" t="s">
        <v>1985</v>
      </c>
      <c r="C14951" t="s">
        <v>619</v>
      </c>
      <c r="D14951" s="3">
        <v>46149</v>
      </c>
      <c r="E14951" s="3">
        <v>46150</v>
      </c>
      <c r="F14951">
        <v>8233.33</v>
      </c>
      <c r="G14951" t="s">
        <v>3057</v>
      </c>
      <c r="H14951">
        <v>1</v>
      </c>
    </row>
    <row r="14952" spans="1:8">
      <c r="A14952" t="s">
        <v>18001</v>
      </c>
      <c r="B14952" t="s">
        <v>1985</v>
      </c>
      <c r="C14952" t="s">
        <v>619</v>
      </c>
      <c r="D14952" s="3">
        <v>46180</v>
      </c>
      <c r="E14952" s="3">
        <v>46180</v>
      </c>
      <c r="F14952">
        <v>8233.33</v>
      </c>
      <c r="G14952" t="s">
        <v>3048</v>
      </c>
      <c r="H14952">
        <v>0</v>
      </c>
    </row>
    <row r="14953" spans="1:8">
      <c r="A14953" t="s">
        <v>18002</v>
      </c>
      <c r="B14953" t="s">
        <v>1985</v>
      </c>
      <c r="C14953" t="s">
        <v>619</v>
      </c>
      <c r="D14953" s="3">
        <v>46210</v>
      </c>
      <c r="E14953" s="3">
        <v>46210</v>
      </c>
      <c r="F14953">
        <v>8233.33</v>
      </c>
      <c r="G14953" t="s">
        <v>3048</v>
      </c>
      <c r="H14953">
        <v>0</v>
      </c>
    </row>
    <row r="14954" spans="1:8">
      <c r="A14954" t="s">
        <v>18003</v>
      </c>
      <c r="B14954" t="s">
        <v>1985</v>
      </c>
      <c r="C14954" t="s">
        <v>619</v>
      </c>
      <c r="D14954" s="3">
        <v>46241</v>
      </c>
      <c r="E14954" s="3">
        <v>46241</v>
      </c>
      <c r="F14954">
        <v>8233.33</v>
      </c>
      <c r="G14954" t="s">
        <v>3048</v>
      </c>
      <c r="H14954">
        <v>0</v>
      </c>
    </row>
    <row r="14955" spans="1:8">
      <c r="A14955" t="s">
        <v>18004</v>
      </c>
      <c r="B14955" t="s">
        <v>1985</v>
      </c>
      <c r="C14955" t="s">
        <v>619</v>
      </c>
      <c r="D14955" s="3">
        <v>46272</v>
      </c>
      <c r="E14955" s="3">
        <v>46279</v>
      </c>
      <c r="F14955">
        <v>8233.33</v>
      </c>
      <c r="G14955" t="s">
        <v>3057</v>
      </c>
      <c r="H14955">
        <v>7</v>
      </c>
    </row>
    <row r="14956" spans="1:8">
      <c r="A14956" t="s">
        <v>18005</v>
      </c>
      <c r="B14956" t="s">
        <v>1985</v>
      </c>
      <c r="C14956" t="s">
        <v>619</v>
      </c>
      <c r="D14956" s="3">
        <v>46302</v>
      </c>
      <c r="E14956" s="3">
        <v>46302</v>
      </c>
      <c r="F14956">
        <v>8233.33</v>
      </c>
      <c r="G14956" t="s">
        <v>3048</v>
      </c>
      <c r="H14956">
        <v>0</v>
      </c>
    </row>
    <row r="14957" spans="1:8">
      <c r="A14957" t="s">
        <v>18006</v>
      </c>
      <c r="B14957" t="s">
        <v>1985</v>
      </c>
      <c r="C14957" t="s">
        <v>619</v>
      </c>
      <c r="D14957" s="3">
        <v>46333</v>
      </c>
      <c r="E14957" s="3">
        <v>46333</v>
      </c>
      <c r="F14957">
        <v>8233.33</v>
      </c>
      <c r="G14957" t="s">
        <v>3048</v>
      </c>
      <c r="H14957">
        <v>0</v>
      </c>
    </row>
    <row r="14958" spans="1:8">
      <c r="A14958" t="s">
        <v>18007</v>
      </c>
      <c r="B14958" t="s">
        <v>1985</v>
      </c>
      <c r="C14958" t="s">
        <v>619</v>
      </c>
      <c r="D14958" s="3">
        <v>46363</v>
      </c>
      <c r="E14958" s="3">
        <v>46370</v>
      </c>
      <c r="F14958">
        <v>8233.33</v>
      </c>
      <c r="G14958" t="s">
        <v>3057</v>
      </c>
      <c r="H14958">
        <v>7</v>
      </c>
    </row>
    <row r="14959" spans="1:8">
      <c r="A14959" t="s">
        <v>18008</v>
      </c>
      <c r="B14959" t="s">
        <v>1985</v>
      </c>
      <c r="C14959" t="s">
        <v>619</v>
      </c>
      <c r="D14959" s="3">
        <v>46394</v>
      </c>
      <c r="E14959" s="3">
        <v>46394</v>
      </c>
      <c r="F14959">
        <v>8233.33</v>
      </c>
      <c r="G14959" t="s">
        <v>3048</v>
      </c>
      <c r="H14959">
        <v>0</v>
      </c>
    </row>
    <row r="14960" spans="1:8">
      <c r="A14960" t="s">
        <v>18009</v>
      </c>
      <c r="B14960" t="s">
        <v>1985</v>
      </c>
      <c r="C14960" t="s">
        <v>619</v>
      </c>
      <c r="D14960" s="3">
        <v>46425</v>
      </c>
      <c r="E14960" s="3">
        <v>46425</v>
      </c>
      <c r="F14960">
        <v>8233.33</v>
      </c>
      <c r="G14960" t="s">
        <v>3048</v>
      </c>
      <c r="H14960">
        <v>0</v>
      </c>
    </row>
    <row r="14961" spans="1:8">
      <c r="A14961" t="s">
        <v>18010</v>
      </c>
      <c r="B14961" t="s">
        <v>1985</v>
      </c>
      <c r="C14961" t="s">
        <v>619</v>
      </c>
      <c r="D14961" s="3">
        <v>46453</v>
      </c>
      <c r="E14961" s="3">
        <v>46453</v>
      </c>
      <c r="F14961">
        <v>8233.33</v>
      </c>
      <c r="G14961" t="s">
        <v>3048</v>
      </c>
      <c r="H14961">
        <v>0</v>
      </c>
    </row>
    <row r="14962" spans="1:8">
      <c r="A14962" t="s">
        <v>18011</v>
      </c>
      <c r="B14962" t="s">
        <v>1986</v>
      </c>
      <c r="C14962" t="s">
        <v>264</v>
      </c>
      <c r="D14962" s="3">
        <v>45404</v>
      </c>
      <c r="E14962" s="3">
        <v>45407</v>
      </c>
      <c r="F14962">
        <v>12037.5</v>
      </c>
      <c r="G14962" t="s">
        <v>3057</v>
      </c>
      <c r="H14962">
        <v>3</v>
      </c>
    </row>
    <row r="14963" spans="1:8">
      <c r="A14963" t="s">
        <v>18012</v>
      </c>
      <c r="B14963" t="s">
        <v>1986</v>
      </c>
      <c r="C14963" t="s">
        <v>264</v>
      </c>
      <c r="D14963" s="3">
        <v>45434</v>
      </c>
      <c r="E14963" s="3">
        <v>45434</v>
      </c>
      <c r="F14963">
        <v>12037.5</v>
      </c>
      <c r="G14963" t="s">
        <v>3048</v>
      </c>
      <c r="H14963">
        <v>0</v>
      </c>
    </row>
    <row r="14964" spans="1:8">
      <c r="A14964" t="s">
        <v>18013</v>
      </c>
      <c r="B14964" t="s">
        <v>1986</v>
      </c>
      <c r="C14964" t="s">
        <v>264</v>
      </c>
      <c r="D14964" s="3">
        <v>45465</v>
      </c>
      <c r="E14964" s="3">
        <v>45480</v>
      </c>
      <c r="F14964">
        <v>12037.5</v>
      </c>
      <c r="G14964" t="s">
        <v>3112</v>
      </c>
      <c r="H14964">
        <v>15</v>
      </c>
    </row>
    <row r="14965" spans="1:8">
      <c r="A14965" t="s">
        <v>18014</v>
      </c>
      <c r="B14965" t="s">
        <v>1986</v>
      </c>
      <c r="C14965" t="s">
        <v>264</v>
      </c>
      <c r="D14965" s="3">
        <v>45495</v>
      </c>
      <c r="E14965" s="3">
        <v>45495</v>
      </c>
      <c r="F14965">
        <v>12037.5</v>
      </c>
      <c r="G14965" t="s">
        <v>3048</v>
      </c>
      <c r="H14965">
        <v>0</v>
      </c>
    </row>
    <row r="14966" spans="1:8">
      <c r="A14966" t="s">
        <v>18015</v>
      </c>
      <c r="B14966" t="s">
        <v>1986</v>
      </c>
      <c r="C14966" t="s">
        <v>264</v>
      </c>
      <c r="D14966" s="3">
        <v>45526</v>
      </c>
      <c r="E14966" s="3">
        <v>45526</v>
      </c>
      <c r="F14966">
        <v>12037.5</v>
      </c>
      <c r="G14966" t="s">
        <v>3048</v>
      </c>
      <c r="H14966">
        <v>0</v>
      </c>
    </row>
    <row r="14967" spans="1:8">
      <c r="A14967" t="s">
        <v>18016</v>
      </c>
      <c r="B14967" t="s">
        <v>1986</v>
      </c>
      <c r="C14967" t="s">
        <v>264</v>
      </c>
      <c r="D14967" s="3">
        <v>45557</v>
      </c>
      <c r="E14967" s="3">
        <v>45557</v>
      </c>
      <c r="F14967">
        <v>12037.5</v>
      </c>
      <c r="G14967" t="s">
        <v>3048</v>
      </c>
      <c r="H14967">
        <v>0</v>
      </c>
    </row>
    <row r="14968" spans="1:8">
      <c r="A14968" t="s">
        <v>18017</v>
      </c>
      <c r="B14968" t="s">
        <v>1986</v>
      </c>
      <c r="C14968" t="s">
        <v>264</v>
      </c>
      <c r="D14968" s="3">
        <v>45587</v>
      </c>
      <c r="E14968" s="3">
        <v>45587</v>
      </c>
      <c r="F14968">
        <v>12037.5</v>
      </c>
      <c r="G14968" t="s">
        <v>3048</v>
      </c>
      <c r="H14968">
        <v>0</v>
      </c>
    </row>
    <row r="14969" spans="1:8">
      <c r="A14969" t="s">
        <v>18018</v>
      </c>
      <c r="B14969" t="s">
        <v>1986</v>
      </c>
      <c r="C14969" t="s">
        <v>264</v>
      </c>
      <c r="D14969" s="3">
        <v>45618</v>
      </c>
      <c r="E14969" s="3">
        <v>45620</v>
      </c>
      <c r="F14969">
        <v>12037.5</v>
      </c>
      <c r="G14969" t="s">
        <v>3057</v>
      </c>
      <c r="H14969">
        <v>2</v>
      </c>
    </row>
    <row r="14970" spans="1:8">
      <c r="A14970" t="s">
        <v>18019</v>
      </c>
      <c r="B14970" t="s">
        <v>1986</v>
      </c>
      <c r="C14970" t="s">
        <v>264</v>
      </c>
      <c r="D14970" s="3">
        <v>45648</v>
      </c>
      <c r="E14970" s="3">
        <v>45648</v>
      </c>
      <c r="F14970">
        <v>12037.5</v>
      </c>
      <c r="G14970" t="s">
        <v>3048</v>
      </c>
      <c r="H14970">
        <v>0</v>
      </c>
    </row>
    <row r="14971" spans="1:8">
      <c r="A14971" t="s">
        <v>18020</v>
      </c>
      <c r="B14971" t="s">
        <v>1986</v>
      </c>
      <c r="C14971" t="s">
        <v>264</v>
      </c>
      <c r="D14971" s="3">
        <v>45679</v>
      </c>
      <c r="E14971" s="3">
        <v>45679</v>
      </c>
      <c r="F14971">
        <v>12037.5</v>
      </c>
      <c r="G14971" t="s">
        <v>3048</v>
      </c>
      <c r="H14971">
        <v>0</v>
      </c>
    </row>
    <row r="14972" spans="1:8">
      <c r="A14972" t="s">
        <v>18021</v>
      </c>
      <c r="B14972" t="s">
        <v>1986</v>
      </c>
      <c r="C14972" t="s">
        <v>264</v>
      </c>
      <c r="D14972" s="3">
        <v>45710</v>
      </c>
      <c r="E14972" s="3">
        <v>45710</v>
      </c>
      <c r="F14972">
        <v>12037.5</v>
      </c>
      <c r="G14972" t="s">
        <v>3048</v>
      </c>
      <c r="H14972">
        <v>0</v>
      </c>
    </row>
    <row r="14973" spans="1:8">
      <c r="A14973" t="s">
        <v>18022</v>
      </c>
      <c r="B14973" t="s">
        <v>1986</v>
      </c>
      <c r="C14973" t="s">
        <v>264</v>
      </c>
      <c r="D14973" s="3">
        <v>45738</v>
      </c>
      <c r="E14973" s="3">
        <v>45738</v>
      </c>
      <c r="F14973">
        <v>12037.5</v>
      </c>
      <c r="G14973" t="s">
        <v>3048</v>
      </c>
      <c r="H14973">
        <v>0</v>
      </c>
    </row>
    <row r="14974" spans="1:8">
      <c r="A14974" t="s">
        <v>18023</v>
      </c>
      <c r="B14974" t="s">
        <v>1986</v>
      </c>
      <c r="C14974" t="s">
        <v>264</v>
      </c>
      <c r="D14974" s="3">
        <v>45769</v>
      </c>
      <c r="E14974" s="3">
        <v>45769</v>
      </c>
      <c r="F14974">
        <v>12037.5</v>
      </c>
      <c r="G14974" t="s">
        <v>3048</v>
      </c>
      <c r="H14974">
        <v>0</v>
      </c>
    </row>
    <row r="14975" spans="1:8">
      <c r="A14975" t="s">
        <v>18024</v>
      </c>
      <c r="B14975" t="s">
        <v>1986</v>
      </c>
      <c r="C14975" t="s">
        <v>264</v>
      </c>
      <c r="D14975" s="3">
        <v>45799</v>
      </c>
      <c r="E14975" s="3">
        <v>45799</v>
      </c>
      <c r="F14975">
        <v>12037.5</v>
      </c>
      <c r="G14975" t="s">
        <v>3048</v>
      </c>
      <c r="H14975">
        <v>0</v>
      </c>
    </row>
    <row r="14976" spans="1:8">
      <c r="A14976" t="s">
        <v>18025</v>
      </c>
      <c r="B14976" t="s">
        <v>1986</v>
      </c>
      <c r="C14976" t="s">
        <v>264</v>
      </c>
      <c r="D14976" s="3">
        <v>45830</v>
      </c>
      <c r="E14976" s="3">
        <v>45831</v>
      </c>
      <c r="F14976">
        <v>12037.5</v>
      </c>
      <c r="G14976" t="s">
        <v>3057</v>
      </c>
      <c r="H14976">
        <v>1</v>
      </c>
    </row>
    <row r="14977" spans="1:8">
      <c r="A14977" t="s">
        <v>18026</v>
      </c>
      <c r="B14977" t="s">
        <v>1986</v>
      </c>
      <c r="C14977" t="s">
        <v>264</v>
      </c>
      <c r="D14977" s="3">
        <v>45860</v>
      </c>
      <c r="E14977" s="3">
        <v>45860</v>
      </c>
      <c r="F14977">
        <v>12037.5</v>
      </c>
      <c r="G14977" t="s">
        <v>3048</v>
      </c>
      <c r="H14977">
        <v>0</v>
      </c>
    </row>
    <row r="14978" spans="1:8">
      <c r="A14978" t="s">
        <v>18027</v>
      </c>
      <c r="B14978" t="s">
        <v>1986</v>
      </c>
      <c r="C14978" t="s">
        <v>264</v>
      </c>
      <c r="D14978" s="3">
        <v>45891</v>
      </c>
      <c r="E14978" s="3">
        <v>45893</v>
      </c>
      <c r="F14978">
        <v>12037.5</v>
      </c>
      <c r="G14978" t="s">
        <v>3057</v>
      </c>
      <c r="H14978">
        <v>2</v>
      </c>
    </row>
    <row r="14979" spans="1:8">
      <c r="A14979" t="s">
        <v>18028</v>
      </c>
      <c r="B14979" t="s">
        <v>1986</v>
      </c>
      <c r="C14979" t="s">
        <v>264</v>
      </c>
      <c r="D14979" s="3">
        <v>45922</v>
      </c>
      <c r="E14979" s="3">
        <v>45922</v>
      </c>
      <c r="F14979">
        <v>12037.5</v>
      </c>
      <c r="G14979" t="s">
        <v>3048</v>
      </c>
      <c r="H14979">
        <v>0</v>
      </c>
    </row>
    <row r="14980" spans="1:8">
      <c r="A14980" t="s">
        <v>18029</v>
      </c>
      <c r="B14980" t="s">
        <v>1986</v>
      </c>
      <c r="C14980" t="s">
        <v>264</v>
      </c>
      <c r="D14980" s="3">
        <v>45952</v>
      </c>
      <c r="E14980" s="3">
        <v>45952</v>
      </c>
      <c r="F14980">
        <v>12037.5</v>
      </c>
      <c r="G14980" t="s">
        <v>3048</v>
      </c>
      <c r="H14980">
        <v>0</v>
      </c>
    </row>
    <row r="14981" spans="1:8">
      <c r="A14981" t="s">
        <v>18030</v>
      </c>
      <c r="B14981" t="s">
        <v>1986</v>
      </c>
      <c r="C14981" t="s">
        <v>264</v>
      </c>
      <c r="D14981" s="3">
        <v>45983</v>
      </c>
      <c r="E14981" s="3">
        <v>45983</v>
      </c>
      <c r="F14981">
        <v>12037.5</v>
      </c>
      <c r="G14981" t="s">
        <v>3048</v>
      </c>
      <c r="H14981">
        <v>0</v>
      </c>
    </row>
    <row r="14982" spans="1:8">
      <c r="A14982" t="s">
        <v>18031</v>
      </c>
      <c r="B14982" t="s">
        <v>1986</v>
      </c>
      <c r="C14982" t="s">
        <v>264</v>
      </c>
      <c r="D14982" s="3">
        <v>46013</v>
      </c>
      <c r="E14982" s="3">
        <v>46020</v>
      </c>
      <c r="F14982">
        <v>12037.5</v>
      </c>
      <c r="G14982" t="s">
        <v>3057</v>
      </c>
      <c r="H14982">
        <v>7</v>
      </c>
    </row>
    <row r="14983" spans="1:8">
      <c r="A14983" t="s">
        <v>18032</v>
      </c>
      <c r="B14983" t="s">
        <v>1986</v>
      </c>
      <c r="C14983" t="s">
        <v>264</v>
      </c>
      <c r="D14983" s="3">
        <v>46044</v>
      </c>
      <c r="E14983" s="3">
        <v>46044</v>
      </c>
      <c r="F14983">
        <v>12037.5</v>
      </c>
      <c r="G14983" t="s">
        <v>3048</v>
      </c>
      <c r="H14983">
        <v>0</v>
      </c>
    </row>
    <row r="14984" spans="1:8">
      <c r="A14984" t="s">
        <v>18033</v>
      </c>
      <c r="B14984" t="s">
        <v>1986</v>
      </c>
      <c r="C14984" t="s">
        <v>264</v>
      </c>
      <c r="D14984" s="3">
        <v>46075</v>
      </c>
      <c r="E14984" s="3">
        <v>46075</v>
      </c>
      <c r="F14984">
        <v>12037.5</v>
      </c>
      <c r="G14984" t="s">
        <v>3048</v>
      </c>
      <c r="H14984">
        <v>0</v>
      </c>
    </row>
    <row r="14985" spans="1:8">
      <c r="A14985" t="s">
        <v>18034</v>
      </c>
      <c r="B14985" t="s">
        <v>1986</v>
      </c>
      <c r="C14985" t="s">
        <v>264</v>
      </c>
      <c r="D14985" s="3">
        <v>46103</v>
      </c>
      <c r="E14985" s="3">
        <v>46103</v>
      </c>
      <c r="F14985">
        <v>12037.5</v>
      </c>
      <c r="G14985" t="s">
        <v>3048</v>
      </c>
      <c r="H14985">
        <v>0</v>
      </c>
    </row>
    <row r="14986" spans="1:8">
      <c r="A14986" t="s">
        <v>18035</v>
      </c>
      <c r="B14986" t="s">
        <v>1987</v>
      </c>
      <c r="C14986" t="s">
        <v>375</v>
      </c>
      <c r="D14986" s="3">
        <v>45901</v>
      </c>
      <c r="E14986" s="3">
        <v>45901</v>
      </c>
      <c r="F14986">
        <v>4291.67</v>
      </c>
      <c r="G14986" t="s">
        <v>3048</v>
      </c>
      <c r="H14986">
        <v>0</v>
      </c>
    </row>
    <row r="14987" spans="1:8">
      <c r="A14987" t="s">
        <v>18036</v>
      </c>
      <c r="B14987" t="s">
        <v>1987</v>
      </c>
      <c r="C14987" t="s">
        <v>375</v>
      </c>
      <c r="D14987" s="3">
        <v>45931</v>
      </c>
      <c r="E14987" s="3">
        <v>45931</v>
      </c>
      <c r="F14987">
        <v>4291.67</v>
      </c>
      <c r="G14987" t="s">
        <v>3048</v>
      </c>
      <c r="H14987">
        <v>0</v>
      </c>
    </row>
    <row r="14988" spans="1:8">
      <c r="A14988" t="s">
        <v>18037</v>
      </c>
      <c r="B14988" t="s">
        <v>1987</v>
      </c>
      <c r="C14988" t="s">
        <v>375</v>
      </c>
      <c r="D14988" s="3">
        <v>45962</v>
      </c>
      <c r="E14988" s="3">
        <v>45962</v>
      </c>
      <c r="F14988">
        <v>4291.67</v>
      </c>
      <c r="G14988" t="s">
        <v>3048</v>
      </c>
      <c r="H14988">
        <v>0</v>
      </c>
    </row>
    <row r="14989" spans="1:8">
      <c r="A14989" t="s">
        <v>18038</v>
      </c>
      <c r="B14989" t="s">
        <v>1987</v>
      </c>
      <c r="C14989" t="s">
        <v>375</v>
      </c>
      <c r="D14989" s="3">
        <v>45992</v>
      </c>
      <c r="E14989" s="3">
        <v>45993</v>
      </c>
      <c r="F14989">
        <v>4291.67</v>
      </c>
      <c r="G14989" t="s">
        <v>3057</v>
      </c>
      <c r="H14989">
        <v>1</v>
      </c>
    </row>
    <row r="14990" spans="1:8">
      <c r="A14990" t="s">
        <v>18039</v>
      </c>
      <c r="B14990" t="s">
        <v>1987</v>
      </c>
      <c r="C14990" t="s">
        <v>375</v>
      </c>
      <c r="D14990" s="3">
        <v>46023</v>
      </c>
      <c r="E14990" s="3">
        <v>46024</v>
      </c>
      <c r="F14990">
        <v>4291.67</v>
      </c>
      <c r="G14990" t="s">
        <v>3057</v>
      </c>
      <c r="H14990">
        <v>1</v>
      </c>
    </row>
    <row r="14991" spans="1:8">
      <c r="A14991" t="s">
        <v>18040</v>
      </c>
      <c r="B14991" t="s">
        <v>1987</v>
      </c>
      <c r="C14991" t="s">
        <v>375</v>
      </c>
      <c r="D14991" s="3">
        <v>46054</v>
      </c>
      <c r="E14991" s="3">
        <v>46054</v>
      </c>
      <c r="F14991">
        <v>4291.67</v>
      </c>
      <c r="G14991" t="s">
        <v>3048</v>
      </c>
      <c r="H14991">
        <v>0</v>
      </c>
    </row>
    <row r="14992" spans="1:8">
      <c r="A14992" t="s">
        <v>18041</v>
      </c>
      <c r="B14992" t="s">
        <v>1987</v>
      </c>
      <c r="C14992" t="s">
        <v>375</v>
      </c>
      <c r="D14992" s="3">
        <v>46082</v>
      </c>
      <c r="E14992" s="3">
        <v>46082</v>
      </c>
      <c r="F14992">
        <v>4291.67</v>
      </c>
      <c r="G14992" t="s">
        <v>3048</v>
      </c>
      <c r="H14992">
        <v>0</v>
      </c>
    </row>
    <row r="14993" spans="1:8">
      <c r="A14993" t="s">
        <v>18042</v>
      </c>
      <c r="B14993" t="s">
        <v>1987</v>
      </c>
      <c r="C14993" t="s">
        <v>375</v>
      </c>
      <c r="D14993" s="3">
        <v>46113</v>
      </c>
      <c r="E14993" s="3">
        <v>46114</v>
      </c>
      <c r="F14993">
        <v>4291.67</v>
      </c>
      <c r="G14993" t="s">
        <v>3057</v>
      </c>
      <c r="H14993">
        <v>1</v>
      </c>
    </row>
    <row r="14994" spans="1:8">
      <c r="A14994" t="s">
        <v>18043</v>
      </c>
      <c r="B14994" t="s">
        <v>1987</v>
      </c>
      <c r="C14994" t="s">
        <v>375</v>
      </c>
      <c r="D14994" s="3">
        <v>46143</v>
      </c>
      <c r="E14994" s="3">
        <v>46143</v>
      </c>
      <c r="F14994">
        <v>4291.67</v>
      </c>
      <c r="G14994" t="s">
        <v>3048</v>
      </c>
      <c r="H14994">
        <v>0</v>
      </c>
    </row>
    <row r="14995" spans="1:8">
      <c r="A14995" t="s">
        <v>18044</v>
      </c>
      <c r="B14995" t="s">
        <v>1987</v>
      </c>
      <c r="C14995" t="s">
        <v>375</v>
      </c>
      <c r="D14995" s="3">
        <v>46174</v>
      </c>
      <c r="E14995" s="3">
        <v>46181</v>
      </c>
      <c r="F14995">
        <v>4291.67</v>
      </c>
      <c r="G14995" t="s">
        <v>3057</v>
      </c>
      <c r="H14995">
        <v>7</v>
      </c>
    </row>
    <row r="14996" spans="1:8">
      <c r="A14996" t="s">
        <v>18045</v>
      </c>
      <c r="B14996" t="s">
        <v>1987</v>
      </c>
      <c r="C14996" t="s">
        <v>375</v>
      </c>
      <c r="D14996" s="3">
        <v>46204</v>
      </c>
      <c r="E14996" s="3">
        <v>46205</v>
      </c>
      <c r="F14996">
        <v>4291.67</v>
      </c>
      <c r="G14996" t="s">
        <v>3057</v>
      </c>
      <c r="H14996">
        <v>1</v>
      </c>
    </row>
    <row r="14997" spans="1:8">
      <c r="A14997" t="s">
        <v>18046</v>
      </c>
      <c r="B14997" t="s">
        <v>1987</v>
      </c>
      <c r="C14997" t="s">
        <v>375</v>
      </c>
      <c r="D14997" s="3">
        <v>46235</v>
      </c>
      <c r="E14997" s="3">
        <v>46235</v>
      </c>
      <c r="F14997">
        <v>4291.67</v>
      </c>
      <c r="G14997" t="s">
        <v>3048</v>
      </c>
      <c r="H14997">
        <v>0</v>
      </c>
    </row>
    <row r="14998" spans="1:8">
      <c r="A14998" t="s">
        <v>18047</v>
      </c>
      <c r="B14998" t="s">
        <v>1987</v>
      </c>
      <c r="C14998" t="s">
        <v>375</v>
      </c>
      <c r="D14998" s="3">
        <v>46266</v>
      </c>
      <c r="E14998" s="3">
        <v>46266</v>
      </c>
      <c r="F14998">
        <v>4291.67</v>
      </c>
      <c r="G14998" t="s">
        <v>3048</v>
      </c>
      <c r="H14998">
        <v>0</v>
      </c>
    </row>
    <row r="14999" spans="1:8">
      <c r="A14999" t="s">
        <v>18048</v>
      </c>
      <c r="B14999" t="s">
        <v>1987</v>
      </c>
      <c r="C14999" t="s">
        <v>375</v>
      </c>
      <c r="D14999" s="3">
        <v>46296</v>
      </c>
      <c r="E14999" s="3">
        <v>46296</v>
      </c>
      <c r="F14999">
        <v>4291.67</v>
      </c>
      <c r="G14999" t="s">
        <v>3048</v>
      </c>
      <c r="H14999">
        <v>0</v>
      </c>
    </row>
    <row r="15000" spans="1:8">
      <c r="A15000" t="s">
        <v>18049</v>
      </c>
      <c r="B15000" t="s">
        <v>1987</v>
      </c>
      <c r="C15000" t="s">
        <v>375</v>
      </c>
      <c r="D15000" s="3">
        <v>46327</v>
      </c>
      <c r="E15000" s="3">
        <v>46327</v>
      </c>
      <c r="F15000">
        <v>4291.67</v>
      </c>
      <c r="G15000" t="s">
        <v>3048</v>
      </c>
      <c r="H15000">
        <v>0</v>
      </c>
    </row>
    <row r="15001" spans="1:8">
      <c r="A15001" t="s">
        <v>18050</v>
      </c>
      <c r="B15001" t="s">
        <v>1987</v>
      </c>
      <c r="C15001" t="s">
        <v>375</v>
      </c>
      <c r="D15001" s="3">
        <v>46357</v>
      </c>
      <c r="E15001" s="3">
        <v>46357</v>
      </c>
      <c r="F15001">
        <v>4291.67</v>
      </c>
      <c r="G15001" t="s">
        <v>3048</v>
      </c>
      <c r="H15001">
        <v>0</v>
      </c>
    </row>
    <row r="15002" spans="1:8">
      <c r="A15002" t="s">
        <v>18051</v>
      </c>
      <c r="B15002" t="s">
        <v>1987</v>
      </c>
      <c r="C15002" t="s">
        <v>375</v>
      </c>
      <c r="D15002" s="3">
        <v>46388</v>
      </c>
      <c r="E15002" s="3">
        <v>46388</v>
      </c>
      <c r="F15002">
        <v>4291.67</v>
      </c>
      <c r="G15002" t="s">
        <v>3048</v>
      </c>
      <c r="H15002">
        <v>0</v>
      </c>
    </row>
    <row r="15003" spans="1:8">
      <c r="A15003" t="s">
        <v>18052</v>
      </c>
      <c r="B15003" t="s">
        <v>1987</v>
      </c>
      <c r="C15003" t="s">
        <v>375</v>
      </c>
      <c r="D15003" s="3">
        <v>46419</v>
      </c>
      <c r="E15003" s="3">
        <v>46419</v>
      </c>
      <c r="F15003">
        <v>4291.67</v>
      </c>
      <c r="G15003" t="s">
        <v>3048</v>
      </c>
      <c r="H15003">
        <v>0</v>
      </c>
    </row>
    <row r="15004" spans="1:8">
      <c r="A15004" t="s">
        <v>18053</v>
      </c>
      <c r="B15004" t="s">
        <v>1987</v>
      </c>
      <c r="C15004" t="s">
        <v>375</v>
      </c>
      <c r="D15004" s="3">
        <v>46447</v>
      </c>
      <c r="E15004" s="3">
        <v>46448</v>
      </c>
      <c r="F15004">
        <v>4291.67</v>
      </c>
      <c r="G15004" t="s">
        <v>3057</v>
      </c>
      <c r="H15004">
        <v>1</v>
      </c>
    </row>
    <row r="15005" spans="1:8">
      <c r="A15005" t="s">
        <v>18054</v>
      </c>
      <c r="B15005" t="s">
        <v>1987</v>
      </c>
      <c r="C15005" t="s">
        <v>375</v>
      </c>
      <c r="D15005" s="3">
        <v>46478</v>
      </c>
      <c r="E15005" s="3">
        <v>46478</v>
      </c>
      <c r="F15005">
        <v>4291.67</v>
      </c>
      <c r="G15005" t="s">
        <v>3048</v>
      </c>
      <c r="H15005">
        <v>0</v>
      </c>
    </row>
    <row r="15006" spans="1:8">
      <c r="A15006" t="s">
        <v>18055</v>
      </c>
      <c r="B15006" t="s">
        <v>1987</v>
      </c>
      <c r="C15006" t="s">
        <v>375</v>
      </c>
      <c r="D15006" s="3">
        <v>46508</v>
      </c>
      <c r="E15006" s="3">
        <v>46508</v>
      </c>
      <c r="F15006">
        <v>4291.67</v>
      </c>
      <c r="G15006" t="s">
        <v>3048</v>
      </c>
      <c r="H15006">
        <v>0</v>
      </c>
    </row>
    <row r="15007" spans="1:8">
      <c r="A15007" t="s">
        <v>18056</v>
      </c>
      <c r="B15007" t="s">
        <v>1987</v>
      </c>
      <c r="C15007" t="s">
        <v>375</v>
      </c>
      <c r="D15007" s="3">
        <v>46539</v>
      </c>
      <c r="E15007" s="3">
        <v>46539</v>
      </c>
      <c r="F15007">
        <v>4291.67</v>
      </c>
      <c r="G15007" t="s">
        <v>3048</v>
      </c>
      <c r="H15007">
        <v>0</v>
      </c>
    </row>
    <row r="15008" spans="1:8">
      <c r="A15008" t="s">
        <v>18057</v>
      </c>
      <c r="B15008" t="s">
        <v>1987</v>
      </c>
      <c r="C15008" t="s">
        <v>375</v>
      </c>
      <c r="D15008" s="3">
        <v>46569</v>
      </c>
      <c r="E15008" s="3">
        <v>46569</v>
      </c>
      <c r="F15008">
        <v>4291.67</v>
      </c>
      <c r="G15008" t="s">
        <v>3048</v>
      </c>
      <c r="H15008">
        <v>0</v>
      </c>
    </row>
    <row r="15009" spans="1:8">
      <c r="A15009" t="s">
        <v>18058</v>
      </c>
      <c r="B15009" t="s">
        <v>1987</v>
      </c>
      <c r="C15009" t="s">
        <v>375</v>
      </c>
      <c r="D15009" s="3">
        <v>46600</v>
      </c>
      <c r="E15009" s="3">
        <v>46600</v>
      </c>
      <c r="F15009">
        <v>4291.67</v>
      </c>
      <c r="G15009" t="s">
        <v>3048</v>
      </c>
      <c r="H15009">
        <v>0</v>
      </c>
    </row>
    <row r="15010" spans="1:8">
      <c r="A15010" t="s">
        <v>18059</v>
      </c>
      <c r="B15010" t="s">
        <v>1988</v>
      </c>
      <c r="C15010" t="s">
        <v>265</v>
      </c>
      <c r="D15010" s="3">
        <v>45413</v>
      </c>
      <c r="E15010" s="3">
        <v>45413</v>
      </c>
      <c r="F15010">
        <v>5441.67</v>
      </c>
      <c r="G15010" t="s">
        <v>3048</v>
      </c>
      <c r="H15010">
        <v>0</v>
      </c>
    </row>
    <row r="15011" spans="1:8">
      <c r="A15011" t="s">
        <v>18060</v>
      </c>
      <c r="B15011" t="s">
        <v>1988</v>
      </c>
      <c r="C15011" t="s">
        <v>265</v>
      </c>
      <c r="D15011" s="3">
        <v>45444</v>
      </c>
      <c r="E15011" s="3">
        <v>45444</v>
      </c>
      <c r="F15011">
        <v>5441.67</v>
      </c>
      <c r="G15011" t="s">
        <v>3048</v>
      </c>
      <c r="H15011">
        <v>0</v>
      </c>
    </row>
    <row r="15012" spans="1:8">
      <c r="A15012" t="s">
        <v>18061</v>
      </c>
      <c r="B15012" t="s">
        <v>1988</v>
      </c>
      <c r="C15012" t="s">
        <v>265</v>
      </c>
      <c r="D15012" s="3">
        <v>45474</v>
      </c>
      <c r="E15012" s="3">
        <v>45474</v>
      </c>
      <c r="F15012">
        <v>5441.67</v>
      </c>
      <c r="G15012" t="s">
        <v>3048</v>
      </c>
      <c r="H15012">
        <v>0</v>
      </c>
    </row>
    <row r="15013" spans="1:8">
      <c r="A15013" t="s">
        <v>18062</v>
      </c>
      <c r="B15013" t="s">
        <v>1988</v>
      </c>
      <c r="C15013" t="s">
        <v>265</v>
      </c>
      <c r="D15013" s="3">
        <v>45505</v>
      </c>
      <c r="E15013" s="3">
        <v>45505</v>
      </c>
      <c r="F15013">
        <v>5441.67</v>
      </c>
      <c r="G15013" t="s">
        <v>3048</v>
      </c>
      <c r="H15013">
        <v>0</v>
      </c>
    </row>
    <row r="15014" spans="1:8">
      <c r="A15014" t="s">
        <v>18063</v>
      </c>
      <c r="B15014" t="s">
        <v>1988</v>
      </c>
      <c r="C15014" t="s">
        <v>265</v>
      </c>
      <c r="D15014" s="3">
        <v>45536</v>
      </c>
      <c r="E15014" s="3">
        <v>45536</v>
      </c>
      <c r="F15014">
        <v>5441.67</v>
      </c>
      <c r="G15014" t="s">
        <v>3048</v>
      </c>
      <c r="H15014">
        <v>0</v>
      </c>
    </row>
    <row r="15015" spans="1:8">
      <c r="A15015" t="s">
        <v>18064</v>
      </c>
      <c r="B15015" t="s">
        <v>1988</v>
      </c>
      <c r="C15015" t="s">
        <v>265</v>
      </c>
      <c r="D15015" s="3">
        <v>45566</v>
      </c>
      <c r="E15015" s="3">
        <v>45566</v>
      </c>
      <c r="F15015">
        <v>5441.67</v>
      </c>
      <c r="G15015" t="s">
        <v>3048</v>
      </c>
      <c r="H15015">
        <v>0</v>
      </c>
    </row>
    <row r="15016" spans="1:8">
      <c r="A15016" t="s">
        <v>18065</v>
      </c>
      <c r="B15016" t="s">
        <v>1988</v>
      </c>
      <c r="C15016" t="s">
        <v>265</v>
      </c>
      <c r="D15016" s="3">
        <v>45597</v>
      </c>
      <c r="E15016" s="3">
        <v>45597</v>
      </c>
      <c r="F15016">
        <v>5441.67</v>
      </c>
      <c r="G15016" t="s">
        <v>3048</v>
      </c>
      <c r="H15016">
        <v>0</v>
      </c>
    </row>
    <row r="15017" spans="1:8">
      <c r="A15017" t="s">
        <v>18066</v>
      </c>
      <c r="B15017" t="s">
        <v>1988</v>
      </c>
      <c r="C15017" t="s">
        <v>265</v>
      </c>
      <c r="D15017" s="3">
        <v>45627</v>
      </c>
      <c r="E15017" s="3">
        <v>45627</v>
      </c>
      <c r="F15017">
        <v>5441.67</v>
      </c>
      <c r="G15017" t="s">
        <v>3048</v>
      </c>
      <c r="H15017">
        <v>0</v>
      </c>
    </row>
    <row r="15018" spans="1:8">
      <c r="A15018" t="s">
        <v>18067</v>
      </c>
      <c r="B15018" t="s">
        <v>1988</v>
      </c>
      <c r="C15018" t="s">
        <v>265</v>
      </c>
      <c r="D15018" s="3">
        <v>45658</v>
      </c>
      <c r="E15018" s="3">
        <v>45658</v>
      </c>
      <c r="F15018">
        <v>5441.67</v>
      </c>
      <c r="G15018" t="s">
        <v>3048</v>
      </c>
      <c r="H15018">
        <v>0</v>
      </c>
    </row>
    <row r="15019" spans="1:8">
      <c r="A15019" t="s">
        <v>18068</v>
      </c>
      <c r="B15019" t="s">
        <v>1988</v>
      </c>
      <c r="C15019" t="s">
        <v>265</v>
      </c>
      <c r="D15019" s="3">
        <v>45689</v>
      </c>
      <c r="E15019" s="3">
        <v>45690</v>
      </c>
      <c r="F15019">
        <v>5441.67</v>
      </c>
      <c r="G15019" t="s">
        <v>3057</v>
      </c>
      <c r="H15019">
        <v>1</v>
      </c>
    </row>
    <row r="15020" spans="1:8">
      <c r="A15020" t="s">
        <v>18069</v>
      </c>
      <c r="B15020" t="s">
        <v>1988</v>
      </c>
      <c r="C15020" t="s">
        <v>265</v>
      </c>
      <c r="D15020" s="3">
        <v>45717</v>
      </c>
      <c r="E15020" s="3">
        <v>45718</v>
      </c>
      <c r="F15020">
        <v>5441.67</v>
      </c>
      <c r="G15020" t="s">
        <v>3057</v>
      </c>
      <c r="H15020">
        <v>1</v>
      </c>
    </row>
    <row r="15021" spans="1:8">
      <c r="A15021" t="s">
        <v>18070</v>
      </c>
      <c r="B15021" t="s">
        <v>1988</v>
      </c>
      <c r="C15021" t="s">
        <v>265</v>
      </c>
      <c r="D15021" s="3">
        <v>45748</v>
      </c>
      <c r="E15021" s="3">
        <v>45750</v>
      </c>
      <c r="F15021">
        <v>5441.67</v>
      </c>
      <c r="G15021" t="s">
        <v>3057</v>
      </c>
      <c r="H15021">
        <v>2</v>
      </c>
    </row>
    <row r="15022" spans="1:8">
      <c r="A15022" t="s">
        <v>18071</v>
      </c>
      <c r="B15022" t="s">
        <v>1988</v>
      </c>
      <c r="C15022" t="s">
        <v>265</v>
      </c>
      <c r="D15022" s="3">
        <v>45778</v>
      </c>
      <c r="E15022" s="3">
        <v>45778</v>
      </c>
      <c r="F15022">
        <v>5441.67</v>
      </c>
      <c r="G15022" t="s">
        <v>3048</v>
      </c>
      <c r="H15022">
        <v>0</v>
      </c>
    </row>
    <row r="15023" spans="1:8">
      <c r="A15023" t="s">
        <v>18072</v>
      </c>
      <c r="B15023" t="s">
        <v>1988</v>
      </c>
      <c r="C15023" t="s">
        <v>265</v>
      </c>
      <c r="D15023" s="3">
        <v>45809</v>
      </c>
      <c r="E15023" s="3">
        <v>45824</v>
      </c>
      <c r="F15023">
        <v>5441.67</v>
      </c>
      <c r="G15023" t="s">
        <v>3112</v>
      </c>
      <c r="H15023">
        <v>15</v>
      </c>
    </row>
    <row r="15024" spans="1:8">
      <c r="A15024" t="s">
        <v>18073</v>
      </c>
      <c r="B15024" t="s">
        <v>1988</v>
      </c>
      <c r="C15024" t="s">
        <v>265</v>
      </c>
      <c r="D15024" s="3">
        <v>45839</v>
      </c>
      <c r="E15024" s="3">
        <v>45839</v>
      </c>
      <c r="F15024">
        <v>5441.67</v>
      </c>
      <c r="G15024" t="s">
        <v>3048</v>
      </c>
      <c r="H15024">
        <v>0</v>
      </c>
    </row>
    <row r="15025" spans="1:8">
      <c r="A15025" t="s">
        <v>18074</v>
      </c>
      <c r="B15025" t="s">
        <v>1988</v>
      </c>
      <c r="C15025" t="s">
        <v>265</v>
      </c>
      <c r="D15025" s="3">
        <v>45870</v>
      </c>
      <c r="E15025" s="3">
        <v>45872</v>
      </c>
      <c r="F15025">
        <v>5441.67</v>
      </c>
      <c r="G15025" t="s">
        <v>3057</v>
      </c>
      <c r="H15025">
        <v>2</v>
      </c>
    </row>
    <row r="15026" spans="1:8">
      <c r="A15026" t="s">
        <v>18075</v>
      </c>
      <c r="B15026" t="s">
        <v>1988</v>
      </c>
      <c r="C15026" t="s">
        <v>265</v>
      </c>
      <c r="D15026" s="3">
        <v>45901</v>
      </c>
      <c r="E15026" s="3">
        <v>45904</v>
      </c>
      <c r="F15026">
        <v>5441.67</v>
      </c>
      <c r="G15026" t="s">
        <v>3057</v>
      </c>
      <c r="H15026">
        <v>3</v>
      </c>
    </row>
    <row r="15027" spans="1:8">
      <c r="A15027" t="s">
        <v>18076</v>
      </c>
      <c r="B15027" t="s">
        <v>1988</v>
      </c>
      <c r="C15027" t="s">
        <v>265</v>
      </c>
      <c r="D15027" s="3">
        <v>45931</v>
      </c>
      <c r="E15027" s="3">
        <v>45931</v>
      </c>
      <c r="F15027">
        <v>5441.67</v>
      </c>
      <c r="G15027" t="s">
        <v>3048</v>
      </c>
      <c r="H15027">
        <v>0</v>
      </c>
    </row>
    <row r="15028" spans="1:8">
      <c r="A15028" t="s">
        <v>18077</v>
      </c>
      <c r="B15028" t="s">
        <v>1988</v>
      </c>
      <c r="C15028" t="s">
        <v>265</v>
      </c>
      <c r="D15028" s="3">
        <v>45962</v>
      </c>
      <c r="E15028" s="3">
        <v>45962</v>
      </c>
      <c r="F15028">
        <v>5441.67</v>
      </c>
      <c r="G15028" t="s">
        <v>3048</v>
      </c>
      <c r="H15028">
        <v>0</v>
      </c>
    </row>
    <row r="15029" spans="1:8">
      <c r="A15029" t="s">
        <v>18078</v>
      </c>
      <c r="B15029" t="s">
        <v>1988</v>
      </c>
      <c r="C15029" t="s">
        <v>265</v>
      </c>
      <c r="D15029" s="3">
        <v>45992</v>
      </c>
      <c r="E15029" s="3">
        <v>45992</v>
      </c>
      <c r="F15029">
        <v>5441.67</v>
      </c>
      <c r="G15029" t="s">
        <v>3048</v>
      </c>
      <c r="H15029">
        <v>0</v>
      </c>
    </row>
    <row r="15030" spans="1:8">
      <c r="A15030" t="s">
        <v>18079</v>
      </c>
      <c r="B15030" t="s">
        <v>1988</v>
      </c>
      <c r="C15030" t="s">
        <v>265</v>
      </c>
      <c r="D15030" s="3">
        <v>46023</v>
      </c>
      <c r="E15030" s="3">
        <v>46023</v>
      </c>
      <c r="F15030">
        <v>5441.67</v>
      </c>
      <c r="G15030" t="s">
        <v>3048</v>
      </c>
      <c r="H15030">
        <v>0</v>
      </c>
    </row>
    <row r="15031" spans="1:8">
      <c r="A15031" t="s">
        <v>18080</v>
      </c>
      <c r="B15031" t="s">
        <v>1988</v>
      </c>
      <c r="C15031" t="s">
        <v>265</v>
      </c>
      <c r="D15031" s="3">
        <v>46054</v>
      </c>
      <c r="E15031" s="3">
        <v>46054</v>
      </c>
      <c r="F15031">
        <v>5441.67</v>
      </c>
      <c r="G15031" t="s">
        <v>3048</v>
      </c>
      <c r="H15031">
        <v>0</v>
      </c>
    </row>
    <row r="15032" spans="1:8">
      <c r="A15032" t="s">
        <v>18081</v>
      </c>
      <c r="B15032" t="s">
        <v>1988</v>
      </c>
      <c r="C15032" t="s">
        <v>265</v>
      </c>
      <c r="D15032" s="3">
        <v>46082</v>
      </c>
      <c r="E15032" s="3">
        <v>46082</v>
      </c>
      <c r="F15032">
        <v>5441.67</v>
      </c>
      <c r="G15032" t="s">
        <v>3048</v>
      </c>
      <c r="H15032">
        <v>0</v>
      </c>
    </row>
    <row r="15033" spans="1:8">
      <c r="A15033" t="s">
        <v>18082</v>
      </c>
      <c r="B15033" t="s">
        <v>1988</v>
      </c>
      <c r="C15033" t="s">
        <v>265</v>
      </c>
      <c r="D15033" s="3">
        <v>46113</v>
      </c>
      <c r="E15033" s="3">
        <v>46113</v>
      </c>
      <c r="F15033">
        <v>5441.67</v>
      </c>
      <c r="G15033" t="s">
        <v>3048</v>
      </c>
      <c r="H15033">
        <v>0</v>
      </c>
    </row>
    <row r="15034" spans="1:8">
      <c r="A15034" t="s">
        <v>18083</v>
      </c>
      <c r="B15034" t="s">
        <v>1989</v>
      </c>
      <c r="C15034" t="s">
        <v>654</v>
      </c>
      <c r="D15034" s="3">
        <v>45640</v>
      </c>
      <c r="E15034" s="3">
        <v>45640</v>
      </c>
      <c r="F15034">
        <v>9579.17</v>
      </c>
      <c r="G15034" t="s">
        <v>3048</v>
      </c>
      <c r="H15034">
        <v>0</v>
      </c>
    </row>
    <row r="15035" spans="1:8">
      <c r="A15035" t="s">
        <v>18084</v>
      </c>
      <c r="B15035" t="s">
        <v>1989</v>
      </c>
      <c r="C15035" t="s">
        <v>654</v>
      </c>
      <c r="D15035" s="3">
        <v>45671</v>
      </c>
      <c r="E15035" s="3">
        <v>45672</v>
      </c>
      <c r="F15035">
        <v>9579.17</v>
      </c>
      <c r="G15035" t="s">
        <v>3057</v>
      </c>
      <c r="H15035">
        <v>1</v>
      </c>
    </row>
    <row r="15036" spans="1:8">
      <c r="A15036" t="s">
        <v>18085</v>
      </c>
      <c r="B15036" t="s">
        <v>1989</v>
      </c>
      <c r="C15036" t="s">
        <v>654</v>
      </c>
      <c r="D15036" s="3">
        <v>45702</v>
      </c>
      <c r="E15036" s="3">
        <v>45702</v>
      </c>
      <c r="F15036">
        <v>9579.17</v>
      </c>
      <c r="G15036" t="s">
        <v>3048</v>
      </c>
      <c r="H15036">
        <v>0</v>
      </c>
    </row>
    <row r="15037" spans="1:8">
      <c r="A15037" t="s">
        <v>18086</v>
      </c>
      <c r="B15037" t="s">
        <v>1989</v>
      </c>
      <c r="C15037" t="s">
        <v>654</v>
      </c>
      <c r="D15037" s="3">
        <v>45730</v>
      </c>
      <c r="E15037" s="3">
        <v>45730</v>
      </c>
      <c r="F15037">
        <v>9579.17</v>
      </c>
      <c r="G15037" t="s">
        <v>3048</v>
      </c>
      <c r="H15037">
        <v>0</v>
      </c>
    </row>
    <row r="15038" spans="1:8">
      <c r="A15038" t="s">
        <v>18087</v>
      </c>
      <c r="B15038" t="s">
        <v>1989</v>
      </c>
      <c r="C15038" t="s">
        <v>654</v>
      </c>
      <c r="D15038" s="3">
        <v>45761</v>
      </c>
      <c r="E15038" s="3">
        <v>45761</v>
      </c>
      <c r="F15038">
        <v>9579.17</v>
      </c>
      <c r="G15038" t="s">
        <v>3048</v>
      </c>
      <c r="H15038">
        <v>0</v>
      </c>
    </row>
    <row r="15039" spans="1:8">
      <c r="A15039" t="s">
        <v>18088</v>
      </c>
      <c r="B15039" t="s">
        <v>1989</v>
      </c>
      <c r="C15039" t="s">
        <v>654</v>
      </c>
      <c r="D15039" s="3">
        <v>45791</v>
      </c>
      <c r="E15039" s="3">
        <v>45793</v>
      </c>
      <c r="F15039">
        <v>9579.17</v>
      </c>
      <c r="G15039" t="s">
        <v>3057</v>
      </c>
      <c r="H15039">
        <v>2</v>
      </c>
    </row>
    <row r="15040" spans="1:8">
      <c r="A15040" t="s">
        <v>18089</v>
      </c>
      <c r="B15040" t="s">
        <v>1989</v>
      </c>
      <c r="C15040" t="s">
        <v>654</v>
      </c>
      <c r="D15040" s="3">
        <v>45822</v>
      </c>
      <c r="E15040" s="3">
        <v>45822</v>
      </c>
      <c r="F15040">
        <v>9579.17</v>
      </c>
      <c r="G15040" t="s">
        <v>3048</v>
      </c>
      <c r="H15040">
        <v>0</v>
      </c>
    </row>
    <row r="15041" spans="1:8">
      <c r="A15041" t="s">
        <v>18090</v>
      </c>
      <c r="B15041" t="s">
        <v>1989</v>
      </c>
      <c r="C15041" t="s">
        <v>654</v>
      </c>
      <c r="D15041" s="3">
        <v>45852</v>
      </c>
      <c r="E15041" s="3">
        <v>45852</v>
      </c>
      <c r="F15041">
        <v>9579.17</v>
      </c>
      <c r="G15041" t="s">
        <v>3048</v>
      </c>
      <c r="H15041">
        <v>0</v>
      </c>
    </row>
    <row r="15042" spans="1:8">
      <c r="A15042" t="s">
        <v>18091</v>
      </c>
      <c r="B15042" t="s">
        <v>1989</v>
      </c>
      <c r="C15042" t="s">
        <v>654</v>
      </c>
      <c r="D15042" s="3">
        <v>45883</v>
      </c>
      <c r="E15042" s="3">
        <v>45883</v>
      </c>
      <c r="F15042">
        <v>9579.17</v>
      </c>
      <c r="G15042" t="s">
        <v>3048</v>
      </c>
      <c r="H15042">
        <v>0</v>
      </c>
    </row>
    <row r="15043" spans="1:8">
      <c r="A15043" t="s">
        <v>18092</v>
      </c>
      <c r="B15043" t="s">
        <v>1989</v>
      </c>
      <c r="C15043" t="s">
        <v>654</v>
      </c>
      <c r="D15043" s="3">
        <v>45914</v>
      </c>
      <c r="E15043" s="3">
        <v>45914</v>
      </c>
      <c r="F15043">
        <v>9579.17</v>
      </c>
      <c r="G15043" t="s">
        <v>3048</v>
      </c>
      <c r="H15043">
        <v>0</v>
      </c>
    </row>
    <row r="15044" spans="1:8">
      <c r="A15044" t="s">
        <v>18093</v>
      </c>
      <c r="B15044" t="s">
        <v>1989</v>
      </c>
      <c r="C15044" t="s">
        <v>654</v>
      </c>
      <c r="D15044" s="3">
        <v>45944</v>
      </c>
      <c r="E15044" s="3">
        <v>45945</v>
      </c>
      <c r="F15044">
        <v>9579.17</v>
      </c>
      <c r="G15044" t="s">
        <v>3057</v>
      </c>
      <c r="H15044">
        <v>1</v>
      </c>
    </row>
    <row r="15045" spans="1:8">
      <c r="A15045" t="s">
        <v>18094</v>
      </c>
      <c r="B15045" t="s">
        <v>1989</v>
      </c>
      <c r="C15045" t="s">
        <v>654</v>
      </c>
      <c r="D15045" s="3">
        <v>45975</v>
      </c>
      <c r="E15045" s="3">
        <v>45975</v>
      </c>
      <c r="F15045">
        <v>9579.17</v>
      </c>
      <c r="G15045" t="s">
        <v>3048</v>
      </c>
      <c r="H15045">
        <v>0</v>
      </c>
    </row>
    <row r="15046" spans="1:8">
      <c r="A15046" t="s">
        <v>18095</v>
      </c>
      <c r="B15046" t="s">
        <v>1989</v>
      </c>
      <c r="C15046" t="s">
        <v>654</v>
      </c>
      <c r="D15046" s="3">
        <v>46005</v>
      </c>
      <c r="E15046" s="3">
        <v>46005</v>
      </c>
      <c r="F15046">
        <v>9579.17</v>
      </c>
      <c r="G15046" t="s">
        <v>3048</v>
      </c>
      <c r="H15046">
        <v>0</v>
      </c>
    </row>
    <row r="15047" spans="1:8">
      <c r="A15047" t="s">
        <v>18096</v>
      </c>
      <c r="B15047" t="s">
        <v>1989</v>
      </c>
      <c r="C15047" t="s">
        <v>654</v>
      </c>
      <c r="D15047" s="3">
        <v>46036</v>
      </c>
      <c r="E15047" s="3">
        <v>46036</v>
      </c>
      <c r="F15047">
        <v>9579.17</v>
      </c>
      <c r="G15047" t="s">
        <v>3048</v>
      </c>
      <c r="H15047">
        <v>0</v>
      </c>
    </row>
    <row r="15048" spans="1:8">
      <c r="A15048" t="s">
        <v>18097</v>
      </c>
      <c r="B15048" t="s">
        <v>1989</v>
      </c>
      <c r="C15048" t="s">
        <v>654</v>
      </c>
      <c r="D15048" s="3">
        <v>46067</v>
      </c>
      <c r="E15048" s="3">
        <v>46067</v>
      </c>
      <c r="F15048">
        <v>9579.17</v>
      </c>
      <c r="G15048" t="s">
        <v>3048</v>
      </c>
      <c r="H15048">
        <v>0</v>
      </c>
    </row>
    <row r="15049" spans="1:8">
      <c r="A15049" t="s">
        <v>18098</v>
      </c>
      <c r="B15049" t="s">
        <v>1989</v>
      </c>
      <c r="C15049" t="s">
        <v>654</v>
      </c>
      <c r="D15049" s="3">
        <v>46095</v>
      </c>
      <c r="E15049" s="3">
        <v>46095</v>
      </c>
      <c r="F15049">
        <v>9579.17</v>
      </c>
      <c r="G15049" t="s">
        <v>3048</v>
      </c>
      <c r="H15049">
        <v>0</v>
      </c>
    </row>
    <row r="15050" spans="1:8">
      <c r="A15050" t="s">
        <v>18099</v>
      </c>
      <c r="B15050" t="s">
        <v>1989</v>
      </c>
      <c r="C15050" t="s">
        <v>654</v>
      </c>
      <c r="D15050" s="3">
        <v>46126</v>
      </c>
      <c r="E15050" s="3">
        <v>46126</v>
      </c>
      <c r="F15050">
        <v>9579.17</v>
      </c>
      <c r="G15050" t="s">
        <v>3048</v>
      </c>
      <c r="H15050">
        <v>0</v>
      </c>
    </row>
    <row r="15051" spans="1:8">
      <c r="A15051" t="s">
        <v>18100</v>
      </c>
      <c r="B15051" t="s">
        <v>1989</v>
      </c>
      <c r="C15051" t="s">
        <v>654</v>
      </c>
      <c r="D15051" s="3">
        <v>46156</v>
      </c>
      <c r="E15051" s="3">
        <v>46157</v>
      </c>
      <c r="F15051">
        <v>9579.17</v>
      </c>
      <c r="G15051" t="s">
        <v>3057</v>
      </c>
      <c r="H15051">
        <v>1</v>
      </c>
    </row>
    <row r="15052" spans="1:8">
      <c r="A15052" t="s">
        <v>18101</v>
      </c>
      <c r="B15052" t="s">
        <v>1989</v>
      </c>
      <c r="C15052" t="s">
        <v>654</v>
      </c>
      <c r="D15052" s="3">
        <v>46187</v>
      </c>
      <c r="E15052" s="3">
        <v>46189</v>
      </c>
      <c r="F15052">
        <v>9579.17</v>
      </c>
      <c r="G15052" t="s">
        <v>3057</v>
      </c>
      <c r="H15052">
        <v>2</v>
      </c>
    </row>
    <row r="15053" spans="1:8">
      <c r="A15053" t="s">
        <v>18102</v>
      </c>
      <c r="B15053" t="s">
        <v>1989</v>
      </c>
      <c r="C15053" t="s">
        <v>654</v>
      </c>
      <c r="D15053" s="3">
        <v>46217</v>
      </c>
      <c r="E15053" s="3">
        <v>46217</v>
      </c>
      <c r="F15053">
        <v>9579.17</v>
      </c>
      <c r="G15053" t="s">
        <v>3048</v>
      </c>
      <c r="H15053">
        <v>0</v>
      </c>
    </row>
    <row r="15054" spans="1:8">
      <c r="A15054" t="s">
        <v>18103</v>
      </c>
      <c r="B15054" t="s">
        <v>1989</v>
      </c>
      <c r="C15054" t="s">
        <v>654</v>
      </c>
      <c r="D15054" s="3">
        <v>46248</v>
      </c>
      <c r="E15054" s="3">
        <v>46248</v>
      </c>
      <c r="F15054">
        <v>9579.17</v>
      </c>
      <c r="G15054" t="s">
        <v>3048</v>
      </c>
      <c r="H15054">
        <v>0</v>
      </c>
    </row>
    <row r="15055" spans="1:8">
      <c r="A15055" t="s">
        <v>18104</v>
      </c>
      <c r="B15055" t="s">
        <v>1989</v>
      </c>
      <c r="C15055" t="s">
        <v>654</v>
      </c>
      <c r="D15055" s="3">
        <v>46279</v>
      </c>
      <c r="E15055" s="3">
        <v>46281</v>
      </c>
      <c r="F15055">
        <v>9579.17</v>
      </c>
      <c r="G15055" t="s">
        <v>3057</v>
      </c>
      <c r="H15055">
        <v>2</v>
      </c>
    </row>
    <row r="15056" spans="1:8">
      <c r="A15056" t="s">
        <v>18105</v>
      </c>
      <c r="B15056" t="s">
        <v>1989</v>
      </c>
      <c r="C15056" t="s">
        <v>654</v>
      </c>
      <c r="D15056" s="3">
        <v>46309</v>
      </c>
      <c r="E15056" s="3">
        <v>46311</v>
      </c>
      <c r="F15056">
        <v>9579.17</v>
      </c>
      <c r="G15056" t="s">
        <v>3057</v>
      </c>
      <c r="H15056">
        <v>2</v>
      </c>
    </row>
    <row r="15057" spans="1:8">
      <c r="A15057" t="s">
        <v>18106</v>
      </c>
      <c r="B15057" t="s">
        <v>1989</v>
      </c>
      <c r="C15057" t="s">
        <v>654</v>
      </c>
      <c r="D15057" s="3">
        <v>46340</v>
      </c>
      <c r="E15057" s="3">
        <v>46341</v>
      </c>
      <c r="F15057">
        <v>9579.17</v>
      </c>
      <c r="G15057" t="s">
        <v>3057</v>
      </c>
      <c r="H15057">
        <v>1</v>
      </c>
    </row>
    <row r="15058" spans="1:8">
      <c r="A15058" t="s">
        <v>18107</v>
      </c>
      <c r="B15058" t="s">
        <v>1990</v>
      </c>
      <c r="C15058" t="s">
        <v>966</v>
      </c>
      <c r="D15058" s="3">
        <v>45387</v>
      </c>
      <c r="E15058" s="3">
        <v>45394</v>
      </c>
      <c r="F15058">
        <v>9529.17</v>
      </c>
      <c r="G15058" t="s">
        <v>3057</v>
      </c>
      <c r="H15058">
        <v>7</v>
      </c>
    </row>
    <row r="15059" spans="1:8">
      <c r="A15059" t="s">
        <v>18108</v>
      </c>
      <c r="B15059" t="s">
        <v>1990</v>
      </c>
      <c r="C15059" t="s">
        <v>966</v>
      </c>
      <c r="D15059" s="3">
        <v>45417</v>
      </c>
      <c r="E15059" s="3">
        <v>45424</v>
      </c>
      <c r="F15059">
        <v>9529.17</v>
      </c>
      <c r="G15059" t="s">
        <v>3057</v>
      </c>
      <c r="H15059">
        <v>7</v>
      </c>
    </row>
    <row r="15060" spans="1:8">
      <c r="A15060" t="s">
        <v>18109</v>
      </c>
      <c r="B15060" t="s">
        <v>1990</v>
      </c>
      <c r="C15060" t="s">
        <v>966</v>
      </c>
      <c r="D15060" s="3">
        <v>45448</v>
      </c>
      <c r="E15060" s="3">
        <v>45448</v>
      </c>
      <c r="F15060">
        <v>9529.17</v>
      </c>
      <c r="G15060" t="s">
        <v>3048</v>
      </c>
      <c r="H15060">
        <v>0</v>
      </c>
    </row>
    <row r="15061" spans="1:8">
      <c r="A15061" t="s">
        <v>18110</v>
      </c>
      <c r="B15061" t="s">
        <v>1990</v>
      </c>
      <c r="C15061" t="s">
        <v>966</v>
      </c>
      <c r="D15061" s="3">
        <v>45478</v>
      </c>
      <c r="E15061" s="3">
        <v>45478</v>
      </c>
      <c r="F15061">
        <v>9529.17</v>
      </c>
      <c r="G15061" t="s">
        <v>3048</v>
      </c>
      <c r="H15061">
        <v>0</v>
      </c>
    </row>
    <row r="15062" spans="1:8">
      <c r="A15062" t="s">
        <v>18111</v>
      </c>
      <c r="B15062" t="s">
        <v>1990</v>
      </c>
      <c r="C15062" t="s">
        <v>966</v>
      </c>
      <c r="D15062" s="3">
        <v>45509</v>
      </c>
      <c r="E15062" s="3">
        <v>45509</v>
      </c>
      <c r="F15062">
        <v>9529.17</v>
      </c>
      <c r="G15062" t="s">
        <v>3048</v>
      </c>
      <c r="H15062">
        <v>0</v>
      </c>
    </row>
    <row r="15063" spans="1:8">
      <c r="A15063" t="s">
        <v>18112</v>
      </c>
      <c r="B15063" t="s">
        <v>1990</v>
      </c>
      <c r="C15063" t="s">
        <v>966</v>
      </c>
      <c r="D15063" s="3">
        <v>45540</v>
      </c>
      <c r="E15063" s="3">
        <v>45555</v>
      </c>
      <c r="F15063">
        <v>9529.17</v>
      </c>
      <c r="G15063" t="s">
        <v>3112</v>
      </c>
      <c r="H15063">
        <v>15</v>
      </c>
    </row>
    <row r="15064" spans="1:8">
      <c r="A15064" t="s">
        <v>18113</v>
      </c>
      <c r="B15064" t="s">
        <v>1990</v>
      </c>
      <c r="C15064" t="s">
        <v>966</v>
      </c>
      <c r="D15064" s="3">
        <v>45570</v>
      </c>
      <c r="E15064" s="3">
        <v>45570</v>
      </c>
      <c r="F15064">
        <v>9529.17</v>
      </c>
      <c r="G15064" t="s">
        <v>3048</v>
      </c>
      <c r="H15064">
        <v>0</v>
      </c>
    </row>
    <row r="15065" spans="1:8">
      <c r="A15065" t="s">
        <v>18114</v>
      </c>
      <c r="B15065" t="s">
        <v>1990</v>
      </c>
      <c r="C15065" t="s">
        <v>966</v>
      </c>
      <c r="D15065" s="3">
        <v>45601</v>
      </c>
      <c r="E15065" s="3">
        <v>45601</v>
      </c>
      <c r="F15065">
        <v>9529.17</v>
      </c>
      <c r="G15065" t="s">
        <v>3048</v>
      </c>
      <c r="H15065">
        <v>0</v>
      </c>
    </row>
    <row r="15066" spans="1:8">
      <c r="A15066" t="s">
        <v>18115</v>
      </c>
      <c r="B15066" t="s">
        <v>1990</v>
      </c>
      <c r="C15066" t="s">
        <v>966</v>
      </c>
      <c r="D15066" s="3">
        <v>45631</v>
      </c>
      <c r="E15066" s="3">
        <v>45633</v>
      </c>
      <c r="F15066">
        <v>9529.17</v>
      </c>
      <c r="G15066" t="s">
        <v>3057</v>
      </c>
      <c r="H15066">
        <v>2</v>
      </c>
    </row>
    <row r="15067" spans="1:8">
      <c r="A15067" t="s">
        <v>18116</v>
      </c>
      <c r="B15067" t="s">
        <v>1990</v>
      </c>
      <c r="C15067" t="s">
        <v>966</v>
      </c>
      <c r="D15067" s="3">
        <v>45662</v>
      </c>
      <c r="E15067" s="3">
        <v>45677</v>
      </c>
      <c r="F15067">
        <v>9529.17</v>
      </c>
      <c r="G15067" t="s">
        <v>3112</v>
      </c>
      <c r="H15067">
        <v>15</v>
      </c>
    </row>
    <row r="15068" spans="1:8">
      <c r="A15068" t="s">
        <v>18117</v>
      </c>
      <c r="B15068" t="s">
        <v>1990</v>
      </c>
      <c r="C15068" t="s">
        <v>966</v>
      </c>
      <c r="D15068" s="3">
        <v>45693</v>
      </c>
      <c r="E15068" s="3">
        <v>45693</v>
      </c>
      <c r="F15068">
        <v>9529.17</v>
      </c>
      <c r="G15068" t="s">
        <v>3048</v>
      </c>
      <c r="H15068">
        <v>0</v>
      </c>
    </row>
    <row r="15069" spans="1:8">
      <c r="A15069" t="s">
        <v>18118</v>
      </c>
      <c r="B15069" t="s">
        <v>1990</v>
      </c>
      <c r="C15069" t="s">
        <v>966</v>
      </c>
      <c r="D15069" s="3">
        <v>45721</v>
      </c>
      <c r="E15069" s="3">
        <v>45721</v>
      </c>
      <c r="F15069">
        <v>9529.17</v>
      </c>
      <c r="G15069" t="s">
        <v>3048</v>
      </c>
      <c r="H15069">
        <v>0</v>
      </c>
    </row>
    <row r="15070" spans="1:8">
      <c r="A15070" t="s">
        <v>18119</v>
      </c>
      <c r="B15070" t="s">
        <v>1990</v>
      </c>
      <c r="C15070" t="s">
        <v>966</v>
      </c>
      <c r="D15070" s="3">
        <v>45752</v>
      </c>
      <c r="E15070" s="3">
        <v>45752</v>
      </c>
      <c r="F15070">
        <v>9529.17</v>
      </c>
      <c r="G15070" t="s">
        <v>3048</v>
      </c>
      <c r="H15070">
        <v>0</v>
      </c>
    </row>
    <row r="15071" spans="1:8">
      <c r="A15071" t="s">
        <v>18120</v>
      </c>
      <c r="B15071" t="s">
        <v>1990</v>
      </c>
      <c r="C15071" t="s">
        <v>966</v>
      </c>
      <c r="D15071" s="3">
        <v>45782</v>
      </c>
      <c r="E15071" s="3">
        <v>45797</v>
      </c>
      <c r="F15071">
        <v>9529.17</v>
      </c>
      <c r="G15071" t="s">
        <v>3112</v>
      </c>
      <c r="H15071">
        <v>15</v>
      </c>
    </row>
    <row r="15072" spans="1:8">
      <c r="A15072" t="s">
        <v>18121</v>
      </c>
      <c r="B15072" t="s">
        <v>1990</v>
      </c>
      <c r="C15072" t="s">
        <v>966</v>
      </c>
      <c r="D15072" s="3">
        <v>45813</v>
      </c>
      <c r="E15072" s="3">
        <v>45816</v>
      </c>
      <c r="F15072">
        <v>9529.17</v>
      </c>
      <c r="G15072" t="s">
        <v>3057</v>
      </c>
      <c r="H15072">
        <v>3</v>
      </c>
    </row>
    <row r="15073" spans="1:8">
      <c r="A15073" t="s">
        <v>18122</v>
      </c>
      <c r="B15073" t="s">
        <v>1990</v>
      </c>
      <c r="C15073" t="s">
        <v>966</v>
      </c>
      <c r="D15073" s="3">
        <v>45843</v>
      </c>
      <c r="E15073" s="3">
        <v>45844</v>
      </c>
      <c r="F15073">
        <v>9529.17</v>
      </c>
      <c r="G15073" t="s">
        <v>3057</v>
      </c>
      <c r="H15073">
        <v>1</v>
      </c>
    </row>
    <row r="15074" spans="1:8">
      <c r="A15074" t="s">
        <v>18123</v>
      </c>
      <c r="B15074" t="s">
        <v>1990</v>
      </c>
      <c r="C15074" t="s">
        <v>966</v>
      </c>
      <c r="D15074" s="3">
        <v>45874</v>
      </c>
      <c r="E15074" s="3">
        <v>45881</v>
      </c>
      <c r="F15074">
        <v>9529.17</v>
      </c>
      <c r="G15074" t="s">
        <v>3057</v>
      </c>
      <c r="H15074">
        <v>7</v>
      </c>
    </row>
    <row r="15075" spans="1:8">
      <c r="A15075" t="s">
        <v>18124</v>
      </c>
      <c r="B15075" t="s">
        <v>1990</v>
      </c>
      <c r="C15075" t="s">
        <v>966</v>
      </c>
      <c r="D15075" s="3">
        <v>45905</v>
      </c>
      <c r="E15075" s="3">
        <v>45905</v>
      </c>
      <c r="F15075">
        <v>9529.17</v>
      </c>
      <c r="G15075" t="s">
        <v>3048</v>
      </c>
      <c r="H15075">
        <v>0</v>
      </c>
    </row>
    <row r="15076" spans="1:8">
      <c r="A15076" t="s">
        <v>18125</v>
      </c>
      <c r="B15076" t="s">
        <v>1990</v>
      </c>
      <c r="C15076" t="s">
        <v>966</v>
      </c>
      <c r="D15076" s="3">
        <v>45935</v>
      </c>
      <c r="E15076" s="3">
        <v>45935</v>
      </c>
      <c r="F15076">
        <v>9529.17</v>
      </c>
      <c r="G15076" t="s">
        <v>3048</v>
      </c>
      <c r="H15076">
        <v>0</v>
      </c>
    </row>
    <row r="15077" spans="1:8">
      <c r="A15077" t="s">
        <v>18126</v>
      </c>
      <c r="B15077" t="s">
        <v>1990</v>
      </c>
      <c r="C15077" t="s">
        <v>966</v>
      </c>
      <c r="D15077" s="3">
        <v>45966</v>
      </c>
      <c r="E15077" s="3">
        <v>45966</v>
      </c>
      <c r="F15077">
        <v>9529.17</v>
      </c>
      <c r="G15077" t="s">
        <v>3048</v>
      </c>
      <c r="H15077">
        <v>0</v>
      </c>
    </row>
    <row r="15078" spans="1:8">
      <c r="A15078" t="s">
        <v>18127</v>
      </c>
      <c r="B15078" t="s">
        <v>1990</v>
      </c>
      <c r="C15078" t="s">
        <v>966</v>
      </c>
      <c r="D15078" s="3">
        <v>45996</v>
      </c>
      <c r="E15078" s="3">
        <v>45997</v>
      </c>
      <c r="F15078">
        <v>9529.17</v>
      </c>
      <c r="G15078" t="s">
        <v>3057</v>
      </c>
      <c r="H15078">
        <v>1</v>
      </c>
    </row>
    <row r="15079" spans="1:8">
      <c r="A15079" t="s">
        <v>18128</v>
      </c>
      <c r="B15079" t="s">
        <v>1990</v>
      </c>
      <c r="C15079" t="s">
        <v>966</v>
      </c>
      <c r="D15079" s="3">
        <v>46027</v>
      </c>
      <c r="E15079" s="3">
        <v>46027</v>
      </c>
      <c r="F15079">
        <v>9529.17</v>
      </c>
      <c r="G15079" t="s">
        <v>3048</v>
      </c>
      <c r="H15079">
        <v>0</v>
      </c>
    </row>
    <row r="15080" spans="1:8">
      <c r="A15080" t="s">
        <v>18129</v>
      </c>
      <c r="B15080" t="s">
        <v>1990</v>
      </c>
      <c r="C15080" t="s">
        <v>966</v>
      </c>
      <c r="D15080" s="3">
        <v>46058</v>
      </c>
      <c r="E15080" s="3">
        <v>46058</v>
      </c>
      <c r="F15080">
        <v>9529.17</v>
      </c>
      <c r="G15080" t="s">
        <v>3048</v>
      </c>
      <c r="H15080">
        <v>0</v>
      </c>
    </row>
    <row r="15081" spans="1:8">
      <c r="A15081" t="s">
        <v>18130</v>
      </c>
      <c r="B15081" t="s">
        <v>1990</v>
      </c>
      <c r="C15081" t="s">
        <v>966</v>
      </c>
      <c r="D15081" s="3">
        <v>46086</v>
      </c>
      <c r="E15081" s="3">
        <v>46088</v>
      </c>
      <c r="F15081">
        <v>9529.17</v>
      </c>
      <c r="G15081" t="s">
        <v>3057</v>
      </c>
      <c r="H15081">
        <v>2</v>
      </c>
    </row>
    <row r="15082" spans="1:8">
      <c r="A15082" t="s">
        <v>18131</v>
      </c>
      <c r="B15082" t="s">
        <v>1991</v>
      </c>
      <c r="C15082" t="s">
        <v>1128</v>
      </c>
      <c r="D15082" s="3">
        <v>45855</v>
      </c>
      <c r="E15082" s="3">
        <v>45855</v>
      </c>
      <c r="F15082">
        <v>10700</v>
      </c>
      <c r="G15082" t="s">
        <v>3048</v>
      </c>
      <c r="H15082">
        <v>0</v>
      </c>
    </row>
    <row r="15083" spans="1:8">
      <c r="A15083" t="s">
        <v>18132</v>
      </c>
      <c r="B15083" t="s">
        <v>1991</v>
      </c>
      <c r="C15083" t="s">
        <v>1128</v>
      </c>
      <c r="D15083" s="3">
        <v>45886</v>
      </c>
      <c r="E15083" s="3">
        <v>45901</v>
      </c>
      <c r="F15083">
        <v>10700</v>
      </c>
      <c r="G15083" t="s">
        <v>3112</v>
      </c>
      <c r="H15083">
        <v>15</v>
      </c>
    </row>
    <row r="15084" spans="1:8">
      <c r="A15084" t="s">
        <v>18133</v>
      </c>
      <c r="B15084" t="s">
        <v>1991</v>
      </c>
      <c r="C15084" t="s">
        <v>1128</v>
      </c>
      <c r="D15084" s="3">
        <v>45917</v>
      </c>
      <c r="E15084" s="3">
        <v>45917</v>
      </c>
      <c r="F15084">
        <v>10700</v>
      </c>
      <c r="G15084" t="s">
        <v>3048</v>
      </c>
      <c r="H15084">
        <v>0</v>
      </c>
    </row>
    <row r="15085" spans="1:8">
      <c r="A15085" t="s">
        <v>18134</v>
      </c>
      <c r="B15085" t="s">
        <v>1991</v>
      </c>
      <c r="C15085" t="s">
        <v>1128</v>
      </c>
      <c r="D15085" s="3">
        <v>45947</v>
      </c>
      <c r="E15085" s="3">
        <v>45947</v>
      </c>
      <c r="F15085">
        <v>10700</v>
      </c>
      <c r="G15085" t="s">
        <v>3048</v>
      </c>
      <c r="H15085">
        <v>0</v>
      </c>
    </row>
    <row r="15086" spans="1:8">
      <c r="A15086" t="s">
        <v>18135</v>
      </c>
      <c r="B15086" t="s">
        <v>1991</v>
      </c>
      <c r="C15086" t="s">
        <v>1128</v>
      </c>
      <c r="D15086" s="3">
        <v>45978</v>
      </c>
      <c r="E15086" s="3">
        <v>45978</v>
      </c>
      <c r="F15086">
        <v>10700</v>
      </c>
      <c r="G15086" t="s">
        <v>3048</v>
      </c>
      <c r="H15086">
        <v>0</v>
      </c>
    </row>
    <row r="15087" spans="1:8">
      <c r="A15087" t="s">
        <v>18136</v>
      </c>
      <c r="B15087" t="s">
        <v>1991</v>
      </c>
      <c r="C15087" t="s">
        <v>1128</v>
      </c>
      <c r="D15087" s="3">
        <v>46008</v>
      </c>
      <c r="E15087" s="3">
        <v>46015</v>
      </c>
      <c r="F15087">
        <v>10700</v>
      </c>
      <c r="G15087" t="s">
        <v>3057</v>
      </c>
      <c r="H15087">
        <v>7</v>
      </c>
    </row>
    <row r="15088" spans="1:8">
      <c r="A15088" t="s">
        <v>18137</v>
      </c>
      <c r="B15088" t="s">
        <v>1991</v>
      </c>
      <c r="C15088" t="s">
        <v>1128</v>
      </c>
      <c r="D15088" s="3">
        <v>46039</v>
      </c>
      <c r="E15088" s="3">
        <v>46039</v>
      </c>
      <c r="F15088">
        <v>10700</v>
      </c>
      <c r="G15088" t="s">
        <v>3048</v>
      </c>
      <c r="H15088">
        <v>0</v>
      </c>
    </row>
    <row r="15089" spans="1:8">
      <c r="A15089" t="s">
        <v>18138</v>
      </c>
      <c r="B15089" t="s">
        <v>1991</v>
      </c>
      <c r="C15089" t="s">
        <v>1128</v>
      </c>
      <c r="D15089" s="3">
        <v>46070</v>
      </c>
      <c r="E15089" s="3">
        <v>46072</v>
      </c>
      <c r="F15089">
        <v>10700</v>
      </c>
      <c r="G15089" t="s">
        <v>3057</v>
      </c>
      <c r="H15089">
        <v>2</v>
      </c>
    </row>
    <row r="15090" spans="1:8">
      <c r="A15090" t="s">
        <v>18139</v>
      </c>
      <c r="B15090" t="s">
        <v>1991</v>
      </c>
      <c r="C15090" t="s">
        <v>1128</v>
      </c>
      <c r="D15090" s="3">
        <v>46098</v>
      </c>
      <c r="E15090" s="3">
        <v>46098</v>
      </c>
      <c r="F15090">
        <v>10700</v>
      </c>
      <c r="G15090" t="s">
        <v>3048</v>
      </c>
      <c r="H15090">
        <v>0</v>
      </c>
    </row>
    <row r="15091" spans="1:8">
      <c r="A15091" t="s">
        <v>18140</v>
      </c>
      <c r="B15091" t="s">
        <v>1991</v>
      </c>
      <c r="C15091" t="s">
        <v>1128</v>
      </c>
      <c r="D15091" s="3">
        <v>46129</v>
      </c>
      <c r="E15091" s="3">
        <v>46129</v>
      </c>
      <c r="F15091">
        <v>10700</v>
      </c>
      <c r="G15091" t="s">
        <v>3048</v>
      </c>
      <c r="H15091">
        <v>0</v>
      </c>
    </row>
    <row r="15092" spans="1:8">
      <c r="A15092" t="s">
        <v>18141</v>
      </c>
      <c r="B15092" t="s">
        <v>1991</v>
      </c>
      <c r="C15092" t="s">
        <v>1128</v>
      </c>
      <c r="D15092" s="3">
        <v>46159</v>
      </c>
      <c r="E15092" s="3">
        <v>46162</v>
      </c>
      <c r="F15092">
        <v>10700</v>
      </c>
      <c r="G15092" t="s">
        <v>3057</v>
      </c>
      <c r="H15092">
        <v>3</v>
      </c>
    </row>
    <row r="15093" spans="1:8">
      <c r="A15093" t="s">
        <v>18142</v>
      </c>
      <c r="B15093" t="s">
        <v>1991</v>
      </c>
      <c r="C15093" t="s">
        <v>1128</v>
      </c>
      <c r="D15093" s="3">
        <v>46190</v>
      </c>
      <c r="E15093" s="3">
        <v>46190</v>
      </c>
      <c r="F15093">
        <v>10700</v>
      </c>
      <c r="G15093" t="s">
        <v>3048</v>
      </c>
      <c r="H15093">
        <v>0</v>
      </c>
    </row>
    <row r="15094" spans="1:8">
      <c r="A15094" t="s">
        <v>18143</v>
      </c>
      <c r="B15094" t="s">
        <v>1991</v>
      </c>
      <c r="C15094" t="s">
        <v>1128</v>
      </c>
      <c r="D15094" s="3">
        <v>46220</v>
      </c>
      <c r="E15094" s="3">
        <v>46220</v>
      </c>
      <c r="F15094">
        <v>10700</v>
      </c>
      <c r="G15094" t="s">
        <v>3048</v>
      </c>
      <c r="H15094">
        <v>0</v>
      </c>
    </row>
    <row r="15095" spans="1:8">
      <c r="A15095" t="s">
        <v>18144</v>
      </c>
      <c r="B15095" t="s">
        <v>1991</v>
      </c>
      <c r="C15095" t="s">
        <v>1128</v>
      </c>
      <c r="D15095" s="3">
        <v>46251</v>
      </c>
      <c r="E15095" s="3">
        <v>46251</v>
      </c>
      <c r="F15095">
        <v>10700</v>
      </c>
      <c r="G15095" t="s">
        <v>3048</v>
      </c>
      <c r="H15095">
        <v>0</v>
      </c>
    </row>
    <row r="15096" spans="1:8">
      <c r="A15096" t="s">
        <v>18145</v>
      </c>
      <c r="B15096" t="s">
        <v>1991</v>
      </c>
      <c r="C15096" t="s">
        <v>1128</v>
      </c>
      <c r="D15096" s="3">
        <v>46282</v>
      </c>
      <c r="E15096" s="3">
        <v>46282</v>
      </c>
      <c r="F15096">
        <v>10700</v>
      </c>
      <c r="G15096" t="s">
        <v>3048</v>
      </c>
      <c r="H15096">
        <v>0</v>
      </c>
    </row>
    <row r="15097" spans="1:8">
      <c r="A15097" t="s">
        <v>18146</v>
      </c>
      <c r="B15097" t="s">
        <v>1991</v>
      </c>
      <c r="C15097" t="s">
        <v>1128</v>
      </c>
      <c r="D15097" s="3">
        <v>46312</v>
      </c>
      <c r="E15097" s="3">
        <v>46312</v>
      </c>
      <c r="F15097">
        <v>10700</v>
      </c>
      <c r="G15097" t="s">
        <v>3048</v>
      </c>
      <c r="H15097">
        <v>0</v>
      </c>
    </row>
    <row r="15098" spans="1:8">
      <c r="A15098" t="s">
        <v>18147</v>
      </c>
      <c r="B15098" t="s">
        <v>1991</v>
      </c>
      <c r="C15098" t="s">
        <v>1128</v>
      </c>
      <c r="D15098" s="3">
        <v>46343</v>
      </c>
      <c r="E15098" s="3">
        <v>46343</v>
      </c>
      <c r="F15098">
        <v>10700</v>
      </c>
      <c r="G15098" t="s">
        <v>3048</v>
      </c>
      <c r="H15098">
        <v>0</v>
      </c>
    </row>
    <row r="15099" spans="1:8">
      <c r="A15099" t="s">
        <v>18148</v>
      </c>
      <c r="B15099" t="s">
        <v>1991</v>
      </c>
      <c r="C15099" t="s">
        <v>1128</v>
      </c>
      <c r="D15099" s="3">
        <v>46373</v>
      </c>
      <c r="E15099" s="3">
        <v>46388</v>
      </c>
      <c r="F15099">
        <v>10700</v>
      </c>
      <c r="G15099" t="s">
        <v>3112</v>
      </c>
      <c r="H15099">
        <v>15</v>
      </c>
    </row>
    <row r="15100" spans="1:8">
      <c r="A15100" t="s">
        <v>18149</v>
      </c>
      <c r="B15100" t="s">
        <v>1991</v>
      </c>
      <c r="C15100" t="s">
        <v>1128</v>
      </c>
      <c r="D15100" s="3">
        <v>46404</v>
      </c>
      <c r="E15100" s="3">
        <v>46404</v>
      </c>
      <c r="F15100">
        <v>10700</v>
      </c>
      <c r="G15100" t="s">
        <v>3048</v>
      </c>
      <c r="H15100">
        <v>0</v>
      </c>
    </row>
    <row r="15101" spans="1:8">
      <c r="A15101" t="s">
        <v>18150</v>
      </c>
      <c r="B15101" t="s">
        <v>1991</v>
      </c>
      <c r="C15101" t="s">
        <v>1128</v>
      </c>
      <c r="D15101" s="3">
        <v>46435</v>
      </c>
      <c r="E15101" s="3">
        <v>46435</v>
      </c>
      <c r="F15101">
        <v>10700</v>
      </c>
      <c r="G15101" t="s">
        <v>3048</v>
      </c>
      <c r="H15101">
        <v>0</v>
      </c>
    </row>
    <row r="15102" spans="1:8">
      <c r="A15102" t="s">
        <v>18151</v>
      </c>
      <c r="B15102" t="s">
        <v>1991</v>
      </c>
      <c r="C15102" t="s">
        <v>1128</v>
      </c>
      <c r="D15102" s="3">
        <v>46463</v>
      </c>
      <c r="E15102" s="3">
        <v>46463</v>
      </c>
      <c r="F15102">
        <v>10700</v>
      </c>
      <c r="G15102" t="s">
        <v>3048</v>
      </c>
      <c r="H15102">
        <v>0</v>
      </c>
    </row>
    <row r="15103" spans="1:8">
      <c r="A15103" t="s">
        <v>18152</v>
      </c>
      <c r="B15103" t="s">
        <v>1991</v>
      </c>
      <c r="C15103" t="s">
        <v>1128</v>
      </c>
      <c r="D15103" s="3">
        <v>46494</v>
      </c>
      <c r="E15103" s="3">
        <v>46494</v>
      </c>
      <c r="F15103">
        <v>10700</v>
      </c>
      <c r="G15103" t="s">
        <v>3048</v>
      </c>
      <c r="H15103">
        <v>0</v>
      </c>
    </row>
    <row r="15104" spans="1:8">
      <c r="A15104" t="s">
        <v>18153</v>
      </c>
      <c r="B15104" t="s">
        <v>1991</v>
      </c>
      <c r="C15104" t="s">
        <v>1128</v>
      </c>
      <c r="D15104" s="3">
        <v>46524</v>
      </c>
      <c r="E15104" s="3">
        <v>46524</v>
      </c>
      <c r="F15104">
        <v>10700</v>
      </c>
      <c r="G15104" t="s">
        <v>3048</v>
      </c>
      <c r="H15104">
        <v>0</v>
      </c>
    </row>
    <row r="15105" spans="1:8">
      <c r="A15105" t="s">
        <v>18154</v>
      </c>
      <c r="B15105" t="s">
        <v>1991</v>
      </c>
      <c r="C15105" t="s">
        <v>1128</v>
      </c>
      <c r="D15105" s="3">
        <v>46555</v>
      </c>
      <c r="E15105" s="3">
        <v>46555</v>
      </c>
      <c r="F15105">
        <v>10700</v>
      </c>
      <c r="G15105" t="s">
        <v>3048</v>
      </c>
      <c r="H15105">
        <v>0</v>
      </c>
    </row>
    <row r="15106" spans="1:8">
      <c r="A15106" t="s">
        <v>18155</v>
      </c>
      <c r="B15106" t="s">
        <v>1992</v>
      </c>
      <c r="C15106" t="s">
        <v>679</v>
      </c>
      <c r="D15106" s="3">
        <v>45536</v>
      </c>
      <c r="E15106" s="3">
        <v>45536</v>
      </c>
      <c r="F15106">
        <v>16204.17</v>
      </c>
      <c r="G15106" t="s">
        <v>3048</v>
      </c>
      <c r="H15106">
        <v>0</v>
      </c>
    </row>
    <row r="15107" spans="1:8">
      <c r="A15107" t="s">
        <v>18156</v>
      </c>
      <c r="B15107" t="s">
        <v>1992</v>
      </c>
      <c r="C15107" t="s">
        <v>679</v>
      </c>
      <c r="D15107" s="3">
        <v>45566</v>
      </c>
      <c r="E15107" s="3">
        <v>45566</v>
      </c>
      <c r="F15107">
        <v>16204.17</v>
      </c>
      <c r="G15107" t="s">
        <v>3048</v>
      </c>
      <c r="H15107">
        <v>0</v>
      </c>
    </row>
    <row r="15108" spans="1:8">
      <c r="A15108" t="s">
        <v>18157</v>
      </c>
      <c r="B15108" t="s">
        <v>1992</v>
      </c>
      <c r="C15108" t="s">
        <v>679</v>
      </c>
      <c r="D15108" s="3">
        <v>45597</v>
      </c>
      <c r="E15108" s="3">
        <v>45597</v>
      </c>
      <c r="F15108">
        <v>16204.17</v>
      </c>
      <c r="G15108" t="s">
        <v>3048</v>
      </c>
      <c r="H15108">
        <v>0</v>
      </c>
    </row>
    <row r="15109" spans="1:8">
      <c r="A15109" t="s">
        <v>18158</v>
      </c>
      <c r="B15109" t="s">
        <v>1992</v>
      </c>
      <c r="C15109" t="s">
        <v>679</v>
      </c>
      <c r="D15109" s="3">
        <v>45627</v>
      </c>
      <c r="E15109" s="3">
        <v>45630</v>
      </c>
      <c r="F15109">
        <v>16204.17</v>
      </c>
      <c r="G15109" t="s">
        <v>3057</v>
      </c>
      <c r="H15109">
        <v>3</v>
      </c>
    </row>
    <row r="15110" spans="1:8">
      <c r="A15110" t="s">
        <v>18159</v>
      </c>
      <c r="B15110" t="s">
        <v>1992</v>
      </c>
      <c r="C15110" t="s">
        <v>679</v>
      </c>
      <c r="D15110" s="3">
        <v>45658</v>
      </c>
      <c r="E15110" s="3">
        <v>45658</v>
      </c>
      <c r="F15110">
        <v>16204.17</v>
      </c>
      <c r="G15110" t="s">
        <v>3048</v>
      </c>
      <c r="H15110">
        <v>0</v>
      </c>
    </row>
    <row r="15111" spans="1:8">
      <c r="A15111" t="s">
        <v>18160</v>
      </c>
      <c r="B15111" t="s">
        <v>1992</v>
      </c>
      <c r="C15111" t="s">
        <v>679</v>
      </c>
      <c r="D15111" s="3">
        <v>45689</v>
      </c>
      <c r="E15111" s="3">
        <v>45689</v>
      </c>
      <c r="F15111">
        <v>16204.17</v>
      </c>
      <c r="G15111" t="s">
        <v>3048</v>
      </c>
      <c r="H15111">
        <v>0</v>
      </c>
    </row>
    <row r="15112" spans="1:8">
      <c r="A15112" t="s">
        <v>18161</v>
      </c>
      <c r="B15112" t="s">
        <v>1992</v>
      </c>
      <c r="C15112" t="s">
        <v>679</v>
      </c>
      <c r="D15112" s="3">
        <v>45717</v>
      </c>
      <c r="E15112" s="3">
        <v>45717</v>
      </c>
      <c r="F15112">
        <v>16204.17</v>
      </c>
      <c r="G15112" t="s">
        <v>3048</v>
      </c>
      <c r="H15112">
        <v>0</v>
      </c>
    </row>
    <row r="15113" spans="1:8">
      <c r="A15113" t="s">
        <v>18162</v>
      </c>
      <c r="B15113" t="s">
        <v>1992</v>
      </c>
      <c r="C15113" t="s">
        <v>679</v>
      </c>
      <c r="D15113" s="3">
        <v>45748</v>
      </c>
      <c r="E15113" s="3">
        <v>45748</v>
      </c>
      <c r="F15113">
        <v>16204.17</v>
      </c>
      <c r="G15113" t="s">
        <v>3048</v>
      </c>
      <c r="H15113">
        <v>0</v>
      </c>
    </row>
    <row r="15114" spans="1:8">
      <c r="A15114" t="s">
        <v>18163</v>
      </c>
      <c r="B15114" t="s">
        <v>1992</v>
      </c>
      <c r="C15114" t="s">
        <v>679</v>
      </c>
      <c r="D15114" s="3">
        <v>45778</v>
      </c>
      <c r="E15114" s="3">
        <v>45778</v>
      </c>
      <c r="F15114">
        <v>16204.17</v>
      </c>
      <c r="G15114" t="s">
        <v>3048</v>
      </c>
      <c r="H15114">
        <v>0</v>
      </c>
    </row>
    <row r="15115" spans="1:8">
      <c r="A15115" t="s">
        <v>18164</v>
      </c>
      <c r="B15115" t="s">
        <v>1992</v>
      </c>
      <c r="C15115" t="s">
        <v>679</v>
      </c>
      <c r="D15115" s="3">
        <v>45809</v>
      </c>
      <c r="E15115" s="3">
        <v>45809</v>
      </c>
      <c r="F15115">
        <v>16204.17</v>
      </c>
      <c r="G15115" t="s">
        <v>3048</v>
      </c>
      <c r="H15115">
        <v>0</v>
      </c>
    </row>
    <row r="15116" spans="1:8">
      <c r="A15116" t="s">
        <v>18165</v>
      </c>
      <c r="B15116" t="s">
        <v>1992</v>
      </c>
      <c r="C15116" t="s">
        <v>679</v>
      </c>
      <c r="D15116" s="3">
        <v>45839</v>
      </c>
      <c r="E15116" s="3">
        <v>45839</v>
      </c>
      <c r="F15116">
        <v>16204.17</v>
      </c>
      <c r="G15116" t="s">
        <v>3048</v>
      </c>
      <c r="H15116">
        <v>0</v>
      </c>
    </row>
    <row r="15117" spans="1:8">
      <c r="A15117" t="s">
        <v>18166</v>
      </c>
      <c r="B15117" t="s">
        <v>1992</v>
      </c>
      <c r="C15117" t="s">
        <v>679</v>
      </c>
      <c r="D15117" s="3">
        <v>45870</v>
      </c>
      <c r="E15117" s="3">
        <v>45870</v>
      </c>
      <c r="F15117">
        <v>16204.17</v>
      </c>
      <c r="G15117" t="s">
        <v>3048</v>
      </c>
      <c r="H15117">
        <v>0</v>
      </c>
    </row>
    <row r="15118" spans="1:8">
      <c r="A15118" t="s">
        <v>18167</v>
      </c>
      <c r="B15118" t="s">
        <v>1992</v>
      </c>
      <c r="C15118" t="s">
        <v>679</v>
      </c>
      <c r="D15118" s="3">
        <v>45901</v>
      </c>
      <c r="E15118" s="3">
        <v>45903</v>
      </c>
      <c r="F15118">
        <v>16204.17</v>
      </c>
      <c r="G15118" t="s">
        <v>3057</v>
      </c>
      <c r="H15118">
        <v>2</v>
      </c>
    </row>
    <row r="15119" spans="1:8">
      <c r="A15119" t="s">
        <v>18168</v>
      </c>
      <c r="B15119" t="s">
        <v>1992</v>
      </c>
      <c r="C15119" t="s">
        <v>679</v>
      </c>
      <c r="D15119" s="3">
        <v>45931</v>
      </c>
      <c r="E15119" s="3">
        <v>45931</v>
      </c>
      <c r="F15119">
        <v>16204.17</v>
      </c>
      <c r="G15119" t="s">
        <v>3048</v>
      </c>
      <c r="H15119">
        <v>0</v>
      </c>
    </row>
    <row r="15120" spans="1:8">
      <c r="A15120" t="s">
        <v>18169</v>
      </c>
      <c r="B15120" t="s">
        <v>1992</v>
      </c>
      <c r="C15120" t="s">
        <v>679</v>
      </c>
      <c r="D15120" s="3">
        <v>45962</v>
      </c>
      <c r="E15120" s="3">
        <v>45962</v>
      </c>
      <c r="F15120">
        <v>16204.17</v>
      </c>
      <c r="G15120" t="s">
        <v>3048</v>
      </c>
      <c r="H15120">
        <v>0</v>
      </c>
    </row>
    <row r="15121" spans="1:8">
      <c r="A15121" t="s">
        <v>18170</v>
      </c>
      <c r="B15121" t="s">
        <v>1992</v>
      </c>
      <c r="C15121" t="s">
        <v>679</v>
      </c>
      <c r="D15121" s="3">
        <v>45992</v>
      </c>
      <c r="E15121" s="3">
        <v>45992</v>
      </c>
      <c r="F15121">
        <v>16204.17</v>
      </c>
      <c r="G15121" t="s">
        <v>3048</v>
      </c>
      <c r="H15121">
        <v>0</v>
      </c>
    </row>
    <row r="15122" spans="1:8">
      <c r="A15122" t="s">
        <v>18171</v>
      </c>
      <c r="B15122" t="s">
        <v>1992</v>
      </c>
      <c r="C15122" t="s">
        <v>679</v>
      </c>
      <c r="D15122" s="3">
        <v>46023</v>
      </c>
      <c r="E15122" s="3">
        <v>46023</v>
      </c>
      <c r="F15122">
        <v>16204.17</v>
      </c>
      <c r="G15122" t="s">
        <v>3048</v>
      </c>
      <c r="H15122">
        <v>0</v>
      </c>
    </row>
    <row r="15123" spans="1:8">
      <c r="A15123" t="s">
        <v>18172</v>
      </c>
      <c r="B15123" t="s">
        <v>1992</v>
      </c>
      <c r="C15123" t="s">
        <v>679</v>
      </c>
      <c r="D15123" s="3">
        <v>46054</v>
      </c>
      <c r="E15123" s="3">
        <v>46054</v>
      </c>
      <c r="F15123">
        <v>16204.17</v>
      </c>
      <c r="G15123" t="s">
        <v>3048</v>
      </c>
      <c r="H15123">
        <v>0</v>
      </c>
    </row>
    <row r="15124" spans="1:8">
      <c r="A15124" t="s">
        <v>18173</v>
      </c>
      <c r="B15124" t="s">
        <v>1992</v>
      </c>
      <c r="C15124" t="s">
        <v>679</v>
      </c>
      <c r="D15124" s="3">
        <v>46082</v>
      </c>
      <c r="E15124" s="3">
        <v>46082</v>
      </c>
      <c r="F15124">
        <v>16204.17</v>
      </c>
      <c r="G15124" t="s">
        <v>3048</v>
      </c>
      <c r="H15124">
        <v>0</v>
      </c>
    </row>
    <row r="15125" spans="1:8">
      <c r="A15125" t="s">
        <v>18174</v>
      </c>
      <c r="B15125" t="s">
        <v>1992</v>
      </c>
      <c r="C15125" t="s">
        <v>679</v>
      </c>
      <c r="D15125" s="3">
        <v>46113</v>
      </c>
      <c r="E15125" s="3">
        <v>46113</v>
      </c>
      <c r="F15125">
        <v>16204.17</v>
      </c>
      <c r="G15125" t="s">
        <v>3048</v>
      </c>
      <c r="H15125">
        <v>0</v>
      </c>
    </row>
    <row r="15126" spans="1:8">
      <c r="A15126" t="s">
        <v>18175</v>
      </c>
      <c r="B15126" t="s">
        <v>1992</v>
      </c>
      <c r="C15126" t="s">
        <v>679</v>
      </c>
      <c r="D15126" s="3">
        <v>46143</v>
      </c>
      <c r="E15126" s="3">
        <v>46143</v>
      </c>
      <c r="F15126">
        <v>16204.17</v>
      </c>
      <c r="G15126" t="s">
        <v>3048</v>
      </c>
      <c r="H15126">
        <v>0</v>
      </c>
    </row>
    <row r="15127" spans="1:8">
      <c r="A15127" t="s">
        <v>18176</v>
      </c>
      <c r="B15127" t="s">
        <v>1992</v>
      </c>
      <c r="C15127" t="s">
        <v>679</v>
      </c>
      <c r="D15127" s="3">
        <v>46174</v>
      </c>
      <c r="E15127" s="3">
        <v>46174</v>
      </c>
      <c r="F15127">
        <v>16204.17</v>
      </c>
      <c r="G15127" t="s">
        <v>3048</v>
      </c>
      <c r="H15127">
        <v>0</v>
      </c>
    </row>
    <row r="15128" spans="1:8">
      <c r="A15128" t="s">
        <v>18177</v>
      </c>
      <c r="B15128" t="s">
        <v>1992</v>
      </c>
      <c r="C15128" t="s">
        <v>679</v>
      </c>
      <c r="D15128" s="3">
        <v>46204</v>
      </c>
      <c r="E15128" s="3">
        <v>46206</v>
      </c>
      <c r="F15128">
        <v>16204.17</v>
      </c>
      <c r="G15128" t="s">
        <v>3057</v>
      </c>
      <c r="H15128">
        <v>2</v>
      </c>
    </row>
    <row r="15129" spans="1:8">
      <c r="A15129" t="s">
        <v>18178</v>
      </c>
      <c r="B15129" t="s">
        <v>1992</v>
      </c>
      <c r="C15129" t="s">
        <v>679</v>
      </c>
      <c r="D15129" s="3">
        <v>46235</v>
      </c>
      <c r="E15129" s="3">
        <v>46242</v>
      </c>
      <c r="F15129">
        <v>16204.17</v>
      </c>
      <c r="G15129" t="s">
        <v>3057</v>
      </c>
      <c r="H15129">
        <v>7</v>
      </c>
    </row>
    <row r="15130" spans="1:8">
      <c r="A15130" t="s">
        <v>18179</v>
      </c>
      <c r="B15130" t="s">
        <v>1993</v>
      </c>
      <c r="C15130" t="s">
        <v>192</v>
      </c>
      <c r="D15130" s="3">
        <v>45844</v>
      </c>
      <c r="E15130" s="3">
        <v>45844</v>
      </c>
      <c r="F15130">
        <v>5533.33</v>
      </c>
      <c r="G15130" t="s">
        <v>3048</v>
      </c>
      <c r="H15130">
        <v>0</v>
      </c>
    </row>
    <row r="15131" spans="1:8">
      <c r="A15131" t="s">
        <v>18180</v>
      </c>
      <c r="B15131" t="s">
        <v>1993</v>
      </c>
      <c r="C15131" t="s">
        <v>192</v>
      </c>
      <c r="D15131" s="3">
        <v>45875</v>
      </c>
      <c r="E15131" s="3">
        <v>45875</v>
      </c>
      <c r="F15131">
        <v>5533.33</v>
      </c>
      <c r="G15131" t="s">
        <v>3048</v>
      </c>
      <c r="H15131">
        <v>0</v>
      </c>
    </row>
    <row r="15132" spans="1:8">
      <c r="A15132" t="s">
        <v>18181</v>
      </c>
      <c r="B15132" t="s">
        <v>1993</v>
      </c>
      <c r="C15132" t="s">
        <v>192</v>
      </c>
      <c r="D15132" s="3">
        <v>45906</v>
      </c>
      <c r="E15132" s="3">
        <v>45906</v>
      </c>
      <c r="F15132">
        <v>5533.33</v>
      </c>
      <c r="G15132" t="s">
        <v>3048</v>
      </c>
      <c r="H15132">
        <v>0</v>
      </c>
    </row>
    <row r="15133" spans="1:8">
      <c r="A15133" t="s">
        <v>18182</v>
      </c>
      <c r="B15133" t="s">
        <v>1993</v>
      </c>
      <c r="C15133" t="s">
        <v>192</v>
      </c>
      <c r="D15133" s="3">
        <v>45936</v>
      </c>
      <c r="E15133" s="3">
        <v>45938</v>
      </c>
      <c r="F15133">
        <v>5533.33</v>
      </c>
      <c r="G15133" t="s">
        <v>3057</v>
      </c>
      <c r="H15133">
        <v>2</v>
      </c>
    </row>
    <row r="15134" spans="1:8">
      <c r="A15134" t="s">
        <v>18183</v>
      </c>
      <c r="B15134" t="s">
        <v>1993</v>
      </c>
      <c r="C15134" t="s">
        <v>192</v>
      </c>
      <c r="D15134" s="3">
        <v>45967</v>
      </c>
      <c r="E15134" s="3">
        <v>45969</v>
      </c>
      <c r="F15134">
        <v>5533.33</v>
      </c>
      <c r="G15134" t="s">
        <v>3057</v>
      </c>
      <c r="H15134">
        <v>2</v>
      </c>
    </row>
    <row r="15135" spans="1:8">
      <c r="A15135" t="s">
        <v>18184</v>
      </c>
      <c r="B15135" t="s">
        <v>1993</v>
      </c>
      <c r="C15135" t="s">
        <v>192</v>
      </c>
      <c r="D15135" s="3">
        <v>45997</v>
      </c>
      <c r="E15135" s="3">
        <v>45997</v>
      </c>
      <c r="F15135">
        <v>5533.33</v>
      </c>
      <c r="G15135" t="s">
        <v>3048</v>
      </c>
      <c r="H15135">
        <v>0</v>
      </c>
    </row>
    <row r="15136" spans="1:8">
      <c r="A15136" t="s">
        <v>18185</v>
      </c>
      <c r="B15136" t="s">
        <v>1993</v>
      </c>
      <c r="C15136" t="s">
        <v>192</v>
      </c>
      <c r="D15136" s="3">
        <v>46028</v>
      </c>
      <c r="E15136" s="3">
        <v>46028</v>
      </c>
      <c r="F15136">
        <v>5533.33</v>
      </c>
      <c r="G15136" t="s">
        <v>3048</v>
      </c>
      <c r="H15136">
        <v>0</v>
      </c>
    </row>
    <row r="15137" spans="1:8">
      <c r="A15137" t="s">
        <v>18186</v>
      </c>
      <c r="B15137" t="s">
        <v>1993</v>
      </c>
      <c r="C15137" t="s">
        <v>192</v>
      </c>
      <c r="D15137" s="3">
        <v>46059</v>
      </c>
      <c r="E15137" s="3">
        <v>46061</v>
      </c>
      <c r="F15137">
        <v>5533.33</v>
      </c>
      <c r="G15137" t="s">
        <v>3057</v>
      </c>
      <c r="H15137">
        <v>2</v>
      </c>
    </row>
    <row r="15138" spans="1:8">
      <c r="A15138" t="s">
        <v>18187</v>
      </c>
      <c r="B15138" t="s">
        <v>1993</v>
      </c>
      <c r="C15138" t="s">
        <v>192</v>
      </c>
      <c r="D15138" s="3">
        <v>46087</v>
      </c>
      <c r="E15138" s="3">
        <v>46087</v>
      </c>
      <c r="F15138">
        <v>5533.33</v>
      </c>
      <c r="G15138" t="s">
        <v>3048</v>
      </c>
      <c r="H15138">
        <v>0</v>
      </c>
    </row>
    <row r="15139" spans="1:8">
      <c r="A15139" t="s">
        <v>18188</v>
      </c>
      <c r="B15139" t="s">
        <v>1993</v>
      </c>
      <c r="C15139" t="s">
        <v>192</v>
      </c>
      <c r="D15139" s="3">
        <v>46118</v>
      </c>
      <c r="E15139" s="3">
        <v>46118</v>
      </c>
      <c r="F15139">
        <v>5533.33</v>
      </c>
      <c r="G15139" t="s">
        <v>3048</v>
      </c>
      <c r="H15139">
        <v>0</v>
      </c>
    </row>
    <row r="15140" spans="1:8">
      <c r="A15140" t="s">
        <v>18189</v>
      </c>
      <c r="B15140" t="s">
        <v>1993</v>
      </c>
      <c r="C15140" t="s">
        <v>192</v>
      </c>
      <c r="D15140" s="3">
        <v>46148</v>
      </c>
      <c r="E15140" s="3">
        <v>46149</v>
      </c>
      <c r="F15140">
        <v>5533.33</v>
      </c>
      <c r="G15140" t="s">
        <v>3057</v>
      </c>
      <c r="H15140">
        <v>1</v>
      </c>
    </row>
    <row r="15141" spans="1:8">
      <c r="A15141" t="s">
        <v>18190</v>
      </c>
      <c r="B15141" t="s">
        <v>1993</v>
      </c>
      <c r="C15141" t="s">
        <v>192</v>
      </c>
      <c r="D15141" s="3">
        <v>46179</v>
      </c>
      <c r="E15141" s="3">
        <v>46181</v>
      </c>
      <c r="F15141">
        <v>5533.33</v>
      </c>
      <c r="G15141" t="s">
        <v>3057</v>
      </c>
      <c r="H15141">
        <v>2</v>
      </c>
    </row>
    <row r="15142" spans="1:8">
      <c r="A15142" t="s">
        <v>18191</v>
      </c>
      <c r="B15142" t="s">
        <v>1994</v>
      </c>
      <c r="C15142" t="s">
        <v>739</v>
      </c>
      <c r="D15142" s="3">
        <v>45459</v>
      </c>
      <c r="E15142" s="3">
        <v>45459</v>
      </c>
      <c r="F15142">
        <v>3791.67</v>
      </c>
      <c r="G15142" t="s">
        <v>3048</v>
      </c>
      <c r="H15142">
        <v>0</v>
      </c>
    </row>
    <row r="15143" spans="1:8">
      <c r="A15143" t="s">
        <v>18192</v>
      </c>
      <c r="B15143" t="s">
        <v>1994</v>
      </c>
      <c r="C15143" t="s">
        <v>739</v>
      </c>
      <c r="D15143" s="3">
        <v>45489</v>
      </c>
      <c r="E15143" s="3">
        <v>45496</v>
      </c>
      <c r="F15143">
        <v>3791.67</v>
      </c>
      <c r="G15143" t="s">
        <v>3057</v>
      </c>
      <c r="H15143">
        <v>7</v>
      </c>
    </row>
    <row r="15144" spans="1:8">
      <c r="A15144" t="s">
        <v>18193</v>
      </c>
      <c r="B15144" t="s">
        <v>1994</v>
      </c>
      <c r="C15144" t="s">
        <v>739</v>
      </c>
      <c r="D15144" s="3">
        <v>45520</v>
      </c>
      <c r="E15144" s="3">
        <v>45520</v>
      </c>
      <c r="F15144">
        <v>3791.67</v>
      </c>
      <c r="G15144" t="s">
        <v>3048</v>
      </c>
      <c r="H15144">
        <v>0</v>
      </c>
    </row>
    <row r="15145" spans="1:8">
      <c r="A15145" t="s">
        <v>18194</v>
      </c>
      <c r="B15145" t="s">
        <v>1994</v>
      </c>
      <c r="C15145" t="s">
        <v>739</v>
      </c>
      <c r="D15145" s="3">
        <v>45551</v>
      </c>
      <c r="E15145" s="3">
        <v>45551</v>
      </c>
      <c r="F15145">
        <v>3791.67</v>
      </c>
      <c r="G15145" t="s">
        <v>3048</v>
      </c>
      <c r="H15145">
        <v>0</v>
      </c>
    </row>
    <row r="15146" spans="1:8">
      <c r="A15146" t="s">
        <v>18195</v>
      </c>
      <c r="B15146" t="s">
        <v>1994</v>
      </c>
      <c r="C15146" t="s">
        <v>739</v>
      </c>
      <c r="D15146" s="3">
        <v>45581</v>
      </c>
      <c r="E15146" s="3">
        <v>45581</v>
      </c>
      <c r="F15146">
        <v>3791.67</v>
      </c>
      <c r="G15146" t="s">
        <v>3048</v>
      </c>
      <c r="H15146">
        <v>0</v>
      </c>
    </row>
    <row r="15147" spans="1:8">
      <c r="A15147" t="s">
        <v>18196</v>
      </c>
      <c r="B15147" t="s">
        <v>1994</v>
      </c>
      <c r="C15147" t="s">
        <v>739</v>
      </c>
      <c r="D15147" s="3">
        <v>45612</v>
      </c>
      <c r="E15147" s="3">
        <v>45612</v>
      </c>
      <c r="F15147">
        <v>3791.67</v>
      </c>
      <c r="G15147" t="s">
        <v>3048</v>
      </c>
      <c r="H15147">
        <v>0</v>
      </c>
    </row>
    <row r="15148" spans="1:8">
      <c r="A15148" t="s">
        <v>18197</v>
      </c>
      <c r="B15148" t="s">
        <v>1994</v>
      </c>
      <c r="C15148" t="s">
        <v>739</v>
      </c>
      <c r="D15148" s="3">
        <v>45642</v>
      </c>
      <c r="E15148" s="3">
        <v>45642</v>
      </c>
      <c r="F15148">
        <v>3791.67</v>
      </c>
      <c r="G15148" t="s">
        <v>3048</v>
      </c>
      <c r="H15148">
        <v>0</v>
      </c>
    </row>
    <row r="15149" spans="1:8">
      <c r="A15149" t="s">
        <v>18198</v>
      </c>
      <c r="B15149" t="s">
        <v>1994</v>
      </c>
      <c r="C15149" t="s">
        <v>739</v>
      </c>
      <c r="D15149" s="3">
        <v>45673</v>
      </c>
      <c r="E15149" s="3">
        <v>45674</v>
      </c>
      <c r="F15149">
        <v>3791.67</v>
      </c>
      <c r="G15149" t="s">
        <v>3057</v>
      </c>
      <c r="H15149">
        <v>1</v>
      </c>
    </row>
    <row r="15150" spans="1:8">
      <c r="A15150" t="s">
        <v>18199</v>
      </c>
      <c r="B15150" t="s">
        <v>1994</v>
      </c>
      <c r="C15150" t="s">
        <v>739</v>
      </c>
      <c r="D15150" s="3">
        <v>45704</v>
      </c>
      <c r="E15150" s="3">
        <v>45711</v>
      </c>
      <c r="F15150">
        <v>3791.67</v>
      </c>
      <c r="G15150" t="s">
        <v>3057</v>
      </c>
      <c r="H15150">
        <v>7</v>
      </c>
    </row>
    <row r="15151" spans="1:8">
      <c r="A15151" t="s">
        <v>18200</v>
      </c>
      <c r="B15151" t="s">
        <v>1994</v>
      </c>
      <c r="C15151" t="s">
        <v>739</v>
      </c>
      <c r="D15151" s="3">
        <v>45732</v>
      </c>
      <c r="E15151" s="3">
        <v>45734</v>
      </c>
      <c r="F15151">
        <v>3791.67</v>
      </c>
      <c r="G15151" t="s">
        <v>3057</v>
      </c>
      <c r="H15151">
        <v>2</v>
      </c>
    </row>
    <row r="15152" spans="1:8">
      <c r="A15152" t="s">
        <v>18201</v>
      </c>
      <c r="B15152" t="s">
        <v>1994</v>
      </c>
      <c r="C15152" t="s">
        <v>739</v>
      </c>
      <c r="D15152" s="3">
        <v>45763</v>
      </c>
      <c r="E15152" s="3">
        <v>45763</v>
      </c>
      <c r="F15152">
        <v>3791.67</v>
      </c>
      <c r="G15152" t="s">
        <v>3048</v>
      </c>
      <c r="H15152">
        <v>0</v>
      </c>
    </row>
    <row r="15153" spans="1:8">
      <c r="A15153" t="s">
        <v>18202</v>
      </c>
      <c r="B15153" t="s">
        <v>1994</v>
      </c>
      <c r="C15153" t="s">
        <v>739</v>
      </c>
      <c r="D15153" s="3">
        <v>45793</v>
      </c>
      <c r="E15153" s="3">
        <v>45793</v>
      </c>
      <c r="F15153">
        <v>3791.67</v>
      </c>
      <c r="G15153" t="s">
        <v>3048</v>
      </c>
      <c r="H15153">
        <v>0</v>
      </c>
    </row>
    <row r="15154" spans="1:8">
      <c r="A15154" t="s">
        <v>18203</v>
      </c>
      <c r="B15154" t="s">
        <v>1994</v>
      </c>
      <c r="C15154" t="s">
        <v>739</v>
      </c>
      <c r="D15154" s="3">
        <v>45824</v>
      </c>
      <c r="E15154" s="3">
        <v>45839</v>
      </c>
      <c r="F15154">
        <v>3791.67</v>
      </c>
      <c r="G15154" t="s">
        <v>3112</v>
      </c>
      <c r="H15154">
        <v>15</v>
      </c>
    </row>
    <row r="15155" spans="1:8">
      <c r="A15155" t="s">
        <v>18204</v>
      </c>
      <c r="B15155" t="s">
        <v>1994</v>
      </c>
      <c r="C15155" t="s">
        <v>739</v>
      </c>
      <c r="D15155" s="3">
        <v>45854</v>
      </c>
      <c r="E15155" s="3">
        <v>45857</v>
      </c>
      <c r="F15155">
        <v>3791.67</v>
      </c>
      <c r="G15155" t="s">
        <v>3057</v>
      </c>
      <c r="H15155">
        <v>3</v>
      </c>
    </row>
    <row r="15156" spans="1:8">
      <c r="A15156" t="s">
        <v>18205</v>
      </c>
      <c r="B15156" t="s">
        <v>1994</v>
      </c>
      <c r="C15156" t="s">
        <v>739</v>
      </c>
      <c r="D15156" s="3">
        <v>45885</v>
      </c>
      <c r="E15156" s="3">
        <v>45892</v>
      </c>
      <c r="F15156">
        <v>3791.67</v>
      </c>
      <c r="G15156" t="s">
        <v>3057</v>
      </c>
      <c r="H15156">
        <v>7</v>
      </c>
    </row>
    <row r="15157" spans="1:8">
      <c r="A15157" t="s">
        <v>18206</v>
      </c>
      <c r="B15157" t="s">
        <v>1994</v>
      </c>
      <c r="C15157" t="s">
        <v>739</v>
      </c>
      <c r="D15157" s="3">
        <v>45916</v>
      </c>
      <c r="E15157" s="3">
        <v>45916</v>
      </c>
      <c r="F15157">
        <v>3791.67</v>
      </c>
      <c r="G15157" t="s">
        <v>3048</v>
      </c>
      <c r="H15157">
        <v>0</v>
      </c>
    </row>
    <row r="15158" spans="1:8">
      <c r="A15158" t="s">
        <v>18207</v>
      </c>
      <c r="B15158" t="s">
        <v>1994</v>
      </c>
      <c r="C15158" t="s">
        <v>739</v>
      </c>
      <c r="D15158" s="3">
        <v>45946</v>
      </c>
      <c r="E15158" s="3">
        <v>45947</v>
      </c>
      <c r="F15158">
        <v>3791.67</v>
      </c>
      <c r="G15158" t="s">
        <v>3057</v>
      </c>
      <c r="H15158">
        <v>1</v>
      </c>
    </row>
    <row r="15159" spans="1:8">
      <c r="A15159" t="s">
        <v>18208</v>
      </c>
      <c r="B15159" t="s">
        <v>1994</v>
      </c>
      <c r="C15159" t="s">
        <v>739</v>
      </c>
      <c r="D15159" s="3">
        <v>45977</v>
      </c>
      <c r="E15159" s="3">
        <v>45979</v>
      </c>
      <c r="F15159">
        <v>3791.67</v>
      </c>
      <c r="G15159" t="s">
        <v>3057</v>
      </c>
      <c r="H15159">
        <v>2</v>
      </c>
    </row>
    <row r="15160" spans="1:8">
      <c r="A15160" t="s">
        <v>18209</v>
      </c>
      <c r="B15160" t="s">
        <v>1994</v>
      </c>
      <c r="C15160" t="s">
        <v>739</v>
      </c>
      <c r="D15160" s="3">
        <v>46007</v>
      </c>
      <c r="E15160" s="3">
        <v>46007</v>
      </c>
      <c r="F15160">
        <v>3791.67</v>
      </c>
      <c r="G15160" t="s">
        <v>3048</v>
      </c>
      <c r="H15160">
        <v>0</v>
      </c>
    </row>
    <row r="15161" spans="1:8">
      <c r="A15161" t="s">
        <v>18210</v>
      </c>
      <c r="B15161" t="s">
        <v>1994</v>
      </c>
      <c r="C15161" t="s">
        <v>739</v>
      </c>
      <c r="D15161" s="3">
        <v>46038</v>
      </c>
      <c r="E15161" s="3">
        <v>46038</v>
      </c>
      <c r="F15161">
        <v>3791.67</v>
      </c>
      <c r="G15161" t="s">
        <v>3048</v>
      </c>
      <c r="H15161">
        <v>0</v>
      </c>
    </row>
    <row r="15162" spans="1:8">
      <c r="A15162" t="s">
        <v>18211</v>
      </c>
      <c r="B15162" t="s">
        <v>1994</v>
      </c>
      <c r="C15162" t="s">
        <v>739</v>
      </c>
      <c r="D15162" s="3">
        <v>46069</v>
      </c>
      <c r="E15162" s="3">
        <v>46071</v>
      </c>
      <c r="F15162">
        <v>3791.67</v>
      </c>
      <c r="G15162" t="s">
        <v>3057</v>
      </c>
      <c r="H15162">
        <v>2</v>
      </c>
    </row>
    <row r="15163" spans="1:8">
      <c r="A15163" t="s">
        <v>18212</v>
      </c>
      <c r="B15163" t="s">
        <v>1994</v>
      </c>
      <c r="C15163" t="s">
        <v>739</v>
      </c>
      <c r="D15163" s="3">
        <v>46097</v>
      </c>
      <c r="E15163" s="3">
        <v>46097</v>
      </c>
      <c r="F15163">
        <v>3791.67</v>
      </c>
      <c r="G15163" t="s">
        <v>3048</v>
      </c>
      <c r="H15163">
        <v>0</v>
      </c>
    </row>
    <row r="15164" spans="1:8">
      <c r="A15164" t="s">
        <v>18213</v>
      </c>
      <c r="B15164" t="s">
        <v>1994</v>
      </c>
      <c r="C15164" t="s">
        <v>739</v>
      </c>
      <c r="D15164" s="3">
        <v>46128</v>
      </c>
      <c r="E15164" s="3">
        <v>46128</v>
      </c>
      <c r="F15164">
        <v>3791.67</v>
      </c>
      <c r="G15164" t="s">
        <v>3048</v>
      </c>
      <c r="H15164">
        <v>0</v>
      </c>
    </row>
    <row r="15165" spans="1:8">
      <c r="A15165" t="s">
        <v>18214</v>
      </c>
      <c r="B15165" t="s">
        <v>1994</v>
      </c>
      <c r="C15165" t="s">
        <v>739</v>
      </c>
      <c r="D15165" s="3">
        <v>46158</v>
      </c>
      <c r="E15165" s="3">
        <v>46158</v>
      </c>
      <c r="F15165">
        <v>3791.67</v>
      </c>
      <c r="G15165" t="s">
        <v>3048</v>
      </c>
      <c r="H15165">
        <v>0</v>
      </c>
    </row>
    <row r="15166" spans="1:8">
      <c r="A15166" t="s">
        <v>18215</v>
      </c>
      <c r="B15166" t="s">
        <v>1995</v>
      </c>
      <c r="C15166" t="s">
        <v>442</v>
      </c>
      <c r="D15166" s="3">
        <v>45855</v>
      </c>
      <c r="E15166" s="3">
        <v>45855</v>
      </c>
      <c r="F15166">
        <v>52850</v>
      </c>
      <c r="G15166" t="s">
        <v>3048</v>
      </c>
      <c r="H15166">
        <v>0</v>
      </c>
    </row>
    <row r="15167" spans="1:8">
      <c r="A15167" t="s">
        <v>18216</v>
      </c>
      <c r="B15167" t="s">
        <v>1995</v>
      </c>
      <c r="C15167" t="s">
        <v>442</v>
      </c>
      <c r="D15167" s="3">
        <v>45886</v>
      </c>
      <c r="E15167" s="3">
        <v>45886</v>
      </c>
      <c r="F15167">
        <v>52850</v>
      </c>
      <c r="G15167" t="s">
        <v>3048</v>
      </c>
      <c r="H15167">
        <v>0</v>
      </c>
    </row>
    <row r="15168" spans="1:8">
      <c r="A15168" t="s">
        <v>18217</v>
      </c>
      <c r="B15168" t="s">
        <v>1995</v>
      </c>
      <c r="C15168" t="s">
        <v>442</v>
      </c>
      <c r="D15168" s="3">
        <v>45917</v>
      </c>
      <c r="E15168" s="3">
        <v>45917</v>
      </c>
      <c r="F15168">
        <v>52850</v>
      </c>
      <c r="G15168" t="s">
        <v>3048</v>
      </c>
      <c r="H15168">
        <v>0</v>
      </c>
    </row>
    <row r="15169" spans="1:8">
      <c r="A15169" t="s">
        <v>18218</v>
      </c>
      <c r="B15169" t="s">
        <v>1995</v>
      </c>
      <c r="C15169" t="s">
        <v>442</v>
      </c>
      <c r="D15169" s="3">
        <v>45947</v>
      </c>
      <c r="F15169">
        <v>52850</v>
      </c>
      <c r="G15169" t="s">
        <v>3103</v>
      </c>
    </row>
    <row r="15170" spans="1:8">
      <c r="A15170" t="s">
        <v>18219</v>
      </c>
      <c r="B15170" t="s">
        <v>1996</v>
      </c>
      <c r="C15170" t="s">
        <v>787</v>
      </c>
      <c r="D15170" s="3">
        <v>45905</v>
      </c>
      <c r="E15170" s="3">
        <v>45905</v>
      </c>
      <c r="F15170">
        <v>4516.67</v>
      </c>
      <c r="G15170" t="s">
        <v>3048</v>
      </c>
      <c r="H15170">
        <v>0</v>
      </c>
    </row>
    <row r="15171" spans="1:8">
      <c r="A15171" t="s">
        <v>18220</v>
      </c>
      <c r="B15171" t="s">
        <v>1996</v>
      </c>
      <c r="C15171" t="s">
        <v>787</v>
      </c>
      <c r="D15171" s="3">
        <v>45935</v>
      </c>
      <c r="E15171" s="3">
        <v>45937</v>
      </c>
      <c r="F15171">
        <v>4516.67</v>
      </c>
      <c r="G15171" t="s">
        <v>3057</v>
      </c>
      <c r="H15171">
        <v>2</v>
      </c>
    </row>
    <row r="15172" spans="1:8">
      <c r="A15172" t="s">
        <v>18221</v>
      </c>
      <c r="B15172" t="s">
        <v>1996</v>
      </c>
      <c r="C15172" t="s">
        <v>787</v>
      </c>
      <c r="D15172" s="3">
        <v>45966</v>
      </c>
      <c r="E15172" s="3">
        <v>45966</v>
      </c>
      <c r="F15172">
        <v>4516.67</v>
      </c>
      <c r="G15172" t="s">
        <v>3048</v>
      </c>
      <c r="H15172">
        <v>0</v>
      </c>
    </row>
    <row r="15173" spans="1:8">
      <c r="A15173" t="s">
        <v>18222</v>
      </c>
      <c r="B15173" t="s">
        <v>1996</v>
      </c>
      <c r="C15173" t="s">
        <v>787</v>
      </c>
      <c r="D15173" s="3">
        <v>45996</v>
      </c>
      <c r="E15173" s="3">
        <v>45996</v>
      </c>
      <c r="F15173">
        <v>4516.67</v>
      </c>
      <c r="G15173" t="s">
        <v>3048</v>
      </c>
      <c r="H15173">
        <v>0</v>
      </c>
    </row>
    <row r="15174" spans="1:8">
      <c r="A15174" t="s">
        <v>18223</v>
      </c>
      <c r="B15174" t="s">
        <v>1996</v>
      </c>
      <c r="C15174" t="s">
        <v>787</v>
      </c>
      <c r="D15174" s="3">
        <v>46027</v>
      </c>
      <c r="E15174" s="3">
        <v>46027</v>
      </c>
      <c r="F15174">
        <v>4516.67</v>
      </c>
      <c r="G15174" t="s">
        <v>3048</v>
      </c>
      <c r="H15174">
        <v>0</v>
      </c>
    </row>
    <row r="15175" spans="1:8">
      <c r="A15175" t="s">
        <v>18224</v>
      </c>
      <c r="B15175" t="s">
        <v>1996</v>
      </c>
      <c r="C15175" t="s">
        <v>787</v>
      </c>
      <c r="D15175" s="3">
        <v>46058</v>
      </c>
      <c r="E15175" s="3">
        <v>46060</v>
      </c>
      <c r="F15175">
        <v>4516.67</v>
      </c>
      <c r="G15175" t="s">
        <v>3057</v>
      </c>
      <c r="H15175">
        <v>2</v>
      </c>
    </row>
    <row r="15176" spans="1:8">
      <c r="A15176" t="s">
        <v>18225</v>
      </c>
      <c r="B15176" t="s">
        <v>1996</v>
      </c>
      <c r="C15176" t="s">
        <v>787</v>
      </c>
      <c r="D15176" s="3">
        <v>46086</v>
      </c>
      <c r="E15176" s="3">
        <v>46086</v>
      </c>
      <c r="F15176">
        <v>4516.67</v>
      </c>
      <c r="G15176" t="s">
        <v>3048</v>
      </c>
      <c r="H15176">
        <v>0</v>
      </c>
    </row>
    <row r="15177" spans="1:8">
      <c r="A15177" t="s">
        <v>18226</v>
      </c>
      <c r="B15177" t="s">
        <v>1996</v>
      </c>
      <c r="C15177" t="s">
        <v>787</v>
      </c>
      <c r="D15177" s="3">
        <v>46117</v>
      </c>
      <c r="E15177" s="3">
        <v>46117</v>
      </c>
      <c r="F15177">
        <v>4516.67</v>
      </c>
      <c r="G15177" t="s">
        <v>3048</v>
      </c>
      <c r="H15177">
        <v>0</v>
      </c>
    </row>
    <row r="15178" spans="1:8">
      <c r="A15178" t="s">
        <v>18227</v>
      </c>
      <c r="B15178" t="s">
        <v>1996</v>
      </c>
      <c r="C15178" t="s">
        <v>787</v>
      </c>
      <c r="D15178" s="3">
        <v>46147</v>
      </c>
      <c r="E15178" s="3">
        <v>46150</v>
      </c>
      <c r="F15178">
        <v>4516.67</v>
      </c>
      <c r="G15178" t="s">
        <v>3057</v>
      </c>
      <c r="H15178">
        <v>3</v>
      </c>
    </row>
    <row r="15179" spans="1:8">
      <c r="A15179" t="s">
        <v>18228</v>
      </c>
      <c r="B15179" t="s">
        <v>1996</v>
      </c>
      <c r="C15179" t="s">
        <v>787</v>
      </c>
      <c r="D15179" s="3">
        <v>46178</v>
      </c>
      <c r="E15179" s="3">
        <v>46179</v>
      </c>
      <c r="F15179">
        <v>4516.67</v>
      </c>
      <c r="G15179" t="s">
        <v>3057</v>
      </c>
      <c r="H15179">
        <v>1</v>
      </c>
    </row>
    <row r="15180" spans="1:8">
      <c r="A15180" t="s">
        <v>18229</v>
      </c>
      <c r="B15180" t="s">
        <v>1996</v>
      </c>
      <c r="C15180" t="s">
        <v>787</v>
      </c>
      <c r="D15180" s="3">
        <v>46208</v>
      </c>
      <c r="E15180" s="3">
        <v>46208</v>
      </c>
      <c r="F15180">
        <v>4516.67</v>
      </c>
      <c r="G15180" t="s">
        <v>3048</v>
      </c>
      <c r="H15180">
        <v>0</v>
      </c>
    </row>
    <row r="15181" spans="1:8">
      <c r="A15181" t="s">
        <v>18230</v>
      </c>
      <c r="B15181" t="s">
        <v>1996</v>
      </c>
      <c r="C15181" t="s">
        <v>787</v>
      </c>
      <c r="D15181" s="3">
        <v>46239</v>
      </c>
      <c r="E15181" s="3">
        <v>46239</v>
      </c>
      <c r="F15181">
        <v>4516.67</v>
      </c>
      <c r="G15181" t="s">
        <v>3048</v>
      </c>
      <c r="H15181">
        <v>0</v>
      </c>
    </row>
    <row r="15182" spans="1:8">
      <c r="A15182" t="s">
        <v>18231</v>
      </c>
      <c r="B15182" t="s">
        <v>1996</v>
      </c>
      <c r="C15182" t="s">
        <v>787</v>
      </c>
      <c r="D15182" s="3">
        <v>46270</v>
      </c>
      <c r="E15182" s="3">
        <v>46273</v>
      </c>
      <c r="F15182">
        <v>4516.67</v>
      </c>
      <c r="G15182" t="s">
        <v>3057</v>
      </c>
      <c r="H15182">
        <v>3</v>
      </c>
    </row>
    <row r="15183" spans="1:8">
      <c r="A15183" t="s">
        <v>18232</v>
      </c>
      <c r="B15183" t="s">
        <v>1996</v>
      </c>
      <c r="C15183" t="s">
        <v>787</v>
      </c>
      <c r="D15183" s="3">
        <v>46300</v>
      </c>
      <c r="E15183" s="3">
        <v>46301</v>
      </c>
      <c r="F15183">
        <v>4516.67</v>
      </c>
      <c r="G15183" t="s">
        <v>3057</v>
      </c>
      <c r="H15183">
        <v>1</v>
      </c>
    </row>
    <row r="15184" spans="1:8">
      <c r="A15184" t="s">
        <v>18233</v>
      </c>
      <c r="B15184" t="s">
        <v>1996</v>
      </c>
      <c r="C15184" t="s">
        <v>787</v>
      </c>
      <c r="D15184" s="3">
        <v>46331</v>
      </c>
      <c r="E15184" s="3">
        <v>46331</v>
      </c>
      <c r="F15184">
        <v>4516.67</v>
      </c>
      <c r="G15184" t="s">
        <v>3048</v>
      </c>
      <c r="H15184">
        <v>0</v>
      </c>
    </row>
    <row r="15185" spans="1:8">
      <c r="A15185" t="s">
        <v>18234</v>
      </c>
      <c r="B15185" t="s">
        <v>1996</v>
      </c>
      <c r="C15185" t="s">
        <v>787</v>
      </c>
      <c r="D15185" s="3">
        <v>46361</v>
      </c>
      <c r="E15185" s="3">
        <v>46361</v>
      </c>
      <c r="F15185">
        <v>4516.67</v>
      </c>
      <c r="G15185" t="s">
        <v>3048</v>
      </c>
      <c r="H15185">
        <v>0</v>
      </c>
    </row>
    <row r="15186" spans="1:8">
      <c r="A15186" t="s">
        <v>18235</v>
      </c>
      <c r="B15186" t="s">
        <v>1996</v>
      </c>
      <c r="C15186" t="s">
        <v>787</v>
      </c>
      <c r="D15186" s="3">
        <v>46392</v>
      </c>
      <c r="E15186" s="3">
        <v>46392</v>
      </c>
      <c r="F15186">
        <v>4516.67</v>
      </c>
      <c r="G15186" t="s">
        <v>3048</v>
      </c>
      <c r="H15186">
        <v>0</v>
      </c>
    </row>
    <row r="15187" spans="1:8">
      <c r="A15187" t="s">
        <v>18236</v>
      </c>
      <c r="B15187" t="s">
        <v>1996</v>
      </c>
      <c r="C15187" t="s">
        <v>787</v>
      </c>
      <c r="D15187" s="3">
        <v>46423</v>
      </c>
      <c r="E15187" s="3">
        <v>46423</v>
      </c>
      <c r="F15187">
        <v>4516.67</v>
      </c>
      <c r="G15187" t="s">
        <v>3048</v>
      </c>
      <c r="H15187">
        <v>0</v>
      </c>
    </row>
    <row r="15188" spans="1:8">
      <c r="A15188" t="s">
        <v>18237</v>
      </c>
      <c r="B15188" t="s">
        <v>1996</v>
      </c>
      <c r="C15188" t="s">
        <v>787</v>
      </c>
      <c r="D15188" s="3">
        <v>46451</v>
      </c>
      <c r="E15188" s="3">
        <v>46451</v>
      </c>
      <c r="F15188">
        <v>4516.67</v>
      </c>
      <c r="G15188" t="s">
        <v>3048</v>
      </c>
      <c r="H15188">
        <v>0</v>
      </c>
    </row>
    <row r="15189" spans="1:8">
      <c r="A15189" t="s">
        <v>18238</v>
      </c>
      <c r="B15189" t="s">
        <v>1996</v>
      </c>
      <c r="C15189" t="s">
        <v>787</v>
      </c>
      <c r="D15189" s="3">
        <v>46482</v>
      </c>
      <c r="E15189" s="3">
        <v>46482</v>
      </c>
      <c r="F15189">
        <v>4516.67</v>
      </c>
      <c r="G15189" t="s">
        <v>3048</v>
      </c>
      <c r="H15189">
        <v>0</v>
      </c>
    </row>
    <row r="15190" spans="1:8">
      <c r="A15190" t="s">
        <v>18239</v>
      </c>
      <c r="B15190" t="s">
        <v>1996</v>
      </c>
      <c r="C15190" t="s">
        <v>787</v>
      </c>
      <c r="D15190" s="3">
        <v>46512</v>
      </c>
      <c r="E15190" s="3">
        <v>46512</v>
      </c>
      <c r="F15190">
        <v>4516.67</v>
      </c>
      <c r="G15190" t="s">
        <v>3048</v>
      </c>
      <c r="H15190">
        <v>0</v>
      </c>
    </row>
    <row r="15191" spans="1:8">
      <c r="A15191" t="s">
        <v>18240</v>
      </c>
      <c r="B15191" t="s">
        <v>1996</v>
      </c>
      <c r="C15191" t="s">
        <v>787</v>
      </c>
      <c r="D15191" s="3">
        <v>46543</v>
      </c>
      <c r="E15191" s="3">
        <v>46543</v>
      </c>
      <c r="F15191">
        <v>4516.67</v>
      </c>
      <c r="G15191" t="s">
        <v>3048</v>
      </c>
      <c r="H15191">
        <v>0</v>
      </c>
    </row>
    <row r="15192" spans="1:8">
      <c r="A15192" t="s">
        <v>18241</v>
      </c>
      <c r="B15192" t="s">
        <v>1996</v>
      </c>
      <c r="C15192" t="s">
        <v>787</v>
      </c>
      <c r="D15192" s="3">
        <v>46573</v>
      </c>
      <c r="E15192" s="3">
        <v>46573</v>
      </c>
      <c r="F15192">
        <v>4516.67</v>
      </c>
      <c r="G15192" t="s">
        <v>3048</v>
      </c>
      <c r="H15192">
        <v>0</v>
      </c>
    </row>
    <row r="15193" spans="1:8">
      <c r="A15193" t="s">
        <v>18242</v>
      </c>
      <c r="B15193" t="s">
        <v>1996</v>
      </c>
      <c r="C15193" t="s">
        <v>787</v>
      </c>
      <c r="D15193" s="3">
        <v>46604</v>
      </c>
      <c r="E15193" s="3">
        <v>46604</v>
      </c>
      <c r="F15193">
        <v>4516.67</v>
      </c>
      <c r="G15193" t="s">
        <v>3048</v>
      </c>
      <c r="H15193">
        <v>0</v>
      </c>
    </row>
    <row r="15194" spans="1:8">
      <c r="A15194" t="s">
        <v>18243</v>
      </c>
      <c r="B15194" t="s">
        <v>1997</v>
      </c>
      <c r="C15194" t="s">
        <v>719</v>
      </c>
      <c r="D15194" s="3">
        <v>45408</v>
      </c>
      <c r="E15194" s="3">
        <v>45408</v>
      </c>
      <c r="F15194">
        <v>79787.5</v>
      </c>
      <c r="G15194" t="s">
        <v>3048</v>
      </c>
      <c r="H15194">
        <v>0</v>
      </c>
    </row>
    <row r="15195" spans="1:8">
      <c r="A15195" t="s">
        <v>18244</v>
      </c>
      <c r="B15195" t="s">
        <v>1997</v>
      </c>
      <c r="C15195" t="s">
        <v>719</v>
      </c>
      <c r="D15195" s="3">
        <v>45438</v>
      </c>
      <c r="E15195" s="3">
        <v>45438</v>
      </c>
      <c r="F15195">
        <v>79787.5</v>
      </c>
      <c r="G15195" t="s">
        <v>3048</v>
      </c>
      <c r="H15195">
        <v>0</v>
      </c>
    </row>
    <row r="15196" spans="1:8">
      <c r="A15196" t="s">
        <v>18245</v>
      </c>
      <c r="B15196" t="s">
        <v>1997</v>
      </c>
      <c r="C15196" t="s">
        <v>719</v>
      </c>
      <c r="D15196" s="3">
        <v>45469</v>
      </c>
      <c r="E15196" s="3">
        <v>45472</v>
      </c>
      <c r="F15196">
        <v>79787.5</v>
      </c>
      <c r="G15196" t="s">
        <v>3057</v>
      </c>
      <c r="H15196">
        <v>3</v>
      </c>
    </row>
    <row r="15197" spans="1:8">
      <c r="A15197" t="s">
        <v>18246</v>
      </c>
      <c r="B15197" t="s">
        <v>1997</v>
      </c>
      <c r="C15197" t="s">
        <v>719</v>
      </c>
      <c r="D15197" s="3">
        <v>45499</v>
      </c>
      <c r="E15197" s="3">
        <v>45499</v>
      </c>
      <c r="F15197">
        <v>79787.5</v>
      </c>
      <c r="G15197" t="s">
        <v>3048</v>
      </c>
      <c r="H15197">
        <v>0</v>
      </c>
    </row>
    <row r="15198" spans="1:8">
      <c r="A15198" t="s">
        <v>18247</v>
      </c>
      <c r="B15198" t="s">
        <v>1997</v>
      </c>
      <c r="C15198" t="s">
        <v>719</v>
      </c>
      <c r="D15198" s="3">
        <v>45530</v>
      </c>
      <c r="E15198" s="3">
        <v>45530</v>
      </c>
      <c r="F15198">
        <v>79787.5</v>
      </c>
      <c r="G15198" t="s">
        <v>3048</v>
      </c>
      <c r="H15198">
        <v>0</v>
      </c>
    </row>
    <row r="15199" spans="1:8">
      <c r="A15199" t="s">
        <v>18248</v>
      </c>
      <c r="B15199" t="s">
        <v>1997</v>
      </c>
      <c r="C15199" t="s">
        <v>719</v>
      </c>
      <c r="D15199" s="3">
        <v>45561</v>
      </c>
      <c r="E15199" s="3">
        <v>45561</v>
      </c>
      <c r="F15199">
        <v>79787.5</v>
      </c>
      <c r="G15199" t="s">
        <v>3048</v>
      </c>
      <c r="H15199">
        <v>0</v>
      </c>
    </row>
    <row r="15200" spans="1:8">
      <c r="A15200" t="s">
        <v>18249</v>
      </c>
      <c r="B15200" t="s">
        <v>1997</v>
      </c>
      <c r="C15200" t="s">
        <v>719</v>
      </c>
      <c r="D15200" s="3">
        <v>45591</v>
      </c>
      <c r="E15200" s="3">
        <v>45591</v>
      </c>
      <c r="F15200">
        <v>79787.5</v>
      </c>
      <c r="G15200" t="s">
        <v>3048</v>
      </c>
      <c r="H15200">
        <v>0</v>
      </c>
    </row>
    <row r="15201" spans="1:8">
      <c r="A15201" t="s">
        <v>18250</v>
      </c>
      <c r="B15201" t="s">
        <v>1997</v>
      </c>
      <c r="C15201" t="s">
        <v>719</v>
      </c>
      <c r="D15201" s="3">
        <v>45622</v>
      </c>
      <c r="E15201" s="3">
        <v>45622</v>
      </c>
      <c r="F15201">
        <v>79787.5</v>
      </c>
      <c r="G15201" t="s">
        <v>3048</v>
      </c>
      <c r="H15201">
        <v>0</v>
      </c>
    </row>
    <row r="15202" spans="1:8">
      <c r="A15202" t="s">
        <v>18251</v>
      </c>
      <c r="B15202" t="s">
        <v>1997</v>
      </c>
      <c r="C15202" t="s">
        <v>719</v>
      </c>
      <c r="D15202" s="3">
        <v>45652</v>
      </c>
      <c r="E15202" s="3">
        <v>45652</v>
      </c>
      <c r="F15202">
        <v>79787.5</v>
      </c>
      <c r="G15202" t="s">
        <v>3048</v>
      </c>
      <c r="H15202">
        <v>0</v>
      </c>
    </row>
    <row r="15203" spans="1:8">
      <c r="A15203" t="s">
        <v>18252</v>
      </c>
      <c r="B15203" t="s">
        <v>1997</v>
      </c>
      <c r="C15203" t="s">
        <v>719</v>
      </c>
      <c r="D15203" s="3">
        <v>45683</v>
      </c>
      <c r="E15203" s="3">
        <v>45683</v>
      </c>
      <c r="F15203">
        <v>79787.5</v>
      </c>
      <c r="G15203" t="s">
        <v>3048</v>
      </c>
      <c r="H15203">
        <v>0</v>
      </c>
    </row>
    <row r="15204" spans="1:8">
      <c r="A15204" t="s">
        <v>18253</v>
      </c>
      <c r="B15204" t="s">
        <v>1997</v>
      </c>
      <c r="C15204" t="s">
        <v>719</v>
      </c>
      <c r="D15204" s="3">
        <v>45714</v>
      </c>
      <c r="E15204" s="3">
        <v>45714</v>
      </c>
      <c r="F15204">
        <v>79787.5</v>
      </c>
      <c r="G15204" t="s">
        <v>3048</v>
      </c>
      <c r="H15204">
        <v>0</v>
      </c>
    </row>
    <row r="15205" spans="1:8">
      <c r="A15205" t="s">
        <v>18254</v>
      </c>
      <c r="B15205" t="s">
        <v>1997</v>
      </c>
      <c r="C15205" t="s">
        <v>719</v>
      </c>
      <c r="D15205" s="3">
        <v>45742</v>
      </c>
      <c r="E15205" s="3">
        <v>45742</v>
      </c>
      <c r="F15205">
        <v>79787.5</v>
      </c>
      <c r="G15205" t="s">
        <v>3048</v>
      </c>
      <c r="H15205">
        <v>0</v>
      </c>
    </row>
    <row r="15206" spans="1:8">
      <c r="A15206" t="s">
        <v>18255</v>
      </c>
      <c r="B15206" t="s">
        <v>1997</v>
      </c>
      <c r="C15206" t="s">
        <v>719</v>
      </c>
      <c r="D15206" s="3">
        <v>45773</v>
      </c>
      <c r="E15206" s="3">
        <v>45773</v>
      </c>
      <c r="F15206">
        <v>79787.5</v>
      </c>
      <c r="G15206" t="s">
        <v>3048</v>
      </c>
      <c r="H15206">
        <v>0</v>
      </c>
    </row>
    <row r="15207" spans="1:8">
      <c r="A15207" t="s">
        <v>18256</v>
      </c>
      <c r="B15207" t="s">
        <v>1997</v>
      </c>
      <c r="C15207" t="s">
        <v>719</v>
      </c>
      <c r="D15207" s="3">
        <v>45803</v>
      </c>
      <c r="E15207" s="3">
        <v>45804</v>
      </c>
      <c r="F15207">
        <v>79787.5</v>
      </c>
      <c r="G15207" t="s">
        <v>3057</v>
      </c>
      <c r="H15207">
        <v>1</v>
      </c>
    </row>
    <row r="15208" spans="1:8">
      <c r="A15208" t="s">
        <v>18257</v>
      </c>
      <c r="B15208" t="s">
        <v>1997</v>
      </c>
      <c r="C15208" t="s">
        <v>719</v>
      </c>
      <c r="D15208" s="3">
        <v>45834</v>
      </c>
      <c r="E15208" s="3">
        <v>45836</v>
      </c>
      <c r="F15208">
        <v>79787.5</v>
      </c>
      <c r="G15208" t="s">
        <v>3057</v>
      </c>
      <c r="H15208">
        <v>2</v>
      </c>
    </row>
    <row r="15209" spans="1:8">
      <c r="A15209" t="s">
        <v>18258</v>
      </c>
      <c r="B15209" t="s">
        <v>1997</v>
      </c>
      <c r="C15209" t="s">
        <v>719</v>
      </c>
      <c r="D15209" s="3">
        <v>45864</v>
      </c>
      <c r="E15209" s="3">
        <v>45864</v>
      </c>
      <c r="F15209">
        <v>79787.5</v>
      </c>
      <c r="G15209" t="s">
        <v>3048</v>
      </c>
      <c r="H15209">
        <v>0</v>
      </c>
    </row>
    <row r="15210" spans="1:8">
      <c r="A15210" t="s">
        <v>18259</v>
      </c>
      <c r="B15210" t="s">
        <v>1997</v>
      </c>
      <c r="C15210" t="s">
        <v>719</v>
      </c>
      <c r="D15210" s="3">
        <v>45895</v>
      </c>
      <c r="E15210" s="3">
        <v>45896</v>
      </c>
      <c r="F15210">
        <v>79787.5</v>
      </c>
      <c r="G15210" t="s">
        <v>3057</v>
      </c>
      <c r="H15210">
        <v>1</v>
      </c>
    </row>
    <row r="15211" spans="1:8">
      <c r="A15211" t="s">
        <v>18260</v>
      </c>
      <c r="B15211" t="s">
        <v>1997</v>
      </c>
      <c r="C15211" t="s">
        <v>719</v>
      </c>
      <c r="D15211" s="3">
        <v>45926</v>
      </c>
      <c r="E15211" s="3">
        <v>45941</v>
      </c>
      <c r="F15211">
        <v>79787.5</v>
      </c>
      <c r="G15211" t="s">
        <v>3112</v>
      </c>
      <c r="H15211">
        <v>15</v>
      </c>
    </row>
    <row r="15212" spans="1:8">
      <c r="A15212" t="s">
        <v>18261</v>
      </c>
      <c r="B15212" t="s">
        <v>1997</v>
      </c>
      <c r="C15212" t="s">
        <v>719</v>
      </c>
      <c r="D15212" s="3">
        <v>45956</v>
      </c>
      <c r="E15212" s="3">
        <v>45956</v>
      </c>
      <c r="F15212">
        <v>79787.5</v>
      </c>
      <c r="G15212" t="s">
        <v>3048</v>
      </c>
      <c r="H15212">
        <v>0</v>
      </c>
    </row>
    <row r="15213" spans="1:8">
      <c r="A15213" t="s">
        <v>18262</v>
      </c>
      <c r="B15213" t="s">
        <v>1997</v>
      </c>
      <c r="C15213" t="s">
        <v>719</v>
      </c>
      <c r="D15213" s="3">
        <v>45987</v>
      </c>
      <c r="E15213" s="3">
        <v>45987</v>
      </c>
      <c r="F15213">
        <v>79787.5</v>
      </c>
      <c r="G15213" t="s">
        <v>3048</v>
      </c>
      <c r="H15213">
        <v>0</v>
      </c>
    </row>
    <row r="15214" spans="1:8">
      <c r="A15214" t="s">
        <v>18263</v>
      </c>
      <c r="B15214" t="s">
        <v>1997</v>
      </c>
      <c r="C15214" t="s">
        <v>719</v>
      </c>
      <c r="D15214" s="3">
        <v>46017</v>
      </c>
      <c r="E15214" s="3">
        <v>46020</v>
      </c>
      <c r="F15214">
        <v>79787.5</v>
      </c>
      <c r="G15214" t="s">
        <v>3057</v>
      </c>
      <c r="H15214">
        <v>3</v>
      </c>
    </row>
    <row r="15215" spans="1:8">
      <c r="A15215" t="s">
        <v>18264</v>
      </c>
      <c r="B15215" t="s">
        <v>1997</v>
      </c>
      <c r="C15215" t="s">
        <v>719</v>
      </c>
      <c r="D15215" s="3">
        <v>46048</v>
      </c>
      <c r="E15215" s="3">
        <v>46048</v>
      </c>
      <c r="F15215">
        <v>79787.5</v>
      </c>
      <c r="G15215" t="s">
        <v>3048</v>
      </c>
      <c r="H15215">
        <v>0</v>
      </c>
    </row>
    <row r="15216" spans="1:8">
      <c r="A15216" t="s">
        <v>18265</v>
      </c>
      <c r="B15216" t="s">
        <v>1997</v>
      </c>
      <c r="C15216" t="s">
        <v>719</v>
      </c>
      <c r="D15216" s="3">
        <v>46079</v>
      </c>
      <c r="E15216" s="3">
        <v>46079</v>
      </c>
      <c r="F15216">
        <v>79787.5</v>
      </c>
      <c r="G15216" t="s">
        <v>3048</v>
      </c>
      <c r="H15216">
        <v>0</v>
      </c>
    </row>
    <row r="15217" spans="1:8">
      <c r="A15217" t="s">
        <v>18266</v>
      </c>
      <c r="B15217" t="s">
        <v>1997</v>
      </c>
      <c r="C15217" t="s">
        <v>719</v>
      </c>
      <c r="D15217" s="3">
        <v>46107</v>
      </c>
      <c r="E15217" s="3">
        <v>46122</v>
      </c>
      <c r="F15217">
        <v>79787.5</v>
      </c>
      <c r="G15217" t="s">
        <v>3112</v>
      </c>
      <c r="H15217">
        <v>15</v>
      </c>
    </row>
    <row r="15218" spans="1:8">
      <c r="A15218" t="s">
        <v>18267</v>
      </c>
      <c r="B15218" t="s">
        <v>1998</v>
      </c>
      <c r="C15218" t="s">
        <v>97</v>
      </c>
      <c r="D15218" s="3">
        <v>45952</v>
      </c>
      <c r="E15218" s="3">
        <v>45952</v>
      </c>
      <c r="F15218">
        <v>10762.5</v>
      </c>
      <c r="G15218" t="s">
        <v>3048</v>
      </c>
      <c r="H15218">
        <v>0</v>
      </c>
    </row>
    <row r="15219" spans="1:8">
      <c r="A15219" t="s">
        <v>18268</v>
      </c>
      <c r="B15219" t="s">
        <v>1998</v>
      </c>
      <c r="C15219" t="s">
        <v>97</v>
      </c>
      <c r="D15219" s="3">
        <v>45983</v>
      </c>
      <c r="E15219" s="3">
        <v>45984</v>
      </c>
      <c r="F15219">
        <v>10762.5</v>
      </c>
      <c r="G15219" t="s">
        <v>3057</v>
      </c>
      <c r="H15219">
        <v>1</v>
      </c>
    </row>
    <row r="15220" spans="1:8">
      <c r="A15220" t="s">
        <v>18269</v>
      </c>
      <c r="B15220" t="s">
        <v>1998</v>
      </c>
      <c r="C15220" t="s">
        <v>97</v>
      </c>
      <c r="D15220" s="3">
        <v>46013</v>
      </c>
      <c r="E15220" s="3">
        <v>46014</v>
      </c>
      <c r="F15220">
        <v>10762.5</v>
      </c>
      <c r="G15220" t="s">
        <v>3057</v>
      </c>
      <c r="H15220">
        <v>1</v>
      </c>
    </row>
    <row r="15221" spans="1:8">
      <c r="A15221" t="s">
        <v>18270</v>
      </c>
      <c r="B15221" t="s">
        <v>1998</v>
      </c>
      <c r="C15221" t="s">
        <v>97</v>
      </c>
      <c r="D15221" s="3">
        <v>46044</v>
      </c>
      <c r="E15221" s="3">
        <v>46044</v>
      </c>
      <c r="F15221">
        <v>10762.5</v>
      </c>
      <c r="G15221" t="s">
        <v>3048</v>
      </c>
      <c r="H15221">
        <v>0</v>
      </c>
    </row>
    <row r="15222" spans="1:8">
      <c r="A15222" t="s">
        <v>18271</v>
      </c>
      <c r="B15222" t="s">
        <v>1998</v>
      </c>
      <c r="C15222" t="s">
        <v>97</v>
      </c>
      <c r="D15222" s="3">
        <v>46075</v>
      </c>
      <c r="E15222" s="3">
        <v>46075</v>
      </c>
      <c r="F15222">
        <v>10762.5</v>
      </c>
      <c r="G15222" t="s">
        <v>3048</v>
      </c>
      <c r="H15222">
        <v>0</v>
      </c>
    </row>
    <row r="15223" spans="1:8">
      <c r="A15223" t="s">
        <v>18272</v>
      </c>
      <c r="B15223" t="s">
        <v>1998</v>
      </c>
      <c r="C15223" t="s">
        <v>97</v>
      </c>
      <c r="D15223" s="3">
        <v>46103</v>
      </c>
      <c r="E15223" s="3">
        <v>46103</v>
      </c>
      <c r="F15223">
        <v>10762.5</v>
      </c>
      <c r="G15223" t="s">
        <v>3048</v>
      </c>
      <c r="H15223">
        <v>0</v>
      </c>
    </row>
    <row r="15224" spans="1:8">
      <c r="A15224" t="s">
        <v>18273</v>
      </c>
      <c r="B15224" t="s">
        <v>1998</v>
      </c>
      <c r="C15224" t="s">
        <v>97</v>
      </c>
      <c r="D15224" s="3">
        <v>46134</v>
      </c>
      <c r="E15224" s="3">
        <v>46134</v>
      </c>
      <c r="F15224">
        <v>10762.5</v>
      </c>
      <c r="G15224" t="s">
        <v>3048</v>
      </c>
      <c r="H15224">
        <v>0</v>
      </c>
    </row>
    <row r="15225" spans="1:8">
      <c r="A15225" t="s">
        <v>18274</v>
      </c>
      <c r="B15225" t="s">
        <v>1998</v>
      </c>
      <c r="C15225" t="s">
        <v>97</v>
      </c>
      <c r="D15225" s="3">
        <v>46164</v>
      </c>
      <c r="E15225" s="3">
        <v>46164</v>
      </c>
      <c r="F15225">
        <v>10762.5</v>
      </c>
      <c r="G15225" t="s">
        <v>3048</v>
      </c>
      <c r="H15225">
        <v>0</v>
      </c>
    </row>
    <row r="15226" spans="1:8">
      <c r="A15226" t="s">
        <v>18275</v>
      </c>
      <c r="B15226" t="s">
        <v>1998</v>
      </c>
      <c r="C15226" t="s">
        <v>97</v>
      </c>
      <c r="D15226" s="3">
        <v>46195</v>
      </c>
      <c r="E15226" s="3">
        <v>46195</v>
      </c>
      <c r="F15226">
        <v>10762.5</v>
      </c>
      <c r="G15226" t="s">
        <v>3048</v>
      </c>
      <c r="H15226">
        <v>0</v>
      </c>
    </row>
    <row r="15227" spans="1:8">
      <c r="A15227" t="s">
        <v>18276</v>
      </c>
      <c r="B15227" t="s">
        <v>1998</v>
      </c>
      <c r="C15227" t="s">
        <v>97</v>
      </c>
      <c r="D15227" s="3">
        <v>46225</v>
      </c>
      <c r="E15227" s="3">
        <v>46225</v>
      </c>
      <c r="F15227">
        <v>10762.5</v>
      </c>
      <c r="G15227" t="s">
        <v>3048</v>
      </c>
      <c r="H15227">
        <v>0</v>
      </c>
    </row>
    <row r="15228" spans="1:8">
      <c r="A15228" t="s">
        <v>18277</v>
      </c>
      <c r="B15228" t="s">
        <v>1998</v>
      </c>
      <c r="C15228" t="s">
        <v>97</v>
      </c>
      <c r="D15228" s="3">
        <v>46256</v>
      </c>
      <c r="E15228" s="3">
        <v>46256</v>
      </c>
      <c r="F15228">
        <v>10762.5</v>
      </c>
      <c r="G15228" t="s">
        <v>3048</v>
      </c>
      <c r="H15228">
        <v>0</v>
      </c>
    </row>
    <row r="15229" spans="1:8">
      <c r="A15229" t="s">
        <v>18278</v>
      </c>
      <c r="B15229" t="s">
        <v>1998</v>
      </c>
      <c r="C15229" t="s">
        <v>97</v>
      </c>
      <c r="D15229" s="3">
        <v>46287</v>
      </c>
      <c r="E15229" s="3">
        <v>46287</v>
      </c>
      <c r="F15229">
        <v>10762.5</v>
      </c>
      <c r="G15229" t="s">
        <v>3048</v>
      </c>
      <c r="H15229">
        <v>0</v>
      </c>
    </row>
    <row r="15230" spans="1:8">
      <c r="A15230" t="s">
        <v>18279</v>
      </c>
      <c r="B15230" t="s">
        <v>1998</v>
      </c>
      <c r="C15230" t="s">
        <v>97</v>
      </c>
      <c r="D15230" s="3">
        <v>46317</v>
      </c>
      <c r="E15230" s="3">
        <v>46317</v>
      </c>
      <c r="F15230">
        <v>10762.5</v>
      </c>
      <c r="G15230" t="s">
        <v>3048</v>
      </c>
      <c r="H15230">
        <v>0</v>
      </c>
    </row>
    <row r="15231" spans="1:8">
      <c r="A15231" t="s">
        <v>18280</v>
      </c>
      <c r="B15231" t="s">
        <v>1998</v>
      </c>
      <c r="C15231" t="s">
        <v>97</v>
      </c>
      <c r="D15231" s="3">
        <v>46348</v>
      </c>
      <c r="E15231" s="3">
        <v>46350</v>
      </c>
      <c r="F15231">
        <v>10762.5</v>
      </c>
      <c r="G15231" t="s">
        <v>3057</v>
      </c>
      <c r="H15231">
        <v>2</v>
      </c>
    </row>
    <row r="15232" spans="1:8">
      <c r="A15232" t="s">
        <v>18281</v>
      </c>
      <c r="B15232" t="s">
        <v>1998</v>
      </c>
      <c r="C15232" t="s">
        <v>97</v>
      </c>
      <c r="D15232" s="3">
        <v>46378</v>
      </c>
      <c r="E15232" s="3">
        <v>46378</v>
      </c>
      <c r="F15232">
        <v>10762.5</v>
      </c>
      <c r="G15232" t="s">
        <v>3048</v>
      </c>
      <c r="H15232">
        <v>0</v>
      </c>
    </row>
    <row r="15233" spans="1:8">
      <c r="A15233" t="s">
        <v>18282</v>
      </c>
      <c r="B15233" t="s">
        <v>1998</v>
      </c>
      <c r="C15233" t="s">
        <v>97</v>
      </c>
      <c r="D15233" s="3">
        <v>46409</v>
      </c>
      <c r="E15233" s="3">
        <v>46409</v>
      </c>
      <c r="F15233">
        <v>10762.5</v>
      </c>
      <c r="G15233" t="s">
        <v>3048</v>
      </c>
      <c r="H15233">
        <v>0</v>
      </c>
    </row>
    <row r="15234" spans="1:8">
      <c r="A15234" t="s">
        <v>18283</v>
      </c>
      <c r="B15234" t="s">
        <v>1998</v>
      </c>
      <c r="C15234" t="s">
        <v>97</v>
      </c>
      <c r="D15234" s="3">
        <v>46440</v>
      </c>
      <c r="E15234" s="3">
        <v>46455</v>
      </c>
      <c r="F15234">
        <v>10762.5</v>
      </c>
      <c r="G15234" t="s">
        <v>3112</v>
      </c>
      <c r="H15234">
        <v>15</v>
      </c>
    </row>
    <row r="15235" spans="1:8">
      <c r="A15235" t="s">
        <v>18284</v>
      </c>
      <c r="B15235" t="s">
        <v>1998</v>
      </c>
      <c r="C15235" t="s">
        <v>97</v>
      </c>
      <c r="D15235" s="3">
        <v>46468</v>
      </c>
      <c r="E15235" s="3">
        <v>46468</v>
      </c>
      <c r="F15235">
        <v>10762.5</v>
      </c>
      <c r="G15235" t="s">
        <v>3048</v>
      </c>
      <c r="H15235">
        <v>0</v>
      </c>
    </row>
    <row r="15236" spans="1:8">
      <c r="A15236" t="s">
        <v>18285</v>
      </c>
      <c r="B15236" t="s">
        <v>1998</v>
      </c>
      <c r="C15236" t="s">
        <v>97</v>
      </c>
      <c r="D15236" s="3">
        <v>46499</v>
      </c>
      <c r="E15236" s="3">
        <v>46499</v>
      </c>
      <c r="F15236">
        <v>10762.5</v>
      </c>
      <c r="G15236" t="s">
        <v>3048</v>
      </c>
      <c r="H15236">
        <v>0</v>
      </c>
    </row>
    <row r="15237" spans="1:8">
      <c r="A15237" t="s">
        <v>18286</v>
      </c>
      <c r="B15237" t="s">
        <v>1998</v>
      </c>
      <c r="C15237" t="s">
        <v>97</v>
      </c>
      <c r="D15237" s="3">
        <v>46529</v>
      </c>
      <c r="E15237" s="3">
        <v>46529</v>
      </c>
      <c r="F15237">
        <v>10762.5</v>
      </c>
      <c r="G15237" t="s">
        <v>3048</v>
      </c>
      <c r="H15237">
        <v>0</v>
      </c>
    </row>
    <row r="15238" spans="1:8">
      <c r="A15238" t="s">
        <v>18287</v>
      </c>
      <c r="B15238" t="s">
        <v>1998</v>
      </c>
      <c r="C15238" t="s">
        <v>97</v>
      </c>
      <c r="D15238" s="3">
        <v>46560</v>
      </c>
      <c r="E15238" s="3">
        <v>46560</v>
      </c>
      <c r="F15238">
        <v>10762.5</v>
      </c>
      <c r="G15238" t="s">
        <v>3048</v>
      </c>
      <c r="H15238">
        <v>0</v>
      </c>
    </row>
    <row r="15239" spans="1:8">
      <c r="A15239" t="s">
        <v>18288</v>
      </c>
      <c r="B15239" t="s">
        <v>1998</v>
      </c>
      <c r="C15239" t="s">
        <v>97</v>
      </c>
      <c r="D15239" s="3">
        <v>46590</v>
      </c>
      <c r="E15239" s="3">
        <v>46590</v>
      </c>
      <c r="F15239">
        <v>10762.5</v>
      </c>
      <c r="G15239" t="s">
        <v>3048</v>
      </c>
      <c r="H15239">
        <v>0</v>
      </c>
    </row>
    <row r="15240" spans="1:8">
      <c r="A15240" t="s">
        <v>18289</v>
      </c>
      <c r="B15240" t="s">
        <v>1998</v>
      </c>
      <c r="C15240" t="s">
        <v>97</v>
      </c>
      <c r="D15240" s="3">
        <v>46621</v>
      </c>
      <c r="E15240" s="3">
        <v>46621</v>
      </c>
      <c r="F15240">
        <v>10762.5</v>
      </c>
      <c r="G15240" t="s">
        <v>3048</v>
      </c>
      <c r="H15240">
        <v>0</v>
      </c>
    </row>
    <row r="15241" spans="1:8">
      <c r="A15241" t="s">
        <v>18290</v>
      </c>
      <c r="B15241" t="s">
        <v>1998</v>
      </c>
      <c r="C15241" t="s">
        <v>97</v>
      </c>
      <c r="D15241" s="3">
        <v>46652</v>
      </c>
      <c r="E15241" s="3">
        <v>46652</v>
      </c>
      <c r="F15241">
        <v>10762.5</v>
      </c>
      <c r="G15241" t="s">
        <v>3048</v>
      </c>
      <c r="H15241">
        <v>0</v>
      </c>
    </row>
    <row r="15242" spans="1:8">
      <c r="A15242" t="s">
        <v>18291</v>
      </c>
      <c r="B15242" t="s">
        <v>1999</v>
      </c>
      <c r="C15242" t="s">
        <v>943</v>
      </c>
      <c r="D15242" s="3">
        <v>45371</v>
      </c>
      <c r="E15242" s="3">
        <v>45371</v>
      </c>
      <c r="F15242">
        <v>7100</v>
      </c>
      <c r="G15242" t="s">
        <v>3048</v>
      </c>
      <c r="H15242">
        <v>0</v>
      </c>
    </row>
    <row r="15243" spans="1:8">
      <c r="A15243" t="s">
        <v>18292</v>
      </c>
      <c r="B15243" t="s">
        <v>1999</v>
      </c>
      <c r="C15243" t="s">
        <v>943</v>
      </c>
      <c r="D15243" s="3">
        <v>45402</v>
      </c>
      <c r="E15243" s="3">
        <v>45402</v>
      </c>
      <c r="F15243">
        <v>7100</v>
      </c>
      <c r="G15243" t="s">
        <v>3048</v>
      </c>
      <c r="H15243">
        <v>0</v>
      </c>
    </row>
    <row r="15244" spans="1:8">
      <c r="A15244" t="s">
        <v>18293</v>
      </c>
      <c r="B15244" t="s">
        <v>1999</v>
      </c>
      <c r="C15244" t="s">
        <v>943</v>
      </c>
      <c r="D15244" s="3">
        <v>45432</v>
      </c>
      <c r="E15244" s="3">
        <v>45432</v>
      </c>
      <c r="F15244">
        <v>7100</v>
      </c>
      <c r="G15244" t="s">
        <v>3048</v>
      </c>
      <c r="H15244">
        <v>0</v>
      </c>
    </row>
    <row r="15245" spans="1:8">
      <c r="A15245" t="s">
        <v>18294</v>
      </c>
      <c r="B15245" t="s">
        <v>1999</v>
      </c>
      <c r="C15245" t="s">
        <v>943</v>
      </c>
      <c r="D15245" s="3">
        <v>45463</v>
      </c>
      <c r="E15245" s="3">
        <v>45463</v>
      </c>
      <c r="F15245">
        <v>7100</v>
      </c>
      <c r="G15245" t="s">
        <v>3048</v>
      </c>
      <c r="H15245">
        <v>0</v>
      </c>
    </row>
    <row r="15246" spans="1:8">
      <c r="A15246" t="s">
        <v>18295</v>
      </c>
      <c r="B15246" t="s">
        <v>1999</v>
      </c>
      <c r="C15246" t="s">
        <v>943</v>
      </c>
      <c r="D15246" s="3">
        <v>45493</v>
      </c>
      <c r="E15246" s="3">
        <v>45493</v>
      </c>
      <c r="F15246">
        <v>7100</v>
      </c>
      <c r="G15246" t="s">
        <v>3048</v>
      </c>
      <c r="H15246">
        <v>0</v>
      </c>
    </row>
    <row r="15247" spans="1:8">
      <c r="A15247" t="s">
        <v>18296</v>
      </c>
      <c r="B15247" t="s">
        <v>1999</v>
      </c>
      <c r="C15247" t="s">
        <v>943</v>
      </c>
      <c r="D15247" s="3">
        <v>45524</v>
      </c>
      <c r="E15247" s="3">
        <v>45525</v>
      </c>
      <c r="F15247">
        <v>7100</v>
      </c>
      <c r="G15247" t="s">
        <v>3057</v>
      </c>
      <c r="H15247">
        <v>1</v>
      </c>
    </row>
    <row r="15248" spans="1:8">
      <c r="A15248" t="s">
        <v>18297</v>
      </c>
      <c r="B15248" t="s">
        <v>1999</v>
      </c>
      <c r="C15248" t="s">
        <v>943</v>
      </c>
      <c r="D15248" s="3">
        <v>45555</v>
      </c>
      <c r="E15248" s="3">
        <v>45555</v>
      </c>
      <c r="F15248">
        <v>7100</v>
      </c>
      <c r="G15248" t="s">
        <v>3048</v>
      </c>
      <c r="H15248">
        <v>0</v>
      </c>
    </row>
    <row r="15249" spans="1:8">
      <c r="A15249" t="s">
        <v>18298</v>
      </c>
      <c r="B15249" t="s">
        <v>1999</v>
      </c>
      <c r="C15249" t="s">
        <v>943</v>
      </c>
      <c r="D15249" s="3">
        <v>45585</v>
      </c>
      <c r="E15249" s="3">
        <v>45585</v>
      </c>
      <c r="F15249">
        <v>7100</v>
      </c>
      <c r="G15249" t="s">
        <v>3048</v>
      </c>
      <c r="H15249">
        <v>0</v>
      </c>
    </row>
    <row r="15250" spans="1:8">
      <c r="A15250" t="s">
        <v>18299</v>
      </c>
      <c r="B15250" t="s">
        <v>1999</v>
      </c>
      <c r="C15250" t="s">
        <v>943</v>
      </c>
      <c r="D15250" s="3">
        <v>45616</v>
      </c>
      <c r="E15250" s="3">
        <v>45616</v>
      </c>
      <c r="F15250">
        <v>7100</v>
      </c>
      <c r="G15250" t="s">
        <v>3048</v>
      </c>
      <c r="H15250">
        <v>0</v>
      </c>
    </row>
    <row r="15251" spans="1:8">
      <c r="A15251" t="s">
        <v>18300</v>
      </c>
      <c r="B15251" t="s">
        <v>1999</v>
      </c>
      <c r="C15251" t="s">
        <v>943</v>
      </c>
      <c r="D15251" s="3">
        <v>45646</v>
      </c>
      <c r="E15251" s="3">
        <v>45647</v>
      </c>
      <c r="F15251">
        <v>7100</v>
      </c>
      <c r="G15251" t="s">
        <v>3057</v>
      </c>
      <c r="H15251">
        <v>1</v>
      </c>
    </row>
    <row r="15252" spans="1:8">
      <c r="A15252" t="s">
        <v>18301</v>
      </c>
      <c r="B15252" t="s">
        <v>1999</v>
      </c>
      <c r="C15252" t="s">
        <v>943</v>
      </c>
      <c r="D15252" s="3">
        <v>45677</v>
      </c>
      <c r="E15252" s="3">
        <v>45677</v>
      </c>
      <c r="F15252">
        <v>7100</v>
      </c>
      <c r="G15252" t="s">
        <v>3048</v>
      </c>
      <c r="H15252">
        <v>0</v>
      </c>
    </row>
    <row r="15253" spans="1:8">
      <c r="A15253" t="s">
        <v>18302</v>
      </c>
      <c r="B15253" t="s">
        <v>1999</v>
      </c>
      <c r="C15253" t="s">
        <v>943</v>
      </c>
      <c r="D15253" s="3">
        <v>45708</v>
      </c>
      <c r="E15253" s="3">
        <v>45708</v>
      </c>
      <c r="F15253">
        <v>7100</v>
      </c>
      <c r="G15253" t="s">
        <v>3048</v>
      </c>
      <c r="H15253">
        <v>0</v>
      </c>
    </row>
    <row r="15254" spans="1:8">
      <c r="A15254" t="s">
        <v>18303</v>
      </c>
      <c r="B15254" t="s">
        <v>1999</v>
      </c>
      <c r="C15254" t="s">
        <v>943</v>
      </c>
      <c r="D15254" s="3">
        <v>45736</v>
      </c>
      <c r="E15254" s="3">
        <v>45736</v>
      </c>
      <c r="F15254">
        <v>7100</v>
      </c>
      <c r="G15254" t="s">
        <v>3048</v>
      </c>
      <c r="H15254">
        <v>0</v>
      </c>
    </row>
    <row r="15255" spans="1:8">
      <c r="A15255" t="s">
        <v>18304</v>
      </c>
      <c r="B15255" t="s">
        <v>1999</v>
      </c>
      <c r="C15255" t="s">
        <v>943</v>
      </c>
      <c r="D15255" s="3">
        <v>45767</v>
      </c>
      <c r="E15255" s="3">
        <v>45767</v>
      </c>
      <c r="F15255">
        <v>7100</v>
      </c>
      <c r="G15255" t="s">
        <v>3048</v>
      </c>
      <c r="H15255">
        <v>0</v>
      </c>
    </row>
    <row r="15256" spans="1:8">
      <c r="A15256" t="s">
        <v>18305</v>
      </c>
      <c r="B15256" t="s">
        <v>1999</v>
      </c>
      <c r="C15256" t="s">
        <v>943</v>
      </c>
      <c r="D15256" s="3">
        <v>45797</v>
      </c>
      <c r="E15256" s="3">
        <v>45797</v>
      </c>
      <c r="F15256">
        <v>7100</v>
      </c>
      <c r="G15256" t="s">
        <v>3048</v>
      </c>
      <c r="H15256">
        <v>0</v>
      </c>
    </row>
    <row r="15257" spans="1:8">
      <c r="A15257" t="s">
        <v>18306</v>
      </c>
      <c r="B15257" t="s">
        <v>1999</v>
      </c>
      <c r="C15257" t="s">
        <v>943</v>
      </c>
      <c r="D15257" s="3">
        <v>45828</v>
      </c>
      <c r="E15257" s="3">
        <v>45830</v>
      </c>
      <c r="F15257">
        <v>7100</v>
      </c>
      <c r="G15257" t="s">
        <v>3057</v>
      </c>
      <c r="H15257">
        <v>2</v>
      </c>
    </row>
    <row r="15258" spans="1:8">
      <c r="A15258" t="s">
        <v>18307</v>
      </c>
      <c r="B15258" t="s">
        <v>1999</v>
      </c>
      <c r="C15258" t="s">
        <v>943</v>
      </c>
      <c r="D15258" s="3">
        <v>45858</v>
      </c>
      <c r="E15258" s="3">
        <v>45858</v>
      </c>
      <c r="F15258">
        <v>7100</v>
      </c>
      <c r="G15258" t="s">
        <v>3048</v>
      </c>
      <c r="H15258">
        <v>0</v>
      </c>
    </row>
    <row r="15259" spans="1:8">
      <c r="A15259" t="s">
        <v>18308</v>
      </c>
      <c r="B15259" t="s">
        <v>1999</v>
      </c>
      <c r="C15259" t="s">
        <v>943</v>
      </c>
      <c r="D15259" s="3">
        <v>45889</v>
      </c>
      <c r="E15259" s="3">
        <v>45889</v>
      </c>
      <c r="F15259">
        <v>7100</v>
      </c>
      <c r="G15259" t="s">
        <v>3048</v>
      </c>
      <c r="H15259">
        <v>0</v>
      </c>
    </row>
    <row r="15260" spans="1:8">
      <c r="A15260" t="s">
        <v>18309</v>
      </c>
      <c r="B15260" t="s">
        <v>1999</v>
      </c>
      <c r="C15260" t="s">
        <v>943</v>
      </c>
      <c r="D15260" s="3">
        <v>45920</v>
      </c>
      <c r="E15260" s="3">
        <v>45920</v>
      </c>
      <c r="F15260">
        <v>7100</v>
      </c>
      <c r="G15260" t="s">
        <v>3048</v>
      </c>
      <c r="H15260">
        <v>0</v>
      </c>
    </row>
    <row r="15261" spans="1:8">
      <c r="A15261" t="s">
        <v>18310</v>
      </c>
      <c r="B15261" t="s">
        <v>1999</v>
      </c>
      <c r="C15261" t="s">
        <v>943</v>
      </c>
      <c r="D15261" s="3">
        <v>45950</v>
      </c>
      <c r="E15261" s="3">
        <v>45950</v>
      </c>
      <c r="F15261">
        <v>7100</v>
      </c>
      <c r="G15261" t="s">
        <v>3048</v>
      </c>
      <c r="H15261">
        <v>0</v>
      </c>
    </row>
    <row r="15262" spans="1:8">
      <c r="A15262" t="s">
        <v>18311</v>
      </c>
      <c r="B15262" t="s">
        <v>1999</v>
      </c>
      <c r="C15262" t="s">
        <v>943</v>
      </c>
      <c r="D15262" s="3">
        <v>45981</v>
      </c>
      <c r="E15262" s="3">
        <v>45981</v>
      </c>
      <c r="F15262">
        <v>7100</v>
      </c>
      <c r="G15262" t="s">
        <v>3048</v>
      </c>
      <c r="H15262">
        <v>0</v>
      </c>
    </row>
    <row r="15263" spans="1:8">
      <c r="A15263" t="s">
        <v>18312</v>
      </c>
      <c r="B15263" t="s">
        <v>1999</v>
      </c>
      <c r="C15263" t="s">
        <v>943</v>
      </c>
      <c r="D15263" s="3">
        <v>46011</v>
      </c>
      <c r="E15263" s="3">
        <v>46011</v>
      </c>
      <c r="F15263">
        <v>7100</v>
      </c>
      <c r="G15263" t="s">
        <v>3048</v>
      </c>
      <c r="H15263">
        <v>0</v>
      </c>
    </row>
    <row r="15264" spans="1:8">
      <c r="A15264" t="s">
        <v>18313</v>
      </c>
      <c r="B15264" t="s">
        <v>1999</v>
      </c>
      <c r="C15264" t="s">
        <v>943</v>
      </c>
      <c r="D15264" s="3">
        <v>46042</v>
      </c>
      <c r="E15264" s="3">
        <v>46042</v>
      </c>
      <c r="F15264">
        <v>7100</v>
      </c>
      <c r="G15264" t="s">
        <v>3048</v>
      </c>
      <c r="H15264">
        <v>0</v>
      </c>
    </row>
    <row r="15265" spans="1:8">
      <c r="A15265" t="s">
        <v>18314</v>
      </c>
      <c r="B15265" t="s">
        <v>1999</v>
      </c>
      <c r="C15265" t="s">
        <v>943</v>
      </c>
      <c r="D15265" s="3">
        <v>46073</v>
      </c>
      <c r="E15265" s="3">
        <v>46073</v>
      </c>
      <c r="F15265">
        <v>7100</v>
      </c>
      <c r="G15265" t="s">
        <v>3048</v>
      </c>
      <c r="H15265">
        <v>0</v>
      </c>
    </row>
    <row r="15266" spans="1:8">
      <c r="A15266" t="s">
        <v>18315</v>
      </c>
      <c r="B15266" t="s">
        <v>2000</v>
      </c>
      <c r="C15266" t="s">
        <v>154</v>
      </c>
      <c r="D15266" s="3">
        <v>45807</v>
      </c>
      <c r="E15266" s="3">
        <v>45807</v>
      </c>
      <c r="F15266">
        <v>5229.17</v>
      </c>
      <c r="G15266" t="s">
        <v>3048</v>
      </c>
      <c r="H15266">
        <v>0</v>
      </c>
    </row>
    <row r="15267" spans="1:8">
      <c r="A15267" t="s">
        <v>18316</v>
      </c>
      <c r="B15267" t="s">
        <v>2000</v>
      </c>
      <c r="C15267" t="s">
        <v>154</v>
      </c>
      <c r="D15267" s="3">
        <v>45838</v>
      </c>
      <c r="E15267" s="3">
        <v>45838</v>
      </c>
      <c r="F15267">
        <v>5229.17</v>
      </c>
      <c r="G15267" t="s">
        <v>3048</v>
      </c>
      <c r="H15267">
        <v>0</v>
      </c>
    </row>
    <row r="15268" spans="1:8">
      <c r="A15268" t="s">
        <v>18317</v>
      </c>
      <c r="B15268" t="s">
        <v>2000</v>
      </c>
      <c r="C15268" t="s">
        <v>154</v>
      </c>
      <c r="D15268" s="3">
        <v>45868</v>
      </c>
      <c r="E15268" s="3">
        <v>45868</v>
      </c>
      <c r="F15268">
        <v>5229.17</v>
      </c>
      <c r="G15268" t="s">
        <v>3048</v>
      </c>
      <c r="H15268">
        <v>0</v>
      </c>
    </row>
    <row r="15269" spans="1:8">
      <c r="A15269" t="s">
        <v>18318</v>
      </c>
      <c r="B15269" t="s">
        <v>2000</v>
      </c>
      <c r="C15269" t="s">
        <v>154</v>
      </c>
      <c r="D15269" s="3">
        <v>45899</v>
      </c>
      <c r="E15269" s="3">
        <v>45899</v>
      </c>
      <c r="F15269">
        <v>5229.17</v>
      </c>
      <c r="G15269" t="s">
        <v>3048</v>
      </c>
      <c r="H15269">
        <v>0</v>
      </c>
    </row>
    <row r="15270" spans="1:8">
      <c r="A15270" t="s">
        <v>18319</v>
      </c>
      <c r="B15270" t="s">
        <v>2000</v>
      </c>
      <c r="C15270" t="s">
        <v>154</v>
      </c>
      <c r="D15270" s="3">
        <v>45930</v>
      </c>
      <c r="E15270" s="3">
        <v>45932</v>
      </c>
      <c r="F15270">
        <v>5229.17</v>
      </c>
      <c r="G15270" t="s">
        <v>3057</v>
      </c>
      <c r="H15270">
        <v>2</v>
      </c>
    </row>
    <row r="15271" spans="1:8">
      <c r="A15271" t="s">
        <v>18320</v>
      </c>
      <c r="B15271" t="s">
        <v>2000</v>
      </c>
      <c r="C15271" t="s">
        <v>154</v>
      </c>
      <c r="D15271" s="3">
        <v>45960</v>
      </c>
      <c r="E15271" s="3">
        <v>45960</v>
      </c>
      <c r="F15271">
        <v>5229.17</v>
      </c>
      <c r="G15271" t="s">
        <v>3048</v>
      </c>
      <c r="H15271">
        <v>0</v>
      </c>
    </row>
    <row r="15272" spans="1:8">
      <c r="A15272" t="s">
        <v>18321</v>
      </c>
      <c r="B15272" t="s">
        <v>2000</v>
      </c>
      <c r="C15272" t="s">
        <v>154</v>
      </c>
      <c r="D15272" s="3">
        <v>45991</v>
      </c>
      <c r="E15272" s="3">
        <v>45991</v>
      </c>
      <c r="F15272">
        <v>5229.17</v>
      </c>
      <c r="G15272" t="s">
        <v>3048</v>
      </c>
      <c r="H15272">
        <v>0</v>
      </c>
    </row>
    <row r="15273" spans="1:8">
      <c r="A15273" t="s">
        <v>18322</v>
      </c>
      <c r="B15273" t="s">
        <v>2000</v>
      </c>
      <c r="C15273" t="s">
        <v>154</v>
      </c>
      <c r="D15273" s="3">
        <v>46021</v>
      </c>
      <c r="E15273" s="3">
        <v>46022</v>
      </c>
      <c r="F15273">
        <v>5229.17</v>
      </c>
      <c r="G15273" t="s">
        <v>3057</v>
      </c>
      <c r="H15273">
        <v>1</v>
      </c>
    </row>
    <row r="15274" spans="1:8">
      <c r="A15274" t="s">
        <v>18323</v>
      </c>
      <c r="B15274" t="s">
        <v>2000</v>
      </c>
      <c r="C15274" t="s">
        <v>154</v>
      </c>
      <c r="D15274" s="3">
        <v>46052</v>
      </c>
      <c r="E15274" s="3">
        <v>46052</v>
      </c>
      <c r="F15274">
        <v>5229.17</v>
      </c>
      <c r="G15274" t="s">
        <v>3048</v>
      </c>
      <c r="H15274">
        <v>0</v>
      </c>
    </row>
    <row r="15275" spans="1:8">
      <c r="A15275" t="s">
        <v>18324</v>
      </c>
      <c r="B15275" t="s">
        <v>2000</v>
      </c>
      <c r="C15275" t="s">
        <v>154</v>
      </c>
      <c r="D15275" s="3">
        <v>46081</v>
      </c>
      <c r="E15275" s="3">
        <v>46082</v>
      </c>
      <c r="F15275">
        <v>5229.17</v>
      </c>
      <c r="G15275" t="s">
        <v>3057</v>
      </c>
      <c r="H15275">
        <v>1</v>
      </c>
    </row>
    <row r="15276" spans="1:8">
      <c r="A15276" t="s">
        <v>18325</v>
      </c>
      <c r="B15276" t="s">
        <v>2000</v>
      </c>
      <c r="C15276" t="s">
        <v>154</v>
      </c>
      <c r="D15276" s="3">
        <v>46111</v>
      </c>
      <c r="E15276" s="3">
        <v>46111</v>
      </c>
      <c r="F15276">
        <v>5229.17</v>
      </c>
      <c r="G15276" t="s">
        <v>3048</v>
      </c>
      <c r="H15276">
        <v>0</v>
      </c>
    </row>
    <row r="15277" spans="1:8">
      <c r="A15277" t="s">
        <v>18326</v>
      </c>
      <c r="B15277" t="s">
        <v>2000</v>
      </c>
      <c r="C15277" t="s">
        <v>154</v>
      </c>
      <c r="D15277" s="3">
        <v>46142</v>
      </c>
      <c r="E15277" s="3">
        <v>46142</v>
      </c>
      <c r="F15277">
        <v>5229.17</v>
      </c>
      <c r="G15277" t="s">
        <v>3048</v>
      </c>
      <c r="H15277">
        <v>0</v>
      </c>
    </row>
    <row r="15278" spans="1:8">
      <c r="A15278" t="s">
        <v>18327</v>
      </c>
      <c r="B15278" t="s">
        <v>2000</v>
      </c>
      <c r="C15278" t="s">
        <v>154</v>
      </c>
      <c r="D15278" s="3">
        <v>46172</v>
      </c>
      <c r="E15278" s="3">
        <v>46172</v>
      </c>
      <c r="F15278">
        <v>5229.17</v>
      </c>
      <c r="G15278" t="s">
        <v>3048</v>
      </c>
      <c r="H15278">
        <v>0</v>
      </c>
    </row>
    <row r="15279" spans="1:8">
      <c r="A15279" t="s">
        <v>18328</v>
      </c>
      <c r="B15279" t="s">
        <v>2000</v>
      </c>
      <c r="C15279" t="s">
        <v>154</v>
      </c>
      <c r="D15279" s="3">
        <v>46203</v>
      </c>
      <c r="E15279" s="3">
        <v>46203</v>
      </c>
      <c r="F15279">
        <v>5229.17</v>
      </c>
      <c r="G15279" t="s">
        <v>3048</v>
      </c>
      <c r="H15279">
        <v>0</v>
      </c>
    </row>
    <row r="15280" spans="1:8">
      <c r="A15280" t="s">
        <v>18329</v>
      </c>
      <c r="B15280" t="s">
        <v>2000</v>
      </c>
      <c r="C15280" t="s">
        <v>154</v>
      </c>
      <c r="D15280" s="3">
        <v>46233</v>
      </c>
      <c r="E15280" s="3">
        <v>46233</v>
      </c>
      <c r="F15280">
        <v>5229.17</v>
      </c>
      <c r="G15280" t="s">
        <v>3048</v>
      </c>
      <c r="H15280">
        <v>0</v>
      </c>
    </row>
    <row r="15281" spans="1:8">
      <c r="A15281" t="s">
        <v>18330</v>
      </c>
      <c r="B15281" t="s">
        <v>2000</v>
      </c>
      <c r="C15281" t="s">
        <v>154</v>
      </c>
      <c r="D15281" s="3">
        <v>46264</v>
      </c>
      <c r="E15281" s="3">
        <v>46265</v>
      </c>
      <c r="F15281">
        <v>5229.17</v>
      </c>
      <c r="G15281" t="s">
        <v>3057</v>
      </c>
      <c r="H15281">
        <v>1</v>
      </c>
    </row>
    <row r="15282" spans="1:8">
      <c r="A15282" t="s">
        <v>18331</v>
      </c>
      <c r="B15282" t="s">
        <v>2000</v>
      </c>
      <c r="C15282" t="s">
        <v>154</v>
      </c>
      <c r="D15282" s="3">
        <v>46295</v>
      </c>
      <c r="E15282" s="3">
        <v>46295</v>
      </c>
      <c r="F15282">
        <v>5229.17</v>
      </c>
      <c r="G15282" t="s">
        <v>3048</v>
      </c>
      <c r="H15282">
        <v>0</v>
      </c>
    </row>
    <row r="15283" spans="1:8">
      <c r="A15283" t="s">
        <v>18332</v>
      </c>
      <c r="B15283" t="s">
        <v>2000</v>
      </c>
      <c r="C15283" t="s">
        <v>154</v>
      </c>
      <c r="D15283" s="3">
        <v>46325</v>
      </c>
      <c r="E15283" s="3">
        <v>46325</v>
      </c>
      <c r="F15283">
        <v>5229.17</v>
      </c>
      <c r="G15283" t="s">
        <v>3048</v>
      </c>
      <c r="H15283">
        <v>0</v>
      </c>
    </row>
    <row r="15284" spans="1:8">
      <c r="A15284" t="s">
        <v>18333</v>
      </c>
      <c r="B15284" t="s">
        <v>2000</v>
      </c>
      <c r="C15284" t="s">
        <v>154</v>
      </c>
      <c r="D15284" s="3">
        <v>46356</v>
      </c>
      <c r="E15284" s="3">
        <v>46356</v>
      </c>
      <c r="F15284">
        <v>5229.17</v>
      </c>
      <c r="G15284" t="s">
        <v>3048</v>
      </c>
      <c r="H15284">
        <v>0</v>
      </c>
    </row>
    <row r="15285" spans="1:8">
      <c r="A15285" t="s">
        <v>18334</v>
      </c>
      <c r="B15285" t="s">
        <v>2000</v>
      </c>
      <c r="C15285" t="s">
        <v>154</v>
      </c>
      <c r="D15285" s="3">
        <v>46386</v>
      </c>
      <c r="E15285" s="3">
        <v>46386</v>
      </c>
      <c r="F15285">
        <v>5229.17</v>
      </c>
      <c r="G15285" t="s">
        <v>3048</v>
      </c>
      <c r="H15285">
        <v>0</v>
      </c>
    </row>
    <row r="15286" spans="1:8">
      <c r="A15286" t="s">
        <v>18335</v>
      </c>
      <c r="B15286" t="s">
        <v>2000</v>
      </c>
      <c r="C15286" t="s">
        <v>154</v>
      </c>
      <c r="D15286" s="3">
        <v>46417</v>
      </c>
      <c r="E15286" s="3">
        <v>46417</v>
      </c>
      <c r="F15286">
        <v>5229.17</v>
      </c>
      <c r="G15286" t="s">
        <v>3048</v>
      </c>
      <c r="H15286">
        <v>0</v>
      </c>
    </row>
    <row r="15287" spans="1:8">
      <c r="A15287" t="s">
        <v>18336</v>
      </c>
      <c r="B15287" t="s">
        <v>2000</v>
      </c>
      <c r="C15287" t="s">
        <v>154</v>
      </c>
      <c r="D15287" s="3">
        <v>46446</v>
      </c>
      <c r="E15287" s="3">
        <v>46446</v>
      </c>
      <c r="F15287">
        <v>5229.17</v>
      </c>
      <c r="G15287" t="s">
        <v>3048</v>
      </c>
      <c r="H15287">
        <v>0</v>
      </c>
    </row>
    <row r="15288" spans="1:8">
      <c r="A15288" t="s">
        <v>18337</v>
      </c>
      <c r="B15288" t="s">
        <v>2000</v>
      </c>
      <c r="C15288" t="s">
        <v>154</v>
      </c>
      <c r="D15288" s="3">
        <v>46476</v>
      </c>
      <c r="E15288" s="3">
        <v>46476</v>
      </c>
      <c r="F15288">
        <v>5229.17</v>
      </c>
      <c r="G15288" t="s">
        <v>3048</v>
      </c>
      <c r="H15288">
        <v>0</v>
      </c>
    </row>
    <row r="15289" spans="1:8">
      <c r="A15289" t="s">
        <v>18338</v>
      </c>
      <c r="B15289" t="s">
        <v>2000</v>
      </c>
      <c r="C15289" t="s">
        <v>154</v>
      </c>
      <c r="D15289" s="3">
        <v>46507</v>
      </c>
      <c r="E15289" s="3">
        <v>46507</v>
      </c>
      <c r="F15289">
        <v>5229.17</v>
      </c>
      <c r="G15289" t="s">
        <v>3048</v>
      </c>
      <c r="H15289">
        <v>0</v>
      </c>
    </row>
    <row r="15290" spans="1:8">
      <c r="A15290" t="s">
        <v>18339</v>
      </c>
      <c r="B15290" t="s">
        <v>2001</v>
      </c>
      <c r="C15290" t="s">
        <v>486</v>
      </c>
      <c r="D15290" s="3">
        <v>45978</v>
      </c>
      <c r="E15290" s="3">
        <v>45979</v>
      </c>
      <c r="F15290">
        <v>10716.67</v>
      </c>
      <c r="G15290" t="s">
        <v>3057</v>
      </c>
      <c r="H15290">
        <v>1</v>
      </c>
    </row>
    <row r="15291" spans="1:8">
      <c r="A15291" t="s">
        <v>18340</v>
      </c>
      <c r="B15291" t="s">
        <v>2001</v>
      </c>
      <c r="C15291" t="s">
        <v>486</v>
      </c>
      <c r="D15291" s="3">
        <v>46008</v>
      </c>
      <c r="E15291" s="3">
        <v>46010</v>
      </c>
      <c r="F15291">
        <v>10716.67</v>
      </c>
      <c r="G15291" t="s">
        <v>3057</v>
      </c>
      <c r="H15291">
        <v>2</v>
      </c>
    </row>
    <row r="15292" spans="1:8">
      <c r="A15292" t="s">
        <v>18341</v>
      </c>
      <c r="B15292" t="s">
        <v>2001</v>
      </c>
      <c r="C15292" t="s">
        <v>486</v>
      </c>
      <c r="D15292" s="3">
        <v>46039</v>
      </c>
      <c r="E15292" s="3">
        <v>46039</v>
      </c>
      <c r="F15292">
        <v>10716.67</v>
      </c>
      <c r="G15292" t="s">
        <v>3048</v>
      </c>
      <c r="H15292">
        <v>0</v>
      </c>
    </row>
    <row r="15293" spans="1:8">
      <c r="A15293" t="s">
        <v>18342</v>
      </c>
      <c r="B15293" t="s">
        <v>2001</v>
      </c>
      <c r="C15293" t="s">
        <v>486</v>
      </c>
      <c r="D15293" s="3">
        <v>46070</v>
      </c>
      <c r="E15293" s="3">
        <v>46070</v>
      </c>
      <c r="F15293">
        <v>10716.67</v>
      </c>
      <c r="G15293" t="s">
        <v>3048</v>
      </c>
      <c r="H15293">
        <v>0</v>
      </c>
    </row>
    <row r="15294" spans="1:8">
      <c r="A15294" t="s">
        <v>18343</v>
      </c>
      <c r="B15294" t="s">
        <v>2001</v>
      </c>
      <c r="C15294" t="s">
        <v>486</v>
      </c>
      <c r="D15294" s="3">
        <v>46098</v>
      </c>
      <c r="E15294" s="3">
        <v>46098</v>
      </c>
      <c r="F15294">
        <v>10716.67</v>
      </c>
      <c r="G15294" t="s">
        <v>3048</v>
      </c>
      <c r="H15294">
        <v>0</v>
      </c>
    </row>
    <row r="15295" spans="1:8">
      <c r="A15295" t="s">
        <v>18344</v>
      </c>
      <c r="B15295" t="s">
        <v>2001</v>
      </c>
      <c r="C15295" t="s">
        <v>486</v>
      </c>
      <c r="D15295" s="3">
        <v>46129</v>
      </c>
      <c r="E15295" s="3">
        <v>46132</v>
      </c>
      <c r="F15295">
        <v>10716.67</v>
      </c>
      <c r="G15295" t="s">
        <v>3057</v>
      </c>
      <c r="H15295">
        <v>3</v>
      </c>
    </row>
    <row r="15296" spans="1:8">
      <c r="A15296" t="s">
        <v>18345</v>
      </c>
      <c r="B15296" t="s">
        <v>2001</v>
      </c>
      <c r="C15296" t="s">
        <v>486</v>
      </c>
      <c r="D15296" s="3">
        <v>46159</v>
      </c>
      <c r="E15296" s="3">
        <v>46159</v>
      </c>
      <c r="F15296">
        <v>10716.67</v>
      </c>
      <c r="G15296" t="s">
        <v>3048</v>
      </c>
      <c r="H15296">
        <v>0</v>
      </c>
    </row>
    <row r="15297" spans="1:8">
      <c r="A15297" t="s">
        <v>18346</v>
      </c>
      <c r="B15297" t="s">
        <v>2001</v>
      </c>
      <c r="C15297" t="s">
        <v>486</v>
      </c>
      <c r="D15297" s="3">
        <v>46190</v>
      </c>
      <c r="E15297" s="3">
        <v>46190</v>
      </c>
      <c r="F15297">
        <v>10716.67</v>
      </c>
      <c r="G15297" t="s">
        <v>3048</v>
      </c>
      <c r="H15297">
        <v>0</v>
      </c>
    </row>
    <row r="15298" spans="1:8">
      <c r="A15298" t="s">
        <v>18347</v>
      </c>
      <c r="B15298" t="s">
        <v>2001</v>
      </c>
      <c r="C15298" t="s">
        <v>486</v>
      </c>
      <c r="D15298" s="3">
        <v>46220</v>
      </c>
      <c r="E15298" s="3">
        <v>46220</v>
      </c>
      <c r="F15298">
        <v>10716.67</v>
      </c>
      <c r="G15298" t="s">
        <v>3048</v>
      </c>
      <c r="H15298">
        <v>0</v>
      </c>
    </row>
    <row r="15299" spans="1:8">
      <c r="A15299" t="s">
        <v>18348</v>
      </c>
      <c r="B15299" t="s">
        <v>2001</v>
      </c>
      <c r="C15299" t="s">
        <v>486</v>
      </c>
      <c r="D15299" s="3">
        <v>46251</v>
      </c>
      <c r="E15299" s="3">
        <v>46251</v>
      </c>
      <c r="F15299">
        <v>10716.67</v>
      </c>
      <c r="G15299" t="s">
        <v>3048</v>
      </c>
      <c r="H15299">
        <v>0</v>
      </c>
    </row>
    <row r="15300" spans="1:8">
      <c r="A15300" t="s">
        <v>18349</v>
      </c>
      <c r="B15300" t="s">
        <v>2001</v>
      </c>
      <c r="C15300" t="s">
        <v>486</v>
      </c>
      <c r="D15300" s="3">
        <v>46282</v>
      </c>
      <c r="E15300" s="3">
        <v>46284</v>
      </c>
      <c r="F15300">
        <v>10716.67</v>
      </c>
      <c r="G15300" t="s">
        <v>3057</v>
      </c>
      <c r="H15300">
        <v>2</v>
      </c>
    </row>
    <row r="15301" spans="1:8">
      <c r="A15301" t="s">
        <v>18350</v>
      </c>
      <c r="B15301" t="s">
        <v>2001</v>
      </c>
      <c r="C15301" t="s">
        <v>486</v>
      </c>
      <c r="D15301" s="3">
        <v>46312</v>
      </c>
      <c r="E15301" s="3">
        <v>46312</v>
      </c>
      <c r="F15301">
        <v>10716.67</v>
      </c>
      <c r="G15301" t="s">
        <v>3048</v>
      </c>
      <c r="H15301">
        <v>0</v>
      </c>
    </row>
    <row r="15302" spans="1:8">
      <c r="A15302" t="s">
        <v>18351</v>
      </c>
      <c r="B15302" t="s">
        <v>2002</v>
      </c>
      <c r="C15302" t="s">
        <v>366</v>
      </c>
      <c r="D15302" s="3">
        <v>45818</v>
      </c>
      <c r="E15302" s="3">
        <v>45818</v>
      </c>
      <c r="F15302">
        <v>7658.33</v>
      </c>
      <c r="G15302" t="s">
        <v>3048</v>
      </c>
      <c r="H15302">
        <v>0</v>
      </c>
    </row>
    <row r="15303" spans="1:8">
      <c r="A15303" t="s">
        <v>18352</v>
      </c>
      <c r="B15303" t="s">
        <v>2002</v>
      </c>
      <c r="C15303" t="s">
        <v>366</v>
      </c>
      <c r="D15303" s="3">
        <v>45848</v>
      </c>
      <c r="E15303" s="3">
        <v>45848</v>
      </c>
      <c r="F15303">
        <v>7658.33</v>
      </c>
      <c r="G15303" t="s">
        <v>3048</v>
      </c>
      <c r="H15303">
        <v>0</v>
      </c>
    </row>
    <row r="15304" spans="1:8">
      <c r="A15304" t="s">
        <v>18353</v>
      </c>
      <c r="B15304" t="s">
        <v>2002</v>
      </c>
      <c r="C15304" t="s">
        <v>366</v>
      </c>
      <c r="D15304" s="3">
        <v>45879</v>
      </c>
      <c r="E15304" s="3">
        <v>45879</v>
      </c>
      <c r="F15304">
        <v>7658.33</v>
      </c>
      <c r="G15304" t="s">
        <v>3048</v>
      </c>
      <c r="H15304">
        <v>0</v>
      </c>
    </row>
    <row r="15305" spans="1:8">
      <c r="A15305" t="s">
        <v>18354</v>
      </c>
      <c r="B15305" t="s">
        <v>2002</v>
      </c>
      <c r="C15305" t="s">
        <v>366</v>
      </c>
      <c r="D15305" s="3">
        <v>45910</v>
      </c>
      <c r="E15305" s="3">
        <v>45910</v>
      </c>
      <c r="F15305">
        <v>7658.33</v>
      </c>
      <c r="G15305" t="s">
        <v>3048</v>
      </c>
      <c r="H15305">
        <v>0</v>
      </c>
    </row>
    <row r="15306" spans="1:8">
      <c r="A15306" t="s">
        <v>18355</v>
      </c>
      <c r="B15306" t="s">
        <v>2002</v>
      </c>
      <c r="C15306" t="s">
        <v>366</v>
      </c>
      <c r="D15306" s="3">
        <v>45940</v>
      </c>
      <c r="E15306" s="3">
        <v>45942</v>
      </c>
      <c r="F15306">
        <v>7658.33</v>
      </c>
      <c r="G15306" t="s">
        <v>3057</v>
      </c>
      <c r="H15306">
        <v>2</v>
      </c>
    </row>
    <row r="15307" spans="1:8">
      <c r="A15307" t="s">
        <v>18356</v>
      </c>
      <c r="B15307" t="s">
        <v>2002</v>
      </c>
      <c r="C15307" t="s">
        <v>366</v>
      </c>
      <c r="D15307" s="3">
        <v>45971</v>
      </c>
      <c r="E15307" s="3">
        <v>45973</v>
      </c>
      <c r="F15307">
        <v>7658.33</v>
      </c>
      <c r="G15307" t="s">
        <v>3057</v>
      </c>
      <c r="H15307">
        <v>2</v>
      </c>
    </row>
    <row r="15308" spans="1:8">
      <c r="A15308" t="s">
        <v>18357</v>
      </c>
      <c r="B15308" t="s">
        <v>2002</v>
      </c>
      <c r="C15308" t="s">
        <v>366</v>
      </c>
      <c r="D15308" s="3">
        <v>46001</v>
      </c>
      <c r="E15308" s="3">
        <v>46008</v>
      </c>
      <c r="F15308">
        <v>7658.33</v>
      </c>
      <c r="G15308" t="s">
        <v>3057</v>
      </c>
      <c r="H15308">
        <v>7</v>
      </c>
    </row>
    <row r="15309" spans="1:8">
      <c r="A15309" t="s">
        <v>18358</v>
      </c>
      <c r="B15309" t="s">
        <v>2002</v>
      </c>
      <c r="C15309" t="s">
        <v>366</v>
      </c>
      <c r="D15309" s="3">
        <v>46032</v>
      </c>
      <c r="E15309" s="3">
        <v>46032</v>
      </c>
      <c r="F15309">
        <v>7658.33</v>
      </c>
      <c r="G15309" t="s">
        <v>3048</v>
      </c>
      <c r="H15309">
        <v>0</v>
      </c>
    </row>
    <row r="15310" spans="1:8">
      <c r="A15310" t="s">
        <v>18359</v>
      </c>
      <c r="B15310" t="s">
        <v>2002</v>
      </c>
      <c r="C15310" t="s">
        <v>366</v>
      </c>
      <c r="D15310" s="3">
        <v>46063</v>
      </c>
      <c r="E15310" s="3">
        <v>46063</v>
      </c>
      <c r="F15310">
        <v>7658.33</v>
      </c>
      <c r="G15310" t="s">
        <v>3048</v>
      </c>
      <c r="H15310">
        <v>0</v>
      </c>
    </row>
    <row r="15311" spans="1:8">
      <c r="A15311" t="s">
        <v>18360</v>
      </c>
      <c r="B15311" t="s">
        <v>2002</v>
      </c>
      <c r="C15311" t="s">
        <v>366</v>
      </c>
      <c r="D15311" s="3">
        <v>46091</v>
      </c>
      <c r="E15311" s="3">
        <v>46092</v>
      </c>
      <c r="F15311">
        <v>7658.33</v>
      </c>
      <c r="G15311" t="s">
        <v>3057</v>
      </c>
      <c r="H15311">
        <v>1</v>
      </c>
    </row>
    <row r="15312" spans="1:8">
      <c r="A15312" t="s">
        <v>18361</v>
      </c>
      <c r="B15312" t="s">
        <v>2002</v>
      </c>
      <c r="C15312" t="s">
        <v>366</v>
      </c>
      <c r="D15312" s="3">
        <v>46122</v>
      </c>
      <c r="E15312" s="3">
        <v>46122</v>
      </c>
      <c r="F15312">
        <v>7658.33</v>
      </c>
      <c r="G15312" t="s">
        <v>3048</v>
      </c>
      <c r="H15312">
        <v>0</v>
      </c>
    </row>
    <row r="15313" spans="1:8">
      <c r="A15313" t="s">
        <v>18362</v>
      </c>
      <c r="B15313" t="s">
        <v>2002</v>
      </c>
      <c r="C15313" t="s">
        <v>366</v>
      </c>
      <c r="D15313" s="3">
        <v>46152</v>
      </c>
      <c r="E15313" s="3">
        <v>46152</v>
      </c>
      <c r="F15313">
        <v>7658.33</v>
      </c>
      <c r="G15313" t="s">
        <v>3048</v>
      </c>
      <c r="H15313">
        <v>0</v>
      </c>
    </row>
    <row r="15314" spans="1:8">
      <c r="A15314" t="s">
        <v>18363</v>
      </c>
      <c r="B15314" t="s">
        <v>2002</v>
      </c>
      <c r="C15314" t="s">
        <v>366</v>
      </c>
      <c r="D15314" s="3">
        <v>46183</v>
      </c>
      <c r="E15314" s="3">
        <v>46183</v>
      </c>
      <c r="F15314">
        <v>7658.33</v>
      </c>
      <c r="G15314" t="s">
        <v>3048</v>
      </c>
      <c r="H15314">
        <v>0</v>
      </c>
    </row>
    <row r="15315" spans="1:8">
      <c r="A15315" t="s">
        <v>18364</v>
      </c>
      <c r="B15315" t="s">
        <v>2002</v>
      </c>
      <c r="C15315" t="s">
        <v>366</v>
      </c>
      <c r="D15315" s="3">
        <v>46213</v>
      </c>
      <c r="E15315" s="3">
        <v>46220</v>
      </c>
      <c r="F15315">
        <v>7658.33</v>
      </c>
      <c r="G15315" t="s">
        <v>3057</v>
      </c>
      <c r="H15315">
        <v>7</v>
      </c>
    </row>
    <row r="15316" spans="1:8">
      <c r="A15316" t="s">
        <v>18365</v>
      </c>
      <c r="B15316" t="s">
        <v>2002</v>
      </c>
      <c r="C15316" t="s">
        <v>366</v>
      </c>
      <c r="D15316" s="3">
        <v>46244</v>
      </c>
      <c r="E15316" s="3">
        <v>46244</v>
      </c>
      <c r="F15316">
        <v>7658.33</v>
      </c>
      <c r="G15316" t="s">
        <v>3048</v>
      </c>
      <c r="H15316">
        <v>0</v>
      </c>
    </row>
    <row r="15317" spans="1:8">
      <c r="A15317" t="s">
        <v>18366</v>
      </c>
      <c r="B15317" t="s">
        <v>2002</v>
      </c>
      <c r="C15317" t="s">
        <v>366</v>
      </c>
      <c r="D15317" s="3">
        <v>46275</v>
      </c>
      <c r="E15317" s="3">
        <v>46275</v>
      </c>
      <c r="F15317">
        <v>7658.33</v>
      </c>
      <c r="G15317" t="s">
        <v>3048</v>
      </c>
      <c r="H15317">
        <v>0</v>
      </c>
    </row>
    <row r="15318" spans="1:8">
      <c r="A15318" t="s">
        <v>18367</v>
      </c>
      <c r="B15318" t="s">
        <v>2002</v>
      </c>
      <c r="C15318" t="s">
        <v>366</v>
      </c>
      <c r="D15318" s="3">
        <v>46305</v>
      </c>
      <c r="E15318" s="3">
        <v>46305</v>
      </c>
      <c r="F15318">
        <v>7658.33</v>
      </c>
      <c r="G15318" t="s">
        <v>3048</v>
      </c>
      <c r="H15318">
        <v>0</v>
      </c>
    </row>
    <row r="15319" spans="1:8">
      <c r="A15319" t="s">
        <v>18368</v>
      </c>
      <c r="B15319" t="s">
        <v>2002</v>
      </c>
      <c r="C15319" t="s">
        <v>366</v>
      </c>
      <c r="D15319" s="3">
        <v>46336</v>
      </c>
      <c r="E15319" s="3">
        <v>46337</v>
      </c>
      <c r="F15319">
        <v>7658.33</v>
      </c>
      <c r="G15319" t="s">
        <v>3057</v>
      </c>
      <c r="H15319">
        <v>1</v>
      </c>
    </row>
    <row r="15320" spans="1:8">
      <c r="A15320" t="s">
        <v>18369</v>
      </c>
      <c r="B15320" t="s">
        <v>2002</v>
      </c>
      <c r="C15320" t="s">
        <v>366</v>
      </c>
      <c r="D15320" s="3">
        <v>46366</v>
      </c>
      <c r="E15320" s="3">
        <v>46367</v>
      </c>
      <c r="F15320">
        <v>7658.33</v>
      </c>
      <c r="G15320" t="s">
        <v>3057</v>
      </c>
      <c r="H15320">
        <v>1</v>
      </c>
    </row>
    <row r="15321" spans="1:8">
      <c r="A15321" t="s">
        <v>18370</v>
      </c>
      <c r="B15321" t="s">
        <v>2002</v>
      </c>
      <c r="C15321" t="s">
        <v>366</v>
      </c>
      <c r="D15321" s="3">
        <v>46397</v>
      </c>
      <c r="E15321" s="3">
        <v>46397</v>
      </c>
      <c r="F15321">
        <v>7658.33</v>
      </c>
      <c r="G15321" t="s">
        <v>3048</v>
      </c>
      <c r="H15321">
        <v>0</v>
      </c>
    </row>
    <row r="15322" spans="1:8">
      <c r="A15322" t="s">
        <v>18371</v>
      </c>
      <c r="B15322" t="s">
        <v>2002</v>
      </c>
      <c r="C15322" t="s">
        <v>366</v>
      </c>
      <c r="D15322" s="3">
        <v>46428</v>
      </c>
      <c r="E15322" s="3">
        <v>46428</v>
      </c>
      <c r="F15322">
        <v>7658.33</v>
      </c>
      <c r="G15322" t="s">
        <v>3048</v>
      </c>
      <c r="H15322">
        <v>0</v>
      </c>
    </row>
    <row r="15323" spans="1:8">
      <c r="A15323" t="s">
        <v>18372</v>
      </c>
      <c r="B15323" t="s">
        <v>2002</v>
      </c>
      <c r="C15323" t="s">
        <v>366</v>
      </c>
      <c r="D15323" s="3">
        <v>46456</v>
      </c>
      <c r="E15323" s="3">
        <v>46456</v>
      </c>
      <c r="F15323">
        <v>7658.33</v>
      </c>
      <c r="G15323" t="s">
        <v>3048</v>
      </c>
      <c r="H15323">
        <v>0</v>
      </c>
    </row>
    <row r="15324" spans="1:8">
      <c r="A15324" t="s">
        <v>18373</v>
      </c>
      <c r="B15324" t="s">
        <v>2002</v>
      </c>
      <c r="C15324" t="s">
        <v>366</v>
      </c>
      <c r="D15324" s="3">
        <v>46487</v>
      </c>
      <c r="E15324" s="3">
        <v>46487</v>
      </c>
      <c r="F15324">
        <v>7658.33</v>
      </c>
      <c r="G15324" t="s">
        <v>3048</v>
      </c>
      <c r="H15324">
        <v>0</v>
      </c>
    </row>
    <row r="15325" spans="1:8">
      <c r="A15325" t="s">
        <v>18374</v>
      </c>
      <c r="B15325" t="s">
        <v>2002</v>
      </c>
      <c r="C15325" t="s">
        <v>366</v>
      </c>
      <c r="D15325" s="3">
        <v>46517</v>
      </c>
      <c r="E15325" s="3">
        <v>46520</v>
      </c>
      <c r="F15325">
        <v>7658.33</v>
      </c>
      <c r="G15325" t="s">
        <v>3057</v>
      </c>
      <c r="H15325">
        <v>3</v>
      </c>
    </row>
    <row r="15326" spans="1:8">
      <c r="A15326" t="s">
        <v>18375</v>
      </c>
      <c r="B15326" t="s">
        <v>2003</v>
      </c>
      <c r="C15326" t="s">
        <v>1166</v>
      </c>
      <c r="D15326" s="3">
        <v>45834</v>
      </c>
      <c r="E15326" s="3">
        <v>45834</v>
      </c>
      <c r="F15326">
        <v>8112.5</v>
      </c>
      <c r="G15326" t="s">
        <v>3048</v>
      </c>
      <c r="H15326">
        <v>0</v>
      </c>
    </row>
    <row r="15327" spans="1:8">
      <c r="A15327" t="s">
        <v>18376</v>
      </c>
      <c r="B15327" t="s">
        <v>2003</v>
      </c>
      <c r="C15327" t="s">
        <v>1166</v>
      </c>
      <c r="D15327" s="3">
        <v>45864</v>
      </c>
      <c r="E15327" s="3">
        <v>45864</v>
      </c>
      <c r="F15327">
        <v>8112.5</v>
      </c>
      <c r="G15327" t="s">
        <v>3048</v>
      </c>
      <c r="H15327">
        <v>0</v>
      </c>
    </row>
    <row r="15328" spans="1:8">
      <c r="A15328" t="s">
        <v>18377</v>
      </c>
      <c r="B15328" t="s">
        <v>2003</v>
      </c>
      <c r="C15328" t="s">
        <v>1166</v>
      </c>
      <c r="D15328" s="3">
        <v>45895</v>
      </c>
      <c r="E15328" s="3">
        <v>45895</v>
      </c>
      <c r="F15328">
        <v>8112.5</v>
      </c>
      <c r="G15328" t="s">
        <v>3048</v>
      </c>
      <c r="H15328">
        <v>0</v>
      </c>
    </row>
    <row r="15329" spans="1:8">
      <c r="A15329" t="s">
        <v>18378</v>
      </c>
      <c r="B15329" t="s">
        <v>2003</v>
      </c>
      <c r="C15329" t="s">
        <v>1166</v>
      </c>
      <c r="D15329" s="3">
        <v>45926</v>
      </c>
      <c r="E15329" s="3">
        <v>45926</v>
      </c>
      <c r="F15329">
        <v>8112.5</v>
      </c>
      <c r="G15329" t="s">
        <v>3048</v>
      </c>
      <c r="H15329">
        <v>0</v>
      </c>
    </row>
    <row r="15330" spans="1:8">
      <c r="A15330" t="s">
        <v>18379</v>
      </c>
      <c r="B15330" t="s">
        <v>2003</v>
      </c>
      <c r="C15330" t="s">
        <v>1166</v>
      </c>
      <c r="D15330" s="3">
        <v>45956</v>
      </c>
      <c r="E15330" s="3">
        <v>45956</v>
      </c>
      <c r="F15330">
        <v>8112.5</v>
      </c>
      <c r="G15330" t="s">
        <v>3048</v>
      </c>
      <c r="H15330">
        <v>0</v>
      </c>
    </row>
    <row r="15331" spans="1:8">
      <c r="A15331" t="s">
        <v>18380</v>
      </c>
      <c r="B15331" t="s">
        <v>2003</v>
      </c>
      <c r="C15331" t="s">
        <v>1166</v>
      </c>
      <c r="D15331" s="3">
        <v>45987</v>
      </c>
      <c r="E15331" s="3">
        <v>45988</v>
      </c>
      <c r="F15331">
        <v>8112.5</v>
      </c>
      <c r="G15331" t="s">
        <v>3057</v>
      </c>
      <c r="H15331">
        <v>1</v>
      </c>
    </row>
    <row r="15332" spans="1:8">
      <c r="A15332" t="s">
        <v>18381</v>
      </c>
      <c r="B15332" t="s">
        <v>2003</v>
      </c>
      <c r="C15332" t="s">
        <v>1166</v>
      </c>
      <c r="D15332" s="3">
        <v>46017</v>
      </c>
      <c r="E15332" s="3">
        <v>46017</v>
      </c>
      <c r="F15332">
        <v>8112.5</v>
      </c>
      <c r="G15332" t="s">
        <v>3048</v>
      </c>
      <c r="H15332">
        <v>0</v>
      </c>
    </row>
    <row r="15333" spans="1:8">
      <c r="A15333" t="s">
        <v>18382</v>
      </c>
      <c r="B15333" t="s">
        <v>2003</v>
      </c>
      <c r="C15333" t="s">
        <v>1166</v>
      </c>
      <c r="D15333" s="3">
        <v>46048</v>
      </c>
      <c r="E15333" s="3">
        <v>46048</v>
      </c>
      <c r="F15333">
        <v>8112.5</v>
      </c>
      <c r="G15333" t="s">
        <v>3048</v>
      </c>
      <c r="H15333">
        <v>0</v>
      </c>
    </row>
    <row r="15334" spans="1:8">
      <c r="A15334" t="s">
        <v>18383</v>
      </c>
      <c r="B15334" t="s">
        <v>2003</v>
      </c>
      <c r="C15334" t="s">
        <v>1166</v>
      </c>
      <c r="D15334" s="3">
        <v>46079</v>
      </c>
      <c r="E15334" s="3">
        <v>46079</v>
      </c>
      <c r="F15334">
        <v>8112.5</v>
      </c>
      <c r="G15334" t="s">
        <v>3048</v>
      </c>
      <c r="H15334">
        <v>0</v>
      </c>
    </row>
    <row r="15335" spans="1:8">
      <c r="A15335" t="s">
        <v>18384</v>
      </c>
      <c r="B15335" t="s">
        <v>2003</v>
      </c>
      <c r="C15335" t="s">
        <v>1166</v>
      </c>
      <c r="D15335" s="3">
        <v>46107</v>
      </c>
      <c r="E15335" s="3">
        <v>46109</v>
      </c>
      <c r="F15335">
        <v>8112.5</v>
      </c>
      <c r="G15335" t="s">
        <v>3057</v>
      </c>
      <c r="H15335">
        <v>2</v>
      </c>
    </row>
    <row r="15336" spans="1:8">
      <c r="A15336" t="s">
        <v>18385</v>
      </c>
      <c r="B15336" t="s">
        <v>2003</v>
      </c>
      <c r="C15336" t="s">
        <v>1166</v>
      </c>
      <c r="D15336" s="3">
        <v>46138</v>
      </c>
      <c r="E15336" s="3">
        <v>46139</v>
      </c>
      <c r="F15336">
        <v>8112.5</v>
      </c>
      <c r="G15336" t="s">
        <v>3057</v>
      </c>
      <c r="H15336">
        <v>1</v>
      </c>
    </row>
    <row r="15337" spans="1:8">
      <c r="A15337" t="s">
        <v>18386</v>
      </c>
      <c r="B15337" t="s">
        <v>2003</v>
      </c>
      <c r="C15337" t="s">
        <v>1166</v>
      </c>
      <c r="D15337" s="3">
        <v>46168</v>
      </c>
      <c r="E15337" s="3">
        <v>46168</v>
      </c>
      <c r="F15337">
        <v>8112.5</v>
      </c>
      <c r="G15337" t="s">
        <v>3048</v>
      </c>
      <c r="H15337">
        <v>0</v>
      </c>
    </row>
    <row r="15338" spans="1:8">
      <c r="A15338" t="s">
        <v>18387</v>
      </c>
      <c r="B15338" t="s">
        <v>2003</v>
      </c>
      <c r="C15338" t="s">
        <v>1166</v>
      </c>
      <c r="D15338" s="3">
        <v>46199</v>
      </c>
      <c r="E15338" s="3">
        <v>46199</v>
      </c>
      <c r="F15338">
        <v>8112.5</v>
      </c>
      <c r="G15338" t="s">
        <v>3048</v>
      </c>
      <c r="H15338">
        <v>0</v>
      </c>
    </row>
    <row r="15339" spans="1:8">
      <c r="A15339" t="s">
        <v>18388</v>
      </c>
      <c r="B15339" t="s">
        <v>2003</v>
      </c>
      <c r="C15339" t="s">
        <v>1166</v>
      </c>
      <c r="D15339" s="3">
        <v>46229</v>
      </c>
      <c r="E15339" s="3">
        <v>46229</v>
      </c>
      <c r="F15339">
        <v>8112.5</v>
      </c>
      <c r="G15339" t="s">
        <v>3048</v>
      </c>
      <c r="H15339">
        <v>0</v>
      </c>
    </row>
    <row r="15340" spans="1:8">
      <c r="A15340" t="s">
        <v>18389</v>
      </c>
      <c r="B15340" t="s">
        <v>2003</v>
      </c>
      <c r="C15340" t="s">
        <v>1166</v>
      </c>
      <c r="D15340" s="3">
        <v>46260</v>
      </c>
      <c r="E15340" s="3">
        <v>46260</v>
      </c>
      <c r="F15340">
        <v>8112.5</v>
      </c>
      <c r="G15340" t="s">
        <v>3048</v>
      </c>
      <c r="H15340">
        <v>0</v>
      </c>
    </row>
    <row r="15341" spans="1:8">
      <c r="A15341" t="s">
        <v>18390</v>
      </c>
      <c r="B15341" t="s">
        <v>2003</v>
      </c>
      <c r="C15341" t="s">
        <v>1166</v>
      </c>
      <c r="D15341" s="3">
        <v>46291</v>
      </c>
      <c r="E15341" s="3">
        <v>46291</v>
      </c>
      <c r="F15341">
        <v>8112.5</v>
      </c>
      <c r="G15341" t="s">
        <v>3048</v>
      </c>
      <c r="H15341">
        <v>0</v>
      </c>
    </row>
    <row r="15342" spans="1:8">
      <c r="A15342" t="s">
        <v>18391</v>
      </c>
      <c r="B15342" t="s">
        <v>2003</v>
      </c>
      <c r="C15342" t="s">
        <v>1166</v>
      </c>
      <c r="D15342" s="3">
        <v>46321</v>
      </c>
      <c r="E15342" s="3">
        <v>46322</v>
      </c>
      <c r="F15342">
        <v>8112.5</v>
      </c>
      <c r="G15342" t="s">
        <v>3057</v>
      </c>
      <c r="H15342">
        <v>1</v>
      </c>
    </row>
    <row r="15343" spans="1:8">
      <c r="A15343" t="s">
        <v>18392</v>
      </c>
      <c r="B15343" t="s">
        <v>2003</v>
      </c>
      <c r="C15343" t="s">
        <v>1166</v>
      </c>
      <c r="D15343" s="3">
        <v>46352</v>
      </c>
      <c r="E15343" s="3">
        <v>46352</v>
      </c>
      <c r="F15343">
        <v>8112.5</v>
      </c>
      <c r="G15343" t="s">
        <v>3048</v>
      </c>
      <c r="H15343">
        <v>0</v>
      </c>
    </row>
    <row r="15344" spans="1:8">
      <c r="A15344" t="s">
        <v>18393</v>
      </c>
      <c r="B15344" t="s">
        <v>2003</v>
      </c>
      <c r="C15344" t="s">
        <v>1166</v>
      </c>
      <c r="D15344" s="3">
        <v>46382</v>
      </c>
      <c r="E15344" s="3">
        <v>46389</v>
      </c>
      <c r="F15344">
        <v>8112.5</v>
      </c>
      <c r="G15344" t="s">
        <v>3057</v>
      </c>
      <c r="H15344">
        <v>7</v>
      </c>
    </row>
    <row r="15345" spans="1:8">
      <c r="A15345" t="s">
        <v>18394</v>
      </c>
      <c r="B15345" t="s">
        <v>2003</v>
      </c>
      <c r="C15345" t="s">
        <v>1166</v>
      </c>
      <c r="D15345" s="3">
        <v>46413</v>
      </c>
      <c r="E15345" s="3">
        <v>46413</v>
      </c>
      <c r="F15345">
        <v>8112.5</v>
      </c>
      <c r="G15345" t="s">
        <v>3048</v>
      </c>
      <c r="H15345">
        <v>0</v>
      </c>
    </row>
    <row r="15346" spans="1:8">
      <c r="A15346" t="s">
        <v>18395</v>
      </c>
      <c r="B15346" t="s">
        <v>2003</v>
      </c>
      <c r="C15346" t="s">
        <v>1166</v>
      </c>
      <c r="D15346" s="3">
        <v>46444</v>
      </c>
      <c r="E15346" s="3">
        <v>46444</v>
      </c>
      <c r="F15346">
        <v>8112.5</v>
      </c>
      <c r="G15346" t="s">
        <v>3048</v>
      </c>
      <c r="H15346">
        <v>0</v>
      </c>
    </row>
    <row r="15347" spans="1:8">
      <c r="A15347" t="s">
        <v>18396</v>
      </c>
      <c r="B15347" t="s">
        <v>2003</v>
      </c>
      <c r="C15347" t="s">
        <v>1166</v>
      </c>
      <c r="D15347" s="3">
        <v>46472</v>
      </c>
      <c r="E15347" s="3">
        <v>46472</v>
      </c>
      <c r="F15347">
        <v>8112.5</v>
      </c>
      <c r="G15347" t="s">
        <v>3048</v>
      </c>
      <c r="H15347">
        <v>0</v>
      </c>
    </row>
    <row r="15348" spans="1:8">
      <c r="A15348" t="s">
        <v>18397</v>
      </c>
      <c r="B15348" t="s">
        <v>2003</v>
      </c>
      <c r="C15348" t="s">
        <v>1166</v>
      </c>
      <c r="D15348" s="3">
        <v>46503</v>
      </c>
      <c r="E15348" s="3">
        <v>46503</v>
      </c>
      <c r="F15348">
        <v>8112.5</v>
      </c>
      <c r="G15348" t="s">
        <v>3048</v>
      </c>
      <c r="H15348">
        <v>0</v>
      </c>
    </row>
    <row r="15349" spans="1:8">
      <c r="A15349" t="s">
        <v>18398</v>
      </c>
      <c r="B15349" t="s">
        <v>2003</v>
      </c>
      <c r="C15349" t="s">
        <v>1166</v>
      </c>
      <c r="D15349" s="3">
        <v>46533</v>
      </c>
      <c r="E15349" s="3">
        <v>46533</v>
      </c>
      <c r="F15349">
        <v>8112.5</v>
      </c>
      <c r="G15349" t="s">
        <v>3048</v>
      </c>
      <c r="H15349">
        <v>0</v>
      </c>
    </row>
    <row r="15350" spans="1:8">
      <c r="A15350" t="s">
        <v>18399</v>
      </c>
      <c r="B15350" t="s">
        <v>2004</v>
      </c>
      <c r="C15350" t="s">
        <v>326</v>
      </c>
      <c r="D15350" s="3">
        <v>45352</v>
      </c>
      <c r="E15350" s="3">
        <v>45352</v>
      </c>
      <c r="F15350">
        <v>7261.11</v>
      </c>
      <c r="G15350" t="s">
        <v>3048</v>
      </c>
      <c r="H15350">
        <v>0</v>
      </c>
    </row>
    <row r="15351" spans="1:8">
      <c r="A15351" t="s">
        <v>18400</v>
      </c>
      <c r="B15351" t="s">
        <v>2004</v>
      </c>
      <c r="C15351" t="s">
        <v>326</v>
      </c>
      <c r="D15351" s="3">
        <v>45383</v>
      </c>
      <c r="E15351" s="3">
        <v>45390</v>
      </c>
      <c r="F15351">
        <v>7261.11</v>
      </c>
      <c r="G15351" t="s">
        <v>3057</v>
      </c>
      <c r="H15351">
        <v>7</v>
      </c>
    </row>
    <row r="15352" spans="1:8">
      <c r="A15352" t="s">
        <v>18401</v>
      </c>
      <c r="B15352" t="s">
        <v>2004</v>
      </c>
      <c r="C15352" t="s">
        <v>326</v>
      </c>
      <c r="D15352" s="3">
        <v>45413</v>
      </c>
      <c r="E15352" s="3">
        <v>45413</v>
      </c>
      <c r="F15352">
        <v>7261.11</v>
      </c>
      <c r="G15352" t="s">
        <v>3048</v>
      </c>
      <c r="H15352">
        <v>0</v>
      </c>
    </row>
    <row r="15353" spans="1:8">
      <c r="A15353" t="s">
        <v>18402</v>
      </c>
      <c r="B15353" t="s">
        <v>2004</v>
      </c>
      <c r="C15353" t="s">
        <v>326</v>
      </c>
      <c r="D15353" s="3">
        <v>45444</v>
      </c>
      <c r="E15353" s="3">
        <v>45444</v>
      </c>
      <c r="F15353">
        <v>7261.11</v>
      </c>
      <c r="G15353" t="s">
        <v>3048</v>
      </c>
      <c r="H15353">
        <v>0</v>
      </c>
    </row>
    <row r="15354" spans="1:8">
      <c r="A15354" t="s">
        <v>18403</v>
      </c>
      <c r="B15354" t="s">
        <v>2004</v>
      </c>
      <c r="C15354" t="s">
        <v>326</v>
      </c>
      <c r="D15354" s="3">
        <v>45474</v>
      </c>
      <c r="E15354" s="3">
        <v>45474</v>
      </c>
      <c r="F15354">
        <v>7261.11</v>
      </c>
      <c r="G15354" t="s">
        <v>3048</v>
      </c>
      <c r="H15354">
        <v>0</v>
      </c>
    </row>
    <row r="15355" spans="1:8">
      <c r="A15355" t="s">
        <v>18404</v>
      </c>
      <c r="B15355" t="s">
        <v>2004</v>
      </c>
      <c r="C15355" t="s">
        <v>326</v>
      </c>
      <c r="D15355" s="3">
        <v>45505</v>
      </c>
      <c r="E15355" s="3">
        <v>45505</v>
      </c>
      <c r="F15355">
        <v>7261.11</v>
      </c>
      <c r="G15355" t="s">
        <v>3048</v>
      </c>
      <c r="H15355">
        <v>0</v>
      </c>
    </row>
    <row r="15356" spans="1:8">
      <c r="A15356" t="s">
        <v>18405</v>
      </c>
      <c r="B15356" t="s">
        <v>2004</v>
      </c>
      <c r="C15356" t="s">
        <v>326</v>
      </c>
      <c r="D15356" s="3">
        <v>45536</v>
      </c>
      <c r="E15356" s="3">
        <v>45536</v>
      </c>
      <c r="F15356">
        <v>7261.11</v>
      </c>
      <c r="G15356" t="s">
        <v>3048</v>
      </c>
      <c r="H15356">
        <v>0</v>
      </c>
    </row>
    <row r="15357" spans="1:8">
      <c r="A15357" t="s">
        <v>18406</v>
      </c>
      <c r="B15357" t="s">
        <v>2004</v>
      </c>
      <c r="C15357" t="s">
        <v>326</v>
      </c>
      <c r="D15357" s="3">
        <v>45566</v>
      </c>
      <c r="E15357" s="3">
        <v>45566</v>
      </c>
      <c r="F15357">
        <v>7261.11</v>
      </c>
      <c r="G15357" t="s">
        <v>3048</v>
      </c>
      <c r="H15357">
        <v>0</v>
      </c>
    </row>
    <row r="15358" spans="1:8">
      <c r="A15358" t="s">
        <v>18407</v>
      </c>
      <c r="B15358" t="s">
        <v>2004</v>
      </c>
      <c r="C15358" t="s">
        <v>326</v>
      </c>
      <c r="D15358" s="3">
        <v>45597</v>
      </c>
      <c r="E15358" s="3">
        <v>45597</v>
      </c>
      <c r="F15358">
        <v>7261.11</v>
      </c>
      <c r="G15358" t="s">
        <v>3048</v>
      </c>
      <c r="H15358">
        <v>0</v>
      </c>
    </row>
    <row r="15359" spans="1:8">
      <c r="A15359" t="s">
        <v>18408</v>
      </c>
      <c r="B15359" t="s">
        <v>2004</v>
      </c>
      <c r="C15359" t="s">
        <v>326</v>
      </c>
      <c r="D15359" s="3">
        <v>45627</v>
      </c>
      <c r="E15359" s="3">
        <v>45627</v>
      </c>
      <c r="F15359">
        <v>7261.11</v>
      </c>
      <c r="G15359" t="s">
        <v>3048</v>
      </c>
      <c r="H15359">
        <v>0</v>
      </c>
    </row>
    <row r="15360" spans="1:8">
      <c r="A15360" t="s">
        <v>18409</v>
      </c>
      <c r="B15360" t="s">
        <v>2004</v>
      </c>
      <c r="C15360" t="s">
        <v>326</v>
      </c>
      <c r="D15360" s="3">
        <v>45658</v>
      </c>
      <c r="E15360" s="3">
        <v>45658</v>
      </c>
      <c r="F15360">
        <v>7261.11</v>
      </c>
      <c r="G15360" t="s">
        <v>3048</v>
      </c>
      <c r="H15360">
        <v>0</v>
      </c>
    </row>
    <row r="15361" spans="1:8">
      <c r="A15361" t="s">
        <v>18410</v>
      </c>
      <c r="B15361" t="s">
        <v>2004</v>
      </c>
      <c r="C15361" t="s">
        <v>326</v>
      </c>
      <c r="D15361" s="3">
        <v>45689</v>
      </c>
      <c r="E15361" s="3">
        <v>45696</v>
      </c>
      <c r="F15361">
        <v>7261.11</v>
      </c>
      <c r="G15361" t="s">
        <v>3057</v>
      </c>
      <c r="H15361">
        <v>7</v>
      </c>
    </row>
    <row r="15362" spans="1:8">
      <c r="A15362" t="s">
        <v>18411</v>
      </c>
      <c r="B15362" t="s">
        <v>2004</v>
      </c>
      <c r="C15362" t="s">
        <v>326</v>
      </c>
      <c r="D15362" s="3">
        <v>45717</v>
      </c>
      <c r="E15362" s="3">
        <v>45717</v>
      </c>
      <c r="F15362">
        <v>7261.11</v>
      </c>
      <c r="G15362" t="s">
        <v>3048</v>
      </c>
      <c r="H15362">
        <v>0</v>
      </c>
    </row>
    <row r="15363" spans="1:8">
      <c r="A15363" t="s">
        <v>18412</v>
      </c>
      <c r="B15363" t="s">
        <v>2004</v>
      </c>
      <c r="C15363" t="s">
        <v>326</v>
      </c>
      <c r="D15363" s="3">
        <v>45748</v>
      </c>
      <c r="E15363" s="3">
        <v>45748</v>
      </c>
      <c r="F15363">
        <v>7261.11</v>
      </c>
      <c r="G15363" t="s">
        <v>3048</v>
      </c>
      <c r="H15363">
        <v>0</v>
      </c>
    </row>
    <row r="15364" spans="1:8">
      <c r="A15364" t="s">
        <v>18413</v>
      </c>
      <c r="B15364" t="s">
        <v>2004</v>
      </c>
      <c r="C15364" t="s">
        <v>326</v>
      </c>
      <c r="D15364" s="3">
        <v>45778</v>
      </c>
      <c r="E15364" s="3">
        <v>45778</v>
      </c>
      <c r="F15364">
        <v>7261.11</v>
      </c>
      <c r="G15364" t="s">
        <v>3048</v>
      </c>
      <c r="H15364">
        <v>0</v>
      </c>
    </row>
    <row r="15365" spans="1:8">
      <c r="A15365" t="s">
        <v>18414</v>
      </c>
      <c r="B15365" t="s">
        <v>2004</v>
      </c>
      <c r="C15365" t="s">
        <v>326</v>
      </c>
      <c r="D15365" s="3">
        <v>45809</v>
      </c>
      <c r="E15365" s="3">
        <v>45809</v>
      </c>
      <c r="F15365">
        <v>7261.11</v>
      </c>
      <c r="G15365" t="s">
        <v>3048</v>
      </c>
      <c r="H15365">
        <v>0</v>
      </c>
    </row>
    <row r="15366" spans="1:8">
      <c r="A15366" t="s">
        <v>18415</v>
      </c>
      <c r="B15366" t="s">
        <v>2004</v>
      </c>
      <c r="C15366" t="s">
        <v>326</v>
      </c>
      <c r="D15366" s="3">
        <v>45839</v>
      </c>
      <c r="E15366" s="3">
        <v>45842</v>
      </c>
      <c r="F15366">
        <v>7261.11</v>
      </c>
      <c r="G15366" t="s">
        <v>3057</v>
      </c>
      <c r="H15366">
        <v>3</v>
      </c>
    </row>
    <row r="15367" spans="1:8">
      <c r="A15367" t="s">
        <v>18416</v>
      </c>
      <c r="B15367" t="s">
        <v>2004</v>
      </c>
      <c r="C15367" t="s">
        <v>326</v>
      </c>
      <c r="D15367" s="3">
        <v>45870</v>
      </c>
      <c r="F15367">
        <v>7261.11</v>
      </c>
      <c r="G15367" t="s">
        <v>3103</v>
      </c>
    </row>
    <row r="15368" spans="1:8">
      <c r="A15368" t="s">
        <v>18417</v>
      </c>
      <c r="B15368" t="s">
        <v>2005</v>
      </c>
      <c r="C15368" t="s">
        <v>1060</v>
      </c>
      <c r="D15368" s="3">
        <v>45930</v>
      </c>
      <c r="E15368" s="3">
        <v>45930</v>
      </c>
      <c r="F15368">
        <v>6195.83</v>
      </c>
      <c r="G15368" t="s">
        <v>3048</v>
      </c>
      <c r="H15368">
        <v>0</v>
      </c>
    </row>
    <row r="15369" spans="1:8">
      <c r="A15369" t="s">
        <v>18418</v>
      </c>
      <c r="B15369" t="s">
        <v>2005</v>
      </c>
      <c r="C15369" t="s">
        <v>1060</v>
      </c>
      <c r="D15369" s="3">
        <v>45961</v>
      </c>
      <c r="E15369" s="3">
        <v>45961</v>
      </c>
      <c r="F15369">
        <v>6195.83</v>
      </c>
      <c r="G15369" t="s">
        <v>3048</v>
      </c>
      <c r="H15369">
        <v>0</v>
      </c>
    </row>
    <row r="15370" spans="1:8">
      <c r="A15370" t="s">
        <v>18419</v>
      </c>
      <c r="B15370" t="s">
        <v>2005</v>
      </c>
      <c r="C15370" t="s">
        <v>1060</v>
      </c>
      <c r="D15370" s="3">
        <v>45991</v>
      </c>
      <c r="E15370" s="3">
        <v>45991</v>
      </c>
      <c r="F15370">
        <v>6195.83</v>
      </c>
      <c r="G15370" t="s">
        <v>3048</v>
      </c>
      <c r="H15370">
        <v>0</v>
      </c>
    </row>
    <row r="15371" spans="1:8">
      <c r="A15371" t="s">
        <v>18420</v>
      </c>
      <c r="B15371" t="s">
        <v>2005</v>
      </c>
      <c r="C15371" t="s">
        <v>1060</v>
      </c>
      <c r="D15371" s="3">
        <v>46022</v>
      </c>
      <c r="E15371" s="3">
        <v>46024</v>
      </c>
      <c r="F15371">
        <v>6195.83</v>
      </c>
      <c r="G15371" t="s">
        <v>3057</v>
      </c>
      <c r="H15371">
        <v>2</v>
      </c>
    </row>
    <row r="15372" spans="1:8">
      <c r="A15372" t="s">
        <v>18421</v>
      </c>
      <c r="B15372" t="s">
        <v>2005</v>
      </c>
      <c r="C15372" t="s">
        <v>1060</v>
      </c>
      <c r="D15372" s="3">
        <v>46053</v>
      </c>
      <c r="E15372" s="3">
        <v>46053</v>
      </c>
      <c r="F15372">
        <v>6195.83</v>
      </c>
      <c r="G15372" t="s">
        <v>3048</v>
      </c>
      <c r="H15372">
        <v>0</v>
      </c>
    </row>
    <row r="15373" spans="1:8">
      <c r="A15373" t="s">
        <v>18422</v>
      </c>
      <c r="B15373" t="s">
        <v>2005</v>
      </c>
      <c r="C15373" t="s">
        <v>1060</v>
      </c>
      <c r="D15373" s="3">
        <v>46081</v>
      </c>
      <c r="E15373" s="3">
        <v>46081</v>
      </c>
      <c r="F15373">
        <v>6195.83</v>
      </c>
      <c r="G15373" t="s">
        <v>3048</v>
      </c>
      <c r="H15373">
        <v>0</v>
      </c>
    </row>
    <row r="15374" spans="1:8">
      <c r="A15374" t="s">
        <v>18423</v>
      </c>
      <c r="B15374" t="s">
        <v>2005</v>
      </c>
      <c r="C15374" t="s">
        <v>1060</v>
      </c>
      <c r="D15374" s="3">
        <v>46112</v>
      </c>
      <c r="E15374" s="3">
        <v>46112</v>
      </c>
      <c r="F15374">
        <v>6195.83</v>
      </c>
      <c r="G15374" t="s">
        <v>3048</v>
      </c>
      <c r="H15374">
        <v>0</v>
      </c>
    </row>
    <row r="15375" spans="1:8">
      <c r="A15375" t="s">
        <v>18424</v>
      </c>
      <c r="B15375" t="s">
        <v>2005</v>
      </c>
      <c r="C15375" t="s">
        <v>1060</v>
      </c>
      <c r="D15375" s="3">
        <v>46142</v>
      </c>
      <c r="E15375" s="3">
        <v>46142</v>
      </c>
      <c r="F15375">
        <v>6195.83</v>
      </c>
      <c r="G15375" t="s">
        <v>3048</v>
      </c>
      <c r="H15375">
        <v>0</v>
      </c>
    </row>
    <row r="15376" spans="1:8">
      <c r="A15376" t="s">
        <v>18425</v>
      </c>
      <c r="B15376" t="s">
        <v>2005</v>
      </c>
      <c r="C15376" t="s">
        <v>1060</v>
      </c>
      <c r="D15376" s="3">
        <v>46173</v>
      </c>
      <c r="E15376" s="3">
        <v>46173</v>
      </c>
      <c r="F15376">
        <v>6195.83</v>
      </c>
      <c r="G15376" t="s">
        <v>3048</v>
      </c>
      <c r="H15376">
        <v>0</v>
      </c>
    </row>
    <row r="15377" spans="1:8">
      <c r="A15377" t="s">
        <v>18426</v>
      </c>
      <c r="B15377" t="s">
        <v>2005</v>
      </c>
      <c r="C15377" t="s">
        <v>1060</v>
      </c>
      <c r="D15377" s="3">
        <v>46203</v>
      </c>
      <c r="E15377" s="3">
        <v>46210</v>
      </c>
      <c r="F15377">
        <v>6195.83</v>
      </c>
      <c r="G15377" t="s">
        <v>3057</v>
      </c>
      <c r="H15377">
        <v>7</v>
      </c>
    </row>
    <row r="15378" spans="1:8">
      <c r="A15378" t="s">
        <v>18427</v>
      </c>
      <c r="B15378" t="s">
        <v>2005</v>
      </c>
      <c r="C15378" t="s">
        <v>1060</v>
      </c>
      <c r="D15378" s="3">
        <v>46234</v>
      </c>
      <c r="E15378" s="3">
        <v>46234</v>
      </c>
      <c r="F15378">
        <v>6195.83</v>
      </c>
      <c r="G15378" t="s">
        <v>3048</v>
      </c>
      <c r="H15378">
        <v>0</v>
      </c>
    </row>
    <row r="15379" spans="1:8">
      <c r="A15379" t="s">
        <v>18428</v>
      </c>
      <c r="B15379" t="s">
        <v>2005</v>
      </c>
      <c r="C15379" t="s">
        <v>1060</v>
      </c>
      <c r="D15379" s="3">
        <v>46265</v>
      </c>
      <c r="E15379" s="3">
        <v>46266</v>
      </c>
      <c r="F15379">
        <v>6195.83</v>
      </c>
      <c r="G15379" t="s">
        <v>3057</v>
      </c>
      <c r="H15379">
        <v>1</v>
      </c>
    </row>
    <row r="15380" spans="1:8">
      <c r="A15380" t="s">
        <v>18429</v>
      </c>
      <c r="B15380" t="s">
        <v>2005</v>
      </c>
      <c r="C15380" t="s">
        <v>1060</v>
      </c>
      <c r="D15380" s="3">
        <v>46295</v>
      </c>
      <c r="E15380" s="3">
        <v>46295</v>
      </c>
      <c r="F15380">
        <v>6195.83</v>
      </c>
      <c r="G15380" t="s">
        <v>3048</v>
      </c>
      <c r="H15380">
        <v>0</v>
      </c>
    </row>
    <row r="15381" spans="1:8">
      <c r="A15381" t="s">
        <v>18430</v>
      </c>
      <c r="B15381" t="s">
        <v>2005</v>
      </c>
      <c r="C15381" t="s">
        <v>1060</v>
      </c>
      <c r="D15381" s="3">
        <v>46326</v>
      </c>
      <c r="E15381" s="3">
        <v>46326</v>
      </c>
      <c r="F15381">
        <v>6195.83</v>
      </c>
      <c r="G15381" t="s">
        <v>3048</v>
      </c>
      <c r="H15381">
        <v>0</v>
      </c>
    </row>
    <row r="15382" spans="1:8">
      <c r="A15382" t="s">
        <v>18431</v>
      </c>
      <c r="B15382" t="s">
        <v>2005</v>
      </c>
      <c r="C15382" t="s">
        <v>1060</v>
      </c>
      <c r="D15382" s="3">
        <v>46356</v>
      </c>
      <c r="E15382" s="3">
        <v>46356</v>
      </c>
      <c r="F15382">
        <v>6195.83</v>
      </c>
      <c r="G15382" t="s">
        <v>3048</v>
      </c>
      <c r="H15382">
        <v>0</v>
      </c>
    </row>
    <row r="15383" spans="1:8">
      <c r="A15383" t="s">
        <v>18432</v>
      </c>
      <c r="B15383" t="s">
        <v>2005</v>
      </c>
      <c r="C15383" t="s">
        <v>1060</v>
      </c>
      <c r="D15383" s="3">
        <v>46387</v>
      </c>
      <c r="E15383" s="3">
        <v>46390</v>
      </c>
      <c r="F15383">
        <v>6195.83</v>
      </c>
      <c r="G15383" t="s">
        <v>3057</v>
      </c>
      <c r="H15383">
        <v>3</v>
      </c>
    </row>
    <row r="15384" spans="1:8">
      <c r="A15384" t="s">
        <v>18433</v>
      </c>
      <c r="B15384" t="s">
        <v>2005</v>
      </c>
      <c r="C15384" t="s">
        <v>1060</v>
      </c>
      <c r="D15384" s="3">
        <v>46418</v>
      </c>
      <c r="E15384" s="3">
        <v>46418</v>
      </c>
      <c r="F15384">
        <v>6195.83</v>
      </c>
      <c r="G15384" t="s">
        <v>3048</v>
      </c>
      <c r="H15384">
        <v>0</v>
      </c>
    </row>
    <row r="15385" spans="1:8">
      <c r="A15385" t="s">
        <v>18434</v>
      </c>
      <c r="B15385" t="s">
        <v>2005</v>
      </c>
      <c r="C15385" t="s">
        <v>1060</v>
      </c>
      <c r="D15385" s="3">
        <v>46446</v>
      </c>
      <c r="E15385" s="3">
        <v>46446</v>
      </c>
      <c r="F15385">
        <v>6195.83</v>
      </c>
      <c r="G15385" t="s">
        <v>3048</v>
      </c>
      <c r="H15385">
        <v>0</v>
      </c>
    </row>
    <row r="15386" spans="1:8">
      <c r="A15386" t="s">
        <v>18435</v>
      </c>
      <c r="B15386" t="s">
        <v>2005</v>
      </c>
      <c r="C15386" t="s">
        <v>1060</v>
      </c>
      <c r="D15386" s="3">
        <v>46477</v>
      </c>
      <c r="E15386" s="3">
        <v>46477</v>
      </c>
      <c r="F15386">
        <v>6195.83</v>
      </c>
      <c r="G15386" t="s">
        <v>3048</v>
      </c>
      <c r="H15386">
        <v>0</v>
      </c>
    </row>
    <row r="15387" spans="1:8">
      <c r="A15387" t="s">
        <v>18436</v>
      </c>
      <c r="B15387" t="s">
        <v>2005</v>
      </c>
      <c r="C15387" t="s">
        <v>1060</v>
      </c>
      <c r="D15387" s="3">
        <v>46507</v>
      </c>
      <c r="E15387" s="3">
        <v>46508</v>
      </c>
      <c r="F15387">
        <v>6195.83</v>
      </c>
      <c r="G15387" t="s">
        <v>3057</v>
      </c>
      <c r="H15387">
        <v>1</v>
      </c>
    </row>
    <row r="15388" spans="1:8">
      <c r="A15388" t="s">
        <v>18437</v>
      </c>
      <c r="B15388" t="s">
        <v>2005</v>
      </c>
      <c r="C15388" t="s">
        <v>1060</v>
      </c>
      <c r="D15388" s="3">
        <v>46538</v>
      </c>
      <c r="E15388" s="3">
        <v>46540</v>
      </c>
      <c r="F15388">
        <v>6195.83</v>
      </c>
      <c r="G15388" t="s">
        <v>3057</v>
      </c>
      <c r="H15388">
        <v>2</v>
      </c>
    </row>
    <row r="15389" spans="1:8">
      <c r="A15389" t="s">
        <v>18438</v>
      </c>
      <c r="B15389" t="s">
        <v>2005</v>
      </c>
      <c r="C15389" t="s">
        <v>1060</v>
      </c>
      <c r="D15389" s="3">
        <v>46568</v>
      </c>
      <c r="E15389" s="3">
        <v>46568</v>
      </c>
      <c r="F15389">
        <v>6195.83</v>
      </c>
      <c r="G15389" t="s">
        <v>3048</v>
      </c>
      <c r="H15389">
        <v>0</v>
      </c>
    </row>
    <row r="15390" spans="1:8">
      <c r="A15390" t="s">
        <v>18439</v>
      </c>
      <c r="B15390" t="s">
        <v>2005</v>
      </c>
      <c r="C15390" t="s">
        <v>1060</v>
      </c>
      <c r="D15390" s="3">
        <v>46599</v>
      </c>
      <c r="E15390" s="3">
        <v>46599</v>
      </c>
      <c r="F15390">
        <v>6195.83</v>
      </c>
      <c r="G15390" t="s">
        <v>3048</v>
      </c>
      <c r="H15390">
        <v>0</v>
      </c>
    </row>
    <row r="15391" spans="1:8">
      <c r="A15391" t="s">
        <v>18440</v>
      </c>
      <c r="B15391" t="s">
        <v>2005</v>
      </c>
      <c r="C15391" t="s">
        <v>1060</v>
      </c>
      <c r="D15391" s="3">
        <v>46630</v>
      </c>
      <c r="E15391" s="3">
        <v>46630</v>
      </c>
      <c r="F15391">
        <v>6195.83</v>
      </c>
      <c r="G15391" t="s">
        <v>3048</v>
      </c>
      <c r="H15391">
        <v>0</v>
      </c>
    </row>
    <row r="15392" spans="1:8">
      <c r="A15392" t="s">
        <v>18441</v>
      </c>
      <c r="B15392" t="s">
        <v>2006</v>
      </c>
      <c r="C15392" t="s">
        <v>1018</v>
      </c>
      <c r="D15392" s="3">
        <v>45626</v>
      </c>
      <c r="E15392" s="3">
        <v>45626</v>
      </c>
      <c r="F15392">
        <v>57662.5</v>
      </c>
      <c r="G15392" t="s">
        <v>3048</v>
      </c>
      <c r="H15392">
        <v>0</v>
      </c>
    </row>
    <row r="15393" spans="1:8">
      <c r="A15393" t="s">
        <v>18442</v>
      </c>
      <c r="B15393" t="s">
        <v>2006</v>
      </c>
      <c r="C15393" t="s">
        <v>1018</v>
      </c>
      <c r="D15393" s="3">
        <v>45656</v>
      </c>
      <c r="E15393" s="3">
        <v>45659</v>
      </c>
      <c r="F15393">
        <v>57662.5</v>
      </c>
      <c r="G15393" t="s">
        <v>3057</v>
      </c>
      <c r="H15393">
        <v>3</v>
      </c>
    </row>
    <row r="15394" spans="1:8">
      <c r="A15394" t="s">
        <v>18443</v>
      </c>
      <c r="B15394" t="s">
        <v>2006</v>
      </c>
      <c r="C15394" t="s">
        <v>1018</v>
      </c>
      <c r="D15394" s="3">
        <v>45687</v>
      </c>
      <c r="E15394" s="3">
        <v>45687</v>
      </c>
      <c r="F15394">
        <v>57662.5</v>
      </c>
      <c r="G15394" t="s">
        <v>3048</v>
      </c>
      <c r="H15394">
        <v>0</v>
      </c>
    </row>
    <row r="15395" spans="1:8">
      <c r="A15395" t="s">
        <v>18444</v>
      </c>
      <c r="B15395" t="s">
        <v>2006</v>
      </c>
      <c r="C15395" t="s">
        <v>1018</v>
      </c>
      <c r="D15395" s="3">
        <v>45716</v>
      </c>
      <c r="E15395" s="3">
        <v>45716</v>
      </c>
      <c r="F15395">
        <v>57662.5</v>
      </c>
      <c r="G15395" t="s">
        <v>3048</v>
      </c>
      <c r="H15395">
        <v>0</v>
      </c>
    </row>
    <row r="15396" spans="1:8">
      <c r="A15396" t="s">
        <v>18445</v>
      </c>
      <c r="B15396" t="s">
        <v>2006</v>
      </c>
      <c r="C15396" t="s">
        <v>1018</v>
      </c>
      <c r="D15396" s="3">
        <v>45746</v>
      </c>
      <c r="E15396" s="3">
        <v>45747</v>
      </c>
      <c r="F15396">
        <v>57662.5</v>
      </c>
      <c r="G15396" t="s">
        <v>3057</v>
      </c>
      <c r="H15396">
        <v>1</v>
      </c>
    </row>
    <row r="15397" spans="1:8">
      <c r="A15397" t="s">
        <v>18446</v>
      </c>
      <c r="B15397" t="s">
        <v>2006</v>
      </c>
      <c r="C15397" t="s">
        <v>1018</v>
      </c>
      <c r="D15397" s="3">
        <v>45777</v>
      </c>
      <c r="E15397" s="3">
        <v>45777</v>
      </c>
      <c r="F15397">
        <v>57662.5</v>
      </c>
      <c r="G15397" t="s">
        <v>3048</v>
      </c>
      <c r="H15397">
        <v>0</v>
      </c>
    </row>
    <row r="15398" spans="1:8">
      <c r="A15398" t="s">
        <v>18447</v>
      </c>
      <c r="B15398" t="s">
        <v>2006</v>
      </c>
      <c r="C15398" t="s">
        <v>1018</v>
      </c>
      <c r="D15398" s="3">
        <v>45807</v>
      </c>
      <c r="E15398" s="3">
        <v>45807</v>
      </c>
      <c r="F15398">
        <v>57662.5</v>
      </c>
      <c r="G15398" t="s">
        <v>3048</v>
      </c>
      <c r="H15398">
        <v>0</v>
      </c>
    </row>
    <row r="15399" spans="1:8">
      <c r="A15399" t="s">
        <v>18448</v>
      </c>
      <c r="B15399" t="s">
        <v>2006</v>
      </c>
      <c r="C15399" t="s">
        <v>1018</v>
      </c>
      <c r="D15399" s="3">
        <v>45838</v>
      </c>
      <c r="F15399">
        <v>57662.5</v>
      </c>
      <c r="G15399" t="s">
        <v>3103</v>
      </c>
    </row>
    <row r="15400" spans="1:8">
      <c r="A15400" t="s">
        <v>18449</v>
      </c>
      <c r="B15400" t="s">
        <v>2007</v>
      </c>
      <c r="C15400" t="s">
        <v>285</v>
      </c>
      <c r="D15400" s="3">
        <v>45475</v>
      </c>
      <c r="E15400" s="3">
        <v>45475</v>
      </c>
      <c r="F15400">
        <v>19766.669999999998</v>
      </c>
      <c r="G15400" t="s">
        <v>3048</v>
      </c>
      <c r="H15400">
        <v>0</v>
      </c>
    </row>
    <row r="15401" spans="1:8">
      <c r="A15401" t="s">
        <v>18450</v>
      </c>
      <c r="B15401" t="s">
        <v>2007</v>
      </c>
      <c r="C15401" t="s">
        <v>285</v>
      </c>
      <c r="D15401" s="3">
        <v>45506</v>
      </c>
      <c r="E15401" s="3">
        <v>45506</v>
      </c>
      <c r="F15401">
        <v>19766.669999999998</v>
      </c>
      <c r="G15401" t="s">
        <v>3048</v>
      </c>
      <c r="H15401">
        <v>0</v>
      </c>
    </row>
    <row r="15402" spans="1:8">
      <c r="A15402" t="s">
        <v>18451</v>
      </c>
      <c r="B15402" t="s">
        <v>2007</v>
      </c>
      <c r="C15402" t="s">
        <v>285</v>
      </c>
      <c r="D15402" s="3">
        <v>45537</v>
      </c>
      <c r="E15402" s="3">
        <v>45552</v>
      </c>
      <c r="F15402">
        <v>19766.669999999998</v>
      </c>
      <c r="G15402" t="s">
        <v>3112</v>
      </c>
      <c r="H15402">
        <v>15</v>
      </c>
    </row>
    <row r="15403" spans="1:8">
      <c r="A15403" t="s">
        <v>18452</v>
      </c>
      <c r="B15403" t="s">
        <v>2007</v>
      </c>
      <c r="C15403" t="s">
        <v>285</v>
      </c>
      <c r="D15403" s="3">
        <v>45567</v>
      </c>
      <c r="E15403" s="3">
        <v>45567</v>
      </c>
      <c r="F15403">
        <v>19766.669999999998</v>
      </c>
      <c r="G15403" t="s">
        <v>3048</v>
      </c>
      <c r="H15403">
        <v>0</v>
      </c>
    </row>
    <row r="15404" spans="1:8">
      <c r="A15404" t="s">
        <v>18453</v>
      </c>
      <c r="B15404" t="s">
        <v>2007</v>
      </c>
      <c r="C15404" t="s">
        <v>285</v>
      </c>
      <c r="D15404" s="3">
        <v>45598</v>
      </c>
      <c r="E15404" s="3">
        <v>45600</v>
      </c>
      <c r="F15404">
        <v>19766.669999999998</v>
      </c>
      <c r="G15404" t="s">
        <v>3057</v>
      </c>
      <c r="H15404">
        <v>2</v>
      </c>
    </row>
    <row r="15405" spans="1:8">
      <c r="A15405" t="s">
        <v>18454</v>
      </c>
      <c r="B15405" t="s">
        <v>2007</v>
      </c>
      <c r="C15405" t="s">
        <v>285</v>
      </c>
      <c r="D15405" s="3">
        <v>45628</v>
      </c>
      <c r="E15405" s="3">
        <v>45628</v>
      </c>
      <c r="F15405">
        <v>19766.669999999998</v>
      </c>
      <c r="G15405" t="s">
        <v>3048</v>
      </c>
      <c r="H15405">
        <v>0</v>
      </c>
    </row>
    <row r="15406" spans="1:8">
      <c r="A15406" t="s">
        <v>18455</v>
      </c>
      <c r="B15406" t="s">
        <v>2007</v>
      </c>
      <c r="C15406" t="s">
        <v>285</v>
      </c>
      <c r="D15406" s="3">
        <v>45659</v>
      </c>
      <c r="E15406" s="3">
        <v>45659</v>
      </c>
      <c r="F15406">
        <v>19766.669999999998</v>
      </c>
      <c r="G15406" t="s">
        <v>3048</v>
      </c>
      <c r="H15406">
        <v>0</v>
      </c>
    </row>
    <row r="15407" spans="1:8">
      <c r="A15407" t="s">
        <v>18456</v>
      </c>
      <c r="B15407" t="s">
        <v>2007</v>
      </c>
      <c r="C15407" t="s">
        <v>285</v>
      </c>
      <c r="D15407" s="3">
        <v>45690</v>
      </c>
      <c r="E15407" s="3">
        <v>45690</v>
      </c>
      <c r="F15407">
        <v>19766.669999999998</v>
      </c>
      <c r="G15407" t="s">
        <v>3048</v>
      </c>
      <c r="H15407">
        <v>0</v>
      </c>
    </row>
    <row r="15408" spans="1:8">
      <c r="A15408" t="s">
        <v>18457</v>
      </c>
      <c r="B15408" t="s">
        <v>2007</v>
      </c>
      <c r="C15408" t="s">
        <v>285</v>
      </c>
      <c r="D15408" s="3">
        <v>45718</v>
      </c>
      <c r="E15408" s="3">
        <v>45718</v>
      </c>
      <c r="F15408">
        <v>19766.669999999998</v>
      </c>
      <c r="G15408" t="s">
        <v>3048</v>
      </c>
      <c r="H15408">
        <v>0</v>
      </c>
    </row>
    <row r="15409" spans="1:8">
      <c r="A15409" t="s">
        <v>18458</v>
      </c>
      <c r="B15409" t="s">
        <v>2007</v>
      </c>
      <c r="C15409" t="s">
        <v>285</v>
      </c>
      <c r="D15409" s="3">
        <v>45749</v>
      </c>
      <c r="E15409" s="3">
        <v>45749</v>
      </c>
      <c r="F15409">
        <v>19766.669999999998</v>
      </c>
      <c r="G15409" t="s">
        <v>3048</v>
      </c>
      <c r="H15409">
        <v>0</v>
      </c>
    </row>
    <row r="15410" spans="1:8">
      <c r="A15410" t="s">
        <v>18459</v>
      </c>
      <c r="B15410" t="s">
        <v>2007</v>
      </c>
      <c r="C15410" t="s">
        <v>285</v>
      </c>
      <c r="D15410" s="3">
        <v>45779</v>
      </c>
      <c r="E15410" s="3">
        <v>45779</v>
      </c>
      <c r="F15410">
        <v>19766.669999999998</v>
      </c>
      <c r="G15410" t="s">
        <v>3048</v>
      </c>
      <c r="H15410">
        <v>0</v>
      </c>
    </row>
    <row r="15411" spans="1:8">
      <c r="A15411" t="s">
        <v>18460</v>
      </c>
      <c r="B15411" t="s">
        <v>2007</v>
      </c>
      <c r="C15411" t="s">
        <v>285</v>
      </c>
      <c r="D15411" s="3">
        <v>45810</v>
      </c>
      <c r="E15411" s="3">
        <v>45810</v>
      </c>
      <c r="F15411">
        <v>19766.669999999998</v>
      </c>
      <c r="G15411" t="s">
        <v>3048</v>
      </c>
      <c r="H15411">
        <v>0</v>
      </c>
    </row>
    <row r="15412" spans="1:8">
      <c r="A15412" t="s">
        <v>18461</v>
      </c>
      <c r="B15412" t="s">
        <v>2007</v>
      </c>
      <c r="C15412" t="s">
        <v>285</v>
      </c>
      <c r="D15412" s="3">
        <v>45840</v>
      </c>
      <c r="E15412" s="3">
        <v>45840</v>
      </c>
      <c r="F15412">
        <v>19766.669999999998</v>
      </c>
      <c r="G15412" t="s">
        <v>3048</v>
      </c>
      <c r="H15412">
        <v>0</v>
      </c>
    </row>
    <row r="15413" spans="1:8">
      <c r="A15413" t="s">
        <v>18462</v>
      </c>
      <c r="B15413" t="s">
        <v>2007</v>
      </c>
      <c r="C15413" t="s">
        <v>285</v>
      </c>
      <c r="D15413" s="3">
        <v>45871</v>
      </c>
      <c r="E15413" s="3">
        <v>45872</v>
      </c>
      <c r="F15413">
        <v>19766.669999999998</v>
      </c>
      <c r="G15413" t="s">
        <v>3057</v>
      </c>
      <c r="H15413">
        <v>1</v>
      </c>
    </row>
    <row r="15414" spans="1:8">
      <c r="A15414" t="s">
        <v>18463</v>
      </c>
      <c r="B15414" t="s">
        <v>2007</v>
      </c>
      <c r="C15414" t="s">
        <v>285</v>
      </c>
      <c r="D15414" s="3">
        <v>45902</v>
      </c>
      <c r="E15414" s="3">
        <v>45909</v>
      </c>
      <c r="F15414">
        <v>19766.669999999998</v>
      </c>
      <c r="G15414" t="s">
        <v>3057</v>
      </c>
      <c r="H15414">
        <v>7</v>
      </c>
    </row>
    <row r="15415" spans="1:8">
      <c r="A15415" t="s">
        <v>18464</v>
      </c>
      <c r="B15415" t="s">
        <v>2007</v>
      </c>
      <c r="C15415" t="s">
        <v>285</v>
      </c>
      <c r="D15415" s="3">
        <v>45932</v>
      </c>
      <c r="E15415" s="3">
        <v>45932</v>
      </c>
      <c r="F15415">
        <v>19766.669999999998</v>
      </c>
      <c r="G15415" t="s">
        <v>3048</v>
      </c>
      <c r="H15415">
        <v>0</v>
      </c>
    </row>
    <row r="15416" spans="1:8">
      <c r="A15416" t="s">
        <v>18465</v>
      </c>
      <c r="B15416" t="s">
        <v>2007</v>
      </c>
      <c r="C15416" t="s">
        <v>285</v>
      </c>
      <c r="D15416" s="3">
        <v>45963</v>
      </c>
      <c r="E15416" s="3">
        <v>45963</v>
      </c>
      <c r="F15416">
        <v>19766.669999999998</v>
      </c>
      <c r="G15416" t="s">
        <v>3048</v>
      </c>
      <c r="H15416">
        <v>0</v>
      </c>
    </row>
    <row r="15417" spans="1:8">
      <c r="A15417" t="s">
        <v>18466</v>
      </c>
      <c r="B15417" t="s">
        <v>2007</v>
      </c>
      <c r="C15417" t="s">
        <v>285</v>
      </c>
      <c r="D15417" s="3">
        <v>45993</v>
      </c>
      <c r="E15417" s="3">
        <v>45993</v>
      </c>
      <c r="F15417">
        <v>19766.669999999998</v>
      </c>
      <c r="G15417" t="s">
        <v>3048</v>
      </c>
      <c r="H15417">
        <v>0</v>
      </c>
    </row>
    <row r="15418" spans="1:8">
      <c r="A15418" t="s">
        <v>18467</v>
      </c>
      <c r="B15418" t="s">
        <v>2007</v>
      </c>
      <c r="C15418" t="s">
        <v>285</v>
      </c>
      <c r="D15418" s="3">
        <v>46024</v>
      </c>
      <c r="E15418" s="3">
        <v>46024</v>
      </c>
      <c r="F15418">
        <v>19766.669999999998</v>
      </c>
      <c r="G15418" t="s">
        <v>3048</v>
      </c>
      <c r="H15418">
        <v>0</v>
      </c>
    </row>
    <row r="15419" spans="1:8">
      <c r="A15419" t="s">
        <v>18468</v>
      </c>
      <c r="B15419" t="s">
        <v>2007</v>
      </c>
      <c r="C15419" t="s">
        <v>285</v>
      </c>
      <c r="D15419" s="3">
        <v>46055</v>
      </c>
      <c r="E15419" s="3">
        <v>46058</v>
      </c>
      <c r="F15419">
        <v>19766.669999999998</v>
      </c>
      <c r="G15419" t="s">
        <v>3057</v>
      </c>
      <c r="H15419">
        <v>3</v>
      </c>
    </row>
    <row r="15420" spans="1:8">
      <c r="A15420" t="s">
        <v>18469</v>
      </c>
      <c r="B15420" t="s">
        <v>2007</v>
      </c>
      <c r="C15420" t="s">
        <v>285</v>
      </c>
      <c r="D15420" s="3">
        <v>46083</v>
      </c>
      <c r="E15420" s="3">
        <v>46083</v>
      </c>
      <c r="F15420">
        <v>19766.669999999998</v>
      </c>
      <c r="G15420" t="s">
        <v>3048</v>
      </c>
      <c r="H15420">
        <v>0</v>
      </c>
    </row>
    <row r="15421" spans="1:8">
      <c r="A15421" t="s">
        <v>18470</v>
      </c>
      <c r="B15421" t="s">
        <v>2007</v>
      </c>
      <c r="C15421" t="s">
        <v>285</v>
      </c>
      <c r="D15421" s="3">
        <v>46114</v>
      </c>
      <c r="E15421" s="3">
        <v>46115</v>
      </c>
      <c r="F15421">
        <v>19766.669999999998</v>
      </c>
      <c r="G15421" t="s">
        <v>3057</v>
      </c>
      <c r="H15421">
        <v>1</v>
      </c>
    </row>
    <row r="15422" spans="1:8">
      <c r="A15422" t="s">
        <v>18471</v>
      </c>
      <c r="B15422" t="s">
        <v>2007</v>
      </c>
      <c r="C15422" t="s">
        <v>285</v>
      </c>
      <c r="D15422" s="3">
        <v>46144</v>
      </c>
      <c r="E15422" s="3">
        <v>46144</v>
      </c>
      <c r="F15422">
        <v>19766.669999999998</v>
      </c>
      <c r="G15422" t="s">
        <v>3048</v>
      </c>
      <c r="H15422">
        <v>0</v>
      </c>
    </row>
    <row r="15423" spans="1:8">
      <c r="A15423" t="s">
        <v>18472</v>
      </c>
      <c r="B15423" t="s">
        <v>2007</v>
      </c>
      <c r="C15423" t="s">
        <v>285</v>
      </c>
      <c r="D15423" s="3">
        <v>46175</v>
      </c>
      <c r="E15423" s="3">
        <v>46176</v>
      </c>
      <c r="F15423">
        <v>19766.669999999998</v>
      </c>
      <c r="G15423" t="s">
        <v>3057</v>
      </c>
      <c r="H15423">
        <v>1</v>
      </c>
    </row>
    <row r="15424" spans="1:8">
      <c r="A15424" t="s">
        <v>18473</v>
      </c>
      <c r="B15424" t="s">
        <v>2008</v>
      </c>
      <c r="C15424" t="s">
        <v>1043</v>
      </c>
      <c r="D15424" s="3">
        <v>45794</v>
      </c>
      <c r="E15424" s="3">
        <v>45796</v>
      </c>
      <c r="F15424">
        <v>8945.83</v>
      </c>
      <c r="G15424" t="s">
        <v>3057</v>
      </c>
      <c r="H15424">
        <v>2</v>
      </c>
    </row>
    <row r="15425" spans="1:8">
      <c r="A15425" t="s">
        <v>18474</v>
      </c>
      <c r="B15425" t="s">
        <v>2008</v>
      </c>
      <c r="C15425" t="s">
        <v>1043</v>
      </c>
      <c r="D15425" s="3">
        <v>45825</v>
      </c>
      <c r="E15425" s="3">
        <v>45827</v>
      </c>
      <c r="F15425">
        <v>8945.83</v>
      </c>
      <c r="G15425" t="s">
        <v>3057</v>
      </c>
      <c r="H15425">
        <v>2</v>
      </c>
    </row>
    <row r="15426" spans="1:8">
      <c r="A15426" t="s">
        <v>18475</v>
      </c>
      <c r="B15426" t="s">
        <v>2008</v>
      </c>
      <c r="C15426" t="s">
        <v>1043</v>
      </c>
      <c r="D15426" s="3">
        <v>45855</v>
      </c>
      <c r="E15426" s="3">
        <v>45855</v>
      </c>
      <c r="F15426">
        <v>8945.83</v>
      </c>
      <c r="G15426" t="s">
        <v>3048</v>
      </c>
      <c r="H15426">
        <v>0</v>
      </c>
    </row>
    <row r="15427" spans="1:8">
      <c r="A15427" t="s">
        <v>18476</v>
      </c>
      <c r="B15427" t="s">
        <v>2008</v>
      </c>
      <c r="C15427" t="s">
        <v>1043</v>
      </c>
      <c r="D15427" s="3">
        <v>45886</v>
      </c>
      <c r="E15427" s="3">
        <v>45886</v>
      </c>
      <c r="F15427">
        <v>8945.83</v>
      </c>
      <c r="G15427" t="s">
        <v>3048</v>
      </c>
      <c r="H15427">
        <v>0</v>
      </c>
    </row>
    <row r="15428" spans="1:8">
      <c r="A15428" t="s">
        <v>18477</v>
      </c>
      <c r="B15428" t="s">
        <v>2008</v>
      </c>
      <c r="C15428" t="s">
        <v>1043</v>
      </c>
      <c r="D15428" s="3">
        <v>45917</v>
      </c>
      <c r="E15428" s="3">
        <v>45919</v>
      </c>
      <c r="F15428">
        <v>8945.83</v>
      </c>
      <c r="G15428" t="s">
        <v>3057</v>
      </c>
      <c r="H15428">
        <v>2</v>
      </c>
    </row>
    <row r="15429" spans="1:8">
      <c r="A15429" t="s">
        <v>18478</v>
      </c>
      <c r="B15429" t="s">
        <v>2008</v>
      </c>
      <c r="C15429" t="s">
        <v>1043</v>
      </c>
      <c r="D15429" s="3">
        <v>45947</v>
      </c>
      <c r="E15429" s="3">
        <v>45947</v>
      </c>
      <c r="F15429">
        <v>8945.83</v>
      </c>
      <c r="G15429" t="s">
        <v>3048</v>
      </c>
      <c r="H15429">
        <v>0</v>
      </c>
    </row>
    <row r="15430" spans="1:8">
      <c r="A15430" t="s">
        <v>18479</v>
      </c>
      <c r="B15430" t="s">
        <v>2008</v>
      </c>
      <c r="C15430" t="s">
        <v>1043</v>
      </c>
      <c r="D15430" s="3">
        <v>45978</v>
      </c>
      <c r="E15430" s="3">
        <v>45978</v>
      </c>
      <c r="F15430">
        <v>8945.83</v>
      </c>
      <c r="G15430" t="s">
        <v>3048</v>
      </c>
      <c r="H15430">
        <v>0</v>
      </c>
    </row>
    <row r="15431" spans="1:8">
      <c r="A15431" t="s">
        <v>18480</v>
      </c>
      <c r="B15431" t="s">
        <v>2008</v>
      </c>
      <c r="C15431" t="s">
        <v>1043</v>
      </c>
      <c r="D15431" s="3">
        <v>46008</v>
      </c>
      <c r="E15431" s="3">
        <v>46015</v>
      </c>
      <c r="F15431">
        <v>8945.83</v>
      </c>
      <c r="G15431" t="s">
        <v>3057</v>
      </c>
      <c r="H15431">
        <v>7</v>
      </c>
    </row>
    <row r="15432" spans="1:8">
      <c r="A15432" t="s">
        <v>18481</v>
      </c>
      <c r="B15432" t="s">
        <v>2008</v>
      </c>
      <c r="C15432" t="s">
        <v>1043</v>
      </c>
      <c r="D15432" s="3">
        <v>46039</v>
      </c>
      <c r="E15432" s="3">
        <v>46039</v>
      </c>
      <c r="F15432">
        <v>8945.83</v>
      </c>
      <c r="G15432" t="s">
        <v>3048</v>
      </c>
      <c r="H15432">
        <v>0</v>
      </c>
    </row>
    <row r="15433" spans="1:8">
      <c r="A15433" t="s">
        <v>18482</v>
      </c>
      <c r="B15433" t="s">
        <v>2008</v>
      </c>
      <c r="C15433" t="s">
        <v>1043</v>
      </c>
      <c r="D15433" s="3">
        <v>46070</v>
      </c>
      <c r="E15433" s="3">
        <v>46070</v>
      </c>
      <c r="F15433">
        <v>8945.83</v>
      </c>
      <c r="G15433" t="s">
        <v>3048</v>
      </c>
      <c r="H15433">
        <v>0</v>
      </c>
    </row>
    <row r="15434" spans="1:8">
      <c r="A15434" t="s">
        <v>18483</v>
      </c>
      <c r="B15434" t="s">
        <v>2008</v>
      </c>
      <c r="C15434" t="s">
        <v>1043</v>
      </c>
      <c r="D15434" s="3">
        <v>46098</v>
      </c>
      <c r="E15434" s="3">
        <v>46098</v>
      </c>
      <c r="F15434">
        <v>8945.83</v>
      </c>
      <c r="G15434" t="s">
        <v>3048</v>
      </c>
      <c r="H15434">
        <v>0</v>
      </c>
    </row>
    <row r="15435" spans="1:8">
      <c r="A15435" t="s">
        <v>18484</v>
      </c>
      <c r="B15435" t="s">
        <v>2008</v>
      </c>
      <c r="C15435" t="s">
        <v>1043</v>
      </c>
      <c r="D15435" s="3">
        <v>46129</v>
      </c>
      <c r="E15435" s="3">
        <v>46129</v>
      </c>
      <c r="F15435">
        <v>8945.83</v>
      </c>
      <c r="G15435" t="s">
        <v>3048</v>
      </c>
      <c r="H15435">
        <v>0</v>
      </c>
    </row>
    <row r="15436" spans="1:8">
      <c r="A15436" t="s">
        <v>18485</v>
      </c>
      <c r="B15436" t="s">
        <v>2008</v>
      </c>
      <c r="C15436" t="s">
        <v>1043</v>
      </c>
      <c r="D15436" s="3">
        <v>46159</v>
      </c>
      <c r="E15436" s="3">
        <v>46159</v>
      </c>
      <c r="F15436">
        <v>8945.83</v>
      </c>
      <c r="G15436" t="s">
        <v>3048</v>
      </c>
      <c r="H15436">
        <v>0</v>
      </c>
    </row>
    <row r="15437" spans="1:8">
      <c r="A15437" t="s">
        <v>18486</v>
      </c>
      <c r="B15437" t="s">
        <v>2008</v>
      </c>
      <c r="C15437" t="s">
        <v>1043</v>
      </c>
      <c r="D15437" s="3">
        <v>46190</v>
      </c>
      <c r="E15437" s="3">
        <v>46190</v>
      </c>
      <c r="F15437">
        <v>8945.83</v>
      </c>
      <c r="G15437" t="s">
        <v>3048</v>
      </c>
      <c r="H15437">
        <v>0</v>
      </c>
    </row>
    <row r="15438" spans="1:8">
      <c r="A15438" t="s">
        <v>18487</v>
      </c>
      <c r="B15438" t="s">
        <v>2008</v>
      </c>
      <c r="C15438" t="s">
        <v>1043</v>
      </c>
      <c r="D15438" s="3">
        <v>46220</v>
      </c>
      <c r="E15438" s="3">
        <v>46220</v>
      </c>
      <c r="F15438">
        <v>8945.83</v>
      </c>
      <c r="G15438" t="s">
        <v>3048</v>
      </c>
      <c r="H15438">
        <v>0</v>
      </c>
    </row>
    <row r="15439" spans="1:8">
      <c r="A15439" t="s">
        <v>18488</v>
      </c>
      <c r="B15439" t="s">
        <v>2008</v>
      </c>
      <c r="C15439" t="s">
        <v>1043</v>
      </c>
      <c r="D15439" s="3">
        <v>46251</v>
      </c>
      <c r="E15439" s="3">
        <v>46251</v>
      </c>
      <c r="F15439">
        <v>8945.83</v>
      </c>
      <c r="G15439" t="s">
        <v>3048</v>
      </c>
      <c r="H15439">
        <v>0</v>
      </c>
    </row>
    <row r="15440" spans="1:8">
      <c r="A15440" t="s">
        <v>18489</v>
      </c>
      <c r="B15440" t="s">
        <v>2008</v>
      </c>
      <c r="C15440" t="s">
        <v>1043</v>
      </c>
      <c r="D15440" s="3">
        <v>46282</v>
      </c>
      <c r="E15440" s="3">
        <v>46282</v>
      </c>
      <c r="F15440">
        <v>8945.83</v>
      </c>
      <c r="G15440" t="s">
        <v>3048</v>
      </c>
      <c r="H15440">
        <v>0</v>
      </c>
    </row>
    <row r="15441" spans="1:8">
      <c r="A15441" t="s">
        <v>18490</v>
      </c>
      <c r="B15441" t="s">
        <v>2008</v>
      </c>
      <c r="C15441" t="s">
        <v>1043</v>
      </c>
      <c r="D15441" s="3">
        <v>46312</v>
      </c>
      <c r="E15441" s="3">
        <v>46313</v>
      </c>
      <c r="F15441">
        <v>8945.83</v>
      </c>
      <c r="G15441" t="s">
        <v>3057</v>
      </c>
      <c r="H15441">
        <v>1</v>
      </c>
    </row>
    <row r="15442" spans="1:8">
      <c r="A15442" t="s">
        <v>18491</v>
      </c>
      <c r="B15442" t="s">
        <v>2008</v>
      </c>
      <c r="C15442" t="s">
        <v>1043</v>
      </c>
      <c r="D15442" s="3">
        <v>46343</v>
      </c>
      <c r="E15442" s="3">
        <v>46343</v>
      </c>
      <c r="F15442">
        <v>8945.83</v>
      </c>
      <c r="G15442" t="s">
        <v>3048</v>
      </c>
      <c r="H15442">
        <v>0</v>
      </c>
    </row>
    <row r="15443" spans="1:8">
      <c r="A15443" t="s">
        <v>18492</v>
      </c>
      <c r="B15443" t="s">
        <v>2008</v>
      </c>
      <c r="C15443" t="s">
        <v>1043</v>
      </c>
      <c r="D15443" s="3">
        <v>46373</v>
      </c>
      <c r="E15443" s="3">
        <v>46376</v>
      </c>
      <c r="F15443">
        <v>8945.83</v>
      </c>
      <c r="G15443" t="s">
        <v>3057</v>
      </c>
      <c r="H15443">
        <v>3</v>
      </c>
    </row>
    <row r="15444" spans="1:8">
      <c r="A15444" t="s">
        <v>18493</v>
      </c>
      <c r="B15444" t="s">
        <v>2008</v>
      </c>
      <c r="C15444" t="s">
        <v>1043</v>
      </c>
      <c r="D15444" s="3">
        <v>46404</v>
      </c>
      <c r="E15444" s="3">
        <v>46404</v>
      </c>
      <c r="F15444">
        <v>8945.83</v>
      </c>
      <c r="G15444" t="s">
        <v>3048</v>
      </c>
      <c r="H15444">
        <v>0</v>
      </c>
    </row>
    <row r="15445" spans="1:8">
      <c r="A15445" t="s">
        <v>18494</v>
      </c>
      <c r="B15445" t="s">
        <v>2008</v>
      </c>
      <c r="C15445" t="s">
        <v>1043</v>
      </c>
      <c r="D15445" s="3">
        <v>46435</v>
      </c>
      <c r="E15445" s="3">
        <v>46438</v>
      </c>
      <c r="F15445">
        <v>8945.83</v>
      </c>
      <c r="G15445" t="s">
        <v>3057</v>
      </c>
      <c r="H15445">
        <v>3</v>
      </c>
    </row>
    <row r="15446" spans="1:8">
      <c r="A15446" t="s">
        <v>18495</v>
      </c>
      <c r="B15446" t="s">
        <v>2008</v>
      </c>
      <c r="C15446" t="s">
        <v>1043</v>
      </c>
      <c r="D15446" s="3">
        <v>46463</v>
      </c>
      <c r="E15446" s="3">
        <v>46463</v>
      </c>
      <c r="F15446">
        <v>8945.83</v>
      </c>
      <c r="G15446" t="s">
        <v>3048</v>
      </c>
      <c r="H15446">
        <v>0</v>
      </c>
    </row>
    <row r="15447" spans="1:8">
      <c r="A15447" t="s">
        <v>18496</v>
      </c>
      <c r="B15447" t="s">
        <v>2008</v>
      </c>
      <c r="C15447" t="s">
        <v>1043</v>
      </c>
      <c r="D15447" s="3">
        <v>46494</v>
      </c>
      <c r="E15447" s="3">
        <v>46494</v>
      </c>
      <c r="F15447">
        <v>8945.83</v>
      </c>
      <c r="G15447" t="s">
        <v>3048</v>
      </c>
      <c r="H15447">
        <v>0</v>
      </c>
    </row>
    <row r="15448" spans="1:8">
      <c r="A15448" t="s">
        <v>18497</v>
      </c>
      <c r="B15448" t="s">
        <v>2009</v>
      </c>
      <c r="C15448" t="s">
        <v>786</v>
      </c>
      <c r="D15448" s="3">
        <v>45499</v>
      </c>
      <c r="E15448" s="3">
        <v>45499</v>
      </c>
      <c r="F15448">
        <v>2933.33</v>
      </c>
      <c r="G15448" t="s">
        <v>3048</v>
      </c>
      <c r="H15448">
        <v>0</v>
      </c>
    </row>
    <row r="15449" spans="1:8">
      <c r="A15449" t="s">
        <v>18498</v>
      </c>
      <c r="B15449" t="s">
        <v>2009</v>
      </c>
      <c r="C15449" t="s">
        <v>786</v>
      </c>
      <c r="D15449" s="3">
        <v>45530</v>
      </c>
      <c r="E15449" s="3">
        <v>45531</v>
      </c>
      <c r="F15449">
        <v>2933.33</v>
      </c>
      <c r="G15449" t="s">
        <v>3057</v>
      </c>
      <c r="H15449">
        <v>1</v>
      </c>
    </row>
    <row r="15450" spans="1:8">
      <c r="A15450" t="s">
        <v>18499</v>
      </c>
      <c r="B15450" t="s">
        <v>2009</v>
      </c>
      <c r="C15450" t="s">
        <v>786</v>
      </c>
      <c r="D15450" s="3">
        <v>45561</v>
      </c>
      <c r="E15450" s="3">
        <v>45568</v>
      </c>
      <c r="F15450">
        <v>2933.33</v>
      </c>
      <c r="G15450" t="s">
        <v>3057</v>
      </c>
      <c r="H15450">
        <v>7</v>
      </c>
    </row>
    <row r="15451" spans="1:8">
      <c r="A15451" t="s">
        <v>18500</v>
      </c>
      <c r="B15451" t="s">
        <v>2009</v>
      </c>
      <c r="C15451" t="s">
        <v>786</v>
      </c>
      <c r="D15451" s="3">
        <v>45591</v>
      </c>
      <c r="E15451" s="3">
        <v>45606</v>
      </c>
      <c r="F15451">
        <v>2933.33</v>
      </c>
      <c r="G15451" t="s">
        <v>3112</v>
      </c>
      <c r="H15451">
        <v>15</v>
      </c>
    </row>
    <row r="15452" spans="1:8">
      <c r="A15452" t="s">
        <v>18501</v>
      </c>
      <c r="B15452" t="s">
        <v>2009</v>
      </c>
      <c r="C15452" t="s">
        <v>786</v>
      </c>
      <c r="D15452" s="3">
        <v>45622</v>
      </c>
      <c r="E15452" s="3">
        <v>45622</v>
      </c>
      <c r="F15452">
        <v>2933.33</v>
      </c>
      <c r="G15452" t="s">
        <v>3048</v>
      </c>
      <c r="H15452">
        <v>0</v>
      </c>
    </row>
    <row r="15453" spans="1:8">
      <c r="A15453" t="s">
        <v>18502</v>
      </c>
      <c r="B15453" t="s">
        <v>2009</v>
      </c>
      <c r="C15453" t="s">
        <v>786</v>
      </c>
      <c r="D15453" s="3">
        <v>45652</v>
      </c>
      <c r="E15453" s="3">
        <v>45652</v>
      </c>
      <c r="F15453">
        <v>2933.33</v>
      </c>
      <c r="G15453" t="s">
        <v>3048</v>
      </c>
      <c r="H15453">
        <v>0</v>
      </c>
    </row>
    <row r="15454" spans="1:8">
      <c r="A15454" t="s">
        <v>18503</v>
      </c>
      <c r="B15454" t="s">
        <v>2009</v>
      </c>
      <c r="C15454" t="s">
        <v>786</v>
      </c>
      <c r="D15454" s="3">
        <v>45683</v>
      </c>
      <c r="E15454" s="3">
        <v>45683</v>
      </c>
      <c r="F15454">
        <v>2933.33</v>
      </c>
      <c r="G15454" t="s">
        <v>3048</v>
      </c>
      <c r="H15454">
        <v>0</v>
      </c>
    </row>
    <row r="15455" spans="1:8">
      <c r="A15455" t="s">
        <v>18504</v>
      </c>
      <c r="B15455" t="s">
        <v>2009</v>
      </c>
      <c r="C15455" t="s">
        <v>786</v>
      </c>
      <c r="D15455" s="3">
        <v>45714</v>
      </c>
      <c r="E15455" s="3">
        <v>45714</v>
      </c>
      <c r="F15455">
        <v>2933.33</v>
      </c>
      <c r="G15455" t="s">
        <v>3048</v>
      </c>
      <c r="H15455">
        <v>0</v>
      </c>
    </row>
    <row r="15456" spans="1:8">
      <c r="A15456" t="s">
        <v>18505</v>
      </c>
      <c r="B15456" t="s">
        <v>2009</v>
      </c>
      <c r="C15456" t="s">
        <v>786</v>
      </c>
      <c r="D15456" s="3">
        <v>45742</v>
      </c>
      <c r="E15456" s="3">
        <v>45742</v>
      </c>
      <c r="F15456">
        <v>2933.33</v>
      </c>
      <c r="G15456" t="s">
        <v>3048</v>
      </c>
      <c r="H15456">
        <v>0</v>
      </c>
    </row>
    <row r="15457" spans="1:8">
      <c r="A15457" t="s">
        <v>18506</v>
      </c>
      <c r="B15457" t="s">
        <v>2009</v>
      </c>
      <c r="C15457" t="s">
        <v>786</v>
      </c>
      <c r="D15457" s="3">
        <v>45773</v>
      </c>
      <c r="E15457" s="3">
        <v>45773</v>
      </c>
      <c r="F15457">
        <v>2933.33</v>
      </c>
      <c r="G15457" t="s">
        <v>3048</v>
      </c>
      <c r="H15457">
        <v>0</v>
      </c>
    </row>
    <row r="15458" spans="1:8">
      <c r="A15458" t="s">
        <v>18507</v>
      </c>
      <c r="B15458" t="s">
        <v>2009</v>
      </c>
      <c r="C15458" t="s">
        <v>786</v>
      </c>
      <c r="D15458" s="3">
        <v>45803</v>
      </c>
      <c r="E15458" s="3">
        <v>45803</v>
      </c>
      <c r="F15458">
        <v>2933.33</v>
      </c>
      <c r="G15458" t="s">
        <v>3048</v>
      </c>
      <c r="H15458">
        <v>0</v>
      </c>
    </row>
    <row r="15459" spans="1:8">
      <c r="A15459" t="s">
        <v>18508</v>
      </c>
      <c r="B15459" t="s">
        <v>2009</v>
      </c>
      <c r="C15459" t="s">
        <v>786</v>
      </c>
      <c r="D15459" s="3">
        <v>45834</v>
      </c>
      <c r="E15459" s="3">
        <v>45834</v>
      </c>
      <c r="F15459">
        <v>2933.33</v>
      </c>
      <c r="G15459" t="s">
        <v>3048</v>
      </c>
      <c r="H15459">
        <v>0</v>
      </c>
    </row>
    <row r="15460" spans="1:8">
      <c r="A15460" t="s">
        <v>18509</v>
      </c>
      <c r="B15460" t="s">
        <v>2009</v>
      </c>
      <c r="C15460" t="s">
        <v>786</v>
      </c>
      <c r="D15460" s="3">
        <v>45864</v>
      </c>
      <c r="E15460" s="3">
        <v>45864</v>
      </c>
      <c r="F15460">
        <v>2933.33</v>
      </c>
      <c r="G15460" t="s">
        <v>3048</v>
      </c>
      <c r="H15460">
        <v>0</v>
      </c>
    </row>
    <row r="15461" spans="1:8">
      <c r="A15461" t="s">
        <v>18510</v>
      </c>
      <c r="B15461" t="s">
        <v>2009</v>
      </c>
      <c r="C15461" t="s">
        <v>786</v>
      </c>
      <c r="D15461" s="3">
        <v>45895</v>
      </c>
      <c r="E15461" s="3">
        <v>45895</v>
      </c>
      <c r="F15461">
        <v>2933.33</v>
      </c>
      <c r="G15461" t="s">
        <v>3048</v>
      </c>
      <c r="H15461">
        <v>0</v>
      </c>
    </row>
    <row r="15462" spans="1:8">
      <c r="A15462" t="s">
        <v>18511</v>
      </c>
      <c r="B15462" t="s">
        <v>2009</v>
      </c>
      <c r="C15462" t="s">
        <v>786</v>
      </c>
      <c r="D15462" s="3">
        <v>45926</v>
      </c>
      <c r="E15462" s="3">
        <v>45926</v>
      </c>
      <c r="F15462">
        <v>2933.33</v>
      </c>
      <c r="G15462" t="s">
        <v>3048</v>
      </c>
      <c r="H15462">
        <v>0</v>
      </c>
    </row>
    <row r="15463" spans="1:8">
      <c r="A15463" t="s">
        <v>18512</v>
      </c>
      <c r="B15463" t="s">
        <v>2009</v>
      </c>
      <c r="C15463" t="s">
        <v>786</v>
      </c>
      <c r="D15463" s="3">
        <v>45956</v>
      </c>
      <c r="E15463" s="3">
        <v>45958</v>
      </c>
      <c r="F15463">
        <v>2933.33</v>
      </c>
      <c r="G15463" t="s">
        <v>3057</v>
      </c>
      <c r="H15463">
        <v>2</v>
      </c>
    </row>
    <row r="15464" spans="1:8">
      <c r="A15464" t="s">
        <v>18513</v>
      </c>
      <c r="B15464" t="s">
        <v>2009</v>
      </c>
      <c r="C15464" t="s">
        <v>786</v>
      </c>
      <c r="D15464" s="3">
        <v>45987</v>
      </c>
      <c r="E15464" s="3">
        <v>45990</v>
      </c>
      <c r="F15464">
        <v>2933.33</v>
      </c>
      <c r="G15464" t="s">
        <v>3057</v>
      </c>
      <c r="H15464">
        <v>3</v>
      </c>
    </row>
    <row r="15465" spans="1:8">
      <c r="A15465" t="s">
        <v>18514</v>
      </c>
      <c r="B15465" t="s">
        <v>2009</v>
      </c>
      <c r="C15465" t="s">
        <v>786</v>
      </c>
      <c r="D15465" s="3">
        <v>46017</v>
      </c>
      <c r="E15465" s="3">
        <v>46017</v>
      </c>
      <c r="F15465">
        <v>2933.33</v>
      </c>
      <c r="G15465" t="s">
        <v>3048</v>
      </c>
      <c r="H15465">
        <v>0</v>
      </c>
    </row>
    <row r="15466" spans="1:8">
      <c r="A15466" t="s">
        <v>18515</v>
      </c>
      <c r="B15466" t="s">
        <v>2009</v>
      </c>
      <c r="C15466" t="s">
        <v>786</v>
      </c>
      <c r="D15466" s="3">
        <v>46048</v>
      </c>
      <c r="E15466" s="3">
        <v>46048</v>
      </c>
      <c r="F15466">
        <v>2933.33</v>
      </c>
      <c r="G15466" t="s">
        <v>3048</v>
      </c>
      <c r="H15466">
        <v>0</v>
      </c>
    </row>
    <row r="15467" spans="1:8">
      <c r="A15467" t="s">
        <v>18516</v>
      </c>
      <c r="B15467" t="s">
        <v>2009</v>
      </c>
      <c r="C15467" t="s">
        <v>786</v>
      </c>
      <c r="D15467" s="3">
        <v>46079</v>
      </c>
      <c r="E15467" s="3">
        <v>46079</v>
      </c>
      <c r="F15467">
        <v>2933.33</v>
      </c>
      <c r="G15467" t="s">
        <v>3048</v>
      </c>
      <c r="H15467">
        <v>0</v>
      </c>
    </row>
    <row r="15468" spans="1:8">
      <c r="A15468" t="s">
        <v>18517</v>
      </c>
      <c r="B15468" t="s">
        <v>2009</v>
      </c>
      <c r="C15468" t="s">
        <v>786</v>
      </c>
      <c r="D15468" s="3">
        <v>46107</v>
      </c>
      <c r="E15468" s="3">
        <v>46107</v>
      </c>
      <c r="F15468">
        <v>2933.33</v>
      </c>
      <c r="G15468" t="s">
        <v>3048</v>
      </c>
      <c r="H15468">
        <v>0</v>
      </c>
    </row>
    <row r="15469" spans="1:8">
      <c r="A15469" t="s">
        <v>18518</v>
      </c>
      <c r="B15469" t="s">
        <v>2009</v>
      </c>
      <c r="C15469" t="s">
        <v>786</v>
      </c>
      <c r="D15469" s="3">
        <v>46138</v>
      </c>
      <c r="E15469" s="3">
        <v>46138</v>
      </c>
      <c r="F15469">
        <v>2933.33</v>
      </c>
      <c r="G15469" t="s">
        <v>3048</v>
      </c>
      <c r="H15469">
        <v>0</v>
      </c>
    </row>
    <row r="15470" spans="1:8">
      <c r="A15470" t="s">
        <v>18519</v>
      </c>
      <c r="B15470" t="s">
        <v>2009</v>
      </c>
      <c r="C15470" t="s">
        <v>786</v>
      </c>
      <c r="D15470" s="3">
        <v>46168</v>
      </c>
      <c r="E15470" s="3">
        <v>46168</v>
      </c>
      <c r="F15470">
        <v>2933.33</v>
      </c>
      <c r="G15470" t="s">
        <v>3048</v>
      </c>
      <c r="H15470">
        <v>0</v>
      </c>
    </row>
    <row r="15471" spans="1:8">
      <c r="A15471" t="s">
        <v>18520</v>
      </c>
      <c r="B15471" t="s">
        <v>2009</v>
      </c>
      <c r="C15471" t="s">
        <v>786</v>
      </c>
      <c r="D15471" s="3">
        <v>46199</v>
      </c>
      <c r="E15471" s="3">
        <v>46199</v>
      </c>
      <c r="F15471">
        <v>2933.33</v>
      </c>
      <c r="G15471" t="s">
        <v>3048</v>
      </c>
      <c r="H15471">
        <v>0</v>
      </c>
    </row>
    <row r="15472" spans="1:8">
      <c r="A15472" t="s">
        <v>18521</v>
      </c>
      <c r="B15472" t="s">
        <v>2010</v>
      </c>
      <c r="C15472" t="s">
        <v>32</v>
      </c>
      <c r="D15472" s="3">
        <v>45893</v>
      </c>
      <c r="E15472" s="3">
        <v>45893</v>
      </c>
      <c r="F15472">
        <v>10933.33</v>
      </c>
      <c r="G15472" t="s">
        <v>3048</v>
      </c>
      <c r="H15472">
        <v>0</v>
      </c>
    </row>
    <row r="15473" spans="1:8">
      <c r="A15473" t="s">
        <v>18522</v>
      </c>
      <c r="B15473" t="s">
        <v>2010</v>
      </c>
      <c r="C15473" t="s">
        <v>32</v>
      </c>
      <c r="D15473" s="3">
        <v>45924</v>
      </c>
      <c r="E15473" s="3">
        <v>45924</v>
      </c>
      <c r="F15473">
        <v>10933.33</v>
      </c>
      <c r="G15473" t="s">
        <v>3048</v>
      </c>
      <c r="H15473">
        <v>0</v>
      </c>
    </row>
    <row r="15474" spans="1:8">
      <c r="A15474" t="s">
        <v>18523</v>
      </c>
      <c r="B15474" t="s">
        <v>2010</v>
      </c>
      <c r="C15474" t="s">
        <v>32</v>
      </c>
      <c r="D15474" s="3">
        <v>45954</v>
      </c>
      <c r="E15474" s="3">
        <v>45954</v>
      </c>
      <c r="F15474">
        <v>10933.33</v>
      </c>
      <c r="G15474" t="s">
        <v>3048</v>
      </c>
      <c r="H15474">
        <v>0</v>
      </c>
    </row>
    <row r="15475" spans="1:8">
      <c r="A15475" t="s">
        <v>18524</v>
      </c>
      <c r="B15475" t="s">
        <v>2010</v>
      </c>
      <c r="C15475" t="s">
        <v>32</v>
      </c>
      <c r="D15475" s="3">
        <v>45985</v>
      </c>
      <c r="E15475" s="3">
        <v>45985</v>
      </c>
      <c r="F15475">
        <v>10933.33</v>
      </c>
      <c r="G15475" t="s">
        <v>3048</v>
      </c>
      <c r="H15475">
        <v>0</v>
      </c>
    </row>
    <row r="15476" spans="1:8">
      <c r="A15476" t="s">
        <v>18525</v>
      </c>
      <c r="B15476" t="s">
        <v>2010</v>
      </c>
      <c r="C15476" t="s">
        <v>32</v>
      </c>
      <c r="D15476" s="3">
        <v>46015</v>
      </c>
      <c r="E15476" s="3">
        <v>46016</v>
      </c>
      <c r="F15476">
        <v>10933.33</v>
      </c>
      <c r="G15476" t="s">
        <v>3057</v>
      </c>
      <c r="H15476">
        <v>1</v>
      </c>
    </row>
    <row r="15477" spans="1:8">
      <c r="A15477" t="s">
        <v>18526</v>
      </c>
      <c r="B15477" t="s">
        <v>2010</v>
      </c>
      <c r="C15477" t="s">
        <v>32</v>
      </c>
      <c r="D15477" s="3">
        <v>46046</v>
      </c>
      <c r="E15477" s="3">
        <v>46046</v>
      </c>
      <c r="F15477">
        <v>10933.33</v>
      </c>
      <c r="G15477" t="s">
        <v>3048</v>
      </c>
      <c r="H15477">
        <v>0</v>
      </c>
    </row>
    <row r="15478" spans="1:8">
      <c r="A15478" t="s">
        <v>18527</v>
      </c>
      <c r="B15478" t="s">
        <v>2010</v>
      </c>
      <c r="C15478" t="s">
        <v>32</v>
      </c>
      <c r="D15478" s="3">
        <v>46077</v>
      </c>
      <c r="E15478" s="3">
        <v>46077</v>
      </c>
      <c r="F15478">
        <v>10933.33</v>
      </c>
      <c r="G15478" t="s">
        <v>3048</v>
      </c>
      <c r="H15478">
        <v>0</v>
      </c>
    </row>
    <row r="15479" spans="1:8">
      <c r="A15479" t="s">
        <v>18528</v>
      </c>
      <c r="B15479" t="s">
        <v>2010</v>
      </c>
      <c r="C15479" t="s">
        <v>32</v>
      </c>
      <c r="D15479" s="3">
        <v>46105</v>
      </c>
      <c r="E15479" s="3">
        <v>46107</v>
      </c>
      <c r="F15479">
        <v>10933.33</v>
      </c>
      <c r="G15479" t="s">
        <v>3057</v>
      </c>
      <c r="H15479">
        <v>2</v>
      </c>
    </row>
    <row r="15480" spans="1:8">
      <c r="A15480" t="s">
        <v>18529</v>
      </c>
      <c r="B15480" t="s">
        <v>2010</v>
      </c>
      <c r="C15480" t="s">
        <v>32</v>
      </c>
      <c r="D15480" s="3">
        <v>46136</v>
      </c>
      <c r="E15480" s="3">
        <v>46136</v>
      </c>
      <c r="F15480">
        <v>10933.33</v>
      </c>
      <c r="G15480" t="s">
        <v>3048</v>
      </c>
      <c r="H15480">
        <v>0</v>
      </c>
    </row>
    <row r="15481" spans="1:8">
      <c r="A15481" t="s">
        <v>18530</v>
      </c>
      <c r="B15481" t="s">
        <v>2010</v>
      </c>
      <c r="C15481" t="s">
        <v>32</v>
      </c>
      <c r="D15481" s="3">
        <v>46166</v>
      </c>
      <c r="E15481" s="3">
        <v>46166</v>
      </c>
      <c r="F15481">
        <v>10933.33</v>
      </c>
      <c r="G15481" t="s">
        <v>3048</v>
      </c>
      <c r="H15481">
        <v>0</v>
      </c>
    </row>
    <row r="15482" spans="1:8">
      <c r="A15482" t="s">
        <v>18531</v>
      </c>
      <c r="B15482" t="s">
        <v>2010</v>
      </c>
      <c r="C15482" t="s">
        <v>32</v>
      </c>
      <c r="D15482" s="3">
        <v>46197</v>
      </c>
      <c r="E15482" s="3">
        <v>46197</v>
      </c>
      <c r="F15482">
        <v>10933.33</v>
      </c>
      <c r="G15482" t="s">
        <v>3048</v>
      </c>
      <c r="H15482">
        <v>0</v>
      </c>
    </row>
    <row r="15483" spans="1:8">
      <c r="A15483" t="s">
        <v>18532</v>
      </c>
      <c r="B15483" t="s">
        <v>2010</v>
      </c>
      <c r="C15483" t="s">
        <v>32</v>
      </c>
      <c r="D15483" s="3">
        <v>46227</v>
      </c>
      <c r="E15483" s="3">
        <v>46228</v>
      </c>
      <c r="F15483">
        <v>10933.33</v>
      </c>
      <c r="G15483" t="s">
        <v>3057</v>
      </c>
      <c r="H15483">
        <v>1</v>
      </c>
    </row>
    <row r="15484" spans="1:8">
      <c r="A15484" t="s">
        <v>18533</v>
      </c>
      <c r="B15484" t="s">
        <v>2010</v>
      </c>
      <c r="C15484" t="s">
        <v>32</v>
      </c>
      <c r="D15484" s="3">
        <v>46258</v>
      </c>
      <c r="E15484" s="3">
        <v>46258</v>
      </c>
      <c r="F15484">
        <v>10933.33</v>
      </c>
      <c r="G15484" t="s">
        <v>3048</v>
      </c>
      <c r="H15484">
        <v>0</v>
      </c>
    </row>
    <row r="15485" spans="1:8">
      <c r="A15485" t="s">
        <v>18534</v>
      </c>
      <c r="B15485" t="s">
        <v>2010</v>
      </c>
      <c r="C15485" t="s">
        <v>32</v>
      </c>
      <c r="D15485" s="3">
        <v>46289</v>
      </c>
      <c r="E15485" s="3">
        <v>46289</v>
      </c>
      <c r="F15485">
        <v>10933.33</v>
      </c>
      <c r="G15485" t="s">
        <v>3048</v>
      </c>
      <c r="H15485">
        <v>0</v>
      </c>
    </row>
    <row r="15486" spans="1:8">
      <c r="A15486" t="s">
        <v>18535</v>
      </c>
      <c r="B15486" t="s">
        <v>2010</v>
      </c>
      <c r="C15486" t="s">
        <v>32</v>
      </c>
      <c r="D15486" s="3">
        <v>46319</v>
      </c>
      <c r="E15486" s="3">
        <v>46319</v>
      </c>
      <c r="F15486">
        <v>10933.33</v>
      </c>
      <c r="G15486" t="s">
        <v>3048</v>
      </c>
      <c r="H15486">
        <v>0</v>
      </c>
    </row>
    <row r="15487" spans="1:8">
      <c r="A15487" t="s">
        <v>18536</v>
      </c>
      <c r="B15487" t="s">
        <v>2010</v>
      </c>
      <c r="C15487" t="s">
        <v>32</v>
      </c>
      <c r="D15487" s="3">
        <v>46350</v>
      </c>
      <c r="E15487" s="3">
        <v>46350</v>
      </c>
      <c r="F15487">
        <v>10933.33</v>
      </c>
      <c r="G15487" t="s">
        <v>3048</v>
      </c>
      <c r="H15487">
        <v>0</v>
      </c>
    </row>
    <row r="15488" spans="1:8">
      <c r="A15488" t="s">
        <v>18537</v>
      </c>
      <c r="B15488" t="s">
        <v>2010</v>
      </c>
      <c r="C15488" t="s">
        <v>32</v>
      </c>
      <c r="D15488" s="3">
        <v>46380</v>
      </c>
      <c r="E15488" s="3">
        <v>46380</v>
      </c>
      <c r="F15488">
        <v>10933.33</v>
      </c>
      <c r="G15488" t="s">
        <v>3048</v>
      </c>
      <c r="H15488">
        <v>0</v>
      </c>
    </row>
    <row r="15489" spans="1:8">
      <c r="A15489" t="s">
        <v>18538</v>
      </c>
      <c r="B15489" t="s">
        <v>2010</v>
      </c>
      <c r="C15489" t="s">
        <v>32</v>
      </c>
      <c r="D15489" s="3">
        <v>46411</v>
      </c>
      <c r="E15489" s="3">
        <v>46411</v>
      </c>
      <c r="F15489">
        <v>10933.33</v>
      </c>
      <c r="G15489" t="s">
        <v>3048</v>
      </c>
      <c r="H15489">
        <v>0</v>
      </c>
    </row>
    <row r="15490" spans="1:8">
      <c r="A15490" t="s">
        <v>18539</v>
      </c>
      <c r="B15490" t="s">
        <v>2010</v>
      </c>
      <c r="C15490" t="s">
        <v>32</v>
      </c>
      <c r="D15490" s="3">
        <v>46442</v>
      </c>
      <c r="E15490" s="3">
        <v>46442</v>
      </c>
      <c r="F15490">
        <v>10933.33</v>
      </c>
      <c r="G15490" t="s">
        <v>3048</v>
      </c>
      <c r="H15490">
        <v>0</v>
      </c>
    </row>
    <row r="15491" spans="1:8">
      <c r="A15491" t="s">
        <v>18540</v>
      </c>
      <c r="B15491" t="s">
        <v>2010</v>
      </c>
      <c r="C15491" t="s">
        <v>32</v>
      </c>
      <c r="D15491" s="3">
        <v>46470</v>
      </c>
      <c r="E15491" s="3">
        <v>46470</v>
      </c>
      <c r="F15491">
        <v>10933.33</v>
      </c>
      <c r="G15491" t="s">
        <v>3048</v>
      </c>
      <c r="H15491">
        <v>0</v>
      </c>
    </row>
    <row r="15492" spans="1:8">
      <c r="A15492" t="s">
        <v>18541</v>
      </c>
      <c r="B15492" t="s">
        <v>2010</v>
      </c>
      <c r="C15492" t="s">
        <v>32</v>
      </c>
      <c r="D15492" s="3">
        <v>46501</v>
      </c>
      <c r="E15492" s="3">
        <v>46501</v>
      </c>
      <c r="F15492">
        <v>10933.33</v>
      </c>
      <c r="G15492" t="s">
        <v>3048</v>
      </c>
      <c r="H15492">
        <v>0</v>
      </c>
    </row>
    <row r="15493" spans="1:8">
      <c r="A15493" t="s">
        <v>18542</v>
      </c>
      <c r="B15493" t="s">
        <v>2010</v>
      </c>
      <c r="C15493" t="s">
        <v>32</v>
      </c>
      <c r="D15493" s="3">
        <v>46531</v>
      </c>
      <c r="E15493" s="3">
        <v>46531</v>
      </c>
      <c r="F15493">
        <v>10933.33</v>
      </c>
      <c r="G15493" t="s">
        <v>3048</v>
      </c>
      <c r="H15493">
        <v>0</v>
      </c>
    </row>
    <row r="15494" spans="1:8">
      <c r="A15494" t="s">
        <v>18543</v>
      </c>
      <c r="B15494" t="s">
        <v>2010</v>
      </c>
      <c r="C15494" t="s">
        <v>32</v>
      </c>
      <c r="D15494" s="3">
        <v>46562</v>
      </c>
      <c r="E15494" s="3">
        <v>46562</v>
      </c>
      <c r="F15494">
        <v>10933.33</v>
      </c>
      <c r="G15494" t="s">
        <v>3048</v>
      </c>
      <c r="H15494">
        <v>0</v>
      </c>
    </row>
    <row r="15495" spans="1:8">
      <c r="A15495" t="s">
        <v>18544</v>
      </c>
      <c r="B15495" t="s">
        <v>2010</v>
      </c>
      <c r="C15495" t="s">
        <v>32</v>
      </c>
      <c r="D15495" s="3">
        <v>46592</v>
      </c>
      <c r="E15495" s="3">
        <v>46593</v>
      </c>
      <c r="F15495">
        <v>10933.33</v>
      </c>
      <c r="G15495" t="s">
        <v>3057</v>
      </c>
      <c r="H15495">
        <v>1</v>
      </c>
    </row>
    <row r="15496" spans="1:8">
      <c r="A15496" t="s">
        <v>18545</v>
      </c>
      <c r="B15496" t="s">
        <v>2011</v>
      </c>
      <c r="C15496" t="s">
        <v>622</v>
      </c>
      <c r="D15496" s="3">
        <v>45864</v>
      </c>
      <c r="E15496" s="3">
        <v>45864</v>
      </c>
      <c r="F15496">
        <v>22262.5</v>
      </c>
      <c r="G15496" t="s">
        <v>3048</v>
      </c>
      <c r="H15496">
        <v>0</v>
      </c>
    </row>
    <row r="15497" spans="1:8">
      <c r="A15497" t="s">
        <v>18546</v>
      </c>
      <c r="B15497" t="s">
        <v>2011</v>
      </c>
      <c r="C15497" t="s">
        <v>622</v>
      </c>
      <c r="D15497" s="3">
        <v>45895</v>
      </c>
      <c r="E15497" s="3">
        <v>45895</v>
      </c>
      <c r="F15497">
        <v>22262.5</v>
      </c>
      <c r="G15497" t="s">
        <v>3048</v>
      </c>
      <c r="H15497">
        <v>0</v>
      </c>
    </row>
    <row r="15498" spans="1:8">
      <c r="A15498" t="s">
        <v>18547</v>
      </c>
      <c r="B15498" t="s">
        <v>2011</v>
      </c>
      <c r="C15498" t="s">
        <v>622</v>
      </c>
      <c r="D15498" s="3">
        <v>45926</v>
      </c>
      <c r="E15498" s="3">
        <v>45926</v>
      </c>
      <c r="F15498">
        <v>22262.5</v>
      </c>
      <c r="G15498" t="s">
        <v>3048</v>
      </c>
      <c r="H15498">
        <v>0</v>
      </c>
    </row>
    <row r="15499" spans="1:8">
      <c r="A15499" t="s">
        <v>18548</v>
      </c>
      <c r="B15499" t="s">
        <v>2011</v>
      </c>
      <c r="C15499" t="s">
        <v>622</v>
      </c>
      <c r="D15499" s="3">
        <v>45956</v>
      </c>
      <c r="E15499" s="3">
        <v>45956</v>
      </c>
      <c r="F15499">
        <v>22262.5</v>
      </c>
      <c r="G15499" t="s">
        <v>3048</v>
      </c>
      <c r="H15499">
        <v>0</v>
      </c>
    </row>
    <row r="15500" spans="1:8">
      <c r="A15500" t="s">
        <v>18549</v>
      </c>
      <c r="B15500" t="s">
        <v>2011</v>
      </c>
      <c r="C15500" t="s">
        <v>622</v>
      </c>
      <c r="D15500" s="3">
        <v>45987</v>
      </c>
      <c r="E15500" s="3">
        <v>45988</v>
      </c>
      <c r="F15500">
        <v>22262.5</v>
      </c>
      <c r="G15500" t="s">
        <v>3057</v>
      </c>
      <c r="H15500">
        <v>1</v>
      </c>
    </row>
    <row r="15501" spans="1:8">
      <c r="A15501" t="s">
        <v>18550</v>
      </c>
      <c r="B15501" t="s">
        <v>2011</v>
      </c>
      <c r="C15501" t="s">
        <v>622</v>
      </c>
      <c r="D15501" s="3">
        <v>46017</v>
      </c>
      <c r="E15501" s="3">
        <v>46018</v>
      </c>
      <c r="F15501">
        <v>22262.5</v>
      </c>
      <c r="G15501" t="s">
        <v>3057</v>
      </c>
      <c r="H15501">
        <v>1</v>
      </c>
    </row>
    <row r="15502" spans="1:8">
      <c r="A15502" t="s">
        <v>18551</v>
      </c>
      <c r="B15502" t="s">
        <v>2011</v>
      </c>
      <c r="C15502" t="s">
        <v>622</v>
      </c>
      <c r="D15502" s="3">
        <v>46048</v>
      </c>
      <c r="E15502" s="3">
        <v>46048</v>
      </c>
      <c r="F15502">
        <v>22262.5</v>
      </c>
      <c r="G15502" t="s">
        <v>3048</v>
      </c>
      <c r="H15502">
        <v>0</v>
      </c>
    </row>
    <row r="15503" spans="1:8">
      <c r="A15503" t="s">
        <v>18552</v>
      </c>
      <c r="B15503" t="s">
        <v>2011</v>
      </c>
      <c r="C15503" t="s">
        <v>622</v>
      </c>
      <c r="D15503" s="3">
        <v>46079</v>
      </c>
      <c r="E15503" s="3">
        <v>46080</v>
      </c>
      <c r="F15503">
        <v>22262.5</v>
      </c>
      <c r="G15503" t="s">
        <v>3057</v>
      </c>
      <c r="H15503">
        <v>1</v>
      </c>
    </row>
    <row r="15504" spans="1:8">
      <c r="A15504" t="s">
        <v>18553</v>
      </c>
      <c r="B15504" t="s">
        <v>2011</v>
      </c>
      <c r="C15504" t="s">
        <v>622</v>
      </c>
      <c r="D15504" s="3">
        <v>46107</v>
      </c>
      <c r="E15504" s="3">
        <v>46114</v>
      </c>
      <c r="F15504">
        <v>22262.5</v>
      </c>
      <c r="G15504" t="s">
        <v>3057</v>
      </c>
      <c r="H15504">
        <v>7</v>
      </c>
    </row>
    <row r="15505" spans="1:8">
      <c r="A15505" t="s">
        <v>18554</v>
      </c>
      <c r="B15505" t="s">
        <v>2011</v>
      </c>
      <c r="C15505" t="s">
        <v>622</v>
      </c>
      <c r="D15505" s="3">
        <v>46138</v>
      </c>
      <c r="E15505" s="3">
        <v>46145</v>
      </c>
      <c r="F15505">
        <v>22262.5</v>
      </c>
      <c r="G15505" t="s">
        <v>3057</v>
      </c>
      <c r="H15505">
        <v>7</v>
      </c>
    </row>
    <row r="15506" spans="1:8">
      <c r="A15506" t="s">
        <v>18555</v>
      </c>
      <c r="B15506" t="s">
        <v>2011</v>
      </c>
      <c r="C15506" t="s">
        <v>622</v>
      </c>
      <c r="D15506" s="3">
        <v>46168</v>
      </c>
      <c r="E15506" s="3">
        <v>46183</v>
      </c>
      <c r="F15506">
        <v>22262.5</v>
      </c>
      <c r="G15506" t="s">
        <v>3112</v>
      </c>
      <c r="H15506">
        <v>15</v>
      </c>
    </row>
    <row r="15507" spans="1:8">
      <c r="A15507" t="s">
        <v>18556</v>
      </c>
      <c r="B15507" t="s">
        <v>2011</v>
      </c>
      <c r="C15507" t="s">
        <v>622</v>
      </c>
      <c r="D15507" s="3">
        <v>46199</v>
      </c>
      <c r="E15507" s="3">
        <v>46200</v>
      </c>
      <c r="F15507">
        <v>22262.5</v>
      </c>
      <c r="G15507" t="s">
        <v>3057</v>
      </c>
      <c r="H15507">
        <v>1</v>
      </c>
    </row>
    <row r="15508" spans="1:8">
      <c r="A15508" t="s">
        <v>18557</v>
      </c>
      <c r="B15508" t="s">
        <v>2011</v>
      </c>
      <c r="C15508" t="s">
        <v>622</v>
      </c>
      <c r="D15508" s="3">
        <v>46229</v>
      </c>
      <c r="E15508" s="3">
        <v>46229</v>
      </c>
      <c r="F15508">
        <v>22262.5</v>
      </c>
      <c r="G15508" t="s">
        <v>3048</v>
      </c>
      <c r="H15508">
        <v>0</v>
      </c>
    </row>
    <row r="15509" spans="1:8">
      <c r="A15509" t="s">
        <v>18558</v>
      </c>
      <c r="B15509" t="s">
        <v>2011</v>
      </c>
      <c r="C15509" t="s">
        <v>622</v>
      </c>
      <c r="D15509" s="3">
        <v>46260</v>
      </c>
      <c r="E15509" s="3">
        <v>46260</v>
      </c>
      <c r="F15509">
        <v>22262.5</v>
      </c>
      <c r="G15509" t="s">
        <v>3048</v>
      </c>
      <c r="H15509">
        <v>0</v>
      </c>
    </row>
    <row r="15510" spans="1:8">
      <c r="A15510" t="s">
        <v>18559</v>
      </c>
      <c r="B15510" t="s">
        <v>2011</v>
      </c>
      <c r="C15510" t="s">
        <v>622</v>
      </c>
      <c r="D15510" s="3">
        <v>46291</v>
      </c>
      <c r="E15510" s="3">
        <v>46292</v>
      </c>
      <c r="F15510">
        <v>22262.5</v>
      </c>
      <c r="G15510" t="s">
        <v>3057</v>
      </c>
      <c r="H15510">
        <v>1</v>
      </c>
    </row>
    <row r="15511" spans="1:8">
      <c r="A15511" t="s">
        <v>18560</v>
      </c>
      <c r="B15511" t="s">
        <v>2011</v>
      </c>
      <c r="C15511" t="s">
        <v>622</v>
      </c>
      <c r="D15511" s="3">
        <v>46321</v>
      </c>
      <c r="E15511" s="3">
        <v>46321</v>
      </c>
      <c r="F15511">
        <v>22262.5</v>
      </c>
      <c r="G15511" t="s">
        <v>3048</v>
      </c>
      <c r="H15511">
        <v>0</v>
      </c>
    </row>
    <row r="15512" spans="1:8">
      <c r="A15512" t="s">
        <v>18561</v>
      </c>
      <c r="B15512" t="s">
        <v>2011</v>
      </c>
      <c r="C15512" t="s">
        <v>622</v>
      </c>
      <c r="D15512" s="3">
        <v>46352</v>
      </c>
      <c r="E15512" s="3">
        <v>46352</v>
      </c>
      <c r="F15512">
        <v>22262.5</v>
      </c>
      <c r="G15512" t="s">
        <v>3048</v>
      </c>
      <c r="H15512">
        <v>0</v>
      </c>
    </row>
    <row r="15513" spans="1:8">
      <c r="A15513" t="s">
        <v>18562</v>
      </c>
      <c r="B15513" t="s">
        <v>2011</v>
      </c>
      <c r="C15513" t="s">
        <v>622</v>
      </c>
      <c r="D15513" s="3">
        <v>46382</v>
      </c>
      <c r="E15513" s="3">
        <v>46382</v>
      </c>
      <c r="F15513">
        <v>22262.5</v>
      </c>
      <c r="G15513" t="s">
        <v>3048</v>
      </c>
      <c r="H15513">
        <v>0</v>
      </c>
    </row>
    <row r="15514" spans="1:8">
      <c r="A15514" t="s">
        <v>18563</v>
      </c>
      <c r="B15514" t="s">
        <v>2011</v>
      </c>
      <c r="C15514" t="s">
        <v>622</v>
      </c>
      <c r="D15514" s="3">
        <v>46413</v>
      </c>
      <c r="E15514" s="3">
        <v>46413</v>
      </c>
      <c r="F15514">
        <v>22262.5</v>
      </c>
      <c r="G15514" t="s">
        <v>3048</v>
      </c>
      <c r="H15514">
        <v>0</v>
      </c>
    </row>
    <row r="15515" spans="1:8">
      <c r="A15515" t="s">
        <v>18564</v>
      </c>
      <c r="B15515" t="s">
        <v>2011</v>
      </c>
      <c r="C15515" t="s">
        <v>622</v>
      </c>
      <c r="D15515" s="3">
        <v>46444</v>
      </c>
      <c r="E15515" s="3">
        <v>46444</v>
      </c>
      <c r="F15515">
        <v>22262.5</v>
      </c>
      <c r="G15515" t="s">
        <v>3048</v>
      </c>
      <c r="H15515">
        <v>0</v>
      </c>
    </row>
    <row r="15516" spans="1:8">
      <c r="A15516" t="s">
        <v>18565</v>
      </c>
      <c r="B15516" t="s">
        <v>2011</v>
      </c>
      <c r="C15516" t="s">
        <v>622</v>
      </c>
      <c r="D15516" s="3">
        <v>46472</v>
      </c>
      <c r="E15516" s="3">
        <v>46472</v>
      </c>
      <c r="F15516">
        <v>22262.5</v>
      </c>
      <c r="G15516" t="s">
        <v>3048</v>
      </c>
      <c r="H15516">
        <v>0</v>
      </c>
    </row>
    <row r="15517" spans="1:8">
      <c r="A15517" t="s">
        <v>18566</v>
      </c>
      <c r="B15517" t="s">
        <v>2011</v>
      </c>
      <c r="C15517" t="s">
        <v>622</v>
      </c>
      <c r="D15517" s="3">
        <v>46503</v>
      </c>
      <c r="E15517" s="3">
        <v>46503</v>
      </c>
      <c r="F15517">
        <v>22262.5</v>
      </c>
      <c r="G15517" t="s">
        <v>3048</v>
      </c>
      <c r="H15517">
        <v>0</v>
      </c>
    </row>
    <row r="15518" spans="1:8">
      <c r="A15518" t="s">
        <v>18567</v>
      </c>
      <c r="B15518" t="s">
        <v>2011</v>
      </c>
      <c r="C15518" t="s">
        <v>622</v>
      </c>
      <c r="D15518" s="3">
        <v>46533</v>
      </c>
      <c r="E15518" s="3">
        <v>46540</v>
      </c>
      <c r="F15518">
        <v>22262.5</v>
      </c>
      <c r="G15518" t="s">
        <v>3057</v>
      </c>
      <c r="H15518">
        <v>7</v>
      </c>
    </row>
    <row r="15519" spans="1:8">
      <c r="A15519" t="s">
        <v>18568</v>
      </c>
      <c r="B15519" t="s">
        <v>2011</v>
      </c>
      <c r="C15519" t="s">
        <v>622</v>
      </c>
      <c r="D15519" s="3">
        <v>46564</v>
      </c>
      <c r="E15519" s="3">
        <v>46564</v>
      </c>
      <c r="F15519">
        <v>22262.5</v>
      </c>
      <c r="G15519" t="s">
        <v>3048</v>
      </c>
      <c r="H15519">
        <v>0</v>
      </c>
    </row>
    <row r="15520" spans="1:8">
      <c r="A15520" t="s">
        <v>18569</v>
      </c>
      <c r="B15520" t="s">
        <v>2012</v>
      </c>
      <c r="C15520" t="s">
        <v>829</v>
      </c>
      <c r="D15520" s="3">
        <v>45450</v>
      </c>
      <c r="E15520" s="3">
        <v>45450</v>
      </c>
      <c r="F15520">
        <v>19566.669999999998</v>
      </c>
      <c r="G15520" t="s">
        <v>3048</v>
      </c>
      <c r="H15520">
        <v>0</v>
      </c>
    </row>
    <row r="15521" spans="1:8">
      <c r="A15521" t="s">
        <v>18570</v>
      </c>
      <c r="B15521" t="s">
        <v>2012</v>
      </c>
      <c r="C15521" t="s">
        <v>829</v>
      </c>
      <c r="D15521" s="3">
        <v>45480</v>
      </c>
      <c r="E15521" s="3">
        <v>45480</v>
      </c>
      <c r="F15521">
        <v>19566.669999999998</v>
      </c>
      <c r="G15521" t="s">
        <v>3048</v>
      </c>
      <c r="H15521">
        <v>0</v>
      </c>
    </row>
    <row r="15522" spans="1:8">
      <c r="A15522" t="s">
        <v>18571</v>
      </c>
      <c r="B15522" t="s">
        <v>2012</v>
      </c>
      <c r="C15522" t="s">
        <v>829</v>
      </c>
      <c r="D15522" s="3">
        <v>45511</v>
      </c>
      <c r="E15522" s="3">
        <v>45511</v>
      </c>
      <c r="F15522">
        <v>19566.669999999998</v>
      </c>
      <c r="G15522" t="s">
        <v>3048</v>
      </c>
      <c r="H15522">
        <v>0</v>
      </c>
    </row>
    <row r="15523" spans="1:8">
      <c r="A15523" t="s">
        <v>18572</v>
      </c>
      <c r="B15523" t="s">
        <v>2012</v>
      </c>
      <c r="C15523" t="s">
        <v>829</v>
      </c>
      <c r="D15523" s="3">
        <v>45542</v>
      </c>
      <c r="E15523" s="3">
        <v>45542</v>
      </c>
      <c r="F15523">
        <v>19566.669999999998</v>
      </c>
      <c r="G15523" t="s">
        <v>3048</v>
      </c>
      <c r="H15523">
        <v>0</v>
      </c>
    </row>
    <row r="15524" spans="1:8">
      <c r="A15524" t="s">
        <v>18573</v>
      </c>
      <c r="B15524" t="s">
        <v>2012</v>
      </c>
      <c r="C15524" t="s">
        <v>829</v>
      </c>
      <c r="D15524" s="3">
        <v>45572</v>
      </c>
      <c r="E15524" s="3">
        <v>45573</v>
      </c>
      <c r="F15524">
        <v>19566.669999999998</v>
      </c>
      <c r="G15524" t="s">
        <v>3057</v>
      </c>
      <c r="H15524">
        <v>1</v>
      </c>
    </row>
    <row r="15525" spans="1:8">
      <c r="A15525" t="s">
        <v>18574</v>
      </c>
      <c r="B15525" t="s">
        <v>2012</v>
      </c>
      <c r="C15525" t="s">
        <v>829</v>
      </c>
      <c r="D15525" s="3">
        <v>45603</v>
      </c>
      <c r="E15525" s="3">
        <v>45606</v>
      </c>
      <c r="F15525">
        <v>19566.669999999998</v>
      </c>
      <c r="G15525" t="s">
        <v>3057</v>
      </c>
      <c r="H15525">
        <v>3</v>
      </c>
    </row>
    <row r="15526" spans="1:8">
      <c r="A15526" t="s">
        <v>18575</v>
      </c>
      <c r="B15526" t="s">
        <v>2012</v>
      </c>
      <c r="C15526" t="s">
        <v>829</v>
      </c>
      <c r="D15526" s="3">
        <v>45633</v>
      </c>
      <c r="E15526" s="3">
        <v>45633</v>
      </c>
      <c r="F15526">
        <v>19566.669999999998</v>
      </c>
      <c r="G15526" t="s">
        <v>3048</v>
      </c>
      <c r="H15526">
        <v>0</v>
      </c>
    </row>
    <row r="15527" spans="1:8">
      <c r="A15527" t="s">
        <v>18576</v>
      </c>
      <c r="B15527" t="s">
        <v>2012</v>
      </c>
      <c r="C15527" t="s">
        <v>829</v>
      </c>
      <c r="D15527" s="3">
        <v>45664</v>
      </c>
      <c r="E15527" s="3">
        <v>45664</v>
      </c>
      <c r="F15527">
        <v>19566.669999999998</v>
      </c>
      <c r="G15527" t="s">
        <v>3048</v>
      </c>
      <c r="H15527">
        <v>0</v>
      </c>
    </row>
    <row r="15528" spans="1:8">
      <c r="A15528" t="s">
        <v>18577</v>
      </c>
      <c r="B15528" t="s">
        <v>2012</v>
      </c>
      <c r="C15528" t="s">
        <v>829</v>
      </c>
      <c r="D15528" s="3">
        <v>45695</v>
      </c>
      <c r="E15528" s="3">
        <v>45696</v>
      </c>
      <c r="F15528">
        <v>19566.669999999998</v>
      </c>
      <c r="G15528" t="s">
        <v>3057</v>
      </c>
      <c r="H15528">
        <v>1</v>
      </c>
    </row>
    <row r="15529" spans="1:8">
      <c r="A15529" t="s">
        <v>18578</v>
      </c>
      <c r="B15529" t="s">
        <v>2012</v>
      </c>
      <c r="C15529" t="s">
        <v>829</v>
      </c>
      <c r="D15529" s="3">
        <v>45723</v>
      </c>
      <c r="E15529" s="3">
        <v>45723</v>
      </c>
      <c r="F15529">
        <v>19566.669999999998</v>
      </c>
      <c r="G15529" t="s">
        <v>3048</v>
      </c>
      <c r="H15529">
        <v>0</v>
      </c>
    </row>
    <row r="15530" spans="1:8">
      <c r="A15530" t="s">
        <v>18579</v>
      </c>
      <c r="B15530" t="s">
        <v>2012</v>
      </c>
      <c r="C15530" t="s">
        <v>829</v>
      </c>
      <c r="D15530" s="3">
        <v>45754</v>
      </c>
      <c r="E15530" s="3">
        <v>45754</v>
      </c>
      <c r="F15530">
        <v>19566.669999999998</v>
      </c>
      <c r="G15530" t="s">
        <v>3048</v>
      </c>
      <c r="H15530">
        <v>0</v>
      </c>
    </row>
    <row r="15531" spans="1:8">
      <c r="A15531" t="s">
        <v>18580</v>
      </c>
      <c r="B15531" t="s">
        <v>2012</v>
      </c>
      <c r="C15531" t="s">
        <v>829</v>
      </c>
      <c r="D15531" s="3">
        <v>45784</v>
      </c>
      <c r="E15531" s="3">
        <v>45785</v>
      </c>
      <c r="F15531">
        <v>19566.669999999998</v>
      </c>
      <c r="G15531" t="s">
        <v>3057</v>
      </c>
      <c r="H15531">
        <v>1</v>
      </c>
    </row>
    <row r="15532" spans="1:8">
      <c r="A15532" t="s">
        <v>18581</v>
      </c>
      <c r="B15532" t="s">
        <v>2012</v>
      </c>
      <c r="C15532" t="s">
        <v>829</v>
      </c>
      <c r="D15532" s="3">
        <v>45815</v>
      </c>
      <c r="E15532" s="3">
        <v>45816</v>
      </c>
      <c r="F15532">
        <v>19566.669999999998</v>
      </c>
      <c r="G15532" t="s">
        <v>3057</v>
      </c>
      <c r="H15532">
        <v>1</v>
      </c>
    </row>
    <row r="15533" spans="1:8">
      <c r="A15533" t="s">
        <v>18582</v>
      </c>
      <c r="B15533" t="s">
        <v>2012</v>
      </c>
      <c r="C15533" t="s">
        <v>829</v>
      </c>
      <c r="D15533" s="3">
        <v>45845</v>
      </c>
      <c r="E15533" s="3">
        <v>45847</v>
      </c>
      <c r="F15533">
        <v>19566.669999999998</v>
      </c>
      <c r="G15533" t="s">
        <v>3057</v>
      </c>
      <c r="H15533">
        <v>2</v>
      </c>
    </row>
    <row r="15534" spans="1:8">
      <c r="A15534" t="s">
        <v>18583</v>
      </c>
      <c r="B15534" t="s">
        <v>2012</v>
      </c>
      <c r="C15534" t="s">
        <v>829</v>
      </c>
      <c r="D15534" s="3">
        <v>45876</v>
      </c>
      <c r="E15534" s="3">
        <v>45876</v>
      </c>
      <c r="F15534">
        <v>19566.669999999998</v>
      </c>
      <c r="G15534" t="s">
        <v>3048</v>
      </c>
      <c r="H15534">
        <v>0</v>
      </c>
    </row>
    <row r="15535" spans="1:8">
      <c r="A15535" t="s">
        <v>18584</v>
      </c>
      <c r="B15535" t="s">
        <v>2012</v>
      </c>
      <c r="C15535" t="s">
        <v>829</v>
      </c>
      <c r="D15535" s="3">
        <v>45907</v>
      </c>
      <c r="E15535" s="3">
        <v>45909</v>
      </c>
      <c r="F15535">
        <v>19566.669999999998</v>
      </c>
      <c r="G15535" t="s">
        <v>3057</v>
      </c>
      <c r="H15535">
        <v>2</v>
      </c>
    </row>
    <row r="15536" spans="1:8">
      <c r="A15536" t="s">
        <v>18585</v>
      </c>
      <c r="B15536" t="s">
        <v>2012</v>
      </c>
      <c r="C15536" t="s">
        <v>829</v>
      </c>
      <c r="D15536" s="3">
        <v>45937</v>
      </c>
      <c r="E15536" s="3">
        <v>45937</v>
      </c>
      <c r="F15536">
        <v>19566.669999999998</v>
      </c>
      <c r="G15536" t="s">
        <v>3048</v>
      </c>
      <c r="H15536">
        <v>0</v>
      </c>
    </row>
    <row r="15537" spans="1:8">
      <c r="A15537" t="s">
        <v>18586</v>
      </c>
      <c r="B15537" t="s">
        <v>2012</v>
      </c>
      <c r="C15537" t="s">
        <v>829</v>
      </c>
      <c r="D15537" s="3">
        <v>45968</v>
      </c>
      <c r="E15537" s="3">
        <v>45968</v>
      </c>
      <c r="F15537">
        <v>19566.669999999998</v>
      </c>
      <c r="G15537" t="s">
        <v>3048</v>
      </c>
      <c r="H15537">
        <v>0</v>
      </c>
    </row>
    <row r="15538" spans="1:8">
      <c r="A15538" t="s">
        <v>18587</v>
      </c>
      <c r="B15538" t="s">
        <v>2012</v>
      </c>
      <c r="C15538" t="s">
        <v>829</v>
      </c>
      <c r="D15538" s="3">
        <v>45998</v>
      </c>
      <c r="E15538" s="3">
        <v>45999</v>
      </c>
      <c r="F15538">
        <v>19566.669999999998</v>
      </c>
      <c r="G15538" t="s">
        <v>3057</v>
      </c>
      <c r="H15538">
        <v>1</v>
      </c>
    </row>
    <row r="15539" spans="1:8">
      <c r="A15539" t="s">
        <v>18588</v>
      </c>
      <c r="B15539" t="s">
        <v>2012</v>
      </c>
      <c r="C15539" t="s">
        <v>829</v>
      </c>
      <c r="D15539" s="3">
        <v>46029</v>
      </c>
      <c r="E15539" s="3">
        <v>46029</v>
      </c>
      <c r="F15539">
        <v>19566.669999999998</v>
      </c>
      <c r="G15539" t="s">
        <v>3048</v>
      </c>
      <c r="H15539">
        <v>0</v>
      </c>
    </row>
    <row r="15540" spans="1:8">
      <c r="A15540" t="s">
        <v>18589</v>
      </c>
      <c r="B15540" t="s">
        <v>2012</v>
      </c>
      <c r="C15540" t="s">
        <v>829</v>
      </c>
      <c r="D15540" s="3">
        <v>46060</v>
      </c>
      <c r="E15540" s="3">
        <v>46060</v>
      </c>
      <c r="F15540">
        <v>19566.669999999998</v>
      </c>
      <c r="G15540" t="s">
        <v>3048</v>
      </c>
      <c r="H15540">
        <v>0</v>
      </c>
    </row>
    <row r="15541" spans="1:8">
      <c r="A15541" t="s">
        <v>18590</v>
      </c>
      <c r="B15541" t="s">
        <v>2012</v>
      </c>
      <c r="C15541" t="s">
        <v>829</v>
      </c>
      <c r="D15541" s="3">
        <v>46088</v>
      </c>
      <c r="E15541" s="3">
        <v>46089</v>
      </c>
      <c r="F15541">
        <v>19566.669999999998</v>
      </c>
      <c r="G15541" t="s">
        <v>3057</v>
      </c>
      <c r="H15541">
        <v>1</v>
      </c>
    </row>
    <row r="15542" spans="1:8">
      <c r="A15542" t="s">
        <v>18591</v>
      </c>
      <c r="B15542" t="s">
        <v>2012</v>
      </c>
      <c r="C15542" t="s">
        <v>829</v>
      </c>
      <c r="D15542" s="3">
        <v>46119</v>
      </c>
      <c r="E15542" s="3">
        <v>46120</v>
      </c>
      <c r="F15542">
        <v>19566.669999999998</v>
      </c>
      <c r="G15542" t="s">
        <v>3057</v>
      </c>
      <c r="H15542">
        <v>1</v>
      </c>
    </row>
    <row r="15543" spans="1:8">
      <c r="A15543" t="s">
        <v>18592</v>
      </c>
      <c r="B15543" t="s">
        <v>2012</v>
      </c>
      <c r="C15543" t="s">
        <v>829</v>
      </c>
      <c r="D15543" s="3">
        <v>46149</v>
      </c>
      <c r="E15543" s="3">
        <v>46149</v>
      </c>
      <c r="F15543">
        <v>19566.669999999998</v>
      </c>
      <c r="G15543" t="s">
        <v>3048</v>
      </c>
      <c r="H15543">
        <v>0</v>
      </c>
    </row>
    <row r="15544" spans="1:8">
      <c r="A15544" t="s">
        <v>18593</v>
      </c>
      <c r="B15544" t="s">
        <v>2013</v>
      </c>
      <c r="C15544" t="s">
        <v>1173</v>
      </c>
      <c r="D15544" s="3">
        <v>45394</v>
      </c>
      <c r="E15544" s="3">
        <v>45394</v>
      </c>
      <c r="F15544">
        <v>12541.67</v>
      </c>
      <c r="G15544" t="s">
        <v>3048</v>
      </c>
      <c r="H15544">
        <v>0</v>
      </c>
    </row>
    <row r="15545" spans="1:8">
      <c r="A15545" t="s">
        <v>18594</v>
      </c>
      <c r="B15545" t="s">
        <v>2013</v>
      </c>
      <c r="C15545" t="s">
        <v>1173</v>
      </c>
      <c r="D15545" s="3">
        <v>45424</v>
      </c>
      <c r="E15545" s="3">
        <v>45425</v>
      </c>
      <c r="F15545">
        <v>12541.67</v>
      </c>
      <c r="G15545" t="s">
        <v>3057</v>
      </c>
      <c r="H15545">
        <v>1</v>
      </c>
    </row>
    <row r="15546" spans="1:8">
      <c r="A15546" t="s">
        <v>18595</v>
      </c>
      <c r="B15546" t="s">
        <v>2013</v>
      </c>
      <c r="C15546" t="s">
        <v>1173</v>
      </c>
      <c r="D15546" s="3">
        <v>45455</v>
      </c>
      <c r="E15546" s="3">
        <v>45456</v>
      </c>
      <c r="F15546">
        <v>12541.67</v>
      </c>
      <c r="G15546" t="s">
        <v>3057</v>
      </c>
      <c r="H15546">
        <v>1</v>
      </c>
    </row>
    <row r="15547" spans="1:8">
      <c r="A15547" t="s">
        <v>18596</v>
      </c>
      <c r="B15547" t="s">
        <v>2013</v>
      </c>
      <c r="C15547" t="s">
        <v>1173</v>
      </c>
      <c r="D15547" s="3">
        <v>45485</v>
      </c>
      <c r="E15547" s="3">
        <v>45487</v>
      </c>
      <c r="F15547">
        <v>12541.67</v>
      </c>
      <c r="G15547" t="s">
        <v>3057</v>
      </c>
      <c r="H15547">
        <v>2</v>
      </c>
    </row>
    <row r="15548" spans="1:8">
      <c r="A15548" t="s">
        <v>18597</v>
      </c>
      <c r="B15548" t="s">
        <v>2013</v>
      </c>
      <c r="C15548" t="s">
        <v>1173</v>
      </c>
      <c r="D15548" s="3">
        <v>45516</v>
      </c>
      <c r="E15548" s="3">
        <v>45516</v>
      </c>
      <c r="F15548">
        <v>12541.67</v>
      </c>
      <c r="G15548" t="s">
        <v>3048</v>
      </c>
      <c r="H15548">
        <v>0</v>
      </c>
    </row>
    <row r="15549" spans="1:8">
      <c r="A15549" t="s">
        <v>18598</v>
      </c>
      <c r="B15549" t="s">
        <v>2013</v>
      </c>
      <c r="C15549" t="s">
        <v>1173</v>
      </c>
      <c r="D15549" s="3">
        <v>45547</v>
      </c>
      <c r="E15549" s="3">
        <v>45547</v>
      </c>
      <c r="F15549">
        <v>12541.67</v>
      </c>
      <c r="G15549" t="s">
        <v>3048</v>
      </c>
      <c r="H15549">
        <v>0</v>
      </c>
    </row>
    <row r="15550" spans="1:8">
      <c r="A15550" t="s">
        <v>18599</v>
      </c>
      <c r="B15550" t="s">
        <v>2013</v>
      </c>
      <c r="C15550" t="s">
        <v>1173</v>
      </c>
      <c r="D15550" s="3">
        <v>45577</v>
      </c>
      <c r="E15550" s="3">
        <v>45577</v>
      </c>
      <c r="F15550">
        <v>12541.67</v>
      </c>
      <c r="G15550" t="s">
        <v>3048</v>
      </c>
      <c r="H15550">
        <v>0</v>
      </c>
    </row>
    <row r="15551" spans="1:8">
      <c r="A15551" t="s">
        <v>18600</v>
      </c>
      <c r="B15551" t="s">
        <v>2013</v>
      </c>
      <c r="C15551" t="s">
        <v>1173</v>
      </c>
      <c r="D15551" s="3">
        <v>45608</v>
      </c>
      <c r="E15551" s="3">
        <v>45608</v>
      </c>
      <c r="F15551">
        <v>12541.67</v>
      </c>
      <c r="G15551" t="s">
        <v>3048</v>
      </c>
      <c r="H15551">
        <v>0</v>
      </c>
    </row>
    <row r="15552" spans="1:8">
      <c r="A15552" t="s">
        <v>18601</v>
      </c>
      <c r="B15552" t="s">
        <v>2013</v>
      </c>
      <c r="C15552" t="s">
        <v>1173</v>
      </c>
      <c r="D15552" s="3">
        <v>45638</v>
      </c>
      <c r="E15552" s="3">
        <v>45638</v>
      </c>
      <c r="F15552">
        <v>12541.67</v>
      </c>
      <c r="G15552" t="s">
        <v>3048</v>
      </c>
      <c r="H15552">
        <v>0</v>
      </c>
    </row>
    <row r="15553" spans="1:8">
      <c r="A15553" t="s">
        <v>18602</v>
      </c>
      <c r="B15553" t="s">
        <v>2013</v>
      </c>
      <c r="C15553" t="s">
        <v>1173</v>
      </c>
      <c r="D15553" s="3">
        <v>45669</v>
      </c>
      <c r="E15553" s="3">
        <v>45669</v>
      </c>
      <c r="F15553">
        <v>12541.67</v>
      </c>
      <c r="G15553" t="s">
        <v>3048</v>
      </c>
      <c r="H15553">
        <v>0</v>
      </c>
    </row>
    <row r="15554" spans="1:8">
      <c r="A15554" t="s">
        <v>18603</v>
      </c>
      <c r="B15554" t="s">
        <v>2013</v>
      </c>
      <c r="C15554" t="s">
        <v>1173</v>
      </c>
      <c r="D15554" s="3">
        <v>45700</v>
      </c>
      <c r="E15554" s="3">
        <v>45700</v>
      </c>
      <c r="F15554">
        <v>12541.67</v>
      </c>
      <c r="G15554" t="s">
        <v>3048</v>
      </c>
      <c r="H15554">
        <v>0</v>
      </c>
    </row>
    <row r="15555" spans="1:8">
      <c r="A15555" t="s">
        <v>18604</v>
      </c>
      <c r="B15555" t="s">
        <v>2013</v>
      </c>
      <c r="C15555" t="s">
        <v>1173</v>
      </c>
      <c r="D15555" s="3">
        <v>45728</v>
      </c>
      <c r="E15555" s="3">
        <v>45728</v>
      </c>
      <c r="F15555">
        <v>12541.67</v>
      </c>
      <c r="G15555" t="s">
        <v>3048</v>
      </c>
      <c r="H15555">
        <v>0</v>
      </c>
    </row>
    <row r="15556" spans="1:8">
      <c r="A15556" t="s">
        <v>18605</v>
      </c>
      <c r="B15556" t="s">
        <v>2013</v>
      </c>
      <c r="C15556" t="s">
        <v>1173</v>
      </c>
      <c r="D15556" s="3">
        <v>45759</v>
      </c>
      <c r="E15556" s="3">
        <v>45759</v>
      </c>
      <c r="F15556">
        <v>12541.67</v>
      </c>
      <c r="G15556" t="s">
        <v>3048</v>
      </c>
      <c r="H15556">
        <v>0</v>
      </c>
    </row>
    <row r="15557" spans="1:8">
      <c r="A15557" t="s">
        <v>18606</v>
      </c>
      <c r="B15557" t="s">
        <v>2013</v>
      </c>
      <c r="C15557" t="s">
        <v>1173</v>
      </c>
      <c r="D15557" s="3">
        <v>45789</v>
      </c>
      <c r="E15557" s="3">
        <v>45789</v>
      </c>
      <c r="F15557">
        <v>12541.67</v>
      </c>
      <c r="G15557" t="s">
        <v>3048</v>
      </c>
      <c r="H15557">
        <v>0</v>
      </c>
    </row>
    <row r="15558" spans="1:8">
      <c r="A15558" t="s">
        <v>18607</v>
      </c>
      <c r="B15558" t="s">
        <v>2013</v>
      </c>
      <c r="C15558" t="s">
        <v>1173</v>
      </c>
      <c r="D15558" s="3">
        <v>45820</v>
      </c>
      <c r="E15558" s="3">
        <v>45820</v>
      </c>
      <c r="F15558">
        <v>12541.67</v>
      </c>
      <c r="G15558" t="s">
        <v>3048</v>
      </c>
      <c r="H15558">
        <v>0</v>
      </c>
    </row>
    <row r="15559" spans="1:8">
      <c r="A15559" t="s">
        <v>18608</v>
      </c>
      <c r="B15559" t="s">
        <v>2013</v>
      </c>
      <c r="C15559" t="s">
        <v>1173</v>
      </c>
      <c r="D15559" s="3">
        <v>45850</v>
      </c>
      <c r="E15559" s="3">
        <v>45850</v>
      </c>
      <c r="F15559">
        <v>12541.67</v>
      </c>
      <c r="G15559" t="s">
        <v>3048</v>
      </c>
      <c r="H15559">
        <v>0</v>
      </c>
    </row>
    <row r="15560" spans="1:8">
      <c r="A15560" t="s">
        <v>18609</v>
      </c>
      <c r="B15560" t="s">
        <v>2013</v>
      </c>
      <c r="C15560" t="s">
        <v>1173</v>
      </c>
      <c r="D15560" s="3">
        <v>45881</v>
      </c>
      <c r="E15560" s="3">
        <v>45881</v>
      </c>
      <c r="F15560">
        <v>12541.67</v>
      </c>
      <c r="G15560" t="s">
        <v>3048</v>
      </c>
      <c r="H15560">
        <v>0</v>
      </c>
    </row>
    <row r="15561" spans="1:8">
      <c r="A15561" t="s">
        <v>18610</v>
      </c>
      <c r="B15561" t="s">
        <v>2013</v>
      </c>
      <c r="C15561" t="s">
        <v>1173</v>
      </c>
      <c r="D15561" s="3">
        <v>45912</v>
      </c>
      <c r="E15561" s="3">
        <v>45912</v>
      </c>
      <c r="F15561">
        <v>12541.67</v>
      </c>
      <c r="G15561" t="s">
        <v>3048</v>
      </c>
      <c r="H15561">
        <v>0</v>
      </c>
    </row>
    <row r="15562" spans="1:8">
      <c r="A15562" t="s">
        <v>18611</v>
      </c>
      <c r="B15562" t="s">
        <v>2013</v>
      </c>
      <c r="C15562" t="s">
        <v>1173</v>
      </c>
      <c r="D15562" s="3">
        <v>45942</v>
      </c>
      <c r="E15562" s="3">
        <v>45942</v>
      </c>
      <c r="F15562">
        <v>12541.67</v>
      </c>
      <c r="G15562" t="s">
        <v>3048</v>
      </c>
      <c r="H15562">
        <v>0</v>
      </c>
    </row>
    <row r="15563" spans="1:8">
      <c r="A15563" t="s">
        <v>18612</v>
      </c>
      <c r="B15563" t="s">
        <v>2013</v>
      </c>
      <c r="C15563" t="s">
        <v>1173</v>
      </c>
      <c r="D15563" s="3">
        <v>45973</v>
      </c>
      <c r="E15563" s="3">
        <v>45973</v>
      </c>
      <c r="F15563">
        <v>12541.67</v>
      </c>
      <c r="G15563" t="s">
        <v>3048</v>
      </c>
      <c r="H15563">
        <v>0</v>
      </c>
    </row>
    <row r="15564" spans="1:8">
      <c r="A15564" t="s">
        <v>18613</v>
      </c>
      <c r="B15564" t="s">
        <v>2013</v>
      </c>
      <c r="C15564" t="s">
        <v>1173</v>
      </c>
      <c r="D15564" s="3">
        <v>46003</v>
      </c>
      <c r="E15564" s="3">
        <v>46005</v>
      </c>
      <c r="F15564">
        <v>12541.67</v>
      </c>
      <c r="G15564" t="s">
        <v>3057</v>
      </c>
      <c r="H15564">
        <v>2</v>
      </c>
    </row>
    <row r="15565" spans="1:8">
      <c r="A15565" t="s">
        <v>18614</v>
      </c>
      <c r="B15565" t="s">
        <v>2013</v>
      </c>
      <c r="C15565" t="s">
        <v>1173</v>
      </c>
      <c r="D15565" s="3">
        <v>46034</v>
      </c>
      <c r="E15565" s="3">
        <v>46034</v>
      </c>
      <c r="F15565">
        <v>12541.67</v>
      </c>
      <c r="G15565" t="s">
        <v>3048</v>
      </c>
      <c r="H15565">
        <v>0</v>
      </c>
    </row>
    <row r="15566" spans="1:8">
      <c r="A15566" t="s">
        <v>18615</v>
      </c>
      <c r="B15566" t="s">
        <v>2013</v>
      </c>
      <c r="C15566" t="s">
        <v>1173</v>
      </c>
      <c r="D15566" s="3">
        <v>46065</v>
      </c>
      <c r="E15566" s="3">
        <v>46065</v>
      </c>
      <c r="F15566">
        <v>12541.67</v>
      </c>
      <c r="G15566" t="s">
        <v>3048</v>
      </c>
      <c r="H15566">
        <v>0</v>
      </c>
    </row>
    <row r="15567" spans="1:8">
      <c r="A15567" t="s">
        <v>18616</v>
      </c>
      <c r="B15567" t="s">
        <v>2013</v>
      </c>
      <c r="C15567" t="s">
        <v>1173</v>
      </c>
      <c r="D15567" s="3">
        <v>46093</v>
      </c>
      <c r="E15567" s="3">
        <v>46093</v>
      </c>
      <c r="F15567">
        <v>12541.67</v>
      </c>
      <c r="G15567" t="s">
        <v>3048</v>
      </c>
      <c r="H15567">
        <v>0</v>
      </c>
    </row>
    <row r="15568" spans="1:8">
      <c r="A15568" t="s">
        <v>18617</v>
      </c>
      <c r="B15568" t="s">
        <v>2014</v>
      </c>
      <c r="C15568" t="s">
        <v>498</v>
      </c>
      <c r="D15568" s="3">
        <v>45469</v>
      </c>
      <c r="E15568" s="3">
        <v>45472</v>
      </c>
      <c r="F15568">
        <v>32480</v>
      </c>
      <c r="G15568" t="s">
        <v>3057</v>
      </c>
      <c r="H15568">
        <v>3</v>
      </c>
    </row>
    <row r="15569" spans="1:8">
      <c r="A15569" t="s">
        <v>18618</v>
      </c>
      <c r="B15569" t="s">
        <v>2014</v>
      </c>
      <c r="C15569" t="s">
        <v>498</v>
      </c>
      <c r="D15569" s="3">
        <v>45499</v>
      </c>
      <c r="E15569" s="3">
        <v>45499</v>
      </c>
      <c r="F15569">
        <v>32480</v>
      </c>
      <c r="G15569" t="s">
        <v>3048</v>
      </c>
      <c r="H15569">
        <v>0</v>
      </c>
    </row>
    <row r="15570" spans="1:8">
      <c r="A15570" t="s">
        <v>18619</v>
      </c>
      <c r="B15570" t="s">
        <v>2014</v>
      </c>
      <c r="C15570" t="s">
        <v>498</v>
      </c>
      <c r="D15570" s="3">
        <v>45530</v>
      </c>
      <c r="E15570" s="3">
        <v>45530</v>
      </c>
      <c r="F15570">
        <v>32480</v>
      </c>
      <c r="G15570" t="s">
        <v>3048</v>
      </c>
      <c r="H15570">
        <v>0</v>
      </c>
    </row>
    <row r="15571" spans="1:8">
      <c r="A15571" t="s">
        <v>18620</v>
      </c>
      <c r="B15571" t="s">
        <v>2014</v>
      </c>
      <c r="C15571" t="s">
        <v>498</v>
      </c>
      <c r="D15571" s="3">
        <v>45561</v>
      </c>
      <c r="E15571" s="3">
        <v>45561</v>
      </c>
      <c r="F15571">
        <v>32480</v>
      </c>
      <c r="G15571" t="s">
        <v>3048</v>
      </c>
      <c r="H15571">
        <v>0</v>
      </c>
    </row>
    <row r="15572" spans="1:8">
      <c r="A15572" t="s">
        <v>18621</v>
      </c>
      <c r="B15572" t="s">
        <v>2014</v>
      </c>
      <c r="C15572" t="s">
        <v>498</v>
      </c>
      <c r="D15572" s="3">
        <v>45591</v>
      </c>
      <c r="E15572" s="3">
        <v>45598</v>
      </c>
      <c r="F15572">
        <v>32480</v>
      </c>
      <c r="G15572" t="s">
        <v>3057</v>
      </c>
      <c r="H15572">
        <v>7</v>
      </c>
    </row>
    <row r="15573" spans="1:8">
      <c r="A15573" t="s">
        <v>18622</v>
      </c>
      <c r="B15573" t="s">
        <v>2014</v>
      </c>
      <c r="C15573" t="s">
        <v>498</v>
      </c>
      <c r="D15573" s="3">
        <v>45622</v>
      </c>
      <c r="E15573" s="3">
        <v>45625</v>
      </c>
      <c r="F15573">
        <v>32480</v>
      </c>
      <c r="G15573" t="s">
        <v>3057</v>
      </c>
      <c r="H15573">
        <v>3</v>
      </c>
    </row>
    <row r="15574" spans="1:8">
      <c r="A15574" t="s">
        <v>18623</v>
      </c>
      <c r="B15574" t="s">
        <v>2014</v>
      </c>
      <c r="C15574" t="s">
        <v>498</v>
      </c>
      <c r="D15574" s="3">
        <v>45652</v>
      </c>
      <c r="E15574" s="3">
        <v>45667</v>
      </c>
      <c r="F15574">
        <v>32480</v>
      </c>
      <c r="G15574" t="s">
        <v>3112</v>
      </c>
      <c r="H15574">
        <v>15</v>
      </c>
    </row>
    <row r="15575" spans="1:8">
      <c r="A15575" t="s">
        <v>18624</v>
      </c>
      <c r="B15575" t="s">
        <v>2014</v>
      </c>
      <c r="C15575" t="s">
        <v>498</v>
      </c>
      <c r="D15575" s="3">
        <v>45683</v>
      </c>
      <c r="E15575" s="3">
        <v>45683</v>
      </c>
      <c r="F15575">
        <v>32480</v>
      </c>
      <c r="G15575" t="s">
        <v>3048</v>
      </c>
      <c r="H15575">
        <v>0</v>
      </c>
    </row>
    <row r="15576" spans="1:8">
      <c r="A15576" t="s">
        <v>18625</v>
      </c>
      <c r="B15576" t="s">
        <v>2014</v>
      </c>
      <c r="C15576" t="s">
        <v>498</v>
      </c>
      <c r="D15576" s="3">
        <v>45714</v>
      </c>
      <c r="E15576" s="3">
        <v>45714</v>
      </c>
      <c r="F15576">
        <v>32480</v>
      </c>
      <c r="G15576" t="s">
        <v>3048</v>
      </c>
      <c r="H15576">
        <v>0</v>
      </c>
    </row>
    <row r="15577" spans="1:8">
      <c r="A15577" t="s">
        <v>18626</v>
      </c>
      <c r="B15577" t="s">
        <v>2014</v>
      </c>
      <c r="C15577" t="s">
        <v>498</v>
      </c>
      <c r="D15577" s="3">
        <v>45742</v>
      </c>
      <c r="E15577" s="3">
        <v>45742</v>
      </c>
      <c r="F15577">
        <v>32480</v>
      </c>
      <c r="G15577" t="s">
        <v>3048</v>
      </c>
      <c r="H15577">
        <v>0</v>
      </c>
    </row>
    <row r="15578" spans="1:8">
      <c r="A15578" t="s">
        <v>18627</v>
      </c>
      <c r="B15578" t="s">
        <v>2014</v>
      </c>
      <c r="C15578" t="s">
        <v>498</v>
      </c>
      <c r="D15578" s="3">
        <v>45773</v>
      </c>
      <c r="E15578" s="3">
        <v>45773</v>
      </c>
      <c r="F15578">
        <v>32480</v>
      </c>
      <c r="G15578" t="s">
        <v>3048</v>
      </c>
      <c r="H15578">
        <v>0</v>
      </c>
    </row>
    <row r="15579" spans="1:8">
      <c r="A15579" t="s">
        <v>18628</v>
      </c>
      <c r="B15579" t="s">
        <v>2014</v>
      </c>
      <c r="C15579" t="s">
        <v>498</v>
      </c>
      <c r="D15579" s="3">
        <v>45803</v>
      </c>
      <c r="E15579" s="3">
        <v>45803</v>
      </c>
      <c r="F15579">
        <v>32480</v>
      </c>
      <c r="G15579" t="s">
        <v>3048</v>
      </c>
      <c r="H15579">
        <v>0</v>
      </c>
    </row>
    <row r="15580" spans="1:8">
      <c r="A15580" t="s">
        <v>18629</v>
      </c>
      <c r="B15580" t="s">
        <v>2014</v>
      </c>
      <c r="C15580" t="s">
        <v>498</v>
      </c>
      <c r="D15580" s="3">
        <v>45834</v>
      </c>
      <c r="E15580" s="3">
        <v>45835</v>
      </c>
      <c r="F15580">
        <v>32480</v>
      </c>
      <c r="G15580" t="s">
        <v>3057</v>
      </c>
      <c r="H15580">
        <v>1</v>
      </c>
    </row>
    <row r="15581" spans="1:8">
      <c r="A15581" t="s">
        <v>18630</v>
      </c>
      <c r="B15581" t="s">
        <v>2014</v>
      </c>
      <c r="C15581" t="s">
        <v>498</v>
      </c>
      <c r="D15581" s="3">
        <v>45864</v>
      </c>
      <c r="E15581" s="3">
        <v>45864</v>
      </c>
      <c r="F15581">
        <v>32480</v>
      </c>
      <c r="G15581" t="s">
        <v>3048</v>
      </c>
      <c r="H15581">
        <v>0</v>
      </c>
    </row>
    <row r="15582" spans="1:8">
      <c r="A15582" t="s">
        <v>18631</v>
      </c>
      <c r="B15582" t="s">
        <v>2014</v>
      </c>
      <c r="C15582" t="s">
        <v>498</v>
      </c>
      <c r="D15582" s="3">
        <v>45895</v>
      </c>
      <c r="F15582">
        <v>32480</v>
      </c>
      <c r="G15582" t="s">
        <v>3103</v>
      </c>
    </row>
    <row r="15583" spans="1:8">
      <c r="A15583" t="s">
        <v>18632</v>
      </c>
      <c r="B15583" t="s">
        <v>2015</v>
      </c>
      <c r="C15583" t="s">
        <v>911</v>
      </c>
      <c r="D15583" s="3">
        <v>45780</v>
      </c>
      <c r="E15583" s="3">
        <v>45780</v>
      </c>
      <c r="F15583">
        <v>7787.5</v>
      </c>
      <c r="G15583" t="s">
        <v>3048</v>
      </c>
      <c r="H15583">
        <v>0</v>
      </c>
    </row>
    <row r="15584" spans="1:8">
      <c r="A15584" t="s">
        <v>18633</v>
      </c>
      <c r="B15584" t="s">
        <v>2015</v>
      </c>
      <c r="C15584" t="s">
        <v>911</v>
      </c>
      <c r="D15584" s="3">
        <v>45811</v>
      </c>
      <c r="E15584" s="3">
        <v>45811</v>
      </c>
      <c r="F15584">
        <v>7787.5</v>
      </c>
      <c r="G15584" t="s">
        <v>3048</v>
      </c>
      <c r="H15584">
        <v>0</v>
      </c>
    </row>
    <row r="15585" spans="1:8">
      <c r="A15585" t="s">
        <v>18634</v>
      </c>
      <c r="B15585" t="s">
        <v>2015</v>
      </c>
      <c r="C15585" t="s">
        <v>911</v>
      </c>
      <c r="D15585" s="3">
        <v>45841</v>
      </c>
      <c r="E15585" s="3">
        <v>45842</v>
      </c>
      <c r="F15585">
        <v>7787.5</v>
      </c>
      <c r="G15585" t="s">
        <v>3057</v>
      </c>
      <c r="H15585">
        <v>1</v>
      </c>
    </row>
    <row r="15586" spans="1:8">
      <c r="A15586" t="s">
        <v>18635</v>
      </c>
      <c r="B15586" t="s">
        <v>2015</v>
      </c>
      <c r="C15586" t="s">
        <v>911</v>
      </c>
      <c r="D15586" s="3">
        <v>45872</v>
      </c>
      <c r="E15586" s="3">
        <v>45872</v>
      </c>
      <c r="F15586">
        <v>7787.5</v>
      </c>
      <c r="G15586" t="s">
        <v>3048</v>
      </c>
      <c r="H15586">
        <v>0</v>
      </c>
    </row>
    <row r="15587" spans="1:8">
      <c r="A15587" t="s">
        <v>18636</v>
      </c>
      <c r="B15587" t="s">
        <v>2015</v>
      </c>
      <c r="C15587" t="s">
        <v>911</v>
      </c>
      <c r="D15587" s="3">
        <v>45903</v>
      </c>
      <c r="E15587" s="3">
        <v>45903</v>
      </c>
      <c r="F15587">
        <v>7787.5</v>
      </c>
      <c r="G15587" t="s">
        <v>3048</v>
      </c>
      <c r="H15587">
        <v>0</v>
      </c>
    </row>
    <row r="15588" spans="1:8">
      <c r="A15588" t="s">
        <v>18637</v>
      </c>
      <c r="B15588" t="s">
        <v>2015</v>
      </c>
      <c r="C15588" t="s">
        <v>911</v>
      </c>
      <c r="D15588" s="3">
        <v>45933</v>
      </c>
      <c r="E15588" s="3">
        <v>45933</v>
      </c>
      <c r="F15588">
        <v>7787.5</v>
      </c>
      <c r="G15588" t="s">
        <v>3048</v>
      </c>
      <c r="H15588">
        <v>0</v>
      </c>
    </row>
    <row r="15589" spans="1:8">
      <c r="A15589" t="s">
        <v>18638</v>
      </c>
      <c r="B15589" t="s">
        <v>2015</v>
      </c>
      <c r="C15589" t="s">
        <v>911</v>
      </c>
      <c r="D15589" s="3">
        <v>45964</v>
      </c>
      <c r="E15589" s="3">
        <v>45964</v>
      </c>
      <c r="F15589">
        <v>7787.5</v>
      </c>
      <c r="G15589" t="s">
        <v>3048</v>
      </c>
      <c r="H15589">
        <v>0</v>
      </c>
    </row>
    <row r="15590" spans="1:8">
      <c r="A15590" t="s">
        <v>18639</v>
      </c>
      <c r="B15590" t="s">
        <v>2015</v>
      </c>
      <c r="C15590" t="s">
        <v>911</v>
      </c>
      <c r="D15590" s="3">
        <v>45994</v>
      </c>
      <c r="E15590" s="3">
        <v>45994</v>
      </c>
      <c r="F15590">
        <v>7787.5</v>
      </c>
      <c r="G15590" t="s">
        <v>3048</v>
      </c>
      <c r="H15590">
        <v>0</v>
      </c>
    </row>
    <row r="15591" spans="1:8">
      <c r="A15591" t="s">
        <v>18640</v>
      </c>
      <c r="B15591" t="s">
        <v>2015</v>
      </c>
      <c r="C15591" t="s">
        <v>911</v>
      </c>
      <c r="D15591" s="3">
        <v>46025</v>
      </c>
      <c r="E15591" s="3">
        <v>46025</v>
      </c>
      <c r="F15591">
        <v>7787.5</v>
      </c>
      <c r="G15591" t="s">
        <v>3048</v>
      </c>
      <c r="H15591">
        <v>0</v>
      </c>
    </row>
    <row r="15592" spans="1:8">
      <c r="A15592" t="s">
        <v>18641</v>
      </c>
      <c r="B15592" t="s">
        <v>2015</v>
      </c>
      <c r="C15592" t="s">
        <v>911</v>
      </c>
      <c r="D15592" s="3">
        <v>46056</v>
      </c>
      <c r="E15592" s="3">
        <v>46056</v>
      </c>
      <c r="F15592">
        <v>7787.5</v>
      </c>
      <c r="G15592" t="s">
        <v>3048</v>
      </c>
      <c r="H15592">
        <v>0</v>
      </c>
    </row>
    <row r="15593" spans="1:8">
      <c r="A15593" t="s">
        <v>18642</v>
      </c>
      <c r="B15593" t="s">
        <v>2015</v>
      </c>
      <c r="C15593" t="s">
        <v>911</v>
      </c>
      <c r="D15593" s="3">
        <v>46084</v>
      </c>
      <c r="E15593" s="3">
        <v>46084</v>
      </c>
      <c r="F15593">
        <v>7787.5</v>
      </c>
      <c r="G15593" t="s">
        <v>3048</v>
      </c>
      <c r="H15593">
        <v>0</v>
      </c>
    </row>
    <row r="15594" spans="1:8">
      <c r="A15594" t="s">
        <v>18643</v>
      </c>
      <c r="B15594" t="s">
        <v>2015</v>
      </c>
      <c r="C15594" t="s">
        <v>911</v>
      </c>
      <c r="D15594" s="3">
        <v>46115</v>
      </c>
      <c r="E15594" s="3">
        <v>46122</v>
      </c>
      <c r="F15594">
        <v>7787.5</v>
      </c>
      <c r="G15594" t="s">
        <v>3057</v>
      </c>
      <c r="H15594">
        <v>7</v>
      </c>
    </row>
    <row r="15595" spans="1:8">
      <c r="A15595" t="s">
        <v>18644</v>
      </c>
      <c r="B15595" t="s">
        <v>2015</v>
      </c>
      <c r="C15595" t="s">
        <v>911</v>
      </c>
      <c r="D15595" s="3">
        <v>46145</v>
      </c>
      <c r="E15595" s="3">
        <v>46145</v>
      </c>
      <c r="F15595">
        <v>7787.5</v>
      </c>
      <c r="G15595" t="s">
        <v>3048</v>
      </c>
      <c r="H15595">
        <v>0</v>
      </c>
    </row>
    <row r="15596" spans="1:8">
      <c r="A15596" t="s">
        <v>18645</v>
      </c>
      <c r="B15596" t="s">
        <v>2015</v>
      </c>
      <c r="C15596" t="s">
        <v>911</v>
      </c>
      <c r="D15596" s="3">
        <v>46176</v>
      </c>
      <c r="E15596" s="3">
        <v>46176</v>
      </c>
      <c r="F15596">
        <v>7787.5</v>
      </c>
      <c r="G15596" t="s">
        <v>3048</v>
      </c>
      <c r="H15596">
        <v>0</v>
      </c>
    </row>
    <row r="15597" spans="1:8">
      <c r="A15597" t="s">
        <v>18646</v>
      </c>
      <c r="B15597" t="s">
        <v>2015</v>
      </c>
      <c r="C15597" t="s">
        <v>911</v>
      </c>
      <c r="D15597" s="3">
        <v>46206</v>
      </c>
      <c r="E15597" s="3">
        <v>46206</v>
      </c>
      <c r="F15597">
        <v>7787.5</v>
      </c>
      <c r="G15597" t="s">
        <v>3048</v>
      </c>
      <c r="H15597">
        <v>0</v>
      </c>
    </row>
    <row r="15598" spans="1:8">
      <c r="A15598" t="s">
        <v>18647</v>
      </c>
      <c r="B15598" t="s">
        <v>2015</v>
      </c>
      <c r="C15598" t="s">
        <v>911</v>
      </c>
      <c r="D15598" s="3">
        <v>46237</v>
      </c>
      <c r="E15598" s="3">
        <v>46237</v>
      </c>
      <c r="F15598">
        <v>7787.5</v>
      </c>
      <c r="G15598" t="s">
        <v>3048</v>
      </c>
      <c r="H15598">
        <v>0</v>
      </c>
    </row>
    <row r="15599" spans="1:8">
      <c r="A15599" t="s">
        <v>18648</v>
      </c>
      <c r="B15599" t="s">
        <v>2015</v>
      </c>
      <c r="C15599" t="s">
        <v>911</v>
      </c>
      <c r="D15599" s="3">
        <v>46268</v>
      </c>
      <c r="E15599" s="3">
        <v>46268</v>
      </c>
      <c r="F15599">
        <v>7787.5</v>
      </c>
      <c r="G15599" t="s">
        <v>3048</v>
      </c>
      <c r="H15599">
        <v>0</v>
      </c>
    </row>
    <row r="15600" spans="1:8">
      <c r="A15600" t="s">
        <v>18649</v>
      </c>
      <c r="B15600" t="s">
        <v>2015</v>
      </c>
      <c r="C15600" t="s">
        <v>911</v>
      </c>
      <c r="D15600" s="3">
        <v>46298</v>
      </c>
      <c r="E15600" s="3">
        <v>46301</v>
      </c>
      <c r="F15600">
        <v>7787.5</v>
      </c>
      <c r="G15600" t="s">
        <v>3057</v>
      </c>
      <c r="H15600">
        <v>3</v>
      </c>
    </row>
    <row r="15601" spans="1:8">
      <c r="A15601" t="s">
        <v>18650</v>
      </c>
      <c r="B15601" t="s">
        <v>2015</v>
      </c>
      <c r="C15601" t="s">
        <v>911</v>
      </c>
      <c r="D15601" s="3">
        <v>46329</v>
      </c>
      <c r="E15601" s="3">
        <v>46329</v>
      </c>
      <c r="F15601">
        <v>7787.5</v>
      </c>
      <c r="G15601" t="s">
        <v>3048</v>
      </c>
      <c r="H15601">
        <v>0</v>
      </c>
    </row>
    <row r="15602" spans="1:8">
      <c r="A15602" t="s">
        <v>18651</v>
      </c>
      <c r="B15602" t="s">
        <v>2015</v>
      </c>
      <c r="C15602" t="s">
        <v>911</v>
      </c>
      <c r="D15602" s="3">
        <v>46359</v>
      </c>
      <c r="E15602" s="3">
        <v>46359</v>
      </c>
      <c r="F15602">
        <v>7787.5</v>
      </c>
      <c r="G15602" t="s">
        <v>3048</v>
      </c>
      <c r="H15602">
        <v>0</v>
      </c>
    </row>
    <row r="15603" spans="1:8">
      <c r="A15603" t="s">
        <v>18652</v>
      </c>
      <c r="B15603" t="s">
        <v>2015</v>
      </c>
      <c r="C15603" t="s">
        <v>911</v>
      </c>
      <c r="D15603" s="3">
        <v>46390</v>
      </c>
      <c r="E15603" s="3">
        <v>46390</v>
      </c>
      <c r="F15603">
        <v>7787.5</v>
      </c>
      <c r="G15603" t="s">
        <v>3048</v>
      </c>
      <c r="H15603">
        <v>0</v>
      </c>
    </row>
    <row r="15604" spans="1:8">
      <c r="A15604" t="s">
        <v>18653</v>
      </c>
      <c r="B15604" t="s">
        <v>2015</v>
      </c>
      <c r="C15604" t="s">
        <v>911</v>
      </c>
      <c r="D15604" s="3">
        <v>46421</v>
      </c>
      <c r="E15604" s="3">
        <v>46422</v>
      </c>
      <c r="F15604">
        <v>7787.5</v>
      </c>
      <c r="G15604" t="s">
        <v>3057</v>
      </c>
      <c r="H15604">
        <v>1</v>
      </c>
    </row>
    <row r="15605" spans="1:8">
      <c r="A15605" t="s">
        <v>18654</v>
      </c>
      <c r="B15605" t="s">
        <v>2015</v>
      </c>
      <c r="C15605" t="s">
        <v>911</v>
      </c>
      <c r="D15605" s="3">
        <v>46449</v>
      </c>
      <c r="E15605" s="3">
        <v>46449</v>
      </c>
      <c r="F15605">
        <v>7787.5</v>
      </c>
      <c r="G15605" t="s">
        <v>3048</v>
      </c>
      <c r="H15605">
        <v>0</v>
      </c>
    </row>
    <row r="15606" spans="1:8">
      <c r="A15606" t="s">
        <v>18655</v>
      </c>
      <c r="B15606" t="s">
        <v>2015</v>
      </c>
      <c r="C15606" t="s">
        <v>911</v>
      </c>
      <c r="D15606" s="3">
        <v>46480</v>
      </c>
      <c r="E15606" s="3">
        <v>46480</v>
      </c>
      <c r="F15606">
        <v>7787.5</v>
      </c>
      <c r="G15606" t="s">
        <v>3048</v>
      </c>
      <c r="H15606">
        <v>0</v>
      </c>
    </row>
    <row r="15607" spans="1:8">
      <c r="A15607" t="s">
        <v>18656</v>
      </c>
      <c r="B15607" t="s">
        <v>2016</v>
      </c>
      <c r="C15607" t="s">
        <v>285</v>
      </c>
      <c r="D15607" s="3">
        <v>45831</v>
      </c>
      <c r="E15607" s="3">
        <v>45831</v>
      </c>
      <c r="F15607">
        <v>11641.67</v>
      </c>
      <c r="G15607" t="s">
        <v>3048</v>
      </c>
      <c r="H15607">
        <v>0</v>
      </c>
    </row>
    <row r="15608" spans="1:8">
      <c r="A15608" t="s">
        <v>18657</v>
      </c>
      <c r="B15608" t="s">
        <v>2016</v>
      </c>
      <c r="C15608" t="s">
        <v>285</v>
      </c>
      <c r="D15608" s="3">
        <v>45861</v>
      </c>
      <c r="E15608" s="3">
        <v>45876</v>
      </c>
      <c r="F15608">
        <v>11641.67</v>
      </c>
      <c r="G15608" t="s">
        <v>3112</v>
      </c>
      <c r="H15608">
        <v>15</v>
      </c>
    </row>
    <row r="15609" spans="1:8">
      <c r="A15609" t="s">
        <v>18658</v>
      </c>
      <c r="B15609" t="s">
        <v>2016</v>
      </c>
      <c r="C15609" t="s">
        <v>285</v>
      </c>
      <c r="D15609" s="3">
        <v>45892</v>
      </c>
      <c r="E15609" s="3">
        <v>45892</v>
      </c>
      <c r="F15609">
        <v>11641.67</v>
      </c>
      <c r="G15609" t="s">
        <v>3048</v>
      </c>
      <c r="H15609">
        <v>0</v>
      </c>
    </row>
    <row r="15610" spans="1:8">
      <c r="A15610" t="s">
        <v>18659</v>
      </c>
      <c r="B15610" t="s">
        <v>2016</v>
      </c>
      <c r="C15610" t="s">
        <v>285</v>
      </c>
      <c r="D15610" s="3">
        <v>45923</v>
      </c>
      <c r="E15610" s="3">
        <v>45923</v>
      </c>
      <c r="F15610">
        <v>11641.67</v>
      </c>
      <c r="G15610" t="s">
        <v>3048</v>
      </c>
      <c r="H15610">
        <v>0</v>
      </c>
    </row>
    <row r="15611" spans="1:8">
      <c r="A15611" t="s">
        <v>18660</v>
      </c>
      <c r="B15611" t="s">
        <v>2016</v>
      </c>
      <c r="C15611" t="s">
        <v>285</v>
      </c>
      <c r="D15611" s="3">
        <v>45953</v>
      </c>
      <c r="E15611" s="3">
        <v>45953</v>
      </c>
      <c r="F15611">
        <v>11641.67</v>
      </c>
      <c r="G15611" t="s">
        <v>3048</v>
      </c>
      <c r="H15611">
        <v>0</v>
      </c>
    </row>
    <row r="15612" spans="1:8">
      <c r="A15612" t="s">
        <v>18661</v>
      </c>
      <c r="B15612" t="s">
        <v>2016</v>
      </c>
      <c r="C15612" t="s">
        <v>285</v>
      </c>
      <c r="D15612" s="3">
        <v>45984</v>
      </c>
      <c r="E15612" s="3">
        <v>45999</v>
      </c>
      <c r="F15612">
        <v>11641.67</v>
      </c>
      <c r="G15612" t="s">
        <v>3112</v>
      </c>
      <c r="H15612">
        <v>15</v>
      </c>
    </row>
    <row r="15613" spans="1:8">
      <c r="A15613" t="s">
        <v>18662</v>
      </c>
      <c r="B15613" t="s">
        <v>2016</v>
      </c>
      <c r="C15613" t="s">
        <v>285</v>
      </c>
      <c r="D15613" s="3">
        <v>46014</v>
      </c>
      <c r="E15613" s="3">
        <v>46014</v>
      </c>
      <c r="F15613">
        <v>11641.67</v>
      </c>
      <c r="G15613" t="s">
        <v>3048</v>
      </c>
      <c r="H15613">
        <v>0</v>
      </c>
    </row>
    <row r="15614" spans="1:8">
      <c r="A15614" t="s">
        <v>18663</v>
      </c>
      <c r="B15614" t="s">
        <v>2016</v>
      </c>
      <c r="C15614" t="s">
        <v>285</v>
      </c>
      <c r="D15614" s="3">
        <v>46045</v>
      </c>
      <c r="E15614" s="3">
        <v>46045</v>
      </c>
      <c r="F15614">
        <v>11641.67</v>
      </c>
      <c r="G15614" t="s">
        <v>3048</v>
      </c>
      <c r="H15614">
        <v>0</v>
      </c>
    </row>
    <row r="15615" spans="1:8">
      <c r="A15615" t="s">
        <v>18664</v>
      </c>
      <c r="B15615" t="s">
        <v>2016</v>
      </c>
      <c r="C15615" t="s">
        <v>285</v>
      </c>
      <c r="D15615" s="3">
        <v>46076</v>
      </c>
      <c r="E15615" s="3">
        <v>46076</v>
      </c>
      <c r="F15615">
        <v>11641.67</v>
      </c>
      <c r="G15615" t="s">
        <v>3048</v>
      </c>
      <c r="H15615">
        <v>0</v>
      </c>
    </row>
    <row r="15616" spans="1:8">
      <c r="A15616" t="s">
        <v>18665</v>
      </c>
      <c r="B15616" t="s">
        <v>2016</v>
      </c>
      <c r="C15616" t="s">
        <v>285</v>
      </c>
      <c r="D15616" s="3">
        <v>46104</v>
      </c>
      <c r="E15616" s="3">
        <v>46111</v>
      </c>
      <c r="F15616">
        <v>11641.67</v>
      </c>
      <c r="G15616" t="s">
        <v>3057</v>
      </c>
      <c r="H15616">
        <v>7</v>
      </c>
    </row>
    <row r="15617" spans="1:8">
      <c r="A15617" t="s">
        <v>18666</v>
      </c>
      <c r="B15617" t="s">
        <v>2016</v>
      </c>
      <c r="C15617" t="s">
        <v>285</v>
      </c>
      <c r="D15617" s="3">
        <v>46135</v>
      </c>
      <c r="E15617" s="3">
        <v>46135</v>
      </c>
      <c r="F15617">
        <v>11641.67</v>
      </c>
      <c r="G15617" t="s">
        <v>3048</v>
      </c>
      <c r="H15617">
        <v>0</v>
      </c>
    </row>
    <row r="15618" spans="1:8">
      <c r="A15618" t="s">
        <v>18667</v>
      </c>
      <c r="B15618" t="s">
        <v>2016</v>
      </c>
      <c r="C15618" t="s">
        <v>285</v>
      </c>
      <c r="D15618" s="3">
        <v>46165</v>
      </c>
      <c r="E15618" s="3">
        <v>46165</v>
      </c>
      <c r="F15618">
        <v>11641.67</v>
      </c>
      <c r="G15618" t="s">
        <v>3048</v>
      </c>
      <c r="H15618">
        <v>0</v>
      </c>
    </row>
    <row r="15619" spans="1:8">
      <c r="A15619" t="s">
        <v>18668</v>
      </c>
      <c r="B15619" t="s">
        <v>2016</v>
      </c>
      <c r="C15619" t="s">
        <v>285</v>
      </c>
      <c r="D15619" s="3">
        <v>46196</v>
      </c>
      <c r="E15619" s="3">
        <v>46196</v>
      </c>
      <c r="F15619">
        <v>11641.67</v>
      </c>
      <c r="G15619" t="s">
        <v>3048</v>
      </c>
      <c r="H15619">
        <v>0</v>
      </c>
    </row>
    <row r="15620" spans="1:8">
      <c r="A15620" t="s">
        <v>18669</v>
      </c>
      <c r="B15620" t="s">
        <v>2016</v>
      </c>
      <c r="C15620" t="s">
        <v>285</v>
      </c>
      <c r="D15620" s="3">
        <v>46226</v>
      </c>
      <c r="E15620" s="3">
        <v>46229</v>
      </c>
      <c r="F15620">
        <v>11641.67</v>
      </c>
      <c r="G15620" t="s">
        <v>3057</v>
      </c>
      <c r="H15620">
        <v>3</v>
      </c>
    </row>
    <row r="15621" spans="1:8">
      <c r="A15621" t="s">
        <v>18670</v>
      </c>
      <c r="B15621" t="s">
        <v>2016</v>
      </c>
      <c r="C15621" t="s">
        <v>285</v>
      </c>
      <c r="D15621" s="3">
        <v>46257</v>
      </c>
      <c r="E15621" s="3">
        <v>46257</v>
      </c>
      <c r="F15621">
        <v>11641.67</v>
      </c>
      <c r="G15621" t="s">
        <v>3048</v>
      </c>
      <c r="H15621">
        <v>0</v>
      </c>
    </row>
    <row r="15622" spans="1:8">
      <c r="A15622" t="s">
        <v>18671</v>
      </c>
      <c r="B15622" t="s">
        <v>2016</v>
      </c>
      <c r="C15622" t="s">
        <v>285</v>
      </c>
      <c r="D15622" s="3">
        <v>46288</v>
      </c>
      <c r="E15622" s="3">
        <v>46288</v>
      </c>
      <c r="F15622">
        <v>11641.67</v>
      </c>
      <c r="G15622" t="s">
        <v>3048</v>
      </c>
      <c r="H15622">
        <v>0</v>
      </c>
    </row>
    <row r="15623" spans="1:8">
      <c r="A15623" t="s">
        <v>18672</v>
      </c>
      <c r="B15623" t="s">
        <v>2016</v>
      </c>
      <c r="C15623" t="s">
        <v>285</v>
      </c>
      <c r="D15623" s="3">
        <v>46318</v>
      </c>
      <c r="E15623" s="3">
        <v>46318</v>
      </c>
      <c r="F15623">
        <v>11641.67</v>
      </c>
      <c r="G15623" t="s">
        <v>3048</v>
      </c>
      <c r="H15623">
        <v>0</v>
      </c>
    </row>
    <row r="15624" spans="1:8">
      <c r="A15624" t="s">
        <v>18673</v>
      </c>
      <c r="B15624" t="s">
        <v>2016</v>
      </c>
      <c r="C15624" t="s">
        <v>285</v>
      </c>
      <c r="D15624" s="3">
        <v>46349</v>
      </c>
      <c r="E15624" s="3">
        <v>46349</v>
      </c>
      <c r="F15624">
        <v>11641.67</v>
      </c>
      <c r="G15624" t="s">
        <v>3048</v>
      </c>
      <c r="H15624">
        <v>0</v>
      </c>
    </row>
    <row r="15625" spans="1:8">
      <c r="A15625" t="s">
        <v>18674</v>
      </c>
      <c r="B15625" t="s">
        <v>2016</v>
      </c>
      <c r="C15625" t="s">
        <v>285</v>
      </c>
      <c r="D15625" s="3">
        <v>46379</v>
      </c>
      <c r="E15625" s="3">
        <v>46380</v>
      </c>
      <c r="F15625">
        <v>11641.67</v>
      </c>
      <c r="G15625" t="s">
        <v>3057</v>
      </c>
      <c r="H15625">
        <v>1</v>
      </c>
    </row>
    <row r="15626" spans="1:8">
      <c r="A15626" t="s">
        <v>18675</v>
      </c>
      <c r="B15626" t="s">
        <v>2016</v>
      </c>
      <c r="C15626" t="s">
        <v>285</v>
      </c>
      <c r="D15626" s="3">
        <v>46410</v>
      </c>
      <c r="E15626" s="3">
        <v>46410</v>
      </c>
      <c r="F15626">
        <v>11641.67</v>
      </c>
      <c r="G15626" t="s">
        <v>3048</v>
      </c>
      <c r="H15626">
        <v>0</v>
      </c>
    </row>
    <row r="15627" spans="1:8">
      <c r="A15627" t="s">
        <v>18676</v>
      </c>
      <c r="B15627" t="s">
        <v>2016</v>
      </c>
      <c r="C15627" t="s">
        <v>285</v>
      </c>
      <c r="D15627" s="3">
        <v>46441</v>
      </c>
      <c r="E15627" s="3">
        <v>46441</v>
      </c>
      <c r="F15627">
        <v>11641.67</v>
      </c>
      <c r="G15627" t="s">
        <v>3048</v>
      </c>
      <c r="H15627">
        <v>0</v>
      </c>
    </row>
    <row r="15628" spans="1:8">
      <c r="A15628" t="s">
        <v>18677</v>
      </c>
      <c r="B15628" t="s">
        <v>2016</v>
      </c>
      <c r="C15628" t="s">
        <v>285</v>
      </c>
      <c r="D15628" s="3">
        <v>46469</v>
      </c>
      <c r="E15628" s="3">
        <v>46469</v>
      </c>
      <c r="F15628">
        <v>11641.67</v>
      </c>
      <c r="G15628" t="s">
        <v>3048</v>
      </c>
      <c r="H15628">
        <v>0</v>
      </c>
    </row>
    <row r="15629" spans="1:8">
      <c r="A15629" t="s">
        <v>18678</v>
      </c>
      <c r="B15629" t="s">
        <v>2016</v>
      </c>
      <c r="C15629" t="s">
        <v>285</v>
      </c>
      <c r="D15629" s="3">
        <v>46500</v>
      </c>
      <c r="E15629" s="3">
        <v>46500</v>
      </c>
      <c r="F15629">
        <v>11641.67</v>
      </c>
      <c r="G15629" t="s">
        <v>3048</v>
      </c>
      <c r="H15629">
        <v>0</v>
      </c>
    </row>
    <row r="15630" spans="1:8">
      <c r="A15630" t="s">
        <v>18679</v>
      </c>
      <c r="B15630" t="s">
        <v>2016</v>
      </c>
      <c r="C15630" t="s">
        <v>285</v>
      </c>
      <c r="D15630" s="3">
        <v>46530</v>
      </c>
      <c r="E15630" s="3">
        <v>46530</v>
      </c>
      <c r="F15630">
        <v>11641.67</v>
      </c>
      <c r="G15630" t="s">
        <v>3048</v>
      </c>
      <c r="H15630">
        <v>0</v>
      </c>
    </row>
    <row r="15631" spans="1:8">
      <c r="A15631" t="s">
        <v>18680</v>
      </c>
      <c r="B15631" t="s">
        <v>2017</v>
      </c>
      <c r="C15631" t="s">
        <v>430</v>
      </c>
      <c r="D15631" s="3">
        <v>45525</v>
      </c>
      <c r="E15631" s="3">
        <v>45525</v>
      </c>
      <c r="F15631">
        <v>4658.33</v>
      </c>
      <c r="G15631" t="s">
        <v>3048</v>
      </c>
      <c r="H15631">
        <v>0</v>
      </c>
    </row>
    <row r="15632" spans="1:8">
      <c r="A15632" t="s">
        <v>18681</v>
      </c>
      <c r="B15632" t="s">
        <v>2017</v>
      </c>
      <c r="C15632" t="s">
        <v>430</v>
      </c>
      <c r="D15632" s="3">
        <v>45556</v>
      </c>
      <c r="E15632" s="3">
        <v>45556</v>
      </c>
      <c r="F15632">
        <v>4658.33</v>
      </c>
      <c r="G15632" t="s">
        <v>3048</v>
      </c>
      <c r="H15632">
        <v>0</v>
      </c>
    </row>
    <row r="15633" spans="1:8">
      <c r="A15633" t="s">
        <v>18682</v>
      </c>
      <c r="B15633" t="s">
        <v>2017</v>
      </c>
      <c r="C15633" t="s">
        <v>430</v>
      </c>
      <c r="D15633" s="3">
        <v>45586</v>
      </c>
      <c r="E15633" s="3">
        <v>45587</v>
      </c>
      <c r="F15633">
        <v>4658.33</v>
      </c>
      <c r="G15633" t="s">
        <v>3057</v>
      </c>
      <c r="H15633">
        <v>1</v>
      </c>
    </row>
    <row r="15634" spans="1:8">
      <c r="A15634" t="s">
        <v>18683</v>
      </c>
      <c r="B15634" t="s">
        <v>2017</v>
      </c>
      <c r="C15634" t="s">
        <v>430</v>
      </c>
      <c r="D15634" s="3">
        <v>45617</v>
      </c>
      <c r="E15634" s="3">
        <v>45618</v>
      </c>
      <c r="F15634">
        <v>4658.33</v>
      </c>
      <c r="G15634" t="s">
        <v>3057</v>
      </c>
      <c r="H15634">
        <v>1</v>
      </c>
    </row>
    <row r="15635" spans="1:8">
      <c r="A15635" t="s">
        <v>18684</v>
      </c>
      <c r="B15635" t="s">
        <v>2017</v>
      </c>
      <c r="C15635" t="s">
        <v>430</v>
      </c>
      <c r="D15635" s="3">
        <v>45647</v>
      </c>
      <c r="E15635" s="3">
        <v>45647</v>
      </c>
      <c r="F15635">
        <v>4658.33</v>
      </c>
      <c r="G15635" t="s">
        <v>3048</v>
      </c>
      <c r="H15635">
        <v>0</v>
      </c>
    </row>
    <row r="15636" spans="1:8">
      <c r="A15636" t="s">
        <v>18685</v>
      </c>
      <c r="B15636" t="s">
        <v>2017</v>
      </c>
      <c r="C15636" t="s">
        <v>430</v>
      </c>
      <c r="D15636" s="3">
        <v>45678</v>
      </c>
      <c r="E15636" s="3">
        <v>45678</v>
      </c>
      <c r="F15636">
        <v>4658.33</v>
      </c>
      <c r="G15636" t="s">
        <v>3048</v>
      </c>
      <c r="H15636">
        <v>0</v>
      </c>
    </row>
    <row r="15637" spans="1:8">
      <c r="A15637" t="s">
        <v>18686</v>
      </c>
      <c r="B15637" t="s">
        <v>2017</v>
      </c>
      <c r="C15637" t="s">
        <v>430</v>
      </c>
      <c r="D15637" s="3">
        <v>45709</v>
      </c>
      <c r="E15637" s="3">
        <v>45709</v>
      </c>
      <c r="F15637">
        <v>4658.33</v>
      </c>
      <c r="G15637" t="s">
        <v>3048</v>
      </c>
      <c r="H15637">
        <v>0</v>
      </c>
    </row>
    <row r="15638" spans="1:8">
      <c r="A15638" t="s">
        <v>18687</v>
      </c>
      <c r="B15638" t="s">
        <v>2017</v>
      </c>
      <c r="C15638" t="s">
        <v>430</v>
      </c>
      <c r="D15638" s="3">
        <v>45737</v>
      </c>
      <c r="E15638" s="3">
        <v>45737</v>
      </c>
      <c r="F15638">
        <v>4658.33</v>
      </c>
      <c r="G15638" t="s">
        <v>3048</v>
      </c>
      <c r="H15638">
        <v>0</v>
      </c>
    </row>
    <row r="15639" spans="1:8">
      <c r="A15639" t="s">
        <v>18688</v>
      </c>
      <c r="B15639" t="s">
        <v>2017</v>
      </c>
      <c r="C15639" t="s">
        <v>430</v>
      </c>
      <c r="D15639" s="3">
        <v>45768</v>
      </c>
      <c r="E15639" s="3">
        <v>45768</v>
      </c>
      <c r="F15639">
        <v>4658.33</v>
      </c>
      <c r="G15639" t="s">
        <v>3048</v>
      </c>
      <c r="H15639">
        <v>0</v>
      </c>
    </row>
    <row r="15640" spans="1:8">
      <c r="A15640" t="s">
        <v>18689</v>
      </c>
      <c r="B15640" t="s">
        <v>2017</v>
      </c>
      <c r="C15640" t="s">
        <v>430</v>
      </c>
      <c r="D15640" s="3">
        <v>45798</v>
      </c>
      <c r="E15640" s="3">
        <v>45798</v>
      </c>
      <c r="F15640">
        <v>4658.33</v>
      </c>
      <c r="G15640" t="s">
        <v>3048</v>
      </c>
      <c r="H15640">
        <v>0</v>
      </c>
    </row>
    <row r="15641" spans="1:8">
      <c r="A15641" t="s">
        <v>18690</v>
      </c>
      <c r="B15641" t="s">
        <v>2017</v>
      </c>
      <c r="C15641" t="s">
        <v>430</v>
      </c>
      <c r="D15641" s="3">
        <v>45829</v>
      </c>
      <c r="E15641" s="3">
        <v>45829</v>
      </c>
      <c r="F15641">
        <v>4658.33</v>
      </c>
      <c r="G15641" t="s">
        <v>3048</v>
      </c>
      <c r="H15641">
        <v>0</v>
      </c>
    </row>
    <row r="15642" spans="1:8">
      <c r="A15642" t="s">
        <v>18691</v>
      </c>
      <c r="B15642" t="s">
        <v>2017</v>
      </c>
      <c r="C15642" t="s">
        <v>430</v>
      </c>
      <c r="D15642" s="3">
        <v>45859</v>
      </c>
      <c r="E15642" s="3">
        <v>45859</v>
      </c>
      <c r="F15642">
        <v>4658.33</v>
      </c>
      <c r="G15642" t="s">
        <v>3048</v>
      </c>
      <c r="H15642">
        <v>0</v>
      </c>
    </row>
    <row r="15643" spans="1:8">
      <c r="A15643" t="s">
        <v>18692</v>
      </c>
      <c r="B15643" t="s">
        <v>2017</v>
      </c>
      <c r="C15643" t="s">
        <v>430</v>
      </c>
      <c r="D15643" s="3">
        <v>45890</v>
      </c>
      <c r="E15643" s="3">
        <v>45890</v>
      </c>
      <c r="F15643">
        <v>4658.33</v>
      </c>
      <c r="G15643" t="s">
        <v>3048</v>
      </c>
      <c r="H15643">
        <v>0</v>
      </c>
    </row>
    <row r="15644" spans="1:8">
      <c r="A15644" t="s">
        <v>18693</v>
      </c>
      <c r="B15644" t="s">
        <v>2017</v>
      </c>
      <c r="C15644" t="s">
        <v>430</v>
      </c>
      <c r="D15644" s="3">
        <v>45921</v>
      </c>
      <c r="E15644" s="3">
        <v>45921</v>
      </c>
      <c r="F15644">
        <v>4658.33</v>
      </c>
      <c r="G15644" t="s">
        <v>3048</v>
      </c>
      <c r="H15644">
        <v>0</v>
      </c>
    </row>
    <row r="15645" spans="1:8">
      <c r="A15645" t="s">
        <v>18694</v>
      </c>
      <c r="B15645" t="s">
        <v>2017</v>
      </c>
      <c r="C15645" t="s">
        <v>430</v>
      </c>
      <c r="D15645" s="3">
        <v>45951</v>
      </c>
      <c r="E15645" s="3">
        <v>45951</v>
      </c>
      <c r="F15645">
        <v>4658.33</v>
      </c>
      <c r="G15645" t="s">
        <v>3048</v>
      </c>
      <c r="H15645">
        <v>0</v>
      </c>
    </row>
    <row r="15646" spans="1:8">
      <c r="A15646" t="s">
        <v>18695</v>
      </c>
      <c r="B15646" t="s">
        <v>2017</v>
      </c>
      <c r="C15646" t="s">
        <v>430</v>
      </c>
      <c r="D15646" s="3">
        <v>45982</v>
      </c>
      <c r="E15646" s="3">
        <v>45982</v>
      </c>
      <c r="F15646">
        <v>4658.33</v>
      </c>
      <c r="G15646" t="s">
        <v>3048</v>
      </c>
      <c r="H15646">
        <v>0</v>
      </c>
    </row>
    <row r="15647" spans="1:8">
      <c r="A15647" t="s">
        <v>18696</v>
      </c>
      <c r="B15647" t="s">
        <v>2017</v>
      </c>
      <c r="C15647" t="s">
        <v>430</v>
      </c>
      <c r="D15647" s="3">
        <v>46012</v>
      </c>
      <c r="E15647" s="3">
        <v>46012</v>
      </c>
      <c r="F15647">
        <v>4658.33</v>
      </c>
      <c r="G15647" t="s">
        <v>3048</v>
      </c>
      <c r="H15647">
        <v>0</v>
      </c>
    </row>
    <row r="15648" spans="1:8">
      <c r="A15648" t="s">
        <v>18697</v>
      </c>
      <c r="B15648" t="s">
        <v>2017</v>
      </c>
      <c r="C15648" t="s">
        <v>430</v>
      </c>
      <c r="D15648" s="3">
        <v>46043</v>
      </c>
      <c r="E15648" s="3">
        <v>46043</v>
      </c>
      <c r="F15648">
        <v>4658.33</v>
      </c>
      <c r="G15648" t="s">
        <v>3048</v>
      </c>
      <c r="H15648">
        <v>0</v>
      </c>
    </row>
    <row r="15649" spans="1:8">
      <c r="A15649" t="s">
        <v>18698</v>
      </c>
      <c r="B15649" t="s">
        <v>2017</v>
      </c>
      <c r="C15649" t="s">
        <v>430</v>
      </c>
      <c r="D15649" s="3">
        <v>46074</v>
      </c>
      <c r="E15649" s="3">
        <v>46075</v>
      </c>
      <c r="F15649">
        <v>4658.33</v>
      </c>
      <c r="G15649" t="s">
        <v>3057</v>
      </c>
      <c r="H15649">
        <v>1</v>
      </c>
    </row>
    <row r="15650" spans="1:8">
      <c r="A15650" t="s">
        <v>18699</v>
      </c>
      <c r="B15650" t="s">
        <v>2017</v>
      </c>
      <c r="C15650" t="s">
        <v>430</v>
      </c>
      <c r="D15650" s="3">
        <v>46102</v>
      </c>
      <c r="E15650" s="3">
        <v>46102</v>
      </c>
      <c r="F15650">
        <v>4658.33</v>
      </c>
      <c r="G15650" t="s">
        <v>3048</v>
      </c>
      <c r="H15650">
        <v>0</v>
      </c>
    </row>
    <row r="15651" spans="1:8">
      <c r="A15651" t="s">
        <v>18700</v>
      </c>
      <c r="B15651" t="s">
        <v>2017</v>
      </c>
      <c r="C15651" t="s">
        <v>430</v>
      </c>
      <c r="D15651" s="3">
        <v>46133</v>
      </c>
      <c r="E15651" s="3">
        <v>46133</v>
      </c>
      <c r="F15651">
        <v>4658.33</v>
      </c>
      <c r="G15651" t="s">
        <v>3048</v>
      </c>
      <c r="H15651">
        <v>0</v>
      </c>
    </row>
    <row r="15652" spans="1:8">
      <c r="A15652" t="s">
        <v>18701</v>
      </c>
      <c r="B15652" t="s">
        <v>2017</v>
      </c>
      <c r="C15652" t="s">
        <v>430</v>
      </c>
      <c r="D15652" s="3">
        <v>46163</v>
      </c>
      <c r="E15652" s="3">
        <v>46164</v>
      </c>
      <c r="F15652">
        <v>4658.33</v>
      </c>
      <c r="G15652" t="s">
        <v>3057</v>
      </c>
      <c r="H15652">
        <v>1</v>
      </c>
    </row>
    <row r="15653" spans="1:8">
      <c r="A15653" t="s">
        <v>18702</v>
      </c>
      <c r="B15653" t="s">
        <v>2017</v>
      </c>
      <c r="C15653" t="s">
        <v>430</v>
      </c>
      <c r="D15653" s="3">
        <v>46194</v>
      </c>
      <c r="E15653" s="3">
        <v>46196</v>
      </c>
      <c r="F15653">
        <v>4658.33</v>
      </c>
      <c r="G15653" t="s">
        <v>3057</v>
      </c>
      <c r="H15653">
        <v>2</v>
      </c>
    </row>
    <row r="15654" spans="1:8">
      <c r="A15654" t="s">
        <v>18703</v>
      </c>
      <c r="B15654" t="s">
        <v>2017</v>
      </c>
      <c r="C15654" t="s">
        <v>430</v>
      </c>
      <c r="D15654" s="3">
        <v>46224</v>
      </c>
      <c r="E15654" s="3">
        <v>46231</v>
      </c>
      <c r="F15654">
        <v>4658.33</v>
      </c>
      <c r="G15654" t="s">
        <v>3057</v>
      </c>
      <c r="H15654">
        <v>7</v>
      </c>
    </row>
    <row r="15655" spans="1:8">
      <c r="A15655" t="s">
        <v>18704</v>
      </c>
      <c r="B15655" t="s">
        <v>2018</v>
      </c>
      <c r="C15655" t="s">
        <v>41</v>
      </c>
      <c r="D15655" s="3">
        <v>45481</v>
      </c>
      <c r="E15655" s="3">
        <v>45481</v>
      </c>
      <c r="F15655">
        <v>9204.17</v>
      </c>
      <c r="G15655" t="s">
        <v>3048</v>
      </c>
      <c r="H15655">
        <v>0</v>
      </c>
    </row>
    <row r="15656" spans="1:8">
      <c r="A15656" t="s">
        <v>18705</v>
      </c>
      <c r="B15656" t="s">
        <v>2018</v>
      </c>
      <c r="C15656" t="s">
        <v>41</v>
      </c>
      <c r="D15656" s="3">
        <v>45512</v>
      </c>
      <c r="E15656" s="3">
        <v>45512</v>
      </c>
      <c r="F15656">
        <v>9204.17</v>
      </c>
      <c r="G15656" t="s">
        <v>3048</v>
      </c>
      <c r="H15656">
        <v>0</v>
      </c>
    </row>
    <row r="15657" spans="1:8">
      <c r="A15657" t="s">
        <v>18706</v>
      </c>
      <c r="B15657" t="s">
        <v>2018</v>
      </c>
      <c r="C15657" t="s">
        <v>41</v>
      </c>
      <c r="D15657" s="3">
        <v>45543</v>
      </c>
      <c r="E15657" s="3">
        <v>45546</v>
      </c>
      <c r="F15657">
        <v>9204.17</v>
      </c>
      <c r="G15657" t="s">
        <v>3057</v>
      </c>
      <c r="H15657">
        <v>3</v>
      </c>
    </row>
    <row r="15658" spans="1:8">
      <c r="A15658" t="s">
        <v>18707</v>
      </c>
      <c r="B15658" t="s">
        <v>2018</v>
      </c>
      <c r="C15658" t="s">
        <v>41</v>
      </c>
      <c r="D15658" s="3">
        <v>45573</v>
      </c>
      <c r="E15658" s="3">
        <v>45573</v>
      </c>
      <c r="F15658">
        <v>9204.17</v>
      </c>
      <c r="G15658" t="s">
        <v>3048</v>
      </c>
      <c r="H15658">
        <v>0</v>
      </c>
    </row>
    <row r="15659" spans="1:8">
      <c r="A15659" t="s">
        <v>18708</v>
      </c>
      <c r="B15659" t="s">
        <v>2018</v>
      </c>
      <c r="C15659" t="s">
        <v>41</v>
      </c>
      <c r="D15659" s="3">
        <v>45604</v>
      </c>
      <c r="E15659" s="3">
        <v>45604</v>
      </c>
      <c r="F15659">
        <v>9204.17</v>
      </c>
      <c r="G15659" t="s">
        <v>3048</v>
      </c>
      <c r="H15659">
        <v>0</v>
      </c>
    </row>
    <row r="15660" spans="1:8">
      <c r="A15660" t="s">
        <v>18709</v>
      </c>
      <c r="B15660" t="s">
        <v>2018</v>
      </c>
      <c r="C15660" t="s">
        <v>41</v>
      </c>
      <c r="D15660" s="3">
        <v>45634</v>
      </c>
      <c r="E15660" s="3">
        <v>45634</v>
      </c>
      <c r="F15660">
        <v>9204.17</v>
      </c>
      <c r="G15660" t="s">
        <v>3048</v>
      </c>
      <c r="H15660">
        <v>0</v>
      </c>
    </row>
    <row r="15661" spans="1:8">
      <c r="A15661" t="s">
        <v>18710</v>
      </c>
      <c r="B15661" t="s">
        <v>2018</v>
      </c>
      <c r="C15661" t="s">
        <v>41</v>
      </c>
      <c r="D15661" s="3">
        <v>45665</v>
      </c>
      <c r="E15661" s="3">
        <v>45665</v>
      </c>
      <c r="F15661">
        <v>9204.17</v>
      </c>
      <c r="G15661" t="s">
        <v>3048</v>
      </c>
      <c r="H15661">
        <v>0</v>
      </c>
    </row>
    <row r="15662" spans="1:8">
      <c r="A15662" t="s">
        <v>18711</v>
      </c>
      <c r="B15662" t="s">
        <v>2018</v>
      </c>
      <c r="C15662" t="s">
        <v>41</v>
      </c>
      <c r="D15662" s="3">
        <v>45696</v>
      </c>
      <c r="E15662" s="3">
        <v>45696</v>
      </c>
      <c r="F15662">
        <v>9204.17</v>
      </c>
      <c r="G15662" t="s">
        <v>3048</v>
      </c>
      <c r="H15662">
        <v>0</v>
      </c>
    </row>
    <row r="15663" spans="1:8">
      <c r="A15663" t="s">
        <v>18712</v>
      </c>
      <c r="B15663" t="s">
        <v>2018</v>
      </c>
      <c r="C15663" t="s">
        <v>41</v>
      </c>
      <c r="D15663" s="3">
        <v>45724</v>
      </c>
      <c r="E15663" s="3">
        <v>45724</v>
      </c>
      <c r="F15663">
        <v>9204.17</v>
      </c>
      <c r="G15663" t="s">
        <v>3048</v>
      </c>
      <c r="H15663">
        <v>0</v>
      </c>
    </row>
    <row r="15664" spans="1:8">
      <c r="A15664" t="s">
        <v>18713</v>
      </c>
      <c r="B15664" t="s">
        <v>2018</v>
      </c>
      <c r="C15664" t="s">
        <v>41</v>
      </c>
      <c r="D15664" s="3">
        <v>45755</v>
      </c>
      <c r="E15664" s="3">
        <v>45770</v>
      </c>
      <c r="F15664">
        <v>9204.17</v>
      </c>
      <c r="G15664" t="s">
        <v>3112</v>
      </c>
      <c r="H15664">
        <v>15</v>
      </c>
    </row>
    <row r="15665" spans="1:8">
      <c r="A15665" t="s">
        <v>18714</v>
      </c>
      <c r="B15665" t="s">
        <v>2018</v>
      </c>
      <c r="C15665" t="s">
        <v>41</v>
      </c>
      <c r="D15665" s="3">
        <v>45785</v>
      </c>
      <c r="E15665" s="3">
        <v>45785</v>
      </c>
      <c r="F15665">
        <v>9204.17</v>
      </c>
      <c r="G15665" t="s">
        <v>3048</v>
      </c>
      <c r="H15665">
        <v>0</v>
      </c>
    </row>
    <row r="15666" spans="1:8">
      <c r="A15666" t="s">
        <v>18715</v>
      </c>
      <c r="B15666" t="s">
        <v>2018</v>
      </c>
      <c r="C15666" t="s">
        <v>41</v>
      </c>
      <c r="D15666" s="3">
        <v>45816</v>
      </c>
      <c r="E15666" s="3">
        <v>45816</v>
      </c>
      <c r="F15666">
        <v>9204.17</v>
      </c>
      <c r="G15666" t="s">
        <v>3048</v>
      </c>
      <c r="H15666">
        <v>0</v>
      </c>
    </row>
    <row r="15667" spans="1:8">
      <c r="A15667" t="s">
        <v>18716</v>
      </c>
      <c r="B15667" t="s">
        <v>2018</v>
      </c>
      <c r="C15667" t="s">
        <v>41</v>
      </c>
      <c r="D15667" s="3">
        <v>45846</v>
      </c>
      <c r="E15667" s="3">
        <v>45846</v>
      </c>
      <c r="F15667">
        <v>9204.17</v>
      </c>
      <c r="G15667" t="s">
        <v>3048</v>
      </c>
      <c r="H15667">
        <v>0</v>
      </c>
    </row>
    <row r="15668" spans="1:8">
      <c r="A15668" t="s">
        <v>18717</v>
      </c>
      <c r="B15668" t="s">
        <v>2018</v>
      </c>
      <c r="C15668" t="s">
        <v>41</v>
      </c>
      <c r="D15668" s="3">
        <v>45877</v>
      </c>
      <c r="E15668" s="3">
        <v>45877</v>
      </c>
      <c r="F15668">
        <v>9204.17</v>
      </c>
      <c r="G15668" t="s">
        <v>3048</v>
      </c>
      <c r="H15668">
        <v>0</v>
      </c>
    </row>
    <row r="15669" spans="1:8">
      <c r="A15669" t="s">
        <v>18718</v>
      </c>
      <c r="B15669" t="s">
        <v>2018</v>
      </c>
      <c r="C15669" t="s">
        <v>41</v>
      </c>
      <c r="D15669" s="3">
        <v>45908</v>
      </c>
      <c r="E15669" s="3">
        <v>45910</v>
      </c>
      <c r="F15669">
        <v>9204.17</v>
      </c>
      <c r="G15669" t="s">
        <v>3057</v>
      </c>
      <c r="H15669">
        <v>2</v>
      </c>
    </row>
    <row r="15670" spans="1:8">
      <c r="A15670" t="s">
        <v>18719</v>
      </c>
      <c r="B15670" t="s">
        <v>2018</v>
      </c>
      <c r="C15670" t="s">
        <v>41</v>
      </c>
      <c r="D15670" s="3">
        <v>45938</v>
      </c>
      <c r="E15670" s="3">
        <v>45938</v>
      </c>
      <c r="F15670">
        <v>9204.17</v>
      </c>
      <c r="G15670" t="s">
        <v>3048</v>
      </c>
      <c r="H15670">
        <v>0</v>
      </c>
    </row>
    <row r="15671" spans="1:8">
      <c r="A15671" t="s">
        <v>18720</v>
      </c>
      <c r="B15671" t="s">
        <v>2018</v>
      </c>
      <c r="C15671" t="s">
        <v>41</v>
      </c>
      <c r="D15671" s="3">
        <v>45969</v>
      </c>
      <c r="E15671" s="3">
        <v>45969</v>
      </c>
      <c r="F15671">
        <v>9204.17</v>
      </c>
      <c r="G15671" t="s">
        <v>3048</v>
      </c>
      <c r="H15671">
        <v>0</v>
      </c>
    </row>
    <row r="15672" spans="1:8">
      <c r="A15672" t="s">
        <v>18721</v>
      </c>
      <c r="B15672" t="s">
        <v>2018</v>
      </c>
      <c r="C15672" t="s">
        <v>41</v>
      </c>
      <c r="D15672" s="3">
        <v>45999</v>
      </c>
      <c r="E15672" s="3">
        <v>45999</v>
      </c>
      <c r="F15672">
        <v>9204.17</v>
      </c>
      <c r="G15672" t="s">
        <v>3048</v>
      </c>
      <c r="H15672">
        <v>0</v>
      </c>
    </row>
    <row r="15673" spans="1:8">
      <c r="A15673" t="s">
        <v>18722</v>
      </c>
      <c r="B15673" t="s">
        <v>2018</v>
      </c>
      <c r="C15673" t="s">
        <v>41</v>
      </c>
      <c r="D15673" s="3">
        <v>46030</v>
      </c>
      <c r="E15673" s="3">
        <v>46030</v>
      </c>
      <c r="F15673">
        <v>9204.17</v>
      </c>
      <c r="G15673" t="s">
        <v>3048</v>
      </c>
      <c r="H15673">
        <v>0</v>
      </c>
    </row>
    <row r="15674" spans="1:8">
      <c r="A15674" t="s">
        <v>18723</v>
      </c>
      <c r="B15674" t="s">
        <v>2018</v>
      </c>
      <c r="C15674" t="s">
        <v>41</v>
      </c>
      <c r="D15674" s="3">
        <v>46061</v>
      </c>
      <c r="E15674" s="3">
        <v>46061</v>
      </c>
      <c r="F15674">
        <v>9204.17</v>
      </c>
      <c r="G15674" t="s">
        <v>3048</v>
      </c>
      <c r="H15674">
        <v>0</v>
      </c>
    </row>
    <row r="15675" spans="1:8">
      <c r="A15675" t="s">
        <v>18724</v>
      </c>
      <c r="B15675" t="s">
        <v>2018</v>
      </c>
      <c r="C15675" t="s">
        <v>41</v>
      </c>
      <c r="D15675" s="3">
        <v>46089</v>
      </c>
      <c r="E15675" s="3">
        <v>46089</v>
      </c>
      <c r="F15675">
        <v>9204.17</v>
      </c>
      <c r="G15675" t="s">
        <v>3048</v>
      </c>
      <c r="H15675">
        <v>0</v>
      </c>
    </row>
    <row r="15676" spans="1:8">
      <c r="A15676" t="s">
        <v>18725</v>
      </c>
      <c r="B15676" t="s">
        <v>2018</v>
      </c>
      <c r="C15676" t="s">
        <v>41</v>
      </c>
      <c r="D15676" s="3">
        <v>46120</v>
      </c>
      <c r="E15676" s="3">
        <v>46120</v>
      </c>
      <c r="F15676">
        <v>9204.17</v>
      </c>
      <c r="G15676" t="s">
        <v>3048</v>
      </c>
      <c r="H15676">
        <v>0</v>
      </c>
    </row>
    <row r="15677" spans="1:8">
      <c r="A15677" t="s">
        <v>18726</v>
      </c>
      <c r="B15677" t="s">
        <v>2018</v>
      </c>
      <c r="C15677" t="s">
        <v>41</v>
      </c>
      <c r="D15677" s="3">
        <v>46150</v>
      </c>
      <c r="E15677" s="3">
        <v>46150</v>
      </c>
      <c r="F15677">
        <v>9204.17</v>
      </c>
      <c r="G15677" t="s">
        <v>3048</v>
      </c>
      <c r="H15677">
        <v>0</v>
      </c>
    </row>
    <row r="15678" spans="1:8">
      <c r="A15678" t="s">
        <v>18727</v>
      </c>
      <c r="B15678" t="s">
        <v>2018</v>
      </c>
      <c r="C15678" t="s">
        <v>41</v>
      </c>
      <c r="D15678" s="3">
        <v>46181</v>
      </c>
      <c r="E15678" s="3">
        <v>46181</v>
      </c>
      <c r="F15678">
        <v>9204.17</v>
      </c>
      <c r="G15678" t="s">
        <v>3048</v>
      </c>
      <c r="H15678">
        <v>0</v>
      </c>
    </row>
    <row r="15679" spans="1:8">
      <c r="A15679" t="s">
        <v>18728</v>
      </c>
      <c r="B15679" t="s">
        <v>2019</v>
      </c>
      <c r="C15679" t="s">
        <v>332</v>
      </c>
      <c r="D15679" s="3">
        <v>45938</v>
      </c>
      <c r="E15679" s="3">
        <v>45938</v>
      </c>
      <c r="F15679">
        <v>19020.830000000002</v>
      </c>
      <c r="G15679" t="s">
        <v>3048</v>
      </c>
      <c r="H15679">
        <v>0</v>
      </c>
    </row>
    <row r="15680" spans="1:8">
      <c r="A15680" t="s">
        <v>18729</v>
      </c>
      <c r="B15680" t="s">
        <v>2019</v>
      </c>
      <c r="C15680" t="s">
        <v>332</v>
      </c>
      <c r="D15680" s="3">
        <v>45969</v>
      </c>
      <c r="E15680" s="3">
        <v>45969</v>
      </c>
      <c r="F15680">
        <v>19020.830000000002</v>
      </c>
      <c r="G15680" t="s">
        <v>3048</v>
      </c>
      <c r="H15680">
        <v>0</v>
      </c>
    </row>
    <row r="15681" spans="1:8">
      <c r="A15681" t="s">
        <v>18730</v>
      </c>
      <c r="B15681" t="s">
        <v>2019</v>
      </c>
      <c r="C15681" t="s">
        <v>332</v>
      </c>
      <c r="D15681" s="3">
        <v>45999</v>
      </c>
      <c r="E15681" s="3">
        <v>45999</v>
      </c>
      <c r="F15681">
        <v>19020.830000000002</v>
      </c>
      <c r="G15681" t="s">
        <v>3048</v>
      </c>
      <c r="H15681">
        <v>0</v>
      </c>
    </row>
    <row r="15682" spans="1:8">
      <c r="A15682" t="s">
        <v>18731</v>
      </c>
      <c r="B15682" t="s">
        <v>2019</v>
      </c>
      <c r="C15682" t="s">
        <v>332</v>
      </c>
      <c r="D15682" s="3">
        <v>46030</v>
      </c>
      <c r="E15682" s="3">
        <v>46030</v>
      </c>
      <c r="F15682">
        <v>19020.830000000002</v>
      </c>
      <c r="G15682" t="s">
        <v>3048</v>
      </c>
      <c r="H15682">
        <v>0</v>
      </c>
    </row>
    <row r="15683" spans="1:8">
      <c r="A15683" t="s">
        <v>18732</v>
      </c>
      <c r="B15683" t="s">
        <v>2019</v>
      </c>
      <c r="C15683" t="s">
        <v>332</v>
      </c>
      <c r="D15683" s="3">
        <v>46061</v>
      </c>
      <c r="E15683" s="3">
        <v>46063</v>
      </c>
      <c r="F15683">
        <v>19020.830000000002</v>
      </c>
      <c r="G15683" t="s">
        <v>3057</v>
      </c>
      <c r="H15683">
        <v>2</v>
      </c>
    </row>
    <row r="15684" spans="1:8">
      <c r="A15684" t="s">
        <v>18733</v>
      </c>
      <c r="B15684" t="s">
        <v>2019</v>
      </c>
      <c r="C15684" t="s">
        <v>332</v>
      </c>
      <c r="D15684" s="3">
        <v>46089</v>
      </c>
      <c r="E15684" s="3">
        <v>46089</v>
      </c>
      <c r="F15684">
        <v>19020.830000000002</v>
      </c>
      <c r="G15684" t="s">
        <v>3048</v>
      </c>
      <c r="H15684">
        <v>0</v>
      </c>
    </row>
    <row r="15685" spans="1:8">
      <c r="A15685" t="s">
        <v>18734</v>
      </c>
      <c r="B15685" t="s">
        <v>2019</v>
      </c>
      <c r="C15685" t="s">
        <v>332</v>
      </c>
      <c r="D15685" s="3">
        <v>46120</v>
      </c>
      <c r="E15685" s="3">
        <v>46120</v>
      </c>
      <c r="F15685">
        <v>19020.830000000002</v>
      </c>
      <c r="G15685" t="s">
        <v>3048</v>
      </c>
      <c r="H15685">
        <v>0</v>
      </c>
    </row>
    <row r="15686" spans="1:8">
      <c r="A15686" t="s">
        <v>18735</v>
      </c>
      <c r="B15686" t="s">
        <v>2019</v>
      </c>
      <c r="C15686" t="s">
        <v>332</v>
      </c>
      <c r="D15686" s="3">
        <v>46150</v>
      </c>
      <c r="E15686" s="3">
        <v>46150</v>
      </c>
      <c r="F15686">
        <v>19020.830000000002</v>
      </c>
      <c r="G15686" t="s">
        <v>3048</v>
      </c>
      <c r="H15686">
        <v>0</v>
      </c>
    </row>
    <row r="15687" spans="1:8">
      <c r="A15687" t="s">
        <v>18736</v>
      </c>
      <c r="B15687" t="s">
        <v>2019</v>
      </c>
      <c r="C15687" t="s">
        <v>332</v>
      </c>
      <c r="D15687" s="3">
        <v>46181</v>
      </c>
      <c r="E15687" s="3">
        <v>46181</v>
      </c>
      <c r="F15687">
        <v>19020.830000000002</v>
      </c>
      <c r="G15687" t="s">
        <v>3048</v>
      </c>
      <c r="H15687">
        <v>0</v>
      </c>
    </row>
    <row r="15688" spans="1:8">
      <c r="A15688" t="s">
        <v>18737</v>
      </c>
      <c r="B15688" t="s">
        <v>2019</v>
      </c>
      <c r="C15688" t="s">
        <v>332</v>
      </c>
      <c r="D15688" s="3">
        <v>46211</v>
      </c>
      <c r="E15688" s="3">
        <v>46211</v>
      </c>
      <c r="F15688">
        <v>19020.830000000002</v>
      </c>
      <c r="G15688" t="s">
        <v>3048</v>
      </c>
      <c r="H15688">
        <v>0</v>
      </c>
    </row>
    <row r="15689" spans="1:8">
      <c r="A15689" t="s">
        <v>18738</v>
      </c>
      <c r="B15689" t="s">
        <v>2019</v>
      </c>
      <c r="C15689" t="s">
        <v>332</v>
      </c>
      <c r="D15689" s="3">
        <v>46242</v>
      </c>
      <c r="E15689" s="3">
        <v>46242</v>
      </c>
      <c r="F15689">
        <v>19020.830000000002</v>
      </c>
      <c r="G15689" t="s">
        <v>3048</v>
      </c>
      <c r="H15689">
        <v>0</v>
      </c>
    </row>
    <row r="15690" spans="1:8">
      <c r="A15690" t="s">
        <v>18739</v>
      </c>
      <c r="B15690" t="s">
        <v>2019</v>
      </c>
      <c r="C15690" t="s">
        <v>332</v>
      </c>
      <c r="D15690" s="3">
        <v>46273</v>
      </c>
      <c r="E15690" s="3">
        <v>46273</v>
      </c>
      <c r="F15690">
        <v>19020.830000000002</v>
      </c>
      <c r="G15690" t="s">
        <v>3048</v>
      </c>
      <c r="H15690">
        <v>0</v>
      </c>
    </row>
    <row r="15691" spans="1:8">
      <c r="A15691" t="s">
        <v>18740</v>
      </c>
      <c r="B15691" t="s">
        <v>2019</v>
      </c>
      <c r="C15691" t="s">
        <v>332</v>
      </c>
      <c r="D15691" s="3">
        <v>46303</v>
      </c>
      <c r="E15691" s="3">
        <v>46304</v>
      </c>
      <c r="F15691">
        <v>19020.830000000002</v>
      </c>
      <c r="G15691" t="s">
        <v>3057</v>
      </c>
      <c r="H15691">
        <v>1</v>
      </c>
    </row>
    <row r="15692" spans="1:8">
      <c r="A15692" t="s">
        <v>18741</v>
      </c>
      <c r="B15692" t="s">
        <v>2019</v>
      </c>
      <c r="C15692" t="s">
        <v>332</v>
      </c>
      <c r="D15692" s="3">
        <v>46334</v>
      </c>
      <c r="E15692" s="3">
        <v>46334</v>
      </c>
      <c r="F15692">
        <v>19020.830000000002</v>
      </c>
      <c r="G15692" t="s">
        <v>3048</v>
      </c>
      <c r="H15692">
        <v>0</v>
      </c>
    </row>
    <row r="15693" spans="1:8">
      <c r="A15693" t="s">
        <v>18742</v>
      </c>
      <c r="B15693" t="s">
        <v>2019</v>
      </c>
      <c r="C15693" t="s">
        <v>332</v>
      </c>
      <c r="D15693" s="3">
        <v>46364</v>
      </c>
      <c r="E15693" s="3">
        <v>46364</v>
      </c>
      <c r="F15693">
        <v>19020.830000000002</v>
      </c>
      <c r="G15693" t="s">
        <v>3048</v>
      </c>
      <c r="H15693">
        <v>0</v>
      </c>
    </row>
    <row r="15694" spans="1:8">
      <c r="A15694" t="s">
        <v>18743</v>
      </c>
      <c r="B15694" t="s">
        <v>2019</v>
      </c>
      <c r="C15694" t="s">
        <v>332</v>
      </c>
      <c r="D15694" s="3">
        <v>46395</v>
      </c>
      <c r="E15694" s="3">
        <v>46395</v>
      </c>
      <c r="F15694">
        <v>19020.830000000002</v>
      </c>
      <c r="G15694" t="s">
        <v>3048</v>
      </c>
      <c r="H15694">
        <v>0</v>
      </c>
    </row>
    <row r="15695" spans="1:8">
      <c r="A15695" t="s">
        <v>18744</v>
      </c>
      <c r="B15695" t="s">
        <v>2019</v>
      </c>
      <c r="C15695" t="s">
        <v>332</v>
      </c>
      <c r="D15695" s="3">
        <v>46426</v>
      </c>
      <c r="E15695" s="3">
        <v>46426</v>
      </c>
      <c r="F15695">
        <v>19020.830000000002</v>
      </c>
      <c r="G15695" t="s">
        <v>3048</v>
      </c>
      <c r="H15695">
        <v>0</v>
      </c>
    </row>
    <row r="15696" spans="1:8">
      <c r="A15696" t="s">
        <v>18745</v>
      </c>
      <c r="B15696" t="s">
        <v>2019</v>
      </c>
      <c r="C15696" t="s">
        <v>332</v>
      </c>
      <c r="D15696" s="3">
        <v>46454</v>
      </c>
      <c r="E15696" s="3">
        <v>46454</v>
      </c>
      <c r="F15696">
        <v>19020.830000000002</v>
      </c>
      <c r="G15696" t="s">
        <v>3048</v>
      </c>
      <c r="H15696">
        <v>0</v>
      </c>
    </row>
    <row r="15697" spans="1:8">
      <c r="A15697" t="s">
        <v>18746</v>
      </c>
      <c r="B15697" t="s">
        <v>2019</v>
      </c>
      <c r="C15697" t="s">
        <v>332</v>
      </c>
      <c r="D15697" s="3">
        <v>46485</v>
      </c>
      <c r="E15697" s="3">
        <v>46485</v>
      </c>
      <c r="F15697">
        <v>19020.830000000002</v>
      </c>
      <c r="G15697" t="s">
        <v>3048</v>
      </c>
      <c r="H15697">
        <v>0</v>
      </c>
    </row>
    <row r="15698" spans="1:8">
      <c r="A15698" t="s">
        <v>18747</v>
      </c>
      <c r="B15698" t="s">
        <v>2019</v>
      </c>
      <c r="C15698" t="s">
        <v>332</v>
      </c>
      <c r="D15698" s="3">
        <v>46515</v>
      </c>
      <c r="E15698" s="3">
        <v>46515</v>
      </c>
      <c r="F15698">
        <v>19020.830000000002</v>
      </c>
      <c r="G15698" t="s">
        <v>3048</v>
      </c>
      <c r="H15698">
        <v>0</v>
      </c>
    </row>
    <row r="15699" spans="1:8">
      <c r="A15699" t="s">
        <v>18748</v>
      </c>
      <c r="B15699" t="s">
        <v>2019</v>
      </c>
      <c r="C15699" t="s">
        <v>332</v>
      </c>
      <c r="D15699" s="3">
        <v>46546</v>
      </c>
      <c r="E15699" s="3">
        <v>46546</v>
      </c>
      <c r="F15699">
        <v>19020.830000000002</v>
      </c>
      <c r="G15699" t="s">
        <v>3048</v>
      </c>
      <c r="H15699">
        <v>0</v>
      </c>
    </row>
    <row r="15700" spans="1:8">
      <c r="A15700" t="s">
        <v>18749</v>
      </c>
      <c r="B15700" t="s">
        <v>2019</v>
      </c>
      <c r="C15700" t="s">
        <v>332</v>
      </c>
      <c r="D15700" s="3">
        <v>46576</v>
      </c>
      <c r="E15700" s="3">
        <v>46577</v>
      </c>
      <c r="F15700">
        <v>19020.830000000002</v>
      </c>
      <c r="G15700" t="s">
        <v>3057</v>
      </c>
      <c r="H15700">
        <v>1</v>
      </c>
    </row>
    <row r="15701" spans="1:8">
      <c r="A15701" t="s">
        <v>18750</v>
      </c>
      <c r="B15701" t="s">
        <v>2019</v>
      </c>
      <c r="C15701" t="s">
        <v>332</v>
      </c>
      <c r="D15701" s="3">
        <v>46607</v>
      </c>
      <c r="E15701" s="3">
        <v>46608</v>
      </c>
      <c r="F15701">
        <v>19020.830000000002</v>
      </c>
      <c r="G15701" t="s">
        <v>3057</v>
      </c>
      <c r="H15701">
        <v>1</v>
      </c>
    </row>
    <row r="15702" spans="1:8">
      <c r="A15702" t="s">
        <v>18751</v>
      </c>
      <c r="B15702" t="s">
        <v>2019</v>
      </c>
      <c r="C15702" t="s">
        <v>332</v>
      </c>
      <c r="D15702" s="3">
        <v>46638</v>
      </c>
      <c r="E15702" s="3">
        <v>46653</v>
      </c>
      <c r="F15702">
        <v>19020.830000000002</v>
      </c>
      <c r="G15702" t="s">
        <v>3112</v>
      </c>
      <c r="H15702">
        <v>15</v>
      </c>
    </row>
    <row r="15703" spans="1:8">
      <c r="A15703" t="s">
        <v>18752</v>
      </c>
      <c r="B15703" t="s">
        <v>2020</v>
      </c>
      <c r="C15703" t="s">
        <v>587</v>
      </c>
      <c r="D15703" s="3">
        <v>45999</v>
      </c>
      <c r="E15703" s="3">
        <v>45999</v>
      </c>
      <c r="F15703">
        <v>4962.5</v>
      </c>
      <c r="G15703" t="s">
        <v>3048</v>
      </c>
      <c r="H15703">
        <v>0</v>
      </c>
    </row>
    <row r="15704" spans="1:8">
      <c r="A15704" t="s">
        <v>18753</v>
      </c>
      <c r="B15704" t="s">
        <v>2020</v>
      </c>
      <c r="C15704" t="s">
        <v>587</v>
      </c>
      <c r="D15704" s="3">
        <v>46030</v>
      </c>
      <c r="E15704" s="3">
        <v>46030</v>
      </c>
      <c r="F15704">
        <v>4962.5</v>
      </c>
      <c r="G15704" t="s">
        <v>3048</v>
      </c>
      <c r="H15704">
        <v>0</v>
      </c>
    </row>
    <row r="15705" spans="1:8">
      <c r="A15705" t="s">
        <v>18754</v>
      </c>
      <c r="B15705" t="s">
        <v>2020</v>
      </c>
      <c r="C15705" t="s">
        <v>587</v>
      </c>
      <c r="D15705" s="3">
        <v>46061</v>
      </c>
      <c r="E15705" s="3">
        <v>46061</v>
      </c>
      <c r="F15705">
        <v>4962.5</v>
      </c>
      <c r="G15705" t="s">
        <v>3048</v>
      </c>
      <c r="H15705">
        <v>0</v>
      </c>
    </row>
    <row r="15706" spans="1:8">
      <c r="A15706" t="s">
        <v>18755</v>
      </c>
      <c r="B15706" t="s">
        <v>2020</v>
      </c>
      <c r="C15706" t="s">
        <v>587</v>
      </c>
      <c r="D15706" s="3">
        <v>46089</v>
      </c>
      <c r="E15706" s="3">
        <v>46089</v>
      </c>
      <c r="F15706">
        <v>4962.5</v>
      </c>
      <c r="G15706" t="s">
        <v>3048</v>
      </c>
      <c r="H15706">
        <v>0</v>
      </c>
    </row>
    <row r="15707" spans="1:8">
      <c r="A15707" t="s">
        <v>18756</v>
      </c>
      <c r="B15707" t="s">
        <v>2020</v>
      </c>
      <c r="C15707" t="s">
        <v>587</v>
      </c>
      <c r="D15707" s="3">
        <v>46120</v>
      </c>
      <c r="E15707" s="3">
        <v>46120</v>
      </c>
      <c r="F15707">
        <v>4962.5</v>
      </c>
      <c r="G15707" t="s">
        <v>3048</v>
      </c>
      <c r="H15707">
        <v>0</v>
      </c>
    </row>
    <row r="15708" spans="1:8">
      <c r="A15708" t="s">
        <v>18757</v>
      </c>
      <c r="B15708" t="s">
        <v>2020</v>
      </c>
      <c r="C15708" t="s">
        <v>587</v>
      </c>
      <c r="D15708" s="3">
        <v>46150</v>
      </c>
      <c r="E15708" s="3">
        <v>46157</v>
      </c>
      <c r="F15708">
        <v>4962.5</v>
      </c>
      <c r="G15708" t="s">
        <v>3057</v>
      </c>
      <c r="H15708">
        <v>7</v>
      </c>
    </row>
    <row r="15709" spans="1:8">
      <c r="A15709" t="s">
        <v>18758</v>
      </c>
      <c r="B15709" t="s">
        <v>2020</v>
      </c>
      <c r="C15709" t="s">
        <v>587</v>
      </c>
      <c r="D15709" s="3">
        <v>46181</v>
      </c>
      <c r="E15709" s="3">
        <v>46181</v>
      </c>
      <c r="F15709">
        <v>4962.5</v>
      </c>
      <c r="G15709" t="s">
        <v>3048</v>
      </c>
      <c r="H15709">
        <v>0</v>
      </c>
    </row>
    <row r="15710" spans="1:8">
      <c r="A15710" t="s">
        <v>18759</v>
      </c>
      <c r="B15710" t="s">
        <v>2020</v>
      </c>
      <c r="C15710" t="s">
        <v>587</v>
      </c>
      <c r="D15710" s="3">
        <v>46211</v>
      </c>
      <c r="E15710" s="3">
        <v>46211</v>
      </c>
      <c r="F15710">
        <v>4962.5</v>
      </c>
      <c r="G15710" t="s">
        <v>3048</v>
      </c>
      <c r="H15710">
        <v>0</v>
      </c>
    </row>
    <row r="15711" spans="1:8">
      <c r="A15711" t="s">
        <v>18760</v>
      </c>
      <c r="B15711" t="s">
        <v>2020</v>
      </c>
      <c r="C15711" t="s">
        <v>587</v>
      </c>
      <c r="D15711" s="3">
        <v>46242</v>
      </c>
      <c r="E15711" s="3">
        <v>46242</v>
      </c>
      <c r="F15711">
        <v>4962.5</v>
      </c>
      <c r="G15711" t="s">
        <v>3048</v>
      </c>
      <c r="H15711">
        <v>0</v>
      </c>
    </row>
    <row r="15712" spans="1:8">
      <c r="A15712" t="s">
        <v>18761</v>
      </c>
      <c r="B15712" t="s">
        <v>2020</v>
      </c>
      <c r="C15712" t="s">
        <v>587</v>
      </c>
      <c r="D15712" s="3">
        <v>46273</v>
      </c>
      <c r="E15712" s="3">
        <v>46275</v>
      </c>
      <c r="F15712">
        <v>4962.5</v>
      </c>
      <c r="G15712" t="s">
        <v>3057</v>
      </c>
      <c r="H15712">
        <v>2</v>
      </c>
    </row>
    <row r="15713" spans="1:8">
      <c r="A15713" t="s">
        <v>18762</v>
      </c>
      <c r="B15713" t="s">
        <v>2020</v>
      </c>
      <c r="C15713" t="s">
        <v>587</v>
      </c>
      <c r="D15713" s="3">
        <v>46303</v>
      </c>
      <c r="E15713" s="3">
        <v>46303</v>
      </c>
      <c r="F15713">
        <v>4962.5</v>
      </c>
      <c r="G15713" t="s">
        <v>3048</v>
      </c>
      <c r="H15713">
        <v>0</v>
      </c>
    </row>
    <row r="15714" spans="1:8">
      <c r="A15714" t="s">
        <v>18763</v>
      </c>
      <c r="B15714" t="s">
        <v>2020</v>
      </c>
      <c r="C15714" t="s">
        <v>587</v>
      </c>
      <c r="D15714" s="3">
        <v>46334</v>
      </c>
      <c r="E15714" s="3">
        <v>46341</v>
      </c>
      <c r="F15714">
        <v>4962.5</v>
      </c>
      <c r="G15714" t="s">
        <v>3057</v>
      </c>
      <c r="H15714">
        <v>7</v>
      </c>
    </row>
    <row r="15715" spans="1:8">
      <c r="A15715" t="s">
        <v>18764</v>
      </c>
      <c r="B15715" t="s">
        <v>2020</v>
      </c>
      <c r="C15715" t="s">
        <v>587</v>
      </c>
      <c r="D15715" s="3">
        <v>46364</v>
      </c>
      <c r="E15715" s="3">
        <v>46364</v>
      </c>
      <c r="F15715">
        <v>4962.5</v>
      </c>
      <c r="G15715" t="s">
        <v>3048</v>
      </c>
      <c r="H15715">
        <v>0</v>
      </c>
    </row>
    <row r="15716" spans="1:8">
      <c r="A15716" t="s">
        <v>18765</v>
      </c>
      <c r="B15716" t="s">
        <v>2020</v>
      </c>
      <c r="C15716" t="s">
        <v>587</v>
      </c>
      <c r="D15716" s="3">
        <v>46395</v>
      </c>
      <c r="E15716" s="3">
        <v>46395</v>
      </c>
      <c r="F15716">
        <v>4962.5</v>
      </c>
      <c r="G15716" t="s">
        <v>3048</v>
      </c>
      <c r="H15716">
        <v>0</v>
      </c>
    </row>
    <row r="15717" spans="1:8">
      <c r="A15717" t="s">
        <v>18766</v>
      </c>
      <c r="B15717" t="s">
        <v>2020</v>
      </c>
      <c r="C15717" t="s">
        <v>587</v>
      </c>
      <c r="D15717" s="3">
        <v>46426</v>
      </c>
      <c r="E15717" s="3">
        <v>46426</v>
      </c>
      <c r="F15717">
        <v>4962.5</v>
      </c>
      <c r="G15717" t="s">
        <v>3048</v>
      </c>
      <c r="H15717">
        <v>0</v>
      </c>
    </row>
    <row r="15718" spans="1:8">
      <c r="A15718" t="s">
        <v>18767</v>
      </c>
      <c r="B15718" t="s">
        <v>2020</v>
      </c>
      <c r="C15718" t="s">
        <v>587</v>
      </c>
      <c r="D15718" s="3">
        <v>46454</v>
      </c>
      <c r="E15718" s="3">
        <v>46461</v>
      </c>
      <c r="F15718">
        <v>4962.5</v>
      </c>
      <c r="G15718" t="s">
        <v>3057</v>
      </c>
      <c r="H15718">
        <v>7</v>
      </c>
    </row>
    <row r="15719" spans="1:8">
      <c r="A15719" t="s">
        <v>18768</v>
      </c>
      <c r="B15719" t="s">
        <v>2020</v>
      </c>
      <c r="C15719" t="s">
        <v>587</v>
      </c>
      <c r="D15719" s="3">
        <v>46485</v>
      </c>
      <c r="E15719" s="3">
        <v>46485</v>
      </c>
      <c r="F15719">
        <v>4962.5</v>
      </c>
      <c r="G15719" t="s">
        <v>3048</v>
      </c>
      <c r="H15719">
        <v>0</v>
      </c>
    </row>
    <row r="15720" spans="1:8">
      <c r="A15720" t="s">
        <v>18769</v>
      </c>
      <c r="B15720" t="s">
        <v>2020</v>
      </c>
      <c r="C15720" t="s">
        <v>587</v>
      </c>
      <c r="D15720" s="3">
        <v>46515</v>
      </c>
      <c r="E15720" s="3">
        <v>46515</v>
      </c>
      <c r="F15720">
        <v>4962.5</v>
      </c>
      <c r="G15720" t="s">
        <v>3048</v>
      </c>
      <c r="H15720">
        <v>0</v>
      </c>
    </row>
    <row r="15721" spans="1:8">
      <c r="A15721" t="s">
        <v>18770</v>
      </c>
      <c r="B15721" t="s">
        <v>2020</v>
      </c>
      <c r="C15721" t="s">
        <v>587</v>
      </c>
      <c r="D15721" s="3">
        <v>46546</v>
      </c>
      <c r="E15721" s="3">
        <v>46546</v>
      </c>
      <c r="F15721">
        <v>4962.5</v>
      </c>
      <c r="G15721" t="s">
        <v>3048</v>
      </c>
      <c r="H15721">
        <v>0</v>
      </c>
    </row>
    <row r="15722" spans="1:8">
      <c r="A15722" t="s">
        <v>18771</v>
      </c>
      <c r="B15722" t="s">
        <v>2020</v>
      </c>
      <c r="C15722" t="s">
        <v>587</v>
      </c>
      <c r="D15722" s="3">
        <v>46576</v>
      </c>
      <c r="E15722" s="3">
        <v>46576</v>
      </c>
      <c r="F15722">
        <v>4962.5</v>
      </c>
      <c r="G15722" t="s">
        <v>3048</v>
      </c>
      <c r="H15722">
        <v>0</v>
      </c>
    </row>
    <row r="15723" spans="1:8">
      <c r="A15723" t="s">
        <v>18772</v>
      </c>
      <c r="B15723" t="s">
        <v>2020</v>
      </c>
      <c r="C15723" t="s">
        <v>587</v>
      </c>
      <c r="D15723" s="3">
        <v>46607</v>
      </c>
      <c r="E15723" s="3">
        <v>46607</v>
      </c>
      <c r="F15723">
        <v>4962.5</v>
      </c>
      <c r="G15723" t="s">
        <v>3048</v>
      </c>
      <c r="H15723">
        <v>0</v>
      </c>
    </row>
    <row r="15724" spans="1:8">
      <c r="A15724" t="s">
        <v>18773</v>
      </c>
      <c r="B15724" t="s">
        <v>2020</v>
      </c>
      <c r="C15724" t="s">
        <v>587</v>
      </c>
      <c r="D15724" s="3">
        <v>46638</v>
      </c>
      <c r="E15724" s="3">
        <v>46638</v>
      </c>
      <c r="F15724">
        <v>4962.5</v>
      </c>
      <c r="G15724" t="s">
        <v>3048</v>
      </c>
      <c r="H15724">
        <v>0</v>
      </c>
    </row>
    <row r="15725" spans="1:8">
      <c r="A15725" t="s">
        <v>18774</v>
      </c>
      <c r="B15725" t="s">
        <v>2020</v>
      </c>
      <c r="C15725" t="s">
        <v>587</v>
      </c>
      <c r="D15725" s="3">
        <v>46668</v>
      </c>
      <c r="E15725" s="3">
        <v>46683</v>
      </c>
      <c r="F15725">
        <v>4962.5</v>
      </c>
      <c r="G15725" t="s">
        <v>3112</v>
      </c>
      <c r="H15725">
        <v>15</v>
      </c>
    </row>
    <row r="15726" spans="1:8">
      <c r="A15726" t="s">
        <v>18775</v>
      </c>
      <c r="B15726" t="s">
        <v>2020</v>
      </c>
      <c r="C15726" t="s">
        <v>587</v>
      </c>
      <c r="D15726" s="3">
        <v>46699</v>
      </c>
      <c r="E15726" s="3">
        <v>46700</v>
      </c>
      <c r="F15726">
        <v>4962.5</v>
      </c>
      <c r="G15726" t="s">
        <v>3057</v>
      </c>
      <c r="H15726">
        <v>1</v>
      </c>
    </row>
    <row r="15727" spans="1:8">
      <c r="A15727" t="s">
        <v>18776</v>
      </c>
      <c r="B15727" t="s">
        <v>2021</v>
      </c>
      <c r="C15727" t="s">
        <v>741</v>
      </c>
      <c r="D15727" s="3">
        <v>45577</v>
      </c>
      <c r="E15727" s="3">
        <v>45592</v>
      </c>
      <c r="F15727">
        <v>19700</v>
      </c>
      <c r="G15727" t="s">
        <v>3112</v>
      </c>
      <c r="H15727">
        <v>15</v>
      </c>
    </row>
    <row r="15728" spans="1:8">
      <c r="A15728" t="s">
        <v>18777</v>
      </c>
      <c r="B15728" t="s">
        <v>2021</v>
      </c>
      <c r="C15728" t="s">
        <v>741</v>
      </c>
      <c r="D15728" s="3">
        <v>45608</v>
      </c>
      <c r="E15728" s="3">
        <v>45608</v>
      </c>
      <c r="F15728">
        <v>19700</v>
      </c>
      <c r="G15728" t="s">
        <v>3048</v>
      </c>
      <c r="H15728">
        <v>0</v>
      </c>
    </row>
    <row r="15729" spans="1:8">
      <c r="A15729" t="s">
        <v>18778</v>
      </c>
      <c r="B15729" t="s">
        <v>2021</v>
      </c>
      <c r="C15729" t="s">
        <v>741</v>
      </c>
      <c r="D15729" s="3">
        <v>45638</v>
      </c>
      <c r="E15729" s="3">
        <v>45638</v>
      </c>
      <c r="F15729">
        <v>19700</v>
      </c>
      <c r="G15729" t="s">
        <v>3048</v>
      </c>
      <c r="H15729">
        <v>0</v>
      </c>
    </row>
    <row r="15730" spans="1:8">
      <c r="A15730" t="s">
        <v>18779</v>
      </c>
      <c r="B15730" t="s">
        <v>2021</v>
      </c>
      <c r="C15730" t="s">
        <v>741</v>
      </c>
      <c r="D15730" s="3">
        <v>45669</v>
      </c>
      <c r="E15730" s="3">
        <v>45669</v>
      </c>
      <c r="F15730">
        <v>19700</v>
      </c>
      <c r="G15730" t="s">
        <v>3048</v>
      </c>
      <c r="H15730">
        <v>0</v>
      </c>
    </row>
    <row r="15731" spans="1:8">
      <c r="A15731" t="s">
        <v>18780</v>
      </c>
      <c r="B15731" t="s">
        <v>2021</v>
      </c>
      <c r="C15731" t="s">
        <v>741</v>
      </c>
      <c r="D15731" s="3">
        <v>45700</v>
      </c>
      <c r="F15731">
        <v>19700</v>
      </c>
      <c r="G15731" t="s">
        <v>3103</v>
      </c>
    </row>
    <row r="15732" spans="1:8">
      <c r="A15732" t="s">
        <v>18781</v>
      </c>
      <c r="B15732" t="s">
        <v>2022</v>
      </c>
      <c r="C15732" t="s">
        <v>1024</v>
      </c>
      <c r="D15732" s="3">
        <v>45366</v>
      </c>
      <c r="E15732" s="3">
        <v>45366</v>
      </c>
      <c r="F15732">
        <v>8029.17</v>
      </c>
      <c r="G15732" t="s">
        <v>3048</v>
      </c>
      <c r="H15732">
        <v>0</v>
      </c>
    </row>
    <row r="15733" spans="1:8">
      <c r="A15733" t="s">
        <v>18782</v>
      </c>
      <c r="B15733" t="s">
        <v>2022</v>
      </c>
      <c r="C15733" t="s">
        <v>1024</v>
      </c>
      <c r="D15733" s="3">
        <v>45397</v>
      </c>
      <c r="E15733" s="3">
        <v>45397</v>
      </c>
      <c r="F15733">
        <v>8029.17</v>
      </c>
      <c r="G15733" t="s">
        <v>3048</v>
      </c>
      <c r="H15733">
        <v>0</v>
      </c>
    </row>
    <row r="15734" spans="1:8">
      <c r="A15734" t="s">
        <v>18783</v>
      </c>
      <c r="B15734" t="s">
        <v>2022</v>
      </c>
      <c r="C15734" t="s">
        <v>1024</v>
      </c>
      <c r="D15734" s="3">
        <v>45427</v>
      </c>
      <c r="E15734" s="3">
        <v>45428</v>
      </c>
      <c r="F15734">
        <v>8029.17</v>
      </c>
      <c r="G15734" t="s">
        <v>3057</v>
      </c>
      <c r="H15734">
        <v>1</v>
      </c>
    </row>
    <row r="15735" spans="1:8">
      <c r="A15735" t="s">
        <v>18784</v>
      </c>
      <c r="B15735" t="s">
        <v>2022</v>
      </c>
      <c r="C15735" t="s">
        <v>1024</v>
      </c>
      <c r="D15735" s="3">
        <v>45458</v>
      </c>
      <c r="E15735" s="3">
        <v>45458</v>
      </c>
      <c r="F15735">
        <v>8029.17</v>
      </c>
      <c r="G15735" t="s">
        <v>3048</v>
      </c>
      <c r="H15735">
        <v>0</v>
      </c>
    </row>
    <row r="15736" spans="1:8">
      <c r="A15736" t="s">
        <v>18785</v>
      </c>
      <c r="B15736" t="s">
        <v>2022</v>
      </c>
      <c r="C15736" t="s">
        <v>1024</v>
      </c>
      <c r="D15736" s="3">
        <v>45488</v>
      </c>
      <c r="E15736" s="3">
        <v>45488</v>
      </c>
      <c r="F15736">
        <v>8029.17</v>
      </c>
      <c r="G15736" t="s">
        <v>3048</v>
      </c>
      <c r="H15736">
        <v>0</v>
      </c>
    </row>
    <row r="15737" spans="1:8">
      <c r="A15737" t="s">
        <v>18786</v>
      </c>
      <c r="B15737" t="s">
        <v>2022</v>
      </c>
      <c r="C15737" t="s">
        <v>1024</v>
      </c>
      <c r="D15737" s="3">
        <v>45519</v>
      </c>
      <c r="E15737" s="3">
        <v>45519</v>
      </c>
      <c r="F15737">
        <v>8029.17</v>
      </c>
      <c r="G15737" t="s">
        <v>3048</v>
      </c>
      <c r="H15737">
        <v>0</v>
      </c>
    </row>
    <row r="15738" spans="1:8">
      <c r="A15738" t="s">
        <v>18787</v>
      </c>
      <c r="B15738" t="s">
        <v>2022</v>
      </c>
      <c r="C15738" t="s">
        <v>1024</v>
      </c>
      <c r="D15738" s="3">
        <v>45550</v>
      </c>
      <c r="E15738" s="3">
        <v>45550</v>
      </c>
      <c r="F15738">
        <v>8029.17</v>
      </c>
      <c r="G15738" t="s">
        <v>3048</v>
      </c>
      <c r="H15738">
        <v>0</v>
      </c>
    </row>
    <row r="15739" spans="1:8">
      <c r="A15739" t="s">
        <v>18788</v>
      </c>
      <c r="B15739" t="s">
        <v>2022</v>
      </c>
      <c r="C15739" t="s">
        <v>1024</v>
      </c>
      <c r="D15739" s="3">
        <v>45580</v>
      </c>
      <c r="E15739" s="3">
        <v>45580</v>
      </c>
      <c r="F15739">
        <v>8029.17</v>
      </c>
      <c r="G15739" t="s">
        <v>3048</v>
      </c>
      <c r="H15739">
        <v>0</v>
      </c>
    </row>
    <row r="15740" spans="1:8">
      <c r="A15740" t="s">
        <v>18789</v>
      </c>
      <c r="B15740" t="s">
        <v>2022</v>
      </c>
      <c r="C15740" t="s">
        <v>1024</v>
      </c>
      <c r="D15740" s="3">
        <v>45611</v>
      </c>
      <c r="E15740" s="3">
        <v>45614</v>
      </c>
      <c r="F15740">
        <v>8029.17</v>
      </c>
      <c r="G15740" t="s">
        <v>3057</v>
      </c>
      <c r="H15740">
        <v>3</v>
      </c>
    </row>
    <row r="15741" spans="1:8">
      <c r="A15741" t="s">
        <v>18790</v>
      </c>
      <c r="B15741" t="s">
        <v>2022</v>
      </c>
      <c r="C15741" t="s">
        <v>1024</v>
      </c>
      <c r="D15741" s="3">
        <v>45641</v>
      </c>
      <c r="E15741" s="3">
        <v>45641</v>
      </c>
      <c r="F15741">
        <v>8029.17</v>
      </c>
      <c r="G15741" t="s">
        <v>3048</v>
      </c>
      <c r="H15741">
        <v>0</v>
      </c>
    </row>
    <row r="15742" spans="1:8">
      <c r="A15742" t="s">
        <v>18791</v>
      </c>
      <c r="B15742" t="s">
        <v>2022</v>
      </c>
      <c r="C15742" t="s">
        <v>1024</v>
      </c>
      <c r="D15742" s="3">
        <v>45672</v>
      </c>
      <c r="E15742" s="3">
        <v>45672</v>
      </c>
      <c r="F15742">
        <v>8029.17</v>
      </c>
      <c r="G15742" t="s">
        <v>3048</v>
      </c>
      <c r="H15742">
        <v>0</v>
      </c>
    </row>
    <row r="15743" spans="1:8">
      <c r="A15743" t="s">
        <v>18792</v>
      </c>
      <c r="B15743" t="s">
        <v>2022</v>
      </c>
      <c r="C15743" t="s">
        <v>1024</v>
      </c>
      <c r="D15743" s="3">
        <v>45703</v>
      </c>
      <c r="E15743" s="3">
        <v>45703</v>
      </c>
      <c r="F15743">
        <v>8029.17</v>
      </c>
      <c r="G15743" t="s">
        <v>3048</v>
      </c>
      <c r="H15743">
        <v>0</v>
      </c>
    </row>
    <row r="15744" spans="1:8">
      <c r="A15744" t="s">
        <v>18793</v>
      </c>
      <c r="B15744" t="s">
        <v>2022</v>
      </c>
      <c r="C15744" t="s">
        <v>1024</v>
      </c>
      <c r="D15744" s="3">
        <v>45731</v>
      </c>
      <c r="E15744" s="3">
        <v>45731</v>
      </c>
      <c r="F15744">
        <v>8029.17</v>
      </c>
      <c r="G15744" t="s">
        <v>3048</v>
      </c>
      <c r="H15744">
        <v>0</v>
      </c>
    </row>
    <row r="15745" spans="1:8">
      <c r="A15745" t="s">
        <v>18794</v>
      </c>
      <c r="B15745" t="s">
        <v>2022</v>
      </c>
      <c r="C15745" t="s">
        <v>1024</v>
      </c>
      <c r="D15745" s="3">
        <v>45762</v>
      </c>
      <c r="E15745" s="3">
        <v>45762</v>
      </c>
      <c r="F15745">
        <v>8029.17</v>
      </c>
      <c r="G15745" t="s">
        <v>3048</v>
      </c>
      <c r="H15745">
        <v>0</v>
      </c>
    </row>
    <row r="15746" spans="1:8">
      <c r="A15746" t="s">
        <v>18795</v>
      </c>
      <c r="B15746" t="s">
        <v>2022</v>
      </c>
      <c r="C15746" t="s">
        <v>1024</v>
      </c>
      <c r="D15746" s="3">
        <v>45792</v>
      </c>
      <c r="E15746" s="3">
        <v>45792</v>
      </c>
      <c r="F15746">
        <v>8029.17</v>
      </c>
      <c r="G15746" t="s">
        <v>3048</v>
      </c>
      <c r="H15746">
        <v>0</v>
      </c>
    </row>
    <row r="15747" spans="1:8">
      <c r="A15747" t="s">
        <v>18796</v>
      </c>
      <c r="B15747" t="s">
        <v>2022</v>
      </c>
      <c r="C15747" t="s">
        <v>1024</v>
      </c>
      <c r="D15747" s="3">
        <v>45823</v>
      </c>
      <c r="E15747" s="3">
        <v>45838</v>
      </c>
      <c r="F15747">
        <v>8029.17</v>
      </c>
      <c r="G15747" t="s">
        <v>3112</v>
      </c>
      <c r="H15747">
        <v>15</v>
      </c>
    </row>
    <row r="15748" spans="1:8">
      <c r="A15748" t="s">
        <v>18797</v>
      </c>
      <c r="B15748" t="s">
        <v>2022</v>
      </c>
      <c r="C15748" t="s">
        <v>1024</v>
      </c>
      <c r="D15748" s="3">
        <v>45853</v>
      </c>
      <c r="E15748" s="3">
        <v>45853</v>
      </c>
      <c r="F15748">
        <v>8029.17</v>
      </c>
      <c r="G15748" t="s">
        <v>3048</v>
      </c>
      <c r="H15748">
        <v>0</v>
      </c>
    </row>
    <row r="15749" spans="1:8">
      <c r="A15749" t="s">
        <v>18798</v>
      </c>
      <c r="B15749" t="s">
        <v>2022</v>
      </c>
      <c r="C15749" t="s">
        <v>1024</v>
      </c>
      <c r="D15749" s="3">
        <v>45884</v>
      </c>
      <c r="E15749" s="3">
        <v>45899</v>
      </c>
      <c r="F15749">
        <v>8029.17</v>
      </c>
      <c r="G15749" t="s">
        <v>3112</v>
      </c>
      <c r="H15749">
        <v>15</v>
      </c>
    </row>
    <row r="15750" spans="1:8">
      <c r="A15750" t="s">
        <v>18799</v>
      </c>
      <c r="B15750" t="s">
        <v>2022</v>
      </c>
      <c r="C15750" t="s">
        <v>1024</v>
      </c>
      <c r="D15750" s="3">
        <v>45915</v>
      </c>
      <c r="E15750" s="3">
        <v>45915</v>
      </c>
      <c r="F15750">
        <v>8029.17</v>
      </c>
      <c r="G15750" t="s">
        <v>3048</v>
      </c>
      <c r="H15750">
        <v>0</v>
      </c>
    </row>
    <row r="15751" spans="1:8">
      <c r="A15751" t="s">
        <v>18800</v>
      </c>
      <c r="B15751" t="s">
        <v>2022</v>
      </c>
      <c r="C15751" t="s">
        <v>1024</v>
      </c>
      <c r="D15751" s="3">
        <v>45945</v>
      </c>
      <c r="E15751" s="3">
        <v>45945</v>
      </c>
      <c r="F15751">
        <v>8029.17</v>
      </c>
      <c r="G15751" t="s">
        <v>3048</v>
      </c>
      <c r="H15751">
        <v>0</v>
      </c>
    </row>
    <row r="15752" spans="1:8">
      <c r="A15752" t="s">
        <v>18801</v>
      </c>
      <c r="B15752" t="s">
        <v>2022</v>
      </c>
      <c r="C15752" t="s">
        <v>1024</v>
      </c>
      <c r="D15752" s="3">
        <v>45976</v>
      </c>
      <c r="E15752" s="3">
        <v>45979</v>
      </c>
      <c r="F15752">
        <v>8029.17</v>
      </c>
      <c r="G15752" t="s">
        <v>3057</v>
      </c>
      <c r="H15752">
        <v>3</v>
      </c>
    </row>
    <row r="15753" spans="1:8">
      <c r="A15753" t="s">
        <v>18802</v>
      </c>
      <c r="B15753" t="s">
        <v>2022</v>
      </c>
      <c r="C15753" t="s">
        <v>1024</v>
      </c>
      <c r="D15753" s="3">
        <v>46006</v>
      </c>
      <c r="E15753" s="3">
        <v>46006</v>
      </c>
      <c r="F15753">
        <v>8029.17</v>
      </c>
      <c r="G15753" t="s">
        <v>3048</v>
      </c>
      <c r="H15753">
        <v>0</v>
      </c>
    </row>
    <row r="15754" spans="1:8">
      <c r="A15754" t="s">
        <v>18803</v>
      </c>
      <c r="B15754" t="s">
        <v>2022</v>
      </c>
      <c r="C15754" t="s">
        <v>1024</v>
      </c>
      <c r="D15754" s="3">
        <v>46037</v>
      </c>
      <c r="E15754" s="3">
        <v>46037</v>
      </c>
      <c r="F15754">
        <v>8029.17</v>
      </c>
      <c r="G15754" t="s">
        <v>3048</v>
      </c>
      <c r="H15754">
        <v>0</v>
      </c>
    </row>
    <row r="15755" spans="1:8">
      <c r="A15755" t="s">
        <v>18804</v>
      </c>
      <c r="B15755" t="s">
        <v>2022</v>
      </c>
      <c r="C15755" t="s">
        <v>1024</v>
      </c>
      <c r="D15755" s="3">
        <v>46068</v>
      </c>
      <c r="E15755" s="3">
        <v>46068</v>
      </c>
      <c r="F15755">
        <v>8029.17</v>
      </c>
      <c r="G15755" t="s">
        <v>3048</v>
      </c>
      <c r="H15755">
        <v>0</v>
      </c>
    </row>
    <row r="15756" spans="1:8">
      <c r="A15756" t="s">
        <v>18805</v>
      </c>
      <c r="B15756" t="s">
        <v>2023</v>
      </c>
      <c r="C15756" t="s">
        <v>405</v>
      </c>
      <c r="D15756" s="3">
        <v>45697</v>
      </c>
      <c r="E15756" s="3">
        <v>45704</v>
      </c>
      <c r="F15756">
        <v>12800</v>
      </c>
      <c r="G15756" t="s">
        <v>3057</v>
      </c>
      <c r="H15756">
        <v>7</v>
      </c>
    </row>
    <row r="15757" spans="1:8">
      <c r="A15757" t="s">
        <v>18806</v>
      </c>
      <c r="B15757" t="s">
        <v>2023</v>
      </c>
      <c r="C15757" t="s">
        <v>405</v>
      </c>
      <c r="D15757" s="3">
        <v>45725</v>
      </c>
      <c r="E15757" s="3">
        <v>45725</v>
      </c>
      <c r="F15757">
        <v>12800</v>
      </c>
      <c r="G15757" t="s">
        <v>3048</v>
      </c>
      <c r="H15757">
        <v>0</v>
      </c>
    </row>
    <row r="15758" spans="1:8">
      <c r="A15758" t="s">
        <v>18807</v>
      </c>
      <c r="B15758" t="s">
        <v>2023</v>
      </c>
      <c r="C15758" t="s">
        <v>405</v>
      </c>
      <c r="D15758" s="3">
        <v>45756</v>
      </c>
      <c r="E15758" s="3">
        <v>45757</v>
      </c>
      <c r="F15758">
        <v>12800</v>
      </c>
      <c r="G15758" t="s">
        <v>3057</v>
      </c>
      <c r="H15758">
        <v>1</v>
      </c>
    </row>
    <row r="15759" spans="1:8">
      <c r="A15759" t="s">
        <v>18808</v>
      </c>
      <c r="B15759" t="s">
        <v>2023</v>
      </c>
      <c r="C15759" t="s">
        <v>405</v>
      </c>
      <c r="D15759" s="3">
        <v>45786</v>
      </c>
      <c r="E15759" s="3">
        <v>45786</v>
      </c>
      <c r="F15759">
        <v>12800</v>
      </c>
      <c r="G15759" t="s">
        <v>3048</v>
      </c>
      <c r="H15759">
        <v>0</v>
      </c>
    </row>
    <row r="15760" spans="1:8">
      <c r="A15760" t="s">
        <v>18809</v>
      </c>
      <c r="B15760" t="s">
        <v>2023</v>
      </c>
      <c r="C15760" t="s">
        <v>405</v>
      </c>
      <c r="D15760" s="3">
        <v>45817</v>
      </c>
      <c r="E15760" s="3">
        <v>45817</v>
      </c>
      <c r="F15760">
        <v>12800</v>
      </c>
      <c r="G15760" t="s">
        <v>3048</v>
      </c>
      <c r="H15760">
        <v>0</v>
      </c>
    </row>
    <row r="15761" spans="1:8">
      <c r="A15761" t="s">
        <v>18810</v>
      </c>
      <c r="B15761" t="s">
        <v>2023</v>
      </c>
      <c r="C15761" t="s">
        <v>405</v>
      </c>
      <c r="D15761" s="3">
        <v>45847</v>
      </c>
      <c r="E15761" s="3">
        <v>45847</v>
      </c>
      <c r="F15761">
        <v>12800</v>
      </c>
      <c r="G15761" t="s">
        <v>3048</v>
      </c>
      <c r="H15761">
        <v>0</v>
      </c>
    </row>
    <row r="15762" spans="1:8">
      <c r="A15762" t="s">
        <v>18811</v>
      </c>
      <c r="B15762" t="s">
        <v>2023</v>
      </c>
      <c r="C15762" t="s">
        <v>405</v>
      </c>
      <c r="D15762" s="3">
        <v>45878</v>
      </c>
      <c r="E15762" s="3">
        <v>45881</v>
      </c>
      <c r="F15762">
        <v>12800</v>
      </c>
      <c r="G15762" t="s">
        <v>3057</v>
      </c>
      <c r="H15762">
        <v>3</v>
      </c>
    </row>
    <row r="15763" spans="1:8">
      <c r="A15763" t="s">
        <v>18812</v>
      </c>
      <c r="B15763" t="s">
        <v>2023</v>
      </c>
      <c r="C15763" t="s">
        <v>405</v>
      </c>
      <c r="D15763" s="3">
        <v>45909</v>
      </c>
      <c r="E15763" s="3">
        <v>45909</v>
      </c>
      <c r="F15763">
        <v>12800</v>
      </c>
      <c r="G15763" t="s">
        <v>3048</v>
      </c>
      <c r="H15763">
        <v>0</v>
      </c>
    </row>
    <row r="15764" spans="1:8">
      <c r="A15764" t="s">
        <v>18813</v>
      </c>
      <c r="B15764" t="s">
        <v>2023</v>
      </c>
      <c r="C15764" t="s">
        <v>405</v>
      </c>
      <c r="D15764" s="3">
        <v>45939</v>
      </c>
      <c r="E15764" s="3">
        <v>45939</v>
      </c>
      <c r="F15764">
        <v>12800</v>
      </c>
      <c r="G15764" t="s">
        <v>3048</v>
      </c>
      <c r="H15764">
        <v>0</v>
      </c>
    </row>
    <row r="15765" spans="1:8">
      <c r="A15765" t="s">
        <v>18814</v>
      </c>
      <c r="B15765" t="s">
        <v>2023</v>
      </c>
      <c r="C15765" t="s">
        <v>405</v>
      </c>
      <c r="D15765" s="3">
        <v>45970</v>
      </c>
      <c r="E15765" s="3">
        <v>45970</v>
      </c>
      <c r="F15765">
        <v>12800</v>
      </c>
      <c r="G15765" t="s">
        <v>3048</v>
      </c>
      <c r="H15765">
        <v>0</v>
      </c>
    </row>
    <row r="15766" spans="1:8">
      <c r="A15766" t="s">
        <v>18815</v>
      </c>
      <c r="B15766" t="s">
        <v>2023</v>
      </c>
      <c r="C15766" t="s">
        <v>405</v>
      </c>
      <c r="D15766" s="3">
        <v>46000</v>
      </c>
      <c r="E15766" s="3">
        <v>46000</v>
      </c>
      <c r="F15766">
        <v>12800</v>
      </c>
      <c r="G15766" t="s">
        <v>3048</v>
      </c>
      <c r="H15766">
        <v>0</v>
      </c>
    </row>
    <row r="15767" spans="1:8">
      <c r="A15767" t="s">
        <v>18816</v>
      </c>
      <c r="B15767" t="s">
        <v>2023</v>
      </c>
      <c r="C15767" t="s">
        <v>405</v>
      </c>
      <c r="D15767" s="3">
        <v>46031</v>
      </c>
      <c r="E15767" s="3">
        <v>46031</v>
      </c>
      <c r="F15767">
        <v>12800</v>
      </c>
      <c r="G15767" t="s">
        <v>3048</v>
      </c>
      <c r="H15767">
        <v>0</v>
      </c>
    </row>
    <row r="15768" spans="1:8">
      <c r="A15768" t="s">
        <v>18817</v>
      </c>
      <c r="B15768" t="s">
        <v>2024</v>
      </c>
      <c r="C15768" t="s">
        <v>738</v>
      </c>
      <c r="D15768" s="3">
        <v>45658</v>
      </c>
      <c r="E15768" s="3">
        <v>45658</v>
      </c>
      <c r="F15768">
        <v>11812.5</v>
      </c>
      <c r="G15768" t="s">
        <v>3048</v>
      </c>
      <c r="H15768">
        <v>0</v>
      </c>
    </row>
    <row r="15769" spans="1:8">
      <c r="A15769" t="s">
        <v>18818</v>
      </c>
      <c r="B15769" t="s">
        <v>2024</v>
      </c>
      <c r="C15769" t="s">
        <v>738</v>
      </c>
      <c r="D15769" s="3">
        <v>45689</v>
      </c>
      <c r="E15769" s="3">
        <v>45689</v>
      </c>
      <c r="F15769">
        <v>11812.5</v>
      </c>
      <c r="G15769" t="s">
        <v>3048</v>
      </c>
      <c r="H15769">
        <v>0</v>
      </c>
    </row>
    <row r="15770" spans="1:8">
      <c r="A15770" t="s">
        <v>18819</v>
      </c>
      <c r="B15770" t="s">
        <v>2024</v>
      </c>
      <c r="C15770" t="s">
        <v>738</v>
      </c>
      <c r="D15770" s="3">
        <v>45717</v>
      </c>
      <c r="E15770" s="3">
        <v>45717</v>
      </c>
      <c r="F15770">
        <v>11812.5</v>
      </c>
      <c r="G15770" t="s">
        <v>3048</v>
      </c>
      <c r="H15770">
        <v>0</v>
      </c>
    </row>
    <row r="15771" spans="1:8">
      <c r="A15771" t="s">
        <v>18820</v>
      </c>
      <c r="B15771" t="s">
        <v>2024</v>
      </c>
      <c r="C15771" t="s">
        <v>738</v>
      </c>
      <c r="D15771" s="3">
        <v>45748</v>
      </c>
      <c r="E15771" s="3">
        <v>45763</v>
      </c>
      <c r="F15771">
        <v>11812.5</v>
      </c>
      <c r="G15771" t="s">
        <v>3112</v>
      </c>
      <c r="H15771">
        <v>15</v>
      </c>
    </row>
    <row r="15772" spans="1:8">
      <c r="A15772" t="s">
        <v>18821</v>
      </c>
      <c r="B15772" t="s">
        <v>2024</v>
      </c>
      <c r="C15772" t="s">
        <v>738</v>
      </c>
      <c r="D15772" s="3">
        <v>45778</v>
      </c>
      <c r="E15772" s="3">
        <v>45778</v>
      </c>
      <c r="F15772">
        <v>11812.5</v>
      </c>
      <c r="G15772" t="s">
        <v>3048</v>
      </c>
      <c r="H15772">
        <v>0</v>
      </c>
    </row>
    <row r="15773" spans="1:8">
      <c r="A15773" t="s">
        <v>18822</v>
      </c>
      <c r="B15773" t="s">
        <v>2024</v>
      </c>
      <c r="C15773" t="s">
        <v>738</v>
      </c>
      <c r="D15773" s="3">
        <v>45809</v>
      </c>
      <c r="E15773" s="3">
        <v>45809</v>
      </c>
      <c r="F15773">
        <v>11812.5</v>
      </c>
      <c r="G15773" t="s">
        <v>3048</v>
      </c>
      <c r="H15773">
        <v>0</v>
      </c>
    </row>
    <row r="15774" spans="1:8">
      <c r="A15774" t="s">
        <v>18823</v>
      </c>
      <c r="B15774" t="s">
        <v>2024</v>
      </c>
      <c r="C15774" t="s">
        <v>738</v>
      </c>
      <c r="D15774" s="3">
        <v>45839</v>
      </c>
      <c r="E15774" s="3">
        <v>45842</v>
      </c>
      <c r="F15774">
        <v>11812.5</v>
      </c>
      <c r="G15774" t="s">
        <v>3057</v>
      </c>
      <c r="H15774">
        <v>3</v>
      </c>
    </row>
    <row r="15775" spans="1:8">
      <c r="A15775" t="s">
        <v>18824</v>
      </c>
      <c r="B15775" t="s">
        <v>2024</v>
      </c>
      <c r="C15775" t="s">
        <v>738</v>
      </c>
      <c r="D15775" s="3">
        <v>45870</v>
      </c>
      <c r="E15775" s="3">
        <v>45870</v>
      </c>
      <c r="F15775">
        <v>11812.5</v>
      </c>
      <c r="G15775" t="s">
        <v>3048</v>
      </c>
      <c r="H15775">
        <v>0</v>
      </c>
    </row>
    <row r="15776" spans="1:8">
      <c r="A15776" t="s">
        <v>18825</v>
      </c>
      <c r="B15776" t="s">
        <v>2024</v>
      </c>
      <c r="C15776" t="s">
        <v>738</v>
      </c>
      <c r="D15776" s="3">
        <v>45901</v>
      </c>
      <c r="E15776" s="3">
        <v>45901</v>
      </c>
      <c r="F15776">
        <v>11812.5</v>
      </c>
      <c r="G15776" t="s">
        <v>3048</v>
      </c>
      <c r="H15776">
        <v>0</v>
      </c>
    </row>
    <row r="15777" spans="1:8">
      <c r="A15777" t="s">
        <v>18826</v>
      </c>
      <c r="B15777" t="s">
        <v>2024</v>
      </c>
      <c r="C15777" t="s">
        <v>738</v>
      </c>
      <c r="D15777" s="3">
        <v>45931</v>
      </c>
      <c r="E15777" s="3">
        <v>45932</v>
      </c>
      <c r="F15777">
        <v>11812.5</v>
      </c>
      <c r="G15777" t="s">
        <v>3057</v>
      </c>
      <c r="H15777">
        <v>1</v>
      </c>
    </row>
    <row r="15778" spans="1:8">
      <c r="A15778" t="s">
        <v>18827</v>
      </c>
      <c r="B15778" t="s">
        <v>2024</v>
      </c>
      <c r="C15778" t="s">
        <v>738</v>
      </c>
      <c r="D15778" s="3">
        <v>45962</v>
      </c>
      <c r="E15778" s="3">
        <v>45962</v>
      </c>
      <c r="F15778">
        <v>11812.5</v>
      </c>
      <c r="G15778" t="s">
        <v>3048</v>
      </c>
      <c r="H15778">
        <v>0</v>
      </c>
    </row>
    <row r="15779" spans="1:8">
      <c r="A15779" t="s">
        <v>18828</v>
      </c>
      <c r="B15779" t="s">
        <v>2024</v>
      </c>
      <c r="C15779" t="s">
        <v>738</v>
      </c>
      <c r="D15779" s="3">
        <v>45992</v>
      </c>
      <c r="E15779" s="3">
        <v>45992</v>
      </c>
      <c r="F15779">
        <v>11812.5</v>
      </c>
      <c r="G15779" t="s">
        <v>3048</v>
      </c>
      <c r="H15779">
        <v>0</v>
      </c>
    </row>
    <row r="15780" spans="1:8">
      <c r="A15780" t="s">
        <v>18829</v>
      </c>
      <c r="B15780" t="s">
        <v>2024</v>
      </c>
      <c r="C15780" t="s">
        <v>738</v>
      </c>
      <c r="D15780" s="3">
        <v>46023</v>
      </c>
      <c r="E15780" s="3">
        <v>46023</v>
      </c>
      <c r="F15780">
        <v>11812.5</v>
      </c>
      <c r="G15780" t="s">
        <v>3048</v>
      </c>
      <c r="H15780">
        <v>0</v>
      </c>
    </row>
    <row r="15781" spans="1:8">
      <c r="A15781" t="s">
        <v>18830</v>
      </c>
      <c r="B15781" t="s">
        <v>2024</v>
      </c>
      <c r="C15781" t="s">
        <v>738</v>
      </c>
      <c r="D15781" s="3">
        <v>46054</v>
      </c>
      <c r="E15781" s="3">
        <v>46054</v>
      </c>
      <c r="F15781">
        <v>11812.5</v>
      </c>
      <c r="G15781" t="s">
        <v>3048</v>
      </c>
      <c r="H15781">
        <v>0</v>
      </c>
    </row>
    <row r="15782" spans="1:8">
      <c r="A15782" t="s">
        <v>18831</v>
      </c>
      <c r="B15782" t="s">
        <v>2024</v>
      </c>
      <c r="C15782" t="s">
        <v>738</v>
      </c>
      <c r="D15782" s="3">
        <v>46082</v>
      </c>
      <c r="E15782" s="3">
        <v>46082</v>
      </c>
      <c r="F15782">
        <v>11812.5</v>
      </c>
      <c r="G15782" t="s">
        <v>3048</v>
      </c>
      <c r="H15782">
        <v>0</v>
      </c>
    </row>
    <row r="15783" spans="1:8">
      <c r="A15783" t="s">
        <v>18832</v>
      </c>
      <c r="B15783" t="s">
        <v>2024</v>
      </c>
      <c r="C15783" t="s">
        <v>738</v>
      </c>
      <c r="D15783" s="3">
        <v>46113</v>
      </c>
      <c r="E15783" s="3">
        <v>46113</v>
      </c>
      <c r="F15783">
        <v>11812.5</v>
      </c>
      <c r="G15783" t="s">
        <v>3048</v>
      </c>
      <c r="H15783">
        <v>0</v>
      </c>
    </row>
    <row r="15784" spans="1:8">
      <c r="A15784" t="s">
        <v>18833</v>
      </c>
      <c r="B15784" t="s">
        <v>2024</v>
      </c>
      <c r="C15784" t="s">
        <v>738</v>
      </c>
      <c r="D15784" s="3">
        <v>46143</v>
      </c>
      <c r="E15784" s="3">
        <v>46143</v>
      </c>
      <c r="F15784">
        <v>11812.5</v>
      </c>
      <c r="G15784" t="s">
        <v>3048</v>
      </c>
      <c r="H15784">
        <v>0</v>
      </c>
    </row>
    <row r="15785" spans="1:8">
      <c r="A15785" t="s">
        <v>18834</v>
      </c>
      <c r="B15785" t="s">
        <v>2024</v>
      </c>
      <c r="C15785" t="s">
        <v>738</v>
      </c>
      <c r="D15785" s="3">
        <v>46174</v>
      </c>
      <c r="E15785" s="3">
        <v>46174</v>
      </c>
      <c r="F15785">
        <v>11812.5</v>
      </c>
      <c r="G15785" t="s">
        <v>3048</v>
      </c>
      <c r="H15785">
        <v>0</v>
      </c>
    </row>
    <row r="15786" spans="1:8">
      <c r="A15786" t="s">
        <v>18835</v>
      </c>
      <c r="B15786" t="s">
        <v>2024</v>
      </c>
      <c r="C15786" t="s">
        <v>738</v>
      </c>
      <c r="D15786" s="3">
        <v>46204</v>
      </c>
      <c r="E15786" s="3">
        <v>46206</v>
      </c>
      <c r="F15786">
        <v>11812.5</v>
      </c>
      <c r="G15786" t="s">
        <v>3057</v>
      </c>
      <c r="H15786">
        <v>2</v>
      </c>
    </row>
    <row r="15787" spans="1:8">
      <c r="A15787" t="s">
        <v>18836</v>
      </c>
      <c r="B15787" t="s">
        <v>2024</v>
      </c>
      <c r="C15787" t="s">
        <v>738</v>
      </c>
      <c r="D15787" s="3">
        <v>46235</v>
      </c>
      <c r="E15787" s="3">
        <v>46235</v>
      </c>
      <c r="F15787">
        <v>11812.5</v>
      </c>
      <c r="G15787" t="s">
        <v>3048</v>
      </c>
      <c r="H15787">
        <v>0</v>
      </c>
    </row>
    <row r="15788" spans="1:8">
      <c r="A15788" t="s">
        <v>18837</v>
      </c>
      <c r="B15788" t="s">
        <v>2024</v>
      </c>
      <c r="C15788" t="s">
        <v>738</v>
      </c>
      <c r="D15788" s="3">
        <v>46266</v>
      </c>
      <c r="E15788" s="3">
        <v>46266</v>
      </c>
      <c r="F15788">
        <v>11812.5</v>
      </c>
      <c r="G15788" t="s">
        <v>3048</v>
      </c>
      <c r="H15788">
        <v>0</v>
      </c>
    </row>
    <row r="15789" spans="1:8">
      <c r="A15789" t="s">
        <v>18838</v>
      </c>
      <c r="B15789" t="s">
        <v>2024</v>
      </c>
      <c r="C15789" t="s">
        <v>738</v>
      </c>
      <c r="D15789" s="3">
        <v>46296</v>
      </c>
      <c r="E15789" s="3">
        <v>46296</v>
      </c>
      <c r="F15789">
        <v>11812.5</v>
      </c>
      <c r="G15789" t="s">
        <v>3048</v>
      </c>
      <c r="H15789">
        <v>0</v>
      </c>
    </row>
    <row r="15790" spans="1:8">
      <c r="A15790" t="s">
        <v>18839</v>
      </c>
      <c r="B15790" t="s">
        <v>2024</v>
      </c>
      <c r="C15790" t="s">
        <v>738</v>
      </c>
      <c r="D15790" s="3">
        <v>46327</v>
      </c>
      <c r="E15790" s="3">
        <v>46328</v>
      </c>
      <c r="F15790">
        <v>11812.5</v>
      </c>
      <c r="G15790" t="s">
        <v>3057</v>
      </c>
      <c r="H15790">
        <v>1</v>
      </c>
    </row>
    <row r="15791" spans="1:8">
      <c r="A15791" t="s">
        <v>18840</v>
      </c>
      <c r="B15791" t="s">
        <v>2024</v>
      </c>
      <c r="C15791" t="s">
        <v>738</v>
      </c>
      <c r="D15791" s="3">
        <v>46357</v>
      </c>
      <c r="E15791" s="3">
        <v>46357</v>
      </c>
      <c r="F15791">
        <v>11812.5</v>
      </c>
      <c r="G15791" t="s">
        <v>3048</v>
      </c>
      <c r="H15791">
        <v>0</v>
      </c>
    </row>
    <row r="15792" spans="1:8">
      <c r="A15792" t="s">
        <v>18841</v>
      </c>
      <c r="B15792" t="s">
        <v>2025</v>
      </c>
      <c r="C15792" t="s">
        <v>460</v>
      </c>
      <c r="D15792" s="3">
        <v>45838</v>
      </c>
      <c r="E15792" s="3">
        <v>45838</v>
      </c>
      <c r="F15792">
        <v>65550</v>
      </c>
      <c r="G15792" t="s">
        <v>3048</v>
      </c>
      <c r="H15792">
        <v>0</v>
      </c>
    </row>
    <row r="15793" spans="1:8">
      <c r="A15793" t="s">
        <v>18842</v>
      </c>
      <c r="B15793" t="s">
        <v>2025</v>
      </c>
      <c r="C15793" t="s">
        <v>460</v>
      </c>
      <c r="D15793" s="3">
        <v>45869</v>
      </c>
      <c r="F15793">
        <v>65550</v>
      </c>
      <c r="G15793" t="s">
        <v>3103</v>
      </c>
    </row>
    <row r="15794" spans="1:8">
      <c r="A15794" t="s">
        <v>18843</v>
      </c>
      <c r="B15794" t="s">
        <v>2026</v>
      </c>
      <c r="C15794" t="s">
        <v>1015</v>
      </c>
      <c r="D15794" s="3">
        <v>45397</v>
      </c>
      <c r="E15794" s="3">
        <v>45397</v>
      </c>
      <c r="F15794">
        <v>24975</v>
      </c>
      <c r="G15794" t="s">
        <v>3048</v>
      </c>
      <c r="H15794">
        <v>0</v>
      </c>
    </row>
    <row r="15795" spans="1:8">
      <c r="A15795" t="s">
        <v>18844</v>
      </c>
      <c r="B15795" t="s">
        <v>2026</v>
      </c>
      <c r="C15795" t="s">
        <v>1015</v>
      </c>
      <c r="D15795" s="3">
        <v>45427</v>
      </c>
      <c r="E15795" s="3">
        <v>45427</v>
      </c>
      <c r="F15795">
        <v>24975</v>
      </c>
      <c r="G15795" t="s">
        <v>3048</v>
      </c>
      <c r="H15795">
        <v>0</v>
      </c>
    </row>
    <row r="15796" spans="1:8">
      <c r="A15796" t="s">
        <v>18845</v>
      </c>
      <c r="B15796" t="s">
        <v>2026</v>
      </c>
      <c r="C15796" t="s">
        <v>1015</v>
      </c>
      <c r="D15796" s="3">
        <v>45458</v>
      </c>
      <c r="E15796" s="3">
        <v>45458</v>
      </c>
      <c r="F15796">
        <v>24975</v>
      </c>
      <c r="G15796" t="s">
        <v>3048</v>
      </c>
      <c r="H15796">
        <v>0</v>
      </c>
    </row>
    <row r="15797" spans="1:8">
      <c r="A15797" t="s">
        <v>18846</v>
      </c>
      <c r="B15797" t="s">
        <v>2026</v>
      </c>
      <c r="C15797" t="s">
        <v>1015</v>
      </c>
      <c r="D15797" s="3">
        <v>45488</v>
      </c>
      <c r="E15797" s="3">
        <v>45488</v>
      </c>
      <c r="F15797">
        <v>24975</v>
      </c>
      <c r="G15797" t="s">
        <v>3048</v>
      </c>
      <c r="H15797">
        <v>0</v>
      </c>
    </row>
    <row r="15798" spans="1:8">
      <c r="A15798" t="s">
        <v>18847</v>
      </c>
      <c r="B15798" t="s">
        <v>2026</v>
      </c>
      <c r="C15798" t="s">
        <v>1015</v>
      </c>
      <c r="D15798" s="3">
        <v>45519</v>
      </c>
      <c r="E15798" s="3">
        <v>45534</v>
      </c>
      <c r="F15798">
        <v>24975</v>
      </c>
      <c r="G15798" t="s">
        <v>3112</v>
      </c>
      <c r="H15798">
        <v>15</v>
      </c>
    </row>
    <row r="15799" spans="1:8">
      <c r="A15799" t="s">
        <v>18848</v>
      </c>
      <c r="B15799" t="s">
        <v>2026</v>
      </c>
      <c r="C15799" t="s">
        <v>1015</v>
      </c>
      <c r="D15799" s="3">
        <v>45550</v>
      </c>
      <c r="E15799" s="3">
        <v>45552</v>
      </c>
      <c r="F15799">
        <v>24975</v>
      </c>
      <c r="G15799" t="s">
        <v>3057</v>
      </c>
      <c r="H15799">
        <v>2</v>
      </c>
    </row>
    <row r="15800" spans="1:8">
      <c r="A15800" t="s">
        <v>18849</v>
      </c>
      <c r="B15800" t="s">
        <v>2026</v>
      </c>
      <c r="C15800" t="s">
        <v>1015</v>
      </c>
      <c r="D15800" s="3">
        <v>45580</v>
      </c>
      <c r="E15800" s="3">
        <v>45580</v>
      </c>
      <c r="F15800">
        <v>24975</v>
      </c>
      <c r="G15800" t="s">
        <v>3048</v>
      </c>
      <c r="H15800">
        <v>0</v>
      </c>
    </row>
    <row r="15801" spans="1:8">
      <c r="A15801" t="s">
        <v>18850</v>
      </c>
      <c r="B15801" t="s">
        <v>2026</v>
      </c>
      <c r="C15801" t="s">
        <v>1015</v>
      </c>
      <c r="D15801" s="3">
        <v>45611</v>
      </c>
      <c r="E15801" s="3">
        <v>45612</v>
      </c>
      <c r="F15801">
        <v>24975</v>
      </c>
      <c r="G15801" t="s">
        <v>3057</v>
      </c>
      <c r="H15801">
        <v>1</v>
      </c>
    </row>
    <row r="15802" spans="1:8">
      <c r="A15802" t="s">
        <v>18851</v>
      </c>
      <c r="B15802" t="s">
        <v>2026</v>
      </c>
      <c r="C15802" t="s">
        <v>1015</v>
      </c>
      <c r="D15802" s="3">
        <v>45641</v>
      </c>
      <c r="E15802" s="3">
        <v>45641</v>
      </c>
      <c r="F15802">
        <v>24975</v>
      </c>
      <c r="G15802" t="s">
        <v>3048</v>
      </c>
      <c r="H15802">
        <v>0</v>
      </c>
    </row>
    <row r="15803" spans="1:8">
      <c r="A15803" t="s">
        <v>18852</v>
      </c>
      <c r="B15803" t="s">
        <v>2026</v>
      </c>
      <c r="C15803" t="s">
        <v>1015</v>
      </c>
      <c r="D15803" s="3">
        <v>45672</v>
      </c>
      <c r="E15803" s="3">
        <v>45673</v>
      </c>
      <c r="F15803">
        <v>24975</v>
      </c>
      <c r="G15803" t="s">
        <v>3057</v>
      </c>
      <c r="H15803">
        <v>1</v>
      </c>
    </row>
    <row r="15804" spans="1:8">
      <c r="A15804" t="s">
        <v>18853</v>
      </c>
      <c r="B15804" t="s">
        <v>2026</v>
      </c>
      <c r="C15804" t="s">
        <v>1015</v>
      </c>
      <c r="D15804" s="3">
        <v>45703</v>
      </c>
      <c r="E15804" s="3">
        <v>45703</v>
      </c>
      <c r="F15804">
        <v>24975</v>
      </c>
      <c r="G15804" t="s">
        <v>3048</v>
      </c>
      <c r="H15804">
        <v>0</v>
      </c>
    </row>
    <row r="15805" spans="1:8">
      <c r="A15805" t="s">
        <v>18854</v>
      </c>
      <c r="B15805" t="s">
        <v>2026</v>
      </c>
      <c r="C15805" t="s">
        <v>1015</v>
      </c>
      <c r="D15805" s="3">
        <v>45731</v>
      </c>
      <c r="E15805" s="3">
        <v>45731</v>
      </c>
      <c r="F15805">
        <v>24975</v>
      </c>
      <c r="G15805" t="s">
        <v>3048</v>
      </c>
      <c r="H15805">
        <v>0</v>
      </c>
    </row>
    <row r="15806" spans="1:8">
      <c r="A15806" t="s">
        <v>18855</v>
      </c>
      <c r="B15806" t="s">
        <v>2026</v>
      </c>
      <c r="C15806" t="s">
        <v>1015</v>
      </c>
      <c r="D15806" s="3">
        <v>45762</v>
      </c>
      <c r="E15806" s="3">
        <v>45769</v>
      </c>
      <c r="F15806">
        <v>24975</v>
      </c>
      <c r="G15806" t="s">
        <v>3057</v>
      </c>
      <c r="H15806">
        <v>7</v>
      </c>
    </row>
    <row r="15807" spans="1:8">
      <c r="A15807" t="s">
        <v>18856</v>
      </c>
      <c r="B15807" t="s">
        <v>2026</v>
      </c>
      <c r="C15807" t="s">
        <v>1015</v>
      </c>
      <c r="D15807" s="3">
        <v>45792</v>
      </c>
      <c r="E15807" s="3">
        <v>45794</v>
      </c>
      <c r="F15807">
        <v>24975</v>
      </c>
      <c r="G15807" t="s">
        <v>3057</v>
      </c>
      <c r="H15807">
        <v>2</v>
      </c>
    </row>
    <row r="15808" spans="1:8">
      <c r="A15808" t="s">
        <v>18857</v>
      </c>
      <c r="B15808" t="s">
        <v>2026</v>
      </c>
      <c r="C15808" t="s">
        <v>1015</v>
      </c>
      <c r="D15808" s="3">
        <v>45823</v>
      </c>
      <c r="E15808" s="3">
        <v>45830</v>
      </c>
      <c r="F15808">
        <v>24975</v>
      </c>
      <c r="G15808" t="s">
        <v>3057</v>
      </c>
      <c r="H15808">
        <v>7</v>
      </c>
    </row>
    <row r="15809" spans="1:8">
      <c r="A15809" t="s">
        <v>18858</v>
      </c>
      <c r="B15809" t="s">
        <v>2026</v>
      </c>
      <c r="C15809" t="s">
        <v>1015</v>
      </c>
      <c r="D15809" s="3">
        <v>45853</v>
      </c>
      <c r="E15809" s="3">
        <v>45853</v>
      </c>
      <c r="F15809">
        <v>24975</v>
      </c>
      <c r="G15809" t="s">
        <v>3048</v>
      </c>
      <c r="H15809">
        <v>0</v>
      </c>
    </row>
    <row r="15810" spans="1:8">
      <c r="A15810" t="s">
        <v>18859</v>
      </c>
      <c r="B15810" t="s">
        <v>2026</v>
      </c>
      <c r="C15810" t="s">
        <v>1015</v>
      </c>
      <c r="D15810" s="3">
        <v>45884</v>
      </c>
      <c r="E15810" s="3">
        <v>45884</v>
      </c>
      <c r="F15810">
        <v>24975</v>
      </c>
      <c r="G15810" t="s">
        <v>3048</v>
      </c>
      <c r="H15810">
        <v>0</v>
      </c>
    </row>
    <row r="15811" spans="1:8">
      <c r="A15811" t="s">
        <v>18860</v>
      </c>
      <c r="B15811" t="s">
        <v>2026</v>
      </c>
      <c r="C15811" t="s">
        <v>1015</v>
      </c>
      <c r="D15811" s="3">
        <v>45915</v>
      </c>
      <c r="E15811" s="3">
        <v>45915</v>
      </c>
      <c r="F15811">
        <v>24975</v>
      </c>
      <c r="G15811" t="s">
        <v>3048</v>
      </c>
      <c r="H15811">
        <v>0</v>
      </c>
    </row>
    <row r="15812" spans="1:8">
      <c r="A15812" t="s">
        <v>18861</v>
      </c>
      <c r="B15812" t="s">
        <v>2026</v>
      </c>
      <c r="C15812" t="s">
        <v>1015</v>
      </c>
      <c r="D15812" s="3">
        <v>45945</v>
      </c>
      <c r="E15812" s="3">
        <v>45945</v>
      </c>
      <c r="F15812">
        <v>24975</v>
      </c>
      <c r="G15812" t="s">
        <v>3048</v>
      </c>
      <c r="H15812">
        <v>0</v>
      </c>
    </row>
    <row r="15813" spans="1:8">
      <c r="A15813" t="s">
        <v>18862</v>
      </c>
      <c r="B15813" t="s">
        <v>2026</v>
      </c>
      <c r="C15813" t="s">
        <v>1015</v>
      </c>
      <c r="D15813" s="3">
        <v>45976</v>
      </c>
      <c r="E15813" s="3">
        <v>45976</v>
      </c>
      <c r="F15813">
        <v>24975</v>
      </c>
      <c r="G15813" t="s">
        <v>3048</v>
      </c>
      <c r="H15813">
        <v>0</v>
      </c>
    </row>
    <row r="15814" spans="1:8">
      <c r="A15814" t="s">
        <v>18863</v>
      </c>
      <c r="B15814" t="s">
        <v>2026</v>
      </c>
      <c r="C15814" t="s">
        <v>1015</v>
      </c>
      <c r="D15814" s="3">
        <v>46006</v>
      </c>
      <c r="E15814" s="3">
        <v>46006</v>
      </c>
      <c r="F15814">
        <v>24975</v>
      </c>
      <c r="G15814" t="s">
        <v>3048</v>
      </c>
      <c r="H15814">
        <v>0</v>
      </c>
    </row>
    <row r="15815" spans="1:8">
      <c r="A15815" t="s">
        <v>18864</v>
      </c>
      <c r="B15815" t="s">
        <v>2026</v>
      </c>
      <c r="C15815" t="s">
        <v>1015</v>
      </c>
      <c r="D15815" s="3">
        <v>46037</v>
      </c>
      <c r="E15815" s="3">
        <v>46037</v>
      </c>
      <c r="F15815">
        <v>24975</v>
      </c>
      <c r="G15815" t="s">
        <v>3048</v>
      </c>
      <c r="H15815">
        <v>0</v>
      </c>
    </row>
    <row r="15816" spans="1:8">
      <c r="A15816" t="s">
        <v>18865</v>
      </c>
      <c r="B15816" t="s">
        <v>2026</v>
      </c>
      <c r="C15816" t="s">
        <v>1015</v>
      </c>
      <c r="D15816" s="3">
        <v>46068</v>
      </c>
      <c r="E15816" s="3">
        <v>46068</v>
      </c>
      <c r="F15816">
        <v>24975</v>
      </c>
      <c r="G15816" t="s">
        <v>3048</v>
      </c>
      <c r="H15816">
        <v>0</v>
      </c>
    </row>
    <row r="15817" spans="1:8">
      <c r="A15817" t="s">
        <v>18866</v>
      </c>
      <c r="B15817" t="s">
        <v>2026</v>
      </c>
      <c r="C15817" t="s">
        <v>1015</v>
      </c>
      <c r="D15817" s="3">
        <v>46096</v>
      </c>
      <c r="E15817" s="3">
        <v>46096</v>
      </c>
      <c r="F15817">
        <v>24975</v>
      </c>
      <c r="G15817" t="s">
        <v>3048</v>
      </c>
      <c r="H15817">
        <v>0</v>
      </c>
    </row>
    <row r="15818" spans="1:8">
      <c r="A15818" t="s">
        <v>18867</v>
      </c>
      <c r="B15818" t="s">
        <v>2027</v>
      </c>
      <c r="C15818" t="s">
        <v>1097</v>
      </c>
      <c r="D15818" s="3">
        <v>45635</v>
      </c>
      <c r="E15818" s="3">
        <v>45635</v>
      </c>
      <c r="F15818">
        <v>3041.67</v>
      </c>
      <c r="G15818" t="s">
        <v>3048</v>
      </c>
      <c r="H15818">
        <v>0</v>
      </c>
    </row>
    <row r="15819" spans="1:8">
      <c r="A15819" t="s">
        <v>18868</v>
      </c>
      <c r="B15819" t="s">
        <v>2027</v>
      </c>
      <c r="C15819" t="s">
        <v>1097</v>
      </c>
      <c r="D15819" s="3">
        <v>45666</v>
      </c>
      <c r="E15819" s="3">
        <v>45666</v>
      </c>
      <c r="F15819">
        <v>3041.67</v>
      </c>
      <c r="G15819" t="s">
        <v>3048</v>
      </c>
      <c r="H15819">
        <v>0</v>
      </c>
    </row>
    <row r="15820" spans="1:8">
      <c r="A15820" t="s">
        <v>18869</v>
      </c>
      <c r="B15820" t="s">
        <v>2027</v>
      </c>
      <c r="C15820" t="s">
        <v>1097</v>
      </c>
      <c r="D15820" s="3">
        <v>45697</v>
      </c>
      <c r="E15820" s="3">
        <v>45697</v>
      </c>
      <c r="F15820">
        <v>3041.67</v>
      </c>
      <c r="G15820" t="s">
        <v>3048</v>
      </c>
      <c r="H15820">
        <v>0</v>
      </c>
    </row>
    <row r="15821" spans="1:8">
      <c r="A15821" t="s">
        <v>18870</v>
      </c>
      <c r="B15821" t="s">
        <v>2027</v>
      </c>
      <c r="C15821" t="s">
        <v>1097</v>
      </c>
      <c r="D15821" s="3">
        <v>45725</v>
      </c>
      <c r="E15821" s="3">
        <v>45740</v>
      </c>
      <c r="F15821">
        <v>3041.67</v>
      </c>
      <c r="G15821" t="s">
        <v>3112</v>
      </c>
      <c r="H15821">
        <v>15</v>
      </c>
    </row>
    <row r="15822" spans="1:8">
      <c r="A15822" t="s">
        <v>18871</v>
      </c>
      <c r="B15822" t="s">
        <v>2027</v>
      </c>
      <c r="C15822" t="s">
        <v>1097</v>
      </c>
      <c r="D15822" s="3">
        <v>45756</v>
      </c>
      <c r="E15822" s="3">
        <v>45756</v>
      </c>
      <c r="F15822">
        <v>3041.67</v>
      </c>
      <c r="G15822" t="s">
        <v>3048</v>
      </c>
      <c r="H15822">
        <v>0</v>
      </c>
    </row>
    <row r="15823" spans="1:8">
      <c r="A15823" t="s">
        <v>18872</v>
      </c>
      <c r="B15823" t="s">
        <v>2027</v>
      </c>
      <c r="C15823" t="s">
        <v>1097</v>
      </c>
      <c r="D15823" s="3">
        <v>45786</v>
      </c>
      <c r="E15823" s="3">
        <v>45786</v>
      </c>
      <c r="F15823">
        <v>3041.67</v>
      </c>
      <c r="G15823" t="s">
        <v>3048</v>
      </c>
      <c r="H15823">
        <v>0</v>
      </c>
    </row>
    <row r="15824" spans="1:8">
      <c r="A15824" t="s">
        <v>18873</v>
      </c>
      <c r="B15824" t="s">
        <v>2027</v>
      </c>
      <c r="C15824" t="s">
        <v>1097</v>
      </c>
      <c r="D15824" s="3">
        <v>45817</v>
      </c>
      <c r="E15824" s="3">
        <v>45817</v>
      </c>
      <c r="F15824">
        <v>3041.67</v>
      </c>
      <c r="G15824" t="s">
        <v>3048</v>
      </c>
      <c r="H15824">
        <v>0</v>
      </c>
    </row>
    <row r="15825" spans="1:8">
      <c r="A15825" t="s">
        <v>18874</v>
      </c>
      <c r="B15825" t="s">
        <v>2027</v>
      </c>
      <c r="C15825" t="s">
        <v>1097</v>
      </c>
      <c r="D15825" s="3">
        <v>45847</v>
      </c>
      <c r="E15825" s="3">
        <v>45848</v>
      </c>
      <c r="F15825">
        <v>3041.67</v>
      </c>
      <c r="G15825" t="s">
        <v>3057</v>
      </c>
      <c r="H15825">
        <v>1</v>
      </c>
    </row>
    <row r="15826" spans="1:8">
      <c r="A15826" t="s">
        <v>18875</v>
      </c>
      <c r="B15826" t="s">
        <v>2027</v>
      </c>
      <c r="C15826" t="s">
        <v>1097</v>
      </c>
      <c r="D15826" s="3">
        <v>45878</v>
      </c>
      <c r="E15826" s="3">
        <v>45878</v>
      </c>
      <c r="F15826">
        <v>3041.67</v>
      </c>
      <c r="G15826" t="s">
        <v>3048</v>
      </c>
      <c r="H15826">
        <v>0</v>
      </c>
    </row>
    <row r="15827" spans="1:8">
      <c r="A15827" t="s">
        <v>18876</v>
      </c>
      <c r="B15827" t="s">
        <v>2027</v>
      </c>
      <c r="C15827" t="s">
        <v>1097</v>
      </c>
      <c r="D15827" s="3">
        <v>45909</v>
      </c>
      <c r="E15827" s="3">
        <v>45916</v>
      </c>
      <c r="F15827">
        <v>3041.67</v>
      </c>
      <c r="G15827" t="s">
        <v>3057</v>
      </c>
      <c r="H15827">
        <v>7</v>
      </c>
    </row>
    <row r="15828" spans="1:8">
      <c r="A15828" t="s">
        <v>18877</v>
      </c>
      <c r="B15828" t="s">
        <v>2027</v>
      </c>
      <c r="C15828" t="s">
        <v>1097</v>
      </c>
      <c r="D15828" s="3">
        <v>45939</v>
      </c>
      <c r="E15828" s="3">
        <v>45939</v>
      </c>
      <c r="F15828">
        <v>3041.67</v>
      </c>
      <c r="G15828" t="s">
        <v>3048</v>
      </c>
      <c r="H15828">
        <v>0</v>
      </c>
    </row>
    <row r="15829" spans="1:8">
      <c r="A15829" t="s">
        <v>18878</v>
      </c>
      <c r="B15829" t="s">
        <v>2027</v>
      </c>
      <c r="C15829" t="s">
        <v>1097</v>
      </c>
      <c r="D15829" s="3">
        <v>45970</v>
      </c>
      <c r="E15829" s="3">
        <v>45970</v>
      </c>
      <c r="F15829">
        <v>3041.67</v>
      </c>
      <c r="G15829" t="s">
        <v>3048</v>
      </c>
      <c r="H15829">
        <v>0</v>
      </c>
    </row>
    <row r="15830" spans="1:8">
      <c r="A15830" t="s">
        <v>18879</v>
      </c>
      <c r="B15830" t="s">
        <v>2027</v>
      </c>
      <c r="C15830" t="s">
        <v>1097</v>
      </c>
      <c r="D15830" s="3">
        <v>46000</v>
      </c>
      <c r="E15830" s="3">
        <v>46000</v>
      </c>
      <c r="F15830">
        <v>3041.67</v>
      </c>
      <c r="G15830" t="s">
        <v>3048</v>
      </c>
      <c r="H15830">
        <v>0</v>
      </c>
    </row>
    <row r="15831" spans="1:8">
      <c r="A15831" t="s">
        <v>18880</v>
      </c>
      <c r="B15831" t="s">
        <v>2027</v>
      </c>
      <c r="C15831" t="s">
        <v>1097</v>
      </c>
      <c r="D15831" s="3">
        <v>46031</v>
      </c>
      <c r="E15831" s="3">
        <v>46032</v>
      </c>
      <c r="F15831">
        <v>3041.67</v>
      </c>
      <c r="G15831" t="s">
        <v>3057</v>
      </c>
      <c r="H15831">
        <v>1</v>
      </c>
    </row>
    <row r="15832" spans="1:8">
      <c r="A15832" t="s">
        <v>18881</v>
      </c>
      <c r="B15832" t="s">
        <v>2027</v>
      </c>
      <c r="C15832" t="s">
        <v>1097</v>
      </c>
      <c r="D15832" s="3">
        <v>46062</v>
      </c>
      <c r="E15832" s="3">
        <v>46062</v>
      </c>
      <c r="F15832">
        <v>3041.67</v>
      </c>
      <c r="G15832" t="s">
        <v>3048</v>
      </c>
      <c r="H15832">
        <v>0</v>
      </c>
    </row>
    <row r="15833" spans="1:8">
      <c r="A15833" t="s">
        <v>18882</v>
      </c>
      <c r="B15833" t="s">
        <v>2027</v>
      </c>
      <c r="C15833" t="s">
        <v>1097</v>
      </c>
      <c r="D15833" s="3">
        <v>46090</v>
      </c>
      <c r="E15833" s="3">
        <v>46090</v>
      </c>
      <c r="F15833">
        <v>3041.67</v>
      </c>
      <c r="G15833" t="s">
        <v>3048</v>
      </c>
      <c r="H15833">
        <v>0</v>
      </c>
    </row>
    <row r="15834" spans="1:8">
      <c r="A15834" t="s">
        <v>18883</v>
      </c>
      <c r="B15834" t="s">
        <v>2027</v>
      </c>
      <c r="C15834" t="s">
        <v>1097</v>
      </c>
      <c r="D15834" s="3">
        <v>46121</v>
      </c>
      <c r="E15834" s="3">
        <v>46121</v>
      </c>
      <c r="F15834">
        <v>3041.67</v>
      </c>
      <c r="G15834" t="s">
        <v>3048</v>
      </c>
      <c r="H15834">
        <v>0</v>
      </c>
    </row>
    <row r="15835" spans="1:8">
      <c r="A15835" t="s">
        <v>18884</v>
      </c>
      <c r="B15835" t="s">
        <v>2027</v>
      </c>
      <c r="C15835" t="s">
        <v>1097</v>
      </c>
      <c r="D15835" s="3">
        <v>46151</v>
      </c>
      <c r="E15835" s="3">
        <v>46151</v>
      </c>
      <c r="F15835">
        <v>3041.67</v>
      </c>
      <c r="G15835" t="s">
        <v>3048</v>
      </c>
      <c r="H15835">
        <v>0</v>
      </c>
    </row>
    <row r="15836" spans="1:8">
      <c r="A15836" t="s">
        <v>18885</v>
      </c>
      <c r="B15836" t="s">
        <v>2027</v>
      </c>
      <c r="C15836" t="s">
        <v>1097</v>
      </c>
      <c r="D15836" s="3">
        <v>46182</v>
      </c>
      <c r="E15836" s="3">
        <v>46197</v>
      </c>
      <c r="F15836">
        <v>3041.67</v>
      </c>
      <c r="G15836" t="s">
        <v>3112</v>
      </c>
      <c r="H15836">
        <v>15</v>
      </c>
    </row>
    <row r="15837" spans="1:8">
      <c r="A15837" t="s">
        <v>18886</v>
      </c>
      <c r="B15837" t="s">
        <v>2027</v>
      </c>
      <c r="C15837" t="s">
        <v>1097</v>
      </c>
      <c r="D15837" s="3">
        <v>46212</v>
      </c>
      <c r="E15837" s="3">
        <v>46212</v>
      </c>
      <c r="F15837">
        <v>3041.67</v>
      </c>
      <c r="G15837" t="s">
        <v>3048</v>
      </c>
      <c r="H15837">
        <v>0</v>
      </c>
    </row>
    <row r="15838" spans="1:8">
      <c r="A15838" t="s">
        <v>18887</v>
      </c>
      <c r="B15838" t="s">
        <v>2027</v>
      </c>
      <c r="C15838" t="s">
        <v>1097</v>
      </c>
      <c r="D15838" s="3">
        <v>46243</v>
      </c>
      <c r="E15838" s="3">
        <v>46243</v>
      </c>
      <c r="F15838">
        <v>3041.67</v>
      </c>
      <c r="G15838" t="s">
        <v>3048</v>
      </c>
      <c r="H15838">
        <v>0</v>
      </c>
    </row>
    <row r="15839" spans="1:8">
      <c r="A15839" t="s">
        <v>18888</v>
      </c>
      <c r="B15839" t="s">
        <v>2027</v>
      </c>
      <c r="C15839" t="s">
        <v>1097</v>
      </c>
      <c r="D15839" s="3">
        <v>46274</v>
      </c>
      <c r="E15839" s="3">
        <v>46274</v>
      </c>
      <c r="F15839">
        <v>3041.67</v>
      </c>
      <c r="G15839" t="s">
        <v>3048</v>
      </c>
      <c r="H15839">
        <v>0</v>
      </c>
    </row>
    <row r="15840" spans="1:8">
      <c r="A15840" t="s">
        <v>18889</v>
      </c>
      <c r="B15840" t="s">
        <v>2027</v>
      </c>
      <c r="C15840" t="s">
        <v>1097</v>
      </c>
      <c r="D15840" s="3">
        <v>46304</v>
      </c>
      <c r="E15840" s="3">
        <v>46304</v>
      </c>
      <c r="F15840">
        <v>3041.67</v>
      </c>
      <c r="G15840" t="s">
        <v>3048</v>
      </c>
      <c r="H15840">
        <v>0</v>
      </c>
    </row>
    <row r="15841" spans="1:8">
      <c r="A15841" t="s">
        <v>18890</v>
      </c>
      <c r="B15841" t="s">
        <v>2027</v>
      </c>
      <c r="C15841" t="s">
        <v>1097</v>
      </c>
      <c r="D15841" s="3">
        <v>46335</v>
      </c>
      <c r="E15841" s="3">
        <v>46335</v>
      </c>
      <c r="F15841">
        <v>3041.67</v>
      </c>
      <c r="G15841" t="s">
        <v>3048</v>
      </c>
      <c r="H15841">
        <v>0</v>
      </c>
    </row>
    <row r="15842" spans="1:8">
      <c r="A15842" t="s">
        <v>18891</v>
      </c>
      <c r="B15842" t="s">
        <v>2028</v>
      </c>
      <c r="C15842" t="s">
        <v>713</v>
      </c>
      <c r="D15842" s="3">
        <v>46059</v>
      </c>
      <c r="E15842" s="3">
        <v>46059</v>
      </c>
      <c r="F15842">
        <v>36075</v>
      </c>
      <c r="G15842" t="s">
        <v>3048</v>
      </c>
      <c r="H15842">
        <v>0</v>
      </c>
    </row>
    <row r="15843" spans="1:8">
      <c r="A15843" t="s">
        <v>18892</v>
      </c>
      <c r="B15843" t="s">
        <v>2028</v>
      </c>
      <c r="C15843" t="s">
        <v>713</v>
      </c>
      <c r="D15843" s="3">
        <v>46087</v>
      </c>
      <c r="E15843" s="3">
        <v>46088</v>
      </c>
      <c r="F15843">
        <v>36075</v>
      </c>
      <c r="G15843" t="s">
        <v>3057</v>
      </c>
      <c r="H15843">
        <v>1</v>
      </c>
    </row>
    <row r="15844" spans="1:8">
      <c r="A15844" t="s">
        <v>18893</v>
      </c>
      <c r="B15844" t="s">
        <v>2028</v>
      </c>
      <c r="C15844" t="s">
        <v>713</v>
      </c>
      <c r="D15844" s="3">
        <v>46118</v>
      </c>
      <c r="E15844" s="3">
        <v>46118</v>
      </c>
      <c r="F15844">
        <v>36075</v>
      </c>
      <c r="G15844" t="s">
        <v>3048</v>
      </c>
      <c r="H15844">
        <v>0</v>
      </c>
    </row>
    <row r="15845" spans="1:8">
      <c r="A15845" t="s">
        <v>18894</v>
      </c>
      <c r="B15845" t="s">
        <v>2028</v>
      </c>
      <c r="C15845" t="s">
        <v>713</v>
      </c>
      <c r="D15845" s="3">
        <v>46148</v>
      </c>
      <c r="E15845" s="3">
        <v>46148</v>
      </c>
      <c r="F15845">
        <v>36075</v>
      </c>
      <c r="G15845" t="s">
        <v>3048</v>
      </c>
      <c r="H15845">
        <v>0</v>
      </c>
    </row>
    <row r="15846" spans="1:8">
      <c r="A15846" t="s">
        <v>18895</v>
      </c>
      <c r="B15846" t="s">
        <v>2028</v>
      </c>
      <c r="C15846" t="s">
        <v>713</v>
      </c>
      <c r="D15846" s="3">
        <v>46179</v>
      </c>
      <c r="E15846" s="3">
        <v>46179</v>
      </c>
      <c r="F15846">
        <v>36075</v>
      </c>
      <c r="G15846" t="s">
        <v>3048</v>
      </c>
      <c r="H15846">
        <v>0</v>
      </c>
    </row>
    <row r="15847" spans="1:8">
      <c r="A15847" t="s">
        <v>18896</v>
      </c>
      <c r="B15847" t="s">
        <v>2028</v>
      </c>
      <c r="C15847" t="s">
        <v>713</v>
      </c>
      <c r="D15847" s="3">
        <v>46209</v>
      </c>
      <c r="E15847" s="3">
        <v>46209</v>
      </c>
      <c r="F15847">
        <v>36075</v>
      </c>
      <c r="G15847" t="s">
        <v>3048</v>
      </c>
      <c r="H15847">
        <v>0</v>
      </c>
    </row>
    <row r="15848" spans="1:8">
      <c r="A15848" t="s">
        <v>18897</v>
      </c>
      <c r="B15848" t="s">
        <v>2028</v>
      </c>
      <c r="C15848" t="s">
        <v>713</v>
      </c>
      <c r="D15848" s="3">
        <v>46240</v>
      </c>
      <c r="E15848" s="3">
        <v>46240</v>
      </c>
      <c r="F15848">
        <v>36075</v>
      </c>
      <c r="G15848" t="s">
        <v>3048</v>
      </c>
      <c r="H15848">
        <v>0</v>
      </c>
    </row>
    <row r="15849" spans="1:8">
      <c r="A15849" t="s">
        <v>18898</v>
      </c>
      <c r="B15849" t="s">
        <v>2028</v>
      </c>
      <c r="C15849" t="s">
        <v>713</v>
      </c>
      <c r="D15849" s="3">
        <v>46271</v>
      </c>
      <c r="E15849" s="3">
        <v>46271</v>
      </c>
      <c r="F15849">
        <v>36075</v>
      </c>
      <c r="G15849" t="s">
        <v>3048</v>
      </c>
      <c r="H15849">
        <v>0</v>
      </c>
    </row>
    <row r="15850" spans="1:8">
      <c r="A15850" t="s">
        <v>18899</v>
      </c>
      <c r="B15850" t="s">
        <v>2028</v>
      </c>
      <c r="C15850" t="s">
        <v>713</v>
      </c>
      <c r="D15850" s="3">
        <v>46301</v>
      </c>
      <c r="E15850" s="3">
        <v>46308</v>
      </c>
      <c r="F15850">
        <v>36075</v>
      </c>
      <c r="G15850" t="s">
        <v>3057</v>
      </c>
      <c r="H15850">
        <v>7</v>
      </c>
    </row>
    <row r="15851" spans="1:8">
      <c r="A15851" t="s">
        <v>18900</v>
      </c>
      <c r="B15851" t="s">
        <v>2028</v>
      </c>
      <c r="C15851" t="s">
        <v>713</v>
      </c>
      <c r="D15851" s="3">
        <v>46332</v>
      </c>
      <c r="E15851" s="3">
        <v>46332</v>
      </c>
      <c r="F15851">
        <v>36075</v>
      </c>
      <c r="G15851" t="s">
        <v>3048</v>
      </c>
      <c r="H15851">
        <v>0</v>
      </c>
    </row>
    <row r="15852" spans="1:8">
      <c r="A15852" t="s">
        <v>18901</v>
      </c>
      <c r="B15852" t="s">
        <v>2028</v>
      </c>
      <c r="C15852" t="s">
        <v>713</v>
      </c>
      <c r="D15852" s="3">
        <v>46362</v>
      </c>
      <c r="E15852" s="3">
        <v>46364</v>
      </c>
      <c r="F15852">
        <v>36075</v>
      </c>
      <c r="G15852" t="s">
        <v>3057</v>
      </c>
      <c r="H15852">
        <v>2</v>
      </c>
    </row>
    <row r="15853" spans="1:8">
      <c r="A15853" t="s">
        <v>18902</v>
      </c>
      <c r="B15853" t="s">
        <v>2028</v>
      </c>
      <c r="C15853" t="s">
        <v>713</v>
      </c>
      <c r="D15853" s="3">
        <v>46393</v>
      </c>
      <c r="F15853">
        <v>36075</v>
      </c>
      <c r="G15853" t="s">
        <v>3103</v>
      </c>
    </row>
    <row r="15854" spans="1:8">
      <c r="A15854" t="s">
        <v>18903</v>
      </c>
      <c r="B15854" t="s">
        <v>2029</v>
      </c>
      <c r="C15854" t="s">
        <v>987</v>
      </c>
      <c r="D15854" s="3">
        <v>45412</v>
      </c>
      <c r="E15854" s="3">
        <v>45413</v>
      </c>
      <c r="F15854">
        <v>4391.67</v>
      </c>
      <c r="G15854" t="s">
        <v>3057</v>
      </c>
      <c r="H15854">
        <v>1</v>
      </c>
    </row>
    <row r="15855" spans="1:8">
      <c r="A15855" t="s">
        <v>18904</v>
      </c>
      <c r="B15855" t="s">
        <v>2029</v>
      </c>
      <c r="C15855" t="s">
        <v>987</v>
      </c>
      <c r="D15855" s="3">
        <v>45442</v>
      </c>
      <c r="E15855" s="3">
        <v>45442</v>
      </c>
      <c r="F15855">
        <v>4391.67</v>
      </c>
      <c r="G15855" t="s">
        <v>3048</v>
      </c>
      <c r="H15855">
        <v>0</v>
      </c>
    </row>
    <row r="15856" spans="1:8">
      <c r="A15856" t="s">
        <v>18905</v>
      </c>
      <c r="B15856" t="s">
        <v>2029</v>
      </c>
      <c r="C15856" t="s">
        <v>987</v>
      </c>
      <c r="D15856" s="3">
        <v>45473</v>
      </c>
      <c r="E15856" s="3">
        <v>45473</v>
      </c>
      <c r="F15856">
        <v>4391.67</v>
      </c>
      <c r="G15856" t="s">
        <v>3048</v>
      </c>
      <c r="H15856">
        <v>0</v>
      </c>
    </row>
    <row r="15857" spans="1:8">
      <c r="A15857" t="s">
        <v>18906</v>
      </c>
      <c r="B15857" t="s">
        <v>2029</v>
      </c>
      <c r="C15857" t="s">
        <v>987</v>
      </c>
      <c r="D15857" s="3">
        <v>45503</v>
      </c>
      <c r="E15857" s="3">
        <v>45503</v>
      </c>
      <c r="F15857">
        <v>4391.67</v>
      </c>
      <c r="G15857" t="s">
        <v>3048</v>
      </c>
      <c r="H15857">
        <v>0</v>
      </c>
    </row>
    <row r="15858" spans="1:8">
      <c r="A15858" t="s">
        <v>18907</v>
      </c>
      <c r="B15858" t="s">
        <v>2029</v>
      </c>
      <c r="C15858" t="s">
        <v>987</v>
      </c>
      <c r="D15858" s="3">
        <v>45534</v>
      </c>
      <c r="E15858" s="3">
        <v>45534</v>
      </c>
      <c r="F15858">
        <v>4391.67</v>
      </c>
      <c r="G15858" t="s">
        <v>3048</v>
      </c>
      <c r="H15858">
        <v>0</v>
      </c>
    </row>
    <row r="15859" spans="1:8">
      <c r="A15859" t="s">
        <v>18908</v>
      </c>
      <c r="B15859" t="s">
        <v>2029</v>
      </c>
      <c r="C15859" t="s">
        <v>987</v>
      </c>
      <c r="D15859" s="3">
        <v>45565</v>
      </c>
      <c r="E15859" s="3">
        <v>45565</v>
      </c>
      <c r="F15859">
        <v>4391.67</v>
      </c>
      <c r="G15859" t="s">
        <v>3048</v>
      </c>
      <c r="H15859">
        <v>0</v>
      </c>
    </row>
    <row r="15860" spans="1:8">
      <c r="A15860" t="s">
        <v>18909</v>
      </c>
      <c r="B15860" t="s">
        <v>2029</v>
      </c>
      <c r="C15860" t="s">
        <v>987</v>
      </c>
      <c r="D15860" s="3">
        <v>45595</v>
      </c>
      <c r="E15860" s="3">
        <v>45595</v>
      </c>
      <c r="F15860">
        <v>4391.67</v>
      </c>
      <c r="G15860" t="s">
        <v>3048</v>
      </c>
      <c r="H15860">
        <v>0</v>
      </c>
    </row>
    <row r="15861" spans="1:8">
      <c r="A15861" t="s">
        <v>18910</v>
      </c>
      <c r="B15861" t="s">
        <v>2029</v>
      </c>
      <c r="C15861" t="s">
        <v>987</v>
      </c>
      <c r="D15861" s="3">
        <v>45626</v>
      </c>
      <c r="E15861" s="3">
        <v>45626</v>
      </c>
      <c r="F15861">
        <v>4391.67</v>
      </c>
      <c r="G15861" t="s">
        <v>3048</v>
      </c>
      <c r="H15861">
        <v>0</v>
      </c>
    </row>
    <row r="15862" spans="1:8">
      <c r="A15862" t="s">
        <v>18911</v>
      </c>
      <c r="B15862" t="s">
        <v>2029</v>
      </c>
      <c r="C15862" t="s">
        <v>987</v>
      </c>
      <c r="D15862" s="3">
        <v>45656</v>
      </c>
      <c r="E15862" s="3">
        <v>45656</v>
      </c>
      <c r="F15862">
        <v>4391.67</v>
      </c>
      <c r="G15862" t="s">
        <v>3048</v>
      </c>
      <c r="H15862">
        <v>0</v>
      </c>
    </row>
    <row r="15863" spans="1:8">
      <c r="A15863" t="s">
        <v>18912</v>
      </c>
      <c r="B15863" t="s">
        <v>2029</v>
      </c>
      <c r="C15863" t="s">
        <v>987</v>
      </c>
      <c r="D15863" s="3">
        <v>45687</v>
      </c>
      <c r="E15863" s="3">
        <v>45688</v>
      </c>
      <c r="F15863">
        <v>4391.67</v>
      </c>
      <c r="G15863" t="s">
        <v>3057</v>
      </c>
      <c r="H15863">
        <v>1</v>
      </c>
    </row>
    <row r="15864" spans="1:8">
      <c r="A15864" t="s">
        <v>18913</v>
      </c>
      <c r="B15864" t="s">
        <v>2029</v>
      </c>
      <c r="C15864" t="s">
        <v>987</v>
      </c>
      <c r="D15864" s="3">
        <v>45716</v>
      </c>
      <c r="E15864" s="3">
        <v>45716</v>
      </c>
      <c r="F15864">
        <v>4391.67</v>
      </c>
      <c r="G15864" t="s">
        <v>3048</v>
      </c>
      <c r="H15864">
        <v>0</v>
      </c>
    </row>
    <row r="15865" spans="1:8">
      <c r="A15865" t="s">
        <v>18914</v>
      </c>
      <c r="B15865" t="s">
        <v>2029</v>
      </c>
      <c r="C15865" t="s">
        <v>987</v>
      </c>
      <c r="D15865" s="3">
        <v>45746</v>
      </c>
      <c r="E15865" s="3">
        <v>45746</v>
      </c>
      <c r="F15865">
        <v>4391.67</v>
      </c>
      <c r="G15865" t="s">
        <v>3048</v>
      </c>
      <c r="H15865">
        <v>0</v>
      </c>
    </row>
    <row r="15866" spans="1:8">
      <c r="A15866" t="s">
        <v>18915</v>
      </c>
      <c r="B15866" t="s">
        <v>2029</v>
      </c>
      <c r="C15866" t="s">
        <v>987</v>
      </c>
      <c r="D15866" s="3">
        <v>45777</v>
      </c>
      <c r="E15866" s="3">
        <v>45777</v>
      </c>
      <c r="F15866">
        <v>4391.67</v>
      </c>
      <c r="G15866" t="s">
        <v>3048</v>
      </c>
      <c r="H15866">
        <v>0</v>
      </c>
    </row>
    <row r="15867" spans="1:8">
      <c r="A15867" t="s">
        <v>18916</v>
      </c>
      <c r="B15867" t="s">
        <v>2029</v>
      </c>
      <c r="C15867" t="s">
        <v>987</v>
      </c>
      <c r="D15867" s="3">
        <v>45807</v>
      </c>
      <c r="E15867" s="3">
        <v>45814</v>
      </c>
      <c r="F15867">
        <v>4391.67</v>
      </c>
      <c r="G15867" t="s">
        <v>3057</v>
      </c>
      <c r="H15867">
        <v>7</v>
      </c>
    </row>
    <row r="15868" spans="1:8">
      <c r="A15868" t="s">
        <v>18917</v>
      </c>
      <c r="B15868" t="s">
        <v>2029</v>
      </c>
      <c r="C15868" t="s">
        <v>987</v>
      </c>
      <c r="D15868" s="3">
        <v>45838</v>
      </c>
      <c r="E15868" s="3">
        <v>45845</v>
      </c>
      <c r="F15868">
        <v>4391.67</v>
      </c>
      <c r="G15868" t="s">
        <v>3057</v>
      </c>
      <c r="H15868">
        <v>7</v>
      </c>
    </row>
    <row r="15869" spans="1:8">
      <c r="A15869" t="s">
        <v>18918</v>
      </c>
      <c r="B15869" t="s">
        <v>2029</v>
      </c>
      <c r="C15869" t="s">
        <v>987</v>
      </c>
      <c r="D15869" s="3">
        <v>45868</v>
      </c>
      <c r="E15869" s="3">
        <v>45868</v>
      </c>
      <c r="F15869">
        <v>4391.67</v>
      </c>
      <c r="G15869" t="s">
        <v>3048</v>
      </c>
      <c r="H15869">
        <v>0</v>
      </c>
    </row>
    <row r="15870" spans="1:8">
      <c r="A15870" t="s">
        <v>18919</v>
      </c>
      <c r="B15870" t="s">
        <v>2029</v>
      </c>
      <c r="C15870" t="s">
        <v>987</v>
      </c>
      <c r="D15870" s="3">
        <v>45899</v>
      </c>
      <c r="E15870" s="3">
        <v>45899</v>
      </c>
      <c r="F15870">
        <v>4391.67</v>
      </c>
      <c r="G15870" t="s">
        <v>3048</v>
      </c>
      <c r="H15870">
        <v>0</v>
      </c>
    </row>
    <row r="15871" spans="1:8">
      <c r="A15871" t="s">
        <v>18920</v>
      </c>
      <c r="B15871" t="s">
        <v>2029</v>
      </c>
      <c r="C15871" t="s">
        <v>987</v>
      </c>
      <c r="D15871" s="3">
        <v>45930</v>
      </c>
      <c r="E15871" s="3">
        <v>45937</v>
      </c>
      <c r="F15871">
        <v>4391.67</v>
      </c>
      <c r="G15871" t="s">
        <v>3057</v>
      </c>
      <c r="H15871">
        <v>7</v>
      </c>
    </row>
    <row r="15872" spans="1:8">
      <c r="A15872" t="s">
        <v>18921</v>
      </c>
      <c r="B15872" t="s">
        <v>2029</v>
      </c>
      <c r="C15872" t="s">
        <v>987</v>
      </c>
      <c r="D15872" s="3">
        <v>45960</v>
      </c>
      <c r="E15872" s="3">
        <v>45975</v>
      </c>
      <c r="F15872">
        <v>4391.67</v>
      </c>
      <c r="G15872" t="s">
        <v>3112</v>
      </c>
      <c r="H15872">
        <v>15</v>
      </c>
    </row>
    <row r="15873" spans="1:8">
      <c r="A15873" t="s">
        <v>18922</v>
      </c>
      <c r="B15873" t="s">
        <v>2029</v>
      </c>
      <c r="C15873" t="s">
        <v>987</v>
      </c>
      <c r="D15873" s="3">
        <v>45991</v>
      </c>
      <c r="E15873" s="3">
        <v>45991</v>
      </c>
      <c r="F15873">
        <v>4391.67</v>
      </c>
      <c r="G15873" t="s">
        <v>3048</v>
      </c>
      <c r="H15873">
        <v>0</v>
      </c>
    </row>
    <row r="15874" spans="1:8">
      <c r="A15874" t="s">
        <v>18923</v>
      </c>
      <c r="B15874" t="s">
        <v>2029</v>
      </c>
      <c r="C15874" t="s">
        <v>987</v>
      </c>
      <c r="D15874" s="3">
        <v>46021</v>
      </c>
      <c r="E15874" s="3">
        <v>46021</v>
      </c>
      <c r="F15874">
        <v>4391.67</v>
      </c>
      <c r="G15874" t="s">
        <v>3048</v>
      </c>
      <c r="H15874">
        <v>0</v>
      </c>
    </row>
    <row r="15875" spans="1:8">
      <c r="A15875" t="s">
        <v>18924</v>
      </c>
      <c r="B15875" t="s">
        <v>2029</v>
      </c>
      <c r="C15875" t="s">
        <v>987</v>
      </c>
      <c r="D15875" s="3">
        <v>46052</v>
      </c>
      <c r="E15875" s="3">
        <v>46052</v>
      </c>
      <c r="F15875">
        <v>4391.67</v>
      </c>
      <c r="G15875" t="s">
        <v>3048</v>
      </c>
      <c r="H15875">
        <v>0</v>
      </c>
    </row>
    <row r="15876" spans="1:8">
      <c r="A15876" t="s">
        <v>18925</v>
      </c>
      <c r="B15876" t="s">
        <v>2029</v>
      </c>
      <c r="C15876" t="s">
        <v>987</v>
      </c>
      <c r="D15876" s="3">
        <v>46081</v>
      </c>
      <c r="E15876" s="3">
        <v>46081</v>
      </c>
      <c r="F15876">
        <v>4391.67</v>
      </c>
      <c r="G15876" t="s">
        <v>3048</v>
      </c>
      <c r="H15876">
        <v>0</v>
      </c>
    </row>
    <row r="15877" spans="1:8">
      <c r="A15877" t="s">
        <v>18926</v>
      </c>
      <c r="B15877" t="s">
        <v>2029</v>
      </c>
      <c r="C15877" t="s">
        <v>987</v>
      </c>
      <c r="D15877" s="3">
        <v>46111</v>
      </c>
      <c r="E15877" s="3">
        <v>46112</v>
      </c>
      <c r="F15877">
        <v>4391.67</v>
      </c>
      <c r="G15877" t="s">
        <v>3057</v>
      </c>
      <c r="H15877">
        <v>1</v>
      </c>
    </row>
    <row r="15878" spans="1:8">
      <c r="A15878" t="s">
        <v>18927</v>
      </c>
      <c r="B15878" t="s">
        <v>2030</v>
      </c>
      <c r="C15878" t="s">
        <v>737</v>
      </c>
      <c r="D15878" s="3">
        <v>45500</v>
      </c>
      <c r="E15878" s="3">
        <v>45500</v>
      </c>
      <c r="F15878">
        <v>2133.33</v>
      </c>
      <c r="G15878" t="s">
        <v>3048</v>
      </c>
      <c r="H15878">
        <v>0</v>
      </c>
    </row>
    <row r="15879" spans="1:8">
      <c r="A15879" t="s">
        <v>18928</v>
      </c>
      <c r="B15879" t="s">
        <v>2030</v>
      </c>
      <c r="C15879" t="s">
        <v>737</v>
      </c>
      <c r="D15879" s="3">
        <v>45531</v>
      </c>
      <c r="E15879" s="3">
        <v>45531</v>
      </c>
      <c r="F15879">
        <v>2133.33</v>
      </c>
      <c r="G15879" t="s">
        <v>3048</v>
      </c>
      <c r="H15879">
        <v>0</v>
      </c>
    </row>
    <row r="15880" spans="1:8">
      <c r="A15880" t="s">
        <v>18929</v>
      </c>
      <c r="B15880" t="s">
        <v>2030</v>
      </c>
      <c r="C15880" t="s">
        <v>737</v>
      </c>
      <c r="D15880" s="3">
        <v>45562</v>
      </c>
      <c r="E15880" s="3">
        <v>45562</v>
      </c>
      <c r="F15880">
        <v>2133.33</v>
      </c>
      <c r="G15880" t="s">
        <v>3048</v>
      </c>
      <c r="H15880">
        <v>0</v>
      </c>
    </row>
    <row r="15881" spans="1:8">
      <c r="A15881" t="s">
        <v>18930</v>
      </c>
      <c r="B15881" t="s">
        <v>2030</v>
      </c>
      <c r="C15881" t="s">
        <v>737</v>
      </c>
      <c r="D15881" s="3">
        <v>45592</v>
      </c>
      <c r="E15881" s="3">
        <v>45592</v>
      </c>
      <c r="F15881">
        <v>2133.33</v>
      </c>
      <c r="G15881" t="s">
        <v>3048</v>
      </c>
      <c r="H15881">
        <v>0</v>
      </c>
    </row>
    <row r="15882" spans="1:8">
      <c r="A15882" t="s">
        <v>18931</v>
      </c>
      <c r="B15882" t="s">
        <v>2030</v>
      </c>
      <c r="C15882" t="s">
        <v>737</v>
      </c>
      <c r="D15882" s="3">
        <v>45623</v>
      </c>
      <c r="E15882" s="3">
        <v>45623</v>
      </c>
      <c r="F15882">
        <v>2133.33</v>
      </c>
      <c r="G15882" t="s">
        <v>3048</v>
      </c>
      <c r="H15882">
        <v>0</v>
      </c>
    </row>
    <row r="15883" spans="1:8">
      <c r="A15883" t="s">
        <v>18932</v>
      </c>
      <c r="B15883" t="s">
        <v>2030</v>
      </c>
      <c r="C15883" t="s">
        <v>737</v>
      </c>
      <c r="D15883" s="3">
        <v>45653</v>
      </c>
      <c r="E15883" s="3">
        <v>45656</v>
      </c>
      <c r="F15883">
        <v>2133.33</v>
      </c>
      <c r="G15883" t="s">
        <v>3057</v>
      </c>
      <c r="H15883">
        <v>3</v>
      </c>
    </row>
    <row r="15884" spans="1:8">
      <c r="A15884" t="s">
        <v>18933</v>
      </c>
      <c r="B15884" t="s">
        <v>2030</v>
      </c>
      <c r="C15884" t="s">
        <v>737</v>
      </c>
      <c r="D15884" s="3">
        <v>45684</v>
      </c>
      <c r="E15884" s="3">
        <v>45684</v>
      </c>
      <c r="F15884">
        <v>2133.33</v>
      </c>
      <c r="G15884" t="s">
        <v>3048</v>
      </c>
      <c r="H15884">
        <v>0</v>
      </c>
    </row>
    <row r="15885" spans="1:8">
      <c r="A15885" t="s">
        <v>18934</v>
      </c>
      <c r="B15885" t="s">
        <v>2030</v>
      </c>
      <c r="C15885" t="s">
        <v>737</v>
      </c>
      <c r="D15885" s="3">
        <v>45715</v>
      </c>
      <c r="E15885" s="3">
        <v>45715</v>
      </c>
      <c r="F15885">
        <v>2133.33</v>
      </c>
      <c r="G15885" t="s">
        <v>3048</v>
      </c>
      <c r="H15885">
        <v>0</v>
      </c>
    </row>
    <row r="15886" spans="1:8">
      <c r="A15886" t="s">
        <v>18935</v>
      </c>
      <c r="B15886" t="s">
        <v>2030</v>
      </c>
      <c r="C15886" t="s">
        <v>737</v>
      </c>
      <c r="D15886" s="3">
        <v>45743</v>
      </c>
      <c r="E15886" s="3">
        <v>45743</v>
      </c>
      <c r="F15886">
        <v>2133.33</v>
      </c>
      <c r="G15886" t="s">
        <v>3048</v>
      </c>
      <c r="H15886">
        <v>0</v>
      </c>
    </row>
    <row r="15887" spans="1:8">
      <c r="A15887" t="s">
        <v>18936</v>
      </c>
      <c r="B15887" t="s">
        <v>2030</v>
      </c>
      <c r="C15887" t="s">
        <v>737</v>
      </c>
      <c r="D15887" s="3">
        <v>45774</v>
      </c>
      <c r="E15887" s="3">
        <v>45774</v>
      </c>
      <c r="F15887">
        <v>2133.33</v>
      </c>
      <c r="G15887" t="s">
        <v>3048</v>
      </c>
      <c r="H15887">
        <v>0</v>
      </c>
    </row>
    <row r="15888" spans="1:8">
      <c r="A15888" t="s">
        <v>18937</v>
      </c>
      <c r="B15888" t="s">
        <v>2030</v>
      </c>
      <c r="C15888" t="s">
        <v>737</v>
      </c>
      <c r="D15888" s="3">
        <v>45804</v>
      </c>
      <c r="E15888" s="3">
        <v>45804</v>
      </c>
      <c r="F15888">
        <v>2133.33</v>
      </c>
      <c r="G15888" t="s">
        <v>3048</v>
      </c>
      <c r="H15888">
        <v>0</v>
      </c>
    </row>
    <row r="15889" spans="1:8">
      <c r="A15889" t="s">
        <v>18938</v>
      </c>
      <c r="B15889" t="s">
        <v>2030</v>
      </c>
      <c r="C15889" t="s">
        <v>737</v>
      </c>
      <c r="D15889" s="3">
        <v>45835</v>
      </c>
      <c r="E15889" s="3">
        <v>45836</v>
      </c>
      <c r="F15889">
        <v>2133.33</v>
      </c>
      <c r="G15889" t="s">
        <v>3057</v>
      </c>
      <c r="H15889">
        <v>1</v>
      </c>
    </row>
    <row r="15890" spans="1:8">
      <c r="A15890" t="s">
        <v>18939</v>
      </c>
      <c r="B15890" t="s">
        <v>2030</v>
      </c>
      <c r="C15890" t="s">
        <v>737</v>
      </c>
      <c r="D15890" s="3">
        <v>45865</v>
      </c>
      <c r="E15890" s="3">
        <v>45868</v>
      </c>
      <c r="F15890">
        <v>2133.33</v>
      </c>
      <c r="G15890" t="s">
        <v>3057</v>
      </c>
      <c r="H15890">
        <v>3</v>
      </c>
    </row>
    <row r="15891" spans="1:8">
      <c r="A15891" t="s">
        <v>18940</v>
      </c>
      <c r="B15891" t="s">
        <v>2030</v>
      </c>
      <c r="C15891" t="s">
        <v>737</v>
      </c>
      <c r="D15891" s="3">
        <v>45896</v>
      </c>
      <c r="E15891" s="3">
        <v>45896</v>
      </c>
      <c r="F15891">
        <v>2133.33</v>
      </c>
      <c r="G15891" t="s">
        <v>3048</v>
      </c>
      <c r="H15891">
        <v>0</v>
      </c>
    </row>
    <row r="15892" spans="1:8">
      <c r="A15892" t="s">
        <v>18941</v>
      </c>
      <c r="B15892" t="s">
        <v>2030</v>
      </c>
      <c r="C15892" t="s">
        <v>737</v>
      </c>
      <c r="D15892" s="3">
        <v>45927</v>
      </c>
      <c r="E15892" s="3">
        <v>45927</v>
      </c>
      <c r="F15892">
        <v>2133.33</v>
      </c>
      <c r="G15892" t="s">
        <v>3048</v>
      </c>
      <c r="H15892">
        <v>0</v>
      </c>
    </row>
    <row r="15893" spans="1:8">
      <c r="A15893" t="s">
        <v>18942</v>
      </c>
      <c r="B15893" t="s">
        <v>2030</v>
      </c>
      <c r="C15893" t="s">
        <v>737</v>
      </c>
      <c r="D15893" s="3">
        <v>45957</v>
      </c>
      <c r="E15893" s="3">
        <v>45957</v>
      </c>
      <c r="F15893">
        <v>2133.33</v>
      </c>
      <c r="G15893" t="s">
        <v>3048</v>
      </c>
      <c r="H15893">
        <v>0</v>
      </c>
    </row>
    <row r="15894" spans="1:8">
      <c r="A15894" t="s">
        <v>18943</v>
      </c>
      <c r="B15894" t="s">
        <v>2030</v>
      </c>
      <c r="C15894" t="s">
        <v>737</v>
      </c>
      <c r="D15894" s="3">
        <v>45988</v>
      </c>
      <c r="E15894" s="3">
        <v>45988</v>
      </c>
      <c r="F15894">
        <v>2133.33</v>
      </c>
      <c r="G15894" t="s">
        <v>3048</v>
      </c>
      <c r="H15894">
        <v>0</v>
      </c>
    </row>
    <row r="15895" spans="1:8">
      <c r="A15895" t="s">
        <v>18944</v>
      </c>
      <c r="B15895" t="s">
        <v>2030</v>
      </c>
      <c r="C15895" t="s">
        <v>737</v>
      </c>
      <c r="D15895" s="3">
        <v>46018</v>
      </c>
      <c r="E15895" s="3">
        <v>46018</v>
      </c>
      <c r="F15895">
        <v>2133.33</v>
      </c>
      <c r="G15895" t="s">
        <v>3048</v>
      </c>
      <c r="H15895">
        <v>0</v>
      </c>
    </row>
    <row r="15896" spans="1:8">
      <c r="A15896" t="s">
        <v>18945</v>
      </c>
      <c r="B15896" t="s">
        <v>2030</v>
      </c>
      <c r="C15896" t="s">
        <v>737</v>
      </c>
      <c r="D15896" s="3">
        <v>46049</v>
      </c>
      <c r="E15896" s="3">
        <v>46049</v>
      </c>
      <c r="F15896">
        <v>2133.33</v>
      </c>
      <c r="G15896" t="s">
        <v>3048</v>
      </c>
      <c r="H15896">
        <v>0</v>
      </c>
    </row>
    <row r="15897" spans="1:8">
      <c r="A15897" t="s">
        <v>18946</v>
      </c>
      <c r="B15897" t="s">
        <v>2030</v>
      </c>
      <c r="C15897" t="s">
        <v>737</v>
      </c>
      <c r="D15897" s="3">
        <v>46080</v>
      </c>
      <c r="E15897" s="3">
        <v>46080</v>
      </c>
      <c r="F15897">
        <v>2133.33</v>
      </c>
      <c r="G15897" t="s">
        <v>3048</v>
      </c>
      <c r="H15897">
        <v>0</v>
      </c>
    </row>
    <row r="15898" spans="1:8">
      <c r="A15898" t="s">
        <v>18947</v>
      </c>
      <c r="B15898" t="s">
        <v>2030</v>
      </c>
      <c r="C15898" t="s">
        <v>737</v>
      </c>
      <c r="D15898" s="3">
        <v>46108</v>
      </c>
      <c r="E15898" s="3">
        <v>46108</v>
      </c>
      <c r="F15898">
        <v>2133.33</v>
      </c>
      <c r="G15898" t="s">
        <v>3048</v>
      </c>
      <c r="H15898">
        <v>0</v>
      </c>
    </row>
    <row r="15899" spans="1:8">
      <c r="A15899" t="s">
        <v>18948</v>
      </c>
      <c r="B15899" t="s">
        <v>2030</v>
      </c>
      <c r="C15899" t="s">
        <v>737</v>
      </c>
      <c r="D15899" s="3">
        <v>46139</v>
      </c>
      <c r="E15899" s="3">
        <v>46139</v>
      </c>
      <c r="F15899">
        <v>2133.33</v>
      </c>
      <c r="G15899" t="s">
        <v>3048</v>
      </c>
      <c r="H15899">
        <v>0</v>
      </c>
    </row>
    <row r="15900" spans="1:8">
      <c r="A15900" t="s">
        <v>18949</v>
      </c>
      <c r="B15900" t="s">
        <v>2030</v>
      </c>
      <c r="C15900" t="s">
        <v>737</v>
      </c>
      <c r="D15900" s="3">
        <v>46169</v>
      </c>
      <c r="E15900" s="3">
        <v>46169</v>
      </c>
      <c r="F15900">
        <v>2133.33</v>
      </c>
      <c r="G15900" t="s">
        <v>3048</v>
      </c>
      <c r="H15900">
        <v>0</v>
      </c>
    </row>
    <row r="15901" spans="1:8">
      <c r="A15901" t="s">
        <v>18950</v>
      </c>
      <c r="B15901" t="s">
        <v>2030</v>
      </c>
      <c r="C15901" t="s">
        <v>737</v>
      </c>
      <c r="D15901" s="3">
        <v>46200</v>
      </c>
      <c r="E15901" s="3">
        <v>46200</v>
      </c>
      <c r="F15901">
        <v>2133.33</v>
      </c>
      <c r="G15901" t="s">
        <v>3048</v>
      </c>
      <c r="H15901">
        <v>0</v>
      </c>
    </row>
    <row r="15902" spans="1:8">
      <c r="A15902" t="s">
        <v>18951</v>
      </c>
      <c r="B15902" t="s">
        <v>2031</v>
      </c>
      <c r="C15902" t="s">
        <v>384</v>
      </c>
      <c r="D15902" s="3">
        <v>45506</v>
      </c>
      <c r="E15902" s="3">
        <v>45506</v>
      </c>
      <c r="F15902">
        <v>70866.67</v>
      </c>
      <c r="G15902" t="s">
        <v>3048</v>
      </c>
      <c r="H15902">
        <v>0</v>
      </c>
    </row>
    <row r="15903" spans="1:8">
      <c r="A15903" t="s">
        <v>18952</v>
      </c>
      <c r="B15903" t="s">
        <v>2031</v>
      </c>
      <c r="C15903" t="s">
        <v>384</v>
      </c>
      <c r="D15903" s="3">
        <v>45537</v>
      </c>
      <c r="E15903" s="3">
        <v>45537</v>
      </c>
      <c r="F15903">
        <v>70866.67</v>
      </c>
      <c r="G15903" t="s">
        <v>3048</v>
      </c>
      <c r="H15903">
        <v>0</v>
      </c>
    </row>
    <row r="15904" spans="1:8">
      <c r="A15904" t="s">
        <v>18953</v>
      </c>
      <c r="B15904" t="s">
        <v>2031</v>
      </c>
      <c r="C15904" t="s">
        <v>384</v>
      </c>
      <c r="D15904" s="3">
        <v>45567</v>
      </c>
      <c r="F15904">
        <v>70866.67</v>
      </c>
      <c r="G15904" t="s">
        <v>3103</v>
      </c>
    </row>
    <row r="15905" spans="1:8">
      <c r="A15905" t="s">
        <v>18954</v>
      </c>
      <c r="B15905" t="s">
        <v>2032</v>
      </c>
      <c r="C15905" t="s">
        <v>358</v>
      </c>
      <c r="D15905" s="3">
        <v>45951</v>
      </c>
      <c r="E15905" s="3">
        <v>45951</v>
      </c>
      <c r="F15905">
        <v>6275</v>
      </c>
      <c r="G15905" t="s">
        <v>3048</v>
      </c>
      <c r="H15905">
        <v>0</v>
      </c>
    </row>
    <row r="15906" spans="1:8">
      <c r="A15906" t="s">
        <v>18955</v>
      </c>
      <c r="B15906" t="s">
        <v>2032</v>
      </c>
      <c r="C15906" t="s">
        <v>358</v>
      </c>
      <c r="D15906" s="3">
        <v>45982</v>
      </c>
      <c r="E15906" s="3">
        <v>45982</v>
      </c>
      <c r="F15906">
        <v>6275</v>
      </c>
      <c r="G15906" t="s">
        <v>3048</v>
      </c>
      <c r="H15906">
        <v>0</v>
      </c>
    </row>
    <row r="15907" spans="1:8">
      <c r="A15907" t="s">
        <v>18956</v>
      </c>
      <c r="B15907" t="s">
        <v>2032</v>
      </c>
      <c r="C15907" t="s">
        <v>358</v>
      </c>
      <c r="D15907" s="3">
        <v>46012</v>
      </c>
      <c r="E15907" s="3">
        <v>46012</v>
      </c>
      <c r="F15907">
        <v>6275</v>
      </c>
      <c r="G15907" t="s">
        <v>3048</v>
      </c>
      <c r="H15907">
        <v>0</v>
      </c>
    </row>
    <row r="15908" spans="1:8">
      <c r="A15908" t="s">
        <v>18957</v>
      </c>
      <c r="B15908" t="s">
        <v>2032</v>
      </c>
      <c r="C15908" t="s">
        <v>358</v>
      </c>
      <c r="D15908" s="3">
        <v>46043</v>
      </c>
      <c r="E15908" s="3">
        <v>46043</v>
      </c>
      <c r="F15908">
        <v>6275</v>
      </c>
      <c r="G15908" t="s">
        <v>3048</v>
      </c>
      <c r="H15908">
        <v>0</v>
      </c>
    </row>
    <row r="15909" spans="1:8">
      <c r="A15909" t="s">
        <v>18958</v>
      </c>
      <c r="B15909" t="s">
        <v>2032</v>
      </c>
      <c r="C15909" t="s">
        <v>358</v>
      </c>
      <c r="D15909" s="3">
        <v>46074</v>
      </c>
      <c r="E15909" s="3">
        <v>46075</v>
      </c>
      <c r="F15909">
        <v>6275</v>
      </c>
      <c r="G15909" t="s">
        <v>3057</v>
      </c>
      <c r="H15909">
        <v>1</v>
      </c>
    </row>
    <row r="15910" spans="1:8">
      <c r="A15910" t="s">
        <v>18959</v>
      </c>
      <c r="B15910" t="s">
        <v>2032</v>
      </c>
      <c r="C15910" t="s">
        <v>358</v>
      </c>
      <c r="D15910" s="3">
        <v>46102</v>
      </c>
      <c r="E15910" s="3">
        <v>46102</v>
      </c>
      <c r="F15910">
        <v>6275</v>
      </c>
      <c r="G15910" t="s">
        <v>3048</v>
      </c>
      <c r="H15910">
        <v>0</v>
      </c>
    </row>
    <row r="15911" spans="1:8">
      <c r="A15911" t="s">
        <v>18960</v>
      </c>
      <c r="B15911" t="s">
        <v>2032</v>
      </c>
      <c r="C15911" t="s">
        <v>358</v>
      </c>
      <c r="D15911" s="3">
        <v>46133</v>
      </c>
      <c r="E15911" s="3">
        <v>46133</v>
      </c>
      <c r="F15911">
        <v>6275</v>
      </c>
      <c r="G15911" t="s">
        <v>3048</v>
      </c>
      <c r="H15911">
        <v>0</v>
      </c>
    </row>
    <row r="15912" spans="1:8">
      <c r="A15912" t="s">
        <v>18961</v>
      </c>
      <c r="B15912" t="s">
        <v>2032</v>
      </c>
      <c r="C15912" t="s">
        <v>358</v>
      </c>
      <c r="D15912" s="3">
        <v>46163</v>
      </c>
      <c r="E15912" s="3">
        <v>46163</v>
      </c>
      <c r="F15912">
        <v>6275</v>
      </c>
      <c r="G15912" t="s">
        <v>3048</v>
      </c>
      <c r="H15912">
        <v>0</v>
      </c>
    </row>
    <row r="15913" spans="1:8">
      <c r="A15913" t="s">
        <v>18962</v>
      </c>
      <c r="B15913" t="s">
        <v>2032</v>
      </c>
      <c r="C15913" t="s">
        <v>358</v>
      </c>
      <c r="D15913" s="3">
        <v>46194</v>
      </c>
      <c r="E15913" s="3">
        <v>46195</v>
      </c>
      <c r="F15913">
        <v>6275</v>
      </c>
      <c r="G15913" t="s">
        <v>3057</v>
      </c>
      <c r="H15913">
        <v>1</v>
      </c>
    </row>
    <row r="15914" spans="1:8">
      <c r="A15914" t="s">
        <v>18963</v>
      </c>
      <c r="B15914" t="s">
        <v>2032</v>
      </c>
      <c r="C15914" t="s">
        <v>358</v>
      </c>
      <c r="D15914" s="3">
        <v>46224</v>
      </c>
      <c r="E15914" s="3">
        <v>46224</v>
      </c>
      <c r="F15914">
        <v>6275</v>
      </c>
      <c r="G15914" t="s">
        <v>3048</v>
      </c>
      <c r="H15914">
        <v>0</v>
      </c>
    </row>
    <row r="15915" spans="1:8">
      <c r="A15915" t="s">
        <v>18964</v>
      </c>
      <c r="B15915" t="s">
        <v>2032</v>
      </c>
      <c r="C15915" t="s">
        <v>358</v>
      </c>
      <c r="D15915" s="3">
        <v>46255</v>
      </c>
      <c r="E15915" s="3">
        <v>46255</v>
      </c>
      <c r="F15915">
        <v>6275</v>
      </c>
      <c r="G15915" t="s">
        <v>3048</v>
      </c>
      <c r="H15915">
        <v>0</v>
      </c>
    </row>
    <row r="15916" spans="1:8">
      <c r="A15916" t="s">
        <v>18965</v>
      </c>
      <c r="B15916" t="s">
        <v>2032</v>
      </c>
      <c r="C15916" t="s">
        <v>358</v>
      </c>
      <c r="D15916" s="3">
        <v>46286</v>
      </c>
      <c r="E15916" s="3">
        <v>46301</v>
      </c>
      <c r="F15916">
        <v>6275</v>
      </c>
      <c r="G15916" t="s">
        <v>3112</v>
      </c>
      <c r="H15916">
        <v>15</v>
      </c>
    </row>
    <row r="15917" spans="1:8">
      <c r="A15917" t="s">
        <v>18966</v>
      </c>
      <c r="B15917" t="s">
        <v>2032</v>
      </c>
      <c r="C15917" t="s">
        <v>358</v>
      </c>
      <c r="D15917" s="3">
        <v>46316</v>
      </c>
      <c r="E15917" s="3">
        <v>46316</v>
      </c>
      <c r="F15917">
        <v>6275</v>
      </c>
      <c r="G15917" t="s">
        <v>3048</v>
      </c>
      <c r="H15917">
        <v>0</v>
      </c>
    </row>
    <row r="15918" spans="1:8">
      <c r="A15918" t="s">
        <v>18967</v>
      </c>
      <c r="B15918" t="s">
        <v>2032</v>
      </c>
      <c r="C15918" t="s">
        <v>358</v>
      </c>
      <c r="D15918" s="3">
        <v>46347</v>
      </c>
      <c r="E15918" s="3">
        <v>46347</v>
      </c>
      <c r="F15918">
        <v>6275</v>
      </c>
      <c r="G15918" t="s">
        <v>3048</v>
      </c>
      <c r="H15918">
        <v>0</v>
      </c>
    </row>
    <row r="15919" spans="1:8">
      <c r="A15919" t="s">
        <v>18968</v>
      </c>
      <c r="B15919" t="s">
        <v>2032</v>
      </c>
      <c r="C15919" t="s">
        <v>358</v>
      </c>
      <c r="D15919" s="3">
        <v>46377</v>
      </c>
      <c r="E15919" s="3">
        <v>46377</v>
      </c>
      <c r="F15919">
        <v>6275</v>
      </c>
      <c r="G15919" t="s">
        <v>3048</v>
      </c>
      <c r="H15919">
        <v>0</v>
      </c>
    </row>
    <row r="15920" spans="1:8">
      <c r="A15920" t="s">
        <v>18969</v>
      </c>
      <c r="B15920" t="s">
        <v>2032</v>
      </c>
      <c r="C15920" t="s">
        <v>358</v>
      </c>
      <c r="D15920" s="3">
        <v>46408</v>
      </c>
      <c r="E15920" s="3">
        <v>46408</v>
      </c>
      <c r="F15920">
        <v>6275</v>
      </c>
      <c r="G15920" t="s">
        <v>3048</v>
      </c>
      <c r="H15920">
        <v>0</v>
      </c>
    </row>
    <row r="15921" spans="1:8">
      <c r="A15921" t="s">
        <v>18970</v>
      </c>
      <c r="B15921" t="s">
        <v>2032</v>
      </c>
      <c r="C15921" t="s">
        <v>358</v>
      </c>
      <c r="D15921" s="3">
        <v>46439</v>
      </c>
      <c r="E15921" s="3">
        <v>46439</v>
      </c>
      <c r="F15921">
        <v>6275</v>
      </c>
      <c r="G15921" t="s">
        <v>3048</v>
      </c>
      <c r="H15921">
        <v>0</v>
      </c>
    </row>
    <row r="15922" spans="1:8">
      <c r="A15922" t="s">
        <v>18971</v>
      </c>
      <c r="B15922" t="s">
        <v>2032</v>
      </c>
      <c r="C15922" t="s">
        <v>358</v>
      </c>
      <c r="D15922" s="3">
        <v>46467</v>
      </c>
      <c r="E15922" s="3">
        <v>46467</v>
      </c>
      <c r="F15922">
        <v>6275</v>
      </c>
      <c r="G15922" t="s">
        <v>3048</v>
      </c>
      <c r="H15922">
        <v>0</v>
      </c>
    </row>
    <row r="15923" spans="1:8">
      <c r="A15923" t="s">
        <v>18972</v>
      </c>
      <c r="B15923" t="s">
        <v>2032</v>
      </c>
      <c r="C15923" t="s">
        <v>358</v>
      </c>
      <c r="D15923" s="3">
        <v>46498</v>
      </c>
      <c r="E15923" s="3">
        <v>46498</v>
      </c>
      <c r="F15923">
        <v>6275</v>
      </c>
      <c r="G15923" t="s">
        <v>3048</v>
      </c>
      <c r="H15923">
        <v>0</v>
      </c>
    </row>
    <row r="15924" spans="1:8">
      <c r="A15924" t="s">
        <v>18973</v>
      </c>
      <c r="B15924" t="s">
        <v>2032</v>
      </c>
      <c r="C15924" t="s">
        <v>358</v>
      </c>
      <c r="D15924" s="3">
        <v>46528</v>
      </c>
      <c r="E15924" s="3">
        <v>46528</v>
      </c>
      <c r="F15924">
        <v>6275</v>
      </c>
      <c r="G15924" t="s">
        <v>3048</v>
      </c>
      <c r="H15924">
        <v>0</v>
      </c>
    </row>
    <row r="15925" spans="1:8">
      <c r="A15925" t="s">
        <v>18974</v>
      </c>
      <c r="B15925" t="s">
        <v>2032</v>
      </c>
      <c r="C15925" t="s">
        <v>358</v>
      </c>
      <c r="D15925" s="3">
        <v>46559</v>
      </c>
      <c r="E15925" s="3">
        <v>46559</v>
      </c>
      <c r="F15925">
        <v>6275</v>
      </c>
      <c r="G15925" t="s">
        <v>3048</v>
      </c>
      <c r="H15925">
        <v>0</v>
      </c>
    </row>
    <row r="15926" spans="1:8">
      <c r="A15926" t="s">
        <v>18975</v>
      </c>
      <c r="B15926" t="s">
        <v>2032</v>
      </c>
      <c r="C15926" t="s">
        <v>358</v>
      </c>
      <c r="D15926" s="3">
        <v>46589</v>
      </c>
      <c r="E15926" s="3">
        <v>46589</v>
      </c>
      <c r="F15926">
        <v>6275</v>
      </c>
      <c r="G15926" t="s">
        <v>3048</v>
      </c>
      <c r="H15926">
        <v>0</v>
      </c>
    </row>
    <row r="15927" spans="1:8">
      <c r="A15927" t="s">
        <v>18976</v>
      </c>
      <c r="B15927" t="s">
        <v>2032</v>
      </c>
      <c r="C15927" t="s">
        <v>358</v>
      </c>
      <c r="D15927" s="3">
        <v>46620</v>
      </c>
      <c r="E15927" s="3">
        <v>46620</v>
      </c>
      <c r="F15927">
        <v>6275</v>
      </c>
      <c r="G15927" t="s">
        <v>3048</v>
      </c>
      <c r="H15927">
        <v>0</v>
      </c>
    </row>
    <row r="15928" spans="1:8">
      <c r="A15928" t="s">
        <v>18977</v>
      </c>
      <c r="B15928" t="s">
        <v>2032</v>
      </c>
      <c r="C15928" t="s">
        <v>358</v>
      </c>
      <c r="D15928" s="3">
        <v>46651</v>
      </c>
      <c r="E15928" s="3">
        <v>46651</v>
      </c>
      <c r="F15928">
        <v>6275</v>
      </c>
      <c r="G15928" t="s">
        <v>3048</v>
      </c>
      <c r="H15928">
        <v>0</v>
      </c>
    </row>
    <row r="15929" spans="1:8">
      <c r="A15929" t="s">
        <v>18978</v>
      </c>
      <c r="B15929" t="s">
        <v>2033</v>
      </c>
      <c r="C15929" t="s">
        <v>320</v>
      </c>
      <c r="D15929" s="3">
        <v>45585</v>
      </c>
      <c r="E15929" s="3">
        <v>45585</v>
      </c>
      <c r="F15929">
        <v>3450</v>
      </c>
      <c r="G15929" t="s">
        <v>3048</v>
      </c>
      <c r="H15929">
        <v>0</v>
      </c>
    </row>
    <row r="15930" spans="1:8">
      <c r="A15930" t="s">
        <v>18979</v>
      </c>
      <c r="B15930" t="s">
        <v>2033</v>
      </c>
      <c r="C15930" t="s">
        <v>320</v>
      </c>
      <c r="D15930" s="3">
        <v>45616</v>
      </c>
      <c r="E15930" s="3">
        <v>45616</v>
      </c>
      <c r="F15930">
        <v>3450</v>
      </c>
      <c r="G15930" t="s">
        <v>3048</v>
      </c>
      <c r="H15930">
        <v>0</v>
      </c>
    </row>
    <row r="15931" spans="1:8">
      <c r="A15931" t="s">
        <v>18980</v>
      </c>
      <c r="B15931" t="s">
        <v>2033</v>
      </c>
      <c r="C15931" t="s">
        <v>320</v>
      </c>
      <c r="D15931" s="3">
        <v>45646</v>
      </c>
      <c r="E15931" s="3">
        <v>45646</v>
      </c>
      <c r="F15931">
        <v>3450</v>
      </c>
      <c r="G15931" t="s">
        <v>3048</v>
      </c>
      <c r="H15931">
        <v>0</v>
      </c>
    </row>
    <row r="15932" spans="1:8">
      <c r="A15932" t="s">
        <v>18981</v>
      </c>
      <c r="B15932" t="s">
        <v>2033</v>
      </c>
      <c r="C15932" t="s">
        <v>320</v>
      </c>
      <c r="D15932" s="3">
        <v>45677</v>
      </c>
      <c r="E15932" s="3">
        <v>45677</v>
      </c>
      <c r="F15932">
        <v>3450</v>
      </c>
      <c r="G15932" t="s">
        <v>3048</v>
      </c>
      <c r="H15932">
        <v>0</v>
      </c>
    </row>
    <row r="15933" spans="1:8">
      <c r="A15933" t="s">
        <v>18982</v>
      </c>
      <c r="B15933" t="s">
        <v>2033</v>
      </c>
      <c r="C15933" t="s">
        <v>320</v>
      </c>
      <c r="D15933" s="3">
        <v>45708</v>
      </c>
      <c r="E15933" s="3">
        <v>45708</v>
      </c>
      <c r="F15933">
        <v>3450</v>
      </c>
      <c r="G15933" t="s">
        <v>3048</v>
      </c>
      <c r="H15933">
        <v>0</v>
      </c>
    </row>
    <row r="15934" spans="1:8">
      <c r="A15934" t="s">
        <v>18983</v>
      </c>
      <c r="B15934" t="s">
        <v>2033</v>
      </c>
      <c r="C15934" t="s">
        <v>320</v>
      </c>
      <c r="D15934" s="3">
        <v>45736</v>
      </c>
      <c r="E15934" s="3">
        <v>45736</v>
      </c>
      <c r="F15934">
        <v>3450</v>
      </c>
      <c r="G15934" t="s">
        <v>3048</v>
      </c>
      <c r="H15934">
        <v>0</v>
      </c>
    </row>
    <row r="15935" spans="1:8">
      <c r="A15935" t="s">
        <v>18984</v>
      </c>
      <c r="B15935" t="s">
        <v>2033</v>
      </c>
      <c r="C15935" t="s">
        <v>320</v>
      </c>
      <c r="D15935" s="3">
        <v>45767</v>
      </c>
      <c r="E15935" s="3">
        <v>45767</v>
      </c>
      <c r="F15935">
        <v>3450</v>
      </c>
      <c r="G15935" t="s">
        <v>3048</v>
      </c>
      <c r="H15935">
        <v>0</v>
      </c>
    </row>
    <row r="15936" spans="1:8">
      <c r="A15936" t="s">
        <v>18985</v>
      </c>
      <c r="B15936" t="s">
        <v>2033</v>
      </c>
      <c r="C15936" t="s">
        <v>320</v>
      </c>
      <c r="D15936" s="3">
        <v>45797</v>
      </c>
      <c r="E15936" s="3">
        <v>45798</v>
      </c>
      <c r="F15936">
        <v>3450</v>
      </c>
      <c r="G15936" t="s">
        <v>3057</v>
      </c>
      <c r="H15936">
        <v>1</v>
      </c>
    </row>
    <row r="15937" spans="1:8">
      <c r="A15937" t="s">
        <v>18986</v>
      </c>
      <c r="B15937" t="s">
        <v>2033</v>
      </c>
      <c r="C15937" t="s">
        <v>320</v>
      </c>
      <c r="D15937" s="3">
        <v>45828</v>
      </c>
      <c r="E15937" s="3">
        <v>45828</v>
      </c>
      <c r="F15937">
        <v>3450</v>
      </c>
      <c r="G15937" t="s">
        <v>3048</v>
      </c>
      <c r="H15937">
        <v>0</v>
      </c>
    </row>
    <row r="15938" spans="1:8">
      <c r="A15938" t="s">
        <v>18987</v>
      </c>
      <c r="B15938" t="s">
        <v>2033</v>
      </c>
      <c r="C15938" t="s">
        <v>320</v>
      </c>
      <c r="D15938" s="3">
        <v>45858</v>
      </c>
      <c r="E15938" s="3">
        <v>45858</v>
      </c>
      <c r="F15938">
        <v>3450</v>
      </c>
      <c r="G15938" t="s">
        <v>3048</v>
      </c>
      <c r="H15938">
        <v>0</v>
      </c>
    </row>
    <row r="15939" spans="1:8">
      <c r="A15939" t="s">
        <v>18988</v>
      </c>
      <c r="B15939" t="s">
        <v>2033</v>
      </c>
      <c r="C15939" t="s">
        <v>320</v>
      </c>
      <c r="D15939" s="3">
        <v>45889</v>
      </c>
      <c r="E15939" s="3">
        <v>45889</v>
      </c>
      <c r="F15939">
        <v>3450</v>
      </c>
      <c r="G15939" t="s">
        <v>3048</v>
      </c>
      <c r="H15939">
        <v>0</v>
      </c>
    </row>
    <row r="15940" spans="1:8">
      <c r="A15940" t="s">
        <v>18989</v>
      </c>
      <c r="B15940" t="s">
        <v>2033</v>
      </c>
      <c r="C15940" t="s">
        <v>320</v>
      </c>
      <c r="D15940" s="3">
        <v>45920</v>
      </c>
      <c r="E15940" s="3">
        <v>45920</v>
      </c>
      <c r="F15940">
        <v>3450</v>
      </c>
      <c r="G15940" t="s">
        <v>3048</v>
      </c>
      <c r="H15940">
        <v>0</v>
      </c>
    </row>
    <row r="15941" spans="1:8">
      <c r="A15941" t="s">
        <v>18990</v>
      </c>
      <c r="B15941" t="s">
        <v>2033</v>
      </c>
      <c r="C15941" t="s">
        <v>320</v>
      </c>
      <c r="D15941" s="3">
        <v>45950</v>
      </c>
      <c r="E15941" s="3">
        <v>45950</v>
      </c>
      <c r="F15941">
        <v>3450</v>
      </c>
      <c r="G15941" t="s">
        <v>3048</v>
      </c>
      <c r="H15941">
        <v>0</v>
      </c>
    </row>
    <row r="15942" spans="1:8">
      <c r="A15942" t="s">
        <v>18991</v>
      </c>
      <c r="B15942" t="s">
        <v>2033</v>
      </c>
      <c r="C15942" t="s">
        <v>320</v>
      </c>
      <c r="D15942" s="3">
        <v>45981</v>
      </c>
      <c r="E15942" s="3">
        <v>45981</v>
      </c>
      <c r="F15942">
        <v>3450</v>
      </c>
      <c r="G15942" t="s">
        <v>3048</v>
      </c>
      <c r="H15942">
        <v>0</v>
      </c>
    </row>
    <row r="15943" spans="1:8">
      <c r="A15943" t="s">
        <v>18992</v>
      </c>
      <c r="B15943" t="s">
        <v>2033</v>
      </c>
      <c r="C15943" t="s">
        <v>320</v>
      </c>
      <c r="D15943" s="3">
        <v>46011</v>
      </c>
      <c r="E15943" s="3">
        <v>46014</v>
      </c>
      <c r="F15943">
        <v>3450</v>
      </c>
      <c r="G15943" t="s">
        <v>3057</v>
      </c>
      <c r="H15943">
        <v>3</v>
      </c>
    </row>
    <row r="15944" spans="1:8">
      <c r="A15944" t="s">
        <v>18993</v>
      </c>
      <c r="B15944" t="s">
        <v>2033</v>
      </c>
      <c r="C15944" t="s">
        <v>320</v>
      </c>
      <c r="D15944" s="3">
        <v>46042</v>
      </c>
      <c r="E15944" s="3">
        <v>46042</v>
      </c>
      <c r="F15944">
        <v>3450</v>
      </c>
      <c r="G15944" t="s">
        <v>3048</v>
      </c>
      <c r="H15944">
        <v>0</v>
      </c>
    </row>
    <row r="15945" spans="1:8">
      <c r="A15945" t="s">
        <v>18994</v>
      </c>
      <c r="B15945" t="s">
        <v>2033</v>
      </c>
      <c r="C15945" t="s">
        <v>320</v>
      </c>
      <c r="D15945" s="3">
        <v>46073</v>
      </c>
      <c r="E15945" s="3">
        <v>46073</v>
      </c>
      <c r="F15945">
        <v>3450</v>
      </c>
      <c r="G15945" t="s">
        <v>3048</v>
      </c>
      <c r="H15945">
        <v>0</v>
      </c>
    </row>
    <row r="15946" spans="1:8">
      <c r="A15946" t="s">
        <v>18995</v>
      </c>
      <c r="B15946" t="s">
        <v>2033</v>
      </c>
      <c r="C15946" t="s">
        <v>320</v>
      </c>
      <c r="D15946" s="3">
        <v>46101</v>
      </c>
      <c r="E15946" s="3">
        <v>46101</v>
      </c>
      <c r="F15946">
        <v>3450</v>
      </c>
      <c r="G15946" t="s">
        <v>3048</v>
      </c>
      <c r="H15946">
        <v>0</v>
      </c>
    </row>
    <row r="15947" spans="1:8">
      <c r="A15947" t="s">
        <v>18996</v>
      </c>
      <c r="B15947" t="s">
        <v>2033</v>
      </c>
      <c r="C15947" t="s">
        <v>320</v>
      </c>
      <c r="D15947" s="3">
        <v>46132</v>
      </c>
      <c r="E15947" s="3">
        <v>46133</v>
      </c>
      <c r="F15947">
        <v>3450</v>
      </c>
      <c r="G15947" t="s">
        <v>3057</v>
      </c>
      <c r="H15947">
        <v>1</v>
      </c>
    </row>
    <row r="15948" spans="1:8">
      <c r="A15948" t="s">
        <v>18997</v>
      </c>
      <c r="B15948" t="s">
        <v>2033</v>
      </c>
      <c r="C15948" t="s">
        <v>320</v>
      </c>
      <c r="D15948" s="3">
        <v>46162</v>
      </c>
      <c r="E15948" s="3">
        <v>46165</v>
      </c>
      <c r="F15948">
        <v>3450</v>
      </c>
      <c r="G15948" t="s">
        <v>3057</v>
      </c>
      <c r="H15948">
        <v>3</v>
      </c>
    </row>
    <row r="15949" spans="1:8">
      <c r="A15949" t="s">
        <v>18998</v>
      </c>
      <c r="B15949" t="s">
        <v>2033</v>
      </c>
      <c r="C15949" t="s">
        <v>320</v>
      </c>
      <c r="D15949" s="3">
        <v>46193</v>
      </c>
      <c r="E15949" s="3">
        <v>46196</v>
      </c>
      <c r="F15949">
        <v>3450</v>
      </c>
      <c r="G15949" t="s">
        <v>3057</v>
      </c>
      <c r="H15949">
        <v>3</v>
      </c>
    </row>
    <row r="15950" spans="1:8">
      <c r="A15950" t="s">
        <v>18999</v>
      </c>
      <c r="B15950" t="s">
        <v>2033</v>
      </c>
      <c r="C15950" t="s">
        <v>320</v>
      </c>
      <c r="D15950" s="3">
        <v>46223</v>
      </c>
      <c r="E15950" s="3">
        <v>46223</v>
      </c>
      <c r="F15950">
        <v>3450</v>
      </c>
      <c r="G15950" t="s">
        <v>3048</v>
      </c>
      <c r="H15950">
        <v>0</v>
      </c>
    </row>
    <row r="15951" spans="1:8">
      <c r="A15951" t="s">
        <v>19000</v>
      </c>
      <c r="B15951" t="s">
        <v>2033</v>
      </c>
      <c r="C15951" t="s">
        <v>320</v>
      </c>
      <c r="D15951" s="3">
        <v>46254</v>
      </c>
      <c r="E15951" s="3">
        <v>46254</v>
      </c>
      <c r="F15951">
        <v>3450</v>
      </c>
      <c r="G15951" t="s">
        <v>3048</v>
      </c>
      <c r="H15951">
        <v>0</v>
      </c>
    </row>
    <row r="15952" spans="1:8">
      <c r="A15952" t="s">
        <v>19001</v>
      </c>
      <c r="B15952" t="s">
        <v>2033</v>
      </c>
      <c r="C15952" t="s">
        <v>320</v>
      </c>
      <c r="D15952" s="3">
        <v>46285</v>
      </c>
      <c r="E15952" s="3">
        <v>46285</v>
      </c>
      <c r="F15952">
        <v>3450</v>
      </c>
      <c r="G15952" t="s">
        <v>3048</v>
      </c>
      <c r="H15952">
        <v>0</v>
      </c>
    </row>
    <row r="15953" spans="1:8">
      <c r="A15953" t="s">
        <v>19002</v>
      </c>
      <c r="B15953" t="s">
        <v>2034</v>
      </c>
      <c r="C15953" t="s">
        <v>780</v>
      </c>
      <c r="D15953" s="3">
        <v>45821</v>
      </c>
      <c r="E15953" s="3">
        <v>45821</v>
      </c>
      <c r="F15953">
        <v>2312.5</v>
      </c>
      <c r="G15953" t="s">
        <v>3048</v>
      </c>
      <c r="H15953">
        <v>0</v>
      </c>
    </row>
    <row r="15954" spans="1:8">
      <c r="A15954" t="s">
        <v>19003</v>
      </c>
      <c r="B15954" t="s">
        <v>2034</v>
      </c>
      <c r="C15954" t="s">
        <v>780</v>
      </c>
      <c r="D15954" s="3">
        <v>45851</v>
      </c>
      <c r="E15954" s="3">
        <v>45853</v>
      </c>
      <c r="F15954">
        <v>2312.5</v>
      </c>
      <c r="G15954" t="s">
        <v>3057</v>
      </c>
      <c r="H15954">
        <v>2</v>
      </c>
    </row>
    <row r="15955" spans="1:8">
      <c r="A15955" t="s">
        <v>19004</v>
      </c>
      <c r="B15955" t="s">
        <v>2034</v>
      </c>
      <c r="C15955" t="s">
        <v>780</v>
      </c>
      <c r="D15955" s="3">
        <v>45882</v>
      </c>
      <c r="E15955" s="3">
        <v>45882</v>
      </c>
      <c r="F15955">
        <v>2312.5</v>
      </c>
      <c r="G15955" t="s">
        <v>3048</v>
      </c>
      <c r="H15955">
        <v>0</v>
      </c>
    </row>
    <row r="15956" spans="1:8">
      <c r="A15956" t="s">
        <v>19005</v>
      </c>
      <c r="B15956" t="s">
        <v>2034</v>
      </c>
      <c r="C15956" t="s">
        <v>780</v>
      </c>
      <c r="D15956" s="3">
        <v>45913</v>
      </c>
      <c r="E15956" s="3">
        <v>45913</v>
      </c>
      <c r="F15956">
        <v>2312.5</v>
      </c>
      <c r="G15956" t="s">
        <v>3048</v>
      </c>
      <c r="H15956">
        <v>0</v>
      </c>
    </row>
    <row r="15957" spans="1:8">
      <c r="A15957" t="s">
        <v>19006</v>
      </c>
      <c r="B15957" t="s">
        <v>2034</v>
      </c>
      <c r="C15957" t="s">
        <v>780</v>
      </c>
      <c r="D15957" s="3">
        <v>45943</v>
      </c>
      <c r="E15957" s="3">
        <v>45943</v>
      </c>
      <c r="F15957">
        <v>2312.5</v>
      </c>
      <c r="G15957" t="s">
        <v>3048</v>
      </c>
      <c r="H15957">
        <v>0</v>
      </c>
    </row>
    <row r="15958" spans="1:8">
      <c r="A15958" t="s">
        <v>19007</v>
      </c>
      <c r="B15958" t="s">
        <v>2034</v>
      </c>
      <c r="C15958" t="s">
        <v>780</v>
      </c>
      <c r="D15958" s="3">
        <v>45974</v>
      </c>
      <c r="E15958" s="3">
        <v>45974</v>
      </c>
      <c r="F15958">
        <v>2312.5</v>
      </c>
      <c r="G15958" t="s">
        <v>3048</v>
      </c>
      <c r="H15958">
        <v>0</v>
      </c>
    </row>
    <row r="15959" spans="1:8">
      <c r="A15959" t="s">
        <v>19008</v>
      </c>
      <c r="B15959" t="s">
        <v>2034</v>
      </c>
      <c r="C15959" t="s">
        <v>780</v>
      </c>
      <c r="D15959" s="3">
        <v>46004</v>
      </c>
      <c r="E15959" s="3">
        <v>46004</v>
      </c>
      <c r="F15959">
        <v>2312.5</v>
      </c>
      <c r="G15959" t="s">
        <v>3048</v>
      </c>
      <c r="H15959">
        <v>0</v>
      </c>
    </row>
    <row r="15960" spans="1:8">
      <c r="A15960" t="s">
        <v>19009</v>
      </c>
      <c r="B15960" t="s">
        <v>2034</v>
      </c>
      <c r="C15960" t="s">
        <v>780</v>
      </c>
      <c r="D15960" s="3">
        <v>46035</v>
      </c>
      <c r="E15960" s="3">
        <v>46035</v>
      </c>
      <c r="F15960">
        <v>2312.5</v>
      </c>
      <c r="G15960" t="s">
        <v>3048</v>
      </c>
      <c r="H15960">
        <v>0</v>
      </c>
    </row>
    <row r="15961" spans="1:8">
      <c r="A15961" t="s">
        <v>19010</v>
      </c>
      <c r="B15961" t="s">
        <v>2034</v>
      </c>
      <c r="C15961" t="s">
        <v>780</v>
      </c>
      <c r="D15961" s="3">
        <v>46066</v>
      </c>
      <c r="E15961" s="3">
        <v>46066</v>
      </c>
      <c r="F15961">
        <v>2312.5</v>
      </c>
      <c r="G15961" t="s">
        <v>3048</v>
      </c>
      <c r="H15961">
        <v>0</v>
      </c>
    </row>
    <row r="15962" spans="1:8">
      <c r="A15962" t="s">
        <v>19011</v>
      </c>
      <c r="B15962" t="s">
        <v>2034</v>
      </c>
      <c r="C15962" t="s">
        <v>780</v>
      </c>
      <c r="D15962" s="3">
        <v>46094</v>
      </c>
      <c r="E15962" s="3">
        <v>46094</v>
      </c>
      <c r="F15962">
        <v>2312.5</v>
      </c>
      <c r="G15962" t="s">
        <v>3048</v>
      </c>
      <c r="H15962">
        <v>0</v>
      </c>
    </row>
    <row r="15963" spans="1:8">
      <c r="A15963" t="s">
        <v>19012</v>
      </c>
      <c r="B15963" t="s">
        <v>2034</v>
      </c>
      <c r="C15963" t="s">
        <v>780</v>
      </c>
      <c r="D15963" s="3">
        <v>46125</v>
      </c>
      <c r="E15963" s="3">
        <v>46125</v>
      </c>
      <c r="F15963">
        <v>2312.5</v>
      </c>
      <c r="G15963" t="s">
        <v>3048</v>
      </c>
      <c r="H15963">
        <v>0</v>
      </c>
    </row>
    <row r="15964" spans="1:8">
      <c r="A15964" t="s">
        <v>19013</v>
      </c>
      <c r="B15964" t="s">
        <v>2034</v>
      </c>
      <c r="C15964" t="s">
        <v>780</v>
      </c>
      <c r="D15964" s="3">
        <v>46155</v>
      </c>
      <c r="E15964" s="3">
        <v>46157</v>
      </c>
      <c r="F15964">
        <v>2312.5</v>
      </c>
      <c r="G15964" t="s">
        <v>3057</v>
      </c>
      <c r="H15964">
        <v>2</v>
      </c>
    </row>
    <row r="15965" spans="1:8">
      <c r="A15965" t="s">
        <v>19014</v>
      </c>
      <c r="B15965" t="s">
        <v>2034</v>
      </c>
      <c r="C15965" t="s">
        <v>780</v>
      </c>
      <c r="D15965" s="3">
        <v>46186</v>
      </c>
      <c r="E15965" s="3">
        <v>46186</v>
      </c>
      <c r="F15965">
        <v>2312.5</v>
      </c>
      <c r="G15965" t="s">
        <v>3048</v>
      </c>
      <c r="H15965">
        <v>0</v>
      </c>
    </row>
    <row r="15966" spans="1:8">
      <c r="A15966" t="s">
        <v>19015</v>
      </c>
      <c r="B15966" t="s">
        <v>2034</v>
      </c>
      <c r="C15966" t="s">
        <v>780</v>
      </c>
      <c r="D15966" s="3">
        <v>46216</v>
      </c>
      <c r="E15966" s="3">
        <v>46216</v>
      </c>
      <c r="F15966">
        <v>2312.5</v>
      </c>
      <c r="G15966" t="s">
        <v>3048</v>
      </c>
      <c r="H15966">
        <v>0</v>
      </c>
    </row>
    <row r="15967" spans="1:8">
      <c r="A15967" t="s">
        <v>19016</v>
      </c>
      <c r="B15967" t="s">
        <v>2034</v>
      </c>
      <c r="C15967" t="s">
        <v>780</v>
      </c>
      <c r="D15967" s="3">
        <v>46247</v>
      </c>
      <c r="E15967" s="3">
        <v>46247</v>
      </c>
      <c r="F15967">
        <v>2312.5</v>
      </c>
      <c r="G15967" t="s">
        <v>3048</v>
      </c>
      <c r="H15967">
        <v>0</v>
      </c>
    </row>
    <row r="15968" spans="1:8">
      <c r="A15968" t="s">
        <v>19017</v>
      </c>
      <c r="B15968" t="s">
        <v>2034</v>
      </c>
      <c r="C15968" t="s">
        <v>780</v>
      </c>
      <c r="D15968" s="3">
        <v>46278</v>
      </c>
      <c r="E15968" s="3">
        <v>46278</v>
      </c>
      <c r="F15968">
        <v>2312.5</v>
      </c>
      <c r="G15968" t="s">
        <v>3048</v>
      </c>
      <c r="H15968">
        <v>0</v>
      </c>
    </row>
    <row r="15969" spans="1:8">
      <c r="A15969" t="s">
        <v>19018</v>
      </c>
      <c r="B15969" t="s">
        <v>2034</v>
      </c>
      <c r="C15969" t="s">
        <v>780</v>
      </c>
      <c r="D15969" s="3">
        <v>46308</v>
      </c>
      <c r="E15969" s="3">
        <v>46309</v>
      </c>
      <c r="F15969">
        <v>2312.5</v>
      </c>
      <c r="G15969" t="s">
        <v>3057</v>
      </c>
      <c r="H15969">
        <v>1</v>
      </c>
    </row>
    <row r="15970" spans="1:8">
      <c r="A15970" t="s">
        <v>19019</v>
      </c>
      <c r="B15970" t="s">
        <v>2034</v>
      </c>
      <c r="C15970" t="s">
        <v>780</v>
      </c>
      <c r="D15970" s="3">
        <v>46339</v>
      </c>
      <c r="E15970" s="3">
        <v>46342</v>
      </c>
      <c r="F15970">
        <v>2312.5</v>
      </c>
      <c r="G15970" t="s">
        <v>3057</v>
      </c>
      <c r="H15970">
        <v>3</v>
      </c>
    </row>
    <row r="15971" spans="1:8">
      <c r="A15971" t="s">
        <v>19020</v>
      </c>
      <c r="B15971" t="s">
        <v>2034</v>
      </c>
      <c r="C15971" t="s">
        <v>780</v>
      </c>
      <c r="D15971" s="3">
        <v>46369</v>
      </c>
      <c r="E15971" s="3">
        <v>46369</v>
      </c>
      <c r="F15971">
        <v>2312.5</v>
      </c>
      <c r="G15971" t="s">
        <v>3048</v>
      </c>
      <c r="H15971">
        <v>0</v>
      </c>
    </row>
    <row r="15972" spans="1:8">
      <c r="A15972" t="s">
        <v>19021</v>
      </c>
      <c r="B15972" t="s">
        <v>2034</v>
      </c>
      <c r="C15972" t="s">
        <v>780</v>
      </c>
      <c r="D15972" s="3">
        <v>46400</v>
      </c>
      <c r="E15972" s="3">
        <v>46400</v>
      </c>
      <c r="F15972">
        <v>2312.5</v>
      </c>
      <c r="G15972" t="s">
        <v>3048</v>
      </c>
      <c r="H15972">
        <v>0</v>
      </c>
    </row>
    <row r="15973" spans="1:8">
      <c r="A15973" t="s">
        <v>19022</v>
      </c>
      <c r="B15973" t="s">
        <v>2034</v>
      </c>
      <c r="C15973" t="s">
        <v>780</v>
      </c>
      <c r="D15973" s="3">
        <v>46431</v>
      </c>
      <c r="E15973" s="3">
        <v>46431</v>
      </c>
      <c r="F15973">
        <v>2312.5</v>
      </c>
      <c r="G15973" t="s">
        <v>3048</v>
      </c>
      <c r="H15973">
        <v>0</v>
      </c>
    </row>
    <row r="15974" spans="1:8">
      <c r="A15974" t="s">
        <v>19023</v>
      </c>
      <c r="B15974" t="s">
        <v>2034</v>
      </c>
      <c r="C15974" t="s">
        <v>780</v>
      </c>
      <c r="D15974" s="3">
        <v>46459</v>
      </c>
      <c r="E15974" s="3">
        <v>46459</v>
      </c>
      <c r="F15974">
        <v>2312.5</v>
      </c>
      <c r="G15974" t="s">
        <v>3048</v>
      </c>
      <c r="H15974">
        <v>0</v>
      </c>
    </row>
    <row r="15975" spans="1:8">
      <c r="A15975" t="s">
        <v>19024</v>
      </c>
      <c r="B15975" t="s">
        <v>2034</v>
      </c>
      <c r="C15975" t="s">
        <v>780</v>
      </c>
      <c r="D15975" s="3">
        <v>46490</v>
      </c>
      <c r="E15975" s="3">
        <v>46493</v>
      </c>
      <c r="F15975">
        <v>2312.5</v>
      </c>
      <c r="G15975" t="s">
        <v>3057</v>
      </c>
      <c r="H15975">
        <v>3</v>
      </c>
    </row>
    <row r="15976" spans="1:8">
      <c r="A15976" t="s">
        <v>19025</v>
      </c>
      <c r="B15976" t="s">
        <v>2034</v>
      </c>
      <c r="C15976" t="s">
        <v>780</v>
      </c>
      <c r="D15976" s="3">
        <v>46520</v>
      </c>
      <c r="E15976" s="3">
        <v>46520</v>
      </c>
      <c r="F15976">
        <v>2312.5</v>
      </c>
      <c r="G15976" t="s">
        <v>3048</v>
      </c>
      <c r="H15976">
        <v>0</v>
      </c>
    </row>
    <row r="15977" spans="1:8">
      <c r="A15977" t="s">
        <v>19026</v>
      </c>
      <c r="B15977" t="s">
        <v>2035</v>
      </c>
      <c r="C15977" t="s">
        <v>832</v>
      </c>
      <c r="D15977" s="3">
        <v>45338</v>
      </c>
      <c r="E15977" s="3">
        <v>45338</v>
      </c>
      <c r="F15977">
        <v>22362.5</v>
      </c>
      <c r="G15977" t="s">
        <v>3048</v>
      </c>
      <c r="H15977">
        <v>0</v>
      </c>
    </row>
    <row r="15978" spans="1:8">
      <c r="A15978" t="s">
        <v>19027</v>
      </c>
      <c r="B15978" t="s">
        <v>2035</v>
      </c>
      <c r="C15978" t="s">
        <v>832</v>
      </c>
      <c r="D15978" s="3">
        <v>45367</v>
      </c>
      <c r="E15978" s="3">
        <v>45367</v>
      </c>
      <c r="F15978">
        <v>22362.5</v>
      </c>
      <c r="G15978" t="s">
        <v>3048</v>
      </c>
      <c r="H15978">
        <v>0</v>
      </c>
    </row>
    <row r="15979" spans="1:8">
      <c r="A15979" t="s">
        <v>19028</v>
      </c>
      <c r="B15979" t="s">
        <v>2035</v>
      </c>
      <c r="C15979" t="s">
        <v>832</v>
      </c>
      <c r="D15979" s="3">
        <v>45398</v>
      </c>
      <c r="E15979" s="3">
        <v>45398</v>
      </c>
      <c r="F15979">
        <v>22362.5</v>
      </c>
      <c r="G15979" t="s">
        <v>3048</v>
      </c>
      <c r="H15979">
        <v>0</v>
      </c>
    </row>
    <row r="15980" spans="1:8">
      <c r="A15980" t="s">
        <v>19029</v>
      </c>
      <c r="B15980" t="s">
        <v>2035</v>
      </c>
      <c r="C15980" t="s">
        <v>832</v>
      </c>
      <c r="D15980" s="3">
        <v>45428</v>
      </c>
      <c r="E15980" s="3">
        <v>45428</v>
      </c>
      <c r="F15980">
        <v>22362.5</v>
      </c>
      <c r="G15980" t="s">
        <v>3048</v>
      </c>
      <c r="H15980">
        <v>0</v>
      </c>
    </row>
    <row r="15981" spans="1:8">
      <c r="A15981" t="s">
        <v>19030</v>
      </c>
      <c r="B15981" t="s">
        <v>2035</v>
      </c>
      <c r="C15981" t="s">
        <v>832</v>
      </c>
      <c r="D15981" s="3">
        <v>45459</v>
      </c>
      <c r="E15981" s="3">
        <v>45459</v>
      </c>
      <c r="F15981">
        <v>22362.5</v>
      </c>
      <c r="G15981" t="s">
        <v>3048</v>
      </c>
      <c r="H15981">
        <v>0</v>
      </c>
    </row>
    <row r="15982" spans="1:8">
      <c r="A15982" t="s">
        <v>19031</v>
      </c>
      <c r="B15982" t="s">
        <v>2035</v>
      </c>
      <c r="C15982" t="s">
        <v>832</v>
      </c>
      <c r="D15982" s="3">
        <v>45489</v>
      </c>
      <c r="E15982" s="3">
        <v>45492</v>
      </c>
      <c r="F15982">
        <v>22362.5</v>
      </c>
      <c r="G15982" t="s">
        <v>3057</v>
      </c>
      <c r="H15982">
        <v>3</v>
      </c>
    </row>
    <row r="15983" spans="1:8">
      <c r="A15983" t="s">
        <v>19032</v>
      </c>
      <c r="B15983" t="s">
        <v>2035</v>
      </c>
      <c r="C15983" t="s">
        <v>832</v>
      </c>
      <c r="D15983" s="3">
        <v>45520</v>
      </c>
      <c r="E15983" s="3">
        <v>45520</v>
      </c>
      <c r="F15983">
        <v>22362.5</v>
      </c>
      <c r="G15983" t="s">
        <v>3048</v>
      </c>
      <c r="H15983">
        <v>0</v>
      </c>
    </row>
    <row r="15984" spans="1:8">
      <c r="A15984" t="s">
        <v>19033</v>
      </c>
      <c r="B15984" t="s">
        <v>2035</v>
      </c>
      <c r="C15984" t="s">
        <v>832</v>
      </c>
      <c r="D15984" s="3">
        <v>45551</v>
      </c>
      <c r="F15984">
        <v>22362.5</v>
      </c>
      <c r="G15984" t="s">
        <v>3103</v>
      </c>
    </row>
    <row r="15985" spans="1:8">
      <c r="A15985" t="s">
        <v>19034</v>
      </c>
      <c r="B15985" t="s">
        <v>2036</v>
      </c>
      <c r="C15985" t="s">
        <v>128</v>
      </c>
      <c r="D15985" s="3">
        <v>45624</v>
      </c>
      <c r="E15985" s="3">
        <v>45624</v>
      </c>
      <c r="F15985">
        <v>14850</v>
      </c>
      <c r="G15985" t="s">
        <v>3048</v>
      </c>
      <c r="H15985">
        <v>0</v>
      </c>
    </row>
    <row r="15986" spans="1:8">
      <c r="A15986" t="s">
        <v>19035</v>
      </c>
      <c r="B15986" t="s">
        <v>2036</v>
      </c>
      <c r="C15986" t="s">
        <v>128</v>
      </c>
      <c r="D15986" s="3">
        <v>45654</v>
      </c>
      <c r="E15986" s="3">
        <v>45654</v>
      </c>
      <c r="F15986">
        <v>14850</v>
      </c>
      <c r="G15986" t="s">
        <v>3048</v>
      </c>
      <c r="H15986">
        <v>0</v>
      </c>
    </row>
    <row r="15987" spans="1:8">
      <c r="A15987" t="s">
        <v>19036</v>
      </c>
      <c r="B15987" t="s">
        <v>2036</v>
      </c>
      <c r="C15987" t="s">
        <v>128</v>
      </c>
      <c r="D15987" s="3">
        <v>45685</v>
      </c>
      <c r="E15987" s="3">
        <v>45685</v>
      </c>
      <c r="F15987">
        <v>14850</v>
      </c>
      <c r="G15987" t="s">
        <v>3048</v>
      </c>
      <c r="H15987">
        <v>0</v>
      </c>
    </row>
    <row r="15988" spans="1:8">
      <c r="A15988" t="s">
        <v>19037</v>
      </c>
      <c r="B15988" t="s">
        <v>2036</v>
      </c>
      <c r="C15988" t="s">
        <v>128</v>
      </c>
      <c r="D15988" s="3">
        <v>45716</v>
      </c>
      <c r="E15988" s="3">
        <v>45717</v>
      </c>
      <c r="F15988">
        <v>14850</v>
      </c>
      <c r="G15988" t="s">
        <v>3057</v>
      </c>
      <c r="H15988">
        <v>1</v>
      </c>
    </row>
    <row r="15989" spans="1:8">
      <c r="A15989" t="s">
        <v>19038</v>
      </c>
      <c r="B15989" t="s">
        <v>2036</v>
      </c>
      <c r="C15989" t="s">
        <v>128</v>
      </c>
      <c r="D15989" s="3">
        <v>45744</v>
      </c>
      <c r="E15989" s="3">
        <v>45744</v>
      </c>
      <c r="F15989">
        <v>14850</v>
      </c>
      <c r="G15989" t="s">
        <v>3048</v>
      </c>
      <c r="H15989">
        <v>0</v>
      </c>
    </row>
    <row r="15990" spans="1:8">
      <c r="A15990" t="s">
        <v>19039</v>
      </c>
      <c r="B15990" t="s">
        <v>2036</v>
      </c>
      <c r="C15990" t="s">
        <v>128</v>
      </c>
      <c r="D15990" s="3">
        <v>45775</v>
      </c>
      <c r="E15990" s="3">
        <v>45775</v>
      </c>
      <c r="F15990">
        <v>14850</v>
      </c>
      <c r="G15990" t="s">
        <v>3048</v>
      </c>
      <c r="H15990">
        <v>0</v>
      </c>
    </row>
    <row r="15991" spans="1:8">
      <c r="A15991" t="s">
        <v>19040</v>
      </c>
      <c r="B15991" t="s">
        <v>2036</v>
      </c>
      <c r="C15991" t="s">
        <v>128</v>
      </c>
      <c r="D15991" s="3">
        <v>45805</v>
      </c>
      <c r="E15991" s="3">
        <v>45805</v>
      </c>
      <c r="F15991">
        <v>14850</v>
      </c>
      <c r="G15991" t="s">
        <v>3048</v>
      </c>
      <c r="H15991">
        <v>0</v>
      </c>
    </row>
    <row r="15992" spans="1:8">
      <c r="A15992" t="s">
        <v>19041</v>
      </c>
      <c r="B15992" t="s">
        <v>2036</v>
      </c>
      <c r="C15992" t="s">
        <v>128</v>
      </c>
      <c r="D15992" s="3">
        <v>45836</v>
      </c>
      <c r="E15992" s="3">
        <v>45836</v>
      </c>
      <c r="F15992">
        <v>14850</v>
      </c>
      <c r="G15992" t="s">
        <v>3048</v>
      </c>
      <c r="H15992">
        <v>0</v>
      </c>
    </row>
    <row r="15993" spans="1:8">
      <c r="A15993" t="s">
        <v>19042</v>
      </c>
      <c r="B15993" t="s">
        <v>2036</v>
      </c>
      <c r="C15993" t="s">
        <v>128</v>
      </c>
      <c r="D15993" s="3">
        <v>45866</v>
      </c>
      <c r="E15993" s="3">
        <v>45866</v>
      </c>
      <c r="F15993">
        <v>14850</v>
      </c>
      <c r="G15993" t="s">
        <v>3048</v>
      </c>
      <c r="H15993">
        <v>0</v>
      </c>
    </row>
    <row r="15994" spans="1:8">
      <c r="A15994" t="s">
        <v>19043</v>
      </c>
      <c r="B15994" t="s">
        <v>2036</v>
      </c>
      <c r="C15994" t="s">
        <v>128</v>
      </c>
      <c r="D15994" s="3">
        <v>45897</v>
      </c>
      <c r="E15994" s="3">
        <v>45897</v>
      </c>
      <c r="F15994">
        <v>14850</v>
      </c>
      <c r="G15994" t="s">
        <v>3048</v>
      </c>
      <c r="H15994">
        <v>0</v>
      </c>
    </row>
    <row r="15995" spans="1:8">
      <c r="A15995" t="s">
        <v>19044</v>
      </c>
      <c r="B15995" t="s">
        <v>2036</v>
      </c>
      <c r="C15995" t="s">
        <v>128</v>
      </c>
      <c r="D15995" s="3">
        <v>45928</v>
      </c>
      <c r="E15995" s="3">
        <v>45931</v>
      </c>
      <c r="F15995">
        <v>14850</v>
      </c>
      <c r="G15995" t="s">
        <v>3057</v>
      </c>
      <c r="H15995">
        <v>3</v>
      </c>
    </row>
    <row r="15996" spans="1:8">
      <c r="A15996" t="s">
        <v>19045</v>
      </c>
      <c r="B15996" t="s">
        <v>2036</v>
      </c>
      <c r="C15996" t="s">
        <v>128</v>
      </c>
      <c r="D15996" s="3">
        <v>45958</v>
      </c>
      <c r="E15996" s="3">
        <v>45958</v>
      </c>
      <c r="F15996">
        <v>14850</v>
      </c>
      <c r="G15996" t="s">
        <v>3048</v>
      </c>
      <c r="H15996">
        <v>0</v>
      </c>
    </row>
    <row r="15997" spans="1:8">
      <c r="A15997" t="s">
        <v>19046</v>
      </c>
      <c r="B15997" t="s">
        <v>2036</v>
      </c>
      <c r="C15997" t="s">
        <v>128</v>
      </c>
      <c r="D15997" s="3">
        <v>45989</v>
      </c>
      <c r="E15997" s="3">
        <v>45989</v>
      </c>
      <c r="F15997">
        <v>14850</v>
      </c>
      <c r="G15997" t="s">
        <v>3048</v>
      </c>
      <c r="H15997">
        <v>0</v>
      </c>
    </row>
    <row r="15998" spans="1:8">
      <c r="A15998" t="s">
        <v>19047</v>
      </c>
      <c r="B15998" t="s">
        <v>2036</v>
      </c>
      <c r="C15998" t="s">
        <v>128</v>
      </c>
      <c r="D15998" s="3">
        <v>46019</v>
      </c>
      <c r="E15998" s="3">
        <v>46020</v>
      </c>
      <c r="F15998">
        <v>14850</v>
      </c>
      <c r="G15998" t="s">
        <v>3057</v>
      </c>
      <c r="H15998">
        <v>1</v>
      </c>
    </row>
    <row r="15999" spans="1:8">
      <c r="A15999" t="s">
        <v>19048</v>
      </c>
      <c r="B15999" t="s">
        <v>2036</v>
      </c>
      <c r="C15999" t="s">
        <v>128</v>
      </c>
      <c r="D15999" s="3">
        <v>46050</v>
      </c>
      <c r="E15999" s="3">
        <v>46057</v>
      </c>
      <c r="F15999">
        <v>14850</v>
      </c>
      <c r="G15999" t="s">
        <v>3057</v>
      </c>
      <c r="H15999">
        <v>7</v>
      </c>
    </row>
    <row r="16000" spans="1:8">
      <c r="A16000" t="s">
        <v>19049</v>
      </c>
      <c r="B16000" t="s">
        <v>2036</v>
      </c>
      <c r="C16000" t="s">
        <v>128</v>
      </c>
      <c r="D16000" s="3">
        <v>46081</v>
      </c>
      <c r="E16000" s="3">
        <v>46081</v>
      </c>
      <c r="F16000">
        <v>14850</v>
      </c>
      <c r="G16000" t="s">
        <v>3048</v>
      </c>
      <c r="H16000">
        <v>0</v>
      </c>
    </row>
    <row r="16001" spans="1:8">
      <c r="A16001" t="s">
        <v>19050</v>
      </c>
      <c r="B16001" t="s">
        <v>2036</v>
      </c>
      <c r="C16001" t="s">
        <v>128</v>
      </c>
      <c r="D16001" s="3">
        <v>46109</v>
      </c>
      <c r="E16001" s="3">
        <v>46112</v>
      </c>
      <c r="F16001">
        <v>14850</v>
      </c>
      <c r="G16001" t="s">
        <v>3057</v>
      </c>
      <c r="H16001">
        <v>3</v>
      </c>
    </row>
    <row r="16002" spans="1:8">
      <c r="A16002" t="s">
        <v>19051</v>
      </c>
      <c r="B16002" t="s">
        <v>2036</v>
      </c>
      <c r="C16002" t="s">
        <v>128</v>
      </c>
      <c r="D16002" s="3">
        <v>46140</v>
      </c>
      <c r="E16002" s="3">
        <v>46142</v>
      </c>
      <c r="F16002">
        <v>14850</v>
      </c>
      <c r="G16002" t="s">
        <v>3057</v>
      </c>
      <c r="H16002">
        <v>2</v>
      </c>
    </row>
    <row r="16003" spans="1:8">
      <c r="A16003" t="s">
        <v>19052</v>
      </c>
      <c r="B16003" t="s">
        <v>2036</v>
      </c>
      <c r="C16003" t="s">
        <v>128</v>
      </c>
      <c r="D16003" s="3">
        <v>46170</v>
      </c>
      <c r="E16003" s="3">
        <v>46170</v>
      </c>
      <c r="F16003">
        <v>14850</v>
      </c>
      <c r="G16003" t="s">
        <v>3048</v>
      </c>
      <c r="H16003">
        <v>0</v>
      </c>
    </row>
    <row r="16004" spans="1:8">
      <c r="A16004" t="s">
        <v>19053</v>
      </c>
      <c r="B16004" t="s">
        <v>2036</v>
      </c>
      <c r="C16004" t="s">
        <v>128</v>
      </c>
      <c r="D16004" s="3">
        <v>46201</v>
      </c>
      <c r="E16004" s="3">
        <v>46201</v>
      </c>
      <c r="F16004">
        <v>14850</v>
      </c>
      <c r="G16004" t="s">
        <v>3048</v>
      </c>
      <c r="H16004">
        <v>0</v>
      </c>
    </row>
    <row r="16005" spans="1:8">
      <c r="A16005" t="s">
        <v>19054</v>
      </c>
      <c r="B16005" t="s">
        <v>2036</v>
      </c>
      <c r="C16005" t="s">
        <v>128</v>
      </c>
      <c r="D16005" s="3">
        <v>46231</v>
      </c>
      <c r="E16005" s="3">
        <v>46231</v>
      </c>
      <c r="F16005">
        <v>14850</v>
      </c>
      <c r="G16005" t="s">
        <v>3048</v>
      </c>
      <c r="H16005">
        <v>0</v>
      </c>
    </row>
    <row r="16006" spans="1:8">
      <c r="A16006" t="s">
        <v>19055</v>
      </c>
      <c r="B16006" t="s">
        <v>2036</v>
      </c>
      <c r="C16006" t="s">
        <v>128</v>
      </c>
      <c r="D16006" s="3">
        <v>46262</v>
      </c>
      <c r="E16006" s="3">
        <v>46262</v>
      </c>
      <c r="F16006">
        <v>14850</v>
      </c>
      <c r="G16006" t="s">
        <v>3048</v>
      </c>
      <c r="H16006">
        <v>0</v>
      </c>
    </row>
    <row r="16007" spans="1:8">
      <c r="A16007" t="s">
        <v>19056</v>
      </c>
      <c r="B16007" t="s">
        <v>2036</v>
      </c>
      <c r="C16007" t="s">
        <v>128</v>
      </c>
      <c r="D16007" s="3">
        <v>46293</v>
      </c>
      <c r="E16007" s="3">
        <v>46293</v>
      </c>
      <c r="F16007">
        <v>14850</v>
      </c>
      <c r="G16007" t="s">
        <v>3048</v>
      </c>
      <c r="H16007">
        <v>0</v>
      </c>
    </row>
    <row r="16008" spans="1:8">
      <c r="A16008" t="s">
        <v>19057</v>
      </c>
      <c r="B16008" t="s">
        <v>2036</v>
      </c>
      <c r="C16008" t="s">
        <v>128</v>
      </c>
      <c r="D16008" s="3">
        <v>46323</v>
      </c>
      <c r="E16008" s="3">
        <v>46330</v>
      </c>
      <c r="F16008">
        <v>14850</v>
      </c>
      <c r="G16008" t="s">
        <v>3057</v>
      </c>
      <c r="H16008">
        <v>7</v>
      </c>
    </row>
    <row r="16009" spans="1:8">
      <c r="A16009" t="s">
        <v>19058</v>
      </c>
      <c r="B16009" t="s">
        <v>2037</v>
      </c>
      <c r="C16009" t="s">
        <v>894</v>
      </c>
      <c r="D16009" s="3">
        <v>45943</v>
      </c>
      <c r="E16009" s="3">
        <v>45943</v>
      </c>
      <c r="F16009">
        <v>11295.83</v>
      </c>
      <c r="G16009" t="s">
        <v>3048</v>
      </c>
      <c r="H16009">
        <v>0</v>
      </c>
    </row>
    <row r="16010" spans="1:8">
      <c r="A16010" t="s">
        <v>19059</v>
      </c>
      <c r="B16010" t="s">
        <v>2037</v>
      </c>
      <c r="C16010" t="s">
        <v>894</v>
      </c>
      <c r="D16010" s="3">
        <v>45974</v>
      </c>
      <c r="E16010" s="3">
        <v>45976</v>
      </c>
      <c r="F16010">
        <v>11295.83</v>
      </c>
      <c r="G16010" t="s">
        <v>3057</v>
      </c>
      <c r="H16010">
        <v>2</v>
      </c>
    </row>
    <row r="16011" spans="1:8">
      <c r="A16011" t="s">
        <v>19060</v>
      </c>
      <c r="B16011" t="s">
        <v>2037</v>
      </c>
      <c r="C16011" t="s">
        <v>894</v>
      </c>
      <c r="D16011" s="3">
        <v>46004</v>
      </c>
      <c r="E16011" s="3">
        <v>46004</v>
      </c>
      <c r="F16011">
        <v>11295.83</v>
      </c>
      <c r="G16011" t="s">
        <v>3048</v>
      </c>
      <c r="H16011">
        <v>0</v>
      </c>
    </row>
    <row r="16012" spans="1:8">
      <c r="A16012" t="s">
        <v>19061</v>
      </c>
      <c r="B16012" t="s">
        <v>2037</v>
      </c>
      <c r="C16012" t="s">
        <v>894</v>
      </c>
      <c r="D16012" s="3">
        <v>46035</v>
      </c>
      <c r="E16012" s="3">
        <v>46035</v>
      </c>
      <c r="F16012">
        <v>11295.83</v>
      </c>
      <c r="G16012" t="s">
        <v>3048</v>
      </c>
      <c r="H16012">
        <v>0</v>
      </c>
    </row>
    <row r="16013" spans="1:8">
      <c r="A16013" t="s">
        <v>19062</v>
      </c>
      <c r="B16013" t="s">
        <v>2037</v>
      </c>
      <c r="C16013" t="s">
        <v>894</v>
      </c>
      <c r="D16013" s="3">
        <v>46066</v>
      </c>
      <c r="E16013" s="3">
        <v>46069</v>
      </c>
      <c r="F16013">
        <v>11295.83</v>
      </c>
      <c r="G16013" t="s">
        <v>3057</v>
      </c>
      <c r="H16013">
        <v>3</v>
      </c>
    </row>
    <row r="16014" spans="1:8">
      <c r="A16014" t="s">
        <v>19063</v>
      </c>
      <c r="B16014" t="s">
        <v>2037</v>
      </c>
      <c r="C16014" t="s">
        <v>894</v>
      </c>
      <c r="D16014" s="3">
        <v>46094</v>
      </c>
      <c r="E16014" s="3">
        <v>46095</v>
      </c>
      <c r="F16014">
        <v>11295.83</v>
      </c>
      <c r="G16014" t="s">
        <v>3057</v>
      </c>
      <c r="H16014">
        <v>1</v>
      </c>
    </row>
    <row r="16015" spans="1:8">
      <c r="A16015" t="s">
        <v>19064</v>
      </c>
      <c r="B16015" t="s">
        <v>2037</v>
      </c>
      <c r="C16015" t="s">
        <v>894</v>
      </c>
      <c r="D16015" s="3">
        <v>46125</v>
      </c>
      <c r="E16015" s="3">
        <v>46125</v>
      </c>
      <c r="F16015">
        <v>11295.83</v>
      </c>
      <c r="G16015" t="s">
        <v>3048</v>
      </c>
      <c r="H16015">
        <v>0</v>
      </c>
    </row>
    <row r="16016" spans="1:8">
      <c r="A16016" t="s">
        <v>19065</v>
      </c>
      <c r="B16016" t="s">
        <v>2037</v>
      </c>
      <c r="C16016" t="s">
        <v>894</v>
      </c>
      <c r="D16016" s="3">
        <v>46155</v>
      </c>
      <c r="E16016" s="3">
        <v>46156</v>
      </c>
      <c r="F16016">
        <v>11295.83</v>
      </c>
      <c r="G16016" t="s">
        <v>3057</v>
      </c>
      <c r="H16016">
        <v>1</v>
      </c>
    </row>
    <row r="16017" spans="1:8">
      <c r="A16017" t="s">
        <v>19066</v>
      </c>
      <c r="B16017" t="s">
        <v>2037</v>
      </c>
      <c r="C16017" t="s">
        <v>894</v>
      </c>
      <c r="D16017" s="3">
        <v>46186</v>
      </c>
      <c r="E16017" s="3">
        <v>46186</v>
      </c>
      <c r="F16017">
        <v>11295.83</v>
      </c>
      <c r="G16017" t="s">
        <v>3048</v>
      </c>
      <c r="H16017">
        <v>0</v>
      </c>
    </row>
    <row r="16018" spans="1:8">
      <c r="A16018" t="s">
        <v>19067</v>
      </c>
      <c r="B16018" t="s">
        <v>2037</v>
      </c>
      <c r="C16018" t="s">
        <v>894</v>
      </c>
      <c r="D16018" s="3">
        <v>46216</v>
      </c>
      <c r="E16018" s="3">
        <v>46216</v>
      </c>
      <c r="F16018">
        <v>11295.83</v>
      </c>
      <c r="G16018" t="s">
        <v>3048</v>
      </c>
      <c r="H16018">
        <v>0</v>
      </c>
    </row>
    <row r="16019" spans="1:8">
      <c r="A16019" t="s">
        <v>19068</v>
      </c>
      <c r="B16019" t="s">
        <v>2037</v>
      </c>
      <c r="C16019" t="s">
        <v>894</v>
      </c>
      <c r="D16019" s="3">
        <v>46247</v>
      </c>
      <c r="E16019" s="3">
        <v>46247</v>
      </c>
      <c r="F16019">
        <v>11295.83</v>
      </c>
      <c r="G16019" t="s">
        <v>3048</v>
      </c>
      <c r="H16019">
        <v>0</v>
      </c>
    </row>
    <row r="16020" spans="1:8">
      <c r="A16020" t="s">
        <v>19069</v>
      </c>
      <c r="B16020" t="s">
        <v>2037</v>
      </c>
      <c r="C16020" t="s">
        <v>894</v>
      </c>
      <c r="D16020" s="3">
        <v>46278</v>
      </c>
      <c r="E16020" s="3">
        <v>46280</v>
      </c>
      <c r="F16020">
        <v>11295.83</v>
      </c>
      <c r="G16020" t="s">
        <v>3057</v>
      </c>
      <c r="H16020">
        <v>2</v>
      </c>
    </row>
    <row r="16021" spans="1:8">
      <c r="A16021" t="s">
        <v>19070</v>
      </c>
      <c r="B16021" t="s">
        <v>2037</v>
      </c>
      <c r="C16021" t="s">
        <v>894</v>
      </c>
      <c r="D16021" s="3">
        <v>46308</v>
      </c>
      <c r="E16021" s="3">
        <v>46308</v>
      </c>
      <c r="F16021">
        <v>11295.83</v>
      </c>
      <c r="G16021" t="s">
        <v>3048</v>
      </c>
      <c r="H16021">
        <v>0</v>
      </c>
    </row>
    <row r="16022" spans="1:8">
      <c r="A16022" t="s">
        <v>19071</v>
      </c>
      <c r="B16022" t="s">
        <v>2037</v>
      </c>
      <c r="C16022" t="s">
        <v>894</v>
      </c>
      <c r="D16022" s="3">
        <v>46339</v>
      </c>
      <c r="E16022" s="3">
        <v>46339</v>
      </c>
      <c r="F16022">
        <v>11295.83</v>
      </c>
      <c r="G16022" t="s">
        <v>3048</v>
      </c>
      <c r="H16022">
        <v>0</v>
      </c>
    </row>
    <row r="16023" spans="1:8">
      <c r="A16023" t="s">
        <v>19072</v>
      </c>
      <c r="B16023" t="s">
        <v>2037</v>
      </c>
      <c r="C16023" t="s">
        <v>894</v>
      </c>
      <c r="D16023" s="3">
        <v>46369</v>
      </c>
      <c r="E16023" s="3">
        <v>46369</v>
      </c>
      <c r="F16023">
        <v>11295.83</v>
      </c>
      <c r="G16023" t="s">
        <v>3048</v>
      </c>
      <c r="H16023">
        <v>0</v>
      </c>
    </row>
    <row r="16024" spans="1:8">
      <c r="A16024" t="s">
        <v>19073</v>
      </c>
      <c r="B16024" t="s">
        <v>2037</v>
      </c>
      <c r="C16024" t="s">
        <v>894</v>
      </c>
      <c r="D16024" s="3">
        <v>46400</v>
      </c>
      <c r="E16024" s="3">
        <v>46400</v>
      </c>
      <c r="F16024">
        <v>11295.83</v>
      </c>
      <c r="G16024" t="s">
        <v>3048</v>
      </c>
      <c r="H16024">
        <v>0</v>
      </c>
    </row>
    <row r="16025" spans="1:8">
      <c r="A16025" t="s">
        <v>19074</v>
      </c>
      <c r="B16025" t="s">
        <v>2037</v>
      </c>
      <c r="C16025" t="s">
        <v>894</v>
      </c>
      <c r="D16025" s="3">
        <v>46431</v>
      </c>
      <c r="E16025" s="3">
        <v>46431</v>
      </c>
      <c r="F16025">
        <v>11295.83</v>
      </c>
      <c r="G16025" t="s">
        <v>3048</v>
      </c>
      <c r="H16025">
        <v>0</v>
      </c>
    </row>
    <row r="16026" spans="1:8">
      <c r="A16026" t="s">
        <v>19075</v>
      </c>
      <c r="B16026" t="s">
        <v>2037</v>
      </c>
      <c r="C16026" t="s">
        <v>894</v>
      </c>
      <c r="D16026" s="3">
        <v>46459</v>
      </c>
      <c r="E16026" s="3">
        <v>46459</v>
      </c>
      <c r="F16026">
        <v>11295.83</v>
      </c>
      <c r="G16026" t="s">
        <v>3048</v>
      </c>
      <c r="H16026">
        <v>0</v>
      </c>
    </row>
    <row r="16027" spans="1:8">
      <c r="A16027" t="s">
        <v>19076</v>
      </c>
      <c r="B16027" t="s">
        <v>2037</v>
      </c>
      <c r="C16027" t="s">
        <v>894</v>
      </c>
      <c r="D16027" s="3">
        <v>46490</v>
      </c>
      <c r="E16027" s="3">
        <v>46497</v>
      </c>
      <c r="F16027">
        <v>11295.83</v>
      </c>
      <c r="G16027" t="s">
        <v>3057</v>
      </c>
      <c r="H16027">
        <v>7</v>
      </c>
    </row>
    <row r="16028" spans="1:8">
      <c r="A16028" t="s">
        <v>19077</v>
      </c>
      <c r="B16028" t="s">
        <v>2037</v>
      </c>
      <c r="C16028" t="s">
        <v>894</v>
      </c>
      <c r="D16028" s="3">
        <v>46520</v>
      </c>
      <c r="E16028" s="3">
        <v>46523</v>
      </c>
      <c r="F16028">
        <v>11295.83</v>
      </c>
      <c r="G16028" t="s">
        <v>3057</v>
      </c>
      <c r="H16028">
        <v>3</v>
      </c>
    </row>
    <row r="16029" spans="1:8">
      <c r="A16029" t="s">
        <v>19078</v>
      </c>
      <c r="B16029" t="s">
        <v>2037</v>
      </c>
      <c r="C16029" t="s">
        <v>894</v>
      </c>
      <c r="D16029" s="3">
        <v>46551</v>
      </c>
      <c r="E16029" s="3">
        <v>46551</v>
      </c>
      <c r="F16029">
        <v>11295.83</v>
      </c>
      <c r="G16029" t="s">
        <v>3048</v>
      </c>
      <c r="H16029">
        <v>0</v>
      </c>
    </row>
    <row r="16030" spans="1:8">
      <c r="A16030" t="s">
        <v>19079</v>
      </c>
      <c r="B16030" t="s">
        <v>2037</v>
      </c>
      <c r="C16030" t="s">
        <v>894</v>
      </c>
      <c r="D16030" s="3">
        <v>46581</v>
      </c>
      <c r="E16030" s="3">
        <v>46581</v>
      </c>
      <c r="F16030">
        <v>11295.83</v>
      </c>
      <c r="G16030" t="s">
        <v>3048</v>
      </c>
      <c r="H16030">
        <v>0</v>
      </c>
    </row>
    <row r="16031" spans="1:8">
      <c r="A16031" t="s">
        <v>19080</v>
      </c>
      <c r="B16031" t="s">
        <v>2037</v>
      </c>
      <c r="C16031" t="s">
        <v>894</v>
      </c>
      <c r="D16031" s="3">
        <v>46612</v>
      </c>
      <c r="E16031" s="3">
        <v>46614</v>
      </c>
      <c r="F16031">
        <v>11295.83</v>
      </c>
      <c r="G16031" t="s">
        <v>3057</v>
      </c>
      <c r="H16031">
        <v>2</v>
      </c>
    </row>
    <row r="16032" spans="1:8">
      <c r="A16032" t="s">
        <v>19081</v>
      </c>
      <c r="B16032" t="s">
        <v>2037</v>
      </c>
      <c r="C16032" t="s">
        <v>894</v>
      </c>
      <c r="D16032" s="3">
        <v>46643</v>
      </c>
      <c r="E16032" s="3">
        <v>46644</v>
      </c>
      <c r="F16032">
        <v>11295.83</v>
      </c>
      <c r="G16032" t="s">
        <v>3057</v>
      </c>
      <c r="H16032">
        <v>1</v>
      </c>
    </row>
    <row r="16033" spans="1:8">
      <c r="A16033" t="s">
        <v>19082</v>
      </c>
      <c r="B16033" t="s">
        <v>2038</v>
      </c>
      <c r="C16033" t="s">
        <v>1046</v>
      </c>
      <c r="D16033" s="3">
        <v>45689</v>
      </c>
      <c r="E16033" s="3">
        <v>45689</v>
      </c>
      <c r="F16033">
        <v>15608.33</v>
      </c>
      <c r="G16033" t="s">
        <v>3048</v>
      </c>
      <c r="H16033">
        <v>0</v>
      </c>
    </row>
    <row r="16034" spans="1:8">
      <c r="A16034" t="s">
        <v>19083</v>
      </c>
      <c r="B16034" t="s">
        <v>2038</v>
      </c>
      <c r="C16034" t="s">
        <v>1046</v>
      </c>
      <c r="D16034" s="3">
        <v>45717</v>
      </c>
      <c r="E16034" s="3">
        <v>45732</v>
      </c>
      <c r="F16034">
        <v>15608.33</v>
      </c>
      <c r="G16034" t="s">
        <v>3112</v>
      </c>
      <c r="H16034">
        <v>15</v>
      </c>
    </row>
    <row r="16035" spans="1:8">
      <c r="A16035" t="s">
        <v>19084</v>
      </c>
      <c r="B16035" t="s">
        <v>2038</v>
      </c>
      <c r="C16035" t="s">
        <v>1046</v>
      </c>
      <c r="D16035" s="3">
        <v>45748</v>
      </c>
      <c r="E16035" s="3">
        <v>45751</v>
      </c>
      <c r="F16035">
        <v>15608.33</v>
      </c>
      <c r="G16035" t="s">
        <v>3057</v>
      </c>
      <c r="H16035">
        <v>3</v>
      </c>
    </row>
    <row r="16036" spans="1:8">
      <c r="A16036" t="s">
        <v>19085</v>
      </c>
      <c r="B16036" t="s">
        <v>2038</v>
      </c>
      <c r="C16036" t="s">
        <v>1046</v>
      </c>
      <c r="D16036" s="3">
        <v>45778</v>
      </c>
      <c r="E16036" s="3">
        <v>45778</v>
      </c>
      <c r="F16036">
        <v>15608.33</v>
      </c>
      <c r="G16036" t="s">
        <v>3048</v>
      </c>
      <c r="H16036">
        <v>0</v>
      </c>
    </row>
    <row r="16037" spans="1:8">
      <c r="A16037" t="s">
        <v>19086</v>
      </c>
      <c r="B16037" t="s">
        <v>2038</v>
      </c>
      <c r="C16037" t="s">
        <v>1046</v>
      </c>
      <c r="D16037" s="3">
        <v>45809</v>
      </c>
      <c r="E16037" s="3">
        <v>45809</v>
      </c>
      <c r="F16037">
        <v>15608.33</v>
      </c>
      <c r="G16037" t="s">
        <v>3048</v>
      </c>
      <c r="H16037">
        <v>0</v>
      </c>
    </row>
    <row r="16038" spans="1:8">
      <c r="A16038" t="s">
        <v>19087</v>
      </c>
      <c r="B16038" t="s">
        <v>2038</v>
      </c>
      <c r="C16038" t="s">
        <v>1046</v>
      </c>
      <c r="D16038" s="3">
        <v>45839</v>
      </c>
      <c r="E16038" s="3">
        <v>45839</v>
      </c>
      <c r="F16038">
        <v>15608.33</v>
      </c>
      <c r="G16038" t="s">
        <v>3048</v>
      </c>
      <c r="H16038">
        <v>0</v>
      </c>
    </row>
    <row r="16039" spans="1:8">
      <c r="A16039" t="s">
        <v>19088</v>
      </c>
      <c r="B16039" t="s">
        <v>2038</v>
      </c>
      <c r="C16039" t="s">
        <v>1046</v>
      </c>
      <c r="D16039" s="3">
        <v>45870</v>
      </c>
      <c r="E16039" s="3">
        <v>45870</v>
      </c>
      <c r="F16039">
        <v>15608.33</v>
      </c>
      <c r="G16039" t="s">
        <v>3048</v>
      </c>
      <c r="H16039">
        <v>0</v>
      </c>
    </row>
    <row r="16040" spans="1:8">
      <c r="A16040" t="s">
        <v>19089</v>
      </c>
      <c r="B16040" t="s">
        <v>2038</v>
      </c>
      <c r="C16040" t="s">
        <v>1046</v>
      </c>
      <c r="D16040" s="3">
        <v>45901</v>
      </c>
      <c r="E16040" s="3">
        <v>45901</v>
      </c>
      <c r="F16040">
        <v>15608.33</v>
      </c>
      <c r="G16040" t="s">
        <v>3048</v>
      </c>
      <c r="H16040">
        <v>0</v>
      </c>
    </row>
    <row r="16041" spans="1:8">
      <c r="A16041" t="s">
        <v>19090</v>
      </c>
      <c r="B16041" t="s">
        <v>2038</v>
      </c>
      <c r="C16041" t="s">
        <v>1046</v>
      </c>
      <c r="D16041" s="3">
        <v>45931</v>
      </c>
      <c r="E16041" s="3">
        <v>45931</v>
      </c>
      <c r="F16041">
        <v>15608.33</v>
      </c>
      <c r="G16041" t="s">
        <v>3048</v>
      </c>
      <c r="H16041">
        <v>0</v>
      </c>
    </row>
    <row r="16042" spans="1:8">
      <c r="A16042" t="s">
        <v>19091</v>
      </c>
      <c r="B16042" t="s">
        <v>2038</v>
      </c>
      <c r="C16042" t="s">
        <v>1046</v>
      </c>
      <c r="D16042" s="3">
        <v>45962</v>
      </c>
      <c r="E16042" s="3">
        <v>45962</v>
      </c>
      <c r="F16042">
        <v>15608.33</v>
      </c>
      <c r="G16042" t="s">
        <v>3048</v>
      </c>
      <c r="H16042">
        <v>0</v>
      </c>
    </row>
    <row r="16043" spans="1:8">
      <c r="A16043" t="s">
        <v>19092</v>
      </c>
      <c r="B16043" t="s">
        <v>2038</v>
      </c>
      <c r="C16043" t="s">
        <v>1046</v>
      </c>
      <c r="D16043" s="3">
        <v>45992</v>
      </c>
      <c r="E16043" s="3">
        <v>45992</v>
      </c>
      <c r="F16043">
        <v>15608.33</v>
      </c>
      <c r="G16043" t="s">
        <v>3048</v>
      </c>
      <c r="H16043">
        <v>0</v>
      </c>
    </row>
    <row r="16044" spans="1:8">
      <c r="A16044" t="s">
        <v>19093</v>
      </c>
      <c r="B16044" t="s">
        <v>2038</v>
      </c>
      <c r="C16044" t="s">
        <v>1046</v>
      </c>
      <c r="D16044" s="3">
        <v>46023</v>
      </c>
      <c r="F16044">
        <v>15608.33</v>
      </c>
      <c r="G16044" t="s">
        <v>3103</v>
      </c>
    </row>
    <row r="16045" spans="1:8">
      <c r="A16045" t="s">
        <v>19094</v>
      </c>
      <c r="B16045" t="s">
        <v>2039</v>
      </c>
      <c r="C16045" t="s">
        <v>946</v>
      </c>
      <c r="D16045" s="3">
        <v>45441</v>
      </c>
      <c r="E16045" s="3">
        <v>45441</v>
      </c>
      <c r="F16045">
        <v>10487.5</v>
      </c>
      <c r="G16045" t="s">
        <v>3048</v>
      </c>
      <c r="H16045">
        <v>0</v>
      </c>
    </row>
    <row r="16046" spans="1:8">
      <c r="A16046" t="s">
        <v>19095</v>
      </c>
      <c r="B16046" t="s">
        <v>2039</v>
      </c>
      <c r="C16046" t="s">
        <v>946</v>
      </c>
      <c r="D16046" s="3">
        <v>45472</v>
      </c>
      <c r="E16046" s="3">
        <v>45472</v>
      </c>
      <c r="F16046">
        <v>10487.5</v>
      </c>
      <c r="G16046" t="s">
        <v>3048</v>
      </c>
      <c r="H16046">
        <v>0</v>
      </c>
    </row>
    <row r="16047" spans="1:8">
      <c r="A16047" t="s">
        <v>19096</v>
      </c>
      <c r="B16047" t="s">
        <v>2039</v>
      </c>
      <c r="C16047" t="s">
        <v>946</v>
      </c>
      <c r="D16047" s="3">
        <v>45502</v>
      </c>
      <c r="E16047" s="3">
        <v>45502</v>
      </c>
      <c r="F16047">
        <v>10487.5</v>
      </c>
      <c r="G16047" t="s">
        <v>3048</v>
      </c>
      <c r="H16047">
        <v>0</v>
      </c>
    </row>
    <row r="16048" spans="1:8">
      <c r="A16048" t="s">
        <v>19097</v>
      </c>
      <c r="B16048" t="s">
        <v>2039</v>
      </c>
      <c r="C16048" t="s">
        <v>946</v>
      </c>
      <c r="D16048" s="3">
        <v>45533</v>
      </c>
      <c r="E16048" s="3">
        <v>45536</v>
      </c>
      <c r="F16048">
        <v>10487.5</v>
      </c>
      <c r="G16048" t="s">
        <v>3057</v>
      </c>
      <c r="H16048">
        <v>3</v>
      </c>
    </row>
    <row r="16049" spans="1:8">
      <c r="A16049" t="s">
        <v>19098</v>
      </c>
      <c r="B16049" t="s">
        <v>2039</v>
      </c>
      <c r="C16049" t="s">
        <v>946</v>
      </c>
      <c r="D16049" s="3">
        <v>45564</v>
      </c>
      <c r="E16049" s="3">
        <v>45564</v>
      </c>
      <c r="F16049">
        <v>10487.5</v>
      </c>
      <c r="G16049" t="s">
        <v>3048</v>
      </c>
      <c r="H16049">
        <v>0</v>
      </c>
    </row>
    <row r="16050" spans="1:8">
      <c r="A16050" t="s">
        <v>19099</v>
      </c>
      <c r="B16050" t="s">
        <v>2039</v>
      </c>
      <c r="C16050" t="s">
        <v>946</v>
      </c>
      <c r="D16050" s="3">
        <v>45594</v>
      </c>
      <c r="E16050" s="3">
        <v>45597</v>
      </c>
      <c r="F16050">
        <v>10487.5</v>
      </c>
      <c r="G16050" t="s">
        <v>3057</v>
      </c>
      <c r="H16050">
        <v>3</v>
      </c>
    </row>
    <row r="16051" spans="1:8">
      <c r="A16051" t="s">
        <v>19100</v>
      </c>
      <c r="B16051" t="s">
        <v>2039</v>
      </c>
      <c r="C16051" t="s">
        <v>946</v>
      </c>
      <c r="D16051" s="3">
        <v>45625</v>
      </c>
      <c r="E16051" s="3">
        <v>45625</v>
      </c>
      <c r="F16051">
        <v>10487.5</v>
      </c>
      <c r="G16051" t="s">
        <v>3048</v>
      </c>
      <c r="H16051">
        <v>0</v>
      </c>
    </row>
    <row r="16052" spans="1:8">
      <c r="A16052" t="s">
        <v>19101</v>
      </c>
      <c r="B16052" t="s">
        <v>2039</v>
      </c>
      <c r="C16052" t="s">
        <v>946</v>
      </c>
      <c r="D16052" s="3">
        <v>45655</v>
      </c>
      <c r="E16052" s="3">
        <v>45655</v>
      </c>
      <c r="F16052">
        <v>10487.5</v>
      </c>
      <c r="G16052" t="s">
        <v>3048</v>
      </c>
      <c r="H16052">
        <v>0</v>
      </c>
    </row>
    <row r="16053" spans="1:8">
      <c r="A16053" t="s">
        <v>19102</v>
      </c>
      <c r="B16053" t="s">
        <v>2039</v>
      </c>
      <c r="C16053" t="s">
        <v>946</v>
      </c>
      <c r="D16053" s="3">
        <v>45686</v>
      </c>
      <c r="E16053" s="3">
        <v>45686</v>
      </c>
      <c r="F16053">
        <v>10487.5</v>
      </c>
      <c r="G16053" t="s">
        <v>3048</v>
      </c>
      <c r="H16053">
        <v>0</v>
      </c>
    </row>
    <row r="16054" spans="1:8">
      <c r="A16054" t="s">
        <v>19103</v>
      </c>
      <c r="B16054" t="s">
        <v>2039</v>
      </c>
      <c r="C16054" t="s">
        <v>946</v>
      </c>
      <c r="D16054" s="3">
        <v>45716</v>
      </c>
      <c r="E16054" s="3">
        <v>45717</v>
      </c>
      <c r="F16054">
        <v>10487.5</v>
      </c>
      <c r="G16054" t="s">
        <v>3057</v>
      </c>
      <c r="H16054">
        <v>1</v>
      </c>
    </row>
    <row r="16055" spans="1:8">
      <c r="A16055" t="s">
        <v>19104</v>
      </c>
      <c r="B16055" t="s">
        <v>2039</v>
      </c>
      <c r="C16055" t="s">
        <v>946</v>
      </c>
      <c r="D16055" s="3">
        <v>45745</v>
      </c>
      <c r="E16055" s="3">
        <v>45745</v>
      </c>
      <c r="F16055">
        <v>10487.5</v>
      </c>
      <c r="G16055" t="s">
        <v>3048</v>
      </c>
      <c r="H16055">
        <v>0</v>
      </c>
    </row>
    <row r="16056" spans="1:8">
      <c r="A16056" t="s">
        <v>19105</v>
      </c>
      <c r="B16056" t="s">
        <v>2039</v>
      </c>
      <c r="C16056" t="s">
        <v>946</v>
      </c>
      <c r="D16056" s="3">
        <v>45776</v>
      </c>
      <c r="E16056" s="3">
        <v>45783</v>
      </c>
      <c r="F16056">
        <v>10487.5</v>
      </c>
      <c r="G16056" t="s">
        <v>3057</v>
      </c>
      <c r="H16056">
        <v>7</v>
      </c>
    </row>
    <row r="16057" spans="1:8">
      <c r="A16057" t="s">
        <v>19106</v>
      </c>
      <c r="B16057" t="s">
        <v>2039</v>
      </c>
      <c r="C16057" t="s">
        <v>946</v>
      </c>
      <c r="D16057" s="3">
        <v>45806</v>
      </c>
      <c r="E16057" s="3">
        <v>45806</v>
      </c>
      <c r="F16057">
        <v>10487.5</v>
      </c>
      <c r="G16057" t="s">
        <v>3048</v>
      </c>
      <c r="H16057">
        <v>0</v>
      </c>
    </row>
    <row r="16058" spans="1:8">
      <c r="A16058" t="s">
        <v>19107</v>
      </c>
      <c r="B16058" t="s">
        <v>2039</v>
      </c>
      <c r="C16058" t="s">
        <v>946</v>
      </c>
      <c r="D16058" s="3">
        <v>45837</v>
      </c>
      <c r="E16058" s="3">
        <v>45837</v>
      </c>
      <c r="F16058">
        <v>10487.5</v>
      </c>
      <c r="G16058" t="s">
        <v>3048</v>
      </c>
      <c r="H16058">
        <v>0</v>
      </c>
    </row>
    <row r="16059" spans="1:8">
      <c r="A16059" t="s">
        <v>19108</v>
      </c>
      <c r="B16059" t="s">
        <v>2039</v>
      </c>
      <c r="C16059" t="s">
        <v>946</v>
      </c>
      <c r="D16059" s="3">
        <v>45867</v>
      </c>
      <c r="E16059" s="3">
        <v>45867</v>
      </c>
      <c r="F16059">
        <v>10487.5</v>
      </c>
      <c r="G16059" t="s">
        <v>3048</v>
      </c>
      <c r="H16059">
        <v>0</v>
      </c>
    </row>
    <row r="16060" spans="1:8">
      <c r="A16060" t="s">
        <v>19109</v>
      </c>
      <c r="B16060" t="s">
        <v>2039</v>
      </c>
      <c r="C16060" t="s">
        <v>946</v>
      </c>
      <c r="D16060" s="3">
        <v>45898</v>
      </c>
      <c r="E16060" s="3">
        <v>45899</v>
      </c>
      <c r="F16060">
        <v>10487.5</v>
      </c>
      <c r="G16060" t="s">
        <v>3057</v>
      </c>
      <c r="H16060">
        <v>1</v>
      </c>
    </row>
    <row r="16061" spans="1:8">
      <c r="A16061" t="s">
        <v>19110</v>
      </c>
      <c r="B16061" t="s">
        <v>2039</v>
      </c>
      <c r="C16061" t="s">
        <v>946</v>
      </c>
      <c r="D16061" s="3">
        <v>45929</v>
      </c>
      <c r="E16061" s="3">
        <v>45936</v>
      </c>
      <c r="F16061">
        <v>10487.5</v>
      </c>
      <c r="G16061" t="s">
        <v>3057</v>
      </c>
      <c r="H16061">
        <v>7</v>
      </c>
    </row>
    <row r="16062" spans="1:8">
      <c r="A16062" t="s">
        <v>19111</v>
      </c>
      <c r="B16062" t="s">
        <v>2039</v>
      </c>
      <c r="C16062" t="s">
        <v>946</v>
      </c>
      <c r="D16062" s="3">
        <v>45959</v>
      </c>
      <c r="E16062" s="3">
        <v>45959</v>
      </c>
      <c r="F16062">
        <v>10487.5</v>
      </c>
      <c r="G16062" t="s">
        <v>3048</v>
      </c>
      <c r="H16062">
        <v>0</v>
      </c>
    </row>
    <row r="16063" spans="1:8">
      <c r="A16063" t="s">
        <v>19112</v>
      </c>
      <c r="B16063" t="s">
        <v>2039</v>
      </c>
      <c r="C16063" t="s">
        <v>946</v>
      </c>
      <c r="D16063" s="3">
        <v>45990</v>
      </c>
      <c r="E16063" s="3">
        <v>45991</v>
      </c>
      <c r="F16063">
        <v>10487.5</v>
      </c>
      <c r="G16063" t="s">
        <v>3057</v>
      </c>
      <c r="H16063">
        <v>1</v>
      </c>
    </row>
    <row r="16064" spans="1:8">
      <c r="A16064" t="s">
        <v>19113</v>
      </c>
      <c r="B16064" t="s">
        <v>2039</v>
      </c>
      <c r="C16064" t="s">
        <v>946</v>
      </c>
      <c r="D16064" s="3">
        <v>46020</v>
      </c>
      <c r="E16064" s="3">
        <v>46020</v>
      </c>
      <c r="F16064">
        <v>10487.5</v>
      </c>
      <c r="G16064" t="s">
        <v>3048</v>
      </c>
      <c r="H16064">
        <v>0</v>
      </c>
    </row>
    <row r="16065" spans="1:8">
      <c r="A16065" t="s">
        <v>19114</v>
      </c>
      <c r="B16065" t="s">
        <v>2039</v>
      </c>
      <c r="C16065" t="s">
        <v>946</v>
      </c>
      <c r="D16065" s="3">
        <v>46051</v>
      </c>
      <c r="E16065" s="3">
        <v>46051</v>
      </c>
      <c r="F16065">
        <v>10487.5</v>
      </c>
      <c r="G16065" t="s">
        <v>3048</v>
      </c>
      <c r="H16065">
        <v>0</v>
      </c>
    </row>
    <row r="16066" spans="1:8">
      <c r="A16066" t="s">
        <v>19115</v>
      </c>
      <c r="B16066" t="s">
        <v>2039</v>
      </c>
      <c r="C16066" t="s">
        <v>946</v>
      </c>
      <c r="D16066" s="3">
        <v>46081</v>
      </c>
      <c r="E16066" s="3">
        <v>46081</v>
      </c>
      <c r="F16066">
        <v>10487.5</v>
      </c>
      <c r="G16066" t="s">
        <v>3048</v>
      </c>
      <c r="H16066">
        <v>0</v>
      </c>
    </row>
    <row r="16067" spans="1:8">
      <c r="A16067" t="s">
        <v>19116</v>
      </c>
      <c r="B16067" t="s">
        <v>2039</v>
      </c>
      <c r="C16067" t="s">
        <v>946</v>
      </c>
      <c r="D16067" s="3">
        <v>46110</v>
      </c>
      <c r="E16067" s="3">
        <v>46110</v>
      </c>
      <c r="F16067">
        <v>10487.5</v>
      </c>
      <c r="G16067" t="s">
        <v>3048</v>
      </c>
      <c r="H16067">
        <v>0</v>
      </c>
    </row>
    <row r="16068" spans="1:8">
      <c r="A16068" t="s">
        <v>19117</v>
      </c>
      <c r="B16068" t="s">
        <v>2039</v>
      </c>
      <c r="C16068" t="s">
        <v>946</v>
      </c>
      <c r="D16068" s="3">
        <v>46141</v>
      </c>
      <c r="E16068" s="3">
        <v>46141</v>
      </c>
      <c r="F16068">
        <v>10487.5</v>
      </c>
      <c r="G16068" t="s">
        <v>3048</v>
      </c>
      <c r="H16068">
        <v>0</v>
      </c>
    </row>
    <row r="16069" spans="1:8">
      <c r="A16069" t="s">
        <v>19118</v>
      </c>
      <c r="B16069" t="s">
        <v>2040</v>
      </c>
      <c r="C16069" t="s">
        <v>719</v>
      </c>
      <c r="D16069" s="3">
        <v>45693</v>
      </c>
      <c r="E16069" s="3">
        <v>45694</v>
      </c>
      <c r="F16069">
        <v>7358.33</v>
      </c>
      <c r="G16069" t="s">
        <v>3057</v>
      </c>
      <c r="H16069">
        <v>1</v>
      </c>
    </row>
    <row r="16070" spans="1:8">
      <c r="A16070" t="s">
        <v>19119</v>
      </c>
      <c r="B16070" t="s">
        <v>2040</v>
      </c>
      <c r="C16070" t="s">
        <v>719</v>
      </c>
      <c r="D16070" s="3">
        <v>45721</v>
      </c>
      <c r="E16070" s="3">
        <v>45721</v>
      </c>
      <c r="F16070">
        <v>7358.33</v>
      </c>
      <c r="G16070" t="s">
        <v>3048</v>
      </c>
      <c r="H16070">
        <v>0</v>
      </c>
    </row>
    <row r="16071" spans="1:8">
      <c r="A16071" t="s">
        <v>19120</v>
      </c>
      <c r="B16071" t="s">
        <v>2040</v>
      </c>
      <c r="C16071" t="s">
        <v>719</v>
      </c>
      <c r="D16071" s="3">
        <v>45752</v>
      </c>
      <c r="E16071" s="3">
        <v>45754</v>
      </c>
      <c r="F16071">
        <v>7358.33</v>
      </c>
      <c r="G16071" t="s">
        <v>3057</v>
      </c>
      <c r="H16071">
        <v>2</v>
      </c>
    </row>
    <row r="16072" spans="1:8">
      <c r="A16072" t="s">
        <v>19121</v>
      </c>
      <c r="B16072" t="s">
        <v>2040</v>
      </c>
      <c r="C16072" t="s">
        <v>719</v>
      </c>
      <c r="D16072" s="3">
        <v>45782</v>
      </c>
      <c r="E16072" s="3">
        <v>45783</v>
      </c>
      <c r="F16072">
        <v>7358.33</v>
      </c>
      <c r="G16072" t="s">
        <v>3057</v>
      </c>
      <c r="H16072">
        <v>1</v>
      </c>
    </row>
    <row r="16073" spans="1:8">
      <c r="A16073" t="s">
        <v>19122</v>
      </c>
      <c r="B16073" t="s">
        <v>2040</v>
      </c>
      <c r="C16073" t="s">
        <v>719</v>
      </c>
      <c r="D16073" s="3">
        <v>45813</v>
      </c>
      <c r="E16073" s="3">
        <v>45815</v>
      </c>
      <c r="F16073">
        <v>7358.33</v>
      </c>
      <c r="G16073" t="s">
        <v>3057</v>
      </c>
      <c r="H16073">
        <v>2</v>
      </c>
    </row>
    <row r="16074" spans="1:8">
      <c r="A16074" t="s">
        <v>19123</v>
      </c>
      <c r="B16074" t="s">
        <v>2040</v>
      </c>
      <c r="C16074" t="s">
        <v>719</v>
      </c>
      <c r="D16074" s="3">
        <v>45843</v>
      </c>
      <c r="E16074" s="3">
        <v>45843</v>
      </c>
      <c r="F16074">
        <v>7358.33</v>
      </c>
      <c r="G16074" t="s">
        <v>3048</v>
      </c>
      <c r="H16074">
        <v>0</v>
      </c>
    </row>
    <row r="16075" spans="1:8">
      <c r="A16075" t="s">
        <v>19124</v>
      </c>
      <c r="B16075" t="s">
        <v>2040</v>
      </c>
      <c r="C16075" t="s">
        <v>719</v>
      </c>
      <c r="D16075" s="3">
        <v>45874</v>
      </c>
      <c r="E16075" s="3">
        <v>45874</v>
      </c>
      <c r="F16075">
        <v>7358.33</v>
      </c>
      <c r="G16075" t="s">
        <v>3048</v>
      </c>
      <c r="H16075">
        <v>0</v>
      </c>
    </row>
    <row r="16076" spans="1:8">
      <c r="A16076" t="s">
        <v>19125</v>
      </c>
      <c r="B16076" t="s">
        <v>2040</v>
      </c>
      <c r="C16076" t="s">
        <v>719</v>
      </c>
      <c r="D16076" s="3">
        <v>45905</v>
      </c>
      <c r="E16076" s="3">
        <v>45905</v>
      </c>
      <c r="F16076">
        <v>7358.33</v>
      </c>
      <c r="G16076" t="s">
        <v>3048</v>
      </c>
      <c r="H16076">
        <v>0</v>
      </c>
    </row>
    <row r="16077" spans="1:8">
      <c r="A16077" t="s">
        <v>19126</v>
      </c>
      <c r="B16077" t="s">
        <v>2040</v>
      </c>
      <c r="C16077" t="s">
        <v>719</v>
      </c>
      <c r="D16077" s="3">
        <v>45935</v>
      </c>
      <c r="E16077" s="3">
        <v>45950</v>
      </c>
      <c r="F16077">
        <v>7358.33</v>
      </c>
      <c r="G16077" t="s">
        <v>3112</v>
      </c>
      <c r="H16077">
        <v>15</v>
      </c>
    </row>
    <row r="16078" spans="1:8">
      <c r="A16078" t="s">
        <v>19127</v>
      </c>
      <c r="B16078" t="s">
        <v>2040</v>
      </c>
      <c r="C16078" t="s">
        <v>719</v>
      </c>
      <c r="D16078" s="3">
        <v>45966</v>
      </c>
      <c r="E16078" s="3">
        <v>45966</v>
      </c>
      <c r="F16078">
        <v>7358.33</v>
      </c>
      <c r="G16078" t="s">
        <v>3048</v>
      </c>
      <c r="H16078">
        <v>0</v>
      </c>
    </row>
    <row r="16079" spans="1:8">
      <c r="A16079" t="s">
        <v>19128</v>
      </c>
      <c r="B16079" t="s">
        <v>2040</v>
      </c>
      <c r="C16079" t="s">
        <v>719</v>
      </c>
      <c r="D16079" s="3">
        <v>45996</v>
      </c>
      <c r="E16079" s="3">
        <v>45996</v>
      </c>
      <c r="F16079">
        <v>7358.33</v>
      </c>
      <c r="G16079" t="s">
        <v>3048</v>
      </c>
      <c r="H16079">
        <v>0</v>
      </c>
    </row>
    <row r="16080" spans="1:8">
      <c r="A16080" t="s">
        <v>19129</v>
      </c>
      <c r="B16080" t="s">
        <v>2040</v>
      </c>
      <c r="C16080" t="s">
        <v>719</v>
      </c>
      <c r="D16080" s="3">
        <v>46027</v>
      </c>
      <c r="E16080" s="3">
        <v>46027</v>
      </c>
      <c r="F16080">
        <v>7358.33</v>
      </c>
      <c r="G16080" t="s">
        <v>3048</v>
      </c>
      <c r="H16080">
        <v>0</v>
      </c>
    </row>
    <row r="16081" spans="1:8">
      <c r="A16081" t="s">
        <v>19130</v>
      </c>
      <c r="B16081" t="s">
        <v>2040</v>
      </c>
      <c r="C16081" t="s">
        <v>719</v>
      </c>
      <c r="D16081" s="3">
        <v>46058</v>
      </c>
      <c r="E16081" s="3">
        <v>46058</v>
      </c>
      <c r="F16081">
        <v>7358.33</v>
      </c>
      <c r="G16081" t="s">
        <v>3048</v>
      </c>
      <c r="H16081">
        <v>0</v>
      </c>
    </row>
    <row r="16082" spans="1:8">
      <c r="A16082" t="s">
        <v>19131</v>
      </c>
      <c r="B16082" t="s">
        <v>2040</v>
      </c>
      <c r="C16082" t="s">
        <v>719</v>
      </c>
      <c r="D16082" s="3">
        <v>46086</v>
      </c>
      <c r="E16082" s="3">
        <v>46086</v>
      </c>
      <c r="F16082">
        <v>7358.33</v>
      </c>
      <c r="G16082" t="s">
        <v>3048</v>
      </c>
      <c r="H16082">
        <v>0</v>
      </c>
    </row>
    <row r="16083" spans="1:8">
      <c r="A16083" t="s">
        <v>19132</v>
      </c>
      <c r="B16083" t="s">
        <v>2040</v>
      </c>
      <c r="C16083" t="s">
        <v>719</v>
      </c>
      <c r="D16083" s="3">
        <v>46117</v>
      </c>
      <c r="E16083" s="3">
        <v>46117</v>
      </c>
      <c r="F16083">
        <v>7358.33</v>
      </c>
      <c r="G16083" t="s">
        <v>3048</v>
      </c>
      <c r="H16083">
        <v>0</v>
      </c>
    </row>
    <row r="16084" spans="1:8">
      <c r="A16084" t="s">
        <v>19133</v>
      </c>
      <c r="B16084" t="s">
        <v>2040</v>
      </c>
      <c r="C16084" t="s">
        <v>719</v>
      </c>
      <c r="D16084" s="3">
        <v>46147</v>
      </c>
      <c r="E16084" s="3">
        <v>46147</v>
      </c>
      <c r="F16084">
        <v>7358.33</v>
      </c>
      <c r="G16084" t="s">
        <v>3048</v>
      </c>
      <c r="H16084">
        <v>0</v>
      </c>
    </row>
    <row r="16085" spans="1:8">
      <c r="A16085" t="s">
        <v>19134</v>
      </c>
      <c r="B16085" t="s">
        <v>2040</v>
      </c>
      <c r="C16085" t="s">
        <v>719</v>
      </c>
      <c r="D16085" s="3">
        <v>46178</v>
      </c>
      <c r="E16085" s="3">
        <v>46185</v>
      </c>
      <c r="F16085">
        <v>7358.33</v>
      </c>
      <c r="G16085" t="s">
        <v>3057</v>
      </c>
      <c r="H16085">
        <v>7</v>
      </c>
    </row>
    <row r="16086" spans="1:8">
      <c r="A16086" t="s">
        <v>19135</v>
      </c>
      <c r="B16086" t="s">
        <v>2040</v>
      </c>
      <c r="C16086" t="s">
        <v>719</v>
      </c>
      <c r="D16086" s="3">
        <v>46208</v>
      </c>
      <c r="E16086" s="3">
        <v>46208</v>
      </c>
      <c r="F16086">
        <v>7358.33</v>
      </c>
      <c r="G16086" t="s">
        <v>3048</v>
      </c>
      <c r="H16086">
        <v>0</v>
      </c>
    </row>
    <row r="16087" spans="1:8">
      <c r="A16087" t="s">
        <v>19136</v>
      </c>
      <c r="B16087" t="s">
        <v>2040</v>
      </c>
      <c r="C16087" t="s">
        <v>719</v>
      </c>
      <c r="D16087" s="3">
        <v>46239</v>
      </c>
      <c r="E16087" s="3">
        <v>46239</v>
      </c>
      <c r="F16087">
        <v>7358.33</v>
      </c>
      <c r="G16087" t="s">
        <v>3048</v>
      </c>
      <c r="H16087">
        <v>0</v>
      </c>
    </row>
    <row r="16088" spans="1:8">
      <c r="A16088" t="s">
        <v>19137</v>
      </c>
      <c r="B16088" t="s">
        <v>2040</v>
      </c>
      <c r="C16088" t="s">
        <v>719</v>
      </c>
      <c r="D16088" s="3">
        <v>46270</v>
      </c>
      <c r="E16088" s="3">
        <v>46270</v>
      </c>
      <c r="F16088">
        <v>7358.33</v>
      </c>
      <c r="G16088" t="s">
        <v>3048</v>
      </c>
      <c r="H16088">
        <v>0</v>
      </c>
    </row>
    <row r="16089" spans="1:8">
      <c r="A16089" t="s">
        <v>19138</v>
      </c>
      <c r="B16089" t="s">
        <v>2040</v>
      </c>
      <c r="C16089" t="s">
        <v>719</v>
      </c>
      <c r="D16089" s="3">
        <v>46300</v>
      </c>
      <c r="E16089" s="3">
        <v>46301</v>
      </c>
      <c r="F16089">
        <v>7358.33</v>
      </c>
      <c r="G16089" t="s">
        <v>3057</v>
      </c>
      <c r="H16089">
        <v>1</v>
      </c>
    </row>
    <row r="16090" spans="1:8">
      <c r="A16090" t="s">
        <v>19139</v>
      </c>
      <c r="B16090" t="s">
        <v>2040</v>
      </c>
      <c r="C16090" t="s">
        <v>719</v>
      </c>
      <c r="D16090" s="3">
        <v>46331</v>
      </c>
      <c r="E16090" s="3">
        <v>46334</v>
      </c>
      <c r="F16090">
        <v>7358.33</v>
      </c>
      <c r="G16090" t="s">
        <v>3057</v>
      </c>
      <c r="H16090">
        <v>3</v>
      </c>
    </row>
    <row r="16091" spans="1:8">
      <c r="A16091" t="s">
        <v>19140</v>
      </c>
      <c r="B16091" t="s">
        <v>2040</v>
      </c>
      <c r="C16091" t="s">
        <v>719</v>
      </c>
      <c r="D16091" s="3">
        <v>46361</v>
      </c>
      <c r="E16091" s="3">
        <v>46368</v>
      </c>
      <c r="F16091">
        <v>7358.33</v>
      </c>
      <c r="G16091" t="s">
        <v>3057</v>
      </c>
      <c r="H16091">
        <v>7</v>
      </c>
    </row>
    <row r="16092" spans="1:8">
      <c r="A16092" t="s">
        <v>19141</v>
      </c>
      <c r="B16092" t="s">
        <v>2040</v>
      </c>
      <c r="C16092" t="s">
        <v>719</v>
      </c>
      <c r="D16092" s="3">
        <v>46392</v>
      </c>
      <c r="E16092" s="3">
        <v>46392</v>
      </c>
      <c r="F16092">
        <v>7358.33</v>
      </c>
      <c r="G16092" t="s">
        <v>3048</v>
      </c>
      <c r="H16092">
        <v>0</v>
      </c>
    </row>
    <row r="16093" spans="1:8">
      <c r="A16093" t="s">
        <v>19142</v>
      </c>
      <c r="B16093" t="s">
        <v>2041</v>
      </c>
      <c r="C16093" t="s">
        <v>862</v>
      </c>
      <c r="D16093" s="3">
        <v>45769</v>
      </c>
      <c r="E16093" s="3">
        <v>45771</v>
      </c>
      <c r="F16093">
        <v>2758.33</v>
      </c>
      <c r="G16093" t="s">
        <v>3057</v>
      </c>
      <c r="H16093">
        <v>2</v>
      </c>
    </row>
    <row r="16094" spans="1:8">
      <c r="A16094" t="s">
        <v>19143</v>
      </c>
      <c r="B16094" t="s">
        <v>2041</v>
      </c>
      <c r="C16094" t="s">
        <v>862</v>
      </c>
      <c r="D16094" s="3">
        <v>45799</v>
      </c>
      <c r="E16094" s="3">
        <v>45799</v>
      </c>
      <c r="F16094">
        <v>2758.33</v>
      </c>
      <c r="G16094" t="s">
        <v>3048</v>
      </c>
      <c r="H16094">
        <v>0</v>
      </c>
    </row>
    <row r="16095" spans="1:8">
      <c r="A16095" t="s">
        <v>19144</v>
      </c>
      <c r="B16095" t="s">
        <v>2041</v>
      </c>
      <c r="C16095" t="s">
        <v>862</v>
      </c>
      <c r="D16095" s="3">
        <v>45830</v>
      </c>
      <c r="E16095" s="3">
        <v>45830</v>
      </c>
      <c r="F16095">
        <v>2758.33</v>
      </c>
      <c r="G16095" t="s">
        <v>3048</v>
      </c>
      <c r="H16095">
        <v>0</v>
      </c>
    </row>
    <row r="16096" spans="1:8">
      <c r="A16096" t="s">
        <v>19145</v>
      </c>
      <c r="B16096" t="s">
        <v>2041</v>
      </c>
      <c r="C16096" t="s">
        <v>862</v>
      </c>
      <c r="D16096" s="3">
        <v>45860</v>
      </c>
      <c r="E16096" s="3">
        <v>45860</v>
      </c>
      <c r="F16096">
        <v>2758.33</v>
      </c>
      <c r="G16096" t="s">
        <v>3048</v>
      </c>
      <c r="H16096">
        <v>0</v>
      </c>
    </row>
    <row r="16097" spans="1:8">
      <c r="A16097" t="s">
        <v>19146</v>
      </c>
      <c r="B16097" t="s">
        <v>2041</v>
      </c>
      <c r="C16097" t="s">
        <v>862</v>
      </c>
      <c r="D16097" s="3">
        <v>45891</v>
      </c>
      <c r="E16097" s="3">
        <v>45891</v>
      </c>
      <c r="F16097">
        <v>2758.33</v>
      </c>
      <c r="G16097" t="s">
        <v>3048</v>
      </c>
      <c r="H16097">
        <v>0</v>
      </c>
    </row>
    <row r="16098" spans="1:8">
      <c r="A16098" t="s">
        <v>19147</v>
      </c>
      <c r="B16098" t="s">
        <v>2041</v>
      </c>
      <c r="C16098" t="s">
        <v>862</v>
      </c>
      <c r="D16098" s="3">
        <v>45922</v>
      </c>
      <c r="E16098" s="3">
        <v>45922</v>
      </c>
      <c r="F16098">
        <v>2758.33</v>
      </c>
      <c r="G16098" t="s">
        <v>3048</v>
      </c>
      <c r="H16098">
        <v>0</v>
      </c>
    </row>
    <row r="16099" spans="1:8">
      <c r="A16099" t="s">
        <v>19148</v>
      </c>
      <c r="B16099" t="s">
        <v>2041</v>
      </c>
      <c r="C16099" t="s">
        <v>862</v>
      </c>
      <c r="D16099" s="3">
        <v>45952</v>
      </c>
      <c r="E16099" s="3">
        <v>45952</v>
      </c>
      <c r="F16099">
        <v>2758.33</v>
      </c>
      <c r="G16099" t="s">
        <v>3048</v>
      </c>
      <c r="H16099">
        <v>0</v>
      </c>
    </row>
    <row r="16100" spans="1:8">
      <c r="A16100" t="s">
        <v>19149</v>
      </c>
      <c r="B16100" t="s">
        <v>2041</v>
      </c>
      <c r="C16100" t="s">
        <v>862</v>
      </c>
      <c r="D16100" s="3">
        <v>45983</v>
      </c>
      <c r="E16100" s="3">
        <v>45984</v>
      </c>
      <c r="F16100">
        <v>2758.33</v>
      </c>
      <c r="G16100" t="s">
        <v>3057</v>
      </c>
      <c r="H16100">
        <v>1</v>
      </c>
    </row>
    <row r="16101" spans="1:8">
      <c r="A16101" t="s">
        <v>19150</v>
      </c>
      <c r="B16101" t="s">
        <v>2041</v>
      </c>
      <c r="C16101" t="s">
        <v>862</v>
      </c>
      <c r="D16101" s="3">
        <v>46013</v>
      </c>
      <c r="E16101" s="3">
        <v>46013</v>
      </c>
      <c r="F16101">
        <v>2758.33</v>
      </c>
      <c r="G16101" t="s">
        <v>3048</v>
      </c>
      <c r="H16101">
        <v>0</v>
      </c>
    </row>
    <row r="16102" spans="1:8">
      <c r="A16102" t="s">
        <v>19151</v>
      </c>
      <c r="B16102" t="s">
        <v>2041</v>
      </c>
      <c r="C16102" t="s">
        <v>862</v>
      </c>
      <c r="D16102" s="3">
        <v>46044</v>
      </c>
      <c r="E16102" s="3">
        <v>46044</v>
      </c>
      <c r="F16102">
        <v>2758.33</v>
      </c>
      <c r="G16102" t="s">
        <v>3048</v>
      </c>
      <c r="H16102">
        <v>0</v>
      </c>
    </row>
    <row r="16103" spans="1:8">
      <c r="A16103" t="s">
        <v>19152</v>
      </c>
      <c r="B16103" t="s">
        <v>2041</v>
      </c>
      <c r="C16103" t="s">
        <v>862</v>
      </c>
      <c r="D16103" s="3">
        <v>46075</v>
      </c>
      <c r="E16103" s="3">
        <v>46075</v>
      </c>
      <c r="F16103">
        <v>2758.33</v>
      </c>
      <c r="G16103" t="s">
        <v>3048</v>
      </c>
      <c r="H16103">
        <v>0</v>
      </c>
    </row>
    <row r="16104" spans="1:8">
      <c r="A16104" t="s">
        <v>19153</v>
      </c>
      <c r="B16104" t="s">
        <v>2041</v>
      </c>
      <c r="C16104" t="s">
        <v>862</v>
      </c>
      <c r="D16104" s="3">
        <v>46103</v>
      </c>
      <c r="E16104" s="3">
        <v>46103</v>
      </c>
      <c r="F16104">
        <v>2758.33</v>
      </c>
      <c r="G16104" t="s">
        <v>3048</v>
      </c>
      <c r="H16104">
        <v>0</v>
      </c>
    </row>
    <row r="16105" spans="1:8">
      <c r="A16105" t="s">
        <v>19154</v>
      </c>
      <c r="B16105" t="s">
        <v>2041</v>
      </c>
      <c r="C16105" t="s">
        <v>862</v>
      </c>
      <c r="D16105" s="3">
        <v>46134</v>
      </c>
      <c r="E16105" s="3">
        <v>46134</v>
      </c>
      <c r="F16105">
        <v>2758.33</v>
      </c>
      <c r="G16105" t="s">
        <v>3048</v>
      </c>
      <c r="H16105">
        <v>0</v>
      </c>
    </row>
    <row r="16106" spans="1:8">
      <c r="A16106" t="s">
        <v>19155</v>
      </c>
      <c r="B16106" t="s">
        <v>2041</v>
      </c>
      <c r="C16106" t="s">
        <v>862</v>
      </c>
      <c r="D16106" s="3">
        <v>46164</v>
      </c>
      <c r="E16106" s="3">
        <v>46164</v>
      </c>
      <c r="F16106">
        <v>2758.33</v>
      </c>
      <c r="G16106" t="s">
        <v>3048</v>
      </c>
      <c r="H16106">
        <v>0</v>
      </c>
    </row>
    <row r="16107" spans="1:8">
      <c r="A16107" t="s">
        <v>19156</v>
      </c>
      <c r="B16107" t="s">
        <v>2041</v>
      </c>
      <c r="C16107" t="s">
        <v>862</v>
      </c>
      <c r="D16107" s="3">
        <v>46195</v>
      </c>
      <c r="E16107" s="3">
        <v>46210</v>
      </c>
      <c r="F16107">
        <v>2758.33</v>
      </c>
      <c r="G16107" t="s">
        <v>3112</v>
      </c>
      <c r="H16107">
        <v>15</v>
      </c>
    </row>
    <row r="16108" spans="1:8">
      <c r="A16108" t="s">
        <v>19157</v>
      </c>
      <c r="B16108" t="s">
        <v>2041</v>
      </c>
      <c r="C16108" t="s">
        <v>862</v>
      </c>
      <c r="D16108" s="3">
        <v>46225</v>
      </c>
      <c r="E16108" s="3">
        <v>46227</v>
      </c>
      <c r="F16108">
        <v>2758.33</v>
      </c>
      <c r="G16108" t="s">
        <v>3057</v>
      </c>
      <c r="H16108">
        <v>2</v>
      </c>
    </row>
    <row r="16109" spans="1:8">
      <c r="A16109" t="s">
        <v>19158</v>
      </c>
      <c r="B16109" t="s">
        <v>2041</v>
      </c>
      <c r="C16109" t="s">
        <v>862</v>
      </c>
      <c r="D16109" s="3">
        <v>46256</v>
      </c>
      <c r="E16109" s="3">
        <v>46256</v>
      </c>
      <c r="F16109">
        <v>2758.33</v>
      </c>
      <c r="G16109" t="s">
        <v>3048</v>
      </c>
      <c r="H16109">
        <v>0</v>
      </c>
    </row>
    <row r="16110" spans="1:8">
      <c r="A16110" t="s">
        <v>19159</v>
      </c>
      <c r="B16110" t="s">
        <v>2041</v>
      </c>
      <c r="C16110" t="s">
        <v>862</v>
      </c>
      <c r="D16110" s="3">
        <v>46287</v>
      </c>
      <c r="E16110" s="3">
        <v>46287</v>
      </c>
      <c r="F16110">
        <v>2758.33</v>
      </c>
      <c r="G16110" t="s">
        <v>3048</v>
      </c>
      <c r="H16110">
        <v>0</v>
      </c>
    </row>
    <row r="16111" spans="1:8">
      <c r="A16111" t="s">
        <v>19160</v>
      </c>
      <c r="B16111" t="s">
        <v>2041</v>
      </c>
      <c r="C16111" t="s">
        <v>862</v>
      </c>
      <c r="D16111" s="3">
        <v>46317</v>
      </c>
      <c r="E16111" s="3">
        <v>46317</v>
      </c>
      <c r="F16111">
        <v>2758.33</v>
      </c>
      <c r="G16111" t="s">
        <v>3048</v>
      </c>
      <c r="H16111">
        <v>0</v>
      </c>
    </row>
    <row r="16112" spans="1:8">
      <c r="A16112" t="s">
        <v>19161</v>
      </c>
      <c r="B16112" t="s">
        <v>2041</v>
      </c>
      <c r="C16112" t="s">
        <v>862</v>
      </c>
      <c r="D16112" s="3">
        <v>46348</v>
      </c>
      <c r="E16112" s="3">
        <v>46348</v>
      </c>
      <c r="F16112">
        <v>2758.33</v>
      </c>
      <c r="G16112" t="s">
        <v>3048</v>
      </c>
      <c r="H16112">
        <v>0</v>
      </c>
    </row>
    <row r="16113" spans="1:8">
      <c r="A16113" t="s">
        <v>19162</v>
      </c>
      <c r="B16113" t="s">
        <v>2041</v>
      </c>
      <c r="C16113" t="s">
        <v>862</v>
      </c>
      <c r="D16113" s="3">
        <v>46378</v>
      </c>
      <c r="E16113" s="3">
        <v>46378</v>
      </c>
      <c r="F16113">
        <v>2758.33</v>
      </c>
      <c r="G16113" t="s">
        <v>3048</v>
      </c>
      <c r="H16113">
        <v>0</v>
      </c>
    </row>
    <row r="16114" spans="1:8">
      <c r="A16114" t="s">
        <v>19163</v>
      </c>
      <c r="B16114" t="s">
        <v>2041</v>
      </c>
      <c r="C16114" t="s">
        <v>862</v>
      </c>
      <c r="D16114" s="3">
        <v>46409</v>
      </c>
      <c r="E16114" s="3">
        <v>46409</v>
      </c>
      <c r="F16114">
        <v>2758.33</v>
      </c>
      <c r="G16114" t="s">
        <v>3048</v>
      </c>
      <c r="H16114">
        <v>0</v>
      </c>
    </row>
    <row r="16115" spans="1:8">
      <c r="A16115" t="s">
        <v>19164</v>
      </c>
      <c r="B16115" t="s">
        <v>2041</v>
      </c>
      <c r="C16115" t="s">
        <v>862</v>
      </c>
      <c r="D16115" s="3">
        <v>46440</v>
      </c>
      <c r="E16115" s="3">
        <v>46440</v>
      </c>
      <c r="F16115">
        <v>2758.33</v>
      </c>
      <c r="G16115" t="s">
        <v>3048</v>
      </c>
      <c r="H16115">
        <v>0</v>
      </c>
    </row>
    <row r="16116" spans="1:8">
      <c r="A16116" t="s">
        <v>19165</v>
      </c>
      <c r="B16116" t="s">
        <v>2041</v>
      </c>
      <c r="C16116" t="s">
        <v>862</v>
      </c>
      <c r="D16116" s="3">
        <v>46468</v>
      </c>
      <c r="E16116" s="3">
        <v>46468</v>
      </c>
      <c r="F16116">
        <v>2758.33</v>
      </c>
      <c r="G16116" t="s">
        <v>3048</v>
      </c>
      <c r="H16116">
        <v>0</v>
      </c>
    </row>
    <row r="16117" spans="1:8">
      <c r="A16117" t="s">
        <v>19166</v>
      </c>
      <c r="B16117" t="s">
        <v>2042</v>
      </c>
      <c r="C16117" t="s">
        <v>960</v>
      </c>
      <c r="D16117" s="3">
        <v>45656</v>
      </c>
      <c r="E16117" s="3">
        <v>45656</v>
      </c>
      <c r="F16117">
        <v>2775</v>
      </c>
      <c r="G16117" t="s">
        <v>3048</v>
      </c>
      <c r="H16117">
        <v>0</v>
      </c>
    </row>
    <row r="16118" spans="1:8">
      <c r="A16118" t="s">
        <v>19167</v>
      </c>
      <c r="B16118" t="s">
        <v>2042</v>
      </c>
      <c r="C16118" t="s">
        <v>960</v>
      </c>
      <c r="D16118" s="3">
        <v>45687</v>
      </c>
      <c r="E16118" s="3">
        <v>45690</v>
      </c>
      <c r="F16118">
        <v>2775</v>
      </c>
      <c r="G16118" t="s">
        <v>3057</v>
      </c>
      <c r="H16118">
        <v>3</v>
      </c>
    </row>
    <row r="16119" spans="1:8">
      <c r="A16119" t="s">
        <v>19168</v>
      </c>
      <c r="B16119" t="s">
        <v>2042</v>
      </c>
      <c r="C16119" t="s">
        <v>960</v>
      </c>
      <c r="D16119" s="3">
        <v>45716</v>
      </c>
      <c r="E16119" s="3">
        <v>45731</v>
      </c>
      <c r="F16119">
        <v>2775</v>
      </c>
      <c r="G16119" t="s">
        <v>3112</v>
      </c>
      <c r="H16119">
        <v>15</v>
      </c>
    </row>
    <row r="16120" spans="1:8">
      <c r="A16120" t="s">
        <v>19169</v>
      </c>
      <c r="B16120" t="s">
        <v>2042</v>
      </c>
      <c r="C16120" t="s">
        <v>960</v>
      </c>
      <c r="D16120" s="3">
        <v>45746</v>
      </c>
      <c r="E16120" s="3">
        <v>45753</v>
      </c>
      <c r="F16120">
        <v>2775</v>
      </c>
      <c r="G16120" t="s">
        <v>3057</v>
      </c>
      <c r="H16120">
        <v>7</v>
      </c>
    </row>
    <row r="16121" spans="1:8">
      <c r="A16121" t="s">
        <v>19170</v>
      </c>
      <c r="B16121" t="s">
        <v>2042</v>
      </c>
      <c r="C16121" t="s">
        <v>960</v>
      </c>
      <c r="D16121" s="3">
        <v>45777</v>
      </c>
      <c r="E16121" s="3">
        <v>45792</v>
      </c>
      <c r="F16121">
        <v>2775</v>
      </c>
      <c r="G16121" t="s">
        <v>3112</v>
      </c>
      <c r="H16121">
        <v>15</v>
      </c>
    </row>
    <row r="16122" spans="1:8">
      <c r="A16122" t="s">
        <v>19171</v>
      </c>
      <c r="B16122" t="s">
        <v>2042</v>
      </c>
      <c r="C16122" t="s">
        <v>960</v>
      </c>
      <c r="D16122" s="3">
        <v>45807</v>
      </c>
      <c r="E16122" s="3">
        <v>45807</v>
      </c>
      <c r="F16122">
        <v>2775</v>
      </c>
      <c r="G16122" t="s">
        <v>3048</v>
      </c>
      <c r="H16122">
        <v>0</v>
      </c>
    </row>
    <row r="16123" spans="1:8">
      <c r="A16123" t="s">
        <v>19172</v>
      </c>
      <c r="B16123" t="s">
        <v>2042</v>
      </c>
      <c r="C16123" t="s">
        <v>960</v>
      </c>
      <c r="D16123" s="3">
        <v>45838</v>
      </c>
      <c r="E16123" s="3">
        <v>45838</v>
      </c>
      <c r="F16123">
        <v>2775</v>
      </c>
      <c r="G16123" t="s">
        <v>3048</v>
      </c>
      <c r="H16123">
        <v>0</v>
      </c>
    </row>
    <row r="16124" spans="1:8">
      <c r="A16124" t="s">
        <v>19173</v>
      </c>
      <c r="B16124" t="s">
        <v>2042</v>
      </c>
      <c r="C16124" t="s">
        <v>960</v>
      </c>
      <c r="D16124" s="3">
        <v>45868</v>
      </c>
      <c r="E16124" s="3">
        <v>45868</v>
      </c>
      <c r="F16124">
        <v>2775</v>
      </c>
      <c r="G16124" t="s">
        <v>3048</v>
      </c>
      <c r="H16124">
        <v>0</v>
      </c>
    </row>
    <row r="16125" spans="1:8">
      <c r="A16125" t="s">
        <v>19174</v>
      </c>
      <c r="B16125" t="s">
        <v>2042</v>
      </c>
      <c r="C16125" t="s">
        <v>960</v>
      </c>
      <c r="D16125" s="3">
        <v>45899</v>
      </c>
      <c r="E16125" s="3">
        <v>45901</v>
      </c>
      <c r="F16125">
        <v>2775</v>
      </c>
      <c r="G16125" t="s">
        <v>3057</v>
      </c>
      <c r="H16125">
        <v>2</v>
      </c>
    </row>
    <row r="16126" spans="1:8">
      <c r="A16126" t="s">
        <v>19175</v>
      </c>
      <c r="B16126" t="s">
        <v>2042</v>
      </c>
      <c r="C16126" t="s">
        <v>960</v>
      </c>
      <c r="D16126" s="3">
        <v>45930</v>
      </c>
      <c r="E16126" s="3">
        <v>45931</v>
      </c>
      <c r="F16126">
        <v>2775</v>
      </c>
      <c r="G16126" t="s">
        <v>3057</v>
      </c>
      <c r="H16126">
        <v>1</v>
      </c>
    </row>
    <row r="16127" spans="1:8">
      <c r="A16127" t="s">
        <v>19176</v>
      </c>
      <c r="B16127" t="s">
        <v>2042</v>
      </c>
      <c r="C16127" t="s">
        <v>960</v>
      </c>
      <c r="D16127" s="3">
        <v>45960</v>
      </c>
      <c r="E16127" s="3">
        <v>45960</v>
      </c>
      <c r="F16127">
        <v>2775</v>
      </c>
      <c r="G16127" t="s">
        <v>3048</v>
      </c>
      <c r="H16127">
        <v>0</v>
      </c>
    </row>
    <row r="16128" spans="1:8">
      <c r="A16128" t="s">
        <v>19177</v>
      </c>
      <c r="B16128" t="s">
        <v>2042</v>
      </c>
      <c r="C16128" t="s">
        <v>960</v>
      </c>
      <c r="D16128" s="3">
        <v>45991</v>
      </c>
      <c r="E16128" s="3">
        <v>45991</v>
      </c>
      <c r="F16128">
        <v>2775</v>
      </c>
      <c r="G16128" t="s">
        <v>3048</v>
      </c>
      <c r="H16128">
        <v>0</v>
      </c>
    </row>
    <row r="16129" spans="1:8">
      <c r="A16129" t="s">
        <v>19178</v>
      </c>
      <c r="B16129" t="s">
        <v>2042</v>
      </c>
      <c r="C16129" t="s">
        <v>960</v>
      </c>
      <c r="D16129" s="3">
        <v>46021</v>
      </c>
      <c r="E16129" s="3">
        <v>46021</v>
      </c>
      <c r="F16129">
        <v>2775</v>
      </c>
      <c r="G16129" t="s">
        <v>3048</v>
      </c>
      <c r="H16129">
        <v>0</v>
      </c>
    </row>
    <row r="16130" spans="1:8">
      <c r="A16130" t="s">
        <v>19179</v>
      </c>
      <c r="B16130" t="s">
        <v>2042</v>
      </c>
      <c r="C16130" t="s">
        <v>960</v>
      </c>
      <c r="D16130" s="3">
        <v>46052</v>
      </c>
      <c r="E16130" s="3">
        <v>46052</v>
      </c>
      <c r="F16130">
        <v>2775</v>
      </c>
      <c r="G16130" t="s">
        <v>3048</v>
      </c>
      <c r="H16130">
        <v>0</v>
      </c>
    </row>
    <row r="16131" spans="1:8">
      <c r="A16131" t="s">
        <v>19180</v>
      </c>
      <c r="B16131" t="s">
        <v>2042</v>
      </c>
      <c r="C16131" t="s">
        <v>960</v>
      </c>
      <c r="D16131" s="3">
        <v>46081</v>
      </c>
      <c r="E16131" s="3">
        <v>46096</v>
      </c>
      <c r="F16131">
        <v>2775</v>
      </c>
      <c r="G16131" t="s">
        <v>3112</v>
      </c>
      <c r="H16131">
        <v>15</v>
      </c>
    </row>
    <row r="16132" spans="1:8">
      <c r="A16132" t="s">
        <v>19181</v>
      </c>
      <c r="B16132" t="s">
        <v>2042</v>
      </c>
      <c r="C16132" t="s">
        <v>960</v>
      </c>
      <c r="D16132" s="3">
        <v>46111</v>
      </c>
      <c r="E16132" s="3">
        <v>46113</v>
      </c>
      <c r="F16132">
        <v>2775</v>
      </c>
      <c r="G16132" t="s">
        <v>3057</v>
      </c>
      <c r="H16132">
        <v>2</v>
      </c>
    </row>
    <row r="16133" spans="1:8">
      <c r="A16133" t="s">
        <v>19182</v>
      </c>
      <c r="B16133" t="s">
        <v>2042</v>
      </c>
      <c r="C16133" t="s">
        <v>960</v>
      </c>
      <c r="D16133" s="3">
        <v>46142</v>
      </c>
      <c r="E16133" s="3">
        <v>46142</v>
      </c>
      <c r="F16133">
        <v>2775</v>
      </c>
      <c r="G16133" t="s">
        <v>3048</v>
      </c>
      <c r="H16133">
        <v>0</v>
      </c>
    </row>
    <row r="16134" spans="1:8">
      <c r="A16134" t="s">
        <v>19183</v>
      </c>
      <c r="B16134" t="s">
        <v>2042</v>
      </c>
      <c r="C16134" t="s">
        <v>960</v>
      </c>
      <c r="D16134" s="3">
        <v>46172</v>
      </c>
      <c r="E16134" s="3">
        <v>46172</v>
      </c>
      <c r="F16134">
        <v>2775</v>
      </c>
      <c r="G16134" t="s">
        <v>3048</v>
      </c>
      <c r="H16134">
        <v>0</v>
      </c>
    </row>
    <row r="16135" spans="1:8">
      <c r="A16135" t="s">
        <v>19184</v>
      </c>
      <c r="B16135" t="s">
        <v>2042</v>
      </c>
      <c r="C16135" t="s">
        <v>960</v>
      </c>
      <c r="D16135" s="3">
        <v>46203</v>
      </c>
      <c r="E16135" s="3">
        <v>46203</v>
      </c>
      <c r="F16135">
        <v>2775</v>
      </c>
      <c r="G16135" t="s">
        <v>3048</v>
      </c>
      <c r="H16135">
        <v>0</v>
      </c>
    </row>
    <row r="16136" spans="1:8">
      <c r="A16136" t="s">
        <v>19185</v>
      </c>
      <c r="B16136" t="s">
        <v>2042</v>
      </c>
      <c r="C16136" t="s">
        <v>960</v>
      </c>
      <c r="D16136" s="3">
        <v>46233</v>
      </c>
      <c r="E16136" s="3">
        <v>46248</v>
      </c>
      <c r="F16136">
        <v>2775</v>
      </c>
      <c r="G16136" t="s">
        <v>3112</v>
      </c>
      <c r="H16136">
        <v>15</v>
      </c>
    </row>
    <row r="16137" spans="1:8">
      <c r="A16137" t="s">
        <v>19186</v>
      </c>
      <c r="B16137" t="s">
        <v>2042</v>
      </c>
      <c r="C16137" t="s">
        <v>960</v>
      </c>
      <c r="D16137" s="3">
        <v>46264</v>
      </c>
      <c r="E16137" s="3">
        <v>46267</v>
      </c>
      <c r="F16137">
        <v>2775</v>
      </c>
      <c r="G16137" t="s">
        <v>3057</v>
      </c>
      <c r="H16137">
        <v>3</v>
      </c>
    </row>
    <row r="16138" spans="1:8">
      <c r="A16138" t="s">
        <v>19187</v>
      </c>
      <c r="B16138" t="s">
        <v>2042</v>
      </c>
      <c r="C16138" t="s">
        <v>960</v>
      </c>
      <c r="D16138" s="3">
        <v>46295</v>
      </c>
      <c r="E16138" s="3">
        <v>46295</v>
      </c>
      <c r="F16138">
        <v>2775</v>
      </c>
      <c r="G16138" t="s">
        <v>3048</v>
      </c>
      <c r="H16138">
        <v>0</v>
      </c>
    </row>
    <row r="16139" spans="1:8">
      <c r="A16139" t="s">
        <v>19188</v>
      </c>
      <c r="B16139" t="s">
        <v>2042</v>
      </c>
      <c r="C16139" t="s">
        <v>960</v>
      </c>
      <c r="D16139" s="3">
        <v>46325</v>
      </c>
      <c r="E16139" s="3">
        <v>46325</v>
      </c>
      <c r="F16139">
        <v>2775</v>
      </c>
      <c r="G16139" t="s">
        <v>3048</v>
      </c>
      <c r="H16139">
        <v>0</v>
      </c>
    </row>
    <row r="16140" spans="1:8">
      <c r="A16140" t="s">
        <v>19189</v>
      </c>
      <c r="B16140" t="s">
        <v>2042</v>
      </c>
      <c r="C16140" t="s">
        <v>960</v>
      </c>
      <c r="D16140" s="3">
        <v>46356</v>
      </c>
      <c r="E16140" s="3">
        <v>46356</v>
      </c>
      <c r="F16140">
        <v>2775</v>
      </c>
      <c r="G16140" t="s">
        <v>3048</v>
      </c>
      <c r="H16140">
        <v>0</v>
      </c>
    </row>
    <row r="16141" spans="1:8">
      <c r="A16141" t="s">
        <v>19190</v>
      </c>
      <c r="B16141" t="s">
        <v>2043</v>
      </c>
      <c r="C16141" t="s">
        <v>295</v>
      </c>
      <c r="D16141" s="3">
        <v>45858</v>
      </c>
      <c r="E16141" s="3">
        <v>45858</v>
      </c>
      <c r="F16141">
        <v>6504.17</v>
      </c>
      <c r="G16141" t="s">
        <v>3048</v>
      </c>
      <c r="H16141">
        <v>0</v>
      </c>
    </row>
    <row r="16142" spans="1:8">
      <c r="A16142" t="s">
        <v>19191</v>
      </c>
      <c r="B16142" t="s">
        <v>2043</v>
      </c>
      <c r="C16142" t="s">
        <v>295</v>
      </c>
      <c r="D16142" s="3">
        <v>45889</v>
      </c>
      <c r="E16142" s="3">
        <v>45892</v>
      </c>
      <c r="F16142">
        <v>6504.17</v>
      </c>
      <c r="G16142" t="s">
        <v>3057</v>
      </c>
      <c r="H16142">
        <v>3</v>
      </c>
    </row>
    <row r="16143" spans="1:8">
      <c r="A16143" t="s">
        <v>19192</v>
      </c>
      <c r="B16143" t="s">
        <v>2043</v>
      </c>
      <c r="C16143" t="s">
        <v>295</v>
      </c>
      <c r="D16143" s="3">
        <v>45920</v>
      </c>
      <c r="E16143" s="3">
        <v>45920</v>
      </c>
      <c r="F16143">
        <v>6504.17</v>
      </c>
      <c r="G16143" t="s">
        <v>3048</v>
      </c>
      <c r="H16143">
        <v>0</v>
      </c>
    </row>
    <row r="16144" spans="1:8">
      <c r="A16144" t="s">
        <v>19193</v>
      </c>
      <c r="B16144" t="s">
        <v>2043</v>
      </c>
      <c r="C16144" t="s">
        <v>295</v>
      </c>
      <c r="D16144" s="3">
        <v>45950</v>
      </c>
      <c r="E16144" s="3">
        <v>45950</v>
      </c>
      <c r="F16144">
        <v>6504.17</v>
      </c>
      <c r="G16144" t="s">
        <v>3048</v>
      </c>
      <c r="H16144">
        <v>0</v>
      </c>
    </row>
    <row r="16145" spans="1:8">
      <c r="A16145" t="s">
        <v>19194</v>
      </c>
      <c r="B16145" t="s">
        <v>2043</v>
      </c>
      <c r="C16145" t="s">
        <v>295</v>
      </c>
      <c r="D16145" s="3">
        <v>45981</v>
      </c>
      <c r="E16145" s="3">
        <v>45981</v>
      </c>
      <c r="F16145">
        <v>6504.17</v>
      </c>
      <c r="G16145" t="s">
        <v>3048</v>
      </c>
      <c r="H16145">
        <v>0</v>
      </c>
    </row>
    <row r="16146" spans="1:8">
      <c r="A16146" t="s">
        <v>19195</v>
      </c>
      <c r="B16146" t="s">
        <v>2043</v>
      </c>
      <c r="C16146" t="s">
        <v>295</v>
      </c>
      <c r="D16146" s="3">
        <v>46011</v>
      </c>
      <c r="E16146" s="3">
        <v>46011</v>
      </c>
      <c r="F16146">
        <v>6504.17</v>
      </c>
      <c r="G16146" t="s">
        <v>3048</v>
      </c>
      <c r="H16146">
        <v>0</v>
      </c>
    </row>
    <row r="16147" spans="1:8">
      <c r="A16147" t="s">
        <v>19196</v>
      </c>
      <c r="B16147" t="s">
        <v>2043</v>
      </c>
      <c r="C16147" t="s">
        <v>295</v>
      </c>
      <c r="D16147" s="3">
        <v>46042</v>
      </c>
      <c r="E16147" s="3">
        <v>46042</v>
      </c>
      <c r="F16147">
        <v>6504.17</v>
      </c>
      <c r="G16147" t="s">
        <v>3048</v>
      </c>
      <c r="H16147">
        <v>0</v>
      </c>
    </row>
    <row r="16148" spans="1:8">
      <c r="A16148" t="s">
        <v>19197</v>
      </c>
      <c r="B16148" t="s">
        <v>2043</v>
      </c>
      <c r="C16148" t="s">
        <v>295</v>
      </c>
      <c r="D16148" s="3">
        <v>46073</v>
      </c>
      <c r="E16148" s="3">
        <v>46073</v>
      </c>
      <c r="F16148">
        <v>6504.17</v>
      </c>
      <c r="G16148" t="s">
        <v>3048</v>
      </c>
      <c r="H16148">
        <v>0</v>
      </c>
    </row>
    <row r="16149" spans="1:8">
      <c r="A16149" t="s">
        <v>19198</v>
      </c>
      <c r="B16149" t="s">
        <v>2043</v>
      </c>
      <c r="C16149" t="s">
        <v>295</v>
      </c>
      <c r="D16149" s="3">
        <v>46101</v>
      </c>
      <c r="E16149" s="3">
        <v>46103</v>
      </c>
      <c r="F16149">
        <v>6504.17</v>
      </c>
      <c r="G16149" t="s">
        <v>3057</v>
      </c>
      <c r="H16149">
        <v>2</v>
      </c>
    </row>
    <row r="16150" spans="1:8">
      <c r="A16150" t="s">
        <v>19199</v>
      </c>
      <c r="B16150" t="s">
        <v>2043</v>
      </c>
      <c r="C16150" t="s">
        <v>295</v>
      </c>
      <c r="D16150" s="3">
        <v>46132</v>
      </c>
      <c r="E16150" s="3">
        <v>46133</v>
      </c>
      <c r="F16150">
        <v>6504.17</v>
      </c>
      <c r="G16150" t="s">
        <v>3057</v>
      </c>
      <c r="H16150">
        <v>1</v>
      </c>
    </row>
    <row r="16151" spans="1:8">
      <c r="A16151" t="s">
        <v>19200</v>
      </c>
      <c r="B16151" t="s">
        <v>2043</v>
      </c>
      <c r="C16151" t="s">
        <v>295</v>
      </c>
      <c r="D16151" s="3">
        <v>46162</v>
      </c>
      <c r="E16151" s="3">
        <v>46162</v>
      </c>
      <c r="F16151">
        <v>6504.17</v>
      </c>
      <c r="G16151" t="s">
        <v>3048</v>
      </c>
      <c r="H16151">
        <v>0</v>
      </c>
    </row>
    <row r="16152" spans="1:8">
      <c r="A16152" t="s">
        <v>19201</v>
      </c>
      <c r="B16152" t="s">
        <v>2043</v>
      </c>
      <c r="C16152" t="s">
        <v>295</v>
      </c>
      <c r="D16152" s="3">
        <v>46193</v>
      </c>
      <c r="E16152" s="3">
        <v>46193</v>
      </c>
      <c r="F16152">
        <v>6504.17</v>
      </c>
      <c r="G16152" t="s">
        <v>3048</v>
      </c>
      <c r="H16152">
        <v>0</v>
      </c>
    </row>
    <row r="16153" spans="1:8">
      <c r="A16153" t="s">
        <v>19202</v>
      </c>
      <c r="B16153" t="s">
        <v>2043</v>
      </c>
      <c r="C16153" t="s">
        <v>295</v>
      </c>
      <c r="D16153" s="3">
        <v>46223</v>
      </c>
      <c r="E16153" s="3">
        <v>46223</v>
      </c>
      <c r="F16153">
        <v>6504.17</v>
      </c>
      <c r="G16153" t="s">
        <v>3048</v>
      </c>
      <c r="H16153">
        <v>0</v>
      </c>
    </row>
    <row r="16154" spans="1:8">
      <c r="A16154" t="s">
        <v>19203</v>
      </c>
      <c r="B16154" t="s">
        <v>2043</v>
      </c>
      <c r="C16154" t="s">
        <v>295</v>
      </c>
      <c r="D16154" s="3">
        <v>46254</v>
      </c>
      <c r="E16154" s="3">
        <v>46254</v>
      </c>
      <c r="F16154">
        <v>6504.17</v>
      </c>
      <c r="G16154" t="s">
        <v>3048</v>
      </c>
      <c r="H16154">
        <v>0</v>
      </c>
    </row>
    <row r="16155" spans="1:8">
      <c r="A16155" t="s">
        <v>19204</v>
      </c>
      <c r="B16155" t="s">
        <v>2043</v>
      </c>
      <c r="C16155" t="s">
        <v>295</v>
      </c>
      <c r="D16155" s="3">
        <v>46285</v>
      </c>
      <c r="E16155" s="3">
        <v>46285</v>
      </c>
      <c r="F16155">
        <v>6504.17</v>
      </c>
      <c r="G16155" t="s">
        <v>3048</v>
      </c>
      <c r="H16155">
        <v>0</v>
      </c>
    </row>
    <row r="16156" spans="1:8">
      <c r="A16156" t="s">
        <v>19205</v>
      </c>
      <c r="B16156" t="s">
        <v>2043</v>
      </c>
      <c r="C16156" t="s">
        <v>295</v>
      </c>
      <c r="D16156" s="3">
        <v>46315</v>
      </c>
      <c r="E16156" s="3">
        <v>46318</v>
      </c>
      <c r="F16156">
        <v>6504.17</v>
      </c>
      <c r="G16156" t="s">
        <v>3057</v>
      </c>
      <c r="H16156">
        <v>3</v>
      </c>
    </row>
    <row r="16157" spans="1:8">
      <c r="A16157" t="s">
        <v>19206</v>
      </c>
      <c r="B16157" t="s">
        <v>2043</v>
      </c>
      <c r="C16157" t="s">
        <v>295</v>
      </c>
      <c r="D16157" s="3">
        <v>46346</v>
      </c>
      <c r="E16157" s="3">
        <v>46349</v>
      </c>
      <c r="F16157">
        <v>6504.17</v>
      </c>
      <c r="G16157" t="s">
        <v>3057</v>
      </c>
      <c r="H16157">
        <v>3</v>
      </c>
    </row>
    <row r="16158" spans="1:8">
      <c r="A16158" t="s">
        <v>19207</v>
      </c>
      <c r="B16158" t="s">
        <v>2043</v>
      </c>
      <c r="C16158" t="s">
        <v>295</v>
      </c>
      <c r="D16158" s="3">
        <v>46376</v>
      </c>
      <c r="E16158" s="3">
        <v>46376</v>
      </c>
      <c r="F16158">
        <v>6504.17</v>
      </c>
      <c r="G16158" t="s">
        <v>3048</v>
      </c>
      <c r="H16158">
        <v>0</v>
      </c>
    </row>
    <row r="16159" spans="1:8">
      <c r="A16159" t="s">
        <v>19208</v>
      </c>
      <c r="B16159" t="s">
        <v>2043</v>
      </c>
      <c r="C16159" t="s">
        <v>295</v>
      </c>
      <c r="D16159" s="3">
        <v>46407</v>
      </c>
      <c r="E16159" s="3">
        <v>46408</v>
      </c>
      <c r="F16159">
        <v>6504.17</v>
      </c>
      <c r="G16159" t="s">
        <v>3057</v>
      </c>
      <c r="H16159">
        <v>1</v>
      </c>
    </row>
    <row r="16160" spans="1:8">
      <c r="A16160" t="s">
        <v>19209</v>
      </c>
      <c r="B16160" t="s">
        <v>2043</v>
      </c>
      <c r="C16160" t="s">
        <v>295</v>
      </c>
      <c r="D16160" s="3">
        <v>46438</v>
      </c>
      <c r="E16160" s="3">
        <v>46438</v>
      </c>
      <c r="F16160">
        <v>6504.17</v>
      </c>
      <c r="G16160" t="s">
        <v>3048</v>
      </c>
      <c r="H16160">
        <v>0</v>
      </c>
    </row>
    <row r="16161" spans="1:8">
      <c r="A16161" t="s">
        <v>19210</v>
      </c>
      <c r="B16161" t="s">
        <v>2043</v>
      </c>
      <c r="C16161" t="s">
        <v>295</v>
      </c>
      <c r="D16161" s="3">
        <v>46466</v>
      </c>
      <c r="E16161" s="3">
        <v>46473</v>
      </c>
      <c r="F16161">
        <v>6504.17</v>
      </c>
      <c r="G16161" t="s">
        <v>3057</v>
      </c>
      <c r="H16161">
        <v>7</v>
      </c>
    </row>
    <row r="16162" spans="1:8">
      <c r="A16162" t="s">
        <v>19211</v>
      </c>
      <c r="B16162" t="s">
        <v>2043</v>
      </c>
      <c r="C16162" t="s">
        <v>295</v>
      </c>
      <c r="D16162" s="3">
        <v>46497</v>
      </c>
      <c r="E16162" s="3">
        <v>46497</v>
      </c>
      <c r="F16162">
        <v>6504.17</v>
      </c>
      <c r="G16162" t="s">
        <v>3048</v>
      </c>
      <c r="H16162">
        <v>0</v>
      </c>
    </row>
    <row r="16163" spans="1:8">
      <c r="A16163" t="s">
        <v>19212</v>
      </c>
      <c r="B16163" t="s">
        <v>2043</v>
      </c>
      <c r="C16163" t="s">
        <v>295</v>
      </c>
      <c r="D16163" s="3">
        <v>46527</v>
      </c>
      <c r="E16163" s="3">
        <v>46527</v>
      </c>
      <c r="F16163">
        <v>6504.17</v>
      </c>
      <c r="G16163" t="s">
        <v>3048</v>
      </c>
      <c r="H16163">
        <v>0</v>
      </c>
    </row>
    <row r="16164" spans="1:8">
      <c r="A16164" t="s">
        <v>19213</v>
      </c>
      <c r="B16164" t="s">
        <v>2043</v>
      </c>
      <c r="C16164" t="s">
        <v>295</v>
      </c>
      <c r="D16164" s="3">
        <v>46558</v>
      </c>
      <c r="E16164" s="3">
        <v>46558</v>
      </c>
      <c r="F16164">
        <v>6504.17</v>
      </c>
      <c r="G16164" t="s">
        <v>3048</v>
      </c>
      <c r="H16164">
        <v>0</v>
      </c>
    </row>
    <row r="16165" spans="1:8">
      <c r="A16165" t="s">
        <v>19214</v>
      </c>
      <c r="B16165" t="s">
        <v>2044</v>
      </c>
      <c r="C16165" t="s">
        <v>398</v>
      </c>
      <c r="D16165" s="3">
        <v>45987</v>
      </c>
      <c r="E16165" s="3">
        <v>45987</v>
      </c>
      <c r="F16165">
        <v>12376.92</v>
      </c>
      <c r="G16165" t="s">
        <v>3048</v>
      </c>
      <c r="H16165">
        <v>0</v>
      </c>
    </row>
    <row r="16166" spans="1:8">
      <c r="A16166" t="s">
        <v>19215</v>
      </c>
      <c r="B16166" t="s">
        <v>2044</v>
      </c>
      <c r="C16166" t="s">
        <v>398</v>
      </c>
      <c r="D16166" s="3">
        <v>46017</v>
      </c>
      <c r="E16166" s="3">
        <v>46017</v>
      </c>
      <c r="F16166">
        <v>12376.92</v>
      </c>
      <c r="G16166" t="s">
        <v>3048</v>
      </c>
      <c r="H16166">
        <v>0</v>
      </c>
    </row>
    <row r="16167" spans="1:8">
      <c r="A16167" t="s">
        <v>19216</v>
      </c>
      <c r="B16167" t="s">
        <v>2044</v>
      </c>
      <c r="C16167" t="s">
        <v>398</v>
      </c>
      <c r="D16167" s="3">
        <v>46048</v>
      </c>
      <c r="E16167" s="3">
        <v>46048</v>
      </c>
      <c r="F16167">
        <v>12376.92</v>
      </c>
      <c r="G16167" t="s">
        <v>3048</v>
      </c>
      <c r="H16167">
        <v>0</v>
      </c>
    </row>
    <row r="16168" spans="1:8">
      <c r="A16168" t="s">
        <v>19217</v>
      </c>
      <c r="B16168" t="s">
        <v>2044</v>
      </c>
      <c r="C16168" t="s">
        <v>398</v>
      </c>
      <c r="D16168" s="3">
        <v>46079</v>
      </c>
      <c r="E16168" s="3">
        <v>46079</v>
      </c>
      <c r="F16168">
        <v>12376.92</v>
      </c>
      <c r="G16168" t="s">
        <v>3048</v>
      </c>
      <c r="H16168">
        <v>0</v>
      </c>
    </row>
    <row r="16169" spans="1:8">
      <c r="A16169" t="s">
        <v>19218</v>
      </c>
      <c r="B16169" t="s">
        <v>2044</v>
      </c>
      <c r="C16169" t="s">
        <v>398</v>
      </c>
      <c r="D16169" s="3">
        <v>46107</v>
      </c>
      <c r="E16169" s="3">
        <v>46107</v>
      </c>
      <c r="F16169">
        <v>12376.92</v>
      </c>
      <c r="G16169" t="s">
        <v>3048</v>
      </c>
      <c r="H16169">
        <v>0</v>
      </c>
    </row>
    <row r="16170" spans="1:8">
      <c r="A16170" t="s">
        <v>19219</v>
      </c>
      <c r="B16170" t="s">
        <v>2044</v>
      </c>
      <c r="C16170" t="s">
        <v>398</v>
      </c>
      <c r="D16170" s="3">
        <v>46138</v>
      </c>
      <c r="E16170" s="3">
        <v>46141</v>
      </c>
      <c r="F16170">
        <v>12376.92</v>
      </c>
      <c r="G16170" t="s">
        <v>3057</v>
      </c>
      <c r="H16170">
        <v>3</v>
      </c>
    </row>
    <row r="16171" spans="1:8">
      <c r="A16171" t="s">
        <v>19220</v>
      </c>
      <c r="B16171" t="s">
        <v>2044</v>
      </c>
      <c r="C16171" t="s">
        <v>398</v>
      </c>
      <c r="D16171" s="3">
        <v>46168</v>
      </c>
      <c r="E16171" s="3">
        <v>46168</v>
      </c>
      <c r="F16171">
        <v>12376.92</v>
      </c>
      <c r="G16171" t="s">
        <v>3048</v>
      </c>
      <c r="H16171">
        <v>0</v>
      </c>
    </row>
    <row r="16172" spans="1:8">
      <c r="A16172" t="s">
        <v>19221</v>
      </c>
      <c r="B16172" t="s">
        <v>2044</v>
      </c>
      <c r="C16172" t="s">
        <v>398</v>
      </c>
      <c r="D16172" s="3">
        <v>46199</v>
      </c>
      <c r="E16172" s="3">
        <v>46199</v>
      </c>
      <c r="F16172">
        <v>12376.92</v>
      </c>
      <c r="G16172" t="s">
        <v>3048</v>
      </c>
      <c r="H16172">
        <v>0</v>
      </c>
    </row>
    <row r="16173" spans="1:8">
      <c r="A16173" t="s">
        <v>19222</v>
      </c>
      <c r="B16173" t="s">
        <v>2044</v>
      </c>
      <c r="C16173" t="s">
        <v>398</v>
      </c>
      <c r="D16173" s="3">
        <v>46229</v>
      </c>
      <c r="E16173" s="3">
        <v>46229</v>
      </c>
      <c r="F16173">
        <v>12376.92</v>
      </c>
      <c r="G16173" t="s">
        <v>3048</v>
      </c>
      <c r="H16173">
        <v>0</v>
      </c>
    </row>
    <row r="16174" spans="1:8">
      <c r="A16174" t="s">
        <v>19223</v>
      </c>
      <c r="B16174" t="s">
        <v>2044</v>
      </c>
      <c r="C16174" t="s">
        <v>398</v>
      </c>
      <c r="D16174" s="3">
        <v>46260</v>
      </c>
      <c r="E16174" s="3">
        <v>46260</v>
      </c>
      <c r="F16174">
        <v>12376.92</v>
      </c>
      <c r="G16174" t="s">
        <v>3048</v>
      </c>
      <c r="H16174">
        <v>0</v>
      </c>
    </row>
    <row r="16175" spans="1:8">
      <c r="A16175" t="s">
        <v>19224</v>
      </c>
      <c r="B16175" t="s">
        <v>2044</v>
      </c>
      <c r="C16175" t="s">
        <v>398</v>
      </c>
      <c r="D16175" s="3">
        <v>46291</v>
      </c>
      <c r="E16175" s="3">
        <v>46292</v>
      </c>
      <c r="F16175">
        <v>12376.92</v>
      </c>
      <c r="G16175" t="s">
        <v>3057</v>
      </c>
      <c r="H16175">
        <v>1</v>
      </c>
    </row>
    <row r="16176" spans="1:8">
      <c r="A16176" t="s">
        <v>19225</v>
      </c>
      <c r="B16176" t="s">
        <v>2044</v>
      </c>
      <c r="C16176" t="s">
        <v>398</v>
      </c>
      <c r="D16176" s="3">
        <v>46321</v>
      </c>
      <c r="E16176" s="3">
        <v>46321</v>
      </c>
      <c r="F16176">
        <v>12376.92</v>
      </c>
      <c r="G16176" t="s">
        <v>3048</v>
      </c>
      <c r="H16176">
        <v>0</v>
      </c>
    </row>
    <row r="16177" spans="1:8">
      <c r="A16177" t="s">
        <v>19226</v>
      </c>
      <c r="B16177" t="s">
        <v>2044</v>
      </c>
      <c r="C16177" t="s">
        <v>398</v>
      </c>
      <c r="D16177" s="3">
        <v>46352</v>
      </c>
      <c r="F16177">
        <v>12376.92</v>
      </c>
      <c r="G16177" t="s">
        <v>3103</v>
      </c>
    </row>
    <row r="16178" spans="1:8">
      <c r="A16178" t="s">
        <v>19227</v>
      </c>
      <c r="B16178" t="s">
        <v>2045</v>
      </c>
      <c r="C16178" t="s">
        <v>29</v>
      </c>
      <c r="D16178" s="3">
        <v>45515</v>
      </c>
      <c r="E16178" s="3">
        <v>45515</v>
      </c>
      <c r="F16178">
        <v>13608.33</v>
      </c>
      <c r="G16178" t="s">
        <v>3048</v>
      </c>
      <c r="H16178">
        <v>0</v>
      </c>
    </row>
    <row r="16179" spans="1:8">
      <c r="A16179" t="s">
        <v>19228</v>
      </c>
      <c r="B16179" t="s">
        <v>2045</v>
      </c>
      <c r="C16179" t="s">
        <v>29</v>
      </c>
      <c r="D16179" s="3">
        <v>45546</v>
      </c>
      <c r="E16179" s="3">
        <v>45561</v>
      </c>
      <c r="F16179">
        <v>13608.33</v>
      </c>
      <c r="G16179" t="s">
        <v>3112</v>
      </c>
      <c r="H16179">
        <v>15</v>
      </c>
    </row>
    <row r="16180" spans="1:8">
      <c r="A16180" t="s">
        <v>19229</v>
      </c>
      <c r="B16180" t="s">
        <v>2045</v>
      </c>
      <c r="C16180" t="s">
        <v>29</v>
      </c>
      <c r="D16180" s="3">
        <v>45576</v>
      </c>
      <c r="E16180" s="3">
        <v>45578</v>
      </c>
      <c r="F16180">
        <v>13608.33</v>
      </c>
      <c r="G16180" t="s">
        <v>3057</v>
      </c>
      <c r="H16180">
        <v>2</v>
      </c>
    </row>
    <row r="16181" spans="1:8">
      <c r="A16181" t="s">
        <v>19230</v>
      </c>
      <c r="B16181" t="s">
        <v>2045</v>
      </c>
      <c r="C16181" t="s">
        <v>29</v>
      </c>
      <c r="D16181" s="3">
        <v>45607</v>
      </c>
      <c r="E16181" s="3">
        <v>45608</v>
      </c>
      <c r="F16181">
        <v>13608.33</v>
      </c>
      <c r="G16181" t="s">
        <v>3057</v>
      </c>
      <c r="H16181">
        <v>1</v>
      </c>
    </row>
    <row r="16182" spans="1:8">
      <c r="A16182" t="s">
        <v>19231</v>
      </c>
      <c r="B16182" t="s">
        <v>2045</v>
      </c>
      <c r="C16182" t="s">
        <v>29</v>
      </c>
      <c r="D16182" s="3">
        <v>45637</v>
      </c>
      <c r="E16182" s="3">
        <v>45637</v>
      </c>
      <c r="F16182">
        <v>13608.33</v>
      </c>
      <c r="G16182" t="s">
        <v>3048</v>
      </c>
      <c r="H16182">
        <v>0</v>
      </c>
    </row>
    <row r="16183" spans="1:8">
      <c r="A16183" t="s">
        <v>19232</v>
      </c>
      <c r="B16183" t="s">
        <v>2045</v>
      </c>
      <c r="C16183" t="s">
        <v>29</v>
      </c>
      <c r="D16183" s="3">
        <v>45668</v>
      </c>
      <c r="E16183" s="3">
        <v>45668</v>
      </c>
      <c r="F16183">
        <v>13608.33</v>
      </c>
      <c r="G16183" t="s">
        <v>3048</v>
      </c>
      <c r="H16183">
        <v>0</v>
      </c>
    </row>
    <row r="16184" spans="1:8">
      <c r="A16184" t="s">
        <v>19233</v>
      </c>
      <c r="B16184" t="s">
        <v>2045</v>
      </c>
      <c r="C16184" t="s">
        <v>29</v>
      </c>
      <c r="D16184" s="3">
        <v>45699</v>
      </c>
      <c r="E16184" s="3">
        <v>45699</v>
      </c>
      <c r="F16184">
        <v>13608.33</v>
      </c>
      <c r="G16184" t="s">
        <v>3048</v>
      </c>
      <c r="H16184">
        <v>0</v>
      </c>
    </row>
    <row r="16185" spans="1:8">
      <c r="A16185" t="s">
        <v>19234</v>
      </c>
      <c r="B16185" t="s">
        <v>2045</v>
      </c>
      <c r="C16185" t="s">
        <v>29</v>
      </c>
      <c r="D16185" s="3">
        <v>45727</v>
      </c>
      <c r="E16185" s="3">
        <v>45727</v>
      </c>
      <c r="F16185">
        <v>13608.33</v>
      </c>
      <c r="G16185" t="s">
        <v>3048</v>
      </c>
      <c r="H16185">
        <v>0</v>
      </c>
    </row>
    <row r="16186" spans="1:8">
      <c r="A16186" t="s">
        <v>19235</v>
      </c>
      <c r="B16186" t="s">
        <v>2045</v>
      </c>
      <c r="C16186" t="s">
        <v>29</v>
      </c>
      <c r="D16186" s="3">
        <v>45758</v>
      </c>
      <c r="E16186" s="3">
        <v>45758</v>
      </c>
      <c r="F16186">
        <v>13608.33</v>
      </c>
      <c r="G16186" t="s">
        <v>3048</v>
      </c>
      <c r="H16186">
        <v>0</v>
      </c>
    </row>
    <row r="16187" spans="1:8">
      <c r="A16187" t="s">
        <v>19236</v>
      </c>
      <c r="B16187" t="s">
        <v>2045</v>
      </c>
      <c r="C16187" t="s">
        <v>29</v>
      </c>
      <c r="D16187" s="3">
        <v>45788</v>
      </c>
      <c r="E16187" s="3">
        <v>45791</v>
      </c>
      <c r="F16187">
        <v>13608.33</v>
      </c>
      <c r="G16187" t="s">
        <v>3057</v>
      </c>
      <c r="H16187">
        <v>3</v>
      </c>
    </row>
    <row r="16188" spans="1:8">
      <c r="A16188" t="s">
        <v>19237</v>
      </c>
      <c r="B16188" t="s">
        <v>2045</v>
      </c>
      <c r="C16188" t="s">
        <v>29</v>
      </c>
      <c r="D16188" s="3">
        <v>45819</v>
      </c>
      <c r="E16188" s="3">
        <v>45819</v>
      </c>
      <c r="F16188">
        <v>13608.33</v>
      </c>
      <c r="G16188" t="s">
        <v>3048</v>
      </c>
      <c r="H16188">
        <v>0</v>
      </c>
    </row>
    <row r="16189" spans="1:8">
      <c r="A16189" t="s">
        <v>19238</v>
      </c>
      <c r="B16189" t="s">
        <v>2045</v>
      </c>
      <c r="C16189" t="s">
        <v>29</v>
      </c>
      <c r="D16189" s="3">
        <v>45849</v>
      </c>
      <c r="E16189" s="3">
        <v>45850</v>
      </c>
      <c r="F16189">
        <v>13608.33</v>
      </c>
      <c r="G16189" t="s">
        <v>3057</v>
      </c>
      <c r="H16189">
        <v>1</v>
      </c>
    </row>
    <row r="16190" spans="1:8">
      <c r="A16190" t="s">
        <v>19239</v>
      </c>
      <c r="B16190" t="s">
        <v>2045</v>
      </c>
      <c r="C16190" t="s">
        <v>29</v>
      </c>
      <c r="D16190" s="3">
        <v>45880</v>
      </c>
      <c r="E16190" s="3">
        <v>45880</v>
      </c>
      <c r="F16190">
        <v>13608.33</v>
      </c>
      <c r="G16190" t="s">
        <v>3048</v>
      </c>
      <c r="H16190">
        <v>0</v>
      </c>
    </row>
    <row r="16191" spans="1:8">
      <c r="A16191" t="s">
        <v>19240</v>
      </c>
      <c r="B16191" t="s">
        <v>2045</v>
      </c>
      <c r="C16191" t="s">
        <v>29</v>
      </c>
      <c r="D16191" s="3">
        <v>45911</v>
      </c>
      <c r="E16191" s="3">
        <v>45911</v>
      </c>
      <c r="F16191">
        <v>13608.33</v>
      </c>
      <c r="G16191" t="s">
        <v>3048</v>
      </c>
      <c r="H16191">
        <v>0</v>
      </c>
    </row>
    <row r="16192" spans="1:8">
      <c r="A16192" t="s">
        <v>19241</v>
      </c>
      <c r="B16192" t="s">
        <v>2045</v>
      </c>
      <c r="C16192" t="s">
        <v>29</v>
      </c>
      <c r="D16192" s="3">
        <v>45941</v>
      </c>
      <c r="E16192" s="3">
        <v>45941</v>
      </c>
      <c r="F16192">
        <v>13608.33</v>
      </c>
      <c r="G16192" t="s">
        <v>3048</v>
      </c>
      <c r="H16192">
        <v>0</v>
      </c>
    </row>
    <row r="16193" spans="1:8">
      <c r="A16193" t="s">
        <v>19242</v>
      </c>
      <c r="B16193" t="s">
        <v>2045</v>
      </c>
      <c r="C16193" t="s">
        <v>29</v>
      </c>
      <c r="D16193" s="3">
        <v>45972</v>
      </c>
      <c r="E16193" s="3">
        <v>45979</v>
      </c>
      <c r="F16193">
        <v>13608.33</v>
      </c>
      <c r="G16193" t="s">
        <v>3057</v>
      </c>
      <c r="H16193">
        <v>7</v>
      </c>
    </row>
    <row r="16194" spans="1:8">
      <c r="A16194" t="s">
        <v>19243</v>
      </c>
      <c r="B16194" t="s">
        <v>2045</v>
      </c>
      <c r="C16194" t="s">
        <v>29</v>
      </c>
      <c r="D16194" s="3">
        <v>46002</v>
      </c>
      <c r="E16194" s="3">
        <v>46002</v>
      </c>
      <c r="F16194">
        <v>13608.33</v>
      </c>
      <c r="G16194" t="s">
        <v>3048</v>
      </c>
      <c r="H16194">
        <v>0</v>
      </c>
    </row>
    <row r="16195" spans="1:8">
      <c r="A16195" t="s">
        <v>19244</v>
      </c>
      <c r="B16195" t="s">
        <v>2045</v>
      </c>
      <c r="C16195" t="s">
        <v>29</v>
      </c>
      <c r="D16195" s="3">
        <v>46033</v>
      </c>
      <c r="E16195" s="3">
        <v>46033</v>
      </c>
      <c r="F16195">
        <v>13608.33</v>
      </c>
      <c r="G16195" t="s">
        <v>3048</v>
      </c>
      <c r="H16195">
        <v>0</v>
      </c>
    </row>
    <row r="16196" spans="1:8">
      <c r="A16196" t="s">
        <v>19245</v>
      </c>
      <c r="B16196" t="s">
        <v>2045</v>
      </c>
      <c r="C16196" t="s">
        <v>29</v>
      </c>
      <c r="D16196" s="3">
        <v>46064</v>
      </c>
      <c r="E16196" s="3">
        <v>46064</v>
      </c>
      <c r="F16196">
        <v>13608.33</v>
      </c>
      <c r="G16196" t="s">
        <v>3048</v>
      </c>
      <c r="H16196">
        <v>0</v>
      </c>
    </row>
    <row r="16197" spans="1:8">
      <c r="A16197" t="s">
        <v>19246</v>
      </c>
      <c r="B16197" t="s">
        <v>2045</v>
      </c>
      <c r="C16197" t="s">
        <v>29</v>
      </c>
      <c r="D16197" s="3">
        <v>46092</v>
      </c>
      <c r="E16197" s="3">
        <v>46092</v>
      </c>
      <c r="F16197">
        <v>13608.33</v>
      </c>
      <c r="G16197" t="s">
        <v>3048</v>
      </c>
      <c r="H16197">
        <v>0</v>
      </c>
    </row>
    <row r="16198" spans="1:8">
      <c r="A16198" t="s">
        <v>19247</v>
      </c>
      <c r="B16198" t="s">
        <v>2045</v>
      </c>
      <c r="C16198" t="s">
        <v>29</v>
      </c>
      <c r="D16198" s="3">
        <v>46123</v>
      </c>
      <c r="E16198" s="3">
        <v>46123</v>
      </c>
      <c r="F16198">
        <v>13608.33</v>
      </c>
      <c r="G16198" t="s">
        <v>3048</v>
      </c>
      <c r="H16198">
        <v>0</v>
      </c>
    </row>
    <row r="16199" spans="1:8">
      <c r="A16199" t="s">
        <v>19248</v>
      </c>
      <c r="B16199" t="s">
        <v>2045</v>
      </c>
      <c r="C16199" t="s">
        <v>29</v>
      </c>
      <c r="D16199" s="3">
        <v>46153</v>
      </c>
      <c r="E16199" s="3">
        <v>46153</v>
      </c>
      <c r="F16199">
        <v>13608.33</v>
      </c>
      <c r="G16199" t="s">
        <v>3048</v>
      </c>
      <c r="H16199">
        <v>0</v>
      </c>
    </row>
    <row r="16200" spans="1:8">
      <c r="A16200" t="s">
        <v>19249</v>
      </c>
      <c r="B16200" t="s">
        <v>2045</v>
      </c>
      <c r="C16200" t="s">
        <v>29</v>
      </c>
      <c r="D16200" s="3">
        <v>46184</v>
      </c>
      <c r="E16200" s="3">
        <v>46184</v>
      </c>
      <c r="F16200">
        <v>13608.33</v>
      </c>
      <c r="G16200" t="s">
        <v>3048</v>
      </c>
      <c r="H16200">
        <v>0</v>
      </c>
    </row>
    <row r="16201" spans="1:8">
      <c r="A16201" t="s">
        <v>19250</v>
      </c>
      <c r="B16201" t="s">
        <v>2045</v>
      </c>
      <c r="C16201" t="s">
        <v>29</v>
      </c>
      <c r="D16201" s="3">
        <v>46214</v>
      </c>
      <c r="E16201" s="3">
        <v>46214</v>
      </c>
      <c r="F16201">
        <v>13608.33</v>
      </c>
      <c r="G16201" t="s">
        <v>3048</v>
      </c>
      <c r="H16201">
        <v>0</v>
      </c>
    </row>
    <row r="16202" spans="1:8">
      <c r="A16202" t="s">
        <v>19251</v>
      </c>
      <c r="B16202" t="s">
        <v>2046</v>
      </c>
      <c r="C16202" t="s">
        <v>319</v>
      </c>
      <c r="D16202" s="3">
        <v>45606</v>
      </c>
      <c r="E16202" s="3">
        <v>45606</v>
      </c>
      <c r="F16202">
        <v>12741.67</v>
      </c>
      <c r="G16202" t="s">
        <v>3048</v>
      </c>
      <c r="H16202">
        <v>0</v>
      </c>
    </row>
    <row r="16203" spans="1:8">
      <c r="A16203" t="s">
        <v>19252</v>
      </c>
      <c r="B16203" t="s">
        <v>2046</v>
      </c>
      <c r="C16203" t="s">
        <v>319</v>
      </c>
      <c r="D16203" s="3">
        <v>45636</v>
      </c>
      <c r="E16203" s="3">
        <v>45636</v>
      </c>
      <c r="F16203">
        <v>12741.67</v>
      </c>
      <c r="G16203" t="s">
        <v>3048</v>
      </c>
      <c r="H16203">
        <v>0</v>
      </c>
    </row>
    <row r="16204" spans="1:8">
      <c r="A16204" t="s">
        <v>19253</v>
      </c>
      <c r="B16204" t="s">
        <v>2046</v>
      </c>
      <c r="C16204" t="s">
        <v>319</v>
      </c>
      <c r="D16204" s="3">
        <v>45667</v>
      </c>
      <c r="E16204" s="3">
        <v>45667</v>
      </c>
      <c r="F16204">
        <v>12741.67</v>
      </c>
      <c r="G16204" t="s">
        <v>3048</v>
      </c>
      <c r="H16204">
        <v>0</v>
      </c>
    </row>
    <row r="16205" spans="1:8">
      <c r="A16205" t="s">
        <v>19254</v>
      </c>
      <c r="B16205" t="s">
        <v>2046</v>
      </c>
      <c r="C16205" t="s">
        <v>319</v>
      </c>
      <c r="D16205" s="3">
        <v>45698</v>
      </c>
      <c r="E16205" s="3">
        <v>45705</v>
      </c>
      <c r="F16205">
        <v>12741.67</v>
      </c>
      <c r="G16205" t="s">
        <v>3057</v>
      </c>
      <c r="H16205">
        <v>7</v>
      </c>
    </row>
    <row r="16206" spans="1:8">
      <c r="A16206" t="s">
        <v>19255</v>
      </c>
      <c r="B16206" t="s">
        <v>2046</v>
      </c>
      <c r="C16206" t="s">
        <v>319</v>
      </c>
      <c r="D16206" s="3">
        <v>45726</v>
      </c>
      <c r="E16206" s="3">
        <v>45727</v>
      </c>
      <c r="F16206">
        <v>12741.67</v>
      </c>
      <c r="G16206" t="s">
        <v>3057</v>
      </c>
      <c r="H16206">
        <v>1</v>
      </c>
    </row>
    <row r="16207" spans="1:8">
      <c r="A16207" t="s">
        <v>19256</v>
      </c>
      <c r="B16207" t="s">
        <v>2046</v>
      </c>
      <c r="C16207" t="s">
        <v>319</v>
      </c>
      <c r="D16207" s="3">
        <v>45757</v>
      </c>
      <c r="E16207" s="3">
        <v>45757</v>
      </c>
      <c r="F16207">
        <v>12741.67</v>
      </c>
      <c r="G16207" t="s">
        <v>3048</v>
      </c>
      <c r="H16207">
        <v>0</v>
      </c>
    </row>
    <row r="16208" spans="1:8">
      <c r="A16208" t="s">
        <v>19257</v>
      </c>
      <c r="B16208" t="s">
        <v>2046</v>
      </c>
      <c r="C16208" t="s">
        <v>319</v>
      </c>
      <c r="D16208" s="3">
        <v>45787</v>
      </c>
      <c r="E16208" s="3">
        <v>45788</v>
      </c>
      <c r="F16208">
        <v>12741.67</v>
      </c>
      <c r="G16208" t="s">
        <v>3057</v>
      </c>
      <c r="H16208">
        <v>1</v>
      </c>
    </row>
    <row r="16209" spans="1:8">
      <c r="A16209" t="s">
        <v>19258</v>
      </c>
      <c r="B16209" t="s">
        <v>2046</v>
      </c>
      <c r="C16209" t="s">
        <v>319</v>
      </c>
      <c r="D16209" s="3">
        <v>45818</v>
      </c>
      <c r="E16209" s="3">
        <v>45818</v>
      </c>
      <c r="F16209">
        <v>12741.67</v>
      </c>
      <c r="G16209" t="s">
        <v>3048</v>
      </c>
      <c r="H16209">
        <v>0</v>
      </c>
    </row>
    <row r="16210" spans="1:8">
      <c r="A16210" t="s">
        <v>19259</v>
      </c>
      <c r="B16210" t="s">
        <v>2046</v>
      </c>
      <c r="C16210" t="s">
        <v>319</v>
      </c>
      <c r="D16210" s="3">
        <v>45848</v>
      </c>
      <c r="E16210" s="3">
        <v>45848</v>
      </c>
      <c r="F16210">
        <v>12741.67</v>
      </c>
      <c r="G16210" t="s">
        <v>3048</v>
      </c>
      <c r="H16210">
        <v>0</v>
      </c>
    </row>
    <row r="16211" spans="1:8">
      <c r="A16211" t="s">
        <v>19260</v>
      </c>
      <c r="B16211" t="s">
        <v>2046</v>
      </c>
      <c r="C16211" t="s">
        <v>319</v>
      </c>
      <c r="D16211" s="3">
        <v>45879</v>
      </c>
      <c r="E16211" s="3">
        <v>45879</v>
      </c>
      <c r="F16211">
        <v>12741.67</v>
      </c>
      <c r="G16211" t="s">
        <v>3048</v>
      </c>
      <c r="H16211">
        <v>0</v>
      </c>
    </row>
    <row r="16212" spans="1:8">
      <c r="A16212" t="s">
        <v>19261</v>
      </c>
      <c r="B16212" t="s">
        <v>2046</v>
      </c>
      <c r="C16212" t="s">
        <v>319</v>
      </c>
      <c r="D16212" s="3">
        <v>45910</v>
      </c>
      <c r="E16212" s="3">
        <v>45911</v>
      </c>
      <c r="F16212">
        <v>12741.67</v>
      </c>
      <c r="G16212" t="s">
        <v>3057</v>
      </c>
      <c r="H16212">
        <v>1</v>
      </c>
    </row>
    <row r="16213" spans="1:8">
      <c r="A16213" t="s">
        <v>19262</v>
      </c>
      <c r="B16213" t="s">
        <v>2046</v>
      </c>
      <c r="C16213" t="s">
        <v>319</v>
      </c>
      <c r="D16213" s="3">
        <v>45940</v>
      </c>
      <c r="E16213" s="3">
        <v>45947</v>
      </c>
      <c r="F16213">
        <v>12741.67</v>
      </c>
      <c r="G16213" t="s">
        <v>3057</v>
      </c>
      <c r="H16213">
        <v>7</v>
      </c>
    </row>
    <row r="16214" spans="1:8">
      <c r="A16214" t="s">
        <v>19263</v>
      </c>
      <c r="B16214" t="s">
        <v>2046</v>
      </c>
      <c r="C16214" t="s">
        <v>319</v>
      </c>
      <c r="D16214" s="3">
        <v>45971</v>
      </c>
      <c r="E16214" s="3">
        <v>45986</v>
      </c>
      <c r="F16214">
        <v>12741.67</v>
      </c>
      <c r="G16214" t="s">
        <v>3112</v>
      </c>
      <c r="H16214">
        <v>15</v>
      </c>
    </row>
    <row r="16215" spans="1:8">
      <c r="A16215" t="s">
        <v>19264</v>
      </c>
      <c r="B16215" t="s">
        <v>2046</v>
      </c>
      <c r="C16215" t="s">
        <v>319</v>
      </c>
      <c r="D16215" s="3">
        <v>46001</v>
      </c>
      <c r="E16215" s="3">
        <v>46001</v>
      </c>
      <c r="F16215">
        <v>12741.67</v>
      </c>
      <c r="G16215" t="s">
        <v>3048</v>
      </c>
      <c r="H16215">
        <v>0</v>
      </c>
    </row>
    <row r="16216" spans="1:8">
      <c r="A16216" t="s">
        <v>19265</v>
      </c>
      <c r="B16216" t="s">
        <v>2046</v>
      </c>
      <c r="C16216" t="s">
        <v>319</v>
      </c>
      <c r="D16216" s="3">
        <v>46032</v>
      </c>
      <c r="E16216" s="3">
        <v>46032</v>
      </c>
      <c r="F16216">
        <v>12741.67</v>
      </c>
      <c r="G16216" t="s">
        <v>3048</v>
      </c>
      <c r="H16216">
        <v>0</v>
      </c>
    </row>
    <row r="16217" spans="1:8">
      <c r="A16217" t="s">
        <v>19266</v>
      </c>
      <c r="B16217" t="s">
        <v>2046</v>
      </c>
      <c r="C16217" t="s">
        <v>319</v>
      </c>
      <c r="D16217" s="3">
        <v>46063</v>
      </c>
      <c r="E16217" s="3">
        <v>46063</v>
      </c>
      <c r="F16217">
        <v>12741.67</v>
      </c>
      <c r="G16217" t="s">
        <v>3048</v>
      </c>
      <c r="H16217">
        <v>0</v>
      </c>
    </row>
    <row r="16218" spans="1:8">
      <c r="A16218" t="s">
        <v>19267</v>
      </c>
      <c r="B16218" t="s">
        <v>2046</v>
      </c>
      <c r="C16218" t="s">
        <v>319</v>
      </c>
      <c r="D16218" s="3">
        <v>46091</v>
      </c>
      <c r="E16218" s="3">
        <v>46091</v>
      </c>
      <c r="F16218">
        <v>12741.67</v>
      </c>
      <c r="G16218" t="s">
        <v>3048</v>
      </c>
      <c r="H16218">
        <v>0</v>
      </c>
    </row>
    <row r="16219" spans="1:8">
      <c r="A16219" t="s">
        <v>19268</v>
      </c>
      <c r="B16219" t="s">
        <v>2046</v>
      </c>
      <c r="C16219" t="s">
        <v>319</v>
      </c>
      <c r="D16219" s="3">
        <v>46122</v>
      </c>
      <c r="E16219" s="3">
        <v>46122</v>
      </c>
      <c r="F16219">
        <v>12741.67</v>
      </c>
      <c r="G16219" t="s">
        <v>3048</v>
      </c>
      <c r="H16219">
        <v>0</v>
      </c>
    </row>
    <row r="16220" spans="1:8">
      <c r="A16220" t="s">
        <v>19269</v>
      </c>
      <c r="B16220" t="s">
        <v>2046</v>
      </c>
      <c r="C16220" t="s">
        <v>319</v>
      </c>
      <c r="D16220" s="3">
        <v>46152</v>
      </c>
      <c r="E16220" s="3">
        <v>46152</v>
      </c>
      <c r="F16220">
        <v>12741.67</v>
      </c>
      <c r="G16220" t="s">
        <v>3048</v>
      </c>
      <c r="H16220">
        <v>0</v>
      </c>
    </row>
    <row r="16221" spans="1:8">
      <c r="A16221" t="s">
        <v>19270</v>
      </c>
      <c r="B16221" t="s">
        <v>2046</v>
      </c>
      <c r="C16221" t="s">
        <v>319</v>
      </c>
      <c r="D16221" s="3">
        <v>46183</v>
      </c>
      <c r="E16221" s="3">
        <v>46183</v>
      </c>
      <c r="F16221">
        <v>12741.67</v>
      </c>
      <c r="G16221" t="s">
        <v>3048</v>
      </c>
      <c r="H16221">
        <v>0</v>
      </c>
    </row>
    <row r="16222" spans="1:8">
      <c r="A16222" t="s">
        <v>19271</v>
      </c>
      <c r="B16222" t="s">
        <v>2046</v>
      </c>
      <c r="C16222" t="s">
        <v>319</v>
      </c>
      <c r="D16222" s="3">
        <v>46213</v>
      </c>
      <c r="E16222" s="3">
        <v>46213</v>
      </c>
      <c r="F16222">
        <v>12741.67</v>
      </c>
      <c r="G16222" t="s">
        <v>3048</v>
      </c>
      <c r="H16222">
        <v>0</v>
      </c>
    </row>
    <row r="16223" spans="1:8">
      <c r="A16223" t="s">
        <v>19272</v>
      </c>
      <c r="B16223" t="s">
        <v>2046</v>
      </c>
      <c r="C16223" t="s">
        <v>319</v>
      </c>
      <c r="D16223" s="3">
        <v>46244</v>
      </c>
      <c r="E16223" s="3">
        <v>46244</v>
      </c>
      <c r="F16223">
        <v>12741.67</v>
      </c>
      <c r="G16223" t="s">
        <v>3048</v>
      </c>
      <c r="H16223">
        <v>0</v>
      </c>
    </row>
    <row r="16224" spans="1:8">
      <c r="A16224" t="s">
        <v>19273</v>
      </c>
      <c r="B16224" t="s">
        <v>2046</v>
      </c>
      <c r="C16224" t="s">
        <v>319</v>
      </c>
      <c r="D16224" s="3">
        <v>46275</v>
      </c>
      <c r="E16224" s="3">
        <v>46282</v>
      </c>
      <c r="F16224">
        <v>12741.67</v>
      </c>
      <c r="G16224" t="s">
        <v>3057</v>
      </c>
      <c r="H16224">
        <v>7</v>
      </c>
    </row>
    <row r="16225" spans="1:8">
      <c r="A16225" t="s">
        <v>19274</v>
      </c>
      <c r="B16225" t="s">
        <v>2046</v>
      </c>
      <c r="C16225" t="s">
        <v>319</v>
      </c>
      <c r="D16225" s="3">
        <v>46305</v>
      </c>
      <c r="E16225" s="3">
        <v>46305</v>
      </c>
      <c r="F16225">
        <v>12741.67</v>
      </c>
      <c r="G16225" t="s">
        <v>3048</v>
      </c>
      <c r="H16225">
        <v>0</v>
      </c>
    </row>
    <row r="16226" spans="1:8">
      <c r="A16226" t="s">
        <v>19275</v>
      </c>
      <c r="B16226" t="s">
        <v>2047</v>
      </c>
      <c r="C16226" t="s">
        <v>176</v>
      </c>
      <c r="D16226" s="3">
        <v>45845</v>
      </c>
      <c r="E16226" s="3">
        <v>45845</v>
      </c>
      <c r="F16226">
        <v>11454.17</v>
      </c>
      <c r="G16226" t="s">
        <v>3048</v>
      </c>
      <c r="H16226">
        <v>0</v>
      </c>
    </row>
    <row r="16227" spans="1:8">
      <c r="A16227" t="s">
        <v>19276</v>
      </c>
      <c r="B16227" t="s">
        <v>2047</v>
      </c>
      <c r="C16227" t="s">
        <v>176</v>
      </c>
      <c r="D16227" s="3">
        <v>45876</v>
      </c>
      <c r="E16227" s="3">
        <v>45876</v>
      </c>
      <c r="F16227">
        <v>11454.17</v>
      </c>
      <c r="G16227" t="s">
        <v>3048</v>
      </c>
      <c r="H16227">
        <v>0</v>
      </c>
    </row>
    <row r="16228" spans="1:8">
      <c r="A16228" t="s">
        <v>19277</v>
      </c>
      <c r="B16228" t="s">
        <v>2047</v>
      </c>
      <c r="C16228" t="s">
        <v>176</v>
      </c>
      <c r="D16228" s="3">
        <v>45907</v>
      </c>
      <c r="E16228" s="3">
        <v>45907</v>
      </c>
      <c r="F16228">
        <v>11454.17</v>
      </c>
      <c r="G16228" t="s">
        <v>3048</v>
      </c>
      <c r="H16228">
        <v>0</v>
      </c>
    </row>
    <row r="16229" spans="1:8">
      <c r="A16229" t="s">
        <v>19278</v>
      </c>
      <c r="B16229" t="s">
        <v>2047</v>
      </c>
      <c r="C16229" t="s">
        <v>176</v>
      </c>
      <c r="D16229" s="3">
        <v>45937</v>
      </c>
      <c r="E16229" s="3">
        <v>45937</v>
      </c>
      <c r="F16229">
        <v>11454.17</v>
      </c>
      <c r="G16229" t="s">
        <v>3048</v>
      </c>
      <c r="H16229">
        <v>0</v>
      </c>
    </row>
    <row r="16230" spans="1:8">
      <c r="A16230" t="s">
        <v>19279</v>
      </c>
      <c r="B16230" t="s">
        <v>2047</v>
      </c>
      <c r="C16230" t="s">
        <v>176</v>
      </c>
      <c r="D16230" s="3">
        <v>45968</v>
      </c>
      <c r="E16230" s="3">
        <v>45968</v>
      </c>
      <c r="F16230">
        <v>11454.17</v>
      </c>
      <c r="G16230" t="s">
        <v>3048</v>
      </c>
      <c r="H16230">
        <v>0</v>
      </c>
    </row>
    <row r="16231" spans="1:8">
      <c r="A16231" t="s">
        <v>19280</v>
      </c>
      <c r="B16231" t="s">
        <v>2047</v>
      </c>
      <c r="C16231" t="s">
        <v>176</v>
      </c>
      <c r="D16231" s="3">
        <v>45998</v>
      </c>
      <c r="E16231" s="3">
        <v>45998</v>
      </c>
      <c r="F16231">
        <v>11454.17</v>
      </c>
      <c r="G16231" t="s">
        <v>3048</v>
      </c>
      <c r="H16231">
        <v>0</v>
      </c>
    </row>
    <row r="16232" spans="1:8">
      <c r="A16232" t="s">
        <v>19281</v>
      </c>
      <c r="B16232" t="s">
        <v>2047</v>
      </c>
      <c r="C16232" t="s">
        <v>176</v>
      </c>
      <c r="D16232" s="3">
        <v>46029</v>
      </c>
      <c r="E16232" s="3">
        <v>46029</v>
      </c>
      <c r="F16232">
        <v>11454.17</v>
      </c>
      <c r="G16232" t="s">
        <v>3048</v>
      </c>
      <c r="H16232">
        <v>0</v>
      </c>
    </row>
    <row r="16233" spans="1:8">
      <c r="A16233" t="s">
        <v>19282</v>
      </c>
      <c r="B16233" t="s">
        <v>2047</v>
      </c>
      <c r="C16233" t="s">
        <v>176</v>
      </c>
      <c r="D16233" s="3">
        <v>46060</v>
      </c>
      <c r="E16233" s="3">
        <v>46062</v>
      </c>
      <c r="F16233">
        <v>11454.17</v>
      </c>
      <c r="G16233" t="s">
        <v>3057</v>
      </c>
      <c r="H16233">
        <v>2</v>
      </c>
    </row>
    <row r="16234" spans="1:8">
      <c r="A16234" t="s">
        <v>19283</v>
      </c>
      <c r="B16234" t="s">
        <v>2047</v>
      </c>
      <c r="C16234" t="s">
        <v>176</v>
      </c>
      <c r="D16234" s="3">
        <v>46088</v>
      </c>
      <c r="E16234" s="3">
        <v>46089</v>
      </c>
      <c r="F16234">
        <v>11454.17</v>
      </c>
      <c r="G16234" t="s">
        <v>3057</v>
      </c>
      <c r="H16234">
        <v>1</v>
      </c>
    </row>
    <row r="16235" spans="1:8">
      <c r="A16235" t="s">
        <v>19284</v>
      </c>
      <c r="B16235" t="s">
        <v>2047</v>
      </c>
      <c r="C16235" t="s">
        <v>176</v>
      </c>
      <c r="D16235" s="3">
        <v>46119</v>
      </c>
      <c r="E16235" s="3">
        <v>46119</v>
      </c>
      <c r="F16235">
        <v>11454.17</v>
      </c>
      <c r="G16235" t="s">
        <v>3048</v>
      </c>
      <c r="H16235">
        <v>0</v>
      </c>
    </row>
    <row r="16236" spans="1:8">
      <c r="A16236" t="s">
        <v>19285</v>
      </c>
      <c r="B16236" t="s">
        <v>2047</v>
      </c>
      <c r="C16236" t="s">
        <v>176</v>
      </c>
      <c r="D16236" s="3">
        <v>46149</v>
      </c>
      <c r="E16236" s="3">
        <v>46152</v>
      </c>
      <c r="F16236">
        <v>11454.17</v>
      </c>
      <c r="G16236" t="s">
        <v>3057</v>
      </c>
      <c r="H16236">
        <v>3</v>
      </c>
    </row>
    <row r="16237" spans="1:8">
      <c r="A16237" t="s">
        <v>19286</v>
      </c>
      <c r="B16237" t="s">
        <v>2047</v>
      </c>
      <c r="C16237" t="s">
        <v>176</v>
      </c>
      <c r="D16237" s="3">
        <v>46180</v>
      </c>
      <c r="E16237" s="3">
        <v>46182</v>
      </c>
      <c r="F16237">
        <v>11454.17</v>
      </c>
      <c r="G16237" t="s">
        <v>3057</v>
      </c>
      <c r="H16237">
        <v>2</v>
      </c>
    </row>
    <row r="16238" spans="1:8">
      <c r="A16238" t="s">
        <v>19287</v>
      </c>
      <c r="B16238" t="s">
        <v>2047</v>
      </c>
      <c r="C16238" t="s">
        <v>176</v>
      </c>
      <c r="D16238" s="3">
        <v>46210</v>
      </c>
      <c r="E16238" s="3">
        <v>46210</v>
      </c>
      <c r="F16238">
        <v>11454.17</v>
      </c>
      <c r="G16238" t="s">
        <v>3048</v>
      </c>
      <c r="H16238">
        <v>0</v>
      </c>
    </row>
    <row r="16239" spans="1:8">
      <c r="A16239" t="s">
        <v>19288</v>
      </c>
      <c r="B16239" t="s">
        <v>2047</v>
      </c>
      <c r="C16239" t="s">
        <v>176</v>
      </c>
      <c r="D16239" s="3">
        <v>46241</v>
      </c>
      <c r="E16239" s="3">
        <v>46241</v>
      </c>
      <c r="F16239">
        <v>11454.17</v>
      </c>
      <c r="G16239" t="s">
        <v>3048</v>
      </c>
      <c r="H16239">
        <v>0</v>
      </c>
    </row>
    <row r="16240" spans="1:8">
      <c r="A16240" t="s">
        <v>19289</v>
      </c>
      <c r="B16240" t="s">
        <v>2047</v>
      </c>
      <c r="C16240" t="s">
        <v>176</v>
      </c>
      <c r="D16240" s="3">
        <v>46272</v>
      </c>
      <c r="E16240" s="3">
        <v>46272</v>
      </c>
      <c r="F16240">
        <v>11454.17</v>
      </c>
      <c r="G16240" t="s">
        <v>3048</v>
      </c>
      <c r="H16240">
        <v>0</v>
      </c>
    </row>
    <row r="16241" spans="1:8">
      <c r="A16241" t="s">
        <v>19290</v>
      </c>
      <c r="B16241" t="s">
        <v>2047</v>
      </c>
      <c r="C16241" t="s">
        <v>176</v>
      </c>
      <c r="D16241" s="3">
        <v>46302</v>
      </c>
      <c r="E16241" s="3">
        <v>46303</v>
      </c>
      <c r="F16241">
        <v>11454.17</v>
      </c>
      <c r="G16241" t="s">
        <v>3057</v>
      </c>
      <c r="H16241">
        <v>1</v>
      </c>
    </row>
    <row r="16242" spans="1:8">
      <c r="A16242" t="s">
        <v>19291</v>
      </c>
      <c r="B16242" t="s">
        <v>2047</v>
      </c>
      <c r="C16242" t="s">
        <v>176</v>
      </c>
      <c r="D16242" s="3">
        <v>46333</v>
      </c>
      <c r="E16242" s="3">
        <v>46333</v>
      </c>
      <c r="F16242">
        <v>11454.17</v>
      </c>
      <c r="G16242" t="s">
        <v>3048</v>
      </c>
      <c r="H16242">
        <v>0</v>
      </c>
    </row>
    <row r="16243" spans="1:8">
      <c r="A16243" t="s">
        <v>19292</v>
      </c>
      <c r="B16243" t="s">
        <v>2047</v>
      </c>
      <c r="C16243" t="s">
        <v>176</v>
      </c>
      <c r="D16243" s="3">
        <v>46363</v>
      </c>
      <c r="E16243" s="3">
        <v>46363</v>
      </c>
      <c r="F16243">
        <v>11454.17</v>
      </c>
      <c r="G16243" t="s">
        <v>3048</v>
      </c>
      <c r="H16243">
        <v>0</v>
      </c>
    </row>
    <row r="16244" spans="1:8">
      <c r="A16244" t="s">
        <v>19293</v>
      </c>
      <c r="B16244" t="s">
        <v>2047</v>
      </c>
      <c r="C16244" t="s">
        <v>176</v>
      </c>
      <c r="D16244" s="3">
        <v>46394</v>
      </c>
      <c r="E16244" s="3">
        <v>46394</v>
      </c>
      <c r="F16244">
        <v>11454.17</v>
      </c>
      <c r="G16244" t="s">
        <v>3048</v>
      </c>
      <c r="H16244">
        <v>0</v>
      </c>
    </row>
    <row r="16245" spans="1:8">
      <c r="A16245" t="s">
        <v>19294</v>
      </c>
      <c r="B16245" t="s">
        <v>2047</v>
      </c>
      <c r="C16245" t="s">
        <v>176</v>
      </c>
      <c r="D16245" s="3">
        <v>46425</v>
      </c>
      <c r="E16245" s="3">
        <v>46425</v>
      </c>
      <c r="F16245">
        <v>11454.17</v>
      </c>
      <c r="G16245" t="s">
        <v>3048</v>
      </c>
      <c r="H16245">
        <v>0</v>
      </c>
    </row>
    <row r="16246" spans="1:8">
      <c r="A16246" t="s">
        <v>19295</v>
      </c>
      <c r="B16246" t="s">
        <v>2047</v>
      </c>
      <c r="C16246" t="s">
        <v>176</v>
      </c>
      <c r="D16246" s="3">
        <v>46453</v>
      </c>
      <c r="E16246" s="3">
        <v>46455</v>
      </c>
      <c r="F16246">
        <v>11454.17</v>
      </c>
      <c r="G16246" t="s">
        <v>3057</v>
      </c>
      <c r="H16246">
        <v>2</v>
      </c>
    </row>
    <row r="16247" spans="1:8">
      <c r="A16247" t="s">
        <v>19296</v>
      </c>
      <c r="B16247" t="s">
        <v>2047</v>
      </c>
      <c r="C16247" t="s">
        <v>176</v>
      </c>
      <c r="D16247" s="3">
        <v>46484</v>
      </c>
      <c r="E16247" s="3">
        <v>46486</v>
      </c>
      <c r="F16247">
        <v>11454.17</v>
      </c>
      <c r="G16247" t="s">
        <v>3057</v>
      </c>
      <c r="H16247">
        <v>2</v>
      </c>
    </row>
    <row r="16248" spans="1:8">
      <c r="A16248" t="s">
        <v>19297</v>
      </c>
      <c r="B16248" t="s">
        <v>2047</v>
      </c>
      <c r="C16248" t="s">
        <v>176</v>
      </c>
      <c r="D16248" s="3">
        <v>46514</v>
      </c>
      <c r="E16248" s="3">
        <v>46514</v>
      </c>
      <c r="F16248">
        <v>11454.17</v>
      </c>
      <c r="G16248" t="s">
        <v>3048</v>
      </c>
      <c r="H16248">
        <v>0</v>
      </c>
    </row>
    <row r="16249" spans="1:8">
      <c r="A16249" t="s">
        <v>19298</v>
      </c>
      <c r="B16249" t="s">
        <v>2047</v>
      </c>
      <c r="C16249" t="s">
        <v>176</v>
      </c>
      <c r="D16249" s="3">
        <v>46545</v>
      </c>
      <c r="E16249" s="3">
        <v>46545</v>
      </c>
      <c r="F16249">
        <v>11454.17</v>
      </c>
      <c r="G16249" t="s">
        <v>3048</v>
      </c>
      <c r="H16249">
        <v>0</v>
      </c>
    </row>
    <row r="16250" spans="1:8">
      <c r="A16250" t="s">
        <v>19299</v>
      </c>
      <c r="B16250" t="s">
        <v>2048</v>
      </c>
      <c r="C16250" t="s">
        <v>170</v>
      </c>
      <c r="D16250" s="3">
        <v>45798</v>
      </c>
      <c r="E16250" s="3">
        <v>45798</v>
      </c>
      <c r="F16250">
        <v>6162.5</v>
      </c>
      <c r="G16250" t="s">
        <v>3048</v>
      </c>
      <c r="H16250">
        <v>0</v>
      </c>
    </row>
    <row r="16251" spans="1:8">
      <c r="A16251" t="s">
        <v>19300</v>
      </c>
      <c r="B16251" t="s">
        <v>2048</v>
      </c>
      <c r="C16251" t="s">
        <v>170</v>
      </c>
      <c r="D16251" s="3">
        <v>45829</v>
      </c>
      <c r="E16251" s="3">
        <v>45829</v>
      </c>
      <c r="F16251">
        <v>6162.5</v>
      </c>
      <c r="G16251" t="s">
        <v>3048</v>
      </c>
      <c r="H16251">
        <v>0</v>
      </c>
    </row>
    <row r="16252" spans="1:8">
      <c r="A16252" t="s">
        <v>19301</v>
      </c>
      <c r="B16252" t="s">
        <v>2048</v>
      </c>
      <c r="C16252" t="s">
        <v>170</v>
      </c>
      <c r="D16252" s="3">
        <v>45859</v>
      </c>
      <c r="E16252" s="3">
        <v>45859</v>
      </c>
      <c r="F16252">
        <v>6162.5</v>
      </c>
      <c r="G16252" t="s">
        <v>3048</v>
      </c>
      <c r="H16252">
        <v>0</v>
      </c>
    </row>
    <row r="16253" spans="1:8">
      <c r="A16253" t="s">
        <v>19302</v>
      </c>
      <c r="B16253" t="s">
        <v>2048</v>
      </c>
      <c r="C16253" t="s">
        <v>170</v>
      </c>
      <c r="D16253" s="3">
        <v>45890</v>
      </c>
      <c r="E16253" s="3">
        <v>45891</v>
      </c>
      <c r="F16253">
        <v>6162.5</v>
      </c>
      <c r="G16253" t="s">
        <v>3057</v>
      </c>
      <c r="H16253">
        <v>1</v>
      </c>
    </row>
    <row r="16254" spans="1:8">
      <c r="A16254" t="s">
        <v>19303</v>
      </c>
      <c r="B16254" t="s">
        <v>2048</v>
      </c>
      <c r="C16254" t="s">
        <v>170</v>
      </c>
      <c r="D16254" s="3">
        <v>45921</v>
      </c>
      <c r="E16254" s="3">
        <v>45921</v>
      </c>
      <c r="F16254">
        <v>6162.5</v>
      </c>
      <c r="G16254" t="s">
        <v>3048</v>
      </c>
      <c r="H16254">
        <v>0</v>
      </c>
    </row>
    <row r="16255" spans="1:8">
      <c r="A16255" t="s">
        <v>19304</v>
      </c>
      <c r="B16255" t="s">
        <v>2048</v>
      </c>
      <c r="C16255" t="s">
        <v>170</v>
      </c>
      <c r="D16255" s="3">
        <v>45951</v>
      </c>
      <c r="E16255" s="3">
        <v>45951</v>
      </c>
      <c r="F16255">
        <v>6162.5</v>
      </c>
      <c r="G16255" t="s">
        <v>3048</v>
      </c>
      <c r="H16255">
        <v>0</v>
      </c>
    </row>
    <row r="16256" spans="1:8">
      <c r="A16256" t="s">
        <v>19305</v>
      </c>
      <c r="B16256" t="s">
        <v>2048</v>
      </c>
      <c r="C16256" t="s">
        <v>170</v>
      </c>
      <c r="D16256" s="3">
        <v>45982</v>
      </c>
      <c r="E16256" s="3">
        <v>45982</v>
      </c>
      <c r="F16256">
        <v>6162.5</v>
      </c>
      <c r="G16256" t="s">
        <v>3048</v>
      </c>
      <c r="H16256">
        <v>0</v>
      </c>
    </row>
    <row r="16257" spans="1:8">
      <c r="A16257" t="s">
        <v>19306</v>
      </c>
      <c r="B16257" t="s">
        <v>2048</v>
      </c>
      <c r="C16257" t="s">
        <v>170</v>
      </c>
      <c r="D16257" s="3">
        <v>46012</v>
      </c>
      <c r="E16257" s="3">
        <v>46012</v>
      </c>
      <c r="F16257">
        <v>6162.5</v>
      </c>
      <c r="G16257" t="s">
        <v>3048</v>
      </c>
      <c r="H16257">
        <v>0</v>
      </c>
    </row>
    <row r="16258" spans="1:8">
      <c r="A16258" t="s">
        <v>19307</v>
      </c>
      <c r="B16258" t="s">
        <v>2048</v>
      </c>
      <c r="C16258" t="s">
        <v>170</v>
      </c>
      <c r="D16258" s="3">
        <v>46043</v>
      </c>
      <c r="E16258" s="3">
        <v>46043</v>
      </c>
      <c r="F16258">
        <v>6162.5</v>
      </c>
      <c r="G16258" t="s">
        <v>3048</v>
      </c>
      <c r="H16258">
        <v>0</v>
      </c>
    </row>
    <row r="16259" spans="1:8">
      <c r="A16259" t="s">
        <v>19308</v>
      </c>
      <c r="B16259" t="s">
        <v>2048</v>
      </c>
      <c r="C16259" t="s">
        <v>170</v>
      </c>
      <c r="D16259" s="3">
        <v>46074</v>
      </c>
      <c r="E16259" s="3">
        <v>46074</v>
      </c>
      <c r="F16259">
        <v>6162.5</v>
      </c>
      <c r="G16259" t="s">
        <v>3048</v>
      </c>
      <c r="H16259">
        <v>0</v>
      </c>
    </row>
    <row r="16260" spans="1:8">
      <c r="A16260" t="s">
        <v>19309</v>
      </c>
      <c r="B16260" t="s">
        <v>2048</v>
      </c>
      <c r="C16260" t="s">
        <v>170</v>
      </c>
      <c r="D16260" s="3">
        <v>46102</v>
      </c>
      <c r="E16260" s="3">
        <v>46102</v>
      </c>
      <c r="F16260">
        <v>6162.5</v>
      </c>
      <c r="G16260" t="s">
        <v>3048</v>
      </c>
      <c r="H16260">
        <v>0</v>
      </c>
    </row>
    <row r="16261" spans="1:8">
      <c r="A16261" t="s">
        <v>19310</v>
      </c>
      <c r="B16261" t="s">
        <v>2048</v>
      </c>
      <c r="C16261" t="s">
        <v>170</v>
      </c>
      <c r="D16261" s="3">
        <v>46133</v>
      </c>
      <c r="E16261" s="3">
        <v>46135</v>
      </c>
      <c r="F16261">
        <v>6162.5</v>
      </c>
      <c r="G16261" t="s">
        <v>3057</v>
      </c>
      <c r="H16261">
        <v>2</v>
      </c>
    </row>
    <row r="16262" spans="1:8">
      <c r="A16262" t="s">
        <v>19311</v>
      </c>
      <c r="B16262" t="s">
        <v>2048</v>
      </c>
      <c r="C16262" t="s">
        <v>170</v>
      </c>
      <c r="D16262" s="3">
        <v>46163</v>
      </c>
      <c r="E16262" s="3">
        <v>46163</v>
      </c>
      <c r="F16262">
        <v>6162.5</v>
      </c>
      <c r="G16262" t="s">
        <v>3048</v>
      </c>
      <c r="H16262">
        <v>0</v>
      </c>
    </row>
    <row r="16263" spans="1:8">
      <c r="A16263" t="s">
        <v>19312</v>
      </c>
      <c r="B16263" t="s">
        <v>2048</v>
      </c>
      <c r="C16263" t="s">
        <v>170</v>
      </c>
      <c r="D16263" s="3">
        <v>46194</v>
      </c>
      <c r="E16263" s="3">
        <v>46194</v>
      </c>
      <c r="F16263">
        <v>6162.5</v>
      </c>
      <c r="G16263" t="s">
        <v>3048</v>
      </c>
      <c r="H16263">
        <v>0</v>
      </c>
    </row>
    <row r="16264" spans="1:8">
      <c r="A16264" t="s">
        <v>19313</v>
      </c>
      <c r="B16264" t="s">
        <v>2048</v>
      </c>
      <c r="C16264" t="s">
        <v>170</v>
      </c>
      <c r="D16264" s="3">
        <v>46224</v>
      </c>
      <c r="E16264" s="3">
        <v>46231</v>
      </c>
      <c r="F16264">
        <v>6162.5</v>
      </c>
      <c r="G16264" t="s">
        <v>3057</v>
      </c>
      <c r="H16264">
        <v>7</v>
      </c>
    </row>
    <row r="16265" spans="1:8">
      <c r="A16265" t="s">
        <v>19314</v>
      </c>
      <c r="B16265" t="s">
        <v>2048</v>
      </c>
      <c r="C16265" t="s">
        <v>170</v>
      </c>
      <c r="D16265" s="3">
        <v>46255</v>
      </c>
      <c r="E16265" s="3">
        <v>46255</v>
      </c>
      <c r="F16265">
        <v>6162.5</v>
      </c>
      <c r="G16265" t="s">
        <v>3048</v>
      </c>
      <c r="H16265">
        <v>0</v>
      </c>
    </row>
    <row r="16266" spans="1:8">
      <c r="A16266" t="s">
        <v>19315</v>
      </c>
      <c r="B16266" t="s">
        <v>2048</v>
      </c>
      <c r="C16266" t="s">
        <v>170</v>
      </c>
      <c r="D16266" s="3">
        <v>46286</v>
      </c>
      <c r="E16266" s="3">
        <v>46286</v>
      </c>
      <c r="F16266">
        <v>6162.5</v>
      </c>
      <c r="G16266" t="s">
        <v>3048</v>
      </c>
      <c r="H16266">
        <v>0</v>
      </c>
    </row>
    <row r="16267" spans="1:8">
      <c r="A16267" t="s">
        <v>19316</v>
      </c>
      <c r="B16267" t="s">
        <v>2048</v>
      </c>
      <c r="C16267" t="s">
        <v>170</v>
      </c>
      <c r="D16267" s="3">
        <v>46316</v>
      </c>
      <c r="E16267" s="3">
        <v>46316</v>
      </c>
      <c r="F16267">
        <v>6162.5</v>
      </c>
      <c r="G16267" t="s">
        <v>3048</v>
      </c>
      <c r="H16267">
        <v>0</v>
      </c>
    </row>
    <row r="16268" spans="1:8">
      <c r="A16268" t="s">
        <v>19317</v>
      </c>
      <c r="B16268" t="s">
        <v>2048</v>
      </c>
      <c r="C16268" t="s">
        <v>170</v>
      </c>
      <c r="D16268" s="3">
        <v>46347</v>
      </c>
      <c r="E16268" s="3">
        <v>46348</v>
      </c>
      <c r="F16268">
        <v>6162.5</v>
      </c>
      <c r="G16268" t="s">
        <v>3057</v>
      </c>
      <c r="H16268">
        <v>1</v>
      </c>
    </row>
    <row r="16269" spans="1:8">
      <c r="A16269" t="s">
        <v>19318</v>
      </c>
      <c r="B16269" t="s">
        <v>2048</v>
      </c>
      <c r="C16269" t="s">
        <v>170</v>
      </c>
      <c r="D16269" s="3">
        <v>46377</v>
      </c>
      <c r="E16269" s="3">
        <v>46377</v>
      </c>
      <c r="F16269">
        <v>6162.5</v>
      </c>
      <c r="G16269" t="s">
        <v>3048</v>
      </c>
      <c r="H16269">
        <v>0</v>
      </c>
    </row>
    <row r="16270" spans="1:8">
      <c r="A16270" t="s">
        <v>19319</v>
      </c>
      <c r="B16270" t="s">
        <v>2048</v>
      </c>
      <c r="C16270" t="s">
        <v>170</v>
      </c>
      <c r="D16270" s="3">
        <v>46408</v>
      </c>
      <c r="E16270" s="3">
        <v>46408</v>
      </c>
      <c r="F16270">
        <v>6162.5</v>
      </c>
      <c r="G16270" t="s">
        <v>3048</v>
      </c>
      <c r="H16270">
        <v>0</v>
      </c>
    </row>
    <row r="16271" spans="1:8">
      <c r="A16271" t="s">
        <v>19320</v>
      </c>
      <c r="B16271" t="s">
        <v>2048</v>
      </c>
      <c r="C16271" t="s">
        <v>170</v>
      </c>
      <c r="D16271" s="3">
        <v>46439</v>
      </c>
      <c r="E16271" s="3">
        <v>46439</v>
      </c>
      <c r="F16271">
        <v>6162.5</v>
      </c>
      <c r="G16271" t="s">
        <v>3048</v>
      </c>
      <c r="H16271">
        <v>0</v>
      </c>
    </row>
    <row r="16272" spans="1:8">
      <c r="A16272" t="s">
        <v>19321</v>
      </c>
      <c r="B16272" t="s">
        <v>2048</v>
      </c>
      <c r="C16272" t="s">
        <v>170</v>
      </c>
      <c r="D16272" s="3">
        <v>46467</v>
      </c>
      <c r="E16272" s="3">
        <v>46467</v>
      </c>
      <c r="F16272">
        <v>6162.5</v>
      </c>
      <c r="G16272" t="s">
        <v>3048</v>
      </c>
      <c r="H16272">
        <v>0</v>
      </c>
    </row>
    <row r="16273" spans="1:8">
      <c r="A16273" t="s">
        <v>19322</v>
      </c>
      <c r="B16273" t="s">
        <v>2048</v>
      </c>
      <c r="C16273" t="s">
        <v>170</v>
      </c>
      <c r="D16273" s="3">
        <v>46498</v>
      </c>
      <c r="E16273" s="3">
        <v>46498</v>
      </c>
      <c r="F16273">
        <v>6162.5</v>
      </c>
      <c r="G16273" t="s">
        <v>3048</v>
      </c>
      <c r="H16273">
        <v>0</v>
      </c>
    </row>
    <row r="16274" spans="1:8">
      <c r="A16274" t="s">
        <v>19323</v>
      </c>
      <c r="B16274" t="s">
        <v>2049</v>
      </c>
      <c r="C16274" t="s">
        <v>770</v>
      </c>
      <c r="D16274" s="3">
        <v>45441</v>
      </c>
      <c r="E16274" s="3">
        <v>45441</v>
      </c>
      <c r="F16274">
        <v>2854.17</v>
      </c>
      <c r="G16274" t="s">
        <v>3048</v>
      </c>
      <c r="H16274">
        <v>0</v>
      </c>
    </row>
    <row r="16275" spans="1:8">
      <c r="A16275" t="s">
        <v>19324</v>
      </c>
      <c r="B16275" t="s">
        <v>2049</v>
      </c>
      <c r="C16275" t="s">
        <v>770</v>
      </c>
      <c r="D16275" s="3">
        <v>45472</v>
      </c>
      <c r="E16275" s="3">
        <v>45472</v>
      </c>
      <c r="F16275">
        <v>2854.17</v>
      </c>
      <c r="G16275" t="s">
        <v>3048</v>
      </c>
      <c r="H16275">
        <v>0</v>
      </c>
    </row>
    <row r="16276" spans="1:8">
      <c r="A16276" t="s">
        <v>19325</v>
      </c>
      <c r="B16276" t="s">
        <v>2049</v>
      </c>
      <c r="C16276" t="s">
        <v>770</v>
      </c>
      <c r="D16276" s="3">
        <v>45502</v>
      </c>
      <c r="E16276" s="3">
        <v>45502</v>
      </c>
      <c r="F16276">
        <v>2854.17</v>
      </c>
      <c r="G16276" t="s">
        <v>3048</v>
      </c>
      <c r="H16276">
        <v>0</v>
      </c>
    </row>
    <row r="16277" spans="1:8">
      <c r="A16277" t="s">
        <v>19326</v>
      </c>
      <c r="B16277" t="s">
        <v>2049</v>
      </c>
      <c r="C16277" t="s">
        <v>770</v>
      </c>
      <c r="D16277" s="3">
        <v>45533</v>
      </c>
      <c r="E16277" s="3">
        <v>45533</v>
      </c>
      <c r="F16277">
        <v>2854.17</v>
      </c>
      <c r="G16277" t="s">
        <v>3048</v>
      </c>
      <c r="H16277">
        <v>0</v>
      </c>
    </row>
    <row r="16278" spans="1:8">
      <c r="A16278" t="s">
        <v>19327</v>
      </c>
      <c r="B16278" t="s">
        <v>2049</v>
      </c>
      <c r="C16278" t="s">
        <v>770</v>
      </c>
      <c r="D16278" s="3">
        <v>45564</v>
      </c>
      <c r="E16278" s="3">
        <v>45564</v>
      </c>
      <c r="F16278">
        <v>2854.17</v>
      </c>
      <c r="G16278" t="s">
        <v>3048</v>
      </c>
      <c r="H16278">
        <v>0</v>
      </c>
    </row>
    <row r="16279" spans="1:8">
      <c r="A16279" t="s">
        <v>19328</v>
      </c>
      <c r="B16279" t="s">
        <v>2049</v>
      </c>
      <c r="C16279" t="s">
        <v>770</v>
      </c>
      <c r="D16279" s="3">
        <v>45594</v>
      </c>
      <c r="E16279" s="3">
        <v>45594</v>
      </c>
      <c r="F16279">
        <v>2854.17</v>
      </c>
      <c r="G16279" t="s">
        <v>3048</v>
      </c>
      <c r="H16279">
        <v>0</v>
      </c>
    </row>
    <row r="16280" spans="1:8">
      <c r="A16280" t="s">
        <v>19329</v>
      </c>
      <c r="B16280" t="s">
        <v>2049</v>
      </c>
      <c r="C16280" t="s">
        <v>770</v>
      </c>
      <c r="D16280" s="3">
        <v>45625</v>
      </c>
      <c r="E16280" s="3">
        <v>45625</v>
      </c>
      <c r="F16280">
        <v>2854.17</v>
      </c>
      <c r="G16280" t="s">
        <v>3048</v>
      </c>
      <c r="H16280">
        <v>0</v>
      </c>
    </row>
    <row r="16281" spans="1:8">
      <c r="A16281" t="s">
        <v>19330</v>
      </c>
      <c r="B16281" t="s">
        <v>2049</v>
      </c>
      <c r="C16281" t="s">
        <v>770</v>
      </c>
      <c r="D16281" s="3">
        <v>45655</v>
      </c>
      <c r="E16281" s="3">
        <v>45658</v>
      </c>
      <c r="F16281">
        <v>2854.17</v>
      </c>
      <c r="G16281" t="s">
        <v>3057</v>
      </c>
      <c r="H16281">
        <v>3</v>
      </c>
    </row>
    <row r="16282" spans="1:8">
      <c r="A16282" t="s">
        <v>19331</v>
      </c>
      <c r="B16282" t="s">
        <v>2049</v>
      </c>
      <c r="C16282" t="s">
        <v>770</v>
      </c>
      <c r="D16282" s="3">
        <v>45686</v>
      </c>
      <c r="E16282" s="3">
        <v>45687</v>
      </c>
      <c r="F16282">
        <v>2854.17</v>
      </c>
      <c r="G16282" t="s">
        <v>3057</v>
      </c>
      <c r="H16282">
        <v>1</v>
      </c>
    </row>
    <row r="16283" spans="1:8">
      <c r="A16283" t="s">
        <v>19332</v>
      </c>
      <c r="B16283" t="s">
        <v>2049</v>
      </c>
      <c r="C16283" t="s">
        <v>770</v>
      </c>
      <c r="D16283" s="3">
        <v>45716</v>
      </c>
      <c r="E16283" s="3">
        <v>45716</v>
      </c>
      <c r="F16283">
        <v>2854.17</v>
      </c>
      <c r="G16283" t="s">
        <v>3048</v>
      </c>
      <c r="H16283">
        <v>0</v>
      </c>
    </row>
    <row r="16284" spans="1:8">
      <c r="A16284" t="s">
        <v>19333</v>
      </c>
      <c r="B16284" t="s">
        <v>2049</v>
      </c>
      <c r="C16284" t="s">
        <v>770</v>
      </c>
      <c r="D16284" s="3">
        <v>45745</v>
      </c>
      <c r="E16284" s="3">
        <v>45745</v>
      </c>
      <c r="F16284">
        <v>2854.17</v>
      </c>
      <c r="G16284" t="s">
        <v>3048</v>
      </c>
      <c r="H16284">
        <v>0</v>
      </c>
    </row>
    <row r="16285" spans="1:8">
      <c r="A16285" t="s">
        <v>19334</v>
      </c>
      <c r="B16285" t="s">
        <v>2049</v>
      </c>
      <c r="C16285" t="s">
        <v>770</v>
      </c>
      <c r="D16285" s="3">
        <v>45776</v>
      </c>
      <c r="E16285" s="3">
        <v>45776</v>
      </c>
      <c r="F16285">
        <v>2854.17</v>
      </c>
      <c r="G16285" t="s">
        <v>3048</v>
      </c>
      <c r="H16285">
        <v>0</v>
      </c>
    </row>
    <row r="16286" spans="1:8">
      <c r="A16286" t="s">
        <v>19335</v>
      </c>
      <c r="B16286" t="s">
        <v>2049</v>
      </c>
      <c r="C16286" t="s">
        <v>770</v>
      </c>
      <c r="D16286" s="3">
        <v>45806</v>
      </c>
      <c r="E16286" s="3">
        <v>45813</v>
      </c>
      <c r="F16286">
        <v>2854.17</v>
      </c>
      <c r="G16286" t="s">
        <v>3057</v>
      </c>
      <c r="H16286">
        <v>7</v>
      </c>
    </row>
    <row r="16287" spans="1:8">
      <c r="A16287" t="s">
        <v>19336</v>
      </c>
      <c r="B16287" t="s">
        <v>2049</v>
      </c>
      <c r="C16287" t="s">
        <v>770</v>
      </c>
      <c r="D16287" s="3">
        <v>45837</v>
      </c>
      <c r="E16287" s="3">
        <v>45838</v>
      </c>
      <c r="F16287">
        <v>2854.17</v>
      </c>
      <c r="G16287" t="s">
        <v>3057</v>
      </c>
      <c r="H16287">
        <v>1</v>
      </c>
    </row>
    <row r="16288" spans="1:8">
      <c r="A16288" t="s">
        <v>19337</v>
      </c>
      <c r="B16288" t="s">
        <v>2049</v>
      </c>
      <c r="C16288" t="s">
        <v>770</v>
      </c>
      <c r="D16288" s="3">
        <v>45867</v>
      </c>
      <c r="E16288" s="3">
        <v>45867</v>
      </c>
      <c r="F16288">
        <v>2854.17</v>
      </c>
      <c r="G16288" t="s">
        <v>3048</v>
      </c>
      <c r="H16288">
        <v>0</v>
      </c>
    </row>
    <row r="16289" spans="1:8">
      <c r="A16289" t="s">
        <v>19338</v>
      </c>
      <c r="B16289" t="s">
        <v>2049</v>
      </c>
      <c r="C16289" t="s">
        <v>770</v>
      </c>
      <c r="D16289" s="3">
        <v>45898</v>
      </c>
      <c r="E16289" s="3">
        <v>45898</v>
      </c>
      <c r="F16289">
        <v>2854.17</v>
      </c>
      <c r="G16289" t="s">
        <v>3048</v>
      </c>
      <c r="H16289">
        <v>0</v>
      </c>
    </row>
    <row r="16290" spans="1:8">
      <c r="A16290" t="s">
        <v>19339</v>
      </c>
      <c r="B16290" t="s">
        <v>2049</v>
      </c>
      <c r="C16290" t="s">
        <v>770</v>
      </c>
      <c r="D16290" s="3">
        <v>45929</v>
      </c>
      <c r="E16290" s="3">
        <v>45929</v>
      </c>
      <c r="F16290">
        <v>2854.17</v>
      </c>
      <c r="G16290" t="s">
        <v>3048</v>
      </c>
      <c r="H16290">
        <v>0</v>
      </c>
    </row>
    <row r="16291" spans="1:8">
      <c r="A16291" t="s">
        <v>19340</v>
      </c>
      <c r="B16291" t="s">
        <v>2049</v>
      </c>
      <c r="C16291" t="s">
        <v>770</v>
      </c>
      <c r="D16291" s="3">
        <v>45959</v>
      </c>
      <c r="E16291" s="3">
        <v>45959</v>
      </c>
      <c r="F16291">
        <v>2854.17</v>
      </c>
      <c r="G16291" t="s">
        <v>3048</v>
      </c>
      <c r="H16291">
        <v>0</v>
      </c>
    </row>
    <row r="16292" spans="1:8">
      <c r="A16292" t="s">
        <v>19341</v>
      </c>
      <c r="B16292" t="s">
        <v>2049</v>
      </c>
      <c r="C16292" t="s">
        <v>770</v>
      </c>
      <c r="D16292" s="3">
        <v>45990</v>
      </c>
      <c r="E16292" s="3">
        <v>45997</v>
      </c>
      <c r="F16292">
        <v>2854.17</v>
      </c>
      <c r="G16292" t="s">
        <v>3057</v>
      </c>
      <c r="H16292">
        <v>7</v>
      </c>
    </row>
    <row r="16293" spans="1:8">
      <c r="A16293" t="s">
        <v>19342</v>
      </c>
      <c r="B16293" t="s">
        <v>2049</v>
      </c>
      <c r="C16293" t="s">
        <v>770</v>
      </c>
      <c r="D16293" s="3">
        <v>46020</v>
      </c>
      <c r="E16293" s="3">
        <v>46035</v>
      </c>
      <c r="F16293">
        <v>2854.17</v>
      </c>
      <c r="G16293" t="s">
        <v>3112</v>
      </c>
      <c r="H16293">
        <v>15</v>
      </c>
    </row>
    <row r="16294" spans="1:8">
      <c r="A16294" t="s">
        <v>19343</v>
      </c>
      <c r="B16294" t="s">
        <v>2049</v>
      </c>
      <c r="C16294" t="s">
        <v>770</v>
      </c>
      <c r="D16294" s="3">
        <v>46051</v>
      </c>
      <c r="E16294" s="3">
        <v>46052</v>
      </c>
      <c r="F16294">
        <v>2854.17</v>
      </c>
      <c r="G16294" t="s">
        <v>3057</v>
      </c>
      <c r="H16294">
        <v>1</v>
      </c>
    </row>
    <row r="16295" spans="1:8">
      <c r="A16295" t="s">
        <v>19344</v>
      </c>
      <c r="B16295" t="s">
        <v>2049</v>
      </c>
      <c r="C16295" t="s">
        <v>770</v>
      </c>
      <c r="D16295" s="3">
        <v>46081</v>
      </c>
      <c r="E16295" s="3">
        <v>46081</v>
      </c>
      <c r="F16295">
        <v>2854.17</v>
      </c>
      <c r="G16295" t="s">
        <v>3048</v>
      </c>
      <c r="H16295">
        <v>0</v>
      </c>
    </row>
    <row r="16296" spans="1:8">
      <c r="A16296" t="s">
        <v>19345</v>
      </c>
      <c r="B16296" t="s">
        <v>2049</v>
      </c>
      <c r="C16296" t="s">
        <v>770</v>
      </c>
      <c r="D16296" s="3">
        <v>46110</v>
      </c>
      <c r="E16296" s="3">
        <v>46110</v>
      </c>
      <c r="F16296">
        <v>2854.17</v>
      </c>
      <c r="G16296" t="s">
        <v>3048</v>
      </c>
      <c r="H16296">
        <v>0</v>
      </c>
    </row>
    <row r="16297" spans="1:8">
      <c r="A16297" t="s">
        <v>19346</v>
      </c>
      <c r="B16297" t="s">
        <v>2049</v>
      </c>
      <c r="C16297" t="s">
        <v>770</v>
      </c>
      <c r="D16297" s="3">
        <v>46141</v>
      </c>
      <c r="E16297" s="3">
        <v>46141</v>
      </c>
      <c r="F16297">
        <v>2854.17</v>
      </c>
      <c r="G16297" t="s">
        <v>3048</v>
      </c>
      <c r="H16297">
        <v>0</v>
      </c>
    </row>
    <row r="16298" spans="1:8">
      <c r="A16298" t="s">
        <v>19347</v>
      </c>
      <c r="B16298" t="s">
        <v>2050</v>
      </c>
      <c r="C16298" t="s">
        <v>197</v>
      </c>
      <c r="D16298" s="3">
        <v>45566</v>
      </c>
      <c r="E16298" s="3">
        <v>45567</v>
      </c>
      <c r="F16298">
        <v>10008.33</v>
      </c>
      <c r="G16298" t="s">
        <v>3057</v>
      </c>
      <c r="H16298">
        <v>1</v>
      </c>
    </row>
    <row r="16299" spans="1:8">
      <c r="A16299" t="s">
        <v>19348</v>
      </c>
      <c r="B16299" t="s">
        <v>2050</v>
      </c>
      <c r="C16299" t="s">
        <v>197</v>
      </c>
      <c r="D16299" s="3">
        <v>45597</v>
      </c>
      <c r="E16299" s="3">
        <v>45597</v>
      </c>
      <c r="F16299">
        <v>10008.33</v>
      </c>
      <c r="G16299" t="s">
        <v>3048</v>
      </c>
      <c r="H16299">
        <v>0</v>
      </c>
    </row>
    <row r="16300" spans="1:8">
      <c r="A16300" t="s">
        <v>19349</v>
      </c>
      <c r="B16300" t="s">
        <v>2050</v>
      </c>
      <c r="C16300" t="s">
        <v>197</v>
      </c>
      <c r="D16300" s="3">
        <v>45627</v>
      </c>
      <c r="E16300" s="3">
        <v>45627</v>
      </c>
      <c r="F16300">
        <v>10008.33</v>
      </c>
      <c r="G16300" t="s">
        <v>3048</v>
      </c>
      <c r="H16300">
        <v>0</v>
      </c>
    </row>
    <row r="16301" spans="1:8">
      <c r="A16301" t="s">
        <v>19350</v>
      </c>
      <c r="B16301" t="s">
        <v>2050</v>
      </c>
      <c r="C16301" t="s">
        <v>197</v>
      </c>
      <c r="D16301" s="3">
        <v>45658</v>
      </c>
      <c r="E16301" s="3">
        <v>45658</v>
      </c>
      <c r="F16301">
        <v>10008.33</v>
      </c>
      <c r="G16301" t="s">
        <v>3048</v>
      </c>
      <c r="H16301">
        <v>0</v>
      </c>
    </row>
    <row r="16302" spans="1:8">
      <c r="A16302" t="s">
        <v>19351</v>
      </c>
      <c r="B16302" t="s">
        <v>2050</v>
      </c>
      <c r="C16302" t="s">
        <v>197</v>
      </c>
      <c r="D16302" s="3">
        <v>45689</v>
      </c>
      <c r="E16302" s="3">
        <v>45689</v>
      </c>
      <c r="F16302">
        <v>10008.33</v>
      </c>
      <c r="G16302" t="s">
        <v>3048</v>
      </c>
      <c r="H16302">
        <v>0</v>
      </c>
    </row>
    <row r="16303" spans="1:8">
      <c r="A16303" t="s">
        <v>19352</v>
      </c>
      <c r="B16303" t="s">
        <v>2050</v>
      </c>
      <c r="C16303" t="s">
        <v>197</v>
      </c>
      <c r="D16303" s="3">
        <v>45717</v>
      </c>
      <c r="E16303" s="3">
        <v>45724</v>
      </c>
      <c r="F16303">
        <v>10008.33</v>
      </c>
      <c r="G16303" t="s">
        <v>3057</v>
      </c>
      <c r="H16303">
        <v>7</v>
      </c>
    </row>
    <row r="16304" spans="1:8">
      <c r="A16304" t="s">
        <v>19353</v>
      </c>
      <c r="B16304" t="s">
        <v>2050</v>
      </c>
      <c r="C16304" t="s">
        <v>197</v>
      </c>
      <c r="D16304" s="3">
        <v>45748</v>
      </c>
      <c r="E16304" s="3">
        <v>45755</v>
      </c>
      <c r="F16304">
        <v>10008.33</v>
      </c>
      <c r="G16304" t="s">
        <v>3057</v>
      </c>
      <c r="H16304">
        <v>7</v>
      </c>
    </row>
    <row r="16305" spans="1:8">
      <c r="A16305" t="s">
        <v>19354</v>
      </c>
      <c r="B16305" t="s">
        <v>2050</v>
      </c>
      <c r="C16305" t="s">
        <v>197</v>
      </c>
      <c r="D16305" s="3">
        <v>45778</v>
      </c>
      <c r="E16305" s="3">
        <v>45779</v>
      </c>
      <c r="F16305">
        <v>10008.33</v>
      </c>
      <c r="G16305" t="s">
        <v>3057</v>
      </c>
      <c r="H16305">
        <v>1</v>
      </c>
    </row>
    <row r="16306" spans="1:8">
      <c r="A16306" t="s">
        <v>19355</v>
      </c>
      <c r="B16306" t="s">
        <v>2050</v>
      </c>
      <c r="C16306" t="s">
        <v>197</v>
      </c>
      <c r="D16306" s="3">
        <v>45809</v>
      </c>
      <c r="E16306" s="3">
        <v>45812</v>
      </c>
      <c r="F16306">
        <v>10008.33</v>
      </c>
      <c r="G16306" t="s">
        <v>3057</v>
      </c>
      <c r="H16306">
        <v>3</v>
      </c>
    </row>
    <row r="16307" spans="1:8">
      <c r="A16307" t="s">
        <v>19356</v>
      </c>
      <c r="B16307" t="s">
        <v>2050</v>
      </c>
      <c r="C16307" t="s">
        <v>197</v>
      </c>
      <c r="D16307" s="3">
        <v>45839</v>
      </c>
      <c r="E16307" s="3">
        <v>45839</v>
      </c>
      <c r="F16307">
        <v>10008.33</v>
      </c>
      <c r="G16307" t="s">
        <v>3048</v>
      </c>
      <c r="H16307">
        <v>0</v>
      </c>
    </row>
    <row r="16308" spans="1:8">
      <c r="A16308" t="s">
        <v>19357</v>
      </c>
      <c r="B16308" t="s">
        <v>2050</v>
      </c>
      <c r="C16308" t="s">
        <v>197</v>
      </c>
      <c r="D16308" s="3">
        <v>45870</v>
      </c>
      <c r="E16308" s="3">
        <v>45870</v>
      </c>
      <c r="F16308">
        <v>10008.33</v>
      </c>
      <c r="G16308" t="s">
        <v>3048</v>
      </c>
      <c r="H16308">
        <v>0</v>
      </c>
    </row>
    <row r="16309" spans="1:8">
      <c r="A16309" t="s">
        <v>19358</v>
      </c>
      <c r="B16309" t="s">
        <v>2050</v>
      </c>
      <c r="C16309" t="s">
        <v>197</v>
      </c>
      <c r="D16309" s="3">
        <v>45901</v>
      </c>
      <c r="E16309" s="3">
        <v>45901</v>
      </c>
      <c r="F16309">
        <v>10008.33</v>
      </c>
      <c r="G16309" t="s">
        <v>3048</v>
      </c>
      <c r="H16309">
        <v>0</v>
      </c>
    </row>
    <row r="16310" spans="1:8">
      <c r="A16310" t="s">
        <v>19359</v>
      </c>
      <c r="B16310" t="s">
        <v>2050</v>
      </c>
      <c r="C16310" t="s">
        <v>197</v>
      </c>
      <c r="D16310" s="3">
        <v>45931</v>
      </c>
      <c r="E16310" s="3">
        <v>45931</v>
      </c>
      <c r="F16310">
        <v>10008.33</v>
      </c>
      <c r="G16310" t="s">
        <v>3048</v>
      </c>
      <c r="H16310">
        <v>0</v>
      </c>
    </row>
    <row r="16311" spans="1:8">
      <c r="A16311" t="s">
        <v>19360</v>
      </c>
      <c r="B16311" t="s">
        <v>2050</v>
      </c>
      <c r="C16311" t="s">
        <v>197</v>
      </c>
      <c r="D16311" s="3">
        <v>45962</v>
      </c>
      <c r="E16311" s="3">
        <v>45962</v>
      </c>
      <c r="F16311">
        <v>10008.33</v>
      </c>
      <c r="G16311" t="s">
        <v>3048</v>
      </c>
      <c r="H16311">
        <v>0</v>
      </c>
    </row>
    <row r="16312" spans="1:8">
      <c r="A16312" t="s">
        <v>19361</v>
      </c>
      <c r="B16312" t="s">
        <v>2050</v>
      </c>
      <c r="C16312" t="s">
        <v>197</v>
      </c>
      <c r="D16312" s="3">
        <v>45992</v>
      </c>
      <c r="E16312" s="3">
        <v>45994</v>
      </c>
      <c r="F16312">
        <v>10008.33</v>
      </c>
      <c r="G16312" t="s">
        <v>3057</v>
      </c>
      <c r="H16312">
        <v>2</v>
      </c>
    </row>
    <row r="16313" spans="1:8">
      <c r="A16313" t="s">
        <v>19362</v>
      </c>
      <c r="B16313" t="s">
        <v>2050</v>
      </c>
      <c r="C16313" t="s">
        <v>197</v>
      </c>
      <c r="D16313" s="3">
        <v>46023</v>
      </c>
      <c r="E16313" s="3">
        <v>46023</v>
      </c>
      <c r="F16313">
        <v>10008.33</v>
      </c>
      <c r="G16313" t="s">
        <v>3048</v>
      </c>
      <c r="H16313">
        <v>0</v>
      </c>
    </row>
    <row r="16314" spans="1:8">
      <c r="A16314" t="s">
        <v>19363</v>
      </c>
      <c r="B16314" t="s">
        <v>2050</v>
      </c>
      <c r="C16314" t="s">
        <v>197</v>
      </c>
      <c r="D16314" s="3">
        <v>46054</v>
      </c>
      <c r="E16314" s="3">
        <v>46054</v>
      </c>
      <c r="F16314">
        <v>10008.33</v>
      </c>
      <c r="G16314" t="s">
        <v>3048</v>
      </c>
      <c r="H16314">
        <v>0</v>
      </c>
    </row>
    <row r="16315" spans="1:8">
      <c r="A16315" t="s">
        <v>19364</v>
      </c>
      <c r="B16315" t="s">
        <v>2050</v>
      </c>
      <c r="C16315" t="s">
        <v>197</v>
      </c>
      <c r="D16315" s="3">
        <v>46082</v>
      </c>
      <c r="E16315" s="3">
        <v>46082</v>
      </c>
      <c r="F16315">
        <v>10008.33</v>
      </c>
      <c r="G16315" t="s">
        <v>3048</v>
      </c>
      <c r="H16315">
        <v>0</v>
      </c>
    </row>
    <row r="16316" spans="1:8">
      <c r="A16316" t="s">
        <v>19365</v>
      </c>
      <c r="B16316" t="s">
        <v>2050</v>
      </c>
      <c r="C16316" t="s">
        <v>197</v>
      </c>
      <c r="D16316" s="3">
        <v>46113</v>
      </c>
      <c r="E16316" s="3">
        <v>46113</v>
      </c>
      <c r="F16316">
        <v>10008.33</v>
      </c>
      <c r="G16316" t="s">
        <v>3048</v>
      </c>
      <c r="H16316">
        <v>0</v>
      </c>
    </row>
    <row r="16317" spans="1:8">
      <c r="A16317" t="s">
        <v>19366</v>
      </c>
      <c r="B16317" t="s">
        <v>2050</v>
      </c>
      <c r="C16317" t="s">
        <v>197</v>
      </c>
      <c r="D16317" s="3">
        <v>46143</v>
      </c>
      <c r="E16317" s="3">
        <v>46143</v>
      </c>
      <c r="F16317">
        <v>10008.33</v>
      </c>
      <c r="G16317" t="s">
        <v>3048</v>
      </c>
      <c r="H16317">
        <v>0</v>
      </c>
    </row>
    <row r="16318" spans="1:8">
      <c r="A16318" t="s">
        <v>19367</v>
      </c>
      <c r="B16318" t="s">
        <v>2050</v>
      </c>
      <c r="C16318" t="s">
        <v>197</v>
      </c>
      <c r="D16318" s="3">
        <v>46174</v>
      </c>
      <c r="E16318" s="3">
        <v>46175</v>
      </c>
      <c r="F16318">
        <v>10008.33</v>
      </c>
      <c r="G16318" t="s">
        <v>3057</v>
      </c>
      <c r="H16318">
        <v>1</v>
      </c>
    </row>
    <row r="16319" spans="1:8">
      <c r="A16319" t="s">
        <v>19368</v>
      </c>
      <c r="B16319" t="s">
        <v>2050</v>
      </c>
      <c r="C16319" t="s">
        <v>197</v>
      </c>
      <c r="D16319" s="3">
        <v>46204</v>
      </c>
      <c r="E16319" s="3">
        <v>46204</v>
      </c>
      <c r="F16319">
        <v>10008.33</v>
      </c>
      <c r="G16319" t="s">
        <v>3048</v>
      </c>
      <c r="H16319">
        <v>0</v>
      </c>
    </row>
    <row r="16320" spans="1:8">
      <c r="A16320" t="s">
        <v>19369</v>
      </c>
      <c r="B16320" t="s">
        <v>2050</v>
      </c>
      <c r="C16320" t="s">
        <v>197</v>
      </c>
      <c r="D16320" s="3">
        <v>46235</v>
      </c>
      <c r="E16320" s="3">
        <v>46236</v>
      </c>
      <c r="F16320">
        <v>10008.33</v>
      </c>
      <c r="G16320" t="s">
        <v>3057</v>
      </c>
      <c r="H16320">
        <v>1</v>
      </c>
    </row>
    <row r="16321" spans="1:8">
      <c r="A16321" t="s">
        <v>19370</v>
      </c>
      <c r="B16321" t="s">
        <v>2050</v>
      </c>
      <c r="C16321" t="s">
        <v>197</v>
      </c>
      <c r="D16321" s="3">
        <v>46266</v>
      </c>
      <c r="E16321" s="3">
        <v>46266</v>
      </c>
      <c r="F16321">
        <v>10008.33</v>
      </c>
      <c r="G16321" t="s">
        <v>3048</v>
      </c>
      <c r="H16321">
        <v>0</v>
      </c>
    </row>
    <row r="16322" spans="1:8">
      <c r="A16322" t="s">
        <v>19371</v>
      </c>
      <c r="B16322" t="s">
        <v>2051</v>
      </c>
      <c r="C16322" t="s">
        <v>393</v>
      </c>
      <c r="D16322" s="3">
        <v>45671</v>
      </c>
      <c r="E16322" s="3">
        <v>45673</v>
      </c>
      <c r="F16322">
        <v>10833.33</v>
      </c>
      <c r="G16322" t="s">
        <v>3057</v>
      </c>
      <c r="H16322">
        <v>2</v>
      </c>
    </row>
    <row r="16323" spans="1:8">
      <c r="A16323" t="s">
        <v>19372</v>
      </c>
      <c r="B16323" t="s">
        <v>2051</v>
      </c>
      <c r="C16323" t="s">
        <v>393</v>
      </c>
      <c r="D16323" s="3">
        <v>45702</v>
      </c>
      <c r="E16323" s="3">
        <v>45703</v>
      </c>
      <c r="F16323">
        <v>10833.33</v>
      </c>
      <c r="G16323" t="s">
        <v>3057</v>
      </c>
      <c r="H16323">
        <v>1</v>
      </c>
    </row>
    <row r="16324" spans="1:8">
      <c r="A16324" t="s">
        <v>19373</v>
      </c>
      <c r="B16324" t="s">
        <v>2051</v>
      </c>
      <c r="C16324" t="s">
        <v>393</v>
      </c>
      <c r="D16324" s="3">
        <v>45730</v>
      </c>
      <c r="E16324" s="3">
        <v>45730</v>
      </c>
      <c r="F16324">
        <v>10833.33</v>
      </c>
      <c r="G16324" t="s">
        <v>3048</v>
      </c>
      <c r="H16324">
        <v>0</v>
      </c>
    </row>
    <row r="16325" spans="1:8">
      <c r="A16325" t="s">
        <v>19374</v>
      </c>
      <c r="B16325" t="s">
        <v>2051</v>
      </c>
      <c r="C16325" t="s">
        <v>393</v>
      </c>
      <c r="D16325" s="3">
        <v>45761</v>
      </c>
      <c r="E16325" s="3">
        <v>45761</v>
      </c>
      <c r="F16325">
        <v>10833.33</v>
      </c>
      <c r="G16325" t="s">
        <v>3048</v>
      </c>
      <c r="H16325">
        <v>0</v>
      </c>
    </row>
    <row r="16326" spans="1:8">
      <c r="A16326" t="s">
        <v>19375</v>
      </c>
      <c r="B16326" t="s">
        <v>2051</v>
      </c>
      <c r="C16326" t="s">
        <v>393</v>
      </c>
      <c r="D16326" s="3">
        <v>45791</v>
      </c>
      <c r="E16326" s="3">
        <v>45791</v>
      </c>
      <c r="F16326">
        <v>10833.33</v>
      </c>
      <c r="G16326" t="s">
        <v>3048</v>
      </c>
      <c r="H16326">
        <v>0</v>
      </c>
    </row>
    <row r="16327" spans="1:8">
      <c r="A16327" t="s">
        <v>19376</v>
      </c>
      <c r="B16327" t="s">
        <v>2051</v>
      </c>
      <c r="C16327" t="s">
        <v>393</v>
      </c>
      <c r="D16327" s="3">
        <v>45822</v>
      </c>
      <c r="E16327" s="3">
        <v>45822</v>
      </c>
      <c r="F16327">
        <v>10833.33</v>
      </c>
      <c r="G16327" t="s">
        <v>3048</v>
      </c>
      <c r="H16327">
        <v>0</v>
      </c>
    </row>
    <row r="16328" spans="1:8">
      <c r="A16328" t="s">
        <v>19377</v>
      </c>
      <c r="B16328" t="s">
        <v>2051</v>
      </c>
      <c r="C16328" t="s">
        <v>393</v>
      </c>
      <c r="D16328" s="3">
        <v>45852</v>
      </c>
      <c r="E16328" s="3">
        <v>45852</v>
      </c>
      <c r="F16328">
        <v>10833.33</v>
      </c>
      <c r="G16328" t="s">
        <v>3048</v>
      </c>
      <c r="H16328">
        <v>0</v>
      </c>
    </row>
    <row r="16329" spans="1:8">
      <c r="A16329" t="s">
        <v>19378</v>
      </c>
      <c r="B16329" t="s">
        <v>2051</v>
      </c>
      <c r="C16329" t="s">
        <v>393</v>
      </c>
      <c r="D16329" s="3">
        <v>45883</v>
      </c>
      <c r="E16329" s="3">
        <v>45883</v>
      </c>
      <c r="F16329">
        <v>10833.33</v>
      </c>
      <c r="G16329" t="s">
        <v>3048</v>
      </c>
      <c r="H16329">
        <v>0</v>
      </c>
    </row>
    <row r="16330" spans="1:8">
      <c r="A16330" t="s">
        <v>19379</v>
      </c>
      <c r="B16330" t="s">
        <v>2051</v>
      </c>
      <c r="C16330" t="s">
        <v>393</v>
      </c>
      <c r="D16330" s="3">
        <v>45914</v>
      </c>
      <c r="E16330" s="3">
        <v>45916</v>
      </c>
      <c r="F16330">
        <v>10833.33</v>
      </c>
      <c r="G16330" t="s">
        <v>3057</v>
      </c>
      <c r="H16330">
        <v>2</v>
      </c>
    </row>
    <row r="16331" spans="1:8">
      <c r="A16331" t="s">
        <v>19380</v>
      </c>
      <c r="B16331" t="s">
        <v>2051</v>
      </c>
      <c r="C16331" t="s">
        <v>393</v>
      </c>
      <c r="D16331" s="3">
        <v>45944</v>
      </c>
      <c r="E16331" s="3">
        <v>45946</v>
      </c>
      <c r="F16331">
        <v>10833.33</v>
      </c>
      <c r="G16331" t="s">
        <v>3057</v>
      </c>
      <c r="H16331">
        <v>2</v>
      </c>
    </row>
    <row r="16332" spans="1:8">
      <c r="A16332" t="s">
        <v>19381</v>
      </c>
      <c r="B16332" t="s">
        <v>2051</v>
      </c>
      <c r="C16332" t="s">
        <v>393</v>
      </c>
      <c r="D16332" s="3">
        <v>45975</v>
      </c>
      <c r="E16332" s="3">
        <v>45975</v>
      </c>
      <c r="F16332">
        <v>10833.33</v>
      </c>
      <c r="G16332" t="s">
        <v>3048</v>
      </c>
      <c r="H16332">
        <v>0</v>
      </c>
    </row>
    <row r="16333" spans="1:8">
      <c r="A16333" t="s">
        <v>19382</v>
      </c>
      <c r="B16333" t="s">
        <v>2051</v>
      </c>
      <c r="C16333" t="s">
        <v>393</v>
      </c>
      <c r="D16333" s="3">
        <v>46005</v>
      </c>
      <c r="E16333" s="3">
        <v>46005</v>
      </c>
      <c r="F16333">
        <v>10833.33</v>
      </c>
      <c r="G16333" t="s">
        <v>3048</v>
      </c>
      <c r="H16333">
        <v>0</v>
      </c>
    </row>
    <row r="16334" spans="1:8">
      <c r="A16334" t="s">
        <v>19383</v>
      </c>
      <c r="B16334" t="s">
        <v>2051</v>
      </c>
      <c r="C16334" t="s">
        <v>393</v>
      </c>
      <c r="D16334" s="3">
        <v>46036</v>
      </c>
      <c r="E16334" s="3">
        <v>46036</v>
      </c>
      <c r="F16334">
        <v>10833.33</v>
      </c>
      <c r="G16334" t="s">
        <v>3048</v>
      </c>
      <c r="H16334">
        <v>0</v>
      </c>
    </row>
    <row r="16335" spans="1:8">
      <c r="A16335" t="s">
        <v>19384</v>
      </c>
      <c r="B16335" t="s">
        <v>2051</v>
      </c>
      <c r="C16335" t="s">
        <v>393</v>
      </c>
      <c r="D16335" s="3">
        <v>46067</v>
      </c>
      <c r="E16335" s="3">
        <v>46068</v>
      </c>
      <c r="F16335">
        <v>10833.33</v>
      </c>
      <c r="G16335" t="s">
        <v>3057</v>
      </c>
      <c r="H16335">
        <v>1</v>
      </c>
    </row>
    <row r="16336" spans="1:8">
      <c r="A16336" t="s">
        <v>19385</v>
      </c>
      <c r="B16336" t="s">
        <v>2051</v>
      </c>
      <c r="C16336" t="s">
        <v>393</v>
      </c>
      <c r="D16336" s="3">
        <v>46095</v>
      </c>
      <c r="E16336" s="3">
        <v>46097</v>
      </c>
      <c r="F16336">
        <v>10833.33</v>
      </c>
      <c r="G16336" t="s">
        <v>3057</v>
      </c>
      <c r="H16336">
        <v>2</v>
      </c>
    </row>
    <row r="16337" spans="1:8">
      <c r="A16337" t="s">
        <v>19386</v>
      </c>
      <c r="B16337" t="s">
        <v>2051</v>
      </c>
      <c r="C16337" t="s">
        <v>393</v>
      </c>
      <c r="D16337" s="3">
        <v>46126</v>
      </c>
      <c r="E16337" s="3">
        <v>46126</v>
      </c>
      <c r="F16337">
        <v>10833.33</v>
      </c>
      <c r="G16337" t="s">
        <v>3048</v>
      </c>
      <c r="H16337">
        <v>0</v>
      </c>
    </row>
    <row r="16338" spans="1:8">
      <c r="A16338" t="s">
        <v>19387</v>
      </c>
      <c r="B16338" t="s">
        <v>2051</v>
      </c>
      <c r="C16338" t="s">
        <v>393</v>
      </c>
      <c r="D16338" s="3">
        <v>46156</v>
      </c>
      <c r="E16338" s="3">
        <v>46156</v>
      </c>
      <c r="F16338">
        <v>10833.33</v>
      </c>
      <c r="G16338" t="s">
        <v>3048</v>
      </c>
      <c r="H16338">
        <v>0</v>
      </c>
    </row>
    <row r="16339" spans="1:8">
      <c r="A16339" t="s">
        <v>19388</v>
      </c>
      <c r="B16339" t="s">
        <v>2051</v>
      </c>
      <c r="C16339" t="s">
        <v>393</v>
      </c>
      <c r="D16339" s="3">
        <v>46187</v>
      </c>
      <c r="E16339" s="3">
        <v>46187</v>
      </c>
      <c r="F16339">
        <v>10833.33</v>
      </c>
      <c r="G16339" t="s">
        <v>3048</v>
      </c>
      <c r="H16339">
        <v>0</v>
      </c>
    </row>
    <row r="16340" spans="1:8">
      <c r="A16340" t="s">
        <v>19389</v>
      </c>
      <c r="B16340" t="s">
        <v>2051</v>
      </c>
      <c r="C16340" t="s">
        <v>393</v>
      </c>
      <c r="D16340" s="3">
        <v>46217</v>
      </c>
      <c r="E16340" s="3">
        <v>46218</v>
      </c>
      <c r="F16340">
        <v>10833.33</v>
      </c>
      <c r="G16340" t="s">
        <v>3057</v>
      </c>
      <c r="H16340">
        <v>1</v>
      </c>
    </row>
    <row r="16341" spans="1:8">
      <c r="A16341" t="s">
        <v>19390</v>
      </c>
      <c r="B16341" t="s">
        <v>2051</v>
      </c>
      <c r="C16341" t="s">
        <v>393</v>
      </c>
      <c r="D16341" s="3">
        <v>46248</v>
      </c>
      <c r="E16341" s="3">
        <v>46248</v>
      </c>
      <c r="F16341">
        <v>10833.33</v>
      </c>
      <c r="G16341" t="s">
        <v>3048</v>
      </c>
      <c r="H16341">
        <v>0</v>
      </c>
    </row>
    <row r="16342" spans="1:8">
      <c r="A16342" t="s">
        <v>19391</v>
      </c>
      <c r="B16342" t="s">
        <v>2051</v>
      </c>
      <c r="C16342" t="s">
        <v>393</v>
      </c>
      <c r="D16342" s="3">
        <v>46279</v>
      </c>
      <c r="E16342" s="3">
        <v>46279</v>
      </c>
      <c r="F16342">
        <v>10833.33</v>
      </c>
      <c r="G16342" t="s">
        <v>3048</v>
      </c>
      <c r="H16342">
        <v>0</v>
      </c>
    </row>
    <row r="16343" spans="1:8">
      <c r="A16343" t="s">
        <v>19392</v>
      </c>
      <c r="B16343" t="s">
        <v>2051</v>
      </c>
      <c r="C16343" t="s">
        <v>393</v>
      </c>
      <c r="D16343" s="3">
        <v>46309</v>
      </c>
      <c r="E16343" s="3">
        <v>46309</v>
      </c>
      <c r="F16343">
        <v>10833.33</v>
      </c>
      <c r="G16343" t="s">
        <v>3048</v>
      </c>
      <c r="H16343">
        <v>0</v>
      </c>
    </row>
    <row r="16344" spans="1:8">
      <c r="A16344" t="s">
        <v>19393</v>
      </c>
      <c r="B16344" t="s">
        <v>2051</v>
      </c>
      <c r="C16344" t="s">
        <v>393</v>
      </c>
      <c r="D16344" s="3">
        <v>46340</v>
      </c>
      <c r="E16344" s="3">
        <v>46340</v>
      </c>
      <c r="F16344">
        <v>10833.33</v>
      </c>
      <c r="G16344" t="s">
        <v>3048</v>
      </c>
      <c r="H16344">
        <v>0</v>
      </c>
    </row>
    <row r="16345" spans="1:8">
      <c r="A16345" t="s">
        <v>19394</v>
      </c>
      <c r="B16345" t="s">
        <v>2051</v>
      </c>
      <c r="C16345" t="s">
        <v>393</v>
      </c>
      <c r="D16345" s="3">
        <v>46370</v>
      </c>
      <c r="E16345" s="3">
        <v>46370</v>
      </c>
      <c r="F16345">
        <v>10833.33</v>
      </c>
      <c r="G16345" t="s">
        <v>3048</v>
      </c>
      <c r="H16345">
        <v>0</v>
      </c>
    </row>
    <row r="16346" spans="1:8">
      <c r="A16346" t="s">
        <v>19395</v>
      </c>
      <c r="B16346" t="s">
        <v>2052</v>
      </c>
      <c r="C16346" t="s">
        <v>792</v>
      </c>
      <c r="D16346" s="3">
        <v>45856</v>
      </c>
      <c r="E16346" s="3">
        <v>45856</v>
      </c>
      <c r="F16346">
        <v>1988.24</v>
      </c>
      <c r="G16346" t="s">
        <v>3048</v>
      </c>
      <c r="H16346">
        <v>0</v>
      </c>
    </row>
    <row r="16347" spans="1:8">
      <c r="A16347" t="s">
        <v>19396</v>
      </c>
      <c r="B16347" t="s">
        <v>2052</v>
      </c>
      <c r="C16347" t="s">
        <v>792</v>
      </c>
      <c r="D16347" s="3">
        <v>45887</v>
      </c>
      <c r="E16347" s="3">
        <v>45887</v>
      </c>
      <c r="F16347">
        <v>1988.24</v>
      </c>
      <c r="G16347" t="s">
        <v>3048</v>
      </c>
      <c r="H16347">
        <v>0</v>
      </c>
    </row>
    <row r="16348" spans="1:8">
      <c r="A16348" t="s">
        <v>19397</v>
      </c>
      <c r="B16348" t="s">
        <v>2052</v>
      </c>
      <c r="C16348" t="s">
        <v>792</v>
      </c>
      <c r="D16348" s="3">
        <v>45918</v>
      </c>
      <c r="E16348" s="3">
        <v>45918</v>
      </c>
      <c r="F16348">
        <v>1988.24</v>
      </c>
      <c r="G16348" t="s">
        <v>3048</v>
      </c>
      <c r="H16348">
        <v>0</v>
      </c>
    </row>
    <row r="16349" spans="1:8">
      <c r="A16349" t="s">
        <v>19398</v>
      </c>
      <c r="B16349" t="s">
        <v>2052</v>
      </c>
      <c r="C16349" t="s">
        <v>792</v>
      </c>
      <c r="D16349" s="3">
        <v>45948</v>
      </c>
      <c r="E16349" s="3">
        <v>45948</v>
      </c>
      <c r="F16349">
        <v>1988.24</v>
      </c>
      <c r="G16349" t="s">
        <v>3048</v>
      </c>
      <c r="H16349">
        <v>0</v>
      </c>
    </row>
    <row r="16350" spans="1:8">
      <c r="A16350" t="s">
        <v>19399</v>
      </c>
      <c r="B16350" t="s">
        <v>2052</v>
      </c>
      <c r="C16350" t="s">
        <v>792</v>
      </c>
      <c r="D16350" s="3">
        <v>45979</v>
      </c>
      <c r="E16350" s="3">
        <v>45979</v>
      </c>
      <c r="F16350">
        <v>1988.24</v>
      </c>
      <c r="G16350" t="s">
        <v>3048</v>
      </c>
      <c r="H16350">
        <v>0</v>
      </c>
    </row>
    <row r="16351" spans="1:8">
      <c r="A16351" t="s">
        <v>19400</v>
      </c>
      <c r="B16351" t="s">
        <v>2052</v>
      </c>
      <c r="C16351" t="s">
        <v>792</v>
      </c>
      <c r="D16351" s="3">
        <v>46009</v>
      </c>
      <c r="E16351" s="3">
        <v>46009</v>
      </c>
      <c r="F16351">
        <v>1988.24</v>
      </c>
      <c r="G16351" t="s">
        <v>3048</v>
      </c>
      <c r="H16351">
        <v>0</v>
      </c>
    </row>
    <row r="16352" spans="1:8">
      <c r="A16352" t="s">
        <v>19401</v>
      </c>
      <c r="B16352" t="s">
        <v>2052</v>
      </c>
      <c r="C16352" t="s">
        <v>792</v>
      </c>
      <c r="D16352" s="3">
        <v>46040</v>
      </c>
      <c r="E16352" s="3">
        <v>46040</v>
      </c>
      <c r="F16352">
        <v>1988.24</v>
      </c>
      <c r="G16352" t="s">
        <v>3048</v>
      </c>
      <c r="H16352">
        <v>0</v>
      </c>
    </row>
    <row r="16353" spans="1:8">
      <c r="A16353" t="s">
        <v>19402</v>
      </c>
      <c r="B16353" t="s">
        <v>2052</v>
      </c>
      <c r="C16353" t="s">
        <v>792</v>
      </c>
      <c r="D16353" s="3">
        <v>46071</v>
      </c>
      <c r="E16353" s="3">
        <v>46078</v>
      </c>
      <c r="F16353">
        <v>1988.24</v>
      </c>
      <c r="G16353" t="s">
        <v>3057</v>
      </c>
      <c r="H16353">
        <v>7</v>
      </c>
    </row>
    <row r="16354" spans="1:8">
      <c r="A16354" t="s">
        <v>19403</v>
      </c>
      <c r="B16354" t="s">
        <v>2052</v>
      </c>
      <c r="C16354" t="s">
        <v>792</v>
      </c>
      <c r="D16354" s="3">
        <v>46099</v>
      </c>
      <c r="E16354" s="3">
        <v>46099</v>
      </c>
      <c r="F16354">
        <v>1988.24</v>
      </c>
      <c r="G16354" t="s">
        <v>3048</v>
      </c>
      <c r="H16354">
        <v>0</v>
      </c>
    </row>
    <row r="16355" spans="1:8">
      <c r="A16355" t="s">
        <v>19404</v>
      </c>
      <c r="B16355" t="s">
        <v>2052</v>
      </c>
      <c r="C16355" t="s">
        <v>792</v>
      </c>
      <c r="D16355" s="3">
        <v>46130</v>
      </c>
      <c r="E16355" s="3">
        <v>46132</v>
      </c>
      <c r="F16355">
        <v>1988.24</v>
      </c>
      <c r="G16355" t="s">
        <v>3057</v>
      </c>
      <c r="H16355">
        <v>2</v>
      </c>
    </row>
    <row r="16356" spans="1:8">
      <c r="A16356" t="s">
        <v>19405</v>
      </c>
      <c r="B16356" t="s">
        <v>2052</v>
      </c>
      <c r="C16356" t="s">
        <v>792</v>
      </c>
      <c r="D16356" s="3">
        <v>46160</v>
      </c>
      <c r="E16356" s="3">
        <v>46160</v>
      </c>
      <c r="F16356">
        <v>1988.24</v>
      </c>
      <c r="G16356" t="s">
        <v>3048</v>
      </c>
      <c r="H16356">
        <v>0</v>
      </c>
    </row>
    <row r="16357" spans="1:8">
      <c r="A16357" t="s">
        <v>19406</v>
      </c>
      <c r="B16357" t="s">
        <v>2052</v>
      </c>
      <c r="C16357" t="s">
        <v>792</v>
      </c>
      <c r="D16357" s="3">
        <v>46191</v>
      </c>
      <c r="E16357" s="3">
        <v>46191</v>
      </c>
      <c r="F16357">
        <v>1988.24</v>
      </c>
      <c r="G16357" t="s">
        <v>3048</v>
      </c>
      <c r="H16357">
        <v>0</v>
      </c>
    </row>
    <row r="16358" spans="1:8">
      <c r="A16358" t="s">
        <v>19407</v>
      </c>
      <c r="B16358" t="s">
        <v>2052</v>
      </c>
      <c r="C16358" t="s">
        <v>792</v>
      </c>
      <c r="D16358" s="3">
        <v>46221</v>
      </c>
      <c r="E16358" s="3">
        <v>46228</v>
      </c>
      <c r="F16358">
        <v>1988.24</v>
      </c>
      <c r="G16358" t="s">
        <v>3057</v>
      </c>
      <c r="H16358">
        <v>7</v>
      </c>
    </row>
    <row r="16359" spans="1:8">
      <c r="A16359" t="s">
        <v>19408</v>
      </c>
      <c r="B16359" t="s">
        <v>2052</v>
      </c>
      <c r="C16359" t="s">
        <v>792</v>
      </c>
      <c r="D16359" s="3">
        <v>46252</v>
      </c>
      <c r="E16359" s="3">
        <v>46254</v>
      </c>
      <c r="F16359">
        <v>1988.24</v>
      </c>
      <c r="G16359" t="s">
        <v>3057</v>
      </c>
      <c r="H16359">
        <v>2</v>
      </c>
    </row>
    <row r="16360" spans="1:8">
      <c r="A16360" t="s">
        <v>19409</v>
      </c>
      <c r="B16360" t="s">
        <v>2052</v>
      </c>
      <c r="C16360" t="s">
        <v>792</v>
      </c>
      <c r="D16360" s="3">
        <v>46283</v>
      </c>
      <c r="E16360" s="3">
        <v>46283</v>
      </c>
      <c r="F16360">
        <v>1988.24</v>
      </c>
      <c r="G16360" t="s">
        <v>3048</v>
      </c>
      <c r="H16360">
        <v>0</v>
      </c>
    </row>
    <row r="16361" spans="1:8">
      <c r="A16361" t="s">
        <v>19410</v>
      </c>
      <c r="B16361" t="s">
        <v>2052</v>
      </c>
      <c r="C16361" t="s">
        <v>792</v>
      </c>
      <c r="D16361" s="3">
        <v>46313</v>
      </c>
      <c r="E16361" s="3">
        <v>46313</v>
      </c>
      <c r="F16361">
        <v>1988.24</v>
      </c>
      <c r="G16361" t="s">
        <v>3048</v>
      </c>
      <c r="H16361">
        <v>0</v>
      </c>
    </row>
    <row r="16362" spans="1:8">
      <c r="A16362" t="s">
        <v>19411</v>
      </c>
      <c r="B16362" t="s">
        <v>2052</v>
      </c>
      <c r="C16362" t="s">
        <v>792</v>
      </c>
      <c r="D16362" s="3">
        <v>46344</v>
      </c>
      <c r="F16362">
        <v>1988.24</v>
      </c>
      <c r="G16362" t="s">
        <v>3103</v>
      </c>
    </row>
    <row r="16363" spans="1:8">
      <c r="A16363" t="s">
        <v>19412</v>
      </c>
      <c r="B16363" t="s">
        <v>2053</v>
      </c>
      <c r="C16363" t="s">
        <v>1208</v>
      </c>
      <c r="D16363" s="3">
        <v>45535</v>
      </c>
      <c r="E16363" s="3">
        <v>45536</v>
      </c>
      <c r="F16363">
        <v>4183.33</v>
      </c>
      <c r="G16363" t="s">
        <v>3057</v>
      </c>
      <c r="H16363">
        <v>1</v>
      </c>
    </row>
    <row r="16364" spans="1:8">
      <c r="A16364" t="s">
        <v>19413</v>
      </c>
      <c r="B16364" t="s">
        <v>2053</v>
      </c>
      <c r="C16364" t="s">
        <v>1208</v>
      </c>
      <c r="D16364" s="3">
        <v>45565</v>
      </c>
      <c r="E16364" s="3">
        <v>45565</v>
      </c>
      <c r="F16364">
        <v>4183.33</v>
      </c>
      <c r="G16364" t="s">
        <v>3048</v>
      </c>
      <c r="H16364">
        <v>0</v>
      </c>
    </row>
    <row r="16365" spans="1:8">
      <c r="A16365" t="s">
        <v>19414</v>
      </c>
      <c r="B16365" t="s">
        <v>2053</v>
      </c>
      <c r="C16365" t="s">
        <v>1208</v>
      </c>
      <c r="D16365" s="3">
        <v>45596</v>
      </c>
      <c r="E16365" s="3">
        <v>45596</v>
      </c>
      <c r="F16365">
        <v>4183.33</v>
      </c>
      <c r="G16365" t="s">
        <v>3048</v>
      </c>
      <c r="H16365">
        <v>0</v>
      </c>
    </row>
    <row r="16366" spans="1:8">
      <c r="A16366" t="s">
        <v>19415</v>
      </c>
      <c r="B16366" t="s">
        <v>2053</v>
      </c>
      <c r="C16366" t="s">
        <v>1208</v>
      </c>
      <c r="D16366" s="3">
        <v>45626</v>
      </c>
      <c r="E16366" s="3">
        <v>45626</v>
      </c>
      <c r="F16366">
        <v>4183.33</v>
      </c>
      <c r="G16366" t="s">
        <v>3048</v>
      </c>
      <c r="H16366">
        <v>0</v>
      </c>
    </row>
    <row r="16367" spans="1:8">
      <c r="A16367" t="s">
        <v>19416</v>
      </c>
      <c r="B16367" t="s">
        <v>2053</v>
      </c>
      <c r="C16367" t="s">
        <v>1208</v>
      </c>
      <c r="D16367" s="3">
        <v>45657</v>
      </c>
      <c r="E16367" s="3">
        <v>45657</v>
      </c>
      <c r="F16367">
        <v>4183.33</v>
      </c>
      <c r="G16367" t="s">
        <v>3048</v>
      </c>
      <c r="H16367">
        <v>0</v>
      </c>
    </row>
    <row r="16368" spans="1:8">
      <c r="A16368" t="s">
        <v>19417</v>
      </c>
      <c r="B16368" t="s">
        <v>2053</v>
      </c>
      <c r="C16368" t="s">
        <v>1208</v>
      </c>
      <c r="D16368" s="3">
        <v>45688</v>
      </c>
      <c r="E16368" s="3">
        <v>45688</v>
      </c>
      <c r="F16368">
        <v>4183.33</v>
      </c>
      <c r="G16368" t="s">
        <v>3048</v>
      </c>
      <c r="H16368">
        <v>0</v>
      </c>
    </row>
    <row r="16369" spans="1:8">
      <c r="A16369" t="s">
        <v>19418</v>
      </c>
      <c r="B16369" t="s">
        <v>2053</v>
      </c>
      <c r="C16369" t="s">
        <v>1208</v>
      </c>
      <c r="D16369" s="3">
        <v>45716</v>
      </c>
      <c r="E16369" s="3">
        <v>45716</v>
      </c>
      <c r="F16369">
        <v>4183.33</v>
      </c>
      <c r="G16369" t="s">
        <v>3048</v>
      </c>
      <c r="H16369">
        <v>0</v>
      </c>
    </row>
    <row r="16370" spans="1:8">
      <c r="A16370" t="s">
        <v>19419</v>
      </c>
      <c r="B16370" t="s">
        <v>2053</v>
      </c>
      <c r="C16370" t="s">
        <v>1208</v>
      </c>
      <c r="D16370" s="3">
        <v>45747</v>
      </c>
      <c r="E16370" s="3">
        <v>45747</v>
      </c>
      <c r="F16370">
        <v>4183.33</v>
      </c>
      <c r="G16370" t="s">
        <v>3048</v>
      </c>
      <c r="H16370">
        <v>0</v>
      </c>
    </row>
    <row r="16371" spans="1:8">
      <c r="A16371" t="s">
        <v>19420</v>
      </c>
      <c r="B16371" t="s">
        <v>2053</v>
      </c>
      <c r="C16371" t="s">
        <v>1208</v>
      </c>
      <c r="D16371" s="3">
        <v>45777</v>
      </c>
      <c r="E16371" s="3">
        <v>45777</v>
      </c>
      <c r="F16371">
        <v>4183.33</v>
      </c>
      <c r="G16371" t="s">
        <v>3048</v>
      </c>
      <c r="H16371">
        <v>0</v>
      </c>
    </row>
    <row r="16372" spans="1:8">
      <c r="A16372" t="s">
        <v>19421</v>
      </c>
      <c r="B16372" t="s">
        <v>2053</v>
      </c>
      <c r="C16372" t="s">
        <v>1208</v>
      </c>
      <c r="D16372" s="3">
        <v>45808</v>
      </c>
      <c r="E16372" s="3">
        <v>45809</v>
      </c>
      <c r="F16372">
        <v>4183.33</v>
      </c>
      <c r="G16372" t="s">
        <v>3057</v>
      </c>
      <c r="H16372">
        <v>1</v>
      </c>
    </row>
    <row r="16373" spans="1:8">
      <c r="A16373" t="s">
        <v>19422</v>
      </c>
      <c r="B16373" t="s">
        <v>2053</v>
      </c>
      <c r="C16373" t="s">
        <v>1208</v>
      </c>
      <c r="D16373" s="3">
        <v>45838</v>
      </c>
      <c r="E16373" s="3">
        <v>45838</v>
      </c>
      <c r="F16373">
        <v>4183.33</v>
      </c>
      <c r="G16373" t="s">
        <v>3048</v>
      </c>
      <c r="H16373">
        <v>0</v>
      </c>
    </row>
    <row r="16374" spans="1:8">
      <c r="A16374" t="s">
        <v>19423</v>
      </c>
      <c r="B16374" t="s">
        <v>2053</v>
      </c>
      <c r="C16374" t="s">
        <v>1208</v>
      </c>
      <c r="D16374" s="3">
        <v>45869</v>
      </c>
      <c r="E16374" s="3">
        <v>45869</v>
      </c>
      <c r="F16374">
        <v>4183.33</v>
      </c>
      <c r="G16374" t="s">
        <v>3048</v>
      </c>
      <c r="H16374">
        <v>0</v>
      </c>
    </row>
    <row r="16375" spans="1:8">
      <c r="A16375" t="s">
        <v>19424</v>
      </c>
      <c r="B16375" t="s">
        <v>2053</v>
      </c>
      <c r="C16375" t="s">
        <v>1208</v>
      </c>
      <c r="D16375" s="3">
        <v>45900</v>
      </c>
      <c r="E16375" s="3">
        <v>45900</v>
      </c>
      <c r="F16375">
        <v>4183.33</v>
      </c>
      <c r="G16375" t="s">
        <v>3048</v>
      </c>
      <c r="H16375">
        <v>0</v>
      </c>
    </row>
    <row r="16376" spans="1:8">
      <c r="A16376" t="s">
        <v>19425</v>
      </c>
      <c r="B16376" t="s">
        <v>2053</v>
      </c>
      <c r="C16376" t="s">
        <v>1208</v>
      </c>
      <c r="D16376" s="3">
        <v>45930</v>
      </c>
      <c r="E16376" s="3">
        <v>45930</v>
      </c>
      <c r="F16376">
        <v>4183.33</v>
      </c>
      <c r="G16376" t="s">
        <v>3048</v>
      </c>
      <c r="H16376">
        <v>0</v>
      </c>
    </row>
    <row r="16377" spans="1:8">
      <c r="A16377" t="s">
        <v>19426</v>
      </c>
      <c r="B16377" t="s">
        <v>2053</v>
      </c>
      <c r="C16377" t="s">
        <v>1208</v>
      </c>
      <c r="D16377" s="3">
        <v>45961</v>
      </c>
      <c r="E16377" s="3">
        <v>45976</v>
      </c>
      <c r="F16377">
        <v>4183.33</v>
      </c>
      <c r="G16377" t="s">
        <v>3112</v>
      </c>
      <c r="H16377">
        <v>15</v>
      </c>
    </row>
    <row r="16378" spans="1:8">
      <c r="A16378" t="s">
        <v>19427</v>
      </c>
      <c r="B16378" t="s">
        <v>2053</v>
      </c>
      <c r="C16378" t="s">
        <v>1208</v>
      </c>
      <c r="D16378" s="3">
        <v>45991</v>
      </c>
      <c r="E16378" s="3">
        <v>45991</v>
      </c>
      <c r="F16378">
        <v>4183.33</v>
      </c>
      <c r="G16378" t="s">
        <v>3048</v>
      </c>
      <c r="H16378">
        <v>0</v>
      </c>
    </row>
    <row r="16379" spans="1:8">
      <c r="A16379" t="s">
        <v>19428</v>
      </c>
      <c r="B16379" t="s">
        <v>2053</v>
      </c>
      <c r="C16379" t="s">
        <v>1208</v>
      </c>
      <c r="D16379" s="3">
        <v>46022</v>
      </c>
      <c r="E16379" s="3">
        <v>46022</v>
      </c>
      <c r="F16379">
        <v>4183.33</v>
      </c>
      <c r="G16379" t="s">
        <v>3048</v>
      </c>
      <c r="H16379">
        <v>0</v>
      </c>
    </row>
    <row r="16380" spans="1:8">
      <c r="A16380" t="s">
        <v>19429</v>
      </c>
      <c r="B16380" t="s">
        <v>2053</v>
      </c>
      <c r="C16380" t="s">
        <v>1208</v>
      </c>
      <c r="D16380" s="3">
        <v>46053</v>
      </c>
      <c r="E16380" s="3">
        <v>46053</v>
      </c>
      <c r="F16380">
        <v>4183.33</v>
      </c>
      <c r="G16380" t="s">
        <v>3048</v>
      </c>
      <c r="H16380">
        <v>0</v>
      </c>
    </row>
    <row r="16381" spans="1:8">
      <c r="A16381" t="s">
        <v>19430</v>
      </c>
      <c r="B16381" t="s">
        <v>2053</v>
      </c>
      <c r="C16381" t="s">
        <v>1208</v>
      </c>
      <c r="D16381" s="3">
        <v>46081</v>
      </c>
      <c r="E16381" s="3">
        <v>46081</v>
      </c>
      <c r="F16381">
        <v>4183.33</v>
      </c>
      <c r="G16381" t="s">
        <v>3048</v>
      </c>
      <c r="H16381">
        <v>0</v>
      </c>
    </row>
    <row r="16382" spans="1:8">
      <c r="A16382" t="s">
        <v>19431</v>
      </c>
      <c r="B16382" t="s">
        <v>2053</v>
      </c>
      <c r="C16382" t="s">
        <v>1208</v>
      </c>
      <c r="D16382" s="3">
        <v>46112</v>
      </c>
      <c r="E16382" s="3">
        <v>46112</v>
      </c>
      <c r="F16382">
        <v>4183.33</v>
      </c>
      <c r="G16382" t="s">
        <v>3048</v>
      </c>
      <c r="H16382">
        <v>0</v>
      </c>
    </row>
    <row r="16383" spans="1:8">
      <c r="A16383" t="s">
        <v>19432</v>
      </c>
      <c r="B16383" t="s">
        <v>2053</v>
      </c>
      <c r="C16383" t="s">
        <v>1208</v>
      </c>
      <c r="D16383" s="3">
        <v>46142</v>
      </c>
      <c r="E16383" s="3">
        <v>46144</v>
      </c>
      <c r="F16383">
        <v>4183.33</v>
      </c>
      <c r="G16383" t="s">
        <v>3057</v>
      </c>
      <c r="H16383">
        <v>2</v>
      </c>
    </row>
    <row r="16384" spans="1:8">
      <c r="A16384" t="s">
        <v>19433</v>
      </c>
      <c r="B16384" t="s">
        <v>2053</v>
      </c>
      <c r="C16384" t="s">
        <v>1208</v>
      </c>
      <c r="D16384" s="3">
        <v>46173</v>
      </c>
      <c r="E16384" s="3">
        <v>46173</v>
      </c>
      <c r="F16384">
        <v>4183.33</v>
      </c>
      <c r="G16384" t="s">
        <v>3048</v>
      </c>
      <c r="H16384">
        <v>0</v>
      </c>
    </row>
    <row r="16385" spans="1:8">
      <c r="A16385" t="s">
        <v>19434</v>
      </c>
      <c r="B16385" t="s">
        <v>2053</v>
      </c>
      <c r="C16385" t="s">
        <v>1208</v>
      </c>
      <c r="D16385" s="3">
        <v>46203</v>
      </c>
      <c r="E16385" s="3">
        <v>46203</v>
      </c>
      <c r="F16385">
        <v>4183.33</v>
      </c>
      <c r="G16385" t="s">
        <v>3048</v>
      </c>
      <c r="H16385">
        <v>0</v>
      </c>
    </row>
    <row r="16386" spans="1:8">
      <c r="A16386" t="s">
        <v>19435</v>
      </c>
      <c r="B16386" t="s">
        <v>2053</v>
      </c>
      <c r="C16386" t="s">
        <v>1208</v>
      </c>
      <c r="D16386" s="3">
        <v>46234</v>
      </c>
      <c r="E16386" s="3">
        <v>46234</v>
      </c>
      <c r="F16386">
        <v>4183.33</v>
      </c>
      <c r="G16386" t="s">
        <v>3048</v>
      </c>
      <c r="H16386">
        <v>0</v>
      </c>
    </row>
    <row r="16387" spans="1:8">
      <c r="A16387" t="s">
        <v>19436</v>
      </c>
      <c r="B16387" t="s">
        <v>2054</v>
      </c>
      <c r="C16387" t="s">
        <v>1190</v>
      </c>
      <c r="D16387" s="3">
        <v>45372</v>
      </c>
      <c r="E16387" s="3">
        <v>45372</v>
      </c>
      <c r="F16387">
        <v>4625</v>
      </c>
      <c r="G16387" t="s">
        <v>3048</v>
      </c>
      <c r="H16387">
        <v>0</v>
      </c>
    </row>
    <row r="16388" spans="1:8">
      <c r="A16388" t="s">
        <v>19437</v>
      </c>
      <c r="B16388" t="s">
        <v>2054</v>
      </c>
      <c r="C16388" t="s">
        <v>1190</v>
      </c>
      <c r="D16388" s="3">
        <v>45403</v>
      </c>
      <c r="E16388" s="3">
        <v>45404</v>
      </c>
      <c r="F16388">
        <v>4625</v>
      </c>
      <c r="G16388" t="s">
        <v>3057</v>
      </c>
      <c r="H16388">
        <v>1</v>
      </c>
    </row>
    <row r="16389" spans="1:8">
      <c r="A16389" t="s">
        <v>19438</v>
      </c>
      <c r="B16389" t="s">
        <v>2054</v>
      </c>
      <c r="C16389" t="s">
        <v>1190</v>
      </c>
      <c r="D16389" s="3">
        <v>45433</v>
      </c>
      <c r="E16389" s="3">
        <v>45433</v>
      </c>
      <c r="F16389">
        <v>4625</v>
      </c>
      <c r="G16389" t="s">
        <v>3048</v>
      </c>
      <c r="H16389">
        <v>0</v>
      </c>
    </row>
    <row r="16390" spans="1:8">
      <c r="A16390" t="s">
        <v>19439</v>
      </c>
      <c r="B16390" t="s">
        <v>2054</v>
      </c>
      <c r="C16390" t="s">
        <v>1190</v>
      </c>
      <c r="D16390" s="3">
        <v>45464</v>
      </c>
      <c r="E16390" s="3">
        <v>45465</v>
      </c>
      <c r="F16390">
        <v>4625</v>
      </c>
      <c r="G16390" t="s">
        <v>3057</v>
      </c>
      <c r="H16390">
        <v>1</v>
      </c>
    </row>
    <row r="16391" spans="1:8">
      <c r="A16391" t="s">
        <v>19440</v>
      </c>
      <c r="B16391" t="s">
        <v>2054</v>
      </c>
      <c r="C16391" t="s">
        <v>1190</v>
      </c>
      <c r="D16391" s="3">
        <v>45494</v>
      </c>
      <c r="E16391" s="3">
        <v>45494</v>
      </c>
      <c r="F16391">
        <v>4625</v>
      </c>
      <c r="G16391" t="s">
        <v>3048</v>
      </c>
      <c r="H16391">
        <v>0</v>
      </c>
    </row>
    <row r="16392" spans="1:8">
      <c r="A16392" t="s">
        <v>19441</v>
      </c>
      <c r="B16392" t="s">
        <v>2054</v>
      </c>
      <c r="C16392" t="s">
        <v>1190</v>
      </c>
      <c r="D16392" s="3">
        <v>45525</v>
      </c>
      <c r="E16392" s="3">
        <v>45532</v>
      </c>
      <c r="F16392">
        <v>4625</v>
      </c>
      <c r="G16392" t="s">
        <v>3057</v>
      </c>
      <c r="H16392">
        <v>7</v>
      </c>
    </row>
    <row r="16393" spans="1:8">
      <c r="A16393" t="s">
        <v>19442</v>
      </c>
      <c r="B16393" t="s">
        <v>2054</v>
      </c>
      <c r="C16393" t="s">
        <v>1190</v>
      </c>
      <c r="D16393" s="3">
        <v>45556</v>
      </c>
      <c r="E16393" s="3">
        <v>45556</v>
      </c>
      <c r="F16393">
        <v>4625</v>
      </c>
      <c r="G16393" t="s">
        <v>3048</v>
      </c>
      <c r="H16393">
        <v>0</v>
      </c>
    </row>
    <row r="16394" spans="1:8">
      <c r="A16394" t="s">
        <v>19443</v>
      </c>
      <c r="B16394" t="s">
        <v>2054</v>
      </c>
      <c r="C16394" t="s">
        <v>1190</v>
      </c>
      <c r="D16394" s="3">
        <v>45586</v>
      </c>
      <c r="E16394" s="3">
        <v>45586</v>
      </c>
      <c r="F16394">
        <v>4625</v>
      </c>
      <c r="G16394" t="s">
        <v>3048</v>
      </c>
      <c r="H16394">
        <v>0</v>
      </c>
    </row>
    <row r="16395" spans="1:8">
      <c r="A16395" t="s">
        <v>19444</v>
      </c>
      <c r="B16395" t="s">
        <v>2054</v>
      </c>
      <c r="C16395" t="s">
        <v>1190</v>
      </c>
      <c r="D16395" s="3">
        <v>45617</v>
      </c>
      <c r="E16395" s="3">
        <v>45620</v>
      </c>
      <c r="F16395">
        <v>4625</v>
      </c>
      <c r="G16395" t="s">
        <v>3057</v>
      </c>
      <c r="H16395">
        <v>3</v>
      </c>
    </row>
    <row r="16396" spans="1:8">
      <c r="A16396" t="s">
        <v>19445</v>
      </c>
      <c r="B16396" t="s">
        <v>2054</v>
      </c>
      <c r="C16396" t="s">
        <v>1190</v>
      </c>
      <c r="D16396" s="3">
        <v>45647</v>
      </c>
      <c r="E16396" s="3">
        <v>45647</v>
      </c>
      <c r="F16396">
        <v>4625</v>
      </c>
      <c r="G16396" t="s">
        <v>3048</v>
      </c>
      <c r="H16396">
        <v>0</v>
      </c>
    </row>
    <row r="16397" spans="1:8">
      <c r="A16397" t="s">
        <v>19446</v>
      </c>
      <c r="B16397" t="s">
        <v>2054</v>
      </c>
      <c r="C16397" t="s">
        <v>1190</v>
      </c>
      <c r="D16397" s="3">
        <v>45678</v>
      </c>
      <c r="E16397" s="3">
        <v>45678</v>
      </c>
      <c r="F16397">
        <v>4625</v>
      </c>
      <c r="G16397" t="s">
        <v>3048</v>
      </c>
      <c r="H16397">
        <v>0</v>
      </c>
    </row>
    <row r="16398" spans="1:8">
      <c r="A16398" t="s">
        <v>19447</v>
      </c>
      <c r="B16398" t="s">
        <v>2054</v>
      </c>
      <c r="C16398" t="s">
        <v>1190</v>
      </c>
      <c r="D16398" s="3">
        <v>45709</v>
      </c>
      <c r="E16398" s="3">
        <v>45724</v>
      </c>
      <c r="F16398">
        <v>4625</v>
      </c>
      <c r="G16398" t="s">
        <v>3112</v>
      </c>
      <c r="H16398">
        <v>15</v>
      </c>
    </row>
    <row r="16399" spans="1:8">
      <c r="A16399" t="s">
        <v>19448</v>
      </c>
      <c r="B16399" t="s">
        <v>2054</v>
      </c>
      <c r="C16399" t="s">
        <v>1190</v>
      </c>
      <c r="D16399" s="3">
        <v>45737</v>
      </c>
      <c r="E16399" s="3">
        <v>45744</v>
      </c>
      <c r="F16399">
        <v>4625</v>
      </c>
      <c r="G16399" t="s">
        <v>3057</v>
      </c>
      <c r="H16399">
        <v>7</v>
      </c>
    </row>
    <row r="16400" spans="1:8">
      <c r="A16400" t="s">
        <v>19449</v>
      </c>
      <c r="B16400" t="s">
        <v>2054</v>
      </c>
      <c r="C16400" t="s">
        <v>1190</v>
      </c>
      <c r="D16400" s="3">
        <v>45768</v>
      </c>
      <c r="E16400" s="3">
        <v>45769</v>
      </c>
      <c r="F16400">
        <v>4625</v>
      </c>
      <c r="G16400" t="s">
        <v>3057</v>
      </c>
      <c r="H16400">
        <v>1</v>
      </c>
    </row>
    <row r="16401" spans="1:8">
      <c r="A16401" t="s">
        <v>19450</v>
      </c>
      <c r="B16401" t="s">
        <v>2054</v>
      </c>
      <c r="C16401" t="s">
        <v>1190</v>
      </c>
      <c r="D16401" s="3">
        <v>45798</v>
      </c>
      <c r="E16401" s="3">
        <v>45798</v>
      </c>
      <c r="F16401">
        <v>4625</v>
      </c>
      <c r="G16401" t="s">
        <v>3048</v>
      </c>
      <c r="H16401">
        <v>0</v>
      </c>
    </row>
    <row r="16402" spans="1:8">
      <c r="A16402" t="s">
        <v>19451</v>
      </c>
      <c r="B16402" t="s">
        <v>2054</v>
      </c>
      <c r="C16402" t="s">
        <v>1190</v>
      </c>
      <c r="D16402" s="3">
        <v>45829</v>
      </c>
      <c r="E16402" s="3">
        <v>45829</v>
      </c>
      <c r="F16402">
        <v>4625</v>
      </c>
      <c r="G16402" t="s">
        <v>3048</v>
      </c>
      <c r="H16402">
        <v>0</v>
      </c>
    </row>
    <row r="16403" spans="1:8">
      <c r="A16403" t="s">
        <v>19452</v>
      </c>
      <c r="B16403" t="s">
        <v>2054</v>
      </c>
      <c r="C16403" t="s">
        <v>1190</v>
      </c>
      <c r="D16403" s="3">
        <v>45859</v>
      </c>
      <c r="E16403" s="3">
        <v>45859</v>
      </c>
      <c r="F16403">
        <v>4625</v>
      </c>
      <c r="G16403" t="s">
        <v>3048</v>
      </c>
      <c r="H16403">
        <v>0</v>
      </c>
    </row>
    <row r="16404" spans="1:8">
      <c r="A16404" t="s">
        <v>19453</v>
      </c>
      <c r="B16404" t="s">
        <v>2054</v>
      </c>
      <c r="C16404" t="s">
        <v>1190</v>
      </c>
      <c r="D16404" s="3">
        <v>45890</v>
      </c>
      <c r="E16404" s="3">
        <v>45890</v>
      </c>
      <c r="F16404">
        <v>4625</v>
      </c>
      <c r="G16404" t="s">
        <v>3048</v>
      </c>
      <c r="H16404">
        <v>0</v>
      </c>
    </row>
    <row r="16405" spans="1:8">
      <c r="A16405" t="s">
        <v>19454</v>
      </c>
      <c r="B16405" t="s">
        <v>2054</v>
      </c>
      <c r="C16405" t="s">
        <v>1190</v>
      </c>
      <c r="D16405" s="3">
        <v>45921</v>
      </c>
      <c r="E16405" s="3">
        <v>45921</v>
      </c>
      <c r="F16405">
        <v>4625</v>
      </c>
      <c r="G16405" t="s">
        <v>3048</v>
      </c>
      <c r="H16405">
        <v>0</v>
      </c>
    </row>
    <row r="16406" spans="1:8">
      <c r="A16406" t="s">
        <v>19455</v>
      </c>
      <c r="B16406" t="s">
        <v>2054</v>
      </c>
      <c r="C16406" t="s">
        <v>1190</v>
      </c>
      <c r="D16406" s="3">
        <v>45951</v>
      </c>
      <c r="E16406" s="3">
        <v>45951</v>
      </c>
      <c r="F16406">
        <v>4625</v>
      </c>
      <c r="G16406" t="s">
        <v>3048</v>
      </c>
      <c r="H16406">
        <v>0</v>
      </c>
    </row>
    <row r="16407" spans="1:8">
      <c r="A16407" t="s">
        <v>19456</v>
      </c>
      <c r="B16407" t="s">
        <v>2054</v>
      </c>
      <c r="C16407" t="s">
        <v>1190</v>
      </c>
      <c r="D16407" s="3">
        <v>45982</v>
      </c>
      <c r="E16407" s="3">
        <v>45982</v>
      </c>
      <c r="F16407">
        <v>4625</v>
      </c>
      <c r="G16407" t="s">
        <v>3048</v>
      </c>
      <c r="H16407">
        <v>0</v>
      </c>
    </row>
    <row r="16408" spans="1:8">
      <c r="A16408" t="s">
        <v>19457</v>
      </c>
      <c r="B16408" t="s">
        <v>2054</v>
      </c>
      <c r="C16408" t="s">
        <v>1190</v>
      </c>
      <c r="D16408" s="3">
        <v>46012</v>
      </c>
      <c r="E16408" s="3">
        <v>46012</v>
      </c>
      <c r="F16408">
        <v>4625</v>
      </c>
      <c r="G16408" t="s">
        <v>3048</v>
      </c>
      <c r="H16408">
        <v>0</v>
      </c>
    </row>
    <row r="16409" spans="1:8">
      <c r="A16409" t="s">
        <v>19458</v>
      </c>
      <c r="B16409" t="s">
        <v>2054</v>
      </c>
      <c r="C16409" t="s">
        <v>1190</v>
      </c>
      <c r="D16409" s="3">
        <v>46043</v>
      </c>
      <c r="E16409" s="3">
        <v>46043</v>
      </c>
      <c r="F16409">
        <v>4625</v>
      </c>
      <c r="G16409" t="s">
        <v>3048</v>
      </c>
      <c r="H16409">
        <v>0</v>
      </c>
    </row>
    <row r="16410" spans="1:8">
      <c r="A16410" t="s">
        <v>19459</v>
      </c>
      <c r="B16410" t="s">
        <v>2054</v>
      </c>
      <c r="C16410" t="s">
        <v>1190</v>
      </c>
      <c r="D16410" s="3">
        <v>46074</v>
      </c>
      <c r="E16410" s="3">
        <v>46074</v>
      </c>
      <c r="F16410">
        <v>4625</v>
      </c>
      <c r="G16410" t="s">
        <v>3048</v>
      </c>
      <c r="H16410">
        <v>0</v>
      </c>
    </row>
    <row r="16411" spans="1:8">
      <c r="A16411" t="s">
        <v>19460</v>
      </c>
      <c r="B16411" t="s">
        <v>2055</v>
      </c>
      <c r="C16411" t="s">
        <v>32</v>
      </c>
      <c r="D16411" s="3">
        <v>45471</v>
      </c>
      <c r="E16411" s="3">
        <v>45471</v>
      </c>
      <c r="F16411">
        <v>48875</v>
      </c>
      <c r="G16411" t="s">
        <v>3048</v>
      </c>
      <c r="H16411">
        <v>0</v>
      </c>
    </row>
    <row r="16412" spans="1:8">
      <c r="A16412" t="s">
        <v>19461</v>
      </c>
      <c r="B16412" t="s">
        <v>2055</v>
      </c>
      <c r="C16412" t="s">
        <v>32</v>
      </c>
      <c r="D16412" s="3">
        <v>45501</v>
      </c>
      <c r="E16412" s="3">
        <v>45501</v>
      </c>
      <c r="F16412">
        <v>48875</v>
      </c>
      <c r="G16412" t="s">
        <v>3048</v>
      </c>
      <c r="H16412">
        <v>0</v>
      </c>
    </row>
    <row r="16413" spans="1:8">
      <c r="A16413" t="s">
        <v>19462</v>
      </c>
      <c r="B16413" t="s">
        <v>2055</v>
      </c>
      <c r="C16413" t="s">
        <v>32</v>
      </c>
      <c r="D16413" s="3">
        <v>45532</v>
      </c>
      <c r="E16413" s="3">
        <v>45532</v>
      </c>
      <c r="F16413">
        <v>48875</v>
      </c>
      <c r="G16413" t="s">
        <v>3048</v>
      </c>
      <c r="H16413">
        <v>0</v>
      </c>
    </row>
    <row r="16414" spans="1:8">
      <c r="A16414" t="s">
        <v>19463</v>
      </c>
      <c r="B16414" t="s">
        <v>2055</v>
      </c>
      <c r="C16414" t="s">
        <v>32</v>
      </c>
      <c r="D16414" s="3">
        <v>45563</v>
      </c>
      <c r="F16414">
        <v>48875</v>
      </c>
      <c r="G16414" t="s">
        <v>3103</v>
      </c>
    </row>
    <row r="16415" spans="1:8">
      <c r="A16415" t="s">
        <v>19464</v>
      </c>
      <c r="B16415" t="s">
        <v>2056</v>
      </c>
      <c r="C16415" t="s">
        <v>1131</v>
      </c>
      <c r="D16415" s="3">
        <v>45859</v>
      </c>
      <c r="E16415" s="3">
        <v>45859</v>
      </c>
      <c r="F16415">
        <v>4275</v>
      </c>
      <c r="G16415" t="s">
        <v>3048</v>
      </c>
      <c r="H16415">
        <v>0</v>
      </c>
    </row>
    <row r="16416" spans="1:8">
      <c r="A16416" t="s">
        <v>19465</v>
      </c>
      <c r="B16416" t="s">
        <v>2056</v>
      </c>
      <c r="C16416" t="s">
        <v>1131</v>
      </c>
      <c r="D16416" s="3">
        <v>45890</v>
      </c>
      <c r="E16416" s="3">
        <v>45890</v>
      </c>
      <c r="F16416">
        <v>4275</v>
      </c>
      <c r="G16416" t="s">
        <v>3048</v>
      </c>
      <c r="H16416">
        <v>0</v>
      </c>
    </row>
    <row r="16417" spans="1:8">
      <c r="A16417" t="s">
        <v>19466</v>
      </c>
      <c r="B16417" t="s">
        <v>2056</v>
      </c>
      <c r="C16417" t="s">
        <v>1131</v>
      </c>
      <c r="D16417" s="3">
        <v>45921</v>
      </c>
      <c r="E16417" s="3">
        <v>45921</v>
      </c>
      <c r="F16417">
        <v>4275</v>
      </c>
      <c r="G16417" t="s">
        <v>3048</v>
      </c>
      <c r="H16417">
        <v>0</v>
      </c>
    </row>
    <row r="16418" spans="1:8">
      <c r="A16418" t="s">
        <v>19467</v>
      </c>
      <c r="B16418" t="s">
        <v>2056</v>
      </c>
      <c r="C16418" t="s">
        <v>1131</v>
      </c>
      <c r="D16418" s="3">
        <v>45951</v>
      </c>
      <c r="E16418" s="3">
        <v>45954</v>
      </c>
      <c r="F16418">
        <v>4275</v>
      </c>
      <c r="G16418" t="s">
        <v>3057</v>
      </c>
      <c r="H16418">
        <v>3</v>
      </c>
    </row>
    <row r="16419" spans="1:8">
      <c r="A16419" t="s">
        <v>19468</v>
      </c>
      <c r="B16419" t="s">
        <v>2056</v>
      </c>
      <c r="C16419" t="s">
        <v>1131</v>
      </c>
      <c r="D16419" s="3">
        <v>45982</v>
      </c>
      <c r="E16419" s="3">
        <v>45982</v>
      </c>
      <c r="F16419">
        <v>4275</v>
      </c>
      <c r="G16419" t="s">
        <v>3048</v>
      </c>
      <c r="H16419">
        <v>0</v>
      </c>
    </row>
    <row r="16420" spans="1:8">
      <c r="A16420" t="s">
        <v>19469</v>
      </c>
      <c r="B16420" t="s">
        <v>2056</v>
      </c>
      <c r="C16420" t="s">
        <v>1131</v>
      </c>
      <c r="D16420" s="3">
        <v>46012</v>
      </c>
      <c r="E16420" s="3">
        <v>46012</v>
      </c>
      <c r="F16420">
        <v>4275</v>
      </c>
      <c r="G16420" t="s">
        <v>3048</v>
      </c>
      <c r="H16420">
        <v>0</v>
      </c>
    </row>
    <row r="16421" spans="1:8">
      <c r="A16421" t="s">
        <v>19470</v>
      </c>
      <c r="B16421" t="s">
        <v>2056</v>
      </c>
      <c r="C16421" t="s">
        <v>1131</v>
      </c>
      <c r="D16421" s="3">
        <v>46043</v>
      </c>
      <c r="E16421" s="3">
        <v>46043</v>
      </c>
      <c r="F16421">
        <v>4275</v>
      </c>
      <c r="G16421" t="s">
        <v>3048</v>
      </c>
      <c r="H16421">
        <v>0</v>
      </c>
    </row>
    <row r="16422" spans="1:8">
      <c r="A16422" t="s">
        <v>19471</v>
      </c>
      <c r="B16422" t="s">
        <v>2056</v>
      </c>
      <c r="C16422" t="s">
        <v>1131</v>
      </c>
      <c r="D16422" s="3">
        <v>46074</v>
      </c>
      <c r="E16422" s="3">
        <v>46075</v>
      </c>
      <c r="F16422">
        <v>4275</v>
      </c>
      <c r="G16422" t="s">
        <v>3057</v>
      </c>
      <c r="H16422">
        <v>1</v>
      </c>
    </row>
    <row r="16423" spans="1:8">
      <c r="A16423" t="s">
        <v>19472</v>
      </c>
      <c r="B16423" t="s">
        <v>2056</v>
      </c>
      <c r="C16423" t="s">
        <v>1131</v>
      </c>
      <c r="D16423" s="3">
        <v>46102</v>
      </c>
      <c r="E16423" s="3">
        <v>46102</v>
      </c>
      <c r="F16423">
        <v>4275</v>
      </c>
      <c r="G16423" t="s">
        <v>3048</v>
      </c>
      <c r="H16423">
        <v>0</v>
      </c>
    </row>
    <row r="16424" spans="1:8">
      <c r="A16424" t="s">
        <v>19473</v>
      </c>
      <c r="B16424" t="s">
        <v>2056</v>
      </c>
      <c r="C16424" t="s">
        <v>1131</v>
      </c>
      <c r="D16424" s="3">
        <v>46133</v>
      </c>
      <c r="E16424" s="3">
        <v>46135</v>
      </c>
      <c r="F16424">
        <v>4275</v>
      </c>
      <c r="G16424" t="s">
        <v>3057</v>
      </c>
      <c r="H16424">
        <v>2</v>
      </c>
    </row>
    <row r="16425" spans="1:8">
      <c r="A16425" t="s">
        <v>19474</v>
      </c>
      <c r="B16425" t="s">
        <v>2056</v>
      </c>
      <c r="C16425" t="s">
        <v>1131</v>
      </c>
      <c r="D16425" s="3">
        <v>46163</v>
      </c>
      <c r="E16425" s="3">
        <v>46163</v>
      </c>
      <c r="F16425">
        <v>4275</v>
      </c>
      <c r="G16425" t="s">
        <v>3048</v>
      </c>
      <c r="H16425">
        <v>0</v>
      </c>
    </row>
    <row r="16426" spans="1:8">
      <c r="A16426" t="s">
        <v>19475</v>
      </c>
      <c r="B16426" t="s">
        <v>2056</v>
      </c>
      <c r="C16426" t="s">
        <v>1131</v>
      </c>
      <c r="D16426" s="3">
        <v>46194</v>
      </c>
      <c r="E16426" s="3">
        <v>46194</v>
      </c>
      <c r="F16426">
        <v>4275</v>
      </c>
      <c r="G16426" t="s">
        <v>3048</v>
      </c>
      <c r="H16426">
        <v>0</v>
      </c>
    </row>
    <row r="16427" spans="1:8">
      <c r="A16427" t="s">
        <v>19476</v>
      </c>
      <c r="B16427" t="s">
        <v>2056</v>
      </c>
      <c r="C16427" t="s">
        <v>1131</v>
      </c>
      <c r="D16427" s="3">
        <v>46224</v>
      </c>
      <c r="E16427" s="3">
        <v>46224</v>
      </c>
      <c r="F16427">
        <v>4275</v>
      </c>
      <c r="G16427" t="s">
        <v>3048</v>
      </c>
      <c r="H16427">
        <v>0</v>
      </c>
    </row>
    <row r="16428" spans="1:8">
      <c r="A16428" t="s">
        <v>19477</v>
      </c>
      <c r="B16428" t="s">
        <v>2056</v>
      </c>
      <c r="C16428" t="s">
        <v>1131</v>
      </c>
      <c r="D16428" s="3">
        <v>46255</v>
      </c>
      <c r="E16428" s="3">
        <v>46255</v>
      </c>
      <c r="F16428">
        <v>4275</v>
      </c>
      <c r="G16428" t="s">
        <v>3048</v>
      </c>
      <c r="H16428">
        <v>0</v>
      </c>
    </row>
    <row r="16429" spans="1:8">
      <c r="A16429" t="s">
        <v>19478</v>
      </c>
      <c r="B16429" t="s">
        <v>2056</v>
      </c>
      <c r="C16429" t="s">
        <v>1131</v>
      </c>
      <c r="D16429" s="3">
        <v>46286</v>
      </c>
      <c r="E16429" s="3">
        <v>46286</v>
      </c>
      <c r="F16429">
        <v>4275</v>
      </c>
      <c r="G16429" t="s">
        <v>3048</v>
      </c>
      <c r="H16429">
        <v>0</v>
      </c>
    </row>
    <row r="16430" spans="1:8">
      <c r="A16430" t="s">
        <v>19479</v>
      </c>
      <c r="B16430" t="s">
        <v>2056</v>
      </c>
      <c r="C16430" t="s">
        <v>1131</v>
      </c>
      <c r="D16430" s="3">
        <v>46316</v>
      </c>
      <c r="E16430" s="3">
        <v>46316</v>
      </c>
      <c r="F16430">
        <v>4275</v>
      </c>
      <c r="G16430" t="s">
        <v>3048</v>
      </c>
      <c r="H16430">
        <v>0</v>
      </c>
    </row>
    <row r="16431" spans="1:8">
      <c r="A16431" t="s">
        <v>19480</v>
      </c>
      <c r="B16431" t="s">
        <v>2056</v>
      </c>
      <c r="C16431" t="s">
        <v>1131</v>
      </c>
      <c r="D16431" s="3">
        <v>46347</v>
      </c>
      <c r="E16431" s="3">
        <v>46348</v>
      </c>
      <c r="F16431">
        <v>4275</v>
      </c>
      <c r="G16431" t="s">
        <v>3057</v>
      </c>
      <c r="H16431">
        <v>1</v>
      </c>
    </row>
    <row r="16432" spans="1:8">
      <c r="A16432" t="s">
        <v>19481</v>
      </c>
      <c r="B16432" t="s">
        <v>2056</v>
      </c>
      <c r="C16432" t="s">
        <v>1131</v>
      </c>
      <c r="D16432" s="3">
        <v>46377</v>
      </c>
      <c r="E16432" s="3">
        <v>46377</v>
      </c>
      <c r="F16432">
        <v>4275</v>
      </c>
      <c r="G16432" t="s">
        <v>3048</v>
      </c>
      <c r="H16432">
        <v>0</v>
      </c>
    </row>
    <row r="16433" spans="1:8">
      <c r="A16433" t="s">
        <v>19482</v>
      </c>
      <c r="B16433" t="s">
        <v>2056</v>
      </c>
      <c r="C16433" t="s">
        <v>1131</v>
      </c>
      <c r="D16433" s="3">
        <v>46408</v>
      </c>
      <c r="E16433" s="3">
        <v>46408</v>
      </c>
      <c r="F16433">
        <v>4275</v>
      </c>
      <c r="G16433" t="s">
        <v>3048</v>
      </c>
      <c r="H16433">
        <v>0</v>
      </c>
    </row>
    <row r="16434" spans="1:8">
      <c r="A16434" t="s">
        <v>19483</v>
      </c>
      <c r="B16434" t="s">
        <v>2056</v>
      </c>
      <c r="C16434" t="s">
        <v>1131</v>
      </c>
      <c r="D16434" s="3">
        <v>46439</v>
      </c>
      <c r="E16434" s="3">
        <v>46439</v>
      </c>
      <c r="F16434">
        <v>4275</v>
      </c>
      <c r="G16434" t="s">
        <v>3048</v>
      </c>
      <c r="H16434">
        <v>0</v>
      </c>
    </row>
    <row r="16435" spans="1:8">
      <c r="A16435" t="s">
        <v>19484</v>
      </c>
      <c r="B16435" t="s">
        <v>2056</v>
      </c>
      <c r="C16435" t="s">
        <v>1131</v>
      </c>
      <c r="D16435" s="3">
        <v>46467</v>
      </c>
      <c r="E16435" s="3">
        <v>46467</v>
      </c>
      <c r="F16435">
        <v>4275</v>
      </c>
      <c r="G16435" t="s">
        <v>3048</v>
      </c>
      <c r="H16435">
        <v>0</v>
      </c>
    </row>
    <row r="16436" spans="1:8">
      <c r="A16436" t="s">
        <v>19485</v>
      </c>
      <c r="B16436" t="s">
        <v>2056</v>
      </c>
      <c r="C16436" t="s">
        <v>1131</v>
      </c>
      <c r="D16436" s="3">
        <v>46498</v>
      </c>
      <c r="E16436" s="3">
        <v>46498</v>
      </c>
      <c r="F16436">
        <v>4275</v>
      </c>
      <c r="G16436" t="s">
        <v>3048</v>
      </c>
      <c r="H16436">
        <v>0</v>
      </c>
    </row>
    <row r="16437" spans="1:8">
      <c r="A16437" t="s">
        <v>19486</v>
      </c>
      <c r="B16437" t="s">
        <v>2056</v>
      </c>
      <c r="C16437" t="s">
        <v>1131</v>
      </c>
      <c r="D16437" s="3">
        <v>46528</v>
      </c>
      <c r="E16437" s="3">
        <v>46528</v>
      </c>
      <c r="F16437">
        <v>4275</v>
      </c>
      <c r="G16437" t="s">
        <v>3048</v>
      </c>
      <c r="H16437">
        <v>0</v>
      </c>
    </row>
    <row r="16438" spans="1:8">
      <c r="A16438" t="s">
        <v>19487</v>
      </c>
      <c r="B16438" t="s">
        <v>2056</v>
      </c>
      <c r="C16438" t="s">
        <v>1131</v>
      </c>
      <c r="D16438" s="3">
        <v>46559</v>
      </c>
      <c r="E16438" s="3">
        <v>46559</v>
      </c>
      <c r="F16438">
        <v>4275</v>
      </c>
      <c r="G16438" t="s">
        <v>3048</v>
      </c>
      <c r="H16438">
        <v>0</v>
      </c>
    </row>
    <row r="16439" spans="1:8">
      <c r="A16439" t="s">
        <v>19488</v>
      </c>
      <c r="B16439" t="s">
        <v>2057</v>
      </c>
      <c r="C16439" t="s">
        <v>1160</v>
      </c>
      <c r="D16439" s="3">
        <v>45843</v>
      </c>
      <c r="E16439" s="3">
        <v>45843</v>
      </c>
      <c r="F16439">
        <v>7304.17</v>
      </c>
      <c r="G16439" t="s">
        <v>3048</v>
      </c>
      <c r="H16439">
        <v>0</v>
      </c>
    </row>
    <row r="16440" spans="1:8">
      <c r="A16440" t="s">
        <v>19489</v>
      </c>
      <c r="B16440" t="s">
        <v>2057</v>
      </c>
      <c r="C16440" t="s">
        <v>1160</v>
      </c>
      <c r="D16440" s="3">
        <v>45874</v>
      </c>
      <c r="E16440" s="3">
        <v>45875</v>
      </c>
      <c r="F16440">
        <v>7304.17</v>
      </c>
      <c r="G16440" t="s">
        <v>3057</v>
      </c>
      <c r="H16440">
        <v>1</v>
      </c>
    </row>
    <row r="16441" spans="1:8">
      <c r="A16441" t="s">
        <v>19490</v>
      </c>
      <c r="B16441" t="s">
        <v>2057</v>
      </c>
      <c r="C16441" t="s">
        <v>1160</v>
      </c>
      <c r="D16441" s="3">
        <v>45905</v>
      </c>
      <c r="E16441" s="3">
        <v>45905</v>
      </c>
      <c r="F16441">
        <v>7304.17</v>
      </c>
      <c r="G16441" t="s">
        <v>3048</v>
      </c>
      <c r="H16441">
        <v>0</v>
      </c>
    </row>
    <row r="16442" spans="1:8">
      <c r="A16442" t="s">
        <v>19491</v>
      </c>
      <c r="B16442" t="s">
        <v>2057</v>
      </c>
      <c r="C16442" t="s">
        <v>1160</v>
      </c>
      <c r="D16442" s="3">
        <v>45935</v>
      </c>
      <c r="E16442" s="3">
        <v>45935</v>
      </c>
      <c r="F16442">
        <v>7304.17</v>
      </c>
      <c r="G16442" t="s">
        <v>3048</v>
      </c>
      <c r="H16442">
        <v>0</v>
      </c>
    </row>
    <row r="16443" spans="1:8">
      <c r="A16443" t="s">
        <v>19492</v>
      </c>
      <c r="B16443" t="s">
        <v>2057</v>
      </c>
      <c r="C16443" t="s">
        <v>1160</v>
      </c>
      <c r="D16443" s="3">
        <v>45966</v>
      </c>
      <c r="E16443" s="3">
        <v>45969</v>
      </c>
      <c r="F16443">
        <v>7304.17</v>
      </c>
      <c r="G16443" t="s">
        <v>3057</v>
      </c>
      <c r="H16443">
        <v>3</v>
      </c>
    </row>
    <row r="16444" spans="1:8">
      <c r="A16444" t="s">
        <v>19493</v>
      </c>
      <c r="B16444" t="s">
        <v>2057</v>
      </c>
      <c r="C16444" t="s">
        <v>1160</v>
      </c>
      <c r="D16444" s="3">
        <v>45996</v>
      </c>
      <c r="E16444" s="3">
        <v>45997</v>
      </c>
      <c r="F16444">
        <v>7304.17</v>
      </c>
      <c r="G16444" t="s">
        <v>3057</v>
      </c>
      <c r="H16444">
        <v>1</v>
      </c>
    </row>
    <row r="16445" spans="1:8">
      <c r="A16445" t="s">
        <v>19494</v>
      </c>
      <c r="B16445" t="s">
        <v>2057</v>
      </c>
      <c r="C16445" t="s">
        <v>1160</v>
      </c>
      <c r="D16445" s="3">
        <v>46027</v>
      </c>
      <c r="E16445" s="3">
        <v>46027</v>
      </c>
      <c r="F16445">
        <v>7304.17</v>
      </c>
      <c r="G16445" t="s">
        <v>3048</v>
      </c>
      <c r="H16445">
        <v>0</v>
      </c>
    </row>
    <row r="16446" spans="1:8">
      <c r="A16446" t="s">
        <v>19495</v>
      </c>
      <c r="B16446" t="s">
        <v>2057</v>
      </c>
      <c r="C16446" t="s">
        <v>1160</v>
      </c>
      <c r="D16446" s="3">
        <v>46058</v>
      </c>
      <c r="E16446" s="3">
        <v>46058</v>
      </c>
      <c r="F16446">
        <v>7304.17</v>
      </c>
      <c r="G16446" t="s">
        <v>3048</v>
      </c>
      <c r="H16446">
        <v>0</v>
      </c>
    </row>
    <row r="16447" spans="1:8">
      <c r="A16447" t="s">
        <v>19496</v>
      </c>
      <c r="B16447" t="s">
        <v>2057</v>
      </c>
      <c r="C16447" t="s">
        <v>1160</v>
      </c>
      <c r="D16447" s="3">
        <v>46086</v>
      </c>
      <c r="E16447" s="3">
        <v>46093</v>
      </c>
      <c r="F16447">
        <v>7304.17</v>
      </c>
      <c r="G16447" t="s">
        <v>3057</v>
      </c>
      <c r="H16447">
        <v>7</v>
      </c>
    </row>
    <row r="16448" spans="1:8">
      <c r="A16448" t="s">
        <v>19497</v>
      </c>
      <c r="B16448" t="s">
        <v>2057</v>
      </c>
      <c r="C16448" t="s">
        <v>1160</v>
      </c>
      <c r="D16448" s="3">
        <v>46117</v>
      </c>
      <c r="E16448" s="3">
        <v>46118</v>
      </c>
      <c r="F16448">
        <v>7304.17</v>
      </c>
      <c r="G16448" t="s">
        <v>3057</v>
      </c>
      <c r="H16448">
        <v>1</v>
      </c>
    </row>
    <row r="16449" spans="1:8">
      <c r="A16449" t="s">
        <v>19498</v>
      </c>
      <c r="B16449" t="s">
        <v>2057</v>
      </c>
      <c r="C16449" t="s">
        <v>1160</v>
      </c>
      <c r="D16449" s="3">
        <v>46147</v>
      </c>
      <c r="E16449" s="3">
        <v>46147</v>
      </c>
      <c r="F16449">
        <v>7304.17</v>
      </c>
      <c r="G16449" t="s">
        <v>3048</v>
      </c>
      <c r="H16449">
        <v>0</v>
      </c>
    </row>
    <row r="16450" spans="1:8">
      <c r="A16450" t="s">
        <v>19499</v>
      </c>
      <c r="B16450" t="s">
        <v>2057</v>
      </c>
      <c r="C16450" t="s">
        <v>1160</v>
      </c>
      <c r="D16450" s="3">
        <v>46178</v>
      </c>
      <c r="E16450" s="3">
        <v>46178</v>
      </c>
      <c r="F16450">
        <v>7304.17</v>
      </c>
      <c r="G16450" t="s">
        <v>3048</v>
      </c>
      <c r="H16450">
        <v>0</v>
      </c>
    </row>
    <row r="16451" spans="1:8">
      <c r="A16451" t="s">
        <v>19500</v>
      </c>
      <c r="B16451" t="s">
        <v>2057</v>
      </c>
      <c r="C16451" t="s">
        <v>1160</v>
      </c>
      <c r="D16451" s="3">
        <v>46208</v>
      </c>
      <c r="E16451" s="3">
        <v>46208</v>
      </c>
      <c r="F16451">
        <v>7304.17</v>
      </c>
      <c r="G16451" t="s">
        <v>3048</v>
      </c>
      <c r="H16451">
        <v>0</v>
      </c>
    </row>
    <row r="16452" spans="1:8">
      <c r="A16452" t="s">
        <v>19501</v>
      </c>
      <c r="B16452" t="s">
        <v>2057</v>
      </c>
      <c r="C16452" t="s">
        <v>1160</v>
      </c>
      <c r="D16452" s="3">
        <v>46239</v>
      </c>
      <c r="E16452" s="3">
        <v>46239</v>
      </c>
      <c r="F16452">
        <v>7304.17</v>
      </c>
      <c r="G16452" t="s">
        <v>3048</v>
      </c>
      <c r="H16452">
        <v>0</v>
      </c>
    </row>
    <row r="16453" spans="1:8">
      <c r="A16453" t="s">
        <v>19502</v>
      </c>
      <c r="B16453" t="s">
        <v>2057</v>
      </c>
      <c r="C16453" t="s">
        <v>1160</v>
      </c>
      <c r="D16453" s="3">
        <v>46270</v>
      </c>
      <c r="E16453" s="3">
        <v>46270</v>
      </c>
      <c r="F16453">
        <v>7304.17</v>
      </c>
      <c r="G16453" t="s">
        <v>3048</v>
      </c>
      <c r="H16453">
        <v>0</v>
      </c>
    </row>
    <row r="16454" spans="1:8">
      <c r="A16454" t="s">
        <v>19503</v>
      </c>
      <c r="B16454" t="s">
        <v>2057</v>
      </c>
      <c r="C16454" t="s">
        <v>1160</v>
      </c>
      <c r="D16454" s="3">
        <v>46300</v>
      </c>
      <c r="E16454" s="3">
        <v>46300</v>
      </c>
      <c r="F16454">
        <v>7304.17</v>
      </c>
      <c r="G16454" t="s">
        <v>3048</v>
      </c>
      <c r="H16454">
        <v>0</v>
      </c>
    </row>
    <row r="16455" spans="1:8">
      <c r="A16455" t="s">
        <v>19504</v>
      </c>
      <c r="B16455" t="s">
        <v>2057</v>
      </c>
      <c r="C16455" t="s">
        <v>1160</v>
      </c>
      <c r="D16455" s="3">
        <v>46331</v>
      </c>
      <c r="E16455" s="3">
        <v>46331</v>
      </c>
      <c r="F16455">
        <v>7304.17</v>
      </c>
      <c r="G16455" t="s">
        <v>3048</v>
      </c>
      <c r="H16455">
        <v>0</v>
      </c>
    </row>
    <row r="16456" spans="1:8">
      <c r="A16456" t="s">
        <v>19505</v>
      </c>
      <c r="B16456" t="s">
        <v>2057</v>
      </c>
      <c r="C16456" t="s">
        <v>1160</v>
      </c>
      <c r="D16456" s="3">
        <v>46361</v>
      </c>
      <c r="E16456" s="3">
        <v>46361</v>
      </c>
      <c r="F16456">
        <v>7304.17</v>
      </c>
      <c r="G16456" t="s">
        <v>3048</v>
      </c>
      <c r="H16456">
        <v>0</v>
      </c>
    </row>
    <row r="16457" spans="1:8">
      <c r="A16457" t="s">
        <v>19506</v>
      </c>
      <c r="B16457" t="s">
        <v>2057</v>
      </c>
      <c r="C16457" t="s">
        <v>1160</v>
      </c>
      <c r="D16457" s="3">
        <v>46392</v>
      </c>
      <c r="E16457" s="3">
        <v>46393</v>
      </c>
      <c r="F16457">
        <v>7304.17</v>
      </c>
      <c r="G16457" t="s">
        <v>3057</v>
      </c>
      <c r="H16457">
        <v>1</v>
      </c>
    </row>
    <row r="16458" spans="1:8">
      <c r="A16458" t="s">
        <v>19507</v>
      </c>
      <c r="B16458" t="s">
        <v>2057</v>
      </c>
      <c r="C16458" t="s">
        <v>1160</v>
      </c>
      <c r="D16458" s="3">
        <v>46423</v>
      </c>
      <c r="E16458" s="3">
        <v>46423</v>
      </c>
      <c r="F16458">
        <v>7304.17</v>
      </c>
      <c r="G16458" t="s">
        <v>3048</v>
      </c>
      <c r="H16458">
        <v>0</v>
      </c>
    </row>
    <row r="16459" spans="1:8">
      <c r="A16459" t="s">
        <v>19508</v>
      </c>
      <c r="B16459" t="s">
        <v>2057</v>
      </c>
      <c r="C16459" t="s">
        <v>1160</v>
      </c>
      <c r="D16459" s="3">
        <v>46451</v>
      </c>
      <c r="E16459" s="3">
        <v>46451</v>
      </c>
      <c r="F16459">
        <v>7304.17</v>
      </c>
      <c r="G16459" t="s">
        <v>3048</v>
      </c>
      <c r="H16459">
        <v>0</v>
      </c>
    </row>
    <row r="16460" spans="1:8">
      <c r="A16460" t="s">
        <v>19509</v>
      </c>
      <c r="B16460" t="s">
        <v>2057</v>
      </c>
      <c r="C16460" t="s">
        <v>1160</v>
      </c>
      <c r="D16460" s="3">
        <v>46482</v>
      </c>
      <c r="E16460" s="3">
        <v>46482</v>
      </c>
      <c r="F16460">
        <v>7304.17</v>
      </c>
      <c r="G16460" t="s">
        <v>3048</v>
      </c>
      <c r="H16460">
        <v>0</v>
      </c>
    </row>
    <row r="16461" spans="1:8">
      <c r="A16461" t="s">
        <v>19510</v>
      </c>
      <c r="B16461" t="s">
        <v>2057</v>
      </c>
      <c r="C16461" t="s">
        <v>1160</v>
      </c>
      <c r="D16461" s="3">
        <v>46512</v>
      </c>
      <c r="E16461" s="3">
        <v>46512</v>
      </c>
      <c r="F16461">
        <v>7304.17</v>
      </c>
      <c r="G16461" t="s">
        <v>3048</v>
      </c>
      <c r="H16461">
        <v>0</v>
      </c>
    </row>
    <row r="16462" spans="1:8">
      <c r="A16462" t="s">
        <v>19511</v>
      </c>
      <c r="B16462" t="s">
        <v>2057</v>
      </c>
      <c r="C16462" t="s">
        <v>1160</v>
      </c>
      <c r="D16462" s="3">
        <v>46543</v>
      </c>
      <c r="E16462" s="3">
        <v>46543</v>
      </c>
      <c r="F16462">
        <v>7304.17</v>
      </c>
      <c r="G16462" t="s">
        <v>3048</v>
      </c>
      <c r="H16462">
        <v>0</v>
      </c>
    </row>
    <row r="16463" spans="1:8">
      <c r="A16463" t="s">
        <v>19512</v>
      </c>
      <c r="B16463" t="s">
        <v>2058</v>
      </c>
      <c r="C16463" t="s">
        <v>269</v>
      </c>
      <c r="D16463" s="3">
        <v>45994</v>
      </c>
      <c r="E16463" s="3">
        <v>45994</v>
      </c>
      <c r="F16463">
        <v>10353.33</v>
      </c>
      <c r="G16463" t="s">
        <v>3048</v>
      </c>
      <c r="H16463">
        <v>0</v>
      </c>
    </row>
    <row r="16464" spans="1:8">
      <c r="A16464" t="s">
        <v>19513</v>
      </c>
      <c r="B16464" t="s">
        <v>2058</v>
      </c>
      <c r="C16464" t="s">
        <v>269</v>
      </c>
      <c r="D16464" s="3">
        <v>46025</v>
      </c>
      <c r="E16464" s="3">
        <v>46025</v>
      </c>
      <c r="F16464">
        <v>10353.33</v>
      </c>
      <c r="G16464" t="s">
        <v>3048</v>
      </c>
      <c r="H16464">
        <v>0</v>
      </c>
    </row>
    <row r="16465" spans="1:8">
      <c r="A16465" t="s">
        <v>19514</v>
      </c>
      <c r="B16465" t="s">
        <v>2058</v>
      </c>
      <c r="C16465" t="s">
        <v>269</v>
      </c>
      <c r="D16465" s="3">
        <v>46056</v>
      </c>
      <c r="E16465" s="3">
        <v>46056</v>
      </c>
      <c r="F16465">
        <v>10353.33</v>
      </c>
      <c r="G16465" t="s">
        <v>3048</v>
      </c>
      <c r="H16465">
        <v>0</v>
      </c>
    </row>
    <row r="16466" spans="1:8">
      <c r="A16466" t="s">
        <v>19515</v>
      </c>
      <c r="B16466" t="s">
        <v>2058</v>
      </c>
      <c r="C16466" t="s">
        <v>269</v>
      </c>
      <c r="D16466" s="3">
        <v>46084</v>
      </c>
      <c r="E16466" s="3">
        <v>46084</v>
      </c>
      <c r="F16466">
        <v>10353.33</v>
      </c>
      <c r="G16466" t="s">
        <v>3048</v>
      </c>
      <c r="H16466">
        <v>0</v>
      </c>
    </row>
    <row r="16467" spans="1:8">
      <c r="A16467" t="s">
        <v>19516</v>
      </c>
      <c r="B16467" t="s">
        <v>2058</v>
      </c>
      <c r="C16467" t="s">
        <v>269</v>
      </c>
      <c r="D16467" s="3">
        <v>46115</v>
      </c>
      <c r="E16467" s="3">
        <v>46116</v>
      </c>
      <c r="F16467">
        <v>10353.33</v>
      </c>
      <c r="G16467" t="s">
        <v>3057</v>
      </c>
      <c r="H16467">
        <v>1</v>
      </c>
    </row>
    <row r="16468" spans="1:8">
      <c r="A16468" t="s">
        <v>19517</v>
      </c>
      <c r="B16468" t="s">
        <v>2058</v>
      </c>
      <c r="C16468" t="s">
        <v>269</v>
      </c>
      <c r="D16468" s="3">
        <v>46145</v>
      </c>
      <c r="E16468" s="3">
        <v>46145</v>
      </c>
      <c r="F16468">
        <v>10353.33</v>
      </c>
      <c r="G16468" t="s">
        <v>3048</v>
      </c>
      <c r="H16468">
        <v>0</v>
      </c>
    </row>
    <row r="16469" spans="1:8">
      <c r="A16469" t="s">
        <v>19518</v>
      </c>
      <c r="B16469" t="s">
        <v>2058</v>
      </c>
      <c r="C16469" t="s">
        <v>269</v>
      </c>
      <c r="D16469" s="3">
        <v>46176</v>
      </c>
      <c r="E16469" s="3">
        <v>46191</v>
      </c>
      <c r="F16469">
        <v>10353.33</v>
      </c>
      <c r="G16469" t="s">
        <v>3112</v>
      </c>
      <c r="H16469">
        <v>15</v>
      </c>
    </row>
    <row r="16470" spans="1:8">
      <c r="A16470" t="s">
        <v>19519</v>
      </c>
      <c r="B16470" t="s">
        <v>2058</v>
      </c>
      <c r="C16470" t="s">
        <v>269</v>
      </c>
      <c r="D16470" s="3">
        <v>46206</v>
      </c>
      <c r="E16470" s="3">
        <v>46206</v>
      </c>
      <c r="F16470">
        <v>10353.33</v>
      </c>
      <c r="G16470" t="s">
        <v>3048</v>
      </c>
      <c r="H16470">
        <v>0</v>
      </c>
    </row>
    <row r="16471" spans="1:8">
      <c r="A16471" t="s">
        <v>19520</v>
      </c>
      <c r="B16471" t="s">
        <v>2058</v>
      </c>
      <c r="C16471" t="s">
        <v>269</v>
      </c>
      <c r="D16471" s="3">
        <v>46237</v>
      </c>
      <c r="E16471" s="3">
        <v>46237</v>
      </c>
      <c r="F16471">
        <v>10353.33</v>
      </c>
      <c r="G16471" t="s">
        <v>3048</v>
      </c>
      <c r="H16471">
        <v>0</v>
      </c>
    </row>
    <row r="16472" spans="1:8">
      <c r="A16472" t="s">
        <v>19521</v>
      </c>
      <c r="B16472" t="s">
        <v>2058</v>
      </c>
      <c r="C16472" t="s">
        <v>269</v>
      </c>
      <c r="D16472" s="3">
        <v>46268</v>
      </c>
      <c r="E16472" s="3">
        <v>46268</v>
      </c>
      <c r="F16472">
        <v>10353.33</v>
      </c>
      <c r="G16472" t="s">
        <v>3048</v>
      </c>
      <c r="H16472">
        <v>0</v>
      </c>
    </row>
    <row r="16473" spans="1:8">
      <c r="A16473" t="s">
        <v>19522</v>
      </c>
      <c r="B16473" t="s">
        <v>2058</v>
      </c>
      <c r="C16473" t="s">
        <v>269</v>
      </c>
      <c r="D16473" s="3">
        <v>46298</v>
      </c>
      <c r="E16473" s="3">
        <v>46298</v>
      </c>
      <c r="F16473">
        <v>10353.33</v>
      </c>
      <c r="G16473" t="s">
        <v>3048</v>
      </c>
      <c r="H16473">
        <v>0</v>
      </c>
    </row>
    <row r="16474" spans="1:8">
      <c r="A16474" t="s">
        <v>19523</v>
      </c>
      <c r="B16474" t="s">
        <v>2058</v>
      </c>
      <c r="C16474" t="s">
        <v>269</v>
      </c>
      <c r="D16474" s="3">
        <v>46329</v>
      </c>
      <c r="E16474" s="3">
        <v>46344</v>
      </c>
      <c r="F16474">
        <v>10353.33</v>
      </c>
      <c r="G16474" t="s">
        <v>3112</v>
      </c>
      <c r="H16474">
        <v>15</v>
      </c>
    </row>
    <row r="16475" spans="1:8">
      <c r="A16475" t="s">
        <v>19524</v>
      </c>
      <c r="B16475" t="s">
        <v>2058</v>
      </c>
      <c r="C16475" t="s">
        <v>269</v>
      </c>
      <c r="D16475" s="3">
        <v>46359</v>
      </c>
      <c r="E16475" s="3">
        <v>46359</v>
      </c>
      <c r="F16475">
        <v>10353.33</v>
      </c>
      <c r="G16475" t="s">
        <v>3048</v>
      </c>
      <c r="H16475">
        <v>0</v>
      </c>
    </row>
    <row r="16476" spans="1:8">
      <c r="A16476" t="s">
        <v>19525</v>
      </c>
      <c r="B16476" t="s">
        <v>2058</v>
      </c>
      <c r="C16476" t="s">
        <v>269</v>
      </c>
      <c r="D16476" s="3">
        <v>46390</v>
      </c>
      <c r="E16476" s="3">
        <v>46390</v>
      </c>
      <c r="F16476">
        <v>10353.33</v>
      </c>
      <c r="G16476" t="s">
        <v>3048</v>
      </c>
      <c r="H16476">
        <v>0</v>
      </c>
    </row>
    <row r="16477" spans="1:8">
      <c r="A16477" t="s">
        <v>19526</v>
      </c>
      <c r="B16477" t="s">
        <v>2058</v>
      </c>
      <c r="C16477" t="s">
        <v>269</v>
      </c>
      <c r="D16477" s="3">
        <v>46421</v>
      </c>
      <c r="F16477">
        <v>10353.33</v>
      </c>
      <c r="G16477" t="s">
        <v>3103</v>
      </c>
    </row>
    <row r="16478" spans="1:8">
      <c r="A16478" t="s">
        <v>19527</v>
      </c>
      <c r="B16478" t="s">
        <v>2059</v>
      </c>
      <c r="C16478" t="s">
        <v>1100</v>
      </c>
      <c r="D16478" s="3">
        <v>45361</v>
      </c>
      <c r="E16478" s="3">
        <v>45361</v>
      </c>
      <c r="F16478">
        <v>6708.33</v>
      </c>
      <c r="G16478" t="s">
        <v>3048</v>
      </c>
      <c r="H16478">
        <v>0</v>
      </c>
    </row>
    <row r="16479" spans="1:8">
      <c r="A16479" t="s">
        <v>19528</v>
      </c>
      <c r="B16479" t="s">
        <v>2059</v>
      </c>
      <c r="C16479" t="s">
        <v>1100</v>
      </c>
      <c r="D16479" s="3">
        <v>45392</v>
      </c>
      <c r="E16479" s="3">
        <v>45392</v>
      </c>
      <c r="F16479">
        <v>6708.33</v>
      </c>
      <c r="G16479" t="s">
        <v>3048</v>
      </c>
      <c r="H16479">
        <v>0</v>
      </c>
    </row>
    <row r="16480" spans="1:8">
      <c r="A16480" t="s">
        <v>19529</v>
      </c>
      <c r="B16480" t="s">
        <v>2059</v>
      </c>
      <c r="C16480" t="s">
        <v>1100</v>
      </c>
      <c r="D16480" s="3">
        <v>45422</v>
      </c>
      <c r="E16480" s="3">
        <v>45422</v>
      </c>
      <c r="F16480">
        <v>6708.33</v>
      </c>
      <c r="G16480" t="s">
        <v>3048</v>
      </c>
      <c r="H16480">
        <v>0</v>
      </c>
    </row>
    <row r="16481" spans="1:8">
      <c r="A16481" t="s">
        <v>19530</v>
      </c>
      <c r="B16481" t="s">
        <v>2059</v>
      </c>
      <c r="C16481" t="s">
        <v>1100</v>
      </c>
      <c r="D16481" s="3">
        <v>45453</v>
      </c>
      <c r="E16481" s="3">
        <v>45455</v>
      </c>
      <c r="F16481">
        <v>6708.33</v>
      </c>
      <c r="G16481" t="s">
        <v>3057</v>
      </c>
      <c r="H16481">
        <v>2</v>
      </c>
    </row>
    <row r="16482" spans="1:8">
      <c r="A16482" t="s">
        <v>19531</v>
      </c>
      <c r="B16482" t="s">
        <v>2059</v>
      </c>
      <c r="C16482" t="s">
        <v>1100</v>
      </c>
      <c r="D16482" s="3">
        <v>45483</v>
      </c>
      <c r="E16482" s="3">
        <v>45483</v>
      </c>
      <c r="F16482">
        <v>6708.33</v>
      </c>
      <c r="G16482" t="s">
        <v>3048</v>
      </c>
      <c r="H16482">
        <v>0</v>
      </c>
    </row>
    <row r="16483" spans="1:8">
      <c r="A16483" t="s">
        <v>19532</v>
      </c>
      <c r="B16483" t="s">
        <v>2059</v>
      </c>
      <c r="C16483" t="s">
        <v>1100</v>
      </c>
      <c r="D16483" s="3">
        <v>45514</v>
      </c>
      <c r="E16483" s="3">
        <v>45514</v>
      </c>
      <c r="F16483">
        <v>6708.33</v>
      </c>
      <c r="G16483" t="s">
        <v>3048</v>
      </c>
      <c r="H16483">
        <v>0</v>
      </c>
    </row>
    <row r="16484" spans="1:8">
      <c r="A16484" t="s">
        <v>19533</v>
      </c>
      <c r="B16484" t="s">
        <v>2059</v>
      </c>
      <c r="C16484" t="s">
        <v>1100</v>
      </c>
      <c r="D16484" s="3">
        <v>45545</v>
      </c>
      <c r="E16484" s="3">
        <v>45545</v>
      </c>
      <c r="F16484">
        <v>6708.33</v>
      </c>
      <c r="G16484" t="s">
        <v>3048</v>
      </c>
      <c r="H16484">
        <v>0</v>
      </c>
    </row>
    <row r="16485" spans="1:8">
      <c r="A16485" t="s">
        <v>19534</v>
      </c>
      <c r="B16485" t="s">
        <v>2059</v>
      </c>
      <c r="C16485" t="s">
        <v>1100</v>
      </c>
      <c r="D16485" s="3">
        <v>45575</v>
      </c>
      <c r="E16485" s="3">
        <v>45575</v>
      </c>
      <c r="F16485">
        <v>6708.33</v>
      </c>
      <c r="G16485" t="s">
        <v>3048</v>
      </c>
      <c r="H16485">
        <v>0</v>
      </c>
    </row>
    <row r="16486" spans="1:8">
      <c r="A16486" t="s">
        <v>19535</v>
      </c>
      <c r="B16486" t="s">
        <v>2059</v>
      </c>
      <c r="C16486" t="s">
        <v>1100</v>
      </c>
      <c r="D16486" s="3">
        <v>45606</v>
      </c>
      <c r="E16486" s="3">
        <v>45609</v>
      </c>
      <c r="F16486">
        <v>6708.33</v>
      </c>
      <c r="G16486" t="s">
        <v>3057</v>
      </c>
      <c r="H16486">
        <v>3</v>
      </c>
    </row>
    <row r="16487" spans="1:8">
      <c r="A16487" t="s">
        <v>19536</v>
      </c>
      <c r="B16487" t="s">
        <v>2059</v>
      </c>
      <c r="C16487" t="s">
        <v>1100</v>
      </c>
      <c r="D16487" s="3">
        <v>45636</v>
      </c>
      <c r="E16487" s="3">
        <v>45636</v>
      </c>
      <c r="F16487">
        <v>6708.33</v>
      </c>
      <c r="G16487" t="s">
        <v>3048</v>
      </c>
      <c r="H16487">
        <v>0</v>
      </c>
    </row>
    <row r="16488" spans="1:8">
      <c r="A16488" t="s">
        <v>19537</v>
      </c>
      <c r="B16488" t="s">
        <v>2059</v>
      </c>
      <c r="C16488" t="s">
        <v>1100</v>
      </c>
      <c r="D16488" s="3">
        <v>45667</v>
      </c>
      <c r="E16488" s="3">
        <v>45667</v>
      </c>
      <c r="F16488">
        <v>6708.33</v>
      </c>
      <c r="G16488" t="s">
        <v>3048</v>
      </c>
      <c r="H16488">
        <v>0</v>
      </c>
    </row>
    <row r="16489" spans="1:8">
      <c r="A16489" t="s">
        <v>19538</v>
      </c>
      <c r="B16489" t="s">
        <v>2059</v>
      </c>
      <c r="C16489" t="s">
        <v>1100</v>
      </c>
      <c r="D16489" s="3">
        <v>45698</v>
      </c>
      <c r="E16489" s="3">
        <v>45698</v>
      </c>
      <c r="F16489">
        <v>6708.33</v>
      </c>
      <c r="G16489" t="s">
        <v>3048</v>
      </c>
      <c r="H16489">
        <v>0</v>
      </c>
    </row>
    <row r="16490" spans="1:8">
      <c r="A16490" t="s">
        <v>19539</v>
      </c>
      <c r="B16490" t="s">
        <v>2059</v>
      </c>
      <c r="C16490" t="s">
        <v>1100</v>
      </c>
      <c r="D16490" s="3">
        <v>45726</v>
      </c>
      <c r="E16490" s="3">
        <v>45726</v>
      </c>
      <c r="F16490">
        <v>6708.33</v>
      </c>
      <c r="G16490" t="s">
        <v>3048</v>
      </c>
      <c r="H16490">
        <v>0</v>
      </c>
    </row>
    <row r="16491" spans="1:8">
      <c r="A16491" t="s">
        <v>19540</v>
      </c>
      <c r="B16491" t="s">
        <v>2059</v>
      </c>
      <c r="C16491" t="s">
        <v>1100</v>
      </c>
      <c r="D16491" s="3">
        <v>45757</v>
      </c>
      <c r="E16491" s="3">
        <v>45757</v>
      </c>
      <c r="F16491">
        <v>6708.33</v>
      </c>
      <c r="G16491" t="s">
        <v>3048</v>
      </c>
      <c r="H16491">
        <v>0</v>
      </c>
    </row>
    <row r="16492" spans="1:8">
      <c r="A16492" t="s">
        <v>19541</v>
      </c>
      <c r="B16492" t="s">
        <v>2059</v>
      </c>
      <c r="C16492" t="s">
        <v>1100</v>
      </c>
      <c r="D16492" s="3">
        <v>45787</v>
      </c>
      <c r="E16492" s="3">
        <v>45788</v>
      </c>
      <c r="F16492">
        <v>6708.33</v>
      </c>
      <c r="G16492" t="s">
        <v>3057</v>
      </c>
      <c r="H16492">
        <v>1</v>
      </c>
    </row>
    <row r="16493" spans="1:8">
      <c r="A16493" t="s">
        <v>19542</v>
      </c>
      <c r="B16493" t="s">
        <v>2059</v>
      </c>
      <c r="C16493" t="s">
        <v>1100</v>
      </c>
      <c r="D16493" s="3">
        <v>45818</v>
      </c>
      <c r="E16493" s="3">
        <v>45818</v>
      </c>
      <c r="F16493">
        <v>6708.33</v>
      </c>
      <c r="G16493" t="s">
        <v>3048</v>
      </c>
      <c r="H16493">
        <v>0</v>
      </c>
    </row>
    <row r="16494" spans="1:8">
      <c r="A16494" t="s">
        <v>19543</v>
      </c>
      <c r="B16494" t="s">
        <v>2059</v>
      </c>
      <c r="C16494" t="s">
        <v>1100</v>
      </c>
      <c r="D16494" s="3">
        <v>45848</v>
      </c>
      <c r="E16494" s="3">
        <v>45848</v>
      </c>
      <c r="F16494">
        <v>6708.33</v>
      </c>
      <c r="G16494" t="s">
        <v>3048</v>
      </c>
      <c r="H16494">
        <v>0</v>
      </c>
    </row>
    <row r="16495" spans="1:8">
      <c r="A16495" t="s">
        <v>19544</v>
      </c>
      <c r="B16495" t="s">
        <v>2059</v>
      </c>
      <c r="C16495" t="s">
        <v>1100</v>
      </c>
      <c r="D16495" s="3">
        <v>45879</v>
      </c>
      <c r="E16495" s="3">
        <v>45881</v>
      </c>
      <c r="F16495">
        <v>6708.33</v>
      </c>
      <c r="G16495" t="s">
        <v>3057</v>
      </c>
      <c r="H16495">
        <v>2</v>
      </c>
    </row>
    <row r="16496" spans="1:8">
      <c r="A16496" t="s">
        <v>19545</v>
      </c>
      <c r="B16496" t="s">
        <v>2059</v>
      </c>
      <c r="C16496" t="s">
        <v>1100</v>
      </c>
      <c r="D16496" s="3">
        <v>45910</v>
      </c>
      <c r="E16496" s="3">
        <v>45910</v>
      </c>
      <c r="F16496">
        <v>6708.33</v>
      </c>
      <c r="G16496" t="s">
        <v>3048</v>
      </c>
      <c r="H16496">
        <v>0</v>
      </c>
    </row>
    <row r="16497" spans="1:8">
      <c r="A16497" t="s">
        <v>19546</v>
      </c>
      <c r="B16497" t="s">
        <v>2059</v>
      </c>
      <c r="C16497" t="s">
        <v>1100</v>
      </c>
      <c r="D16497" s="3">
        <v>45940</v>
      </c>
      <c r="E16497" s="3">
        <v>45940</v>
      </c>
      <c r="F16497">
        <v>6708.33</v>
      </c>
      <c r="G16497" t="s">
        <v>3048</v>
      </c>
      <c r="H16497">
        <v>0</v>
      </c>
    </row>
    <row r="16498" spans="1:8">
      <c r="A16498" t="s">
        <v>19547</v>
      </c>
      <c r="B16498" t="s">
        <v>2059</v>
      </c>
      <c r="C16498" t="s">
        <v>1100</v>
      </c>
      <c r="D16498" s="3">
        <v>45971</v>
      </c>
      <c r="E16498" s="3">
        <v>45971</v>
      </c>
      <c r="F16498">
        <v>6708.33</v>
      </c>
      <c r="G16498" t="s">
        <v>3048</v>
      </c>
      <c r="H16498">
        <v>0</v>
      </c>
    </row>
    <row r="16499" spans="1:8">
      <c r="A16499" t="s">
        <v>19548</v>
      </c>
      <c r="B16499" t="s">
        <v>2059</v>
      </c>
      <c r="C16499" t="s">
        <v>1100</v>
      </c>
      <c r="D16499" s="3">
        <v>46001</v>
      </c>
      <c r="E16499" s="3">
        <v>46001</v>
      </c>
      <c r="F16499">
        <v>6708.33</v>
      </c>
      <c r="G16499" t="s">
        <v>3048</v>
      </c>
      <c r="H16499">
        <v>0</v>
      </c>
    </row>
    <row r="16500" spans="1:8">
      <c r="A16500" t="s">
        <v>19549</v>
      </c>
      <c r="B16500" t="s">
        <v>2059</v>
      </c>
      <c r="C16500" t="s">
        <v>1100</v>
      </c>
      <c r="D16500" s="3">
        <v>46032</v>
      </c>
      <c r="E16500" s="3">
        <v>46032</v>
      </c>
      <c r="F16500">
        <v>6708.33</v>
      </c>
      <c r="G16500" t="s">
        <v>3048</v>
      </c>
      <c r="H16500">
        <v>0</v>
      </c>
    </row>
    <row r="16501" spans="1:8">
      <c r="A16501" t="s">
        <v>19550</v>
      </c>
      <c r="B16501" t="s">
        <v>2059</v>
      </c>
      <c r="C16501" t="s">
        <v>1100</v>
      </c>
      <c r="D16501" s="3">
        <v>46063</v>
      </c>
      <c r="E16501" s="3">
        <v>46063</v>
      </c>
      <c r="F16501">
        <v>6708.33</v>
      </c>
      <c r="G16501" t="s">
        <v>3048</v>
      </c>
      <c r="H16501">
        <v>0</v>
      </c>
    </row>
    <row r="16502" spans="1:8">
      <c r="A16502" t="s">
        <v>19551</v>
      </c>
      <c r="B16502" t="s">
        <v>2060</v>
      </c>
      <c r="C16502" t="s">
        <v>47</v>
      </c>
      <c r="D16502" s="3">
        <v>45408</v>
      </c>
      <c r="E16502" s="3">
        <v>45408</v>
      </c>
      <c r="F16502">
        <v>4541.67</v>
      </c>
      <c r="G16502" t="s">
        <v>3048</v>
      </c>
      <c r="H16502">
        <v>0</v>
      </c>
    </row>
    <row r="16503" spans="1:8">
      <c r="A16503" t="s">
        <v>19552</v>
      </c>
      <c r="B16503" t="s">
        <v>2060</v>
      </c>
      <c r="C16503" t="s">
        <v>47</v>
      </c>
      <c r="D16503" s="3">
        <v>45438</v>
      </c>
      <c r="E16503" s="3">
        <v>45438</v>
      </c>
      <c r="F16503">
        <v>4541.67</v>
      </c>
      <c r="G16503" t="s">
        <v>3048</v>
      </c>
      <c r="H16503">
        <v>0</v>
      </c>
    </row>
    <row r="16504" spans="1:8">
      <c r="A16504" t="s">
        <v>19553</v>
      </c>
      <c r="B16504" t="s">
        <v>2060</v>
      </c>
      <c r="C16504" t="s">
        <v>47</v>
      </c>
      <c r="D16504" s="3">
        <v>45469</v>
      </c>
      <c r="E16504" s="3">
        <v>45469</v>
      </c>
      <c r="F16504">
        <v>4541.67</v>
      </c>
      <c r="G16504" t="s">
        <v>3048</v>
      </c>
      <c r="H16504">
        <v>0</v>
      </c>
    </row>
    <row r="16505" spans="1:8">
      <c r="A16505" t="s">
        <v>19554</v>
      </c>
      <c r="B16505" t="s">
        <v>2060</v>
      </c>
      <c r="C16505" t="s">
        <v>47</v>
      </c>
      <c r="D16505" s="3">
        <v>45499</v>
      </c>
      <c r="E16505" s="3">
        <v>45499</v>
      </c>
      <c r="F16505">
        <v>4541.67</v>
      </c>
      <c r="G16505" t="s">
        <v>3048</v>
      </c>
      <c r="H16505">
        <v>0</v>
      </c>
    </row>
    <row r="16506" spans="1:8">
      <c r="A16506" t="s">
        <v>19555</v>
      </c>
      <c r="B16506" t="s">
        <v>2060</v>
      </c>
      <c r="C16506" t="s">
        <v>47</v>
      </c>
      <c r="D16506" s="3">
        <v>45530</v>
      </c>
      <c r="E16506" s="3">
        <v>45530</v>
      </c>
      <c r="F16506">
        <v>4541.67</v>
      </c>
      <c r="G16506" t="s">
        <v>3048</v>
      </c>
      <c r="H16506">
        <v>0</v>
      </c>
    </row>
    <row r="16507" spans="1:8">
      <c r="A16507" t="s">
        <v>19556</v>
      </c>
      <c r="B16507" t="s">
        <v>2060</v>
      </c>
      <c r="C16507" t="s">
        <v>47</v>
      </c>
      <c r="D16507" s="3">
        <v>45561</v>
      </c>
      <c r="E16507" s="3">
        <v>45561</v>
      </c>
      <c r="F16507">
        <v>4541.67</v>
      </c>
      <c r="G16507" t="s">
        <v>3048</v>
      </c>
      <c r="H16507">
        <v>0</v>
      </c>
    </row>
    <row r="16508" spans="1:8">
      <c r="A16508" t="s">
        <v>19557</v>
      </c>
      <c r="B16508" t="s">
        <v>2060</v>
      </c>
      <c r="C16508" t="s">
        <v>47</v>
      </c>
      <c r="D16508" s="3">
        <v>45591</v>
      </c>
      <c r="E16508" s="3">
        <v>45591</v>
      </c>
      <c r="F16508">
        <v>4541.67</v>
      </c>
      <c r="G16508" t="s">
        <v>3048</v>
      </c>
      <c r="H16508">
        <v>0</v>
      </c>
    </row>
    <row r="16509" spans="1:8">
      <c r="A16509" t="s">
        <v>19558</v>
      </c>
      <c r="B16509" t="s">
        <v>2060</v>
      </c>
      <c r="C16509" t="s">
        <v>47</v>
      </c>
      <c r="D16509" s="3">
        <v>45622</v>
      </c>
      <c r="E16509" s="3">
        <v>45622</v>
      </c>
      <c r="F16509">
        <v>4541.67</v>
      </c>
      <c r="G16509" t="s">
        <v>3048</v>
      </c>
      <c r="H16509">
        <v>0</v>
      </c>
    </row>
    <row r="16510" spans="1:8">
      <c r="A16510" t="s">
        <v>19559</v>
      </c>
      <c r="B16510" t="s">
        <v>2060</v>
      </c>
      <c r="C16510" t="s">
        <v>47</v>
      </c>
      <c r="D16510" s="3">
        <v>45652</v>
      </c>
      <c r="E16510" s="3">
        <v>45654</v>
      </c>
      <c r="F16510">
        <v>4541.67</v>
      </c>
      <c r="G16510" t="s">
        <v>3057</v>
      </c>
      <c r="H16510">
        <v>2</v>
      </c>
    </row>
    <row r="16511" spans="1:8">
      <c r="A16511" t="s">
        <v>19560</v>
      </c>
      <c r="B16511" t="s">
        <v>2060</v>
      </c>
      <c r="C16511" t="s">
        <v>47</v>
      </c>
      <c r="D16511" s="3">
        <v>45683</v>
      </c>
      <c r="E16511" s="3">
        <v>45684</v>
      </c>
      <c r="F16511">
        <v>4541.67</v>
      </c>
      <c r="G16511" t="s">
        <v>3057</v>
      </c>
      <c r="H16511">
        <v>1</v>
      </c>
    </row>
    <row r="16512" spans="1:8">
      <c r="A16512" t="s">
        <v>19561</v>
      </c>
      <c r="B16512" t="s">
        <v>2060</v>
      </c>
      <c r="C16512" t="s">
        <v>47</v>
      </c>
      <c r="D16512" s="3">
        <v>45714</v>
      </c>
      <c r="E16512" s="3">
        <v>45714</v>
      </c>
      <c r="F16512">
        <v>4541.67</v>
      </c>
      <c r="G16512" t="s">
        <v>3048</v>
      </c>
      <c r="H16512">
        <v>0</v>
      </c>
    </row>
    <row r="16513" spans="1:8">
      <c r="A16513" t="s">
        <v>19562</v>
      </c>
      <c r="B16513" t="s">
        <v>2060</v>
      </c>
      <c r="C16513" t="s">
        <v>47</v>
      </c>
      <c r="D16513" s="3">
        <v>45742</v>
      </c>
      <c r="E16513" s="3">
        <v>45743</v>
      </c>
      <c r="F16513">
        <v>4541.67</v>
      </c>
      <c r="G16513" t="s">
        <v>3057</v>
      </c>
      <c r="H16513">
        <v>1</v>
      </c>
    </row>
    <row r="16514" spans="1:8">
      <c r="A16514" t="s">
        <v>19563</v>
      </c>
      <c r="B16514" t="s">
        <v>2060</v>
      </c>
      <c r="C16514" t="s">
        <v>47</v>
      </c>
      <c r="D16514" s="3">
        <v>45773</v>
      </c>
      <c r="E16514" s="3">
        <v>45773</v>
      </c>
      <c r="F16514">
        <v>4541.67</v>
      </c>
      <c r="G16514" t="s">
        <v>3048</v>
      </c>
      <c r="H16514">
        <v>0</v>
      </c>
    </row>
    <row r="16515" spans="1:8">
      <c r="A16515" t="s">
        <v>19564</v>
      </c>
      <c r="B16515" t="s">
        <v>2060</v>
      </c>
      <c r="C16515" t="s">
        <v>47</v>
      </c>
      <c r="D16515" s="3">
        <v>45803</v>
      </c>
      <c r="E16515" s="3">
        <v>45803</v>
      </c>
      <c r="F16515">
        <v>4541.67</v>
      </c>
      <c r="G16515" t="s">
        <v>3048</v>
      </c>
      <c r="H16515">
        <v>0</v>
      </c>
    </row>
    <row r="16516" spans="1:8">
      <c r="A16516" t="s">
        <v>19565</v>
      </c>
      <c r="B16516" t="s">
        <v>2060</v>
      </c>
      <c r="C16516" t="s">
        <v>47</v>
      </c>
      <c r="D16516" s="3">
        <v>45834</v>
      </c>
      <c r="E16516" s="3">
        <v>45834</v>
      </c>
      <c r="F16516">
        <v>4541.67</v>
      </c>
      <c r="G16516" t="s">
        <v>3048</v>
      </c>
      <c r="H16516">
        <v>0</v>
      </c>
    </row>
    <row r="16517" spans="1:8">
      <c r="A16517" t="s">
        <v>19566</v>
      </c>
      <c r="B16517" t="s">
        <v>2060</v>
      </c>
      <c r="C16517" t="s">
        <v>47</v>
      </c>
      <c r="D16517" s="3">
        <v>45864</v>
      </c>
      <c r="E16517" s="3">
        <v>45864</v>
      </c>
      <c r="F16517">
        <v>4541.67</v>
      </c>
      <c r="G16517" t="s">
        <v>3048</v>
      </c>
      <c r="H16517">
        <v>0</v>
      </c>
    </row>
    <row r="16518" spans="1:8">
      <c r="A16518" t="s">
        <v>19567</v>
      </c>
      <c r="B16518" t="s">
        <v>2060</v>
      </c>
      <c r="C16518" t="s">
        <v>47</v>
      </c>
      <c r="D16518" s="3">
        <v>45895</v>
      </c>
      <c r="E16518" s="3">
        <v>45895</v>
      </c>
      <c r="F16518">
        <v>4541.67</v>
      </c>
      <c r="G16518" t="s">
        <v>3048</v>
      </c>
      <c r="H16518">
        <v>0</v>
      </c>
    </row>
    <row r="16519" spans="1:8">
      <c r="A16519" t="s">
        <v>19568</v>
      </c>
      <c r="B16519" t="s">
        <v>2060</v>
      </c>
      <c r="C16519" t="s">
        <v>47</v>
      </c>
      <c r="D16519" s="3">
        <v>45926</v>
      </c>
      <c r="E16519" s="3">
        <v>45926</v>
      </c>
      <c r="F16519">
        <v>4541.67</v>
      </c>
      <c r="G16519" t="s">
        <v>3048</v>
      </c>
      <c r="H16519">
        <v>0</v>
      </c>
    </row>
    <row r="16520" spans="1:8">
      <c r="A16520" t="s">
        <v>19569</v>
      </c>
      <c r="B16520" t="s">
        <v>2060</v>
      </c>
      <c r="C16520" t="s">
        <v>47</v>
      </c>
      <c r="D16520" s="3">
        <v>45956</v>
      </c>
      <c r="E16520" s="3">
        <v>45956</v>
      </c>
      <c r="F16520">
        <v>4541.67</v>
      </c>
      <c r="G16520" t="s">
        <v>3048</v>
      </c>
      <c r="H16520">
        <v>0</v>
      </c>
    </row>
    <row r="16521" spans="1:8">
      <c r="A16521" t="s">
        <v>19570</v>
      </c>
      <c r="B16521" t="s">
        <v>2060</v>
      </c>
      <c r="C16521" t="s">
        <v>47</v>
      </c>
      <c r="D16521" s="3">
        <v>45987</v>
      </c>
      <c r="E16521" s="3">
        <v>45987</v>
      </c>
      <c r="F16521">
        <v>4541.67</v>
      </c>
      <c r="G16521" t="s">
        <v>3048</v>
      </c>
      <c r="H16521">
        <v>0</v>
      </c>
    </row>
    <row r="16522" spans="1:8">
      <c r="A16522" t="s">
        <v>19571</v>
      </c>
      <c r="B16522" t="s">
        <v>2060</v>
      </c>
      <c r="C16522" t="s">
        <v>47</v>
      </c>
      <c r="D16522" s="3">
        <v>46017</v>
      </c>
      <c r="E16522" s="3">
        <v>46017</v>
      </c>
      <c r="F16522">
        <v>4541.67</v>
      </c>
      <c r="G16522" t="s">
        <v>3048</v>
      </c>
      <c r="H16522">
        <v>0</v>
      </c>
    </row>
    <row r="16523" spans="1:8">
      <c r="A16523" t="s">
        <v>19572</v>
      </c>
      <c r="B16523" t="s">
        <v>2060</v>
      </c>
      <c r="C16523" t="s">
        <v>47</v>
      </c>
      <c r="D16523" s="3">
        <v>46048</v>
      </c>
      <c r="E16523" s="3">
        <v>46048</v>
      </c>
      <c r="F16523">
        <v>4541.67</v>
      </c>
      <c r="G16523" t="s">
        <v>3048</v>
      </c>
      <c r="H16523">
        <v>0</v>
      </c>
    </row>
    <row r="16524" spans="1:8">
      <c r="A16524" t="s">
        <v>19573</v>
      </c>
      <c r="B16524" t="s">
        <v>2060</v>
      </c>
      <c r="C16524" t="s">
        <v>47</v>
      </c>
      <c r="D16524" s="3">
        <v>46079</v>
      </c>
      <c r="E16524" s="3">
        <v>46079</v>
      </c>
      <c r="F16524">
        <v>4541.67</v>
      </c>
      <c r="G16524" t="s">
        <v>3048</v>
      </c>
      <c r="H16524">
        <v>0</v>
      </c>
    </row>
    <row r="16525" spans="1:8">
      <c r="A16525" t="s">
        <v>19574</v>
      </c>
      <c r="B16525" t="s">
        <v>2060</v>
      </c>
      <c r="C16525" t="s">
        <v>47</v>
      </c>
      <c r="D16525" s="3">
        <v>46107</v>
      </c>
      <c r="E16525" s="3">
        <v>46107</v>
      </c>
      <c r="F16525">
        <v>4541.67</v>
      </c>
      <c r="G16525" t="s">
        <v>3048</v>
      </c>
      <c r="H16525">
        <v>0</v>
      </c>
    </row>
    <row r="16526" spans="1:8">
      <c r="A16526" t="s">
        <v>19575</v>
      </c>
      <c r="B16526" t="s">
        <v>2061</v>
      </c>
      <c r="C16526" t="s">
        <v>1061</v>
      </c>
      <c r="D16526" s="3">
        <v>45364</v>
      </c>
      <c r="E16526" s="3">
        <v>45364</v>
      </c>
      <c r="F16526">
        <v>4795.83</v>
      </c>
      <c r="G16526" t="s">
        <v>3048</v>
      </c>
      <c r="H16526">
        <v>0</v>
      </c>
    </row>
    <row r="16527" spans="1:8">
      <c r="A16527" t="s">
        <v>19576</v>
      </c>
      <c r="B16527" t="s">
        <v>2061</v>
      </c>
      <c r="C16527" t="s">
        <v>1061</v>
      </c>
      <c r="D16527" s="3">
        <v>45395</v>
      </c>
      <c r="E16527" s="3">
        <v>45396</v>
      </c>
      <c r="F16527">
        <v>4795.83</v>
      </c>
      <c r="G16527" t="s">
        <v>3057</v>
      </c>
      <c r="H16527">
        <v>1</v>
      </c>
    </row>
    <row r="16528" spans="1:8">
      <c r="A16528" t="s">
        <v>19577</v>
      </c>
      <c r="B16528" t="s">
        <v>2061</v>
      </c>
      <c r="C16528" t="s">
        <v>1061</v>
      </c>
      <c r="D16528" s="3">
        <v>45425</v>
      </c>
      <c r="E16528" s="3">
        <v>45425</v>
      </c>
      <c r="F16528">
        <v>4795.83</v>
      </c>
      <c r="G16528" t="s">
        <v>3048</v>
      </c>
      <c r="H16528">
        <v>0</v>
      </c>
    </row>
    <row r="16529" spans="1:8">
      <c r="A16529" t="s">
        <v>19578</v>
      </c>
      <c r="B16529" t="s">
        <v>2061</v>
      </c>
      <c r="C16529" t="s">
        <v>1061</v>
      </c>
      <c r="D16529" s="3">
        <v>45456</v>
      </c>
      <c r="E16529" s="3">
        <v>45456</v>
      </c>
      <c r="F16529">
        <v>4795.83</v>
      </c>
      <c r="G16529" t="s">
        <v>3048</v>
      </c>
      <c r="H16529">
        <v>0</v>
      </c>
    </row>
    <row r="16530" spans="1:8">
      <c r="A16530" t="s">
        <v>19579</v>
      </c>
      <c r="B16530" t="s">
        <v>2061</v>
      </c>
      <c r="C16530" t="s">
        <v>1061</v>
      </c>
      <c r="D16530" s="3">
        <v>45486</v>
      </c>
      <c r="E16530" s="3">
        <v>45486</v>
      </c>
      <c r="F16530">
        <v>4795.83</v>
      </c>
      <c r="G16530" t="s">
        <v>3048</v>
      </c>
      <c r="H16530">
        <v>0</v>
      </c>
    </row>
    <row r="16531" spans="1:8">
      <c r="A16531" t="s">
        <v>19580</v>
      </c>
      <c r="B16531" t="s">
        <v>2061</v>
      </c>
      <c r="C16531" t="s">
        <v>1061</v>
      </c>
      <c r="D16531" s="3">
        <v>45517</v>
      </c>
      <c r="E16531" s="3">
        <v>45518</v>
      </c>
      <c r="F16531">
        <v>4795.83</v>
      </c>
      <c r="G16531" t="s">
        <v>3057</v>
      </c>
      <c r="H16531">
        <v>1</v>
      </c>
    </row>
    <row r="16532" spans="1:8">
      <c r="A16532" t="s">
        <v>19581</v>
      </c>
      <c r="B16532" t="s">
        <v>2061</v>
      </c>
      <c r="C16532" t="s">
        <v>1061</v>
      </c>
      <c r="D16532" s="3">
        <v>45548</v>
      </c>
      <c r="E16532" s="3">
        <v>45548</v>
      </c>
      <c r="F16532">
        <v>4795.83</v>
      </c>
      <c r="G16532" t="s">
        <v>3048</v>
      </c>
      <c r="H16532">
        <v>0</v>
      </c>
    </row>
    <row r="16533" spans="1:8">
      <c r="A16533" t="s">
        <v>19582</v>
      </c>
      <c r="B16533" t="s">
        <v>2061</v>
      </c>
      <c r="C16533" t="s">
        <v>1061</v>
      </c>
      <c r="D16533" s="3">
        <v>45578</v>
      </c>
      <c r="E16533" s="3">
        <v>45578</v>
      </c>
      <c r="F16533">
        <v>4795.83</v>
      </c>
      <c r="G16533" t="s">
        <v>3048</v>
      </c>
      <c r="H16533">
        <v>0</v>
      </c>
    </row>
    <row r="16534" spans="1:8">
      <c r="A16534" t="s">
        <v>19583</v>
      </c>
      <c r="B16534" t="s">
        <v>2061</v>
      </c>
      <c r="C16534" t="s">
        <v>1061</v>
      </c>
      <c r="D16534" s="3">
        <v>45609</v>
      </c>
      <c r="E16534" s="3">
        <v>45609</v>
      </c>
      <c r="F16534">
        <v>4795.83</v>
      </c>
      <c r="G16534" t="s">
        <v>3048</v>
      </c>
      <c r="H16534">
        <v>0</v>
      </c>
    </row>
    <row r="16535" spans="1:8">
      <c r="A16535" t="s">
        <v>19584</v>
      </c>
      <c r="B16535" t="s">
        <v>2061</v>
      </c>
      <c r="C16535" t="s">
        <v>1061</v>
      </c>
      <c r="D16535" s="3">
        <v>45639</v>
      </c>
      <c r="E16535" s="3">
        <v>45639</v>
      </c>
      <c r="F16535">
        <v>4795.83</v>
      </c>
      <c r="G16535" t="s">
        <v>3048</v>
      </c>
      <c r="H16535">
        <v>0</v>
      </c>
    </row>
    <row r="16536" spans="1:8">
      <c r="A16536" t="s">
        <v>19585</v>
      </c>
      <c r="B16536" t="s">
        <v>2061</v>
      </c>
      <c r="C16536" t="s">
        <v>1061</v>
      </c>
      <c r="D16536" s="3">
        <v>45670</v>
      </c>
      <c r="E16536" s="3">
        <v>45670</v>
      </c>
      <c r="F16536">
        <v>4795.83</v>
      </c>
      <c r="G16536" t="s">
        <v>3048</v>
      </c>
      <c r="H16536">
        <v>0</v>
      </c>
    </row>
    <row r="16537" spans="1:8">
      <c r="A16537" t="s">
        <v>19586</v>
      </c>
      <c r="B16537" t="s">
        <v>2061</v>
      </c>
      <c r="C16537" t="s">
        <v>1061</v>
      </c>
      <c r="D16537" s="3">
        <v>45701</v>
      </c>
      <c r="E16537" s="3">
        <v>45701</v>
      </c>
      <c r="F16537">
        <v>4795.83</v>
      </c>
      <c r="G16537" t="s">
        <v>3048</v>
      </c>
      <c r="H16537">
        <v>0</v>
      </c>
    </row>
    <row r="16538" spans="1:8">
      <c r="A16538" t="s">
        <v>19587</v>
      </c>
      <c r="B16538" t="s">
        <v>2061</v>
      </c>
      <c r="C16538" t="s">
        <v>1061</v>
      </c>
      <c r="D16538" s="3">
        <v>45729</v>
      </c>
      <c r="E16538" s="3">
        <v>45729</v>
      </c>
      <c r="F16538">
        <v>4795.83</v>
      </c>
      <c r="G16538" t="s">
        <v>3048</v>
      </c>
      <c r="H16538">
        <v>0</v>
      </c>
    </row>
    <row r="16539" spans="1:8">
      <c r="A16539" t="s">
        <v>19588</v>
      </c>
      <c r="B16539" t="s">
        <v>2061</v>
      </c>
      <c r="C16539" t="s">
        <v>1061</v>
      </c>
      <c r="D16539" s="3">
        <v>45760</v>
      </c>
      <c r="E16539" s="3">
        <v>45760</v>
      </c>
      <c r="F16539">
        <v>4795.83</v>
      </c>
      <c r="G16539" t="s">
        <v>3048</v>
      </c>
      <c r="H16539">
        <v>0</v>
      </c>
    </row>
    <row r="16540" spans="1:8">
      <c r="A16540" t="s">
        <v>19589</v>
      </c>
      <c r="B16540" t="s">
        <v>2061</v>
      </c>
      <c r="C16540" t="s">
        <v>1061</v>
      </c>
      <c r="D16540" s="3">
        <v>45790</v>
      </c>
      <c r="E16540" s="3">
        <v>45790</v>
      </c>
      <c r="F16540">
        <v>4795.83</v>
      </c>
      <c r="G16540" t="s">
        <v>3048</v>
      </c>
      <c r="H16540">
        <v>0</v>
      </c>
    </row>
    <row r="16541" spans="1:8">
      <c r="A16541" t="s">
        <v>19590</v>
      </c>
      <c r="B16541" t="s">
        <v>2061</v>
      </c>
      <c r="C16541" t="s">
        <v>1061</v>
      </c>
      <c r="D16541" s="3">
        <v>45821</v>
      </c>
      <c r="E16541" s="3">
        <v>45821</v>
      </c>
      <c r="F16541">
        <v>4795.83</v>
      </c>
      <c r="G16541" t="s">
        <v>3048</v>
      </c>
      <c r="H16541">
        <v>0</v>
      </c>
    </row>
    <row r="16542" spans="1:8">
      <c r="A16542" t="s">
        <v>19591</v>
      </c>
      <c r="B16542" t="s">
        <v>2061</v>
      </c>
      <c r="C16542" t="s">
        <v>1061</v>
      </c>
      <c r="D16542" s="3">
        <v>45851</v>
      </c>
      <c r="E16542" s="3">
        <v>45851</v>
      </c>
      <c r="F16542">
        <v>4795.83</v>
      </c>
      <c r="G16542" t="s">
        <v>3048</v>
      </c>
      <c r="H16542">
        <v>0</v>
      </c>
    </row>
    <row r="16543" spans="1:8">
      <c r="A16543" t="s">
        <v>19592</v>
      </c>
      <c r="B16543" t="s">
        <v>2061</v>
      </c>
      <c r="C16543" t="s">
        <v>1061</v>
      </c>
      <c r="D16543" s="3">
        <v>45882</v>
      </c>
      <c r="E16543" s="3">
        <v>45889</v>
      </c>
      <c r="F16543">
        <v>4795.83</v>
      </c>
      <c r="G16543" t="s">
        <v>3057</v>
      </c>
      <c r="H16543">
        <v>7</v>
      </c>
    </row>
    <row r="16544" spans="1:8">
      <c r="A16544" t="s">
        <v>19593</v>
      </c>
      <c r="B16544" t="s">
        <v>2061</v>
      </c>
      <c r="C16544" t="s">
        <v>1061</v>
      </c>
      <c r="D16544" s="3">
        <v>45913</v>
      </c>
      <c r="E16544" s="3">
        <v>45920</v>
      </c>
      <c r="F16544">
        <v>4795.83</v>
      </c>
      <c r="G16544" t="s">
        <v>3057</v>
      </c>
      <c r="H16544">
        <v>7</v>
      </c>
    </row>
    <row r="16545" spans="1:8">
      <c r="A16545" t="s">
        <v>19594</v>
      </c>
      <c r="B16545" t="s">
        <v>2061</v>
      </c>
      <c r="C16545" t="s">
        <v>1061</v>
      </c>
      <c r="D16545" s="3">
        <v>45943</v>
      </c>
      <c r="E16545" s="3">
        <v>45944</v>
      </c>
      <c r="F16545">
        <v>4795.83</v>
      </c>
      <c r="G16545" t="s">
        <v>3057</v>
      </c>
      <c r="H16545">
        <v>1</v>
      </c>
    </row>
    <row r="16546" spans="1:8">
      <c r="A16546" t="s">
        <v>19595</v>
      </c>
      <c r="B16546" t="s">
        <v>2061</v>
      </c>
      <c r="C16546" t="s">
        <v>1061</v>
      </c>
      <c r="D16546" s="3">
        <v>45974</v>
      </c>
      <c r="E16546" s="3">
        <v>45981</v>
      </c>
      <c r="F16546">
        <v>4795.83</v>
      </c>
      <c r="G16546" t="s">
        <v>3057</v>
      </c>
      <c r="H16546">
        <v>7</v>
      </c>
    </row>
    <row r="16547" spans="1:8">
      <c r="A16547" t="s">
        <v>19596</v>
      </c>
      <c r="B16547" t="s">
        <v>2061</v>
      </c>
      <c r="C16547" t="s">
        <v>1061</v>
      </c>
      <c r="D16547" s="3">
        <v>46004</v>
      </c>
      <c r="E16547" s="3">
        <v>46004</v>
      </c>
      <c r="F16547">
        <v>4795.83</v>
      </c>
      <c r="G16547" t="s">
        <v>3048</v>
      </c>
      <c r="H16547">
        <v>0</v>
      </c>
    </row>
    <row r="16548" spans="1:8">
      <c r="A16548" t="s">
        <v>19597</v>
      </c>
      <c r="B16548" t="s">
        <v>2061</v>
      </c>
      <c r="C16548" t="s">
        <v>1061</v>
      </c>
      <c r="D16548" s="3">
        <v>46035</v>
      </c>
      <c r="E16548" s="3">
        <v>46036</v>
      </c>
      <c r="F16548">
        <v>4795.83</v>
      </c>
      <c r="G16548" t="s">
        <v>3057</v>
      </c>
      <c r="H16548">
        <v>1</v>
      </c>
    </row>
    <row r="16549" spans="1:8">
      <c r="A16549" t="s">
        <v>19598</v>
      </c>
      <c r="B16549" t="s">
        <v>2061</v>
      </c>
      <c r="C16549" t="s">
        <v>1061</v>
      </c>
      <c r="D16549" s="3">
        <v>46066</v>
      </c>
      <c r="E16549" s="3">
        <v>46066</v>
      </c>
      <c r="F16549">
        <v>4795.83</v>
      </c>
      <c r="G16549" t="s">
        <v>3048</v>
      </c>
      <c r="H16549">
        <v>0</v>
      </c>
    </row>
    <row r="16550" spans="1:8">
      <c r="A16550" t="s">
        <v>19599</v>
      </c>
      <c r="B16550" t="s">
        <v>2062</v>
      </c>
      <c r="C16550" t="s">
        <v>747</v>
      </c>
      <c r="D16550" s="3">
        <v>45666</v>
      </c>
      <c r="E16550" s="3">
        <v>45666</v>
      </c>
      <c r="F16550">
        <v>3520.83</v>
      </c>
      <c r="G16550" t="s">
        <v>3048</v>
      </c>
      <c r="H16550">
        <v>0</v>
      </c>
    </row>
    <row r="16551" spans="1:8">
      <c r="A16551" t="s">
        <v>19600</v>
      </c>
      <c r="B16551" t="s">
        <v>2062</v>
      </c>
      <c r="C16551" t="s">
        <v>747</v>
      </c>
      <c r="D16551" s="3">
        <v>45697</v>
      </c>
      <c r="E16551" s="3">
        <v>45697</v>
      </c>
      <c r="F16551">
        <v>3520.83</v>
      </c>
      <c r="G16551" t="s">
        <v>3048</v>
      </c>
      <c r="H16551">
        <v>0</v>
      </c>
    </row>
    <row r="16552" spans="1:8">
      <c r="A16552" t="s">
        <v>19601</v>
      </c>
      <c r="B16552" t="s">
        <v>2062</v>
      </c>
      <c r="C16552" t="s">
        <v>747</v>
      </c>
      <c r="D16552" s="3">
        <v>45725</v>
      </c>
      <c r="E16552" s="3">
        <v>45725</v>
      </c>
      <c r="F16552">
        <v>3520.83</v>
      </c>
      <c r="G16552" t="s">
        <v>3048</v>
      </c>
      <c r="H16552">
        <v>0</v>
      </c>
    </row>
    <row r="16553" spans="1:8">
      <c r="A16553" t="s">
        <v>19602</v>
      </c>
      <c r="B16553" t="s">
        <v>2062</v>
      </c>
      <c r="C16553" t="s">
        <v>747</v>
      </c>
      <c r="D16553" s="3">
        <v>45756</v>
      </c>
      <c r="E16553" s="3">
        <v>45763</v>
      </c>
      <c r="F16553">
        <v>3520.83</v>
      </c>
      <c r="G16553" t="s">
        <v>3057</v>
      </c>
      <c r="H16553">
        <v>7</v>
      </c>
    </row>
    <row r="16554" spans="1:8">
      <c r="A16554" t="s">
        <v>19603</v>
      </c>
      <c r="B16554" t="s">
        <v>2062</v>
      </c>
      <c r="C16554" t="s">
        <v>747</v>
      </c>
      <c r="D16554" s="3">
        <v>45786</v>
      </c>
      <c r="E16554" s="3">
        <v>45786</v>
      </c>
      <c r="F16554">
        <v>3520.83</v>
      </c>
      <c r="G16554" t="s">
        <v>3048</v>
      </c>
      <c r="H16554">
        <v>0</v>
      </c>
    </row>
    <row r="16555" spans="1:8">
      <c r="A16555" t="s">
        <v>19604</v>
      </c>
      <c r="B16555" t="s">
        <v>2062</v>
      </c>
      <c r="C16555" t="s">
        <v>747</v>
      </c>
      <c r="D16555" s="3">
        <v>45817</v>
      </c>
      <c r="E16555" s="3">
        <v>45818</v>
      </c>
      <c r="F16555">
        <v>3520.83</v>
      </c>
      <c r="G16555" t="s">
        <v>3057</v>
      </c>
      <c r="H16555">
        <v>1</v>
      </c>
    </row>
    <row r="16556" spans="1:8">
      <c r="A16556" t="s">
        <v>19605</v>
      </c>
      <c r="B16556" t="s">
        <v>2062</v>
      </c>
      <c r="C16556" t="s">
        <v>747</v>
      </c>
      <c r="D16556" s="3">
        <v>45847</v>
      </c>
      <c r="E16556" s="3">
        <v>45847</v>
      </c>
      <c r="F16556">
        <v>3520.83</v>
      </c>
      <c r="G16556" t="s">
        <v>3048</v>
      </c>
      <c r="H16556">
        <v>0</v>
      </c>
    </row>
    <row r="16557" spans="1:8">
      <c r="A16557" t="s">
        <v>19606</v>
      </c>
      <c r="B16557" t="s">
        <v>2062</v>
      </c>
      <c r="C16557" t="s">
        <v>747</v>
      </c>
      <c r="D16557" s="3">
        <v>45878</v>
      </c>
      <c r="E16557" s="3">
        <v>45878</v>
      </c>
      <c r="F16557">
        <v>3520.83</v>
      </c>
      <c r="G16557" t="s">
        <v>3048</v>
      </c>
      <c r="H16557">
        <v>0</v>
      </c>
    </row>
    <row r="16558" spans="1:8">
      <c r="A16558" t="s">
        <v>19607</v>
      </c>
      <c r="B16558" t="s">
        <v>2062</v>
      </c>
      <c r="C16558" t="s">
        <v>747</v>
      </c>
      <c r="D16558" s="3">
        <v>45909</v>
      </c>
      <c r="E16558" s="3">
        <v>45909</v>
      </c>
      <c r="F16558">
        <v>3520.83</v>
      </c>
      <c r="G16558" t="s">
        <v>3048</v>
      </c>
      <c r="H16558">
        <v>0</v>
      </c>
    </row>
    <row r="16559" spans="1:8">
      <c r="A16559" t="s">
        <v>19608</v>
      </c>
      <c r="B16559" t="s">
        <v>2062</v>
      </c>
      <c r="C16559" t="s">
        <v>747</v>
      </c>
      <c r="D16559" s="3">
        <v>45939</v>
      </c>
      <c r="E16559" s="3">
        <v>45939</v>
      </c>
      <c r="F16559">
        <v>3520.83</v>
      </c>
      <c r="G16559" t="s">
        <v>3048</v>
      </c>
      <c r="H16559">
        <v>0</v>
      </c>
    </row>
    <row r="16560" spans="1:8">
      <c r="A16560" t="s">
        <v>19609</v>
      </c>
      <c r="B16560" t="s">
        <v>2062</v>
      </c>
      <c r="C16560" t="s">
        <v>747</v>
      </c>
      <c r="D16560" s="3">
        <v>45970</v>
      </c>
      <c r="E16560" s="3">
        <v>45973</v>
      </c>
      <c r="F16560">
        <v>3520.83</v>
      </c>
      <c r="G16560" t="s">
        <v>3057</v>
      </c>
      <c r="H16560">
        <v>3</v>
      </c>
    </row>
    <row r="16561" spans="1:8">
      <c r="A16561" t="s">
        <v>19610</v>
      </c>
      <c r="B16561" t="s">
        <v>2062</v>
      </c>
      <c r="C16561" t="s">
        <v>747</v>
      </c>
      <c r="D16561" s="3">
        <v>46000</v>
      </c>
      <c r="E16561" s="3">
        <v>46007</v>
      </c>
      <c r="F16561">
        <v>3520.83</v>
      </c>
      <c r="G16561" t="s">
        <v>3057</v>
      </c>
      <c r="H16561">
        <v>7</v>
      </c>
    </row>
    <row r="16562" spans="1:8">
      <c r="A16562" t="s">
        <v>19611</v>
      </c>
      <c r="B16562" t="s">
        <v>2062</v>
      </c>
      <c r="C16562" t="s">
        <v>747</v>
      </c>
      <c r="D16562" s="3">
        <v>46031</v>
      </c>
      <c r="E16562" s="3">
        <v>46031</v>
      </c>
      <c r="F16562">
        <v>3520.83</v>
      </c>
      <c r="G16562" t="s">
        <v>3048</v>
      </c>
      <c r="H16562">
        <v>0</v>
      </c>
    </row>
    <row r="16563" spans="1:8">
      <c r="A16563" t="s">
        <v>19612</v>
      </c>
      <c r="B16563" t="s">
        <v>2062</v>
      </c>
      <c r="C16563" t="s">
        <v>747</v>
      </c>
      <c r="D16563" s="3">
        <v>46062</v>
      </c>
      <c r="E16563" s="3">
        <v>46063</v>
      </c>
      <c r="F16563">
        <v>3520.83</v>
      </c>
      <c r="G16563" t="s">
        <v>3057</v>
      </c>
      <c r="H16563">
        <v>1</v>
      </c>
    </row>
    <row r="16564" spans="1:8">
      <c r="A16564" t="s">
        <v>19613</v>
      </c>
      <c r="B16564" t="s">
        <v>2062</v>
      </c>
      <c r="C16564" t="s">
        <v>747</v>
      </c>
      <c r="D16564" s="3">
        <v>46090</v>
      </c>
      <c r="E16564" s="3">
        <v>46090</v>
      </c>
      <c r="F16564">
        <v>3520.83</v>
      </c>
      <c r="G16564" t="s">
        <v>3048</v>
      </c>
      <c r="H16564">
        <v>0</v>
      </c>
    </row>
    <row r="16565" spans="1:8">
      <c r="A16565" t="s">
        <v>19614</v>
      </c>
      <c r="B16565" t="s">
        <v>2062</v>
      </c>
      <c r="C16565" t="s">
        <v>747</v>
      </c>
      <c r="D16565" s="3">
        <v>46121</v>
      </c>
      <c r="E16565" s="3">
        <v>46121</v>
      </c>
      <c r="F16565">
        <v>3520.83</v>
      </c>
      <c r="G16565" t="s">
        <v>3048</v>
      </c>
      <c r="H16565">
        <v>0</v>
      </c>
    </row>
    <row r="16566" spans="1:8">
      <c r="A16566" t="s">
        <v>19615</v>
      </c>
      <c r="B16566" t="s">
        <v>2062</v>
      </c>
      <c r="C16566" t="s">
        <v>747</v>
      </c>
      <c r="D16566" s="3">
        <v>46151</v>
      </c>
      <c r="E16566" s="3">
        <v>46151</v>
      </c>
      <c r="F16566">
        <v>3520.83</v>
      </c>
      <c r="G16566" t="s">
        <v>3048</v>
      </c>
      <c r="H16566">
        <v>0</v>
      </c>
    </row>
    <row r="16567" spans="1:8">
      <c r="A16567" t="s">
        <v>19616</v>
      </c>
      <c r="B16567" t="s">
        <v>2062</v>
      </c>
      <c r="C16567" t="s">
        <v>747</v>
      </c>
      <c r="D16567" s="3">
        <v>46182</v>
      </c>
      <c r="E16567" s="3">
        <v>46182</v>
      </c>
      <c r="F16567">
        <v>3520.83</v>
      </c>
      <c r="G16567" t="s">
        <v>3048</v>
      </c>
      <c r="H16567">
        <v>0</v>
      </c>
    </row>
    <row r="16568" spans="1:8">
      <c r="A16568" t="s">
        <v>19617</v>
      </c>
      <c r="B16568" t="s">
        <v>2062</v>
      </c>
      <c r="C16568" t="s">
        <v>747</v>
      </c>
      <c r="D16568" s="3">
        <v>46212</v>
      </c>
      <c r="E16568" s="3">
        <v>46212</v>
      </c>
      <c r="F16568">
        <v>3520.83</v>
      </c>
      <c r="G16568" t="s">
        <v>3048</v>
      </c>
      <c r="H16568">
        <v>0</v>
      </c>
    </row>
    <row r="16569" spans="1:8">
      <c r="A16569" t="s">
        <v>19618</v>
      </c>
      <c r="B16569" t="s">
        <v>2062</v>
      </c>
      <c r="C16569" t="s">
        <v>747</v>
      </c>
      <c r="D16569" s="3">
        <v>46243</v>
      </c>
      <c r="E16569" s="3">
        <v>46243</v>
      </c>
      <c r="F16569">
        <v>3520.83</v>
      </c>
      <c r="G16569" t="s">
        <v>3048</v>
      </c>
      <c r="H16569">
        <v>0</v>
      </c>
    </row>
    <row r="16570" spans="1:8">
      <c r="A16570" t="s">
        <v>19619</v>
      </c>
      <c r="B16570" t="s">
        <v>2062</v>
      </c>
      <c r="C16570" t="s">
        <v>747</v>
      </c>
      <c r="D16570" s="3">
        <v>46274</v>
      </c>
      <c r="E16570" s="3">
        <v>46274</v>
      </c>
      <c r="F16570">
        <v>3520.83</v>
      </c>
      <c r="G16570" t="s">
        <v>3048</v>
      </c>
      <c r="H16570">
        <v>0</v>
      </c>
    </row>
    <row r="16571" spans="1:8">
      <c r="A16571" t="s">
        <v>19620</v>
      </c>
      <c r="B16571" t="s">
        <v>2062</v>
      </c>
      <c r="C16571" t="s">
        <v>747</v>
      </c>
      <c r="D16571" s="3">
        <v>46304</v>
      </c>
      <c r="E16571" s="3">
        <v>46304</v>
      </c>
      <c r="F16571">
        <v>3520.83</v>
      </c>
      <c r="G16571" t="s">
        <v>3048</v>
      </c>
      <c r="H16571">
        <v>0</v>
      </c>
    </row>
    <row r="16572" spans="1:8">
      <c r="A16572" t="s">
        <v>19621</v>
      </c>
      <c r="B16572" t="s">
        <v>2062</v>
      </c>
      <c r="C16572" t="s">
        <v>747</v>
      </c>
      <c r="D16572" s="3">
        <v>46335</v>
      </c>
      <c r="E16572" s="3">
        <v>46335</v>
      </c>
      <c r="F16572">
        <v>3520.83</v>
      </c>
      <c r="G16572" t="s">
        <v>3048</v>
      </c>
      <c r="H16572">
        <v>0</v>
      </c>
    </row>
    <row r="16573" spans="1:8">
      <c r="A16573" t="s">
        <v>19622</v>
      </c>
      <c r="B16573" t="s">
        <v>2062</v>
      </c>
      <c r="C16573" t="s">
        <v>747</v>
      </c>
      <c r="D16573" s="3">
        <v>46365</v>
      </c>
      <c r="E16573" s="3">
        <v>46365</v>
      </c>
      <c r="F16573">
        <v>3520.83</v>
      </c>
      <c r="G16573" t="s">
        <v>3048</v>
      </c>
      <c r="H16573">
        <v>0</v>
      </c>
    </row>
    <row r="16574" spans="1:8">
      <c r="A16574" t="s">
        <v>19623</v>
      </c>
      <c r="B16574" t="s">
        <v>2063</v>
      </c>
      <c r="C16574" t="s">
        <v>305</v>
      </c>
      <c r="D16574" s="3">
        <v>45991</v>
      </c>
      <c r="E16574" s="3">
        <v>45992</v>
      </c>
      <c r="F16574">
        <v>13817.65</v>
      </c>
      <c r="G16574" t="s">
        <v>3057</v>
      </c>
      <c r="H16574">
        <v>1</v>
      </c>
    </row>
    <row r="16575" spans="1:8">
      <c r="A16575" t="s">
        <v>19624</v>
      </c>
      <c r="B16575" t="s">
        <v>2063</v>
      </c>
      <c r="C16575" t="s">
        <v>305</v>
      </c>
      <c r="D16575" s="3">
        <v>46022</v>
      </c>
      <c r="E16575" s="3">
        <v>46023</v>
      </c>
      <c r="F16575">
        <v>13817.65</v>
      </c>
      <c r="G16575" t="s">
        <v>3057</v>
      </c>
      <c r="H16575">
        <v>1</v>
      </c>
    </row>
    <row r="16576" spans="1:8">
      <c r="A16576" t="s">
        <v>19625</v>
      </c>
      <c r="B16576" t="s">
        <v>2063</v>
      </c>
      <c r="C16576" t="s">
        <v>305</v>
      </c>
      <c r="D16576" s="3">
        <v>46053</v>
      </c>
      <c r="E16576" s="3">
        <v>46053</v>
      </c>
      <c r="F16576">
        <v>13817.65</v>
      </c>
      <c r="G16576" t="s">
        <v>3048</v>
      </c>
      <c r="H16576">
        <v>0</v>
      </c>
    </row>
    <row r="16577" spans="1:8">
      <c r="A16577" t="s">
        <v>19626</v>
      </c>
      <c r="B16577" t="s">
        <v>2063</v>
      </c>
      <c r="C16577" t="s">
        <v>305</v>
      </c>
      <c r="D16577" s="3">
        <v>46081</v>
      </c>
      <c r="E16577" s="3">
        <v>46083</v>
      </c>
      <c r="F16577">
        <v>13817.65</v>
      </c>
      <c r="G16577" t="s">
        <v>3057</v>
      </c>
      <c r="H16577">
        <v>2</v>
      </c>
    </row>
    <row r="16578" spans="1:8">
      <c r="A16578" t="s">
        <v>19627</v>
      </c>
      <c r="B16578" t="s">
        <v>2063</v>
      </c>
      <c r="C16578" t="s">
        <v>305</v>
      </c>
      <c r="D16578" s="3">
        <v>46112</v>
      </c>
      <c r="E16578" s="3">
        <v>46112</v>
      </c>
      <c r="F16578">
        <v>13817.65</v>
      </c>
      <c r="G16578" t="s">
        <v>3048</v>
      </c>
      <c r="H16578">
        <v>0</v>
      </c>
    </row>
    <row r="16579" spans="1:8">
      <c r="A16579" t="s">
        <v>19628</v>
      </c>
      <c r="B16579" t="s">
        <v>2063</v>
      </c>
      <c r="C16579" t="s">
        <v>305</v>
      </c>
      <c r="D16579" s="3">
        <v>46142</v>
      </c>
      <c r="E16579" s="3">
        <v>46142</v>
      </c>
      <c r="F16579">
        <v>13817.65</v>
      </c>
      <c r="G16579" t="s">
        <v>3048</v>
      </c>
      <c r="H16579">
        <v>0</v>
      </c>
    </row>
    <row r="16580" spans="1:8">
      <c r="A16580" t="s">
        <v>19629</v>
      </c>
      <c r="B16580" t="s">
        <v>2063</v>
      </c>
      <c r="C16580" t="s">
        <v>305</v>
      </c>
      <c r="D16580" s="3">
        <v>46173</v>
      </c>
      <c r="E16580" s="3">
        <v>46173</v>
      </c>
      <c r="F16580">
        <v>13817.65</v>
      </c>
      <c r="G16580" t="s">
        <v>3048</v>
      </c>
      <c r="H16580">
        <v>0</v>
      </c>
    </row>
    <row r="16581" spans="1:8">
      <c r="A16581" t="s">
        <v>19630</v>
      </c>
      <c r="B16581" t="s">
        <v>2063</v>
      </c>
      <c r="C16581" t="s">
        <v>305</v>
      </c>
      <c r="D16581" s="3">
        <v>46203</v>
      </c>
      <c r="E16581" s="3">
        <v>46206</v>
      </c>
      <c r="F16581">
        <v>13817.65</v>
      </c>
      <c r="G16581" t="s">
        <v>3057</v>
      </c>
      <c r="H16581">
        <v>3</v>
      </c>
    </row>
    <row r="16582" spans="1:8">
      <c r="A16582" t="s">
        <v>19631</v>
      </c>
      <c r="B16582" t="s">
        <v>2063</v>
      </c>
      <c r="C16582" t="s">
        <v>305</v>
      </c>
      <c r="D16582" s="3">
        <v>46234</v>
      </c>
      <c r="E16582" s="3">
        <v>46234</v>
      </c>
      <c r="F16582">
        <v>13817.65</v>
      </c>
      <c r="G16582" t="s">
        <v>3048</v>
      </c>
      <c r="H16582">
        <v>0</v>
      </c>
    </row>
    <row r="16583" spans="1:8">
      <c r="A16583" t="s">
        <v>19632</v>
      </c>
      <c r="B16583" t="s">
        <v>2063</v>
      </c>
      <c r="C16583" t="s">
        <v>305</v>
      </c>
      <c r="D16583" s="3">
        <v>46265</v>
      </c>
      <c r="E16583" s="3">
        <v>46265</v>
      </c>
      <c r="F16583">
        <v>13817.65</v>
      </c>
      <c r="G16583" t="s">
        <v>3048</v>
      </c>
      <c r="H16583">
        <v>0</v>
      </c>
    </row>
    <row r="16584" spans="1:8">
      <c r="A16584" t="s">
        <v>19633</v>
      </c>
      <c r="B16584" t="s">
        <v>2063</v>
      </c>
      <c r="C16584" t="s">
        <v>305</v>
      </c>
      <c r="D16584" s="3">
        <v>46295</v>
      </c>
      <c r="E16584" s="3">
        <v>46295</v>
      </c>
      <c r="F16584">
        <v>13817.65</v>
      </c>
      <c r="G16584" t="s">
        <v>3048</v>
      </c>
      <c r="H16584">
        <v>0</v>
      </c>
    </row>
    <row r="16585" spans="1:8">
      <c r="A16585" t="s">
        <v>19634</v>
      </c>
      <c r="B16585" t="s">
        <v>2063</v>
      </c>
      <c r="C16585" t="s">
        <v>305</v>
      </c>
      <c r="D16585" s="3">
        <v>46326</v>
      </c>
      <c r="E16585" s="3">
        <v>46326</v>
      </c>
      <c r="F16585">
        <v>13817.65</v>
      </c>
      <c r="G16585" t="s">
        <v>3048</v>
      </c>
      <c r="H16585">
        <v>0</v>
      </c>
    </row>
    <row r="16586" spans="1:8">
      <c r="A16586" t="s">
        <v>19635</v>
      </c>
      <c r="B16586" t="s">
        <v>2063</v>
      </c>
      <c r="C16586" t="s">
        <v>305</v>
      </c>
      <c r="D16586" s="3">
        <v>46356</v>
      </c>
      <c r="E16586" s="3">
        <v>46356</v>
      </c>
      <c r="F16586">
        <v>13817.65</v>
      </c>
      <c r="G16586" t="s">
        <v>3048</v>
      </c>
      <c r="H16586">
        <v>0</v>
      </c>
    </row>
    <row r="16587" spans="1:8">
      <c r="A16587" t="s">
        <v>19636</v>
      </c>
      <c r="B16587" t="s">
        <v>2063</v>
      </c>
      <c r="C16587" t="s">
        <v>305</v>
      </c>
      <c r="D16587" s="3">
        <v>46387</v>
      </c>
      <c r="E16587" s="3">
        <v>46388</v>
      </c>
      <c r="F16587">
        <v>13817.65</v>
      </c>
      <c r="G16587" t="s">
        <v>3057</v>
      </c>
      <c r="H16587">
        <v>1</v>
      </c>
    </row>
    <row r="16588" spans="1:8">
      <c r="A16588" t="s">
        <v>19637</v>
      </c>
      <c r="B16588" t="s">
        <v>2063</v>
      </c>
      <c r="C16588" t="s">
        <v>305</v>
      </c>
      <c r="D16588" s="3">
        <v>46418</v>
      </c>
      <c r="E16588" s="3">
        <v>46418</v>
      </c>
      <c r="F16588">
        <v>13817.65</v>
      </c>
      <c r="G16588" t="s">
        <v>3048</v>
      </c>
      <c r="H16588">
        <v>0</v>
      </c>
    </row>
    <row r="16589" spans="1:8">
      <c r="A16589" t="s">
        <v>19638</v>
      </c>
      <c r="B16589" t="s">
        <v>2063</v>
      </c>
      <c r="C16589" t="s">
        <v>305</v>
      </c>
      <c r="D16589" s="3">
        <v>46446</v>
      </c>
      <c r="E16589" s="3">
        <v>46446</v>
      </c>
      <c r="F16589">
        <v>13817.65</v>
      </c>
      <c r="G16589" t="s">
        <v>3048</v>
      </c>
      <c r="H16589">
        <v>0</v>
      </c>
    </row>
    <row r="16590" spans="1:8">
      <c r="A16590" t="s">
        <v>19639</v>
      </c>
      <c r="B16590" t="s">
        <v>2063</v>
      </c>
      <c r="C16590" t="s">
        <v>305</v>
      </c>
      <c r="D16590" s="3">
        <v>46477</v>
      </c>
      <c r="F16590">
        <v>13817.65</v>
      </c>
      <c r="G16590" t="s">
        <v>3103</v>
      </c>
    </row>
    <row r="16591" spans="1:8">
      <c r="A16591" t="s">
        <v>19640</v>
      </c>
      <c r="B16591" t="s">
        <v>2064</v>
      </c>
      <c r="C16591" t="s">
        <v>514</v>
      </c>
      <c r="D16591" s="3">
        <v>45500</v>
      </c>
      <c r="E16591" s="3">
        <v>45500</v>
      </c>
      <c r="F16591">
        <v>11187.5</v>
      </c>
      <c r="G16591" t="s">
        <v>3048</v>
      </c>
      <c r="H16591">
        <v>0</v>
      </c>
    </row>
    <row r="16592" spans="1:8">
      <c r="A16592" t="s">
        <v>19641</v>
      </c>
      <c r="B16592" t="s">
        <v>2064</v>
      </c>
      <c r="C16592" t="s">
        <v>514</v>
      </c>
      <c r="D16592" s="3">
        <v>45531</v>
      </c>
      <c r="E16592" s="3">
        <v>45533</v>
      </c>
      <c r="F16592">
        <v>11187.5</v>
      </c>
      <c r="G16592" t="s">
        <v>3057</v>
      </c>
      <c r="H16592">
        <v>2</v>
      </c>
    </row>
    <row r="16593" spans="1:8">
      <c r="A16593" t="s">
        <v>19642</v>
      </c>
      <c r="B16593" t="s">
        <v>2064</v>
      </c>
      <c r="C16593" t="s">
        <v>514</v>
      </c>
      <c r="D16593" s="3">
        <v>45562</v>
      </c>
      <c r="E16593" s="3">
        <v>45562</v>
      </c>
      <c r="F16593">
        <v>11187.5</v>
      </c>
      <c r="G16593" t="s">
        <v>3048</v>
      </c>
      <c r="H16593">
        <v>0</v>
      </c>
    </row>
    <row r="16594" spans="1:8">
      <c r="A16594" t="s">
        <v>19643</v>
      </c>
      <c r="B16594" t="s">
        <v>2064</v>
      </c>
      <c r="C16594" t="s">
        <v>514</v>
      </c>
      <c r="D16594" s="3">
        <v>45592</v>
      </c>
      <c r="E16594" s="3">
        <v>45592</v>
      </c>
      <c r="F16594">
        <v>11187.5</v>
      </c>
      <c r="G16594" t="s">
        <v>3048</v>
      </c>
      <c r="H16594">
        <v>0</v>
      </c>
    </row>
    <row r="16595" spans="1:8">
      <c r="A16595" t="s">
        <v>19644</v>
      </c>
      <c r="B16595" t="s">
        <v>2064</v>
      </c>
      <c r="C16595" t="s">
        <v>514</v>
      </c>
      <c r="D16595" s="3">
        <v>45623</v>
      </c>
      <c r="E16595" s="3">
        <v>45630</v>
      </c>
      <c r="F16595">
        <v>11187.5</v>
      </c>
      <c r="G16595" t="s">
        <v>3057</v>
      </c>
      <c r="H16595">
        <v>7</v>
      </c>
    </row>
    <row r="16596" spans="1:8">
      <c r="A16596" t="s">
        <v>19645</v>
      </c>
      <c r="B16596" t="s">
        <v>2064</v>
      </c>
      <c r="C16596" t="s">
        <v>514</v>
      </c>
      <c r="D16596" s="3">
        <v>45653</v>
      </c>
      <c r="E16596" s="3">
        <v>45653</v>
      </c>
      <c r="F16596">
        <v>11187.5</v>
      </c>
      <c r="G16596" t="s">
        <v>3048</v>
      </c>
      <c r="H16596">
        <v>0</v>
      </c>
    </row>
    <row r="16597" spans="1:8">
      <c r="A16597" t="s">
        <v>19646</v>
      </c>
      <c r="B16597" t="s">
        <v>2064</v>
      </c>
      <c r="C16597" t="s">
        <v>514</v>
      </c>
      <c r="D16597" s="3">
        <v>45684</v>
      </c>
      <c r="E16597" s="3">
        <v>45684</v>
      </c>
      <c r="F16597">
        <v>11187.5</v>
      </c>
      <c r="G16597" t="s">
        <v>3048</v>
      </c>
      <c r="H16597">
        <v>0</v>
      </c>
    </row>
    <row r="16598" spans="1:8">
      <c r="A16598" t="s">
        <v>19647</v>
      </c>
      <c r="B16598" t="s">
        <v>2064</v>
      </c>
      <c r="C16598" t="s">
        <v>514</v>
      </c>
      <c r="D16598" s="3">
        <v>45715</v>
      </c>
      <c r="E16598" s="3">
        <v>45716</v>
      </c>
      <c r="F16598">
        <v>11187.5</v>
      </c>
      <c r="G16598" t="s">
        <v>3057</v>
      </c>
      <c r="H16598">
        <v>1</v>
      </c>
    </row>
    <row r="16599" spans="1:8">
      <c r="A16599" t="s">
        <v>19648</v>
      </c>
      <c r="B16599" t="s">
        <v>2064</v>
      </c>
      <c r="C16599" t="s">
        <v>514</v>
      </c>
      <c r="D16599" s="3">
        <v>45743</v>
      </c>
      <c r="E16599" s="3">
        <v>45743</v>
      </c>
      <c r="F16599">
        <v>11187.5</v>
      </c>
      <c r="G16599" t="s">
        <v>3048</v>
      </c>
      <c r="H16599">
        <v>0</v>
      </c>
    </row>
    <row r="16600" spans="1:8">
      <c r="A16600" t="s">
        <v>19649</v>
      </c>
      <c r="B16600" t="s">
        <v>2064</v>
      </c>
      <c r="C16600" t="s">
        <v>514</v>
      </c>
      <c r="D16600" s="3">
        <v>45774</v>
      </c>
      <c r="E16600" s="3">
        <v>45774</v>
      </c>
      <c r="F16600">
        <v>11187.5</v>
      </c>
      <c r="G16600" t="s">
        <v>3048</v>
      </c>
      <c r="H16600">
        <v>0</v>
      </c>
    </row>
    <row r="16601" spans="1:8">
      <c r="A16601" t="s">
        <v>19650</v>
      </c>
      <c r="B16601" t="s">
        <v>2064</v>
      </c>
      <c r="C16601" t="s">
        <v>514</v>
      </c>
      <c r="D16601" s="3">
        <v>45804</v>
      </c>
      <c r="E16601" s="3">
        <v>45804</v>
      </c>
      <c r="F16601">
        <v>11187.5</v>
      </c>
      <c r="G16601" t="s">
        <v>3048</v>
      </c>
      <c r="H16601">
        <v>0</v>
      </c>
    </row>
    <row r="16602" spans="1:8">
      <c r="A16602" t="s">
        <v>19651</v>
      </c>
      <c r="B16602" t="s">
        <v>2064</v>
      </c>
      <c r="C16602" t="s">
        <v>514</v>
      </c>
      <c r="D16602" s="3">
        <v>45835</v>
      </c>
      <c r="E16602" s="3">
        <v>45835</v>
      </c>
      <c r="F16602">
        <v>11187.5</v>
      </c>
      <c r="G16602" t="s">
        <v>3048</v>
      </c>
      <c r="H16602">
        <v>0</v>
      </c>
    </row>
    <row r="16603" spans="1:8">
      <c r="A16603" t="s">
        <v>19652</v>
      </c>
      <c r="B16603" t="s">
        <v>2064</v>
      </c>
      <c r="C16603" t="s">
        <v>514</v>
      </c>
      <c r="D16603" s="3">
        <v>45865</v>
      </c>
      <c r="E16603" s="3">
        <v>45865</v>
      </c>
      <c r="F16603">
        <v>11187.5</v>
      </c>
      <c r="G16603" t="s">
        <v>3048</v>
      </c>
      <c r="H16603">
        <v>0</v>
      </c>
    </row>
    <row r="16604" spans="1:8">
      <c r="A16604" t="s">
        <v>19653</v>
      </c>
      <c r="B16604" t="s">
        <v>2064</v>
      </c>
      <c r="C16604" t="s">
        <v>514</v>
      </c>
      <c r="D16604" s="3">
        <v>45896</v>
      </c>
      <c r="E16604" s="3">
        <v>45903</v>
      </c>
      <c r="F16604">
        <v>11187.5</v>
      </c>
      <c r="G16604" t="s">
        <v>3057</v>
      </c>
      <c r="H16604">
        <v>7</v>
      </c>
    </row>
    <row r="16605" spans="1:8">
      <c r="A16605" t="s">
        <v>19654</v>
      </c>
      <c r="B16605" t="s">
        <v>2064</v>
      </c>
      <c r="C16605" t="s">
        <v>514</v>
      </c>
      <c r="D16605" s="3">
        <v>45927</v>
      </c>
      <c r="E16605" s="3">
        <v>45927</v>
      </c>
      <c r="F16605">
        <v>11187.5</v>
      </c>
      <c r="G16605" t="s">
        <v>3048</v>
      </c>
      <c r="H16605">
        <v>0</v>
      </c>
    </row>
    <row r="16606" spans="1:8">
      <c r="A16606" t="s">
        <v>19655</v>
      </c>
      <c r="B16606" t="s">
        <v>2064</v>
      </c>
      <c r="C16606" t="s">
        <v>514</v>
      </c>
      <c r="D16606" s="3">
        <v>45957</v>
      </c>
      <c r="E16606" s="3">
        <v>45959</v>
      </c>
      <c r="F16606">
        <v>11187.5</v>
      </c>
      <c r="G16606" t="s">
        <v>3057</v>
      </c>
      <c r="H16606">
        <v>2</v>
      </c>
    </row>
    <row r="16607" spans="1:8">
      <c r="A16607" t="s">
        <v>19656</v>
      </c>
      <c r="B16607" t="s">
        <v>2064</v>
      </c>
      <c r="C16607" t="s">
        <v>514</v>
      </c>
      <c r="D16607" s="3">
        <v>45988</v>
      </c>
      <c r="E16607" s="3">
        <v>45990</v>
      </c>
      <c r="F16607">
        <v>11187.5</v>
      </c>
      <c r="G16607" t="s">
        <v>3057</v>
      </c>
      <c r="H16607">
        <v>2</v>
      </c>
    </row>
    <row r="16608" spans="1:8">
      <c r="A16608" t="s">
        <v>19657</v>
      </c>
      <c r="B16608" t="s">
        <v>2064</v>
      </c>
      <c r="C16608" t="s">
        <v>514</v>
      </c>
      <c r="D16608" s="3">
        <v>46018</v>
      </c>
      <c r="E16608" s="3">
        <v>46018</v>
      </c>
      <c r="F16608">
        <v>11187.5</v>
      </c>
      <c r="G16608" t="s">
        <v>3048</v>
      </c>
      <c r="H16608">
        <v>0</v>
      </c>
    </row>
    <row r="16609" spans="1:8">
      <c r="A16609" t="s">
        <v>19658</v>
      </c>
      <c r="B16609" t="s">
        <v>2064</v>
      </c>
      <c r="C16609" t="s">
        <v>514</v>
      </c>
      <c r="D16609" s="3">
        <v>46049</v>
      </c>
      <c r="E16609" s="3">
        <v>46052</v>
      </c>
      <c r="F16609">
        <v>11187.5</v>
      </c>
      <c r="G16609" t="s">
        <v>3057</v>
      </c>
      <c r="H16609">
        <v>3</v>
      </c>
    </row>
    <row r="16610" spans="1:8">
      <c r="A16610" t="s">
        <v>19659</v>
      </c>
      <c r="B16610" t="s">
        <v>2064</v>
      </c>
      <c r="C16610" t="s">
        <v>514</v>
      </c>
      <c r="D16610" s="3">
        <v>46080</v>
      </c>
      <c r="E16610" s="3">
        <v>46082</v>
      </c>
      <c r="F16610">
        <v>11187.5</v>
      </c>
      <c r="G16610" t="s">
        <v>3057</v>
      </c>
      <c r="H16610">
        <v>2</v>
      </c>
    </row>
    <row r="16611" spans="1:8">
      <c r="A16611" t="s">
        <v>19660</v>
      </c>
      <c r="B16611" t="s">
        <v>2064</v>
      </c>
      <c r="C16611" t="s">
        <v>514</v>
      </c>
      <c r="D16611" s="3">
        <v>46108</v>
      </c>
      <c r="E16611" s="3">
        <v>46108</v>
      </c>
      <c r="F16611">
        <v>11187.5</v>
      </c>
      <c r="G16611" t="s">
        <v>3048</v>
      </c>
      <c r="H16611">
        <v>0</v>
      </c>
    </row>
    <row r="16612" spans="1:8">
      <c r="A16612" t="s">
        <v>19661</v>
      </c>
      <c r="B16612" t="s">
        <v>2064</v>
      </c>
      <c r="C16612" t="s">
        <v>514</v>
      </c>
      <c r="D16612" s="3">
        <v>46139</v>
      </c>
      <c r="E16612" s="3">
        <v>46146</v>
      </c>
      <c r="F16612">
        <v>11187.5</v>
      </c>
      <c r="G16612" t="s">
        <v>3057</v>
      </c>
      <c r="H16612">
        <v>7</v>
      </c>
    </row>
    <row r="16613" spans="1:8">
      <c r="A16613" t="s">
        <v>19662</v>
      </c>
      <c r="B16613" t="s">
        <v>2064</v>
      </c>
      <c r="C16613" t="s">
        <v>514</v>
      </c>
      <c r="D16613" s="3">
        <v>46169</v>
      </c>
      <c r="E16613" s="3">
        <v>46169</v>
      </c>
      <c r="F16613">
        <v>11187.5</v>
      </c>
      <c r="G16613" t="s">
        <v>3048</v>
      </c>
      <c r="H16613">
        <v>0</v>
      </c>
    </row>
    <row r="16614" spans="1:8">
      <c r="A16614" t="s">
        <v>19663</v>
      </c>
      <c r="B16614" t="s">
        <v>2064</v>
      </c>
      <c r="C16614" t="s">
        <v>514</v>
      </c>
      <c r="D16614" s="3">
        <v>46200</v>
      </c>
      <c r="E16614" s="3">
        <v>46207</v>
      </c>
      <c r="F16614">
        <v>11187.5</v>
      </c>
      <c r="G16614" t="s">
        <v>3057</v>
      </c>
      <c r="H16614">
        <v>7</v>
      </c>
    </row>
    <row r="16615" spans="1:8">
      <c r="A16615" t="s">
        <v>19664</v>
      </c>
      <c r="B16615" t="s">
        <v>2065</v>
      </c>
      <c r="C16615" t="s">
        <v>564</v>
      </c>
      <c r="D16615" s="3">
        <v>45702</v>
      </c>
      <c r="E16615" s="3">
        <v>45703</v>
      </c>
      <c r="F16615">
        <v>4375</v>
      </c>
      <c r="G16615" t="s">
        <v>3057</v>
      </c>
      <c r="H16615">
        <v>1</v>
      </c>
    </row>
    <row r="16616" spans="1:8">
      <c r="A16616" t="s">
        <v>19665</v>
      </c>
      <c r="B16616" t="s">
        <v>2065</v>
      </c>
      <c r="C16616" t="s">
        <v>564</v>
      </c>
      <c r="D16616" s="3">
        <v>45730</v>
      </c>
      <c r="E16616" s="3">
        <v>45730</v>
      </c>
      <c r="F16616">
        <v>4375</v>
      </c>
      <c r="G16616" t="s">
        <v>3048</v>
      </c>
      <c r="H16616">
        <v>0</v>
      </c>
    </row>
    <row r="16617" spans="1:8">
      <c r="A16617" t="s">
        <v>19666</v>
      </c>
      <c r="B16617" t="s">
        <v>2065</v>
      </c>
      <c r="C16617" t="s">
        <v>564</v>
      </c>
      <c r="D16617" s="3">
        <v>45761</v>
      </c>
      <c r="E16617" s="3">
        <v>45761</v>
      </c>
      <c r="F16617">
        <v>4375</v>
      </c>
      <c r="G16617" t="s">
        <v>3048</v>
      </c>
      <c r="H16617">
        <v>0</v>
      </c>
    </row>
    <row r="16618" spans="1:8">
      <c r="A16618" t="s">
        <v>19667</v>
      </c>
      <c r="B16618" t="s">
        <v>2065</v>
      </c>
      <c r="C16618" t="s">
        <v>564</v>
      </c>
      <c r="D16618" s="3">
        <v>45791</v>
      </c>
      <c r="E16618" s="3">
        <v>45791</v>
      </c>
      <c r="F16618">
        <v>4375</v>
      </c>
      <c r="G16618" t="s">
        <v>3048</v>
      </c>
      <c r="H16618">
        <v>0</v>
      </c>
    </row>
    <row r="16619" spans="1:8">
      <c r="A16619" t="s">
        <v>19668</v>
      </c>
      <c r="B16619" t="s">
        <v>2065</v>
      </c>
      <c r="C16619" t="s">
        <v>564</v>
      </c>
      <c r="D16619" s="3">
        <v>45822</v>
      </c>
      <c r="E16619" s="3">
        <v>45822</v>
      </c>
      <c r="F16619">
        <v>4375</v>
      </c>
      <c r="G16619" t="s">
        <v>3048</v>
      </c>
      <c r="H16619">
        <v>0</v>
      </c>
    </row>
    <row r="16620" spans="1:8">
      <c r="A16620" t="s">
        <v>19669</v>
      </c>
      <c r="B16620" t="s">
        <v>2065</v>
      </c>
      <c r="C16620" t="s">
        <v>564</v>
      </c>
      <c r="D16620" s="3">
        <v>45852</v>
      </c>
      <c r="E16620" s="3">
        <v>45852</v>
      </c>
      <c r="F16620">
        <v>4375</v>
      </c>
      <c r="G16620" t="s">
        <v>3048</v>
      </c>
      <c r="H16620">
        <v>0</v>
      </c>
    </row>
    <row r="16621" spans="1:8">
      <c r="A16621" t="s">
        <v>19670</v>
      </c>
      <c r="B16621" t="s">
        <v>2065</v>
      </c>
      <c r="C16621" t="s">
        <v>564</v>
      </c>
      <c r="D16621" s="3">
        <v>45883</v>
      </c>
      <c r="E16621" s="3">
        <v>45886</v>
      </c>
      <c r="F16621">
        <v>4375</v>
      </c>
      <c r="G16621" t="s">
        <v>3057</v>
      </c>
      <c r="H16621">
        <v>3</v>
      </c>
    </row>
    <row r="16622" spans="1:8">
      <c r="A16622" t="s">
        <v>19671</v>
      </c>
      <c r="B16622" t="s">
        <v>2065</v>
      </c>
      <c r="C16622" t="s">
        <v>564</v>
      </c>
      <c r="D16622" s="3">
        <v>45914</v>
      </c>
      <c r="E16622" s="3">
        <v>45914</v>
      </c>
      <c r="F16622">
        <v>4375</v>
      </c>
      <c r="G16622" t="s">
        <v>3048</v>
      </c>
      <c r="H16622">
        <v>0</v>
      </c>
    </row>
    <row r="16623" spans="1:8">
      <c r="A16623" t="s">
        <v>19672</v>
      </c>
      <c r="B16623" t="s">
        <v>2065</v>
      </c>
      <c r="C16623" t="s">
        <v>564</v>
      </c>
      <c r="D16623" s="3">
        <v>45944</v>
      </c>
      <c r="E16623" s="3">
        <v>45945</v>
      </c>
      <c r="F16623">
        <v>4375</v>
      </c>
      <c r="G16623" t="s">
        <v>3057</v>
      </c>
      <c r="H16623">
        <v>1</v>
      </c>
    </row>
    <row r="16624" spans="1:8">
      <c r="A16624" t="s">
        <v>19673</v>
      </c>
      <c r="B16624" t="s">
        <v>2065</v>
      </c>
      <c r="C16624" t="s">
        <v>564</v>
      </c>
      <c r="D16624" s="3">
        <v>45975</v>
      </c>
      <c r="E16624" s="3">
        <v>45975</v>
      </c>
      <c r="F16624">
        <v>4375</v>
      </c>
      <c r="G16624" t="s">
        <v>3048</v>
      </c>
      <c r="H16624">
        <v>0</v>
      </c>
    </row>
    <row r="16625" spans="1:8">
      <c r="A16625" t="s">
        <v>19674</v>
      </c>
      <c r="B16625" t="s">
        <v>2065</v>
      </c>
      <c r="C16625" t="s">
        <v>564</v>
      </c>
      <c r="D16625" s="3">
        <v>46005</v>
      </c>
      <c r="E16625" s="3">
        <v>46005</v>
      </c>
      <c r="F16625">
        <v>4375</v>
      </c>
      <c r="G16625" t="s">
        <v>3048</v>
      </c>
      <c r="H16625">
        <v>0</v>
      </c>
    </row>
    <row r="16626" spans="1:8">
      <c r="A16626" t="s">
        <v>19675</v>
      </c>
      <c r="B16626" t="s">
        <v>2065</v>
      </c>
      <c r="C16626" t="s">
        <v>564</v>
      </c>
      <c r="D16626" s="3">
        <v>46036</v>
      </c>
      <c r="E16626" s="3">
        <v>46036</v>
      </c>
      <c r="F16626">
        <v>4375</v>
      </c>
      <c r="G16626" t="s">
        <v>3048</v>
      </c>
      <c r="H16626">
        <v>0</v>
      </c>
    </row>
    <row r="16627" spans="1:8">
      <c r="A16627" t="s">
        <v>19676</v>
      </c>
      <c r="B16627" t="s">
        <v>2065</v>
      </c>
      <c r="C16627" t="s">
        <v>564</v>
      </c>
      <c r="D16627" s="3">
        <v>46067</v>
      </c>
      <c r="E16627" s="3">
        <v>46067</v>
      </c>
      <c r="F16627">
        <v>4375</v>
      </c>
      <c r="G16627" t="s">
        <v>3048</v>
      </c>
      <c r="H16627">
        <v>0</v>
      </c>
    </row>
    <row r="16628" spans="1:8">
      <c r="A16628" t="s">
        <v>19677</v>
      </c>
      <c r="B16628" t="s">
        <v>2065</v>
      </c>
      <c r="C16628" t="s">
        <v>564</v>
      </c>
      <c r="D16628" s="3">
        <v>46095</v>
      </c>
      <c r="E16628" s="3">
        <v>46095</v>
      </c>
      <c r="F16628">
        <v>4375</v>
      </c>
      <c r="G16628" t="s">
        <v>3048</v>
      </c>
      <c r="H16628">
        <v>0</v>
      </c>
    </row>
    <row r="16629" spans="1:8">
      <c r="A16629" t="s">
        <v>19678</v>
      </c>
      <c r="B16629" t="s">
        <v>2065</v>
      </c>
      <c r="C16629" t="s">
        <v>564</v>
      </c>
      <c r="D16629" s="3">
        <v>46126</v>
      </c>
      <c r="E16629" s="3">
        <v>46126</v>
      </c>
      <c r="F16629">
        <v>4375</v>
      </c>
      <c r="G16629" t="s">
        <v>3048</v>
      </c>
      <c r="H16629">
        <v>0</v>
      </c>
    </row>
    <row r="16630" spans="1:8">
      <c r="A16630" t="s">
        <v>19679</v>
      </c>
      <c r="B16630" t="s">
        <v>2065</v>
      </c>
      <c r="C16630" t="s">
        <v>564</v>
      </c>
      <c r="D16630" s="3">
        <v>46156</v>
      </c>
      <c r="E16630" s="3">
        <v>46158</v>
      </c>
      <c r="F16630">
        <v>4375</v>
      </c>
      <c r="G16630" t="s">
        <v>3057</v>
      </c>
      <c r="H16630">
        <v>2</v>
      </c>
    </row>
    <row r="16631" spans="1:8">
      <c r="A16631" t="s">
        <v>19680</v>
      </c>
      <c r="B16631" t="s">
        <v>2065</v>
      </c>
      <c r="C16631" t="s">
        <v>564</v>
      </c>
      <c r="D16631" s="3">
        <v>46187</v>
      </c>
      <c r="E16631" s="3">
        <v>46187</v>
      </c>
      <c r="F16631">
        <v>4375</v>
      </c>
      <c r="G16631" t="s">
        <v>3048</v>
      </c>
      <c r="H16631">
        <v>0</v>
      </c>
    </row>
    <row r="16632" spans="1:8">
      <c r="A16632" t="s">
        <v>19681</v>
      </c>
      <c r="B16632" t="s">
        <v>2065</v>
      </c>
      <c r="C16632" t="s">
        <v>564</v>
      </c>
      <c r="D16632" s="3">
        <v>46217</v>
      </c>
      <c r="E16632" s="3">
        <v>46217</v>
      </c>
      <c r="F16632">
        <v>4375</v>
      </c>
      <c r="G16632" t="s">
        <v>3048</v>
      </c>
      <c r="H16632">
        <v>0</v>
      </c>
    </row>
    <row r="16633" spans="1:8">
      <c r="A16633" t="s">
        <v>19682</v>
      </c>
      <c r="B16633" t="s">
        <v>2065</v>
      </c>
      <c r="C16633" t="s">
        <v>564</v>
      </c>
      <c r="D16633" s="3">
        <v>46248</v>
      </c>
      <c r="E16633" s="3">
        <v>46249</v>
      </c>
      <c r="F16633">
        <v>4375</v>
      </c>
      <c r="G16633" t="s">
        <v>3057</v>
      </c>
      <c r="H16633">
        <v>1</v>
      </c>
    </row>
    <row r="16634" spans="1:8">
      <c r="A16634" t="s">
        <v>19683</v>
      </c>
      <c r="B16634" t="s">
        <v>2065</v>
      </c>
      <c r="C16634" t="s">
        <v>564</v>
      </c>
      <c r="D16634" s="3">
        <v>46279</v>
      </c>
      <c r="E16634" s="3">
        <v>46279</v>
      </c>
      <c r="F16634">
        <v>4375</v>
      </c>
      <c r="G16634" t="s">
        <v>3048</v>
      </c>
      <c r="H16634">
        <v>0</v>
      </c>
    </row>
    <row r="16635" spans="1:8">
      <c r="A16635" t="s">
        <v>19684</v>
      </c>
      <c r="B16635" t="s">
        <v>2065</v>
      </c>
      <c r="C16635" t="s">
        <v>564</v>
      </c>
      <c r="D16635" s="3">
        <v>46309</v>
      </c>
      <c r="E16635" s="3">
        <v>46309</v>
      </c>
      <c r="F16635">
        <v>4375</v>
      </c>
      <c r="G16635" t="s">
        <v>3048</v>
      </c>
      <c r="H16635">
        <v>0</v>
      </c>
    </row>
    <row r="16636" spans="1:8">
      <c r="A16636" t="s">
        <v>19685</v>
      </c>
      <c r="B16636" t="s">
        <v>2065</v>
      </c>
      <c r="C16636" t="s">
        <v>564</v>
      </c>
      <c r="D16636" s="3">
        <v>46340</v>
      </c>
      <c r="E16636" s="3">
        <v>46347</v>
      </c>
      <c r="F16636">
        <v>4375</v>
      </c>
      <c r="G16636" t="s">
        <v>3057</v>
      </c>
      <c r="H16636">
        <v>7</v>
      </c>
    </row>
    <row r="16637" spans="1:8">
      <c r="A16637" t="s">
        <v>19686</v>
      </c>
      <c r="B16637" t="s">
        <v>2065</v>
      </c>
      <c r="C16637" t="s">
        <v>564</v>
      </c>
      <c r="D16637" s="3">
        <v>46370</v>
      </c>
      <c r="E16637" s="3">
        <v>46370</v>
      </c>
      <c r="F16637">
        <v>4375</v>
      </c>
      <c r="G16637" t="s">
        <v>3048</v>
      </c>
      <c r="H16637">
        <v>0</v>
      </c>
    </row>
    <row r="16638" spans="1:8">
      <c r="A16638" t="s">
        <v>19687</v>
      </c>
      <c r="B16638" t="s">
        <v>2065</v>
      </c>
      <c r="C16638" t="s">
        <v>564</v>
      </c>
      <c r="D16638" s="3">
        <v>46401</v>
      </c>
      <c r="E16638" s="3">
        <v>46401</v>
      </c>
      <c r="F16638">
        <v>4375</v>
      </c>
      <c r="G16638" t="s">
        <v>3048</v>
      </c>
      <c r="H16638">
        <v>0</v>
      </c>
    </row>
    <row r="16639" spans="1:8">
      <c r="A16639" t="s">
        <v>19688</v>
      </c>
      <c r="B16639" t="s">
        <v>2066</v>
      </c>
      <c r="C16639" t="s">
        <v>977</v>
      </c>
      <c r="D16639" s="3">
        <v>45882</v>
      </c>
      <c r="E16639" s="3">
        <v>45882</v>
      </c>
      <c r="F16639">
        <v>21745.83</v>
      </c>
      <c r="G16639" t="s">
        <v>3048</v>
      </c>
      <c r="H16639">
        <v>0</v>
      </c>
    </row>
    <row r="16640" spans="1:8">
      <c r="A16640" t="s">
        <v>19689</v>
      </c>
      <c r="B16640" t="s">
        <v>2066</v>
      </c>
      <c r="C16640" t="s">
        <v>977</v>
      </c>
      <c r="D16640" s="3">
        <v>45913</v>
      </c>
      <c r="E16640" s="3">
        <v>45913</v>
      </c>
      <c r="F16640">
        <v>21745.83</v>
      </c>
      <c r="G16640" t="s">
        <v>3048</v>
      </c>
      <c r="H16640">
        <v>0</v>
      </c>
    </row>
    <row r="16641" spans="1:8">
      <c r="A16641" t="s">
        <v>19690</v>
      </c>
      <c r="B16641" t="s">
        <v>2066</v>
      </c>
      <c r="C16641" t="s">
        <v>977</v>
      </c>
      <c r="D16641" s="3">
        <v>45943</v>
      </c>
      <c r="E16641" s="3">
        <v>45943</v>
      </c>
      <c r="F16641">
        <v>21745.83</v>
      </c>
      <c r="G16641" t="s">
        <v>3048</v>
      </c>
      <c r="H16641">
        <v>0</v>
      </c>
    </row>
    <row r="16642" spans="1:8">
      <c r="A16642" t="s">
        <v>19691</v>
      </c>
      <c r="B16642" t="s">
        <v>2066</v>
      </c>
      <c r="C16642" t="s">
        <v>977</v>
      </c>
      <c r="D16642" s="3">
        <v>45974</v>
      </c>
      <c r="E16642" s="3">
        <v>45974</v>
      </c>
      <c r="F16642">
        <v>21745.83</v>
      </c>
      <c r="G16642" t="s">
        <v>3048</v>
      </c>
      <c r="H16642">
        <v>0</v>
      </c>
    </row>
    <row r="16643" spans="1:8">
      <c r="A16643" t="s">
        <v>19692</v>
      </c>
      <c r="B16643" t="s">
        <v>2066</v>
      </c>
      <c r="C16643" t="s">
        <v>977</v>
      </c>
      <c r="D16643" s="3">
        <v>46004</v>
      </c>
      <c r="E16643" s="3">
        <v>46005</v>
      </c>
      <c r="F16643">
        <v>21745.83</v>
      </c>
      <c r="G16643" t="s">
        <v>3057</v>
      </c>
      <c r="H16643">
        <v>1</v>
      </c>
    </row>
    <row r="16644" spans="1:8">
      <c r="A16644" t="s">
        <v>19693</v>
      </c>
      <c r="B16644" t="s">
        <v>2066</v>
      </c>
      <c r="C16644" t="s">
        <v>977</v>
      </c>
      <c r="D16644" s="3">
        <v>46035</v>
      </c>
      <c r="E16644" s="3">
        <v>46035</v>
      </c>
      <c r="F16644">
        <v>21745.83</v>
      </c>
      <c r="G16644" t="s">
        <v>3048</v>
      </c>
      <c r="H16644">
        <v>0</v>
      </c>
    </row>
    <row r="16645" spans="1:8">
      <c r="A16645" t="s">
        <v>19694</v>
      </c>
      <c r="B16645" t="s">
        <v>2066</v>
      </c>
      <c r="C16645" t="s">
        <v>977</v>
      </c>
      <c r="D16645" s="3">
        <v>46066</v>
      </c>
      <c r="E16645" s="3">
        <v>46066</v>
      </c>
      <c r="F16645">
        <v>21745.83</v>
      </c>
      <c r="G16645" t="s">
        <v>3048</v>
      </c>
      <c r="H16645">
        <v>0</v>
      </c>
    </row>
    <row r="16646" spans="1:8">
      <c r="A16646" t="s">
        <v>19695</v>
      </c>
      <c r="B16646" t="s">
        <v>2066</v>
      </c>
      <c r="C16646" t="s">
        <v>977</v>
      </c>
      <c r="D16646" s="3">
        <v>46094</v>
      </c>
      <c r="E16646" s="3">
        <v>46096</v>
      </c>
      <c r="F16646">
        <v>21745.83</v>
      </c>
      <c r="G16646" t="s">
        <v>3057</v>
      </c>
      <c r="H16646">
        <v>2</v>
      </c>
    </row>
    <row r="16647" spans="1:8">
      <c r="A16647" t="s">
        <v>19696</v>
      </c>
      <c r="B16647" t="s">
        <v>2066</v>
      </c>
      <c r="C16647" t="s">
        <v>977</v>
      </c>
      <c r="D16647" s="3">
        <v>46125</v>
      </c>
      <c r="E16647" s="3">
        <v>46128</v>
      </c>
      <c r="F16647">
        <v>21745.83</v>
      </c>
      <c r="G16647" t="s">
        <v>3057</v>
      </c>
      <c r="H16647">
        <v>3</v>
      </c>
    </row>
    <row r="16648" spans="1:8">
      <c r="A16648" t="s">
        <v>19697</v>
      </c>
      <c r="B16648" t="s">
        <v>2066</v>
      </c>
      <c r="C16648" t="s">
        <v>977</v>
      </c>
      <c r="D16648" s="3">
        <v>46155</v>
      </c>
      <c r="E16648" s="3">
        <v>46155</v>
      </c>
      <c r="F16648">
        <v>21745.83</v>
      </c>
      <c r="G16648" t="s">
        <v>3048</v>
      </c>
      <c r="H16648">
        <v>0</v>
      </c>
    </row>
    <row r="16649" spans="1:8">
      <c r="A16649" t="s">
        <v>19698</v>
      </c>
      <c r="B16649" t="s">
        <v>2066</v>
      </c>
      <c r="C16649" t="s">
        <v>977</v>
      </c>
      <c r="D16649" s="3">
        <v>46186</v>
      </c>
      <c r="E16649" s="3">
        <v>46186</v>
      </c>
      <c r="F16649">
        <v>21745.83</v>
      </c>
      <c r="G16649" t="s">
        <v>3048</v>
      </c>
      <c r="H16649">
        <v>0</v>
      </c>
    </row>
    <row r="16650" spans="1:8">
      <c r="A16650" t="s">
        <v>19699</v>
      </c>
      <c r="B16650" t="s">
        <v>2066</v>
      </c>
      <c r="C16650" t="s">
        <v>977</v>
      </c>
      <c r="D16650" s="3">
        <v>46216</v>
      </c>
      <c r="E16650" s="3">
        <v>46216</v>
      </c>
      <c r="F16650">
        <v>21745.83</v>
      </c>
      <c r="G16650" t="s">
        <v>3048</v>
      </c>
      <c r="H16650">
        <v>0</v>
      </c>
    </row>
    <row r="16651" spans="1:8">
      <c r="A16651" t="s">
        <v>19700</v>
      </c>
      <c r="B16651" t="s">
        <v>2066</v>
      </c>
      <c r="C16651" t="s">
        <v>977</v>
      </c>
      <c r="D16651" s="3">
        <v>46247</v>
      </c>
      <c r="E16651" s="3">
        <v>46247</v>
      </c>
      <c r="F16651">
        <v>21745.83</v>
      </c>
      <c r="G16651" t="s">
        <v>3048</v>
      </c>
      <c r="H16651">
        <v>0</v>
      </c>
    </row>
    <row r="16652" spans="1:8">
      <c r="A16652" t="s">
        <v>19701</v>
      </c>
      <c r="B16652" t="s">
        <v>2066</v>
      </c>
      <c r="C16652" t="s">
        <v>977</v>
      </c>
      <c r="D16652" s="3">
        <v>46278</v>
      </c>
      <c r="E16652" s="3">
        <v>46285</v>
      </c>
      <c r="F16652">
        <v>21745.83</v>
      </c>
      <c r="G16652" t="s">
        <v>3057</v>
      </c>
      <c r="H16652">
        <v>7</v>
      </c>
    </row>
    <row r="16653" spans="1:8">
      <c r="A16653" t="s">
        <v>19702</v>
      </c>
      <c r="B16653" t="s">
        <v>2066</v>
      </c>
      <c r="C16653" t="s">
        <v>977</v>
      </c>
      <c r="D16653" s="3">
        <v>46308</v>
      </c>
      <c r="E16653" s="3">
        <v>46323</v>
      </c>
      <c r="F16653">
        <v>21745.83</v>
      </c>
      <c r="G16653" t="s">
        <v>3112</v>
      </c>
      <c r="H16653">
        <v>15</v>
      </c>
    </row>
    <row r="16654" spans="1:8">
      <c r="A16654" t="s">
        <v>19703</v>
      </c>
      <c r="B16654" t="s">
        <v>2066</v>
      </c>
      <c r="C16654" t="s">
        <v>977</v>
      </c>
      <c r="D16654" s="3">
        <v>46339</v>
      </c>
      <c r="E16654" s="3">
        <v>46339</v>
      </c>
      <c r="F16654">
        <v>21745.83</v>
      </c>
      <c r="G16654" t="s">
        <v>3048</v>
      </c>
      <c r="H16654">
        <v>0</v>
      </c>
    </row>
    <row r="16655" spans="1:8">
      <c r="A16655" t="s">
        <v>19704</v>
      </c>
      <c r="B16655" t="s">
        <v>2066</v>
      </c>
      <c r="C16655" t="s">
        <v>977</v>
      </c>
      <c r="D16655" s="3">
        <v>46369</v>
      </c>
      <c r="E16655" s="3">
        <v>46369</v>
      </c>
      <c r="F16655">
        <v>21745.83</v>
      </c>
      <c r="G16655" t="s">
        <v>3048</v>
      </c>
      <c r="H16655">
        <v>0</v>
      </c>
    </row>
    <row r="16656" spans="1:8">
      <c r="A16656" t="s">
        <v>19705</v>
      </c>
      <c r="B16656" t="s">
        <v>2066</v>
      </c>
      <c r="C16656" t="s">
        <v>977</v>
      </c>
      <c r="D16656" s="3">
        <v>46400</v>
      </c>
      <c r="E16656" s="3">
        <v>46400</v>
      </c>
      <c r="F16656">
        <v>21745.83</v>
      </c>
      <c r="G16656" t="s">
        <v>3048</v>
      </c>
      <c r="H16656">
        <v>0</v>
      </c>
    </row>
    <row r="16657" spans="1:8">
      <c r="A16657" t="s">
        <v>19706</v>
      </c>
      <c r="B16657" t="s">
        <v>2066</v>
      </c>
      <c r="C16657" t="s">
        <v>977</v>
      </c>
      <c r="D16657" s="3">
        <v>46431</v>
      </c>
      <c r="E16657" s="3">
        <v>46431</v>
      </c>
      <c r="F16657">
        <v>21745.83</v>
      </c>
      <c r="G16657" t="s">
        <v>3048</v>
      </c>
      <c r="H16657">
        <v>0</v>
      </c>
    </row>
    <row r="16658" spans="1:8">
      <c r="A16658" t="s">
        <v>19707</v>
      </c>
      <c r="B16658" t="s">
        <v>2066</v>
      </c>
      <c r="C16658" t="s">
        <v>977</v>
      </c>
      <c r="D16658" s="3">
        <v>46459</v>
      </c>
      <c r="E16658" s="3">
        <v>46459</v>
      </c>
      <c r="F16658">
        <v>21745.83</v>
      </c>
      <c r="G16658" t="s">
        <v>3048</v>
      </c>
      <c r="H16658">
        <v>0</v>
      </c>
    </row>
    <row r="16659" spans="1:8">
      <c r="A16659" t="s">
        <v>19708</v>
      </c>
      <c r="B16659" t="s">
        <v>2066</v>
      </c>
      <c r="C16659" t="s">
        <v>977</v>
      </c>
      <c r="D16659" s="3">
        <v>46490</v>
      </c>
      <c r="E16659" s="3">
        <v>46497</v>
      </c>
      <c r="F16659">
        <v>21745.83</v>
      </c>
      <c r="G16659" t="s">
        <v>3057</v>
      </c>
      <c r="H16659">
        <v>7</v>
      </c>
    </row>
    <row r="16660" spans="1:8">
      <c r="A16660" t="s">
        <v>19709</v>
      </c>
      <c r="B16660" t="s">
        <v>2066</v>
      </c>
      <c r="C16660" t="s">
        <v>977</v>
      </c>
      <c r="D16660" s="3">
        <v>46520</v>
      </c>
      <c r="E16660" s="3">
        <v>46520</v>
      </c>
      <c r="F16660">
        <v>21745.83</v>
      </c>
      <c r="G16660" t="s">
        <v>3048</v>
      </c>
      <c r="H16660">
        <v>0</v>
      </c>
    </row>
    <row r="16661" spans="1:8">
      <c r="A16661" t="s">
        <v>19710</v>
      </c>
      <c r="B16661" t="s">
        <v>2066</v>
      </c>
      <c r="C16661" t="s">
        <v>977</v>
      </c>
      <c r="D16661" s="3">
        <v>46551</v>
      </c>
      <c r="E16661" s="3">
        <v>46551</v>
      </c>
      <c r="F16661">
        <v>21745.83</v>
      </c>
      <c r="G16661" t="s">
        <v>3048</v>
      </c>
      <c r="H16661">
        <v>0</v>
      </c>
    </row>
    <row r="16662" spans="1:8">
      <c r="A16662" t="s">
        <v>19711</v>
      </c>
      <c r="B16662" t="s">
        <v>2066</v>
      </c>
      <c r="C16662" t="s">
        <v>977</v>
      </c>
      <c r="D16662" s="3">
        <v>46581</v>
      </c>
      <c r="E16662" s="3">
        <v>46581</v>
      </c>
      <c r="F16662">
        <v>21745.83</v>
      </c>
      <c r="G16662" t="s">
        <v>3048</v>
      </c>
      <c r="H16662">
        <v>0</v>
      </c>
    </row>
    <row r="16663" spans="1:8">
      <c r="A16663" t="s">
        <v>19712</v>
      </c>
      <c r="B16663" t="s">
        <v>2067</v>
      </c>
      <c r="C16663" t="s">
        <v>148</v>
      </c>
      <c r="D16663" s="3">
        <v>45865</v>
      </c>
      <c r="E16663" s="3">
        <v>45868</v>
      </c>
      <c r="F16663">
        <v>6016.67</v>
      </c>
      <c r="G16663" t="s">
        <v>3057</v>
      </c>
      <c r="H16663">
        <v>3</v>
      </c>
    </row>
    <row r="16664" spans="1:8">
      <c r="A16664" t="s">
        <v>19713</v>
      </c>
      <c r="B16664" t="s">
        <v>2067</v>
      </c>
      <c r="C16664" t="s">
        <v>148</v>
      </c>
      <c r="D16664" s="3">
        <v>45896</v>
      </c>
      <c r="E16664" s="3">
        <v>45911</v>
      </c>
      <c r="F16664">
        <v>6016.67</v>
      </c>
      <c r="G16664" t="s">
        <v>3112</v>
      </c>
      <c r="H16664">
        <v>15</v>
      </c>
    </row>
    <row r="16665" spans="1:8">
      <c r="A16665" t="s">
        <v>19714</v>
      </c>
      <c r="B16665" t="s">
        <v>2067</v>
      </c>
      <c r="C16665" t="s">
        <v>148</v>
      </c>
      <c r="D16665" s="3">
        <v>45927</v>
      </c>
      <c r="E16665" s="3">
        <v>45929</v>
      </c>
      <c r="F16665">
        <v>6016.67</v>
      </c>
      <c r="G16665" t="s">
        <v>3057</v>
      </c>
      <c r="H16665">
        <v>2</v>
      </c>
    </row>
    <row r="16666" spans="1:8">
      <c r="A16666" t="s">
        <v>19715</v>
      </c>
      <c r="B16666" t="s">
        <v>2067</v>
      </c>
      <c r="C16666" t="s">
        <v>148</v>
      </c>
      <c r="D16666" s="3">
        <v>45957</v>
      </c>
      <c r="E16666" s="3">
        <v>45957</v>
      </c>
      <c r="F16666">
        <v>6016.67</v>
      </c>
      <c r="G16666" t="s">
        <v>3048</v>
      </c>
      <c r="H16666">
        <v>0</v>
      </c>
    </row>
    <row r="16667" spans="1:8">
      <c r="A16667" t="s">
        <v>19716</v>
      </c>
      <c r="B16667" t="s">
        <v>2067</v>
      </c>
      <c r="C16667" t="s">
        <v>148</v>
      </c>
      <c r="D16667" s="3">
        <v>45988</v>
      </c>
      <c r="E16667" s="3">
        <v>45988</v>
      </c>
      <c r="F16667">
        <v>6016.67</v>
      </c>
      <c r="G16667" t="s">
        <v>3048</v>
      </c>
      <c r="H16667">
        <v>0</v>
      </c>
    </row>
    <row r="16668" spans="1:8">
      <c r="A16668" t="s">
        <v>19717</v>
      </c>
      <c r="B16668" t="s">
        <v>2067</v>
      </c>
      <c r="C16668" t="s">
        <v>148</v>
      </c>
      <c r="D16668" s="3">
        <v>46018</v>
      </c>
      <c r="E16668" s="3">
        <v>46018</v>
      </c>
      <c r="F16668">
        <v>6016.67</v>
      </c>
      <c r="G16668" t="s">
        <v>3048</v>
      </c>
      <c r="H16668">
        <v>0</v>
      </c>
    </row>
    <row r="16669" spans="1:8">
      <c r="A16669" t="s">
        <v>19718</v>
      </c>
      <c r="B16669" t="s">
        <v>2067</v>
      </c>
      <c r="C16669" t="s">
        <v>148</v>
      </c>
      <c r="D16669" s="3">
        <v>46049</v>
      </c>
      <c r="E16669" s="3">
        <v>46049</v>
      </c>
      <c r="F16669">
        <v>6016.67</v>
      </c>
      <c r="G16669" t="s">
        <v>3048</v>
      </c>
      <c r="H16669">
        <v>0</v>
      </c>
    </row>
    <row r="16670" spans="1:8">
      <c r="A16670" t="s">
        <v>19719</v>
      </c>
      <c r="B16670" t="s">
        <v>2067</v>
      </c>
      <c r="C16670" t="s">
        <v>148</v>
      </c>
      <c r="D16670" s="3">
        <v>46080</v>
      </c>
      <c r="E16670" s="3">
        <v>46080</v>
      </c>
      <c r="F16670">
        <v>6016.67</v>
      </c>
      <c r="G16670" t="s">
        <v>3048</v>
      </c>
      <c r="H16670">
        <v>0</v>
      </c>
    </row>
    <row r="16671" spans="1:8">
      <c r="A16671" t="s">
        <v>19720</v>
      </c>
      <c r="B16671" t="s">
        <v>2067</v>
      </c>
      <c r="C16671" t="s">
        <v>148</v>
      </c>
      <c r="D16671" s="3">
        <v>46108</v>
      </c>
      <c r="E16671" s="3">
        <v>46123</v>
      </c>
      <c r="F16671">
        <v>6016.67</v>
      </c>
      <c r="G16671" t="s">
        <v>3112</v>
      </c>
      <c r="H16671">
        <v>15</v>
      </c>
    </row>
    <row r="16672" spans="1:8">
      <c r="A16672" t="s">
        <v>19721</v>
      </c>
      <c r="B16672" t="s">
        <v>2067</v>
      </c>
      <c r="C16672" t="s">
        <v>148</v>
      </c>
      <c r="D16672" s="3">
        <v>46139</v>
      </c>
      <c r="E16672" s="3">
        <v>46141</v>
      </c>
      <c r="F16672">
        <v>6016.67</v>
      </c>
      <c r="G16672" t="s">
        <v>3057</v>
      </c>
      <c r="H16672">
        <v>2</v>
      </c>
    </row>
    <row r="16673" spans="1:8">
      <c r="A16673" t="s">
        <v>19722</v>
      </c>
      <c r="B16673" t="s">
        <v>2067</v>
      </c>
      <c r="C16673" t="s">
        <v>148</v>
      </c>
      <c r="D16673" s="3">
        <v>46169</v>
      </c>
      <c r="E16673" s="3">
        <v>46169</v>
      </c>
      <c r="F16673">
        <v>6016.67</v>
      </c>
      <c r="G16673" t="s">
        <v>3048</v>
      </c>
      <c r="H16673">
        <v>0</v>
      </c>
    </row>
    <row r="16674" spans="1:8">
      <c r="A16674" t="s">
        <v>19723</v>
      </c>
      <c r="B16674" t="s">
        <v>2067</v>
      </c>
      <c r="C16674" t="s">
        <v>148</v>
      </c>
      <c r="D16674" s="3">
        <v>46200</v>
      </c>
      <c r="E16674" s="3">
        <v>46200</v>
      </c>
      <c r="F16674">
        <v>6016.67</v>
      </c>
      <c r="G16674" t="s">
        <v>3048</v>
      </c>
      <c r="H16674">
        <v>0</v>
      </c>
    </row>
    <row r="16675" spans="1:8">
      <c r="A16675" t="s">
        <v>19724</v>
      </c>
      <c r="B16675" t="s">
        <v>2067</v>
      </c>
      <c r="C16675" t="s">
        <v>148</v>
      </c>
      <c r="D16675" s="3">
        <v>46230</v>
      </c>
      <c r="E16675" s="3">
        <v>46230</v>
      </c>
      <c r="F16675">
        <v>6016.67</v>
      </c>
      <c r="G16675" t="s">
        <v>3048</v>
      </c>
      <c r="H16675">
        <v>0</v>
      </c>
    </row>
    <row r="16676" spans="1:8">
      <c r="A16676" t="s">
        <v>19725</v>
      </c>
      <c r="B16676" t="s">
        <v>2067</v>
      </c>
      <c r="C16676" t="s">
        <v>148</v>
      </c>
      <c r="D16676" s="3">
        <v>46261</v>
      </c>
      <c r="E16676" s="3">
        <v>46261</v>
      </c>
      <c r="F16676">
        <v>6016.67</v>
      </c>
      <c r="G16676" t="s">
        <v>3048</v>
      </c>
      <c r="H16676">
        <v>0</v>
      </c>
    </row>
    <row r="16677" spans="1:8">
      <c r="A16677" t="s">
        <v>19726</v>
      </c>
      <c r="B16677" t="s">
        <v>2067</v>
      </c>
      <c r="C16677" t="s">
        <v>148</v>
      </c>
      <c r="D16677" s="3">
        <v>46292</v>
      </c>
      <c r="E16677" s="3">
        <v>46292</v>
      </c>
      <c r="F16677">
        <v>6016.67</v>
      </c>
      <c r="G16677" t="s">
        <v>3048</v>
      </c>
      <c r="H16677">
        <v>0</v>
      </c>
    </row>
    <row r="16678" spans="1:8">
      <c r="A16678" t="s">
        <v>19727</v>
      </c>
      <c r="B16678" t="s">
        <v>2067</v>
      </c>
      <c r="C16678" t="s">
        <v>148</v>
      </c>
      <c r="D16678" s="3">
        <v>46322</v>
      </c>
      <c r="E16678" s="3">
        <v>46322</v>
      </c>
      <c r="F16678">
        <v>6016.67</v>
      </c>
      <c r="G16678" t="s">
        <v>3048</v>
      </c>
      <c r="H16678">
        <v>0</v>
      </c>
    </row>
    <row r="16679" spans="1:8">
      <c r="A16679" t="s">
        <v>19728</v>
      </c>
      <c r="B16679" t="s">
        <v>2067</v>
      </c>
      <c r="C16679" t="s">
        <v>148</v>
      </c>
      <c r="D16679" s="3">
        <v>46353</v>
      </c>
      <c r="E16679" s="3">
        <v>46356</v>
      </c>
      <c r="F16679">
        <v>6016.67</v>
      </c>
      <c r="G16679" t="s">
        <v>3057</v>
      </c>
      <c r="H16679">
        <v>3</v>
      </c>
    </row>
    <row r="16680" spans="1:8">
      <c r="A16680" t="s">
        <v>19729</v>
      </c>
      <c r="B16680" t="s">
        <v>2067</v>
      </c>
      <c r="C16680" t="s">
        <v>148</v>
      </c>
      <c r="D16680" s="3">
        <v>46383</v>
      </c>
      <c r="E16680" s="3">
        <v>46390</v>
      </c>
      <c r="F16680">
        <v>6016.67</v>
      </c>
      <c r="G16680" t="s">
        <v>3057</v>
      </c>
      <c r="H16680">
        <v>7</v>
      </c>
    </row>
    <row r="16681" spans="1:8">
      <c r="A16681" t="s">
        <v>19730</v>
      </c>
      <c r="B16681" t="s">
        <v>2067</v>
      </c>
      <c r="C16681" t="s">
        <v>148</v>
      </c>
      <c r="D16681" s="3">
        <v>46414</v>
      </c>
      <c r="E16681" s="3">
        <v>46414</v>
      </c>
      <c r="F16681">
        <v>6016.67</v>
      </c>
      <c r="G16681" t="s">
        <v>3048</v>
      </c>
      <c r="H16681">
        <v>0</v>
      </c>
    </row>
    <row r="16682" spans="1:8">
      <c r="A16682" t="s">
        <v>19731</v>
      </c>
      <c r="B16682" t="s">
        <v>2067</v>
      </c>
      <c r="C16682" t="s">
        <v>148</v>
      </c>
      <c r="D16682" s="3">
        <v>46445</v>
      </c>
      <c r="E16682" s="3">
        <v>46447</v>
      </c>
      <c r="F16682">
        <v>6016.67</v>
      </c>
      <c r="G16682" t="s">
        <v>3057</v>
      </c>
      <c r="H16682">
        <v>2</v>
      </c>
    </row>
    <row r="16683" spans="1:8">
      <c r="A16683" t="s">
        <v>19732</v>
      </c>
      <c r="B16683" t="s">
        <v>2067</v>
      </c>
      <c r="C16683" t="s">
        <v>148</v>
      </c>
      <c r="D16683" s="3">
        <v>46473</v>
      </c>
      <c r="E16683" s="3">
        <v>46473</v>
      </c>
      <c r="F16683">
        <v>6016.67</v>
      </c>
      <c r="G16683" t="s">
        <v>3048</v>
      </c>
      <c r="H16683">
        <v>0</v>
      </c>
    </row>
    <row r="16684" spans="1:8">
      <c r="A16684" t="s">
        <v>19733</v>
      </c>
      <c r="B16684" t="s">
        <v>2067</v>
      </c>
      <c r="C16684" t="s">
        <v>148</v>
      </c>
      <c r="D16684" s="3">
        <v>46504</v>
      </c>
      <c r="E16684" s="3">
        <v>46504</v>
      </c>
      <c r="F16684">
        <v>6016.67</v>
      </c>
      <c r="G16684" t="s">
        <v>3048</v>
      </c>
      <c r="H16684">
        <v>0</v>
      </c>
    </row>
    <row r="16685" spans="1:8">
      <c r="A16685" t="s">
        <v>19734</v>
      </c>
      <c r="B16685" t="s">
        <v>2067</v>
      </c>
      <c r="C16685" t="s">
        <v>148</v>
      </c>
      <c r="D16685" s="3">
        <v>46534</v>
      </c>
      <c r="E16685" s="3">
        <v>46534</v>
      </c>
      <c r="F16685">
        <v>6016.67</v>
      </c>
      <c r="G16685" t="s">
        <v>3048</v>
      </c>
      <c r="H16685">
        <v>0</v>
      </c>
    </row>
    <row r="16686" spans="1:8">
      <c r="A16686" t="s">
        <v>19735</v>
      </c>
      <c r="B16686" t="s">
        <v>2067</v>
      </c>
      <c r="C16686" t="s">
        <v>148</v>
      </c>
      <c r="D16686" s="3">
        <v>46565</v>
      </c>
      <c r="E16686" s="3">
        <v>46580</v>
      </c>
      <c r="F16686">
        <v>6016.67</v>
      </c>
      <c r="G16686" t="s">
        <v>3112</v>
      </c>
      <c r="H16686">
        <v>15</v>
      </c>
    </row>
    <row r="16687" spans="1:8">
      <c r="A16687" t="s">
        <v>19736</v>
      </c>
      <c r="B16687" t="s">
        <v>2068</v>
      </c>
      <c r="C16687" t="s">
        <v>874</v>
      </c>
      <c r="D16687" s="3">
        <v>45430</v>
      </c>
      <c r="E16687" s="3">
        <v>45430</v>
      </c>
      <c r="F16687">
        <v>21891.67</v>
      </c>
      <c r="G16687" t="s">
        <v>3048</v>
      </c>
      <c r="H16687">
        <v>0</v>
      </c>
    </row>
    <row r="16688" spans="1:8">
      <c r="A16688" t="s">
        <v>19737</v>
      </c>
      <c r="B16688" t="s">
        <v>2068</v>
      </c>
      <c r="C16688" t="s">
        <v>874</v>
      </c>
      <c r="D16688" s="3">
        <v>45461</v>
      </c>
      <c r="E16688" s="3">
        <v>45461</v>
      </c>
      <c r="F16688">
        <v>21891.67</v>
      </c>
      <c r="G16688" t="s">
        <v>3048</v>
      </c>
      <c r="H16688">
        <v>0</v>
      </c>
    </row>
    <row r="16689" spans="1:8">
      <c r="A16689" t="s">
        <v>19738</v>
      </c>
      <c r="B16689" t="s">
        <v>2068</v>
      </c>
      <c r="C16689" t="s">
        <v>874</v>
      </c>
      <c r="D16689" s="3">
        <v>45491</v>
      </c>
      <c r="E16689" s="3">
        <v>45491</v>
      </c>
      <c r="F16689">
        <v>21891.67</v>
      </c>
      <c r="G16689" t="s">
        <v>3048</v>
      </c>
      <c r="H16689">
        <v>0</v>
      </c>
    </row>
    <row r="16690" spans="1:8">
      <c r="A16690" t="s">
        <v>19739</v>
      </c>
      <c r="B16690" t="s">
        <v>2068</v>
      </c>
      <c r="C16690" t="s">
        <v>874</v>
      </c>
      <c r="D16690" s="3">
        <v>45522</v>
      </c>
      <c r="E16690" s="3">
        <v>45522</v>
      </c>
      <c r="F16690">
        <v>21891.67</v>
      </c>
      <c r="G16690" t="s">
        <v>3048</v>
      </c>
      <c r="H16690">
        <v>0</v>
      </c>
    </row>
    <row r="16691" spans="1:8">
      <c r="A16691" t="s">
        <v>19740</v>
      </c>
      <c r="B16691" t="s">
        <v>2068</v>
      </c>
      <c r="C16691" t="s">
        <v>874</v>
      </c>
      <c r="D16691" s="3">
        <v>45553</v>
      </c>
      <c r="E16691" s="3">
        <v>45554</v>
      </c>
      <c r="F16691">
        <v>21891.67</v>
      </c>
      <c r="G16691" t="s">
        <v>3057</v>
      </c>
      <c r="H16691">
        <v>1</v>
      </c>
    </row>
    <row r="16692" spans="1:8">
      <c r="A16692" t="s">
        <v>19741</v>
      </c>
      <c r="B16692" t="s">
        <v>2068</v>
      </c>
      <c r="C16692" t="s">
        <v>874</v>
      </c>
      <c r="D16692" s="3">
        <v>45583</v>
      </c>
      <c r="E16692" s="3">
        <v>45583</v>
      </c>
      <c r="F16692">
        <v>21891.67</v>
      </c>
      <c r="G16692" t="s">
        <v>3048</v>
      </c>
      <c r="H16692">
        <v>0</v>
      </c>
    </row>
    <row r="16693" spans="1:8">
      <c r="A16693" t="s">
        <v>19742</v>
      </c>
      <c r="B16693" t="s">
        <v>2068</v>
      </c>
      <c r="C16693" t="s">
        <v>874</v>
      </c>
      <c r="D16693" s="3">
        <v>45614</v>
      </c>
      <c r="E16693" s="3">
        <v>45615</v>
      </c>
      <c r="F16693">
        <v>21891.67</v>
      </c>
      <c r="G16693" t="s">
        <v>3057</v>
      </c>
      <c r="H16693">
        <v>1</v>
      </c>
    </row>
    <row r="16694" spans="1:8">
      <c r="A16694" t="s">
        <v>19743</v>
      </c>
      <c r="B16694" t="s">
        <v>2068</v>
      </c>
      <c r="C16694" t="s">
        <v>874</v>
      </c>
      <c r="D16694" s="3">
        <v>45644</v>
      </c>
      <c r="E16694" s="3">
        <v>45644</v>
      </c>
      <c r="F16694">
        <v>21891.67</v>
      </c>
      <c r="G16694" t="s">
        <v>3048</v>
      </c>
      <c r="H16694">
        <v>0</v>
      </c>
    </row>
    <row r="16695" spans="1:8">
      <c r="A16695" t="s">
        <v>19744</v>
      </c>
      <c r="B16695" t="s">
        <v>2068</v>
      </c>
      <c r="C16695" t="s">
        <v>874</v>
      </c>
      <c r="D16695" s="3">
        <v>45675</v>
      </c>
      <c r="E16695" s="3">
        <v>45676</v>
      </c>
      <c r="F16695">
        <v>21891.67</v>
      </c>
      <c r="G16695" t="s">
        <v>3057</v>
      </c>
      <c r="H16695">
        <v>1</v>
      </c>
    </row>
    <row r="16696" spans="1:8">
      <c r="A16696" t="s">
        <v>19745</v>
      </c>
      <c r="B16696" t="s">
        <v>2068</v>
      </c>
      <c r="C16696" t="s">
        <v>874</v>
      </c>
      <c r="D16696" s="3">
        <v>45706</v>
      </c>
      <c r="E16696" s="3">
        <v>45706</v>
      </c>
      <c r="F16696">
        <v>21891.67</v>
      </c>
      <c r="G16696" t="s">
        <v>3048</v>
      </c>
      <c r="H16696">
        <v>0</v>
      </c>
    </row>
    <row r="16697" spans="1:8">
      <c r="A16697" t="s">
        <v>19746</v>
      </c>
      <c r="B16697" t="s">
        <v>2068</v>
      </c>
      <c r="C16697" t="s">
        <v>874</v>
      </c>
      <c r="D16697" s="3">
        <v>45734</v>
      </c>
      <c r="E16697" s="3">
        <v>45734</v>
      </c>
      <c r="F16697">
        <v>21891.67</v>
      </c>
      <c r="G16697" t="s">
        <v>3048</v>
      </c>
      <c r="H16697">
        <v>0</v>
      </c>
    </row>
    <row r="16698" spans="1:8">
      <c r="A16698" t="s">
        <v>19747</v>
      </c>
      <c r="B16698" t="s">
        <v>2068</v>
      </c>
      <c r="C16698" t="s">
        <v>874</v>
      </c>
      <c r="D16698" s="3">
        <v>45765</v>
      </c>
      <c r="E16698" s="3">
        <v>45768</v>
      </c>
      <c r="F16698">
        <v>21891.67</v>
      </c>
      <c r="G16698" t="s">
        <v>3057</v>
      </c>
      <c r="H16698">
        <v>3</v>
      </c>
    </row>
    <row r="16699" spans="1:8">
      <c r="A16699" t="s">
        <v>19748</v>
      </c>
      <c r="B16699" t="s">
        <v>2068</v>
      </c>
      <c r="C16699" t="s">
        <v>874</v>
      </c>
      <c r="D16699" s="3">
        <v>45795</v>
      </c>
      <c r="E16699" s="3">
        <v>45795</v>
      </c>
      <c r="F16699">
        <v>21891.67</v>
      </c>
      <c r="G16699" t="s">
        <v>3048</v>
      </c>
      <c r="H16699">
        <v>0</v>
      </c>
    </row>
    <row r="16700" spans="1:8">
      <c r="A16700" t="s">
        <v>19749</v>
      </c>
      <c r="B16700" t="s">
        <v>2068</v>
      </c>
      <c r="C16700" t="s">
        <v>874</v>
      </c>
      <c r="D16700" s="3">
        <v>45826</v>
      </c>
      <c r="E16700" s="3">
        <v>45826</v>
      </c>
      <c r="F16700">
        <v>21891.67</v>
      </c>
      <c r="G16700" t="s">
        <v>3048</v>
      </c>
      <c r="H16700">
        <v>0</v>
      </c>
    </row>
    <row r="16701" spans="1:8">
      <c r="A16701" t="s">
        <v>19750</v>
      </c>
      <c r="B16701" t="s">
        <v>2068</v>
      </c>
      <c r="C16701" t="s">
        <v>874</v>
      </c>
      <c r="D16701" s="3">
        <v>45856</v>
      </c>
      <c r="E16701" s="3">
        <v>45856</v>
      </c>
      <c r="F16701">
        <v>21891.67</v>
      </c>
      <c r="G16701" t="s">
        <v>3048</v>
      </c>
      <c r="H16701">
        <v>0</v>
      </c>
    </row>
    <row r="16702" spans="1:8">
      <c r="A16702" t="s">
        <v>19751</v>
      </c>
      <c r="B16702" t="s">
        <v>2068</v>
      </c>
      <c r="C16702" t="s">
        <v>874</v>
      </c>
      <c r="D16702" s="3">
        <v>45887</v>
      </c>
      <c r="E16702" s="3">
        <v>45887</v>
      </c>
      <c r="F16702">
        <v>21891.67</v>
      </c>
      <c r="G16702" t="s">
        <v>3048</v>
      </c>
      <c r="H16702">
        <v>0</v>
      </c>
    </row>
    <row r="16703" spans="1:8">
      <c r="A16703" t="s">
        <v>19752</v>
      </c>
      <c r="B16703" t="s">
        <v>2068</v>
      </c>
      <c r="C16703" t="s">
        <v>874</v>
      </c>
      <c r="D16703" s="3">
        <v>45918</v>
      </c>
      <c r="E16703" s="3">
        <v>45925</v>
      </c>
      <c r="F16703">
        <v>21891.67</v>
      </c>
      <c r="G16703" t="s">
        <v>3057</v>
      </c>
      <c r="H16703">
        <v>7</v>
      </c>
    </row>
    <row r="16704" spans="1:8">
      <c r="A16704" t="s">
        <v>19753</v>
      </c>
      <c r="B16704" t="s">
        <v>2068</v>
      </c>
      <c r="C16704" t="s">
        <v>874</v>
      </c>
      <c r="D16704" s="3">
        <v>45948</v>
      </c>
      <c r="E16704" s="3">
        <v>45950</v>
      </c>
      <c r="F16704">
        <v>21891.67</v>
      </c>
      <c r="G16704" t="s">
        <v>3057</v>
      </c>
      <c r="H16704">
        <v>2</v>
      </c>
    </row>
    <row r="16705" spans="1:8">
      <c r="A16705" t="s">
        <v>19754</v>
      </c>
      <c r="B16705" t="s">
        <v>2068</v>
      </c>
      <c r="C16705" t="s">
        <v>874</v>
      </c>
      <c r="D16705" s="3">
        <v>45979</v>
      </c>
      <c r="E16705" s="3">
        <v>45979</v>
      </c>
      <c r="F16705">
        <v>21891.67</v>
      </c>
      <c r="G16705" t="s">
        <v>3048</v>
      </c>
      <c r="H16705">
        <v>0</v>
      </c>
    </row>
    <row r="16706" spans="1:8">
      <c r="A16706" t="s">
        <v>19755</v>
      </c>
      <c r="B16706" t="s">
        <v>2068</v>
      </c>
      <c r="C16706" t="s">
        <v>874</v>
      </c>
      <c r="D16706" s="3">
        <v>46009</v>
      </c>
      <c r="E16706" s="3">
        <v>46009</v>
      </c>
      <c r="F16706">
        <v>21891.67</v>
      </c>
      <c r="G16706" t="s">
        <v>3048</v>
      </c>
      <c r="H16706">
        <v>0</v>
      </c>
    </row>
    <row r="16707" spans="1:8">
      <c r="A16707" t="s">
        <v>19756</v>
      </c>
      <c r="B16707" t="s">
        <v>2068</v>
      </c>
      <c r="C16707" t="s">
        <v>874</v>
      </c>
      <c r="D16707" s="3">
        <v>46040</v>
      </c>
      <c r="E16707" s="3">
        <v>46040</v>
      </c>
      <c r="F16707">
        <v>21891.67</v>
      </c>
      <c r="G16707" t="s">
        <v>3048</v>
      </c>
      <c r="H16707">
        <v>0</v>
      </c>
    </row>
    <row r="16708" spans="1:8">
      <c r="A16708" t="s">
        <v>19757</v>
      </c>
      <c r="B16708" t="s">
        <v>2068</v>
      </c>
      <c r="C16708" t="s">
        <v>874</v>
      </c>
      <c r="D16708" s="3">
        <v>46071</v>
      </c>
      <c r="E16708" s="3">
        <v>46071</v>
      </c>
      <c r="F16708">
        <v>21891.67</v>
      </c>
      <c r="G16708" t="s">
        <v>3048</v>
      </c>
      <c r="H16708">
        <v>0</v>
      </c>
    </row>
    <row r="16709" spans="1:8">
      <c r="A16709" t="s">
        <v>19758</v>
      </c>
      <c r="B16709" t="s">
        <v>2068</v>
      </c>
      <c r="C16709" t="s">
        <v>874</v>
      </c>
      <c r="D16709" s="3">
        <v>46099</v>
      </c>
      <c r="E16709" s="3">
        <v>46099</v>
      </c>
      <c r="F16709">
        <v>21891.67</v>
      </c>
      <c r="G16709" t="s">
        <v>3048</v>
      </c>
      <c r="H16709">
        <v>0</v>
      </c>
    </row>
    <row r="16710" spans="1:8">
      <c r="A16710" t="s">
        <v>19759</v>
      </c>
      <c r="B16710" t="s">
        <v>2068</v>
      </c>
      <c r="C16710" t="s">
        <v>874</v>
      </c>
      <c r="D16710" s="3">
        <v>46130</v>
      </c>
      <c r="E16710" s="3">
        <v>46130</v>
      </c>
      <c r="F16710">
        <v>21891.67</v>
      </c>
      <c r="G16710" t="s">
        <v>3048</v>
      </c>
      <c r="H16710">
        <v>0</v>
      </c>
    </row>
    <row r="16711" spans="1:8">
      <c r="A16711" t="s">
        <v>19760</v>
      </c>
      <c r="B16711" t="s">
        <v>2069</v>
      </c>
      <c r="C16711" t="s">
        <v>1172</v>
      </c>
      <c r="D16711" s="3">
        <v>45427</v>
      </c>
      <c r="E16711" s="3">
        <v>45427</v>
      </c>
      <c r="F16711">
        <v>4783.33</v>
      </c>
      <c r="G16711" t="s">
        <v>3048</v>
      </c>
      <c r="H16711">
        <v>0</v>
      </c>
    </row>
    <row r="16712" spans="1:8">
      <c r="A16712" t="s">
        <v>19761</v>
      </c>
      <c r="B16712" t="s">
        <v>2069</v>
      </c>
      <c r="C16712" t="s">
        <v>1172</v>
      </c>
      <c r="D16712" s="3">
        <v>45458</v>
      </c>
      <c r="E16712" s="3">
        <v>45460</v>
      </c>
      <c r="F16712">
        <v>4783.33</v>
      </c>
      <c r="G16712" t="s">
        <v>3057</v>
      </c>
      <c r="H16712">
        <v>2</v>
      </c>
    </row>
    <row r="16713" spans="1:8">
      <c r="A16713" t="s">
        <v>19762</v>
      </c>
      <c r="B16713" t="s">
        <v>2069</v>
      </c>
      <c r="C16713" t="s">
        <v>1172</v>
      </c>
      <c r="D16713" s="3">
        <v>45488</v>
      </c>
      <c r="E16713" s="3">
        <v>45488</v>
      </c>
      <c r="F16713">
        <v>4783.33</v>
      </c>
      <c r="G16713" t="s">
        <v>3048</v>
      </c>
      <c r="H16713">
        <v>0</v>
      </c>
    </row>
    <row r="16714" spans="1:8">
      <c r="A16714" t="s">
        <v>19763</v>
      </c>
      <c r="B16714" t="s">
        <v>2069</v>
      </c>
      <c r="C16714" t="s">
        <v>1172</v>
      </c>
      <c r="D16714" s="3">
        <v>45519</v>
      </c>
      <c r="E16714" s="3">
        <v>45522</v>
      </c>
      <c r="F16714">
        <v>4783.33</v>
      </c>
      <c r="G16714" t="s">
        <v>3057</v>
      </c>
      <c r="H16714">
        <v>3</v>
      </c>
    </row>
    <row r="16715" spans="1:8">
      <c r="A16715" t="s">
        <v>19764</v>
      </c>
      <c r="B16715" t="s">
        <v>2069</v>
      </c>
      <c r="C16715" t="s">
        <v>1172</v>
      </c>
      <c r="D16715" s="3">
        <v>45550</v>
      </c>
      <c r="E16715" s="3">
        <v>45553</v>
      </c>
      <c r="F16715">
        <v>4783.33</v>
      </c>
      <c r="G16715" t="s">
        <v>3057</v>
      </c>
      <c r="H16715">
        <v>3</v>
      </c>
    </row>
    <row r="16716" spans="1:8">
      <c r="A16716" t="s">
        <v>19765</v>
      </c>
      <c r="B16716" t="s">
        <v>2069</v>
      </c>
      <c r="C16716" t="s">
        <v>1172</v>
      </c>
      <c r="D16716" s="3">
        <v>45580</v>
      </c>
      <c r="E16716" s="3">
        <v>45580</v>
      </c>
      <c r="F16716">
        <v>4783.33</v>
      </c>
      <c r="G16716" t="s">
        <v>3048</v>
      </c>
      <c r="H16716">
        <v>0</v>
      </c>
    </row>
    <row r="16717" spans="1:8">
      <c r="A16717" t="s">
        <v>19766</v>
      </c>
      <c r="B16717" t="s">
        <v>2069</v>
      </c>
      <c r="C16717" t="s">
        <v>1172</v>
      </c>
      <c r="D16717" s="3">
        <v>45611</v>
      </c>
      <c r="E16717" s="3">
        <v>45611</v>
      </c>
      <c r="F16717">
        <v>4783.33</v>
      </c>
      <c r="G16717" t="s">
        <v>3048</v>
      </c>
      <c r="H16717">
        <v>0</v>
      </c>
    </row>
    <row r="16718" spans="1:8">
      <c r="A16718" t="s">
        <v>19767</v>
      </c>
      <c r="B16718" t="s">
        <v>2069</v>
      </c>
      <c r="C16718" t="s">
        <v>1172</v>
      </c>
      <c r="D16718" s="3">
        <v>45641</v>
      </c>
      <c r="E16718" s="3">
        <v>45641</v>
      </c>
      <c r="F16718">
        <v>4783.33</v>
      </c>
      <c r="G16718" t="s">
        <v>3048</v>
      </c>
      <c r="H16718">
        <v>0</v>
      </c>
    </row>
    <row r="16719" spans="1:8">
      <c r="A16719" t="s">
        <v>19768</v>
      </c>
      <c r="B16719" t="s">
        <v>2069</v>
      </c>
      <c r="C16719" t="s">
        <v>1172</v>
      </c>
      <c r="D16719" s="3">
        <v>45672</v>
      </c>
      <c r="E16719" s="3">
        <v>45672</v>
      </c>
      <c r="F16719">
        <v>4783.33</v>
      </c>
      <c r="G16719" t="s">
        <v>3048</v>
      </c>
      <c r="H16719">
        <v>0</v>
      </c>
    </row>
    <row r="16720" spans="1:8">
      <c r="A16720" t="s">
        <v>19769</v>
      </c>
      <c r="B16720" t="s">
        <v>2069</v>
      </c>
      <c r="C16720" t="s">
        <v>1172</v>
      </c>
      <c r="D16720" s="3">
        <v>45703</v>
      </c>
      <c r="E16720" s="3">
        <v>45703</v>
      </c>
      <c r="F16720">
        <v>4783.33</v>
      </c>
      <c r="G16720" t="s">
        <v>3048</v>
      </c>
      <c r="H16720">
        <v>0</v>
      </c>
    </row>
    <row r="16721" spans="1:8">
      <c r="A16721" t="s">
        <v>19770</v>
      </c>
      <c r="B16721" t="s">
        <v>2069</v>
      </c>
      <c r="C16721" t="s">
        <v>1172</v>
      </c>
      <c r="D16721" s="3">
        <v>45731</v>
      </c>
      <c r="E16721" s="3">
        <v>45732</v>
      </c>
      <c r="F16721">
        <v>4783.33</v>
      </c>
      <c r="G16721" t="s">
        <v>3057</v>
      </c>
      <c r="H16721">
        <v>1</v>
      </c>
    </row>
    <row r="16722" spans="1:8">
      <c r="A16722" t="s">
        <v>19771</v>
      </c>
      <c r="B16722" t="s">
        <v>2069</v>
      </c>
      <c r="C16722" t="s">
        <v>1172</v>
      </c>
      <c r="D16722" s="3">
        <v>45762</v>
      </c>
      <c r="E16722" s="3">
        <v>45764</v>
      </c>
      <c r="F16722">
        <v>4783.33</v>
      </c>
      <c r="G16722" t="s">
        <v>3057</v>
      </c>
      <c r="H16722">
        <v>2</v>
      </c>
    </row>
    <row r="16723" spans="1:8">
      <c r="A16723" t="s">
        <v>19772</v>
      </c>
      <c r="B16723" t="s">
        <v>2069</v>
      </c>
      <c r="C16723" t="s">
        <v>1172</v>
      </c>
      <c r="D16723" s="3">
        <v>45792</v>
      </c>
      <c r="E16723" s="3">
        <v>45792</v>
      </c>
      <c r="F16723">
        <v>4783.33</v>
      </c>
      <c r="G16723" t="s">
        <v>3048</v>
      </c>
      <c r="H16723">
        <v>0</v>
      </c>
    </row>
    <row r="16724" spans="1:8">
      <c r="A16724" t="s">
        <v>19773</v>
      </c>
      <c r="B16724" t="s">
        <v>2069</v>
      </c>
      <c r="C16724" t="s">
        <v>1172</v>
      </c>
      <c r="D16724" s="3">
        <v>45823</v>
      </c>
      <c r="E16724" s="3">
        <v>45823</v>
      </c>
      <c r="F16724">
        <v>4783.33</v>
      </c>
      <c r="G16724" t="s">
        <v>3048</v>
      </c>
      <c r="H16724">
        <v>0</v>
      </c>
    </row>
    <row r="16725" spans="1:8">
      <c r="A16725" t="s">
        <v>19774</v>
      </c>
      <c r="B16725" t="s">
        <v>2069</v>
      </c>
      <c r="C16725" t="s">
        <v>1172</v>
      </c>
      <c r="D16725" s="3">
        <v>45853</v>
      </c>
      <c r="E16725" s="3">
        <v>45853</v>
      </c>
      <c r="F16725">
        <v>4783.33</v>
      </c>
      <c r="G16725" t="s">
        <v>3048</v>
      </c>
      <c r="H16725">
        <v>0</v>
      </c>
    </row>
    <row r="16726" spans="1:8">
      <c r="A16726" t="s">
        <v>19775</v>
      </c>
      <c r="B16726" t="s">
        <v>2069</v>
      </c>
      <c r="C16726" t="s">
        <v>1172</v>
      </c>
      <c r="D16726" s="3">
        <v>45884</v>
      </c>
      <c r="E16726" s="3">
        <v>45884</v>
      </c>
      <c r="F16726">
        <v>4783.33</v>
      </c>
      <c r="G16726" t="s">
        <v>3048</v>
      </c>
      <c r="H16726">
        <v>0</v>
      </c>
    </row>
    <row r="16727" spans="1:8">
      <c r="A16727" t="s">
        <v>19776</v>
      </c>
      <c r="B16727" t="s">
        <v>2069</v>
      </c>
      <c r="C16727" t="s">
        <v>1172</v>
      </c>
      <c r="D16727" s="3">
        <v>45915</v>
      </c>
      <c r="E16727" s="3">
        <v>45915</v>
      </c>
      <c r="F16727">
        <v>4783.33</v>
      </c>
      <c r="G16727" t="s">
        <v>3048</v>
      </c>
      <c r="H16727">
        <v>0</v>
      </c>
    </row>
    <row r="16728" spans="1:8">
      <c r="A16728" t="s">
        <v>19777</v>
      </c>
      <c r="B16728" t="s">
        <v>2069</v>
      </c>
      <c r="C16728" t="s">
        <v>1172</v>
      </c>
      <c r="D16728" s="3">
        <v>45945</v>
      </c>
      <c r="E16728" s="3">
        <v>45945</v>
      </c>
      <c r="F16728">
        <v>4783.33</v>
      </c>
      <c r="G16728" t="s">
        <v>3048</v>
      </c>
      <c r="H16728">
        <v>0</v>
      </c>
    </row>
    <row r="16729" spans="1:8">
      <c r="A16729" t="s">
        <v>19778</v>
      </c>
      <c r="B16729" t="s">
        <v>2069</v>
      </c>
      <c r="C16729" t="s">
        <v>1172</v>
      </c>
      <c r="D16729" s="3">
        <v>45976</v>
      </c>
      <c r="E16729" s="3">
        <v>45977</v>
      </c>
      <c r="F16729">
        <v>4783.33</v>
      </c>
      <c r="G16729" t="s">
        <v>3057</v>
      </c>
      <c r="H16729">
        <v>1</v>
      </c>
    </row>
    <row r="16730" spans="1:8">
      <c r="A16730" t="s">
        <v>19779</v>
      </c>
      <c r="B16730" t="s">
        <v>2069</v>
      </c>
      <c r="C16730" t="s">
        <v>1172</v>
      </c>
      <c r="D16730" s="3">
        <v>46006</v>
      </c>
      <c r="E16730" s="3">
        <v>46013</v>
      </c>
      <c r="F16730">
        <v>4783.33</v>
      </c>
      <c r="G16730" t="s">
        <v>3057</v>
      </c>
      <c r="H16730">
        <v>7</v>
      </c>
    </row>
    <row r="16731" spans="1:8">
      <c r="A16731" t="s">
        <v>19780</v>
      </c>
      <c r="B16731" t="s">
        <v>2069</v>
      </c>
      <c r="C16731" t="s">
        <v>1172</v>
      </c>
      <c r="D16731" s="3">
        <v>46037</v>
      </c>
      <c r="E16731" s="3">
        <v>46037</v>
      </c>
      <c r="F16731">
        <v>4783.33</v>
      </c>
      <c r="G16731" t="s">
        <v>3048</v>
      </c>
      <c r="H16731">
        <v>0</v>
      </c>
    </row>
    <row r="16732" spans="1:8">
      <c r="A16732" t="s">
        <v>19781</v>
      </c>
      <c r="B16732" t="s">
        <v>2069</v>
      </c>
      <c r="C16732" t="s">
        <v>1172</v>
      </c>
      <c r="D16732" s="3">
        <v>46068</v>
      </c>
      <c r="E16732" s="3">
        <v>46068</v>
      </c>
      <c r="F16732">
        <v>4783.33</v>
      </c>
      <c r="G16732" t="s">
        <v>3048</v>
      </c>
      <c r="H16732">
        <v>0</v>
      </c>
    </row>
    <row r="16733" spans="1:8">
      <c r="A16733" t="s">
        <v>19782</v>
      </c>
      <c r="B16733" t="s">
        <v>2069</v>
      </c>
      <c r="C16733" t="s">
        <v>1172</v>
      </c>
      <c r="D16733" s="3">
        <v>46096</v>
      </c>
      <c r="E16733" s="3">
        <v>46096</v>
      </c>
      <c r="F16733">
        <v>4783.33</v>
      </c>
      <c r="G16733" t="s">
        <v>3048</v>
      </c>
      <c r="H16733">
        <v>0</v>
      </c>
    </row>
    <row r="16734" spans="1:8">
      <c r="A16734" t="s">
        <v>19783</v>
      </c>
      <c r="B16734" t="s">
        <v>2069</v>
      </c>
      <c r="C16734" t="s">
        <v>1172</v>
      </c>
      <c r="D16734" s="3">
        <v>46127</v>
      </c>
      <c r="E16734" s="3">
        <v>46127</v>
      </c>
      <c r="F16734">
        <v>4783.33</v>
      </c>
      <c r="G16734" t="s">
        <v>3048</v>
      </c>
      <c r="H16734">
        <v>0</v>
      </c>
    </row>
    <row r="16735" spans="1:8">
      <c r="A16735" t="s">
        <v>19784</v>
      </c>
      <c r="B16735" t="s">
        <v>2070</v>
      </c>
      <c r="C16735" t="s">
        <v>537</v>
      </c>
      <c r="D16735" s="3">
        <v>45565</v>
      </c>
      <c r="E16735" s="3">
        <v>45566</v>
      </c>
      <c r="F16735">
        <v>1816.67</v>
      </c>
      <c r="G16735" t="s">
        <v>3057</v>
      </c>
      <c r="H16735">
        <v>1</v>
      </c>
    </row>
    <row r="16736" spans="1:8">
      <c r="A16736" t="s">
        <v>19785</v>
      </c>
      <c r="B16736" t="s">
        <v>2070</v>
      </c>
      <c r="C16736" t="s">
        <v>537</v>
      </c>
      <c r="D16736" s="3">
        <v>45595</v>
      </c>
      <c r="E16736" s="3">
        <v>45595</v>
      </c>
      <c r="F16736">
        <v>1816.67</v>
      </c>
      <c r="G16736" t="s">
        <v>3048</v>
      </c>
      <c r="H16736">
        <v>0</v>
      </c>
    </row>
    <row r="16737" spans="1:8">
      <c r="A16737" t="s">
        <v>19786</v>
      </c>
      <c r="B16737" t="s">
        <v>2070</v>
      </c>
      <c r="C16737" t="s">
        <v>537</v>
      </c>
      <c r="D16737" s="3">
        <v>45626</v>
      </c>
      <c r="E16737" s="3">
        <v>45626</v>
      </c>
      <c r="F16737">
        <v>1816.67</v>
      </c>
      <c r="G16737" t="s">
        <v>3048</v>
      </c>
      <c r="H16737">
        <v>0</v>
      </c>
    </row>
    <row r="16738" spans="1:8">
      <c r="A16738" t="s">
        <v>19787</v>
      </c>
      <c r="B16738" t="s">
        <v>2070</v>
      </c>
      <c r="C16738" t="s">
        <v>537</v>
      </c>
      <c r="D16738" s="3">
        <v>45656</v>
      </c>
      <c r="E16738" s="3">
        <v>45656</v>
      </c>
      <c r="F16738">
        <v>1816.67</v>
      </c>
      <c r="G16738" t="s">
        <v>3048</v>
      </c>
      <c r="H16738">
        <v>0</v>
      </c>
    </row>
    <row r="16739" spans="1:8">
      <c r="A16739" t="s">
        <v>19788</v>
      </c>
      <c r="B16739" t="s">
        <v>2070</v>
      </c>
      <c r="C16739" t="s">
        <v>537</v>
      </c>
      <c r="D16739" s="3">
        <v>45687</v>
      </c>
      <c r="E16739" s="3">
        <v>45687</v>
      </c>
      <c r="F16739">
        <v>1816.67</v>
      </c>
      <c r="G16739" t="s">
        <v>3048</v>
      </c>
      <c r="H16739">
        <v>0</v>
      </c>
    </row>
    <row r="16740" spans="1:8">
      <c r="A16740" t="s">
        <v>19789</v>
      </c>
      <c r="B16740" t="s">
        <v>2070</v>
      </c>
      <c r="C16740" t="s">
        <v>537</v>
      </c>
      <c r="D16740" s="3">
        <v>45716</v>
      </c>
      <c r="E16740" s="3">
        <v>45716</v>
      </c>
      <c r="F16740">
        <v>1816.67</v>
      </c>
      <c r="G16740" t="s">
        <v>3048</v>
      </c>
      <c r="H16740">
        <v>0</v>
      </c>
    </row>
    <row r="16741" spans="1:8">
      <c r="A16741" t="s">
        <v>19790</v>
      </c>
      <c r="B16741" t="s">
        <v>2070</v>
      </c>
      <c r="C16741" t="s">
        <v>537</v>
      </c>
      <c r="D16741" s="3">
        <v>45746</v>
      </c>
      <c r="E16741" s="3">
        <v>45746</v>
      </c>
      <c r="F16741">
        <v>1816.67</v>
      </c>
      <c r="G16741" t="s">
        <v>3048</v>
      </c>
      <c r="H16741">
        <v>0</v>
      </c>
    </row>
    <row r="16742" spans="1:8">
      <c r="A16742" t="s">
        <v>19791</v>
      </c>
      <c r="B16742" t="s">
        <v>2070</v>
      </c>
      <c r="C16742" t="s">
        <v>537</v>
      </c>
      <c r="D16742" s="3">
        <v>45777</v>
      </c>
      <c r="E16742" s="3">
        <v>45779</v>
      </c>
      <c r="F16742">
        <v>1816.67</v>
      </c>
      <c r="G16742" t="s">
        <v>3057</v>
      </c>
      <c r="H16742">
        <v>2</v>
      </c>
    </row>
    <row r="16743" spans="1:8">
      <c r="A16743" t="s">
        <v>19792</v>
      </c>
      <c r="B16743" t="s">
        <v>2070</v>
      </c>
      <c r="C16743" t="s">
        <v>537</v>
      </c>
      <c r="D16743" s="3">
        <v>45807</v>
      </c>
      <c r="E16743" s="3">
        <v>45807</v>
      </c>
      <c r="F16743">
        <v>1816.67</v>
      </c>
      <c r="G16743" t="s">
        <v>3048</v>
      </c>
      <c r="H16743">
        <v>0</v>
      </c>
    </row>
    <row r="16744" spans="1:8">
      <c r="A16744" t="s">
        <v>19793</v>
      </c>
      <c r="B16744" t="s">
        <v>2070</v>
      </c>
      <c r="C16744" t="s">
        <v>537</v>
      </c>
      <c r="D16744" s="3">
        <v>45838</v>
      </c>
      <c r="E16744" s="3">
        <v>45838</v>
      </c>
      <c r="F16744">
        <v>1816.67</v>
      </c>
      <c r="G16744" t="s">
        <v>3048</v>
      </c>
      <c r="H16744">
        <v>0</v>
      </c>
    </row>
    <row r="16745" spans="1:8">
      <c r="A16745" t="s">
        <v>19794</v>
      </c>
      <c r="B16745" t="s">
        <v>2070</v>
      </c>
      <c r="C16745" t="s">
        <v>537</v>
      </c>
      <c r="D16745" s="3">
        <v>45868</v>
      </c>
      <c r="E16745" s="3">
        <v>45868</v>
      </c>
      <c r="F16745">
        <v>1816.67</v>
      </c>
      <c r="G16745" t="s">
        <v>3048</v>
      </c>
      <c r="H16745">
        <v>0</v>
      </c>
    </row>
    <row r="16746" spans="1:8">
      <c r="A16746" t="s">
        <v>19795</v>
      </c>
      <c r="B16746" t="s">
        <v>2070</v>
      </c>
      <c r="C16746" t="s">
        <v>537</v>
      </c>
      <c r="D16746" s="3">
        <v>45899</v>
      </c>
      <c r="E16746" s="3">
        <v>45899</v>
      </c>
      <c r="F16746">
        <v>1816.67</v>
      </c>
      <c r="G16746" t="s">
        <v>3048</v>
      </c>
      <c r="H16746">
        <v>0</v>
      </c>
    </row>
    <row r="16747" spans="1:8">
      <c r="A16747" t="s">
        <v>19796</v>
      </c>
      <c r="B16747" t="s">
        <v>2070</v>
      </c>
      <c r="C16747" t="s">
        <v>537</v>
      </c>
      <c r="D16747" s="3">
        <v>45930</v>
      </c>
      <c r="E16747" s="3">
        <v>45930</v>
      </c>
      <c r="F16747">
        <v>1816.67</v>
      </c>
      <c r="G16747" t="s">
        <v>3048</v>
      </c>
      <c r="H16747">
        <v>0</v>
      </c>
    </row>
    <row r="16748" spans="1:8">
      <c r="A16748" t="s">
        <v>19797</v>
      </c>
      <c r="B16748" t="s">
        <v>2070</v>
      </c>
      <c r="C16748" t="s">
        <v>537</v>
      </c>
      <c r="D16748" s="3">
        <v>45960</v>
      </c>
      <c r="E16748" s="3">
        <v>45960</v>
      </c>
      <c r="F16748">
        <v>1816.67</v>
      </c>
      <c r="G16748" t="s">
        <v>3048</v>
      </c>
      <c r="H16748">
        <v>0</v>
      </c>
    </row>
    <row r="16749" spans="1:8">
      <c r="A16749" t="s">
        <v>19798</v>
      </c>
      <c r="B16749" t="s">
        <v>2070</v>
      </c>
      <c r="C16749" t="s">
        <v>537</v>
      </c>
      <c r="D16749" s="3">
        <v>45991</v>
      </c>
      <c r="E16749" s="3">
        <v>45991</v>
      </c>
      <c r="F16749">
        <v>1816.67</v>
      </c>
      <c r="G16749" t="s">
        <v>3048</v>
      </c>
      <c r="H16749">
        <v>0</v>
      </c>
    </row>
    <row r="16750" spans="1:8">
      <c r="A16750" t="s">
        <v>19799</v>
      </c>
      <c r="B16750" t="s">
        <v>2070</v>
      </c>
      <c r="C16750" t="s">
        <v>537</v>
      </c>
      <c r="D16750" s="3">
        <v>46021</v>
      </c>
      <c r="E16750" s="3">
        <v>46021</v>
      </c>
      <c r="F16750">
        <v>1816.67</v>
      </c>
      <c r="G16750" t="s">
        <v>3048</v>
      </c>
      <c r="H16750">
        <v>0</v>
      </c>
    </row>
    <row r="16751" spans="1:8">
      <c r="A16751" t="s">
        <v>19800</v>
      </c>
      <c r="B16751" t="s">
        <v>2070</v>
      </c>
      <c r="C16751" t="s">
        <v>537</v>
      </c>
      <c r="D16751" s="3">
        <v>46052</v>
      </c>
      <c r="E16751" s="3">
        <v>46067</v>
      </c>
      <c r="F16751">
        <v>1816.67</v>
      </c>
      <c r="G16751" t="s">
        <v>3112</v>
      </c>
      <c r="H16751">
        <v>15</v>
      </c>
    </row>
    <row r="16752" spans="1:8">
      <c r="A16752" t="s">
        <v>19801</v>
      </c>
      <c r="B16752" t="s">
        <v>2070</v>
      </c>
      <c r="C16752" t="s">
        <v>537</v>
      </c>
      <c r="D16752" s="3">
        <v>46081</v>
      </c>
      <c r="E16752" s="3">
        <v>46083</v>
      </c>
      <c r="F16752">
        <v>1816.67</v>
      </c>
      <c r="G16752" t="s">
        <v>3057</v>
      </c>
      <c r="H16752">
        <v>2</v>
      </c>
    </row>
    <row r="16753" spans="1:8">
      <c r="A16753" t="s">
        <v>19802</v>
      </c>
      <c r="B16753" t="s">
        <v>2070</v>
      </c>
      <c r="C16753" t="s">
        <v>537</v>
      </c>
      <c r="D16753" s="3">
        <v>46111</v>
      </c>
      <c r="E16753" s="3">
        <v>46112</v>
      </c>
      <c r="F16753">
        <v>1816.67</v>
      </c>
      <c r="G16753" t="s">
        <v>3057</v>
      </c>
      <c r="H16753">
        <v>1</v>
      </c>
    </row>
    <row r="16754" spans="1:8">
      <c r="A16754" t="s">
        <v>19803</v>
      </c>
      <c r="B16754" t="s">
        <v>2070</v>
      </c>
      <c r="C16754" t="s">
        <v>537</v>
      </c>
      <c r="D16754" s="3">
        <v>46142</v>
      </c>
      <c r="E16754" s="3">
        <v>46142</v>
      </c>
      <c r="F16754">
        <v>1816.67</v>
      </c>
      <c r="G16754" t="s">
        <v>3048</v>
      </c>
      <c r="H16754">
        <v>0</v>
      </c>
    </row>
    <row r="16755" spans="1:8">
      <c r="A16755" t="s">
        <v>19804</v>
      </c>
      <c r="B16755" t="s">
        <v>2070</v>
      </c>
      <c r="C16755" t="s">
        <v>537</v>
      </c>
      <c r="D16755" s="3">
        <v>46172</v>
      </c>
      <c r="E16755" s="3">
        <v>46172</v>
      </c>
      <c r="F16755">
        <v>1816.67</v>
      </c>
      <c r="G16755" t="s">
        <v>3048</v>
      </c>
      <c r="H16755">
        <v>0</v>
      </c>
    </row>
    <row r="16756" spans="1:8">
      <c r="A16756" t="s">
        <v>19805</v>
      </c>
      <c r="B16756" t="s">
        <v>2070</v>
      </c>
      <c r="C16756" t="s">
        <v>537</v>
      </c>
      <c r="D16756" s="3">
        <v>46203</v>
      </c>
      <c r="E16756" s="3">
        <v>46203</v>
      </c>
      <c r="F16756">
        <v>1816.67</v>
      </c>
      <c r="G16756" t="s">
        <v>3048</v>
      </c>
      <c r="H16756">
        <v>0</v>
      </c>
    </row>
    <row r="16757" spans="1:8">
      <c r="A16757" t="s">
        <v>19806</v>
      </c>
      <c r="B16757" t="s">
        <v>2070</v>
      </c>
      <c r="C16757" t="s">
        <v>537</v>
      </c>
      <c r="D16757" s="3">
        <v>46233</v>
      </c>
      <c r="E16757" s="3">
        <v>46233</v>
      </c>
      <c r="F16757">
        <v>1816.67</v>
      </c>
      <c r="G16757" t="s">
        <v>3048</v>
      </c>
      <c r="H16757">
        <v>0</v>
      </c>
    </row>
    <row r="16758" spans="1:8">
      <c r="A16758" t="s">
        <v>19807</v>
      </c>
      <c r="B16758" t="s">
        <v>2070</v>
      </c>
      <c r="C16758" t="s">
        <v>537</v>
      </c>
      <c r="D16758" s="3">
        <v>46264</v>
      </c>
      <c r="E16758" s="3">
        <v>46266</v>
      </c>
      <c r="F16758">
        <v>1816.67</v>
      </c>
      <c r="G16758" t="s">
        <v>3057</v>
      </c>
      <c r="H16758">
        <v>2</v>
      </c>
    </row>
    <row r="16759" spans="1:8">
      <c r="A16759" t="s">
        <v>19808</v>
      </c>
      <c r="B16759" t="s">
        <v>2071</v>
      </c>
      <c r="C16759" t="s">
        <v>46</v>
      </c>
      <c r="D16759" s="3">
        <v>45556</v>
      </c>
      <c r="E16759" s="3">
        <v>45571</v>
      </c>
      <c r="F16759">
        <v>39750</v>
      </c>
      <c r="G16759" t="s">
        <v>3112</v>
      </c>
      <c r="H16759">
        <v>15</v>
      </c>
    </row>
    <row r="16760" spans="1:8">
      <c r="A16760" t="s">
        <v>19809</v>
      </c>
      <c r="B16760" t="s">
        <v>2071</v>
      </c>
      <c r="C16760" t="s">
        <v>46</v>
      </c>
      <c r="D16760" s="3">
        <v>45586</v>
      </c>
      <c r="E16760" s="3">
        <v>45586</v>
      </c>
      <c r="F16760">
        <v>39750</v>
      </c>
      <c r="G16760" t="s">
        <v>3048</v>
      </c>
      <c r="H16760">
        <v>0</v>
      </c>
    </row>
    <row r="16761" spans="1:8">
      <c r="A16761" t="s">
        <v>19810</v>
      </c>
      <c r="B16761" t="s">
        <v>2071</v>
      </c>
      <c r="C16761" t="s">
        <v>46</v>
      </c>
      <c r="D16761" s="3">
        <v>45617</v>
      </c>
      <c r="E16761" s="3">
        <v>45617</v>
      </c>
      <c r="F16761">
        <v>39750</v>
      </c>
      <c r="G16761" t="s">
        <v>3048</v>
      </c>
      <c r="H16761">
        <v>0</v>
      </c>
    </row>
    <row r="16762" spans="1:8">
      <c r="A16762" t="s">
        <v>19811</v>
      </c>
      <c r="B16762" t="s">
        <v>2071</v>
      </c>
      <c r="C16762" t="s">
        <v>46</v>
      </c>
      <c r="D16762" s="3">
        <v>45647</v>
      </c>
      <c r="E16762" s="3">
        <v>45647</v>
      </c>
      <c r="F16762">
        <v>39750</v>
      </c>
      <c r="G16762" t="s">
        <v>3048</v>
      </c>
      <c r="H16762">
        <v>0</v>
      </c>
    </row>
    <row r="16763" spans="1:8">
      <c r="A16763" t="s">
        <v>19812</v>
      </c>
      <c r="B16763" t="s">
        <v>2071</v>
      </c>
      <c r="C16763" t="s">
        <v>46</v>
      </c>
      <c r="D16763" s="3">
        <v>45678</v>
      </c>
      <c r="E16763" s="3">
        <v>45681</v>
      </c>
      <c r="F16763">
        <v>39750</v>
      </c>
      <c r="G16763" t="s">
        <v>3057</v>
      </c>
      <c r="H16763">
        <v>3</v>
      </c>
    </row>
    <row r="16764" spans="1:8">
      <c r="A16764" t="s">
        <v>19813</v>
      </c>
      <c r="B16764" t="s">
        <v>2071</v>
      </c>
      <c r="C16764" t="s">
        <v>46</v>
      </c>
      <c r="D16764" s="3">
        <v>45709</v>
      </c>
      <c r="F16764">
        <v>39750</v>
      </c>
      <c r="G16764" t="s">
        <v>3103</v>
      </c>
    </row>
    <row r="16765" spans="1:8">
      <c r="A16765" t="s">
        <v>19814</v>
      </c>
      <c r="B16765" t="s">
        <v>2072</v>
      </c>
      <c r="C16765" t="s">
        <v>643</v>
      </c>
      <c r="D16765" s="3">
        <v>45699</v>
      </c>
      <c r="E16765" s="3">
        <v>45699</v>
      </c>
      <c r="F16765">
        <v>8925</v>
      </c>
      <c r="G16765" t="s">
        <v>3048</v>
      </c>
      <c r="H16765">
        <v>0</v>
      </c>
    </row>
    <row r="16766" spans="1:8">
      <c r="A16766" t="s">
        <v>19815</v>
      </c>
      <c r="B16766" t="s">
        <v>2072</v>
      </c>
      <c r="C16766" t="s">
        <v>643</v>
      </c>
      <c r="D16766" s="3">
        <v>45727</v>
      </c>
      <c r="E16766" s="3">
        <v>45727</v>
      </c>
      <c r="F16766">
        <v>8925</v>
      </c>
      <c r="G16766" t="s">
        <v>3048</v>
      </c>
      <c r="H16766">
        <v>0</v>
      </c>
    </row>
    <row r="16767" spans="1:8">
      <c r="A16767" t="s">
        <v>19816</v>
      </c>
      <c r="B16767" t="s">
        <v>2072</v>
      </c>
      <c r="C16767" t="s">
        <v>643</v>
      </c>
      <c r="D16767" s="3">
        <v>45758</v>
      </c>
      <c r="E16767" s="3">
        <v>45758</v>
      </c>
      <c r="F16767">
        <v>8925</v>
      </c>
      <c r="G16767" t="s">
        <v>3048</v>
      </c>
      <c r="H16767">
        <v>0</v>
      </c>
    </row>
    <row r="16768" spans="1:8">
      <c r="A16768" t="s">
        <v>19817</v>
      </c>
      <c r="B16768" t="s">
        <v>2072</v>
      </c>
      <c r="C16768" t="s">
        <v>643</v>
      </c>
      <c r="D16768" s="3">
        <v>45788</v>
      </c>
      <c r="E16768" s="3">
        <v>45788</v>
      </c>
      <c r="F16768">
        <v>8925</v>
      </c>
      <c r="G16768" t="s">
        <v>3048</v>
      </c>
      <c r="H16768">
        <v>0</v>
      </c>
    </row>
    <row r="16769" spans="1:8">
      <c r="A16769" t="s">
        <v>19818</v>
      </c>
      <c r="B16769" t="s">
        <v>2072</v>
      </c>
      <c r="C16769" t="s">
        <v>643</v>
      </c>
      <c r="D16769" s="3">
        <v>45819</v>
      </c>
      <c r="E16769" s="3">
        <v>45819</v>
      </c>
      <c r="F16769">
        <v>8925</v>
      </c>
      <c r="G16769" t="s">
        <v>3048</v>
      </c>
      <c r="H16769">
        <v>0</v>
      </c>
    </row>
    <row r="16770" spans="1:8">
      <c r="A16770" t="s">
        <v>19819</v>
      </c>
      <c r="B16770" t="s">
        <v>2072</v>
      </c>
      <c r="C16770" t="s">
        <v>643</v>
      </c>
      <c r="D16770" s="3">
        <v>45849</v>
      </c>
      <c r="E16770" s="3">
        <v>45849</v>
      </c>
      <c r="F16770">
        <v>8925</v>
      </c>
      <c r="G16770" t="s">
        <v>3048</v>
      </c>
      <c r="H16770">
        <v>0</v>
      </c>
    </row>
    <row r="16771" spans="1:8">
      <c r="A16771" t="s">
        <v>19820</v>
      </c>
      <c r="B16771" t="s">
        <v>2072</v>
      </c>
      <c r="C16771" t="s">
        <v>643</v>
      </c>
      <c r="D16771" s="3">
        <v>45880</v>
      </c>
      <c r="E16771" s="3">
        <v>45880</v>
      </c>
      <c r="F16771">
        <v>8925</v>
      </c>
      <c r="G16771" t="s">
        <v>3048</v>
      </c>
      <c r="H16771">
        <v>0</v>
      </c>
    </row>
    <row r="16772" spans="1:8">
      <c r="A16772" t="s">
        <v>19821</v>
      </c>
      <c r="B16772" t="s">
        <v>2072</v>
      </c>
      <c r="C16772" t="s">
        <v>643</v>
      </c>
      <c r="D16772" s="3">
        <v>45911</v>
      </c>
      <c r="E16772" s="3">
        <v>45911</v>
      </c>
      <c r="F16772">
        <v>8925</v>
      </c>
      <c r="G16772" t="s">
        <v>3048</v>
      </c>
      <c r="H16772">
        <v>0</v>
      </c>
    </row>
    <row r="16773" spans="1:8">
      <c r="A16773" t="s">
        <v>19822</v>
      </c>
      <c r="B16773" t="s">
        <v>2072</v>
      </c>
      <c r="C16773" t="s">
        <v>643</v>
      </c>
      <c r="D16773" s="3">
        <v>45941</v>
      </c>
      <c r="E16773" s="3">
        <v>45941</v>
      </c>
      <c r="F16773">
        <v>8925</v>
      </c>
      <c r="G16773" t="s">
        <v>3048</v>
      </c>
      <c r="H16773">
        <v>0</v>
      </c>
    </row>
    <row r="16774" spans="1:8">
      <c r="A16774" t="s">
        <v>19823</v>
      </c>
      <c r="B16774" t="s">
        <v>2072</v>
      </c>
      <c r="C16774" t="s">
        <v>643</v>
      </c>
      <c r="D16774" s="3">
        <v>45972</v>
      </c>
      <c r="E16774" s="3">
        <v>45972</v>
      </c>
      <c r="F16774">
        <v>8925</v>
      </c>
      <c r="G16774" t="s">
        <v>3048</v>
      </c>
      <c r="H16774">
        <v>0</v>
      </c>
    </row>
    <row r="16775" spans="1:8">
      <c r="A16775" t="s">
        <v>19824</v>
      </c>
      <c r="B16775" t="s">
        <v>2072</v>
      </c>
      <c r="C16775" t="s">
        <v>643</v>
      </c>
      <c r="D16775" s="3">
        <v>46002</v>
      </c>
      <c r="E16775" s="3">
        <v>46002</v>
      </c>
      <c r="F16775">
        <v>8925</v>
      </c>
      <c r="G16775" t="s">
        <v>3048</v>
      </c>
      <c r="H16775">
        <v>0</v>
      </c>
    </row>
    <row r="16776" spans="1:8">
      <c r="A16776" t="s">
        <v>19825</v>
      </c>
      <c r="B16776" t="s">
        <v>2072</v>
      </c>
      <c r="C16776" t="s">
        <v>643</v>
      </c>
      <c r="D16776" s="3">
        <v>46033</v>
      </c>
      <c r="E16776" s="3">
        <v>46033</v>
      </c>
      <c r="F16776">
        <v>8925</v>
      </c>
      <c r="G16776" t="s">
        <v>3048</v>
      </c>
      <c r="H16776">
        <v>0</v>
      </c>
    </row>
    <row r="16777" spans="1:8">
      <c r="A16777" t="s">
        <v>19826</v>
      </c>
      <c r="B16777" t="s">
        <v>2072</v>
      </c>
      <c r="C16777" t="s">
        <v>643</v>
      </c>
      <c r="D16777" s="3">
        <v>46064</v>
      </c>
      <c r="E16777" s="3">
        <v>46064</v>
      </c>
      <c r="F16777">
        <v>8925</v>
      </c>
      <c r="G16777" t="s">
        <v>3048</v>
      </c>
      <c r="H16777">
        <v>0</v>
      </c>
    </row>
    <row r="16778" spans="1:8">
      <c r="A16778" t="s">
        <v>19827</v>
      </c>
      <c r="B16778" t="s">
        <v>2072</v>
      </c>
      <c r="C16778" t="s">
        <v>643</v>
      </c>
      <c r="D16778" s="3">
        <v>46092</v>
      </c>
      <c r="E16778" s="3">
        <v>46092</v>
      </c>
      <c r="F16778">
        <v>8925</v>
      </c>
      <c r="G16778" t="s">
        <v>3048</v>
      </c>
      <c r="H16778">
        <v>0</v>
      </c>
    </row>
    <row r="16779" spans="1:8">
      <c r="A16779" t="s">
        <v>19828</v>
      </c>
      <c r="B16779" t="s">
        <v>2072</v>
      </c>
      <c r="C16779" t="s">
        <v>643</v>
      </c>
      <c r="D16779" s="3">
        <v>46123</v>
      </c>
      <c r="E16779" s="3">
        <v>46124</v>
      </c>
      <c r="F16779">
        <v>8925</v>
      </c>
      <c r="G16779" t="s">
        <v>3057</v>
      </c>
      <c r="H16779">
        <v>1</v>
      </c>
    </row>
    <row r="16780" spans="1:8">
      <c r="A16780" t="s">
        <v>19829</v>
      </c>
      <c r="B16780" t="s">
        <v>2072</v>
      </c>
      <c r="C16780" t="s">
        <v>643</v>
      </c>
      <c r="D16780" s="3">
        <v>46153</v>
      </c>
      <c r="E16780" s="3">
        <v>46153</v>
      </c>
      <c r="F16780">
        <v>8925</v>
      </c>
      <c r="G16780" t="s">
        <v>3048</v>
      </c>
      <c r="H16780">
        <v>0</v>
      </c>
    </row>
    <row r="16781" spans="1:8">
      <c r="A16781" t="s">
        <v>19830</v>
      </c>
      <c r="B16781" t="s">
        <v>2072</v>
      </c>
      <c r="C16781" t="s">
        <v>643</v>
      </c>
      <c r="D16781" s="3">
        <v>46184</v>
      </c>
      <c r="E16781" s="3">
        <v>46186</v>
      </c>
      <c r="F16781">
        <v>8925</v>
      </c>
      <c r="G16781" t="s">
        <v>3057</v>
      </c>
      <c r="H16781">
        <v>2</v>
      </c>
    </row>
    <row r="16782" spans="1:8">
      <c r="A16782" t="s">
        <v>19831</v>
      </c>
      <c r="B16782" t="s">
        <v>2072</v>
      </c>
      <c r="C16782" t="s">
        <v>643</v>
      </c>
      <c r="D16782" s="3">
        <v>46214</v>
      </c>
      <c r="E16782" s="3">
        <v>46214</v>
      </c>
      <c r="F16782">
        <v>8925</v>
      </c>
      <c r="G16782" t="s">
        <v>3048</v>
      </c>
      <c r="H16782">
        <v>0</v>
      </c>
    </row>
    <row r="16783" spans="1:8">
      <c r="A16783" t="s">
        <v>19832</v>
      </c>
      <c r="B16783" t="s">
        <v>2072</v>
      </c>
      <c r="C16783" t="s">
        <v>643</v>
      </c>
      <c r="D16783" s="3">
        <v>46245</v>
      </c>
      <c r="E16783" s="3">
        <v>46245</v>
      </c>
      <c r="F16783">
        <v>8925</v>
      </c>
      <c r="G16783" t="s">
        <v>3048</v>
      </c>
      <c r="H16783">
        <v>0</v>
      </c>
    </row>
    <row r="16784" spans="1:8">
      <c r="A16784" t="s">
        <v>19833</v>
      </c>
      <c r="B16784" t="s">
        <v>2072</v>
      </c>
      <c r="C16784" t="s">
        <v>643</v>
      </c>
      <c r="D16784" s="3">
        <v>46276</v>
      </c>
      <c r="E16784" s="3">
        <v>46276</v>
      </c>
      <c r="F16784">
        <v>8925</v>
      </c>
      <c r="G16784" t="s">
        <v>3048</v>
      </c>
      <c r="H16784">
        <v>0</v>
      </c>
    </row>
    <row r="16785" spans="1:8">
      <c r="A16785" t="s">
        <v>19834</v>
      </c>
      <c r="B16785" t="s">
        <v>2072</v>
      </c>
      <c r="C16785" t="s">
        <v>643</v>
      </c>
      <c r="D16785" s="3">
        <v>46306</v>
      </c>
      <c r="E16785" s="3">
        <v>46306</v>
      </c>
      <c r="F16785">
        <v>8925</v>
      </c>
      <c r="G16785" t="s">
        <v>3048</v>
      </c>
      <c r="H16785">
        <v>0</v>
      </c>
    </row>
    <row r="16786" spans="1:8">
      <c r="A16786" t="s">
        <v>19835</v>
      </c>
      <c r="B16786" t="s">
        <v>2072</v>
      </c>
      <c r="C16786" t="s">
        <v>643</v>
      </c>
      <c r="D16786" s="3">
        <v>46337</v>
      </c>
      <c r="E16786" s="3">
        <v>46338</v>
      </c>
      <c r="F16786">
        <v>8925</v>
      </c>
      <c r="G16786" t="s">
        <v>3057</v>
      </c>
      <c r="H16786">
        <v>1</v>
      </c>
    </row>
    <row r="16787" spans="1:8">
      <c r="A16787" t="s">
        <v>19836</v>
      </c>
      <c r="B16787" t="s">
        <v>2072</v>
      </c>
      <c r="C16787" t="s">
        <v>643</v>
      </c>
      <c r="D16787" s="3">
        <v>46367</v>
      </c>
      <c r="E16787" s="3">
        <v>46367</v>
      </c>
      <c r="F16787">
        <v>8925</v>
      </c>
      <c r="G16787" t="s">
        <v>3048</v>
      </c>
      <c r="H16787">
        <v>0</v>
      </c>
    </row>
    <row r="16788" spans="1:8">
      <c r="A16788" t="s">
        <v>19837</v>
      </c>
      <c r="B16788" t="s">
        <v>2072</v>
      </c>
      <c r="C16788" t="s">
        <v>643</v>
      </c>
      <c r="D16788" s="3">
        <v>46398</v>
      </c>
      <c r="E16788" s="3">
        <v>46398</v>
      </c>
      <c r="F16788">
        <v>8925</v>
      </c>
      <c r="G16788" t="s">
        <v>3048</v>
      </c>
      <c r="H16788">
        <v>0</v>
      </c>
    </row>
    <row r="16789" spans="1:8">
      <c r="A16789" t="s">
        <v>19838</v>
      </c>
      <c r="B16789" t="s">
        <v>2073</v>
      </c>
      <c r="C16789" t="s">
        <v>17</v>
      </c>
      <c r="D16789" s="3">
        <v>45432</v>
      </c>
      <c r="E16789" s="3">
        <v>45434</v>
      </c>
      <c r="F16789">
        <v>7683.33</v>
      </c>
      <c r="G16789" t="s">
        <v>3057</v>
      </c>
      <c r="H16789">
        <v>2</v>
      </c>
    </row>
    <row r="16790" spans="1:8">
      <c r="A16790" t="s">
        <v>19839</v>
      </c>
      <c r="B16790" t="s">
        <v>2073</v>
      </c>
      <c r="C16790" t="s">
        <v>17</v>
      </c>
      <c r="D16790" s="3">
        <v>45463</v>
      </c>
      <c r="E16790" s="3">
        <v>45463</v>
      </c>
      <c r="F16790">
        <v>7683.33</v>
      </c>
      <c r="G16790" t="s">
        <v>3048</v>
      </c>
      <c r="H16790">
        <v>0</v>
      </c>
    </row>
    <row r="16791" spans="1:8">
      <c r="A16791" t="s">
        <v>19840</v>
      </c>
      <c r="B16791" t="s">
        <v>2073</v>
      </c>
      <c r="C16791" t="s">
        <v>17</v>
      </c>
      <c r="D16791" s="3">
        <v>45493</v>
      </c>
      <c r="E16791" s="3">
        <v>45493</v>
      </c>
      <c r="F16791">
        <v>7683.33</v>
      </c>
      <c r="G16791" t="s">
        <v>3048</v>
      </c>
      <c r="H16791">
        <v>0</v>
      </c>
    </row>
    <row r="16792" spans="1:8">
      <c r="A16792" t="s">
        <v>19841</v>
      </c>
      <c r="B16792" t="s">
        <v>2073</v>
      </c>
      <c r="C16792" t="s">
        <v>17</v>
      </c>
      <c r="D16792" s="3">
        <v>45524</v>
      </c>
      <c r="E16792" s="3">
        <v>45524</v>
      </c>
      <c r="F16792">
        <v>7683.33</v>
      </c>
      <c r="G16792" t="s">
        <v>3048</v>
      </c>
      <c r="H16792">
        <v>0</v>
      </c>
    </row>
    <row r="16793" spans="1:8">
      <c r="A16793" t="s">
        <v>19842</v>
      </c>
      <c r="B16793" t="s">
        <v>2073</v>
      </c>
      <c r="C16793" t="s">
        <v>17</v>
      </c>
      <c r="D16793" s="3">
        <v>45555</v>
      </c>
      <c r="E16793" s="3">
        <v>45555</v>
      </c>
      <c r="F16793">
        <v>7683.33</v>
      </c>
      <c r="G16793" t="s">
        <v>3048</v>
      </c>
      <c r="H16793">
        <v>0</v>
      </c>
    </row>
    <row r="16794" spans="1:8">
      <c r="A16794" t="s">
        <v>19843</v>
      </c>
      <c r="B16794" t="s">
        <v>2073</v>
      </c>
      <c r="C16794" t="s">
        <v>17</v>
      </c>
      <c r="D16794" s="3">
        <v>45585</v>
      </c>
      <c r="E16794" s="3">
        <v>45585</v>
      </c>
      <c r="F16794">
        <v>7683.33</v>
      </c>
      <c r="G16794" t="s">
        <v>3048</v>
      </c>
      <c r="H16794">
        <v>0</v>
      </c>
    </row>
    <row r="16795" spans="1:8">
      <c r="A16795" t="s">
        <v>19844</v>
      </c>
      <c r="B16795" t="s">
        <v>2073</v>
      </c>
      <c r="C16795" t="s">
        <v>17</v>
      </c>
      <c r="D16795" s="3">
        <v>45616</v>
      </c>
      <c r="E16795" s="3">
        <v>45617</v>
      </c>
      <c r="F16795">
        <v>7683.33</v>
      </c>
      <c r="G16795" t="s">
        <v>3057</v>
      </c>
      <c r="H16795">
        <v>1</v>
      </c>
    </row>
    <row r="16796" spans="1:8">
      <c r="A16796" t="s">
        <v>19845</v>
      </c>
      <c r="B16796" t="s">
        <v>2073</v>
      </c>
      <c r="C16796" t="s">
        <v>17</v>
      </c>
      <c r="D16796" s="3">
        <v>45646</v>
      </c>
      <c r="E16796" s="3">
        <v>45647</v>
      </c>
      <c r="F16796">
        <v>7683.33</v>
      </c>
      <c r="G16796" t="s">
        <v>3057</v>
      </c>
      <c r="H16796">
        <v>1</v>
      </c>
    </row>
    <row r="16797" spans="1:8">
      <c r="A16797" t="s">
        <v>19846</v>
      </c>
      <c r="B16797" t="s">
        <v>2073</v>
      </c>
      <c r="C16797" t="s">
        <v>17</v>
      </c>
      <c r="D16797" s="3">
        <v>45677</v>
      </c>
      <c r="E16797" s="3">
        <v>45677</v>
      </c>
      <c r="F16797">
        <v>7683.33</v>
      </c>
      <c r="G16797" t="s">
        <v>3048</v>
      </c>
      <c r="H16797">
        <v>0</v>
      </c>
    </row>
    <row r="16798" spans="1:8">
      <c r="A16798" t="s">
        <v>19847</v>
      </c>
      <c r="B16798" t="s">
        <v>2073</v>
      </c>
      <c r="C16798" t="s">
        <v>17</v>
      </c>
      <c r="D16798" s="3">
        <v>45708</v>
      </c>
      <c r="E16798" s="3">
        <v>45708</v>
      </c>
      <c r="F16798">
        <v>7683.33</v>
      </c>
      <c r="G16798" t="s">
        <v>3048</v>
      </c>
      <c r="H16798">
        <v>0</v>
      </c>
    </row>
    <row r="16799" spans="1:8">
      <c r="A16799" t="s">
        <v>19848</v>
      </c>
      <c r="B16799" t="s">
        <v>2073</v>
      </c>
      <c r="C16799" t="s">
        <v>17</v>
      </c>
      <c r="D16799" s="3">
        <v>45736</v>
      </c>
      <c r="E16799" s="3">
        <v>45736</v>
      </c>
      <c r="F16799">
        <v>7683.33</v>
      </c>
      <c r="G16799" t="s">
        <v>3048</v>
      </c>
      <c r="H16799">
        <v>0</v>
      </c>
    </row>
    <row r="16800" spans="1:8">
      <c r="A16800" t="s">
        <v>19849</v>
      </c>
      <c r="B16800" t="s">
        <v>2073</v>
      </c>
      <c r="C16800" t="s">
        <v>17</v>
      </c>
      <c r="D16800" s="3">
        <v>45767</v>
      </c>
      <c r="E16800" s="3">
        <v>45774</v>
      </c>
      <c r="F16800">
        <v>7683.33</v>
      </c>
      <c r="G16800" t="s">
        <v>3057</v>
      </c>
      <c r="H16800">
        <v>7</v>
      </c>
    </row>
    <row r="16801" spans="1:8">
      <c r="A16801" t="s">
        <v>19850</v>
      </c>
      <c r="B16801" t="s">
        <v>2073</v>
      </c>
      <c r="C16801" t="s">
        <v>17</v>
      </c>
      <c r="D16801" s="3">
        <v>45797</v>
      </c>
      <c r="E16801" s="3">
        <v>45797</v>
      </c>
      <c r="F16801">
        <v>7683.33</v>
      </c>
      <c r="G16801" t="s">
        <v>3048</v>
      </c>
      <c r="H16801">
        <v>0</v>
      </c>
    </row>
    <row r="16802" spans="1:8">
      <c r="A16802" t="s">
        <v>19851</v>
      </c>
      <c r="B16802" t="s">
        <v>2073</v>
      </c>
      <c r="C16802" t="s">
        <v>17</v>
      </c>
      <c r="D16802" s="3">
        <v>45828</v>
      </c>
      <c r="E16802" s="3">
        <v>45829</v>
      </c>
      <c r="F16802">
        <v>7683.33</v>
      </c>
      <c r="G16802" t="s">
        <v>3057</v>
      </c>
      <c r="H16802">
        <v>1</v>
      </c>
    </row>
    <row r="16803" spans="1:8">
      <c r="A16803" t="s">
        <v>19852</v>
      </c>
      <c r="B16803" t="s">
        <v>2073</v>
      </c>
      <c r="C16803" t="s">
        <v>17</v>
      </c>
      <c r="D16803" s="3">
        <v>45858</v>
      </c>
      <c r="E16803" s="3">
        <v>45858</v>
      </c>
      <c r="F16803">
        <v>7683.33</v>
      </c>
      <c r="G16803" t="s">
        <v>3048</v>
      </c>
      <c r="H16803">
        <v>0</v>
      </c>
    </row>
    <row r="16804" spans="1:8">
      <c r="A16804" t="s">
        <v>19853</v>
      </c>
      <c r="B16804" t="s">
        <v>2073</v>
      </c>
      <c r="C16804" t="s">
        <v>17</v>
      </c>
      <c r="D16804" s="3">
        <v>45889</v>
      </c>
      <c r="E16804" s="3">
        <v>45896</v>
      </c>
      <c r="F16804">
        <v>7683.33</v>
      </c>
      <c r="G16804" t="s">
        <v>3057</v>
      </c>
      <c r="H16804">
        <v>7</v>
      </c>
    </row>
    <row r="16805" spans="1:8">
      <c r="A16805" t="s">
        <v>19854</v>
      </c>
      <c r="B16805" t="s">
        <v>2073</v>
      </c>
      <c r="C16805" t="s">
        <v>17</v>
      </c>
      <c r="D16805" s="3">
        <v>45920</v>
      </c>
      <c r="E16805" s="3">
        <v>45927</v>
      </c>
      <c r="F16805">
        <v>7683.33</v>
      </c>
      <c r="G16805" t="s">
        <v>3057</v>
      </c>
      <c r="H16805">
        <v>7</v>
      </c>
    </row>
    <row r="16806" spans="1:8">
      <c r="A16806" t="s">
        <v>19855</v>
      </c>
      <c r="B16806" t="s">
        <v>2073</v>
      </c>
      <c r="C16806" t="s">
        <v>17</v>
      </c>
      <c r="D16806" s="3">
        <v>45950</v>
      </c>
      <c r="E16806" s="3">
        <v>45950</v>
      </c>
      <c r="F16806">
        <v>7683.33</v>
      </c>
      <c r="G16806" t="s">
        <v>3048</v>
      </c>
      <c r="H16806">
        <v>0</v>
      </c>
    </row>
    <row r="16807" spans="1:8">
      <c r="A16807" t="s">
        <v>19856</v>
      </c>
      <c r="B16807" t="s">
        <v>2073</v>
      </c>
      <c r="C16807" t="s">
        <v>17</v>
      </c>
      <c r="D16807" s="3">
        <v>45981</v>
      </c>
      <c r="E16807" s="3">
        <v>45981</v>
      </c>
      <c r="F16807">
        <v>7683.33</v>
      </c>
      <c r="G16807" t="s">
        <v>3048</v>
      </c>
      <c r="H16807">
        <v>0</v>
      </c>
    </row>
    <row r="16808" spans="1:8">
      <c r="A16808" t="s">
        <v>19857</v>
      </c>
      <c r="B16808" t="s">
        <v>2073</v>
      </c>
      <c r="C16808" t="s">
        <v>17</v>
      </c>
      <c r="D16808" s="3">
        <v>46011</v>
      </c>
      <c r="E16808" s="3">
        <v>46011</v>
      </c>
      <c r="F16808">
        <v>7683.33</v>
      </c>
      <c r="G16808" t="s">
        <v>3048</v>
      </c>
      <c r="H16808">
        <v>0</v>
      </c>
    </row>
    <row r="16809" spans="1:8">
      <c r="A16809" t="s">
        <v>19858</v>
      </c>
      <c r="B16809" t="s">
        <v>2073</v>
      </c>
      <c r="C16809" t="s">
        <v>17</v>
      </c>
      <c r="D16809" s="3">
        <v>46042</v>
      </c>
      <c r="E16809" s="3">
        <v>46042</v>
      </c>
      <c r="F16809">
        <v>7683.33</v>
      </c>
      <c r="G16809" t="s">
        <v>3048</v>
      </c>
      <c r="H16809">
        <v>0</v>
      </c>
    </row>
    <row r="16810" spans="1:8">
      <c r="A16810" t="s">
        <v>19859</v>
      </c>
      <c r="B16810" t="s">
        <v>2073</v>
      </c>
      <c r="C16810" t="s">
        <v>17</v>
      </c>
      <c r="D16810" s="3">
        <v>46073</v>
      </c>
      <c r="E16810" s="3">
        <v>46076</v>
      </c>
      <c r="F16810">
        <v>7683.33</v>
      </c>
      <c r="G16810" t="s">
        <v>3057</v>
      </c>
      <c r="H16810">
        <v>3</v>
      </c>
    </row>
    <row r="16811" spans="1:8">
      <c r="A16811" t="s">
        <v>19860</v>
      </c>
      <c r="B16811" t="s">
        <v>2073</v>
      </c>
      <c r="C16811" t="s">
        <v>17</v>
      </c>
      <c r="D16811" s="3">
        <v>46101</v>
      </c>
      <c r="E16811" s="3">
        <v>46101</v>
      </c>
      <c r="F16811">
        <v>7683.33</v>
      </c>
      <c r="G16811" t="s">
        <v>3048</v>
      </c>
      <c r="H16811">
        <v>0</v>
      </c>
    </row>
    <row r="16812" spans="1:8">
      <c r="A16812" t="s">
        <v>19861</v>
      </c>
      <c r="B16812" t="s">
        <v>2073</v>
      </c>
      <c r="C16812" t="s">
        <v>17</v>
      </c>
      <c r="D16812" s="3">
        <v>46132</v>
      </c>
      <c r="E16812" s="3">
        <v>46132</v>
      </c>
      <c r="F16812">
        <v>7683.33</v>
      </c>
      <c r="G16812" t="s">
        <v>3048</v>
      </c>
      <c r="H16812">
        <v>0</v>
      </c>
    </row>
    <row r="16813" spans="1:8">
      <c r="A16813" t="s">
        <v>19862</v>
      </c>
      <c r="B16813" t="s">
        <v>2074</v>
      </c>
      <c r="C16813" t="s">
        <v>525</v>
      </c>
      <c r="D16813" s="3">
        <v>45778</v>
      </c>
      <c r="E16813" s="3">
        <v>45778</v>
      </c>
      <c r="F16813">
        <v>4783.33</v>
      </c>
      <c r="G16813" t="s">
        <v>3048</v>
      </c>
      <c r="H16813">
        <v>0</v>
      </c>
    </row>
    <row r="16814" spans="1:8">
      <c r="A16814" t="s">
        <v>19863</v>
      </c>
      <c r="B16814" t="s">
        <v>2074</v>
      </c>
      <c r="C16814" t="s">
        <v>525</v>
      </c>
      <c r="D16814" s="3">
        <v>45809</v>
      </c>
      <c r="E16814" s="3">
        <v>45809</v>
      </c>
      <c r="F16814">
        <v>4783.33</v>
      </c>
      <c r="G16814" t="s">
        <v>3048</v>
      </c>
      <c r="H16814">
        <v>0</v>
      </c>
    </row>
    <row r="16815" spans="1:8">
      <c r="A16815" t="s">
        <v>19864</v>
      </c>
      <c r="B16815" t="s">
        <v>2074</v>
      </c>
      <c r="C16815" t="s">
        <v>525</v>
      </c>
      <c r="D16815" s="3">
        <v>45839</v>
      </c>
      <c r="E16815" s="3">
        <v>45841</v>
      </c>
      <c r="F16815">
        <v>4783.33</v>
      </c>
      <c r="G16815" t="s">
        <v>3057</v>
      </c>
      <c r="H16815">
        <v>2</v>
      </c>
    </row>
    <row r="16816" spans="1:8">
      <c r="A16816" t="s">
        <v>19865</v>
      </c>
      <c r="B16816" t="s">
        <v>2074</v>
      </c>
      <c r="C16816" t="s">
        <v>525</v>
      </c>
      <c r="D16816" s="3">
        <v>45870</v>
      </c>
      <c r="E16816" s="3">
        <v>45870</v>
      </c>
      <c r="F16816">
        <v>4783.33</v>
      </c>
      <c r="G16816" t="s">
        <v>3048</v>
      </c>
      <c r="H16816">
        <v>0</v>
      </c>
    </row>
    <row r="16817" spans="1:8">
      <c r="A16817" t="s">
        <v>19866</v>
      </c>
      <c r="B16817" t="s">
        <v>2074</v>
      </c>
      <c r="C16817" t="s">
        <v>525</v>
      </c>
      <c r="D16817" s="3">
        <v>45901</v>
      </c>
      <c r="E16817" s="3">
        <v>45901</v>
      </c>
      <c r="F16817">
        <v>4783.33</v>
      </c>
      <c r="G16817" t="s">
        <v>3048</v>
      </c>
      <c r="H16817">
        <v>0</v>
      </c>
    </row>
    <row r="16818" spans="1:8">
      <c r="A16818" t="s">
        <v>19867</v>
      </c>
      <c r="B16818" t="s">
        <v>2074</v>
      </c>
      <c r="C16818" t="s">
        <v>525</v>
      </c>
      <c r="D16818" s="3">
        <v>45931</v>
      </c>
      <c r="E16818" s="3">
        <v>45931</v>
      </c>
      <c r="F16818">
        <v>4783.33</v>
      </c>
      <c r="G16818" t="s">
        <v>3048</v>
      </c>
      <c r="H16818">
        <v>0</v>
      </c>
    </row>
    <row r="16819" spans="1:8">
      <c r="A16819" t="s">
        <v>19868</v>
      </c>
      <c r="B16819" t="s">
        <v>2074</v>
      </c>
      <c r="C16819" t="s">
        <v>525</v>
      </c>
      <c r="D16819" s="3">
        <v>45962</v>
      </c>
      <c r="E16819" s="3">
        <v>45969</v>
      </c>
      <c r="F16819">
        <v>4783.33</v>
      </c>
      <c r="G16819" t="s">
        <v>3057</v>
      </c>
      <c r="H16819">
        <v>7</v>
      </c>
    </row>
    <row r="16820" spans="1:8">
      <c r="A16820" t="s">
        <v>19869</v>
      </c>
      <c r="B16820" t="s">
        <v>2074</v>
      </c>
      <c r="C16820" t="s">
        <v>525</v>
      </c>
      <c r="D16820" s="3">
        <v>45992</v>
      </c>
      <c r="E16820" s="3">
        <v>45992</v>
      </c>
      <c r="F16820">
        <v>4783.33</v>
      </c>
      <c r="G16820" t="s">
        <v>3048</v>
      </c>
      <c r="H16820">
        <v>0</v>
      </c>
    </row>
    <row r="16821" spans="1:8">
      <c r="A16821" t="s">
        <v>19870</v>
      </c>
      <c r="B16821" t="s">
        <v>2074</v>
      </c>
      <c r="C16821" t="s">
        <v>525</v>
      </c>
      <c r="D16821" s="3">
        <v>46023</v>
      </c>
      <c r="E16821" s="3">
        <v>46038</v>
      </c>
      <c r="F16821">
        <v>4783.33</v>
      </c>
      <c r="G16821" t="s">
        <v>3112</v>
      </c>
      <c r="H16821">
        <v>15</v>
      </c>
    </row>
    <row r="16822" spans="1:8">
      <c r="A16822" t="s">
        <v>19871</v>
      </c>
      <c r="B16822" t="s">
        <v>2074</v>
      </c>
      <c r="C16822" t="s">
        <v>525</v>
      </c>
      <c r="D16822" s="3">
        <v>46054</v>
      </c>
      <c r="E16822" s="3">
        <v>46057</v>
      </c>
      <c r="F16822">
        <v>4783.33</v>
      </c>
      <c r="G16822" t="s">
        <v>3057</v>
      </c>
      <c r="H16822">
        <v>3</v>
      </c>
    </row>
    <row r="16823" spans="1:8">
      <c r="A16823" t="s">
        <v>19872</v>
      </c>
      <c r="B16823" t="s">
        <v>2074</v>
      </c>
      <c r="C16823" t="s">
        <v>525</v>
      </c>
      <c r="D16823" s="3">
        <v>46082</v>
      </c>
      <c r="E16823" s="3">
        <v>46082</v>
      </c>
      <c r="F16823">
        <v>4783.33</v>
      </c>
      <c r="G16823" t="s">
        <v>3048</v>
      </c>
      <c r="H16823">
        <v>0</v>
      </c>
    </row>
    <row r="16824" spans="1:8">
      <c r="A16824" t="s">
        <v>19873</v>
      </c>
      <c r="B16824" t="s">
        <v>2074</v>
      </c>
      <c r="C16824" t="s">
        <v>525</v>
      </c>
      <c r="D16824" s="3">
        <v>46113</v>
      </c>
      <c r="E16824" s="3">
        <v>46120</v>
      </c>
      <c r="F16824">
        <v>4783.33</v>
      </c>
      <c r="G16824" t="s">
        <v>3057</v>
      </c>
      <c r="H16824">
        <v>7</v>
      </c>
    </row>
    <row r="16825" spans="1:8">
      <c r="A16825" t="s">
        <v>19874</v>
      </c>
      <c r="B16825" t="s">
        <v>2074</v>
      </c>
      <c r="C16825" t="s">
        <v>525</v>
      </c>
      <c r="D16825" s="3">
        <v>46143</v>
      </c>
      <c r="E16825" s="3">
        <v>46143</v>
      </c>
      <c r="F16825">
        <v>4783.33</v>
      </c>
      <c r="G16825" t="s">
        <v>3048</v>
      </c>
      <c r="H16825">
        <v>0</v>
      </c>
    </row>
    <row r="16826" spans="1:8">
      <c r="A16826" t="s">
        <v>19875</v>
      </c>
      <c r="B16826" t="s">
        <v>2074</v>
      </c>
      <c r="C16826" t="s">
        <v>525</v>
      </c>
      <c r="D16826" s="3">
        <v>46174</v>
      </c>
      <c r="E16826" s="3">
        <v>46181</v>
      </c>
      <c r="F16826">
        <v>4783.33</v>
      </c>
      <c r="G16826" t="s">
        <v>3057</v>
      </c>
      <c r="H16826">
        <v>7</v>
      </c>
    </row>
    <row r="16827" spans="1:8">
      <c r="A16827" t="s">
        <v>19876</v>
      </c>
      <c r="B16827" t="s">
        <v>2074</v>
      </c>
      <c r="C16827" t="s">
        <v>525</v>
      </c>
      <c r="D16827" s="3">
        <v>46204</v>
      </c>
      <c r="E16827" s="3">
        <v>46204</v>
      </c>
      <c r="F16827">
        <v>4783.33</v>
      </c>
      <c r="G16827" t="s">
        <v>3048</v>
      </c>
      <c r="H16827">
        <v>0</v>
      </c>
    </row>
    <row r="16828" spans="1:8">
      <c r="A16828" t="s">
        <v>19877</v>
      </c>
      <c r="B16828" t="s">
        <v>2074</v>
      </c>
      <c r="C16828" t="s">
        <v>525</v>
      </c>
      <c r="D16828" s="3">
        <v>46235</v>
      </c>
      <c r="E16828" s="3">
        <v>46235</v>
      </c>
      <c r="F16828">
        <v>4783.33</v>
      </c>
      <c r="G16828" t="s">
        <v>3048</v>
      </c>
      <c r="H16828">
        <v>0</v>
      </c>
    </row>
    <row r="16829" spans="1:8">
      <c r="A16829" t="s">
        <v>19878</v>
      </c>
      <c r="B16829" t="s">
        <v>2074</v>
      </c>
      <c r="C16829" t="s">
        <v>525</v>
      </c>
      <c r="D16829" s="3">
        <v>46266</v>
      </c>
      <c r="E16829" s="3">
        <v>46266</v>
      </c>
      <c r="F16829">
        <v>4783.33</v>
      </c>
      <c r="G16829" t="s">
        <v>3048</v>
      </c>
      <c r="H16829">
        <v>0</v>
      </c>
    </row>
    <row r="16830" spans="1:8">
      <c r="A16830" t="s">
        <v>19879</v>
      </c>
      <c r="B16830" t="s">
        <v>2074</v>
      </c>
      <c r="C16830" t="s">
        <v>525</v>
      </c>
      <c r="D16830" s="3">
        <v>46296</v>
      </c>
      <c r="E16830" s="3">
        <v>46296</v>
      </c>
      <c r="F16830">
        <v>4783.33</v>
      </c>
      <c r="G16830" t="s">
        <v>3048</v>
      </c>
      <c r="H16830">
        <v>0</v>
      </c>
    </row>
    <row r="16831" spans="1:8">
      <c r="A16831" t="s">
        <v>19880</v>
      </c>
      <c r="B16831" t="s">
        <v>2074</v>
      </c>
      <c r="C16831" t="s">
        <v>525</v>
      </c>
      <c r="D16831" s="3">
        <v>46327</v>
      </c>
      <c r="E16831" s="3">
        <v>46327</v>
      </c>
      <c r="F16831">
        <v>4783.33</v>
      </c>
      <c r="G16831" t="s">
        <v>3048</v>
      </c>
      <c r="H16831">
        <v>0</v>
      </c>
    </row>
    <row r="16832" spans="1:8">
      <c r="A16832" t="s">
        <v>19881</v>
      </c>
      <c r="B16832" t="s">
        <v>2074</v>
      </c>
      <c r="C16832" t="s">
        <v>525</v>
      </c>
      <c r="D16832" s="3">
        <v>46357</v>
      </c>
      <c r="E16832" s="3">
        <v>46358</v>
      </c>
      <c r="F16832">
        <v>4783.33</v>
      </c>
      <c r="G16832" t="s">
        <v>3057</v>
      </c>
      <c r="H16832">
        <v>1</v>
      </c>
    </row>
    <row r="16833" spans="1:8">
      <c r="A16833" t="s">
        <v>19882</v>
      </c>
      <c r="B16833" t="s">
        <v>2074</v>
      </c>
      <c r="C16833" t="s">
        <v>525</v>
      </c>
      <c r="D16833" s="3">
        <v>46388</v>
      </c>
      <c r="E16833" s="3">
        <v>46388</v>
      </c>
      <c r="F16833">
        <v>4783.33</v>
      </c>
      <c r="G16833" t="s">
        <v>3048</v>
      </c>
      <c r="H16833">
        <v>0</v>
      </c>
    </row>
    <row r="16834" spans="1:8">
      <c r="A16834" t="s">
        <v>19883</v>
      </c>
      <c r="B16834" t="s">
        <v>2074</v>
      </c>
      <c r="C16834" t="s">
        <v>525</v>
      </c>
      <c r="D16834" s="3">
        <v>46419</v>
      </c>
      <c r="E16834" s="3">
        <v>46426</v>
      </c>
      <c r="F16834">
        <v>4783.33</v>
      </c>
      <c r="G16834" t="s">
        <v>3057</v>
      </c>
      <c r="H16834">
        <v>7</v>
      </c>
    </row>
    <row r="16835" spans="1:8">
      <c r="A16835" t="s">
        <v>19884</v>
      </c>
      <c r="B16835" t="s">
        <v>2074</v>
      </c>
      <c r="C16835" t="s">
        <v>525</v>
      </c>
      <c r="D16835" s="3">
        <v>46447</v>
      </c>
      <c r="E16835" s="3">
        <v>46447</v>
      </c>
      <c r="F16835">
        <v>4783.33</v>
      </c>
      <c r="G16835" t="s">
        <v>3048</v>
      </c>
      <c r="H16835">
        <v>0</v>
      </c>
    </row>
    <row r="16836" spans="1:8">
      <c r="A16836" t="s">
        <v>19885</v>
      </c>
      <c r="B16836" t="s">
        <v>2074</v>
      </c>
      <c r="C16836" t="s">
        <v>525</v>
      </c>
      <c r="D16836" s="3">
        <v>46478</v>
      </c>
      <c r="E16836" s="3">
        <v>46478</v>
      </c>
      <c r="F16836">
        <v>4783.33</v>
      </c>
      <c r="G16836" t="s">
        <v>3048</v>
      </c>
      <c r="H16836">
        <v>0</v>
      </c>
    </row>
    <row r="16837" spans="1:8">
      <c r="A16837" t="s">
        <v>19886</v>
      </c>
      <c r="B16837" t="s">
        <v>2075</v>
      </c>
      <c r="C16837" t="s">
        <v>32</v>
      </c>
      <c r="D16837" s="3">
        <v>45800</v>
      </c>
      <c r="E16837" s="3">
        <v>45803</v>
      </c>
      <c r="F16837">
        <v>7320.83</v>
      </c>
      <c r="G16837" t="s">
        <v>3057</v>
      </c>
      <c r="H16837">
        <v>3</v>
      </c>
    </row>
    <row r="16838" spans="1:8">
      <c r="A16838" t="s">
        <v>19887</v>
      </c>
      <c r="B16838" t="s">
        <v>2075</v>
      </c>
      <c r="C16838" t="s">
        <v>32</v>
      </c>
      <c r="D16838" s="3">
        <v>45831</v>
      </c>
      <c r="E16838" s="3">
        <v>45834</v>
      </c>
      <c r="F16838">
        <v>7320.83</v>
      </c>
      <c r="G16838" t="s">
        <v>3057</v>
      </c>
      <c r="H16838">
        <v>3</v>
      </c>
    </row>
    <row r="16839" spans="1:8">
      <c r="A16839" t="s">
        <v>19888</v>
      </c>
      <c r="B16839" t="s">
        <v>2075</v>
      </c>
      <c r="C16839" t="s">
        <v>32</v>
      </c>
      <c r="D16839" s="3">
        <v>45861</v>
      </c>
      <c r="E16839" s="3">
        <v>45861</v>
      </c>
      <c r="F16839">
        <v>7320.83</v>
      </c>
      <c r="G16839" t="s">
        <v>3048</v>
      </c>
      <c r="H16839">
        <v>0</v>
      </c>
    </row>
    <row r="16840" spans="1:8">
      <c r="A16840" t="s">
        <v>19889</v>
      </c>
      <c r="B16840" t="s">
        <v>2075</v>
      </c>
      <c r="C16840" t="s">
        <v>32</v>
      </c>
      <c r="D16840" s="3">
        <v>45892</v>
      </c>
      <c r="E16840" s="3">
        <v>45893</v>
      </c>
      <c r="F16840">
        <v>7320.83</v>
      </c>
      <c r="G16840" t="s">
        <v>3057</v>
      </c>
      <c r="H16840">
        <v>1</v>
      </c>
    </row>
    <row r="16841" spans="1:8">
      <c r="A16841" t="s">
        <v>19890</v>
      </c>
      <c r="B16841" t="s">
        <v>2075</v>
      </c>
      <c r="C16841" t="s">
        <v>32</v>
      </c>
      <c r="D16841" s="3">
        <v>45923</v>
      </c>
      <c r="E16841" s="3">
        <v>45923</v>
      </c>
      <c r="F16841">
        <v>7320.83</v>
      </c>
      <c r="G16841" t="s">
        <v>3048</v>
      </c>
      <c r="H16841">
        <v>0</v>
      </c>
    </row>
    <row r="16842" spans="1:8">
      <c r="A16842" t="s">
        <v>19891</v>
      </c>
      <c r="B16842" t="s">
        <v>2075</v>
      </c>
      <c r="C16842" t="s">
        <v>32</v>
      </c>
      <c r="D16842" s="3">
        <v>45953</v>
      </c>
      <c r="E16842" s="3">
        <v>45953</v>
      </c>
      <c r="F16842">
        <v>7320.83</v>
      </c>
      <c r="G16842" t="s">
        <v>3048</v>
      </c>
      <c r="H16842">
        <v>0</v>
      </c>
    </row>
    <row r="16843" spans="1:8">
      <c r="A16843" t="s">
        <v>19892</v>
      </c>
      <c r="B16843" t="s">
        <v>2075</v>
      </c>
      <c r="C16843" t="s">
        <v>32</v>
      </c>
      <c r="D16843" s="3">
        <v>45984</v>
      </c>
      <c r="E16843" s="3">
        <v>45986</v>
      </c>
      <c r="F16843">
        <v>7320.83</v>
      </c>
      <c r="G16843" t="s">
        <v>3057</v>
      </c>
      <c r="H16843">
        <v>2</v>
      </c>
    </row>
    <row r="16844" spans="1:8">
      <c r="A16844" t="s">
        <v>19893</v>
      </c>
      <c r="B16844" t="s">
        <v>2075</v>
      </c>
      <c r="C16844" t="s">
        <v>32</v>
      </c>
      <c r="D16844" s="3">
        <v>46014</v>
      </c>
      <c r="E16844" s="3">
        <v>46015</v>
      </c>
      <c r="F16844">
        <v>7320.83</v>
      </c>
      <c r="G16844" t="s">
        <v>3057</v>
      </c>
      <c r="H16844">
        <v>1</v>
      </c>
    </row>
    <row r="16845" spans="1:8">
      <c r="A16845" t="s">
        <v>19894</v>
      </c>
      <c r="B16845" t="s">
        <v>2075</v>
      </c>
      <c r="C16845" t="s">
        <v>32</v>
      </c>
      <c r="D16845" s="3">
        <v>46045</v>
      </c>
      <c r="E16845" s="3">
        <v>46045</v>
      </c>
      <c r="F16845">
        <v>7320.83</v>
      </c>
      <c r="G16845" t="s">
        <v>3048</v>
      </c>
      <c r="H16845">
        <v>0</v>
      </c>
    </row>
    <row r="16846" spans="1:8">
      <c r="A16846" t="s">
        <v>19895</v>
      </c>
      <c r="B16846" t="s">
        <v>2075</v>
      </c>
      <c r="C16846" t="s">
        <v>32</v>
      </c>
      <c r="D16846" s="3">
        <v>46076</v>
      </c>
      <c r="E16846" s="3">
        <v>46076</v>
      </c>
      <c r="F16846">
        <v>7320.83</v>
      </c>
      <c r="G16846" t="s">
        <v>3048</v>
      </c>
      <c r="H16846">
        <v>0</v>
      </c>
    </row>
    <row r="16847" spans="1:8">
      <c r="A16847" t="s">
        <v>19896</v>
      </c>
      <c r="B16847" t="s">
        <v>2075</v>
      </c>
      <c r="C16847" t="s">
        <v>32</v>
      </c>
      <c r="D16847" s="3">
        <v>46104</v>
      </c>
      <c r="E16847" s="3">
        <v>46104</v>
      </c>
      <c r="F16847">
        <v>7320.83</v>
      </c>
      <c r="G16847" t="s">
        <v>3048</v>
      </c>
      <c r="H16847">
        <v>0</v>
      </c>
    </row>
    <row r="16848" spans="1:8">
      <c r="A16848" t="s">
        <v>19897</v>
      </c>
      <c r="B16848" t="s">
        <v>2075</v>
      </c>
      <c r="C16848" t="s">
        <v>32</v>
      </c>
      <c r="D16848" s="3">
        <v>46135</v>
      </c>
      <c r="E16848" s="3">
        <v>46136</v>
      </c>
      <c r="F16848">
        <v>7320.83</v>
      </c>
      <c r="G16848" t="s">
        <v>3057</v>
      </c>
      <c r="H16848">
        <v>1</v>
      </c>
    </row>
    <row r="16849" spans="1:8">
      <c r="A16849" t="s">
        <v>19898</v>
      </c>
      <c r="B16849" t="s">
        <v>2075</v>
      </c>
      <c r="C16849" t="s">
        <v>32</v>
      </c>
      <c r="D16849" s="3">
        <v>46165</v>
      </c>
      <c r="E16849" s="3">
        <v>46165</v>
      </c>
      <c r="F16849">
        <v>7320.83</v>
      </c>
      <c r="G16849" t="s">
        <v>3048</v>
      </c>
      <c r="H16849">
        <v>0</v>
      </c>
    </row>
    <row r="16850" spans="1:8">
      <c r="A16850" t="s">
        <v>19899</v>
      </c>
      <c r="B16850" t="s">
        <v>2075</v>
      </c>
      <c r="C16850" t="s">
        <v>32</v>
      </c>
      <c r="D16850" s="3">
        <v>46196</v>
      </c>
      <c r="E16850" s="3">
        <v>46197</v>
      </c>
      <c r="F16850">
        <v>7320.83</v>
      </c>
      <c r="G16850" t="s">
        <v>3057</v>
      </c>
      <c r="H16850">
        <v>1</v>
      </c>
    </row>
    <row r="16851" spans="1:8">
      <c r="A16851" t="s">
        <v>19900</v>
      </c>
      <c r="B16851" t="s">
        <v>2075</v>
      </c>
      <c r="C16851" t="s">
        <v>32</v>
      </c>
      <c r="D16851" s="3">
        <v>46226</v>
      </c>
      <c r="E16851" s="3">
        <v>46226</v>
      </c>
      <c r="F16851">
        <v>7320.83</v>
      </c>
      <c r="G16851" t="s">
        <v>3048</v>
      </c>
      <c r="H16851">
        <v>0</v>
      </c>
    </row>
    <row r="16852" spans="1:8">
      <c r="A16852" t="s">
        <v>19901</v>
      </c>
      <c r="B16852" t="s">
        <v>2075</v>
      </c>
      <c r="C16852" t="s">
        <v>32</v>
      </c>
      <c r="D16852" s="3">
        <v>46257</v>
      </c>
      <c r="E16852" s="3">
        <v>46257</v>
      </c>
      <c r="F16852">
        <v>7320.83</v>
      </c>
      <c r="G16852" t="s">
        <v>3048</v>
      </c>
      <c r="H16852">
        <v>0</v>
      </c>
    </row>
    <row r="16853" spans="1:8">
      <c r="A16853" t="s">
        <v>19902</v>
      </c>
      <c r="B16853" t="s">
        <v>2075</v>
      </c>
      <c r="C16853" t="s">
        <v>32</v>
      </c>
      <c r="D16853" s="3">
        <v>46288</v>
      </c>
      <c r="E16853" s="3">
        <v>46288</v>
      </c>
      <c r="F16853">
        <v>7320.83</v>
      </c>
      <c r="G16853" t="s">
        <v>3048</v>
      </c>
      <c r="H16853">
        <v>0</v>
      </c>
    </row>
    <row r="16854" spans="1:8">
      <c r="A16854" t="s">
        <v>19903</v>
      </c>
      <c r="B16854" t="s">
        <v>2075</v>
      </c>
      <c r="C16854" t="s">
        <v>32</v>
      </c>
      <c r="D16854" s="3">
        <v>46318</v>
      </c>
      <c r="E16854" s="3">
        <v>46321</v>
      </c>
      <c r="F16854">
        <v>7320.83</v>
      </c>
      <c r="G16854" t="s">
        <v>3057</v>
      </c>
      <c r="H16854">
        <v>3</v>
      </c>
    </row>
    <row r="16855" spans="1:8">
      <c r="A16855" t="s">
        <v>19904</v>
      </c>
      <c r="B16855" t="s">
        <v>2075</v>
      </c>
      <c r="C16855" t="s">
        <v>32</v>
      </c>
      <c r="D16855" s="3">
        <v>46349</v>
      </c>
      <c r="E16855" s="3">
        <v>46349</v>
      </c>
      <c r="F16855">
        <v>7320.83</v>
      </c>
      <c r="G16855" t="s">
        <v>3048</v>
      </c>
      <c r="H16855">
        <v>0</v>
      </c>
    </row>
    <row r="16856" spans="1:8">
      <c r="A16856" t="s">
        <v>19905</v>
      </c>
      <c r="B16856" t="s">
        <v>2075</v>
      </c>
      <c r="C16856" t="s">
        <v>32</v>
      </c>
      <c r="D16856" s="3">
        <v>46379</v>
      </c>
      <c r="E16856" s="3">
        <v>46379</v>
      </c>
      <c r="F16856">
        <v>7320.83</v>
      </c>
      <c r="G16856" t="s">
        <v>3048</v>
      </c>
      <c r="H16856">
        <v>0</v>
      </c>
    </row>
    <row r="16857" spans="1:8">
      <c r="A16857" t="s">
        <v>19906</v>
      </c>
      <c r="B16857" t="s">
        <v>2075</v>
      </c>
      <c r="C16857" t="s">
        <v>32</v>
      </c>
      <c r="D16857" s="3">
        <v>46410</v>
      </c>
      <c r="E16857" s="3">
        <v>46410</v>
      </c>
      <c r="F16857">
        <v>7320.83</v>
      </c>
      <c r="G16857" t="s">
        <v>3048</v>
      </c>
      <c r="H16857">
        <v>0</v>
      </c>
    </row>
    <row r="16858" spans="1:8">
      <c r="A16858" t="s">
        <v>19907</v>
      </c>
      <c r="B16858" t="s">
        <v>2075</v>
      </c>
      <c r="C16858" t="s">
        <v>32</v>
      </c>
      <c r="D16858" s="3">
        <v>46441</v>
      </c>
      <c r="E16858" s="3">
        <v>46441</v>
      </c>
      <c r="F16858">
        <v>7320.83</v>
      </c>
      <c r="G16858" t="s">
        <v>3048</v>
      </c>
      <c r="H16858">
        <v>0</v>
      </c>
    </row>
    <row r="16859" spans="1:8">
      <c r="A16859" t="s">
        <v>19908</v>
      </c>
      <c r="B16859" t="s">
        <v>2075</v>
      </c>
      <c r="C16859" t="s">
        <v>32</v>
      </c>
      <c r="D16859" s="3">
        <v>46469</v>
      </c>
      <c r="E16859" s="3">
        <v>46469</v>
      </c>
      <c r="F16859">
        <v>7320.83</v>
      </c>
      <c r="G16859" t="s">
        <v>3048</v>
      </c>
      <c r="H16859">
        <v>0</v>
      </c>
    </row>
    <row r="16860" spans="1:8">
      <c r="A16860" t="s">
        <v>19909</v>
      </c>
      <c r="B16860" t="s">
        <v>2075</v>
      </c>
      <c r="C16860" t="s">
        <v>32</v>
      </c>
      <c r="D16860" s="3">
        <v>46500</v>
      </c>
      <c r="E16860" s="3">
        <v>46500</v>
      </c>
      <c r="F16860">
        <v>7320.83</v>
      </c>
      <c r="G16860" t="s">
        <v>3048</v>
      </c>
      <c r="H16860">
        <v>0</v>
      </c>
    </row>
    <row r="16861" spans="1:8">
      <c r="A16861" t="s">
        <v>19910</v>
      </c>
      <c r="B16861" t="s">
        <v>2076</v>
      </c>
      <c r="C16861" t="s">
        <v>1013</v>
      </c>
      <c r="D16861" s="3">
        <v>45378</v>
      </c>
      <c r="E16861" s="3">
        <v>45393</v>
      </c>
      <c r="F16861">
        <v>7862.5</v>
      </c>
      <c r="G16861" t="s">
        <v>3112</v>
      </c>
      <c r="H16861">
        <v>15</v>
      </c>
    </row>
    <row r="16862" spans="1:8">
      <c r="A16862" t="s">
        <v>19911</v>
      </c>
      <c r="B16862" t="s">
        <v>2076</v>
      </c>
      <c r="C16862" t="s">
        <v>1013</v>
      </c>
      <c r="D16862" s="3">
        <v>45409</v>
      </c>
      <c r="E16862" s="3">
        <v>45409</v>
      </c>
      <c r="F16862">
        <v>7862.5</v>
      </c>
      <c r="G16862" t="s">
        <v>3048</v>
      </c>
      <c r="H16862">
        <v>0</v>
      </c>
    </row>
    <row r="16863" spans="1:8">
      <c r="A16863" t="s">
        <v>19912</v>
      </c>
      <c r="B16863" t="s">
        <v>2076</v>
      </c>
      <c r="C16863" t="s">
        <v>1013</v>
      </c>
      <c r="D16863" s="3">
        <v>45439</v>
      </c>
      <c r="E16863" s="3">
        <v>45439</v>
      </c>
      <c r="F16863">
        <v>7862.5</v>
      </c>
      <c r="G16863" t="s">
        <v>3048</v>
      </c>
      <c r="H16863">
        <v>0</v>
      </c>
    </row>
    <row r="16864" spans="1:8">
      <c r="A16864" t="s">
        <v>19913</v>
      </c>
      <c r="B16864" t="s">
        <v>2076</v>
      </c>
      <c r="C16864" t="s">
        <v>1013</v>
      </c>
      <c r="D16864" s="3">
        <v>45470</v>
      </c>
      <c r="E16864" s="3">
        <v>45472</v>
      </c>
      <c r="F16864">
        <v>7862.5</v>
      </c>
      <c r="G16864" t="s">
        <v>3057</v>
      </c>
      <c r="H16864">
        <v>2</v>
      </c>
    </row>
    <row r="16865" spans="1:8">
      <c r="A16865" t="s">
        <v>19914</v>
      </c>
      <c r="B16865" t="s">
        <v>2076</v>
      </c>
      <c r="C16865" t="s">
        <v>1013</v>
      </c>
      <c r="D16865" s="3">
        <v>45500</v>
      </c>
      <c r="E16865" s="3">
        <v>45500</v>
      </c>
      <c r="F16865">
        <v>7862.5</v>
      </c>
      <c r="G16865" t="s">
        <v>3048</v>
      </c>
      <c r="H16865">
        <v>0</v>
      </c>
    </row>
    <row r="16866" spans="1:8">
      <c r="A16866" t="s">
        <v>19915</v>
      </c>
      <c r="B16866" t="s">
        <v>2076</v>
      </c>
      <c r="C16866" t="s">
        <v>1013</v>
      </c>
      <c r="D16866" s="3">
        <v>45531</v>
      </c>
      <c r="E16866" s="3">
        <v>45531</v>
      </c>
      <c r="F16866">
        <v>7862.5</v>
      </c>
      <c r="G16866" t="s">
        <v>3048</v>
      </c>
      <c r="H16866">
        <v>0</v>
      </c>
    </row>
    <row r="16867" spans="1:8">
      <c r="A16867" t="s">
        <v>19916</v>
      </c>
      <c r="B16867" t="s">
        <v>2076</v>
      </c>
      <c r="C16867" t="s">
        <v>1013</v>
      </c>
      <c r="D16867" s="3">
        <v>45562</v>
      </c>
      <c r="E16867" s="3">
        <v>45562</v>
      </c>
      <c r="F16867">
        <v>7862.5</v>
      </c>
      <c r="G16867" t="s">
        <v>3048</v>
      </c>
      <c r="H16867">
        <v>0</v>
      </c>
    </row>
    <row r="16868" spans="1:8">
      <c r="A16868" t="s">
        <v>19917</v>
      </c>
      <c r="B16868" t="s">
        <v>2076</v>
      </c>
      <c r="C16868" t="s">
        <v>1013</v>
      </c>
      <c r="D16868" s="3">
        <v>45592</v>
      </c>
      <c r="E16868" s="3">
        <v>45592</v>
      </c>
      <c r="F16868">
        <v>7862.5</v>
      </c>
      <c r="G16868" t="s">
        <v>3048</v>
      </c>
      <c r="H16868">
        <v>0</v>
      </c>
    </row>
    <row r="16869" spans="1:8">
      <c r="A16869" t="s">
        <v>19918</v>
      </c>
      <c r="B16869" t="s">
        <v>2076</v>
      </c>
      <c r="C16869" t="s">
        <v>1013</v>
      </c>
      <c r="D16869" s="3">
        <v>45623</v>
      </c>
      <c r="E16869" s="3">
        <v>45623</v>
      </c>
      <c r="F16869">
        <v>7862.5</v>
      </c>
      <c r="G16869" t="s">
        <v>3048</v>
      </c>
      <c r="H16869">
        <v>0</v>
      </c>
    </row>
    <row r="16870" spans="1:8">
      <c r="A16870" t="s">
        <v>19919</v>
      </c>
      <c r="B16870" t="s">
        <v>2076</v>
      </c>
      <c r="C16870" t="s">
        <v>1013</v>
      </c>
      <c r="D16870" s="3">
        <v>45653</v>
      </c>
      <c r="E16870" s="3">
        <v>45653</v>
      </c>
      <c r="F16870">
        <v>7862.5</v>
      </c>
      <c r="G16870" t="s">
        <v>3048</v>
      </c>
      <c r="H16870">
        <v>0</v>
      </c>
    </row>
    <row r="16871" spans="1:8">
      <c r="A16871" t="s">
        <v>19920</v>
      </c>
      <c r="B16871" t="s">
        <v>2076</v>
      </c>
      <c r="C16871" t="s">
        <v>1013</v>
      </c>
      <c r="D16871" s="3">
        <v>45684</v>
      </c>
      <c r="E16871" s="3">
        <v>45684</v>
      </c>
      <c r="F16871">
        <v>7862.5</v>
      </c>
      <c r="G16871" t="s">
        <v>3048</v>
      </c>
      <c r="H16871">
        <v>0</v>
      </c>
    </row>
    <row r="16872" spans="1:8">
      <c r="A16872" t="s">
        <v>19921</v>
      </c>
      <c r="B16872" t="s">
        <v>2076</v>
      </c>
      <c r="C16872" t="s">
        <v>1013</v>
      </c>
      <c r="D16872" s="3">
        <v>45715</v>
      </c>
      <c r="E16872" s="3">
        <v>45715</v>
      </c>
      <c r="F16872">
        <v>7862.5</v>
      </c>
      <c r="G16872" t="s">
        <v>3048</v>
      </c>
      <c r="H16872">
        <v>0</v>
      </c>
    </row>
    <row r="16873" spans="1:8">
      <c r="A16873" t="s">
        <v>19922</v>
      </c>
      <c r="B16873" t="s">
        <v>2076</v>
      </c>
      <c r="C16873" t="s">
        <v>1013</v>
      </c>
      <c r="D16873" s="3">
        <v>45743</v>
      </c>
      <c r="E16873" s="3">
        <v>45750</v>
      </c>
      <c r="F16873">
        <v>7862.5</v>
      </c>
      <c r="G16873" t="s">
        <v>3057</v>
      </c>
      <c r="H16873">
        <v>7</v>
      </c>
    </row>
    <row r="16874" spans="1:8">
      <c r="A16874" t="s">
        <v>19923</v>
      </c>
      <c r="B16874" t="s">
        <v>2076</v>
      </c>
      <c r="C16874" t="s">
        <v>1013</v>
      </c>
      <c r="D16874" s="3">
        <v>45774</v>
      </c>
      <c r="E16874" s="3">
        <v>45774</v>
      </c>
      <c r="F16874">
        <v>7862.5</v>
      </c>
      <c r="G16874" t="s">
        <v>3048</v>
      </c>
      <c r="H16874">
        <v>0</v>
      </c>
    </row>
    <row r="16875" spans="1:8">
      <c r="A16875" t="s">
        <v>19924</v>
      </c>
      <c r="B16875" t="s">
        <v>2076</v>
      </c>
      <c r="C16875" t="s">
        <v>1013</v>
      </c>
      <c r="D16875" s="3">
        <v>45804</v>
      </c>
      <c r="E16875" s="3">
        <v>45804</v>
      </c>
      <c r="F16875">
        <v>7862.5</v>
      </c>
      <c r="G16875" t="s">
        <v>3048</v>
      </c>
      <c r="H16875">
        <v>0</v>
      </c>
    </row>
    <row r="16876" spans="1:8">
      <c r="A16876" t="s">
        <v>19925</v>
      </c>
      <c r="B16876" t="s">
        <v>2076</v>
      </c>
      <c r="C16876" t="s">
        <v>1013</v>
      </c>
      <c r="D16876" s="3">
        <v>45835</v>
      </c>
      <c r="F16876">
        <v>7862.5</v>
      </c>
      <c r="G16876" t="s">
        <v>3103</v>
      </c>
    </row>
    <row r="16877" spans="1:8">
      <c r="A16877" t="s">
        <v>19926</v>
      </c>
      <c r="B16877" t="s">
        <v>2077</v>
      </c>
      <c r="C16877" t="s">
        <v>972</v>
      </c>
      <c r="D16877" s="3">
        <v>45528</v>
      </c>
      <c r="E16877" s="3">
        <v>45543</v>
      </c>
      <c r="F16877">
        <v>72850</v>
      </c>
      <c r="G16877" t="s">
        <v>3112</v>
      </c>
      <c r="H16877">
        <v>15</v>
      </c>
    </row>
    <row r="16878" spans="1:8">
      <c r="A16878" t="s">
        <v>19927</v>
      </c>
      <c r="B16878" t="s">
        <v>2077</v>
      </c>
      <c r="C16878" t="s">
        <v>972</v>
      </c>
      <c r="D16878" s="3">
        <v>45559</v>
      </c>
      <c r="F16878">
        <v>72850</v>
      </c>
      <c r="G16878" t="s">
        <v>3103</v>
      </c>
    </row>
    <row r="16879" spans="1:8">
      <c r="A16879" t="s">
        <v>19928</v>
      </c>
      <c r="B16879" t="s">
        <v>2078</v>
      </c>
      <c r="C16879" t="s">
        <v>1147</v>
      </c>
      <c r="D16879" s="3">
        <v>45848</v>
      </c>
      <c r="E16879" s="3">
        <v>45848</v>
      </c>
      <c r="F16879">
        <v>13516.67</v>
      </c>
      <c r="G16879" t="s">
        <v>3048</v>
      </c>
      <c r="H16879">
        <v>0</v>
      </c>
    </row>
    <row r="16880" spans="1:8">
      <c r="A16880" t="s">
        <v>19929</v>
      </c>
      <c r="B16880" t="s">
        <v>2078</v>
      </c>
      <c r="C16880" t="s">
        <v>1147</v>
      </c>
      <c r="D16880" s="3">
        <v>45879</v>
      </c>
      <c r="E16880" s="3">
        <v>45886</v>
      </c>
      <c r="F16880">
        <v>13516.67</v>
      </c>
      <c r="G16880" t="s">
        <v>3057</v>
      </c>
      <c r="H16880">
        <v>7</v>
      </c>
    </row>
    <row r="16881" spans="1:8">
      <c r="A16881" t="s">
        <v>19930</v>
      </c>
      <c r="B16881" t="s">
        <v>2078</v>
      </c>
      <c r="C16881" t="s">
        <v>1147</v>
      </c>
      <c r="D16881" s="3">
        <v>45910</v>
      </c>
      <c r="E16881" s="3">
        <v>45917</v>
      </c>
      <c r="F16881">
        <v>13516.67</v>
      </c>
      <c r="G16881" t="s">
        <v>3057</v>
      </c>
      <c r="H16881">
        <v>7</v>
      </c>
    </row>
    <row r="16882" spans="1:8">
      <c r="A16882" t="s">
        <v>19931</v>
      </c>
      <c r="B16882" t="s">
        <v>2078</v>
      </c>
      <c r="C16882" t="s">
        <v>1147</v>
      </c>
      <c r="D16882" s="3">
        <v>45940</v>
      </c>
      <c r="E16882" s="3">
        <v>45940</v>
      </c>
      <c r="F16882">
        <v>13516.67</v>
      </c>
      <c r="G16882" t="s">
        <v>3048</v>
      </c>
      <c r="H16882">
        <v>0</v>
      </c>
    </row>
    <row r="16883" spans="1:8">
      <c r="A16883" t="s">
        <v>19932</v>
      </c>
      <c r="B16883" t="s">
        <v>2078</v>
      </c>
      <c r="C16883" t="s">
        <v>1147</v>
      </c>
      <c r="D16883" s="3">
        <v>45971</v>
      </c>
      <c r="E16883" s="3">
        <v>45971</v>
      </c>
      <c r="F16883">
        <v>13516.67</v>
      </c>
      <c r="G16883" t="s">
        <v>3048</v>
      </c>
      <c r="H16883">
        <v>0</v>
      </c>
    </row>
    <row r="16884" spans="1:8">
      <c r="A16884" t="s">
        <v>19933</v>
      </c>
      <c r="B16884" t="s">
        <v>2078</v>
      </c>
      <c r="C16884" t="s">
        <v>1147</v>
      </c>
      <c r="D16884" s="3">
        <v>46001</v>
      </c>
      <c r="E16884" s="3">
        <v>46001</v>
      </c>
      <c r="F16884">
        <v>13516.67</v>
      </c>
      <c r="G16884" t="s">
        <v>3048</v>
      </c>
      <c r="H16884">
        <v>0</v>
      </c>
    </row>
    <row r="16885" spans="1:8">
      <c r="A16885" t="s">
        <v>19934</v>
      </c>
      <c r="B16885" t="s">
        <v>2078</v>
      </c>
      <c r="C16885" t="s">
        <v>1147</v>
      </c>
      <c r="D16885" s="3">
        <v>46032</v>
      </c>
      <c r="E16885" s="3">
        <v>46032</v>
      </c>
      <c r="F16885">
        <v>13516.67</v>
      </c>
      <c r="G16885" t="s">
        <v>3048</v>
      </c>
      <c r="H16885">
        <v>0</v>
      </c>
    </row>
    <row r="16886" spans="1:8">
      <c r="A16886" t="s">
        <v>19935</v>
      </c>
      <c r="B16886" t="s">
        <v>2078</v>
      </c>
      <c r="C16886" t="s">
        <v>1147</v>
      </c>
      <c r="D16886" s="3">
        <v>46063</v>
      </c>
      <c r="E16886" s="3">
        <v>46063</v>
      </c>
      <c r="F16886">
        <v>13516.67</v>
      </c>
      <c r="G16886" t="s">
        <v>3048</v>
      </c>
      <c r="H16886">
        <v>0</v>
      </c>
    </row>
    <row r="16887" spans="1:8">
      <c r="A16887" t="s">
        <v>19936</v>
      </c>
      <c r="B16887" t="s">
        <v>2078</v>
      </c>
      <c r="C16887" t="s">
        <v>1147</v>
      </c>
      <c r="D16887" s="3">
        <v>46091</v>
      </c>
      <c r="E16887" s="3">
        <v>46091</v>
      </c>
      <c r="F16887">
        <v>13516.67</v>
      </c>
      <c r="G16887" t="s">
        <v>3048</v>
      </c>
      <c r="H16887">
        <v>0</v>
      </c>
    </row>
    <row r="16888" spans="1:8">
      <c r="A16888" t="s">
        <v>19937</v>
      </c>
      <c r="B16888" t="s">
        <v>2078</v>
      </c>
      <c r="C16888" t="s">
        <v>1147</v>
      </c>
      <c r="D16888" s="3">
        <v>46122</v>
      </c>
      <c r="E16888" s="3">
        <v>46122</v>
      </c>
      <c r="F16888">
        <v>13516.67</v>
      </c>
      <c r="G16888" t="s">
        <v>3048</v>
      </c>
      <c r="H16888">
        <v>0</v>
      </c>
    </row>
    <row r="16889" spans="1:8">
      <c r="A16889" t="s">
        <v>19938</v>
      </c>
      <c r="B16889" t="s">
        <v>2078</v>
      </c>
      <c r="C16889" t="s">
        <v>1147</v>
      </c>
      <c r="D16889" s="3">
        <v>46152</v>
      </c>
      <c r="E16889" s="3">
        <v>46152</v>
      </c>
      <c r="F16889">
        <v>13516.67</v>
      </c>
      <c r="G16889" t="s">
        <v>3048</v>
      </c>
      <c r="H16889">
        <v>0</v>
      </c>
    </row>
    <row r="16890" spans="1:8">
      <c r="A16890" t="s">
        <v>19939</v>
      </c>
      <c r="B16890" t="s">
        <v>2078</v>
      </c>
      <c r="C16890" t="s">
        <v>1147</v>
      </c>
      <c r="D16890" s="3">
        <v>46183</v>
      </c>
      <c r="E16890" s="3">
        <v>46183</v>
      </c>
      <c r="F16890">
        <v>13516.67</v>
      </c>
      <c r="G16890" t="s">
        <v>3048</v>
      </c>
      <c r="H16890">
        <v>0</v>
      </c>
    </row>
    <row r="16891" spans="1:8">
      <c r="A16891" t="s">
        <v>19940</v>
      </c>
      <c r="B16891" t="s">
        <v>2078</v>
      </c>
      <c r="C16891" t="s">
        <v>1147</v>
      </c>
      <c r="D16891" s="3">
        <v>46213</v>
      </c>
      <c r="E16891" s="3">
        <v>46216</v>
      </c>
      <c r="F16891">
        <v>13516.67</v>
      </c>
      <c r="G16891" t="s">
        <v>3057</v>
      </c>
      <c r="H16891">
        <v>3</v>
      </c>
    </row>
    <row r="16892" spans="1:8">
      <c r="A16892" t="s">
        <v>19941</v>
      </c>
      <c r="B16892" t="s">
        <v>2078</v>
      </c>
      <c r="C16892" t="s">
        <v>1147</v>
      </c>
      <c r="D16892" s="3">
        <v>46244</v>
      </c>
      <c r="E16892" s="3">
        <v>46247</v>
      </c>
      <c r="F16892">
        <v>13516.67</v>
      </c>
      <c r="G16892" t="s">
        <v>3057</v>
      </c>
      <c r="H16892">
        <v>3</v>
      </c>
    </row>
    <row r="16893" spans="1:8">
      <c r="A16893" t="s">
        <v>19942</v>
      </c>
      <c r="B16893" t="s">
        <v>2078</v>
      </c>
      <c r="C16893" t="s">
        <v>1147</v>
      </c>
      <c r="D16893" s="3">
        <v>46275</v>
      </c>
      <c r="E16893" s="3">
        <v>46275</v>
      </c>
      <c r="F16893">
        <v>13516.67</v>
      </c>
      <c r="G16893" t="s">
        <v>3048</v>
      </c>
      <c r="H16893">
        <v>0</v>
      </c>
    </row>
    <row r="16894" spans="1:8">
      <c r="A16894" t="s">
        <v>19943</v>
      </c>
      <c r="B16894" t="s">
        <v>2078</v>
      </c>
      <c r="C16894" t="s">
        <v>1147</v>
      </c>
      <c r="D16894" s="3">
        <v>46305</v>
      </c>
      <c r="E16894" s="3">
        <v>46305</v>
      </c>
      <c r="F16894">
        <v>13516.67</v>
      </c>
      <c r="G16894" t="s">
        <v>3048</v>
      </c>
      <c r="H16894">
        <v>0</v>
      </c>
    </row>
    <row r="16895" spans="1:8">
      <c r="A16895" t="s">
        <v>19944</v>
      </c>
      <c r="B16895" t="s">
        <v>2078</v>
      </c>
      <c r="C16895" t="s">
        <v>1147</v>
      </c>
      <c r="D16895" s="3">
        <v>46336</v>
      </c>
      <c r="E16895" s="3">
        <v>46336</v>
      </c>
      <c r="F16895">
        <v>13516.67</v>
      </c>
      <c r="G16895" t="s">
        <v>3048</v>
      </c>
      <c r="H16895">
        <v>0</v>
      </c>
    </row>
    <row r="16896" spans="1:8">
      <c r="A16896" t="s">
        <v>19945</v>
      </c>
      <c r="B16896" t="s">
        <v>2078</v>
      </c>
      <c r="C16896" t="s">
        <v>1147</v>
      </c>
      <c r="D16896" s="3">
        <v>46366</v>
      </c>
      <c r="E16896" s="3">
        <v>46366</v>
      </c>
      <c r="F16896">
        <v>13516.67</v>
      </c>
      <c r="G16896" t="s">
        <v>3048</v>
      </c>
      <c r="H16896">
        <v>0</v>
      </c>
    </row>
    <row r="16897" spans="1:8">
      <c r="A16897" t="s">
        <v>19946</v>
      </c>
      <c r="B16897" t="s">
        <v>2078</v>
      </c>
      <c r="C16897" t="s">
        <v>1147</v>
      </c>
      <c r="D16897" s="3">
        <v>46397</v>
      </c>
      <c r="E16897" s="3">
        <v>46397</v>
      </c>
      <c r="F16897">
        <v>13516.67</v>
      </c>
      <c r="G16897" t="s">
        <v>3048</v>
      </c>
      <c r="H16897">
        <v>0</v>
      </c>
    </row>
    <row r="16898" spans="1:8">
      <c r="A16898" t="s">
        <v>19947</v>
      </c>
      <c r="B16898" t="s">
        <v>2078</v>
      </c>
      <c r="C16898" t="s">
        <v>1147</v>
      </c>
      <c r="D16898" s="3">
        <v>46428</v>
      </c>
      <c r="E16898" s="3">
        <v>46428</v>
      </c>
      <c r="F16898">
        <v>13516.67</v>
      </c>
      <c r="G16898" t="s">
        <v>3048</v>
      </c>
      <c r="H16898">
        <v>0</v>
      </c>
    </row>
    <row r="16899" spans="1:8">
      <c r="A16899" t="s">
        <v>19948</v>
      </c>
      <c r="B16899" t="s">
        <v>2078</v>
      </c>
      <c r="C16899" t="s">
        <v>1147</v>
      </c>
      <c r="D16899" s="3">
        <v>46456</v>
      </c>
      <c r="E16899" s="3">
        <v>46456</v>
      </c>
      <c r="F16899">
        <v>13516.67</v>
      </c>
      <c r="G16899" t="s">
        <v>3048</v>
      </c>
      <c r="H16899">
        <v>0</v>
      </c>
    </row>
    <row r="16900" spans="1:8">
      <c r="A16900" t="s">
        <v>19949</v>
      </c>
      <c r="B16900" t="s">
        <v>2078</v>
      </c>
      <c r="C16900" t="s">
        <v>1147</v>
      </c>
      <c r="D16900" s="3">
        <v>46487</v>
      </c>
      <c r="E16900" s="3">
        <v>46487</v>
      </c>
      <c r="F16900">
        <v>13516.67</v>
      </c>
      <c r="G16900" t="s">
        <v>3048</v>
      </c>
      <c r="H16900">
        <v>0</v>
      </c>
    </row>
    <row r="16901" spans="1:8">
      <c r="A16901" t="s">
        <v>19950</v>
      </c>
      <c r="B16901" t="s">
        <v>2078</v>
      </c>
      <c r="C16901" t="s">
        <v>1147</v>
      </c>
      <c r="D16901" s="3">
        <v>46517</v>
      </c>
      <c r="E16901" s="3">
        <v>46520</v>
      </c>
      <c r="F16901">
        <v>13516.67</v>
      </c>
      <c r="G16901" t="s">
        <v>3057</v>
      </c>
      <c r="H16901">
        <v>3</v>
      </c>
    </row>
    <row r="16902" spans="1:8">
      <c r="A16902" t="s">
        <v>19951</v>
      </c>
      <c r="B16902" t="s">
        <v>2078</v>
      </c>
      <c r="C16902" t="s">
        <v>1147</v>
      </c>
      <c r="D16902" s="3">
        <v>46548</v>
      </c>
      <c r="E16902" s="3">
        <v>46551</v>
      </c>
      <c r="F16902">
        <v>13516.67</v>
      </c>
      <c r="G16902" t="s">
        <v>3057</v>
      </c>
      <c r="H16902">
        <v>3</v>
      </c>
    </row>
    <row r="16903" spans="1:8">
      <c r="A16903" t="s">
        <v>19952</v>
      </c>
      <c r="B16903" t="s">
        <v>2079</v>
      </c>
      <c r="C16903" t="s">
        <v>279</v>
      </c>
      <c r="D16903" s="3">
        <v>45757</v>
      </c>
      <c r="E16903" s="3">
        <v>45757</v>
      </c>
      <c r="F16903">
        <v>8533.33</v>
      </c>
      <c r="G16903" t="s">
        <v>3048</v>
      </c>
      <c r="H16903">
        <v>0</v>
      </c>
    </row>
    <row r="16904" spans="1:8">
      <c r="A16904" t="s">
        <v>19953</v>
      </c>
      <c r="B16904" t="s">
        <v>2079</v>
      </c>
      <c r="C16904" t="s">
        <v>279</v>
      </c>
      <c r="D16904" s="3">
        <v>45787</v>
      </c>
      <c r="E16904" s="3">
        <v>45787</v>
      </c>
      <c r="F16904">
        <v>8533.33</v>
      </c>
      <c r="G16904" t="s">
        <v>3048</v>
      </c>
      <c r="H16904">
        <v>0</v>
      </c>
    </row>
    <row r="16905" spans="1:8">
      <c r="A16905" t="s">
        <v>19954</v>
      </c>
      <c r="B16905" t="s">
        <v>2079</v>
      </c>
      <c r="C16905" t="s">
        <v>279</v>
      </c>
      <c r="D16905" s="3">
        <v>45818</v>
      </c>
      <c r="E16905" s="3">
        <v>45818</v>
      </c>
      <c r="F16905">
        <v>8533.33</v>
      </c>
      <c r="G16905" t="s">
        <v>3048</v>
      </c>
      <c r="H16905">
        <v>0</v>
      </c>
    </row>
    <row r="16906" spans="1:8">
      <c r="A16906" t="s">
        <v>19955</v>
      </c>
      <c r="B16906" t="s">
        <v>2079</v>
      </c>
      <c r="C16906" t="s">
        <v>279</v>
      </c>
      <c r="D16906" s="3">
        <v>45848</v>
      </c>
      <c r="E16906" s="3">
        <v>45848</v>
      </c>
      <c r="F16906">
        <v>8533.33</v>
      </c>
      <c r="G16906" t="s">
        <v>3048</v>
      </c>
      <c r="H16906">
        <v>0</v>
      </c>
    </row>
    <row r="16907" spans="1:8">
      <c r="A16907" t="s">
        <v>19956</v>
      </c>
      <c r="B16907" t="s">
        <v>2079</v>
      </c>
      <c r="C16907" t="s">
        <v>279</v>
      </c>
      <c r="D16907" s="3">
        <v>45879</v>
      </c>
      <c r="E16907" s="3">
        <v>45879</v>
      </c>
      <c r="F16907">
        <v>8533.33</v>
      </c>
      <c r="G16907" t="s">
        <v>3048</v>
      </c>
      <c r="H16907">
        <v>0</v>
      </c>
    </row>
    <row r="16908" spans="1:8">
      <c r="A16908" t="s">
        <v>19957</v>
      </c>
      <c r="B16908" t="s">
        <v>2079</v>
      </c>
      <c r="C16908" t="s">
        <v>279</v>
      </c>
      <c r="D16908" s="3">
        <v>45910</v>
      </c>
      <c r="E16908" s="3">
        <v>45910</v>
      </c>
      <c r="F16908">
        <v>8533.33</v>
      </c>
      <c r="G16908" t="s">
        <v>3048</v>
      </c>
      <c r="H16908">
        <v>0</v>
      </c>
    </row>
    <row r="16909" spans="1:8">
      <c r="A16909" t="s">
        <v>19958</v>
      </c>
      <c r="B16909" t="s">
        <v>2079</v>
      </c>
      <c r="C16909" t="s">
        <v>279</v>
      </c>
      <c r="D16909" s="3">
        <v>45940</v>
      </c>
      <c r="E16909" s="3">
        <v>45940</v>
      </c>
      <c r="F16909">
        <v>8533.33</v>
      </c>
      <c r="G16909" t="s">
        <v>3048</v>
      </c>
      <c r="H16909">
        <v>0</v>
      </c>
    </row>
    <row r="16910" spans="1:8">
      <c r="A16910" t="s">
        <v>19959</v>
      </c>
      <c r="B16910" t="s">
        <v>2079</v>
      </c>
      <c r="C16910" t="s">
        <v>279</v>
      </c>
      <c r="D16910" s="3">
        <v>45971</v>
      </c>
      <c r="E16910" s="3">
        <v>45971</v>
      </c>
      <c r="F16910">
        <v>8533.33</v>
      </c>
      <c r="G16910" t="s">
        <v>3048</v>
      </c>
      <c r="H16910">
        <v>0</v>
      </c>
    </row>
    <row r="16911" spans="1:8">
      <c r="A16911" t="s">
        <v>19960</v>
      </c>
      <c r="B16911" t="s">
        <v>2079</v>
      </c>
      <c r="C16911" t="s">
        <v>279</v>
      </c>
      <c r="D16911" s="3">
        <v>46001</v>
      </c>
      <c r="E16911" s="3">
        <v>46001</v>
      </c>
      <c r="F16911">
        <v>8533.33</v>
      </c>
      <c r="G16911" t="s">
        <v>3048</v>
      </c>
      <c r="H16911">
        <v>0</v>
      </c>
    </row>
    <row r="16912" spans="1:8">
      <c r="A16912" t="s">
        <v>19961</v>
      </c>
      <c r="B16912" t="s">
        <v>2079</v>
      </c>
      <c r="C16912" t="s">
        <v>279</v>
      </c>
      <c r="D16912" s="3">
        <v>46032</v>
      </c>
      <c r="E16912" s="3">
        <v>46034</v>
      </c>
      <c r="F16912">
        <v>8533.33</v>
      </c>
      <c r="G16912" t="s">
        <v>3057</v>
      </c>
      <c r="H16912">
        <v>2</v>
      </c>
    </row>
    <row r="16913" spans="1:8">
      <c r="A16913" t="s">
        <v>19962</v>
      </c>
      <c r="B16913" t="s">
        <v>2079</v>
      </c>
      <c r="C16913" t="s">
        <v>279</v>
      </c>
      <c r="D16913" s="3">
        <v>46063</v>
      </c>
      <c r="E16913" s="3">
        <v>46066</v>
      </c>
      <c r="F16913">
        <v>8533.33</v>
      </c>
      <c r="G16913" t="s">
        <v>3057</v>
      </c>
      <c r="H16913">
        <v>3</v>
      </c>
    </row>
    <row r="16914" spans="1:8">
      <c r="A16914" t="s">
        <v>19963</v>
      </c>
      <c r="B16914" t="s">
        <v>2079</v>
      </c>
      <c r="C16914" t="s">
        <v>279</v>
      </c>
      <c r="D16914" s="3">
        <v>46091</v>
      </c>
      <c r="E16914" s="3">
        <v>46091</v>
      </c>
      <c r="F16914">
        <v>8533.33</v>
      </c>
      <c r="G16914" t="s">
        <v>3048</v>
      </c>
      <c r="H16914">
        <v>0</v>
      </c>
    </row>
    <row r="16915" spans="1:8">
      <c r="A16915" t="s">
        <v>19964</v>
      </c>
      <c r="B16915" t="s">
        <v>2079</v>
      </c>
      <c r="C16915" t="s">
        <v>279</v>
      </c>
      <c r="D16915" s="3">
        <v>46122</v>
      </c>
      <c r="E16915" s="3">
        <v>46122</v>
      </c>
      <c r="F16915">
        <v>8533.33</v>
      </c>
      <c r="G16915" t="s">
        <v>3048</v>
      </c>
      <c r="H16915">
        <v>0</v>
      </c>
    </row>
    <row r="16916" spans="1:8">
      <c r="A16916" t="s">
        <v>19965</v>
      </c>
      <c r="B16916" t="s">
        <v>2079</v>
      </c>
      <c r="C16916" t="s">
        <v>279</v>
      </c>
      <c r="D16916" s="3">
        <v>46152</v>
      </c>
      <c r="E16916" s="3">
        <v>46152</v>
      </c>
      <c r="F16916">
        <v>8533.33</v>
      </c>
      <c r="G16916" t="s">
        <v>3048</v>
      </c>
      <c r="H16916">
        <v>0</v>
      </c>
    </row>
    <row r="16917" spans="1:8">
      <c r="A16917" t="s">
        <v>19966</v>
      </c>
      <c r="B16917" t="s">
        <v>2079</v>
      </c>
      <c r="C16917" t="s">
        <v>279</v>
      </c>
      <c r="D16917" s="3">
        <v>46183</v>
      </c>
      <c r="E16917" s="3">
        <v>46186</v>
      </c>
      <c r="F16917">
        <v>8533.33</v>
      </c>
      <c r="G16917" t="s">
        <v>3057</v>
      </c>
      <c r="H16917">
        <v>3</v>
      </c>
    </row>
    <row r="16918" spans="1:8">
      <c r="A16918" t="s">
        <v>19967</v>
      </c>
      <c r="B16918" t="s">
        <v>2079</v>
      </c>
      <c r="C16918" t="s">
        <v>279</v>
      </c>
      <c r="D16918" s="3">
        <v>46213</v>
      </c>
      <c r="E16918" s="3">
        <v>46213</v>
      </c>
      <c r="F16918">
        <v>8533.33</v>
      </c>
      <c r="G16918" t="s">
        <v>3048</v>
      </c>
      <c r="H16918">
        <v>0</v>
      </c>
    </row>
    <row r="16919" spans="1:8">
      <c r="A16919" t="s">
        <v>19968</v>
      </c>
      <c r="B16919" t="s">
        <v>2079</v>
      </c>
      <c r="C16919" t="s">
        <v>279</v>
      </c>
      <c r="D16919" s="3">
        <v>46244</v>
      </c>
      <c r="E16919" s="3">
        <v>46244</v>
      </c>
      <c r="F16919">
        <v>8533.33</v>
      </c>
      <c r="G16919" t="s">
        <v>3048</v>
      </c>
      <c r="H16919">
        <v>0</v>
      </c>
    </row>
    <row r="16920" spans="1:8">
      <c r="A16920" t="s">
        <v>19969</v>
      </c>
      <c r="B16920" t="s">
        <v>2079</v>
      </c>
      <c r="C16920" t="s">
        <v>279</v>
      </c>
      <c r="D16920" s="3">
        <v>46275</v>
      </c>
      <c r="E16920" s="3">
        <v>46275</v>
      </c>
      <c r="F16920">
        <v>8533.33</v>
      </c>
      <c r="G16920" t="s">
        <v>3048</v>
      </c>
      <c r="H16920">
        <v>0</v>
      </c>
    </row>
    <row r="16921" spans="1:8">
      <c r="A16921" t="s">
        <v>19970</v>
      </c>
      <c r="B16921" t="s">
        <v>2079</v>
      </c>
      <c r="C16921" t="s">
        <v>279</v>
      </c>
      <c r="D16921" s="3">
        <v>46305</v>
      </c>
      <c r="E16921" s="3">
        <v>46305</v>
      </c>
      <c r="F16921">
        <v>8533.33</v>
      </c>
      <c r="G16921" t="s">
        <v>3048</v>
      </c>
      <c r="H16921">
        <v>0</v>
      </c>
    </row>
    <row r="16922" spans="1:8">
      <c r="A16922" t="s">
        <v>19971</v>
      </c>
      <c r="B16922" t="s">
        <v>2079</v>
      </c>
      <c r="C16922" t="s">
        <v>279</v>
      </c>
      <c r="D16922" s="3">
        <v>46336</v>
      </c>
      <c r="E16922" s="3">
        <v>46337</v>
      </c>
      <c r="F16922">
        <v>8533.33</v>
      </c>
      <c r="G16922" t="s">
        <v>3057</v>
      </c>
      <c r="H16922">
        <v>1</v>
      </c>
    </row>
    <row r="16923" spans="1:8">
      <c r="A16923" t="s">
        <v>19972</v>
      </c>
      <c r="B16923" t="s">
        <v>2079</v>
      </c>
      <c r="C16923" t="s">
        <v>279</v>
      </c>
      <c r="D16923" s="3">
        <v>46366</v>
      </c>
      <c r="E16923" s="3">
        <v>46366</v>
      </c>
      <c r="F16923">
        <v>8533.33</v>
      </c>
      <c r="G16923" t="s">
        <v>3048</v>
      </c>
      <c r="H16923">
        <v>0</v>
      </c>
    </row>
    <row r="16924" spans="1:8">
      <c r="A16924" t="s">
        <v>19973</v>
      </c>
      <c r="B16924" t="s">
        <v>2079</v>
      </c>
      <c r="C16924" t="s">
        <v>279</v>
      </c>
      <c r="D16924" s="3">
        <v>46397</v>
      </c>
      <c r="E16924" s="3">
        <v>46398</v>
      </c>
      <c r="F16924">
        <v>8533.33</v>
      </c>
      <c r="G16924" t="s">
        <v>3057</v>
      </c>
      <c r="H16924">
        <v>1</v>
      </c>
    </row>
    <row r="16925" spans="1:8">
      <c r="A16925" t="s">
        <v>19974</v>
      </c>
      <c r="B16925" t="s">
        <v>2079</v>
      </c>
      <c r="C16925" t="s">
        <v>279</v>
      </c>
      <c r="D16925" s="3">
        <v>46428</v>
      </c>
      <c r="E16925" s="3">
        <v>46428</v>
      </c>
      <c r="F16925">
        <v>8533.33</v>
      </c>
      <c r="G16925" t="s">
        <v>3048</v>
      </c>
      <c r="H16925">
        <v>0</v>
      </c>
    </row>
    <row r="16926" spans="1:8">
      <c r="A16926" t="s">
        <v>19975</v>
      </c>
      <c r="B16926" t="s">
        <v>2079</v>
      </c>
      <c r="C16926" t="s">
        <v>279</v>
      </c>
      <c r="D16926" s="3">
        <v>46456</v>
      </c>
      <c r="E16926" s="3">
        <v>46456</v>
      </c>
      <c r="F16926">
        <v>8533.33</v>
      </c>
      <c r="G16926" t="s">
        <v>3048</v>
      </c>
      <c r="H16926">
        <v>0</v>
      </c>
    </row>
    <row r="16927" spans="1:8">
      <c r="A16927" t="s">
        <v>19976</v>
      </c>
      <c r="B16927" t="s">
        <v>2080</v>
      </c>
      <c r="C16927" t="s">
        <v>1105</v>
      </c>
      <c r="D16927" s="3">
        <v>45650</v>
      </c>
      <c r="E16927" s="3">
        <v>45650</v>
      </c>
      <c r="F16927">
        <v>11495.83</v>
      </c>
      <c r="G16927" t="s">
        <v>3048</v>
      </c>
      <c r="H16927">
        <v>0</v>
      </c>
    </row>
    <row r="16928" spans="1:8">
      <c r="A16928" t="s">
        <v>19977</v>
      </c>
      <c r="B16928" t="s">
        <v>2080</v>
      </c>
      <c r="C16928" t="s">
        <v>1105</v>
      </c>
      <c r="D16928" s="3">
        <v>45681</v>
      </c>
      <c r="E16928" s="3">
        <v>45683</v>
      </c>
      <c r="F16928">
        <v>11495.83</v>
      </c>
      <c r="G16928" t="s">
        <v>3057</v>
      </c>
      <c r="H16928">
        <v>2</v>
      </c>
    </row>
    <row r="16929" spans="1:8">
      <c r="A16929" t="s">
        <v>19978</v>
      </c>
      <c r="B16929" t="s">
        <v>2080</v>
      </c>
      <c r="C16929" t="s">
        <v>1105</v>
      </c>
      <c r="D16929" s="3">
        <v>45712</v>
      </c>
      <c r="E16929" s="3">
        <v>45713</v>
      </c>
      <c r="F16929">
        <v>11495.83</v>
      </c>
      <c r="G16929" t="s">
        <v>3057</v>
      </c>
      <c r="H16929">
        <v>1</v>
      </c>
    </row>
    <row r="16930" spans="1:8">
      <c r="A16930" t="s">
        <v>19979</v>
      </c>
      <c r="B16930" t="s">
        <v>2080</v>
      </c>
      <c r="C16930" t="s">
        <v>1105</v>
      </c>
      <c r="D16930" s="3">
        <v>45740</v>
      </c>
      <c r="E16930" s="3">
        <v>45740</v>
      </c>
      <c r="F16930">
        <v>11495.83</v>
      </c>
      <c r="G16930" t="s">
        <v>3048</v>
      </c>
      <c r="H16930">
        <v>0</v>
      </c>
    </row>
    <row r="16931" spans="1:8">
      <c r="A16931" t="s">
        <v>19980</v>
      </c>
      <c r="B16931" t="s">
        <v>2080</v>
      </c>
      <c r="C16931" t="s">
        <v>1105</v>
      </c>
      <c r="D16931" s="3">
        <v>45771</v>
      </c>
      <c r="E16931" s="3">
        <v>45771</v>
      </c>
      <c r="F16931">
        <v>11495.83</v>
      </c>
      <c r="G16931" t="s">
        <v>3048</v>
      </c>
      <c r="H16931">
        <v>0</v>
      </c>
    </row>
    <row r="16932" spans="1:8">
      <c r="A16932" t="s">
        <v>19981</v>
      </c>
      <c r="B16932" t="s">
        <v>2080</v>
      </c>
      <c r="C16932" t="s">
        <v>1105</v>
      </c>
      <c r="D16932" s="3">
        <v>45801</v>
      </c>
      <c r="E16932" s="3">
        <v>45801</v>
      </c>
      <c r="F16932">
        <v>11495.83</v>
      </c>
      <c r="G16932" t="s">
        <v>3048</v>
      </c>
      <c r="H16932">
        <v>0</v>
      </c>
    </row>
    <row r="16933" spans="1:8">
      <c r="A16933" t="s">
        <v>19982</v>
      </c>
      <c r="B16933" t="s">
        <v>2080</v>
      </c>
      <c r="C16933" t="s">
        <v>1105</v>
      </c>
      <c r="D16933" s="3">
        <v>45832</v>
      </c>
      <c r="E16933" s="3">
        <v>45839</v>
      </c>
      <c r="F16933">
        <v>11495.83</v>
      </c>
      <c r="G16933" t="s">
        <v>3057</v>
      </c>
      <c r="H16933">
        <v>7</v>
      </c>
    </row>
    <row r="16934" spans="1:8">
      <c r="A16934" t="s">
        <v>19983</v>
      </c>
      <c r="B16934" t="s">
        <v>2080</v>
      </c>
      <c r="C16934" t="s">
        <v>1105</v>
      </c>
      <c r="D16934" s="3">
        <v>45862</v>
      </c>
      <c r="E16934" s="3">
        <v>45862</v>
      </c>
      <c r="F16934">
        <v>11495.83</v>
      </c>
      <c r="G16934" t="s">
        <v>3048</v>
      </c>
      <c r="H16934">
        <v>0</v>
      </c>
    </row>
    <row r="16935" spans="1:8">
      <c r="A16935" t="s">
        <v>19984</v>
      </c>
      <c r="B16935" t="s">
        <v>2080</v>
      </c>
      <c r="C16935" t="s">
        <v>1105</v>
      </c>
      <c r="D16935" s="3">
        <v>45893</v>
      </c>
      <c r="E16935" s="3">
        <v>45893</v>
      </c>
      <c r="F16935">
        <v>11495.83</v>
      </c>
      <c r="G16935" t="s">
        <v>3048</v>
      </c>
      <c r="H16935">
        <v>0</v>
      </c>
    </row>
    <row r="16936" spans="1:8">
      <c r="A16936" t="s">
        <v>19985</v>
      </c>
      <c r="B16936" t="s">
        <v>2080</v>
      </c>
      <c r="C16936" t="s">
        <v>1105</v>
      </c>
      <c r="D16936" s="3">
        <v>45924</v>
      </c>
      <c r="E16936" s="3">
        <v>45924</v>
      </c>
      <c r="F16936">
        <v>11495.83</v>
      </c>
      <c r="G16936" t="s">
        <v>3048</v>
      </c>
      <c r="H16936">
        <v>0</v>
      </c>
    </row>
    <row r="16937" spans="1:8">
      <c r="A16937" t="s">
        <v>19986</v>
      </c>
      <c r="B16937" t="s">
        <v>2080</v>
      </c>
      <c r="C16937" t="s">
        <v>1105</v>
      </c>
      <c r="D16937" s="3">
        <v>45954</v>
      </c>
      <c r="E16937" s="3">
        <v>45954</v>
      </c>
      <c r="F16937">
        <v>11495.83</v>
      </c>
      <c r="G16937" t="s">
        <v>3048</v>
      </c>
      <c r="H16937">
        <v>0</v>
      </c>
    </row>
    <row r="16938" spans="1:8">
      <c r="A16938" t="s">
        <v>19987</v>
      </c>
      <c r="B16938" t="s">
        <v>2080</v>
      </c>
      <c r="C16938" t="s">
        <v>1105</v>
      </c>
      <c r="D16938" s="3">
        <v>45985</v>
      </c>
      <c r="E16938" s="3">
        <v>45985</v>
      </c>
      <c r="F16938">
        <v>11495.83</v>
      </c>
      <c r="G16938" t="s">
        <v>3048</v>
      </c>
      <c r="H16938">
        <v>0</v>
      </c>
    </row>
    <row r="16939" spans="1:8">
      <c r="A16939" t="s">
        <v>19988</v>
      </c>
      <c r="B16939" t="s">
        <v>2080</v>
      </c>
      <c r="C16939" t="s">
        <v>1105</v>
      </c>
      <c r="D16939" s="3">
        <v>46015</v>
      </c>
      <c r="E16939" s="3">
        <v>46015</v>
      </c>
      <c r="F16939">
        <v>11495.83</v>
      </c>
      <c r="G16939" t="s">
        <v>3048</v>
      </c>
      <c r="H16939">
        <v>0</v>
      </c>
    </row>
    <row r="16940" spans="1:8">
      <c r="A16940" t="s">
        <v>19989</v>
      </c>
      <c r="B16940" t="s">
        <v>2080</v>
      </c>
      <c r="C16940" t="s">
        <v>1105</v>
      </c>
      <c r="D16940" s="3">
        <v>46046</v>
      </c>
      <c r="E16940" s="3">
        <v>46049</v>
      </c>
      <c r="F16940">
        <v>11495.83</v>
      </c>
      <c r="G16940" t="s">
        <v>3057</v>
      </c>
      <c r="H16940">
        <v>3</v>
      </c>
    </row>
    <row r="16941" spans="1:8">
      <c r="A16941" t="s">
        <v>19990</v>
      </c>
      <c r="B16941" t="s">
        <v>2080</v>
      </c>
      <c r="C16941" t="s">
        <v>1105</v>
      </c>
      <c r="D16941" s="3">
        <v>46077</v>
      </c>
      <c r="E16941" s="3">
        <v>46079</v>
      </c>
      <c r="F16941">
        <v>11495.83</v>
      </c>
      <c r="G16941" t="s">
        <v>3057</v>
      </c>
      <c r="H16941">
        <v>2</v>
      </c>
    </row>
    <row r="16942" spans="1:8">
      <c r="A16942" t="s">
        <v>19991</v>
      </c>
      <c r="B16942" t="s">
        <v>2080</v>
      </c>
      <c r="C16942" t="s">
        <v>1105</v>
      </c>
      <c r="D16942" s="3">
        <v>46105</v>
      </c>
      <c r="E16942" s="3">
        <v>46105</v>
      </c>
      <c r="F16942">
        <v>11495.83</v>
      </c>
      <c r="G16942" t="s">
        <v>3048</v>
      </c>
      <c r="H16942">
        <v>0</v>
      </c>
    </row>
    <row r="16943" spans="1:8">
      <c r="A16943" t="s">
        <v>19992</v>
      </c>
      <c r="B16943" t="s">
        <v>2080</v>
      </c>
      <c r="C16943" t="s">
        <v>1105</v>
      </c>
      <c r="D16943" s="3">
        <v>46136</v>
      </c>
      <c r="E16943" s="3">
        <v>46136</v>
      </c>
      <c r="F16943">
        <v>11495.83</v>
      </c>
      <c r="G16943" t="s">
        <v>3048</v>
      </c>
      <c r="H16943">
        <v>0</v>
      </c>
    </row>
    <row r="16944" spans="1:8">
      <c r="A16944" t="s">
        <v>19993</v>
      </c>
      <c r="B16944" t="s">
        <v>2080</v>
      </c>
      <c r="C16944" t="s">
        <v>1105</v>
      </c>
      <c r="D16944" s="3">
        <v>46166</v>
      </c>
      <c r="E16944" s="3">
        <v>46166</v>
      </c>
      <c r="F16944">
        <v>11495.83</v>
      </c>
      <c r="G16944" t="s">
        <v>3048</v>
      </c>
      <c r="H16944">
        <v>0</v>
      </c>
    </row>
    <row r="16945" spans="1:8">
      <c r="A16945" t="s">
        <v>19994</v>
      </c>
      <c r="B16945" t="s">
        <v>2080</v>
      </c>
      <c r="C16945" t="s">
        <v>1105</v>
      </c>
      <c r="D16945" s="3">
        <v>46197</v>
      </c>
      <c r="E16945" s="3">
        <v>46198</v>
      </c>
      <c r="F16945">
        <v>11495.83</v>
      </c>
      <c r="G16945" t="s">
        <v>3057</v>
      </c>
      <c r="H16945">
        <v>1</v>
      </c>
    </row>
    <row r="16946" spans="1:8">
      <c r="A16946" t="s">
        <v>19995</v>
      </c>
      <c r="B16946" t="s">
        <v>2080</v>
      </c>
      <c r="C16946" t="s">
        <v>1105</v>
      </c>
      <c r="D16946" s="3">
        <v>46227</v>
      </c>
      <c r="E16946" s="3">
        <v>46227</v>
      </c>
      <c r="F16946">
        <v>11495.83</v>
      </c>
      <c r="G16946" t="s">
        <v>3048</v>
      </c>
      <c r="H16946">
        <v>0</v>
      </c>
    </row>
    <row r="16947" spans="1:8">
      <c r="A16947" t="s">
        <v>19996</v>
      </c>
      <c r="B16947" t="s">
        <v>2080</v>
      </c>
      <c r="C16947" t="s">
        <v>1105</v>
      </c>
      <c r="D16947" s="3">
        <v>46258</v>
      </c>
      <c r="E16947" s="3">
        <v>46258</v>
      </c>
      <c r="F16947">
        <v>11495.83</v>
      </c>
      <c r="G16947" t="s">
        <v>3048</v>
      </c>
      <c r="H16947">
        <v>0</v>
      </c>
    </row>
    <row r="16948" spans="1:8">
      <c r="A16948" t="s">
        <v>19997</v>
      </c>
      <c r="B16948" t="s">
        <v>2080</v>
      </c>
      <c r="C16948" t="s">
        <v>1105</v>
      </c>
      <c r="D16948" s="3">
        <v>46289</v>
      </c>
      <c r="E16948" s="3">
        <v>46304</v>
      </c>
      <c r="F16948">
        <v>11495.83</v>
      </c>
      <c r="G16948" t="s">
        <v>3112</v>
      </c>
      <c r="H16948">
        <v>15</v>
      </c>
    </row>
    <row r="16949" spans="1:8">
      <c r="A16949" t="s">
        <v>19998</v>
      </c>
      <c r="B16949" t="s">
        <v>2080</v>
      </c>
      <c r="C16949" t="s">
        <v>1105</v>
      </c>
      <c r="D16949" s="3">
        <v>46319</v>
      </c>
      <c r="E16949" s="3">
        <v>46319</v>
      </c>
      <c r="F16949">
        <v>11495.83</v>
      </c>
      <c r="G16949" t="s">
        <v>3048</v>
      </c>
      <c r="H16949">
        <v>0</v>
      </c>
    </row>
    <row r="16950" spans="1:8">
      <c r="A16950" t="s">
        <v>19999</v>
      </c>
      <c r="B16950" t="s">
        <v>2080</v>
      </c>
      <c r="C16950" t="s">
        <v>1105</v>
      </c>
      <c r="D16950" s="3">
        <v>46350</v>
      </c>
      <c r="E16950" s="3">
        <v>46350</v>
      </c>
      <c r="F16950">
        <v>11495.83</v>
      </c>
      <c r="G16950" t="s">
        <v>3048</v>
      </c>
      <c r="H16950">
        <v>0</v>
      </c>
    </row>
    <row r="16951" spans="1:8">
      <c r="A16951" t="s">
        <v>20000</v>
      </c>
      <c r="B16951" t="s">
        <v>2081</v>
      </c>
      <c r="C16951" t="s">
        <v>281</v>
      </c>
      <c r="D16951" s="3">
        <v>45453</v>
      </c>
      <c r="E16951" s="3">
        <v>45454</v>
      </c>
      <c r="F16951">
        <v>12750</v>
      </c>
      <c r="G16951" t="s">
        <v>3057</v>
      </c>
      <c r="H16951">
        <v>1</v>
      </c>
    </row>
    <row r="16952" spans="1:8">
      <c r="A16952" t="s">
        <v>20001</v>
      </c>
      <c r="B16952" t="s">
        <v>2081</v>
      </c>
      <c r="C16952" t="s">
        <v>281</v>
      </c>
      <c r="D16952" s="3">
        <v>45483</v>
      </c>
      <c r="E16952" s="3">
        <v>45484</v>
      </c>
      <c r="F16952">
        <v>12750</v>
      </c>
      <c r="G16952" t="s">
        <v>3057</v>
      </c>
      <c r="H16952">
        <v>1</v>
      </c>
    </row>
    <row r="16953" spans="1:8">
      <c r="A16953" t="s">
        <v>20002</v>
      </c>
      <c r="B16953" t="s">
        <v>2081</v>
      </c>
      <c r="C16953" t="s">
        <v>281</v>
      </c>
      <c r="D16953" s="3">
        <v>45514</v>
      </c>
      <c r="E16953" s="3">
        <v>45514</v>
      </c>
      <c r="F16953">
        <v>12750</v>
      </c>
      <c r="G16953" t="s">
        <v>3048</v>
      </c>
      <c r="H16953">
        <v>0</v>
      </c>
    </row>
    <row r="16954" spans="1:8">
      <c r="A16954" t="s">
        <v>20003</v>
      </c>
      <c r="B16954" t="s">
        <v>2081</v>
      </c>
      <c r="C16954" t="s">
        <v>281</v>
      </c>
      <c r="D16954" s="3">
        <v>45545</v>
      </c>
      <c r="E16954" s="3">
        <v>45545</v>
      </c>
      <c r="F16954">
        <v>12750</v>
      </c>
      <c r="G16954" t="s">
        <v>3048</v>
      </c>
      <c r="H16954">
        <v>0</v>
      </c>
    </row>
    <row r="16955" spans="1:8">
      <c r="A16955" t="s">
        <v>20004</v>
      </c>
      <c r="B16955" t="s">
        <v>2081</v>
      </c>
      <c r="C16955" t="s">
        <v>281</v>
      </c>
      <c r="D16955" s="3">
        <v>45575</v>
      </c>
      <c r="E16955" s="3">
        <v>45575</v>
      </c>
      <c r="F16955">
        <v>12750</v>
      </c>
      <c r="G16955" t="s">
        <v>3048</v>
      </c>
      <c r="H16955">
        <v>0</v>
      </c>
    </row>
    <row r="16956" spans="1:8">
      <c r="A16956" t="s">
        <v>20005</v>
      </c>
      <c r="B16956" t="s">
        <v>2081</v>
      </c>
      <c r="C16956" t="s">
        <v>281</v>
      </c>
      <c r="D16956" s="3">
        <v>45606</v>
      </c>
      <c r="E16956" s="3">
        <v>45607</v>
      </c>
      <c r="F16956">
        <v>12750</v>
      </c>
      <c r="G16956" t="s">
        <v>3057</v>
      </c>
      <c r="H16956">
        <v>1</v>
      </c>
    </row>
    <row r="16957" spans="1:8">
      <c r="A16957" t="s">
        <v>20006</v>
      </c>
      <c r="B16957" t="s">
        <v>2081</v>
      </c>
      <c r="C16957" t="s">
        <v>281</v>
      </c>
      <c r="D16957" s="3">
        <v>45636</v>
      </c>
      <c r="E16957" s="3">
        <v>45636</v>
      </c>
      <c r="F16957">
        <v>12750</v>
      </c>
      <c r="G16957" t="s">
        <v>3048</v>
      </c>
      <c r="H16957">
        <v>0</v>
      </c>
    </row>
    <row r="16958" spans="1:8">
      <c r="A16958" t="s">
        <v>20007</v>
      </c>
      <c r="B16958" t="s">
        <v>2081</v>
      </c>
      <c r="C16958" t="s">
        <v>281</v>
      </c>
      <c r="D16958" s="3">
        <v>45667</v>
      </c>
      <c r="E16958" s="3">
        <v>45667</v>
      </c>
      <c r="F16958">
        <v>12750</v>
      </c>
      <c r="G16958" t="s">
        <v>3048</v>
      </c>
      <c r="H16958">
        <v>0</v>
      </c>
    </row>
    <row r="16959" spans="1:8">
      <c r="A16959" t="s">
        <v>20008</v>
      </c>
      <c r="B16959" t="s">
        <v>2081</v>
      </c>
      <c r="C16959" t="s">
        <v>281</v>
      </c>
      <c r="D16959" s="3">
        <v>45698</v>
      </c>
      <c r="E16959" s="3">
        <v>45698</v>
      </c>
      <c r="F16959">
        <v>12750</v>
      </c>
      <c r="G16959" t="s">
        <v>3048</v>
      </c>
      <c r="H16959">
        <v>0</v>
      </c>
    </row>
    <row r="16960" spans="1:8">
      <c r="A16960" t="s">
        <v>20009</v>
      </c>
      <c r="B16960" t="s">
        <v>2081</v>
      </c>
      <c r="C16960" t="s">
        <v>281</v>
      </c>
      <c r="D16960" s="3">
        <v>45726</v>
      </c>
      <c r="E16960" s="3">
        <v>45726</v>
      </c>
      <c r="F16960">
        <v>12750</v>
      </c>
      <c r="G16960" t="s">
        <v>3048</v>
      </c>
      <c r="H16960">
        <v>0</v>
      </c>
    </row>
    <row r="16961" spans="1:8">
      <c r="A16961" t="s">
        <v>20010</v>
      </c>
      <c r="B16961" t="s">
        <v>2081</v>
      </c>
      <c r="C16961" t="s">
        <v>281</v>
      </c>
      <c r="D16961" s="3">
        <v>45757</v>
      </c>
      <c r="E16961" s="3">
        <v>45760</v>
      </c>
      <c r="F16961">
        <v>12750</v>
      </c>
      <c r="G16961" t="s">
        <v>3057</v>
      </c>
      <c r="H16961">
        <v>3</v>
      </c>
    </row>
    <row r="16962" spans="1:8">
      <c r="A16962" t="s">
        <v>20011</v>
      </c>
      <c r="B16962" t="s">
        <v>2081</v>
      </c>
      <c r="C16962" t="s">
        <v>281</v>
      </c>
      <c r="D16962" s="3">
        <v>45787</v>
      </c>
      <c r="E16962" s="3">
        <v>45788</v>
      </c>
      <c r="F16962">
        <v>12750</v>
      </c>
      <c r="G16962" t="s">
        <v>3057</v>
      </c>
      <c r="H16962">
        <v>1</v>
      </c>
    </row>
    <row r="16963" spans="1:8">
      <c r="A16963" t="s">
        <v>20012</v>
      </c>
      <c r="B16963" t="s">
        <v>2082</v>
      </c>
      <c r="C16963" t="s">
        <v>394</v>
      </c>
      <c r="D16963" s="3">
        <v>45365</v>
      </c>
      <c r="E16963" s="3">
        <v>45368</v>
      </c>
      <c r="F16963">
        <v>5904.17</v>
      </c>
      <c r="G16963" t="s">
        <v>3057</v>
      </c>
      <c r="H16963">
        <v>3</v>
      </c>
    </row>
    <row r="16964" spans="1:8">
      <c r="A16964" t="s">
        <v>20013</v>
      </c>
      <c r="B16964" t="s">
        <v>2082</v>
      </c>
      <c r="C16964" t="s">
        <v>394</v>
      </c>
      <c r="D16964" s="3">
        <v>45396</v>
      </c>
      <c r="E16964" s="3">
        <v>45396</v>
      </c>
      <c r="F16964">
        <v>5904.17</v>
      </c>
      <c r="G16964" t="s">
        <v>3048</v>
      </c>
      <c r="H16964">
        <v>0</v>
      </c>
    </row>
    <row r="16965" spans="1:8">
      <c r="A16965" t="s">
        <v>20014</v>
      </c>
      <c r="B16965" t="s">
        <v>2082</v>
      </c>
      <c r="C16965" t="s">
        <v>394</v>
      </c>
      <c r="D16965" s="3">
        <v>45426</v>
      </c>
      <c r="E16965" s="3">
        <v>45427</v>
      </c>
      <c r="F16965">
        <v>5904.17</v>
      </c>
      <c r="G16965" t="s">
        <v>3057</v>
      </c>
      <c r="H16965">
        <v>1</v>
      </c>
    </row>
    <row r="16966" spans="1:8">
      <c r="A16966" t="s">
        <v>20015</v>
      </c>
      <c r="B16966" t="s">
        <v>2082</v>
      </c>
      <c r="C16966" t="s">
        <v>394</v>
      </c>
      <c r="D16966" s="3">
        <v>45457</v>
      </c>
      <c r="E16966" s="3">
        <v>45457</v>
      </c>
      <c r="F16966">
        <v>5904.17</v>
      </c>
      <c r="G16966" t="s">
        <v>3048</v>
      </c>
      <c r="H16966">
        <v>0</v>
      </c>
    </row>
    <row r="16967" spans="1:8">
      <c r="A16967" t="s">
        <v>20016</v>
      </c>
      <c r="B16967" t="s">
        <v>2082</v>
      </c>
      <c r="C16967" t="s">
        <v>394</v>
      </c>
      <c r="D16967" s="3">
        <v>45487</v>
      </c>
      <c r="E16967" s="3">
        <v>45487</v>
      </c>
      <c r="F16967">
        <v>5904.17</v>
      </c>
      <c r="G16967" t="s">
        <v>3048</v>
      </c>
      <c r="H16967">
        <v>0</v>
      </c>
    </row>
    <row r="16968" spans="1:8">
      <c r="A16968" t="s">
        <v>20017</v>
      </c>
      <c r="B16968" t="s">
        <v>2082</v>
      </c>
      <c r="C16968" t="s">
        <v>394</v>
      </c>
      <c r="D16968" s="3">
        <v>45518</v>
      </c>
      <c r="E16968" s="3">
        <v>45518</v>
      </c>
      <c r="F16968">
        <v>5904.17</v>
      </c>
      <c r="G16968" t="s">
        <v>3048</v>
      </c>
      <c r="H16968">
        <v>0</v>
      </c>
    </row>
    <row r="16969" spans="1:8">
      <c r="A16969" t="s">
        <v>20018</v>
      </c>
      <c r="B16969" t="s">
        <v>2082</v>
      </c>
      <c r="C16969" t="s">
        <v>394</v>
      </c>
      <c r="D16969" s="3">
        <v>45549</v>
      </c>
      <c r="E16969" s="3">
        <v>45550</v>
      </c>
      <c r="F16969">
        <v>5904.17</v>
      </c>
      <c r="G16969" t="s">
        <v>3057</v>
      </c>
      <c r="H16969">
        <v>1</v>
      </c>
    </row>
    <row r="16970" spans="1:8">
      <c r="A16970" t="s">
        <v>20019</v>
      </c>
      <c r="B16970" t="s">
        <v>2082</v>
      </c>
      <c r="C16970" t="s">
        <v>394</v>
      </c>
      <c r="D16970" s="3">
        <v>45579</v>
      </c>
      <c r="E16970" s="3">
        <v>45579</v>
      </c>
      <c r="F16970">
        <v>5904.17</v>
      </c>
      <c r="G16970" t="s">
        <v>3048</v>
      </c>
      <c r="H16970">
        <v>0</v>
      </c>
    </row>
    <row r="16971" spans="1:8">
      <c r="A16971" t="s">
        <v>20020</v>
      </c>
      <c r="B16971" t="s">
        <v>2082</v>
      </c>
      <c r="C16971" t="s">
        <v>394</v>
      </c>
      <c r="D16971" s="3">
        <v>45610</v>
      </c>
      <c r="E16971" s="3">
        <v>45610</v>
      </c>
      <c r="F16971">
        <v>5904.17</v>
      </c>
      <c r="G16971" t="s">
        <v>3048</v>
      </c>
      <c r="H16971">
        <v>0</v>
      </c>
    </row>
    <row r="16972" spans="1:8">
      <c r="A16972" t="s">
        <v>20021</v>
      </c>
      <c r="B16972" t="s">
        <v>2082</v>
      </c>
      <c r="C16972" t="s">
        <v>394</v>
      </c>
      <c r="D16972" s="3">
        <v>45640</v>
      </c>
      <c r="E16972" s="3">
        <v>45640</v>
      </c>
      <c r="F16972">
        <v>5904.17</v>
      </c>
      <c r="G16972" t="s">
        <v>3048</v>
      </c>
      <c r="H16972">
        <v>0</v>
      </c>
    </row>
    <row r="16973" spans="1:8">
      <c r="A16973" t="s">
        <v>20022</v>
      </c>
      <c r="B16973" t="s">
        <v>2082</v>
      </c>
      <c r="C16973" t="s">
        <v>394</v>
      </c>
      <c r="D16973" s="3">
        <v>45671</v>
      </c>
      <c r="E16973" s="3">
        <v>45671</v>
      </c>
      <c r="F16973">
        <v>5904.17</v>
      </c>
      <c r="G16973" t="s">
        <v>3048</v>
      </c>
      <c r="H16973">
        <v>0</v>
      </c>
    </row>
    <row r="16974" spans="1:8">
      <c r="A16974" t="s">
        <v>20023</v>
      </c>
      <c r="B16974" t="s">
        <v>2082</v>
      </c>
      <c r="C16974" t="s">
        <v>394</v>
      </c>
      <c r="D16974" s="3">
        <v>45702</v>
      </c>
      <c r="E16974" s="3">
        <v>45704</v>
      </c>
      <c r="F16974">
        <v>5904.17</v>
      </c>
      <c r="G16974" t="s">
        <v>3057</v>
      </c>
      <c r="H16974">
        <v>2</v>
      </c>
    </row>
    <row r="16975" spans="1:8">
      <c r="A16975" t="s">
        <v>20024</v>
      </c>
      <c r="B16975" t="s">
        <v>2082</v>
      </c>
      <c r="C16975" t="s">
        <v>394</v>
      </c>
      <c r="D16975" s="3">
        <v>45730</v>
      </c>
      <c r="E16975" s="3">
        <v>45730</v>
      </c>
      <c r="F16975">
        <v>5904.17</v>
      </c>
      <c r="G16975" t="s">
        <v>3048</v>
      </c>
      <c r="H16975">
        <v>0</v>
      </c>
    </row>
    <row r="16976" spans="1:8">
      <c r="A16976" t="s">
        <v>20025</v>
      </c>
      <c r="B16976" t="s">
        <v>2082</v>
      </c>
      <c r="C16976" t="s">
        <v>394</v>
      </c>
      <c r="D16976" s="3">
        <v>45761</v>
      </c>
      <c r="E16976" s="3">
        <v>45761</v>
      </c>
      <c r="F16976">
        <v>5904.17</v>
      </c>
      <c r="G16976" t="s">
        <v>3048</v>
      </c>
      <c r="H16976">
        <v>0</v>
      </c>
    </row>
    <row r="16977" spans="1:8">
      <c r="A16977" t="s">
        <v>20026</v>
      </c>
      <c r="B16977" t="s">
        <v>2082</v>
      </c>
      <c r="C16977" t="s">
        <v>394</v>
      </c>
      <c r="D16977" s="3">
        <v>45791</v>
      </c>
      <c r="E16977" s="3">
        <v>45793</v>
      </c>
      <c r="F16977">
        <v>5904.17</v>
      </c>
      <c r="G16977" t="s">
        <v>3057</v>
      </c>
      <c r="H16977">
        <v>2</v>
      </c>
    </row>
    <row r="16978" spans="1:8">
      <c r="A16978" t="s">
        <v>20027</v>
      </c>
      <c r="B16978" t="s">
        <v>2082</v>
      </c>
      <c r="C16978" t="s">
        <v>394</v>
      </c>
      <c r="D16978" s="3">
        <v>45822</v>
      </c>
      <c r="E16978" s="3">
        <v>45822</v>
      </c>
      <c r="F16978">
        <v>5904.17</v>
      </c>
      <c r="G16978" t="s">
        <v>3048</v>
      </c>
      <c r="H16978">
        <v>0</v>
      </c>
    </row>
    <row r="16979" spans="1:8">
      <c r="A16979" t="s">
        <v>20028</v>
      </c>
      <c r="B16979" t="s">
        <v>2082</v>
      </c>
      <c r="C16979" t="s">
        <v>394</v>
      </c>
      <c r="D16979" s="3">
        <v>45852</v>
      </c>
      <c r="E16979" s="3">
        <v>45852</v>
      </c>
      <c r="F16979">
        <v>5904.17</v>
      </c>
      <c r="G16979" t="s">
        <v>3048</v>
      </c>
      <c r="H16979">
        <v>0</v>
      </c>
    </row>
    <row r="16980" spans="1:8">
      <c r="A16980" t="s">
        <v>20029</v>
      </c>
      <c r="B16980" t="s">
        <v>2082</v>
      </c>
      <c r="C16980" t="s">
        <v>394</v>
      </c>
      <c r="D16980" s="3">
        <v>45883</v>
      </c>
      <c r="E16980" s="3">
        <v>45883</v>
      </c>
      <c r="F16980">
        <v>5904.17</v>
      </c>
      <c r="G16980" t="s">
        <v>3048</v>
      </c>
      <c r="H16980">
        <v>0</v>
      </c>
    </row>
    <row r="16981" spans="1:8">
      <c r="A16981" t="s">
        <v>20030</v>
      </c>
      <c r="B16981" t="s">
        <v>2082</v>
      </c>
      <c r="C16981" t="s">
        <v>394</v>
      </c>
      <c r="D16981" s="3">
        <v>45914</v>
      </c>
      <c r="E16981" s="3">
        <v>45914</v>
      </c>
      <c r="F16981">
        <v>5904.17</v>
      </c>
      <c r="G16981" t="s">
        <v>3048</v>
      </c>
      <c r="H16981">
        <v>0</v>
      </c>
    </row>
    <row r="16982" spans="1:8">
      <c r="A16982" t="s">
        <v>20031</v>
      </c>
      <c r="B16982" t="s">
        <v>2082</v>
      </c>
      <c r="C16982" t="s">
        <v>394</v>
      </c>
      <c r="D16982" s="3">
        <v>45944</v>
      </c>
      <c r="E16982" s="3">
        <v>45944</v>
      </c>
      <c r="F16982">
        <v>5904.17</v>
      </c>
      <c r="G16982" t="s">
        <v>3048</v>
      </c>
      <c r="H16982">
        <v>0</v>
      </c>
    </row>
    <row r="16983" spans="1:8">
      <c r="A16983" t="s">
        <v>20032</v>
      </c>
      <c r="B16983" t="s">
        <v>2082</v>
      </c>
      <c r="C16983" t="s">
        <v>394</v>
      </c>
      <c r="D16983" s="3">
        <v>45975</v>
      </c>
      <c r="E16983" s="3">
        <v>45975</v>
      </c>
      <c r="F16983">
        <v>5904.17</v>
      </c>
      <c r="G16983" t="s">
        <v>3048</v>
      </c>
      <c r="H16983">
        <v>0</v>
      </c>
    </row>
    <row r="16984" spans="1:8">
      <c r="A16984" t="s">
        <v>20033</v>
      </c>
      <c r="B16984" t="s">
        <v>2082</v>
      </c>
      <c r="C16984" t="s">
        <v>394</v>
      </c>
      <c r="D16984" s="3">
        <v>46005</v>
      </c>
      <c r="E16984" s="3">
        <v>46005</v>
      </c>
      <c r="F16984">
        <v>5904.17</v>
      </c>
      <c r="G16984" t="s">
        <v>3048</v>
      </c>
      <c r="H16984">
        <v>0</v>
      </c>
    </row>
    <row r="16985" spans="1:8">
      <c r="A16985" t="s">
        <v>20034</v>
      </c>
      <c r="B16985" t="s">
        <v>2082</v>
      </c>
      <c r="C16985" t="s">
        <v>394</v>
      </c>
      <c r="D16985" s="3">
        <v>46036</v>
      </c>
      <c r="E16985" s="3">
        <v>46037</v>
      </c>
      <c r="F16985">
        <v>5904.17</v>
      </c>
      <c r="G16985" t="s">
        <v>3057</v>
      </c>
      <c r="H16985">
        <v>1</v>
      </c>
    </row>
    <row r="16986" spans="1:8">
      <c r="A16986" t="s">
        <v>20035</v>
      </c>
      <c r="B16986" t="s">
        <v>2082</v>
      </c>
      <c r="C16986" t="s">
        <v>394</v>
      </c>
      <c r="D16986" s="3">
        <v>46067</v>
      </c>
      <c r="E16986" s="3">
        <v>46074</v>
      </c>
      <c r="F16986">
        <v>5904.17</v>
      </c>
      <c r="G16986" t="s">
        <v>3057</v>
      </c>
      <c r="H16986">
        <v>7</v>
      </c>
    </row>
    <row r="16987" spans="1:8">
      <c r="A16987" t="s">
        <v>20036</v>
      </c>
      <c r="B16987" t="s">
        <v>2083</v>
      </c>
      <c r="C16987" t="s">
        <v>1215</v>
      </c>
      <c r="D16987" s="3">
        <v>45425</v>
      </c>
      <c r="E16987" s="3">
        <v>45425</v>
      </c>
      <c r="F16987">
        <v>13383.33</v>
      </c>
      <c r="G16987" t="s">
        <v>3048</v>
      </c>
      <c r="H16987">
        <v>0</v>
      </c>
    </row>
    <row r="16988" spans="1:8">
      <c r="A16988" t="s">
        <v>20037</v>
      </c>
      <c r="B16988" t="s">
        <v>2083</v>
      </c>
      <c r="C16988" t="s">
        <v>1215</v>
      </c>
      <c r="D16988" s="3">
        <v>45456</v>
      </c>
      <c r="E16988" s="3">
        <v>45457</v>
      </c>
      <c r="F16988">
        <v>13383.33</v>
      </c>
      <c r="G16988" t="s">
        <v>3057</v>
      </c>
      <c r="H16988">
        <v>1</v>
      </c>
    </row>
    <row r="16989" spans="1:8">
      <c r="A16989" t="s">
        <v>20038</v>
      </c>
      <c r="B16989" t="s">
        <v>2083</v>
      </c>
      <c r="C16989" t="s">
        <v>1215</v>
      </c>
      <c r="D16989" s="3">
        <v>45486</v>
      </c>
      <c r="E16989" s="3">
        <v>45486</v>
      </c>
      <c r="F16989">
        <v>13383.33</v>
      </c>
      <c r="G16989" t="s">
        <v>3048</v>
      </c>
      <c r="H16989">
        <v>0</v>
      </c>
    </row>
    <row r="16990" spans="1:8">
      <c r="A16990" t="s">
        <v>20039</v>
      </c>
      <c r="B16990" t="s">
        <v>2083</v>
      </c>
      <c r="C16990" t="s">
        <v>1215</v>
      </c>
      <c r="D16990" s="3">
        <v>45517</v>
      </c>
      <c r="E16990" s="3">
        <v>45519</v>
      </c>
      <c r="F16990">
        <v>13383.33</v>
      </c>
      <c r="G16990" t="s">
        <v>3057</v>
      </c>
      <c r="H16990">
        <v>2</v>
      </c>
    </row>
    <row r="16991" spans="1:8">
      <c r="A16991" t="s">
        <v>20040</v>
      </c>
      <c r="B16991" t="s">
        <v>2083</v>
      </c>
      <c r="C16991" t="s">
        <v>1215</v>
      </c>
      <c r="D16991" s="3">
        <v>45548</v>
      </c>
      <c r="E16991" s="3">
        <v>45548</v>
      </c>
      <c r="F16991">
        <v>13383.33</v>
      </c>
      <c r="G16991" t="s">
        <v>3048</v>
      </c>
      <c r="H16991">
        <v>0</v>
      </c>
    </row>
    <row r="16992" spans="1:8">
      <c r="A16992" t="s">
        <v>20041</v>
      </c>
      <c r="B16992" t="s">
        <v>2083</v>
      </c>
      <c r="C16992" t="s">
        <v>1215</v>
      </c>
      <c r="D16992" s="3">
        <v>45578</v>
      </c>
      <c r="F16992">
        <v>13383.33</v>
      </c>
      <c r="G16992" t="s">
        <v>3103</v>
      </c>
    </row>
    <row r="16993" spans="1:8">
      <c r="A16993" t="s">
        <v>20042</v>
      </c>
      <c r="B16993" t="s">
        <v>2084</v>
      </c>
      <c r="C16993" t="s">
        <v>979</v>
      </c>
      <c r="D16993" s="3">
        <v>45846</v>
      </c>
      <c r="E16993" s="3">
        <v>45846</v>
      </c>
      <c r="F16993">
        <v>5787.5</v>
      </c>
      <c r="G16993" t="s">
        <v>3048</v>
      </c>
      <c r="H16993">
        <v>0</v>
      </c>
    </row>
    <row r="16994" spans="1:8">
      <c r="A16994" t="s">
        <v>20043</v>
      </c>
      <c r="B16994" t="s">
        <v>2084</v>
      </c>
      <c r="C16994" t="s">
        <v>979</v>
      </c>
      <c r="D16994" s="3">
        <v>45877</v>
      </c>
      <c r="E16994" s="3">
        <v>45877</v>
      </c>
      <c r="F16994">
        <v>5787.5</v>
      </c>
      <c r="G16994" t="s">
        <v>3048</v>
      </c>
      <c r="H16994">
        <v>0</v>
      </c>
    </row>
    <row r="16995" spans="1:8">
      <c r="A16995" t="s">
        <v>20044</v>
      </c>
      <c r="B16995" t="s">
        <v>2084</v>
      </c>
      <c r="C16995" t="s">
        <v>979</v>
      </c>
      <c r="D16995" s="3">
        <v>45908</v>
      </c>
      <c r="E16995" s="3">
        <v>45908</v>
      </c>
      <c r="F16995">
        <v>5787.5</v>
      </c>
      <c r="G16995" t="s">
        <v>3048</v>
      </c>
      <c r="H16995">
        <v>0</v>
      </c>
    </row>
    <row r="16996" spans="1:8">
      <c r="A16996" t="s">
        <v>20045</v>
      </c>
      <c r="B16996" t="s">
        <v>2084</v>
      </c>
      <c r="C16996" t="s">
        <v>979</v>
      </c>
      <c r="D16996" s="3">
        <v>45938</v>
      </c>
      <c r="E16996" s="3">
        <v>45939</v>
      </c>
      <c r="F16996">
        <v>5787.5</v>
      </c>
      <c r="G16996" t="s">
        <v>3057</v>
      </c>
      <c r="H16996">
        <v>1</v>
      </c>
    </row>
    <row r="16997" spans="1:8">
      <c r="A16997" t="s">
        <v>20046</v>
      </c>
      <c r="B16997" t="s">
        <v>2084</v>
      </c>
      <c r="C16997" t="s">
        <v>979</v>
      </c>
      <c r="D16997" s="3">
        <v>45969</v>
      </c>
      <c r="E16997" s="3">
        <v>45969</v>
      </c>
      <c r="F16997">
        <v>5787.5</v>
      </c>
      <c r="G16997" t="s">
        <v>3048</v>
      </c>
      <c r="H16997">
        <v>0</v>
      </c>
    </row>
    <row r="16998" spans="1:8">
      <c r="A16998" t="s">
        <v>20047</v>
      </c>
      <c r="B16998" t="s">
        <v>2084</v>
      </c>
      <c r="C16998" t="s">
        <v>979</v>
      </c>
      <c r="D16998" s="3">
        <v>45999</v>
      </c>
      <c r="E16998" s="3">
        <v>45999</v>
      </c>
      <c r="F16998">
        <v>5787.5</v>
      </c>
      <c r="G16998" t="s">
        <v>3048</v>
      </c>
      <c r="H16998">
        <v>0</v>
      </c>
    </row>
    <row r="16999" spans="1:8">
      <c r="A16999" t="s">
        <v>20048</v>
      </c>
      <c r="B16999" t="s">
        <v>2084</v>
      </c>
      <c r="C16999" t="s">
        <v>979</v>
      </c>
      <c r="D16999" s="3">
        <v>46030</v>
      </c>
      <c r="E16999" s="3">
        <v>46030</v>
      </c>
      <c r="F16999">
        <v>5787.5</v>
      </c>
      <c r="G16999" t="s">
        <v>3048</v>
      </c>
      <c r="H16999">
        <v>0</v>
      </c>
    </row>
    <row r="17000" spans="1:8">
      <c r="A17000" t="s">
        <v>20049</v>
      </c>
      <c r="B17000" t="s">
        <v>2084</v>
      </c>
      <c r="C17000" t="s">
        <v>979</v>
      </c>
      <c r="D17000" s="3">
        <v>46061</v>
      </c>
      <c r="E17000" s="3">
        <v>46064</v>
      </c>
      <c r="F17000">
        <v>5787.5</v>
      </c>
      <c r="G17000" t="s">
        <v>3057</v>
      </c>
      <c r="H17000">
        <v>3</v>
      </c>
    </row>
    <row r="17001" spans="1:8">
      <c r="A17001" t="s">
        <v>20050</v>
      </c>
      <c r="B17001" t="s">
        <v>2084</v>
      </c>
      <c r="C17001" t="s">
        <v>979</v>
      </c>
      <c r="D17001" s="3">
        <v>46089</v>
      </c>
      <c r="E17001" s="3">
        <v>46090</v>
      </c>
      <c r="F17001">
        <v>5787.5</v>
      </c>
      <c r="G17001" t="s">
        <v>3057</v>
      </c>
      <c r="H17001">
        <v>1</v>
      </c>
    </row>
    <row r="17002" spans="1:8">
      <c r="A17002" t="s">
        <v>20051</v>
      </c>
      <c r="B17002" t="s">
        <v>2084</v>
      </c>
      <c r="C17002" t="s">
        <v>979</v>
      </c>
      <c r="D17002" s="3">
        <v>46120</v>
      </c>
      <c r="E17002" s="3">
        <v>46120</v>
      </c>
      <c r="F17002">
        <v>5787.5</v>
      </c>
      <c r="G17002" t="s">
        <v>3048</v>
      </c>
      <c r="H17002">
        <v>0</v>
      </c>
    </row>
    <row r="17003" spans="1:8">
      <c r="A17003" t="s">
        <v>20052</v>
      </c>
      <c r="B17003" t="s">
        <v>2084</v>
      </c>
      <c r="C17003" t="s">
        <v>979</v>
      </c>
      <c r="D17003" s="3">
        <v>46150</v>
      </c>
      <c r="E17003" s="3">
        <v>46151</v>
      </c>
      <c r="F17003">
        <v>5787.5</v>
      </c>
      <c r="G17003" t="s">
        <v>3057</v>
      </c>
      <c r="H17003">
        <v>1</v>
      </c>
    </row>
    <row r="17004" spans="1:8">
      <c r="A17004" t="s">
        <v>20053</v>
      </c>
      <c r="B17004" t="s">
        <v>2084</v>
      </c>
      <c r="C17004" t="s">
        <v>979</v>
      </c>
      <c r="D17004" s="3">
        <v>46181</v>
      </c>
      <c r="E17004" s="3">
        <v>46181</v>
      </c>
      <c r="F17004">
        <v>5787.5</v>
      </c>
      <c r="G17004" t="s">
        <v>3048</v>
      </c>
      <c r="H17004">
        <v>0</v>
      </c>
    </row>
    <row r="17005" spans="1:8">
      <c r="A17005" t="s">
        <v>20054</v>
      </c>
      <c r="B17005" t="s">
        <v>2084</v>
      </c>
      <c r="C17005" t="s">
        <v>979</v>
      </c>
      <c r="D17005" s="3">
        <v>46211</v>
      </c>
      <c r="E17005" s="3">
        <v>46211</v>
      </c>
      <c r="F17005">
        <v>5787.5</v>
      </c>
      <c r="G17005" t="s">
        <v>3048</v>
      </c>
      <c r="H17005">
        <v>0</v>
      </c>
    </row>
    <row r="17006" spans="1:8">
      <c r="A17006" t="s">
        <v>20055</v>
      </c>
      <c r="B17006" t="s">
        <v>2084</v>
      </c>
      <c r="C17006" t="s">
        <v>979</v>
      </c>
      <c r="D17006" s="3">
        <v>46242</v>
      </c>
      <c r="E17006" s="3">
        <v>46242</v>
      </c>
      <c r="F17006">
        <v>5787.5</v>
      </c>
      <c r="G17006" t="s">
        <v>3048</v>
      </c>
      <c r="H17006">
        <v>0</v>
      </c>
    </row>
    <row r="17007" spans="1:8">
      <c r="A17007" t="s">
        <v>20056</v>
      </c>
      <c r="B17007" t="s">
        <v>2084</v>
      </c>
      <c r="C17007" t="s">
        <v>979</v>
      </c>
      <c r="D17007" s="3">
        <v>46273</v>
      </c>
      <c r="E17007" s="3">
        <v>46273</v>
      </c>
      <c r="F17007">
        <v>5787.5</v>
      </c>
      <c r="G17007" t="s">
        <v>3048</v>
      </c>
      <c r="H17007">
        <v>0</v>
      </c>
    </row>
    <row r="17008" spans="1:8">
      <c r="A17008" t="s">
        <v>20057</v>
      </c>
      <c r="B17008" t="s">
        <v>2084</v>
      </c>
      <c r="C17008" t="s">
        <v>979</v>
      </c>
      <c r="D17008" s="3">
        <v>46303</v>
      </c>
      <c r="E17008" s="3">
        <v>46303</v>
      </c>
      <c r="F17008">
        <v>5787.5</v>
      </c>
      <c r="G17008" t="s">
        <v>3048</v>
      </c>
      <c r="H17008">
        <v>0</v>
      </c>
    </row>
    <row r="17009" spans="1:8">
      <c r="A17009" t="s">
        <v>20058</v>
      </c>
      <c r="B17009" t="s">
        <v>2084</v>
      </c>
      <c r="C17009" t="s">
        <v>979</v>
      </c>
      <c r="D17009" s="3">
        <v>46334</v>
      </c>
      <c r="E17009" s="3">
        <v>46341</v>
      </c>
      <c r="F17009">
        <v>5787.5</v>
      </c>
      <c r="G17009" t="s">
        <v>3057</v>
      </c>
      <c r="H17009">
        <v>7</v>
      </c>
    </row>
    <row r="17010" spans="1:8">
      <c r="A17010" t="s">
        <v>20059</v>
      </c>
      <c r="B17010" t="s">
        <v>2084</v>
      </c>
      <c r="C17010" t="s">
        <v>979</v>
      </c>
      <c r="D17010" s="3">
        <v>46364</v>
      </c>
      <c r="E17010" s="3">
        <v>46365</v>
      </c>
      <c r="F17010">
        <v>5787.5</v>
      </c>
      <c r="G17010" t="s">
        <v>3057</v>
      </c>
      <c r="H17010">
        <v>1</v>
      </c>
    </row>
    <row r="17011" spans="1:8">
      <c r="A17011" t="s">
        <v>20060</v>
      </c>
      <c r="B17011" t="s">
        <v>2084</v>
      </c>
      <c r="C17011" t="s">
        <v>979</v>
      </c>
      <c r="D17011" s="3">
        <v>46395</v>
      </c>
      <c r="E17011" s="3">
        <v>46396</v>
      </c>
      <c r="F17011">
        <v>5787.5</v>
      </c>
      <c r="G17011" t="s">
        <v>3057</v>
      </c>
      <c r="H17011">
        <v>1</v>
      </c>
    </row>
    <row r="17012" spans="1:8">
      <c r="A17012" t="s">
        <v>20061</v>
      </c>
      <c r="B17012" t="s">
        <v>2084</v>
      </c>
      <c r="C17012" t="s">
        <v>979</v>
      </c>
      <c r="D17012" s="3">
        <v>46426</v>
      </c>
      <c r="E17012" s="3">
        <v>46426</v>
      </c>
      <c r="F17012">
        <v>5787.5</v>
      </c>
      <c r="G17012" t="s">
        <v>3048</v>
      </c>
      <c r="H17012">
        <v>0</v>
      </c>
    </row>
    <row r="17013" spans="1:8">
      <c r="A17013" t="s">
        <v>20062</v>
      </c>
      <c r="B17013" t="s">
        <v>2084</v>
      </c>
      <c r="C17013" t="s">
        <v>979</v>
      </c>
      <c r="D17013" s="3">
        <v>46454</v>
      </c>
      <c r="E17013" s="3">
        <v>46454</v>
      </c>
      <c r="F17013">
        <v>5787.5</v>
      </c>
      <c r="G17013" t="s">
        <v>3048</v>
      </c>
      <c r="H17013">
        <v>0</v>
      </c>
    </row>
    <row r="17014" spans="1:8">
      <c r="A17014" t="s">
        <v>20063</v>
      </c>
      <c r="B17014" t="s">
        <v>2084</v>
      </c>
      <c r="C17014" t="s">
        <v>979</v>
      </c>
      <c r="D17014" s="3">
        <v>46485</v>
      </c>
      <c r="E17014" s="3">
        <v>46485</v>
      </c>
      <c r="F17014">
        <v>5787.5</v>
      </c>
      <c r="G17014" t="s">
        <v>3048</v>
      </c>
      <c r="H17014">
        <v>0</v>
      </c>
    </row>
    <row r="17015" spans="1:8">
      <c r="A17015" t="s">
        <v>20064</v>
      </c>
      <c r="B17015" t="s">
        <v>2084</v>
      </c>
      <c r="C17015" t="s">
        <v>979</v>
      </c>
      <c r="D17015" s="3">
        <v>46515</v>
      </c>
      <c r="E17015" s="3">
        <v>46516</v>
      </c>
      <c r="F17015">
        <v>5787.5</v>
      </c>
      <c r="G17015" t="s">
        <v>3057</v>
      </c>
      <c r="H17015">
        <v>1</v>
      </c>
    </row>
    <row r="17016" spans="1:8">
      <c r="A17016" t="s">
        <v>20065</v>
      </c>
      <c r="B17016" t="s">
        <v>2084</v>
      </c>
      <c r="C17016" t="s">
        <v>979</v>
      </c>
      <c r="D17016" s="3">
        <v>46546</v>
      </c>
      <c r="E17016" s="3">
        <v>46549</v>
      </c>
      <c r="F17016">
        <v>5787.5</v>
      </c>
      <c r="G17016" t="s">
        <v>3057</v>
      </c>
      <c r="H17016">
        <v>3</v>
      </c>
    </row>
    <row r="17017" spans="1:8">
      <c r="A17017" t="s">
        <v>20066</v>
      </c>
      <c r="B17017" t="s">
        <v>2085</v>
      </c>
      <c r="C17017" t="s">
        <v>1192</v>
      </c>
      <c r="D17017" s="3">
        <v>45587</v>
      </c>
      <c r="E17017" s="3">
        <v>45587</v>
      </c>
      <c r="F17017">
        <v>833.33</v>
      </c>
      <c r="G17017" t="s">
        <v>3048</v>
      </c>
      <c r="H17017">
        <v>0</v>
      </c>
    </row>
    <row r="17018" spans="1:8">
      <c r="A17018" t="s">
        <v>20067</v>
      </c>
      <c r="B17018" t="s">
        <v>2085</v>
      </c>
      <c r="C17018" t="s">
        <v>1192</v>
      </c>
      <c r="D17018" s="3">
        <v>45618</v>
      </c>
      <c r="E17018" s="3">
        <v>45618</v>
      </c>
      <c r="F17018">
        <v>833.33</v>
      </c>
      <c r="G17018" t="s">
        <v>3048</v>
      </c>
      <c r="H17018">
        <v>0</v>
      </c>
    </row>
    <row r="17019" spans="1:8">
      <c r="A17019" t="s">
        <v>20068</v>
      </c>
      <c r="B17019" t="s">
        <v>2085</v>
      </c>
      <c r="C17019" t="s">
        <v>1192</v>
      </c>
      <c r="D17019" s="3">
        <v>45648</v>
      </c>
      <c r="E17019" s="3">
        <v>45648</v>
      </c>
      <c r="F17019">
        <v>833.33</v>
      </c>
      <c r="G17019" t="s">
        <v>3048</v>
      </c>
      <c r="H17019">
        <v>0</v>
      </c>
    </row>
    <row r="17020" spans="1:8">
      <c r="A17020" t="s">
        <v>20069</v>
      </c>
      <c r="B17020" t="s">
        <v>2085</v>
      </c>
      <c r="C17020" t="s">
        <v>1192</v>
      </c>
      <c r="D17020" s="3">
        <v>45679</v>
      </c>
      <c r="E17020" s="3">
        <v>45679</v>
      </c>
      <c r="F17020">
        <v>833.33</v>
      </c>
      <c r="G17020" t="s">
        <v>3048</v>
      </c>
      <c r="H17020">
        <v>0</v>
      </c>
    </row>
    <row r="17021" spans="1:8">
      <c r="A17021" t="s">
        <v>20070</v>
      </c>
      <c r="B17021" t="s">
        <v>2085</v>
      </c>
      <c r="C17021" t="s">
        <v>1192</v>
      </c>
      <c r="D17021" s="3">
        <v>45710</v>
      </c>
      <c r="E17021" s="3">
        <v>45710</v>
      </c>
      <c r="F17021">
        <v>833.33</v>
      </c>
      <c r="G17021" t="s">
        <v>3048</v>
      </c>
      <c r="H17021">
        <v>0</v>
      </c>
    </row>
    <row r="17022" spans="1:8">
      <c r="A17022" t="s">
        <v>20071</v>
      </c>
      <c r="B17022" t="s">
        <v>2085</v>
      </c>
      <c r="C17022" t="s">
        <v>1192</v>
      </c>
      <c r="D17022" s="3">
        <v>45738</v>
      </c>
      <c r="E17022" s="3">
        <v>45738</v>
      </c>
      <c r="F17022">
        <v>833.33</v>
      </c>
      <c r="G17022" t="s">
        <v>3048</v>
      </c>
      <c r="H17022">
        <v>0</v>
      </c>
    </row>
    <row r="17023" spans="1:8">
      <c r="A17023" t="s">
        <v>20072</v>
      </c>
      <c r="B17023" t="s">
        <v>2085</v>
      </c>
      <c r="C17023" t="s">
        <v>1192</v>
      </c>
      <c r="D17023" s="3">
        <v>45769</v>
      </c>
      <c r="E17023" s="3">
        <v>45769</v>
      </c>
      <c r="F17023">
        <v>833.33</v>
      </c>
      <c r="G17023" t="s">
        <v>3048</v>
      </c>
      <c r="H17023">
        <v>0</v>
      </c>
    </row>
    <row r="17024" spans="1:8">
      <c r="A17024" t="s">
        <v>20073</v>
      </c>
      <c r="B17024" t="s">
        <v>2085</v>
      </c>
      <c r="C17024" t="s">
        <v>1192</v>
      </c>
      <c r="D17024" s="3">
        <v>45799</v>
      </c>
      <c r="E17024" s="3">
        <v>45801</v>
      </c>
      <c r="F17024">
        <v>833.33</v>
      </c>
      <c r="G17024" t="s">
        <v>3057</v>
      </c>
      <c r="H17024">
        <v>2</v>
      </c>
    </row>
    <row r="17025" spans="1:8">
      <c r="A17025" t="s">
        <v>20074</v>
      </c>
      <c r="B17025" t="s">
        <v>2085</v>
      </c>
      <c r="C17025" t="s">
        <v>1192</v>
      </c>
      <c r="D17025" s="3">
        <v>45830</v>
      </c>
      <c r="E17025" s="3">
        <v>45832</v>
      </c>
      <c r="F17025">
        <v>833.33</v>
      </c>
      <c r="G17025" t="s">
        <v>3057</v>
      </c>
      <c r="H17025">
        <v>2</v>
      </c>
    </row>
    <row r="17026" spans="1:8">
      <c r="A17026" t="s">
        <v>20075</v>
      </c>
      <c r="B17026" t="s">
        <v>2085</v>
      </c>
      <c r="C17026" t="s">
        <v>1192</v>
      </c>
      <c r="D17026" s="3">
        <v>45860</v>
      </c>
      <c r="E17026" s="3">
        <v>45860</v>
      </c>
      <c r="F17026">
        <v>833.33</v>
      </c>
      <c r="G17026" t="s">
        <v>3048</v>
      </c>
      <c r="H17026">
        <v>0</v>
      </c>
    </row>
    <row r="17027" spans="1:8">
      <c r="A17027" t="s">
        <v>20076</v>
      </c>
      <c r="B17027" t="s">
        <v>2085</v>
      </c>
      <c r="C17027" t="s">
        <v>1192</v>
      </c>
      <c r="D17027" s="3">
        <v>45891</v>
      </c>
      <c r="E17027" s="3">
        <v>45891</v>
      </c>
      <c r="F17027">
        <v>833.33</v>
      </c>
      <c r="G17027" t="s">
        <v>3048</v>
      </c>
      <c r="H17027">
        <v>0</v>
      </c>
    </row>
    <row r="17028" spans="1:8">
      <c r="A17028" t="s">
        <v>20077</v>
      </c>
      <c r="B17028" t="s">
        <v>2085</v>
      </c>
      <c r="C17028" t="s">
        <v>1192</v>
      </c>
      <c r="D17028" s="3">
        <v>45922</v>
      </c>
      <c r="E17028" s="3">
        <v>45922</v>
      </c>
      <c r="F17028">
        <v>833.33</v>
      </c>
      <c r="G17028" t="s">
        <v>3048</v>
      </c>
      <c r="H17028">
        <v>0</v>
      </c>
    </row>
    <row r="17029" spans="1:8">
      <c r="A17029" t="s">
        <v>20078</v>
      </c>
      <c r="B17029" t="s">
        <v>2085</v>
      </c>
      <c r="C17029" t="s">
        <v>1192</v>
      </c>
      <c r="D17029" s="3">
        <v>45952</v>
      </c>
      <c r="E17029" s="3">
        <v>45954</v>
      </c>
      <c r="F17029">
        <v>833.33</v>
      </c>
      <c r="G17029" t="s">
        <v>3057</v>
      </c>
      <c r="H17029">
        <v>2</v>
      </c>
    </row>
    <row r="17030" spans="1:8">
      <c r="A17030" t="s">
        <v>20079</v>
      </c>
      <c r="B17030" t="s">
        <v>2085</v>
      </c>
      <c r="C17030" t="s">
        <v>1192</v>
      </c>
      <c r="D17030" s="3">
        <v>45983</v>
      </c>
      <c r="E17030" s="3">
        <v>45983</v>
      </c>
      <c r="F17030">
        <v>833.33</v>
      </c>
      <c r="G17030" t="s">
        <v>3048</v>
      </c>
      <c r="H17030">
        <v>0</v>
      </c>
    </row>
    <row r="17031" spans="1:8">
      <c r="A17031" t="s">
        <v>20080</v>
      </c>
      <c r="B17031" t="s">
        <v>2085</v>
      </c>
      <c r="C17031" t="s">
        <v>1192</v>
      </c>
      <c r="D17031" s="3">
        <v>46013</v>
      </c>
      <c r="E17031" s="3">
        <v>46013</v>
      </c>
      <c r="F17031">
        <v>833.33</v>
      </c>
      <c r="G17031" t="s">
        <v>3048</v>
      </c>
      <c r="H17031">
        <v>0</v>
      </c>
    </row>
    <row r="17032" spans="1:8">
      <c r="A17032" t="s">
        <v>20081</v>
      </c>
      <c r="B17032" t="s">
        <v>2085</v>
      </c>
      <c r="C17032" t="s">
        <v>1192</v>
      </c>
      <c r="D17032" s="3">
        <v>46044</v>
      </c>
      <c r="E17032" s="3">
        <v>46047</v>
      </c>
      <c r="F17032">
        <v>833.33</v>
      </c>
      <c r="G17032" t="s">
        <v>3057</v>
      </c>
      <c r="H17032">
        <v>3</v>
      </c>
    </row>
    <row r="17033" spans="1:8">
      <c r="A17033" t="s">
        <v>20082</v>
      </c>
      <c r="B17033" t="s">
        <v>2085</v>
      </c>
      <c r="C17033" t="s">
        <v>1192</v>
      </c>
      <c r="D17033" s="3">
        <v>46075</v>
      </c>
      <c r="E17033" s="3">
        <v>46076</v>
      </c>
      <c r="F17033">
        <v>833.33</v>
      </c>
      <c r="G17033" t="s">
        <v>3057</v>
      </c>
      <c r="H17033">
        <v>1</v>
      </c>
    </row>
    <row r="17034" spans="1:8">
      <c r="A17034" t="s">
        <v>20083</v>
      </c>
      <c r="B17034" t="s">
        <v>2085</v>
      </c>
      <c r="C17034" t="s">
        <v>1192</v>
      </c>
      <c r="D17034" s="3">
        <v>46103</v>
      </c>
      <c r="E17034" s="3">
        <v>46105</v>
      </c>
      <c r="F17034">
        <v>833.33</v>
      </c>
      <c r="G17034" t="s">
        <v>3057</v>
      </c>
      <c r="H17034">
        <v>2</v>
      </c>
    </row>
    <row r="17035" spans="1:8">
      <c r="A17035" t="s">
        <v>20084</v>
      </c>
      <c r="B17035" t="s">
        <v>2085</v>
      </c>
      <c r="C17035" t="s">
        <v>1192</v>
      </c>
      <c r="D17035" s="3">
        <v>46134</v>
      </c>
      <c r="E17035" s="3">
        <v>46137</v>
      </c>
      <c r="F17035">
        <v>833.33</v>
      </c>
      <c r="G17035" t="s">
        <v>3057</v>
      </c>
      <c r="H17035">
        <v>3</v>
      </c>
    </row>
    <row r="17036" spans="1:8">
      <c r="A17036" t="s">
        <v>20085</v>
      </c>
      <c r="B17036" t="s">
        <v>2085</v>
      </c>
      <c r="C17036" t="s">
        <v>1192</v>
      </c>
      <c r="D17036" s="3">
        <v>46164</v>
      </c>
      <c r="E17036" s="3">
        <v>46164</v>
      </c>
      <c r="F17036">
        <v>833.33</v>
      </c>
      <c r="G17036" t="s">
        <v>3048</v>
      </c>
      <c r="H17036">
        <v>0</v>
      </c>
    </row>
    <row r="17037" spans="1:8">
      <c r="A17037" t="s">
        <v>20086</v>
      </c>
      <c r="B17037" t="s">
        <v>2085</v>
      </c>
      <c r="C17037" t="s">
        <v>1192</v>
      </c>
      <c r="D17037" s="3">
        <v>46195</v>
      </c>
      <c r="E17037" s="3">
        <v>46197</v>
      </c>
      <c r="F17037">
        <v>833.33</v>
      </c>
      <c r="G17037" t="s">
        <v>3057</v>
      </c>
      <c r="H17037">
        <v>2</v>
      </c>
    </row>
    <row r="17038" spans="1:8">
      <c r="A17038" t="s">
        <v>20087</v>
      </c>
      <c r="B17038" t="s">
        <v>2085</v>
      </c>
      <c r="C17038" t="s">
        <v>1192</v>
      </c>
      <c r="D17038" s="3">
        <v>46225</v>
      </c>
      <c r="E17038" s="3">
        <v>46225</v>
      </c>
      <c r="F17038">
        <v>833.33</v>
      </c>
      <c r="G17038" t="s">
        <v>3048</v>
      </c>
      <c r="H17038">
        <v>0</v>
      </c>
    </row>
    <row r="17039" spans="1:8">
      <c r="A17039" t="s">
        <v>20088</v>
      </c>
      <c r="B17039" t="s">
        <v>2085</v>
      </c>
      <c r="C17039" t="s">
        <v>1192</v>
      </c>
      <c r="D17039" s="3">
        <v>46256</v>
      </c>
      <c r="E17039" s="3">
        <v>46256</v>
      </c>
      <c r="F17039">
        <v>833.33</v>
      </c>
      <c r="G17039" t="s">
        <v>3048</v>
      </c>
      <c r="H17039">
        <v>0</v>
      </c>
    </row>
    <row r="17040" spans="1:8">
      <c r="A17040" t="s">
        <v>20089</v>
      </c>
      <c r="B17040" t="s">
        <v>2085</v>
      </c>
      <c r="C17040" t="s">
        <v>1192</v>
      </c>
      <c r="D17040" s="3">
        <v>46287</v>
      </c>
      <c r="E17040" s="3">
        <v>46287</v>
      </c>
      <c r="F17040">
        <v>833.33</v>
      </c>
      <c r="G17040" t="s">
        <v>3048</v>
      </c>
      <c r="H17040">
        <v>0</v>
      </c>
    </row>
    <row r="17041" spans="1:8">
      <c r="A17041" t="s">
        <v>20090</v>
      </c>
      <c r="B17041" t="s">
        <v>2086</v>
      </c>
      <c r="C17041" t="s">
        <v>492</v>
      </c>
      <c r="D17041" s="3">
        <v>45547</v>
      </c>
      <c r="E17041" s="3">
        <v>45547</v>
      </c>
      <c r="F17041">
        <v>4962.5</v>
      </c>
      <c r="G17041" t="s">
        <v>3048</v>
      </c>
      <c r="H17041">
        <v>0</v>
      </c>
    </row>
    <row r="17042" spans="1:8">
      <c r="A17042" t="s">
        <v>20091</v>
      </c>
      <c r="B17042" t="s">
        <v>2086</v>
      </c>
      <c r="C17042" t="s">
        <v>492</v>
      </c>
      <c r="D17042" s="3">
        <v>45577</v>
      </c>
      <c r="E17042" s="3">
        <v>45577</v>
      </c>
      <c r="F17042">
        <v>4962.5</v>
      </c>
      <c r="G17042" t="s">
        <v>3048</v>
      </c>
      <c r="H17042">
        <v>0</v>
      </c>
    </row>
    <row r="17043" spans="1:8">
      <c r="A17043" t="s">
        <v>20092</v>
      </c>
      <c r="B17043" t="s">
        <v>2086</v>
      </c>
      <c r="C17043" t="s">
        <v>492</v>
      </c>
      <c r="D17043" s="3">
        <v>45608</v>
      </c>
      <c r="E17043" s="3">
        <v>45615</v>
      </c>
      <c r="F17043">
        <v>4962.5</v>
      </c>
      <c r="G17043" t="s">
        <v>3057</v>
      </c>
      <c r="H17043">
        <v>7</v>
      </c>
    </row>
    <row r="17044" spans="1:8">
      <c r="A17044" t="s">
        <v>20093</v>
      </c>
      <c r="B17044" t="s">
        <v>2086</v>
      </c>
      <c r="C17044" t="s">
        <v>492</v>
      </c>
      <c r="D17044" s="3">
        <v>45638</v>
      </c>
      <c r="E17044" s="3">
        <v>45638</v>
      </c>
      <c r="F17044">
        <v>4962.5</v>
      </c>
      <c r="G17044" t="s">
        <v>3048</v>
      </c>
      <c r="H17044">
        <v>0</v>
      </c>
    </row>
    <row r="17045" spans="1:8">
      <c r="A17045" t="s">
        <v>20094</v>
      </c>
      <c r="B17045" t="s">
        <v>2086</v>
      </c>
      <c r="C17045" t="s">
        <v>492</v>
      </c>
      <c r="D17045" s="3">
        <v>45669</v>
      </c>
      <c r="E17045" s="3">
        <v>45676</v>
      </c>
      <c r="F17045">
        <v>4962.5</v>
      </c>
      <c r="G17045" t="s">
        <v>3057</v>
      </c>
      <c r="H17045">
        <v>7</v>
      </c>
    </row>
    <row r="17046" spans="1:8">
      <c r="A17046" t="s">
        <v>20095</v>
      </c>
      <c r="B17046" t="s">
        <v>2086</v>
      </c>
      <c r="C17046" t="s">
        <v>492</v>
      </c>
      <c r="D17046" s="3">
        <v>45700</v>
      </c>
      <c r="E17046" s="3">
        <v>45700</v>
      </c>
      <c r="F17046">
        <v>4962.5</v>
      </c>
      <c r="G17046" t="s">
        <v>3048</v>
      </c>
      <c r="H17046">
        <v>0</v>
      </c>
    </row>
    <row r="17047" spans="1:8">
      <c r="A17047" t="s">
        <v>20096</v>
      </c>
      <c r="B17047" t="s">
        <v>2086</v>
      </c>
      <c r="C17047" t="s">
        <v>492</v>
      </c>
      <c r="D17047" s="3">
        <v>45728</v>
      </c>
      <c r="E17047" s="3">
        <v>45728</v>
      </c>
      <c r="F17047">
        <v>4962.5</v>
      </c>
      <c r="G17047" t="s">
        <v>3048</v>
      </c>
      <c r="H17047">
        <v>0</v>
      </c>
    </row>
    <row r="17048" spans="1:8">
      <c r="A17048" t="s">
        <v>20097</v>
      </c>
      <c r="B17048" t="s">
        <v>2086</v>
      </c>
      <c r="C17048" t="s">
        <v>492</v>
      </c>
      <c r="D17048" s="3">
        <v>45759</v>
      </c>
      <c r="E17048" s="3">
        <v>45759</v>
      </c>
      <c r="F17048">
        <v>4962.5</v>
      </c>
      <c r="G17048" t="s">
        <v>3048</v>
      </c>
      <c r="H17048">
        <v>0</v>
      </c>
    </row>
    <row r="17049" spans="1:8">
      <c r="A17049" t="s">
        <v>20098</v>
      </c>
      <c r="B17049" t="s">
        <v>2086</v>
      </c>
      <c r="C17049" t="s">
        <v>492</v>
      </c>
      <c r="D17049" s="3">
        <v>45789</v>
      </c>
      <c r="E17049" s="3">
        <v>45789</v>
      </c>
      <c r="F17049">
        <v>4962.5</v>
      </c>
      <c r="G17049" t="s">
        <v>3048</v>
      </c>
      <c r="H17049">
        <v>0</v>
      </c>
    </row>
    <row r="17050" spans="1:8">
      <c r="A17050" t="s">
        <v>20099</v>
      </c>
      <c r="B17050" t="s">
        <v>2086</v>
      </c>
      <c r="C17050" t="s">
        <v>492</v>
      </c>
      <c r="D17050" s="3">
        <v>45820</v>
      </c>
      <c r="E17050" s="3">
        <v>45820</v>
      </c>
      <c r="F17050">
        <v>4962.5</v>
      </c>
      <c r="G17050" t="s">
        <v>3048</v>
      </c>
      <c r="H17050">
        <v>0</v>
      </c>
    </row>
    <row r="17051" spans="1:8">
      <c r="A17051" t="s">
        <v>20100</v>
      </c>
      <c r="B17051" t="s">
        <v>2086</v>
      </c>
      <c r="C17051" t="s">
        <v>492</v>
      </c>
      <c r="D17051" s="3">
        <v>45850</v>
      </c>
      <c r="E17051" s="3">
        <v>45865</v>
      </c>
      <c r="F17051">
        <v>4962.5</v>
      </c>
      <c r="G17051" t="s">
        <v>3112</v>
      </c>
      <c r="H17051">
        <v>15</v>
      </c>
    </row>
    <row r="17052" spans="1:8">
      <c r="A17052" t="s">
        <v>20101</v>
      </c>
      <c r="B17052" t="s">
        <v>2086</v>
      </c>
      <c r="C17052" t="s">
        <v>492</v>
      </c>
      <c r="D17052" s="3">
        <v>45881</v>
      </c>
      <c r="E17052" s="3">
        <v>45881</v>
      </c>
      <c r="F17052">
        <v>4962.5</v>
      </c>
      <c r="G17052" t="s">
        <v>3048</v>
      </c>
      <c r="H17052">
        <v>0</v>
      </c>
    </row>
    <row r="17053" spans="1:8">
      <c r="A17053" t="s">
        <v>20102</v>
      </c>
      <c r="B17053" t="s">
        <v>2086</v>
      </c>
      <c r="C17053" t="s">
        <v>492</v>
      </c>
      <c r="D17053" s="3">
        <v>45912</v>
      </c>
      <c r="E17053" s="3">
        <v>45913</v>
      </c>
      <c r="F17053">
        <v>4962.5</v>
      </c>
      <c r="G17053" t="s">
        <v>3057</v>
      </c>
      <c r="H17053">
        <v>1</v>
      </c>
    </row>
    <row r="17054" spans="1:8">
      <c r="A17054" t="s">
        <v>20103</v>
      </c>
      <c r="B17054" t="s">
        <v>2086</v>
      </c>
      <c r="C17054" t="s">
        <v>492</v>
      </c>
      <c r="D17054" s="3">
        <v>45942</v>
      </c>
      <c r="E17054" s="3">
        <v>45942</v>
      </c>
      <c r="F17054">
        <v>4962.5</v>
      </c>
      <c r="G17054" t="s">
        <v>3048</v>
      </c>
      <c r="H17054">
        <v>0</v>
      </c>
    </row>
    <row r="17055" spans="1:8">
      <c r="A17055" t="s">
        <v>20104</v>
      </c>
      <c r="B17055" t="s">
        <v>2086</v>
      </c>
      <c r="C17055" t="s">
        <v>492</v>
      </c>
      <c r="D17055" s="3">
        <v>45973</v>
      </c>
      <c r="E17055" s="3">
        <v>45973</v>
      </c>
      <c r="F17055">
        <v>4962.5</v>
      </c>
      <c r="G17055" t="s">
        <v>3048</v>
      </c>
      <c r="H17055">
        <v>0</v>
      </c>
    </row>
    <row r="17056" spans="1:8">
      <c r="A17056" t="s">
        <v>20105</v>
      </c>
      <c r="B17056" t="s">
        <v>2086</v>
      </c>
      <c r="C17056" t="s">
        <v>492</v>
      </c>
      <c r="D17056" s="3">
        <v>46003</v>
      </c>
      <c r="E17056" s="3">
        <v>46010</v>
      </c>
      <c r="F17056">
        <v>4962.5</v>
      </c>
      <c r="G17056" t="s">
        <v>3057</v>
      </c>
      <c r="H17056">
        <v>7</v>
      </c>
    </row>
    <row r="17057" spans="1:8">
      <c r="A17057" t="s">
        <v>20106</v>
      </c>
      <c r="B17057" t="s">
        <v>2086</v>
      </c>
      <c r="C17057" t="s">
        <v>492</v>
      </c>
      <c r="D17057" s="3">
        <v>46034</v>
      </c>
      <c r="E17057" s="3">
        <v>46034</v>
      </c>
      <c r="F17057">
        <v>4962.5</v>
      </c>
      <c r="G17057" t="s">
        <v>3048</v>
      </c>
      <c r="H17057">
        <v>0</v>
      </c>
    </row>
    <row r="17058" spans="1:8">
      <c r="A17058" t="s">
        <v>20107</v>
      </c>
      <c r="B17058" t="s">
        <v>2086</v>
      </c>
      <c r="C17058" t="s">
        <v>492</v>
      </c>
      <c r="D17058" s="3">
        <v>46065</v>
      </c>
      <c r="E17058" s="3">
        <v>46065</v>
      </c>
      <c r="F17058">
        <v>4962.5</v>
      </c>
      <c r="G17058" t="s">
        <v>3048</v>
      </c>
      <c r="H17058">
        <v>0</v>
      </c>
    </row>
    <row r="17059" spans="1:8">
      <c r="A17059" t="s">
        <v>20108</v>
      </c>
      <c r="B17059" t="s">
        <v>2086</v>
      </c>
      <c r="C17059" t="s">
        <v>492</v>
      </c>
      <c r="D17059" s="3">
        <v>46093</v>
      </c>
      <c r="E17059" s="3">
        <v>46093</v>
      </c>
      <c r="F17059">
        <v>4962.5</v>
      </c>
      <c r="G17059" t="s">
        <v>3048</v>
      </c>
      <c r="H17059">
        <v>0</v>
      </c>
    </row>
    <row r="17060" spans="1:8">
      <c r="A17060" t="s">
        <v>20109</v>
      </c>
      <c r="B17060" t="s">
        <v>2086</v>
      </c>
      <c r="C17060" t="s">
        <v>492</v>
      </c>
      <c r="D17060" s="3">
        <v>46124</v>
      </c>
      <c r="E17060" s="3">
        <v>46127</v>
      </c>
      <c r="F17060">
        <v>4962.5</v>
      </c>
      <c r="G17060" t="s">
        <v>3057</v>
      </c>
      <c r="H17060">
        <v>3</v>
      </c>
    </row>
    <row r="17061" spans="1:8">
      <c r="A17061" t="s">
        <v>20110</v>
      </c>
      <c r="B17061" t="s">
        <v>2086</v>
      </c>
      <c r="C17061" t="s">
        <v>492</v>
      </c>
      <c r="D17061" s="3">
        <v>46154</v>
      </c>
      <c r="E17061" s="3">
        <v>46154</v>
      </c>
      <c r="F17061">
        <v>4962.5</v>
      </c>
      <c r="G17061" t="s">
        <v>3048</v>
      </c>
      <c r="H17061">
        <v>0</v>
      </c>
    </row>
    <row r="17062" spans="1:8">
      <c r="A17062" t="s">
        <v>20111</v>
      </c>
      <c r="B17062" t="s">
        <v>2086</v>
      </c>
      <c r="C17062" t="s">
        <v>492</v>
      </c>
      <c r="D17062" s="3">
        <v>46185</v>
      </c>
      <c r="E17062" s="3">
        <v>46185</v>
      </c>
      <c r="F17062">
        <v>4962.5</v>
      </c>
      <c r="G17062" t="s">
        <v>3048</v>
      </c>
      <c r="H17062">
        <v>0</v>
      </c>
    </row>
    <row r="17063" spans="1:8">
      <c r="A17063" t="s">
        <v>20112</v>
      </c>
      <c r="B17063" t="s">
        <v>2086</v>
      </c>
      <c r="C17063" t="s">
        <v>492</v>
      </c>
      <c r="D17063" s="3">
        <v>46215</v>
      </c>
      <c r="E17063" s="3">
        <v>46215</v>
      </c>
      <c r="F17063">
        <v>4962.5</v>
      </c>
      <c r="G17063" t="s">
        <v>3048</v>
      </c>
      <c r="H17063">
        <v>0</v>
      </c>
    </row>
    <row r="17064" spans="1:8">
      <c r="A17064" t="s">
        <v>20113</v>
      </c>
      <c r="B17064" t="s">
        <v>2086</v>
      </c>
      <c r="C17064" t="s">
        <v>492</v>
      </c>
      <c r="D17064" s="3">
        <v>46246</v>
      </c>
      <c r="E17064" s="3">
        <v>46249</v>
      </c>
      <c r="F17064">
        <v>4962.5</v>
      </c>
      <c r="G17064" t="s">
        <v>3057</v>
      </c>
      <c r="H17064">
        <v>3</v>
      </c>
    </row>
    <row r="17065" spans="1:8">
      <c r="A17065" t="s">
        <v>20114</v>
      </c>
      <c r="B17065" t="s">
        <v>2087</v>
      </c>
      <c r="C17065" t="s">
        <v>345</v>
      </c>
      <c r="D17065" s="3">
        <v>45438</v>
      </c>
      <c r="E17065" s="3">
        <v>45438</v>
      </c>
      <c r="F17065">
        <v>7083.33</v>
      </c>
      <c r="G17065" t="s">
        <v>3048</v>
      </c>
      <c r="H17065">
        <v>0</v>
      </c>
    </row>
    <row r="17066" spans="1:8">
      <c r="A17066" t="s">
        <v>20115</v>
      </c>
      <c r="B17066" t="s">
        <v>2087</v>
      </c>
      <c r="C17066" t="s">
        <v>345</v>
      </c>
      <c r="D17066" s="3">
        <v>45469</v>
      </c>
      <c r="E17066" s="3">
        <v>45469</v>
      </c>
      <c r="F17066">
        <v>7083.33</v>
      </c>
      <c r="G17066" t="s">
        <v>3048</v>
      </c>
      <c r="H17066">
        <v>0</v>
      </c>
    </row>
    <row r="17067" spans="1:8">
      <c r="A17067" t="s">
        <v>20116</v>
      </c>
      <c r="B17067" t="s">
        <v>2087</v>
      </c>
      <c r="C17067" t="s">
        <v>345</v>
      </c>
      <c r="D17067" s="3">
        <v>45499</v>
      </c>
      <c r="E17067" s="3">
        <v>45499</v>
      </c>
      <c r="F17067">
        <v>7083.33</v>
      </c>
      <c r="G17067" t="s">
        <v>3048</v>
      </c>
      <c r="H17067">
        <v>0</v>
      </c>
    </row>
    <row r="17068" spans="1:8">
      <c r="A17068" t="s">
        <v>20117</v>
      </c>
      <c r="B17068" t="s">
        <v>2087</v>
      </c>
      <c r="C17068" t="s">
        <v>345</v>
      </c>
      <c r="D17068" s="3">
        <v>45530</v>
      </c>
      <c r="E17068" s="3">
        <v>45530</v>
      </c>
      <c r="F17068">
        <v>7083.33</v>
      </c>
      <c r="G17068" t="s">
        <v>3048</v>
      </c>
      <c r="H17068">
        <v>0</v>
      </c>
    </row>
    <row r="17069" spans="1:8">
      <c r="A17069" t="s">
        <v>20118</v>
      </c>
      <c r="B17069" t="s">
        <v>2087</v>
      </c>
      <c r="C17069" t="s">
        <v>345</v>
      </c>
      <c r="D17069" s="3">
        <v>45561</v>
      </c>
      <c r="E17069" s="3">
        <v>45561</v>
      </c>
      <c r="F17069">
        <v>7083.33</v>
      </c>
      <c r="G17069" t="s">
        <v>3048</v>
      </c>
      <c r="H17069">
        <v>0</v>
      </c>
    </row>
    <row r="17070" spans="1:8">
      <c r="A17070" t="s">
        <v>20119</v>
      </c>
      <c r="B17070" t="s">
        <v>2087</v>
      </c>
      <c r="C17070" t="s">
        <v>345</v>
      </c>
      <c r="D17070" s="3">
        <v>45591</v>
      </c>
      <c r="E17070" s="3">
        <v>45591</v>
      </c>
      <c r="F17070">
        <v>7083.33</v>
      </c>
      <c r="G17070" t="s">
        <v>3048</v>
      </c>
      <c r="H17070">
        <v>0</v>
      </c>
    </row>
    <row r="17071" spans="1:8">
      <c r="A17071" t="s">
        <v>20120</v>
      </c>
      <c r="B17071" t="s">
        <v>2087</v>
      </c>
      <c r="C17071" t="s">
        <v>345</v>
      </c>
      <c r="D17071" s="3">
        <v>45622</v>
      </c>
      <c r="E17071" s="3">
        <v>45622</v>
      </c>
      <c r="F17071">
        <v>7083.33</v>
      </c>
      <c r="G17071" t="s">
        <v>3048</v>
      </c>
      <c r="H17071">
        <v>0</v>
      </c>
    </row>
    <row r="17072" spans="1:8">
      <c r="A17072" t="s">
        <v>20121</v>
      </c>
      <c r="B17072" t="s">
        <v>2087</v>
      </c>
      <c r="C17072" t="s">
        <v>345</v>
      </c>
      <c r="D17072" s="3">
        <v>45652</v>
      </c>
      <c r="E17072" s="3">
        <v>45652</v>
      </c>
      <c r="F17072">
        <v>7083.33</v>
      </c>
      <c r="G17072" t="s">
        <v>3048</v>
      </c>
      <c r="H17072">
        <v>0</v>
      </c>
    </row>
    <row r="17073" spans="1:8">
      <c r="A17073" t="s">
        <v>20122</v>
      </c>
      <c r="B17073" t="s">
        <v>2087</v>
      </c>
      <c r="C17073" t="s">
        <v>345</v>
      </c>
      <c r="D17073" s="3">
        <v>45683</v>
      </c>
      <c r="E17073" s="3">
        <v>45683</v>
      </c>
      <c r="F17073">
        <v>7083.33</v>
      </c>
      <c r="G17073" t="s">
        <v>3048</v>
      </c>
      <c r="H17073">
        <v>0</v>
      </c>
    </row>
    <row r="17074" spans="1:8">
      <c r="A17074" t="s">
        <v>20123</v>
      </c>
      <c r="B17074" t="s">
        <v>2087</v>
      </c>
      <c r="C17074" t="s">
        <v>345</v>
      </c>
      <c r="D17074" s="3">
        <v>45714</v>
      </c>
      <c r="E17074" s="3">
        <v>45721</v>
      </c>
      <c r="F17074">
        <v>7083.33</v>
      </c>
      <c r="G17074" t="s">
        <v>3057</v>
      </c>
      <c r="H17074">
        <v>7</v>
      </c>
    </row>
    <row r="17075" spans="1:8">
      <c r="A17075" t="s">
        <v>20124</v>
      </c>
      <c r="B17075" t="s">
        <v>2087</v>
      </c>
      <c r="C17075" t="s">
        <v>345</v>
      </c>
      <c r="D17075" s="3">
        <v>45742</v>
      </c>
      <c r="E17075" s="3">
        <v>45742</v>
      </c>
      <c r="F17075">
        <v>7083.33</v>
      </c>
      <c r="G17075" t="s">
        <v>3048</v>
      </c>
      <c r="H17075">
        <v>0</v>
      </c>
    </row>
    <row r="17076" spans="1:8">
      <c r="A17076" t="s">
        <v>20125</v>
      </c>
      <c r="B17076" t="s">
        <v>2087</v>
      </c>
      <c r="C17076" t="s">
        <v>345</v>
      </c>
      <c r="D17076" s="3">
        <v>45773</v>
      </c>
      <c r="E17076" s="3">
        <v>45773</v>
      </c>
      <c r="F17076">
        <v>7083.33</v>
      </c>
      <c r="G17076" t="s">
        <v>3048</v>
      </c>
      <c r="H17076">
        <v>0</v>
      </c>
    </row>
    <row r="17077" spans="1:8">
      <c r="A17077" t="s">
        <v>20126</v>
      </c>
      <c r="B17077" t="s">
        <v>2087</v>
      </c>
      <c r="C17077" t="s">
        <v>345</v>
      </c>
      <c r="D17077" s="3">
        <v>45803</v>
      </c>
      <c r="E17077" s="3">
        <v>45803</v>
      </c>
      <c r="F17077">
        <v>7083.33</v>
      </c>
      <c r="G17077" t="s">
        <v>3048</v>
      </c>
      <c r="H17077">
        <v>0</v>
      </c>
    </row>
    <row r="17078" spans="1:8">
      <c r="A17078" t="s">
        <v>20127</v>
      </c>
      <c r="B17078" t="s">
        <v>2087</v>
      </c>
      <c r="C17078" t="s">
        <v>345</v>
      </c>
      <c r="D17078" s="3">
        <v>45834</v>
      </c>
      <c r="E17078" s="3">
        <v>45834</v>
      </c>
      <c r="F17078">
        <v>7083.33</v>
      </c>
      <c r="G17078" t="s">
        <v>3048</v>
      </c>
      <c r="H17078">
        <v>0</v>
      </c>
    </row>
    <row r="17079" spans="1:8">
      <c r="A17079" t="s">
        <v>20128</v>
      </c>
      <c r="B17079" t="s">
        <v>2087</v>
      </c>
      <c r="C17079" t="s">
        <v>345</v>
      </c>
      <c r="D17079" s="3">
        <v>45864</v>
      </c>
      <c r="E17079" s="3">
        <v>45864</v>
      </c>
      <c r="F17079">
        <v>7083.33</v>
      </c>
      <c r="G17079" t="s">
        <v>3048</v>
      </c>
      <c r="H17079">
        <v>0</v>
      </c>
    </row>
    <row r="17080" spans="1:8">
      <c r="A17080" t="s">
        <v>20129</v>
      </c>
      <c r="B17080" t="s">
        <v>2087</v>
      </c>
      <c r="C17080" t="s">
        <v>345</v>
      </c>
      <c r="D17080" s="3">
        <v>45895</v>
      </c>
      <c r="E17080" s="3">
        <v>45896</v>
      </c>
      <c r="F17080">
        <v>7083.33</v>
      </c>
      <c r="G17080" t="s">
        <v>3057</v>
      </c>
      <c r="H17080">
        <v>1</v>
      </c>
    </row>
    <row r="17081" spans="1:8">
      <c r="A17081" t="s">
        <v>20130</v>
      </c>
      <c r="B17081" t="s">
        <v>2087</v>
      </c>
      <c r="C17081" t="s">
        <v>345</v>
      </c>
      <c r="D17081" s="3">
        <v>45926</v>
      </c>
      <c r="E17081" s="3">
        <v>45926</v>
      </c>
      <c r="F17081">
        <v>7083.33</v>
      </c>
      <c r="G17081" t="s">
        <v>3048</v>
      </c>
      <c r="H17081">
        <v>0</v>
      </c>
    </row>
    <row r="17082" spans="1:8">
      <c r="A17082" t="s">
        <v>20131</v>
      </c>
      <c r="B17082" t="s">
        <v>2087</v>
      </c>
      <c r="C17082" t="s">
        <v>345</v>
      </c>
      <c r="D17082" s="3">
        <v>45956</v>
      </c>
      <c r="E17082" s="3">
        <v>45958</v>
      </c>
      <c r="F17082">
        <v>7083.33</v>
      </c>
      <c r="G17082" t="s">
        <v>3057</v>
      </c>
      <c r="H17082">
        <v>2</v>
      </c>
    </row>
    <row r="17083" spans="1:8">
      <c r="A17083" t="s">
        <v>20132</v>
      </c>
      <c r="B17083" t="s">
        <v>2087</v>
      </c>
      <c r="C17083" t="s">
        <v>345</v>
      </c>
      <c r="D17083" s="3">
        <v>45987</v>
      </c>
      <c r="E17083" s="3">
        <v>45988</v>
      </c>
      <c r="F17083">
        <v>7083.33</v>
      </c>
      <c r="G17083" t="s">
        <v>3057</v>
      </c>
      <c r="H17083">
        <v>1</v>
      </c>
    </row>
    <row r="17084" spans="1:8">
      <c r="A17084" t="s">
        <v>20133</v>
      </c>
      <c r="B17084" t="s">
        <v>2087</v>
      </c>
      <c r="C17084" t="s">
        <v>345</v>
      </c>
      <c r="D17084" s="3">
        <v>46017</v>
      </c>
      <c r="E17084" s="3">
        <v>46017</v>
      </c>
      <c r="F17084">
        <v>7083.33</v>
      </c>
      <c r="G17084" t="s">
        <v>3048</v>
      </c>
      <c r="H17084">
        <v>0</v>
      </c>
    </row>
    <row r="17085" spans="1:8">
      <c r="A17085" t="s">
        <v>20134</v>
      </c>
      <c r="B17085" t="s">
        <v>2087</v>
      </c>
      <c r="C17085" t="s">
        <v>345</v>
      </c>
      <c r="D17085" s="3">
        <v>46048</v>
      </c>
      <c r="E17085" s="3">
        <v>46048</v>
      </c>
      <c r="F17085">
        <v>7083.33</v>
      </c>
      <c r="G17085" t="s">
        <v>3048</v>
      </c>
      <c r="H17085">
        <v>0</v>
      </c>
    </row>
    <row r="17086" spans="1:8">
      <c r="A17086" t="s">
        <v>20135</v>
      </c>
      <c r="B17086" t="s">
        <v>2087</v>
      </c>
      <c r="C17086" t="s">
        <v>345</v>
      </c>
      <c r="D17086" s="3">
        <v>46079</v>
      </c>
      <c r="E17086" s="3">
        <v>46079</v>
      </c>
      <c r="F17086">
        <v>7083.33</v>
      </c>
      <c r="G17086" t="s">
        <v>3048</v>
      </c>
      <c r="H17086">
        <v>0</v>
      </c>
    </row>
    <row r="17087" spans="1:8">
      <c r="A17087" t="s">
        <v>20136</v>
      </c>
      <c r="B17087" t="s">
        <v>2087</v>
      </c>
      <c r="C17087" t="s">
        <v>345</v>
      </c>
      <c r="D17087" s="3">
        <v>46107</v>
      </c>
      <c r="E17087" s="3">
        <v>46114</v>
      </c>
      <c r="F17087">
        <v>7083.33</v>
      </c>
      <c r="G17087" t="s">
        <v>3057</v>
      </c>
      <c r="H17087">
        <v>7</v>
      </c>
    </row>
    <row r="17088" spans="1:8">
      <c r="A17088" t="s">
        <v>20137</v>
      </c>
      <c r="B17088" t="s">
        <v>2087</v>
      </c>
      <c r="C17088" t="s">
        <v>345</v>
      </c>
      <c r="D17088" s="3">
        <v>46138</v>
      </c>
      <c r="E17088" s="3">
        <v>46138</v>
      </c>
      <c r="F17088">
        <v>7083.33</v>
      </c>
      <c r="G17088" t="s">
        <v>3048</v>
      </c>
      <c r="H17088">
        <v>0</v>
      </c>
    </row>
    <row r="17089" spans="1:8">
      <c r="A17089" t="s">
        <v>20138</v>
      </c>
      <c r="B17089" t="s">
        <v>2088</v>
      </c>
      <c r="C17089" t="s">
        <v>1203</v>
      </c>
      <c r="D17089" s="3">
        <v>45881</v>
      </c>
      <c r="E17089" s="3">
        <v>45881</v>
      </c>
      <c r="F17089">
        <v>44516.67</v>
      </c>
      <c r="G17089" t="s">
        <v>3048</v>
      </c>
      <c r="H17089">
        <v>0</v>
      </c>
    </row>
    <row r="17090" spans="1:8">
      <c r="A17090" t="s">
        <v>20139</v>
      </c>
      <c r="B17090" t="s">
        <v>2088</v>
      </c>
      <c r="C17090" t="s">
        <v>1203</v>
      </c>
      <c r="D17090" s="3">
        <v>45912</v>
      </c>
      <c r="E17090" s="3">
        <v>45912</v>
      </c>
      <c r="F17090">
        <v>44516.67</v>
      </c>
      <c r="G17090" t="s">
        <v>3048</v>
      </c>
      <c r="H17090">
        <v>0</v>
      </c>
    </row>
    <row r="17091" spans="1:8">
      <c r="A17091" t="s">
        <v>20140</v>
      </c>
      <c r="B17091" t="s">
        <v>2088</v>
      </c>
      <c r="C17091" t="s">
        <v>1203</v>
      </c>
      <c r="D17091" s="3">
        <v>45942</v>
      </c>
      <c r="E17091" s="3">
        <v>45942</v>
      </c>
      <c r="F17091">
        <v>44516.67</v>
      </c>
      <c r="G17091" t="s">
        <v>3048</v>
      </c>
      <c r="H17091">
        <v>0</v>
      </c>
    </row>
    <row r="17092" spans="1:8">
      <c r="A17092" t="s">
        <v>20141</v>
      </c>
      <c r="B17092" t="s">
        <v>2088</v>
      </c>
      <c r="C17092" t="s">
        <v>1203</v>
      </c>
      <c r="D17092" s="3">
        <v>45973</v>
      </c>
      <c r="E17092" s="3">
        <v>45973</v>
      </c>
      <c r="F17092">
        <v>44516.67</v>
      </c>
      <c r="G17092" t="s">
        <v>3048</v>
      </c>
      <c r="H17092">
        <v>0</v>
      </c>
    </row>
    <row r="17093" spans="1:8">
      <c r="A17093" t="s">
        <v>20142</v>
      </c>
      <c r="B17093" t="s">
        <v>2088</v>
      </c>
      <c r="C17093" t="s">
        <v>1203</v>
      </c>
      <c r="D17093" s="3">
        <v>46003</v>
      </c>
      <c r="E17093" s="3">
        <v>46003</v>
      </c>
      <c r="F17093">
        <v>44516.67</v>
      </c>
      <c r="G17093" t="s">
        <v>3048</v>
      </c>
      <c r="H17093">
        <v>0</v>
      </c>
    </row>
    <row r="17094" spans="1:8">
      <c r="A17094" t="s">
        <v>20143</v>
      </c>
      <c r="B17094" t="s">
        <v>2088</v>
      </c>
      <c r="C17094" t="s">
        <v>1203</v>
      </c>
      <c r="D17094" s="3">
        <v>46034</v>
      </c>
      <c r="F17094">
        <v>44516.67</v>
      </c>
      <c r="G17094" t="s">
        <v>3103</v>
      </c>
    </row>
    <row r="17095" spans="1:8">
      <c r="A17095" t="s">
        <v>20144</v>
      </c>
      <c r="B17095" t="s">
        <v>2089</v>
      </c>
      <c r="C17095" t="s">
        <v>454</v>
      </c>
      <c r="D17095" s="3">
        <v>45751</v>
      </c>
      <c r="E17095" s="3">
        <v>45751</v>
      </c>
      <c r="F17095">
        <v>16566.669999999998</v>
      </c>
      <c r="G17095" t="s">
        <v>3048</v>
      </c>
      <c r="H17095">
        <v>0</v>
      </c>
    </row>
    <row r="17096" spans="1:8">
      <c r="A17096" t="s">
        <v>20145</v>
      </c>
      <c r="B17096" t="s">
        <v>2089</v>
      </c>
      <c r="C17096" t="s">
        <v>454</v>
      </c>
      <c r="D17096" s="3">
        <v>45781</v>
      </c>
      <c r="E17096" s="3">
        <v>45781</v>
      </c>
      <c r="F17096">
        <v>16566.669999999998</v>
      </c>
      <c r="G17096" t="s">
        <v>3048</v>
      </c>
      <c r="H17096">
        <v>0</v>
      </c>
    </row>
    <row r="17097" spans="1:8">
      <c r="A17097" t="s">
        <v>20146</v>
      </c>
      <c r="B17097" t="s">
        <v>2089</v>
      </c>
      <c r="C17097" t="s">
        <v>454</v>
      </c>
      <c r="D17097" s="3">
        <v>45812</v>
      </c>
      <c r="E17097" s="3">
        <v>45813</v>
      </c>
      <c r="F17097">
        <v>16566.669999999998</v>
      </c>
      <c r="G17097" t="s">
        <v>3057</v>
      </c>
      <c r="H17097">
        <v>1</v>
      </c>
    </row>
    <row r="17098" spans="1:8">
      <c r="A17098" t="s">
        <v>20147</v>
      </c>
      <c r="B17098" t="s">
        <v>2089</v>
      </c>
      <c r="C17098" t="s">
        <v>454</v>
      </c>
      <c r="D17098" s="3">
        <v>45842</v>
      </c>
      <c r="E17098" s="3">
        <v>45842</v>
      </c>
      <c r="F17098">
        <v>16566.669999999998</v>
      </c>
      <c r="G17098" t="s">
        <v>3048</v>
      </c>
      <c r="H17098">
        <v>0</v>
      </c>
    </row>
    <row r="17099" spans="1:8">
      <c r="A17099" t="s">
        <v>20148</v>
      </c>
      <c r="B17099" t="s">
        <v>2089</v>
      </c>
      <c r="C17099" t="s">
        <v>454</v>
      </c>
      <c r="D17099" s="3">
        <v>45873</v>
      </c>
      <c r="E17099" s="3">
        <v>45873</v>
      </c>
      <c r="F17099">
        <v>16566.669999999998</v>
      </c>
      <c r="G17099" t="s">
        <v>3048</v>
      </c>
      <c r="H17099">
        <v>0</v>
      </c>
    </row>
    <row r="17100" spans="1:8">
      <c r="A17100" t="s">
        <v>20149</v>
      </c>
      <c r="B17100" t="s">
        <v>2089</v>
      </c>
      <c r="C17100" t="s">
        <v>454</v>
      </c>
      <c r="D17100" s="3">
        <v>45904</v>
      </c>
      <c r="E17100" s="3">
        <v>45904</v>
      </c>
      <c r="F17100">
        <v>16566.669999999998</v>
      </c>
      <c r="G17100" t="s">
        <v>3048</v>
      </c>
      <c r="H17100">
        <v>0</v>
      </c>
    </row>
    <row r="17101" spans="1:8">
      <c r="A17101" t="s">
        <v>20150</v>
      </c>
      <c r="B17101" t="s">
        <v>2089</v>
      </c>
      <c r="C17101" t="s">
        <v>454</v>
      </c>
      <c r="D17101" s="3">
        <v>45934</v>
      </c>
      <c r="E17101" s="3">
        <v>45935</v>
      </c>
      <c r="F17101">
        <v>16566.669999999998</v>
      </c>
      <c r="G17101" t="s">
        <v>3057</v>
      </c>
      <c r="H17101">
        <v>1</v>
      </c>
    </row>
    <row r="17102" spans="1:8">
      <c r="A17102" t="s">
        <v>20151</v>
      </c>
      <c r="B17102" t="s">
        <v>2089</v>
      </c>
      <c r="C17102" t="s">
        <v>454</v>
      </c>
      <c r="D17102" s="3">
        <v>45965</v>
      </c>
      <c r="E17102" s="3">
        <v>45966</v>
      </c>
      <c r="F17102">
        <v>16566.669999999998</v>
      </c>
      <c r="G17102" t="s">
        <v>3057</v>
      </c>
      <c r="H17102">
        <v>1</v>
      </c>
    </row>
    <row r="17103" spans="1:8">
      <c r="A17103" t="s">
        <v>20152</v>
      </c>
      <c r="B17103" t="s">
        <v>2089</v>
      </c>
      <c r="C17103" t="s">
        <v>454</v>
      </c>
      <c r="D17103" s="3">
        <v>45995</v>
      </c>
      <c r="F17103">
        <v>16566.669999999998</v>
      </c>
      <c r="G17103" t="s">
        <v>3103</v>
      </c>
    </row>
    <row r="17104" spans="1:8">
      <c r="A17104" t="s">
        <v>20153</v>
      </c>
      <c r="B17104" t="s">
        <v>2090</v>
      </c>
      <c r="C17104" t="s">
        <v>32</v>
      </c>
      <c r="D17104" s="3">
        <v>45882</v>
      </c>
      <c r="E17104" s="3">
        <v>45882</v>
      </c>
      <c r="F17104">
        <v>9566.67</v>
      </c>
      <c r="G17104" t="s">
        <v>3048</v>
      </c>
      <c r="H17104">
        <v>0</v>
      </c>
    </row>
    <row r="17105" spans="1:8">
      <c r="A17105" t="s">
        <v>20154</v>
      </c>
      <c r="B17105" t="s">
        <v>2090</v>
      </c>
      <c r="C17105" t="s">
        <v>32</v>
      </c>
      <c r="D17105" s="3">
        <v>45913</v>
      </c>
      <c r="E17105" s="3">
        <v>45915</v>
      </c>
      <c r="F17105">
        <v>9566.67</v>
      </c>
      <c r="G17105" t="s">
        <v>3057</v>
      </c>
      <c r="H17105">
        <v>2</v>
      </c>
    </row>
    <row r="17106" spans="1:8">
      <c r="A17106" t="s">
        <v>20155</v>
      </c>
      <c r="B17106" t="s">
        <v>2090</v>
      </c>
      <c r="C17106" t="s">
        <v>32</v>
      </c>
      <c r="D17106" s="3">
        <v>45943</v>
      </c>
      <c r="E17106" s="3">
        <v>45943</v>
      </c>
      <c r="F17106">
        <v>9566.67</v>
      </c>
      <c r="G17106" t="s">
        <v>3048</v>
      </c>
      <c r="H17106">
        <v>0</v>
      </c>
    </row>
    <row r="17107" spans="1:8">
      <c r="A17107" t="s">
        <v>20156</v>
      </c>
      <c r="B17107" t="s">
        <v>2090</v>
      </c>
      <c r="C17107" t="s">
        <v>32</v>
      </c>
      <c r="D17107" s="3">
        <v>45974</v>
      </c>
      <c r="E17107" s="3">
        <v>45974</v>
      </c>
      <c r="F17107">
        <v>9566.67</v>
      </c>
      <c r="G17107" t="s">
        <v>3048</v>
      </c>
      <c r="H17107">
        <v>0</v>
      </c>
    </row>
    <row r="17108" spans="1:8">
      <c r="A17108" t="s">
        <v>20157</v>
      </c>
      <c r="B17108" t="s">
        <v>2090</v>
      </c>
      <c r="C17108" t="s">
        <v>32</v>
      </c>
      <c r="D17108" s="3">
        <v>46004</v>
      </c>
      <c r="E17108" s="3">
        <v>46004</v>
      </c>
      <c r="F17108">
        <v>9566.67</v>
      </c>
      <c r="G17108" t="s">
        <v>3048</v>
      </c>
      <c r="H17108">
        <v>0</v>
      </c>
    </row>
    <row r="17109" spans="1:8">
      <c r="A17109" t="s">
        <v>20158</v>
      </c>
      <c r="B17109" t="s">
        <v>2090</v>
      </c>
      <c r="C17109" t="s">
        <v>32</v>
      </c>
      <c r="D17109" s="3">
        <v>46035</v>
      </c>
      <c r="E17109" s="3">
        <v>46050</v>
      </c>
      <c r="F17109">
        <v>9566.67</v>
      </c>
      <c r="G17109" t="s">
        <v>3112</v>
      </c>
      <c r="H17109">
        <v>15</v>
      </c>
    </row>
    <row r="17110" spans="1:8">
      <c r="A17110" t="s">
        <v>20159</v>
      </c>
      <c r="B17110" t="s">
        <v>2090</v>
      </c>
      <c r="C17110" t="s">
        <v>32</v>
      </c>
      <c r="D17110" s="3">
        <v>46066</v>
      </c>
      <c r="E17110" s="3">
        <v>46069</v>
      </c>
      <c r="F17110">
        <v>9566.67</v>
      </c>
      <c r="G17110" t="s">
        <v>3057</v>
      </c>
      <c r="H17110">
        <v>3</v>
      </c>
    </row>
    <row r="17111" spans="1:8">
      <c r="A17111" t="s">
        <v>20160</v>
      </c>
      <c r="B17111" t="s">
        <v>2090</v>
      </c>
      <c r="C17111" t="s">
        <v>32</v>
      </c>
      <c r="D17111" s="3">
        <v>46094</v>
      </c>
      <c r="E17111" s="3">
        <v>46094</v>
      </c>
      <c r="F17111">
        <v>9566.67</v>
      </c>
      <c r="G17111" t="s">
        <v>3048</v>
      </c>
      <c r="H17111">
        <v>0</v>
      </c>
    </row>
    <row r="17112" spans="1:8">
      <c r="A17112" t="s">
        <v>20161</v>
      </c>
      <c r="B17112" t="s">
        <v>2090</v>
      </c>
      <c r="C17112" t="s">
        <v>32</v>
      </c>
      <c r="D17112" s="3">
        <v>46125</v>
      </c>
      <c r="E17112" s="3">
        <v>46125</v>
      </c>
      <c r="F17112">
        <v>9566.67</v>
      </c>
      <c r="G17112" t="s">
        <v>3048</v>
      </c>
      <c r="H17112">
        <v>0</v>
      </c>
    </row>
    <row r="17113" spans="1:8">
      <c r="A17113" t="s">
        <v>20162</v>
      </c>
      <c r="B17113" t="s">
        <v>2090</v>
      </c>
      <c r="C17113" t="s">
        <v>32</v>
      </c>
      <c r="D17113" s="3">
        <v>46155</v>
      </c>
      <c r="E17113" s="3">
        <v>46157</v>
      </c>
      <c r="F17113">
        <v>9566.67</v>
      </c>
      <c r="G17113" t="s">
        <v>3057</v>
      </c>
      <c r="H17113">
        <v>2</v>
      </c>
    </row>
    <row r="17114" spans="1:8">
      <c r="A17114" t="s">
        <v>20163</v>
      </c>
      <c r="B17114" t="s">
        <v>2090</v>
      </c>
      <c r="C17114" t="s">
        <v>32</v>
      </c>
      <c r="D17114" s="3">
        <v>46186</v>
      </c>
      <c r="E17114" s="3">
        <v>46186</v>
      </c>
      <c r="F17114">
        <v>9566.67</v>
      </c>
      <c r="G17114" t="s">
        <v>3048</v>
      </c>
      <c r="H17114">
        <v>0</v>
      </c>
    </row>
    <row r="17115" spans="1:8">
      <c r="A17115" t="s">
        <v>20164</v>
      </c>
      <c r="B17115" t="s">
        <v>2090</v>
      </c>
      <c r="C17115" t="s">
        <v>32</v>
      </c>
      <c r="D17115" s="3">
        <v>46216</v>
      </c>
      <c r="E17115" s="3">
        <v>46216</v>
      </c>
      <c r="F17115">
        <v>9566.67</v>
      </c>
      <c r="G17115" t="s">
        <v>3048</v>
      </c>
      <c r="H17115">
        <v>0</v>
      </c>
    </row>
    <row r="17116" spans="1:8">
      <c r="A17116" t="s">
        <v>20165</v>
      </c>
      <c r="B17116" t="s">
        <v>2090</v>
      </c>
      <c r="C17116" t="s">
        <v>32</v>
      </c>
      <c r="D17116" s="3">
        <v>46247</v>
      </c>
      <c r="E17116" s="3">
        <v>46247</v>
      </c>
      <c r="F17116">
        <v>9566.67</v>
      </c>
      <c r="G17116" t="s">
        <v>3048</v>
      </c>
      <c r="H17116">
        <v>0</v>
      </c>
    </row>
    <row r="17117" spans="1:8">
      <c r="A17117" t="s">
        <v>20166</v>
      </c>
      <c r="B17117" t="s">
        <v>2090</v>
      </c>
      <c r="C17117" t="s">
        <v>32</v>
      </c>
      <c r="D17117" s="3">
        <v>46278</v>
      </c>
      <c r="E17117" s="3">
        <v>46278</v>
      </c>
      <c r="F17117">
        <v>9566.67</v>
      </c>
      <c r="G17117" t="s">
        <v>3048</v>
      </c>
      <c r="H17117">
        <v>0</v>
      </c>
    </row>
    <row r="17118" spans="1:8">
      <c r="A17118" t="s">
        <v>20167</v>
      </c>
      <c r="B17118" t="s">
        <v>2090</v>
      </c>
      <c r="C17118" t="s">
        <v>32</v>
      </c>
      <c r="D17118" s="3">
        <v>46308</v>
      </c>
      <c r="E17118" s="3">
        <v>46309</v>
      </c>
      <c r="F17118">
        <v>9566.67</v>
      </c>
      <c r="G17118" t="s">
        <v>3057</v>
      </c>
      <c r="H17118">
        <v>1</v>
      </c>
    </row>
    <row r="17119" spans="1:8">
      <c r="A17119" t="s">
        <v>20168</v>
      </c>
      <c r="B17119" t="s">
        <v>2090</v>
      </c>
      <c r="C17119" t="s">
        <v>32</v>
      </c>
      <c r="D17119" s="3">
        <v>46339</v>
      </c>
      <c r="E17119" s="3">
        <v>46339</v>
      </c>
      <c r="F17119">
        <v>9566.67</v>
      </c>
      <c r="G17119" t="s">
        <v>3048</v>
      </c>
      <c r="H17119">
        <v>0</v>
      </c>
    </row>
    <row r="17120" spans="1:8">
      <c r="A17120" t="s">
        <v>20169</v>
      </c>
      <c r="B17120" t="s">
        <v>2090</v>
      </c>
      <c r="C17120" t="s">
        <v>32</v>
      </c>
      <c r="D17120" s="3">
        <v>46369</v>
      </c>
      <c r="E17120" s="3">
        <v>46369</v>
      </c>
      <c r="F17120">
        <v>9566.67</v>
      </c>
      <c r="G17120" t="s">
        <v>3048</v>
      </c>
      <c r="H17120">
        <v>0</v>
      </c>
    </row>
    <row r="17121" spans="1:8">
      <c r="A17121" t="s">
        <v>20170</v>
      </c>
      <c r="B17121" t="s">
        <v>2090</v>
      </c>
      <c r="C17121" t="s">
        <v>32</v>
      </c>
      <c r="D17121" s="3">
        <v>46400</v>
      </c>
      <c r="E17121" s="3">
        <v>46400</v>
      </c>
      <c r="F17121">
        <v>9566.67</v>
      </c>
      <c r="G17121" t="s">
        <v>3048</v>
      </c>
      <c r="H17121">
        <v>0</v>
      </c>
    </row>
    <row r="17122" spans="1:8">
      <c r="A17122" t="s">
        <v>20171</v>
      </c>
      <c r="B17122" t="s">
        <v>2090</v>
      </c>
      <c r="C17122" t="s">
        <v>32</v>
      </c>
      <c r="D17122" s="3">
        <v>46431</v>
      </c>
      <c r="E17122" s="3">
        <v>46432</v>
      </c>
      <c r="F17122">
        <v>9566.67</v>
      </c>
      <c r="G17122" t="s">
        <v>3057</v>
      </c>
      <c r="H17122">
        <v>1</v>
      </c>
    </row>
    <row r="17123" spans="1:8">
      <c r="A17123" t="s">
        <v>20172</v>
      </c>
      <c r="B17123" t="s">
        <v>2090</v>
      </c>
      <c r="C17123" t="s">
        <v>32</v>
      </c>
      <c r="D17123" s="3">
        <v>46459</v>
      </c>
      <c r="E17123" s="3">
        <v>46460</v>
      </c>
      <c r="F17123">
        <v>9566.67</v>
      </c>
      <c r="G17123" t="s">
        <v>3057</v>
      </c>
      <c r="H17123">
        <v>1</v>
      </c>
    </row>
    <row r="17124" spans="1:8">
      <c r="A17124" t="s">
        <v>20173</v>
      </c>
      <c r="B17124" t="s">
        <v>2090</v>
      </c>
      <c r="C17124" t="s">
        <v>32</v>
      </c>
      <c r="D17124" s="3">
        <v>46490</v>
      </c>
      <c r="E17124" s="3">
        <v>46490</v>
      </c>
      <c r="F17124">
        <v>9566.67</v>
      </c>
      <c r="G17124" t="s">
        <v>3048</v>
      </c>
      <c r="H17124">
        <v>0</v>
      </c>
    </row>
    <row r="17125" spans="1:8">
      <c r="A17125" t="s">
        <v>20174</v>
      </c>
      <c r="B17125" t="s">
        <v>2090</v>
      </c>
      <c r="C17125" t="s">
        <v>32</v>
      </c>
      <c r="D17125" s="3">
        <v>46520</v>
      </c>
      <c r="E17125" s="3">
        <v>46523</v>
      </c>
      <c r="F17125">
        <v>9566.67</v>
      </c>
      <c r="G17125" t="s">
        <v>3057</v>
      </c>
      <c r="H17125">
        <v>3</v>
      </c>
    </row>
    <row r="17126" spans="1:8">
      <c r="A17126" t="s">
        <v>20175</v>
      </c>
      <c r="B17126" t="s">
        <v>2090</v>
      </c>
      <c r="C17126" t="s">
        <v>32</v>
      </c>
      <c r="D17126" s="3">
        <v>46551</v>
      </c>
      <c r="E17126" s="3">
        <v>46551</v>
      </c>
      <c r="F17126">
        <v>9566.67</v>
      </c>
      <c r="G17126" t="s">
        <v>3048</v>
      </c>
      <c r="H17126">
        <v>0</v>
      </c>
    </row>
    <row r="17127" spans="1:8">
      <c r="A17127" t="s">
        <v>20176</v>
      </c>
      <c r="B17127" t="s">
        <v>2090</v>
      </c>
      <c r="C17127" t="s">
        <v>32</v>
      </c>
      <c r="D17127" s="3">
        <v>46581</v>
      </c>
      <c r="E17127" s="3">
        <v>46582</v>
      </c>
      <c r="F17127">
        <v>9566.67</v>
      </c>
      <c r="G17127" t="s">
        <v>3057</v>
      </c>
      <c r="H17127">
        <v>1</v>
      </c>
    </row>
    <row r="17128" spans="1:8">
      <c r="A17128" t="s">
        <v>20177</v>
      </c>
      <c r="B17128" t="s">
        <v>2091</v>
      </c>
      <c r="C17128" t="s">
        <v>884</v>
      </c>
      <c r="D17128" s="3">
        <v>45636</v>
      </c>
      <c r="E17128" s="3">
        <v>45636</v>
      </c>
      <c r="F17128">
        <v>1629.17</v>
      </c>
      <c r="G17128" t="s">
        <v>3048</v>
      </c>
      <c r="H17128">
        <v>0</v>
      </c>
    </row>
    <row r="17129" spans="1:8">
      <c r="A17129" t="s">
        <v>20178</v>
      </c>
      <c r="B17129" t="s">
        <v>2091</v>
      </c>
      <c r="C17129" t="s">
        <v>884</v>
      </c>
      <c r="D17129" s="3">
        <v>45667</v>
      </c>
      <c r="E17129" s="3">
        <v>45667</v>
      </c>
      <c r="F17129">
        <v>1629.17</v>
      </c>
      <c r="G17129" t="s">
        <v>3048</v>
      </c>
      <c r="H17129">
        <v>0</v>
      </c>
    </row>
    <row r="17130" spans="1:8">
      <c r="A17130" t="s">
        <v>20179</v>
      </c>
      <c r="B17130" t="s">
        <v>2091</v>
      </c>
      <c r="C17130" t="s">
        <v>884</v>
      </c>
      <c r="D17130" s="3">
        <v>45698</v>
      </c>
      <c r="E17130" s="3">
        <v>45698</v>
      </c>
      <c r="F17130">
        <v>1629.17</v>
      </c>
      <c r="G17130" t="s">
        <v>3048</v>
      </c>
      <c r="H17130">
        <v>0</v>
      </c>
    </row>
    <row r="17131" spans="1:8">
      <c r="A17131" t="s">
        <v>20180</v>
      </c>
      <c r="B17131" t="s">
        <v>2091</v>
      </c>
      <c r="C17131" t="s">
        <v>884</v>
      </c>
      <c r="D17131" s="3">
        <v>45726</v>
      </c>
      <c r="E17131" s="3">
        <v>45726</v>
      </c>
      <c r="F17131">
        <v>1629.17</v>
      </c>
      <c r="G17131" t="s">
        <v>3048</v>
      </c>
      <c r="H17131">
        <v>0</v>
      </c>
    </row>
    <row r="17132" spans="1:8">
      <c r="A17132" t="s">
        <v>20181</v>
      </c>
      <c r="B17132" t="s">
        <v>2091</v>
      </c>
      <c r="C17132" t="s">
        <v>884</v>
      </c>
      <c r="D17132" s="3">
        <v>45757</v>
      </c>
      <c r="E17132" s="3">
        <v>45759</v>
      </c>
      <c r="F17132">
        <v>1629.17</v>
      </c>
      <c r="G17132" t="s">
        <v>3057</v>
      </c>
      <c r="H17132">
        <v>2</v>
      </c>
    </row>
    <row r="17133" spans="1:8">
      <c r="A17133" t="s">
        <v>20182</v>
      </c>
      <c r="B17133" t="s">
        <v>2091</v>
      </c>
      <c r="C17133" t="s">
        <v>884</v>
      </c>
      <c r="D17133" s="3">
        <v>45787</v>
      </c>
      <c r="E17133" s="3">
        <v>45788</v>
      </c>
      <c r="F17133">
        <v>1629.17</v>
      </c>
      <c r="G17133" t="s">
        <v>3057</v>
      </c>
      <c r="H17133">
        <v>1</v>
      </c>
    </row>
    <row r="17134" spans="1:8">
      <c r="A17134" t="s">
        <v>20183</v>
      </c>
      <c r="B17134" t="s">
        <v>2091</v>
      </c>
      <c r="C17134" t="s">
        <v>884</v>
      </c>
      <c r="D17134" s="3">
        <v>45818</v>
      </c>
      <c r="E17134" s="3">
        <v>45818</v>
      </c>
      <c r="F17134">
        <v>1629.17</v>
      </c>
      <c r="G17134" t="s">
        <v>3048</v>
      </c>
      <c r="H17134">
        <v>0</v>
      </c>
    </row>
    <row r="17135" spans="1:8">
      <c r="A17135" t="s">
        <v>20184</v>
      </c>
      <c r="B17135" t="s">
        <v>2091</v>
      </c>
      <c r="C17135" t="s">
        <v>884</v>
      </c>
      <c r="D17135" s="3">
        <v>45848</v>
      </c>
      <c r="E17135" s="3">
        <v>45848</v>
      </c>
      <c r="F17135">
        <v>1629.17</v>
      </c>
      <c r="G17135" t="s">
        <v>3048</v>
      </c>
      <c r="H17135">
        <v>0</v>
      </c>
    </row>
    <row r="17136" spans="1:8">
      <c r="A17136" t="s">
        <v>20185</v>
      </c>
      <c r="B17136" t="s">
        <v>2091</v>
      </c>
      <c r="C17136" t="s">
        <v>884</v>
      </c>
      <c r="D17136" s="3">
        <v>45879</v>
      </c>
      <c r="E17136" s="3">
        <v>45886</v>
      </c>
      <c r="F17136">
        <v>1629.17</v>
      </c>
      <c r="G17136" t="s">
        <v>3057</v>
      </c>
      <c r="H17136">
        <v>7</v>
      </c>
    </row>
    <row r="17137" spans="1:8">
      <c r="A17137" t="s">
        <v>20186</v>
      </c>
      <c r="B17137" t="s">
        <v>2091</v>
      </c>
      <c r="C17137" t="s">
        <v>884</v>
      </c>
      <c r="D17137" s="3">
        <v>45910</v>
      </c>
      <c r="E17137" s="3">
        <v>45910</v>
      </c>
      <c r="F17137">
        <v>1629.17</v>
      </c>
      <c r="G17137" t="s">
        <v>3048</v>
      </c>
      <c r="H17137">
        <v>0</v>
      </c>
    </row>
    <row r="17138" spans="1:8">
      <c r="A17138" t="s">
        <v>20187</v>
      </c>
      <c r="B17138" t="s">
        <v>2091</v>
      </c>
      <c r="C17138" t="s">
        <v>884</v>
      </c>
      <c r="D17138" s="3">
        <v>45940</v>
      </c>
      <c r="E17138" s="3">
        <v>45940</v>
      </c>
      <c r="F17138">
        <v>1629.17</v>
      </c>
      <c r="G17138" t="s">
        <v>3048</v>
      </c>
      <c r="H17138">
        <v>0</v>
      </c>
    </row>
    <row r="17139" spans="1:8">
      <c r="A17139" t="s">
        <v>20188</v>
      </c>
      <c r="B17139" t="s">
        <v>2091</v>
      </c>
      <c r="C17139" t="s">
        <v>884</v>
      </c>
      <c r="D17139" s="3">
        <v>45971</v>
      </c>
      <c r="E17139" s="3">
        <v>45972</v>
      </c>
      <c r="F17139">
        <v>1629.17</v>
      </c>
      <c r="G17139" t="s">
        <v>3057</v>
      </c>
      <c r="H17139">
        <v>1</v>
      </c>
    </row>
    <row r="17140" spans="1:8">
      <c r="A17140" t="s">
        <v>20189</v>
      </c>
      <c r="B17140" t="s">
        <v>2091</v>
      </c>
      <c r="C17140" t="s">
        <v>884</v>
      </c>
      <c r="D17140" s="3">
        <v>46001</v>
      </c>
      <c r="E17140" s="3">
        <v>46001</v>
      </c>
      <c r="F17140">
        <v>1629.17</v>
      </c>
      <c r="G17140" t="s">
        <v>3048</v>
      </c>
      <c r="H17140">
        <v>0</v>
      </c>
    </row>
    <row r="17141" spans="1:8">
      <c r="A17141" t="s">
        <v>20190</v>
      </c>
      <c r="B17141" t="s">
        <v>2091</v>
      </c>
      <c r="C17141" t="s">
        <v>884</v>
      </c>
      <c r="D17141" s="3">
        <v>46032</v>
      </c>
      <c r="E17141" s="3">
        <v>46032</v>
      </c>
      <c r="F17141">
        <v>1629.17</v>
      </c>
      <c r="G17141" t="s">
        <v>3048</v>
      </c>
      <c r="H17141">
        <v>0</v>
      </c>
    </row>
    <row r="17142" spans="1:8">
      <c r="A17142" t="s">
        <v>20191</v>
      </c>
      <c r="B17142" t="s">
        <v>2091</v>
      </c>
      <c r="C17142" t="s">
        <v>884</v>
      </c>
      <c r="D17142" s="3">
        <v>46063</v>
      </c>
      <c r="E17142" s="3">
        <v>46063</v>
      </c>
      <c r="F17142">
        <v>1629.17</v>
      </c>
      <c r="G17142" t="s">
        <v>3048</v>
      </c>
      <c r="H17142">
        <v>0</v>
      </c>
    </row>
    <row r="17143" spans="1:8">
      <c r="A17143" t="s">
        <v>20192</v>
      </c>
      <c r="B17143" t="s">
        <v>2091</v>
      </c>
      <c r="C17143" t="s">
        <v>884</v>
      </c>
      <c r="D17143" s="3">
        <v>46091</v>
      </c>
      <c r="E17143" s="3">
        <v>46091</v>
      </c>
      <c r="F17143">
        <v>1629.17</v>
      </c>
      <c r="G17143" t="s">
        <v>3048</v>
      </c>
      <c r="H17143">
        <v>0</v>
      </c>
    </row>
    <row r="17144" spans="1:8">
      <c r="A17144" t="s">
        <v>20193</v>
      </c>
      <c r="B17144" t="s">
        <v>2091</v>
      </c>
      <c r="C17144" t="s">
        <v>884</v>
      </c>
      <c r="D17144" s="3">
        <v>46122</v>
      </c>
      <c r="E17144" s="3">
        <v>46122</v>
      </c>
      <c r="F17144">
        <v>1629.17</v>
      </c>
      <c r="G17144" t="s">
        <v>3048</v>
      </c>
      <c r="H17144">
        <v>0</v>
      </c>
    </row>
    <row r="17145" spans="1:8">
      <c r="A17145" t="s">
        <v>20194</v>
      </c>
      <c r="B17145" t="s">
        <v>2091</v>
      </c>
      <c r="C17145" t="s">
        <v>884</v>
      </c>
      <c r="D17145" s="3">
        <v>46152</v>
      </c>
      <c r="E17145" s="3">
        <v>46152</v>
      </c>
      <c r="F17145">
        <v>1629.17</v>
      </c>
      <c r="G17145" t="s">
        <v>3048</v>
      </c>
      <c r="H17145">
        <v>0</v>
      </c>
    </row>
    <row r="17146" spans="1:8">
      <c r="A17146" t="s">
        <v>20195</v>
      </c>
      <c r="B17146" t="s">
        <v>2091</v>
      </c>
      <c r="C17146" t="s">
        <v>884</v>
      </c>
      <c r="D17146" s="3">
        <v>46183</v>
      </c>
      <c r="E17146" s="3">
        <v>46183</v>
      </c>
      <c r="F17146">
        <v>1629.17</v>
      </c>
      <c r="G17146" t="s">
        <v>3048</v>
      </c>
      <c r="H17146">
        <v>0</v>
      </c>
    </row>
    <row r="17147" spans="1:8">
      <c r="A17147" t="s">
        <v>20196</v>
      </c>
      <c r="B17147" t="s">
        <v>2091</v>
      </c>
      <c r="C17147" t="s">
        <v>884</v>
      </c>
      <c r="D17147" s="3">
        <v>46213</v>
      </c>
      <c r="E17147" s="3">
        <v>46213</v>
      </c>
      <c r="F17147">
        <v>1629.17</v>
      </c>
      <c r="G17147" t="s">
        <v>3048</v>
      </c>
      <c r="H17147">
        <v>0</v>
      </c>
    </row>
    <row r="17148" spans="1:8">
      <c r="A17148" t="s">
        <v>20197</v>
      </c>
      <c r="B17148" t="s">
        <v>2091</v>
      </c>
      <c r="C17148" t="s">
        <v>884</v>
      </c>
      <c r="D17148" s="3">
        <v>46244</v>
      </c>
      <c r="E17148" s="3">
        <v>46244</v>
      </c>
      <c r="F17148">
        <v>1629.17</v>
      </c>
      <c r="G17148" t="s">
        <v>3048</v>
      </c>
      <c r="H17148">
        <v>0</v>
      </c>
    </row>
    <row r="17149" spans="1:8">
      <c r="A17149" t="s">
        <v>20198</v>
      </c>
      <c r="B17149" t="s">
        <v>2091</v>
      </c>
      <c r="C17149" t="s">
        <v>884</v>
      </c>
      <c r="D17149" s="3">
        <v>46275</v>
      </c>
      <c r="E17149" s="3">
        <v>46275</v>
      </c>
      <c r="F17149">
        <v>1629.17</v>
      </c>
      <c r="G17149" t="s">
        <v>3048</v>
      </c>
      <c r="H17149">
        <v>0</v>
      </c>
    </row>
    <row r="17150" spans="1:8">
      <c r="A17150" t="s">
        <v>20199</v>
      </c>
      <c r="B17150" t="s">
        <v>2091</v>
      </c>
      <c r="C17150" t="s">
        <v>884</v>
      </c>
      <c r="D17150" s="3">
        <v>46305</v>
      </c>
      <c r="E17150" s="3">
        <v>46306</v>
      </c>
      <c r="F17150">
        <v>1629.17</v>
      </c>
      <c r="G17150" t="s">
        <v>3057</v>
      </c>
      <c r="H17150">
        <v>1</v>
      </c>
    </row>
    <row r="17151" spans="1:8">
      <c r="A17151" t="s">
        <v>20200</v>
      </c>
      <c r="B17151" t="s">
        <v>2091</v>
      </c>
      <c r="C17151" t="s">
        <v>884</v>
      </c>
      <c r="D17151" s="3">
        <v>46336</v>
      </c>
      <c r="E17151" s="3">
        <v>46336</v>
      </c>
      <c r="F17151">
        <v>1629.17</v>
      </c>
      <c r="G17151" t="s">
        <v>3048</v>
      </c>
      <c r="H17151">
        <v>0</v>
      </c>
    </row>
    <row r="17152" spans="1:8">
      <c r="A17152" t="s">
        <v>20201</v>
      </c>
      <c r="B17152" t="s">
        <v>2092</v>
      </c>
      <c r="C17152" t="s">
        <v>527</v>
      </c>
      <c r="D17152" s="3">
        <v>45696</v>
      </c>
      <c r="E17152" s="3">
        <v>45696</v>
      </c>
      <c r="F17152">
        <v>14416.67</v>
      </c>
      <c r="G17152" t="s">
        <v>3048</v>
      </c>
      <c r="H17152">
        <v>0</v>
      </c>
    </row>
    <row r="17153" spans="1:8">
      <c r="A17153" t="s">
        <v>20202</v>
      </c>
      <c r="B17153" t="s">
        <v>2092</v>
      </c>
      <c r="C17153" t="s">
        <v>527</v>
      </c>
      <c r="D17153" s="3">
        <v>45724</v>
      </c>
      <c r="E17153" s="3">
        <v>45724</v>
      </c>
      <c r="F17153">
        <v>14416.67</v>
      </c>
      <c r="G17153" t="s">
        <v>3048</v>
      </c>
      <c r="H17153">
        <v>0</v>
      </c>
    </row>
    <row r="17154" spans="1:8">
      <c r="A17154" t="s">
        <v>20203</v>
      </c>
      <c r="B17154" t="s">
        <v>2092</v>
      </c>
      <c r="C17154" t="s">
        <v>527</v>
      </c>
      <c r="D17154" s="3">
        <v>45755</v>
      </c>
      <c r="E17154" s="3">
        <v>45757</v>
      </c>
      <c r="F17154">
        <v>14416.67</v>
      </c>
      <c r="G17154" t="s">
        <v>3057</v>
      </c>
      <c r="H17154">
        <v>2</v>
      </c>
    </row>
    <row r="17155" spans="1:8">
      <c r="A17155" t="s">
        <v>20204</v>
      </c>
      <c r="B17155" t="s">
        <v>2092</v>
      </c>
      <c r="C17155" t="s">
        <v>527</v>
      </c>
      <c r="D17155" s="3">
        <v>45785</v>
      </c>
      <c r="E17155" s="3">
        <v>45785</v>
      </c>
      <c r="F17155">
        <v>14416.67</v>
      </c>
      <c r="G17155" t="s">
        <v>3048</v>
      </c>
      <c r="H17155">
        <v>0</v>
      </c>
    </row>
    <row r="17156" spans="1:8">
      <c r="A17156" t="s">
        <v>20205</v>
      </c>
      <c r="B17156" t="s">
        <v>2092</v>
      </c>
      <c r="C17156" t="s">
        <v>527</v>
      </c>
      <c r="D17156" s="3">
        <v>45816</v>
      </c>
      <c r="E17156" s="3">
        <v>45816</v>
      </c>
      <c r="F17156">
        <v>14416.67</v>
      </c>
      <c r="G17156" t="s">
        <v>3048</v>
      </c>
      <c r="H17156">
        <v>0</v>
      </c>
    </row>
    <row r="17157" spans="1:8">
      <c r="A17157" t="s">
        <v>20206</v>
      </c>
      <c r="B17157" t="s">
        <v>2092</v>
      </c>
      <c r="C17157" t="s">
        <v>527</v>
      </c>
      <c r="D17157" s="3">
        <v>45846</v>
      </c>
      <c r="E17157" s="3">
        <v>45846</v>
      </c>
      <c r="F17157">
        <v>14416.67</v>
      </c>
      <c r="G17157" t="s">
        <v>3048</v>
      </c>
      <c r="H17157">
        <v>0</v>
      </c>
    </row>
    <row r="17158" spans="1:8">
      <c r="A17158" t="s">
        <v>20207</v>
      </c>
      <c r="B17158" t="s">
        <v>2092</v>
      </c>
      <c r="C17158" t="s">
        <v>527</v>
      </c>
      <c r="D17158" s="3">
        <v>45877</v>
      </c>
      <c r="E17158" s="3">
        <v>45877</v>
      </c>
      <c r="F17158">
        <v>14416.67</v>
      </c>
      <c r="G17158" t="s">
        <v>3048</v>
      </c>
      <c r="H17158">
        <v>0</v>
      </c>
    </row>
    <row r="17159" spans="1:8">
      <c r="A17159" t="s">
        <v>20208</v>
      </c>
      <c r="B17159" t="s">
        <v>2092</v>
      </c>
      <c r="C17159" t="s">
        <v>527</v>
      </c>
      <c r="D17159" s="3">
        <v>45908</v>
      </c>
      <c r="E17159" s="3">
        <v>45923</v>
      </c>
      <c r="F17159">
        <v>14416.67</v>
      </c>
      <c r="G17159" t="s">
        <v>3112</v>
      </c>
      <c r="H17159">
        <v>15</v>
      </c>
    </row>
    <row r="17160" spans="1:8">
      <c r="A17160" t="s">
        <v>20209</v>
      </c>
      <c r="B17160" t="s">
        <v>2092</v>
      </c>
      <c r="C17160" t="s">
        <v>527</v>
      </c>
      <c r="D17160" s="3">
        <v>45938</v>
      </c>
      <c r="E17160" s="3">
        <v>45938</v>
      </c>
      <c r="F17160">
        <v>14416.67</v>
      </c>
      <c r="G17160" t="s">
        <v>3048</v>
      </c>
      <c r="H17160">
        <v>0</v>
      </c>
    </row>
    <row r="17161" spans="1:8">
      <c r="A17161" t="s">
        <v>20210</v>
      </c>
      <c r="B17161" t="s">
        <v>2092</v>
      </c>
      <c r="C17161" t="s">
        <v>527</v>
      </c>
      <c r="D17161" s="3">
        <v>45969</v>
      </c>
      <c r="E17161" s="3">
        <v>45970</v>
      </c>
      <c r="F17161">
        <v>14416.67</v>
      </c>
      <c r="G17161" t="s">
        <v>3057</v>
      </c>
      <c r="H17161">
        <v>1</v>
      </c>
    </row>
    <row r="17162" spans="1:8">
      <c r="A17162" t="s">
        <v>20211</v>
      </c>
      <c r="B17162" t="s">
        <v>2092</v>
      </c>
      <c r="C17162" t="s">
        <v>527</v>
      </c>
      <c r="D17162" s="3">
        <v>45999</v>
      </c>
      <c r="E17162" s="3">
        <v>45999</v>
      </c>
      <c r="F17162">
        <v>14416.67</v>
      </c>
      <c r="G17162" t="s">
        <v>3048</v>
      </c>
      <c r="H17162">
        <v>0</v>
      </c>
    </row>
    <row r="17163" spans="1:8">
      <c r="A17163" t="s">
        <v>20212</v>
      </c>
      <c r="B17163" t="s">
        <v>2092</v>
      </c>
      <c r="C17163" t="s">
        <v>527</v>
      </c>
      <c r="D17163" s="3">
        <v>46030</v>
      </c>
      <c r="F17163">
        <v>14416.67</v>
      </c>
      <c r="G17163" t="s">
        <v>3103</v>
      </c>
    </row>
    <row r="17164" spans="1:8">
      <c r="A17164" t="s">
        <v>20213</v>
      </c>
      <c r="B17164" t="s">
        <v>2093</v>
      </c>
      <c r="C17164" t="s">
        <v>1000</v>
      </c>
      <c r="D17164" s="3">
        <v>45852</v>
      </c>
      <c r="E17164" s="3">
        <v>45859</v>
      </c>
      <c r="F17164">
        <v>2316.67</v>
      </c>
      <c r="G17164" t="s">
        <v>3057</v>
      </c>
      <c r="H17164">
        <v>7</v>
      </c>
    </row>
    <row r="17165" spans="1:8">
      <c r="A17165" t="s">
        <v>20214</v>
      </c>
      <c r="B17165" t="s">
        <v>2093</v>
      </c>
      <c r="C17165" t="s">
        <v>1000</v>
      </c>
      <c r="D17165" s="3">
        <v>45883</v>
      </c>
      <c r="E17165" s="3">
        <v>45890</v>
      </c>
      <c r="F17165">
        <v>2316.67</v>
      </c>
      <c r="G17165" t="s">
        <v>3057</v>
      </c>
      <c r="H17165">
        <v>7</v>
      </c>
    </row>
    <row r="17166" spans="1:8">
      <c r="A17166" t="s">
        <v>20215</v>
      </c>
      <c r="B17166" t="s">
        <v>2093</v>
      </c>
      <c r="C17166" t="s">
        <v>1000</v>
      </c>
      <c r="D17166" s="3">
        <v>45914</v>
      </c>
      <c r="E17166" s="3">
        <v>45917</v>
      </c>
      <c r="F17166">
        <v>2316.67</v>
      </c>
      <c r="G17166" t="s">
        <v>3057</v>
      </c>
      <c r="H17166">
        <v>3</v>
      </c>
    </row>
    <row r="17167" spans="1:8">
      <c r="A17167" t="s">
        <v>20216</v>
      </c>
      <c r="B17167" t="s">
        <v>2093</v>
      </c>
      <c r="C17167" t="s">
        <v>1000</v>
      </c>
      <c r="D17167" s="3">
        <v>45944</v>
      </c>
      <c r="E17167" s="3">
        <v>45944</v>
      </c>
      <c r="F17167">
        <v>2316.67</v>
      </c>
      <c r="G17167" t="s">
        <v>3048</v>
      </c>
      <c r="H17167">
        <v>0</v>
      </c>
    </row>
    <row r="17168" spans="1:8">
      <c r="A17168" t="s">
        <v>20217</v>
      </c>
      <c r="B17168" t="s">
        <v>2093</v>
      </c>
      <c r="C17168" t="s">
        <v>1000</v>
      </c>
      <c r="D17168" s="3">
        <v>45975</v>
      </c>
      <c r="E17168" s="3">
        <v>45975</v>
      </c>
      <c r="F17168">
        <v>2316.67</v>
      </c>
      <c r="G17168" t="s">
        <v>3048</v>
      </c>
      <c r="H17168">
        <v>0</v>
      </c>
    </row>
    <row r="17169" spans="1:8">
      <c r="A17169" t="s">
        <v>20218</v>
      </c>
      <c r="B17169" t="s">
        <v>2093</v>
      </c>
      <c r="C17169" t="s">
        <v>1000</v>
      </c>
      <c r="D17169" s="3">
        <v>46005</v>
      </c>
      <c r="E17169" s="3">
        <v>46005</v>
      </c>
      <c r="F17169">
        <v>2316.67</v>
      </c>
      <c r="G17169" t="s">
        <v>3048</v>
      </c>
      <c r="H17169">
        <v>0</v>
      </c>
    </row>
    <row r="17170" spans="1:8">
      <c r="A17170" t="s">
        <v>20219</v>
      </c>
      <c r="B17170" t="s">
        <v>2093</v>
      </c>
      <c r="C17170" t="s">
        <v>1000</v>
      </c>
      <c r="D17170" s="3">
        <v>46036</v>
      </c>
      <c r="E17170" s="3">
        <v>46036</v>
      </c>
      <c r="F17170">
        <v>2316.67</v>
      </c>
      <c r="G17170" t="s">
        <v>3048</v>
      </c>
      <c r="H17170">
        <v>0</v>
      </c>
    </row>
    <row r="17171" spans="1:8">
      <c r="A17171" t="s">
        <v>20220</v>
      </c>
      <c r="B17171" t="s">
        <v>2093</v>
      </c>
      <c r="C17171" t="s">
        <v>1000</v>
      </c>
      <c r="D17171" s="3">
        <v>46067</v>
      </c>
      <c r="E17171" s="3">
        <v>46067</v>
      </c>
      <c r="F17171">
        <v>2316.67</v>
      </c>
      <c r="G17171" t="s">
        <v>3048</v>
      </c>
      <c r="H17171">
        <v>0</v>
      </c>
    </row>
    <row r="17172" spans="1:8">
      <c r="A17172" t="s">
        <v>20221</v>
      </c>
      <c r="B17172" t="s">
        <v>2093</v>
      </c>
      <c r="C17172" t="s">
        <v>1000</v>
      </c>
      <c r="D17172" s="3">
        <v>46095</v>
      </c>
      <c r="E17172" s="3">
        <v>46095</v>
      </c>
      <c r="F17172">
        <v>2316.67</v>
      </c>
      <c r="G17172" t="s">
        <v>3048</v>
      </c>
      <c r="H17172">
        <v>0</v>
      </c>
    </row>
    <row r="17173" spans="1:8">
      <c r="A17173" t="s">
        <v>20222</v>
      </c>
      <c r="B17173" t="s">
        <v>2093</v>
      </c>
      <c r="C17173" t="s">
        <v>1000</v>
      </c>
      <c r="D17173" s="3">
        <v>46126</v>
      </c>
      <c r="E17173" s="3">
        <v>46127</v>
      </c>
      <c r="F17173">
        <v>2316.67</v>
      </c>
      <c r="G17173" t="s">
        <v>3057</v>
      </c>
      <c r="H17173">
        <v>1</v>
      </c>
    </row>
    <row r="17174" spans="1:8">
      <c r="A17174" t="s">
        <v>20223</v>
      </c>
      <c r="B17174" t="s">
        <v>2093</v>
      </c>
      <c r="C17174" t="s">
        <v>1000</v>
      </c>
      <c r="D17174" s="3">
        <v>46156</v>
      </c>
      <c r="E17174" s="3">
        <v>46156</v>
      </c>
      <c r="F17174">
        <v>2316.67</v>
      </c>
      <c r="G17174" t="s">
        <v>3048</v>
      </c>
      <c r="H17174">
        <v>0</v>
      </c>
    </row>
    <row r="17175" spans="1:8">
      <c r="A17175" t="s">
        <v>20224</v>
      </c>
      <c r="B17175" t="s">
        <v>2093</v>
      </c>
      <c r="C17175" t="s">
        <v>1000</v>
      </c>
      <c r="D17175" s="3">
        <v>46187</v>
      </c>
      <c r="E17175" s="3">
        <v>46187</v>
      </c>
      <c r="F17175">
        <v>2316.67</v>
      </c>
      <c r="G17175" t="s">
        <v>3048</v>
      </c>
      <c r="H17175">
        <v>0</v>
      </c>
    </row>
    <row r="17176" spans="1:8">
      <c r="A17176" t="s">
        <v>20225</v>
      </c>
      <c r="B17176" t="s">
        <v>2093</v>
      </c>
      <c r="C17176" t="s">
        <v>1000</v>
      </c>
      <c r="D17176" s="3">
        <v>46217</v>
      </c>
      <c r="E17176" s="3">
        <v>46224</v>
      </c>
      <c r="F17176">
        <v>2316.67</v>
      </c>
      <c r="G17176" t="s">
        <v>3057</v>
      </c>
      <c r="H17176">
        <v>7</v>
      </c>
    </row>
    <row r="17177" spans="1:8">
      <c r="A17177" t="s">
        <v>20226</v>
      </c>
      <c r="B17177" t="s">
        <v>2093</v>
      </c>
      <c r="C17177" t="s">
        <v>1000</v>
      </c>
      <c r="D17177" s="3">
        <v>46248</v>
      </c>
      <c r="E17177" s="3">
        <v>46248</v>
      </c>
      <c r="F17177">
        <v>2316.67</v>
      </c>
      <c r="G17177" t="s">
        <v>3048</v>
      </c>
      <c r="H17177">
        <v>0</v>
      </c>
    </row>
    <row r="17178" spans="1:8">
      <c r="A17178" t="s">
        <v>20227</v>
      </c>
      <c r="B17178" t="s">
        <v>2093</v>
      </c>
      <c r="C17178" t="s">
        <v>1000</v>
      </c>
      <c r="D17178" s="3">
        <v>46279</v>
      </c>
      <c r="E17178" s="3">
        <v>46279</v>
      </c>
      <c r="F17178">
        <v>2316.67</v>
      </c>
      <c r="G17178" t="s">
        <v>3048</v>
      </c>
      <c r="H17178">
        <v>0</v>
      </c>
    </row>
    <row r="17179" spans="1:8">
      <c r="A17179" t="s">
        <v>20228</v>
      </c>
      <c r="B17179" t="s">
        <v>2093</v>
      </c>
      <c r="C17179" t="s">
        <v>1000</v>
      </c>
      <c r="D17179" s="3">
        <v>46309</v>
      </c>
      <c r="E17179" s="3">
        <v>46309</v>
      </c>
      <c r="F17179">
        <v>2316.67</v>
      </c>
      <c r="G17179" t="s">
        <v>3048</v>
      </c>
      <c r="H17179">
        <v>0</v>
      </c>
    </row>
    <row r="17180" spans="1:8">
      <c r="A17180" t="s">
        <v>20229</v>
      </c>
      <c r="B17180" t="s">
        <v>2093</v>
      </c>
      <c r="C17180" t="s">
        <v>1000</v>
      </c>
      <c r="D17180" s="3">
        <v>46340</v>
      </c>
      <c r="E17180" s="3">
        <v>46340</v>
      </c>
      <c r="F17180">
        <v>2316.67</v>
      </c>
      <c r="G17180" t="s">
        <v>3048</v>
      </c>
      <c r="H17180">
        <v>0</v>
      </c>
    </row>
    <row r="17181" spans="1:8">
      <c r="A17181" t="s">
        <v>20230</v>
      </c>
      <c r="B17181" t="s">
        <v>2093</v>
      </c>
      <c r="C17181" t="s">
        <v>1000</v>
      </c>
      <c r="D17181" s="3">
        <v>46370</v>
      </c>
      <c r="E17181" s="3">
        <v>46370</v>
      </c>
      <c r="F17181">
        <v>2316.67</v>
      </c>
      <c r="G17181" t="s">
        <v>3048</v>
      </c>
      <c r="H17181">
        <v>0</v>
      </c>
    </row>
    <row r="17182" spans="1:8">
      <c r="A17182" t="s">
        <v>20231</v>
      </c>
      <c r="B17182" t="s">
        <v>2093</v>
      </c>
      <c r="C17182" t="s">
        <v>1000</v>
      </c>
      <c r="D17182" s="3">
        <v>46401</v>
      </c>
      <c r="E17182" s="3">
        <v>46401</v>
      </c>
      <c r="F17182">
        <v>2316.67</v>
      </c>
      <c r="G17182" t="s">
        <v>3048</v>
      </c>
      <c r="H17182">
        <v>0</v>
      </c>
    </row>
    <row r="17183" spans="1:8">
      <c r="A17183" t="s">
        <v>20232</v>
      </c>
      <c r="B17183" t="s">
        <v>2093</v>
      </c>
      <c r="C17183" t="s">
        <v>1000</v>
      </c>
      <c r="D17183" s="3">
        <v>46432</v>
      </c>
      <c r="E17183" s="3">
        <v>46432</v>
      </c>
      <c r="F17183">
        <v>2316.67</v>
      </c>
      <c r="G17183" t="s">
        <v>3048</v>
      </c>
      <c r="H17183">
        <v>0</v>
      </c>
    </row>
    <row r="17184" spans="1:8">
      <c r="A17184" t="s">
        <v>20233</v>
      </c>
      <c r="B17184" t="s">
        <v>2093</v>
      </c>
      <c r="C17184" t="s">
        <v>1000</v>
      </c>
      <c r="D17184" s="3">
        <v>46460</v>
      </c>
      <c r="E17184" s="3">
        <v>46460</v>
      </c>
      <c r="F17184">
        <v>2316.67</v>
      </c>
      <c r="G17184" t="s">
        <v>3048</v>
      </c>
      <c r="H17184">
        <v>0</v>
      </c>
    </row>
    <row r="17185" spans="1:8">
      <c r="A17185" t="s">
        <v>20234</v>
      </c>
      <c r="B17185" t="s">
        <v>2093</v>
      </c>
      <c r="C17185" t="s">
        <v>1000</v>
      </c>
      <c r="D17185" s="3">
        <v>46491</v>
      </c>
      <c r="E17185" s="3">
        <v>46491</v>
      </c>
      <c r="F17185">
        <v>2316.67</v>
      </c>
      <c r="G17185" t="s">
        <v>3048</v>
      </c>
      <c r="H17185">
        <v>0</v>
      </c>
    </row>
    <row r="17186" spans="1:8">
      <c r="A17186" t="s">
        <v>20235</v>
      </c>
      <c r="B17186" t="s">
        <v>2093</v>
      </c>
      <c r="C17186" t="s">
        <v>1000</v>
      </c>
      <c r="D17186" s="3">
        <v>46521</v>
      </c>
      <c r="E17186" s="3">
        <v>46521</v>
      </c>
      <c r="F17186">
        <v>2316.67</v>
      </c>
      <c r="G17186" t="s">
        <v>3048</v>
      </c>
      <c r="H17186">
        <v>0</v>
      </c>
    </row>
    <row r="17187" spans="1:8">
      <c r="A17187" t="s">
        <v>20236</v>
      </c>
      <c r="B17187" t="s">
        <v>2093</v>
      </c>
      <c r="C17187" t="s">
        <v>1000</v>
      </c>
      <c r="D17187" s="3">
        <v>46552</v>
      </c>
      <c r="E17187" s="3">
        <v>46554</v>
      </c>
      <c r="F17187">
        <v>2316.67</v>
      </c>
      <c r="G17187" t="s">
        <v>3057</v>
      </c>
      <c r="H17187">
        <v>2</v>
      </c>
    </row>
    <row r="17188" spans="1:8">
      <c r="A17188" t="s">
        <v>20237</v>
      </c>
      <c r="B17188" t="s">
        <v>2094</v>
      </c>
      <c r="C17188" t="s">
        <v>597</v>
      </c>
      <c r="D17188" s="3">
        <v>45783</v>
      </c>
      <c r="E17188" s="3">
        <v>45783</v>
      </c>
      <c r="F17188">
        <v>4831.25</v>
      </c>
      <c r="G17188" t="s">
        <v>3048</v>
      </c>
      <c r="H17188">
        <v>0</v>
      </c>
    </row>
    <row r="17189" spans="1:8">
      <c r="A17189" t="s">
        <v>20238</v>
      </c>
      <c r="B17189" t="s">
        <v>2094</v>
      </c>
      <c r="C17189" t="s">
        <v>597</v>
      </c>
      <c r="D17189" s="3">
        <v>45814</v>
      </c>
      <c r="E17189" s="3">
        <v>45816</v>
      </c>
      <c r="F17189">
        <v>4831.25</v>
      </c>
      <c r="G17189" t="s">
        <v>3057</v>
      </c>
      <c r="H17189">
        <v>2</v>
      </c>
    </row>
    <row r="17190" spans="1:8">
      <c r="A17190" t="s">
        <v>20239</v>
      </c>
      <c r="B17190" t="s">
        <v>2094</v>
      </c>
      <c r="C17190" t="s">
        <v>597</v>
      </c>
      <c r="D17190" s="3">
        <v>45844</v>
      </c>
      <c r="E17190" s="3">
        <v>45845</v>
      </c>
      <c r="F17190">
        <v>4831.25</v>
      </c>
      <c r="G17190" t="s">
        <v>3057</v>
      </c>
      <c r="H17190">
        <v>1</v>
      </c>
    </row>
    <row r="17191" spans="1:8">
      <c r="A17191" t="s">
        <v>20240</v>
      </c>
      <c r="B17191" t="s">
        <v>2094</v>
      </c>
      <c r="C17191" t="s">
        <v>597</v>
      </c>
      <c r="D17191" s="3">
        <v>45875</v>
      </c>
      <c r="E17191" s="3">
        <v>45875</v>
      </c>
      <c r="F17191">
        <v>4831.25</v>
      </c>
      <c r="G17191" t="s">
        <v>3048</v>
      </c>
      <c r="H17191">
        <v>0</v>
      </c>
    </row>
    <row r="17192" spans="1:8">
      <c r="A17192" t="s">
        <v>20241</v>
      </c>
      <c r="B17192" t="s">
        <v>2094</v>
      </c>
      <c r="C17192" t="s">
        <v>597</v>
      </c>
      <c r="D17192" s="3">
        <v>45906</v>
      </c>
      <c r="E17192" s="3">
        <v>45906</v>
      </c>
      <c r="F17192">
        <v>4831.25</v>
      </c>
      <c r="G17192" t="s">
        <v>3048</v>
      </c>
      <c r="H17192">
        <v>0</v>
      </c>
    </row>
    <row r="17193" spans="1:8">
      <c r="A17193" t="s">
        <v>20242</v>
      </c>
      <c r="B17193" t="s">
        <v>2094</v>
      </c>
      <c r="C17193" t="s">
        <v>597</v>
      </c>
      <c r="D17193" s="3">
        <v>45936</v>
      </c>
      <c r="E17193" s="3">
        <v>45938</v>
      </c>
      <c r="F17193">
        <v>4831.25</v>
      </c>
      <c r="G17193" t="s">
        <v>3057</v>
      </c>
      <c r="H17193">
        <v>2</v>
      </c>
    </row>
    <row r="17194" spans="1:8">
      <c r="A17194" t="s">
        <v>20243</v>
      </c>
      <c r="B17194" t="s">
        <v>2094</v>
      </c>
      <c r="C17194" t="s">
        <v>597</v>
      </c>
      <c r="D17194" s="3">
        <v>45967</v>
      </c>
      <c r="E17194" s="3">
        <v>45967</v>
      </c>
      <c r="F17194">
        <v>4831.25</v>
      </c>
      <c r="G17194" t="s">
        <v>3048</v>
      </c>
      <c r="H17194">
        <v>0</v>
      </c>
    </row>
    <row r="17195" spans="1:8">
      <c r="A17195" t="s">
        <v>20244</v>
      </c>
      <c r="B17195" t="s">
        <v>2094</v>
      </c>
      <c r="C17195" t="s">
        <v>597</v>
      </c>
      <c r="D17195" s="3">
        <v>45997</v>
      </c>
      <c r="E17195" s="3">
        <v>45997</v>
      </c>
      <c r="F17195">
        <v>4831.25</v>
      </c>
      <c r="G17195" t="s">
        <v>3048</v>
      </c>
      <c r="H17195">
        <v>0</v>
      </c>
    </row>
    <row r="17196" spans="1:8">
      <c r="A17196" t="s">
        <v>20245</v>
      </c>
      <c r="B17196" t="s">
        <v>2094</v>
      </c>
      <c r="C17196" t="s">
        <v>597</v>
      </c>
      <c r="D17196" s="3">
        <v>46028</v>
      </c>
      <c r="E17196" s="3">
        <v>46028</v>
      </c>
      <c r="F17196">
        <v>4831.25</v>
      </c>
      <c r="G17196" t="s">
        <v>3048</v>
      </c>
      <c r="H17196">
        <v>0</v>
      </c>
    </row>
    <row r="17197" spans="1:8">
      <c r="A17197" t="s">
        <v>20246</v>
      </c>
      <c r="B17197" t="s">
        <v>2094</v>
      </c>
      <c r="C17197" t="s">
        <v>597</v>
      </c>
      <c r="D17197" s="3">
        <v>46059</v>
      </c>
      <c r="E17197" s="3">
        <v>46059</v>
      </c>
      <c r="F17197">
        <v>4831.25</v>
      </c>
      <c r="G17197" t="s">
        <v>3048</v>
      </c>
      <c r="H17197">
        <v>0</v>
      </c>
    </row>
    <row r="17198" spans="1:8">
      <c r="A17198" t="s">
        <v>20247</v>
      </c>
      <c r="B17198" t="s">
        <v>2094</v>
      </c>
      <c r="C17198" t="s">
        <v>597</v>
      </c>
      <c r="D17198" s="3">
        <v>46087</v>
      </c>
      <c r="E17198" s="3">
        <v>46087</v>
      </c>
      <c r="F17198">
        <v>4831.25</v>
      </c>
      <c r="G17198" t="s">
        <v>3048</v>
      </c>
      <c r="H17198">
        <v>0</v>
      </c>
    </row>
    <row r="17199" spans="1:8">
      <c r="A17199" t="s">
        <v>20248</v>
      </c>
      <c r="B17199" t="s">
        <v>2094</v>
      </c>
      <c r="C17199" t="s">
        <v>597</v>
      </c>
      <c r="D17199" s="3">
        <v>46118</v>
      </c>
      <c r="E17199" s="3">
        <v>46118</v>
      </c>
      <c r="F17199">
        <v>4831.25</v>
      </c>
      <c r="G17199" t="s">
        <v>3048</v>
      </c>
      <c r="H17199">
        <v>0</v>
      </c>
    </row>
    <row r="17200" spans="1:8">
      <c r="A17200" t="s">
        <v>20249</v>
      </c>
      <c r="B17200" t="s">
        <v>2094</v>
      </c>
      <c r="C17200" t="s">
        <v>597</v>
      </c>
      <c r="D17200" s="3">
        <v>46148</v>
      </c>
      <c r="E17200" s="3">
        <v>46149</v>
      </c>
      <c r="F17200">
        <v>4831.25</v>
      </c>
      <c r="G17200" t="s">
        <v>3057</v>
      </c>
      <c r="H17200">
        <v>1</v>
      </c>
    </row>
    <row r="17201" spans="1:8">
      <c r="A17201" t="s">
        <v>20250</v>
      </c>
      <c r="B17201" t="s">
        <v>2094</v>
      </c>
      <c r="C17201" t="s">
        <v>597</v>
      </c>
      <c r="D17201" s="3">
        <v>46179</v>
      </c>
      <c r="E17201" s="3">
        <v>46179</v>
      </c>
      <c r="F17201">
        <v>4831.25</v>
      </c>
      <c r="G17201" t="s">
        <v>3048</v>
      </c>
      <c r="H17201">
        <v>0</v>
      </c>
    </row>
    <row r="17202" spans="1:8">
      <c r="A17202" t="s">
        <v>20251</v>
      </c>
      <c r="B17202" t="s">
        <v>2094</v>
      </c>
      <c r="C17202" t="s">
        <v>597</v>
      </c>
      <c r="D17202" s="3">
        <v>46209</v>
      </c>
      <c r="E17202" s="3">
        <v>46209</v>
      </c>
      <c r="F17202">
        <v>4831.25</v>
      </c>
      <c r="G17202" t="s">
        <v>3048</v>
      </c>
      <c r="H17202">
        <v>0</v>
      </c>
    </row>
    <row r="17203" spans="1:8">
      <c r="A17203" t="s">
        <v>20252</v>
      </c>
      <c r="B17203" t="s">
        <v>2094</v>
      </c>
      <c r="C17203" t="s">
        <v>597</v>
      </c>
      <c r="D17203" s="3">
        <v>46240</v>
      </c>
      <c r="F17203">
        <v>4831.25</v>
      </c>
      <c r="G17203" t="s">
        <v>3103</v>
      </c>
    </row>
    <row r="17204" spans="1:8">
      <c r="A17204" t="s">
        <v>20253</v>
      </c>
      <c r="B17204" t="s">
        <v>2095</v>
      </c>
      <c r="C17204" t="s">
        <v>21</v>
      </c>
      <c r="D17204" s="3">
        <v>45932</v>
      </c>
      <c r="E17204" s="3">
        <v>45932</v>
      </c>
      <c r="F17204">
        <v>6579.17</v>
      </c>
      <c r="G17204" t="s">
        <v>3048</v>
      </c>
      <c r="H17204">
        <v>0</v>
      </c>
    </row>
    <row r="17205" spans="1:8">
      <c r="A17205" t="s">
        <v>20254</v>
      </c>
      <c r="B17205" t="s">
        <v>2095</v>
      </c>
      <c r="C17205" t="s">
        <v>21</v>
      </c>
      <c r="D17205" s="3">
        <v>45963</v>
      </c>
      <c r="E17205" s="3">
        <v>45963</v>
      </c>
      <c r="F17205">
        <v>6579.17</v>
      </c>
      <c r="G17205" t="s">
        <v>3048</v>
      </c>
      <c r="H17205">
        <v>0</v>
      </c>
    </row>
    <row r="17206" spans="1:8">
      <c r="A17206" t="s">
        <v>20255</v>
      </c>
      <c r="B17206" t="s">
        <v>2095</v>
      </c>
      <c r="C17206" t="s">
        <v>21</v>
      </c>
      <c r="D17206" s="3">
        <v>45993</v>
      </c>
      <c r="E17206" s="3">
        <v>45993</v>
      </c>
      <c r="F17206">
        <v>6579.17</v>
      </c>
      <c r="G17206" t="s">
        <v>3048</v>
      </c>
      <c r="H17206">
        <v>0</v>
      </c>
    </row>
    <row r="17207" spans="1:8">
      <c r="A17207" t="s">
        <v>20256</v>
      </c>
      <c r="B17207" t="s">
        <v>2095</v>
      </c>
      <c r="C17207" t="s">
        <v>21</v>
      </c>
      <c r="D17207" s="3">
        <v>46024</v>
      </c>
      <c r="E17207" s="3">
        <v>46024</v>
      </c>
      <c r="F17207">
        <v>6579.17</v>
      </c>
      <c r="G17207" t="s">
        <v>3048</v>
      </c>
      <c r="H17207">
        <v>0</v>
      </c>
    </row>
    <row r="17208" spans="1:8">
      <c r="A17208" t="s">
        <v>20257</v>
      </c>
      <c r="B17208" t="s">
        <v>2095</v>
      </c>
      <c r="C17208" t="s">
        <v>21</v>
      </c>
      <c r="D17208" s="3">
        <v>46055</v>
      </c>
      <c r="E17208" s="3">
        <v>46055</v>
      </c>
      <c r="F17208">
        <v>6579.17</v>
      </c>
      <c r="G17208" t="s">
        <v>3048</v>
      </c>
      <c r="H17208">
        <v>0</v>
      </c>
    </row>
    <row r="17209" spans="1:8">
      <c r="A17209" t="s">
        <v>20258</v>
      </c>
      <c r="B17209" t="s">
        <v>2095</v>
      </c>
      <c r="C17209" t="s">
        <v>21</v>
      </c>
      <c r="D17209" s="3">
        <v>46083</v>
      </c>
      <c r="E17209" s="3">
        <v>46083</v>
      </c>
      <c r="F17209">
        <v>6579.17</v>
      </c>
      <c r="G17209" t="s">
        <v>3048</v>
      </c>
      <c r="H17209">
        <v>0</v>
      </c>
    </row>
    <row r="17210" spans="1:8">
      <c r="A17210" t="s">
        <v>20259</v>
      </c>
      <c r="B17210" t="s">
        <v>2095</v>
      </c>
      <c r="C17210" t="s">
        <v>21</v>
      </c>
      <c r="D17210" s="3">
        <v>46114</v>
      </c>
      <c r="E17210" s="3">
        <v>46114</v>
      </c>
      <c r="F17210">
        <v>6579.17</v>
      </c>
      <c r="G17210" t="s">
        <v>3048</v>
      </c>
      <c r="H17210">
        <v>0</v>
      </c>
    </row>
    <row r="17211" spans="1:8">
      <c r="A17211" t="s">
        <v>20260</v>
      </c>
      <c r="B17211" t="s">
        <v>2095</v>
      </c>
      <c r="C17211" t="s">
        <v>21</v>
      </c>
      <c r="D17211" s="3">
        <v>46144</v>
      </c>
      <c r="E17211" s="3">
        <v>46151</v>
      </c>
      <c r="F17211">
        <v>6579.17</v>
      </c>
      <c r="G17211" t="s">
        <v>3057</v>
      </c>
      <c r="H17211">
        <v>7</v>
      </c>
    </row>
    <row r="17212" spans="1:8">
      <c r="A17212" t="s">
        <v>20261</v>
      </c>
      <c r="B17212" t="s">
        <v>2095</v>
      </c>
      <c r="C17212" t="s">
        <v>21</v>
      </c>
      <c r="D17212" s="3">
        <v>46175</v>
      </c>
      <c r="E17212" s="3">
        <v>46175</v>
      </c>
      <c r="F17212">
        <v>6579.17</v>
      </c>
      <c r="G17212" t="s">
        <v>3048</v>
      </c>
      <c r="H17212">
        <v>0</v>
      </c>
    </row>
    <row r="17213" spans="1:8">
      <c r="A17213" t="s">
        <v>20262</v>
      </c>
      <c r="B17213" t="s">
        <v>2095</v>
      </c>
      <c r="C17213" t="s">
        <v>21</v>
      </c>
      <c r="D17213" s="3">
        <v>46205</v>
      </c>
      <c r="E17213" s="3">
        <v>46206</v>
      </c>
      <c r="F17213">
        <v>6579.17</v>
      </c>
      <c r="G17213" t="s">
        <v>3057</v>
      </c>
      <c r="H17213">
        <v>1</v>
      </c>
    </row>
    <row r="17214" spans="1:8">
      <c r="A17214" t="s">
        <v>20263</v>
      </c>
      <c r="B17214" t="s">
        <v>2095</v>
      </c>
      <c r="C17214" t="s">
        <v>21</v>
      </c>
      <c r="D17214" s="3">
        <v>46236</v>
      </c>
      <c r="E17214" s="3">
        <v>46243</v>
      </c>
      <c r="F17214">
        <v>6579.17</v>
      </c>
      <c r="G17214" t="s">
        <v>3057</v>
      </c>
      <c r="H17214">
        <v>7</v>
      </c>
    </row>
    <row r="17215" spans="1:8">
      <c r="A17215" t="s">
        <v>20264</v>
      </c>
      <c r="B17215" t="s">
        <v>2095</v>
      </c>
      <c r="C17215" t="s">
        <v>21</v>
      </c>
      <c r="D17215" s="3">
        <v>46267</v>
      </c>
      <c r="E17215" s="3">
        <v>46267</v>
      </c>
      <c r="F17215">
        <v>6579.17</v>
      </c>
      <c r="G17215" t="s">
        <v>3048</v>
      </c>
      <c r="H17215">
        <v>0</v>
      </c>
    </row>
    <row r="17216" spans="1:8">
      <c r="A17216" t="s">
        <v>20265</v>
      </c>
      <c r="B17216" t="s">
        <v>2095</v>
      </c>
      <c r="C17216" t="s">
        <v>21</v>
      </c>
      <c r="D17216" s="3">
        <v>46297</v>
      </c>
      <c r="E17216" s="3">
        <v>46297</v>
      </c>
      <c r="F17216">
        <v>6579.17</v>
      </c>
      <c r="G17216" t="s">
        <v>3048</v>
      </c>
      <c r="H17216">
        <v>0</v>
      </c>
    </row>
    <row r="17217" spans="1:8">
      <c r="A17217" t="s">
        <v>20266</v>
      </c>
      <c r="B17217" t="s">
        <v>2095</v>
      </c>
      <c r="C17217" t="s">
        <v>21</v>
      </c>
      <c r="D17217" s="3">
        <v>46328</v>
      </c>
      <c r="E17217" s="3">
        <v>46328</v>
      </c>
      <c r="F17217">
        <v>6579.17</v>
      </c>
      <c r="G17217" t="s">
        <v>3048</v>
      </c>
      <c r="H17217">
        <v>0</v>
      </c>
    </row>
    <row r="17218" spans="1:8">
      <c r="A17218" t="s">
        <v>20267</v>
      </c>
      <c r="B17218" t="s">
        <v>2095</v>
      </c>
      <c r="C17218" t="s">
        <v>21</v>
      </c>
      <c r="D17218" s="3">
        <v>46358</v>
      </c>
      <c r="E17218" s="3">
        <v>46358</v>
      </c>
      <c r="F17218">
        <v>6579.17</v>
      </c>
      <c r="G17218" t="s">
        <v>3048</v>
      </c>
      <c r="H17218">
        <v>0</v>
      </c>
    </row>
    <row r="17219" spans="1:8">
      <c r="A17219" t="s">
        <v>20268</v>
      </c>
      <c r="B17219" t="s">
        <v>2095</v>
      </c>
      <c r="C17219" t="s">
        <v>21</v>
      </c>
      <c r="D17219" s="3">
        <v>46389</v>
      </c>
      <c r="E17219" s="3">
        <v>46389</v>
      </c>
      <c r="F17219">
        <v>6579.17</v>
      </c>
      <c r="G17219" t="s">
        <v>3048</v>
      </c>
      <c r="H17219">
        <v>0</v>
      </c>
    </row>
    <row r="17220" spans="1:8">
      <c r="A17220" t="s">
        <v>20269</v>
      </c>
      <c r="B17220" t="s">
        <v>2095</v>
      </c>
      <c r="C17220" t="s">
        <v>21</v>
      </c>
      <c r="D17220" s="3">
        <v>46420</v>
      </c>
      <c r="E17220" s="3">
        <v>46420</v>
      </c>
      <c r="F17220">
        <v>6579.17</v>
      </c>
      <c r="G17220" t="s">
        <v>3048</v>
      </c>
      <c r="H17220">
        <v>0</v>
      </c>
    </row>
    <row r="17221" spans="1:8">
      <c r="A17221" t="s">
        <v>20270</v>
      </c>
      <c r="B17221" t="s">
        <v>2095</v>
      </c>
      <c r="C17221" t="s">
        <v>21</v>
      </c>
      <c r="D17221" s="3">
        <v>46448</v>
      </c>
      <c r="E17221" s="3">
        <v>46449</v>
      </c>
      <c r="F17221">
        <v>6579.17</v>
      </c>
      <c r="G17221" t="s">
        <v>3057</v>
      </c>
      <c r="H17221">
        <v>1</v>
      </c>
    </row>
    <row r="17222" spans="1:8">
      <c r="A17222" t="s">
        <v>20271</v>
      </c>
      <c r="B17222" t="s">
        <v>2095</v>
      </c>
      <c r="C17222" t="s">
        <v>21</v>
      </c>
      <c r="D17222" s="3">
        <v>46479</v>
      </c>
      <c r="E17222" s="3">
        <v>46480</v>
      </c>
      <c r="F17222">
        <v>6579.17</v>
      </c>
      <c r="G17222" t="s">
        <v>3057</v>
      </c>
      <c r="H17222">
        <v>1</v>
      </c>
    </row>
    <row r="17223" spans="1:8">
      <c r="A17223" t="s">
        <v>20272</v>
      </c>
      <c r="B17223" t="s">
        <v>2095</v>
      </c>
      <c r="C17223" t="s">
        <v>21</v>
      </c>
      <c r="D17223" s="3">
        <v>46509</v>
      </c>
      <c r="E17223" s="3">
        <v>46509</v>
      </c>
      <c r="F17223">
        <v>6579.17</v>
      </c>
      <c r="G17223" t="s">
        <v>3048</v>
      </c>
      <c r="H17223">
        <v>0</v>
      </c>
    </row>
    <row r="17224" spans="1:8">
      <c r="A17224" t="s">
        <v>20273</v>
      </c>
      <c r="B17224" t="s">
        <v>2095</v>
      </c>
      <c r="C17224" t="s">
        <v>21</v>
      </c>
      <c r="D17224" s="3">
        <v>46540</v>
      </c>
      <c r="E17224" s="3">
        <v>46540</v>
      </c>
      <c r="F17224">
        <v>6579.17</v>
      </c>
      <c r="G17224" t="s">
        <v>3048</v>
      </c>
      <c r="H17224">
        <v>0</v>
      </c>
    </row>
    <row r="17225" spans="1:8">
      <c r="A17225" t="s">
        <v>20274</v>
      </c>
      <c r="B17225" t="s">
        <v>2095</v>
      </c>
      <c r="C17225" t="s">
        <v>21</v>
      </c>
      <c r="D17225" s="3">
        <v>46570</v>
      </c>
      <c r="E17225" s="3">
        <v>46570</v>
      </c>
      <c r="F17225">
        <v>6579.17</v>
      </c>
      <c r="G17225" t="s">
        <v>3048</v>
      </c>
      <c r="H17225">
        <v>0</v>
      </c>
    </row>
    <row r="17226" spans="1:8">
      <c r="A17226" t="s">
        <v>20275</v>
      </c>
      <c r="B17226" t="s">
        <v>2095</v>
      </c>
      <c r="C17226" t="s">
        <v>21</v>
      </c>
      <c r="D17226" s="3">
        <v>46601</v>
      </c>
      <c r="E17226" s="3">
        <v>46601</v>
      </c>
      <c r="F17226">
        <v>6579.17</v>
      </c>
      <c r="G17226" t="s">
        <v>3048</v>
      </c>
      <c r="H17226">
        <v>0</v>
      </c>
    </row>
    <row r="17227" spans="1:8">
      <c r="A17227" t="s">
        <v>20276</v>
      </c>
      <c r="B17227" t="s">
        <v>2095</v>
      </c>
      <c r="C17227" t="s">
        <v>21</v>
      </c>
      <c r="D17227" s="3">
        <v>46632</v>
      </c>
      <c r="E17227" s="3">
        <v>46632</v>
      </c>
      <c r="F17227">
        <v>6579.17</v>
      </c>
      <c r="G17227" t="s">
        <v>3048</v>
      </c>
      <c r="H17227">
        <v>0</v>
      </c>
    </row>
    <row r="17228" spans="1:8">
      <c r="A17228" t="s">
        <v>20277</v>
      </c>
      <c r="B17228" t="s">
        <v>2096</v>
      </c>
      <c r="C17228" t="s">
        <v>1035</v>
      </c>
      <c r="D17228" s="3">
        <v>45705</v>
      </c>
      <c r="E17228" s="3">
        <v>45705</v>
      </c>
      <c r="F17228">
        <v>18325</v>
      </c>
      <c r="G17228" t="s">
        <v>3048</v>
      </c>
      <c r="H17228">
        <v>0</v>
      </c>
    </row>
    <row r="17229" spans="1:8">
      <c r="A17229" t="s">
        <v>20278</v>
      </c>
      <c r="B17229" t="s">
        <v>2096</v>
      </c>
      <c r="C17229" t="s">
        <v>1035</v>
      </c>
      <c r="D17229" s="3">
        <v>45733</v>
      </c>
      <c r="E17229" s="3">
        <v>45740</v>
      </c>
      <c r="F17229">
        <v>18325</v>
      </c>
      <c r="G17229" t="s">
        <v>3057</v>
      </c>
      <c r="H17229">
        <v>7</v>
      </c>
    </row>
    <row r="17230" spans="1:8">
      <c r="A17230" t="s">
        <v>20279</v>
      </c>
      <c r="B17230" t="s">
        <v>2096</v>
      </c>
      <c r="C17230" t="s">
        <v>1035</v>
      </c>
      <c r="D17230" s="3">
        <v>45764</v>
      </c>
      <c r="E17230" s="3">
        <v>45764</v>
      </c>
      <c r="F17230">
        <v>18325</v>
      </c>
      <c r="G17230" t="s">
        <v>3048</v>
      </c>
      <c r="H17230">
        <v>0</v>
      </c>
    </row>
    <row r="17231" spans="1:8">
      <c r="A17231" t="s">
        <v>20280</v>
      </c>
      <c r="B17231" t="s">
        <v>2096</v>
      </c>
      <c r="C17231" t="s">
        <v>1035</v>
      </c>
      <c r="D17231" s="3">
        <v>45794</v>
      </c>
      <c r="E17231" s="3">
        <v>45794</v>
      </c>
      <c r="F17231">
        <v>18325</v>
      </c>
      <c r="G17231" t="s">
        <v>3048</v>
      </c>
      <c r="H17231">
        <v>0</v>
      </c>
    </row>
    <row r="17232" spans="1:8">
      <c r="A17232" t="s">
        <v>20281</v>
      </c>
      <c r="B17232" t="s">
        <v>2096</v>
      </c>
      <c r="C17232" t="s">
        <v>1035</v>
      </c>
      <c r="D17232" s="3">
        <v>45825</v>
      </c>
      <c r="E17232" s="3">
        <v>45827</v>
      </c>
      <c r="F17232">
        <v>18325</v>
      </c>
      <c r="G17232" t="s">
        <v>3057</v>
      </c>
      <c r="H17232">
        <v>2</v>
      </c>
    </row>
    <row r="17233" spans="1:8">
      <c r="A17233" t="s">
        <v>20282</v>
      </c>
      <c r="B17233" t="s">
        <v>2096</v>
      </c>
      <c r="C17233" t="s">
        <v>1035</v>
      </c>
      <c r="D17233" s="3">
        <v>45855</v>
      </c>
      <c r="E17233" s="3">
        <v>45855</v>
      </c>
      <c r="F17233">
        <v>18325</v>
      </c>
      <c r="G17233" t="s">
        <v>3048</v>
      </c>
      <c r="H17233">
        <v>0</v>
      </c>
    </row>
    <row r="17234" spans="1:8">
      <c r="A17234" t="s">
        <v>20283</v>
      </c>
      <c r="B17234" t="s">
        <v>2096</v>
      </c>
      <c r="C17234" t="s">
        <v>1035</v>
      </c>
      <c r="D17234" s="3">
        <v>45886</v>
      </c>
      <c r="E17234" s="3">
        <v>45886</v>
      </c>
      <c r="F17234">
        <v>18325</v>
      </c>
      <c r="G17234" t="s">
        <v>3048</v>
      </c>
      <c r="H17234">
        <v>0</v>
      </c>
    </row>
    <row r="17235" spans="1:8">
      <c r="A17235" t="s">
        <v>20284</v>
      </c>
      <c r="B17235" t="s">
        <v>2096</v>
      </c>
      <c r="C17235" t="s">
        <v>1035</v>
      </c>
      <c r="D17235" s="3">
        <v>45917</v>
      </c>
      <c r="E17235" s="3">
        <v>45917</v>
      </c>
      <c r="F17235">
        <v>18325</v>
      </c>
      <c r="G17235" t="s">
        <v>3048</v>
      </c>
      <c r="H17235">
        <v>0</v>
      </c>
    </row>
    <row r="17236" spans="1:8">
      <c r="A17236" t="s">
        <v>20285</v>
      </c>
      <c r="B17236" t="s">
        <v>2096</v>
      </c>
      <c r="C17236" t="s">
        <v>1035</v>
      </c>
      <c r="D17236" s="3">
        <v>45947</v>
      </c>
      <c r="E17236" s="3">
        <v>45947</v>
      </c>
      <c r="F17236">
        <v>18325</v>
      </c>
      <c r="G17236" t="s">
        <v>3048</v>
      </c>
      <c r="H17236">
        <v>0</v>
      </c>
    </row>
    <row r="17237" spans="1:8">
      <c r="A17237" t="s">
        <v>20286</v>
      </c>
      <c r="B17237" t="s">
        <v>2096</v>
      </c>
      <c r="C17237" t="s">
        <v>1035</v>
      </c>
      <c r="D17237" s="3">
        <v>45978</v>
      </c>
      <c r="E17237" s="3">
        <v>45979</v>
      </c>
      <c r="F17237">
        <v>18325</v>
      </c>
      <c r="G17237" t="s">
        <v>3057</v>
      </c>
      <c r="H17237">
        <v>1</v>
      </c>
    </row>
    <row r="17238" spans="1:8">
      <c r="A17238" t="s">
        <v>20287</v>
      </c>
      <c r="B17238" t="s">
        <v>2096</v>
      </c>
      <c r="C17238" t="s">
        <v>1035</v>
      </c>
      <c r="D17238" s="3">
        <v>46008</v>
      </c>
      <c r="E17238" s="3">
        <v>46008</v>
      </c>
      <c r="F17238">
        <v>18325</v>
      </c>
      <c r="G17238" t="s">
        <v>3048</v>
      </c>
      <c r="H17238">
        <v>0</v>
      </c>
    </row>
    <row r="17239" spans="1:8">
      <c r="A17239" t="s">
        <v>20288</v>
      </c>
      <c r="B17239" t="s">
        <v>2096</v>
      </c>
      <c r="C17239" t="s">
        <v>1035</v>
      </c>
      <c r="D17239" s="3">
        <v>46039</v>
      </c>
      <c r="E17239" s="3">
        <v>46039</v>
      </c>
      <c r="F17239">
        <v>18325</v>
      </c>
      <c r="G17239" t="s">
        <v>3048</v>
      </c>
      <c r="H17239">
        <v>0</v>
      </c>
    </row>
    <row r="17240" spans="1:8">
      <c r="A17240" t="s">
        <v>20289</v>
      </c>
      <c r="B17240" t="s">
        <v>2096</v>
      </c>
      <c r="C17240" t="s">
        <v>1035</v>
      </c>
      <c r="D17240" s="3">
        <v>46070</v>
      </c>
      <c r="E17240" s="3">
        <v>46070</v>
      </c>
      <c r="F17240">
        <v>18325</v>
      </c>
      <c r="G17240" t="s">
        <v>3048</v>
      </c>
      <c r="H17240">
        <v>0</v>
      </c>
    </row>
    <row r="17241" spans="1:8">
      <c r="A17241" t="s">
        <v>20290</v>
      </c>
      <c r="B17241" t="s">
        <v>2096</v>
      </c>
      <c r="C17241" t="s">
        <v>1035</v>
      </c>
      <c r="D17241" s="3">
        <v>46098</v>
      </c>
      <c r="E17241" s="3">
        <v>46099</v>
      </c>
      <c r="F17241">
        <v>18325</v>
      </c>
      <c r="G17241" t="s">
        <v>3057</v>
      </c>
      <c r="H17241">
        <v>1</v>
      </c>
    </row>
    <row r="17242" spans="1:8">
      <c r="A17242" t="s">
        <v>20291</v>
      </c>
      <c r="B17242" t="s">
        <v>2096</v>
      </c>
      <c r="C17242" t="s">
        <v>1035</v>
      </c>
      <c r="D17242" s="3">
        <v>46129</v>
      </c>
      <c r="E17242" s="3">
        <v>46129</v>
      </c>
      <c r="F17242">
        <v>18325</v>
      </c>
      <c r="G17242" t="s">
        <v>3048</v>
      </c>
      <c r="H17242">
        <v>0</v>
      </c>
    </row>
    <row r="17243" spans="1:8">
      <c r="A17243" t="s">
        <v>20292</v>
      </c>
      <c r="B17243" t="s">
        <v>2096</v>
      </c>
      <c r="C17243" t="s">
        <v>1035</v>
      </c>
      <c r="D17243" s="3">
        <v>46159</v>
      </c>
      <c r="E17243" s="3">
        <v>46160</v>
      </c>
      <c r="F17243">
        <v>18325</v>
      </c>
      <c r="G17243" t="s">
        <v>3057</v>
      </c>
      <c r="H17243">
        <v>1</v>
      </c>
    </row>
    <row r="17244" spans="1:8">
      <c r="A17244" t="s">
        <v>20293</v>
      </c>
      <c r="B17244" t="s">
        <v>2096</v>
      </c>
      <c r="C17244" t="s">
        <v>1035</v>
      </c>
      <c r="D17244" s="3">
        <v>46190</v>
      </c>
      <c r="E17244" s="3">
        <v>46190</v>
      </c>
      <c r="F17244">
        <v>18325</v>
      </c>
      <c r="G17244" t="s">
        <v>3048</v>
      </c>
      <c r="H17244">
        <v>0</v>
      </c>
    </row>
    <row r="17245" spans="1:8">
      <c r="A17245" t="s">
        <v>20294</v>
      </c>
      <c r="B17245" t="s">
        <v>2096</v>
      </c>
      <c r="C17245" t="s">
        <v>1035</v>
      </c>
      <c r="D17245" s="3">
        <v>46220</v>
      </c>
      <c r="E17245" s="3">
        <v>46220</v>
      </c>
      <c r="F17245">
        <v>18325</v>
      </c>
      <c r="G17245" t="s">
        <v>3048</v>
      </c>
      <c r="H17245">
        <v>0</v>
      </c>
    </row>
    <row r="17246" spans="1:8">
      <c r="A17246" t="s">
        <v>20295</v>
      </c>
      <c r="B17246" t="s">
        <v>2096</v>
      </c>
      <c r="C17246" t="s">
        <v>1035</v>
      </c>
      <c r="D17246" s="3">
        <v>46251</v>
      </c>
      <c r="E17246" s="3">
        <v>46251</v>
      </c>
      <c r="F17246">
        <v>18325</v>
      </c>
      <c r="G17246" t="s">
        <v>3048</v>
      </c>
      <c r="H17246">
        <v>0</v>
      </c>
    </row>
    <row r="17247" spans="1:8">
      <c r="A17247" t="s">
        <v>20296</v>
      </c>
      <c r="B17247" t="s">
        <v>2096</v>
      </c>
      <c r="C17247" t="s">
        <v>1035</v>
      </c>
      <c r="D17247" s="3">
        <v>46282</v>
      </c>
      <c r="E17247" s="3">
        <v>46283</v>
      </c>
      <c r="F17247">
        <v>18325</v>
      </c>
      <c r="G17247" t="s">
        <v>3057</v>
      </c>
      <c r="H17247">
        <v>1</v>
      </c>
    </row>
    <row r="17248" spans="1:8">
      <c r="A17248" t="s">
        <v>20297</v>
      </c>
      <c r="B17248" t="s">
        <v>2096</v>
      </c>
      <c r="C17248" t="s">
        <v>1035</v>
      </c>
      <c r="D17248" s="3">
        <v>46312</v>
      </c>
      <c r="E17248" s="3">
        <v>46312</v>
      </c>
      <c r="F17248">
        <v>18325</v>
      </c>
      <c r="G17248" t="s">
        <v>3048</v>
      </c>
      <c r="H17248">
        <v>0</v>
      </c>
    </row>
    <row r="17249" spans="1:8">
      <c r="A17249" t="s">
        <v>20298</v>
      </c>
      <c r="B17249" t="s">
        <v>2096</v>
      </c>
      <c r="C17249" t="s">
        <v>1035</v>
      </c>
      <c r="D17249" s="3">
        <v>46343</v>
      </c>
      <c r="E17249" s="3">
        <v>46343</v>
      </c>
      <c r="F17249">
        <v>18325</v>
      </c>
      <c r="G17249" t="s">
        <v>3048</v>
      </c>
      <c r="H17249">
        <v>0</v>
      </c>
    </row>
    <row r="17250" spans="1:8">
      <c r="A17250" t="s">
        <v>20299</v>
      </c>
      <c r="B17250" t="s">
        <v>2096</v>
      </c>
      <c r="C17250" t="s">
        <v>1035</v>
      </c>
      <c r="D17250" s="3">
        <v>46373</v>
      </c>
      <c r="E17250" s="3">
        <v>46373</v>
      </c>
      <c r="F17250">
        <v>18325</v>
      </c>
      <c r="G17250" t="s">
        <v>3048</v>
      </c>
      <c r="H17250">
        <v>0</v>
      </c>
    </row>
    <row r="17251" spans="1:8">
      <c r="A17251" t="s">
        <v>20300</v>
      </c>
      <c r="B17251" t="s">
        <v>2096</v>
      </c>
      <c r="C17251" t="s">
        <v>1035</v>
      </c>
      <c r="D17251" s="3">
        <v>46404</v>
      </c>
      <c r="E17251" s="3">
        <v>46404</v>
      </c>
      <c r="F17251">
        <v>18325</v>
      </c>
      <c r="G17251" t="s">
        <v>3048</v>
      </c>
      <c r="H17251">
        <v>0</v>
      </c>
    </row>
    <row r="17252" spans="1:8">
      <c r="A17252" t="s">
        <v>20301</v>
      </c>
      <c r="B17252" t="s">
        <v>2097</v>
      </c>
      <c r="C17252" t="s">
        <v>823</v>
      </c>
      <c r="D17252" s="3">
        <v>45667</v>
      </c>
      <c r="E17252" s="3">
        <v>45667</v>
      </c>
      <c r="F17252">
        <v>9725</v>
      </c>
      <c r="G17252" t="s">
        <v>3048</v>
      </c>
      <c r="H17252">
        <v>0</v>
      </c>
    </row>
    <row r="17253" spans="1:8">
      <c r="A17253" t="s">
        <v>20302</v>
      </c>
      <c r="B17253" t="s">
        <v>2097</v>
      </c>
      <c r="C17253" t="s">
        <v>823</v>
      </c>
      <c r="D17253" s="3">
        <v>45698</v>
      </c>
      <c r="E17253" s="3">
        <v>45698</v>
      </c>
      <c r="F17253">
        <v>9725</v>
      </c>
      <c r="G17253" t="s">
        <v>3048</v>
      </c>
      <c r="H17253">
        <v>0</v>
      </c>
    </row>
    <row r="17254" spans="1:8">
      <c r="A17254" t="s">
        <v>20303</v>
      </c>
      <c r="B17254" t="s">
        <v>2097</v>
      </c>
      <c r="C17254" t="s">
        <v>823</v>
      </c>
      <c r="D17254" s="3">
        <v>45726</v>
      </c>
      <c r="E17254" s="3">
        <v>45726</v>
      </c>
      <c r="F17254">
        <v>9725</v>
      </c>
      <c r="G17254" t="s">
        <v>3048</v>
      </c>
      <c r="H17254">
        <v>0</v>
      </c>
    </row>
    <row r="17255" spans="1:8">
      <c r="A17255" t="s">
        <v>20304</v>
      </c>
      <c r="B17255" t="s">
        <v>2097</v>
      </c>
      <c r="C17255" t="s">
        <v>823</v>
      </c>
      <c r="D17255" s="3">
        <v>45757</v>
      </c>
      <c r="E17255" s="3">
        <v>45757</v>
      </c>
      <c r="F17255">
        <v>9725</v>
      </c>
      <c r="G17255" t="s">
        <v>3048</v>
      </c>
      <c r="H17255">
        <v>0</v>
      </c>
    </row>
    <row r="17256" spans="1:8">
      <c r="A17256" t="s">
        <v>20305</v>
      </c>
      <c r="B17256" t="s">
        <v>2097</v>
      </c>
      <c r="C17256" t="s">
        <v>823</v>
      </c>
      <c r="D17256" s="3">
        <v>45787</v>
      </c>
      <c r="E17256" s="3">
        <v>45788</v>
      </c>
      <c r="F17256">
        <v>9725</v>
      </c>
      <c r="G17256" t="s">
        <v>3057</v>
      </c>
      <c r="H17256">
        <v>1</v>
      </c>
    </row>
    <row r="17257" spans="1:8">
      <c r="A17257" t="s">
        <v>20306</v>
      </c>
      <c r="B17257" t="s">
        <v>2097</v>
      </c>
      <c r="C17257" t="s">
        <v>823</v>
      </c>
      <c r="D17257" s="3">
        <v>45818</v>
      </c>
      <c r="E17257" s="3">
        <v>45819</v>
      </c>
      <c r="F17257">
        <v>9725</v>
      </c>
      <c r="G17257" t="s">
        <v>3057</v>
      </c>
      <c r="H17257">
        <v>1</v>
      </c>
    </row>
    <row r="17258" spans="1:8">
      <c r="A17258" t="s">
        <v>20307</v>
      </c>
      <c r="B17258" t="s">
        <v>2097</v>
      </c>
      <c r="C17258" t="s">
        <v>823</v>
      </c>
      <c r="D17258" s="3">
        <v>45848</v>
      </c>
      <c r="E17258" s="3">
        <v>45848</v>
      </c>
      <c r="F17258">
        <v>9725</v>
      </c>
      <c r="G17258" t="s">
        <v>3048</v>
      </c>
      <c r="H17258">
        <v>0</v>
      </c>
    </row>
    <row r="17259" spans="1:8">
      <c r="A17259" t="s">
        <v>20308</v>
      </c>
      <c r="B17259" t="s">
        <v>2097</v>
      </c>
      <c r="C17259" t="s">
        <v>823</v>
      </c>
      <c r="D17259" s="3">
        <v>45879</v>
      </c>
      <c r="E17259" s="3">
        <v>45879</v>
      </c>
      <c r="F17259">
        <v>9725</v>
      </c>
      <c r="G17259" t="s">
        <v>3048</v>
      </c>
      <c r="H17259">
        <v>0</v>
      </c>
    </row>
    <row r="17260" spans="1:8">
      <c r="A17260" t="s">
        <v>20309</v>
      </c>
      <c r="B17260" t="s">
        <v>2097</v>
      </c>
      <c r="C17260" t="s">
        <v>823</v>
      </c>
      <c r="D17260" s="3">
        <v>45910</v>
      </c>
      <c r="E17260" s="3">
        <v>45910</v>
      </c>
      <c r="F17260">
        <v>9725</v>
      </c>
      <c r="G17260" t="s">
        <v>3048</v>
      </c>
      <c r="H17260">
        <v>0</v>
      </c>
    </row>
    <row r="17261" spans="1:8">
      <c r="A17261" t="s">
        <v>20310</v>
      </c>
      <c r="B17261" t="s">
        <v>2097</v>
      </c>
      <c r="C17261" t="s">
        <v>823</v>
      </c>
      <c r="D17261" s="3">
        <v>45940</v>
      </c>
      <c r="E17261" s="3">
        <v>45940</v>
      </c>
      <c r="F17261">
        <v>9725</v>
      </c>
      <c r="G17261" t="s">
        <v>3048</v>
      </c>
      <c r="H17261">
        <v>0</v>
      </c>
    </row>
    <row r="17262" spans="1:8">
      <c r="A17262" t="s">
        <v>20311</v>
      </c>
      <c r="B17262" t="s">
        <v>2097</v>
      </c>
      <c r="C17262" t="s">
        <v>823</v>
      </c>
      <c r="D17262" s="3">
        <v>45971</v>
      </c>
      <c r="E17262" s="3">
        <v>45973</v>
      </c>
      <c r="F17262">
        <v>9725</v>
      </c>
      <c r="G17262" t="s">
        <v>3057</v>
      </c>
      <c r="H17262">
        <v>2</v>
      </c>
    </row>
    <row r="17263" spans="1:8">
      <c r="A17263" t="s">
        <v>20312</v>
      </c>
      <c r="B17263" t="s">
        <v>2097</v>
      </c>
      <c r="C17263" t="s">
        <v>823</v>
      </c>
      <c r="D17263" s="3">
        <v>46001</v>
      </c>
      <c r="E17263" s="3">
        <v>46001</v>
      </c>
      <c r="F17263">
        <v>9725</v>
      </c>
      <c r="G17263" t="s">
        <v>3048</v>
      </c>
      <c r="H17263">
        <v>0</v>
      </c>
    </row>
    <row r="17264" spans="1:8">
      <c r="A17264" t="s">
        <v>20313</v>
      </c>
      <c r="B17264" t="s">
        <v>2097</v>
      </c>
      <c r="C17264" t="s">
        <v>823</v>
      </c>
      <c r="D17264" s="3">
        <v>46032</v>
      </c>
      <c r="E17264" s="3">
        <v>46035</v>
      </c>
      <c r="F17264">
        <v>9725</v>
      </c>
      <c r="G17264" t="s">
        <v>3057</v>
      </c>
      <c r="H17264">
        <v>3</v>
      </c>
    </row>
    <row r="17265" spans="1:8">
      <c r="A17265" t="s">
        <v>20314</v>
      </c>
      <c r="B17265" t="s">
        <v>2097</v>
      </c>
      <c r="C17265" t="s">
        <v>823</v>
      </c>
      <c r="D17265" s="3">
        <v>46063</v>
      </c>
      <c r="E17265" s="3">
        <v>46063</v>
      </c>
      <c r="F17265">
        <v>9725</v>
      </c>
      <c r="G17265" t="s">
        <v>3048</v>
      </c>
      <c r="H17265">
        <v>0</v>
      </c>
    </row>
    <row r="17266" spans="1:8">
      <c r="A17266" t="s">
        <v>20315</v>
      </c>
      <c r="B17266" t="s">
        <v>2097</v>
      </c>
      <c r="C17266" t="s">
        <v>823</v>
      </c>
      <c r="D17266" s="3">
        <v>46091</v>
      </c>
      <c r="E17266" s="3">
        <v>46091</v>
      </c>
      <c r="F17266">
        <v>9725</v>
      </c>
      <c r="G17266" t="s">
        <v>3048</v>
      </c>
      <c r="H17266">
        <v>0</v>
      </c>
    </row>
    <row r="17267" spans="1:8">
      <c r="A17267" t="s">
        <v>20316</v>
      </c>
      <c r="B17267" t="s">
        <v>2097</v>
      </c>
      <c r="C17267" t="s">
        <v>823</v>
      </c>
      <c r="D17267" s="3">
        <v>46122</v>
      </c>
      <c r="E17267" s="3">
        <v>46122</v>
      </c>
      <c r="F17267">
        <v>9725</v>
      </c>
      <c r="G17267" t="s">
        <v>3048</v>
      </c>
      <c r="H17267">
        <v>0</v>
      </c>
    </row>
    <row r="17268" spans="1:8">
      <c r="A17268" t="s">
        <v>20317</v>
      </c>
      <c r="B17268" t="s">
        <v>2097</v>
      </c>
      <c r="C17268" t="s">
        <v>823</v>
      </c>
      <c r="D17268" s="3">
        <v>46152</v>
      </c>
      <c r="E17268" s="3">
        <v>46152</v>
      </c>
      <c r="F17268">
        <v>9725</v>
      </c>
      <c r="G17268" t="s">
        <v>3048</v>
      </c>
      <c r="H17268">
        <v>0</v>
      </c>
    </row>
    <row r="17269" spans="1:8">
      <c r="A17269" t="s">
        <v>20318</v>
      </c>
      <c r="B17269" t="s">
        <v>2097</v>
      </c>
      <c r="C17269" t="s">
        <v>823</v>
      </c>
      <c r="D17269" s="3">
        <v>46183</v>
      </c>
      <c r="E17269" s="3">
        <v>46184</v>
      </c>
      <c r="F17269">
        <v>9725</v>
      </c>
      <c r="G17269" t="s">
        <v>3057</v>
      </c>
      <c r="H17269">
        <v>1</v>
      </c>
    </row>
    <row r="17270" spans="1:8">
      <c r="A17270" t="s">
        <v>20319</v>
      </c>
      <c r="B17270" t="s">
        <v>2097</v>
      </c>
      <c r="C17270" t="s">
        <v>823</v>
      </c>
      <c r="D17270" s="3">
        <v>46213</v>
      </c>
      <c r="E17270" s="3">
        <v>46215</v>
      </c>
      <c r="F17270">
        <v>9725</v>
      </c>
      <c r="G17270" t="s">
        <v>3057</v>
      </c>
      <c r="H17270">
        <v>2</v>
      </c>
    </row>
    <row r="17271" spans="1:8">
      <c r="A17271" t="s">
        <v>20320</v>
      </c>
      <c r="B17271" t="s">
        <v>2097</v>
      </c>
      <c r="C17271" t="s">
        <v>823</v>
      </c>
      <c r="D17271" s="3">
        <v>46244</v>
      </c>
      <c r="E17271" s="3">
        <v>46244</v>
      </c>
      <c r="F17271">
        <v>9725</v>
      </c>
      <c r="G17271" t="s">
        <v>3048</v>
      </c>
      <c r="H17271">
        <v>0</v>
      </c>
    </row>
    <row r="17272" spans="1:8">
      <c r="A17272" t="s">
        <v>20321</v>
      </c>
      <c r="B17272" t="s">
        <v>2097</v>
      </c>
      <c r="C17272" t="s">
        <v>823</v>
      </c>
      <c r="D17272" s="3">
        <v>46275</v>
      </c>
      <c r="E17272" s="3">
        <v>46275</v>
      </c>
      <c r="F17272">
        <v>9725</v>
      </c>
      <c r="G17272" t="s">
        <v>3048</v>
      </c>
      <c r="H17272">
        <v>0</v>
      </c>
    </row>
    <row r="17273" spans="1:8">
      <c r="A17273" t="s">
        <v>20322</v>
      </c>
      <c r="B17273" t="s">
        <v>2097</v>
      </c>
      <c r="C17273" t="s">
        <v>823</v>
      </c>
      <c r="D17273" s="3">
        <v>46305</v>
      </c>
      <c r="E17273" s="3">
        <v>46305</v>
      </c>
      <c r="F17273">
        <v>9725</v>
      </c>
      <c r="G17273" t="s">
        <v>3048</v>
      </c>
      <c r="H17273">
        <v>0</v>
      </c>
    </row>
    <row r="17274" spans="1:8">
      <c r="A17274" t="s">
        <v>20323</v>
      </c>
      <c r="B17274" t="s">
        <v>2097</v>
      </c>
      <c r="C17274" t="s">
        <v>823</v>
      </c>
      <c r="D17274" s="3">
        <v>46336</v>
      </c>
      <c r="E17274" s="3">
        <v>46336</v>
      </c>
      <c r="F17274">
        <v>9725</v>
      </c>
      <c r="G17274" t="s">
        <v>3048</v>
      </c>
      <c r="H17274">
        <v>0</v>
      </c>
    </row>
    <row r="17275" spans="1:8">
      <c r="A17275" t="s">
        <v>20324</v>
      </c>
      <c r="B17275" t="s">
        <v>2097</v>
      </c>
      <c r="C17275" t="s">
        <v>823</v>
      </c>
      <c r="D17275" s="3">
        <v>46366</v>
      </c>
      <c r="E17275" s="3">
        <v>46366</v>
      </c>
      <c r="F17275">
        <v>9725</v>
      </c>
      <c r="G17275" t="s">
        <v>3048</v>
      </c>
      <c r="H17275">
        <v>0</v>
      </c>
    </row>
    <row r="17276" spans="1:8">
      <c r="A17276" t="s">
        <v>20325</v>
      </c>
      <c r="B17276" t="s">
        <v>2098</v>
      </c>
      <c r="C17276" t="s">
        <v>635</v>
      </c>
      <c r="D17276" s="3">
        <v>46021</v>
      </c>
      <c r="E17276" s="3">
        <v>46021</v>
      </c>
      <c r="F17276">
        <v>7595.83</v>
      </c>
      <c r="G17276" t="s">
        <v>3048</v>
      </c>
      <c r="H17276">
        <v>0</v>
      </c>
    </row>
    <row r="17277" spans="1:8">
      <c r="A17277" t="s">
        <v>20326</v>
      </c>
      <c r="B17277" t="s">
        <v>2098</v>
      </c>
      <c r="C17277" t="s">
        <v>635</v>
      </c>
      <c r="D17277" s="3">
        <v>46052</v>
      </c>
      <c r="E17277" s="3">
        <v>46052</v>
      </c>
      <c r="F17277">
        <v>7595.83</v>
      </c>
      <c r="G17277" t="s">
        <v>3048</v>
      </c>
      <c r="H17277">
        <v>0</v>
      </c>
    </row>
    <row r="17278" spans="1:8">
      <c r="A17278" t="s">
        <v>20327</v>
      </c>
      <c r="B17278" t="s">
        <v>2098</v>
      </c>
      <c r="C17278" t="s">
        <v>635</v>
      </c>
      <c r="D17278" s="3">
        <v>46081</v>
      </c>
      <c r="E17278" s="3">
        <v>46083</v>
      </c>
      <c r="F17278">
        <v>7595.83</v>
      </c>
      <c r="G17278" t="s">
        <v>3057</v>
      </c>
      <c r="H17278">
        <v>2</v>
      </c>
    </row>
    <row r="17279" spans="1:8">
      <c r="A17279" t="s">
        <v>20328</v>
      </c>
      <c r="B17279" t="s">
        <v>2098</v>
      </c>
      <c r="C17279" t="s">
        <v>635</v>
      </c>
      <c r="D17279" s="3">
        <v>46111</v>
      </c>
      <c r="E17279" s="3">
        <v>46111</v>
      </c>
      <c r="F17279">
        <v>7595.83</v>
      </c>
      <c r="G17279" t="s">
        <v>3048</v>
      </c>
      <c r="H17279">
        <v>0</v>
      </c>
    </row>
    <row r="17280" spans="1:8">
      <c r="A17280" t="s">
        <v>20329</v>
      </c>
      <c r="B17280" t="s">
        <v>2098</v>
      </c>
      <c r="C17280" t="s">
        <v>635</v>
      </c>
      <c r="D17280" s="3">
        <v>46142</v>
      </c>
      <c r="E17280" s="3">
        <v>46142</v>
      </c>
      <c r="F17280">
        <v>7595.83</v>
      </c>
      <c r="G17280" t="s">
        <v>3048</v>
      </c>
      <c r="H17280">
        <v>0</v>
      </c>
    </row>
    <row r="17281" spans="1:8">
      <c r="A17281" t="s">
        <v>20330</v>
      </c>
      <c r="B17281" t="s">
        <v>2098</v>
      </c>
      <c r="C17281" t="s">
        <v>635</v>
      </c>
      <c r="D17281" s="3">
        <v>46172</v>
      </c>
      <c r="E17281" s="3">
        <v>46172</v>
      </c>
      <c r="F17281">
        <v>7595.83</v>
      </c>
      <c r="G17281" t="s">
        <v>3048</v>
      </c>
      <c r="H17281">
        <v>0</v>
      </c>
    </row>
    <row r="17282" spans="1:8">
      <c r="A17282" t="s">
        <v>20331</v>
      </c>
      <c r="B17282" t="s">
        <v>2098</v>
      </c>
      <c r="C17282" t="s">
        <v>635</v>
      </c>
      <c r="D17282" s="3">
        <v>46203</v>
      </c>
      <c r="E17282" s="3">
        <v>46204</v>
      </c>
      <c r="F17282">
        <v>7595.83</v>
      </c>
      <c r="G17282" t="s">
        <v>3057</v>
      </c>
      <c r="H17282">
        <v>1</v>
      </c>
    </row>
    <row r="17283" spans="1:8">
      <c r="A17283" t="s">
        <v>20332</v>
      </c>
      <c r="B17283" t="s">
        <v>2098</v>
      </c>
      <c r="C17283" t="s">
        <v>635</v>
      </c>
      <c r="D17283" s="3">
        <v>46233</v>
      </c>
      <c r="E17283" s="3">
        <v>46233</v>
      </c>
      <c r="F17283">
        <v>7595.83</v>
      </c>
      <c r="G17283" t="s">
        <v>3048</v>
      </c>
      <c r="H17283">
        <v>0</v>
      </c>
    </row>
    <row r="17284" spans="1:8">
      <c r="A17284" t="s">
        <v>20333</v>
      </c>
      <c r="B17284" t="s">
        <v>2098</v>
      </c>
      <c r="C17284" t="s">
        <v>635</v>
      </c>
      <c r="D17284" s="3">
        <v>46264</v>
      </c>
      <c r="E17284" s="3">
        <v>46265</v>
      </c>
      <c r="F17284">
        <v>7595.83</v>
      </c>
      <c r="G17284" t="s">
        <v>3057</v>
      </c>
      <c r="H17284">
        <v>1</v>
      </c>
    </row>
    <row r="17285" spans="1:8">
      <c r="A17285" t="s">
        <v>20334</v>
      </c>
      <c r="B17285" t="s">
        <v>2098</v>
      </c>
      <c r="C17285" t="s">
        <v>635</v>
      </c>
      <c r="D17285" s="3">
        <v>46295</v>
      </c>
      <c r="E17285" s="3">
        <v>46295</v>
      </c>
      <c r="F17285">
        <v>7595.83</v>
      </c>
      <c r="G17285" t="s">
        <v>3048</v>
      </c>
      <c r="H17285">
        <v>0</v>
      </c>
    </row>
    <row r="17286" spans="1:8">
      <c r="A17286" t="s">
        <v>20335</v>
      </c>
      <c r="B17286" t="s">
        <v>2098</v>
      </c>
      <c r="C17286" t="s">
        <v>635</v>
      </c>
      <c r="D17286" s="3">
        <v>46325</v>
      </c>
      <c r="E17286" s="3">
        <v>46326</v>
      </c>
      <c r="F17286">
        <v>7595.83</v>
      </c>
      <c r="G17286" t="s">
        <v>3057</v>
      </c>
      <c r="H17286">
        <v>1</v>
      </c>
    </row>
    <row r="17287" spans="1:8">
      <c r="A17287" t="s">
        <v>20336</v>
      </c>
      <c r="B17287" t="s">
        <v>2098</v>
      </c>
      <c r="C17287" t="s">
        <v>635</v>
      </c>
      <c r="D17287" s="3">
        <v>46356</v>
      </c>
      <c r="E17287" s="3">
        <v>46356</v>
      </c>
      <c r="F17287">
        <v>7595.83</v>
      </c>
      <c r="G17287" t="s">
        <v>3048</v>
      </c>
      <c r="H17287">
        <v>0</v>
      </c>
    </row>
    <row r="17288" spans="1:8">
      <c r="A17288" t="s">
        <v>20337</v>
      </c>
      <c r="B17288" t="s">
        <v>2098</v>
      </c>
      <c r="C17288" t="s">
        <v>635</v>
      </c>
      <c r="D17288" s="3">
        <v>46386</v>
      </c>
      <c r="E17288" s="3">
        <v>46386</v>
      </c>
      <c r="F17288">
        <v>7595.83</v>
      </c>
      <c r="G17288" t="s">
        <v>3048</v>
      </c>
      <c r="H17288">
        <v>0</v>
      </c>
    </row>
    <row r="17289" spans="1:8">
      <c r="A17289" t="s">
        <v>20338</v>
      </c>
      <c r="B17289" t="s">
        <v>2098</v>
      </c>
      <c r="C17289" t="s">
        <v>635</v>
      </c>
      <c r="D17289" s="3">
        <v>46417</v>
      </c>
      <c r="E17289" s="3">
        <v>46432</v>
      </c>
      <c r="F17289">
        <v>7595.83</v>
      </c>
      <c r="G17289" t="s">
        <v>3112</v>
      </c>
      <c r="H17289">
        <v>15</v>
      </c>
    </row>
    <row r="17290" spans="1:8">
      <c r="A17290" t="s">
        <v>20339</v>
      </c>
      <c r="B17290" t="s">
        <v>2098</v>
      </c>
      <c r="C17290" t="s">
        <v>635</v>
      </c>
      <c r="D17290" s="3">
        <v>46446</v>
      </c>
      <c r="E17290" s="3">
        <v>46453</v>
      </c>
      <c r="F17290">
        <v>7595.83</v>
      </c>
      <c r="G17290" t="s">
        <v>3057</v>
      </c>
      <c r="H17290">
        <v>7</v>
      </c>
    </row>
    <row r="17291" spans="1:8">
      <c r="A17291" t="s">
        <v>20340</v>
      </c>
      <c r="B17291" t="s">
        <v>2098</v>
      </c>
      <c r="C17291" t="s">
        <v>635</v>
      </c>
      <c r="D17291" s="3">
        <v>46476</v>
      </c>
      <c r="E17291" s="3">
        <v>46476</v>
      </c>
      <c r="F17291">
        <v>7595.83</v>
      </c>
      <c r="G17291" t="s">
        <v>3048</v>
      </c>
      <c r="H17291">
        <v>0</v>
      </c>
    </row>
    <row r="17292" spans="1:8">
      <c r="A17292" t="s">
        <v>20341</v>
      </c>
      <c r="B17292" t="s">
        <v>2098</v>
      </c>
      <c r="C17292" t="s">
        <v>635</v>
      </c>
      <c r="D17292" s="3">
        <v>46507</v>
      </c>
      <c r="E17292" s="3">
        <v>46507</v>
      </c>
      <c r="F17292">
        <v>7595.83</v>
      </c>
      <c r="G17292" t="s">
        <v>3048</v>
      </c>
      <c r="H17292">
        <v>0</v>
      </c>
    </row>
    <row r="17293" spans="1:8">
      <c r="A17293" t="s">
        <v>20342</v>
      </c>
      <c r="B17293" t="s">
        <v>2098</v>
      </c>
      <c r="C17293" t="s">
        <v>635</v>
      </c>
      <c r="D17293" s="3">
        <v>46537</v>
      </c>
      <c r="E17293" s="3">
        <v>46537</v>
      </c>
      <c r="F17293">
        <v>7595.83</v>
      </c>
      <c r="G17293" t="s">
        <v>3048</v>
      </c>
      <c r="H17293">
        <v>0</v>
      </c>
    </row>
    <row r="17294" spans="1:8">
      <c r="A17294" t="s">
        <v>20343</v>
      </c>
      <c r="B17294" t="s">
        <v>2098</v>
      </c>
      <c r="C17294" t="s">
        <v>635</v>
      </c>
      <c r="D17294" s="3">
        <v>46568</v>
      </c>
      <c r="E17294" s="3">
        <v>46568</v>
      </c>
      <c r="F17294">
        <v>7595.83</v>
      </c>
      <c r="G17294" t="s">
        <v>3048</v>
      </c>
      <c r="H17294">
        <v>0</v>
      </c>
    </row>
    <row r="17295" spans="1:8">
      <c r="A17295" t="s">
        <v>20344</v>
      </c>
      <c r="B17295" t="s">
        <v>2098</v>
      </c>
      <c r="C17295" t="s">
        <v>635</v>
      </c>
      <c r="D17295" s="3">
        <v>46598</v>
      </c>
      <c r="E17295" s="3">
        <v>46598</v>
      </c>
      <c r="F17295">
        <v>7595.83</v>
      </c>
      <c r="G17295" t="s">
        <v>3048</v>
      </c>
      <c r="H17295">
        <v>0</v>
      </c>
    </row>
    <row r="17296" spans="1:8">
      <c r="A17296" t="s">
        <v>20345</v>
      </c>
      <c r="B17296" t="s">
        <v>2098</v>
      </c>
      <c r="C17296" t="s">
        <v>635</v>
      </c>
      <c r="D17296" s="3">
        <v>46629</v>
      </c>
      <c r="E17296" s="3">
        <v>46629</v>
      </c>
      <c r="F17296">
        <v>7595.83</v>
      </c>
      <c r="G17296" t="s">
        <v>3048</v>
      </c>
      <c r="H17296">
        <v>0</v>
      </c>
    </row>
    <row r="17297" spans="1:8">
      <c r="A17297" t="s">
        <v>20346</v>
      </c>
      <c r="B17297" t="s">
        <v>2098</v>
      </c>
      <c r="C17297" t="s">
        <v>635</v>
      </c>
      <c r="D17297" s="3">
        <v>46660</v>
      </c>
      <c r="E17297" s="3">
        <v>46661</v>
      </c>
      <c r="F17297">
        <v>7595.83</v>
      </c>
      <c r="G17297" t="s">
        <v>3057</v>
      </c>
      <c r="H17297">
        <v>1</v>
      </c>
    </row>
    <row r="17298" spans="1:8">
      <c r="A17298" t="s">
        <v>20347</v>
      </c>
      <c r="B17298" t="s">
        <v>2098</v>
      </c>
      <c r="C17298" t="s">
        <v>635</v>
      </c>
      <c r="D17298" s="3">
        <v>46690</v>
      </c>
      <c r="E17298" s="3">
        <v>46690</v>
      </c>
      <c r="F17298">
        <v>7595.83</v>
      </c>
      <c r="G17298" t="s">
        <v>3048</v>
      </c>
      <c r="H17298">
        <v>0</v>
      </c>
    </row>
    <row r="17299" spans="1:8">
      <c r="A17299" t="s">
        <v>20348</v>
      </c>
      <c r="B17299" t="s">
        <v>2098</v>
      </c>
      <c r="C17299" t="s">
        <v>635</v>
      </c>
      <c r="D17299" s="3">
        <v>46721</v>
      </c>
      <c r="E17299" s="3">
        <v>46728</v>
      </c>
      <c r="F17299">
        <v>7595.83</v>
      </c>
      <c r="G17299" t="s">
        <v>3057</v>
      </c>
      <c r="H17299">
        <v>7</v>
      </c>
    </row>
    <row r="17300" spans="1:8">
      <c r="A17300" t="s">
        <v>20349</v>
      </c>
      <c r="B17300" t="s">
        <v>2099</v>
      </c>
      <c r="C17300" t="s">
        <v>1158</v>
      </c>
      <c r="D17300" s="3">
        <v>45975</v>
      </c>
      <c r="E17300" s="3">
        <v>45978</v>
      </c>
      <c r="F17300">
        <v>7400</v>
      </c>
      <c r="G17300" t="s">
        <v>3057</v>
      </c>
      <c r="H17300">
        <v>3</v>
      </c>
    </row>
    <row r="17301" spans="1:8">
      <c r="A17301" t="s">
        <v>20350</v>
      </c>
      <c r="B17301" t="s">
        <v>2099</v>
      </c>
      <c r="C17301" t="s">
        <v>1158</v>
      </c>
      <c r="D17301" s="3">
        <v>46005</v>
      </c>
      <c r="E17301" s="3">
        <v>46005</v>
      </c>
      <c r="F17301">
        <v>7400</v>
      </c>
      <c r="G17301" t="s">
        <v>3048</v>
      </c>
      <c r="H17301">
        <v>0</v>
      </c>
    </row>
    <row r="17302" spans="1:8">
      <c r="A17302" t="s">
        <v>20351</v>
      </c>
      <c r="B17302" t="s">
        <v>2099</v>
      </c>
      <c r="C17302" t="s">
        <v>1158</v>
      </c>
      <c r="D17302" s="3">
        <v>46036</v>
      </c>
      <c r="E17302" s="3">
        <v>46036</v>
      </c>
      <c r="F17302">
        <v>7400</v>
      </c>
      <c r="G17302" t="s">
        <v>3048</v>
      </c>
      <c r="H17302">
        <v>0</v>
      </c>
    </row>
    <row r="17303" spans="1:8">
      <c r="A17303" t="s">
        <v>20352</v>
      </c>
      <c r="B17303" t="s">
        <v>2099</v>
      </c>
      <c r="C17303" t="s">
        <v>1158</v>
      </c>
      <c r="D17303" s="3">
        <v>46067</v>
      </c>
      <c r="E17303" s="3">
        <v>46067</v>
      </c>
      <c r="F17303">
        <v>7400</v>
      </c>
      <c r="G17303" t="s">
        <v>3048</v>
      </c>
      <c r="H17303">
        <v>0</v>
      </c>
    </row>
    <row r="17304" spans="1:8">
      <c r="A17304" t="s">
        <v>20353</v>
      </c>
      <c r="B17304" t="s">
        <v>2099</v>
      </c>
      <c r="C17304" t="s">
        <v>1158</v>
      </c>
      <c r="D17304" s="3">
        <v>46095</v>
      </c>
      <c r="E17304" s="3">
        <v>46095</v>
      </c>
      <c r="F17304">
        <v>7400</v>
      </c>
      <c r="G17304" t="s">
        <v>3048</v>
      </c>
      <c r="H17304">
        <v>0</v>
      </c>
    </row>
    <row r="17305" spans="1:8">
      <c r="A17305" t="s">
        <v>20354</v>
      </c>
      <c r="B17305" t="s">
        <v>2099</v>
      </c>
      <c r="C17305" t="s">
        <v>1158</v>
      </c>
      <c r="D17305" s="3">
        <v>46126</v>
      </c>
      <c r="E17305" s="3">
        <v>46128</v>
      </c>
      <c r="F17305">
        <v>7400</v>
      </c>
      <c r="G17305" t="s">
        <v>3057</v>
      </c>
      <c r="H17305">
        <v>2</v>
      </c>
    </row>
    <row r="17306" spans="1:8">
      <c r="A17306" t="s">
        <v>20355</v>
      </c>
      <c r="B17306" t="s">
        <v>2099</v>
      </c>
      <c r="C17306" t="s">
        <v>1158</v>
      </c>
      <c r="D17306" s="3">
        <v>46156</v>
      </c>
      <c r="E17306" s="3">
        <v>46156</v>
      </c>
      <c r="F17306">
        <v>7400</v>
      </c>
      <c r="G17306" t="s">
        <v>3048</v>
      </c>
      <c r="H17306">
        <v>0</v>
      </c>
    </row>
    <row r="17307" spans="1:8">
      <c r="A17307" t="s">
        <v>20356</v>
      </c>
      <c r="B17307" t="s">
        <v>2099</v>
      </c>
      <c r="C17307" t="s">
        <v>1158</v>
      </c>
      <c r="D17307" s="3">
        <v>46187</v>
      </c>
      <c r="E17307" s="3">
        <v>46187</v>
      </c>
      <c r="F17307">
        <v>7400</v>
      </c>
      <c r="G17307" t="s">
        <v>3048</v>
      </c>
      <c r="H17307">
        <v>0</v>
      </c>
    </row>
    <row r="17308" spans="1:8">
      <c r="A17308" t="s">
        <v>20357</v>
      </c>
      <c r="B17308" t="s">
        <v>2099</v>
      </c>
      <c r="C17308" t="s">
        <v>1158</v>
      </c>
      <c r="D17308" s="3">
        <v>46217</v>
      </c>
      <c r="E17308" s="3">
        <v>46220</v>
      </c>
      <c r="F17308">
        <v>7400</v>
      </c>
      <c r="G17308" t="s">
        <v>3057</v>
      </c>
      <c r="H17308">
        <v>3</v>
      </c>
    </row>
    <row r="17309" spans="1:8">
      <c r="A17309" t="s">
        <v>20358</v>
      </c>
      <c r="B17309" t="s">
        <v>2099</v>
      </c>
      <c r="C17309" t="s">
        <v>1158</v>
      </c>
      <c r="D17309" s="3">
        <v>46248</v>
      </c>
      <c r="E17309" s="3">
        <v>46248</v>
      </c>
      <c r="F17309">
        <v>7400</v>
      </c>
      <c r="G17309" t="s">
        <v>3048</v>
      </c>
      <c r="H17309">
        <v>0</v>
      </c>
    </row>
    <row r="17310" spans="1:8">
      <c r="A17310" t="s">
        <v>20359</v>
      </c>
      <c r="B17310" t="s">
        <v>2099</v>
      </c>
      <c r="C17310" t="s">
        <v>1158</v>
      </c>
      <c r="D17310" s="3">
        <v>46279</v>
      </c>
      <c r="E17310" s="3">
        <v>46279</v>
      </c>
      <c r="F17310">
        <v>7400</v>
      </c>
      <c r="G17310" t="s">
        <v>3048</v>
      </c>
      <c r="H17310">
        <v>0</v>
      </c>
    </row>
    <row r="17311" spans="1:8">
      <c r="A17311" t="s">
        <v>20360</v>
      </c>
      <c r="B17311" t="s">
        <v>2099</v>
      </c>
      <c r="C17311" t="s">
        <v>1158</v>
      </c>
      <c r="D17311" s="3">
        <v>46309</v>
      </c>
      <c r="E17311" s="3">
        <v>46309</v>
      </c>
      <c r="F17311">
        <v>7400</v>
      </c>
      <c r="G17311" t="s">
        <v>3048</v>
      </c>
      <c r="H17311">
        <v>0</v>
      </c>
    </row>
    <row r="17312" spans="1:8">
      <c r="A17312" t="s">
        <v>20361</v>
      </c>
      <c r="B17312" t="s">
        <v>2099</v>
      </c>
      <c r="C17312" t="s">
        <v>1158</v>
      </c>
      <c r="D17312" s="3">
        <v>46340</v>
      </c>
      <c r="E17312" s="3">
        <v>46341</v>
      </c>
      <c r="F17312">
        <v>7400</v>
      </c>
      <c r="G17312" t="s">
        <v>3057</v>
      </c>
      <c r="H17312">
        <v>1</v>
      </c>
    </row>
    <row r="17313" spans="1:8">
      <c r="A17313" t="s">
        <v>20362</v>
      </c>
      <c r="B17313" t="s">
        <v>2099</v>
      </c>
      <c r="C17313" t="s">
        <v>1158</v>
      </c>
      <c r="D17313" s="3">
        <v>46370</v>
      </c>
      <c r="E17313" s="3">
        <v>46371</v>
      </c>
      <c r="F17313">
        <v>7400</v>
      </c>
      <c r="G17313" t="s">
        <v>3057</v>
      </c>
      <c r="H17313">
        <v>1</v>
      </c>
    </row>
    <row r="17314" spans="1:8">
      <c r="A17314" t="s">
        <v>20363</v>
      </c>
      <c r="B17314" t="s">
        <v>2099</v>
      </c>
      <c r="C17314" t="s">
        <v>1158</v>
      </c>
      <c r="D17314" s="3">
        <v>46401</v>
      </c>
      <c r="E17314" s="3">
        <v>46401</v>
      </c>
      <c r="F17314">
        <v>7400</v>
      </c>
      <c r="G17314" t="s">
        <v>3048</v>
      </c>
      <c r="H17314">
        <v>0</v>
      </c>
    </row>
    <row r="17315" spans="1:8">
      <c r="A17315" t="s">
        <v>20364</v>
      </c>
      <c r="B17315" t="s">
        <v>2099</v>
      </c>
      <c r="C17315" t="s">
        <v>1158</v>
      </c>
      <c r="D17315" s="3">
        <v>46432</v>
      </c>
      <c r="E17315" s="3">
        <v>46432</v>
      </c>
      <c r="F17315">
        <v>7400</v>
      </c>
      <c r="G17315" t="s">
        <v>3048</v>
      </c>
      <c r="H17315">
        <v>0</v>
      </c>
    </row>
    <row r="17316" spans="1:8">
      <c r="A17316" t="s">
        <v>20365</v>
      </c>
      <c r="B17316" t="s">
        <v>2099</v>
      </c>
      <c r="C17316" t="s">
        <v>1158</v>
      </c>
      <c r="D17316" s="3">
        <v>46460</v>
      </c>
      <c r="E17316" s="3">
        <v>46463</v>
      </c>
      <c r="F17316">
        <v>7400</v>
      </c>
      <c r="G17316" t="s">
        <v>3057</v>
      </c>
      <c r="H17316">
        <v>3</v>
      </c>
    </row>
    <row r="17317" spans="1:8">
      <c r="A17317" t="s">
        <v>20366</v>
      </c>
      <c r="B17317" t="s">
        <v>2099</v>
      </c>
      <c r="C17317" t="s">
        <v>1158</v>
      </c>
      <c r="D17317" s="3">
        <v>46491</v>
      </c>
      <c r="E17317" s="3">
        <v>46493</v>
      </c>
      <c r="F17317">
        <v>7400</v>
      </c>
      <c r="G17317" t="s">
        <v>3057</v>
      </c>
      <c r="H17317">
        <v>2</v>
      </c>
    </row>
    <row r="17318" spans="1:8">
      <c r="A17318" t="s">
        <v>20367</v>
      </c>
      <c r="B17318" t="s">
        <v>2099</v>
      </c>
      <c r="C17318" t="s">
        <v>1158</v>
      </c>
      <c r="D17318" s="3">
        <v>46521</v>
      </c>
      <c r="E17318" s="3">
        <v>46521</v>
      </c>
      <c r="F17318">
        <v>7400</v>
      </c>
      <c r="G17318" t="s">
        <v>3048</v>
      </c>
      <c r="H17318">
        <v>0</v>
      </c>
    </row>
    <row r="17319" spans="1:8">
      <c r="A17319" t="s">
        <v>20368</v>
      </c>
      <c r="B17319" t="s">
        <v>2099</v>
      </c>
      <c r="C17319" t="s">
        <v>1158</v>
      </c>
      <c r="D17319" s="3">
        <v>46552</v>
      </c>
      <c r="E17319" s="3">
        <v>46552</v>
      </c>
      <c r="F17319">
        <v>7400</v>
      </c>
      <c r="G17319" t="s">
        <v>3048</v>
      </c>
      <c r="H17319">
        <v>0</v>
      </c>
    </row>
    <row r="17320" spans="1:8">
      <c r="A17320" t="s">
        <v>20369</v>
      </c>
      <c r="B17320" t="s">
        <v>2099</v>
      </c>
      <c r="C17320" t="s">
        <v>1158</v>
      </c>
      <c r="D17320" s="3">
        <v>46582</v>
      </c>
      <c r="E17320" s="3">
        <v>46582</v>
      </c>
      <c r="F17320">
        <v>7400</v>
      </c>
      <c r="G17320" t="s">
        <v>3048</v>
      </c>
      <c r="H17320">
        <v>0</v>
      </c>
    </row>
    <row r="17321" spans="1:8">
      <c r="A17321" t="s">
        <v>20370</v>
      </c>
      <c r="B17321" t="s">
        <v>2099</v>
      </c>
      <c r="C17321" t="s">
        <v>1158</v>
      </c>
      <c r="D17321" s="3">
        <v>46613</v>
      </c>
      <c r="E17321" s="3">
        <v>46614</v>
      </c>
      <c r="F17321">
        <v>7400</v>
      </c>
      <c r="G17321" t="s">
        <v>3057</v>
      </c>
      <c r="H17321">
        <v>1</v>
      </c>
    </row>
    <row r="17322" spans="1:8">
      <c r="A17322" t="s">
        <v>20371</v>
      </c>
      <c r="B17322" t="s">
        <v>2099</v>
      </c>
      <c r="C17322" t="s">
        <v>1158</v>
      </c>
      <c r="D17322" s="3">
        <v>46644</v>
      </c>
      <c r="E17322" s="3">
        <v>46644</v>
      </c>
      <c r="F17322">
        <v>7400</v>
      </c>
      <c r="G17322" t="s">
        <v>3048</v>
      </c>
      <c r="H17322">
        <v>0</v>
      </c>
    </row>
    <row r="17323" spans="1:8">
      <c r="A17323" t="s">
        <v>20372</v>
      </c>
      <c r="B17323" t="s">
        <v>2099</v>
      </c>
      <c r="C17323" t="s">
        <v>1158</v>
      </c>
      <c r="D17323" s="3">
        <v>46674</v>
      </c>
      <c r="E17323" s="3">
        <v>46674</v>
      </c>
      <c r="F17323">
        <v>7400</v>
      </c>
      <c r="G17323" t="s">
        <v>3048</v>
      </c>
      <c r="H17323">
        <v>0</v>
      </c>
    </row>
    <row r="17324" spans="1:8">
      <c r="A17324" t="s">
        <v>20373</v>
      </c>
      <c r="B17324" t="s">
        <v>2100</v>
      </c>
      <c r="C17324" t="s">
        <v>421</v>
      </c>
      <c r="D17324" s="3">
        <v>46034</v>
      </c>
      <c r="E17324" s="3">
        <v>46034</v>
      </c>
      <c r="F17324">
        <v>4550</v>
      </c>
      <c r="G17324" t="s">
        <v>3048</v>
      </c>
      <c r="H17324">
        <v>0</v>
      </c>
    </row>
    <row r="17325" spans="1:8">
      <c r="A17325" t="s">
        <v>20374</v>
      </c>
      <c r="B17325" t="s">
        <v>2100</v>
      </c>
      <c r="C17325" t="s">
        <v>421</v>
      </c>
      <c r="D17325" s="3">
        <v>46065</v>
      </c>
      <c r="E17325" s="3">
        <v>46065</v>
      </c>
      <c r="F17325">
        <v>4550</v>
      </c>
      <c r="G17325" t="s">
        <v>3048</v>
      </c>
      <c r="H17325">
        <v>0</v>
      </c>
    </row>
    <row r="17326" spans="1:8">
      <c r="A17326" t="s">
        <v>20375</v>
      </c>
      <c r="B17326" t="s">
        <v>2100</v>
      </c>
      <c r="C17326" t="s">
        <v>421</v>
      </c>
      <c r="D17326" s="3">
        <v>46093</v>
      </c>
      <c r="E17326" s="3">
        <v>46093</v>
      </c>
      <c r="F17326">
        <v>4550</v>
      </c>
      <c r="G17326" t="s">
        <v>3048</v>
      </c>
      <c r="H17326">
        <v>0</v>
      </c>
    </row>
    <row r="17327" spans="1:8">
      <c r="A17327" t="s">
        <v>20376</v>
      </c>
      <c r="B17327" t="s">
        <v>2100</v>
      </c>
      <c r="C17327" t="s">
        <v>421</v>
      </c>
      <c r="D17327" s="3">
        <v>46124</v>
      </c>
      <c r="E17327" s="3">
        <v>46125</v>
      </c>
      <c r="F17327">
        <v>4550</v>
      </c>
      <c r="G17327" t="s">
        <v>3057</v>
      </c>
      <c r="H17327">
        <v>1</v>
      </c>
    </row>
    <row r="17328" spans="1:8">
      <c r="A17328" t="s">
        <v>20377</v>
      </c>
      <c r="B17328" t="s">
        <v>2100</v>
      </c>
      <c r="C17328" t="s">
        <v>421</v>
      </c>
      <c r="D17328" s="3">
        <v>46154</v>
      </c>
      <c r="E17328" s="3">
        <v>46154</v>
      </c>
      <c r="F17328">
        <v>4550</v>
      </c>
      <c r="G17328" t="s">
        <v>3048</v>
      </c>
      <c r="H17328">
        <v>0</v>
      </c>
    </row>
    <row r="17329" spans="1:8">
      <c r="A17329" t="s">
        <v>20378</v>
      </c>
      <c r="B17329" t="s">
        <v>2100</v>
      </c>
      <c r="C17329" t="s">
        <v>421</v>
      </c>
      <c r="D17329" s="3">
        <v>46185</v>
      </c>
      <c r="E17329" s="3">
        <v>46185</v>
      </c>
      <c r="F17329">
        <v>4550</v>
      </c>
      <c r="G17329" t="s">
        <v>3048</v>
      </c>
      <c r="H17329">
        <v>0</v>
      </c>
    </row>
    <row r="17330" spans="1:8">
      <c r="A17330" t="s">
        <v>20379</v>
      </c>
      <c r="B17330" t="s">
        <v>2100</v>
      </c>
      <c r="C17330" t="s">
        <v>421</v>
      </c>
      <c r="D17330" s="3">
        <v>46215</v>
      </c>
      <c r="E17330" s="3">
        <v>46215</v>
      </c>
      <c r="F17330">
        <v>4550</v>
      </c>
      <c r="G17330" t="s">
        <v>3048</v>
      </c>
      <c r="H17330">
        <v>0</v>
      </c>
    </row>
    <row r="17331" spans="1:8">
      <c r="A17331" t="s">
        <v>20380</v>
      </c>
      <c r="B17331" t="s">
        <v>2100</v>
      </c>
      <c r="C17331" t="s">
        <v>421</v>
      </c>
      <c r="D17331" s="3">
        <v>46246</v>
      </c>
      <c r="E17331" s="3">
        <v>46246</v>
      </c>
      <c r="F17331">
        <v>4550</v>
      </c>
      <c r="G17331" t="s">
        <v>3048</v>
      </c>
      <c r="H17331">
        <v>0</v>
      </c>
    </row>
    <row r="17332" spans="1:8">
      <c r="A17332" t="s">
        <v>20381</v>
      </c>
      <c r="B17332" t="s">
        <v>2100</v>
      </c>
      <c r="C17332" t="s">
        <v>421</v>
      </c>
      <c r="D17332" s="3">
        <v>46277</v>
      </c>
      <c r="E17332" s="3">
        <v>46277</v>
      </c>
      <c r="F17332">
        <v>4550</v>
      </c>
      <c r="G17332" t="s">
        <v>3048</v>
      </c>
      <c r="H17332">
        <v>0</v>
      </c>
    </row>
    <row r="17333" spans="1:8">
      <c r="A17333" t="s">
        <v>20382</v>
      </c>
      <c r="B17333" t="s">
        <v>2100</v>
      </c>
      <c r="C17333" t="s">
        <v>421</v>
      </c>
      <c r="D17333" s="3">
        <v>46307</v>
      </c>
      <c r="E17333" s="3">
        <v>46322</v>
      </c>
      <c r="F17333">
        <v>4550</v>
      </c>
      <c r="G17333" t="s">
        <v>3112</v>
      </c>
      <c r="H17333">
        <v>15</v>
      </c>
    </row>
    <row r="17334" spans="1:8">
      <c r="A17334" t="s">
        <v>20383</v>
      </c>
      <c r="B17334" t="s">
        <v>2100</v>
      </c>
      <c r="C17334" t="s">
        <v>421</v>
      </c>
      <c r="D17334" s="3">
        <v>46338</v>
      </c>
      <c r="E17334" s="3">
        <v>46338</v>
      </c>
      <c r="F17334">
        <v>4550</v>
      </c>
      <c r="G17334" t="s">
        <v>3048</v>
      </c>
      <c r="H17334">
        <v>0</v>
      </c>
    </row>
    <row r="17335" spans="1:8">
      <c r="A17335" t="s">
        <v>20384</v>
      </c>
      <c r="B17335" t="s">
        <v>2100</v>
      </c>
      <c r="C17335" t="s">
        <v>421</v>
      </c>
      <c r="D17335" s="3">
        <v>46368</v>
      </c>
      <c r="E17335" s="3">
        <v>46368</v>
      </c>
      <c r="F17335">
        <v>4550</v>
      </c>
      <c r="G17335" t="s">
        <v>3048</v>
      </c>
      <c r="H17335">
        <v>0</v>
      </c>
    </row>
    <row r="17336" spans="1:8">
      <c r="A17336" t="s">
        <v>20385</v>
      </c>
      <c r="B17336" t="s">
        <v>2100</v>
      </c>
      <c r="C17336" t="s">
        <v>421</v>
      </c>
      <c r="D17336" s="3">
        <v>46399</v>
      </c>
      <c r="E17336" s="3">
        <v>46399</v>
      </c>
      <c r="F17336">
        <v>4550</v>
      </c>
      <c r="G17336" t="s">
        <v>3048</v>
      </c>
      <c r="H17336">
        <v>0</v>
      </c>
    </row>
    <row r="17337" spans="1:8">
      <c r="A17337" t="s">
        <v>20386</v>
      </c>
      <c r="B17337" t="s">
        <v>2100</v>
      </c>
      <c r="C17337" t="s">
        <v>421</v>
      </c>
      <c r="D17337" s="3">
        <v>46430</v>
      </c>
      <c r="E17337" s="3">
        <v>46430</v>
      </c>
      <c r="F17337">
        <v>4550</v>
      </c>
      <c r="G17337" t="s">
        <v>3048</v>
      </c>
      <c r="H17337">
        <v>0</v>
      </c>
    </row>
    <row r="17338" spans="1:8">
      <c r="A17338" t="s">
        <v>20387</v>
      </c>
      <c r="B17338" t="s">
        <v>2100</v>
      </c>
      <c r="C17338" t="s">
        <v>421</v>
      </c>
      <c r="D17338" s="3">
        <v>46458</v>
      </c>
      <c r="E17338" s="3">
        <v>46458</v>
      </c>
      <c r="F17338">
        <v>4550</v>
      </c>
      <c r="G17338" t="s">
        <v>3048</v>
      </c>
      <c r="H17338">
        <v>0</v>
      </c>
    </row>
    <row r="17339" spans="1:8">
      <c r="A17339" t="s">
        <v>20388</v>
      </c>
      <c r="B17339" t="s">
        <v>2100</v>
      </c>
      <c r="C17339" t="s">
        <v>421</v>
      </c>
      <c r="D17339" s="3">
        <v>46489</v>
      </c>
      <c r="E17339" s="3">
        <v>46489</v>
      </c>
      <c r="F17339">
        <v>4550</v>
      </c>
      <c r="G17339" t="s">
        <v>3048</v>
      </c>
      <c r="H17339">
        <v>0</v>
      </c>
    </row>
    <row r="17340" spans="1:8">
      <c r="A17340" t="s">
        <v>20389</v>
      </c>
      <c r="B17340" t="s">
        <v>2100</v>
      </c>
      <c r="C17340" t="s">
        <v>421</v>
      </c>
      <c r="D17340" s="3">
        <v>46519</v>
      </c>
      <c r="E17340" s="3">
        <v>46519</v>
      </c>
      <c r="F17340">
        <v>4550</v>
      </c>
      <c r="G17340" t="s">
        <v>3048</v>
      </c>
      <c r="H17340">
        <v>0</v>
      </c>
    </row>
    <row r="17341" spans="1:8">
      <c r="A17341" t="s">
        <v>20390</v>
      </c>
      <c r="B17341" t="s">
        <v>2100</v>
      </c>
      <c r="C17341" t="s">
        <v>421</v>
      </c>
      <c r="D17341" s="3">
        <v>46550</v>
      </c>
      <c r="E17341" s="3">
        <v>46550</v>
      </c>
      <c r="F17341">
        <v>4550</v>
      </c>
      <c r="G17341" t="s">
        <v>3048</v>
      </c>
      <c r="H17341">
        <v>0</v>
      </c>
    </row>
    <row r="17342" spans="1:8">
      <c r="A17342" t="s">
        <v>20391</v>
      </c>
      <c r="B17342" t="s">
        <v>2100</v>
      </c>
      <c r="C17342" t="s">
        <v>421</v>
      </c>
      <c r="D17342" s="3">
        <v>46580</v>
      </c>
      <c r="E17342" s="3">
        <v>46580</v>
      </c>
      <c r="F17342">
        <v>4550</v>
      </c>
      <c r="G17342" t="s">
        <v>3048</v>
      </c>
      <c r="H17342">
        <v>0</v>
      </c>
    </row>
    <row r="17343" spans="1:8">
      <c r="A17343" t="s">
        <v>20392</v>
      </c>
      <c r="B17343" t="s">
        <v>2100</v>
      </c>
      <c r="C17343" t="s">
        <v>421</v>
      </c>
      <c r="D17343" s="3">
        <v>46611</v>
      </c>
      <c r="E17343" s="3">
        <v>46611</v>
      </c>
      <c r="F17343">
        <v>4550</v>
      </c>
      <c r="G17343" t="s">
        <v>3048</v>
      </c>
      <c r="H17343">
        <v>0</v>
      </c>
    </row>
    <row r="17344" spans="1:8">
      <c r="A17344" t="s">
        <v>20393</v>
      </c>
      <c r="B17344" t="s">
        <v>2100</v>
      </c>
      <c r="C17344" t="s">
        <v>421</v>
      </c>
      <c r="D17344" s="3">
        <v>46642</v>
      </c>
      <c r="E17344" s="3">
        <v>46642</v>
      </c>
      <c r="F17344">
        <v>4550</v>
      </c>
      <c r="G17344" t="s">
        <v>3048</v>
      </c>
      <c r="H17344">
        <v>0</v>
      </c>
    </row>
    <row r="17345" spans="1:8">
      <c r="A17345" t="s">
        <v>20394</v>
      </c>
      <c r="B17345" t="s">
        <v>2100</v>
      </c>
      <c r="C17345" t="s">
        <v>421</v>
      </c>
      <c r="D17345" s="3">
        <v>46672</v>
      </c>
      <c r="E17345" s="3">
        <v>46672</v>
      </c>
      <c r="F17345">
        <v>4550</v>
      </c>
      <c r="G17345" t="s">
        <v>3048</v>
      </c>
      <c r="H17345">
        <v>0</v>
      </c>
    </row>
    <row r="17346" spans="1:8">
      <c r="A17346" t="s">
        <v>20395</v>
      </c>
      <c r="B17346" t="s">
        <v>2100</v>
      </c>
      <c r="C17346" t="s">
        <v>421</v>
      </c>
      <c r="D17346" s="3">
        <v>46703</v>
      </c>
      <c r="E17346" s="3">
        <v>46706</v>
      </c>
      <c r="F17346">
        <v>4550</v>
      </c>
      <c r="G17346" t="s">
        <v>3057</v>
      </c>
      <c r="H17346">
        <v>3</v>
      </c>
    </row>
    <row r="17347" spans="1:8">
      <c r="A17347" t="s">
        <v>20396</v>
      </c>
      <c r="B17347" t="s">
        <v>2100</v>
      </c>
      <c r="C17347" t="s">
        <v>421</v>
      </c>
      <c r="D17347" s="3">
        <v>46733</v>
      </c>
      <c r="E17347" s="3">
        <v>46733</v>
      </c>
      <c r="F17347">
        <v>4550</v>
      </c>
      <c r="G17347" t="s">
        <v>3048</v>
      </c>
      <c r="H17347">
        <v>0</v>
      </c>
    </row>
    <row r="17348" spans="1:8">
      <c r="A17348" t="s">
        <v>20397</v>
      </c>
      <c r="B17348" t="s">
        <v>2101</v>
      </c>
      <c r="C17348" t="s">
        <v>1013</v>
      </c>
      <c r="D17348" s="3">
        <v>45342</v>
      </c>
      <c r="E17348" s="3">
        <v>45344</v>
      </c>
      <c r="F17348">
        <v>10250</v>
      </c>
      <c r="G17348" t="s">
        <v>3057</v>
      </c>
      <c r="H17348">
        <v>2</v>
      </c>
    </row>
    <row r="17349" spans="1:8">
      <c r="A17349" t="s">
        <v>20398</v>
      </c>
      <c r="B17349" t="s">
        <v>2101</v>
      </c>
      <c r="C17349" t="s">
        <v>1013</v>
      </c>
      <c r="D17349" s="3">
        <v>45371</v>
      </c>
      <c r="E17349" s="3">
        <v>45371</v>
      </c>
      <c r="F17349">
        <v>10250</v>
      </c>
      <c r="G17349" t="s">
        <v>3048</v>
      </c>
      <c r="H17349">
        <v>0</v>
      </c>
    </row>
    <row r="17350" spans="1:8">
      <c r="A17350" t="s">
        <v>20399</v>
      </c>
      <c r="B17350" t="s">
        <v>2101</v>
      </c>
      <c r="C17350" t="s">
        <v>1013</v>
      </c>
      <c r="D17350" s="3">
        <v>45402</v>
      </c>
      <c r="E17350" s="3">
        <v>45402</v>
      </c>
      <c r="F17350">
        <v>10250</v>
      </c>
      <c r="G17350" t="s">
        <v>3048</v>
      </c>
      <c r="H17350">
        <v>0</v>
      </c>
    </row>
    <row r="17351" spans="1:8">
      <c r="A17351" t="s">
        <v>20400</v>
      </c>
      <c r="B17351" t="s">
        <v>2101</v>
      </c>
      <c r="C17351" t="s">
        <v>1013</v>
      </c>
      <c r="D17351" s="3">
        <v>45432</v>
      </c>
      <c r="E17351" s="3">
        <v>45432</v>
      </c>
      <c r="F17351">
        <v>10250</v>
      </c>
      <c r="G17351" t="s">
        <v>3048</v>
      </c>
      <c r="H17351">
        <v>0</v>
      </c>
    </row>
    <row r="17352" spans="1:8">
      <c r="A17352" t="s">
        <v>20401</v>
      </c>
      <c r="B17352" t="s">
        <v>2101</v>
      </c>
      <c r="C17352" t="s">
        <v>1013</v>
      </c>
      <c r="D17352" s="3">
        <v>45463</v>
      </c>
      <c r="E17352" s="3">
        <v>45463</v>
      </c>
      <c r="F17352">
        <v>10250</v>
      </c>
      <c r="G17352" t="s">
        <v>3048</v>
      </c>
      <c r="H17352">
        <v>0</v>
      </c>
    </row>
    <row r="17353" spans="1:8">
      <c r="A17353" t="s">
        <v>20402</v>
      </c>
      <c r="B17353" t="s">
        <v>2101</v>
      </c>
      <c r="C17353" t="s">
        <v>1013</v>
      </c>
      <c r="D17353" s="3">
        <v>45493</v>
      </c>
      <c r="E17353" s="3">
        <v>45493</v>
      </c>
      <c r="F17353">
        <v>10250</v>
      </c>
      <c r="G17353" t="s">
        <v>3048</v>
      </c>
      <c r="H17353">
        <v>0</v>
      </c>
    </row>
    <row r="17354" spans="1:8">
      <c r="A17354" t="s">
        <v>20403</v>
      </c>
      <c r="B17354" t="s">
        <v>2101</v>
      </c>
      <c r="C17354" t="s">
        <v>1013</v>
      </c>
      <c r="D17354" s="3">
        <v>45524</v>
      </c>
      <c r="E17354" s="3">
        <v>45524</v>
      </c>
      <c r="F17354">
        <v>10250</v>
      </c>
      <c r="G17354" t="s">
        <v>3048</v>
      </c>
      <c r="H17354">
        <v>0</v>
      </c>
    </row>
    <row r="17355" spans="1:8">
      <c r="A17355" t="s">
        <v>20404</v>
      </c>
      <c r="B17355" t="s">
        <v>2101</v>
      </c>
      <c r="C17355" t="s">
        <v>1013</v>
      </c>
      <c r="D17355" s="3">
        <v>45555</v>
      </c>
      <c r="E17355" s="3">
        <v>45555</v>
      </c>
      <c r="F17355">
        <v>10250</v>
      </c>
      <c r="G17355" t="s">
        <v>3048</v>
      </c>
      <c r="H17355">
        <v>0</v>
      </c>
    </row>
    <row r="17356" spans="1:8">
      <c r="A17356" t="s">
        <v>20405</v>
      </c>
      <c r="B17356" t="s">
        <v>2101</v>
      </c>
      <c r="C17356" t="s">
        <v>1013</v>
      </c>
      <c r="D17356" s="3">
        <v>45585</v>
      </c>
      <c r="E17356" s="3">
        <v>45585</v>
      </c>
      <c r="F17356">
        <v>10250</v>
      </c>
      <c r="G17356" t="s">
        <v>3048</v>
      </c>
      <c r="H17356">
        <v>0</v>
      </c>
    </row>
    <row r="17357" spans="1:8">
      <c r="A17357" t="s">
        <v>20406</v>
      </c>
      <c r="B17357" t="s">
        <v>2101</v>
      </c>
      <c r="C17357" t="s">
        <v>1013</v>
      </c>
      <c r="D17357" s="3">
        <v>45616</v>
      </c>
      <c r="E17357" s="3">
        <v>45616</v>
      </c>
      <c r="F17357">
        <v>10250</v>
      </c>
      <c r="G17357" t="s">
        <v>3048</v>
      </c>
      <c r="H17357">
        <v>0</v>
      </c>
    </row>
    <row r="17358" spans="1:8">
      <c r="A17358" t="s">
        <v>20407</v>
      </c>
      <c r="B17358" t="s">
        <v>2101</v>
      </c>
      <c r="C17358" t="s">
        <v>1013</v>
      </c>
      <c r="D17358" s="3">
        <v>45646</v>
      </c>
      <c r="E17358" s="3">
        <v>45648</v>
      </c>
      <c r="F17358">
        <v>10250</v>
      </c>
      <c r="G17358" t="s">
        <v>3057</v>
      </c>
      <c r="H17358">
        <v>2</v>
      </c>
    </row>
    <row r="17359" spans="1:8">
      <c r="A17359" t="s">
        <v>20408</v>
      </c>
      <c r="B17359" t="s">
        <v>2101</v>
      </c>
      <c r="C17359" t="s">
        <v>1013</v>
      </c>
      <c r="D17359" s="3">
        <v>45677</v>
      </c>
      <c r="E17359" s="3">
        <v>45677</v>
      </c>
      <c r="F17359">
        <v>10250</v>
      </c>
      <c r="G17359" t="s">
        <v>3048</v>
      </c>
      <c r="H17359">
        <v>0</v>
      </c>
    </row>
    <row r="17360" spans="1:8">
      <c r="A17360" t="s">
        <v>20409</v>
      </c>
      <c r="B17360" t="s">
        <v>2102</v>
      </c>
      <c r="C17360" t="s">
        <v>610</v>
      </c>
      <c r="D17360" s="3">
        <v>45842</v>
      </c>
      <c r="E17360" s="3">
        <v>45842</v>
      </c>
      <c r="F17360">
        <v>10116.67</v>
      </c>
      <c r="G17360" t="s">
        <v>3048</v>
      </c>
      <c r="H17360">
        <v>0</v>
      </c>
    </row>
    <row r="17361" spans="1:8">
      <c r="A17361" t="s">
        <v>20410</v>
      </c>
      <c r="B17361" t="s">
        <v>2102</v>
      </c>
      <c r="C17361" t="s">
        <v>610</v>
      </c>
      <c r="D17361" s="3">
        <v>45873</v>
      </c>
      <c r="E17361" s="3">
        <v>45873</v>
      </c>
      <c r="F17361">
        <v>10116.67</v>
      </c>
      <c r="G17361" t="s">
        <v>3048</v>
      </c>
      <c r="H17361">
        <v>0</v>
      </c>
    </row>
    <row r="17362" spans="1:8">
      <c r="A17362" t="s">
        <v>20411</v>
      </c>
      <c r="B17362" t="s">
        <v>2102</v>
      </c>
      <c r="C17362" t="s">
        <v>610</v>
      </c>
      <c r="D17362" s="3">
        <v>45904</v>
      </c>
      <c r="E17362" s="3">
        <v>45904</v>
      </c>
      <c r="F17362">
        <v>10116.67</v>
      </c>
      <c r="G17362" t="s">
        <v>3048</v>
      </c>
      <c r="H17362">
        <v>0</v>
      </c>
    </row>
    <row r="17363" spans="1:8">
      <c r="A17363" t="s">
        <v>20412</v>
      </c>
      <c r="B17363" t="s">
        <v>2102</v>
      </c>
      <c r="C17363" t="s">
        <v>610</v>
      </c>
      <c r="D17363" s="3">
        <v>45934</v>
      </c>
      <c r="E17363" s="3">
        <v>45934</v>
      </c>
      <c r="F17363">
        <v>10116.67</v>
      </c>
      <c r="G17363" t="s">
        <v>3048</v>
      </c>
      <c r="H17363">
        <v>0</v>
      </c>
    </row>
    <row r="17364" spans="1:8">
      <c r="A17364" t="s">
        <v>20413</v>
      </c>
      <c r="B17364" t="s">
        <v>2102</v>
      </c>
      <c r="C17364" t="s">
        <v>610</v>
      </c>
      <c r="D17364" s="3">
        <v>45965</v>
      </c>
      <c r="E17364" s="3">
        <v>45965</v>
      </c>
      <c r="F17364">
        <v>10116.67</v>
      </c>
      <c r="G17364" t="s">
        <v>3048</v>
      </c>
      <c r="H17364">
        <v>0</v>
      </c>
    </row>
    <row r="17365" spans="1:8">
      <c r="A17365" t="s">
        <v>20414</v>
      </c>
      <c r="B17365" t="s">
        <v>2102</v>
      </c>
      <c r="C17365" t="s">
        <v>610</v>
      </c>
      <c r="D17365" s="3">
        <v>45995</v>
      </c>
      <c r="E17365" s="3">
        <v>45995</v>
      </c>
      <c r="F17365">
        <v>10116.67</v>
      </c>
      <c r="G17365" t="s">
        <v>3048</v>
      </c>
      <c r="H17365">
        <v>0</v>
      </c>
    </row>
    <row r="17366" spans="1:8">
      <c r="A17366" t="s">
        <v>20415</v>
      </c>
      <c r="B17366" t="s">
        <v>2102</v>
      </c>
      <c r="C17366" t="s">
        <v>610</v>
      </c>
      <c r="D17366" s="3">
        <v>46026</v>
      </c>
      <c r="E17366" s="3">
        <v>46028</v>
      </c>
      <c r="F17366">
        <v>10116.67</v>
      </c>
      <c r="G17366" t="s">
        <v>3057</v>
      </c>
      <c r="H17366">
        <v>2</v>
      </c>
    </row>
    <row r="17367" spans="1:8">
      <c r="A17367" t="s">
        <v>20416</v>
      </c>
      <c r="B17367" t="s">
        <v>2102</v>
      </c>
      <c r="C17367" t="s">
        <v>610</v>
      </c>
      <c r="D17367" s="3">
        <v>46057</v>
      </c>
      <c r="E17367" s="3">
        <v>46072</v>
      </c>
      <c r="F17367">
        <v>10116.67</v>
      </c>
      <c r="G17367" t="s">
        <v>3112</v>
      </c>
      <c r="H17367">
        <v>15</v>
      </c>
    </row>
    <row r="17368" spans="1:8">
      <c r="A17368" t="s">
        <v>20417</v>
      </c>
      <c r="B17368" t="s">
        <v>2102</v>
      </c>
      <c r="C17368" t="s">
        <v>610</v>
      </c>
      <c r="D17368" s="3">
        <v>46085</v>
      </c>
      <c r="E17368" s="3">
        <v>46087</v>
      </c>
      <c r="F17368">
        <v>10116.67</v>
      </c>
      <c r="G17368" t="s">
        <v>3057</v>
      </c>
      <c r="H17368">
        <v>2</v>
      </c>
    </row>
    <row r="17369" spans="1:8">
      <c r="A17369" t="s">
        <v>20418</v>
      </c>
      <c r="B17369" t="s">
        <v>2102</v>
      </c>
      <c r="C17369" t="s">
        <v>610</v>
      </c>
      <c r="D17369" s="3">
        <v>46116</v>
      </c>
      <c r="E17369" s="3">
        <v>46123</v>
      </c>
      <c r="F17369">
        <v>10116.67</v>
      </c>
      <c r="G17369" t="s">
        <v>3057</v>
      </c>
      <c r="H17369">
        <v>7</v>
      </c>
    </row>
    <row r="17370" spans="1:8">
      <c r="A17370" t="s">
        <v>20419</v>
      </c>
      <c r="B17370" t="s">
        <v>2102</v>
      </c>
      <c r="C17370" t="s">
        <v>610</v>
      </c>
      <c r="D17370" s="3">
        <v>46146</v>
      </c>
      <c r="E17370" s="3">
        <v>46146</v>
      </c>
      <c r="F17370">
        <v>10116.67</v>
      </c>
      <c r="G17370" t="s">
        <v>3048</v>
      </c>
      <c r="H17370">
        <v>0</v>
      </c>
    </row>
    <row r="17371" spans="1:8">
      <c r="A17371" t="s">
        <v>20420</v>
      </c>
      <c r="B17371" t="s">
        <v>2102</v>
      </c>
      <c r="C17371" t="s">
        <v>610</v>
      </c>
      <c r="D17371" s="3">
        <v>46177</v>
      </c>
      <c r="E17371" s="3">
        <v>46177</v>
      </c>
      <c r="F17371">
        <v>10116.67</v>
      </c>
      <c r="G17371" t="s">
        <v>3048</v>
      </c>
      <c r="H17371">
        <v>0</v>
      </c>
    </row>
    <row r="17372" spans="1:8">
      <c r="A17372" t="s">
        <v>20421</v>
      </c>
      <c r="B17372" t="s">
        <v>2102</v>
      </c>
      <c r="C17372" t="s">
        <v>610</v>
      </c>
      <c r="D17372" s="3">
        <v>46207</v>
      </c>
      <c r="E17372" s="3">
        <v>46207</v>
      </c>
      <c r="F17372">
        <v>10116.67</v>
      </c>
      <c r="G17372" t="s">
        <v>3048</v>
      </c>
      <c r="H17372">
        <v>0</v>
      </c>
    </row>
    <row r="17373" spans="1:8">
      <c r="A17373" t="s">
        <v>20422</v>
      </c>
      <c r="B17373" t="s">
        <v>2102</v>
      </c>
      <c r="C17373" t="s">
        <v>610</v>
      </c>
      <c r="D17373" s="3">
        <v>46238</v>
      </c>
      <c r="E17373" s="3">
        <v>46238</v>
      </c>
      <c r="F17373">
        <v>10116.67</v>
      </c>
      <c r="G17373" t="s">
        <v>3048</v>
      </c>
      <c r="H17373">
        <v>0</v>
      </c>
    </row>
    <row r="17374" spans="1:8">
      <c r="A17374" t="s">
        <v>20423</v>
      </c>
      <c r="B17374" t="s">
        <v>2102</v>
      </c>
      <c r="C17374" t="s">
        <v>610</v>
      </c>
      <c r="D17374" s="3">
        <v>46269</v>
      </c>
      <c r="E17374" s="3">
        <v>46269</v>
      </c>
      <c r="F17374">
        <v>10116.67</v>
      </c>
      <c r="G17374" t="s">
        <v>3048</v>
      </c>
      <c r="H17374">
        <v>0</v>
      </c>
    </row>
    <row r="17375" spans="1:8">
      <c r="A17375" t="s">
        <v>20424</v>
      </c>
      <c r="B17375" t="s">
        <v>2102</v>
      </c>
      <c r="C17375" t="s">
        <v>610</v>
      </c>
      <c r="D17375" s="3">
        <v>46299</v>
      </c>
      <c r="E17375" s="3">
        <v>46299</v>
      </c>
      <c r="F17375">
        <v>10116.67</v>
      </c>
      <c r="G17375" t="s">
        <v>3048</v>
      </c>
      <c r="H17375">
        <v>0</v>
      </c>
    </row>
    <row r="17376" spans="1:8">
      <c r="A17376" t="s">
        <v>20425</v>
      </c>
      <c r="B17376" t="s">
        <v>2102</v>
      </c>
      <c r="C17376" t="s">
        <v>610</v>
      </c>
      <c r="D17376" s="3">
        <v>46330</v>
      </c>
      <c r="E17376" s="3">
        <v>46330</v>
      </c>
      <c r="F17376">
        <v>10116.67</v>
      </c>
      <c r="G17376" t="s">
        <v>3048</v>
      </c>
      <c r="H17376">
        <v>0</v>
      </c>
    </row>
    <row r="17377" spans="1:8">
      <c r="A17377" t="s">
        <v>20426</v>
      </c>
      <c r="B17377" t="s">
        <v>2102</v>
      </c>
      <c r="C17377" t="s">
        <v>610</v>
      </c>
      <c r="D17377" s="3">
        <v>46360</v>
      </c>
      <c r="E17377" s="3">
        <v>46360</v>
      </c>
      <c r="F17377">
        <v>10116.67</v>
      </c>
      <c r="G17377" t="s">
        <v>3048</v>
      </c>
      <c r="H17377">
        <v>0</v>
      </c>
    </row>
    <row r="17378" spans="1:8">
      <c r="A17378" t="s">
        <v>20427</v>
      </c>
      <c r="B17378" t="s">
        <v>2102</v>
      </c>
      <c r="C17378" t="s">
        <v>610</v>
      </c>
      <c r="D17378" s="3">
        <v>46391</v>
      </c>
      <c r="E17378" s="3">
        <v>46391</v>
      </c>
      <c r="F17378">
        <v>10116.67</v>
      </c>
      <c r="G17378" t="s">
        <v>3048</v>
      </c>
      <c r="H17378">
        <v>0</v>
      </c>
    </row>
    <row r="17379" spans="1:8">
      <c r="A17379" t="s">
        <v>20428</v>
      </c>
      <c r="B17379" t="s">
        <v>2102</v>
      </c>
      <c r="C17379" t="s">
        <v>610</v>
      </c>
      <c r="D17379" s="3">
        <v>46422</v>
      </c>
      <c r="E17379" s="3">
        <v>46422</v>
      </c>
      <c r="F17379">
        <v>10116.67</v>
      </c>
      <c r="G17379" t="s">
        <v>3048</v>
      </c>
      <c r="H17379">
        <v>0</v>
      </c>
    </row>
    <row r="17380" spans="1:8">
      <c r="A17380" t="s">
        <v>20429</v>
      </c>
      <c r="B17380" t="s">
        <v>2102</v>
      </c>
      <c r="C17380" t="s">
        <v>610</v>
      </c>
      <c r="D17380" s="3">
        <v>46450</v>
      </c>
      <c r="E17380" s="3">
        <v>46450</v>
      </c>
      <c r="F17380">
        <v>10116.67</v>
      </c>
      <c r="G17380" t="s">
        <v>3048</v>
      </c>
      <c r="H17380">
        <v>0</v>
      </c>
    </row>
    <row r="17381" spans="1:8">
      <c r="A17381" t="s">
        <v>20430</v>
      </c>
      <c r="B17381" t="s">
        <v>2102</v>
      </c>
      <c r="C17381" t="s">
        <v>610</v>
      </c>
      <c r="D17381" s="3">
        <v>46481</v>
      </c>
      <c r="E17381" s="3">
        <v>46481</v>
      </c>
      <c r="F17381">
        <v>10116.67</v>
      </c>
      <c r="G17381" t="s">
        <v>3048</v>
      </c>
      <c r="H17381">
        <v>0</v>
      </c>
    </row>
    <row r="17382" spans="1:8">
      <c r="A17382" t="s">
        <v>20431</v>
      </c>
      <c r="B17382" t="s">
        <v>2102</v>
      </c>
      <c r="C17382" t="s">
        <v>610</v>
      </c>
      <c r="D17382" s="3">
        <v>46511</v>
      </c>
      <c r="E17382" s="3">
        <v>46514</v>
      </c>
      <c r="F17382">
        <v>10116.67</v>
      </c>
      <c r="G17382" t="s">
        <v>3057</v>
      </c>
      <c r="H17382">
        <v>3</v>
      </c>
    </row>
    <row r="17383" spans="1:8">
      <c r="A17383" t="s">
        <v>20432</v>
      </c>
      <c r="B17383" t="s">
        <v>2102</v>
      </c>
      <c r="C17383" t="s">
        <v>610</v>
      </c>
      <c r="D17383" s="3">
        <v>46542</v>
      </c>
      <c r="E17383" s="3">
        <v>46542</v>
      </c>
      <c r="F17383">
        <v>10116.67</v>
      </c>
      <c r="G17383" t="s">
        <v>3048</v>
      </c>
      <c r="H17383">
        <v>0</v>
      </c>
    </row>
    <row r="17384" spans="1:8">
      <c r="A17384" t="s">
        <v>20433</v>
      </c>
      <c r="B17384" t="s">
        <v>2103</v>
      </c>
      <c r="C17384" t="s">
        <v>582</v>
      </c>
      <c r="D17384" s="3">
        <v>45755</v>
      </c>
      <c r="E17384" s="3">
        <v>45756</v>
      </c>
      <c r="F17384">
        <v>2845.83</v>
      </c>
      <c r="G17384" t="s">
        <v>3057</v>
      </c>
      <c r="H17384">
        <v>1</v>
      </c>
    </row>
    <row r="17385" spans="1:8">
      <c r="A17385" t="s">
        <v>20434</v>
      </c>
      <c r="B17385" t="s">
        <v>2103</v>
      </c>
      <c r="C17385" t="s">
        <v>582</v>
      </c>
      <c r="D17385" s="3">
        <v>45785</v>
      </c>
      <c r="E17385" s="3">
        <v>45785</v>
      </c>
      <c r="F17385">
        <v>2845.83</v>
      </c>
      <c r="G17385" t="s">
        <v>3048</v>
      </c>
      <c r="H17385">
        <v>0</v>
      </c>
    </row>
    <row r="17386" spans="1:8">
      <c r="A17386" t="s">
        <v>20435</v>
      </c>
      <c r="B17386" t="s">
        <v>2103</v>
      </c>
      <c r="C17386" t="s">
        <v>582</v>
      </c>
      <c r="D17386" s="3">
        <v>45816</v>
      </c>
      <c r="E17386" s="3">
        <v>45816</v>
      </c>
      <c r="F17386">
        <v>2845.83</v>
      </c>
      <c r="G17386" t="s">
        <v>3048</v>
      </c>
      <c r="H17386">
        <v>0</v>
      </c>
    </row>
    <row r="17387" spans="1:8">
      <c r="A17387" t="s">
        <v>20436</v>
      </c>
      <c r="B17387" t="s">
        <v>2103</v>
      </c>
      <c r="C17387" t="s">
        <v>582</v>
      </c>
      <c r="D17387" s="3">
        <v>45846</v>
      </c>
      <c r="E17387" s="3">
        <v>45847</v>
      </c>
      <c r="F17387">
        <v>2845.83</v>
      </c>
      <c r="G17387" t="s">
        <v>3057</v>
      </c>
      <c r="H17387">
        <v>1</v>
      </c>
    </row>
    <row r="17388" spans="1:8">
      <c r="A17388" t="s">
        <v>20437</v>
      </c>
      <c r="B17388" t="s">
        <v>2103</v>
      </c>
      <c r="C17388" t="s">
        <v>582</v>
      </c>
      <c r="D17388" s="3">
        <v>45877</v>
      </c>
      <c r="E17388" s="3">
        <v>45877</v>
      </c>
      <c r="F17388">
        <v>2845.83</v>
      </c>
      <c r="G17388" t="s">
        <v>3048</v>
      </c>
      <c r="H17388">
        <v>0</v>
      </c>
    </row>
    <row r="17389" spans="1:8">
      <c r="A17389" t="s">
        <v>20438</v>
      </c>
      <c r="B17389" t="s">
        <v>2103</v>
      </c>
      <c r="C17389" t="s">
        <v>582</v>
      </c>
      <c r="D17389" s="3">
        <v>45908</v>
      </c>
      <c r="E17389" s="3">
        <v>45910</v>
      </c>
      <c r="F17389">
        <v>2845.83</v>
      </c>
      <c r="G17389" t="s">
        <v>3057</v>
      </c>
      <c r="H17389">
        <v>2</v>
      </c>
    </row>
    <row r="17390" spans="1:8">
      <c r="A17390" t="s">
        <v>20439</v>
      </c>
      <c r="B17390" t="s">
        <v>2103</v>
      </c>
      <c r="C17390" t="s">
        <v>582</v>
      </c>
      <c r="D17390" s="3">
        <v>45938</v>
      </c>
      <c r="E17390" s="3">
        <v>45938</v>
      </c>
      <c r="F17390">
        <v>2845.83</v>
      </c>
      <c r="G17390" t="s">
        <v>3048</v>
      </c>
      <c r="H17390">
        <v>0</v>
      </c>
    </row>
    <row r="17391" spans="1:8">
      <c r="A17391" t="s">
        <v>20440</v>
      </c>
      <c r="B17391" t="s">
        <v>2103</v>
      </c>
      <c r="C17391" t="s">
        <v>582</v>
      </c>
      <c r="D17391" s="3">
        <v>45969</v>
      </c>
      <c r="E17391" s="3">
        <v>45972</v>
      </c>
      <c r="F17391">
        <v>2845.83</v>
      </c>
      <c r="G17391" t="s">
        <v>3057</v>
      </c>
      <c r="H17391">
        <v>3</v>
      </c>
    </row>
    <row r="17392" spans="1:8">
      <c r="A17392" t="s">
        <v>20441</v>
      </c>
      <c r="B17392" t="s">
        <v>2103</v>
      </c>
      <c r="C17392" t="s">
        <v>582</v>
      </c>
      <c r="D17392" s="3">
        <v>45999</v>
      </c>
      <c r="E17392" s="3">
        <v>46001</v>
      </c>
      <c r="F17392">
        <v>2845.83</v>
      </c>
      <c r="G17392" t="s">
        <v>3057</v>
      </c>
      <c r="H17392">
        <v>2</v>
      </c>
    </row>
    <row r="17393" spans="1:8">
      <c r="A17393" t="s">
        <v>20442</v>
      </c>
      <c r="B17393" t="s">
        <v>2103</v>
      </c>
      <c r="C17393" t="s">
        <v>582</v>
      </c>
      <c r="D17393" s="3">
        <v>46030</v>
      </c>
      <c r="E17393" s="3">
        <v>46030</v>
      </c>
      <c r="F17393">
        <v>2845.83</v>
      </c>
      <c r="G17393" t="s">
        <v>3048</v>
      </c>
      <c r="H17393">
        <v>0</v>
      </c>
    </row>
    <row r="17394" spans="1:8">
      <c r="A17394" t="s">
        <v>20443</v>
      </c>
      <c r="B17394" t="s">
        <v>2103</v>
      </c>
      <c r="C17394" t="s">
        <v>582</v>
      </c>
      <c r="D17394" s="3">
        <v>46061</v>
      </c>
      <c r="E17394" s="3">
        <v>46063</v>
      </c>
      <c r="F17394">
        <v>2845.83</v>
      </c>
      <c r="G17394" t="s">
        <v>3057</v>
      </c>
      <c r="H17394">
        <v>2</v>
      </c>
    </row>
    <row r="17395" spans="1:8">
      <c r="A17395" t="s">
        <v>20444</v>
      </c>
      <c r="B17395" t="s">
        <v>2103</v>
      </c>
      <c r="C17395" t="s">
        <v>582</v>
      </c>
      <c r="D17395" s="3">
        <v>46089</v>
      </c>
      <c r="E17395" s="3">
        <v>46089</v>
      </c>
      <c r="F17395">
        <v>2845.83</v>
      </c>
      <c r="G17395" t="s">
        <v>3048</v>
      </c>
      <c r="H17395">
        <v>0</v>
      </c>
    </row>
    <row r="17396" spans="1:8">
      <c r="A17396" t="s">
        <v>20445</v>
      </c>
      <c r="B17396" t="s">
        <v>2103</v>
      </c>
      <c r="C17396" t="s">
        <v>582</v>
      </c>
      <c r="D17396" s="3">
        <v>46120</v>
      </c>
      <c r="E17396" s="3">
        <v>46120</v>
      </c>
      <c r="F17396">
        <v>2845.83</v>
      </c>
      <c r="G17396" t="s">
        <v>3048</v>
      </c>
      <c r="H17396">
        <v>0</v>
      </c>
    </row>
    <row r="17397" spans="1:8">
      <c r="A17397" t="s">
        <v>20446</v>
      </c>
      <c r="B17397" t="s">
        <v>2103</v>
      </c>
      <c r="C17397" t="s">
        <v>582</v>
      </c>
      <c r="D17397" s="3">
        <v>46150</v>
      </c>
      <c r="E17397" s="3">
        <v>46151</v>
      </c>
      <c r="F17397">
        <v>2845.83</v>
      </c>
      <c r="G17397" t="s">
        <v>3057</v>
      </c>
      <c r="H17397">
        <v>1</v>
      </c>
    </row>
    <row r="17398" spans="1:8">
      <c r="A17398" t="s">
        <v>20447</v>
      </c>
      <c r="B17398" t="s">
        <v>2103</v>
      </c>
      <c r="C17398" t="s">
        <v>582</v>
      </c>
      <c r="D17398" s="3">
        <v>46181</v>
      </c>
      <c r="E17398" s="3">
        <v>46184</v>
      </c>
      <c r="F17398">
        <v>2845.83</v>
      </c>
      <c r="G17398" t="s">
        <v>3057</v>
      </c>
      <c r="H17398">
        <v>3</v>
      </c>
    </row>
    <row r="17399" spans="1:8">
      <c r="A17399" t="s">
        <v>20448</v>
      </c>
      <c r="B17399" t="s">
        <v>2103</v>
      </c>
      <c r="C17399" t="s">
        <v>582</v>
      </c>
      <c r="D17399" s="3">
        <v>46211</v>
      </c>
      <c r="E17399" s="3">
        <v>46211</v>
      </c>
      <c r="F17399">
        <v>2845.83</v>
      </c>
      <c r="G17399" t="s">
        <v>3048</v>
      </c>
      <c r="H17399">
        <v>0</v>
      </c>
    </row>
    <row r="17400" spans="1:8">
      <c r="A17400" t="s">
        <v>20449</v>
      </c>
      <c r="B17400" t="s">
        <v>2103</v>
      </c>
      <c r="C17400" t="s">
        <v>582</v>
      </c>
      <c r="D17400" s="3">
        <v>46242</v>
      </c>
      <c r="E17400" s="3">
        <v>46245</v>
      </c>
      <c r="F17400">
        <v>2845.83</v>
      </c>
      <c r="G17400" t="s">
        <v>3057</v>
      </c>
      <c r="H17400">
        <v>3</v>
      </c>
    </row>
    <row r="17401" spans="1:8">
      <c r="A17401" t="s">
        <v>20450</v>
      </c>
      <c r="B17401" t="s">
        <v>2103</v>
      </c>
      <c r="C17401" t="s">
        <v>582</v>
      </c>
      <c r="D17401" s="3">
        <v>46273</v>
      </c>
      <c r="E17401" s="3">
        <v>46273</v>
      </c>
      <c r="F17401">
        <v>2845.83</v>
      </c>
      <c r="G17401" t="s">
        <v>3048</v>
      </c>
      <c r="H17401">
        <v>0</v>
      </c>
    </row>
    <row r="17402" spans="1:8">
      <c r="A17402" t="s">
        <v>20451</v>
      </c>
      <c r="B17402" t="s">
        <v>2103</v>
      </c>
      <c r="C17402" t="s">
        <v>582</v>
      </c>
      <c r="D17402" s="3">
        <v>46303</v>
      </c>
      <c r="E17402" s="3">
        <v>46303</v>
      </c>
      <c r="F17402">
        <v>2845.83</v>
      </c>
      <c r="G17402" t="s">
        <v>3048</v>
      </c>
      <c r="H17402">
        <v>0</v>
      </c>
    </row>
    <row r="17403" spans="1:8">
      <c r="A17403" t="s">
        <v>20452</v>
      </c>
      <c r="B17403" t="s">
        <v>2103</v>
      </c>
      <c r="C17403" t="s">
        <v>582</v>
      </c>
      <c r="D17403" s="3">
        <v>46334</v>
      </c>
      <c r="E17403" s="3">
        <v>46334</v>
      </c>
      <c r="F17403">
        <v>2845.83</v>
      </c>
      <c r="G17403" t="s">
        <v>3048</v>
      </c>
      <c r="H17403">
        <v>0</v>
      </c>
    </row>
    <row r="17404" spans="1:8">
      <c r="A17404" t="s">
        <v>20453</v>
      </c>
      <c r="B17404" t="s">
        <v>2103</v>
      </c>
      <c r="C17404" t="s">
        <v>582</v>
      </c>
      <c r="D17404" s="3">
        <v>46364</v>
      </c>
      <c r="E17404" s="3">
        <v>46365</v>
      </c>
      <c r="F17404">
        <v>2845.83</v>
      </c>
      <c r="G17404" t="s">
        <v>3057</v>
      </c>
      <c r="H17404">
        <v>1</v>
      </c>
    </row>
    <row r="17405" spans="1:8">
      <c r="A17405" t="s">
        <v>20454</v>
      </c>
      <c r="B17405" t="s">
        <v>2103</v>
      </c>
      <c r="C17405" t="s">
        <v>582</v>
      </c>
      <c r="D17405" s="3">
        <v>46395</v>
      </c>
      <c r="E17405" s="3">
        <v>46395</v>
      </c>
      <c r="F17405">
        <v>2845.83</v>
      </c>
      <c r="G17405" t="s">
        <v>3048</v>
      </c>
      <c r="H17405">
        <v>0</v>
      </c>
    </row>
    <row r="17406" spans="1:8">
      <c r="A17406" t="s">
        <v>20455</v>
      </c>
      <c r="B17406" t="s">
        <v>2103</v>
      </c>
      <c r="C17406" t="s">
        <v>582</v>
      </c>
      <c r="D17406" s="3">
        <v>46426</v>
      </c>
      <c r="E17406" s="3">
        <v>46426</v>
      </c>
      <c r="F17406">
        <v>2845.83</v>
      </c>
      <c r="G17406" t="s">
        <v>3048</v>
      </c>
      <c r="H17406">
        <v>0</v>
      </c>
    </row>
    <row r="17407" spans="1:8">
      <c r="A17407" t="s">
        <v>20456</v>
      </c>
      <c r="B17407" t="s">
        <v>2103</v>
      </c>
      <c r="C17407" t="s">
        <v>582</v>
      </c>
      <c r="D17407" s="3">
        <v>46454</v>
      </c>
      <c r="E17407" s="3">
        <v>46456</v>
      </c>
      <c r="F17407">
        <v>2845.83</v>
      </c>
      <c r="G17407" t="s">
        <v>3057</v>
      </c>
      <c r="H17407">
        <v>2</v>
      </c>
    </row>
    <row r="17408" spans="1:8">
      <c r="A17408" t="s">
        <v>20457</v>
      </c>
      <c r="B17408" t="s">
        <v>2104</v>
      </c>
      <c r="C17408" t="s">
        <v>768</v>
      </c>
      <c r="D17408" s="3">
        <v>45454</v>
      </c>
      <c r="E17408" s="3">
        <v>45456</v>
      </c>
      <c r="F17408">
        <v>11358.33</v>
      </c>
      <c r="G17408" t="s">
        <v>3057</v>
      </c>
      <c r="H17408">
        <v>2</v>
      </c>
    </row>
    <row r="17409" spans="1:8">
      <c r="A17409" t="s">
        <v>20458</v>
      </c>
      <c r="B17409" t="s">
        <v>2104</v>
      </c>
      <c r="C17409" t="s">
        <v>768</v>
      </c>
      <c r="D17409" s="3">
        <v>45484</v>
      </c>
      <c r="E17409" s="3">
        <v>45484</v>
      </c>
      <c r="F17409">
        <v>11358.33</v>
      </c>
      <c r="G17409" t="s">
        <v>3048</v>
      </c>
      <c r="H17409">
        <v>0</v>
      </c>
    </row>
    <row r="17410" spans="1:8">
      <c r="A17410" t="s">
        <v>20459</v>
      </c>
      <c r="B17410" t="s">
        <v>2104</v>
      </c>
      <c r="C17410" t="s">
        <v>768</v>
      </c>
      <c r="D17410" s="3">
        <v>45515</v>
      </c>
      <c r="E17410" s="3">
        <v>45515</v>
      </c>
      <c r="F17410">
        <v>11358.33</v>
      </c>
      <c r="G17410" t="s">
        <v>3048</v>
      </c>
      <c r="H17410">
        <v>0</v>
      </c>
    </row>
    <row r="17411" spans="1:8">
      <c r="A17411" t="s">
        <v>20460</v>
      </c>
      <c r="B17411" t="s">
        <v>2104</v>
      </c>
      <c r="C17411" t="s">
        <v>768</v>
      </c>
      <c r="D17411" s="3">
        <v>45546</v>
      </c>
      <c r="E17411" s="3">
        <v>45546</v>
      </c>
      <c r="F17411">
        <v>11358.33</v>
      </c>
      <c r="G17411" t="s">
        <v>3048</v>
      </c>
      <c r="H17411">
        <v>0</v>
      </c>
    </row>
    <row r="17412" spans="1:8">
      <c r="A17412" t="s">
        <v>20461</v>
      </c>
      <c r="B17412" t="s">
        <v>2104</v>
      </c>
      <c r="C17412" t="s">
        <v>768</v>
      </c>
      <c r="D17412" s="3">
        <v>45576</v>
      </c>
      <c r="E17412" s="3">
        <v>45576</v>
      </c>
      <c r="F17412">
        <v>11358.33</v>
      </c>
      <c r="G17412" t="s">
        <v>3048</v>
      </c>
      <c r="H17412">
        <v>0</v>
      </c>
    </row>
    <row r="17413" spans="1:8">
      <c r="A17413" t="s">
        <v>20462</v>
      </c>
      <c r="B17413" t="s">
        <v>2104</v>
      </c>
      <c r="C17413" t="s">
        <v>768</v>
      </c>
      <c r="D17413" s="3">
        <v>45607</v>
      </c>
      <c r="E17413" s="3">
        <v>45614</v>
      </c>
      <c r="F17413">
        <v>11358.33</v>
      </c>
      <c r="G17413" t="s">
        <v>3057</v>
      </c>
      <c r="H17413">
        <v>7</v>
      </c>
    </row>
    <row r="17414" spans="1:8">
      <c r="A17414" t="s">
        <v>20463</v>
      </c>
      <c r="B17414" t="s">
        <v>2104</v>
      </c>
      <c r="C17414" t="s">
        <v>768</v>
      </c>
      <c r="D17414" s="3">
        <v>45637</v>
      </c>
      <c r="E17414" s="3">
        <v>45637</v>
      </c>
      <c r="F17414">
        <v>11358.33</v>
      </c>
      <c r="G17414" t="s">
        <v>3048</v>
      </c>
      <c r="H17414">
        <v>0</v>
      </c>
    </row>
    <row r="17415" spans="1:8">
      <c r="A17415" t="s">
        <v>20464</v>
      </c>
      <c r="B17415" t="s">
        <v>2104</v>
      </c>
      <c r="C17415" t="s">
        <v>768</v>
      </c>
      <c r="D17415" s="3">
        <v>45668</v>
      </c>
      <c r="E17415" s="3">
        <v>45668</v>
      </c>
      <c r="F17415">
        <v>11358.33</v>
      </c>
      <c r="G17415" t="s">
        <v>3048</v>
      </c>
      <c r="H17415">
        <v>0</v>
      </c>
    </row>
    <row r="17416" spans="1:8">
      <c r="A17416" t="s">
        <v>20465</v>
      </c>
      <c r="B17416" t="s">
        <v>2104</v>
      </c>
      <c r="C17416" t="s">
        <v>768</v>
      </c>
      <c r="D17416" s="3">
        <v>45699</v>
      </c>
      <c r="E17416" s="3">
        <v>45706</v>
      </c>
      <c r="F17416">
        <v>11358.33</v>
      </c>
      <c r="G17416" t="s">
        <v>3057</v>
      </c>
      <c r="H17416">
        <v>7</v>
      </c>
    </row>
    <row r="17417" spans="1:8">
      <c r="A17417" t="s">
        <v>20466</v>
      </c>
      <c r="B17417" t="s">
        <v>2104</v>
      </c>
      <c r="C17417" t="s">
        <v>768</v>
      </c>
      <c r="D17417" s="3">
        <v>45727</v>
      </c>
      <c r="E17417" s="3">
        <v>45728</v>
      </c>
      <c r="F17417">
        <v>11358.33</v>
      </c>
      <c r="G17417" t="s">
        <v>3057</v>
      </c>
      <c r="H17417">
        <v>1</v>
      </c>
    </row>
    <row r="17418" spans="1:8">
      <c r="A17418" t="s">
        <v>20467</v>
      </c>
      <c r="B17418" t="s">
        <v>2104</v>
      </c>
      <c r="C17418" t="s">
        <v>768</v>
      </c>
      <c r="D17418" s="3">
        <v>45758</v>
      </c>
      <c r="E17418" s="3">
        <v>45758</v>
      </c>
      <c r="F17418">
        <v>11358.33</v>
      </c>
      <c r="G17418" t="s">
        <v>3048</v>
      </c>
      <c r="H17418">
        <v>0</v>
      </c>
    </row>
    <row r="17419" spans="1:8">
      <c r="A17419" t="s">
        <v>20468</v>
      </c>
      <c r="B17419" t="s">
        <v>2104</v>
      </c>
      <c r="C17419" t="s">
        <v>768</v>
      </c>
      <c r="D17419" s="3">
        <v>45788</v>
      </c>
      <c r="E17419" s="3">
        <v>45788</v>
      </c>
      <c r="F17419">
        <v>11358.33</v>
      </c>
      <c r="G17419" t="s">
        <v>3048</v>
      </c>
      <c r="H17419">
        <v>0</v>
      </c>
    </row>
    <row r="17420" spans="1:8">
      <c r="A17420" t="s">
        <v>20469</v>
      </c>
      <c r="B17420" t="s">
        <v>2104</v>
      </c>
      <c r="C17420" t="s">
        <v>768</v>
      </c>
      <c r="D17420" s="3">
        <v>45819</v>
      </c>
      <c r="E17420" s="3">
        <v>45834</v>
      </c>
      <c r="F17420">
        <v>11358.33</v>
      </c>
      <c r="G17420" t="s">
        <v>3112</v>
      </c>
      <c r="H17420">
        <v>15</v>
      </c>
    </row>
    <row r="17421" spans="1:8">
      <c r="A17421" t="s">
        <v>20470</v>
      </c>
      <c r="B17421" t="s">
        <v>2104</v>
      </c>
      <c r="C17421" t="s">
        <v>768</v>
      </c>
      <c r="D17421" s="3">
        <v>45849</v>
      </c>
      <c r="E17421" s="3">
        <v>45849</v>
      </c>
      <c r="F17421">
        <v>11358.33</v>
      </c>
      <c r="G17421" t="s">
        <v>3048</v>
      </c>
      <c r="H17421">
        <v>0</v>
      </c>
    </row>
    <row r="17422" spans="1:8">
      <c r="A17422" t="s">
        <v>20471</v>
      </c>
      <c r="B17422" t="s">
        <v>2104</v>
      </c>
      <c r="C17422" t="s">
        <v>768</v>
      </c>
      <c r="D17422" s="3">
        <v>45880</v>
      </c>
      <c r="E17422" s="3">
        <v>45880</v>
      </c>
      <c r="F17422">
        <v>11358.33</v>
      </c>
      <c r="G17422" t="s">
        <v>3048</v>
      </c>
      <c r="H17422">
        <v>0</v>
      </c>
    </row>
    <row r="17423" spans="1:8">
      <c r="A17423" t="s">
        <v>20472</v>
      </c>
      <c r="B17423" t="s">
        <v>2104</v>
      </c>
      <c r="C17423" t="s">
        <v>768</v>
      </c>
      <c r="D17423" s="3">
        <v>45911</v>
      </c>
      <c r="E17423" s="3">
        <v>45911</v>
      </c>
      <c r="F17423">
        <v>11358.33</v>
      </c>
      <c r="G17423" t="s">
        <v>3048</v>
      </c>
      <c r="H17423">
        <v>0</v>
      </c>
    </row>
    <row r="17424" spans="1:8">
      <c r="A17424" t="s">
        <v>20473</v>
      </c>
      <c r="B17424" t="s">
        <v>2104</v>
      </c>
      <c r="C17424" t="s">
        <v>768</v>
      </c>
      <c r="D17424" s="3">
        <v>45941</v>
      </c>
      <c r="E17424" s="3">
        <v>45941</v>
      </c>
      <c r="F17424">
        <v>11358.33</v>
      </c>
      <c r="G17424" t="s">
        <v>3048</v>
      </c>
      <c r="H17424">
        <v>0</v>
      </c>
    </row>
    <row r="17425" spans="1:8">
      <c r="A17425" t="s">
        <v>20474</v>
      </c>
      <c r="B17425" t="s">
        <v>2104</v>
      </c>
      <c r="C17425" t="s">
        <v>768</v>
      </c>
      <c r="D17425" s="3">
        <v>45972</v>
      </c>
      <c r="E17425" s="3">
        <v>45972</v>
      </c>
      <c r="F17425">
        <v>11358.33</v>
      </c>
      <c r="G17425" t="s">
        <v>3048</v>
      </c>
      <c r="H17425">
        <v>0</v>
      </c>
    </row>
    <row r="17426" spans="1:8">
      <c r="A17426" t="s">
        <v>20475</v>
      </c>
      <c r="B17426" t="s">
        <v>2104</v>
      </c>
      <c r="C17426" t="s">
        <v>768</v>
      </c>
      <c r="D17426" s="3">
        <v>46002</v>
      </c>
      <c r="E17426" s="3">
        <v>46002</v>
      </c>
      <c r="F17426">
        <v>11358.33</v>
      </c>
      <c r="G17426" t="s">
        <v>3048</v>
      </c>
      <c r="H17426">
        <v>0</v>
      </c>
    </row>
    <row r="17427" spans="1:8">
      <c r="A17427" t="s">
        <v>20476</v>
      </c>
      <c r="B17427" t="s">
        <v>2104</v>
      </c>
      <c r="C17427" t="s">
        <v>768</v>
      </c>
      <c r="D17427" s="3">
        <v>46033</v>
      </c>
      <c r="E17427" s="3">
        <v>46033</v>
      </c>
      <c r="F17427">
        <v>11358.33</v>
      </c>
      <c r="G17427" t="s">
        <v>3048</v>
      </c>
      <c r="H17427">
        <v>0</v>
      </c>
    </row>
    <row r="17428" spans="1:8">
      <c r="A17428" t="s">
        <v>20477</v>
      </c>
      <c r="B17428" t="s">
        <v>2104</v>
      </c>
      <c r="C17428" t="s">
        <v>768</v>
      </c>
      <c r="D17428" s="3">
        <v>46064</v>
      </c>
      <c r="E17428" s="3">
        <v>46067</v>
      </c>
      <c r="F17428">
        <v>11358.33</v>
      </c>
      <c r="G17428" t="s">
        <v>3057</v>
      </c>
      <c r="H17428">
        <v>3</v>
      </c>
    </row>
    <row r="17429" spans="1:8">
      <c r="A17429" t="s">
        <v>20478</v>
      </c>
      <c r="B17429" t="s">
        <v>2104</v>
      </c>
      <c r="C17429" t="s">
        <v>768</v>
      </c>
      <c r="D17429" s="3">
        <v>46092</v>
      </c>
      <c r="E17429" s="3">
        <v>46099</v>
      </c>
      <c r="F17429">
        <v>11358.33</v>
      </c>
      <c r="G17429" t="s">
        <v>3057</v>
      </c>
      <c r="H17429">
        <v>7</v>
      </c>
    </row>
    <row r="17430" spans="1:8">
      <c r="A17430" t="s">
        <v>20479</v>
      </c>
      <c r="B17430" t="s">
        <v>2104</v>
      </c>
      <c r="C17430" t="s">
        <v>768</v>
      </c>
      <c r="D17430" s="3">
        <v>46123</v>
      </c>
      <c r="E17430" s="3">
        <v>46123</v>
      </c>
      <c r="F17430">
        <v>11358.33</v>
      </c>
      <c r="G17430" t="s">
        <v>3048</v>
      </c>
      <c r="H17430">
        <v>0</v>
      </c>
    </row>
    <row r="17431" spans="1:8">
      <c r="A17431" t="s">
        <v>20480</v>
      </c>
      <c r="B17431" t="s">
        <v>2104</v>
      </c>
      <c r="C17431" t="s">
        <v>768</v>
      </c>
      <c r="D17431" s="3">
        <v>46153</v>
      </c>
      <c r="E17431" s="3">
        <v>46153</v>
      </c>
      <c r="F17431">
        <v>11358.33</v>
      </c>
      <c r="G17431" t="s">
        <v>3048</v>
      </c>
      <c r="H17431">
        <v>0</v>
      </c>
    </row>
    <row r="17432" spans="1:8">
      <c r="A17432" t="s">
        <v>20481</v>
      </c>
      <c r="B17432" t="s">
        <v>2105</v>
      </c>
      <c r="C17432" t="s">
        <v>27</v>
      </c>
      <c r="D17432" s="3">
        <v>45566</v>
      </c>
      <c r="E17432" s="3">
        <v>45566</v>
      </c>
      <c r="F17432">
        <v>5712.5</v>
      </c>
      <c r="G17432" t="s">
        <v>3048</v>
      </c>
      <c r="H17432">
        <v>0</v>
      </c>
    </row>
    <row r="17433" spans="1:8">
      <c r="A17433" t="s">
        <v>20482</v>
      </c>
      <c r="B17433" t="s">
        <v>2105</v>
      </c>
      <c r="C17433" t="s">
        <v>27</v>
      </c>
      <c r="D17433" s="3">
        <v>45597</v>
      </c>
      <c r="E17433" s="3">
        <v>45597</v>
      </c>
      <c r="F17433">
        <v>5712.5</v>
      </c>
      <c r="G17433" t="s">
        <v>3048</v>
      </c>
      <c r="H17433">
        <v>0</v>
      </c>
    </row>
    <row r="17434" spans="1:8">
      <c r="A17434" t="s">
        <v>20483</v>
      </c>
      <c r="B17434" t="s">
        <v>2105</v>
      </c>
      <c r="C17434" t="s">
        <v>27</v>
      </c>
      <c r="D17434" s="3">
        <v>45627</v>
      </c>
      <c r="E17434" s="3">
        <v>45629</v>
      </c>
      <c r="F17434">
        <v>5712.5</v>
      </c>
      <c r="G17434" t="s">
        <v>3057</v>
      </c>
      <c r="H17434">
        <v>2</v>
      </c>
    </row>
    <row r="17435" spans="1:8">
      <c r="A17435" t="s">
        <v>20484</v>
      </c>
      <c r="B17435" t="s">
        <v>2105</v>
      </c>
      <c r="C17435" t="s">
        <v>27</v>
      </c>
      <c r="D17435" s="3">
        <v>45658</v>
      </c>
      <c r="E17435" s="3">
        <v>45658</v>
      </c>
      <c r="F17435">
        <v>5712.5</v>
      </c>
      <c r="G17435" t="s">
        <v>3048</v>
      </c>
      <c r="H17435">
        <v>0</v>
      </c>
    </row>
    <row r="17436" spans="1:8">
      <c r="A17436" t="s">
        <v>20485</v>
      </c>
      <c r="B17436" t="s">
        <v>2105</v>
      </c>
      <c r="C17436" t="s">
        <v>27</v>
      </c>
      <c r="D17436" s="3">
        <v>45689</v>
      </c>
      <c r="E17436" s="3">
        <v>45689</v>
      </c>
      <c r="F17436">
        <v>5712.5</v>
      </c>
      <c r="G17436" t="s">
        <v>3048</v>
      </c>
      <c r="H17436">
        <v>0</v>
      </c>
    </row>
    <row r="17437" spans="1:8">
      <c r="A17437" t="s">
        <v>20486</v>
      </c>
      <c r="B17437" t="s">
        <v>2105</v>
      </c>
      <c r="C17437" t="s">
        <v>27</v>
      </c>
      <c r="D17437" s="3">
        <v>45717</v>
      </c>
      <c r="E17437" s="3">
        <v>45717</v>
      </c>
      <c r="F17437">
        <v>5712.5</v>
      </c>
      <c r="G17437" t="s">
        <v>3048</v>
      </c>
      <c r="H17437">
        <v>0</v>
      </c>
    </row>
    <row r="17438" spans="1:8">
      <c r="A17438" t="s">
        <v>20487</v>
      </c>
      <c r="B17438" t="s">
        <v>2105</v>
      </c>
      <c r="C17438" t="s">
        <v>27</v>
      </c>
      <c r="D17438" s="3">
        <v>45748</v>
      </c>
      <c r="E17438" s="3">
        <v>45748</v>
      </c>
      <c r="F17438">
        <v>5712.5</v>
      </c>
      <c r="G17438" t="s">
        <v>3048</v>
      </c>
      <c r="H17438">
        <v>0</v>
      </c>
    </row>
    <row r="17439" spans="1:8">
      <c r="A17439" t="s">
        <v>20488</v>
      </c>
      <c r="B17439" t="s">
        <v>2105</v>
      </c>
      <c r="C17439" t="s">
        <v>27</v>
      </c>
      <c r="D17439" s="3">
        <v>45778</v>
      </c>
      <c r="E17439" s="3">
        <v>45778</v>
      </c>
      <c r="F17439">
        <v>5712.5</v>
      </c>
      <c r="G17439" t="s">
        <v>3048</v>
      </c>
      <c r="H17439">
        <v>0</v>
      </c>
    </row>
    <row r="17440" spans="1:8">
      <c r="A17440" t="s">
        <v>20489</v>
      </c>
      <c r="B17440" t="s">
        <v>2105</v>
      </c>
      <c r="C17440" t="s">
        <v>27</v>
      </c>
      <c r="D17440" s="3">
        <v>45809</v>
      </c>
      <c r="E17440" s="3">
        <v>45809</v>
      </c>
      <c r="F17440">
        <v>5712.5</v>
      </c>
      <c r="G17440" t="s">
        <v>3048</v>
      </c>
      <c r="H17440">
        <v>0</v>
      </c>
    </row>
    <row r="17441" spans="1:8">
      <c r="A17441" t="s">
        <v>20490</v>
      </c>
      <c r="B17441" t="s">
        <v>2105</v>
      </c>
      <c r="C17441" t="s">
        <v>27</v>
      </c>
      <c r="D17441" s="3">
        <v>45839</v>
      </c>
      <c r="E17441" s="3">
        <v>45839</v>
      </c>
      <c r="F17441">
        <v>5712.5</v>
      </c>
      <c r="G17441" t="s">
        <v>3048</v>
      </c>
      <c r="H17441">
        <v>0</v>
      </c>
    </row>
    <row r="17442" spans="1:8">
      <c r="A17442" t="s">
        <v>20491</v>
      </c>
      <c r="B17442" t="s">
        <v>2105</v>
      </c>
      <c r="C17442" t="s">
        <v>27</v>
      </c>
      <c r="D17442" s="3">
        <v>45870</v>
      </c>
      <c r="E17442" s="3">
        <v>45870</v>
      </c>
      <c r="F17442">
        <v>5712.5</v>
      </c>
      <c r="G17442" t="s">
        <v>3048</v>
      </c>
      <c r="H17442">
        <v>0</v>
      </c>
    </row>
    <row r="17443" spans="1:8">
      <c r="A17443" t="s">
        <v>20492</v>
      </c>
      <c r="B17443" t="s">
        <v>2105</v>
      </c>
      <c r="C17443" t="s">
        <v>27</v>
      </c>
      <c r="D17443" s="3">
        <v>45901</v>
      </c>
      <c r="E17443" s="3">
        <v>45916</v>
      </c>
      <c r="F17443">
        <v>5712.5</v>
      </c>
      <c r="G17443" t="s">
        <v>3112</v>
      </c>
      <c r="H17443">
        <v>15</v>
      </c>
    </row>
    <row r="17444" spans="1:8">
      <c r="A17444" t="s">
        <v>20493</v>
      </c>
      <c r="B17444" t="s">
        <v>2105</v>
      </c>
      <c r="C17444" t="s">
        <v>27</v>
      </c>
      <c r="D17444" s="3">
        <v>45931</v>
      </c>
      <c r="E17444" s="3">
        <v>45933</v>
      </c>
      <c r="F17444">
        <v>5712.5</v>
      </c>
      <c r="G17444" t="s">
        <v>3057</v>
      </c>
      <c r="H17444">
        <v>2</v>
      </c>
    </row>
    <row r="17445" spans="1:8">
      <c r="A17445" t="s">
        <v>20494</v>
      </c>
      <c r="B17445" t="s">
        <v>2105</v>
      </c>
      <c r="C17445" t="s">
        <v>27</v>
      </c>
      <c r="D17445" s="3">
        <v>45962</v>
      </c>
      <c r="E17445" s="3">
        <v>45962</v>
      </c>
      <c r="F17445">
        <v>5712.5</v>
      </c>
      <c r="G17445" t="s">
        <v>3048</v>
      </c>
      <c r="H17445">
        <v>0</v>
      </c>
    </row>
    <row r="17446" spans="1:8">
      <c r="A17446" t="s">
        <v>20495</v>
      </c>
      <c r="B17446" t="s">
        <v>2105</v>
      </c>
      <c r="C17446" t="s">
        <v>27</v>
      </c>
      <c r="D17446" s="3">
        <v>45992</v>
      </c>
      <c r="E17446" s="3">
        <v>45992</v>
      </c>
      <c r="F17446">
        <v>5712.5</v>
      </c>
      <c r="G17446" t="s">
        <v>3048</v>
      </c>
      <c r="H17446">
        <v>0</v>
      </c>
    </row>
    <row r="17447" spans="1:8">
      <c r="A17447" t="s">
        <v>20496</v>
      </c>
      <c r="B17447" t="s">
        <v>2105</v>
      </c>
      <c r="C17447" t="s">
        <v>27</v>
      </c>
      <c r="D17447" s="3">
        <v>46023</v>
      </c>
      <c r="E17447" s="3">
        <v>46023</v>
      </c>
      <c r="F17447">
        <v>5712.5</v>
      </c>
      <c r="G17447" t="s">
        <v>3048</v>
      </c>
      <c r="H17447">
        <v>0</v>
      </c>
    </row>
    <row r="17448" spans="1:8">
      <c r="A17448" t="s">
        <v>20497</v>
      </c>
      <c r="B17448" t="s">
        <v>2105</v>
      </c>
      <c r="C17448" t="s">
        <v>27</v>
      </c>
      <c r="D17448" s="3">
        <v>46054</v>
      </c>
      <c r="E17448" s="3">
        <v>46054</v>
      </c>
      <c r="F17448">
        <v>5712.5</v>
      </c>
      <c r="G17448" t="s">
        <v>3048</v>
      </c>
      <c r="H17448">
        <v>0</v>
      </c>
    </row>
    <row r="17449" spans="1:8">
      <c r="A17449" t="s">
        <v>20498</v>
      </c>
      <c r="B17449" t="s">
        <v>2105</v>
      </c>
      <c r="C17449" t="s">
        <v>27</v>
      </c>
      <c r="D17449" s="3">
        <v>46082</v>
      </c>
      <c r="E17449" s="3">
        <v>46082</v>
      </c>
      <c r="F17449">
        <v>5712.5</v>
      </c>
      <c r="G17449" t="s">
        <v>3048</v>
      </c>
      <c r="H17449">
        <v>0</v>
      </c>
    </row>
    <row r="17450" spans="1:8">
      <c r="A17450" t="s">
        <v>20499</v>
      </c>
      <c r="B17450" t="s">
        <v>2105</v>
      </c>
      <c r="C17450" t="s">
        <v>27</v>
      </c>
      <c r="D17450" s="3">
        <v>46113</v>
      </c>
      <c r="E17450" s="3">
        <v>46113</v>
      </c>
      <c r="F17450">
        <v>5712.5</v>
      </c>
      <c r="G17450" t="s">
        <v>3048</v>
      </c>
      <c r="H17450">
        <v>0</v>
      </c>
    </row>
    <row r="17451" spans="1:8">
      <c r="A17451" t="s">
        <v>20500</v>
      </c>
      <c r="B17451" t="s">
        <v>2105</v>
      </c>
      <c r="C17451" t="s">
        <v>27</v>
      </c>
      <c r="D17451" s="3">
        <v>46143</v>
      </c>
      <c r="E17451" s="3">
        <v>46143</v>
      </c>
      <c r="F17451">
        <v>5712.5</v>
      </c>
      <c r="G17451" t="s">
        <v>3048</v>
      </c>
      <c r="H17451">
        <v>0</v>
      </c>
    </row>
    <row r="17452" spans="1:8">
      <c r="A17452" t="s">
        <v>20501</v>
      </c>
      <c r="B17452" t="s">
        <v>2105</v>
      </c>
      <c r="C17452" t="s">
        <v>27</v>
      </c>
      <c r="D17452" s="3">
        <v>46174</v>
      </c>
      <c r="E17452" s="3">
        <v>46174</v>
      </c>
      <c r="F17452">
        <v>5712.5</v>
      </c>
      <c r="G17452" t="s">
        <v>3048</v>
      </c>
      <c r="H17452">
        <v>0</v>
      </c>
    </row>
    <row r="17453" spans="1:8">
      <c r="A17453" t="s">
        <v>20502</v>
      </c>
      <c r="B17453" t="s">
        <v>2105</v>
      </c>
      <c r="C17453" t="s">
        <v>27</v>
      </c>
      <c r="D17453" s="3">
        <v>46204</v>
      </c>
      <c r="E17453" s="3">
        <v>46219</v>
      </c>
      <c r="F17453">
        <v>5712.5</v>
      </c>
      <c r="G17453" t="s">
        <v>3112</v>
      </c>
      <c r="H17453">
        <v>15</v>
      </c>
    </row>
    <row r="17454" spans="1:8">
      <c r="A17454" t="s">
        <v>20503</v>
      </c>
      <c r="B17454" t="s">
        <v>2105</v>
      </c>
      <c r="C17454" t="s">
        <v>27</v>
      </c>
      <c r="D17454" s="3">
        <v>46235</v>
      </c>
      <c r="E17454" s="3">
        <v>46235</v>
      </c>
      <c r="F17454">
        <v>5712.5</v>
      </c>
      <c r="G17454" t="s">
        <v>3048</v>
      </c>
      <c r="H17454">
        <v>0</v>
      </c>
    </row>
    <row r="17455" spans="1:8">
      <c r="A17455" t="s">
        <v>20504</v>
      </c>
      <c r="B17455" t="s">
        <v>2105</v>
      </c>
      <c r="C17455" t="s">
        <v>27</v>
      </c>
      <c r="D17455" s="3">
        <v>46266</v>
      </c>
      <c r="E17455" s="3">
        <v>46266</v>
      </c>
      <c r="F17455">
        <v>5712.5</v>
      </c>
      <c r="G17455" t="s">
        <v>3048</v>
      </c>
      <c r="H17455">
        <v>0</v>
      </c>
    </row>
    <row r="17456" spans="1:8">
      <c r="A17456" t="s">
        <v>20505</v>
      </c>
      <c r="B17456" t="s">
        <v>2106</v>
      </c>
      <c r="C17456" t="s">
        <v>181</v>
      </c>
      <c r="D17456" s="3">
        <v>45655</v>
      </c>
      <c r="E17456" s="3">
        <v>45655</v>
      </c>
      <c r="F17456">
        <v>13366.67</v>
      </c>
      <c r="G17456" t="s">
        <v>3048</v>
      </c>
      <c r="H17456">
        <v>0</v>
      </c>
    </row>
    <row r="17457" spans="1:8">
      <c r="A17457" t="s">
        <v>20506</v>
      </c>
      <c r="B17457" t="s">
        <v>2106</v>
      </c>
      <c r="C17457" t="s">
        <v>181</v>
      </c>
      <c r="D17457" s="3">
        <v>45686</v>
      </c>
      <c r="E17457" s="3">
        <v>45686</v>
      </c>
      <c r="F17457">
        <v>13366.67</v>
      </c>
      <c r="G17457" t="s">
        <v>3048</v>
      </c>
      <c r="H17457">
        <v>0</v>
      </c>
    </row>
    <row r="17458" spans="1:8">
      <c r="A17458" t="s">
        <v>20507</v>
      </c>
      <c r="B17458" t="s">
        <v>2106</v>
      </c>
      <c r="C17458" t="s">
        <v>181</v>
      </c>
      <c r="D17458" s="3">
        <v>45716</v>
      </c>
      <c r="E17458" s="3">
        <v>45717</v>
      </c>
      <c r="F17458">
        <v>13366.67</v>
      </c>
      <c r="G17458" t="s">
        <v>3057</v>
      </c>
      <c r="H17458">
        <v>1</v>
      </c>
    </row>
    <row r="17459" spans="1:8">
      <c r="A17459" t="s">
        <v>20508</v>
      </c>
      <c r="B17459" t="s">
        <v>2106</v>
      </c>
      <c r="C17459" t="s">
        <v>181</v>
      </c>
      <c r="D17459" s="3">
        <v>45745</v>
      </c>
      <c r="E17459" s="3">
        <v>45745</v>
      </c>
      <c r="F17459">
        <v>13366.67</v>
      </c>
      <c r="G17459" t="s">
        <v>3048</v>
      </c>
      <c r="H17459">
        <v>0</v>
      </c>
    </row>
    <row r="17460" spans="1:8">
      <c r="A17460" t="s">
        <v>20509</v>
      </c>
      <c r="B17460" t="s">
        <v>2106</v>
      </c>
      <c r="C17460" t="s">
        <v>181</v>
      </c>
      <c r="D17460" s="3">
        <v>45776</v>
      </c>
      <c r="E17460" s="3">
        <v>45776</v>
      </c>
      <c r="F17460">
        <v>13366.67</v>
      </c>
      <c r="G17460" t="s">
        <v>3048</v>
      </c>
      <c r="H17460">
        <v>0</v>
      </c>
    </row>
    <row r="17461" spans="1:8">
      <c r="A17461" t="s">
        <v>20510</v>
      </c>
      <c r="B17461" t="s">
        <v>2106</v>
      </c>
      <c r="C17461" t="s">
        <v>181</v>
      </c>
      <c r="D17461" s="3">
        <v>45806</v>
      </c>
      <c r="E17461" s="3">
        <v>45806</v>
      </c>
      <c r="F17461">
        <v>13366.67</v>
      </c>
      <c r="G17461" t="s">
        <v>3048</v>
      </c>
      <c r="H17461">
        <v>0</v>
      </c>
    </row>
    <row r="17462" spans="1:8">
      <c r="A17462" t="s">
        <v>20511</v>
      </c>
      <c r="B17462" t="s">
        <v>2106</v>
      </c>
      <c r="C17462" t="s">
        <v>181</v>
      </c>
      <c r="D17462" s="3">
        <v>45837</v>
      </c>
      <c r="E17462" s="3">
        <v>45839</v>
      </c>
      <c r="F17462">
        <v>13366.67</v>
      </c>
      <c r="G17462" t="s">
        <v>3057</v>
      </c>
      <c r="H17462">
        <v>2</v>
      </c>
    </row>
    <row r="17463" spans="1:8">
      <c r="A17463" t="s">
        <v>20512</v>
      </c>
      <c r="B17463" t="s">
        <v>2106</v>
      </c>
      <c r="C17463" t="s">
        <v>181</v>
      </c>
      <c r="D17463" s="3">
        <v>45867</v>
      </c>
      <c r="E17463" s="3">
        <v>45868</v>
      </c>
      <c r="F17463">
        <v>13366.67</v>
      </c>
      <c r="G17463" t="s">
        <v>3057</v>
      </c>
      <c r="H17463">
        <v>1</v>
      </c>
    </row>
    <row r="17464" spans="1:8">
      <c r="A17464" t="s">
        <v>20513</v>
      </c>
      <c r="B17464" t="s">
        <v>2106</v>
      </c>
      <c r="C17464" t="s">
        <v>181</v>
      </c>
      <c r="D17464" s="3">
        <v>45898</v>
      </c>
      <c r="E17464" s="3">
        <v>45900</v>
      </c>
      <c r="F17464">
        <v>13366.67</v>
      </c>
      <c r="G17464" t="s">
        <v>3057</v>
      </c>
      <c r="H17464">
        <v>2</v>
      </c>
    </row>
    <row r="17465" spans="1:8">
      <c r="A17465" t="s">
        <v>20514</v>
      </c>
      <c r="B17465" t="s">
        <v>2106</v>
      </c>
      <c r="C17465" t="s">
        <v>181</v>
      </c>
      <c r="D17465" s="3">
        <v>45929</v>
      </c>
      <c r="E17465" s="3">
        <v>45929</v>
      </c>
      <c r="F17465">
        <v>13366.67</v>
      </c>
      <c r="G17465" t="s">
        <v>3048</v>
      </c>
      <c r="H17465">
        <v>0</v>
      </c>
    </row>
    <row r="17466" spans="1:8">
      <c r="A17466" t="s">
        <v>20515</v>
      </c>
      <c r="B17466" t="s">
        <v>2106</v>
      </c>
      <c r="C17466" t="s">
        <v>181</v>
      </c>
      <c r="D17466" s="3">
        <v>45959</v>
      </c>
      <c r="E17466" s="3">
        <v>45960</v>
      </c>
      <c r="F17466">
        <v>13366.67</v>
      </c>
      <c r="G17466" t="s">
        <v>3057</v>
      </c>
      <c r="H17466">
        <v>1</v>
      </c>
    </row>
    <row r="17467" spans="1:8">
      <c r="A17467" t="s">
        <v>20516</v>
      </c>
      <c r="B17467" t="s">
        <v>2106</v>
      </c>
      <c r="C17467" t="s">
        <v>181</v>
      </c>
      <c r="D17467" s="3">
        <v>45990</v>
      </c>
      <c r="E17467" s="3">
        <v>45990</v>
      </c>
      <c r="F17467">
        <v>13366.67</v>
      </c>
      <c r="G17467" t="s">
        <v>3048</v>
      </c>
      <c r="H17467">
        <v>0</v>
      </c>
    </row>
    <row r="17468" spans="1:8">
      <c r="A17468" t="s">
        <v>20517</v>
      </c>
      <c r="B17468" t="s">
        <v>2106</v>
      </c>
      <c r="C17468" t="s">
        <v>181</v>
      </c>
      <c r="D17468" s="3">
        <v>46020</v>
      </c>
      <c r="E17468" s="3">
        <v>46020</v>
      </c>
      <c r="F17468">
        <v>13366.67</v>
      </c>
      <c r="G17468" t="s">
        <v>3048</v>
      </c>
      <c r="H17468">
        <v>0</v>
      </c>
    </row>
    <row r="17469" spans="1:8">
      <c r="A17469" t="s">
        <v>20518</v>
      </c>
      <c r="B17469" t="s">
        <v>2106</v>
      </c>
      <c r="C17469" t="s">
        <v>181</v>
      </c>
      <c r="D17469" s="3">
        <v>46051</v>
      </c>
      <c r="E17469" s="3">
        <v>46051</v>
      </c>
      <c r="F17469">
        <v>13366.67</v>
      </c>
      <c r="G17469" t="s">
        <v>3048</v>
      </c>
      <c r="H17469">
        <v>0</v>
      </c>
    </row>
    <row r="17470" spans="1:8">
      <c r="A17470" t="s">
        <v>20519</v>
      </c>
      <c r="B17470" t="s">
        <v>2106</v>
      </c>
      <c r="C17470" t="s">
        <v>181</v>
      </c>
      <c r="D17470" s="3">
        <v>46081</v>
      </c>
      <c r="E17470" s="3">
        <v>46081</v>
      </c>
      <c r="F17470">
        <v>13366.67</v>
      </c>
      <c r="G17470" t="s">
        <v>3048</v>
      </c>
      <c r="H17470">
        <v>0</v>
      </c>
    </row>
    <row r="17471" spans="1:8">
      <c r="A17471" t="s">
        <v>20520</v>
      </c>
      <c r="B17471" t="s">
        <v>2106</v>
      </c>
      <c r="C17471" t="s">
        <v>181</v>
      </c>
      <c r="D17471" s="3">
        <v>46110</v>
      </c>
      <c r="E17471" s="3">
        <v>46110</v>
      </c>
      <c r="F17471">
        <v>13366.67</v>
      </c>
      <c r="G17471" t="s">
        <v>3048</v>
      </c>
      <c r="H17471">
        <v>0</v>
      </c>
    </row>
    <row r="17472" spans="1:8">
      <c r="A17472" t="s">
        <v>20521</v>
      </c>
      <c r="B17472" t="s">
        <v>2106</v>
      </c>
      <c r="C17472" t="s">
        <v>181</v>
      </c>
      <c r="D17472" s="3">
        <v>46141</v>
      </c>
      <c r="E17472" s="3">
        <v>46141</v>
      </c>
      <c r="F17472">
        <v>13366.67</v>
      </c>
      <c r="G17472" t="s">
        <v>3048</v>
      </c>
      <c r="H17472">
        <v>0</v>
      </c>
    </row>
    <row r="17473" spans="1:8">
      <c r="A17473" t="s">
        <v>20522</v>
      </c>
      <c r="B17473" t="s">
        <v>2106</v>
      </c>
      <c r="C17473" t="s">
        <v>181</v>
      </c>
      <c r="D17473" s="3">
        <v>46171</v>
      </c>
      <c r="E17473" s="3">
        <v>46171</v>
      </c>
      <c r="F17473">
        <v>13366.67</v>
      </c>
      <c r="G17473" t="s">
        <v>3048</v>
      </c>
      <c r="H17473">
        <v>0</v>
      </c>
    </row>
    <row r="17474" spans="1:8">
      <c r="A17474" t="s">
        <v>20523</v>
      </c>
      <c r="B17474" t="s">
        <v>2106</v>
      </c>
      <c r="C17474" t="s">
        <v>181</v>
      </c>
      <c r="D17474" s="3">
        <v>46202</v>
      </c>
      <c r="E17474" s="3">
        <v>46202</v>
      </c>
      <c r="F17474">
        <v>13366.67</v>
      </c>
      <c r="G17474" t="s">
        <v>3048</v>
      </c>
      <c r="H17474">
        <v>0</v>
      </c>
    </row>
    <row r="17475" spans="1:8">
      <c r="A17475" t="s">
        <v>20524</v>
      </c>
      <c r="B17475" t="s">
        <v>2106</v>
      </c>
      <c r="C17475" t="s">
        <v>181</v>
      </c>
      <c r="D17475" s="3">
        <v>46232</v>
      </c>
      <c r="E17475" s="3">
        <v>46232</v>
      </c>
      <c r="F17475">
        <v>13366.67</v>
      </c>
      <c r="G17475" t="s">
        <v>3048</v>
      </c>
      <c r="H17475">
        <v>0</v>
      </c>
    </row>
    <row r="17476" spans="1:8">
      <c r="A17476" t="s">
        <v>20525</v>
      </c>
      <c r="B17476" t="s">
        <v>2106</v>
      </c>
      <c r="C17476" t="s">
        <v>181</v>
      </c>
      <c r="D17476" s="3">
        <v>46263</v>
      </c>
      <c r="E17476" s="3">
        <v>46263</v>
      </c>
      <c r="F17476">
        <v>13366.67</v>
      </c>
      <c r="G17476" t="s">
        <v>3048</v>
      </c>
      <c r="H17476">
        <v>0</v>
      </c>
    </row>
    <row r="17477" spans="1:8">
      <c r="A17477" t="s">
        <v>20526</v>
      </c>
      <c r="B17477" t="s">
        <v>2106</v>
      </c>
      <c r="C17477" t="s">
        <v>181</v>
      </c>
      <c r="D17477" s="3">
        <v>46294</v>
      </c>
      <c r="E17477" s="3">
        <v>46301</v>
      </c>
      <c r="F17477">
        <v>13366.67</v>
      </c>
      <c r="G17477" t="s">
        <v>3057</v>
      </c>
      <c r="H17477">
        <v>7</v>
      </c>
    </row>
    <row r="17478" spans="1:8">
      <c r="A17478" t="s">
        <v>20527</v>
      </c>
      <c r="B17478" t="s">
        <v>2106</v>
      </c>
      <c r="C17478" t="s">
        <v>181</v>
      </c>
      <c r="D17478" s="3">
        <v>46324</v>
      </c>
      <c r="E17478" s="3">
        <v>46326</v>
      </c>
      <c r="F17478">
        <v>13366.67</v>
      </c>
      <c r="G17478" t="s">
        <v>3057</v>
      </c>
      <c r="H17478">
        <v>2</v>
      </c>
    </row>
    <row r="17479" spans="1:8">
      <c r="A17479" t="s">
        <v>20528</v>
      </c>
      <c r="B17479" t="s">
        <v>2106</v>
      </c>
      <c r="C17479" t="s">
        <v>181</v>
      </c>
      <c r="D17479" s="3">
        <v>46355</v>
      </c>
      <c r="E17479" s="3">
        <v>46355</v>
      </c>
      <c r="F17479">
        <v>13366.67</v>
      </c>
      <c r="G17479" t="s">
        <v>3048</v>
      </c>
      <c r="H17479">
        <v>0</v>
      </c>
    </row>
    <row r="17480" spans="1:8">
      <c r="A17480" t="s">
        <v>20529</v>
      </c>
      <c r="B17480" t="s">
        <v>2107</v>
      </c>
      <c r="C17480" t="s">
        <v>894</v>
      </c>
      <c r="D17480" s="3">
        <v>45878</v>
      </c>
      <c r="E17480" s="3">
        <v>45878</v>
      </c>
      <c r="F17480">
        <v>88175</v>
      </c>
      <c r="G17480" t="s">
        <v>3048</v>
      </c>
      <c r="H17480">
        <v>0</v>
      </c>
    </row>
    <row r="17481" spans="1:8">
      <c r="A17481" t="s">
        <v>20530</v>
      </c>
      <c r="B17481" t="s">
        <v>2107</v>
      </c>
      <c r="C17481" t="s">
        <v>894</v>
      </c>
      <c r="D17481" s="3">
        <v>45909</v>
      </c>
      <c r="E17481" s="3">
        <v>45916</v>
      </c>
      <c r="F17481">
        <v>88175</v>
      </c>
      <c r="G17481" t="s">
        <v>3057</v>
      </c>
      <c r="H17481">
        <v>7</v>
      </c>
    </row>
    <row r="17482" spans="1:8">
      <c r="A17482" t="s">
        <v>20531</v>
      </c>
      <c r="B17482" t="s">
        <v>2107</v>
      </c>
      <c r="C17482" t="s">
        <v>894</v>
      </c>
      <c r="D17482" s="3">
        <v>45939</v>
      </c>
      <c r="E17482" s="3">
        <v>45939</v>
      </c>
      <c r="F17482">
        <v>88175</v>
      </c>
      <c r="G17482" t="s">
        <v>3048</v>
      </c>
      <c r="H17482">
        <v>0</v>
      </c>
    </row>
    <row r="17483" spans="1:8">
      <c r="A17483" t="s">
        <v>20532</v>
      </c>
      <c r="B17483" t="s">
        <v>2107</v>
      </c>
      <c r="C17483" t="s">
        <v>894</v>
      </c>
      <c r="D17483" s="3">
        <v>45970</v>
      </c>
      <c r="F17483">
        <v>88175</v>
      </c>
      <c r="G17483" t="s">
        <v>3103</v>
      </c>
    </row>
    <row r="17484" spans="1:8">
      <c r="A17484" t="s">
        <v>20533</v>
      </c>
      <c r="B17484" t="s">
        <v>2108</v>
      </c>
      <c r="C17484" t="s">
        <v>94</v>
      </c>
      <c r="D17484" s="3">
        <v>45682</v>
      </c>
      <c r="E17484" s="3">
        <v>45682</v>
      </c>
      <c r="F17484">
        <v>2325</v>
      </c>
      <c r="G17484" t="s">
        <v>3048</v>
      </c>
      <c r="H17484">
        <v>0</v>
      </c>
    </row>
    <row r="17485" spans="1:8">
      <c r="A17485" t="s">
        <v>20534</v>
      </c>
      <c r="B17485" t="s">
        <v>2108</v>
      </c>
      <c r="C17485" t="s">
        <v>94</v>
      </c>
      <c r="D17485" s="3">
        <v>45713</v>
      </c>
      <c r="E17485" s="3">
        <v>45713</v>
      </c>
      <c r="F17485">
        <v>2325</v>
      </c>
      <c r="G17485" t="s">
        <v>3048</v>
      </c>
      <c r="H17485">
        <v>0</v>
      </c>
    </row>
    <row r="17486" spans="1:8">
      <c r="A17486" t="s">
        <v>20535</v>
      </c>
      <c r="B17486" t="s">
        <v>2108</v>
      </c>
      <c r="C17486" t="s">
        <v>94</v>
      </c>
      <c r="D17486" s="3">
        <v>45741</v>
      </c>
      <c r="E17486" s="3">
        <v>45741</v>
      </c>
      <c r="F17486">
        <v>2325</v>
      </c>
      <c r="G17486" t="s">
        <v>3048</v>
      </c>
      <c r="H17486">
        <v>0</v>
      </c>
    </row>
    <row r="17487" spans="1:8">
      <c r="A17487" t="s">
        <v>20536</v>
      </c>
      <c r="B17487" t="s">
        <v>2108</v>
      </c>
      <c r="C17487" t="s">
        <v>94</v>
      </c>
      <c r="D17487" s="3">
        <v>45772</v>
      </c>
      <c r="E17487" s="3">
        <v>45787</v>
      </c>
      <c r="F17487">
        <v>2325</v>
      </c>
      <c r="G17487" t="s">
        <v>3112</v>
      </c>
      <c r="H17487">
        <v>15</v>
      </c>
    </row>
    <row r="17488" spans="1:8">
      <c r="A17488" t="s">
        <v>20537</v>
      </c>
      <c r="B17488" t="s">
        <v>2108</v>
      </c>
      <c r="C17488" t="s">
        <v>94</v>
      </c>
      <c r="D17488" s="3">
        <v>45802</v>
      </c>
      <c r="E17488" s="3">
        <v>45805</v>
      </c>
      <c r="F17488">
        <v>2325</v>
      </c>
      <c r="G17488" t="s">
        <v>3057</v>
      </c>
      <c r="H17488">
        <v>3</v>
      </c>
    </row>
    <row r="17489" spans="1:8">
      <c r="A17489" t="s">
        <v>20538</v>
      </c>
      <c r="B17489" t="s">
        <v>2108</v>
      </c>
      <c r="C17489" t="s">
        <v>94</v>
      </c>
      <c r="D17489" s="3">
        <v>45833</v>
      </c>
      <c r="E17489" s="3">
        <v>45833</v>
      </c>
      <c r="F17489">
        <v>2325</v>
      </c>
      <c r="G17489" t="s">
        <v>3048</v>
      </c>
      <c r="H17489">
        <v>0</v>
      </c>
    </row>
    <row r="17490" spans="1:8">
      <c r="A17490" t="s">
        <v>20539</v>
      </c>
      <c r="B17490" t="s">
        <v>2108</v>
      </c>
      <c r="C17490" t="s">
        <v>94</v>
      </c>
      <c r="D17490" s="3">
        <v>45863</v>
      </c>
      <c r="E17490" s="3">
        <v>45863</v>
      </c>
      <c r="F17490">
        <v>2325</v>
      </c>
      <c r="G17490" t="s">
        <v>3048</v>
      </c>
      <c r="H17490">
        <v>0</v>
      </c>
    </row>
    <row r="17491" spans="1:8">
      <c r="A17491" t="s">
        <v>20540</v>
      </c>
      <c r="B17491" t="s">
        <v>2108</v>
      </c>
      <c r="C17491" t="s">
        <v>94</v>
      </c>
      <c r="D17491" s="3">
        <v>45894</v>
      </c>
      <c r="E17491" s="3">
        <v>45894</v>
      </c>
      <c r="F17491">
        <v>2325</v>
      </c>
      <c r="G17491" t="s">
        <v>3048</v>
      </c>
      <c r="H17491">
        <v>0</v>
      </c>
    </row>
    <row r="17492" spans="1:8">
      <c r="A17492" t="s">
        <v>20541</v>
      </c>
      <c r="B17492" t="s">
        <v>2108</v>
      </c>
      <c r="C17492" t="s">
        <v>94</v>
      </c>
      <c r="D17492" s="3">
        <v>45925</v>
      </c>
      <c r="E17492" s="3">
        <v>45927</v>
      </c>
      <c r="F17492">
        <v>2325</v>
      </c>
      <c r="G17492" t="s">
        <v>3057</v>
      </c>
      <c r="H17492">
        <v>2</v>
      </c>
    </row>
    <row r="17493" spans="1:8">
      <c r="A17493" t="s">
        <v>20542</v>
      </c>
      <c r="B17493" t="s">
        <v>2108</v>
      </c>
      <c r="C17493" t="s">
        <v>94</v>
      </c>
      <c r="D17493" s="3">
        <v>45955</v>
      </c>
      <c r="E17493" s="3">
        <v>45955</v>
      </c>
      <c r="F17493">
        <v>2325</v>
      </c>
      <c r="G17493" t="s">
        <v>3048</v>
      </c>
      <c r="H17493">
        <v>0</v>
      </c>
    </row>
    <row r="17494" spans="1:8">
      <c r="A17494" t="s">
        <v>20543</v>
      </c>
      <c r="B17494" t="s">
        <v>2108</v>
      </c>
      <c r="C17494" t="s">
        <v>94</v>
      </c>
      <c r="D17494" s="3">
        <v>45986</v>
      </c>
      <c r="E17494" s="3">
        <v>45986</v>
      </c>
      <c r="F17494">
        <v>2325</v>
      </c>
      <c r="G17494" t="s">
        <v>3048</v>
      </c>
      <c r="H17494">
        <v>0</v>
      </c>
    </row>
    <row r="17495" spans="1:8">
      <c r="A17495" t="s">
        <v>20544</v>
      </c>
      <c r="B17495" t="s">
        <v>2108</v>
      </c>
      <c r="C17495" t="s">
        <v>94</v>
      </c>
      <c r="D17495" s="3">
        <v>46016</v>
      </c>
      <c r="E17495" s="3">
        <v>46016</v>
      </c>
      <c r="F17495">
        <v>2325</v>
      </c>
      <c r="G17495" t="s">
        <v>3048</v>
      </c>
      <c r="H17495">
        <v>0</v>
      </c>
    </row>
    <row r="17496" spans="1:8">
      <c r="A17496" t="s">
        <v>20545</v>
      </c>
      <c r="B17496" t="s">
        <v>2108</v>
      </c>
      <c r="C17496" t="s">
        <v>94</v>
      </c>
      <c r="D17496" s="3">
        <v>46047</v>
      </c>
      <c r="E17496" s="3">
        <v>46047</v>
      </c>
      <c r="F17496">
        <v>2325</v>
      </c>
      <c r="G17496" t="s">
        <v>3048</v>
      </c>
      <c r="H17496">
        <v>0</v>
      </c>
    </row>
    <row r="17497" spans="1:8">
      <c r="A17497" t="s">
        <v>20546</v>
      </c>
      <c r="B17497" t="s">
        <v>2108</v>
      </c>
      <c r="C17497" t="s">
        <v>94</v>
      </c>
      <c r="D17497" s="3">
        <v>46078</v>
      </c>
      <c r="E17497" s="3">
        <v>46078</v>
      </c>
      <c r="F17497">
        <v>2325</v>
      </c>
      <c r="G17497" t="s">
        <v>3048</v>
      </c>
      <c r="H17497">
        <v>0</v>
      </c>
    </row>
    <row r="17498" spans="1:8">
      <c r="A17498" t="s">
        <v>20547</v>
      </c>
      <c r="B17498" t="s">
        <v>2108</v>
      </c>
      <c r="C17498" t="s">
        <v>94</v>
      </c>
      <c r="D17498" s="3">
        <v>46106</v>
      </c>
      <c r="E17498" s="3">
        <v>46106</v>
      </c>
      <c r="F17498">
        <v>2325</v>
      </c>
      <c r="G17498" t="s">
        <v>3048</v>
      </c>
      <c r="H17498">
        <v>0</v>
      </c>
    </row>
    <row r="17499" spans="1:8">
      <c r="A17499" t="s">
        <v>20548</v>
      </c>
      <c r="B17499" t="s">
        <v>2108</v>
      </c>
      <c r="C17499" t="s">
        <v>94</v>
      </c>
      <c r="D17499" s="3">
        <v>46137</v>
      </c>
      <c r="E17499" s="3">
        <v>46137</v>
      </c>
      <c r="F17499">
        <v>2325</v>
      </c>
      <c r="G17499" t="s">
        <v>3048</v>
      </c>
      <c r="H17499">
        <v>0</v>
      </c>
    </row>
    <row r="17500" spans="1:8">
      <c r="A17500" t="s">
        <v>20549</v>
      </c>
      <c r="B17500" t="s">
        <v>2108</v>
      </c>
      <c r="C17500" t="s">
        <v>94</v>
      </c>
      <c r="D17500" s="3">
        <v>46167</v>
      </c>
      <c r="E17500" s="3">
        <v>46167</v>
      </c>
      <c r="F17500">
        <v>2325</v>
      </c>
      <c r="G17500" t="s">
        <v>3048</v>
      </c>
      <c r="H17500">
        <v>0</v>
      </c>
    </row>
    <row r="17501" spans="1:8">
      <c r="A17501" t="s">
        <v>20550</v>
      </c>
      <c r="B17501" t="s">
        <v>2108</v>
      </c>
      <c r="C17501" t="s">
        <v>94</v>
      </c>
      <c r="D17501" s="3">
        <v>46198</v>
      </c>
      <c r="E17501" s="3">
        <v>46198</v>
      </c>
      <c r="F17501">
        <v>2325</v>
      </c>
      <c r="G17501" t="s">
        <v>3048</v>
      </c>
      <c r="H17501">
        <v>0</v>
      </c>
    </row>
    <row r="17502" spans="1:8">
      <c r="A17502" t="s">
        <v>20551</v>
      </c>
      <c r="B17502" t="s">
        <v>2108</v>
      </c>
      <c r="C17502" t="s">
        <v>94</v>
      </c>
      <c r="D17502" s="3">
        <v>46228</v>
      </c>
      <c r="E17502" s="3">
        <v>46228</v>
      </c>
      <c r="F17502">
        <v>2325</v>
      </c>
      <c r="G17502" t="s">
        <v>3048</v>
      </c>
      <c r="H17502">
        <v>0</v>
      </c>
    </row>
    <row r="17503" spans="1:8">
      <c r="A17503" t="s">
        <v>20552</v>
      </c>
      <c r="B17503" t="s">
        <v>2108</v>
      </c>
      <c r="C17503" t="s">
        <v>94</v>
      </c>
      <c r="D17503" s="3">
        <v>46259</v>
      </c>
      <c r="E17503" s="3">
        <v>46259</v>
      </c>
      <c r="F17503">
        <v>2325</v>
      </c>
      <c r="G17503" t="s">
        <v>3048</v>
      </c>
      <c r="H17503">
        <v>0</v>
      </c>
    </row>
    <row r="17504" spans="1:8">
      <c r="A17504" t="s">
        <v>20553</v>
      </c>
      <c r="B17504" t="s">
        <v>2108</v>
      </c>
      <c r="C17504" t="s">
        <v>94</v>
      </c>
      <c r="D17504" s="3">
        <v>46290</v>
      </c>
      <c r="E17504" s="3">
        <v>46290</v>
      </c>
      <c r="F17504">
        <v>2325</v>
      </c>
      <c r="G17504" t="s">
        <v>3048</v>
      </c>
      <c r="H17504">
        <v>0</v>
      </c>
    </row>
    <row r="17505" spans="1:8">
      <c r="A17505" t="s">
        <v>20554</v>
      </c>
      <c r="B17505" t="s">
        <v>2108</v>
      </c>
      <c r="C17505" t="s">
        <v>94</v>
      </c>
      <c r="D17505" s="3">
        <v>46320</v>
      </c>
      <c r="E17505" s="3">
        <v>46320</v>
      </c>
      <c r="F17505">
        <v>2325</v>
      </c>
      <c r="G17505" t="s">
        <v>3048</v>
      </c>
      <c r="H17505">
        <v>0</v>
      </c>
    </row>
    <row r="17506" spans="1:8">
      <c r="A17506" t="s">
        <v>20555</v>
      </c>
      <c r="B17506" t="s">
        <v>2108</v>
      </c>
      <c r="C17506" t="s">
        <v>94</v>
      </c>
      <c r="D17506" s="3">
        <v>46351</v>
      </c>
      <c r="E17506" s="3">
        <v>46351</v>
      </c>
      <c r="F17506">
        <v>2325</v>
      </c>
      <c r="G17506" t="s">
        <v>3048</v>
      </c>
      <c r="H17506">
        <v>0</v>
      </c>
    </row>
    <row r="17507" spans="1:8">
      <c r="A17507" t="s">
        <v>20556</v>
      </c>
      <c r="B17507" t="s">
        <v>2108</v>
      </c>
      <c r="C17507" t="s">
        <v>94</v>
      </c>
      <c r="D17507" s="3">
        <v>46381</v>
      </c>
      <c r="E17507" s="3">
        <v>46381</v>
      </c>
      <c r="F17507">
        <v>2325</v>
      </c>
      <c r="G17507" t="s">
        <v>3048</v>
      </c>
      <c r="H17507">
        <v>0</v>
      </c>
    </row>
    <row r="17508" spans="1:8">
      <c r="A17508" t="s">
        <v>20557</v>
      </c>
      <c r="B17508" t="s">
        <v>2109</v>
      </c>
      <c r="C17508" t="s">
        <v>630</v>
      </c>
      <c r="D17508" s="3">
        <v>45742</v>
      </c>
      <c r="E17508" s="3">
        <v>45742</v>
      </c>
      <c r="F17508">
        <v>4991.67</v>
      </c>
      <c r="G17508" t="s">
        <v>3048</v>
      </c>
      <c r="H17508">
        <v>0</v>
      </c>
    </row>
    <row r="17509" spans="1:8">
      <c r="A17509" t="s">
        <v>20558</v>
      </c>
      <c r="B17509" t="s">
        <v>2109</v>
      </c>
      <c r="C17509" t="s">
        <v>630</v>
      </c>
      <c r="D17509" s="3">
        <v>45773</v>
      </c>
      <c r="E17509" s="3">
        <v>45773</v>
      </c>
      <c r="F17509">
        <v>4991.67</v>
      </c>
      <c r="G17509" t="s">
        <v>3048</v>
      </c>
      <c r="H17509">
        <v>0</v>
      </c>
    </row>
    <row r="17510" spans="1:8">
      <c r="A17510" t="s">
        <v>20559</v>
      </c>
      <c r="B17510" t="s">
        <v>2109</v>
      </c>
      <c r="C17510" t="s">
        <v>630</v>
      </c>
      <c r="D17510" s="3">
        <v>45803</v>
      </c>
      <c r="E17510" s="3">
        <v>45804</v>
      </c>
      <c r="F17510">
        <v>4991.67</v>
      </c>
      <c r="G17510" t="s">
        <v>3057</v>
      </c>
      <c r="H17510">
        <v>1</v>
      </c>
    </row>
    <row r="17511" spans="1:8">
      <c r="A17511" t="s">
        <v>20560</v>
      </c>
      <c r="B17511" t="s">
        <v>2109</v>
      </c>
      <c r="C17511" t="s">
        <v>630</v>
      </c>
      <c r="D17511" s="3">
        <v>45834</v>
      </c>
      <c r="E17511" s="3">
        <v>45834</v>
      </c>
      <c r="F17511">
        <v>4991.67</v>
      </c>
      <c r="G17511" t="s">
        <v>3048</v>
      </c>
      <c r="H17511">
        <v>0</v>
      </c>
    </row>
    <row r="17512" spans="1:8">
      <c r="A17512" t="s">
        <v>20561</v>
      </c>
      <c r="B17512" t="s">
        <v>2109</v>
      </c>
      <c r="C17512" t="s">
        <v>630</v>
      </c>
      <c r="D17512" s="3">
        <v>45864</v>
      </c>
      <c r="E17512" s="3">
        <v>45864</v>
      </c>
      <c r="F17512">
        <v>4991.67</v>
      </c>
      <c r="G17512" t="s">
        <v>3048</v>
      </c>
      <c r="H17512">
        <v>0</v>
      </c>
    </row>
    <row r="17513" spans="1:8">
      <c r="A17513" t="s">
        <v>20562</v>
      </c>
      <c r="B17513" t="s">
        <v>2109</v>
      </c>
      <c r="C17513" t="s">
        <v>630</v>
      </c>
      <c r="D17513" s="3">
        <v>45895</v>
      </c>
      <c r="E17513" s="3">
        <v>45896</v>
      </c>
      <c r="F17513">
        <v>4991.67</v>
      </c>
      <c r="G17513" t="s">
        <v>3057</v>
      </c>
      <c r="H17513">
        <v>1</v>
      </c>
    </row>
    <row r="17514" spans="1:8">
      <c r="A17514" t="s">
        <v>20563</v>
      </c>
      <c r="B17514" t="s">
        <v>2109</v>
      </c>
      <c r="C17514" t="s">
        <v>630</v>
      </c>
      <c r="D17514" s="3">
        <v>45926</v>
      </c>
      <c r="E17514" s="3">
        <v>45926</v>
      </c>
      <c r="F17514">
        <v>4991.67</v>
      </c>
      <c r="G17514" t="s">
        <v>3048</v>
      </c>
      <c r="H17514">
        <v>0</v>
      </c>
    </row>
    <row r="17515" spans="1:8">
      <c r="A17515" t="s">
        <v>20564</v>
      </c>
      <c r="B17515" t="s">
        <v>2109</v>
      </c>
      <c r="C17515" t="s">
        <v>630</v>
      </c>
      <c r="D17515" s="3">
        <v>45956</v>
      </c>
      <c r="E17515" s="3">
        <v>45956</v>
      </c>
      <c r="F17515">
        <v>4991.67</v>
      </c>
      <c r="G17515" t="s">
        <v>3048</v>
      </c>
      <c r="H17515">
        <v>0</v>
      </c>
    </row>
    <row r="17516" spans="1:8">
      <c r="A17516" t="s">
        <v>20565</v>
      </c>
      <c r="B17516" t="s">
        <v>2109</v>
      </c>
      <c r="C17516" t="s">
        <v>630</v>
      </c>
      <c r="D17516" s="3">
        <v>45987</v>
      </c>
      <c r="E17516" s="3">
        <v>45987</v>
      </c>
      <c r="F17516">
        <v>4991.67</v>
      </c>
      <c r="G17516" t="s">
        <v>3048</v>
      </c>
      <c r="H17516">
        <v>0</v>
      </c>
    </row>
    <row r="17517" spans="1:8">
      <c r="A17517" t="s">
        <v>20566</v>
      </c>
      <c r="B17517" t="s">
        <v>2109</v>
      </c>
      <c r="C17517" t="s">
        <v>630</v>
      </c>
      <c r="D17517" s="3">
        <v>46017</v>
      </c>
      <c r="E17517" s="3">
        <v>46020</v>
      </c>
      <c r="F17517">
        <v>4991.67</v>
      </c>
      <c r="G17517" t="s">
        <v>3057</v>
      </c>
      <c r="H17517">
        <v>3</v>
      </c>
    </row>
    <row r="17518" spans="1:8">
      <c r="A17518" t="s">
        <v>20567</v>
      </c>
      <c r="B17518" t="s">
        <v>2109</v>
      </c>
      <c r="C17518" t="s">
        <v>630</v>
      </c>
      <c r="D17518" s="3">
        <v>46048</v>
      </c>
      <c r="E17518" s="3">
        <v>46048</v>
      </c>
      <c r="F17518">
        <v>4991.67</v>
      </c>
      <c r="G17518" t="s">
        <v>3048</v>
      </c>
      <c r="H17518">
        <v>0</v>
      </c>
    </row>
    <row r="17519" spans="1:8">
      <c r="A17519" t="s">
        <v>20568</v>
      </c>
      <c r="B17519" t="s">
        <v>2109</v>
      </c>
      <c r="C17519" t="s">
        <v>630</v>
      </c>
      <c r="D17519" s="3">
        <v>46079</v>
      </c>
      <c r="E17519" s="3">
        <v>46079</v>
      </c>
      <c r="F17519">
        <v>4991.67</v>
      </c>
      <c r="G17519" t="s">
        <v>3048</v>
      </c>
      <c r="H17519">
        <v>0</v>
      </c>
    </row>
    <row r="17520" spans="1:8">
      <c r="A17520" t="s">
        <v>20569</v>
      </c>
      <c r="B17520" t="s">
        <v>2109</v>
      </c>
      <c r="C17520" t="s">
        <v>630</v>
      </c>
      <c r="D17520" s="3">
        <v>46107</v>
      </c>
      <c r="E17520" s="3">
        <v>46107</v>
      </c>
      <c r="F17520">
        <v>4991.67</v>
      </c>
      <c r="G17520" t="s">
        <v>3048</v>
      </c>
      <c r="H17520">
        <v>0</v>
      </c>
    </row>
    <row r="17521" spans="1:8">
      <c r="A17521" t="s">
        <v>20570</v>
      </c>
      <c r="B17521" t="s">
        <v>2109</v>
      </c>
      <c r="C17521" t="s">
        <v>630</v>
      </c>
      <c r="D17521" s="3">
        <v>46138</v>
      </c>
      <c r="E17521" s="3">
        <v>46138</v>
      </c>
      <c r="F17521">
        <v>4991.67</v>
      </c>
      <c r="G17521" t="s">
        <v>3048</v>
      </c>
      <c r="H17521">
        <v>0</v>
      </c>
    </row>
    <row r="17522" spans="1:8">
      <c r="A17522" t="s">
        <v>20571</v>
      </c>
      <c r="B17522" t="s">
        <v>2109</v>
      </c>
      <c r="C17522" t="s">
        <v>630</v>
      </c>
      <c r="D17522" s="3">
        <v>46168</v>
      </c>
      <c r="E17522" s="3">
        <v>46168</v>
      </c>
      <c r="F17522">
        <v>4991.67</v>
      </c>
      <c r="G17522" t="s">
        <v>3048</v>
      </c>
      <c r="H17522">
        <v>0</v>
      </c>
    </row>
    <row r="17523" spans="1:8">
      <c r="A17523" t="s">
        <v>20572</v>
      </c>
      <c r="B17523" t="s">
        <v>2109</v>
      </c>
      <c r="C17523" t="s">
        <v>630</v>
      </c>
      <c r="D17523" s="3">
        <v>46199</v>
      </c>
      <c r="E17523" s="3">
        <v>46199</v>
      </c>
      <c r="F17523">
        <v>4991.67</v>
      </c>
      <c r="G17523" t="s">
        <v>3048</v>
      </c>
      <c r="H17523">
        <v>0</v>
      </c>
    </row>
    <row r="17524" spans="1:8">
      <c r="A17524" t="s">
        <v>20573</v>
      </c>
      <c r="B17524" t="s">
        <v>2109</v>
      </c>
      <c r="C17524" t="s">
        <v>630</v>
      </c>
      <c r="D17524" s="3">
        <v>46229</v>
      </c>
      <c r="E17524" s="3">
        <v>46229</v>
      </c>
      <c r="F17524">
        <v>4991.67</v>
      </c>
      <c r="G17524" t="s">
        <v>3048</v>
      </c>
      <c r="H17524">
        <v>0</v>
      </c>
    </row>
    <row r="17525" spans="1:8">
      <c r="A17525" t="s">
        <v>20574</v>
      </c>
      <c r="B17525" t="s">
        <v>2109</v>
      </c>
      <c r="C17525" t="s">
        <v>630</v>
      </c>
      <c r="D17525" s="3">
        <v>46260</v>
      </c>
      <c r="E17525" s="3">
        <v>46260</v>
      </c>
      <c r="F17525">
        <v>4991.67</v>
      </c>
      <c r="G17525" t="s">
        <v>3048</v>
      </c>
      <c r="H17525">
        <v>0</v>
      </c>
    </row>
    <row r="17526" spans="1:8">
      <c r="A17526" t="s">
        <v>20575</v>
      </c>
      <c r="B17526" t="s">
        <v>2109</v>
      </c>
      <c r="C17526" t="s">
        <v>630</v>
      </c>
      <c r="D17526" s="3">
        <v>46291</v>
      </c>
      <c r="E17526" s="3">
        <v>46291</v>
      </c>
      <c r="F17526">
        <v>4991.67</v>
      </c>
      <c r="G17526" t="s">
        <v>3048</v>
      </c>
      <c r="H17526">
        <v>0</v>
      </c>
    </row>
    <row r="17527" spans="1:8">
      <c r="A17527" t="s">
        <v>20576</v>
      </c>
      <c r="B17527" t="s">
        <v>2109</v>
      </c>
      <c r="C17527" t="s">
        <v>630</v>
      </c>
      <c r="D17527" s="3">
        <v>46321</v>
      </c>
      <c r="E17527" s="3">
        <v>46321</v>
      </c>
      <c r="F17527">
        <v>4991.67</v>
      </c>
      <c r="G17527" t="s">
        <v>3048</v>
      </c>
      <c r="H17527">
        <v>0</v>
      </c>
    </row>
    <row r="17528" spans="1:8">
      <c r="A17528" t="s">
        <v>20577</v>
      </c>
      <c r="B17528" t="s">
        <v>2109</v>
      </c>
      <c r="C17528" t="s">
        <v>630</v>
      </c>
      <c r="D17528" s="3">
        <v>46352</v>
      </c>
      <c r="E17528" s="3">
        <v>46352</v>
      </c>
      <c r="F17528">
        <v>4991.67</v>
      </c>
      <c r="G17528" t="s">
        <v>3048</v>
      </c>
      <c r="H17528">
        <v>0</v>
      </c>
    </row>
    <row r="17529" spans="1:8">
      <c r="A17529" t="s">
        <v>20578</v>
      </c>
      <c r="B17529" t="s">
        <v>2109</v>
      </c>
      <c r="C17529" t="s">
        <v>630</v>
      </c>
      <c r="D17529" s="3">
        <v>46382</v>
      </c>
      <c r="E17529" s="3">
        <v>46382</v>
      </c>
      <c r="F17529">
        <v>4991.67</v>
      </c>
      <c r="G17529" t="s">
        <v>3048</v>
      </c>
      <c r="H17529">
        <v>0</v>
      </c>
    </row>
    <row r="17530" spans="1:8">
      <c r="A17530" t="s">
        <v>20579</v>
      </c>
      <c r="B17530" t="s">
        <v>2109</v>
      </c>
      <c r="C17530" t="s">
        <v>630</v>
      </c>
      <c r="D17530" s="3">
        <v>46413</v>
      </c>
      <c r="E17530" s="3">
        <v>46413</v>
      </c>
      <c r="F17530">
        <v>4991.67</v>
      </c>
      <c r="G17530" t="s">
        <v>3048</v>
      </c>
      <c r="H17530">
        <v>0</v>
      </c>
    </row>
    <row r="17531" spans="1:8">
      <c r="A17531" t="s">
        <v>20580</v>
      </c>
      <c r="B17531" t="s">
        <v>2109</v>
      </c>
      <c r="C17531" t="s">
        <v>630</v>
      </c>
      <c r="D17531" s="3">
        <v>46444</v>
      </c>
      <c r="E17531" s="3">
        <v>46444</v>
      </c>
      <c r="F17531">
        <v>4991.67</v>
      </c>
      <c r="G17531" t="s">
        <v>3048</v>
      </c>
      <c r="H17531">
        <v>0</v>
      </c>
    </row>
    <row r="17532" spans="1:8">
      <c r="A17532" t="s">
        <v>20581</v>
      </c>
      <c r="B17532" t="s">
        <v>2110</v>
      </c>
      <c r="C17532" t="s">
        <v>885</v>
      </c>
      <c r="D17532" s="3">
        <v>45548</v>
      </c>
      <c r="E17532" s="3">
        <v>45548</v>
      </c>
      <c r="F17532">
        <v>4120.83</v>
      </c>
      <c r="G17532" t="s">
        <v>3048</v>
      </c>
      <c r="H17532">
        <v>0</v>
      </c>
    </row>
    <row r="17533" spans="1:8">
      <c r="A17533" t="s">
        <v>20582</v>
      </c>
      <c r="B17533" t="s">
        <v>2110</v>
      </c>
      <c r="C17533" t="s">
        <v>885</v>
      </c>
      <c r="D17533" s="3">
        <v>45578</v>
      </c>
      <c r="E17533" s="3">
        <v>45578</v>
      </c>
      <c r="F17533">
        <v>4120.83</v>
      </c>
      <c r="G17533" t="s">
        <v>3048</v>
      </c>
      <c r="H17533">
        <v>0</v>
      </c>
    </row>
    <row r="17534" spans="1:8">
      <c r="A17534" t="s">
        <v>20583</v>
      </c>
      <c r="B17534" t="s">
        <v>2110</v>
      </c>
      <c r="C17534" t="s">
        <v>885</v>
      </c>
      <c r="D17534" s="3">
        <v>45609</v>
      </c>
      <c r="E17534" s="3">
        <v>45609</v>
      </c>
      <c r="F17534">
        <v>4120.83</v>
      </c>
      <c r="G17534" t="s">
        <v>3048</v>
      </c>
      <c r="H17534">
        <v>0</v>
      </c>
    </row>
    <row r="17535" spans="1:8">
      <c r="A17535" t="s">
        <v>20584</v>
      </c>
      <c r="B17535" t="s">
        <v>2110</v>
      </c>
      <c r="C17535" t="s">
        <v>885</v>
      </c>
      <c r="D17535" s="3">
        <v>45639</v>
      </c>
      <c r="E17535" s="3">
        <v>45639</v>
      </c>
      <c r="F17535">
        <v>4120.83</v>
      </c>
      <c r="G17535" t="s">
        <v>3048</v>
      </c>
      <c r="H17535">
        <v>0</v>
      </c>
    </row>
    <row r="17536" spans="1:8">
      <c r="A17536" t="s">
        <v>20585</v>
      </c>
      <c r="B17536" t="s">
        <v>2110</v>
      </c>
      <c r="C17536" t="s">
        <v>885</v>
      </c>
      <c r="D17536" s="3">
        <v>45670</v>
      </c>
      <c r="E17536" s="3">
        <v>45670</v>
      </c>
      <c r="F17536">
        <v>4120.83</v>
      </c>
      <c r="G17536" t="s">
        <v>3048</v>
      </c>
      <c r="H17536">
        <v>0</v>
      </c>
    </row>
    <row r="17537" spans="1:8">
      <c r="A17537" t="s">
        <v>20586</v>
      </c>
      <c r="B17537" t="s">
        <v>2110</v>
      </c>
      <c r="C17537" t="s">
        <v>885</v>
      </c>
      <c r="D17537" s="3">
        <v>45701</v>
      </c>
      <c r="E17537" s="3">
        <v>45702</v>
      </c>
      <c r="F17537">
        <v>4120.83</v>
      </c>
      <c r="G17537" t="s">
        <v>3057</v>
      </c>
      <c r="H17537">
        <v>1</v>
      </c>
    </row>
    <row r="17538" spans="1:8">
      <c r="A17538" t="s">
        <v>20587</v>
      </c>
      <c r="B17538" t="s">
        <v>2110</v>
      </c>
      <c r="C17538" t="s">
        <v>885</v>
      </c>
      <c r="D17538" s="3">
        <v>45729</v>
      </c>
      <c r="E17538" s="3">
        <v>45729</v>
      </c>
      <c r="F17538">
        <v>4120.83</v>
      </c>
      <c r="G17538" t="s">
        <v>3048</v>
      </c>
      <c r="H17538">
        <v>0</v>
      </c>
    </row>
    <row r="17539" spans="1:8">
      <c r="A17539" t="s">
        <v>20588</v>
      </c>
      <c r="B17539" t="s">
        <v>2110</v>
      </c>
      <c r="C17539" t="s">
        <v>885</v>
      </c>
      <c r="D17539" s="3">
        <v>45760</v>
      </c>
      <c r="E17539" s="3">
        <v>45762</v>
      </c>
      <c r="F17539">
        <v>4120.83</v>
      </c>
      <c r="G17539" t="s">
        <v>3057</v>
      </c>
      <c r="H17539">
        <v>2</v>
      </c>
    </row>
    <row r="17540" spans="1:8">
      <c r="A17540" t="s">
        <v>20589</v>
      </c>
      <c r="B17540" t="s">
        <v>2110</v>
      </c>
      <c r="C17540" t="s">
        <v>885</v>
      </c>
      <c r="D17540" s="3">
        <v>45790</v>
      </c>
      <c r="E17540" s="3">
        <v>45790</v>
      </c>
      <c r="F17540">
        <v>4120.83</v>
      </c>
      <c r="G17540" t="s">
        <v>3048</v>
      </c>
      <c r="H17540">
        <v>0</v>
      </c>
    </row>
    <row r="17541" spans="1:8">
      <c r="A17541" t="s">
        <v>20590</v>
      </c>
      <c r="B17541" t="s">
        <v>2110</v>
      </c>
      <c r="C17541" t="s">
        <v>885</v>
      </c>
      <c r="D17541" s="3">
        <v>45821</v>
      </c>
      <c r="E17541" s="3">
        <v>45821</v>
      </c>
      <c r="F17541">
        <v>4120.83</v>
      </c>
      <c r="G17541" t="s">
        <v>3048</v>
      </c>
      <c r="H17541">
        <v>0</v>
      </c>
    </row>
    <row r="17542" spans="1:8">
      <c r="A17542" t="s">
        <v>20591</v>
      </c>
      <c r="B17542" t="s">
        <v>2110</v>
      </c>
      <c r="C17542" t="s">
        <v>885</v>
      </c>
      <c r="D17542" s="3">
        <v>45851</v>
      </c>
      <c r="E17542" s="3">
        <v>45854</v>
      </c>
      <c r="F17542">
        <v>4120.83</v>
      </c>
      <c r="G17542" t="s">
        <v>3057</v>
      </c>
      <c r="H17542">
        <v>3</v>
      </c>
    </row>
    <row r="17543" spans="1:8">
      <c r="A17543" t="s">
        <v>20592</v>
      </c>
      <c r="B17543" t="s">
        <v>2110</v>
      </c>
      <c r="C17543" t="s">
        <v>885</v>
      </c>
      <c r="D17543" s="3">
        <v>45882</v>
      </c>
      <c r="E17543" s="3">
        <v>45882</v>
      </c>
      <c r="F17543">
        <v>4120.83</v>
      </c>
      <c r="G17543" t="s">
        <v>3048</v>
      </c>
      <c r="H17543">
        <v>0</v>
      </c>
    </row>
    <row r="17544" spans="1:8">
      <c r="A17544" t="s">
        <v>20593</v>
      </c>
      <c r="B17544" t="s">
        <v>2110</v>
      </c>
      <c r="C17544" t="s">
        <v>885</v>
      </c>
      <c r="D17544" s="3">
        <v>45913</v>
      </c>
      <c r="E17544" s="3">
        <v>45916</v>
      </c>
      <c r="F17544">
        <v>4120.83</v>
      </c>
      <c r="G17544" t="s">
        <v>3057</v>
      </c>
      <c r="H17544">
        <v>3</v>
      </c>
    </row>
    <row r="17545" spans="1:8">
      <c r="A17545" t="s">
        <v>20594</v>
      </c>
      <c r="B17545" t="s">
        <v>2110</v>
      </c>
      <c r="C17545" t="s">
        <v>885</v>
      </c>
      <c r="D17545" s="3">
        <v>45943</v>
      </c>
      <c r="E17545" s="3">
        <v>45943</v>
      </c>
      <c r="F17545">
        <v>4120.83</v>
      </c>
      <c r="G17545" t="s">
        <v>3048</v>
      </c>
      <c r="H17545">
        <v>0</v>
      </c>
    </row>
    <row r="17546" spans="1:8">
      <c r="A17546" t="s">
        <v>20595</v>
      </c>
      <c r="B17546" t="s">
        <v>2110</v>
      </c>
      <c r="C17546" t="s">
        <v>885</v>
      </c>
      <c r="D17546" s="3">
        <v>45974</v>
      </c>
      <c r="E17546" s="3">
        <v>45974</v>
      </c>
      <c r="F17546">
        <v>4120.83</v>
      </c>
      <c r="G17546" t="s">
        <v>3048</v>
      </c>
      <c r="H17546">
        <v>0</v>
      </c>
    </row>
    <row r="17547" spans="1:8">
      <c r="A17547" t="s">
        <v>20596</v>
      </c>
      <c r="B17547" t="s">
        <v>2110</v>
      </c>
      <c r="C17547" t="s">
        <v>885</v>
      </c>
      <c r="D17547" s="3">
        <v>46004</v>
      </c>
      <c r="E17547" s="3">
        <v>46004</v>
      </c>
      <c r="F17547">
        <v>4120.83</v>
      </c>
      <c r="G17547" t="s">
        <v>3048</v>
      </c>
      <c r="H17547">
        <v>0</v>
      </c>
    </row>
    <row r="17548" spans="1:8">
      <c r="A17548" t="s">
        <v>20597</v>
      </c>
      <c r="B17548" t="s">
        <v>2110</v>
      </c>
      <c r="C17548" t="s">
        <v>885</v>
      </c>
      <c r="D17548" s="3">
        <v>46035</v>
      </c>
      <c r="E17548" s="3">
        <v>46035</v>
      </c>
      <c r="F17548">
        <v>4120.83</v>
      </c>
      <c r="G17548" t="s">
        <v>3048</v>
      </c>
      <c r="H17548">
        <v>0</v>
      </c>
    </row>
    <row r="17549" spans="1:8">
      <c r="A17549" t="s">
        <v>20598</v>
      </c>
      <c r="B17549" t="s">
        <v>2110</v>
      </c>
      <c r="C17549" t="s">
        <v>885</v>
      </c>
      <c r="D17549" s="3">
        <v>46066</v>
      </c>
      <c r="E17549" s="3">
        <v>46069</v>
      </c>
      <c r="F17549">
        <v>4120.83</v>
      </c>
      <c r="G17549" t="s">
        <v>3057</v>
      </c>
      <c r="H17549">
        <v>3</v>
      </c>
    </row>
    <row r="17550" spans="1:8">
      <c r="A17550" t="s">
        <v>20599</v>
      </c>
      <c r="B17550" t="s">
        <v>2110</v>
      </c>
      <c r="C17550" t="s">
        <v>885</v>
      </c>
      <c r="D17550" s="3">
        <v>46094</v>
      </c>
      <c r="E17550" s="3">
        <v>46094</v>
      </c>
      <c r="F17550">
        <v>4120.83</v>
      </c>
      <c r="G17550" t="s">
        <v>3048</v>
      </c>
      <c r="H17550">
        <v>0</v>
      </c>
    </row>
    <row r="17551" spans="1:8">
      <c r="A17551" t="s">
        <v>20600</v>
      </c>
      <c r="B17551" t="s">
        <v>2110</v>
      </c>
      <c r="C17551" t="s">
        <v>885</v>
      </c>
      <c r="D17551" s="3">
        <v>46125</v>
      </c>
      <c r="E17551" s="3">
        <v>46125</v>
      </c>
      <c r="F17551">
        <v>4120.83</v>
      </c>
      <c r="G17551" t="s">
        <v>3048</v>
      </c>
      <c r="H17551">
        <v>0</v>
      </c>
    </row>
    <row r="17552" spans="1:8">
      <c r="A17552" t="s">
        <v>20601</v>
      </c>
      <c r="B17552" t="s">
        <v>2110</v>
      </c>
      <c r="C17552" t="s">
        <v>885</v>
      </c>
      <c r="D17552" s="3">
        <v>46155</v>
      </c>
      <c r="E17552" s="3">
        <v>46158</v>
      </c>
      <c r="F17552">
        <v>4120.83</v>
      </c>
      <c r="G17552" t="s">
        <v>3057</v>
      </c>
      <c r="H17552">
        <v>3</v>
      </c>
    </row>
    <row r="17553" spans="1:8">
      <c r="A17553" t="s">
        <v>20602</v>
      </c>
      <c r="B17553" t="s">
        <v>2110</v>
      </c>
      <c r="C17553" t="s">
        <v>885</v>
      </c>
      <c r="D17553" s="3">
        <v>46186</v>
      </c>
      <c r="E17553" s="3">
        <v>46201</v>
      </c>
      <c r="F17553">
        <v>4120.83</v>
      </c>
      <c r="G17553" t="s">
        <v>3112</v>
      </c>
      <c r="H17553">
        <v>15</v>
      </c>
    </row>
    <row r="17554" spans="1:8">
      <c r="A17554" t="s">
        <v>20603</v>
      </c>
      <c r="B17554" t="s">
        <v>2110</v>
      </c>
      <c r="C17554" t="s">
        <v>885</v>
      </c>
      <c r="D17554" s="3">
        <v>46216</v>
      </c>
      <c r="E17554" s="3">
        <v>46216</v>
      </c>
      <c r="F17554">
        <v>4120.83</v>
      </c>
      <c r="G17554" t="s">
        <v>3048</v>
      </c>
      <c r="H17554">
        <v>0</v>
      </c>
    </row>
    <row r="17555" spans="1:8">
      <c r="A17555" t="s">
        <v>20604</v>
      </c>
      <c r="B17555" t="s">
        <v>2110</v>
      </c>
      <c r="C17555" t="s">
        <v>885</v>
      </c>
      <c r="D17555" s="3">
        <v>46247</v>
      </c>
      <c r="E17555" s="3">
        <v>46247</v>
      </c>
      <c r="F17555">
        <v>4120.83</v>
      </c>
      <c r="G17555" t="s">
        <v>3048</v>
      </c>
      <c r="H17555">
        <v>0</v>
      </c>
    </row>
    <row r="17556" spans="1:8">
      <c r="A17556" t="s">
        <v>20605</v>
      </c>
      <c r="B17556" t="s">
        <v>2111</v>
      </c>
      <c r="C17556" t="s">
        <v>828</v>
      </c>
      <c r="D17556" s="3">
        <v>45485</v>
      </c>
      <c r="E17556" s="3">
        <v>45485</v>
      </c>
      <c r="F17556">
        <v>2108.33</v>
      </c>
      <c r="G17556" t="s">
        <v>3048</v>
      </c>
      <c r="H17556">
        <v>0</v>
      </c>
    </row>
    <row r="17557" spans="1:8">
      <c r="A17557" t="s">
        <v>20606</v>
      </c>
      <c r="B17557" t="s">
        <v>2111</v>
      </c>
      <c r="C17557" t="s">
        <v>828</v>
      </c>
      <c r="D17557" s="3">
        <v>45516</v>
      </c>
      <c r="E17557" s="3">
        <v>45516</v>
      </c>
      <c r="F17557">
        <v>2108.33</v>
      </c>
      <c r="G17557" t="s">
        <v>3048</v>
      </c>
      <c r="H17557">
        <v>0</v>
      </c>
    </row>
    <row r="17558" spans="1:8">
      <c r="A17558" t="s">
        <v>20607</v>
      </c>
      <c r="B17558" t="s">
        <v>2111</v>
      </c>
      <c r="C17558" t="s">
        <v>828</v>
      </c>
      <c r="D17558" s="3">
        <v>45547</v>
      </c>
      <c r="E17558" s="3">
        <v>45554</v>
      </c>
      <c r="F17558">
        <v>2108.33</v>
      </c>
      <c r="G17558" t="s">
        <v>3057</v>
      </c>
      <c r="H17558">
        <v>7</v>
      </c>
    </row>
    <row r="17559" spans="1:8">
      <c r="A17559" t="s">
        <v>20608</v>
      </c>
      <c r="B17559" t="s">
        <v>2111</v>
      </c>
      <c r="C17559" t="s">
        <v>828</v>
      </c>
      <c r="D17559" s="3">
        <v>45577</v>
      </c>
      <c r="E17559" s="3">
        <v>45579</v>
      </c>
      <c r="F17559">
        <v>2108.33</v>
      </c>
      <c r="G17559" t="s">
        <v>3057</v>
      </c>
      <c r="H17559">
        <v>2</v>
      </c>
    </row>
    <row r="17560" spans="1:8">
      <c r="A17560" t="s">
        <v>20609</v>
      </c>
      <c r="B17560" t="s">
        <v>2111</v>
      </c>
      <c r="C17560" t="s">
        <v>828</v>
      </c>
      <c r="D17560" s="3">
        <v>45608</v>
      </c>
      <c r="E17560" s="3">
        <v>45608</v>
      </c>
      <c r="F17560">
        <v>2108.33</v>
      </c>
      <c r="G17560" t="s">
        <v>3048</v>
      </c>
      <c r="H17560">
        <v>0</v>
      </c>
    </row>
    <row r="17561" spans="1:8">
      <c r="A17561" t="s">
        <v>20610</v>
      </c>
      <c r="B17561" t="s">
        <v>2111</v>
      </c>
      <c r="C17561" t="s">
        <v>828</v>
      </c>
      <c r="D17561" s="3">
        <v>45638</v>
      </c>
      <c r="E17561" s="3">
        <v>45638</v>
      </c>
      <c r="F17561">
        <v>2108.33</v>
      </c>
      <c r="G17561" t="s">
        <v>3048</v>
      </c>
      <c r="H17561">
        <v>0</v>
      </c>
    </row>
    <row r="17562" spans="1:8">
      <c r="A17562" t="s">
        <v>20611</v>
      </c>
      <c r="B17562" t="s">
        <v>2111</v>
      </c>
      <c r="C17562" t="s">
        <v>828</v>
      </c>
      <c r="D17562" s="3">
        <v>45669</v>
      </c>
      <c r="E17562" s="3">
        <v>45669</v>
      </c>
      <c r="F17562">
        <v>2108.33</v>
      </c>
      <c r="G17562" t="s">
        <v>3048</v>
      </c>
      <c r="H17562">
        <v>0</v>
      </c>
    </row>
    <row r="17563" spans="1:8">
      <c r="A17563" t="s">
        <v>20612</v>
      </c>
      <c r="B17563" t="s">
        <v>2111</v>
      </c>
      <c r="C17563" t="s">
        <v>828</v>
      </c>
      <c r="D17563" s="3">
        <v>45700</v>
      </c>
      <c r="E17563" s="3">
        <v>45700</v>
      </c>
      <c r="F17563">
        <v>2108.33</v>
      </c>
      <c r="G17563" t="s">
        <v>3048</v>
      </c>
      <c r="H17563">
        <v>0</v>
      </c>
    </row>
    <row r="17564" spans="1:8">
      <c r="A17564" t="s">
        <v>20613</v>
      </c>
      <c r="B17564" t="s">
        <v>2111</v>
      </c>
      <c r="C17564" t="s">
        <v>828</v>
      </c>
      <c r="D17564" s="3">
        <v>45728</v>
      </c>
      <c r="E17564" s="3">
        <v>45728</v>
      </c>
      <c r="F17564">
        <v>2108.33</v>
      </c>
      <c r="G17564" t="s">
        <v>3048</v>
      </c>
      <c r="H17564">
        <v>0</v>
      </c>
    </row>
    <row r="17565" spans="1:8">
      <c r="A17565" t="s">
        <v>20614</v>
      </c>
      <c r="B17565" t="s">
        <v>2111</v>
      </c>
      <c r="C17565" t="s">
        <v>828</v>
      </c>
      <c r="D17565" s="3">
        <v>45759</v>
      </c>
      <c r="E17565" s="3">
        <v>45759</v>
      </c>
      <c r="F17565">
        <v>2108.33</v>
      </c>
      <c r="G17565" t="s">
        <v>3048</v>
      </c>
      <c r="H17565">
        <v>0</v>
      </c>
    </row>
    <row r="17566" spans="1:8">
      <c r="A17566" t="s">
        <v>20615</v>
      </c>
      <c r="B17566" t="s">
        <v>2111</v>
      </c>
      <c r="C17566" t="s">
        <v>828</v>
      </c>
      <c r="D17566" s="3">
        <v>45789</v>
      </c>
      <c r="E17566" s="3">
        <v>45789</v>
      </c>
      <c r="F17566">
        <v>2108.33</v>
      </c>
      <c r="G17566" t="s">
        <v>3048</v>
      </c>
      <c r="H17566">
        <v>0</v>
      </c>
    </row>
    <row r="17567" spans="1:8">
      <c r="A17567" t="s">
        <v>20616</v>
      </c>
      <c r="B17567" t="s">
        <v>2111</v>
      </c>
      <c r="C17567" t="s">
        <v>828</v>
      </c>
      <c r="D17567" s="3">
        <v>45820</v>
      </c>
      <c r="E17567" s="3">
        <v>45820</v>
      </c>
      <c r="F17567">
        <v>2108.33</v>
      </c>
      <c r="G17567" t="s">
        <v>3048</v>
      </c>
      <c r="H17567">
        <v>0</v>
      </c>
    </row>
    <row r="17568" spans="1:8">
      <c r="A17568" t="s">
        <v>20617</v>
      </c>
      <c r="B17568" t="s">
        <v>2111</v>
      </c>
      <c r="C17568" t="s">
        <v>828</v>
      </c>
      <c r="D17568" s="3">
        <v>45850</v>
      </c>
      <c r="E17568" s="3">
        <v>45850</v>
      </c>
      <c r="F17568">
        <v>2108.33</v>
      </c>
      <c r="G17568" t="s">
        <v>3048</v>
      </c>
      <c r="H17568">
        <v>0</v>
      </c>
    </row>
    <row r="17569" spans="1:8">
      <c r="A17569" t="s">
        <v>20618</v>
      </c>
      <c r="B17569" t="s">
        <v>2111</v>
      </c>
      <c r="C17569" t="s">
        <v>828</v>
      </c>
      <c r="D17569" s="3">
        <v>45881</v>
      </c>
      <c r="E17569" s="3">
        <v>45881</v>
      </c>
      <c r="F17569">
        <v>2108.33</v>
      </c>
      <c r="G17569" t="s">
        <v>3048</v>
      </c>
      <c r="H17569">
        <v>0</v>
      </c>
    </row>
    <row r="17570" spans="1:8">
      <c r="A17570" t="s">
        <v>20619</v>
      </c>
      <c r="B17570" t="s">
        <v>2111</v>
      </c>
      <c r="C17570" t="s">
        <v>828</v>
      </c>
      <c r="D17570" s="3">
        <v>45912</v>
      </c>
      <c r="E17570" s="3">
        <v>45913</v>
      </c>
      <c r="F17570">
        <v>2108.33</v>
      </c>
      <c r="G17570" t="s">
        <v>3057</v>
      </c>
      <c r="H17570">
        <v>1</v>
      </c>
    </row>
    <row r="17571" spans="1:8">
      <c r="A17571" t="s">
        <v>20620</v>
      </c>
      <c r="B17571" t="s">
        <v>2111</v>
      </c>
      <c r="C17571" t="s">
        <v>828</v>
      </c>
      <c r="D17571" s="3">
        <v>45942</v>
      </c>
      <c r="E17571" s="3">
        <v>45942</v>
      </c>
      <c r="F17571">
        <v>2108.33</v>
      </c>
      <c r="G17571" t="s">
        <v>3048</v>
      </c>
      <c r="H17571">
        <v>0</v>
      </c>
    </row>
    <row r="17572" spans="1:8">
      <c r="A17572" t="s">
        <v>20621</v>
      </c>
      <c r="B17572" t="s">
        <v>2111</v>
      </c>
      <c r="C17572" t="s">
        <v>828</v>
      </c>
      <c r="D17572" s="3">
        <v>45973</v>
      </c>
      <c r="E17572" s="3">
        <v>45973</v>
      </c>
      <c r="F17572">
        <v>2108.33</v>
      </c>
      <c r="G17572" t="s">
        <v>3048</v>
      </c>
      <c r="H17572">
        <v>0</v>
      </c>
    </row>
    <row r="17573" spans="1:8">
      <c r="A17573" t="s">
        <v>20622</v>
      </c>
      <c r="B17573" t="s">
        <v>2111</v>
      </c>
      <c r="C17573" t="s">
        <v>828</v>
      </c>
      <c r="D17573" s="3">
        <v>46003</v>
      </c>
      <c r="E17573" s="3">
        <v>46003</v>
      </c>
      <c r="F17573">
        <v>2108.33</v>
      </c>
      <c r="G17573" t="s">
        <v>3048</v>
      </c>
      <c r="H17573">
        <v>0</v>
      </c>
    </row>
    <row r="17574" spans="1:8">
      <c r="A17574" t="s">
        <v>20623</v>
      </c>
      <c r="B17574" t="s">
        <v>2111</v>
      </c>
      <c r="C17574" t="s">
        <v>828</v>
      </c>
      <c r="D17574" s="3">
        <v>46034</v>
      </c>
      <c r="E17574" s="3">
        <v>46035</v>
      </c>
      <c r="F17574">
        <v>2108.33</v>
      </c>
      <c r="G17574" t="s">
        <v>3057</v>
      </c>
      <c r="H17574">
        <v>1</v>
      </c>
    </row>
    <row r="17575" spans="1:8">
      <c r="A17575" t="s">
        <v>20624</v>
      </c>
      <c r="B17575" t="s">
        <v>2111</v>
      </c>
      <c r="C17575" t="s">
        <v>828</v>
      </c>
      <c r="D17575" s="3">
        <v>46065</v>
      </c>
      <c r="E17575" s="3">
        <v>46066</v>
      </c>
      <c r="F17575">
        <v>2108.33</v>
      </c>
      <c r="G17575" t="s">
        <v>3057</v>
      </c>
      <c r="H17575">
        <v>1</v>
      </c>
    </row>
    <row r="17576" spans="1:8">
      <c r="A17576" t="s">
        <v>20625</v>
      </c>
      <c r="B17576" t="s">
        <v>2111</v>
      </c>
      <c r="C17576" t="s">
        <v>828</v>
      </c>
      <c r="D17576" s="3">
        <v>46093</v>
      </c>
      <c r="E17576" s="3">
        <v>46093</v>
      </c>
      <c r="F17576">
        <v>2108.33</v>
      </c>
      <c r="G17576" t="s">
        <v>3048</v>
      </c>
      <c r="H17576">
        <v>0</v>
      </c>
    </row>
    <row r="17577" spans="1:8">
      <c r="A17577" t="s">
        <v>20626</v>
      </c>
      <c r="B17577" t="s">
        <v>2111</v>
      </c>
      <c r="C17577" t="s">
        <v>828</v>
      </c>
      <c r="D17577" s="3">
        <v>46124</v>
      </c>
      <c r="E17577" s="3">
        <v>46124</v>
      </c>
      <c r="F17577">
        <v>2108.33</v>
      </c>
      <c r="G17577" t="s">
        <v>3048</v>
      </c>
      <c r="H17577">
        <v>0</v>
      </c>
    </row>
    <row r="17578" spans="1:8">
      <c r="A17578" t="s">
        <v>20627</v>
      </c>
      <c r="B17578" t="s">
        <v>2111</v>
      </c>
      <c r="C17578" t="s">
        <v>828</v>
      </c>
      <c r="D17578" s="3">
        <v>46154</v>
      </c>
      <c r="E17578" s="3">
        <v>46154</v>
      </c>
      <c r="F17578">
        <v>2108.33</v>
      </c>
      <c r="G17578" t="s">
        <v>3048</v>
      </c>
      <c r="H17578">
        <v>0</v>
      </c>
    </row>
    <row r="17579" spans="1:8">
      <c r="A17579" t="s">
        <v>20628</v>
      </c>
      <c r="B17579" t="s">
        <v>2111</v>
      </c>
      <c r="C17579" t="s">
        <v>828</v>
      </c>
      <c r="D17579" s="3">
        <v>46185</v>
      </c>
      <c r="E17579" s="3">
        <v>46185</v>
      </c>
      <c r="F17579">
        <v>2108.33</v>
      </c>
      <c r="G17579" t="s">
        <v>3048</v>
      </c>
      <c r="H17579">
        <v>0</v>
      </c>
    </row>
    <row r="17580" spans="1:8">
      <c r="A17580" t="s">
        <v>20629</v>
      </c>
      <c r="B17580" t="s">
        <v>2112</v>
      </c>
      <c r="C17580" t="s">
        <v>1117</v>
      </c>
      <c r="D17580" s="3">
        <v>45547</v>
      </c>
      <c r="E17580" s="3">
        <v>45547</v>
      </c>
      <c r="F17580">
        <v>3641.67</v>
      </c>
      <c r="G17580" t="s">
        <v>3048</v>
      </c>
      <c r="H17580">
        <v>0</v>
      </c>
    </row>
    <row r="17581" spans="1:8">
      <c r="A17581" t="s">
        <v>20630</v>
      </c>
      <c r="B17581" t="s">
        <v>2112</v>
      </c>
      <c r="C17581" t="s">
        <v>1117</v>
      </c>
      <c r="D17581" s="3">
        <v>45577</v>
      </c>
      <c r="E17581" s="3">
        <v>45577</v>
      </c>
      <c r="F17581">
        <v>3641.67</v>
      </c>
      <c r="G17581" t="s">
        <v>3048</v>
      </c>
      <c r="H17581">
        <v>0</v>
      </c>
    </row>
    <row r="17582" spans="1:8">
      <c r="A17582" t="s">
        <v>20631</v>
      </c>
      <c r="B17582" t="s">
        <v>2112</v>
      </c>
      <c r="C17582" t="s">
        <v>1117</v>
      </c>
      <c r="D17582" s="3">
        <v>45608</v>
      </c>
      <c r="E17582" s="3">
        <v>45608</v>
      </c>
      <c r="F17582">
        <v>3641.67</v>
      </c>
      <c r="G17582" t="s">
        <v>3048</v>
      </c>
      <c r="H17582">
        <v>0</v>
      </c>
    </row>
    <row r="17583" spans="1:8">
      <c r="A17583" t="s">
        <v>20632</v>
      </c>
      <c r="B17583" t="s">
        <v>2112</v>
      </c>
      <c r="C17583" t="s">
        <v>1117</v>
      </c>
      <c r="D17583" s="3">
        <v>45638</v>
      </c>
      <c r="E17583" s="3">
        <v>45638</v>
      </c>
      <c r="F17583">
        <v>3641.67</v>
      </c>
      <c r="G17583" t="s">
        <v>3048</v>
      </c>
      <c r="H17583">
        <v>0</v>
      </c>
    </row>
    <row r="17584" spans="1:8">
      <c r="A17584" t="s">
        <v>20633</v>
      </c>
      <c r="B17584" t="s">
        <v>2112</v>
      </c>
      <c r="C17584" t="s">
        <v>1117</v>
      </c>
      <c r="D17584" s="3">
        <v>45669</v>
      </c>
      <c r="E17584" s="3">
        <v>45669</v>
      </c>
      <c r="F17584">
        <v>3641.67</v>
      </c>
      <c r="G17584" t="s">
        <v>3048</v>
      </c>
      <c r="H17584">
        <v>0</v>
      </c>
    </row>
    <row r="17585" spans="1:8">
      <c r="A17585" t="s">
        <v>20634</v>
      </c>
      <c r="B17585" t="s">
        <v>2112</v>
      </c>
      <c r="C17585" t="s">
        <v>1117</v>
      </c>
      <c r="D17585" s="3">
        <v>45700</v>
      </c>
      <c r="E17585" s="3">
        <v>45700</v>
      </c>
      <c r="F17585">
        <v>3641.67</v>
      </c>
      <c r="G17585" t="s">
        <v>3048</v>
      </c>
      <c r="H17585">
        <v>0</v>
      </c>
    </row>
    <row r="17586" spans="1:8">
      <c r="A17586" t="s">
        <v>20635</v>
      </c>
      <c r="B17586" t="s">
        <v>2112</v>
      </c>
      <c r="C17586" t="s">
        <v>1117</v>
      </c>
      <c r="D17586" s="3">
        <v>45728</v>
      </c>
      <c r="E17586" s="3">
        <v>45728</v>
      </c>
      <c r="F17586">
        <v>3641.67</v>
      </c>
      <c r="G17586" t="s">
        <v>3048</v>
      </c>
      <c r="H17586">
        <v>0</v>
      </c>
    </row>
    <row r="17587" spans="1:8">
      <c r="A17587" t="s">
        <v>20636</v>
      </c>
      <c r="B17587" t="s">
        <v>2112</v>
      </c>
      <c r="C17587" t="s">
        <v>1117</v>
      </c>
      <c r="D17587" s="3">
        <v>45759</v>
      </c>
      <c r="E17587" s="3">
        <v>45759</v>
      </c>
      <c r="F17587">
        <v>3641.67</v>
      </c>
      <c r="G17587" t="s">
        <v>3048</v>
      </c>
      <c r="H17587">
        <v>0</v>
      </c>
    </row>
    <row r="17588" spans="1:8">
      <c r="A17588" t="s">
        <v>20637</v>
      </c>
      <c r="B17588" t="s">
        <v>2112</v>
      </c>
      <c r="C17588" t="s">
        <v>1117</v>
      </c>
      <c r="D17588" s="3">
        <v>45789</v>
      </c>
      <c r="E17588" s="3">
        <v>45792</v>
      </c>
      <c r="F17588">
        <v>3641.67</v>
      </c>
      <c r="G17588" t="s">
        <v>3057</v>
      </c>
      <c r="H17588">
        <v>3</v>
      </c>
    </row>
    <row r="17589" spans="1:8">
      <c r="A17589" t="s">
        <v>20638</v>
      </c>
      <c r="B17589" t="s">
        <v>2112</v>
      </c>
      <c r="C17589" t="s">
        <v>1117</v>
      </c>
      <c r="D17589" s="3">
        <v>45820</v>
      </c>
      <c r="E17589" s="3">
        <v>45820</v>
      </c>
      <c r="F17589">
        <v>3641.67</v>
      </c>
      <c r="G17589" t="s">
        <v>3048</v>
      </c>
      <c r="H17589">
        <v>0</v>
      </c>
    </row>
    <row r="17590" spans="1:8">
      <c r="A17590" t="s">
        <v>20639</v>
      </c>
      <c r="B17590" t="s">
        <v>2112</v>
      </c>
      <c r="C17590" t="s">
        <v>1117</v>
      </c>
      <c r="D17590" s="3">
        <v>45850</v>
      </c>
      <c r="E17590" s="3">
        <v>45850</v>
      </c>
      <c r="F17590">
        <v>3641.67</v>
      </c>
      <c r="G17590" t="s">
        <v>3048</v>
      </c>
      <c r="H17590">
        <v>0</v>
      </c>
    </row>
    <row r="17591" spans="1:8">
      <c r="A17591" t="s">
        <v>20640</v>
      </c>
      <c r="B17591" t="s">
        <v>2112</v>
      </c>
      <c r="C17591" t="s">
        <v>1117</v>
      </c>
      <c r="D17591" s="3">
        <v>45881</v>
      </c>
      <c r="E17591" s="3">
        <v>45881</v>
      </c>
      <c r="F17591">
        <v>3641.67</v>
      </c>
      <c r="G17591" t="s">
        <v>3048</v>
      </c>
      <c r="H17591">
        <v>0</v>
      </c>
    </row>
    <row r="17592" spans="1:8">
      <c r="A17592" t="s">
        <v>20641</v>
      </c>
      <c r="B17592" t="s">
        <v>2112</v>
      </c>
      <c r="C17592" t="s">
        <v>1117</v>
      </c>
      <c r="D17592" s="3">
        <v>45912</v>
      </c>
      <c r="E17592" s="3">
        <v>45912</v>
      </c>
      <c r="F17592">
        <v>3641.67</v>
      </c>
      <c r="G17592" t="s">
        <v>3048</v>
      </c>
      <c r="H17592">
        <v>0</v>
      </c>
    </row>
    <row r="17593" spans="1:8">
      <c r="A17593" t="s">
        <v>20642</v>
      </c>
      <c r="B17593" t="s">
        <v>2112</v>
      </c>
      <c r="C17593" t="s">
        <v>1117</v>
      </c>
      <c r="D17593" s="3">
        <v>45942</v>
      </c>
      <c r="E17593" s="3">
        <v>45942</v>
      </c>
      <c r="F17593">
        <v>3641.67</v>
      </c>
      <c r="G17593" t="s">
        <v>3048</v>
      </c>
      <c r="H17593">
        <v>0</v>
      </c>
    </row>
    <row r="17594" spans="1:8">
      <c r="A17594" t="s">
        <v>20643</v>
      </c>
      <c r="B17594" t="s">
        <v>2112</v>
      </c>
      <c r="C17594" t="s">
        <v>1117</v>
      </c>
      <c r="D17594" s="3">
        <v>45973</v>
      </c>
      <c r="E17594" s="3">
        <v>45973</v>
      </c>
      <c r="F17594">
        <v>3641.67</v>
      </c>
      <c r="G17594" t="s">
        <v>3048</v>
      </c>
      <c r="H17594">
        <v>0</v>
      </c>
    </row>
    <row r="17595" spans="1:8">
      <c r="A17595" t="s">
        <v>20644</v>
      </c>
      <c r="B17595" t="s">
        <v>2112</v>
      </c>
      <c r="C17595" t="s">
        <v>1117</v>
      </c>
      <c r="D17595" s="3">
        <v>46003</v>
      </c>
      <c r="E17595" s="3">
        <v>46005</v>
      </c>
      <c r="F17595">
        <v>3641.67</v>
      </c>
      <c r="G17595" t="s">
        <v>3057</v>
      </c>
      <c r="H17595">
        <v>2</v>
      </c>
    </row>
    <row r="17596" spans="1:8">
      <c r="A17596" t="s">
        <v>20645</v>
      </c>
      <c r="B17596" t="s">
        <v>2112</v>
      </c>
      <c r="C17596" t="s">
        <v>1117</v>
      </c>
      <c r="D17596" s="3">
        <v>46034</v>
      </c>
      <c r="E17596" s="3">
        <v>46035</v>
      </c>
      <c r="F17596">
        <v>3641.67</v>
      </c>
      <c r="G17596" t="s">
        <v>3057</v>
      </c>
      <c r="H17596">
        <v>1</v>
      </c>
    </row>
    <row r="17597" spans="1:8">
      <c r="A17597" t="s">
        <v>20646</v>
      </c>
      <c r="B17597" t="s">
        <v>2112</v>
      </c>
      <c r="C17597" t="s">
        <v>1117</v>
      </c>
      <c r="D17597" s="3">
        <v>46065</v>
      </c>
      <c r="E17597" s="3">
        <v>46067</v>
      </c>
      <c r="F17597">
        <v>3641.67</v>
      </c>
      <c r="G17597" t="s">
        <v>3057</v>
      </c>
      <c r="H17597">
        <v>2</v>
      </c>
    </row>
    <row r="17598" spans="1:8">
      <c r="A17598" t="s">
        <v>20647</v>
      </c>
      <c r="B17598" t="s">
        <v>2112</v>
      </c>
      <c r="C17598" t="s">
        <v>1117</v>
      </c>
      <c r="D17598" s="3">
        <v>46093</v>
      </c>
      <c r="E17598" s="3">
        <v>46093</v>
      </c>
      <c r="F17598">
        <v>3641.67</v>
      </c>
      <c r="G17598" t="s">
        <v>3048</v>
      </c>
      <c r="H17598">
        <v>0</v>
      </c>
    </row>
    <row r="17599" spans="1:8">
      <c r="A17599" t="s">
        <v>20648</v>
      </c>
      <c r="B17599" t="s">
        <v>2112</v>
      </c>
      <c r="C17599" t="s">
        <v>1117</v>
      </c>
      <c r="D17599" s="3">
        <v>46124</v>
      </c>
      <c r="E17599" s="3">
        <v>46124</v>
      </c>
      <c r="F17599">
        <v>3641.67</v>
      </c>
      <c r="G17599" t="s">
        <v>3048</v>
      </c>
      <c r="H17599">
        <v>0</v>
      </c>
    </row>
    <row r="17600" spans="1:8">
      <c r="A17600" t="s">
        <v>20649</v>
      </c>
      <c r="B17600" t="s">
        <v>2112</v>
      </c>
      <c r="C17600" t="s">
        <v>1117</v>
      </c>
      <c r="D17600" s="3">
        <v>46154</v>
      </c>
      <c r="E17600" s="3">
        <v>46154</v>
      </c>
      <c r="F17600">
        <v>3641.67</v>
      </c>
      <c r="G17600" t="s">
        <v>3048</v>
      </c>
      <c r="H17600">
        <v>0</v>
      </c>
    </row>
    <row r="17601" spans="1:8">
      <c r="A17601" t="s">
        <v>20650</v>
      </c>
      <c r="B17601" t="s">
        <v>2112</v>
      </c>
      <c r="C17601" t="s">
        <v>1117</v>
      </c>
      <c r="D17601" s="3">
        <v>46185</v>
      </c>
      <c r="E17601" s="3">
        <v>46185</v>
      </c>
      <c r="F17601">
        <v>3641.67</v>
      </c>
      <c r="G17601" t="s">
        <v>3048</v>
      </c>
      <c r="H17601">
        <v>0</v>
      </c>
    </row>
    <row r="17602" spans="1:8">
      <c r="A17602" t="s">
        <v>20651</v>
      </c>
      <c r="B17602" t="s">
        <v>2112</v>
      </c>
      <c r="C17602" t="s">
        <v>1117</v>
      </c>
      <c r="D17602" s="3">
        <v>46215</v>
      </c>
      <c r="E17602" s="3">
        <v>46215</v>
      </c>
      <c r="F17602">
        <v>3641.67</v>
      </c>
      <c r="G17602" t="s">
        <v>3048</v>
      </c>
      <c r="H17602">
        <v>0</v>
      </c>
    </row>
    <row r="17603" spans="1:8">
      <c r="A17603" t="s">
        <v>20652</v>
      </c>
      <c r="B17603" t="s">
        <v>2112</v>
      </c>
      <c r="C17603" t="s">
        <v>1117</v>
      </c>
      <c r="D17603" s="3">
        <v>46246</v>
      </c>
      <c r="E17603" s="3">
        <v>46247</v>
      </c>
      <c r="F17603">
        <v>3641.67</v>
      </c>
      <c r="G17603" t="s">
        <v>3057</v>
      </c>
      <c r="H17603">
        <v>1</v>
      </c>
    </row>
    <row r="17604" spans="1:8">
      <c r="A17604" t="s">
        <v>20653</v>
      </c>
      <c r="B17604" t="s">
        <v>2113</v>
      </c>
      <c r="C17604" t="s">
        <v>1088</v>
      </c>
      <c r="D17604" s="3">
        <v>45427</v>
      </c>
      <c r="E17604" s="3">
        <v>45427</v>
      </c>
      <c r="F17604">
        <v>41420.83</v>
      </c>
      <c r="G17604" t="s">
        <v>3048</v>
      </c>
      <c r="H17604">
        <v>0</v>
      </c>
    </row>
    <row r="17605" spans="1:8">
      <c r="A17605" t="s">
        <v>20654</v>
      </c>
      <c r="B17605" t="s">
        <v>2113</v>
      </c>
      <c r="C17605" t="s">
        <v>1088</v>
      </c>
      <c r="D17605" s="3">
        <v>45458</v>
      </c>
      <c r="E17605" s="3">
        <v>45458</v>
      </c>
      <c r="F17605">
        <v>41420.83</v>
      </c>
      <c r="G17605" t="s">
        <v>3048</v>
      </c>
      <c r="H17605">
        <v>0</v>
      </c>
    </row>
    <row r="17606" spans="1:8">
      <c r="A17606" t="s">
        <v>20655</v>
      </c>
      <c r="B17606" t="s">
        <v>2113</v>
      </c>
      <c r="C17606" t="s">
        <v>1088</v>
      </c>
      <c r="D17606" s="3">
        <v>45488</v>
      </c>
      <c r="E17606" s="3">
        <v>45488</v>
      </c>
      <c r="F17606">
        <v>41420.83</v>
      </c>
      <c r="G17606" t="s">
        <v>3048</v>
      </c>
      <c r="H17606">
        <v>0</v>
      </c>
    </row>
    <row r="17607" spans="1:8">
      <c r="A17607" t="s">
        <v>20656</v>
      </c>
      <c r="B17607" t="s">
        <v>2113</v>
      </c>
      <c r="C17607" t="s">
        <v>1088</v>
      </c>
      <c r="D17607" s="3">
        <v>45519</v>
      </c>
      <c r="E17607" s="3">
        <v>45519</v>
      </c>
      <c r="F17607">
        <v>41420.83</v>
      </c>
      <c r="G17607" t="s">
        <v>3048</v>
      </c>
      <c r="H17607">
        <v>0</v>
      </c>
    </row>
    <row r="17608" spans="1:8">
      <c r="A17608" t="s">
        <v>20657</v>
      </c>
      <c r="B17608" t="s">
        <v>2113</v>
      </c>
      <c r="C17608" t="s">
        <v>1088</v>
      </c>
      <c r="D17608" s="3">
        <v>45550</v>
      </c>
      <c r="E17608" s="3">
        <v>45550</v>
      </c>
      <c r="F17608">
        <v>41420.83</v>
      </c>
      <c r="G17608" t="s">
        <v>3048</v>
      </c>
      <c r="H17608">
        <v>0</v>
      </c>
    </row>
    <row r="17609" spans="1:8">
      <c r="A17609" t="s">
        <v>20658</v>
      </c>
      <c r="B17609" t="s">
        <v>2113</v>
      </c>
      <c r="C17609" t="s">
        <v>1088</v>
      </c>
      <c r="D17609" s="3">
        <v>45580</v>
      </c>
      <c r="E17609" s="3">
        <v>45580</v>
      </c>
      <c r="F17609">
        <v>41420.83</v>
      </c>
      <c r="G17609" t="s">
        <v>3048</v>
      </c>
      <c r="H17609">
        <v>0</v>
      </c>
    </row>
    <row r="17610" spans="1:8">
      <c r="A17610" t="s">
        <v>20659</v>
      </c>
      <c r="B17610" t="s">
        <v>2113</v>
      </c>
      <c r="C17610" t="s">
        <v>1088</v>
      </c>
      <c r="D17610" s="3">
        <v>45611</v>
      </c>
      <c r="E17610" s="3">
        <v>45611</v>
      </c>
      <c r="F17610">
        <v>41420.83</v>
      </c>
      <c r="G17610" t="s">
        <v>3048</v>
      </c>
      <c r="H17610">
        <v>0</v>
      </c>
    </row>
    <row r="17611" spans="1:8">
      <c r="A17611" t="s">
        <v>20660</v>
      </c>
      <c r="B17611" t="s">
        <v>2113</v>
      </c>
      <c r="C17611" t="s">
        <v>1088</v>
      </c>
      <c r="D17611" s="3">
        <v>45641</v>
      </c>
      <c r="E17611" s="3">
        <v>45641</v>
      </c>
      <c r="F17611">
        <v>41420.83</v>
      </c>
      <c r="G17611" t="s">
        <v>3048</v>
      </c>
      <c r="H17611">
        <v>0</v>
      </c>
    </row>
    <row r="17612" spans="1:8">
      <c r="A17612" t="s">
        <v>20661</v>
      </c>
      <c r="B17612" t="s">
        <v>2113</v>
      </c>
      <c r="C17612" t="s">
        <v>1088</v>
      </c>
      <c r="D17612" s="3">
        <v>45672</v>
      </c>
      <c r="E17612" s="3">
        <v>45672</v>
      </c>
      <c r="F17612">
        <v>41420.83</v>
      </c>
      <c r="G17612" t="s">
        <v>3048</v>
      </c>
      <c r="H17612">
        <v>0</v>
      </c>
    </row>
    <row r="17613" spans="1:8">
      <c r="A17613" t="s">
        <v>20662</v>
      </c>
      <c r="B17613" t="s">
        <v>2113</v>
      </c>
      <c r="C17613" t="s">
        <v>1088</v>
      </c>
      <c r="D17613" s="3">
        <v>45703</v>
      </c>
      <c r="E17613" s="3">
        <v>45703</v>
      </c>
      <c r="F17613">
        <v>41420.83</v>
      </c>
      <c r="G17613" t="s">
        <v>3048</v>
      </c>
      <c r="H17613">
        <v>0</v>
      </c>
    </row>
    <row r="17614" spans="1:8">
      <c r="A17614" t="s">
        <v>20663</v>
      </c>
      <c r="B17614" t="s">
        <v>2113</v>
      </c>
      <c r="C17614" t="s">
        <v>1088</v>
      </c>
      <c r="D17614" s="3">
        <v>45731</v>
      </c>
      <c r="E17614" s="3">
        <v>45731</v>
      </c>
      <c r="F17614">
        <v>41420.83</v>
      </c>
      <c r="G17614" t="s">
        <v>3048</v>
      </c>
      <c r="H17614">
        <v>0</v>
      </c>
    </row>
    <row r="17615" spans="1:8">
      <c r="A17615" t="s">
        <v>20664</v>
      </c>
      <c r="B17615" t="s">
        <v>2113</v>
      </c>
      <c r="C17615" t="s">
        <v>1088</v>
      </c>
      <c r="D17615" s="3">
        <v>45762</v>
      </c>
      <c r="E17615" s="3">
        <v>45765</v>
      </c>
      <c r="F17615">
        <v>41420.83</v>
      </c>
      <c r="G17615" t="s">
        <v>3057</v>
      </c>
      <c r="H17615">
        <v>3</v>
      </c>
    </row>
    <row r="17616" spans="1:8">
      <c r="A17616" t="s">
        <v>20665</v>
      </c>
      <c r="B17616" t="s">
        <v>2113</v>
      </c>
      <c r="C17616" t="s">
        <v>1088</v>
      </c>
      <c r="D17616" s="3">
        <v>45792</v>
      </c>
      <c r="E17616" s="3">
        <v>45792</v>
      </c>
      <c r="F17616">
        <v>41420.83</v>
      </c>
      <c r="G17616" t="s">
        <v>3048</v>
      </c>
      <c r="H17616">
        <v>0</v>
      </c>
    </row>
    <row r="17617" spans="1:8">
      <c r="A17617" t="s">
        <v>20666</v>
      </c>
      <c r="B17617" t="s">
        <v>2113</v>
      </c>
      <c r="C17617" t="s">
        <v>1088</v>
      </c>
      <c r="D17617" s="3">
        <v>45823</v>
      </c>
      <c r="E17617" s="3">
        <v>45838</v>
      </c>
      <c r="F17617">
        <v>41420.83</v>
      </c>
      <c r="G17617" t="s">
        <v>3112</v>
      </c>
      <c r="H17617">
        <v>15</v>
      </c>
    </row>
    <row r="17618" spans="1:8">
      <c r="A17618" t="s">
        <v>20667</v>
      </c>
      <c r="B17618" t="s">
        <v>2113</v>
      </c>
      <c r="C17618" t="s">
        <v>1088</v>
      </c>
      <c r="D17618" s="3">
        <v>45853</v>
      </c>
      <c r="E17618" s="3">
        <v>45853</v>
      </c>
      <c r="F17618">
        <v>41420.83</v>
      </c>
      <c r="G17618" t="s">
        <v>3048</v>
      </c>
      <c r="H17618">
        <v>0</v>
      </c>
    </row>
    <row r="17619" spans="1:8">
      <c r="A17619" t="s">
        <v>20668</v>
      </c>
      <c r="B17619" t="s">
        <v>2113</v>
      </c>
      <c r="C17619" t="s">
        <v>1088</v>
      </c>
      <c r="D17619" s="3">
        <v>45884</v>
      </c>
      <c r="E17619" s="3">
        <v>45891</v>
      </c>
      <c r="F17619">
        <v>41420.83</v>
      </c>
      <c r="G17619" t="s">
        <v>3057</v>
      </c>
      <c r="H17619">
        <v>7</v>
      </c>
    </row>
    <row r="17620" spans="1:8">
      <c r="A17620" t="s">
        <v>20669</v>
      </c>
      <c r="B17620" t="s">
        <v>2113</v>
      </c>
      <c r="C17620" t="s">
        <v>1088</v>
      </c>
      <c r="D17620" s="3">
        <v>45915</v>
      </c>
      <c r="E17620" s="3">
        <v>45915</v>
      </c>
      <c r="F17620">
        <v>41420.83</v>
      </c>
      <c r="G17620" t="s">
        <v>3048</v>
      </c>
      <c r="H17620">
        <v>0</v>
      </c>
    </row>
    <row r="17621" spans="1:8">
      <c r="A17621" t="s">
        <v>20670</v>
      </c>
      <c r="B17621" t="s">
        <v>2113</v>
      </c>
      <c r="C17621" t="s">
        <v>1088</v>
      </c>
      <c r="D17621" s="3">
        <v>45945</v>
      </c>
      <c r="E17621" s="3">
        <v>45945</v>
      </c>
      <c r="F17621">
        <v>41420.83</v>
      </c>
      <c r="G17621" t="s">
        <v>3048</v>
      </c>
      <c r="H17621">
        <v>0</v>
      </c>
    </row>
    <row r="17622" spans="1:8">
      <c r="A17622" t="s">
        <v>20671</v>
      </c>
      <c r="B17622" t="s">
        <v>2113</v>
      </c>
      <c r="C17622" t="s">
        <v>1088</v>
      </c>
      <c r="D17622" s="3">
        <v>45976</v>
      </c>
      <c r="E17622" s="3">
        <v>45976</v>
      </c>
      <c r="F17622">
        <v>41420.83</v>
      </c>
      <c r="G17622" t="s">
        <v>3048</v>
      </c>
      <c r="H17622">
        <v>0</v>
      </c>
    </row>
    <row r="17623" spans="1:8">
      <c r="A17623" t="s">
        <v>20672</v>
      </c>
      <c r="B17623" t="s">
        <v>2113</v>
      </c>
      <c r="C17623" t="s">
        <v>1088</v>
      </c>
      <c r="D17623" s="3">
        <v>46006</v>
      </c>
      <c r="E17623" s="3">
        <v>46021</v>
      </c>
      <c r="F17623">
        <v>41420.83</v>
      </c>
      <c r="G17623" t="s">
        <v>3112</v>
      </c>
      <c r="H17623">
        <v>15</v>
      </c>
    </row>
    <row r="17624" spans="1:8">
      <c r="A17624" t="s">
        <v>20673</v>
      </c>
      <c r="B17624" t="s">
        <v>2113</v>
      </c>
      <c r="C17624" t="s">
        <v>1088</v>
      </c>
      <c r="D17624" s="3">
        <v>46037</v>
      </c>
      <c r="E17624" s="3">
        <v>46038</v>
      </c>
      <c r="F17624">
        <v>41420.83</v>
      </c>
      <c r="G17624" t="s">
        <v>3057</v>
      </c>
      <c r="H17624">
        <v>1</v>
      </c>
    </row>
    <row r="17625" spans="1:8">
      <c r="A17625" t="s">
        <v>20674</v>
      </c>
      <c r="B17625" t="s">
        <v>2113</v>
      </c>
      <c r="C17625" t="s">
        <v>1088</v>
      </c>
      <c r="D17625" s="3">
        <v>46068</v>
      </c>
      <c r="E17625" s="3">
        <v>46068</v>
      </c>
      <c r="F17625">
        <v>41420.83</v>
      </c>
      <c r="G17625" t="s">
        <v>3048</v>
      </c>
      <c r="H17625">
        <v>0</v>
      </c>
    </row>
    <row r="17626" spans="1:8">
      <c r="A17626" t="s">
        <v>20675</v>
      </c>
      <c r="B17626" t="s">
        <v>2113</v>
      </c>
      <c r="C17626" t="s">
        <v>1088</v>
      </c>
      <c r="D17626" s="3">
        <v>46096</v>
      </c>
      <c r="E17626" s="3">
        <v>46096</v>
      </c>
      <c r="F17626">
        <v>41420.83</v>
      </c>
      <c r="G17626" t="s">
        <v>3048</v>
      </c>
      <c r="H17626">
        <v>0</v>
      </c>
    </row>
    <row r="17627" spans="1:8">
      <c r="A17627" t="s">
        <v>20676</v>
      </c>
      <c r="B17627" t="s">
        <v>2113</v>
      </c>
      <c r="C17627" t="s">
        <v>1088</v>
      </c>
      <c r="D17627" s="3">
        <v>46127</v>
      </c>
      <c r="E17627" s="3">
        <v>46127</v>
      </c>
      <c r="F17627">
        <v>41420.83</v>
      </c>
      <c r="G17627" t="s">
        <v>3048</v>
      </c>
      <c r="H17627">
        <v>0</v>
      </c>
    </row>
    <row r="17628" spans="1:8">
      <c r="A17628" t="s">
        <v>20677</v>
      </c>
      <c r="B17628" t="s">
        <v>2114</v>
      </c>
      <c r="C17628" t="s">
        <v>783</v>
      </c>
      <c r="D17628" s="3">
        <v>45661</v>
      </c>
      <c r="E17628" s="3">
        <v>45662</v>
      </c>
      <c r="F17628">
        <v>68950</v>
      </c>
      <c r="G17628" t="s">
        <v>3057</v>
      </c>
      <c r="H17628">
        <v>1</v>
      </c>
    </row>
    <row r="17629" spans="1:8">
      <c r="A17629" t="s">
        <v>20678</v>
      </c>
      <c r="B17629" t="s">
        <v>2114</v>
      </c>
      <c r="C17629" t="s">
        <v>783</v>
      </c>
      <c r="D17629" s="3">
        <v>45692</v>
      </c>
      <c r="E17629" s="3">
        <v>45692</v>
      </c>
      <c r="F17629">
        <v>68950</v>
      </c>
      <c r="G17629" t="s">
        <v>3048</v>
      </c>
      <c r="H17629">
        <v>0</v>
      </c>
    </row>
    <row r="17630" spans="1:8">
      <c r="A17630" t="s">
        <v>20679</v>
      </c>
      <c r="B17630" t="s">
        <v>2114</v>
      </c>
      <c r="C17630" t="s">
        <v>783</v>
      </c>
      <c r="D17630" s="3">
        <v>45720</v>
      </c>
      <c r="E17630" s="3">
        <v>45720</v>
      </c>
      <c r="F17630">
        <v>68950</v>
      </c>
      <c r="G17630" t="s">
        <v>3048</v>
      </c>
      <c r="H17630">
        <v>0</v>
      </c>
    </row>
    <row r="17631" spans="1:8">
      <c r="A17631" t="s">
        <v>20680</v>
      </c>
      <c r="B17631" t="s">
        <v>2114</v>
      </c>
      <c r="C17631" t="s">
        <v>783</v>
      </c>
      <c r="D17631" s="3">
        <v>45751</v>
      </c>
      <c r="F17631">
        <v>68950</v>
      </c>
      <c r="G17631" t="s">
        <v>3103</v>
      </c>
    </row>
    <row r="17632" spans="1:8">
      <c r="A17632" t="s">
        <v>20681</v>
      </c>
      <c r="B17632" t="s">
        <v>2115</v>
      </c>
      <c r="C17632" t="s">
        <v>98</v>
      </c>
      <c r="D17632" s="3">
        <v>45802</v>
      </c>
      <c r="E17632" s="3">
        <v>45803</v>
      </c>
      <c r="F17632">
        <v>28704.17</v>
      </c>
      <c r="G17632" t="s">
        <v>3057</v>
      </c>
      <c r="H17632">
        <v>1</v>
      </c>
    </row>
    <row r="17633" spans="1:8">
      <c r="A17633" t="s">
        <v>20682</v>
      </c>
      <c r="B17633" t="s">
        <v>2115</v>
      </c>
      <c r="C17633" t="s">
        <v>98</v>
      </c>
      <c r="D17633" s="3">
        <v>45833</v>
      </c>
      <c r="E17633" s="3">
        <v>45833</v>
      </c>
      <c r="F17633">
        <v>28704.17</v>
      </c>
      <c r="G17633" t="s">
        <v>3048</v>
      </c>
      <c r="H17633">
        <v>0</v>
      </c>
    </row>
    <row r="17634" spans="1:8">
      <c r="A17634" t="s">
        <v>20683</v>
      </c>
      <c r="B17634" t="s">
        <v>2115</v>
      </c>
      <c r="C17634" t="s">
        <v>98</v>
      </c>
      <c r="D17634" s="3">
        <v>45863</v>
      </c>
      <c r="E17634" s="3">
        <v>45863</v>
      </c>
      <c r="F17634">
        <v>28704.17</v>
      </c>
      <c r="G17634" t="s">
        <v>3048</v>
      </c>
      <c r="H17634">
        <v>0</v>
      </c>
    </row>
    <row r="17635" spans="1:8">
      <c r="A17635" t="s">
        <v>20684</v>
      </c>
      <c r="B17635" t="s">
        <v>2115</v>
      </c>
      <c r="C17635" t="s">
        <v>98</v>
      </c>
      <c r="D17635" s="3">
        <v>45894</v>
      </c>
      <c r="E17635" s="3">
        <v>45894</v>
      </c>
      <c r="F17635">
        <v>28704.17</v>
      </c>
      <c r="G17635" t="s">
        <v>3048</v>
      </c>
      <c r="H17635">
        <v>0</v>
      </c>
    </row>
    <row r="17636" spans="1:8">
      <c r="A17636" t="s">
        <v>20685</v>
      </c>
      <c r="B17636" t="s">
        <v>2115</v>
      </c>
      <c r="C17636" t="s">
        <v>98</v>
      </c>
      <c r="D17636" s="3">
        <v>45925</v>
      </c>
      <c r="E17636" s="3">
        <v>45940</v>
      </c>
      <c r="F17636">
        <v>28704.17</v>
      </c>
      <c r="G17636" t="s">
        <v>3112</v>
      </c>
      <c r="H17636">
        <v>15</v>
      </c>
    </row>
    <row r="17637" spans="1:8">
      <c r="A17637" t="s">
        <v>20686</v>
      </c>
      <c r="B17637" t="s">
        <v>2115</v>
      </c>
      <c r="C17637" t="s">
        <v>98</v>
      </c>
      <c r="D17637" s="3">
        <v>45955</v>
      </c>
      <c r="E17637" s="3">
        <v>45956</v>
      </c>
      <c r="F17637">
        <v>28704.17</v>
      </c>
      <c r="G17637" t="s">
        <v>3057</v>
      </c>
      <c r="H17637">
        <v>1</v>
      </c>
    </row>
    <row r="17638" spans="1:8">
      <c r="A17638" t="s">
        <v>20687</v>
      </c>
      <c r="B17638" t="s">
        <v>2115</v>
      </c>
      <c r="C17638" t="s">
        <v>98</v>
      </c>
      <c r="D17638" s="3">
        <v>45986</v>
      </c>
      <c r="E17638" s="3">
        <v>45986</v>
      </c>
      <c r="F17638">
        <v>28704.17</v>
      </c>
      <c r="G17638" t="s">
        <v>3048</v>
      </c>
      <c r="H17638">
        <v>0</v>
      </c>
    </row>
    <row r="17639" spans="1:8">
      <c r="A17639" t="s">
        <v>20688</v>
      </c>
      <c r="B17639" t="s">
        <v>2115</v>
      </c>
      <c r="C17639" t="s">
        <v>98</v>
      </c>
      <c r="D17639" s="3">
        <v>46016</v>
      </c>
      <c r="E17639" s="3">
        <v>46016</v>
      </c>
      <c r="F17639">
        <v>28704.17</v>
      </c>
      <c r="G17639" t="s">
        <v>3048</v>
      </c>
      <c r="H17639">
        <v>0</v>
      </c>
    </row>
    <row r="17640" spans="1:8">
      <c r="A17640" t="s">
        <v>20689</v>
      </c>
      <c r="B17640" t="s">
        <v>2115</v>
      </c>
      <c r="C17640" t="s">
        <v>98</v>
      </c>
      <c r="D17640" s="3">
        <v>46047</v>
      </c>
      <c r="E17640" s="3">
        <v>46047</v>
      </c>
      <c r="F17640">
        <v>28704.17</v>
      </c>
      <c r="G17640" t="s">
        <v>3048</v>
      </c>
      <c r="H17640">
        <v>0</v>
      </c>
    </row>
    <row r="17641" spans="1:8">
      <c r="A17641" t="s">
        <v>20690</v>
      </c>
      <c r="B17641" t="s">
        <v>2115</v>
      </c>
      <c r="C17641" t="s">
        <v>98</v>
      </c>
      <c r="D17641" s="3">
        <v>46078</v>
      </c>
      <c r="E17641" s="3">
        <v>46079</v>
      </c>
      <c r="F17641">
        <v>28704.17</v>
      </c>
      <c r="G17641" t="s">
        <v>3057</v>
      </c>
      <c r="H17641">
        <v>1</v>
      </c>
    </row>
    <row r="17642" spans="1:8">
      <c r="A17642" t="s">
        <v>20691</v>
      </c>
      <c r="B17642" t="s">
        <v>2115</v>
      </c>
      <c r="C17642" t="s">
        <v>98</v>
      </c>
      <c r="D17642" s="3">
        <v>46106</v>
      </c>
      <c r="E17642" s="3">
        <v>46107</v>
      </c>
      <c r="F17642">
        <v>28704.17</v>
      </c>
      <c r="G17642" t="s">
        <v>3057</v>
      </c>
      <c r="H17642">
        <v>1</v>
      </c>
    </row>
    <row r="17643" spans="1:8">
      <c r="A17643" t="s">
        <v>20692</v>
      </c>
      <c r="B17643" t="s">
        <v>2115</v>
      </c>
      <c r="C17643" t="s">
        <v>98</v>
      </c>
      <c r="D17643" s="3">
        <v>46137</v>
      </c>
      <c r="E17643" s="3">
        <v>46137</v>
      </c>
      <c r="F17643">
        <v>28704.17</v>
      </c>
      <c r="G17643" t="s">
        <v>3048</v>
      </c>
      <c r="H17643">
        <v>0</v>
      </c>
    </row>
    <row r="17644" spans="1:8">
      <c r="A17644" t="s">
        <v>20693</v>
      </c>
      <c r="B17644" t="s">
        <v>2115</v>
      </c>
      <c r="C17644" t="s">
        <v>98</v>
      </c>
      <c r="D17644" s="3">
        <v>46167</v>
      </c>
      <c r="E17644" s="3">
        <v>46167</v>
      </c>
      <c r="F17644">
        <v>28704.17</v>
      </c>
      <c r="G17644" t="s">
        <v>3048</v>
      </c>
      <c r="H17644">
        <v>0</v>
      </c>
    </row>
    <row r="17645" spans="1:8">
      <c r="A17645" t="s">
        <v>20694</v>
      </c>
      <c r="B17645" t="s">
        <v>2115</v>
      </c>
      <c r="C17645" t="s">
        <v>98</v>
      </c>
      <c r="D17645" s="3">
        <v>46198</v>
      </c>
      <c r="E17645" s="3">
        <v>46198</v>
      </c>
      <c r="F17645">
        <v>28704.17</v>
      </c>
      <c r="G17645" t="s">
        <v>3048</v>
      </c>
      <c r="H17645">
        <v>0</v>
      </c>
    </row>
    <row r="17646" spans="1:8">
      <c r="A17646" t="s">
        <v>20695</v>
      </c>
      <c r="B17646" t="s">
        <v>2115</v>
      </c>
      <c r="C17646" t="s">
        <v>98</v>
      </c>
      <c r="D17646" s="3">
        <v>46228</v>
      </c>
      <c r="E17646" s="3">
        <v>46228</v>
      </c>
      <c r="F17646">
        <v>28704.17</v>
      </c>
      <c r="G17646" t="s">
        <v>3048</v>
      </c>
      <c r="H17646">
        <v>0</v>
      </c>
    </row>
    <row r="17647" spans="1:8">
      <c r="A17647" t="s">
        <v>20696</v>
      </c>
      <c r="B17647" t="s">
        <v>2115</v>
      </c>
      <c r="C17647" t="s">
        <v>98</v>
      </c>
      <c r="D17647" s="3">
        <v>46259</v>
      </c>
      <c r="E17647" s="3">
        <v>46259</v>
      </c>
      <c r="F17647">
        <v>28704.17</v>
      </c>
      <c r="G17647" t="s">
        <v>3048</v>
      </c>
      <c r="H17647">
        <v>0</v>
      </c>
    </row>
    <row r="17648" spans="1:8">
      <c r="A17648" t="s">
        <v>20697</v>
      </c>
      <c r="B17648" t="s">
        <v>2115</v>
      </c>
      <c r="C17648" t="s">
        <v>98</v>
      </c>
      <c r="D17648" s="3">
        <v>46290</v>
      </c>
      <c r="E17648" s="3">
        <v>46290</v>
      </c>
      <c r="F17648">
        <v>28704.17</v>
      </c>
      <c r="G17648" t="s">
        <v>3048</v>
      </c>
      <c r="H17648">
        <v>0</v>
      </c>
    </row>
    <row r="17649" spans="1:8">
      <c r="A17649" t="s">
        <v>20698</v>
      </c>
      <c r="B17649" t="s">
        <v>2115</v>
      </c>
      <c r="C17649" t="s">
        <v>98</v>
      </c>
      <c r="D17649" s="3">
        <v>46320</v>
      </c>
      <c r="E17649" s="3">
        <v>46320</v>
      </c>
      <c r="F17649">
        <v>28704.17</v>
      </c>
      <c r="G17649" t="s">
        <v>3048</v>
      </c>
      <c r="H17649">
        <v>0</v>
      </c>
    </row>
    <row r="17650" spans="1:8">
      <c r="A17650" t="s">
        <v>20699</v>
      </c>
      <c r="B17650" t="s">
        <v>2115</v>
      </c>
      <c r="C17650" t="s">
        <v>98</v>
      </c>
      <c r="D17650" s="3">
        <v>46351</v>
      </c>
      <c r="E17650" s="3">
        <v>46351</v>
      </c>
      <c r="F17650">
        <v>28704.17</v>
      </c>
      <c r="G17650" t="s">
        <v>3048</v>
      </c>
      <c r="H17650">
        <v>0</v>
      </c>
    </row>
    <row r="17651" spans="1:8">
      <c r="A17651" t="s">
        <v>20700</v>
      </c>
      <c r="B17651" t="s">
        <v>2115</v>
      </c>
      <c r="C17651" t="s">
        <v>98</v>
      </c>
      <c r="D17651" s="3">
        <v>46381</v>
      </c>
      <c r="E17651" s="3">
        <v>46382</v>
      </c>
      <c r="F17651">
        <v>28704.17</v>
      </c>
      <c r="G17651" t="s">
        <v>3057</v>
      </c>
      <c r="H17651">
        <v>1</v>
      </c>
    </row>
    <row r="17652" spans="1:8">
      <c r="A17652" t="s">
        <v>20701</v>
      </c>
      <c r="B17652" t="s">
        <v>2115</v>
      </c>
      <c r="C17652" t="s">
        <v>98</v>
      </c>
      <c r="D17652" s="3">
        <v>46412</v>
      </c>
      <c r="E17652" s="3">
        <v>46412</v>
      </c>
      <c r="F17652">
        <v>28704.17</v>
      </c>
      <c r="G17652" t="s">
        <v>3048</v>
      </c>
      <c r="H17652">
        <v>0</v>
      </c>
    </row>
    <row r="17653" spans="1:8">
      <c r="A17653" t="s">
        <v>20702</v>
      </c>
      <c r="B17653" t="s">
        <v>2115</v>
      </c>
      <c r="C17653" t="s">
        <v>98</v>
      </c>
      <c r="D17653" s="3">
        <v>46443</v>
      </c>
      <c r="E17653" s="3">
        <v>46443</v>
      </c>
      <c r="F17653">
        <v>28704.17</v>
      </c>
      <c r="G17653" t="s">
        <v>3048</v>
      </c>
      <c r="H17653">
        <v>0</v>
      </c>
    </row>
    <row r="17654" spans="1:8">
      <c r="A17654" t="s">
        <v>20703</v>
      </c>
      <c r="B17654" t="s">
        <v>2115</v>
      </c>
      <c r="C17654" t="s">
        <v>98</v>
      </c>
      <c r="D17654" s="3">
        <v>46471</v>
      </c>
      <c r="E17654" s="3">
        <v>46474</v>
      </c>
      <c r="F17654">
        <v>28704.17</v>
      </c>
      <c r="G17654" t="s">
        <v>3057</v>
      </c>
      <c r="H17654">
        <v>3</v>
      </c>
    </row>
    <row r="17655" spans="1:8">
      <c r="A17655" t="s">
        <v>20704</v>
      </c>
      <c r="B17655" t="s">
        <v>2115</v>
      </c>
      <c r="C17655" t="s">
        <v>98</v>
      </c>
      <c r="D17655" s="3">
        <v>46502</v>
      </c>
      <c r="E17655" s="3">
        <v>46502</v>
      </c>
      <c r="F17655">
        <v>28704.17</v>
      </c>
      <c r="G17655" t="s">
        <v>3048</v>
      </c>
      <c r="H17655">
        <v>0</v>
      </c>
    </row>
    <row r="17656" spans="1:8">
      <c r="A17656" t="s">
        <v>20705</v>
      </c>
      <c r="B17656" t="s">
        <v>2116</v>
      </c>
      <c r="C17656" t="s">
        <v>225</v>
      </c>
      <c r="D17656" s="3">
        <v>45977</v>
      </c>
      <c r="E17656" s="3">
        <v>45977</v>
      </c>
      <c r="F17656">
        <v>64320</v>
      </c>
      <c r="G17656" t="s">
        <v>3048</v>
      </c>
      <c r="H17656">
        <v>0</v>
      </c>
    </row>
    <row r="17657" spans="1:8">
      <c r="A17657" t="s">
        <v>20706</v>
      </c>
      <c r="B17657" t="s">
        <v>2116</v>
      </c>
      <c r="C17657" t="s">
        <v>225</v>
      </c>
      <c r="D17657" s="3">
        <v>46007</v>
      </c>
      <c r="E17657" s="3">
        <v>46014</v>
      </c>
      <c r="F17657">
        <v>64320</v>
      </c>
      <c r="G17657" t="s">
        <v>3057</v>
      </c>
      <c r="H17657">
        <v>7</v>
      </c>
    </row>
    <row r="17658" spans="1:8">
      <c r="A17658" t="s">
        <v>20707</v>
      </c>
      <c r="B17658" t="s">
        <v>2116</v>
      </c>
      <c r="C17658" t="s">
        <v>225</v>
      </c>
      <c r="D17658" s="3">
        <v>46038</v>
      </c>
      <c r="E17658" s="3">
        <v>46038</v>
      </c>
      <c r="F17658">
        <v>64320</v>
      </c>
      <c r="G17658" t="s">
        <v>3048</v>
      </c>
      <c r="H17658">
        <v>0</v>
      </c>
    </row>
    <row r="17659" spans="1:8">
      <c r="A17659" t="s">
        <v>20708</v>
      </c>
      <c r="B17659" t="s">
        <v>2116</v>
      </c>
      <c r="C17659" t="s">
        <v>225</v>
      </c>
      <c r="D17659" s="3">
        <v>46069</v>
      </c>
      <c r="E17659" s="3">
        <v>46070</v>
      </c>
      <c r="F17659">
        <v>64320</v>
      </c>
      <c r="G17659" t="s">
        <v>3057</v>
      </c>
      <c r="H17659">
        <v>1</v>
      </c>
    </row>
    <row r="17660" spans="1:8">
      <c r="A17660" t="s">
        <v>20709</v>
      </c>
      <c r="B17660" t="s">
        <v>2116</v>
      </c>
      <c r="C17660" t="s">
        <v>225</v>
      </c>
      <c r="D17660" s="3">
        <v>46097</v>
      </c>
      <c r="F17660">
        <v>64320</v>
      </c>
      <c r="G17660" t="s">
        <v>3103</v>
      </c>
    </row>
    <row r="17661" spans="1:8">
      <c r="A17661" t="s">
        <v>20710</v>
      </c>
      <c r="B17661" t="s">
        <v>2117</v>
      </c>
      <c r="C17661" t="s">
        <v>538</v>
      </c>
      <c r="D17661" s="3">
        <v>46045</v>
      </c>
      <c r="E17661" s="3">
        <v>46045</v>
      </c>
      <c r="F17661">
        <v>4462.5</v>
      </c>
      <c r="G17661" t="s">
        <v>3048</v>
      </c>
      <c r="H17661">
        <v>0</v>
      </c>
    </row>
    <row r="17662" spans="1:8">
      <c r="A17662" t="s">
        <v>20711</v>
      </c>
      <c r="B17662" t="s">
        <v>2117</v>
      </c>
      <c r="C17662" t="s">
        <v>538</v>
      </c>
      <c r="D17662" s="3">
        <v>46076</v>
      </c>
      <c r="E17662" s="3">
        <v>46076</v>
      </c>
      <c r="F17662">
        <v>4462.5</v>
      </c>
      <c r="G17662" t="s">
        <v>3048</v>
      </c>
      <c r="H17662">
        <v>0</v>
      </c>
    </row>
    <row r="17663" spans="1:8">
      <c r="A17663" t="s">
        <v>20712</v>
      </c>
      <c r="B17663" t="s">
        <v>2117</v>
      </c>
      <c r="C17663" t="s">
        <v>538</v>
      </c>
      <c r="D17663" s="3">
        <v>46104</v>
      </c>
      <c r="E17663" s="3">
        <v>46106</v>
      </c>
      <c r="F17663">
        <v>4462.5</v>
      </c>
      <c r="G17663" t="s">
        <v>3057</v>
      </c>
      <c r="H17663">
        <v>2</v>
      </c>
    </row>
    <row r="17664" spans="1:8">
      <c r="A17664" t="s">
        <v>20713</v>
      </c>
      <c r="B17664" t="s">
        <v>2117</v>
      </c>
      <c r="C17664" t="s">
        <v>538</v>
      </c>
      <c r="D17664" s="3">
        <v>46135</v>
      </c>
      <c r="E17664" s="3">
        <v>46135</v>
      </c>
      <c r="F17664">
        <v>4462.5</v>
      </c>
      <c r="G17664" t="s">
        <v>3048</v>
      </c>
      <c r="H17664">
        <v>0</v>
      </c>
    </row>
    <row r="17665" spans="1:8">
      <c r="A17665" t="s">
        <v>20714</v>
      </c>
      <c r="B17665" t="s">
        <v>2117</v>
      </c>
      <c r="C17665" t="s">
        <v>538</v>
      </c>
      <c r="D17665" s="3">
        <v>46165</v>
      </c>
      <c r="E17665" s="3">
        <v>46168</v>
      </c>
      <c r="F17665">
        <v>4462.5</v>
      </c>
      <c r="G17665" t="s">
        <v>3057</v>
      </c>
      <c r="H17665">
        <v>3</v>
      </c>
    </row>
    <row r="17666" spans="1:8">
      <c r="A17666" t="s">
        <v>20715</v>
      </c>
      <c r="B17666" t="s">
        <v>2117</v>
      </c>
      <c r="C17666" t="s">
        <v>538</v>
      </c>
      <c r="D17666" s="3">
        <v>46196</v>
      </c>
      <c r="E17666" s="3">
        <v>46196</v>
      </c>
      <c r="F17666">
        <v>4462.5</v>
      </c>
      <c r="G17666" t="s">
        <v>3048</v>
      </c>
      <c r="H17666">
        <v>0</v>
      </c>
    </row>
    <row r="17667" spans="1:8">
      <c r="A17667" t="s">
        <v>20716</v>
      </c>
      <c r="B17667" t="s">
        <v>2117</v>
      </c>
      <c r="C17667" t="s">
        <v>538</v>
      </c>
      <c r="D17667" s="3">
        <v>46226</v>
      </c>
      <c r="E17667" s="3">
        <v>46226</v>
      </c>
      <c r="F17667">
        <v>4462.5</v>
      </c>
      <c r="G17667" t="s">
        <v>3048</v>
      </c>
      <c r="H17667">
        <v>0</v>
      </c>
    </row>
    <row r="17668" spans="1:8">
      <c r="A17668" t="s">
        <v>20717</v>
      </c>
      <c r="B17668" t="s">
        <v>2117</v>
      </c>
      <c r="C17668" t="s">
        <v>538</v>
      </c>
      <c r="D17668" s="3">
        <v>46257</v>
      </c>
      <c r="E17668" s="3">
        <v>46257</v>
      </c>
      <c r="F17668">
        <v>4462.5</v>
      </c>
      <c r="G17668" t="s">
        <v>3048</v>
      </c>
      <c r="H17668">
        <v>0</v>
      </c>
    </row>
    <row r="17669" spans="1:8">
      <c r="A17669" t="s">
        <v>20718</v>
      </c>
      <c r="B17669" t="s">
        <v>2117</v>
      </c>
      <c r="C17669" t="s">
        <v>538</v>
      </c>
      <c r="D17669" s="3">
        <v>46288</v>
      </c>
      <c r="E17669" s="3">
        <v>46290</v>
      </c>
      <c r="F17669">
        <v>4462.5</v>
      </c>
      <c r="G17669" t="s">
        <v>3057</v>
      </c>
      <c r="H17669">
        <v>2</v>
      </c>
    </row>
    <row r="17670" spans="1:8">
      <c r="A17670" t="s">
        <v>20719</v>
      </c>
      <c r="B17670" t="s">
        <v>2117</v>
      </c>
      <c r="C17670" t="s">
        <v>538</v>
      </c>
      <c r="D17670" s="3">
        <v>46318</v>
      </c>
      <c r="E17670" s="3">
        <v>46318</v>
      </c>
      <c r="F17670">
        <v>4462.5</v>
      </c>
      <c r="G17670" t="s">
        <v>3048</v>
      </c>
      <c r="H17670">
        <v>0</v>
      </c>
    </row>
    <row r="17671" spans="1:8">
      <c r="A17671" t="s">
        <v>20720</v>
      </c>
      <c r="B17671" t="s">
        <v>2117</v>
      </c>
      <c r="C17671" t="s">
        <v>538</v>
      </c>
      <c r="D17671" s="3">
        <v>46349</v>
      </c>
      <c r="E17671" s="3">
        <v>46349</v>
      </c>
      <c r="F17671">
        <v>4462.5</v>
      </c>
      <c r="G17671" t="s">
        <v>3048</v>
      </c>
      <c r="H17671">
        <v>0</v>
      </c>
    </row>
    <row r="17672" spans="1:8">
      <c r="A17672" t="s">
        <v>20721</v>
      </c>
      <c r="B17672" t="s">
        <v>2117</v>
      </c>
      <c r="C17672" t="s">
        <v>538</v>
      </c>
      <c r="D17672" s="3">
        <v>46379</v>
      </c>
      <c r="E17672" s="3">
        <v>46379</v>
      </c>
      <c r="F17672">
        <v>4462.5</v>
      </c>
      <c r="G17672" t="s">
        <v>3048</v>
      </c>
      <c r="H17672">
        <v>0</v>
      </c>
    </row>
    <row r="17673" spans="1:8">
      <c r="A17673" t="s">
        <v>20722</v>
      </c>
      <c r="B17673" t="s">
        <v>2117</v>
      </c>
      <c r="C17673" t="s">
        <v>538</v>
      </c>
      <c r="D17673" s="3">
        <v>46410</v>
      </c>
      <c r="E17673" s="3">
        <v>46410</v>
      </c>
      <c r="F17673">
        <v>4462.5</v>
      </c>
      <c r="G17673" t="s">
        <v>3048</v>
      </c>
      <c r="H17673">
        <v>0</v>
      </c>
    </row>
    <row r="17674" spans="1:8">
      <c r="A17674" t="s">
        <v>20723</v>
      </c>
      <c r="B17674" t="s">
        <v>2117</v>
      </c>
      <c r="C17674" t="s">
        <v>538</v>
      </c>
      <c r="D17674" s="3">
        <v>46441</v>
      </c>
      <c r="E17674" s="3">
        <v>46441</v>
      </c>
      <c r="F17674">
        <v>4462.5</v>
      </c>
      <c r="G17674" t="s">
        <v>3048</v>
      </c>
      <c r="H17674">
        <v>0</v>
      </c>
    </row>
    <row r="17675" spans="1:8">
      <c r="A17675" t="s">
        <v>20724</v>
      </c>
      <c r="B17675" t="s">
        <v>2117</v>
      </c>
      <c r="C17675" t="s">
        <v>538</v>
      </c>
      <c r="D17675" s="3">
        <v>46469</v>
      </c>
      <c r="E17675" s="3">
        <v>46484</v>
      </c>
      <c r="F17675">
        <v>4462.5</v>
      </c>
      <c r="G17675" t="s">
        <v>3112</v>
      </c>
      <c r="H17675">
        <v>15</v>
      </c>
    </row>
    <row r="17676" spans="1:8">
      <c r="A17676" t="s">
        <v>20725</v>
      </c>
      <c r="B17676" t="s">
        <v>2117</v>
      </c>
      <c r="C17676" t="s">
        <v>538</v>
      </c>
      <c r="D17676" s="3">
        <v>46500</v>
      </c>
      <c r="E17676" s="3">
        <v>46502</v>
      </c>
      <c r="F17676">
        <v>4462.5</v>
      </c>
      <c r="G17676" t="s">
        <v>3057</v>
      </c>
      <c r="H17676">
        <v>2</v>
      </c>
    </row>
    <row r="17677" spans="1:8">
      <c r="A17677" t="s">
        <v>20726</v>
      </c>
      <c r="B17677" t="s">
        <v>2117</v>
      </c>
      <c r="C17677" t="s">
        <v>538</v>
      </c>
      <c r="D17677" s="3">
        <v>46530</v>
      </c>
      <c r="E17677" s="3">
        <v>46530</v>
      </c>
      <c r="F17677">
        <v>4462.5</v>
      </c>
      <c r="G17677" t="s">
        <v>3048</v>
      </c>
      <c r="H17677">
        <v>0</v>
      </c>
    </row>
    <row r="17678" spans="1:8">
      <c r="A17678" t="s">
        <v>20727</v>
      </c>
      <c r="B17678" t="s">
        <v>2117</v>
      </c>
      <c r="C17678" t="s">
        <v>538</v>
      </c>
      <c r="D17678" s="3">
        <v>46561</v>
      </c>
      <c r="E17678" s="3">
        <v>46563</v>
      </c>
      <c r="F17678">
        <v>4462.5</v>
      </c>
      <c r="G17678" t="s">
        <v>3057</v>
      </c>
      <c r="H17678">
        <v>2</v>
      </c>
    </row>
    <row r="17679" spans="1:8">
      <c r="A17679" t="s">
        <v>20728</v>
      </c>
      <c r="B17679" t="s">
        <v>2117</v>
      </c>
      <c r="C17679" t="s">
        <v>538</v>
      </c>
      <c r="D17679" s="3">
        <v>46591</v>
      </c>
      <c r="E17679" s="3">
        <v>46591</v>
      </c>
      <c r="F17679">
        <v>4462.5</v>
      </c>
      <c r="G17679" t="s">
        <v>3048</v>
      </c>
      <c r="H17679">
        <v>0</v>
      </c>
    </row>
    <row r="17680" spans="1:8">
      <c r="A17680" t="s">
        <v>20729</v>
      </c>
      <c r="B17680" t="s">
        <v>2117</v>
      </c>
      <c r="C17680" t="s">
        <v>538</v>
      </c>
      <c r="D17680" s="3">
        <v>46622</v>
      </c>
      <c r="E17680" s="3">
        <v>46622</v>
      </c>
      <c r="F17680">
        <v>4462.5</v>
      </c>
      <c r="G17680" t="s">
        <v>3048</v>
      </c>
      <c r="H17680">
        <v>0</v>
      </c>
    </row>
    <row r="17681" spans="1:8">
      <c r="A17681" t="s">
        <v>20730</v>
      </c>
      <c r="B17681" t="s">
        <v>2117</v>
      </c>
      <c r="C17681" t="s">
        <v>538</v>
      </c>
      <c r="D17681" s="3">
        <v>46653</v>
      </c>
      <c r="E17681" s="3">
        <v>46653</v>
      </c>
      <c r="F17681">
        <v>4462.5</v>
      </c>
      <c r="G17681" t="s">
        <v>3048</v>
      </c>
      <c r="H17681">
        <v>0</v>
      </c>
    </row>
    <row r="17682" spans="1:8">
      <c r="A17682" t="s">
        <v>20731</v>
      </c>
      <c r="B17682" t="s">
        <v>2117</v>
      </c>
      <c r="C17682" t="s">
        <v>538</v>
      </c>
      <c r="D17682" s="3">
        <v>46683</v>
      </c>
      <c r="E17682" s="3">
        <v>46683</v>
      </c>
      <c r="F17682">
        <v>4462.5</v>
      </c>
      <c r="G17682" t="s">
        <v>3048</v>
      </c>
      <c r="H17682">
        <v>0</v>
      </c>
    </row>
    <row r="17683" spans="1:8">
      <c r="A17683" t="s">
        <v>20732</v>
      </c>
      <c r="B17683" t="s">
        <v>2117</v>
      </c>
      <c r="C17683" t="s">
        <v>538</v>
      </c>
      <c r="D17683" s="3">
        <v>46714</v>
      </c>
      <c r="E17683" s="3">
        <v>46716</v>
      </c>
      <c r="F17683">
        <v>4462.5</v>
      </c>
      <c r="G17683" t="s">
        <v>3057</v>
      </c>
      <c r="H17683">
        <v>2</v>
      </c>
    </row>
    <row r="17684" spans="1:8">
      <c r="A17684" t="s">
        <v>20733</v>
      </c>
      <c r="B17684" t="s">
        <v>2117</v>
      </c>
      <c r="C17684" t="s">
        <v>538</v>
      </c>
      <c r="D17684" s="3">
        <v>46744</v>
      </c>
      <c r="E17684" s="3">
        <v>46744</v>
      </c>
      <c r="F17684">
        <v>4462.5</v>
      </c>
      <c r="G17684" t="s">
        <v>3048</v>
      </c>
      <c r="H17684">
        <v>0</v>
      </c>
    </row>
    <row r="17685" spans="1:8">
      <c r="A17685" t="s">
        <v>20734</v>
      </c>
      <c r="B17685" t="s">
        <v>2118</v>
      </c>
      <c r="C17685" t="s">
        <v>1069</v>
      </c>
      <c r="D17685" s="3">
        <v>45883</v>
      </c>
      <c r="E17685" s="3">
        <v>45883</v>
      </c>
      <c r="F17685">
        <v>5741.67</v>
      </c>
      <c r="G17685" t="s">
        <v>3048</v>
      </c>
      <c r="H17685">
        <v>0</v>
      </c>
    </row>
    <row r="17686" spans="1:8">
      <c r="A17686" t="s">
        <v>20735</v>
      </c>
      <c r="B17686" t="s">
        <v>2118</v>
      </c>
      <c r="C17686" t="s">
        <v>1069</v>
      </c>
      <c r="D17686" s="3">
        <v>45914</v>
      </c>
      <c r="E17686" s="3">
        <v>45914</v>
      </c>
      <c r="F17686">
        <v>5741.67</v>
      </c>
      <c r="G17686" t="s">
        <v>3048</v>
      </c>
      <c r="H17686">
        <v>0</v>
      </c>
    </row>
    <row r="17687" spans="1:8">
      <c r="A17687" t="s">
        <v>20736</v>
      </c>
      <c r="B17687" t="s">
        <v>2118</v>
      </c>
      <c r="C17687" t="s">
        <v>1069</v>
      </c>
      <c r="D17687" s="3">
        <v>45944</v>
      </c>
      <c r="E17687" s="3">
        <v>45944</v>
      </c>
      <c r="F17687">
        <v>5741.67</v>
      </c>
      <c r="G17687" t="s">
        <v>3048</v>
      </c>
      <c r="H17687">
        <v>0</v>
      </c>
    </row>
    <row r="17688" spans="1:8">
      <c r="A17688" t="s">
        <v>20737</v>
      </c>
      <c r="B17688" t="s">
        <v>2118</v>
      </c>
      <c r="C17688" t="s">
        <v>1069</v>
      </c>
      <c r="D17688" s="3">
        <v>45975</v>
      </c>
      <c r="E17688" s="3">
        <v>45975</v>
      </c>
      <c r="F17688">
        <v>5741.67</v>
      </c>
      <c r="G17688" t="s">
        <v>3048</v>
      </c>
      <c r="H17688">
        <v>0</v>
      </c>
    </row>
    <row r="17689" spans="1:8">
      <c r="A17689" t="s">
        <v>20738</v>
      </c>
      <c r="B17689" t="s">
        <v>2118</v>
      </c>
      <c r="C17689" t="s">
        <v>1069</v>
      </c>
      <c r="D17689" s="3">
        <v>46005</v>
      </c>
      <c r="E17689" s="3">
        <v>46005</v>
      </c>
      <c r="F17689">
        <v>5741.67</v>
      </c>
      <c r="G17689" t="s">
        <v>3048</v>
      </c>
      <c r="H17689">
        <v>0</v>
      </c>
    </row>
    <row r="17690" spans="1:8">
      <c r="A17690" t="s">
        <v>20739</v>
      </c>
      <c r="B17690" t="s">
        <v>2118</v>
      </c>
      <c r="C17690" t="s">
        <v>1069</v>
      </c>
      <c r="D17690" s="3">
        <v>46036</v>
      </c>
      <c r="E17690" s="3">
        <v>46036</v>
      </c>
      <c r="F17690">
        <v>5741.67</v>
      </c>
      <c r="G17690" t="s">
        <v>3048</v>
      </c>
      <c r="H17690">
        <v>0</v>
      </c>
    </row>
    <row r="17691" spans="1:8">
      <c r="A17691" t="s">
        <v>20740</v>
      </c>
      <c r="B17691" t="s">
        <v>2118</v>
      </c>
      <c r="C17691" t="s">
        <v>1069</v>
      </c>
      <c r="D17691" s="3">
        <v>46067</v>
      </c>
      <c r="E17691" s="3">
        <v>46067</v>
      </c>
      <c r="F17691">
        <v>5741.67</v>
      </c>
      <c r="G17691" t="s">
        <v>3048</v>
      </c>
      <c r="H17691">
        <v>0</v>
      </c>
    </row>
    <row r="17692" spans="1:8">
      <c r="A17692" t="s">
        <v>20741</v>
      </c>
      <c r="B17692" t="s">
        <v>2118</v>
      </c>
      <c r="C17692" t="s">
        <v>1069</v>
      </c>
      <c r="D17692" s="3">
        <v>46095</v>
      </c>
      <c r="E17692" s="3">
        <v>46095</v>
      </c>
      <c r="F17692">
        <v>5741.67</v>
      </c>
      <c r="G17692" t="s">
        <v>3048</v>
      </c>
      <c r="H17692">
        <v>0</v>
      </c>
    </row>
    <row r="17693" spans="1:8">
      <c r="A17693" t="s">
        <v>20742</v>
      </c>
      <c r="B17693" t="s">
        <v>2118</v>
      </c>
      <c r="C17693" t="s">
        <v>1069</v>
      </c>
      <c r="D17693" s="3">
        <v>46126</v>
      </c>
      <c r="E17693" s="3">
        <v>46129</v>
      </c>
      <c r="F17693">
        <v>5741.67</v>
      </c>
      <c r="G17693" t="s">
        <v>3057</v>
      </c>
      <c r="H17693">
        <v>3</v>
      </c>
    </row>
    <row r="17694" spans="1:8">
      <c r="A17694" t="s">
        <v>20743</v>
      </c>
      <c r="B17694" t="s">
        <v>2118</v>
      </c>
      <c r="C17694" t="s">
        <v>1069</v>
      </c>
      <c r="D17694" s="3">
        <v>46156</v>
      </c>
      <c r="E17694" s="3">
        <v>46156</v>
      </c>
      <c r="F17694">
        <v>5741.67</v>
      </c>
      <c r="G17694" t="s">
        <v>3048</v>
      </c>
      <c r="H17694">
        <v>0</v>
      </c>
    </row>
    <row r="17695" spans="1:8">
      <c r="A17695" t="s">
        <v>20744</v>
      </c>
      <c r="B17695" t="s">
        <v>2118</v>
      </c>
      <c r="C17695" t="s">
        <v>1069</v>
      </c>
      <c r="D17695" s="3">
        <v>46187</v>
      </c>
      <c r="E17695" s="3">
        <v>46187</v>
      </c>
      <c r="F17695">
        <v>5741.67</v>
      </c>
      <c r="G17695" t="s">
        <v>3048</v>
      </c>
      <c r="H17695">
        <v>0</v>
      </c>
    </row>
    <row r="17696" spans="1:8">
      <c r="A17696" t="s">
        <v>20745</v>
      </c>
      <c r="B17696" t="s">
        <v>2118</v>
      </c>
      <c r="C17696" t="s">
        <v>1069</v>
      </c>
      <c r="D17696" s="3">
        <v>46217</v>
      </c>
      <c r="E17696" s="3">
        <v>46218</v>
      </c>
      <c r="F17696">
        <v>5741.67</v>
      </c>
      <c r="G17696" t="s">
        <v>3057</v>
      </c>
      <c r="H17696">
        <v>1</v>
      </c>
    </row>
    <row r="17697" spans="1:8">
      <c r="A17697" t="s">
        <v>20746</v>
      </c>
      <c r="B17697" t="s">
        <v>2118</v>
      </c>
      <c r="C17697" t="s">
        <v>1069</v>
      </c>
      <c r="D17697" s="3">
        <v>46248</v>
      </c>
      <c r="E17697" s="3">
        <v>46248</v>
      </c>
      <c r="F17697">
        <v>5741.67</v>
      </c>
      <c r="G17697" t="s">
        <v>3048</v>
      </c>
      <c r="H17697">
        <v>0</v>
      </c>
    </row>
    <row r="17698" spans="1:8">
      <c r="A17698" t="s">
        <v>20747</v>
      </c>
      <c r="B17698" t="s">
        <v>2118</v>
      </c>
      <c r="C17698" t="s">
        <v>1069</v>
      </c>
      <c r="D17698" s="3">
        <v>46279</v>
      </c>
      <c r="E17698" s="3">
        <v>46282</v>
      </c>
      <c r="F17698">
        <v>5741.67</v>
      </c>
      <c r="G17698" t="s">
        <v>3057</v>
      </c>
      <c r="H17698">
        <v>3</v>
      </c>
    </row>
    <row r="17699" spans="1:8">
      <c r="A17699" t="s">
        <v>20748</v>
      </c>
      <c r="B17699" t="s">
        <v>2118</v>
      </c>
      <c r="C17699" t="s">
        <v>1069</v>
      </c>
      <c r="D17699" s="3">
        <v>46309</v>
      </c>
      <c r="E17699" s="3">
        <v>46309</v>
      </c>
      <c r="F17699">
        <v>5741.67</v>
      </c>
      <c r="G17699" t="s">
        <v>3048</v>
      </c>
      <c r="H17699">
        <v>0</v>
      </c>
    </row>
    <row r="17700" spans="1:8">
      <c r="A17700" t="s">
        <v>20749</v>
      </c>
      <c r="B17700" t="s">
        <v>2118</v>
      </c>
      <c r="C17700" t="s">
        <v>1069</v>
      </c>
      <c r="D17700" s="3">
        <v>46340</v>
      </c>
      <c r="E17700" s="3">
        <v>46341</v>
      </c>
      <c r="F17700">
        <v>5741.67</v>
      </c>
      <c r="G17700" t="s">
        <v>3057</v>
      </c>
      <c r="H17700">
        <v>1</v>
      </c>
    </row>
    <row r="17701" spans="1:8">
      <c r="A17701" t="s">
        <v>20750</v>
      </c>
      <c r="B17701" t="s">
        <v>2118</v>
      </c>
      <c r="C17701" t="s">
        <v>1069</v>
      </c>
      <c r="D17701" s="3">
        <v>46370</v>
      </c>
      <c r="E17701" s="3">
        <v>46370</v>
      </c>
      <c r="F17701">
        <v>5741.67</v>
      </c>
      <c r="G17701" t="s">
        <v>3048</v>
      </c>
      <c r="H17701">
        <v>0</v>
      </c>
    </row>
    <row r="17702" spans="1:8">
      <c r="A17702" t="s">
        <v>20751</v>
      </c>
      <c r="B17702" t="s">
        <v>2118</v>
      </c>
      <c r="C17702" t="s">
        <v>1069</v>
      </c>
      <c r="D17702" s="3">
        <v>46401</v>
      </c>
      <c r="E17702" s="3">
        <v>46401</v>
      </c>
      <c r="F17702">
        <v>5741.67</v>
      </c>
      <c r="G17702" t="s">
        <v>3048</v>
      </c>
      <c r="H17702">
        <v>0</v>
      </c>
    </row>
    <row r="17703" spans="1:8">
      <c r="A17703" t="s">
        <v>20752</v>
      </c>
      <c r="B17703" t="s">
        <v>2118</v>
      </c>
      <c r="C17703" t="s">
        <v>1069</v>
      </c>
      <c r="D17703" s="3">
        <v>46432</v>
      </c>
      <c r="E17703" s="3">
        <v>46434</v>
      </c>
      <c r="F17703">
        <v>5741.67</v>
      </c>
      <c r="G17703" t="s">
        <v>3057</v>
      </c>
      <c r="H17703">
        <v>2</v>
      </c>
    </row>
    <row r="17704" spans="1:8">
      <c r="A17704" t="s">
        <v>20753</v>
      </c>
      <c r="B17704" t="s">
        <v>2118</v>
      </c>
      <c r="C17704" t="s">
        <v>1069</v>
      </c>
      <c r="D17704" s="3">
        <v>46460</v>
      </c>
      <c r="E17704" s="3">
        <v>46467</v>
      </c>
      <c r="F17704">
        <v>5741.67</v>
      </c>
      <c r="G17704" t="s">
        <v>3057</v>
      </c>
      <c r="H17704">
        <v>7</v>
      </c>
    </row>
    <row r="17705" spans="1:8">
      <c r="A17705" t="s">
        <v>20754</v>
      </c>
      <c r="B17705" t="s">
        <v>2118</v>
      </c>
      <c r="C17705" t="s">
        <v>1069</v>
      </c>
      <c r="D17705" s="3">
        <v>46491</v>
      </c>
      <c r="E17705" s="3">
        <v>46506</v>
      </c>
      <c r="F17705">
        <v>5741.67</v>
      </c>
      <c r="G17705" t="s">
        <v>3112</v>
      </c>
      <c r="H17705">
        <v>15</v>
      </c>
    </row>
    <row r="17706" spans="1:8">
      <c r="A17706" t="s">
        <v>20755</v>
      </c>
      <c r="B17706" t="s">
        <v>2118</v>
      </c>
      <c r="C17706" t="s">
        <v>1069</v>
      </c>
      <c r="D17706" s="3">
        <v>46521</v>
      </c>
      <c r="E17706" s="3">
        <v>46521</v>
      </c>
      <c r="F17706">
        <v>5741.67</v>
      </c>
      <c r="G17706" t="s">
        <v>3048</v>
      </c>
      <c r="H17706">
        <v>0</v>
      </c>
    </row>
    <row r="17707" spans="1:8">
      <c r="A17707" t="s">
        <v>20756</v>
      </c>
      <c r="B17707" t="s">
        <v>2118</v>
      </c>
      <c r="C17707" t="s">
        <v>1069</v>
      </c>
      <c r="D17707" s="3">
        <v>46552</v>
      </c>
      <c r="E17707" s="3">
        <v>46552</v>
      </c>
      <c r="F17707">
        <v>5741.67</v>
      </c>
      <c r="G17707" t="s">
        <v>3048</v>
      </c>
      <c r="H17707">
        <v>0</v>
      </c>
    </row>
    <row r="17708" spans="1:8">
      <c r="A17708" t="s">
        <v>20757</v>
      </c>
      <c r="B17708" t="s">
        <v>2118</v>
      </c>
      <c r="C17708" t="s">
        <v>1069</v>
      </c>
      <c r="D17708" s="3">
        <v>46582</v>
      </c>
      <c r="E17708" s="3">
        <v>46584</v>
      </c>
      <c r="F17708">
        <v>5741.67</v>
      </c>
      <c r="G17708" t="s">
        <v>3057</v>
      </c>
      <c r="H17708">
        <v>2</v>
      </c>
    </row>
    <row r="17709" spans="1:8">
      <c r="A17709" t="s">
        <v>20758</v>
      </c>
      <c r="B17709" t="s">
        <v>2119</v>
      </c>
      <c r="C17709" t="s">
        <v>1010</v>
      </c>
      <c r="D17709" s="3">
        <v>45562</v>
      </c>
      <c r="E17709" s="3">
        <v>45562</v>
      </c>
      <c r="F17709">
        <v>22641.67</v>
      </c>
      <c r="G17709" t="s">
        <v>3048</v>
      </c>
      <c r="H17709">
        <v>0</v>
      </c>
    </row>
    <row r="17710" spans="1:8">
      <c r="A17710" t="s">
        <v>20759</v>
      </c>
      <c r="B17710" t="s">
        <v>2119</v>
      </c>
      <c r="C17710" t="s">
        <v>1010</v>
      </c>
      <c r="D17710" s="3">
        <v>45592</v>
      </c>
      <c r="E17710" s="3">
        <v>45592</v>
      </c>
      <c r="F17710">
        <v>22641.67</v>
      </c>
      <c r="G17710" t="s">
        <v>3048</v>
      </c>
      <c r="H17710">
        <v>0</v>
      </c>
    </row>
    <row r="17711" spans="1:8">
      <c r="A17711" t="s">
        <v>20760</v>
      </c>
      <c r="B17711" t="s">
        <v>2119</v>
      </c>
      <c r="C17711" t="s">
        <v>1010</v>
      </c>
      <c r="D17711" s="3">
        <v>45623</v>
      </c>
      <c r="E17711" s="3">
        <v>45626</v>
      </c>
      <c r="F17711">
        <v>22641.67</v>
      </c>
      <c r="G17711" t="s">
        <v>3057</v>
      </c>
      <c r="H17711">
        <v>3</v>
      </c>
    </row>
    <row r="17712" spans="1:8">
      <c r="A17712" t="s">
        <v>20761</v>
      </c>
      <c r="B17712" t="s">
        <v>2119</v>
      </c>
      <c r="C17712" t="s">
        <v>1010</v>
      </c>
      <c r="D17712" s="3">
        <v>45653</v>
      </c>
      <c r="E17712" s="3">
        <v>45653</v>
      </c>
      <c r="F17712">
        <v>22641.67</v>
      </c>
      <c r="G17712" t="s">
        <v>3048</v>
      </c>
      <c r="H17712">
        <v>0</v>
      </c>
    </row>
    <row r="17713" spans="1:8">
      <c r="A17713" t="s">
        <v>20762</v>
      </c>
      <c r="B17713" t="s">
        <v>2119</v>
      </c>
      <c r="C17713" t="s">
        <v>1010</v>
      </c>
      <c r="D17713" s="3">
        <v>45684</v>
      </c>
      <c r="E17713" s="3">
        <v>45684</v>
      </c>
      <c r="F17713">
        <v>22641.67</v>
      </c>
      <c r="G17713" t="s">
        <v>3048</v>
      </c>
      <c r="H17713">
        <v>0</v>
      </c>
    </row>
    <row r="17714" spans="1:8">
      <c r="A17714" t="s">
        <v>20763</v>
      </c>
      <c r="B17714" t="s">
        <v>2119</v>
      </c>
      <c r="C17714" t="s">
        <v>1010</v>
      </c>
      <c r="D17714" s="3">
        <v>45715</v>
      </c>
      <c r="E17714" s="3">
        <v>45715</v>
      </c>
      <c r="F17714">
        <v>22641.67</v>
      </c>
      <c r="G17714" t="s">
        <v>3048</v>
      </c>
      <c r="H17714">
        <v>0</v>
      </c>
    </row>
    <row r="17715" spans="1:8">
      <c r="A17715" t="s">
        <v>20764</v>
      </c>
      <c r="B17715" t="s">
        <v>2119</v>
      </c>
      <c r="C17715" t="s">
        <v>1010</v>
      </c>
      <c r="D17715" s="3">
        <v>45743</v>
      </c>
      <c r="E17715" s="3">
        <v>45758</v>
      </c>
      <c r="F17715">
        <v>22641.67</v>
      </c>
      <c r="G17715" t="s">
        <v>3112</v>
      </c>
      <c r="H17715">
        <v>15</v>
      </c>
    </row>
    <row r="17716" spans="1:8">
      <c r="A17716" t="s">
        <v>20765</v>
      </c>
      <c r="B17716" t="s">
        <v>2119</v>
      </c>
      <c r="C17716" t="s">
        <v>1010</v>
      </c>
      <c r="D17716" s="3">
        <v>45774</v>
      </c>
      <c r="E17716" s="3">
        <v>45774</v>
      </c>
      <c r="F17716">
        <v>22641.67</v>
      </c>
      <c r="G17716" t="s">
        <v>3048</v>
      </c>
      <c r="H17716">
        <v>0</v>
      </c>
    </row>
    <row r="17717" spans="1:8">
      <c r="A17717" t="s">
        <v>20766</v>
      </c>
      <c r="B17717" t="s">
        <v>2119</v>
      </c>
      <c r="C17717" t="s">
        <v>1010</v>
      </c>
      <c r="D17717" s="3">
        <v>45804</v>
      </c>
      <c r="E17717" s="3">
        <v>45804</v>
      </c>
      <c r="F17717">
        <v>22641.67</v>
      </c>
      <c r="G17717" t="s">
        <v>3048</v>
      </c>
      <c r="H17717">
        <v>0</v>
      </c>
    </row>
    <row r="17718" spans="1:8">
      <c r="A17718" t="s">
        <v>20767</v>
      </c>
      <c r="B17718" t="s">
        <v>2119</v>
      </c>
      <c r="C17718" t="s">
        <v>1010</v>
      </c>
      <c r="D17718" s="3">
        <v>45835</v>
      </c>
      <c r="E17718" s="3">
        <v>45835</v>
      </c>
      <c r="F17718">
        <v>22641.67</v>
      </c>
      <c r="G17718" t="s">
        <v>3048</v>
      </c>
      <c r="H17718">
        <v>0</v>
      </c>
    </row>
    <row r="17719" spans="1:8">
      <c r="A17719" t="s">
        <v>20768</v>
      </c>
      <c r="B17719" t="s">
        <v>2119</v>
      </c>
      <c r="C17719" t="s">
        <v>1010</v>
      </c>
      <c r="D17719" s="3">
        <v>45865</v>
      </c>
      <c r="E17719" s="3">
        <v>45867</v>
      </c>
      <c r="F17719">
        <v>22641.67</v>
      </c>
      <c r="G17719" t="s">
        <v>3057</v>
      </c>
      <c r="H17719">
        <v>2</v>
      </c>
    </row>
    <row r="17720" spans="1:8">
      <c r="A17720" t="s">
        <v>20769</v>
      </c>
      <c r="B17720" t="s">
        <v>2119</v>
      </c>
      <c r="C17720" t="s">
        <v>1010</v>
      </c>
      <c r="D17720" s="3">
        <v>45896</v>
      </c>
      <c r="E17720" s="3">
        <v>45896</v>
      </c>
      <c r="F17720">
        <v>22641.67</v>
      </c>
      <c r="G17720" t="s">
        <v>3048</v>
      </c>
      <c r="H17720">
        <v>0</v>
      </c>
    </row>
    <row r="17721" spans="1:8">
      <c r="A17721" t="s">
        <v>20770</v>
      </c>
      <c r="B17721" t="s">
        <v>2120</v>
      </c>
      <c r="C17721" t="s">
        <v>481</v>
      </c>
      <c r="D17721" s="3">
        <v>45525</v>
      </c>
      <c r="E17721" s="3">
        <v>45526</v>
      </c>
      <c r="F17721">
        <v>10187.5</v>
      </c>
      <c r="G17721" t="s">
        <v>3057</v>
      </c>
      <c r="H17721">
        <v>1</v>
      </c>
    </row>
    <row r="17722" spans="1:8">
      <c r="A17722" t="s">
        <v>20771</v>
      </c>
      <c r="B17722" t="s">
        <v>2120</v>
      </c>
      <c r="C17722" t="s">
        <v>481</v>
      </c>
      <c r="D17722" s="3">
        <v>45556</v>
      </c>
      <c r="E17722" s="3">
        <v>45556</v>
      </c>
      <c r="F17722">
        <v>10187.5</v>
      </c>
      <c r="G17722" t="s">
        <v>3048</v>
      </c>
      <c r="H17722">
        <v>0</v>
      </c>
    </row>
    <row r="17723" spans="1:8">
      <c r="A17723" t="s">
        <v>20772</v>
      </c>
      <c r="B17723" t="s">
        <v>2120</v>
      </c>
      <c r="C17723" t="s">
        <v>481</v>
      </c>
      <c r="D17723" s="3">
        <v>45586</v>
      </c>
      <c r="E17723" s="3">
        <v>45586</v>
      </c>
      <c r="F17723">
        <v>10187.5</v>
      </c>
      <c r="G17723" t="s">
        <v>3048</v>
      </c>
      <c r="H17723">
        <v>0</v>
      </c>
    </row>
    <row r="17724" spans="1:8">
      <c r="A17724" t="s">
        <v>20773</v>
      </c>
      <c r="B17724" t="s">
        <v>2120</v>
      </c>
      <c r="C17724" t="s">
        <v>481</v>
      </c>
      <c r="D17724" s="3">
        <v>45617</v>
      </c>
      <c r="E17724" s="3">
        <v>45617</v>
      </c>
      <c r="F17724">
        <v>10187.5</v>
      </c>
      <c r="G17724" t="s">
        <v>3048</v>
      </c>
      <c r="H17724">
        <v>0</v>
      </c>
    </row>
    <row r="17725" spans="1:8">
      <c r="A17725" t="s">
        <v>20774</v>
      </c>
      <c r="B17725" t="s">
        <v>2120</v>
      </c>
      <c r="C17725" t="s">
        <v>481</v>
      </c>
      <c r="D17725" s="3">
        <v>45647</v>
      </c>
      <c r="E17725" s="3">
        <v>45647</v>
      </c>
      <c r="F17725">
        <v>10187.5</v>
      </c>
      <c r="G17725" t="s">
        <v>3048</v>
      </c>
      <c r="H17725">
        <v>0</v>
      </c>
    </row>
    <row r="17726" spans="1:8">
      <c r="A17726" t="s">
        <v>20775</v>
      </c>
      <c r="B17726" t="s">
        <v>2120</v>
      </c>
      <c r="C17726" t="s">
        <v>481</v>
      </c>
      <c r="D17726" s="3">
        <v>45678</v>
      </c>
      <c r="E17726" s="3">
        <v>45678</v>
      </c>
      <c r="F17726">
        <v>10187.5</v>
      </c>
      <c r="G17726" t="s">
        <v>3048</v>
      </c>
      <c r="H17726">
        <v>0</v>
      </c>
    </row>
    <row r="17727" spans="1:8">
      <c r="A17727" t="s">
        <v>20776</v>
      </c>
      <c r="B17727" t="s">
        <v>2120</v>
      </c>
      <c r="C17727" t="s">
        <v>481</v>
      </c>
      <c r="D17727" s="3">
        <v>45709</v>
      </c>
      <c r="E17727" s="3">
        <v>45716</v>
      </c>
      <c r="F17727">
        <v>10187.5</v>
      </c>
      <c r="G17727" t="s">
        <v>3057</v>
      </c>
      <c r="H17727">
        <v>7</v>
      </c>
    </row>
    <row r="17728" spans="1:8">
      <c r="A17728" t="s">
        <v>20777</v>
      </c>
      <c r="B17728" t="s">
        <v>2120</v>
      </c>
      <c r="C17728" t="s">
        <v>481</v>
      </c>
      <c r="D17728" s="3">
        <v>45737</v>
      </c>
      <c r="E17728" s="3">
        <v>45737</v>
      </c>
      <c r="F17728">
        <v>10187.5</v>
      </c>
      <c r="G17728" t="s">
        <v>3048</v>
      </c>
      <c r="H17728">
        <v>0</v>
      </c>
    </row>
    <row r="17729" spans="1:8">
      <c r="A17729" t="s">
        <v>20778</v>
      </c>
      <c r="B17729" t="s">
        <v>2120</v>
      </c>
      <c r="C17729" t="s">
        <v>481</v>
      </c>
      <c r="D17729" s="3">
        <v>45768</v>
      </c>
      <c r="E17729" s="3">
        <v>45768</v>
      </c>
      <c r="F17729">
        <v>10187.5</v>
      </c>
      <c r="G17729" t="s">
        <v>3048</v>
      </c>
      <c r="H17729">
        <v>0</v>
      </c>
    </row>
    <row r="17730" spans="1:8">
      <c r="A17730" t="s">
        <v>20779</v>
      </c>
      <c r="B17730" t="s">
        <v>2120</v>
      </c>
      <c r="C17730" t="s">
        <v>481</v>
      </c>
      <c r="D17730" s="3">
        <v>45798</v>
      </c>
      <c r="E17730" s="3">
        <v>45798</v>
      </c>
      <c r="F17730">
        <v>10187.5</v>
      </c>
      <c r="G17730" t="s">
        <v>3048</v>
      </c>
      <c r="H17730">
        <v>0</v>
      </c>
    </row>
    <row r="17731" spans="1:8">
      <c r="A17731" t="s">
        <v>20780</v>
      </c>
      <c r="B17731" t="s">
        <v>2120</v>
      </c>
      <c r="C17731" t="s">
        <v>481</v>
      </c>
      <c r="D17731" s="3">
        <v>45829</v>
      </c>
      <c r="E17731" s="3">
        <v>45829</v>
      </c>
      <c r="F17731">
        <v>10187.5</v>
      </c>
      <c r="G17731" t="s">
        <v>3048</v>
      </c>
      <c r="H17731">
        <v>0</v>
      </c>
    </row>
    <row r="17732" spans="1:8">
      <c r="A17732" t="s">
        <v>20781</v>
      </c>
      <c r="B17732" t="s">
        <v>2120</v>
      </c>
      <c r="C17732" t="s">
        <v>481</v>
      </c>
      <c r="D17732" s="3">
        <v>45859</v>
      </c>
      <c r="E17732" s="3">
        <v>45859</v>
      </c>
      <c r="F17732">
        <v>10187.5</v>
      </c>
      <c r="G17732" t="s">
        <v>3048</v>
      </c>
      <c r="H17732">
        <v>0</v>
      </c>
    </row>
    <row r="17733" spans="1:8">
      <c r="A17733" t="s">
        <v>20782</v>
      </c>
      <c r="B17733" t="s">
        <v>2120</v>
      </c>
      <c r="C17733" t="s">
        <v>481</v>
      </c>
      <c r="D17733" s="3">
        <v>45890</v>
      </c>
      <c r="E17733" s="3">
        <v>45891</v>
      </c>
      <c r="F17733">
        <v>10187.5</v>
      </c>
      <c r="G17733" t="s">
        <v>3057</v>
      </c>
      <c r="H17733">
        <v>1</v>
      </c>
    </row>
    <row r="17734" spans="1:8">
      <c r="A17734" t="s">
        <v>20783</v>
      </c>
      <c r="B17734" t="s">
        <v>2120</v>
      </c>
      <c r="C17734" t="s">
        <v>481</v>
      </c>
      <c r="D17734" s="3">
        <v>45921</v>
      </c>
      <c r="E17734" s="3">
        <v>45921</v>
      </c>
      <c r="F17734">
        <v>10187.5</v>
      </c>
      <c r="G17734" t="s">
        <v>3048</v>
      </c>
      <c r="H17734">
        <v>0</v>
      </c>
    </row>
    <row r="17735" spans="1:8">
      <c r="A17735" t="s">
        <v>20784</v>
      </c>
      <c r="B17735" t="s">
        <v>2120</v>
      </c>
      <c r="C17735" t="s">
        <v>481</v>
      </c>
      <c r="D17735" s="3">
        <v>45951</v>
      </c>
      <c r="E17735" s="3">
        <v>45952</v>
      </c>
      <c r="F17735">
        <v>10187.5</v>
      </c>
      <c r="G17735" t="s">
        <v>3057</v>
      </c>
      <c r="H17735">
        <v>1</v>
      </c>
    </row>
    <row r="17736" spans="1:8">
      <c r="A17736" t="s">
        <v>20785</v>
      </c>
      <c r="B17736" t="s">
        <v>2120</v>
      </c>
      <c r="C17736" t="s">
        <v>481</v>
      </c>
      <c r="D17736" s="3">
        <v>45982</v>
      </c>
      <c r="E17736" s="3">
        <v>45982</v>
      </c>
      <c r="F17736">
        <v>10187.5</v>
      </c>
      <c r="G17736" t="s">
        <v>3048</v>
      </c>
      <c r="H17736">
        <v>0</v>
      </c>
    </row>
    <row r="17737" spans="1:8">
      <c r="A17737" t="s">
        <v>20786</v>
      </c>
      <c r="B17737" t="s">
        <v>2120</v>
      </c>
      <c r="C17737" t="s">
        <v>481</v>
      </c>
      <c r="D17737" s="3">
        <v>46012</v>
      </c>
      <c r="E17737" s="3">
        <v>46014</v>
      </c>
      <c r="F17737">
        <v>10187.5</v>
      </c>
      <c r="G17737" t="s">
        <v>3057</v>
      </c>
      <c r="H17737">
        <v>2</v>
      </c>
    </row>
    <row r="17738" spans="1:8">
      <c r="A17738" t="s">
        <v>20787</v>
      </c>
      <c r="B17738" t="s">
        <v>2120</v>
      </c>
      <c r="C17738" t="s">
        <v>481</v>
      </c>
      <c r="D17738" s="3">
        <v>46043</v>
      </c>
      <c r="E17738" s="3">
        <v>46043</v>
      </c>
      <c r="F17738">
        <v>10187.5</v>
      </c>
      <c r="G17738" t="s">
        <v>3048</v>
      </c>
      <c r="H17738">
        <v>0</v>
      </c>
    </row>
    <row r="17739" spans="1:8">
      <c r="A17739" t="s">
        <v>20788</v>
      </c>
      <c r="B17739" t="s">
        <v>2120</v>
      </c>
      <c r="C17739" t="s">
        <v>481</v>
      </c>
      <c r="D17739" s="3">
        <v>46074</v>
      </c>
      <c r="E17739" s="3">
        <v>46077</v>
      </c>
      <c r="F17739">
        <v>10187.5</v>
      </c>
      <c r="G17739" t="s">
        <v>3057</v>
      </c>
      <c r="H17739">
        <v>3</v>
      </c>
    </row>
    <row r="17740" spans="1:8">
      <c r="A17740" t="s">
        <v>20789</v>
      </c>
      <c r="B17740" t="s">
        <v>2120</v>
      </c>
      <c r="C17740" t="s">
        <v>481</v>
      </c>
      <c r="D17740" s="3">
        <v>46102</v>
      </c>
      <c r="E17740" s="3">
        <v>46102</v>
      </c>
      <c r="F17740">
        <v>10187.5</v>
      </c>
      <c r="G17740" t="s">
        <v>3048</v>
      </c>
      <c r="H17740">
        <v>0</v>
      </c>
    </row>
    <row r="17741" spans="1:8">
      <c r="A17741" t="s">
        <v>20790</v>
      </c>
      <c r="B17741" t="s">
        <v>2120</v>
      </c>
      <c r="C17741" t="s">
        <v>481</v>
      </c>
      <c r="D17741" s="3">
        <v>46133</v>
      </c>
      <c r="E17741" s="3">
        <v>46133</v>
      </c>
      <c r="F17741">
        <v>10187.5</v>
      </c>
      <c r="G17741" t="s">
        <v>3048</v>
      </c>
      <c r="H17741">
        <v>0</v>
      </c>
    </row>
    <row r="17742" spans="1:8">
      <c r="A17742" t="s">
        <v>20791</v>
      </c>
      <c r="B17742" t="s">
        <v>2120</v>
      </c>
      <c r="C17742" t="s">
        <v>481</v>
      </c>
      <c r="D17742" s="3">
        <v>46163</v>
      </c>
      <c r="E17742" s="3">
        <v>46163</v>
      </c>
      <c r="F17742">
        <v>10187.5</v>
      </c>
      <c r="G17742" t="s">
        <v>3048</v>
      </c>
      <c r="H17742">
        <v>0</v>
      </c>
    </row>
    <row r="17743" spans="1:8">
      <c r="A17743" t="s">
        <v>20792</v>
      </c>
      <c r="B17743" t="s">
        <v>2120</v>
      </c>
      <c r="C17743" t="s">
        <v>481</v>
      </c>
      <c r="D17743" s="3">
        <v>46194</v>
      </c>
      <c r="E17743" s="3">
        <v>46197</v>
      </c>
      <c r="F17743">
        <v>10187.5</v>
      </c>
      <c r="G17743" t="s">
        <v>3057</v>
      </c>
      <c r="H17743">
        <v>3</v>
      </c>
    </row>
    <row r="17744" spans="1:8">
      <c r="A17744" t="s">
        <v>20793</v>
      </c>
      <c r="B17744" t="s">
        <v>2120</v>
      </c>
      <c r="C17744" t="s">
        <v>481</v>
      </c>
      <c r="D17744" s="3">
        <v>46224</v>
      </c>
      <c r="E17744" s="3">
        <v>46224</v>
      </c>
      <c r="F17744">
        <v>10187.5</v>
      </c>
      <c r="G17744" t="s">
        <v>3048</v>
      </c>
      <c r="H17744">
        <v>0</v>
      </c>
    </row>
    <row r="17745" spans="1:8">
      <c r="A17745" t="s">
        <v>20794</v>
      </c>
      <c r="B17745" t="s">
        <v>2121</v>
      </c>
      <c r="C17745" t="s">
        <v>644</v>
      </c>
      <c r="D17745" s="3">
        <v>45855</v>
      </c>
      <c r="E17745" s="3">
        <v>45855</v>
      </c>
      <c r="F17745">
        <v>5008.33</v>
      </c>
      <c r="G17745" t="s">
        <v>3048</v>
      </c>
      <c r="H17745">
        <v>0</v>
      </c>
    </row>
    <row r="17746" spans="1:8">
      <c r="A17746" t="s">
        <v>20795</v>
      </c>
      <c r="B17746" t="s">
        <v>2121</v>
      </c>
      <c r="C17746" t="s">
        <v>644</v>
      </c>
      <c r="D17746" s="3">
        <v>45886</v>
      </c>
      <c r="E17746" s="3">
        <v>45886</v>
      </c>
      <c r="F17746">
        <v>5008.33</v>
      </c>
      <c r="G17746" t="s">
        <v>3048</v>
      </c>
      <c r="H17746">
        <v>0</v>
      </c>
    </row>
    <row r="17747" spans="1:8">
      <c r="A17747" t="s">
        <v>20796</v>
      </c>
      <c r="B17747" t="s">
        <v>2121</v>
      </c>
      <c r="C17747" t="s">
        <v>644</v>
      </c>
      <c r="D17747" s="3">
        <v>45917</v>
      </c>
      <c r="E17747" s="3">
        <v>45919</v>
      </c>
      <c r="F17747">
        <v>5008.33</v>
      </c>
      <c r="G17747" t="s">
        <v>3057</v>
      </c>
      <c r="H17747">
        <v>2</v>
      </c>
    </row>
    <row r="17748" spans="1:8">
      <c r="A17748" t="s">
        <v>20797</v>
      </c>
      <c r="B17748" t="s">
        <v>2121</v>
      </c>
      <c r="C17748" t="s">
        <v>644</v>
      </c>
      <c r="D17748" s="3">
        <v>45947</v>
      </c>
      <c r="E17748" s="3">
        <v>45962</v>
      </c>
      <c r="F17748">
        <v>5008.33</v>
      </c>
      <c r="G17748" t="s">
        <v>3112</v>
      </c>
      <c r="H17748">
        <v>15</v>
      </c>
    </row>
    <row r="17749" spans="1:8">
      <c r="A17749" t="s">
        <v>20798</v>
      </c>
      <c r="B17749" t="s">
        <v>2121</v>
      </c>
      <c r="C17749" t="s">
        <v>644</v>
      </c>
      <c r="D17749" s="3">
        <v>45978</v>
      </c>
      <c r="E17749" s="3">
        <v>45978</v>
      </c>
      <c r="F17749">
        <v>5008.33</v>
      </c>
      <c r="G17749" t="s">
        <v>3048</v>
      </c>
      <c r="H17749">
        <v>0</v>
      </c>
    </row>
    <row r="17750" spans="1:8">
      <c r="A17750" t="s">
        <v>20799</v>
      </c>
      <c r="B17750" t="s">
        <v>2121</v>
      </c>
      <c r="C17750" t="s">
        <v>644</v>
      </c>
      <c r="D17750" s="3">
        <v>46008</v>
      </c>
      <c r="E17750" s="3">
        <v>46008</v>
      </c>
      <c r="F17750">
        <v>5008.33</v>
      </c>
      <c r="G17750" t="s">
        <v>3048</v>
      </c>
      <c r="H17750">
        <v>0</v>
      </c>
    </row>
    <row r="17751" spans="1:8">
      <c r="A17751" t="s">
        <v>20800</v>
      </c>
      <c r="B17751" t="s">
        <v>2121</v>
      </c>
      <c r="C17751" t="s">
        <v>644</v>
      </c>
      <c r="D17751" s="3">
        <v>46039</v>
      </c>
      <c r="E17751" s="3">
        <v>46040</v>
      </c>
      <c r="F17751">
        <v>5008.33</v>
      </c>
      <c r="G17751" t="s">
        <v>3057</v>
      </c>
      <c r="H17751">
        <v>1</v>
      </c>
    </row>
    <row r="17752" spans="1:8">
      <c r="A17752" t="s">
        <v>20801</v>
      </c>
      <c r="B17752" t="s">
        <v>2121</v>
      </c>
      <c r="C17752" t="s">
        <v>644</v>
      </c>
      <c r="D17752" s="3">
        <v>46070</v>
      </c>
      <c r="E17752" s="3">
        <v>46085</v>
      </c>
      <c r="F17752">
        <v>5008.33</v>
      </c>
      <c r="G17752" t="s">
        <v>3112</v>
      </c>
      <c r="H17752">
        <v>15</v>
      </c>
    </row>
    <row r="17753" spans="1:8">
      <c r="A17753" t="s">
        <v>20802</v>
      </c>
      <c r="B17753" t="s">
        <v>2121</v>
      </c>
      <c r="C17753" t="s">
        <v>644</v>
      </c>
      <c r="D17753" s="3">
        <v>46098</v>
      </c>
      <c r="E17753" s="3">
        <v>46098</v>
      </c>
      <c r="F17753">
        <v>5008.33</v>
      </c>
      <c r="G17753" t="s">
        <v>3048</v>
      </c>
      <c r="H17753">
        <v>0</v>
      </c>
    </row>
    <row r="17754" spans="1:8">
      <c r="A17754" t="s">
        <v>20803</v>
      </c>
      <c r="B17754" t="s">
        <v>2121</v>
      </c>
      <c r="C17754" t="s">
        <v>644</v>
      </c>
      <c r="D17754" s="3">
        <v>46129</v>
      </c>
      <c r="E17754" s="3">
        <v>46129</v>
      </c>
      <c r="F17754">
        <v>5008.33</v>
      </c>
      <c r="G17754" t="s">
        <v>3048</v>
      </c>
      <c r="H17754">
        <v>0</v>
      </c>
    </row>
    <row r="17755" spans="1:8">
      <c r="A17755" t="s">
        <v>20804</v>
      </c>
      <c r="B17755" t="s">
        <v>2121</v>
      </c>
      <c r="C17755" t="s">
        <v>644</v>
      </c>
      <c r="D17755" s="3">
        <v>46159</v>
      </c>
      <c r="E17755" s="3">
        <v>46159</v>
      </c>
      <c r="F17755">
        <v>5008.33</v>
      </c>
      <c r="G17755" t="s">
        <v>3048</v>
      </c>
      <c r="H17755">
        <v>0</v>
      </c>
    </row>
    <row r="17756" spans="1:8">
      <c r="A17756" t="s">
        <v>20805</v>
      </c>
      <c r="B17756" t="s">
        <v>2121</v>
      </c>
      <c r="C17756" t="s">
        <v>644</v>
      </c>
      <c r="D17756" s="3">
        <v>46190</v>
      </c>
      <c r="E17756" s="3">
        <v>46190</v>
      </c>
      <c r="F17756">
        <v>5008.33</v>
      </c>
      <c r="G17756" t="s">
        <v>3048</v>
      </c>
      <c r="H17756">
        <v>0</v>
      </c>
    </row>
    <row r="17757" spans="1:8">
      <c r="A17757" t="s">
        <v>20806</v>
      </c>
      <c r="B17757" t="s">
        <v>2121</v>
      </c>
      <c r="C17757" t="s">
        <v>644</v>
      </c>
      <c r="D17757" s="3">
        <v>46220</v>
      </c>
      <c r="E17757" s="3">
        <v>46227</v>
      </c>
      <c r="F17757">
        <v>5008.33</v>
      </c>
      <c r="G17757" t="s">
        <v>3057</v>
      </c>
      <c r="H17757">
        <v>7</v>
      </c>
    </row>
    <row r="17758" spans="1:8">
      <c r="A17758" t="s">
        <v>20807</v>
      </c>
      <c r="B17758" t="s">
        <v>2121</v>
      </c>
      <c r="C17758" t="s">
        <v>644</v>
      </c>
      <c r="D17758" s="3">
        <v>46251</v>
      </c>
      <c r="E17758" s="3">
        <v>46252</v>
      </c>
      <c r="F17758">
        <v>5008.33</v>
      </c>
      <c r="G17758" t="s">
        <v>3057</v>
      </c>
      <c r="H17758">
        <v>1</v>
      </c>
    </row>
    <row r="17759" spans="1:8">
      <c r="A17759" t="s">
        <v>20808</v>
      </c>
      <c r="B17759" t="s">
        <v>2121</v>
      </c>
      <c r="C17759" t="s">
        <v>644</v>
      </c>
      <c r="D17759" s="3">
        <v>46282</v>
      </c>
      <c r="E17759" s="3">
        <v>46282</v>
      </c>
      <c r="F17759">
        <v>5008.33</v>
      </c>
      <c r="G17759" t="s">
        <v>3048</v>
      </c>
      <c r="H17759">
        <v>0</v>
      </c>
    </row>
    <row r="17760" spans="1:8">
      <c r="A17760" t="s">
        <v>20809</v>
      </c>
      <c r="B17760" t="s">
        <v>2121</v>
      </c>
      <c r="C17760" t="s">
        <v>644</v>
      </c>
      <c r="D17760" s="3">
        <v>46312</v>
      </c>
      <c r="E17760" s="3">
        <v>46319</v>
      </c>
      <c r="F17760">
        <v>5008.33</v>
      </c>
      <c r="G17760" t="s">
        <v>3057</v>
      </c>
      <c r="H17760">
        <v>7</v>
      </c>
    </row>
    <row r="17761" spans="1:8">
      <c r="A17761" t="s">
        <v>20810</v>
      </c>
      <c r="B17761" t="s">
        <v>2121</v>
      </c>
      <c r="C17761" t="s">
        <v>644</v>
      </c>
      <c r="D17761" s="3">
        <v>46343</v>
      </c>
      <c r="E17761" s="3">
        <v>46350</v>
      </c>
      <c r="F17761">
        <v>5008.33</v>
      </c>
      <c r="G17761" t="s">
        <v>3057</v>
      </c>
      <c r="H17761">
        <v>7</v>
      </c>
    </row>
    <row r="17762" spans="1:8">
      <c r="A17762" t="s">
        <v>20811</v>
      </c>
      <c r="B17762" t="s">
        <v>2121</v>
      </c>
      <c r="C17762" t="s">
        <v>644</v>
      </c>
      <c r="D17762" s="3">
        <v>46373</v>
      </c>
      <c r="E17762" s="3">
        <v>46373</v>
      </c>
      <c r="F17762">
        <v>5008.33</v>
      </c>
      <c r="G17762" t="s">
        <v>3048</v>
      </c>
      <c r="H17762">
        <v>0</v>
      </c>
    </row>
    <row r="17763" spans="1:8">
      <c r="A17763" t="s">
        <v>20812</v>
      </c>
      <c r="B17763" t="s">
        <v>2121</v>
      </c>
      <c r="C17763" t="s">
        <v>644</v>
      </c>
      <c r="D17763" s="3">
        <v>46404</v>
      </c>
      <c r="E17763" s="3">
        <v>46404</v>
      </c>
      <c r="F17763">
        <v>5008.33</v>
      </c>
      <c r="G17763" t="s">
        <v>3048</v>
      </c>
      <c r="H17763">
        <v>0</v>
      </c>
    </row>
    <row r="17764" spans="1:8">
      <c r="A17764" t="s">
        <v>20813</v>
      </c>
      <c r="B17764" t="s">
        <v>2121</v>
      </c>
      <c r="C17764" t="s">
        <v>644</v>
      </c>
      <c r="D17764" s="3">
        <v>46435</v>
      </c>
      <c r="E17764" s="3">
        <v>46435</v>
      </c>
      <c r="F17764">
        <v>5008.33</v>
      </c>
      <c r="G17764" t="s">
        <v>3048</v>
      </c>
      <c r="H17764">
        <v>0</v>
      </c>
    </row>
    <row r="17765" spans="1:8">
      <c r="A17765" t="s">
        <v>20814</v>
      </c>
      <c r="B17765" t="s">
        <v>2121</v>
      </c>
      <c r="C17765" t="s">
        <v>644</v>
      </c>
      <c r="D17765" s="3">
        <v>46463</v>
      </c>
      <c r="E17765" s="3">
        <v>46463</v>
      </c>
      <c r="F17765">
        <v>5008.33</v>
      </c>
      <c r="G17765" t="s">
        <v>3048</v>
      </c>
      <c r="H17765">
        <v>0</v>
      </c>
    </row>
    <row r="17766" spans="1:8">
      <c r="A17766" t="s">
        <v>20815</v>
      </c>
      <c r="B17766" t="s">
        <v>2121</v>
      </c>
      <c r="C17766" t="s">
        <v>644</v>
      </c>
      <c r="D17766" s="3">
        <v>46494</v>
      </c>
      <c r="E17766" s="3">
        <v>46494</v>
      </c>
      <c r="F17766">
        <v>5008.33</v>
      </c>
      <c r="G17766" t="s">
        <v>3048</v>
      </c>
      <c r="H17766">
        <v>0</v>
      </c>
    </row>
    <row r="17767" spans="1:8">
      <c r="A17767" t="s">
        <v>20816</v>
      </c>
      <c r="B17767" t="s">
        <v>2121</v>
      </c>
      <c r="C17767" t="s">
        <v>644</v>
      </c>
      <c r="D17767" s="3">
        <v>46524</v>
      </c>
      <c r="E17767" s="3">
        <v>46524</v>
      </c>
      <c r="F17767">
        <v>5008.33</v>
      </c>
      <c r="G17767" t="s">
        <v>3048</v>
      </c>
      <c r="H17767">
        <v>0</v>
      </c>
    </row>
    <row r="17768" spans="1:8">
      <c r="A17768" t="s">
        <v>20817</v>
      </c>
      <c r="B17768" t="s">
        <v>2121</v>
      </c>
      <c r="C17768" t="s">
        <v>644</v>
      </c>
      <c r="D17768" s="3">
        <v>46555</v>
      </c>
      <c r="E17768" s="3">
        <v>46557</v>
      </c>
      <c r="F17768">
        <v>5008.33</v>
      </c>
      <c r="G17768" t="s">
        <v>3057</v>
      </c>
      <c r="H17768">
        <v>2</v>
      </c>
    </row>
    <row r="17769" spans="1:8">
      <c r="A17769" t="s">
        <v>20818</v>
      </c>
      <c r="B17769" t="s">
        <v>2122</v>
      </c>
      <c r="C17769" t="s">
        <v>797</v>
      </c>
      <c r="D17769" s="3">
        <v>45567</v>
      </c>
      <c r="E17769" s="3">
        <v>45570</v>
      </c>
      <c r="F17769">
        <v>2604.17</v>
      </c>
      <c r="G17769" t="s">
        <v>3057</v>
      </c>
      <c r="H17769">
        <v>3</v>
      </c>
    </row>
    <row r="17770" spans="1:8">
      <c r="A17770" t="s">
        <v>20819</v>
      </c>
      <c r="B17770" t="s">
        <v>2122</v>
      </c>
      <c r="C17770" t="s">
        <v>797</v>
      </c>
      <c r="D17770" s="3">
        <v>45598</v>
      </c>
      <c r="E17770" s="3">
        <v>45598</v>
      </c>
      <c r="F17770">
        <v>2604.17</v>
      </c>
      <c r="G17770" t="s">
        <v>3048</v>
      </c>
      <c r="H17770">
        <v>0</v>
      </c>
    </row>
    <row r="17771" spans="1:8">
      <c r="A17771" t="s">
        <v>20820</v>
      </c>
      <c r="B17771" t="s">
        <v>2122</v>
      </c>
      <c r="C17771" t="s">
        <v>797</v>
      </c>
      <c r="D17771" s="3">
        <v>45628</v>
      </c>
      <c r="E17771" s="3">
        <v>45628</v>
      </c>
      <c r="F17771">
        <v>2604.17</v>
      </c>
      <c r="G17771" t="s">
        <v>3048</v>
      </c>
      <c r="H17771">
        <v>0</v>
      </c>
    </row>
    <row r="17772" spans="1:8">
      <c r="A17772" t="s">
        <v>20821</v>
      </c>
      <c r="B17772" t="s">
        <v>2122</v>
      </c>
      <c r="C17772" t="s">
        <v>797</v>
      </c>
      <c r="D17772" s="3">
        <v>45659</v>
      </c>
      <c r="E17772" s="3">
        <v>45659</v>
      </c>
      <c r="F17772">
        <v>2604.17</v>
      </c>
      <c r="G17772" t="s">
        <v>3048</v>
      </c>
      <c r="H17772">
        <v>0</v>
      </c>
    </row>
    <row r="17773" spans="1:8">
      <c r="A17773" t="s">
        <v>20822</v>
      </c>
      <c r="B17773" t="s">
        <v>2122</v>
      </c>
      <c r="C17773" t="s">
        <v>797</v>
      </c>
      <c r="D17773" s="3">
        <v>45690</v>
      </c>
      <c r="E17773" s="3">
        <v>45693</v>
      </c>
      <c r="F17773">
        <v>2604.17</v>
      </c>
      <c r="G17773" t="s">
        <v>3057</v>
      </c>
      <c r="H17773">
        <v>3</v>
      </c>
    </row>
    <row r="17774" spans="1:8">
      <c r="A17774" t="s">
        <v>20823</v>
      </c>
      <c r="B17774" t="s">
        <v>2122</v>
      </c>
      <c r="C17774" t="s">
        <v>797</v>
      </c>
      <c r="D17774" s="3">
        <v>45718</v>
      </c>
      <c r="E17774" s="3">
        <v>45719</v>
      </c>
      <c r="F17774">
        <v>2604.17</v>
      </c>
      <c r="G17774" t="s">
        <v>3057</v>
      </c>
      <c r="H17774">
        <v>1</v>
      </c>
    </row>
    <row r="17775" spans="1:8">
      <c r="A17775" t="s">
        <v>20824</v>
      </c>
      <c r="B17775" t="s">
        <v>2122</v>
      </c>
      <c r="C17775" t="s">
        <v>797</v>
      </c>
      <c r="D17775" s="3">
        <v>45749</v>
      </c>
      <c r="E17775" s="3">
        <v>45749</v>
      </c>
      <c r="F17775">
        <v>2604.17</v>
      </c>
      <c r="G17775" t="s">
        <v>3048</v>
      </c>
      <c r="H17775">
        <v>0</v>
      </c>
    </row>
    <row r="17776" spans="1:8">
      <c r="A17776" t="s">
        <v>20825</v>
      </c>
      <c r="B17776" t="s">
        <v>2122</v>
      </c>
      <c r="C17776" t="s">
        <v>797</v>
      </c>
      <c r="D17776" s="3">
        <v>45779</v>
      </c>
      <c r="E17776" s="3">
        <v>45780</v>
      </c>
      <c r="F17776">
        <v>2604.17</v>
      </c>
      <c r="G17776" t="s">
        <v>3057</v>
      </c>
      <c r="H17776">
        <v>1</v>
      </c>
    </row>
    <row r="17777" spans="1:8">
      <c r="A17777" t="s">
        <v>20826</v>
      </c>
      <c r="B17777" t="s">
        <v>2122</v>
      </c>
      <c r="C17777" t="s">
        <v>797</v>
      </c>
      <c r="D17777" s="3">
        <v>45810</v>
      </c>
      <c r="E17777" s="3">
        <v>45810</v>
      </c>
      <c r="F17777">
        <v>2604.17</v>
      </c>
      <c r="G17777" t="s">
        <v>3048</v>
      </c>
      <c r="H17777">
        <v>0</v>
      </c>
    </row>
    <row r="17778" spans="1:8">
      <c r="A17778" t="s">
        <v>20827</v>
      </c>
      <c r="B17778" t="s">
        <v>2122</v>
      </c>
      <c r="C17778" t="s">
        <v>797</v>
      </c>
      <c r="D17778" s="3">
        <v>45840</v>
      </c>
      <c r="E17778" s="3">
        <v>45840</v>
      </c>
      <c r="F17778">
        <v>2604.17</v>
      </c>
      <c r="G17778" t="s">
        <v>3048</v>
      </c>
      <c r="H17778">
        <v>0</v>
      </c>
    </row>
    <row r="17779" spans="1:8">
      <c r="A17779" t="s">
        <v>20828</v>
      </c>
      <c r="B17779" t="s">
        <v>2122</v>
      </c>
      <c r="C17779" t="s">
        <v>797</v>
      </c>
      <c r="D17779" s="3">
        <v>45871</v>
      </c>
      <c r="E17779" s="3">
        <v>45871</v>
      </c>
      <c r="F17779">
        <v>2604.17</v>
      </c>
      <c r="G17779" t="s">
        <v>3048</v>
      </c>
      <c r="H17779">
        <v>0</v>
      </c>
    </row>
    <row r="17780" spans="1:8">
      <c r="A17780" t="s">
        <v>20829</v>
      </c>
      <c r="B17780" t="s">
        <v>2122</v>
      </c>
      <c r="C17780" t="s">
        <v>797</v>
      </c>
      <c r="D17780" s="3">
        <v>45902</v>
      </c>
      <c r="E17780" s="3">
        <v>45902</v>
      </c>
      <c r="F17780">
        <v>2604.17</v>
      </c>
      <c r="G17780" t="s">
        <v>3048</v>
      </c>
      <c r="H17780">
        <v>0</v>
      </c>
    </row>
    <row r="17781" spans="1:8">
      <c r="A17781" t="s">
        <v>20830</v>
      </c>
      <c r="B17781" t="s">
        <v>2122</v>
      </c>
      <c r="C17781" t="s">
        <v>797</v>
      </c>
      <c r="D17781" s="3">
        <v>45932</v>
      </c>
      <c r="E17781" s="3">
        <v>45932</v>
      </c>
      <c r="F17781">
        <v>2604.17</v>
      </c>
      <c r="G17781" t="s">
        <v>3048</v>
      </c>
      <c r="H17781">
        <v>0</v>
      </c>
    </row>
    <row r="17782" spans="1:8">
      <c r="A17782" t="s">
        <v>20831</v>
      </c>
      <c r="B17782" t="s">
        <v>2122</v>
      </c>
      <c r="C17782" t="s">
        <v>797</v>
      </c>
      <c r="D17782" s="3">
        <v>45963</v>
      </c>
      <c r="E17782" s="3">
        <v>45963</v>
      </c>
      <c r="F17782">
        <v>2604.17</v>
      </c>
      <c r="G17782" t="s">
        <v>3048</v>
      </c>
      <c r="H17782">
        <v>0</v>
      </c>
    </row>
    <row r="17783" spans="1:8">
      <c r="A17783" t="s">
        <v>20832</v>
      </c>
      <c r="B17783" t="s">
        <v>2122</v>
      </c>
      <c r="C17783" t="s">
        <v>797</v>
      </c>
      <c r="D17783" s="3">
        <v>45993</v>
      </c>
      <c r="E17783" s="3">
        <v>45993</v>
      </c>
      <c r="F17783">
        <v>2604.17</v>
      </c>
      <c r="G17783" t="s">
        <v>3048</v>
      </c>
      <c r="H17783">
        <v>0</v>
      </c>
    </row>
    <row r="17784" spans="1:8">
      <c r="A17784" t="s">
        <v>20833</v>
      </c>
      <c r="B17784" t="s">
        <v>2122</v>
      </c>
      <c r="C17784" t="s">
        <v>797</v>
      </c>
      <c r="D17784" s="3">
        <v>46024</v>
      </c>
      <c r="E17784" s="3">
        <v>46024</v>
      </c>
      <c r="F17784">
        <v>2604.17</v>
      </c>
      <c r="G17784" t="s">
        <v>3048</v>
      </c>
      <c r="H17784">
        <v>0</v>
      </c>
    </row>
    <row r="17785" spans="1:8">
      <c r="A17785" t="s">
        <v>20834</v>
      </c>
      <c r="B17785" t="s">
        <v>2122</v>
      </c>
      <c r="C17785" t="s">
        <v>797</v>
      </c>
      <c r="D17785" s="3">
        <v>46055</v>
      </c>
      <c r="E17785" s="3">
        <v>46055</v>
      </c>
      <c r="F17785">
        <v>2604.17</v>
      </c>
      <c r="G17785" t="s">
        <v>3048</v>
      </c>
      <c r="H17785">
        <v>0</v>
      </c>
    </row>
    <row r="17786" spans="1:8">
      <c r="A17786" t="s">
        <v>20835</v>
      </c>
      <c r="B17786" t="s">
        <v>2122</v>
      </c>
      <c r="C17786" t="s">
        <v>797</v>
      </c>
      <c r="D17786" s="3">
        <v>46083</v>
      </c>
      <c r="E17786" s="3">
        <v>46083</v>
      </c>
      <c r="F17786">
        <v>2604.17</v>
      </c>
      <c r="G17786" t="s">
        <v>3048</v>
      </c>
      <c r="H17786">
        <v>0</v>
      </c>
    </row>
    <row r="17787" spans="1:8">
      <c r="A17787" t="s">
        <v>20836</v>
      </c>
      <c r="B17787" t="s">
        <v>2122</v>
      </c>
      <c r="C17787" t="s">
        <v>797</v>
      </c>
      <c r="D17787" s="3">
        <v>46114</v>
      </c>
      <c r="E17787" s="3">
        <v>46114</v>
      </c>
      <c r="F17787">
        <v>2604.17</v>
      </c>
      <c r="G17787" t="s">
        <v>3048</v>
      </c>
      <c r="H17787">
        <v>0</v>
      </c>
    </row>
    <row r="17788" spans="1:8">
      <c r="A17788" t="s">
        <v>20837</v>
      </c>
      <c r="B17788" t="s">
        <v>2122</v>
      </c>
      <c r="C17788" t="s">
        <v>797</v>
      </c>
      <c r="D17788" s="3">
        <v>46144</v>
      </c>
      <c r="E17788" s="3">
        <v>46144</v>
      </c>
      <c r="F17788">
        <v>2604.17</v>
      </c>
      <c r="G17788" t="s">
        <v>3048</v>
      </c>
      <c r="H17788">
        <v>0</v>
      </c>
    </row>
    <row r="17789" spans="1:8">
      <c r="A17789" t="s">
        <v>20838</v>
      </c>
      <c r="B17789" t="s">
        <v>2122</v>
      </c>
      <c r="C17789" t="s">
        <v>797</v>
      </c>
      <c r="D17789" s="3">
        <v>46175</v>
      </c>
      <c r="E17789" s="3">
        <v>46175</v>
      </c>
      <c r="F17789">
        <v>2604.17</v>
      </c>
      <c r="G17789" t="s">
        <v>3048</v>
      </c>
      <c r="H17789">
        <v>0</v>
      </c>
    </row>
    <row r="17790" spans="1:8">
      <c r="A17790" t="s">
        <v>20839</v>
      </c>
      <c r="B17790" t="s">
        <v>2122</v>
      </c>
      <c r="C17790" t="s">
        <v>797</v>
      </c>
      <c r="D17790" s="3">
        <v>46205</v>
      </c>
      <c r="E17790" s="3">
        <v>46205</v>
      </c>
      <c r="F17790">
        <v>2604.17</v>
      </c>
      <c r="G17790" t="s">
        <v>3048</v>
      </c>
      <c r="H17790">
        <v>0</v>
      </c>
    </row>
    <row r="17791" spans="1:8">
      <c r="A17791" t="s">
        <v>20840</v>
      </c>
      <c r="B17791" t="s">
        <v>2122</v>
      </c>
      <c r="C17791" t="s">
        <v>797</v>
      </c>
      <c r="D17791" s="3">
        <v>46236</v>
      </c>
      <c r="E17791" s="3">
        <v>46238</v>
      </c>
      <c r="F17791">
        <v>2604.17</v>
      </c>
      <c r="G17791" t="s">
        <v>3057</v>
      </c>
      <c r="H17791">
        <v>2</v>
      </c>
    </row>
    <row r="17792" spans="1:8">
      <c r="A17792" t="s">
        <v>20841</v>
      </c>
      <c r="B17792" t="s">
        <v>2122</v>
      </c>
      <c r="C17792" t="s">
        <v>797</v>
      </c>
      <c r="D17792" s="3">
        <v>46267</v>
      </c>
      <c r="E17792" s="3">
        <v>46267</v>
      </c>
      <c r="F17792">
        <v>2604.17</v>
      </c>
      <c r="G17792" t="s">
        <v>3048</v>
      </c>
      <c r="H17792">
        <v>0</v>
      </c>
    </row>
    <row r="17793" spans="1:8">
      <c r="A17793" t="s">
        <v>20842</v>
      </c>
      <c r="B17793" t="s">
        <v>2123</v>
      </c>
      <c r="C17793" t="s">
        <v>575</v>
      </c>
      <c r="D17793" s="3">
        <v>45718</v>
      </c>
      <c r="E17793" s="3">
        <v>45721</v>
      </c>
      <c r="F17793">
        <v>112368.75</v>
      </c>
      <c r="G17793" t="s">
        <v>3057</v>
      </c>
      <c r="H17793">
        <v>3</v>
      </c>
    </row>
    <row r="17794" spans="1:8">
      <c r="A17794" t="s">
        <v>20843</v>
      </c>
      <c r="B17794" t="s">
        <v>2123</v>
      </c>
      <c r="C17794" t="s">
        <v>575</v>
      </c>
      <c r="D17794" s="3">
        <v>45749</v>
      </c>
      <c r="E17794" s="3">
        <v>45749</v>
      </c>
      <c r="F17794">
        <v>112368.75</v>
      </c>
      <c r="G17794" t="s">
        <v>3048</v>
      </c>
      <c r="H17794">
        <v>0</v>
      </c>
    </row>
    <row r="17795" spans="1:8">
      <c r="A17795" t="s">
        <v>20844</v>
      </c>
      <c r="B17795" t="s">
        <v>2123</v>
      </c>
      <c r="C17795" t="s">
        <v>575</v>
      </c>
      <c r="D17795" s="3">
        <v>45779</v>
      </c>
      <c r="E17795" s="3">
        <v>45779</v>
      </c>
      <c r="F17795">
        <v>112368.75</v>
      </c>
      <c r="G17795" t="s">
        <v>3048</v>
      </c>
      <c r="H17795">
        <v>0</v>
      </c>
    </row>
    <row r="17796" spans="1:8">
      <c r="A17796" t="s">
        <v>20845</v>
      </c>
      <c r="B17796" t="s">
        <v>2123</v>
      </c>
      <c r="C17796" t="s">
        <v>575</v>
      </c>
      <c r="D17796" s="3">
        <v>45810</v>
      </c>
      <c r="E17796" s="3">
        <v>45810</v>
      </c>
      <c r="F17796">
        <v>112368.75</v>
      </c>
      <c r="G17796" t="s">
        <v>3048</v>
      </c>
      <c r="H17796">
        <v>0</v>
      </c>
    </row>
    <row r="17797" spans="1:8">
      <c r="A17797" t="s">
        <v>20846</v>
      </c>
      <c r="B17797" t="s">
        <v>2123</v>
      </c>
      <c r="C17797" t="s">
        <v>575</v>
      </c>
      <c r="D17797" s="3">
        <v>45840</v>
      </c>
      <c r="E17797" s="3">
        <v>45840</v>
      </c>
      <c r="F17797">
        <v>112368.75</v>
      </c>
      <c r="G17797" t="s">
        <v>3048</v>
      </c>
      <c r="H17797">
        <v>0</v>
      </c>
    </row>
    <row r="17798" spans="1:8">
      <c r="A17798" t="s">
        <v>20847</v>
      </c>
      <c r="B17798" t="s">
        <v>2123</v>
      </c>
      <c r="C17798" t="s">
        <v>575</v>
      </c>
      <c r="D17798" s="3">
        <v>45871</v>
      </c>
      <c r="E17798" s="3">
        <v>45871</v>
      </c>
      <c r="F17798">
        <v>112368.75</v>
      </c>
      <c r="G17798" t="s">
        <v>3048</v>
      </c>
      <c r="H17798">
        <v>0</v>
      </c>
    </row>
    <row r="17799" spans="1:8">
      <c r="A17799" t="s">
        <v>20848</v>
      </c>
      <c r="B17799" t="s">
        <v>2123</v>
      </c>
      <c r="C17799" t="s">
        <v>575</v>
      </c>
      <c r="D17799" s="3">
        <v>45902</v>
      </c>
      <c r="E17799" s="3">
        <v>45902</v>
      </c>
      <c r="F17799">
        <v>112368.75</v>
      </c>
      <c r="G17799" t="s">
        <v>3048</v>
      </c>
      <c r="H17799">
        <v>0</v>
      </c>
    </row>
    <row r="17800" spans="1:8">
      <c r="A17800" t="s">
        <v>20849</v>
      </c>
      <c r="B17800" t="s">
        <v>2123</v>
      </c>
      <c r="C17800" t="s">
        <v>575</v>
      </c>
      <c r="D17800" s="3">
        <v>45932</v>
      </c>
      <c r="E17800" s="3">
        <v>45932</v>
      </c>
      <c r="F17800">
        <v>112368.75</v>
      </c>
      <c r="G17800" t="s">
        <v>3048</v>
      </c>
      <c r="H17800">
        <v>0</v>
      </c>
    </row>
    <row r="17801" spans="1:8">
      <c r="A17801" t="s">
        <v>20850</v>
      </c>
      <c r="B17801" t="s">
        <v>2123</v>
      </c>
      <c r="C17801" t="s">
        <v>575</v>
      </c>
      <c r="D17801" s="3">
        <v>45963</v>
      </c>
      <c r="E17801" s="3">
        <v>45970</v>
      </c>
      <c r="F17801">
        <v>112368.75</v>
      </c>
      <c r="G17801" t="s">
        <v>3057</v>
      </c>
      <c r="H17801">
        <v>7</v>
      </c>
    </row>
    <row r="17802" spans="1:8">
      <c r="A17802" t="s">
        <v>20851</v>
      </c>
      <c r="B17802" t="s">
        <v>2123</v>
      </c>
      <c r="C17802" t="s">
        <v>575</v>
      </c>
      <c r="D17802" s="3">
        <v>45993</v>
      </c>
      <c r="E17802" s="3">
        <v>45993</v>
      </c>
      <c r="F17802">
        <v>112368.75</v>
      </c>
      <c r="G17802" t="s">
        <v>3048</v>
      </c>
      <c r="H17802">
        <v>0</v>
      </c>
    </row>
    <row r="17803" spans="1:8">
      <c r="A17803" t="s">
        <v>20852</v>
      </c>
      <c r="B17803" t="s">
        <v>2123</v>
      </c>
      <c r="C17803" t="s">
        <v>575</v>
      </c>
      <c r="D17803" s="3">
        <v>46024</v>
      </c>
      <c r="E17803" s="3">
        <v>46024</v>
      </c>
      <c r="F17803">
        <v>112368.75</v>
      </c>
      <c r="G17803" t="s">
        <v>3048</v>
      </c>
      <c r="H17803">
        <v>0</v>
      </c>
    </row>
    <row r="17804" spans="1:8">
      <c r="A17804" t="s">
        <v>20853</v>
      </c>
      <c r="B17804" t="s">
        <v>2123</v>
      </c>
      <c r="C17804" t="s">
        <v>575</v>
      </c>
      <c r="D17804" s="3">
        <v>46055</v>
      </c>
      <c r="E17804" s="3">
        <v>46055</v>
      </c>
      <c r="F17804">
        <v>112368.75</v>
      </c>
      <c r="G17804" t="s">
        <v>3048</v>
      </c>
      <c r="H17804">
        <v>0</v>
      </c>
    </row>
    <row r="17805" spans="1:8">
      <c r="A17805" t="s">
        <v>20854</v>
      </c>
      <c r="B17805" t="s">
        <v>2123</v>
      </c>
      <c r="C17805" t="s">
        <v>575</v>
      </c>
      <c r="D17805" s="3">
        <v>46083</v>
      </c>
      <c r="E17805" s="3">
        <v>46083</v>
      </c>
      <c r="F17805">
        <v>112368.75</v>
      </c>
      <c r="G17805" t="s">
        <v>3048</v>
      </c>
      <c r="H17805">
        <v>0</v>
      </c>
    </row>
    <row r="17806" spans="1:8">
      <c r="A17806" t="s">
        <v>20855</v>
      </c>
      <c r="B17806" t="s">
        <v>2123</v>
      </c>
      <c r="C17806" t="s">
        <v>575</v>
      </c>
      <c r="D17806" s="3">
        <v>46114</v>
      </c>
      <c r="E17806" s="3">
        <v>46114</v>
      </c>
      <c r="F17806">
        <v>112368.75</v>
      </c>
      <c r="G17806" t="s">
        <v>3048</v>
      </c>
      <c r="H17806">
        <v>0</v>
      </c>
    </row>
    <row r="17807" spans="1:8">
      <c r="A17807" t="s">
        <v>20856</v>
      </c>
      <c r="B17807" t="s">
        <v>2123</v>
      </c>
      <c r="C17807" t="s">
        <v>575</v>
      </c>
      <c r="D17807" s="3">
        <v>46144</v>
      </c>
      <c r="E17807" s="3">
        <v>46144</v>
      </c>
      <c r="F17807">
        <v>112368.75</v>
      </c>
      <c r="G17807" t="s">
        <v>3048</v>
      </c>
      <c r="H17807">
        <v>0</v>
      </c>
    </row>
    <row r="17808" spans="1:8">
      <c r="A17808" t="s">
        <v>20857</v>
      </c>
      <c r="B17808" t="s">
        <v>2123</v>
      </c>
      <c r="C17808" t="s">
        <v>575</v>
      </c>
      <c r="D17808" s="3">
        <v>46175</v>
      </c>
      <c r="F17808">
        <v>112368.75</v>
      </c>
      <c r="G17808" t="s">
        <v>3103</v>
      </c>
    </row>
    <row r="17809" spans="1:8">
      <c r="A17809" t="s">
        <v>20858</v>
      </c>
      <c r="B17809" t="s">
        <v>2124</v>
      </c>
      <c r="C17809" t="s">
        <v>976</v>
      </c>
      <c r="D17809" s="3">
        <v>45603</v>
      </c>
      <c r="E17809" s="3">
        <v>45603</v>
      </c>
      <c r="F17809">
        <v>6795.83</v>
      </c>
      <c r="G17809" t="s">
        <v>3048</v>
      </c>
      <c r="H17809">
        <v>0</v>
      </c>
    </row>
    <row r="17810" spans="1:8">
      <c r="A17810" t="s">
        <v>20859</v>
      </c>
      <c r="B17810" t="s">
        <v>2124</v>
      </c>
      <c r="C17810" t="s">
        <v>976</v>
      </c>
      <c r="D17810" s="3">
        <v>45633</v>
      </c>
      <c r="E17810" s="3">
        <v>45634</v>
      </c>
      <c r="F17810">
        <v>6795.83</v>
      </c>
      <c r="G17810" t="s">
        <v>3057</v>
      </c>
      <c r="H17810">
        <v>1</v>
      </c>
    </row>
    <row r="17811" spans="1:8">
      <c r="A17811" t="s">
        <v>20860</v>
      </c>
      <c r="B17811" t="s">
        <v>2124</v>
      </c>
      <c r="C17811" t="s">
        <v>976</v>
      </c>
      <c r="D17811" s="3">
        <v>45664</v>
      </c>
      <c r="E17811" s="3">
        <v>45664</v>
      </c>
      <c r="F17811">
        <v>6795.83</v>
      </c>
      <c r="G17811" t="s">
        <v>3048</v>
      </c>
      <c r="H17811">
        <v>0</v>
      </c>
    </row>
    <row r="17812" spans="1:8">
      <c r="A17812" t="s">
        <v>20861</v>
      </c>
      <c r="B17812" t="s">
        <v>2124</v>
      </c>
      <c r="C17812" t="s">
        <v>976</v>
      </c>
      <c r="D17812" s="3">
        <v>45695</v>
      </c>
      <c r="E17812" s="3">
        <v>45696</v>
      </c>
      <c r="F17812">
        <v>6795.83</v>
      </c>
      <c r="G17812" t="s">
        <v>3057</v>
      </c>
      <c r="H17812">
        <v>1</v>
      </c>
    </row>
    <row r="17813" spans="1:8">
      <c r="A17813" t="s">
        <v>20862</v>
      </c>
      <c r="B17813" t="s">
        <v>2124</v>
      </c>
      <c r="C17813" t="s">
        <v>976</v>
      </c>
      <c r="D17813" s="3">
        <v>45723</v>
      </c>
      <c r="E17813" s="3">
        <v>45723</v>
      </c>
      <c r="F17813">
        <v>6795.83</v>
      </c>
      <c r="G17813" t="s">
        <v>3048</v>
      </c>
      <c r="H17813">
        <v>0</v>
      </c>
    </row>
    <row r="17814" spans="1:8">
      <c r="A17814" t="s">
        <v>20863</v>
      </c>
      <c r="B17814" t="s">
        <v>2124</v>
      </c>
      <c r="C17814" t="s">
        <v>976</v>
      </c>
      <c r="D17814" s="3">
        <v>45754</v>
      </c>
      <c r="E17814" s="3">
        <v>45754</v>
      </c>
      <c r="F17814">
        <v>6795.83</v>
      </c>
      <c r="G17814" t="s">
        <v>3048</v>
      </c>
      <c r="H17814">
        <v>0</v>
      </c>
    </row>
    <row r="17815" spans="1:8">
      <c r="A17815" t="s">
        <v>20864</v>
      </c>
      <c r="B17815" t="s">
        <v>2124</v>
      </c>
      <c r="C17815" t="s">
        <v>976</v>
      </c>
      <c r="D17815" s="3">
        <v>45784</v>
      </c>
      <c r="E17815" s="3">
        <v>45784</v>
      </c>
      <c r="F17815">
        <v>6795.83</v>
      </c>
      <c r="G17815" t="s">
        <v>3048</v>
      </c>
      <c r="H17815">
        <v>0</v>
      </c>
    </row>
    <row r="17816" spans="1:8">
      <c r="A17816" t="s">
        <v>20865</v>
      </c>
      <c r="B17816" t="s">
        <v>2124</v>
      </c>
      <c r="C17816" t="s">
        <v>976</v>
      </c>
      <c r="D17816" s="3">
        <v>45815</v>
      </c>
      <c r="E17816" s="3">
        <v>45815</v>
      </c>
      <c r="F17816">
        <v>6795.83</v>
      </c>
      <c r="G17816" t="s">
        <v>3048</v>
      </c>
      <c r="H17816">
        <v>0</v>
      </c>
    </row>
    <row r="17817" spans="1:8">
      <c r="A17817" t="s">
        <v>20866</v>
      </c>
      <c r="B17817" t="s">
        <v>2124</v>
      </c>
      <c r="C17817" t="s">
        <v>976</v>
      </c>
      <c r="D17817" s="3">
        <v>45845</v>
      </c>
      <c r="E17817" s="3">
        <v>45846</v>
      </c>
      <c r="F17817">
        <v>6795.83</v>
      </c>
      <c r="G17817" t="s">
        <v>3057</v>
      </c>
      <c r="H17817">
        <v>1</v>
      </c>
    </row>
    <row r="17818" spans="1:8">
      <c r="A17818" t="s">
        <v>20867</v>
      </c>
      <c r="B17818" t="s">
        <v>2124</v>
      </c>
      <c r="C17818" t="s">
        <v>976</v>
      </c>
      <c r="D17818" s="3">
        <v>45876</v>
      </c>
      <c r="E17818" s="3">
        <v>45876</v>
      </c>
      <c r="F17818">
        <v>6795.83</v>
      </c>
      <c r="G17818" t="s">
        <v>3048</v>
      </c>
      <c r="H17818">
        <v>0</v>
      </c>
    </row>
    <row r="17819" spans="1:8">
      <c r="A17819" t="s">
        <v>20868</v>
      </c>
      <c r="B17819" t="s">
        <v>2124</v>
      </c>
      <c r="C17819" t="s">
        <v>976</v>
      </c>
      <c r="D17819" s="3">
        <v>45907</v>
      </c>
      <c r="E17819" s="3">
        <v>45914</v>
      </c>
      <c r="F17819">
        <v>6795.83</v>
      </c>
      <c r="G17819" t="s">
        <v>3057</v>
      </c>
      <c r="H17819">
        <v>7</v>
      </c>
    </row>
    <row r="17820" spans="1:8">
      <c r="A17820" t="s">
        <v>20869</v>
      </c>
      <c r="B17820" t="s">
        <v>2124</v>
      </c>
      <c r="C17820" t="s">
        <v>976</v>
      </c>
      <c r="D17820" s="3">
        <v>45937</v>
      </c>
      <c r="E17820" s="3">
        <v>45938</v>
      </c>
      <c r="F17820">
        <v>6795.83</v>
      </c>
      <c r="G17820" t="s">
        <v>3057</v>
      </c>
      <c r="H17820">
        <v>1</v>
      </c>
    </row>
    <row r="17821" spans="1:8">
      <c r="A17821" t="s">
        <v>20870</v>
      </c>
      <c r="B17821" t="s">
        <v>2124</v>
      </c>
      <c r="C17821" t="s">
        <v>976</v>
      </c>
      <c r="D17821" s="3">
        <v>45968</v>
      </c>
      <c r="E17821" s="3">
        <v>45968</v>
      </c>
      <c r="F17821">
        <v>6795.83</v>
      </c>
      <c r="G17821" t="s">
        <v>3048</v>
      </c>
      <c r="H17821">
        <v>0</v>
      </c>
    </row>
    <row r="17822" spans="1:8">
      <c r="A17822" t="s">
        <v>20871</v>
      </c>
      <c r="B17822" t="s">
        <v>2124</v>
      </c>
      <c r="C17822" t="s">
        <v>976</v>
      </c>
      <c r="D17822" s="3">
        <v>45998</v>
      </c>
      <c r="E17822" s="3">
        <v>46013</v>
      </c>
      <c r="F17822">
        <v>6795.83</v>
      </c>
      <c r="G17822" t="s">
        <v>3112</v>
      </c>
      <c r="H17822">
        <v>15</v>
      </c>
    </row>
    <row r="17823" spans="1:8">
      <c r="A17823" t="s">
        <v>20872</v>
      </c>
      <c r="B17823" t="s">
        <v>2124</v>
      </c>
      <c r="C17823" t="s">
        <v>976</v>
      </c>
      <c r="D17823" s="3">
        <v>46029</v>
      </c>
      <c r="E17823" s="3">
        <v>46029</v>
      </c>
      <c r="F17823">
        <v>6795.83</v>
      </c>
      <c r="G17823" t="s">
        <v>3048</v>
      </c>
      <c r="H17823">
        <v>0</v>
      </c>
    </row>
    <row r="17824" spans="1:8">
      <c r="A17824" t="s">
        <v>20873</v>
      </c>
      <c r="B17824" t="s">
        <v>2124</v>
      </c>
      <c r="C17824" t="s">
        <v>976</v>
      </c>
      <c r="D17824" s="3">
        <v>46060</v>
      </c>
      <c r="E17824" s="3">
        <v>46060</v>
      </c>
      <c r="F17824">
        <v>6795.83</v>
      </c>
      <c r="G17824" t="s">
        <v>3048</v>
      </c>
      <c r="H17824">
        <v>0</v>
      </c>
    </row>
    <row r="17825" spans="1:8">
      <c r="A17825" t="s">
        <v>20874</v>
      </c>
      <c r="B17825" t="s">
        <v>2124</v>
      </c>
      <c r="C17825" t="s">
        <v>976</v>
      </c>
      <c r="D17825" s="3">
        <v>46088</v>
      </c>
      <c r="E17825" s="3">
        <v>46090</v>
      </c>
      <c r="F17825">
        <v>6795.83</v>
      </c>
      <c r="G17825" t="s">
        <v>3057</v>
      </c>
      <c r="H17825">
        <v>2</v>
      </c>
    </row>
    <row r="17826" spans="1:8">
      <c r="A17826" t="s">
        <v>20875</v>
      </c>
      <c r="B17826" t="s">
        <v>2124</v>
      </c>
      <c r="C17826" t="s">
        <v>976</v>
      </c>
      <c r="D17826" s="3">
        <v>46119</v>
      </c>
      <c r="E17826" s="3">
        <v>46134</v>
      </c>
      <c r="F17826">
        <v>6795.83</v>
      </c>
      <c r="G17826" t="s">
        <v>3112</v>
      </c>
      <c r="H17826">
        <v>15</v>
      </c>
    </row>
    <row r="17827" spans="1:8">
      <c r="A17827" t="s">
        <v>20876</v>
      </c>
      <c r="B17827" t="s">
        <v>2124</v>
      </c>
      <c r="C17827" t="s">
        <v>976</v>
      </c>
      <c r="D17827" s="3">
        <v>46149</v>
      </c>
      <c r="E17827" s="3">
        <v>46149</v>
      </c>
      <c r="F17827">
        <v>6795.83</v>
      </c>
      <c r="G17827" t="s">
        <v>3048</v>
      </c>
      <c r="H17827">
        <v>0</v>
      </c>
    </row>
    <row r="17828" spans="1:8">
      <c r="A17828" t="s">
        <v>20877</v>
      </c>
      <c r="B17828" t="s">
        <v>2124</v>
      </c>
      <c r="C17828" t="s">
        <v>976</v>
      </c>
      <c r="D17828" s="3">
        <v>46180</v>
      </c>
      <c r="E17828" s="3">
        <v>46180</v>
      </c>
      <c r="F17828">
        <v>6795.83</v>
      </c>
      <c r="G17828" t="s">
        <v>3048</v>
      </c>
      <c r="H17828">
        <v>0</v>
      </c>
    </row>
    <row r="17829" spans="1:8">
      <c r="A17829" t="s">
        <v>20878</v>
      </c>
      <c r="B17829" t="s">
        <v>2124</v>
      </c>
      <c r="C17829" t="s">
        <v>976</v>
      </c>
      <c r="D17829" s="3">
        <v>46210</v>
      </c>
      <c r="E17829" s="3">
        <v>46210</v>
      </c>
      <c r="F17829">
        <v>6795.83</v>
      </c>
      <c r="G17829" t="s">
        <v>3048</v>
      </c>
      <c r="H17829">
        <v>0</v>
      </c>
    </row>
    <row r="17830" spans="1:8">
      <c r="A17830" t="s">
        <v>20879</v>
      </c>
      <c r="B17830" t="s">
        <v>2124</v>
      </c>
      <c r="C17830" t="s">
        <v>976</v>
      </c>
      <c r="D17830" s="3">
        <v>46241</v>
      </c>
      <c r="E17830" s="3">
        <v>46242</v>
      </c>
      <c r="F17830">
        <v>6795.83</v>
      </c>
      <c r="G17830" t="s">
        <v>3057</v>
      </c>
      <c r="H17830">
        <v>1</v>
      </c>
    </row>
    <row r="17831" spans="1:8">
      <c r="A17831" t="s">
        <v>20880</v>
      </c>
      <c r="B17831" t="s">
        <v>2124</v>
      </c>
      <c r="C17831" t="s">
        <v>976</v>
      </c>
      <c r="D17831" s="3">
        <v>46272</v>
      </c>
      <c r="E17831" s="3">
        <v>46272</v>
      </c>
      <c r="F17831">
        <v>6795.83</v>
      </c>
      <c r="G17831" t="s">
        <v>3048</v>
      </c>
      <c r="H17831">
        <v>0</v>
      </c>
    </row>
    <row r="17832" spans="1:8">
      <c r="A17832" t="s">
        <v>20881</v>
      </c>
      <c r="B17832" t="s">
        <v>2124</v>
      </c>
      <c r="C17832" t="s">
        <v>976</v>
      </c>
      <c r="D17832" s="3">
        <v>46302</v>
      </c>
      <c r="E17832" s="3">
        <v>46302</v>
      </c>
      <c r="F17832">
        <v>6795.83</v>
      </c>
      <c r="G17832" t="s">
        <v>3048</v>
      </c>
      <c r="H17832">
        <v>0</v>
      </c>
    </row>
    <row r="17833" spans="1:8">
      <c r="A17833" t="s">
        <v>20882</v>
      </c>
      <c r="B17833" t="s">
        <v>2125</v>
      </c>
      <c r="C17833" t="s">
        <v>107</v>
      </c>
      <c r="D17833" s="3">
        <v>45782</v>
      </c>
      <c r="E17833" s="3">
        <v>45782</v>
      </c>
      <c r="F17833">
        <v>5970.83</v>
      </c>
      <c r="G17833" t="s">
        <v>3048</v>
      </c>
      <c r="H17833">
        <v>0</v>
      </c>
    </row>
    <row r="17834" spans="1:8">
      <c r="A17834" t="s">
        <v>20883</v>
      </c>
      <c r="B17834" t="s">
        <v>2125</v>
      </c>
      <c r="C17834" t="s">
        <v>107</v>
      </c>
      <c r="D17834" s="3">
        <v>45813</v>
      </c>
      <c r="E17834" s="3">
        <v>45813</v>
      </c>
      <c r="F17834">
        <v>5970.83</v>
      </c>
      <c r="G17834" t="s">
        <v>3048</v>
      </c>
      <c r="H17834">
        <v>0</v>
      </c>
    </row>
    <row r="17835" spans="1:8">
      <c r="A17835" t="s">
        <v>20884</v>
      </c>
      <c r="B17835" t="s">
        <v>2125</v>
      </c>
      <c r="C17835" t="s">
        <v>107</v>
      </c>
      <c r="D17835" s="3">
        <v>45843</v>
      </c>
      <c r="E17835" s="3">
        <v>45843</v>
      </c>
      <c r="F17835">
        <v>5970.83</v>
      </c>
      <c r="G17835" t="s">
        <v>3048</v>
      </c>
      <c r="H17835">
        <v>0</v>
      </c>
    </row>
    <row r="17836" spans="1:8">
      <c r="A17836" t="s">
        <v>20885</v>
      </c>
      <c r="B17836" t="s">
        <v>2125</v>
      </c>
      <c r="C17836" t="s">
        <v>107</v>
      </c>
      <c r="D17836" s="3">
        <v>45874</v>
      </c>
      <c r="E17836" s="3">
        <v>45874</v>
      </c>
      <c r="F17836">
        <v>5970.83</v>
      </c>
      <c r="G17836" t="s">
        <v>3048</v>
      </c>
      <c r="H17836">
        <v>0</v>
      </c>
    </row>
    <row r="17837" spans="1:8">
      <c r="A17837" t="s">
        <v>20886</v>
      </c>
      <c r="B17837" t="s">
        <v>2125</v>
      </c>
      <c r="C17837" t="s">
        <v>107</v>
      </c>
      <c r="D17837" s="3">
        <v>45905</v>
      </c>
      <c r="E17837" s="3">
        <v>45905</v>
      </c>
      <c r="F17837">
        <v>5970.83</v>
      </c>
      <c r="G17837" t="s">
        <v>3048</v>
      </c>
      <c r="H17837">
        <v>0</v>
      </c>
    </row>
    <row r="17838" spans="1:8">
      <c r="A17838" t="s">
        <v>20887</v>
      </c>
      <c r="B17838" t="s">
        <v>2125</v>
      </c>
      <c r="C17838" t="s">
        <v>107</v>
      </c>
      <c r="D17838" s="3">
        <v>45935</v>
      </c>
      <c r="E17838" s="3">
        <v>45935</v>
      </c>
      <c r="F17838">
        <v>5970.83</v>
      </c>
      <c r="G17838" t="s">
        <v>3048</v>
      </c>
      <c r="H17838">
        <v>0</v>
      </c>
    </row>
    <row r="17839" spans="1:8">
      <c r="A17839" t="s">
        <v>20888</v>
      </c>
      <c r="B17839" t="s">
        <v>2125</v>
      </c>
      <c r="C17839" t="s">
        <v>107</v>
      </c>
      <c r="D17839" s="3">
        <v>45966</v>
      </c>
      <c r="E17839" s="3">
        <v>45966</v>
      </c>
      <c r="F17839">
        <v>5970.83</v>
      </c>
      <c r="G17839" t="s">
        <v>3048</v>
      </c>
      <c r="H17839">
        <v>0</v>
      </c>
    </row>
    <row r="17840" spans="1:8">
      <c r="A17840" t="s">
        <v>20889</v>
      </c>
      <c r="B17840" t="s">
        <v>2125</v>
      </c>
      <c r="C17840" t="s">
        <v>107</v>
      </c>
      <c r="D17840" s="3">
        <v>45996</v>
      </c>
      <c r="E17840" s="3">
        <v>45996</v>
      </c>
      <c r="F17840">
        <v>5970.83</v>
      </c>
      <c r="G17840" t="s">
        <v>3048</v>
      </c>
      <c r="H17840">
        <v>0</v>
      </c>
    </row>
    <row r="17841" spans="1:8">
      <c r="A17841" t="s">
        <v>20890</v>
      </c>
      <c r="B17841" t="s">
        <v>2125</v>
      </c>
      <c r="C17841" t="s">
        <v>107</v>
      </c>
      <c r="D17841" s="3">
        <v>46027</v>
      </c>
      <c r="E17841" s="3">
        <v>46027</v>
      </c>
      <c r="F17841">
        <v>5970.83</v>
      </c>
      <c r="G17841" t="s">
        <v>3048</v>
      </c>
      <c r="H17841">
        <v>0</v>
      </c>
    </row>
    <row r="17842" spans="1:8">
      <c r="A17842" t="s">
        <v>20891</v>
      </c>
      <c r="B17842" t="s">
        <v>2125</v>
      </c>
      <c r="C17842" t="s">
        <v>107</v>
      </c>
      <c r="D17842" s="3">
        <v>46058</v>
      </c>
      <c r="E17842" s="3">
        <v>46058</v>
      </c>
      <c r="F17842">
        <v>5970.83</v>
      </c>
      <c r="G17842" t="s">
        <v>3048</v>
      </c>
      <c r="H17842">
        <v>0</v>
      </c>
    </row>
    <row r="17843" spans="1:8">
      <c r="A17843" t="s">
        <v>20892</v>
      </c>
      <c r="B17843" t="s">
        <v>2125</v>
      </c>
      <c r="C17843" t="s">
        <v>107</v>
      </c>
      <c r="D17843" s="3">
        <v>46086</v>
      </c>
      <c r="E17843" s="3">
        <v>46086</v>
      </c>
      <c r="F17843">
        <v>5970.83</v>
      </c>
      <c r="G17843" t="s">
        <v>3048</v>
      </c>
      <c r="H17843">
        <v>0</v>
      </c>
    </row>
    <row r="17844" spans="1:8">
      <c r="A17844" t="s">
        <v>20893</v>
      </c>
      <c r="B17844" t="s">
        <v>2125</v>
      </c>
      <c r="C17844" t="s">
        <v>107</v>
      </c>
      <c r="D17844" s="3">
        <v>46117</v>
      </c>
      <c r="E17844" s="3">
        <v>46117</v>
      </c>
      <c r="F17844">
        <v>5970.83</v>
      </c>
      <c r="G17844" t="s">
        <v>3048</v>
      </c>
      <c r="H17844">
        <v>0</v>
      </c>
    </row>
    <row r="17845" spans="1:8">
      <c r="A17845" t="s">
        <v>20894</v>
      </c>
      <c r="B17845" t="s">
        <v>2125</v>
      </c>
      <c r="C17845" t="s">
        <v>107</v>
      </c>
      <c r="D17845" s="3">
        <v>46147</v>
      </c>
      <c r="E17845" s="3">
        <v>46147</v>
      </c>
      <c r="F17845">
        <v>5970.83</v>
      </c>
      <c r="G17845" t="s">
        <v>3048</v>
      </c>
      <c r="H17845">
        <v>0</v>
      </c>
    </row>
    <row r="17846" spans="1:8">
      <c r="A17846" t="s">
        <v>20895</v>
      </c>
      <c r="B17846" t="s">
        <v>2125</v>
      </c>
      <c r="C17846" t="s">
        <v>107</v>
      </c>
      <c r="D17846" s="3">
        <v>46178</v>
      </c>
      <c r="E17846" s="3">
        <v>46178</v>
      </c>
      <c r="F17846">
        <v>5970.83</v>
      </c>
      <c r="G17846" t="s">
        <v>3048</v>
      </c>
      <c r="H17846">
        <v>0</v>
      </c>
    </row>
    <row r="17847" spans="1:8">
      <c r="A17847" t="s">
        <v>20896</v>
      </c>
      <c r="B17847" t="s">
        <v>2125</v>
      </c>
      <c r="C17847" t="s">
        <v>107</v>
      </c>
      <c r="D17847" s="3">
        <v>46208</v>
      </c>
      <c r="E17847" s="3">
        <v>46208</v>
      </c>
      <c r="F17847">
        <v>5970.83</v>
      </c>
      <c r="G17847" t="s">
        <v>3048</v>
      </c>
      <c r="H17847">
        <v>0</v>
      </c>
    </row>
    <row r="17848" spans="1:8">
      <c r="A17848" t="s">
        <v>20897</v>
      </c>
      <c r="B17848" t="s">
        <v>2125</v>
      </c>
      <c r="C17848" t="s">
        <v>107</v>
      </c>
      <c r="D17848" s="3">
        <v>46239</v>
      </c>
      <c r="E17848" s="3">
        <v>46239</v>
      </c>
      <c r="F17848">
        <v>5970.83</v>
      </c>
      <c r="G17848" t="s">
        <v>3048</v>
      </c>
      <c r="H17848">
        <v>0</v>
      </c>
    </row>
    <row r="17849" spans="1:8">
      <c r="A17849" t="s">
        <v>20898</v>
      </c>
      <c r="B17849" t="s">
        <v>2125</v>
      </c>
      <c r="C17849" t="s">
        <v>107</v>
      </c>
      <c r="D17849" s="3">
        <v>46270</v>
      </c>
      <c r="E17849" s="3">
        <v>46270</v>
      </c>
      <c r="F17849">
        <v>5970.83</v>
      </c>
      <c r="G17849" t="s">
        <v>3048</v>
      </c>
      <c r="H17849">
        <v>0</v>
      </c>
    </row>
    <row r="17850" spans="1:8">
      <c r="A17850" t="s">
        <v>20899</v>
      </c>
      <c r="B17850" t="s">
        <v>2125</v>
      </c>
      <c r="C17850" t="s">
        <v>107</v>
      </c>
      <c r="D17850" s="3">
        <v>46300</v>
      </c>
      <c r="E17850" s="3">
        <v>46301</v>
      </c>
      <c r="F17850">
        <v>5970.83</v>
      </c>
      <c r="G17850" t="s">
        <v>3057</v>
      </c>
      <c r="H17850">
        <v>1</v>
      </c>
    </row>
    <row r="17851" spans="1:8">
      <c r="A17851" t="s">
        <v>20900</v>
      </c>
      <c r="B17851" t="s">
        <v>2125</v>
      </c>
      <c r="C17851" t="s">
        <v>107</v>
      </c>
      <c r="D17851" s="3">
        <v>46331</v>
      </c>
      <c r="E17851" s="3">
        <v>46331</v>
      </c>
      <c r="F17851">
        <v>5970.83</v>
      </c>
      <c r="G17851" t="s">
        <v>3048</v>
      </c>
      <c r="H17851">
        <v>0</v>
      </c>
    </row>
    <row r="17852" spans="1:8">
      <c r="A17852" t="s">
        <v>20901</v>
      </c>
      <c r="B17852" t="s">
        <v>2125</v>
      </c>
      <c r="C17852" t="s">
        <v>107</v>
      </c>
      <c r="D17852" s="3">
        <v>46361</v>
      </c>
      <c r="E17852" s="3">
        <v>46361</v>
      </c>
      <c r="F17852">
        <v>5970.83</v>
      </c>
      <c r="G17852" t="s">
        <v>3048</v>
      </c>
      <c r="H17852">
        <v>0</v>
      </c>
    </row>
    <row r="17853" spans="1:8">
      <c r="A17853" t="s">
        <v>20902</v>
      </c>
      <c r="B17853" t="s">
        <v>2125</v>
      </c>
      <c r="C17853" t="s">
        <v>107</v>
      </c>
      <c r="D17853" s="3">
        <v>46392</v>
      </c>
      <c r="E17853" s="3">
        <v>46393</v>
      </c>
      <c r="F17853">
        <v>5970.83</v>
      </c>
      <c r="G17853" t="s">
        <v>3057</v>
      </c>
      <c r="H17853">
        <v>1</v>
      </c>
    </row>
    <row r="17854" spans="1:8">
      <c r="A17854" t="s">
        <v>20903</v>
      </c>
      <c r="B17854" t="s">
        <v>2125</v>
      </c>
      <c r="C17854" t="s">
        <v>107</v>
      </c>
      <c r="D17854" s="3">
        <v>46423</v>
      </c>
      <c r="E17854" s="3">
        <v>46423</v>
      </c>
      <c r="F17854">
        <v>5970.83</v>
      </c>
      <c r="G17854" t="s">
        <v>3048</v>
      </c>
      <c r="H17854">
        <v>0</v>
      </c>
    </row>
    <row r="17855" spans="1:8">
      <c r="A17855" t="s">
        <v>20904</v>
      </c>
      <c r="B17855" t="s">
        <v>2125</v>
      </c>
      <c r="C17855" t="s">
        <v>107</v>
      </c>
      <c r="D17855" s="3">
        <v>46451</v>
      </c>
      <c r="E17855" s="3">
        <v>46451</v>
      </c>
      <c r="F17855">
        <v>5970.83</v>
      </c>
      <c r="G17855" t="s">
        <v>3048</v>
      </c>
      <c r="H17855">
        <v>0</v>
      </c>
    </row>
    <row r="17856" spans="1:8">
      <c r="A17856" t="s">
        <v>20905</v>
      </c>
      <c r="B17856" t="s">
        <v>2125</v>
      </c>
      <c r="C17856" t="s">
        <v>107</v>
      </c>
      <c r="D17856" s="3">
        <v>46482</v>
      </c>
      <c r="E17856" s="3">
        <v>46482</v>
      </c>
      <c r="F17856">
        <v>5970.83</v>
      </c>
      <c r="G17856" t="s">
        <v>3048</v>
      </c>
      <c r="H17856">
        <v>0</v>
      </c>
    </row>
    <row r="17857" spans="1:8">
      <c r="A17857" t="s">
        <v>20906</v>
      </c>
      <c r="B17857" t="s">
        <v>2126</v>
      </c>
      <c r="C17857" t="s">
        <v>1093</v>
      </c>
      <c r="D17857" s="3">
        <v>45962</v>
      </c>
      <c r="E17857" s="3">
        <v>45964</v>
      </c>
      <c r="F17857">
        <v>8120.83</v>
      </c>
      <c r="G17857" t="s">
        <v>3057</v>
      </c>
      <c r="H17857">
        <v>2</v>
      </c>
    </row>
    <row r="17858" spans="1:8">
      <c r="A17858" t="s">
        <v>20907</v>
      </c>
      <c r="B17858" t="s">
        <v>2126</v>
      </c>
      <c r="C17858" t="s">
        <v>1093</v>
      </c>
      <c r="D17858" s="3">
        <v>45992</v>
      </c>
      <c r="E17858" s="3">
        <v>45992</v>
      </c>
      <c r="F17858">
        <v>8120.83</v>
      </c>
      <c r="G17858" t="s">
        <v>3048</v>
      </c>
      <c r="H17858">
        <v>0</v>
      </c>
    </row>
    <row r="17859" spans="1:8">
      <c r="A17859" t="s">
        <v>20908</v>
      </c>
      <c r="B17859" t="s">
        <v>2126</v>
      </c>
      <c r="C17859" t="s">
        <v>1093</v>
      </c>
      <c r="D17859" s="3">
        <v>46023</v>
      </c>
      <c r="E17859" s="3">
        <v>46023</v>
      </c>
      <c r="F17859">
        <v>8120.83</v>
      </c>
      <c r="G17859" t="s">
        <v>3048</v>
      </c>
      <c r="H17859">
        <v>0</v>
      </c>
    </row>
    <row r="17860" spans="1:8">
      <c r="A17860" t="s">
        <v>20909</v>
      </c>
      <c r="B17860" t="s">
        <v>2126</v>
      </c>
      <c r="C17860" t="s">
        <v>1093</v>
      </c>
      <c r="D17860" s="3">
        <v>46054</v>
      </c>
      <c r="E17860" s="3">
        <v>46054</v>
      </c>
      <c r="F17860">
        <v>8120.83</v>
      </c>
      <c r="G17860" t="s">
        <v>3048</v>
      </c>
      <c r="H17860">
        <v>0</v>
      </c>
    </row>
    <row r="17861" spans="1:8">
      <c r="A17861" t="s">
        <v>20910</v>
      </c>
      <c r="B17861" t="s">
        <v>2126</v>
      </c>
      <c r="C17861" t="s">
        <v>1093</v>
      </c>
      <c r="D17861" s="3">
        <v>46082</v>
      </c>
      <c r="E17861" s="3">
        <v>46082</v>
      </c>
      <c r="F17861">
        <v>8120.83</v>
      </c>
      <c r="G17861" t="s">
        <v>3048</v>
      </c>
      <c r="H17861">
        <v>0</v>
      </c>
    </row>
    <row r="17862" spans="1:8">
      <c r="A17862" t="s">
        <v>20911</v>
      </c>
      <c r="B17862" t="s">
        <v>2126</v>
      </c>
      <c r="C17862" t="s">
        <v>1093</v>
      </c>
      <c r="D17862" s="3">
        <v>46113</v>
      </c>
      <c r="E17862" s="3">
        <v>46114</v>
      </c>
      <c r="F17862">
        <v>8120.83</v>
      </c>
      <c r="G17862" t="s">
        <v>3057</v>
      </c>
      <c r="H17862">
        <v>1</v>
      </c>
    </row>
    <row r="17863" spans="1:8">
      <c r="A17863" t="s">
        <v>20912</v>
      </c>
      <c r="B17863" t="s">
        <v>2126</v>
      </c>
      <c r="C17863" t="s">
        <v>1093</v>
      </c>
      <c r="D17863" s="3">
        <v>46143</v>
      </c>
      <c r="E17863" s="3">
        <v>46150</v>
      </c>
      <c r="F17863">
        <v>8120.83</v>
      </c>
      <c r="G17863" t="s">
        <v>3057</v>
      </c>
      <c r="H17863">
        <v>7</v>
      </c>
    </row>
    <row r="17864" spans="1:8">
      <c r="A17864" t="s">
        <v>20913</v>
      </c>
      <c r="B17864" t="s">
        <v>2126</v>
      </c>
      <c r="C17864" t="s">
        <v>1093</v>
      </c>
      <c r="D17864" s="3">
        <v>46174</v>
      </c>
      <c r="E17864" s="3">
        <v>46174</v>
      </c>
      <c r="F17864">
        <v>8120.83</v>
      </c>
      <c r="G17864" t="s">
        <v>3048</v>
      </c>
      <c r="H17864">
        <v>0</v>
      </c>
    </row>
    <row r="17865" spans="1:8">
      <c r="A17865" t="s">
        <v>20914</v>
      </c>
      <c r="B17865" t="s">
        <v>2126</v>
      </c>
      <c r="C17865" t="s">
        <v>1093</v>
      </c>
      <c r="D17865" s="3">
        <v>46204</v>
      </c>
      <c r="E17865" s="3">
        <v>46204</v>
      </c>
      <c r="F17865">
        <v>8120.83</v>
      </c>
      <c r="G17865" t="s">
        <v>3048</v>
      </c>
      <c r="H17865">
        <v>0</v>
      </c>
    </row>
    <row r="17866" spans="1:8">
      <c r="A17866" t="s">
        <v>20915</v>
      </c>
      <c r="B17866" t="s">
        <v>2126</v>
      </c>
      <c r="C17866" t="s">
        <v>1093</v>
      </c>
      <c r="D17866" s="3">
        <v>46235</v>
      </c>
      <c r="E17866" s="3">
        <v>46237</v>
      </c>
      <c r="F17866">
        <v>8120.83</v>
      </c>
      <c r="G17866" t="s">
        <v>3057</v>
      </c>
      <c r="H17866">
        <v>2</v>
      </c>
    </row>
    <row r="17867" spans="1:8">
      <c r="A17867" t="s">
        <v>20916</v>
      </c>
      <c r="B17867" t="s">
        <v>2126</v>
      </c>
      <c r="C17867" t="s">
        <v>1093</v>
      </c>
      <c r="D17867" s="3">
        <v>46266</v>
      </c>
      <c r="E17867" s="3">
        <v>46266</v>
      </c>
      <c r="F17867">
        <v>8120.83</v>
      </c>
      <c r="G17867" t="s">
        <v>3048</v>
      </c>
      <c r="H17867">
        <v>0</v>
      </c>
    </row>
    <row r="17868" spans="1:8">
      <c r="A17868" t="s">
        <v>20917</v>
      </c>
      <c r="B17868" t="s">
        <v>2126</v>
      </c>
      <c r="C17868" t="s">
        <v>1093</v>
      </c>
      <c r="D17868" s="3">
        <v>46296</v>
      </c>
      <c r="E17868" s="3">
        <v>46296</v>
      </c>
      <c r="F17868">
        <v>8120.83</v>
      </c>
      <c r="G17868" t="s">
        <v>3048</v>
      </c>
      <c r="H17868">
        <v>0</v>
      </c>
    </row>
    <row r="17869" spans="1:8">
      <c r="A17869" t="s">
        <v>20918</v>
      </c>
      <c r="B17869" t="s">
        <v>2126</v>
      </c>
      <c r="C17869" t="s">
        <v>1093</v>
      </c>
      <c r="D17869" s="3">
        <v>46327</v>
      </c>
      <c r="E17869" s="3">
        <v>46327</v>
      </c>
      <c r="F17869">
        <v>8120.83</v>
      </c>
      <c r="G17869" t="s">
        <v>3048</v>
      </c>
      <c r="H17869">
        <v>0</v>
      </c>
    </row>
    <row r="17870" spans="1:8">
      <c r="A17870" t="s">
        <v>20919</v>
      </c>
      <c r="B17870" t="s">
        <v>2126</v>
      </c>
      <c r="C17870" t="s">
        <v>1093</v>
      </c>
      <c r="D17870" s="3">
        <v>46357</v>
      </c>
      <c r="E17870" s="3">
        <v>46357</v>
      </c>
      <c r="F17870">
        <v>8120.83</v>
      </c>
      <c r="G17870" t="s">
        <v>3048</v>
      </c>
      <c r="H17870">
        <v>0</v>
      </c>
    </row>
    <row r="17871" spans="1:8">
      <c r="A17871" t="s">
        <v>20920</v>
      </c>
      <c r="B17871" t="s">
        <v>2126</v>
      </c>
      <c r="C17871" t="s">
        <v>1093</v>
      </c>
      <c r="D17871" s="3">
        <v>46388</v>
      </c>
      <c r="E17871" s="3">
        <v>46388</v>
      </c>
      <c r="F17871">
        <v>8120.83</v>
      </c>
      <c r="G17871" t="s">
        <v>3048</v>
      </c>
      <c r="H17871">
        <v>0</v>
      </c>
    </row>
    <row r="17872" spans="1:8">
      <c r="A17872" t="s">
        <v>20921</v>
      </c>
      <c r="B17872" t="s">
        <v>2126</v>
      </c>
      <c r="C17872" t="s">
        <v>1093</v>
      </c>
      <c r="D17872" s="3">
        <v>46419</v>
      </c>
      <c r="E17872" s="3">
        <v>46419</v>
      </c>
      <c r="F17872">
        <v>8120.83</v>
      </c>
      <c r="G17872" t="s">
        <v>3048</v>
      </c>
      <c r="H17872">
        <v>0</v>
      </c>
    </row>
    <row r="17873" spans="1:8">
      <c r="A17873" t="s">
        <v>20922</v>
      </c>
      <c r="B17873" t="s">
        <v>2126</v>
      </c>
      <c r="C17873" t="s">
        <v>1093</v>
      </c>
      <c r="D17873" s="3">
        <v>46447</v>
      </c>
      <c r="E17873" s="3">
        <v>46447</v>
      </c>
      <c r="F17873">
        <v>8120.83</v>
      </c>
      <c r="G17873" t="s">
        <v>3048</v>
      </c>
      <c r="H17873">
        <v>0</v>
      </c>
    </row>
    <row r="17874" spans="1:8">
      <c r="A17874" t="s">
        <v>20923</v>
      </c>
      <c r="B17874" t="s">
        <v>2126</v>
      </c>
      <c r="C17874" t="s">
        <v>1093</v>
      </c>
      <c r="D17874" s="3">
        <v>46478</v>
      </c>
      <c r="E17874" s="3">
        <v>46478</v>
      </c>
      <c r="F17874">
        <v>8120.83</v>
      </c>
      <c r="G17874" t="s">
        <v>3048</v>
      </c>
      <c r="H17874">
        <v>0</v>
      </c>
    </row>
    <row r="17875" spans="1:8">
      <c r="A17875" t="s">
        <v>20924</v>
      </c>
      <c r="B17875" t="s">
        <v>2126</v>
      </c>
      <c r="C17875" t="s">
        <v>1093</v>
      </c>
      <c r="D17875" s="3">
        <v>46508</v>
      </c>
      <c r="E17875" s="3">
        <v>46508</v>
      </c>
      <c r="F17875">
        <v>8120.83</v>
      </c>
      <c r="G17875" t="s">
        <v>3048</v>
      </c>
      <c r="H17875">
        <v>0</v>
      </c>
    </row>
    <row r="17876" spans="1:8">
      <c r="A17876" t="s">
        <v>20925</v>
      </c>
      <c r="B17876" t="s">
        <v>2126</v>
      </c>
      <c r="C17876" t="s">
        <v>1093</v>
      </c>
      <c r="D17876" s="3">
        <v>46539</v>
      </c>
      <c r="E17876" s="3">
        <v>46541</v>
      </c>
      <c r="F17876">
        <v>8120.83</v>
      </c>
      <c r="G17876" t="s">
        <v>3057</v>
      </c>
      <c r="H17876">
        <v>2</v>
      </c>
    </row>
    <row r="17877" spans="1:8">
      <c r="A17877" t="s">
        <v>20926</v>
      </c>
      <c r="B17877" t="s">
        <v>2126</v>
      </c>
      <c r="C17877" t="s">
        <v>1093</v>
      </c>
      <c r="D17877" s="3">
        <v>46569</v>
      </c>
      <c r="E17877" s="3">
        <v>46570</v>
      </c>
      <c r="F17877">
        <v>8120.83</v>
      </c>
      <c r="G17877" t="s">
        <v>3057</v>
      </c>
      <c r="H17877">
        <v>1</v>
      </c>
    </row>
    <row r="17878" spans="1:8">
      <c r="A17878" t="s">
        <v>20927</v>
      </c>
      <c r="B17878" t="s">
        <v>2126</v>
      </c>
      <c r="C17878" t="s">
        <v>1093</v>
      </c>
      <c r="D17878" s="3">
        <v>46600</v>
      </c>
      <c r="E17878" s="3">
        <v>46600</v>
      </c>
      <c r="F17878">
        <v>8120.83</v>
      </c>
      <c r="G17878" t="s">
        <v>3048</v>
      </c>
      <c r="H17878">
        <v>0</v>
      </c>
    </row>
    <row r="17879" spans="1:8">
      <c r="A17879" t="s">
        <v>20928</v>
      </c>
      <c r="B17879" t="s">
        <v>2126</v>
      </c>
      <c r="C17879" t="s">
        <v>1093</v>
      </c>
      <c r="D17879" s="3">
        <v>46631</v>
      </c>
      <c r="E17879" s="3">
        <v>46631</v>
      </c>
      <c r="F17879">
        <v>8120.83</v>
      </c>
      <c r="G17879" t="s">
        <v>3048</v>
      </c>
      <c r="H17879">
        <v>0</v>
      </c>
    </row>
    <row r="17880" spans="1:8">
      <c r="A17880" t="s">
        <v>20929</v>
      </c>
      <c r="B17880" t="s">
        <v>2126</v>
      </c>
      <c r="C17880" t="s">
        <v>1093</v>
      </c>
      <c r="D17880" s="3">
        <v>46661</v>
      </c>
      <c r="E17880" s="3">
        <v>46662</v>
      </c>
      <c r="F17880">
        <v>8120.83</v>
      </c>
      <c r="G17880" t="s">
        <v>3057</v>
      </c>
      <c r="H17880">
        <v>1</v>
      </c>
    </row>
    <row r="17881" spans="1:8">
      <c r="A17881" t="s">
        <v>20930</v>
      </c>
      <c r="B17881" t="s">
        <v>2127</v>
      </c>
      <c r="C17881" t="s">
        <v>876</v>
      </c>
      <c r="D17881" s="3">
        <v>45914</v>
      </c>
      <c r="E17881" s="3">
        <v>45916</v>
      </c>
      <c r="F17881">
        <v>6329.17</v>
      </c>
      <c r="G17881" t="s">
        <v>3057</v>
      </c>
      <c r="H17881">
        <v>2</v>
      </c>
    </row>
    <row r="17882" spans="1:8">
      <c r="A17882" t="s">
        <v>20931</v>
      </c>
      <c r="B17882" t="s">
        <v>2127</v>
      </c>
      <c r="C17882" t="s">
        <v>876</v>
      </c>
      <c r="D17882" s="3">
        <v>45944</v>
      </c>
      <c r="E17882" s="3">
        <v>45944</v>
      </c>
      <c r="F17882">
        <v>6329.17</v>
      </c>
      <c r="G17882" t="s">
        <v>3048</v>
      </c>
      <c r="H17882">
        <v>0</v>
      </c>
    </row>
    <row r="17883" spans="1:8">
      <c r="A17883" t="s">
        <v>20932</v>
      </c>
      <c r="B17883" t="s">
        <v>2127</v>
      </c>
      <c r="C17883" t="s">
        <v>876</v>
      </c>
      <c r="D17883" s="3">
        <v>45975</v>
      </c>
      <c r="E17883" s="3">
        <v>45975</v>
      </c>
      <c r="F17883">
        <v>6329.17</v>
      </c>
      <c r="G17883" t="s">
        <v>3048</v>
      </c>
      <c r="H17883">
        <v>0</v>
      </c>
    </row>
    <row r="17884" spans="1:8">
      <c r="A17884" t="s">
        <v>20933</v>
      </c>
      <c r="B17884" t="s">
        <v>2127</v>
      </c>
      <c r="C17884" t="s">
        <v>876</v>
      </c>
      <c r="D17884" s="3">
        <v>46005</v>
      </c>
      <c r="E17884" s="3">
        <v>46005</v>
      </c>
      <c r="F17884">
        <v>6329.17</v>
      </c>
      <c r="G17884" t="s">
        <v>3048</v>
      </c>
      <c r="H17884">
        <v>0</v>
      </c>
    </row>
    <row r="17885" spans="1:8">
      <c r="A17885" t="s">
        <v>20934</v>
      </c>
      <c r="B17885" t="s">
        <v>2127</v>
      </c>
      <c r="C17885" t="s">
        <v>876</v>
      </c>
      <c r="D17885" s="3">
        <v>46036</v>
      </c>
      <c r="E17885" s="3">
        <v>46036</v>
      </c>
      <c r="F17885">
        <v>6329.17</v>
      </c>
      <c r="G17885" t="s">
        <v>3048</v>
      </c>
      <c r="H17885">
        <v>0</v>
      </c>
    </row>
    <row r="17886" spans="1:8">
      <c r="A17886" t="s">
        <v>20935</v>
      </c>
      <c r="B17886" t="s">
        <v>2127</v>
      </c>
      <c r="C17886" t="s">
        <v>876</v>
      </c>
      <c r="D17886" s="3">
        <v>46067</v>
      </c>
      <c r="E17886" s="3">
        <v>46067</v>
      </c>
      <c r="F17886">
        <v>6329.17</v>
      </c>
      <c r="G17886" t="s">
        <v>3048</v>
      </c>
      <c r="H17886">
        <v>0</v>
      </c>
    </row>
    <row r="17887" spans="1:8">
      <c r="A17887" t="s">
        <v>20936</v>
      </c>
      <c r="B17887" t="s">
        <v>2127</v>
      </c>
      <c r="C17887" t="s">
        <v>876</v>
      </c>
      <c r="D17887" s="3">
        <v>46095</v>
      </c>
      <c r="E17887" s="3">
        <v>46095</v>
      </c>
      <c r="F17887">
        <v>6329.17</v>
      </c>
      <c r="G17887" t="s">
        <v>3048</v>
      </c>
      <c r="H17887">
        <v>0</v>
      </c>
    </row>
    <row r="17888" spans="1:8">
      <c r="A17888" t="s">
        <v>20937</v>
      </c>
      <c r="B17888" t="s">
        <v>2127</v>
      </c>
      <c r="C17888" t="s">
        <v>876</v>
      </c>
      <c r="D17888" s="3">
        <v>46126</v>
      </c>
      <c r="E17888" s="3">
        <v>46126</v>
      </c>
      <c r="F17888">
        <v>6329.17</v>
      </c>
      <c r="G17888" t="s">
        <v>3048</v>
      </c>
      <c r="H17888">
        <v>0</v>
      </c>
    </row>
    <row r="17889" spans="1:8">
      <c r="A17889" t="s">
        <v>20938</v>
      </c>
      <c r="B17889" t="s">
        <v>2127</v>
      </c>
      <c r="C17889" t="s">
        <v>876</v>
      </c>
      <c r="D17889" s="3">
        <v>46156</v>
      </c>
      <c r="E17889" s="3">
        <v>46156</v>
      </c>
      <c r="F17889">
        <v>6329.17</v>
      </c>
      <c r="G17889" t="s">
        <v>3048</v>
      </c>
      <c r="H17889">
        <v>0</v>
      </c>
    </row>
    <row r="17890" spans="1:8">
      <c r="A17890" t="s">
        <v>20939</v>
      </c>
      <c r="B17890" t="s">
        <v>2127</v>
      </c>
      <c r="C17890" t="s">
        <v>876</v>
      </c>
      <c r="D17890" s="3">
        <v>46187</v>
      </c>
      <c r="E17890" s="3">
        <v>46187</v>
      </c>
      <c r="F17890">
        <v>6329.17</v>
      </c>
      <c r="G17890" t="s">
        <v>3048</v>
      </c>
      <c r="H17890">
        <v>0</v>
      </c>
    </row>
    <row r="17891" spans="1:8">
      <c r="A17891" t="s">
        <v>20940</v>
      </c>
      <c r="B17891" t="s">
        <v>2127</v>
      </c>
      <c r="C17891" t="s">
        <v>876</v>
      </c>
      <c r="D17891" s="3">
        <v>46217</v>
      </c>
      <c r="E17891" s="3">
        <v>46220</v>
      </c>
      <c r="F17891">
        <v>6329.17</v>
      </c>
      <c r="G17891" t="s">
        <v>3057</v>
      </c>
      <c r="H17891">
        <v>3</v>
      </c>
    </row>
    <row r="17892" spans="1:8">
      <c r="A17892" t="s">
        <v>20941</v>
      </c>
      <c r="B17892" t="s">
        <v>2127</v>
      </c>
      <c r="C17892" t="s">
        <v>876</v>
      </c>
      <c r="D17892" s="3">
        <v>46248</v>
      </c>
      <c r="E17892" s="3">
        <v>46248</v>
      </c>
      <c r="F17892">
        <v>6329.17</v>
      </c>
      <c r="G17892" t="s">
        <v>3048</v>
      </c>
      <c r="H17892">
        <v>0</v>
      </c>
    </row>
    <row r="17893" spans="1:8">
      <c r="A17893" t="s">
        <v>20942</v>
      </c>
      <c r="B17893" t="s">
        <v>2127</v>
      </c>
      <c r="C17893" t="s">
        <v>876</v>
      </c>
      <c r="D17893" s="3">
        <v>46279</v>
      </c>
      <c r="E17893" s="3">
        <v>46279</v>
      </c>
      <c r="F17893">
        <v>6329.17</v>
      </c>
      <c r="G17893" t="s">
        <v>3048</v>
      </c>
      <c r="H17893">
        <v>0</v>
      </c>
    </row>
    <row r="17894" spans="1:8">
      <c r="A17894" t="s">
        <v>20943</v>
      </c>
      <c r="B17894" t="s">
        <v>2127</v>
      </c>
      <c r="C17894" t="s">
        <v>876</v>
      </c>
      <c r="D17894" s="3">
        <v>46309</v>
      </c>
      <c r="E17894" s="3">
        <v>46310</v>
      </c>
      <c r="F17894">
        <v>6329.17</v>
      </c>
      <c r="G17894" t="s">
        <v>3057</v>
      </c>
      <c r="H17894">
        <v>1</v>
      </c>
    </row>
    <row r="17895" spans="1:8">
      <c r="A17895" t="s">
        <v>20944</v>
      </c>
      <c r="B17895" t="s">
        <v>2127</v>
      </c>
      <c r="C17895" t="s">
        <v>876</v>
      </c>
      <c r="D17895" s="3">
        <v>46340</v>
      </c>
      <c r="E17895" s="3">
        <v>46340</v>
      </c>
      <c r="F17895">
        <v>6329.17</v>
      </c>
      <c r="G17895" t="s">
        <v>3048</v>
      </c>
      <c r="H17895">
        <v>0</v>
      </c>
    </row>
    <row r="17896" spans="1:8">
      <c r="A17896" t="s">
        <v>20945</v>
      </c>
      <c r="B17896" t="s">
        <v>2127</v>
      </c>
      <c r="C17896" t="s">
        <v>876</v>
      </c>
      <c r="D17896" s="3">
        <v>46370</v>
      </c>
      <c r="E17896" s="3">
        <v>46370</v>
      </c>
      <c r="F17896">
        <v>6329.17</v>
      </c>
      <c r="G17896" t="s">
        <v>3048</v>
      </c>
      <c r="H17896">
        <v>0</v>
      </c>
    </row>
    <row r="17897" spans="1:8">
      <c r="A17897" t="s">
        <v>20946</v>
      </c>
      <c r="B17897" t="s">
        <v>2127</v>
      </c>
      <c r="C17897" t="s">
        <v>876</v>
      </c>
      <c r="D17897" s="3">
        <v>46401</v>
      </c>
      <c r="E17897" s="3">
        <v>46401</v>
      </c>
      <c r="F17897">
        <v>6329.17</v>
      </c>
      <c r="G17897" t="s">
        <v>3048</v>
      </c>
      <c r="H17897">
        <v>0</v>
      </c>
    </row>
    <row r="17898" spans="1:8">
      <c r="A17898" t="s">
        <v>20947</v>
      </c>
      <c r="B17898" t="s">
        <v>2127</v>
      </c>
      <c r="C17898" t="s">
        <v>876</v>
      </c>
      <c r="D17898" s="3">
        <v>46432</v>
      </c>
      <c r="E17898" s="3">
        <v>46432</v>
      </c>
      <c r="F17898">
        <v>6329.17</v>
      </c>
      <c r="G17898" t="s">
        <v>3048</v>
      </c>
      <c r="H17898">
        <v>0</v>
      </c>
    </row>
    <row r="17899" spans="1:8">
      <c r="A17899" t="s">
        <v>20948</v>
      </c>
      <c r="B17899" t="s">
        <v>2127</v>
      </c>
      <c r="C17899" t="s">
        <v>876</v>
      </c>
      <c r="D17899" s="3">
        <v>46460</v>
      </c>
      <c r="E17899" s="3">
        <v>46460</v>
      </c>
      <c r="F17899">
        <v>6329.17</v>
      </c>
      <c r="G17899" t="s">
        <v>3048</v>
      </c>
      <c r="H17899">
        <v>0</v>
      </c>
    </row>
    <row r="17900" spans="1:8">
      <c r="A17900" t="s">
        <v>20949</v>
      </c>
      <c r="B17900" t="s">
        <v>2127</v>
      </c>
      <c r="C17900" t="s">
        <v>876</v>
      </c>
      <c r="D17900" s="3">
        <v>46491</v>
      </c>
      <c r="E17900" s="3">
        <v>46491</v>
      </c>
      <c r="F17900">
        <v>6329.17</v>
      </c>
      <c r="G17900" t="s">
        <v>3048</v>
      </c>
      <c r="H17900">
        <v>0</v>
      </c>
    </row>
    <row r="17901" spans="1:8">
      <c r="A17901" t="s">
        <v>20950</v>
      </c>
      <c r="B17901" t="s">
        <v>2127</v>
      </c>
      <c r="C17901" t="s">
        <v>876</v>
      </c>
      <c r="D17901" s="3">
        <v>46521</v>
      </c>
      <c r="E17901" s="3">
        <v>46521</v>
      </c>
      <c r="F17901">
        <v>6329.17</v>
      </c>
      <c r="G17901" t="s">
        <v>3048</v>
      </c>
      <c r="H17901">
        <v>0</v>
      </c>
    </row>
    <row r="17902" spans="1:8">
      <c r="A17902" t="s">
        <v>20951</v>
      </c>
      <c r="B17902" t="s">
        <v>2127</v>
      </c>
      <c r="C17902" t="s">
        <v>876</v>
      </c>
      <c r="D17902" s="3">
        <v>46552</v>
      </c>
      <c r="E17902" s="3">
        <v>46554</v>
      </c>
      <c r="F17902">
        <v>6329.17</v>
      </c>
      <c r="G17902" t="s">
        <v>3057</v>
      </c>
      <c r="H17902">
        <v>2</v>
      </c>
    </row>
    <row r="17903" spans="1:8">
      <c r="A17903" t="s">
        <v>20952</v>
      </c>
      <c r="B17903" t="s">
        <v>2127</v>
      </c>
      <c r="C17903" t="s">
        <v>876</v>
      </c>
      <c r="D17903" s="3">
        <v>46582</v>
      </c>
      <c r="E17903" s="3">
        <v>46585</v>
      </c>
      <c r="F17903">
        <v>6329.17</v>
      </c>
      <c r="G17903" t="s">
        <v>3057</v>
      </c>
      <c r="H17903">
        <v>3</v>
      </c>
    </row>
    <row r="17904" spans="1:8">
      <c r="A17904" t="s">
        <v>20953</v>
      </c>
      <c r="B17904" t="s">
        <v>2127</v>
      </c>
      <c r="C17904" t="s">
        <v>876</v>
      </c>
      <c r="D17904" s="3">
        <v>46613</v>
      </c>
      <c r="E17904" s="3">
        <v>46613</v>
      </c>
      <c r="F17904">
        <v>6329.17</v>
      </c>
      <c r="G17904" t="s">
        <v>3048</v>
      </c>
      <c r="H17904">
        <v>0</v>
      </c>
    </row>
    <row r="17905" spans="1:8">
      <c r="A17905" t="s">
        <v>20954</v>
      </c>
      <c r="B17905" t="s">
        <v>2128</v>
      </c>
      <c r="C17905" t="s">
        <v>572</v>
      </c>
      <c r="D17905" s="3">
        <v>45909</v>
      </c>
      <c r="E17905" s="3">
        <v>45909</v>
      </c>
      <c r="F17905">
        <v>8170.83</v>
      </c>
      <c r="G17905" t="s">
        <v>3048</v>
      </c>
      <c r="H17905">
        <v>0</v>
      </c>
    </row>
    <row r="17906" spans="1:8">
      <c r="A17906" t="s">
        <v>20955</v>
      </c>
      <c r="B17906" t="s">
        <v>2128</v>
      </c>
      <c r="C17906" t="s">
        <v>572</v>
      </c>
      <c r="D17906" s="3">
        <v>45939</v>
      </c>
      <c r="E17906" s="3">
        <v>45939</v>
      </c>
      <c r="F17906">
        <v>8170.83</v>
      </c>
      <c r="G17906" t="s">
        <v>3048</v>
      </c>
      <c r="H17906">
        <v>0</v>
      </c>
    </row>
    <row r="17907" spans="1:8">
      <c r="A17907" t="s">
        <v>20956</v>
      </c>
      <c r="B17907" t="s">
        <v>2128</v>
      </c>
      <c r="C17907" t="s">
        <v>572</v>
      </c>
      <c r="D17907" s="3">
        <v>45970</v>
      </c>
      <c r="E17907" s="3">
        <v>45970</v>
      </c>
      <c r="F17907">
        <v>8170.83</v>
      </c>
      <c r="G17907" t="s">
        <v>3048</v>
      </c>
      <c r="H17907">
        <v>0</v>
      </c>
    </row>
    <row r="17908" spans="1:8">
      <c r="A17908" t="s">
        <v>20957</v>
      </c>
      <c r="B17908" t="s">
        <v>2128</v>
      </c>
      <c r="C17908" t="s">
        <v>572</v>
      </c>
      <c r="D17908" s="3">
        <v>46000</v>
      </c>
      <c r="E17908" s="3">
        <v>46001</v>
      </c>
      <c r="F17908">
        <v>8170.83</v>
      </c>
      <c r="G17908" t="s">
        <v>3057</v>
      </c>
      <c r="H17908">
        <v>1</v>
      </c>
    </row>
    <row r="17909" spans="1:8">
      <c r="A17909" t="s">
        <v>20958</v>
      </c>
      <c r="B17909" t="s">
        <v>2128</v>
      </c>
      <c r="C17909" t="s">
        <v>572</v>
      </c>
      <c r="D17909" s="3">
        <v>46031</v>
      </c>
      <c r="E17909" s="3">
        <v>46033</v>
      </c>
      <c r="F17909">
        <v>8170.83</v>
      </c>
      <c r="G17909" t="s">
        <v>3057</v>
      </c>
      <c r="H17909">
        <v>2</v>
      </c>
    </row>
    <row r="17910" spans="1:8">
      <c r="A17910" t="s">
        <v>20959</v>
      </c>
      <c r="B17910" t="s">
        <v>2128</v>
      </c>
      <c r="C17910" t="s">
        <v>572</v>
      </c>
      <c r="D17910" s="3">
        <v>46062</v>
      </c>
      <c r="E17910" s="3">
        <v>46062</v>
      </c>
      <c r="F17910">
        <v>8170.83</v>
      </c>
      <c r="G17910" t="s">
        <v>3048</v>
      </c>
      <c r="H17910">
        <v>0</v>
      </c>
    </row>
    <row r="17911" spans="1:8">
      <c r="A17911" t="s">
        <v>20960</v>
      </c>
      <c r="B17911" t="s">
        <v>2128</v>
      </c>
      <c r="C17911" t="s">
        <v>572</v>
      </c>
      <c r="D17911" s="3">
        <v>46090</v>
      </c>
      <c r="E17911" s="3">
        <v>46090</v>
      </c>
      <c r="F17911">
        <v>8170.83</v>
      </c>
      <c r="G17911" t="s">
        <v>3048</v>
      </c>
      <c r="H17911">
        <v>0</v>
      </c>
    </row>
    <row r="17912" spans="1:8">
      <c r="A17912" t="s">
        <v>20961</v>
      </c>
      <c r="B17912" t="s">
        <v>2128</v>
      </c>
      <c r="C17912" t="s">
        <v>572</v>
      </c>
      <c r="D17912" s="3">
        <v>46121</v>
      </c>
      <c r="E17912" s="3">
        <v>46121</v>
      </c>
      <c r="F17912">
        <v>8170.83</v>
      </c>
      <c r="G17912" t="s">
        <v>3048</v>
      </c>
      <c r="H17912">
        <v>0</v>
      </c>
    </row>
    <row r="17913" spans="1:8">
      <c r="A17913" t="s">
        <v>20962</v>
      </c>
      <c r="B17913" t="s">
        <v>2128</v>
      </c>
      <c r="C17913" t="s">
        <v>572</v>
      </c>
      <c r="D17913" s="3">
        <v>46151</v>
      </c>
      <c r="E17913" s="3">
        <v>46152</v>
      </c>
      <c r="F17913">
        <v>8170.83</v>
      </c>
      <c r="G17913" t="s">
        <v>3057</v>
      </c>
      <c r="H17913">
        <v>1</v>
      </c>
    </row>
    <row r="17914" spans="1:8">
      <c r="A17914" t="s">
        <v>20963</v>
      </c>
      <c r="B17914" t="s">
        <v>2128</v>
      </c>
      <c r="C17914" t="s">
        <v>572</v>
      </c>
      <c r="D17914" s="3">
        <v>46182</v>
      </c>
      <c r="E17914" s="3">
        <v>46182</v>
      </c>
      <c r="F17914">
        <v>8170.83</v>
      </c>
      <c r="G17914" t="s">
        <v>3048</v>
      </c>
      <c r="H17914">
        <v>0</v>
      </c>
    </row>
    <row r="17915" spans="1:8">
      <c r="A17915" t="s">
        <v>20964</v>
      </c>
      <c r="B17915" t="s">
        <v>2128</v>
      </c>
      <c r="C17915" t="s">
        <v>572</v>
      </c>
      <c r="D17915" s="3">
        <v>46212</v>
      </c>
      <c r="E17915" s="3">
        <v>46212</v>
      </c>
      <c r="F17915">
        <v>8170.83</v>
      </c>
      <c r="G17915" t="s">
        <v>3048</v>
      </c>
      <c r="H17915">
        <v>0</v>
      </c>
    </row>
    <row r="17916" spans="1:8">
      <c r="A17916" t="s">
        <v>20965</v>
      </c>
      <c r="B17916" t="s">
        <v>2128</v>
      </c>
      <c r="C17916" t="s">
        <v>572</v>
      </c>
      <c r="D17916" s="3">
        <v>46243</v>
      </c>
      <c r="E17916" s="3">
        <v>46250</v>
      </c>
      <c r="F17916">
        <v>8170.83</v>
      </c>
      <c r="G17916" t="s">
        <v>3057</v>
      </c>
      <c r="H17916">
        <v>7</v>
      </c>
    </row>
    <row r="17917" spans="1:8">
      <c r="A17917" t="s">
        <v>20966</v>
      </c>
      <c r="B17917" t="s">
        <v>2128</v>
      </c>
      <c r="C17917" t="s">
        <v>572</v>
      </c>
      <c r="D17917" s="3">
        <v>46274</v>
      </c>
      <c r="E17917" s="3">
        <v>46277</v>
      </c>
      <c r="F17917">
        <v>8170.83</v>
      </c>
      <c r="G17917" t="s">
        <v>3057</v>
      </c>
      <c r="H17917">
        <v>3</v>
      </c>
    </row>
    <row r="17918" spans="1:8">
      <c r="A17918" t="s">
        <v>20967</v>
      </c>
      <c r="B17918" t="s">
        <v>2128</v>
      </c>
      <c r="C17918" t="s">
        <v>572</v>
      </c>
      <c r="D17918" s="3">
        <v>46304</v>
      </c>
      <c r="E17918" s="3">
        <v>46304</v>
      </c>
      <c r="F17918">
        <v>8170.83</v>
      </c>
      <c r="G17918" t="s">
        <v>3048</v>
      </c>
      <c r="H17918">
        <v>0</v>
      </c>
    </row>
    <row r="17919" spans="1:8">
      <c r="A17919" t="s">
        <v>20968</v>
      </c>
      <c r="B17919" t="s">
        <v>2128</v>
      </c>
      <c r="C17919" t="s">
        <v>572</v>
      </c>
      <c r="D17919" s="3">
        <v>46335</v>
      </c>
      <c r="E17919" s="3">
        <v>46335</v>
      </c>
      <c r="F17919">
        <v>8170.83</v>
      </c>
      <c r="G17919" t="s">
        <v>3048</v>
      </c>
      <c r="H17919">
        <v>0</v>
      </c>
    </row>
    <row r="17920" spans="1:8">
      <c r="A17920" t="s">
        <v>20969</v>
      </c>
      <c r="B17920" t="s">
        <v>2128</v>
      </c>
      <c r="C17920" t="s">
        <v>572</v>
      </c>
      <c r="D17920" s="3">
        <v>46365</v>
      </c>
      <c r="E17920" s="3">
        <v>46365</v>
      </c>
      <c r="F17920">
        <v>8170.83</v>
      </c>
      <c r="G17920" t="s">
        <v>3048</v>
      </c>
      <c r="H17920">
        <v>0</v>
      </c>
    </row>
    <row r="17921" spans="1:8">
      <c r="A17921" t="s">
        <v>20970</v>
      </c>
      <c r="B17921" t="s">
        <v>2128</v>
      </c>
      <c r="C17921" t="s">
        <v>572</v>
      </c>
      <c r="D17921" s="3">
        <v>46396</v>
      </c>
      <c r="E17921" s="3">
        <v>46396</v>
      </c>
      <c r="F17921">
        <v>8170.83</v>
      </c>
      <c r="G17921" t="s">
        <v>3048</v>
      </c>
      <c r="H17921">
        <v>0</v>
      </c>
    </row>
    <row r="17922" spans="1:8">
      <c r="A17922" t="s">
        <v>20971</v>
      </c>
      <c r="B17922" t="s">
        <v>2128</v>
      </c>
      <c r="C17922" t="s">
        <v>572</v>
      </c>
      <c r="D17922" s="3">
        <v>46427</v>
      </c>
      <c r="E17922" s="3">
        <v>46427</v>
      </c>
      <c r="F17922">
        <v>8170.83</v>
      </c>
      <c r="G17922" t="s">
        <v>3048</v>
      </c>
      <c r="H17922">
        <v>0</v>
      </c>
    </row>
    <row r="17923" spans="1:8">
      <c r="A17923" t="s">
        <v>20972</v>
      </c>
      <c r="B17923" t="s">
        <v>2128</v>
      </c>
      <c r="C17923" t="s">
        <v>572</v>
      </c>
      <c r="D17923" s="3">
        <v>46455</v>
      </c>
      <c r="E17923" s="3">
        <v>46455</v>
      </c>
      <c r="F17923">
        <v>8170.83</v>
      </c>
      <c r="G17923" t="s">
        <v>3048</v>
      </c>
      <c r="H17923">
        <v>0</v>
      </c>
    </row>
    <row r="17924" spans="1:8">
      <c r="A17924" t="s">
        <v>20973</v>
      </c>
      <c r="B17924" t="s">
        <v>2128</v>
      </c>
      <c r="C17924" t="s">
        <v>572</v>
      </c>
      <c r="D17924" s="3">
        <v>46486</v>
      </c>
      <c r="E17924" s="3">
        <v>46486</v>
      </c>
      <c r="F17924">
        <v>8170.83</v>
      </c>
      <c r="G17924" t="s">
        <v>3048</v>
      </c>
      <c r="H17924">
        <v>0</v>
      </c>
    </row>
    <row r="17925" spans="1:8">
      <c r="A17925" t="s">
        <v>20974</v>
      </c>
      <c r="B17925" t="s">
        <v>2128</v>
      </c>
      <c r="C17925" t="s">
        <v>572</v>
      </c>
      <c r="D17925" s="3">
        <v>46516</v>
      </c>
      <c r="E17925" s="3">
        <v>46516</v>
      </c>
      <c r="F17925">
        <v>8170.83</v>
      </c>
      <c r="G17925" t="s">
        <v>3048</v>
      </c>
      <c r="H17925">
        <v>0</v>
      </c>
    </row>
    <row r="17926" spans="1:8">
      <c r="A17926" t="s">
        <v>20975</v>
      </c>
      <c r="B17926" t="s">
        <v>2128</v>
      </c>
      <c r="C17926" t="s">
        <v>572</v>
      </c>
      <c r="D17926" s="3">
        <v>46547</v>
      </c>
      <c r="E17926" s="3">
        <v>46548</v>
      </c>
      <c r="F17926">
        <v>8170.83</v>
      </c>
      <c r="G17926" t="s">
        <v>3057</v>
      </c>
      <c r="H17926">
        <v>1</v>
      </c>
    </row>
    <row r="17927" spans="1:8">
      <c r="A17927" t="s">
        <v>20976</v>
      </c>
      <c r="B17927" t="s">
        <v>2128</v>
      </c>
      <c r="C17927" t="s">
        <v>572</v>
      </c>
      <c r="D17927" s="3">
        <v>46577</v>
      </c>
      <c r="E17927" s="3">
        <v>46577</v>
      </c>
      <c r="F17927">
        <v>8170.83</v>
      </c>
      <c r="G17927" t="s">
        <v>3048</v>
      </c>
      <c r="H17927">
        <v>0</v>
      </c>
    </row>
    <row r="17928" spans="1:8">
      <c r="A17928" t="s">
        <v>20977</v>
      </c>
      <c r="B17928" t="s">
        <v>2128</v>
      </c>
      <c r="C17928" t="s">
        <v>572</v>
      </c>
      <c r="D17928" s="3">
        <v>46608</v>
      </c>
      <c r="E17928" s="3">
        <v>46608</v>
      </c>
      <c r="F17928">
        <v>8170.83</v>
      </c>
      <c r="G17928" t="s">
        <v>3048</v>
      </c>
      <c r="H17928">
        <v>0</v>
      </c>
    </row>
    <row r="17929" spans="1:8">
      <c r="A17929" t="s">
        <v>20978</v>
      </c>
      <c r="B17929" t="s">
        <v>2129</v>
      </c>
      <c r="C17929" t="s">
        <v>172</v>
      </c>
      <c r="D17929" s="3">
        <v>45813</v>
      </c>
      <c r="E17929" s="3">
        <v>45813</v>
      </c>
      <c r="F17929">
        <v>36925</v>
      </c>
      <c r="G17929" t="s">
        <v>3048</v>
      </c>
      <c r="H17929">
        <v>0</v>
      </c>
    </row>
    <row r="17930" spans="1:8">
      <c r="A17930" t="s">
        <v>20979</v>
      </c>
      <c r="B17930" t="s">
        <v>2129</v>
      </c>
      <c r="C17930" t="s">
        <v>172</v>
      </c>
      <c r="D17930" s="3">
        <v>45843</v>
      </c>
      <c r="E17930" s="3">
        <v>45858</v>
      </c>
      <c r="F17930">
        <v>36925</v>
      </c>
      <c r="G17930" t="s">
        <v>3112</v>
      </c>
      <c r="H17930">
        <v>15</v>
      </c>
    </row>
    <row r="17931" spans="1:8">
      <c r="A17931" t="s">
        <v>20980</v>
      </c>
      <c r="B17931" t="s">
        <v>2129</v>
      </c>
      <c r="C17931" t="s">
        <v>172</v>
      </c>
      <c r="D17931" s="3">
        <v>45874</v>
      </c>
      <c r="E17931" s="3">
        <v>45874</v>
      </c>
      <c r="F17931">
        <v>36925</v>
      </c>
      <c r="G17931" t="s">
        <v>3048</v>
      </c>
      <c r="H17931">
        <v>0</v>
      </c>
    </row>
    <row r="17932" spans="1:8">
      <c r="A17932" t="s">
        <v>20981</v>
      </c>
      <c r="B17932" t="s">
        <v>2129</v>
      </c>
      <c r="C17932" t="s">
        <v>172</v>
      </c>
      <c r="D17932" s="3">
        <v>45905</v>
      </c>
      <c r="E17932" s="3">
        <v>45905</v>
      </c>
      <c r="F17932">
        <v>36925</v>
      </c>
      <c r="G17932" t="s">
        <v>3048</v>
      </c>
      <c r="H17932">
        <v>0</v>
      </c>
    </row>
    <row r="17933" spans="1:8">
      <c r="A17933" t="s">
        <v>20982</v>
      </c>
      <c r="B17933" t="s">
        <v>2129</v>
      </c>
      <c r="C17933" t="s">
        <v>172</v>
      </c>
      <c r="D17933" s="3">
        <v>45935</v>
      </c>
      <c r="E17933" s="3">
        <v>45935</v>
      </c>
      <c r="F17933">
        <v>36925</v>
      </c>
      <c r="G17933" t="s">
        <v>3048</v>
      </c>
      <c r="H17933">
        <v>0</v>
      </c>
    </row>
    <row r="17934" spans="1:8">
      <c r="A17934" t="s">
        <v>20983</v>
      </c>
      <c r="B17934" t="s">
        <v>2129</v>
      </c>
      <c r="C17934" t="s">
        <v>172</v>
      </c>
      <c r="D17934" s="3">
        <v>45966</v>
      </c>
      <c r="E17934" s="3">
        <v>45966</v>
      </c>
      <c r="F17934">
        <v>36925</v>
      </c>
      <c r="G17934" t="s">
        <v>3048</v>
      </c>
      <c r="H17934">
        <v>0</v>
      </c>
    </row>
    <row r="17935" spans="1:8">
      <c r="A17935" t="s">
        <v>20984</v>
      </c>
      <c r="B17935" t="s">
        <v>2129</v>
      </c>
      <c r="C17935" t="s">
        <v>172</v>
      </c>
      <c r="D17935" s="3">
        <v>45996</v>
      </c>
      <c r="E17935" s="3">
        <v>45997</v>
      </c>
      <c r="F17935">
        <v>36925</v>
      </c>
      <c r="G17935" t="s">
        <v>3057</v>
      </c>
      <c r="H17935">
        <v>1</v>
      </c>
    </row>
    <row r="17936" spans="1:8">
      <c r="A17936" t="s">
        <v>20985</v>
      </c>
      <c r="B17936" t="s">
        <v>2129</v>
      </c>
      <c r="C17936" t="s">
        <v>172</v>
      </c>
      <c r="D17936" s="3">
        <v>46027</v>
      </c>
      <c r="E17936" s="3">
        <v>46027</v>
      </c>
      <c r="F17936">
        <v>36925</v>
      </c>
      <c r="G17936" t="s">
        <v>3048</v>
      </c>
      <c r="H17936">
        <v>0</v>
      </c>
    </row>
    <row r="17937" spans="1:8">
      <c r="A17937" t="s">
        <v>20986</v>
      </c>
      <c r="B17937" t="s">
        <v>2129</v>
      </c>
      <c r="C17937" t="s">
        <v>172</v>
      </c>
      <c r="D17937" s="3">
        <v>46058</v>
      </c>
      <c r="E17937" s="3">
        <v>46058</v>
      </c>
      <c r="F17937">
        <v>36925</v>
      </c>
      <c r="G17937" t="s">
        <v>3048</v>
      </c>
      <c r="H17937">
        <v>0</v>
      </c>
    </row>
    <row r="17938" spans="1:8">
      <c r="A17938" t="s">
        <v>20987</v>
      </c>
      <c r="B17938" t="s">
        <v>2129</v>
      </c>
      <c r="C17938" t="s">
        <v>172</v>
      </c>
      <c r="D17938" s="3">
        <v>46086</v>
      </c>
      <c r="E17938" s="3">
        <v>46087</v>
      </c>
      <c r="F17938">
        <v>36925</v>
      </c>
      <c r="G17938" t="s">
        <v>3057</v>
      </c>
      <c r="H17938">
        <v>1</v>
      </c>
    </row>
    <row r="17939" spans="1:8">
      <c r="A17939" t="s">
        <v>20988</v>
      </c>
      <c r="B17939" t="s">
        <v>2129</v>
      </c>
      <c r="C17939" t="s">
        <v>172</v>
      </c>
      <c r="D17939" s="3">
        <v>46117</v>
      </c>
      <c r="E17939" s="3">
        <v>46132</v>
      </c>
      <c r="F17939">
        <v>36925</v>
      </c>
      <c r="G17939" t="s">
        <v>3112</v>
      </c>
      <c r="H17939">
        <v>15</v>
      </c>
    </row>
    <row r="17940" spans="1:8">
      <c r="A17940" t="s">
        <v>20989</v>
      </c>
      <c r="B17940" t="s">
        <v>2129</v>
      </c>
      <c r="C17940" t="s">
        <v>172</v>
      </c>
      <c r="D17940" s="3">
        <v>46147</v>
      </c>
      <c r="E17940" s="3">
        <v>46147</v>
      </c>
      <c r="F17940">
        <v>36925</v>
      </c>
      <c r="G17940" t="s">
        <v>3048</v>
      </c>
      <c r="H17940">
        <v>0</v>
      </c>
    </row>
    <row r="17941" spans="1:8">
      <c r="A17941" t="s">
        <v>20990</v>
      </c>
      <c r="B17941" t="s">
        <v>2130</v>
      </c>
      <c r="C17941" t="s">
        <v>12</v>
      </c>
      <c r="D17941" s="3">
        <v>45804</v>
      </c>
      <c r="E17941" s="3">
        <v>45804</v>
      </c>
      <c r="F17941">
        <v>6875</v>
      </c>
      <c r="G17941" t="s">
        <v>3048</v>
      </c>
      <c r="H17941">
        <v>0</v>
      </c>
    </row>
    <row r="17942" spans="1:8">
      <c r="A17942" t="s">
        <v>20991</v>
      </c>
      <c r="B17942" t="s">
        <v>2130</v>
      </c>
      <c r="C17942" t="s">
        <v>12</v>
      </c>
      <c r="D17942" s="3">
        <v>45835</v>
      </c>
      <c r="E17942" s="3">
        <v>45835</v>
      </c>
      <c r="F17942">
        <v>6875</v>
      </c>
      <c r="G17942" t="s">
        <v>3048</v>
      </c>
      <c r="H17942">
        <v>0</v>
      </c>
    </row>
    <row r="17943" spans="1:8">
      <c r="A17943" t="s">
        <v>20992</v>
      </c>
      <c r="B17943" t="s">
        <v>2130</v>
      </c>
      <c r="C17943" t="s">
        <v>12</v>
      </c>
      <c r="D17943" s="3">
        <v>45865</v>
      </c>
      <c r="E17943" s="3">
        <v>45865</v>
      </c>
      <c r="F17943">
        <v>6875</v>
      </c>
      <c r="G17943" t="s">
        <v>3048</v>
      </c>
      <c r="H17943">
        <v>0</v>
      </c>
    </row>
    <row r="17944" spans="1:8">
      <c r="A17944" t="s">
        <v>20993</v>
      </c>
      <c r="B17944" t="s">
        <v>2130</v>
      </c>
      <c r="C17944" t="s">
        <v>12</v>
      </c>
      <c r="D17944" s="3">
        <v>45896</v>
      </c>
      <c r="E17944" s="3">
        <v>45898</v>
      </c>
      <c r="F17944">
        <v>6875</v>
      </c>
      <c r="G17944" t="s">
        <v>3057</v>
      </c>
      <c r="H17944">
        <v>2</v>
      </c>
    </row>
    <row r="17945" spans="1:8">
      <c r="A17945" t="s">
        <v>20994</v>
      </c>
      <c r="B17945" t="s">
        <v>2130</v>
      </c>
      <c r="C17945" t="s">
        <v>12</v>
      </c>
      <c r="D17945" s="3">
        <v>45927</v>
      </c>
      <c r="E17945" s="3">
        <v>45927</v>
      </c>
      <c r="F17945">
        <v>6875</v>
      </c>
      <c r="G17945" t="s">
        <v>3048</v>
      </c>
      <c r="H17945">
        <v>0</v>
      </c>
    </row>
    <row r="17946" spans="1:8">
      <c r="A17946" t="s">
        <v>20995</v>
      </c>
      <c r="B17946" t="s">
        <v>2130</v>
      </c>
      <c r="C17946" t="s">
        <v>12</v>
      </c>
      <c r="D17946" s="3">
        <v>45957</v>
      </c>
      <c r="E17946" s="3">
        <v>45957</v>
      </c>
      <c r="F17946">
        <v>6875</v>
      </c>
      <c r="G17946" t="s">
        <v>3048</v>
      </c>
      <c r="H17946">
        <v>0</v>
      </c>
    </row>
    <row r="17947" spans="1:8">
      <c r="A17947" t="s">
        <v>20996</v>
      </c>
      <c r="B17947" t="s">
        <v>2130</v>
      </c>
      <c r="C17947" t="s">
        <v>12</v>
      </c>
      <c r="D17947" s="3">
        <v>45988</v>
      </c>
      <c r="E17947" s="3">
        <v>45988</v>
      </c>
      <c r="F17947">
        <v>6875</v>
      </c>
      <c r="G17947" t="s">
        <v>3048</v>
      </c>
      <c r="H17947">
        <v>0</v>
      </c>
    </row>
    <row r="17948" spans="1:8">
      <c r="A17948" t="s">
        <v>20997</v>
      </c>
      <c r="B17948" t="s">
        <v>2130</v>
      </c>
      <c r="C17948" t="s">
        <v>12</v>
      </c>
      <c r="D17948" s="3">
        <v>46018</v>
      </c>
      <c r="E17948" s="3">
        <v>46019</v>
      </c>
      <c r="F17948">
        <v>6875</v>
      </c>
      <c r="G17948" t="s">
        <v>3057</v>
      </c>
      <c r="H17948">
        <v>1</v>
      </c>
    </row>
    <row r="17949" spans="1:8">
      <c r="A17949" t="s">
        <v>20998</v>
      </c>
      <c r="B17949" t="s">
        <v>2130</v>
      </c>
      <c r="C17949" t="s">
        <v>12</v>
      </c>
      <c r="D17949" s="3">
        <v>46049</v>
      </c>
      <c r="E17949" s="3">
        <v>46052</v>
      </c>
      <c r="F17949">
        <v>6875</v>
      </c>
      <c r="G17949" t="s">
        <v>3057</v>
      </c>
      <c r="H17949">
        <v>3</v>
      </c>
    </row>
    <row r="17950" spans="1:8">
      <c r="A17950" t="s">
        <v>20999</v>
      </c>
      <c r="B17950" t="s">
        <v>2130</v>
      </c>
      <c r="C17950" t="s">
        <v>12</v>
      </c>
      <c r="D17950" s="3">
        <v>46080</v>
      </c>
      <c r="E17950" s="3">
        <v>46080</v>
      </c>
      <c r="F17950">
        <v>6875</v>
      </c>
      <c r="G17950" t="s">
        <v>3048</v>
      </c>
      <c r="H17950">
        <v>0</v>
      </c>
    </row>
    <row r="17951" spans="1:8">
      <c r="A17951" t="s">
        <v>21000</v>
      </c>
      <c r="B17951" t="s">
        <v>2130</v>
      </c>
      <c r="C17951" t="s">
        <v>12</v>
      </c>
      <c r="D17951" s="3">
        <v>46108</v>
      </c>
      <c r="E17951" s="3">
        <v>46108</v>
      </c>
      <c r="F17951">
        <v>6875</v>
      </c>
      <c r="G17951" t="s">
        <v>3048</v>
      </c>
      <c r="H17951">
        <v>0</v>
      </c>
    </row>
    <row r="17952" spans="1:8">
      <c r="A17952" t="s">
        <v>21001</v>
      </c>
      <c r="B17952" t="s">
        <v>2130</v>
      </c>
      <c r="C17952" t="s">
        <v>12</v>
      </c>
      <c r="D17952" s="3">
        <v>46139</v>
      </c>
      <c r="E17952" s="3">
        <v>46139</v>
      </c>
      <c r="F17952">
        <v>6875</v>
      </c>
      <c r="G17952" t="s">
        <v>3048</v>
      </c>
      <c r="H17952">
        <v>0</v>
      </c>
    </row>
    <row r="17953" spans="1:8">
      <c r="A17953" t="s">
        <v>21002</v>
      </c>
      <c r="B17953" t="s">
        <v>2130</v>
      </c>
      <c r="C17953" t="s">
        <v>12</v>
      </c>
      <c r="D17953" s="3">
        <v>46169</v>
      </c>
      <c r="E17953" s="3">
        <v>46169</v>
      </c>
      <c r="F17953">
        <v>6875</v>
      </c>
      <c r="G17953" t="s">
        <v>3048</v>
      </c>
      <c r="H17953">
        <v>0</v>
      </c>
    </row>
    <row r="17954" spans="1:8">
      <c r="A17954" t="s">
        <v>21003</v>
      </c>
      <c r="B17954" t="s">
        <v>2130</v>
      </c>
      <c r="C17954" t="s">
        <v>12</v>
      </c>
      <c r="D17954" s="3">
        <v>46200</v>
      </c>
      <c r="E17954" s="3">
        <v>46200</v>
      </c>
      <c r="F17954">
        <v>6875</v>
      </c>
      <c r="G17954" t="s">
        <v>3048</v>
      </c>
      <c r="H17954">
        <v>0</v>
      </c>
    </row>
    <row r="17955" spans="1:8">
      <c r="A17955" t="s">
        <v>21004</v>
      </c>
      <c r="B17955" t="s">
        <v>2130</v>
      </c>
      <c r="C17955" t="s">
        <v>12</v>
      </c>
      <c r="D17955" s="3">
        <v>46230</v>
      </c>
      <c r="E17955" s="3">
        <v>46230</v>
      </c>
      <c r="F17955">
        <v>6875</v>
      </c>
      <c r="G17955" t="s">
        <v>3048</v>
      </c>
      <c r="H17955">
        <v>0</v>
      </c>
    </row>
    <row r="17956" spans="1:8">
      <c r="A17956" t="s">
        <v>21005</v>
      </c>
      <c r="B17956" t="s">
        <v>2130</v>
      </c>
      <c r="C17956" t="s">
        <v>12</v>
      </c>
      <c r="D17956" s="3">
        <v>46261</v>
      </c>
      <c r="E17956" s="3">
        <v>46261</v>
      </c>
      <c r="F17956">
        <v>6875</v>
      </c>
      <c r="G17956" t="s">
        <v>3048</v>
      </c>
      <c r="H17956">
        <v>0</v>
      </c>
    </row>
    <row r="17957" spans="1:8">
      <c r="A17957" t="s">
        <v>21006</v>
      </c>
      <c r="B17957" t="s">
        <v>2130</v>
      </c>
      <c r="C17957" t="s">
        <v>12</v>
      </c>
      <c r="D17957" s="3">
        <v>46292</v>
      </c>
      <c r="E17957" s="3">
        <v>46292</v>
      </c>
      <c r="F17957">
        <v>6875</v>
      </c>
      <c r="G17957" t="s">
        <v>3048</v>
      </c>
      <c r="H17957">
        <v>0</v>
      </c>
    </row>
    <row r="17958" spans="1:8">
      <c r="A17958" t="s">
        <v>21007</v>
      </c>
      <c r="B17958" t="s">
        <v>2130</v>
      </c>
      <c r="C17958" t="s">
        <v>12</v>
      </c>
      <c r="D17958" s="3">
        <v>46322</v>
      </c>
      <c r="E17958" s="3">
        <v>46322</v>
      </c>
      <c r="F17958">
        <v>6875</v>
      </c>
      <c r="G17958" t="s">
        <v>3048</v>
      </c>
      <c r="H17958">
        <v>0</v>
      </c>
    </row>
    <row r="17959" spans="1:8">
      <c r="A17959" t="s">
        <v>21008</v>
      </c>
      <c r="B17959" t="s">
        <v>2130</v>
      </c>
      <c r="C17959" t="s">
        <v>12</v>
      </c>
      <c r="D17959" s="3">
        <v>46353</v>
      </c>
      <c r="E17959" s="3">
        <v>46353</v>
      </c>
      <c r="F17959">
        <v>6875</v>
      </c>
      <c r="G17959" t="s">
        <v>3048</v>
      </c>
      <c r="H17959">
        <v>0</v>
      </c>
    </row>
    <row r="17960" spans="1:8">
      <c r="A17960" t="s">
        <v>21009</v>
      </c>
      <c r="B17960" t="s">
        <v>2130</v>
      </c>
      <c r="C17960" t="s">
        <v>12</v>
      </c>
      <c r="D17960" s="3">
        <v>46383</v>
      </c>
      <c r="E17960" s="3">
        <v>46390</v>
      </c>
      <c r="F17960">
        <v>6875</v>
      </c>
      <c r="G17960" t="s">
        <v>3057</v>
      </c>
      <c r="H17960">
        <v>7</v>
      </c>
    </row>
    <row r="17961" spans="1:8">
      <c r="A17961" t="s">
        <v>21010</v>
      </c>
      <c r="B17961" t="s">
        <v>2130</v>
      </c>
      <c r="C17961" t="s">
        <v>12</v>
      </c>
      <c r="D17961" s="3">
        <v>46414</v>
      </c>
      <c r="E17961" s="3">
        <v>46414</v>
      </c>
      <c r="F17961">
        <v>6875</v>
      </c>
      <c r="G17961" t="s">
        <v>3048</v>
      </c>
      <c r="H17961">
        <v>0</v>
      </c>
    </row>
    <row r="17962" spans="1:8">
      <c r="A17962" t="s">
        <v>21011</v>
      </c>
      <c r="B17962" t="s">
        <v>2130</v>
      </c>
      <c r="C17962" t="s">
        <v>12</v>
      </c>
      <c r="D17962" s="3">
        <v>46445</v>
      </c>
      <c r="E17962" s="3">
        <v>46445</v>
      </c>
      <c r="F17962">
        <v>6875</v>
      </c>
      <c r="G17962" t="s">
        <v>3048</v>
      </c>
      <c r="H17962">
        <v>0</v>
      </c>
    </row>
    <row r="17963" spans="1:8">
      <c r="A17963" t="s">
        <v>21012</v>
      </c>
      <c r="B17963" t="s">
        <v>2130</v>
      </c>
      <c r="C17963" t="s">
        <v>12</v>
      </c>
      <c r="D17963" s="3">
        <v>46473</v>
      </c>
      <c r="E17963" s="3">
        <v>46474</v>
      </c>
      <c r="F17963">
        <v>6875</v>
      </c>
      <c r="G17963" t="s">
        <v>3057</v>
      </c>
      <c r="H17963">
        <v>1</v>
      </c>
    </row>
    <row r="17964" spans="1:8">
      <c r="A17964" t="s">
        <v>21013</v>
      </c>
      <c r="B17964" t="s">
        <v>2130</v>
      </c>
      <c r="C17964" t="s">
        <v>12</v>
      </c>
      <c r="D17964" s="3">
        <v>46504</v>
      </c>
      <c r="E17964" s="3">
        <v>46504</v>
      </c>
      <c r="F17964">
        <v>6875</v>
      </c>
      <c r="G17964" t="s">
        <v>3048</v>
      </c>
      <c r="H17964">
        <v>0</v>
      </c>
    </row>
    <row r="17965" spans="1:8">
      <c r="A17965" t="s">
        <v>21014</v>
      </c>
      <c r="B17965" t="s">
        <v>2131</v>
      </c>
      <c r="C17965" t="s">
        <v>841</v>
      </c>
      <c r="D17965" s="3">
        <v>45611</v>
      </c>
      <c r="E17965" s="3">
        <v>45611</v>
      </c>
      <c r="F17965">
        <v>3325</v>
      </c>
      <c r="G17965" t="s">
        <v>3048</v>
      </c>
      <c r="H17965">
        <v>0</v>
      </c>
    </row>
    <row r="17966" spans="1:8">
      <c r="A17966" t="s">
        <v>21015</v>
      </c>
      <c r="B17966" t="s">
        <v>2131</v>
      </c>
      <c r="C17966" t="s">
        <v>841</v>
      </c>
      <c r="D17966" s="3">
        <v>45641</v>
      </c>
      <c r="E17966" s="3">
        <v>45641</v>
      </c>
      <c r="F17966">
        <v>3325</v>
      </c>
      <c r="G17966" t="s">
        <v>3048</v>
      </c>
      <c r="H17966">
        <v>0</v>
      </c>
    </row>
    <row r="17967" spans="1:8">
      <c r="A17967" t="s">
        <v>21016</v>
      </c>
      <c r="B17967" t="s">
        <v>2131</v>
      </c>
      <c r="C17967" t="s">
        <v>841</v>
      </c>
      <c r="D17967" s="3">
        <v>45672</v>
      </c>
      <c r="E17967" s="3">
        <v>45672</v>
      </c>
      <c r="F17967">
        <v>3325</v>
      </c>
      <c r="G17967" t="s">
        <v>3048</v>
      </c>
      <c r="H17967">
        <v>0</v>
      </c>
    </row>
    <row r="17968" spans="1:8">
      <c r="A17968" t="s">
        <v>21017</v>
      </c>
      <c r="B17968" t="s">
        <v>2131</v>
      </c>
      <c r="C17968" t="s">
        <v>841</v>
      </c>
      <c r="D17968" s="3">
        <v>45703</v>
      </c>
      <c r="E17968" s="3">
        <v>45703</v>
      </c>
      <c r="F17968">
        <v>3325</v>
      </c>
      <c r="G17968" t="s">
        <v>3048</v>
      </c>
      <c r="H17968">
        <v>0</v>
      </c>
    </row>
    <row r="17969" spans="1:8">
      <c r="A17969" t="s">
        <v>21018</v>
      </c>
      <c r="B17969" t="s">
        <v>2131</v>
      </c>
      <c r="C17969" t="s">
        <v>841</v>
      </c>
      <c r="D17969" s="3">
        <v>45731</v>
      </c>
      <c r="E17969" s="3">
        <v>45731</v>
      </c>
      <c r="F17969">
        <v>3325</v>
      </c>
      <c r="G17969" t="s">
        <v>3048</v>
      </c>
      <c r="H17969">
        <v>0</v>
      </c>
    </row>
    <row r="17970" spans="1:8">
      <c r="A17970" t="s">
        <v>21019</v>
      </c>
      <c r="B17970" t="s">
        <v>2131</v>
      </c>
      <c r="C17970" t="s">
        <v>841</v>
      </c>
      <c r="D17970" s="3">
        <v>45762</v>
      </c>
      <c r="E17970" s="3">
        <v>45777</v>
      </c>
      <c r="F17970">
        <v>3325</v>
      </c>
      <c r="G17970" t="s">
        <v>3112</v>
      </c>
      <c r="H17970">
        <v>15</v>
      </c>
    </row>
    <row r="17971" spans="1:8">
      <c r="A17971" t="s">
        <v>21020</v>
      </c>
      <c r="B17971" t="s">
        <v>2131</v>
      </c>
      <c r="C17971" t="s">
        <v>841</v>
      </c>
      <c r="D17971" s="3">
        <v>45792</v>
      </c>
      <c r="E17971" s="3">
        <v>45792</v>
      </c>
      <c r="F17971">
        <v>3325</v>
      </c>
      <c r="G17971" t="s">
        <v>3048</v>
      </c>
      <c r="H17971">
        <v>0</v>
      </c>
    </row>
    <row r="17972" spans="1:8">
      <c r="A17972" t="s">
        <v>21021</v>
      </c>
      <c r="B17972" t="s">
        <v>2131</v>
      </c>
      <c r="C17972" t="s">
        <v>841</v>
      </c>
      <c r="D17972" s="3">
        <v>45823</v>
      </c>
      <c r="E17972" s="3">
        <v>45823</v>
      </c>
      <c r="F17972">
        <v>3325</v>
      </c>
      <c r="G17972" t="s">
        <v>3048</v>
      </c>
      <c r="H17972">
        <v>0</v>
      </c>
    </row>
    <row r="17973" spans="1:8">
      <c r="A17973" t="s">
        <v>21022</v>
      </c>
      <c r="B17973" t="s">
        <v>2131</v>
      </c>
      <c r="C17973" t="s">
        <v>841</v>
      </c>
      <c r="D17973" s="3">
        <v>45853</v>
      </c>
      <c r="E17973" s="3">
        <v>45853</v>
      </c>
      <c r="F17973">
        <v>3325</v>
      </c>
      <c r="G17973" t="s">
        <v>3048</v>
      </c>
      <c r="H17973">
        <v>0</v>
      </c>
    </row>
    <row r="17974" spans="1:8">
      <c r="A17974" t="s">
        <v>21023</v>
      </c>
      <c r="B17974" t="s">
        <v>2131</v>
      </c>
      <c r="C17974" t="s">
        <v>841</v>
      </c>
      <c r="D17974" s="3">
        <v>45884</v>
      </c>
      <c r="E17974" s="3">
        <v>45884</v>
      </c>
      <c r="F17974">
        <v>3325</v>
      </c>
      <c r="G17974" t="s">
        <v>3048</v>
      </c>
      <c r="H17974">
        <v>0</v>
      </c>
    </row>
    <row r="17975" spans="1:8">
      <c r="A17975" t="s">
        <v>21024</v>
      </c>
      <c r="B17975" t="s">
        <v>2131</v>
      </c>
      <c r="C17975" t="s">
        <v>841</v>
      </c>
      <c r="D17975" s="3">
        <v>45915</v>
      </c>
      <c r="E17975" s="3">
        <v>45915</v>
      </c>
      <c r="F17975">
        <v>3325</v>
      </c>
      <c r="G17975" t="s">
        <v>3048</v>
      </c>
      <c r="H17975">
        <v>0</v>
      </c>
    </row>
    <row r="17976" spans="1:8">
      <c r="A17976" t="s">
        <v>21025</v>
      </c>
      <c r="B17976" t="s">
        <v>2131</v>
      </c>
      <c r="C17976" t="s">
        <v>841</v>
      </c>
      <c r="D17976" s="3">
        <v>45945</v>
      </c>
      <c r="E17976" s="3">
        <v>45945</v>
      </c>
      <c r="F17976">
        <v>3325</v>
      </c>
      <c r="G17976" t="s">
        <v>3048</v>
      </c>
      <c r="H17976">
        <v>0</v>
      </c>
    </row>
    <row r="17977" spans="1:8">
      <c r="A17977" t="s">
        <v>21026</v>
      </c>
      <c r="B17977" t="s">
        <v>2131</v>
      </c>
      <c r="C17977" t="s">
        <v>841</v>
      </c>
      <c r="D17977" s="3">
        <v>45976</v>
      </c>
      <c r="E17977" s="3">
        <v>45976</v>
      </c>
      <c r="F17977">
        <v>3325</v>
      </c>
      <c r="G17977" t="s">
        <v>3048</v>
      </c>
      <c r="H17977">
        <v>0</v>
      </c>
    </row>
    <row r="17978" spans="1:8">
      <c r="A17978" t="s">
        <v>21027</v>
      </c>
      <c r="B17978" t="s">
        <v>2131</v>
      </c>
      <c r="C17978" t="s">
        <v>841</v>
      </c>
      <c r="D17978" s="3">
        <v>46006</v>
      </c>
      <c r="E17978" s="3">
        <v>46006</v>
      </c>
      <c r="F17978">
        <v>3325</v>
      </c>
      <c r="G17978" t="s">
        <v>3048</v>
      </c>
      <c r="H17978">
        <v>0</v>
      </c>
    </row>
    <row r="17979" spans="1:8">
      <c r="A17979" t="s">
        <v>21028</v>
      </c>
      <c r="B17979" t="s">
        <v>2131</v>
      </c>
      <c r="C17979" t="s">
        <v>841</v>
      </c>
      <c r="D17979" s="3">
        <v>46037</v>
      </c>
      <c r="E17979" s="3">
        <v>46039</v>
      </c>
      <c r="F17979">
        <v>3325</v>
      </c>
      <c r="G17979" t="s">
        <v>3057</v>
      </c>
      <c r="H17979">
        <v>2</v>
      </c>
    </row>
    <row r="17980" spans="1:8">
      <c r="A17980" t="s">
        <v>21029</v>
      </c>
      <c r="B17980" t="s">
        <v>2131</v>
      </c>
      <c r="C17980" t="s">
        <v>841</v>
      </c>
      <c r="D17980" s="3">
        <v>46068</v>
      </c>
      <c r="E17980" s="3">
        <v>46068</v>
      </c>
      <c r="F17980">
        <v>3325</v>
      </c>
      <c r="G17980" t="s">
        <v>3048</v>
      </c>
      <c r="H17980">
        <v>0</v>
      </c>
    </row>
    <row r="17981" spans="1:8">
      <c r="A17981" t="s">
        <v>21030</v>
      </c>
      <c r="B17981" t="s">
        <v>2131</v>
      </c>
      <c r="C17981" t="s">
        <v>841</v>
      </c>
      <c r="D17981" s="3">
        <v>46096</v>
      </c>
      <c r="E17981" s="3">
        <v>46096</v>
      </c>
      <c r="F17981">
        <v>3325</v>
      </c>
      <c r="G17981" t="s">
        <v>3048</v>
      </c>
      <c r="H17981">
        <v>0</v>
      </c>
    </row>
    <row r="17982" spans="1:8">
      <c r="A17982" t="s">
        <v>21031</v>
      </c>
      <c r="B17982" t="s">
        <v>2131</v>
      </c>
      <c r="C17982" t="s">
        <v>841</v>
      </c>
      <c r="D17982" s="3">
        <v>46127</v>
      </c>
      <c r="E17982" s="3">
        <v>46127</v>
      </c>
      <c r="F17982">
        <v>3325</v>
      </c>
      <c r="G17982" t="s">
        <v>3048</v>
      </c>
      <c r="H17982">
        <v>0</v>
      </c>
    </row>
    <row r="17983" spans="1:8">
      <c r="A17983" t="s">
        <v>21032</v>
      </c>
      <c r="B17983" t="s">
        <v>2131</v>
      </c>
      <c r="C17983" t="s">
        <v>841</v>
      </c>
      <c r="D17983" s="3">
        <v>46157</v>
      </c>
      <c r="E17983" s="3">
        <v>46158</v>
      </c>
      <c r="F17983">
        <v>3325</v>
      </c>
      <c r="G17983" t="s">
        <v>3057</v>
      </c>
      <c r="H17983">
        <v>1</v>
      </c>
    </row>
    <row r="17984" spans="1:8">
      <c r="A17984" t="s">
        <v>21033</v>
      </c>
      <c r="B17984" t="s">
        <v>2131</v>
      </c>
      <c r="C17984" t="s">
        <v>841</v>
      </c>
      <c r="D17984" s="3">
        <v>46188</v>
      </c>
      <c r="E17984" s="3">
        <v>46191</v>
      </c>
      <c r="F17984">
        <v>3325</v>
      </c>
      <c r="G17984" t="s">
        <v>3057</v>
      </c>
      <c r="H17984">
        <v>3</v>
      </c>
    </row>
    <row r="17985" spans="1:8">
      <c r="A17985" t="s">
        <v>21034</v>
      </c>
      <c r="B17985" t="s">
        <v>2131</v>
      </c>
      <c r="C17985" t="s">
        <v>841</v>
      </c>
      <c r="D17985" s="3">
        <v>46218</v>
      </c>
      <c r="E17985" s="3">
        <v>46225</v>
      </c>
      <c r="F17985">
        <v>3325</v>
      </c>
      <c r="G17985" t="s">
        <v>3057</v>
      </c>
      <c r="H17985">
        <v>7</v>
      </c>
    </row>
    <row r="17986" spans="1:8">
      <c r="A17986" t="s">
        <v>21035</v>
      </c>
      <c r="B17986" t="s">
        <v>2131</v>
      </c>
      <c r="C17986" t="s">
        <v>841</v>
      </c>
      <c r="D17986" s="3">
        <v>46249</v>
      </c>
      <c r="E17986" s="3">
        <v>46264</v>
      </c>
      <c r="F17986">
        <v>3325</v>
      </c>
      <c r="G17986" t="s">
        <v>3112</v>
      </c>
      <c r="H17986">
        <v>15</v>
      </c>
    </row>
    <row r="17987" spans="1:8">
      <c r="A17987" t="s">
        <v>21036</v>
      </c>
      <c r="B17987" t="s">
        <v>2131</v>
      </c>
      <c r="C17987" t="s">
        <v>841</v>
      </c>
      <c r="D17987" s="3">
        <v>46280</v>
      </c>
      <c r="E17987" s="3">
        <v>46295</v>
      </c>
      <c r="F17987">
        <v>3325</v>
      </c>
      <c r="G17987" t="s">
        <v>3112</v>
      </c>
      <c r="H17987">
        <v>15</v>
      </c>
    </row>
    <row r="17988" spans="1:8">
      <c r="A17988" t="s">
        <v>21037</v>
      </c>
      <c r="B17988" t="s">
        <v>2131</v>
      </c>
      <c r="C17988" t="s">
        <v>841</v>
      </c>
      <c r="D17988" s="3">
        <v>46310</v>
      </c>
      <c r="E17988" s="3">
        <v>46310</v>
      </c>
      <c r="F17988">
        <v>3325</v>
      </c>
      <c r="G17988" t="s">
        <v>3048</v>
      </c>
      <c r="H17988">
        <v>0</v>
      </c>
    </row>
    <row r="17989" spans="1:8">
      <c r="A17989" t="s">
        <v>21038</v>
      </c>
      <c r="B17989" t="s">
        <v>2132</v>
      </c>
      <c r="C17989" t="s">
        <v>818</v>
      </c>
      <c r="D17989" s="3">
        <v>46023</v>
      </c>
      <c r="E17989" s="3">
        <v>46023</v>
      </c>
      <c r="F17989">
        <v>17855.560000000001</v>
      </c>
      <c r="G17989" t="s">
        <v>3048</v>
      </c>
      <c r="H17989">
        <v>0</v>
      </c>
    </row>
    <row r="17990" spans="1:8">
      <c r="A17990" t="s">
        <v>21039</v>
      </c>
      <c r="B17990" t="s">
        <v>2132</v>
      </c>
      <c r="C17990" t="s">
        <v>818</v>
      </c>
      <c r="D17990" s="3">
        <v>46054</v>
      </c>
      <c r="E17990" s="3">
        <v>46054</v>
      </c>
      <c r="F17990">
        <v>17855.560000000001</v>
      </c>
      <c r="G17990" t="s">
        <v>3048</v>
      </c>
      <c r="H17990">
        <v>0</v>
      </c>
    </row>
    <row r="17991" spans="1:8">
      <c r="A17991" t="s">
        <v>21040</v>
      </c>
      <c r="B17991" t="s">
        <v>2132</v>
      </c>
      <c r="C17991" t="s">
        <v>818</v>
      </c>
      <c r="D17991" s="3">
        <v>46082</v>
      </c>
      <c r="E17991" s="3">
        <v>46082</v>
      </c>
      <c r="F17991">
        <v>17855.560000000001</v>
      </c>
      <c r="G17991" t="s">
        <v>3048</v>
      </c>
      <c r="H17991">
        <v>0</v>
      </c>
    </row>
    <row r="17992" spans="1:8">
      <c r="A17992" t="s">
        <v>21041</v>
      </c>
      <c r="B17992" t="s">
        <v>2132</v>
      </c>
      <c r="C17992" t="s">
        <v>818</v>
      </c>
      <c r="D17992" s="3">
        <v>46113</v>
      </c>
      <c r="E17992" s="3">
        <v>46113</v>
      </c>
      <c r="F17992">
        <v>17855.560000000001</v>
      </c>
      <c r="G17992" t="s">
        <v>3048</v>
      </c>
      <c r="H17992">
        <v>0</v>
      </c>
    </row>
    <row r="17993" spans="1:8">
      <c r="A17993" t="s">
        <v>21042</v>
      </c>
      <c r="B17993" t="s">
        <v>2132</v>
      </c>
      <c r="C17993" t="s">
        <v>818</v>
      </c>
      <c r="D17993" s="3">
        <v>46143</v>
      </c>
      <c r="E17993" s="3">
        <v>46143</v>
      </c>
      <c r="F17993">
        <v>17855.560000000001</v>
      </c>
      <c r="G17993" t="s">
        <v>3048</v>
      </c>
      <c r="H17993">
        <v>0</v>
      </c>
    </row>
    <row r="17994" spans="1:8">
      <c r="A17994" t="s">
        <v>21043</v>
      </c>
      <c r="B17994" t="s">
        <v>2132</v>
      </c>
      <c r="C17994" t="s">
        <v>818</v>
      </c>
      <c r="D17994" s="3">
        <v>46174</v>
      </c>
      <c r="E17994" s="3">
        <v>46174</v>
      </c>
      <c r="F17994">
        <v>17855.560000000001</v>
      </c>
      <c r="G17994" t="s">
        <v>3048</v>
      </c>
      <c r="H17994">
        <v>0</v>
      </c>
    </row>
    <row r="17995" spans="1:8">
      <c r="A17995" t="s">
        <v>21044</v>
      </c>
      <c r="B17995" t="s">
        <v>2132</v>
      </c>
      <c r="C17995" t="s">
        <v>818</v>
      </c>
      <c r="D17995" s="3">
        <v>46204</v>
      </c>
      <c r="E17995" s="3">
        <v>46204</v>
      </c>
      <c r="F17995">
        <v>17855.560000000001</v>
      </c>
      <c r="G17995" t="s">
        <v>3048</v>
      </c>
      <c r="H17995">
        <v>0</v>
      </c>
    </row>
    <row r="17996" spans="1:8">
      <c r="A17996" t="s">
        <v>21045</v>
      </c>
      <c r="B17996" t="s">
        <v>2132</v>
      </c>
      <c r="C17996" t="s">
        <v>818</v>
      </c>
      <c r="D17996" s="3">
        <v>46235</v>
      </c>
      <c r="E17996" s="3">
        <v>46235</v>
      </c>
      <c r="F17996">
        <v>17855.560000000001</v>
      </c>
      <c r="G17996" t="s">
        <v>3048</v>
      </c>
      <c r="H17996">
        <v>0</v>
      </c>
    </row>
    <row r="17997" spans="1:8">
      <c r="A17997" t="s">
        <v>21046</v>
      </c>
      <c r="B17997" t="s">
        <v>2132</v>
      </c>
      <c r="C17997" t="s">
        <v>818</v>
      </c>
      <c r="D17997" s="3">
        <v>46266</v>
      </c>
      <c r="F17997">
        <v>17855.560000000001</v>
      </c>
      <c r="G17997" t="s">
        <v>3103</v>
      </c>
    </row>
    <row r="17998" spans="1:8">
      <c r="A17998" t="s">
        <v>21047</v>
      </c>
      <c r="B17998" t="s">
        <v>2133</v>
      </c>
      <c r="C17998" t="s">
        <v>999</v>
      </c>
      <c r="D17998" s="3">
        <v>46016</v>
      </c>
      <c r="E17998" s="3">
        <v>46023</v>
      </c>
      <c r="F17998">
        <v>5416.67</v>
      </c>
      <c r="G17998" t="s">
        <v>3057</v>
      </c>
      <c r="H17998">
        <v>7</v>
      </c>
    </row>
    <row r="17999" spans="1:8">
      <c r="A17999" t="s">
        <v>21048</v>
      </c>
      <c r="B17999" t="s">
        <v>2133</v>
      </c>
      <c r="C17999" t="s">
        <v>999</v>
      </c>
      <c r="D17999" s="3">
        <v>46047</v>
      </c>
      <c r="E17999" s="3">
        <v>46047</v>
      </c>
      <c r="F17999">
        <v>5416.67</v>
      </c>
      <c r="G17999" t="s">
        <v>3048</v>
      </c>
      <c r="H17999">
        <v>0</v>
      </c>
    </row>
    <row r="18000" spans="1:8">
      <c r="A18000" t="s">
        <v>21049</v>
      </c>
      <c r="B18000" t="s">
        <v>2133</v>
      </c>
      <c r="C18000" t="s">
        <v>999</v>
      </c>
      <c r="D18000" s="3">
        <v>46078</v>
      </c>
      <c r="E18000" s="3">
        <v>46078</v>
      </c>
      <c r="F18000">
        <v>5416.67</v>
      </c>
      <c r="G18000" t="s">
        <v>3048</v>
      </c>
      <c r="H18000">
        <v>0</v>
      </c>
    </row>
    <row r="18001" spans="1:8">
      <c r="A18001" t="s">
        <v>21050</v>
      </c>
      <c r="B18001" t="s">
        <v>2133</v>
      </c>
      <c r="C18001" t="s">
        <v>999</v>
      </c>
      <c r="D18001" s="3">
        <v>46106</v>
      </c>
      <c r="E18001" s="3">
        <v>46113</v>
      </c>
      <c r="F18001">
        <v>5416.67</v>
      </c>
      <c r="G18001" t="s">
        <v>3057</v>
      </c>
      <c r="H18001">
        <v>7</v>
      </c>
    </row>
    <row r="18002" spans="1:8">
      <c r="A18002" t="s">
        <v>21051</v>
      </c>
      <c r="B18002" t="s">
        <v>2133</v>
      </c>
      <c r="C18002" t="s">
        <v>999</v>
      </c>
      <c r="D18002" s="3">
        <v>46137</v>
      </c>
      <c r="E18002" s="3">
        <v>46138</v>
      </c>
      <c r="F18002">
        <v>5416.67</v>
      </c>
      <c r="G18002" t="s">
        <v>3057</v>
      </c>
      <c r="H18002">
        <v>1</v>
      </c>
    </row>
    <row r="18003" spans="1:8">
      <c r="A18003" t="s">
        <v>21052</v>
      </c>
      <c r="B18003" t="s">
        <v>2133</v>
      </c>
      <c r="C18003" t="s">
        <v>999</v>
      </c>
      <c r="D18003" s="3">
        <v>46167</v>
      </c>
      <c r="E18003" s="3">
        <v>46168</v>
      </c>
      <c r="F18003">
        <v>5416.67</v>
      </c>
      <c r="G18003" t="s">
        <v>3057</v>
      </c>
      <c r="H18003">
        <v>1</v>
      </c>
    </row>
    <row r="18004" spans="1:8">
      <c r="A18004" t="s">
        <v>21053</v>
      </c>
      <c r="B18004" t="s">
        <v>2133</v>
      </c>
      <c r="C18004" t="s">
        <v>999</v>
      </c>
      <c r="D18004" s="3">
        <v>46198</v>
      </c>
      <c r="E18004" s="3">
        <v>46198</v>
      </c>
      <c r="F18004">
        <v>5416.67</v>
      </c>
      <c r="G18004" t="s">
        <v>3048</v>
      </c>
      <c r="H18004">
        <v>0</v>
      </c>
    </row>
    <row r="18005" spans="1:8">
      <c r="A18005" t="s">
        <v>21054</v>
      </c>
      <c r="B18005" t="s">
        <v>2133</v>
      </c>
      <c r="C18005" t="s">
        <v>999</v>
      </c>
      <c r="D18005" s="3">
        <v>46228</v>
      </c>
      <c r="E18005" s="3">
        <v>46229</v>
      </c>
      <c r="F18005">
        <v>5416.67</v>
      </c>
      <c r="G18005" t="s">
        <v>3057</v>
      </c>
      <c r="H18005">
        <v>1</v>
      </c>
    </row>
    <row r="18006" spans="1:8">
      <c r="A18006" t="s">
        <v>21055</v>
      </c>
      <c r="B18006" t="s">
        <v>2133</v>
      </c>
      <c r="C18006" t="s">
        <v>999</v>
      </c>
      <c r="D18006" s="3">
        <v>46259</v>
      </c>
      <c r="E18006" s="3">
        <v>46259</v>
      </c>
      <c r="F18006">
        <v>5416.67</v>
      </c>
      <c r="G18006" t="s">
        <v>3048</v>
      </c>
      <c r="H18006">
        <v>0</v>
      </c>
    </row>
    <row r="18007" spans="1:8">
      <c r="A18007" t="s">
        <v>21056</v>
      </c>
      <c r="B18007" t="s">
        <v>2133</v>
      </c>
      <c r="C18007" t="s">
        <v>999</v>
      </c>
      <c r="D18007" s="3">
        <v>46290</v>
      </c>
      <c r="E18007" s="3">
        <v>46290</v>
      </c>
      <c r="F18007">
        <v>5416.67</v>
      </c>
      <c r="G18007" t="s">
        <v>3048</v>
      </c>
      <c r="H18007">
        <v>0</v>
      </c>
    </row>
    <row r="18008" spans="1:8">
      <c r="A18008" t="s">
        <v>21057</v>
      </c>
      <c r="B18008" t="s">
        <v>2133</v>
      </c>
      <c r="C18008" t="s">
        <v>999</v>
      </c>
      <c r="D18008" s="3">
        <v>46320</v>
      </c>
      <c r="E18008" s="3">
        <v>46327</v>
      </c>
      <c r="F18008">
        <v>5416.67</v>
      </c>
      <c r="G18008" t="s">
        <v>3057</v>
      </c>
      <c r="H18008">
        <v>7</v>
      </c>
    </row>
    <row r="18009" spans="1:8">
      <c r="A18009" t="s">
        <v>21058</v>
      </c>
      <c r="B18009" t="s">
        <v>2133</v>
      </c>
      <c r="C18009" t="s">
        <v>999</v>
      </c>
      <c r="D18009" s="3">
        <v>46351</v>
      </c>
      <c r="E18009" s="3">
        <v>46351</v>
      </c>
      <c r="F18009">
        <v>5416.67</v>
      </c>
      <c r="G18009" t="s">
        <v>3048</v>
      </c>
      <c r="H18009">
        <v>0</v>
      </c>
    </row>
    <row r="18010" spans="1:8">
      <c r="A18010" t="s">
        <v>21059</v>
      </c>
      <c r="B18010" t="s">
        <v>2133</v>
      </c>
      <c r="C18010" t="s">
        <v>999</v>
      </c>
      <c r="D18010" s="3">
        <v>46381</v>
      </c>
      <c r="E18010" s="3">
        <v>46381</v>
      </c>
      <c r="F18010">
        <v>5416.67</v>
      </c>
      <c r="G18010" t="s">
        <v>3048</v>
      </c>
      <c r="H18010">
        <v>0</v>
      </c>
    </row>
    <row r="18011" spans="1:8">
      <c r="A18011" t="s">
        <v>21060</v>
      </c>
      <c r="B18011" t="s">
        <v>2133</v>
      </c>
      <c r="C18011" t="s">
        <v>999</v>
      </c>
      <c r="D18011" s="3">
        <v>46412</v>
      </c>
      <c r="E18011" s="3">
        <v>46413</v>
      </c>
      <c r="F18011">
        <v>5416.67</v>
      </c>
      <c r="G18011" t="s">
        <v>3057</v>
      </c>
      <c r="H18011">
        <v>1</v>
      </c>
    </row>
    <row r="18012" spans="1:8">
      <c r="A18012" t="s">
        <v>21061</v>
      </c>
      <c r="B18012" t="s">
        <v>2133</v>
      </c>
      <c r="C18012" t="s">
        <v>999</v>
      </c>
      <c r="D18012" s="3">
        <v>46443</v>
      </c>
      <c r="E18012" s="3">
        <v>46443</v>
      </c>
      <c r="F18012">
        <v>5416.67</v>
      </c>
      <c r="G18012" t="s">
        <v>3048</v>
      </c>
      <c r="H18012">
        <v>0</v>
      </c>
    </row>
    <row r="18013" spans="1:8">
      <c r="A18013" t="s">
        <v>21062</v>
      </c>
      <c r="B18013" t="s">
        <v>2133</v>
      </c>
      <c r="C18013" t="s">
        <v>999</v>
      </c>
      <c r="D18013" s="3">
        <v>46471</v>
      </c>
      <c r="E18013" s="3">
        <v>46471</v>
      </c>
      <c r="F18013">
        <v>5416.67</v>
      </c>
      <c r="G18013" t="s">
        <v>3048</v>
      </c>
      <c r="H18013">
        <v>0</v>
      </c>
    </row>
    <row r="18014" spans="1:8">
      <c r="A18014" t="s">
        <v>21063</v>
      </c>
      <c r="B18014" t="s">
        <v>2133</v>
      </c>
      <c r="C18014" t="s">
        <v>999</v>
      </c>
      <c r="D18014" s="3">
        <v>46502</v>
      </c>
      <c r="E18014" s="3">
        <v>46502</v>
      </c>
      <c r="F18014">
        <v>5416.67</v>
      </c>
      <c r="G18014" t="s">
        <v>3048</v>
      </c>
      <c r="H18014">
        <v>0</v>
      </c>
    </row>
    <row r="18015" spans="1:8">
      <c r="A18015" t="s">
        <v>21064</v>
      </c>
      <c r="B18015" t="s">
        <v>2133</v>
      </c>
      <c r="C18015" t="s">
        <v>999</v>
      </c>
      <c r="D18015" s="3">
        <v>46532</v>
      </c>
      <c r="E18015" s="3">
        <v>46532</v>
      </c>
      <c r="F18015">
        <v>5416.67</v>
      </c>
      <c r="G18015" t="s">
        <v>3048</v>
      </c>
      <c r="H18015">
        <v>0</v>
      </c>
    </row>
    <row r="18016" spans="1:8">
      <c r="A18016" t="s">
        <v>21065</v>
      </c>
      <c r="B18016" t="s">
        <v>2133</v>
      </c>
      <c r="C18016" t="s">
        <v>999</v>
      </c>
      <c r="D18016" s="3">
        <v>46563</v>
      </c>
      <c r="E18016" s="3">
        <v>46563</v>
      </c>
      <c r="F18016">
        <v>5416.67</v>
      </c>
      <c r="G18016" t="s">
        <v>3048</v>
      </c>
      <c r="H18016">
        <v>0</v>
      </c>
    </row>
    <row r="18017" spans="1:8">
      <c r="A18017" t="s">
        <v>21066</v>
      </c>
      <c r="B18017" t="s">
        <v>2133</v>
      </c>
      <c r="C18017" t="s">
        <v>999</v>
      </c>
      <c r="D18017" s="3">
        <v>46593</v>
      </c>
      <c r="E18017" s="3">
        <v>46593</v>
      </c>
      <c r="F18017">
        <v>5416.67</v>
      </c>
      <c r="G18017" t="s">
        <v>3048</v>
      </c>
      <c r="H18017">
        <v>0</v>
      </c>
    </row>
    <row r="18018" spans="1:8">
      <c r="A18018" t="s">
        <v>21067</v>
      </c>
      <c r="B18018" t="s">
        <v>2133</v>
      </c>
      <c r="C18018" t="s">
        <v>999</v>
      </c>
      <c r="D18018" s="3">
        <v>46624</v>
      </c>
      <c r="E18018" s="3">
        <v>46624</v>
      </c>
      <c r="F18018">
        <v>5416.67</v>
      </c>
      <c r="G18018" t="s">
        <v>3048</v>
      </c>
      <c r="H18018">
        <v>0</v>
      </c>
    </row>
    <row r="18019" spans="1:8">
      <c r="A18019" t="s">
        <v>21068</v>
      </c>
      <c r="B18019" t="s">
        <v>2133</v>
      </c>
      <c r="C18019" t="s">
        <v>999</v>
      </c>
      <c r="D18019" s="3">
        <v>46655</v>
      </c>
      <c r="E18019" s="3">
        <v>46655</v>
      </c>
      <c r="F18019">
        <v>5416.67</v>
      </c>
      <c r="G18019" t="s">
        <v>3048</v>
      </c>
      <c r="H18019">
        <v>0</v>
      </c>
    </row>
    <row r="18020" spans="1:8">
      <c r="A18020" t="s">
        <v>21069</v>
      </c>
      <c r="B18020" t="s">
        <v>2133</v>
      </c>
      <c r="C18020" t="s">
        <v>999</v>
      </c>
      <c r="D18020" s="3">
        <v>46685</v>
      </c>
      <c r="E18020" s="3">
        <v>46685</v>
      </c>
      <c r="F18020">
        <v>5416.67</v>
      </c>
      <c r="G18020" t="s">
        <v>3048</v>
      </c>
      <c r="H18020">
        <v>0</v>
      </c>
    </row>
    <row r="18021" spans="1:8">
      <c r="A18021" t="s">
        <v>21070</v>
      </c>
      <c r="B18021" t="s">
        <v>2133</v>
      </c>
      <c r="C18021" t="s">
        <v>999</v>
      </c>
      <c r="D18021" s="3">
        <v>46716</v>
      </c>
      <c r="E18021" s="3">
        <v>46716</v>
      </c>
      <c r="F18021">
        <v>5416.67</v>
      </c>
      <c r="G18021" t="s">
        <v>3048</v>
      </c>
      <c r="H18021">
        <v>0</v>
      </c>
    </row>
    <row r="18022" spans="1:8">
      <c r="A18022" t="s">
        <v>21071</v>
      </c>
      <c r="B18022" t="s">
        <v>2134</v>
      </c>
      <c r="C18022" t="s">
        <v>1098</v>
      </c>
      <c r="D18022" s="3">
        <v>46004</v>
      </c>
      <c r="E18022" s="3">
        <v>46006</v>
      </c>
      <c r="F18022">
        <v>20320.830000000002</v>
      </c>
      <c r="G18022" t="s">
        <v>3057</v>
      </c>
      <c r="H18022">
        <v>2</v>
      </c>
    </row>
    <row r="18023" spans="1:8">
      <c r="A18023" t="s">
        <v>21072</v>
      </c>
      <c r="B18023" t="s">
        <v>2134</v>
      </c>
      <c r="C18023" t="s">
        <v>1098</v>
      </c>
      <c r="D18023" s="3">
        <v>46035</v>
      </c>
      <c r="E18023" s="3">
        <v>46035</v>
      </c>
      <c r="F18023">
        <v>20320.830000000002</v>
      </c>
      <c r="G18023" t="s">
        <v>3048</v>
      </c>
      <c r="H18023">
        <v>0</v>
      </c>
    </row>
    <row r="18024" spans="1:8">
      <c r="A18024" t="s">
        <v>21073</v>
      </c>
      <c r="B18024" t="s">
        <v>2134</v>
      </c>
      <c r="C18024" t="s">
        <v>1098</v>
      </c>
      <c r="D18024" s="3">
        <v>46066</v>
      </c>
      <c r="E18024" s="3">
        <v>46067</v>
      </c>
      <c r="F18024">
        <v>20320.830000000002</v>
      </c>
      <c r="G18024" t="s">
        <v>3057</v>
      </c>
      <c r="H18024">
        <v>1</v>
      </c>
    </row>
    <row r="18025" spans="1:8">
      <c r="A18025" t="s">
        <v>21074</v>
      </c>
      <c r="B18025" t="s">
        <v>2134</v>
      </c>
      <c r="C18025" t="s">
        <v>1098</v>
      </c>
      <c r="D18025" s="3">
        <v>46094</v>
      </c>
      <c r="E18025" s="3">
        <v>46095</v>
      </c>
      <c r="F18025">
        <v>20320.830000000002</v>
      </c>
      <c r="G18025" t="s">
        <v>3057</v>
      </c>
      <c r="H18025">
        <v>1</v>
      </c>
    </row>
    <row r="18026" spans="1:8">
      <c r="A18026" t="s">
        <v>21075</v>
      </c>
      <c r="B18026" t="s">
        <v>2134</v>
      </c>
      <c r="C18026" t="s">
        <v>1098</v>
      </c>
      <c r="D18026" s="3">
        <v>46125</v>
      </c>
      <c r="E18026" s="3">
        <v>46125</v>
      </c>
      <c r="F18026">
        <v>20320.830000000002</v>
      </c>
      <c r="G18026" t="s">
        <v>3048</v>
      </c>
      <c r="H18026">
        <v>0</v>
      </c>
    </row>
    <row r="18027" spans="1:8">
      <c r="A18027" t="s">
        <v>21076</v>
      </c>
      <c r="B18027" t="s">
        <v>2134</v>
      </c>
      <c r="C18027" t="s">
        <v>1098</v>
      </c>
      <c r="D18027" s="3">
        <v>46155</v>
      </c>
      <c r="E18027" s="3">
        <v>46155</v>
      </c>
      <c r="F18027">
        <v>20320.830000000002</v>
      </c>
      <c r="G18027" t="s">
        <v>3048</v>
      </c>
      <c r="H18027">
        <v>0</v>
      </c>
    </row>
    <row r="18028" spans="1:8">
      <c r="A18028" t="s">
        <v>21077</v>
      </c>
      <c r="B18028" t="s">
        <v>2134</v>
      </c>
      <c r="C18028" t="s">
        <v>1098</v>
      </c>
      <c r="D18028" s="3">
        <v>46186</v>
      </c>
      <c r="E18028" s="3">
        <v>46188</v>
      </c>
      <c r="F18028">
        <v>20320.830000000002</v>
      </c>
      <c r="G18028" t="s">
        <v>3057</v>
      </c>
      <c r="H18028">
        <v>2</v>
      </c>
    </row>
    <row r="18029" spans="1:8">
      <c r="A18029" t="s">
        <v>21078</v>
      </c>
      <c r="B18029" t="s">
        <v>2134</v>
      </c>
      <c r="C18029" t="s">
        <v>1098</v>
      </c>
      <c r="D18029" s="3">
        <v>46216</v>
      </c>
      <c r="E18029" s="3">
        <v>46216</v>
      </c>
      <c r="F18029">
        <v>20320.830000000002</v>
      </c>
      <c r="G18029" t="s">
        <v>3048</v>
      </c>
      <c r="H18029">
        <v>0</v>
      </c>
    </row>
    <row r="18030" spans="1:8">
      <c r="A18030" t="s">
        <v>21079</v>
      </c>
      <c r="B18030" t="s">
        <v>2134</v>
      </c>
      <c r="C18030" t="s">
        <v>1098</v>
      </c>
      <c r="D18030" s="3">
        <v>46247</v>
      </c>
      <c r="E18030" s="3">
        <v>46247</v>
      </c>
      <c r="F18030">
        <v>20320.830000000002</v>
      </c>
      <c r="G18030" t="s">
        <v>3048</v>
      </c>
      <c r="H18030">
        <v>0</v>
      </c>
    </row>
    <row r="18031" spans="1:8">
      <c r="A18031" t="s">
        <v>21080</v>
      </c>
      <c r="B18031" t="s">
        <v>2134</v>
      </c>
      <c r="C18031" t="s">
        <v>1098</v>
      </c>
      <c r="D18031" s="3">
        <v>46278</v>
      </c>
      <c r="E18031" s="3">
        <v>46278</v>
      </c>
      <c r="F18031">
        <v>20320.830000000002</v>
      </c>
      <c r="G18031" t="s">
        <v>3048</v>
      </c>
      <c r="H18031">
        <v>0</v>
      </c>
    </row>
    <row r="18032" spans="1:8">
      <c r="A18032" t="s">
        <v>21081</v>
      </c>
      <c r="B18032" t="s">
        <v>2134</v>
      </c>
      <c r="C18032" t="s">
        <v>1098</v>
      </c>
      <c r="D18032" s="3">
        <v>46308</v>
      </c>
      <c r="E18032" s="3">
        <v>46308</v>
      </c>
      <c r="F18032">
        <v>20320.830000000002</v>
      </c>
      <c r="G18032" t="s">
        <v>3048</v>
      </c>
      <c r="H18032">
        <v>0</v>
      </c>
    </row>
    <row r="18033" spans="1:8">
      <c r="A18033" t="s">
        <v>21082</v>
      </c>
      <c r="B18033" t="s">
        <v>2134</v>
      </c>
      <c r="C18033" t="s">
        <v>1098</v>
      </c>
      <c r="D18033" s="3">
        <v>46339</v>
      </c>
      <c r="E18033" s="3">
        <v>46339</v>
      </c>
      <c r="F18033">
        <v>20320.830000000002</v>
      </c>
      <c r="G18033" t="s">
        <v>3048</v>
      </c>
      <c r="H18033">
        <v>0</v>
      </c>
    </row>
    <row r="18034" spans="1:8">
      <c r="A18034" t="s">
        <v>21083</v>
      </c>
      <c r="B18034" t="s">
        <v>2134</v>
      </c>
      <c r="C18034" t="s">
        <v>1098</v>
      </c>
      <c r="D18034" s="3">
        <v>46369</v>
      </c>
      <c r="E18034" s="3">
        <v>46369</v>
      </c>
      <c r="F18034">
        <v>20320.830000000002</v>
      </c>
      <c r="G18034" t="s">
        <v>3048</v>
      </c>
      <c r="H18034">
        <v>0</v>
      </c>
    </row>
    <row r="18035" spans="1:8">
      <c r="A18035" t="s">
        <v>21084</v>
      </c>
      <c r="B18035" t="s">
        <v>2134</v>
      </c>
      <c r="C18035" t="s">
        <v>1098</v>
      </c>
      <c r="D18035" s="3">
        <v>46400</v>
      </c>
      <c r="E18035" s="3">
        <v>46400</v>
      </c>
      <c r="F18035">
        <v>20320.830000000002</v>
      </c>
      <c r="G18035" t="s">
        <v>3048</v>
      </c>
      <c r="H18035">
        <v>0</v>
      </c>
    </row>
    <row r="18036" spans="1:8">
      <c r="A18036" t="s">
        <v>21085</v>
      </c>
      <c r="B18036" t="s">
        <v>2134</v>
      </c>
      <c r="C18036" t="s">
        <v>1098</v>
      </c>
      <c r="D18036" s="3">
        <v>46431</v>
      </c>
      <c r="E18036" s="3">
        <v>46431</v>
      </c>
      <c r="F18036">
        <v>20320.830000000002</v>
      </c>
      <c r="G18036" t="s">
        <v>3048</v>
      </c>
      <c r="H18036">
        <v>0</v>
      </c>
    </row>
    <row r="18037" spans="1:8">
      <c r="A18037" t="s">
        <v>21086</v>
      </c>
      <c r="B18037" t="s">
        <v>2134</v>
      </c>
      <c r="C18037" t="s">
        <v>1098</v>
      </c>
      <c r="D18037" s="3">
        <v>46459</v>
      </c>
      <c r="E18037" s="3">
        <v>46462</v>
      </c>
      <c r="F18037">
        <v>20320.830000000002</v>
      </c>
      <c r="G18037" t="s">
        <v>3057</v>
      </c>
      <c r="H18037">
        <v>3</v>
      </c>
    </row>
    <row r="18038" spans="1:8">
      <c r="A18038" t="s">
        <v>21087</v>
      </c>
      <c r="B18038" t="s">
        <v>2134</v>
      </c>
      <c r="C18038" t="s">
        <v>1098</v>
      </c>
      <c r="D18038" s="3">
        <v>46490</v>
      </c>
      <c r="E18038" s="3">
        <v>46490</v>
      </c>
      <c r="F18038">
        <v>20320.830000000002</v>
      </c>
      <c r="G18038" t="s">
        <v>3048</v>
      </c>
      <c r="H18038">
        <v>0</v>
      </c>
    </row>
    <row r="18039" spans="1:8">
      <c r="A18039" t="s">
        <v>21088</v>
      </c>
      <c r="B18039" t="s">
        <v>2134</v>
      </c>
      <c r="C18039" t="s">
        <v>1098</v>
      </c>
      <c r="D18039" s="3">
        <v>46520</v>
      </c>
      <c r="E18039" s="3">
        <v>46520</v>
      </c>
      <c r="F18039">
        <v>20320.830000000002</v>
      </c>
      <c r="G18039" t="s">
        <v>3048</v>
      </c>
      <c r="H18039">
        <v>0</v>
      </c>
    </row>
    <row r="18040" spans="1:8">
      <c r="A18040" t="s">
        <v>21089</v>
      </c>
      <c r="B18040" t="s">
        <v>2134</v>
      </c>
      <c r="C18040" t="s">
        <v>1098</v>
      </c>
      <c r="D18040" s="3">
        <v>46551</v>
      </c>
      <c r="E18040" s="3">
        <v>46551</v>
      </c>
      <c r="F18040">
        <v>20320.830000000002</v>
      </c>
      <c r="G18040" t="s">
        <v>3048</v>
      </c>
      <c r="H18040">
        <v>0</v>
      </c>
    </row>
    <row r="18041" spans="1:8">
      <c r="A18041" t="s">
        <v>21090</v>
      </c>
      <c r="B18041" t="s">
        <v>2134</v>
      </c>
      <c r="C18041" t="s">
        <v>1098</v>
      </c>
      <c r="D18041" s="3">
        <v>46581</v>
      </c>
      <c r="E18041" s="3">
        <v>46581</v>
      </c>
      <c r="F18041">
        <v>20320.830000000002</v>
      </c>
      <c r="G18041" t="s">
        <v>3048</v>
      </c>
      <c r="H18041">
        <v>0</v>
      </c>
    </row>
    <row r="18042" spans="1:8">
      <c r="A18042" t="s">
        <v>21091</v>
      </c>
      <c r="B18042" t="s">
        <v>2134</v>
      </c>
      <c r="C18042" t="s">
        <v>1098</v>
      </c>
      <c r="D18042" s="3">
        <v>46612</v>
      </c>
      <c r="E18042" s="3">
        <v>46612</v>
      </c>
      <c r="F18042">
        <v>20320.830000000002</v>
      </c>
      <c r="G18042" t="s">
        <v>3048</v>
      </c>
      <c r="H18042">
        <v>0</v>
      </c>
    </row>
    <row r="18043" spans="1:8">
      <c r="A18043" t="s">
        <v>21092</v>
      </c>
      <c r="B18043" t="s">
        <v>2134</v>
      </c>
      <c r="C18043" t="s">
        <v>1098</v>
      </c>
      <c r="D18043" s="3">
        <v>46643</v>
      </c>
      <c r="E18043" s="3">
        <v>46644</v>
      </c>
      <c r="F18043">
        <v>20320.830000000002</v>
      </c>
      <c r="G18043" t="s">
        <v>3057</v>
      </c>
      <c r="H18043">
        <v>1</v>
      </c>
    </row>
    <row r="18044" spans="1:8">
      <c r="A18044" t="s">
        <v>21093</v>
      </c>
      <c r="B18044" t="s">
        <v>2134</v>
      </c>
      <c r="C18044" t="s">
        <v>1098</v>
      </c>
      <c r="D18044" s="3">
        <v>46673</v>
      </c>
      <c r="E18044" s="3">
        <v>46675</v>
      </c>
      <c r="F18044">
        <v>20320.830000000002</v>
      </c>
      <c r="G18044" t="s">
        <v>3057</v>
      </c>
      <c r="H18044">
        <v>2</v>
      </c>
    </row>
    <row r="18045" spans="1:8">
      <c r="A18045" t="s">
        <v>21094</v>
      </c>
      <c r="B18045" t="s">
        <v>2134</v>
      </c>
      <c r="C18045" t="s">
        <v>1098</v>
      </c>
      <c r="D18045" s="3">
        <v>46704</v>
      </c>
      <c r="E18045" s="3">
        <v>46704</v>
      </c>
      <c r="F18045">
        <v>20320.830000000002</v>
      </c>
      <c r="G18045" t="s">
        <v>3048</v>
      </c>
      <c r="H18045">
        <v>0</v>
      </c>
    </row>
    <row r="18046" spans="1:8">
      <c r="A18046" t="s">
        <v>21095</v>
      </c>
      <c r="B18046" t="s">
        <v>2135</v>
      </c>
      <c r="C18046" t="s">
        <v>509</v>
      </c>
      <c r="D18046" s="3">
        <v>46027</v>
      </c>
      <c r="E18046" s="3">
        <v>46027</v>
      </c>
      <c r="F18046">
        <v>17025</v>
      </c>
      <c r="G18046" t="s">
        <v>3048</v>
      </c>
      <c r="H18046">
        <v>0</v>
      </c>
    </row>
    <row r="18047" spans="1:8">
      <c r="A18047" t="s">
        <v>21096</v>
      </c>
      <c r="B18047" t="s">
        <v>2135</v>
      </c>
      <c r="C18047" t="s">
        <v>509</v>
      </c>
      <c r="D18047" s="3">
        <v>46058</v>
      </c>
      <c r="E18047" s="3">
        <v>46058</v>
      </c>
      <c r="F18047">
        <v>17025</v>
      </c>
      <c r="G18047" t="s">
        <v>3048</v>
      </c>
      <c r="H18047">
        <v>0</v>
      </c>
    </row>
    <row r="18048" spans="1:8">
      <c r="A18048" t="s">
        <v>21097</v>
      </c>
      <c r="B18048" t="s">
        <v>2135</v>
      </c>
      <c r="C18048" t="s">
        <v>509</v>
      </c>
      <c r="D18048" s="3">
        <v>46086</v>
      </c>
      <c r="E18048" s="3">
        <v>46086</v>
      </c>
      <c r="F18048">
        <v>17025</v>
      </c>
      <c r="G18048" t="s">
        <v>3048</v>
      </c>
      <c r="H18048">
        <v>0</v>
      </c>
    </row>
    <row r="18049" spans="1:8">
      <c r="A18049" t="s">
        <v>21098</v>
      </c>
      <c r="B18049" t="s">
        <v>2135</v>
      </c>
      <c r="C18049" t="s">
        <v>509</v>
      </c>
      <c r="D18049" s="3">
        <v>46117</v>
      </c>
      <c r="E18049" s="3">
        <v>46117</v>
      </c>
      <c r="F18049">
        <v>17025</v>
      </c>
      <c r="G18049" t="s">
        <v>3048</v>
      </c>
      <c r="H18049">
        <v>0</v>
      </c>
    </row>
    <row r="18050" spans="1:8">
      <c r="A18050" t="s">
        <v>21099</v>
      </c>
      <c r="B18050" t="s">
        <v>2135</v>
      </c>
      <c r="C18050" t="s">
        <v>509</v>
      </c>
      <c r="D18050" s="3">
        <v>46147</v>
      </c>
      <c r="E18050" s="3">
        <v>46147</v>
      </c>
      <c r="F18050">
        <v>17025</v>
      </c>
      <c r="G18050" t="s">
        <v>3048</v>
      </c>
      <c r="H18050">
        <v>0</v>
      </c>
    </row>
    <row r="18051" spans="1:8">
      <c r="A18051" t="s">
        <v>21100</v>
      </c>
      <c r="B18051" t="s">
        <v>2135</v>
      </c>
      <c r="C18051" t="s">
        <v>509</v>
      </c>
      <c r="D18051" s="3">
        <v>46178</v>
      </c>
      <c r="E18051" s="3">
        <v>46178</v>
      </c>
      <c r="F18051">
        <v>17025</v>
      </c>
      <c r="G18051" t="s">
        <v>3048</v>
      </c>
      <c r="H18051">
        <v>0</v>
      </c>
    </row>
    <row r="18052" spans="1:8">
      <c r="A18052" t="s">
        <v>21101</v>
      </c>
      <c r="B18052" t="s">
        <v>2135</v>
      </c>
      <c r="C18052" t="s">
        <v>509</v>
      </c>
      <c r="D18052" s="3">
        <v>46208</v>
      </c>
      <c r="E18052" s="3">
        <v>46208</v>
      </c>
      <c r="F18052">
        <v>17025</v>
      </c>
      <c r="G18052" t="s">
        <v>3048</v>
      </c>
      <c r="H18052">
        <v>0</v>
      </c>
    </row>
    <row r="18053" spans="1:8">
      <c r="A18053" t="s">
        <v>21102</v>
      </c>
      <c r="B18053" t="s">
        <v>2135</v>
      </c>
      <c r="C18053" t="s">
        <v>509</v>
      </c>
      <c r="D18053" s="3">
        <v>46239</v>
      </c>
      <c r="E18053" s="3">
        <v>46239</v>
      </c>
      <c r="F18053">
        <v>17025</v>
      </c>
      <c r="G18053" t="s">
        <v>3048</v>
      </c>
      <c r="H18053">
        <v>0</v>
      </c>
    </row>
    <row r="18054" spans="1:8">
      <c r="A18054" t="s">
        <v>21103</v>
      </c>
      <c r="B18054" t="s">
        <v>2135</v>
      </c>
      <c r="C18054" t="s">
        <v>509</v>
      </c>
      <c r="D18054" s="3">
        <v>46270</v>
      </c>
      <c r="E18054" s="3">
        <v>46273</v>
      </c>
      <c r="F18054">
        <v>17025</v>
      </c>
      <c r="G18054" t="s">
        <v>3057</v>
      </c>
      <c r="H18054">
        <v>3</v>
      </c>
    </row>
    <row r="18055" spans="1:8">
      <c r="A18055" t="s">
        <v>21104</v>
      </c>
      <c r="B18055" t="s">
        <v>2135</v>
      </c>
      <c r="C18055" t="s">
        <v>509</v>
      </c>
      <c r="D18055" s="3">
        <v>46300</v>
      </c>
      <c r="E18055" s="3">
        <v>46302</v>
      </c>
      <c r="F18055">
        <v>17025</v>
      </c>
      <c r="G18055" t="s">
        <v>3057</v>
      </c>
      <c r="H18055">
        <v>2</v>
      </c>
    </row>
    <row r="18056" spans="1:8">
      <c r="A18056" t="s">
        <v>21105</v>
      </c>
      <c r="B18056" t="s">
        <v>2135</v>
      </c>
      <c r="C18056" t="s">
        <v>509</v>
      </c>
      <c r="D18056" s="3">
        <v>46331</v>
      </c>
      <c r="E18056" s="3">
        <v>46332</v>
      </c>
      <c r="F18056">
        <v>17025</v>
      </c>
      <c r="G18056" t="s">
        <v>3057</v>
      </c>
      <c r="H18056">
        <v>1</v>
      </c>
    </row>
    <row r="18057" spans="1:8">
      <c r="A18057" t="s">
        <v>21106</v>
      </c>
      <c r="B18057" t="s">
        <v>2135</v>
      </c>
      <c r="C18057" t="s">
        <v>509</v>
      </c>
      <c r="D18057" s="3">
        <v>46361</v>
      </c>
      <c r="E18057" s="3">
        <v>46361</v>
      </c>
      <c r="F18057">
        <v>17025</v>
      </c>
      <c r="G18057" t="s">
        <v>3048</v>
      </c>
      <c r="H18057">
        <v>0</v>
      </c>
    </row>
    <row r="18058" spans="1:8">
      <c r="A18058" t="s">
        <v>21107</v>
      </c>
      <c r="B18058" t="s">
        <v>2135</v>
      </c>
      <c r="C18058" t="s">
        <v>509</v>
      </c>
      <c r="D18058" s="3">
        <v>46392</v>
      </c>
      <c r="E18058" s="3">
        <v>46392</v>
      </c>
      <c r="F18058">
        <v>17025</v>
      </c>
      <c r="G18058" t="s">
        <v>3048</v>
      </c>
      <c r="H18058">
        <v>0</v>
      </c>
    </row>
    <row r="18059" spans="1:8">
      <c r="A18059" t="s">
        <v>21108</v>
      </c>
      <c r="B18059" t="s">
        <v>2135</v>
      </c>
      <c r="C18059" t="s">
        <v>509</v>
      </c>
      <c r="D18059" s="3">
        <v>46423</v>
      </c>
      <c r="E18059" s="3">
        <v>46423</v>
      </c>
      <c r="F18059">
        <v>17025</v>
      </c>
      <c r="G18059" t="s">
        <v>3048</v>
      </c>
      <c r="H18059">
        <v>0</v>
      </c>
    </row>
    <row r="18060" spans="1:8">
      <c r="A18060" t="s">
        <v>21109</v>
      </c>
      <c r="B18060" t="s">
        <v>2135</v>
      </c>
      <c r="C18060" t="s">
        <v>509</v>
      </c>
      <c r="D18060" s="3">
        <v>46451</v>
      </c>
      <c r="E18060" s="3">
        <v>46451</v>
      </c>
      <c r="F18060">
        <v>17025</v>
      </c>
      <c r="G18060" t="s">
        <v>3048</v>
      </c>
      <c r="H18060">
        <v>0</v>
      </c>
    </row>
    <row r="18061" spans="1:8">
      <c r="A18061" t="s">
        <v>21110</v>
      </c>
      <c r="B18061" t="s">
        <v>2135</v>
      </c>
      <c r="C18061" t="s">
        <v>509</v>
      </c>
      <c r="D18061" s="3">
        <v>46482</v>
      </c>
      <c r="E18061" s="3">
        <v>46482</v>
      </c>
      <c r="F18061">
        <v>17025</v>
      </c>
      <c r="G18061" t="s">
        <v>3048</v>
      </c>
      <c r="H18061">
        <v>0</v>
      </c>
    </row>
    <row r="18062" spans="1:8">
      <c r="A18062" t="s">
        <v>21111</v>
      </c>
      <c r="B18062" t="s">
        <v>2135</v>
      </c>
      <c r="C18062" t="s">
        <v>509</v>
      </c>
      <c r="D18062" s="3">
        <v>46512</v>
      </c>
      <c r="E18062" s="3">
        <v>46512</v>
      </c>
      <c r="F18062">
        <v>17025</v>
      </c>
      <c r="G18062" t="s">
        <v>3048</v>
      </c>
      <c r="H18062">
        <v>0</v>
      </c>
    </row>
    <row r="18063" spans="1:8">
      <c r="A18063" t="s">
        <v>21112</v>
      </c>
      <c r="B18063" t="s">
        <v>2135</v>
      </c>
      <c r="C18063" t="s">
        <v>509</v>
      </c>
      <c r="D18063" s="3">
        <v>46543</v>
      </c>
      <c r="E18063" s="3">
        <v>46543</v>
      </c>
      <c r="F18063">
        <v>17025</v>
      </c>
      <c r="G18063" t="s">
        <v>3048</v>
      </c>
      <c r="H18063">
        <v>0</v>
      </c>
    </row>
    <row r="18064" spans="1:8">
      <c r="A18064" t="s">
        <v>21113</v>
      </c>
      <c r="B18064" t="s">
        <v>2135</v>
      </c>
      <c r="C18064" t="s">
        <v>509</v>
      </c>
      <c r="D18064" s="3">
        <v>46573</v>
      </c>
      <c r="E18064" s="3">
        <v>46576</v>
      </c>
      <c r="F18064">
        <v>17025</v>
      </c>
      <c r="G18064" t="s">
        <v>3057</v>
      </c>
      <c r="H18064">
        <v>3</v>
      </c>
    </row>
    <row r="18065" spans="1:8">
      <c r="A18065" t="s">
        <v>21114</v>
      </c>
      <c r="B18065" t="s">
        <v>2135</v>
      </c>
      <c r="C18065" t="s">
        <v>509</v>
      </c>
      <c r="D18065" s="3">
        <v>46604</v>
      </c>
      <c r="E18065" s="3">
        <v>46604</v>
      </c>
      <c r="F18065">
        <v>17025</v>
      </c>
      <c r="G18065" t="s">
        <v>3048</v>
      </c>
      <c r="H18065">
        <v>0</v>
      </c>
    </row>
    <row r="18066" spans="1:8">
      <c r="A18066" t="s">
        <v>21115</v>
      </c>
      <c r="B18066" t="s">
        <v>2135</v>
      </c>
      <c r="C18066" t="s">
        <v>509</v>
      </c>
      <c r="D18066" s="3">
        <v>46635</v>
      </c>
      <c r="E18066" s="3">
        <v>46635</v>
      </c>
      <c r="F18066">
        <v>17025</v>
      </c>
      <c r="G18066" t="s">
        <v>3048</v>
      </c>
      <c r="H18066">
        <v>0</v>
      </c>
    </row>
    <row r="18067" spans="1:8">
      <c r="A18067" t="s">
        <v>21116</v>
      </c>
      <c r="B18067" t="s">
        <v>2135</v>
      </c>
      <c r="C18067" t="s">
        <v>509</v>
      </c>
      <c r="D18067" s="3">
        <v>46665</v>
      </c>
      <c r="E18067" s="3">
        <v>46665</v>
      </c>
      <c r="F18067">
        <v>17025</v>
      </c>
      <c r="G18067" t="s">
        <v>3048</v>
      </c>
      <c r="H18067">
        <v>0</v>
      </c>
    </row>
    <row r="18068" spans="1:8">
      <c r="A18068" t="s">
        <v>21117</v>
      </c>
      <c r="B18068" t="s">
        <v>2135</v>
      </c>
      <c r="C18068" t="s">
        <v>509</v>
      </c>
      <c r="D18068" s="3">
        <v>46696</v>
      </c>
      <c r="E18068" s="3">
        <v>46696</v>
      </c>
      <c r="F18068">
        <v>17025</v>
      </c>
      <c r="G18068" t="s">
        <v>3048</v>
      </c>
      <c r="H18068">
        <v>0</v>
      </c>
    </row>
    <row r="18069" spans="1:8">
      <c r="A18069" t="s">
        <v>21118</v>
      </c>
      <c r="B18069" t="s">
        <v>2135</v>
      </c>
      <c r="C18069" t="s">
        <v>509</v>
      </c>
      <c r="D18069" s="3">
        <v>46726</v>
      </c>
      <c r="E18069" s="3">
        <v>46726</v>
      </c>
      <c r="F18069">
        <v>17025</v>
      </c>
      <c r="G18069" t="s">
        <v>3048</v>
      </c>
      <c r="H18069">
        <v>0</v>
      </c>
    </row>
    <row r="18070" spans="1:8">
      <c r="A18070" t="s">
        <v>21119</v>
      </c>
      <c r="B18070" t="s">
        <v>2136</v>
      </c>
      <c r="C18070" t="s">
        <v>685</v>
      </c>
      <c r="D18070" s="3">
        <v>45874</v>
      </c>
      <c r="E18070" s="3">
        <v>45876</v>
      </c>
      <c r="F18070">
        <v>16175</v>
      </c>
      <c r="G18070" t="s">
        <v>3057</v>
      </c>
      <c r="H18070">
        <v>2</v>
      </c>
    </row>
    <row r="18071" spans="1:8">
      <c r="A18071" t="s">
        <v>21120</v>
      </c>
      <c r="B18071" t="s">
        <v>2136</v>
      </c>
      <c r="C18071" t="s">
        <v>685</v>
      </c>
      <c r="D18071" s="3">
        <v>45905</v>
      </c>
      <c r="E18071" s="3">
        <v>45905</v>
      </c>
      <c r="F18071">
        <v>16175</v>
      </c>
      <c r="G18071" t="s">
        <v>3048</v>
      </c>
      <c r="H18071">
        <v>0</v>
      </c>
    </row>
    <row r="18072" spans="1:8">
      <c r="A18072" t="s">
        <v>21121</v>
      </c>
      <c r="B18072" t="s">
        <v>2136</v>
      </c>
      <c r="C18072" t="s">
        <v>685</v>
      </c>
      <c r="D18072" s="3">
        <v>45935</v>
      </c>
      <c r="E18072" s="3">
        <v>45937</v>
      </c>
      <c r="F18072">
        <v>16175</v>
      </c>
      <c r="G18072" t="s">
        <v>3057</v>
      </c>
      <c r="H18072">
        <v>2</v>
      </c>
    </row>
    <row r="18073" spans="1:8">
      <c r="A18073" t="s">
        <v>21122</v>
      </c>
      <c r="B18073" t="s">
        <v>2136</v>
      </c>
      <c r="C18073" t="s">
        <v>685</v>
      </c>
      <c r="D18073" s="3">
        <v>45966</v>
      </c>
      <c r="E18073" s="3">
        <v>45966</v>
      </c>
      <c r="F18073">
        <v>16175</v>
      </c>
      <c r="G18073" t="s">
        <v>3048</v>
      </c>
      <c r="H18073">
        <v>0</v>
      </c>
    </row>
    <row r="18074" spans="1:8">
      <c r="A18074" t="s">
        <v>21123</v>
      </c>
      <c r="B18074" t="s">
        <v>2136</v>
      </c>
      <c r="C18074" t="s">
        <v>685</v>
      </c>
      <c r="D18074" s="3">
        <v>45996</v>
      </c>
      <c r="E18074" s="3">
        <v>45996</v>
      </c>
      <c r="F18074">
        <v>16175</v>
      </c>
      <c r="G18074" t="s">
        <v>3048</v>
      </c>
      <c r="H18074">
        <v>0</v>
      </c>
    </row>
    <row r="18075" spans="1:8">
      <c r="A18075" t="s">
        <v>21124</v>
      </c>
      <c r="B18075" t="s">
        <v>2136</v>
      </c>
      <c r="C18075" t="s">
        <v>685</v>
      </c>
      <c r="D18075" s="3">
        <v>46027</v>
      </c>
      <c r="E18075" s="3">
        <v>46028</v>
      </c>
      <c r="F18075">
        <v>16175</v>
      </c>
      <c r="G18075" t="s">
        <v>3057</v>
      </c>
      <c r="H18075">
        <v>1</v>
      </c>
    </row>
    <row r="18076" spans="1:8">
      <c r="A18076" t="s">
        <v>21125</v>
      </c>
      <c r="B18076" t="s">
        <v>2136</v>
      </c>
      <c r="C18076" t="s">
        <v>685</v>
      </c>
      <c r="D18076" s="3">
        <v>46058</v>
      </c>
      <c r="E18076" s="3">
        <v>46060</v>
      </c>
      <c r="F18076">
        <v>16175</v>
      </c>
      <c r="G18076" t="s">
        <v>3057</v>
      </c>
      <c r="H18076">
        <v>2</v>
      </c>
    </row>
    <row r="18077" spans="1:8">
      <c r="A18077" t="s">
        <v>21126</v>
      </c>
      <c r="B18077" t="s">
        <v>2136</v>
      </c>
      <c r="C18077" t="s">
        <v>685</v>
      </c>
      <c r="D18077" s="3">
        <v>46086</v>
      </c>
      <c r="E18077" s="3">
        <v>46101</v>
      </c>
      <c r="F18077">
        <v>16175</v>
      </c>
      <c r="G18077" t="s">
        <v>3112</v>
      </c>
      <c r="H18077">
        <v>15</v>
      </c>
    </row>
    <row r="18078" spans="1:8">
      <c r="A18078" t="s">
        <v>21127</v>
      </c>
      <c r="B18078" t="s">
        <v>2136</v>
      </c>
      <c r="C18078" t="s">
        <v>685</v>
      </c>
      <c r="D18078" s="3">
        <v>46117</v>
      </c>
      <c r="E18078" s="3">
        <v>46117</v>
      </c>
      <c r="F18078">
        <v>16175</v>
      </c>
      <c r="G18078" t="s">
        <v>3048</v>
      </c>
      <c r="H18078">
        <v>0</v>
      </c>
    </row>
    <row r="18079" spans="1:8">
      <c r="A18079" t="s">
        <v>21128</v>
      </c>
      <c r="B18079" t="s">
        <v>2136</v>
      </c>
      <c r="C18079" t="s">
        <v>685</v>
      </c>
      <c r="D18079" s="3">
        <v>46147</v>
      </c>
      <c r="E18079" s="3">
        <v>46147</v>
      </c>
      <c r="F18079">
        <v>16175</v>
      </c>
      <c r="G18079" t="s">
        <v>3048</v>
      </c>
      <c r="H18079">
        <v>0</v>
      </c>
    </row>
    <row r="18080" spans="1:8">
      <c r="A18080" t="s">
        <v>21129</v>
      </c>
      <c r="B18080" t="s">
        <v>2136</v>
      </c>
      <c r="C18080" t="s">
        <v>685</v>
      </c>
      <c r="D18080" s="3">
        <v>46178</v>
      </c>
      <c r="E18080" s="3">
        <v>46178</v>
      </c>
      <c r="F18080">
        <v>16175</v>
      </c>
      <c r="G18080" t="s">
        <v>3048</v>
      </c>
      <c r="H18080">
        <v>0</v>
      </c>
    </row>
    <row r="18081" spans="1:8">
      <c r="A18081" t="s">
        <v>21130</v>
      </c>
      <c r="B18081" t="s">
        <v>2136</v>
      </c>
      <c r="C18081" t="s">
        <v>685</v>
      </c>
      <c r="D18081" s="3">
        <v>46208</v>
      </c>
      <c r="E18081" s="3">
        <v>46208</v>
      </c>
      <c r="F18081">
        <v>16175</v>
      </c>
      <c r="G18081" t="s">
        <v>3048</v>
      </c>
      <c r="H18081">
        <v>0</v>
      </c>
    </row>
    <row r="18082" spans="1:8">
      <c r="A18082" t="s">
        <v>21131</v>
      </c>
      <c r="B18082" t="s">
        <v>2137</v>
      </c>
      <c r="C18082" t="s">
        <v>1075</v>
      </c>
      <c r="D18082" s="3">
        <v>45660</v>
      </c>
      <c r="E18082" s="3">
        <v>45660</v>
      </c>
      <c r="F18082">
        <v>3062.5</v>
      </c>
      <c r="G18082" t="s">
        <v>3048</v>
      </c>
      <c r="H18082">
        <v>0</v>
      </c>
    </row>
    <row r="18083" spans="1:8">
      <c r="A18083" t="s">
        <v>21132</v>
      </c>
      <c r="B18083" t="s">
        <v>2137</v>
      </c>
      <c r="C18083" t="s">
        <v>1075</v>
      </c>
      <c r="D18083" s="3">
        <v>45691</v>
      </c>
      <c r="E18083" s="3">
        <v>45691</v>
      </c>
      <c r="F18083">
        <v>3062.5</v>
      </c>
      <c r="G18083" t="s">
        <v>3048</v>
      </c>
      <c r="H18083">
        <v>0</v>
      </c>
    </row>
    <row r="18084" spans="1:8">
      <c r="A18084" t="s">
        <v>21133</v>
      </c>
      <c r="B18084" t="s">
        <v>2137</v>
      </c>
      <c r="C18084" t="s">
        <v>1075</v>
      </c>
      <c r="D18084" s="3">
        <v>45719</v>
      </c>
      <c r="E18084" s="3">
        <v>45721</v>
      </c>
      <c r="F18084">
        <v>3062.5</v>
      </c>
      <c r="G18084" t="s">
        <v>3057</v>
      </c>
      <c r="H18084">
        <v>2</v>
      </c>
    </row>
    <row r="18085" spans="1:8">
      <c r="A18085" t="s">
        <v>21134</v>
      </c>
      <c r="B18085" t="s">
        <v>2137</v>
      </c>
      <c r="C18085" t="s">
        <v>1075</v>
      </c>
      <c r="D18085" s="3">
        <v>45750</v>
      </c>
      <c r="E18085" s="3">
        <v>45750</v>
      </c>
      <c r="F18085">
        <v>3062.5</v>
      </c>
      <c r="G18085" t="s">
        <v>3048</v>
      </c>
      <c r="H18085">
        <v>0</v>
      </c>
    </row>
    <row r="18086" spans="1:8">
      <c r="A18086" t="s">
        <v>21135</v>
      </c>
      <c r="B18086" t="s">
        <v>2137</v>
      </c>
      <c r="C18086" t="s">
        <v>1075</v>
      </c>
      <c r="D18086" s="3">
        <v>45780</v>
      </c>
      <c r="E18086" s="3">
        <v>45780</v>
      </c>
      <c r="F18086">
        <v>3062.5</v>
      </c>
      <c r="G18086" t="s">
        <v>3048</v>
      </c>
      <c r="H18086">
        <v>0</v>
      </c>
    </row>
    <row r="18087" spans="1:8">
      <c r="A18087" t="s">
        <v>21136</v>
      </c>
      <c r="B18087" t="s">
        <v>2137</v>
      </c>
      <c r="C18087" t="s">
        <v>1075</v>
      </c>
      <c r="D18087" s="3">
        <v>45811</v>
      </c>
      <c r="E18087" s="3">
        <v>45811</v>
      </c>
      <c r="F18087">
        <v>3062.5</v>
      </c>
      <c r="G18087" t="s">
        <v>3048</v>
      </c>
      <c r="H18087">
        <v>0</v>
      </c>
    </row>
    <row r="18088" spans="1:8">
      <c r="A18088" t="s">
        <v>21137</v>
      </c>
      <c r="B18088" t="s">
        <v>2137</v>
      </c>
      <c r="C18088" t="s">
        <v>1075</v>
      </c>
      <c r="D18088" s="3">
        <v>45841</v>
      </c>
      <c r="E18088" s="3">
        <v>45841</v>
      </c>
      <c r="F18088">
        <v>3062.5</v>
      </c>
      <c r="G18088" t="s">
        <v>3048</v>
      </c>
      <c r="H18088">
        <v>0</v>
      </c>
    </row>
    <row r="18089" spans="1:8">
      <c r="A18089" t="s">
        <v>21138</v>
      </c>
      <c r="B18089" t="s">
        <v>2137</v>
      </c>
      <c r="C18089" t="s">
        <v>1075</v>
      </c>
      <c r="D18089" s="3">
        <v>45872</v>
      </c>
      <c r="E18089" s="3">
        <v>45887</v>
      </c>
      <c r="F18089">
        <v>3062.5</v>
      </c>
      <c r="G18089" t="s">
        <v>3112</v>
      </c>
      <c r="H18089">
        <v>15</v>
      </c>
    </row>
    <row r="18090" spans="1:8">
      <c r="A18090" t="s">
        <v>21139</v>
      </c>
      <c r="B18090" t="s">
        <v>2137</v>
      </c>
      <c r="C18090" t="s">
        <v>1075</v>
      </c>
      <c r="D18090" s="3">
        <v>45903</v>
      </c>
      <c r="E18090" s="3">
        <v>45903</v>
      </c>
      <c r="F18090">
        <v>3062.5</v>
      </c>
      <c r="G18090" t="s">
        <v>3048</v>
      </c>
      <c r="H18090">
        <v>0</v>
      </c>
    </row>
    <row r="18091" spans="1:8">
      <c r="A18091" t="s">
        <v>21140</v>
      </c>
      <c r="B18091" t="s">
        <v>2137</v>
      </c>
      <c r="C18091" t="s">
        <v>1075</v>
      </c>
      <c r="D18091" s="3">
        <v>45933</v>
      </c>
      <c r="E18091" s="3">
        <v>45936</v>
      </c>
      <c r="F18091">
        <v>3062.5</v>
      </c>
      <c r="G18091" t="s">
        <v>3057</v>
      </c>
      <c r="H18091">
        <v>3</v>
      </c>
    </row>
    <row r="18092" spans="1:8">
      <c r="A18092" t="s">
        <v>21141</v>
      </c>
      <c r="B18092" t="s">
        <v>2137</v>
      </c>
      <c r="C18092" t="s">
        <v>1075</v>
      </c>
      <c r="D18092" s="3">
        <v>45964</v>
      </c>
      <c r="E18092" s="3">
        <v>45971</v>
      </c>
      <c r="F18092">
        <v>3062.5</v>
      </c>
      <c r="G18092" t="s">
        <v>3057</v>
      </c>
      <c r="H18092">
        <v>7</v>
      </c>
    </row>
    <row r="18093" spans="1:8">
      <c r="A18093" t="s">
        <v>21142</v>
      </c>
      <c r="B18093" t="s">
        <v>2137</v>
      </c>
      <c r="C18093" t="s">
        <v>1075</v>
      </c>
      <c r="D18093" s="3">
        <v>45994</v>
      </c>
      <c r="E18093" s="3">
        <v>46001</v>
      </c>
      <c r="F18093">
        <v>3062.5</v>
      </c>
      <c r="G18093" t="s">
        <v>3057</v>
      </c>
      <c r="H18093">
        <v>7</v>
      </c>
    </row>
    <row r="18094" spans="1:8">
      <c r="A18094" t="s">
        <v>21143</v>
      </c>
      <c r="B18094" t="s">
        <v>2137</v>
      </c>
      <c r="C18094" t="s">
        <v>1075</v>
      </c>
      <c r="D18094" s="3">
        <v>46025</v>
      </c>
      <c r="E18094" s="3">
        <v>46026</v>
      </c>
      <c r="F18094">
        <v>3062.5</v>
      </c>
      <c r="G18094" t="s">
        <v>3057</v>
      </c>
      <c r="H18094">
        <v>1</v>
      </c>
    </row>
    <row r="18095" spans="1:8">
      <c r="A18095" t="s">
        <v>21144</v>
      </c>
      <c r="B18095" t="s">
        <v>2137</v>
      </c>
      <c r="C18095" t="s">
        <v>1075</v>
      </c>
      <c r="D18095" s="3">
        <v>46056</v>
      </c>
      <c r="E18095" s="3">
        <v>46056</v>
      </c>
      <c r="F18095">
        <v>3062.5</v>
      </c>
      <c r="G18095" t="s">
        <v>3048</v>
      </c>
      <c r="H18095">
        <v>0</v>
      </c>
    </row>
    <row r="18096" spans="1:8">
      <c r="A18096" t="s">
        <v>21145</v>
      </c>
      <c r="B18096" t="s">
        <v>2137</v>
      </c>
      <c r="C18096" t="s">
        <v>1075</v>
      </c>
      <c r="D18096" s="3">
        <v>46084</v>
      </c>
      <c r="E18096" s="3">
        <v>46084</v>
      </c>
      <c r="F18096">
        <v>3062.5</v>
      </c>
      <c r="G18096" t="s">
        <v>3048</v>
      </c>
      <c r="H18096">
        <v>0</v>
      </c>
    </row>
    <row r="18097" spans="1:8">
      <c r="A18097" t="s">
        <v>21146</v>
      </c>
      <c r="B18097" t="s">
        <v>2137</v>
      </c>
      <c r="C18097" t="s">
        <v>1075</v>
      </c>
      <c r="D18097" s="3">
        <v>46115</v>
      </c>
      <c r="E18097" s="3">
        <v>46115</v>
      </c>
      <c r="F18097">
        <v>3062.5</v>
      </c>
      <c r="G18097" t="s">
        <v>3048</v>
      </c>
      <c r="H18097">
        <v>0</v>
      </c>
    </row>
    <row r="18098" spans="1:8">
      <c r="A18098" t="s">
        <v>21147</v>
      </c>
      <c r="B18098" t="s">
        <v>2137</v>
      </c>
      <c r="C18098" t="s">
        <v>1075</v>
      </c>
      <c r="D18098" s="3">
        <v>46145</v>
      </c>
      <c r="E18098" s="3">
        <v>46145</v>
      </c>
      <c r="F18098">
        <v>3062.5</v>
      </c>
      <c r="G18098" t="s">
        <v>3048</v>
      </c>
      <c r="H18098">
        <v>0</v>
      </c>
    </row>
    <row r="18099" spans="1:8">
      <c r="A18099" t="s">
        <v>21148</v>
      </c>
      <c r="B18099" t="s">
        <v>2137</v>
      </c>
      <c r="C18099" t="s">
        <v>1075</v>
      </c>
      <c r="D18099" s="3">
        <v>46176</v>
      </c>
      <c r="E18099" s="3">
        <v>46177</v>
      </c>
      <c r="F18099">
        <v>3062.5</v>
      </c>
      <c r="G18099" t="s">
        <v>3057</v>
      </c>
      <c r="H18099">
        <v>1</v>
      </c>
    </row>
    <row r="18100" spans="1:8">
      <c r="A18100" t="s">
        <v>21149</v>
      </c>
      <c r="B18100" t="s">
        <v>2137</v>
      </c>
      <c r="C18100" t="s">
        <v>1075</v>
      </c>
      <c r="D18100" s="3">
        <v>46206</v>
      </c>
      <c r="E18100" s="3">
        <v>46206</v>
      </c>
      <c r="F18100">
        <v>3062.5</v>
      </c>
      <c r="G18100" t="s">
        <v>3048</v>
      </c>
      <c r="H18100">
        <v>0</v>
      </c>
    </row>
    <row r="18101" spans="1:8">
      <c r="A18101" t="s">
        <v>21150</v>
      </c>
      <c r="B18101" t="s">
        <v>2137</v>
      </c>
      <c r="C18101" t="s">
        <v>1075</v>
      </c>
      <c r="D18101" s="3">
        <v>46237</v>
      </c>
      <c r="E18101" s="3">
        <v>46237</v>
      </c>
      <c r="F18101">
        <v>3062.5</v>
      </c>
      <c r="G18101" t="s">
        <v>3048</v>
      </c>
      <c r="H18101">
        <v>0</v>
      </c>
    </row>
    <row r="18102" spans="1:8">
      <c r="A18102" t="s">
        <v>21151</v>
      </c>
      <c r="B18102" t="s">
        <v>2137</v>
      </c>
      <c r="C18102" t="s">
        <v>1075</v>
      </c>
      <c r="D18102" s="3">
        <v>46268</v>
      </c>
      <c r="E18102" s="3">
        <v>46268</v>
      </c>
      <c r="F18102">
        <v>3062.5</v>
      </c>
      <c r="G18102" t="s">
        <v>3048</v>
      </c>
      <c r="H18102">
        <v>0</v>
      </c>
    </row>
    <row r="18103" spans="1:8">
      <c r="A18103" t="s">
        <v>21152</v>
      </c>
      <c r="B18103" t="s">
        <v>2137</v>
      </c>
      <c r="C18103" t="s">
        <v>1075</v>
      </c>
      <c r="D18103" s="3">
        <v>46298</v>
      </c>
      <c r="E18103" s="3">
        <v>46298</v>
      </c>
      <c r="F18103">
        <v>3062.5</v>
      </c>
      <c r="G18103" t="s">
        <v>3048</v>
      </c>
      <c r="H18103">
        <v>0</v>
      </c>
    </row>
    <row r="18104" spans="1:8">
      <c r="A18104" t="s">
        <v>21153</v>
      </c>
      <c r="B18104" t="s">
        <v>2137</v>
      </c>
      <c r="C18104" t="s">
        <v>1075</v>
      </c>
      <c r="D18104" s="3">
        <v>46329</v>
      </c>
      <c r="E18104" s="3">
        <v>46329</v>
      </c>
      <c r="F18104">
        <v>3062.5</v>
      </c>
      <c r="G18104" t="s">
        <v>3048</v>
      </c>
      <c r="H18104">
        <v>0</v>
      </c>
    </row>
    <row r="18105" spans="1:8">
      <c r="A18105" t="s">
        <v>21154</v>
      </c>
      <c r="B18105" t="s">
        <v>2137</v>
      </c>
      <c r="C18105" t="s">
        <v>1075</v>
      </c>
      <c r="D18105" s="3">
        <v>46359</v>
      </c>
      <c r="E18105" s="3">
        <v>46359</v>
      </c>
      <c r="F18105">
        <v>3062.5</v>
      </c>
      <c r="G18105" t="s">
        <v>3048</v>
      </c>
      <c r="H18105">
        <v>0</v>
      </c>
    </row>
    <row r="18106" spans="1:8">
      <c r="A18106" t="s">
        <v>21155</v>
      </c>
      <c r="B18106" t="s">
        <v>2138</v>
      </c>
      <c r="C18106" t="s">
        <v>91</v>
      </c>
      <c r="D18106" s="3">
        <v>45802</v>
      </c>
      <c r="E18106" s="3">
        <v>45802</v>
      </c>
      <c r="F18106">
        <v>3179.17</v>
      </c>
      <c r="G18106" t="s">
        <v>3048</v>
      </c>
      <c r="H18106">
        <v>0</v>
      </c>
    </row>
    <row r="18107" spans="1:8">
      <c r="A18107" t="s">
        <v>21156</v>
      </c>
      <c r="B18107" t="s">
        <v>2138</v>
      </c>
      <c r="C18107" t="s">
        <v>91</v>
      </c>
      <c r="D18107" s="3">
        <v>45833</v>
      </c>
      <c r="E18107" s="3">
        <v>45833</v>
      </c>
      <c r="F18107">
        <v>3179.17</v>
      </c>
      <c r="G18107" t="s">
        <v>3048</v>
      </c>
      <c r="H18107">
        <v>0</v>
      </c>
    </row>
    <row r="18108" spans="1:8">
      <c r="A18108" t="s">
        <v>21157</v>
      </c>
      <c r="B18108" t="s">
        <v>2138</v>
      </c>
      <c r="C18108" t="s">
        <v>91</v>
      </c>
      <c r="D18108" s="3">
        <v>45863</v>
      </c>
      <c r="E18108" s="3">
        <v>45863</v>
      </c>
      <c r="F18108">
        <v>3179.17</v>
      </c>
      <c r="G18108" t="s">
        <v>3048</v>
      </c>
      <c r="H18108">
        <v>0</v>
      </c>
    </row>
    <row r="18109" spans="1:8">
      <c r="A18109" t="s">
        <v>21158</v>
      </c>
      <c r="B18109" t="s">
        <v>2138</v>
      </c>
      <c r="C18109" t="s">
        <v>91</v>
      </c>
      <c r="D18109" s="3">
        <v>45894</v>
      </c>
      <c r="E18109" s="3">
        <v>45894</v>
      </c>
      <c r="F18109">
        <v>3179.17</v>
      </c>
      <c r="G18109" t="s">
        <v>3048</v>
      </c>
      <c r="H18109">
        <v>0</v>
      </c>
    </row>
    <row r="18110" spans="1:8">
      <c r="A18110" t="s">
        <v>21159</v>
      </c>
      <c r="B18110" t="s">
        <v>2138</v>
      </c>
      <c r="C18110" t="s">
        <v>91</v>
      </c>
      <c r="D18110" s="3">
        <v>45925</v>
      </c>
      <c r="E18110" s="3">
        <v>45925</v>
      </c>
      <c r="F18110">
        <v>3179.17</v>
      </c>
      <c r="G18110" t="s">
        <v>3048</v>
      </c>
      <c r="H18110">
        <v>0</v>
      </c>
    </row>
    <row r="18111" spans="1:8">
      <c r="A18111" t="s">
        <v>21160</v>
      </c>
      <c r="B18111" t="s">
        <v>2138</v>
      </c>
      <c r="C18111" t="s">
        <v>91</v>
      </c>
      <c r="D18111" s="3">
        <v>45955</v>
      </c>
      <c r="E18111" s="3">
        <v>45955</v>
      </c>
      <c r="F18111">
        <v>3179.17</v>
      </c>
      <c r="G18111" t="s">
        <v>3048</v>
      </c>
      <c r="H18111">
        <v>0</v>
      </c>
    </row>
    <row r="18112" spans="1:8">
      <c r="A18112" t="s">
        <v>21161</v>
      </c>
      <c r="B18112" t="s">
        <v>2138</v>
      </c>
      <c r="C18112" t="s">
        <v>91</v>
      </c>
      <c r="D18112" s="3">
        <v>45986</v>
      </c>
      <c r="E18112" s="3">
        <v>45993</v>
      </c>
      <c r="F18112">
        <v>3179.17</v>
      </c>
      <c r="G18112" t="s">
        <v>3057</v>
      </c>
      <c r="H18112">
        <v>7</v>
      </c>
    </row>
    <row r="18113" spans="1:8">
      <c r="A18113" t="s">
        <v>21162</v>
      </c>
      <c r="B18113" t="s">
        <v>2138</v>
      </c>
      <c r="C18113" t="s">
        <v>91</v>
      </c>
      <c r="D18113" s="3">
        <v>46016</v>
      </c>
      <c r="E18113" s="3">
        <v>46016</v>
      </c>
      <c r="F18113">
        <v>3179.17</v>
      </c>
      <c r="G18113" t="s">
        <v>3048</v>
      </c>
      <c r="H18113">
        <v>0</v>
      </c>
    </row>
    <row r="18114" spans="1:8">
      <c r="A18114" t="s">
        <v>21163</v>
      </c>
      <c r="B18114" t="s">
        <v>2138</v>
      </c>
      <c r="C18114" t="s">
        <v>91</v>
      </c>
      <c r="D18114" s="3">
        <v>46047</v>
      </c>
      <c r="E18114" s="3">
        <v>46047</v>
      </c>
      <c r="F18114">
        <v>3179.17</v>
      </c>
      <c r="G18114" t="s">
        <v>3048</v>
      </c>
      <c r="H18114">
        <v>0</v>
      </c>
    </row>
    <row r="18115" spans="1:8">
      <c r="A18115" t="s">
        <v>21164</v>
      </c>
      <c r="B18115" t="s">
        <v>2138</v>
      </c>
      <c r="C18115" t="s">
        <v>91</v>
      </c>
      <c r="D18115" s="3">
        <v>46078</v>
      </c>
      <c r="E18115" s="3">
        <v>46080</v>
      </c>
      <c r="F18115">
        <v>3179.17</v>
      </c>
      <c r="G18115" t="s">
        <v>3057</v>
      </c>
      <c r="H18115">
        <v>2</v>
      </c>
    </row>
    <row r="18116" spans="1:8">
      <c r="A18116" t="s">
        <v>21165</v>
      </c>
      <c r="B18116" t="s">
        <v>2138</v>
      </c>
      <c r="C18116" t="s">
        <v>91</v>
      </c>
      <c r="D18116" s="3">
        <v>46106</v>
      </c>
      <c r="E18116" s="3">
        <v>46106</v>
      </c>
      <c r="F18116">
        <v>3179.17</v>
      </c>
      <c r="G18116" t="s">
        <v>3048</v>
      </c>
      <c r="H18116">
        <v>0</v>
      </c>
    </row>
    <row r="18117" spans="1:8">
      <c r="A18117" t="s">
        <v>21166</v>
      </c>
      <c r="B18117" t="s">
        <v>2138</v>
      </c>
      <c r="C18117" t="s">
        <v>91</v>
      </c>
      <c r="D18117" s="3">
        <v>46137</v>
      </c>
      <c r="E18117" s="3">
        <v>46137</v>
      </c>
      <c r="F18117">
        <v>3179.17</v>
      </c>
      <c r="G18117" t="s">
        <v>3048</v>
      </c>
      <c r="H18117">
        <v>0</v>
      </c>
    </row>
    <row r="18118" spans="1:8">
      <c r="A18118" t="s">
        <v>21167</v>
      </c>
      <c r="B18118" t="s">
        <v>2138</v>
      </c>
      <c r="C18118" t="s">
        <v>91</v>
      </c>
      <c r="D18118" s="3">
        <v>46167</v>
      </c>
      <c r="E18118" s="3">
        <v>46167</v>
      </c>
      <c r="F18118">
        <v>3179.17</v>
      </c>
      <c r="G18118" t="s">
        <v>3048</v>
      </c>
      <c r="H18118">
        <v>0</v>
      </c>
    </row>
    <row r="18119" spans="1:8">
      <c r="A18119" t="s">
        <v>21168</v>
      </c>
      <c r="B18119" t="s">
        <v>2138</v>
      </c>
      <c r="C18119" t="s">
        <v>91</v>
      </c>
      <c r="D18119" s="3">
        <v>46198</v>
      </c>
      <c r="E18119" s="3">
        <v>46198</v>
      </c>
      <c r="F18119">
        <v>3179.17</v>
      </c>
      <c r="G18119" t="s">
        <v>3048</v>
      </c>
      <c r="H18119">
        <v>0</v>
      </c>
    </row>
    <row r="18120" spans="1:8">
      <c r="A18120" t="s">
        <v>21169</v>
      </c>
      <c r="B18120" t="s">
        <v>2138</v>
      </c>
      <c r="C18120" t="s">
        <v>91</v>
      </c>
      <c r="D18120" s="3">
        <v>46228</v>
      </c>
      <c r="E18120" s="3">
        <v>46228</v>
      </c>
      <c r="F18120">
        <v>3179.17</v>
      </c>
      <c r="G18120" t="s">
        <v>3048</v>
      </c>
      <c r="H18120">
        <v>0</v>
      </c>
    </row>
    <row r="18121" spans="1:8">
      <c r="A18121" t="s">
        <v>21170</v>
      </c>
      <c r="B18121" t="s">
        <v>2138</v>
      </c>
      <c r="C18121" t="s">
        <v>91</v>
      </c>
      <c r="D18121" s="3">
        <v>46259</v>
      </c>
      <c r="E18121" s="3">
        <v>46259</v>
      </c>
      <c r="F18121">
        <v>3179.17</v>
      </c>
      <c r="G18121" t="s">
        <v>3048</v>
      </c>
      <c r="H18121">
        <v>0</v>
      </c>
    </row>
    <row r="18122" spans="1:8">
      <c r="A18122" t="s">
        <v>21171</v>
      </c>
      <c r="B18122" t="s">
        <v>2138</v>
      </c>
      <c r="C18122" t="s">
        <v>91</v>
      </c>
      <c r="D18122" s="3">
        <v>46290</v>
      </c>
      <c r="E18122" s="3">
        <v>46290</v>
      </c>
      <c r="F18122">
        <v>3179.17</v>
      </c>
      <c r="G18122" t="s">
        <v>3048</v>
      </c>
      <c r="H18122">
        <v>0</v>
      </c>
    </row>
    <row r="18123" spans="1:8">
      <c r="A18123" t="s">
        <v>21172</v>
      </c>
      <c r="B18123" t="s">
        <v>2138</v>
      </c>
      <c r="C18123" t="s">
        <v>91</v>
      </c>
      <c r="D18123" s="3">
        <v>46320</v>
      </c>
      <c r="E18123" s="3">
        <v>46320</v>
      </c>
      <c r="F18123">
        <v>3179.17</v>
      </c>
      <c r="G18123" t="s">
        <v>3048</v>
      </c>
      <c r="H18123">
        <v>0</v>
      </c>
    </row>
    <row r="18124" spans="1:8">
      <c r="A18124" t="s">
        <v>21173</v>
      </c>
      <c r="B18124" t="s">
        <v>2138</v>
      </c>
      <c r="C18124" t="s">
        <v>91</v>
      </c>
      <c r="D18124" s="3">
        <v>46351</v>
      </c>
      <c r="E18124" s="3">
        <v>46351</v>
      </c>
      <c r="F18124">
        <v>3179.17</v>
      </c>
      <c r="G18124" t="s">
        <v>3048</v>
      </c>
      <c r="H18124">
        <v>0</v>
      </c>
    </row>
    <row r="18125" spans="1:8">
      <c r="A18125" t="s">
        <v>21174</v>
      </c>
      <c r="B18125" t="s">
        <v>2138</v>
      </c>
      <c r="C18125" t="s">
        <v>91</v>
      </c>
      <c r="D18125" s="3">
        <v>46381</v>
      </c>
      <c r="E18125" s="3">
        <v>46381</v>
      </c>
      <c r="F18125">
        <v>3179.17</v>
      </c>
      <c r="G18125" t="s">
        <v>3048</v>
      </c>
      <c r="H18125">
        <v>0</v>
      </c>
    </row>
    <row r="18126" spans="1:8">
      <c r="A18126" t="s">
        <v>21175</v>
      </c>
      <c r="B18126" t="s">
        <v>2138</v>
      </c>
      <c r="C18126" t="s">
        <v>91</v>
      </c>
      <c r="D18126" s="3">
        <v>46412</v>
      </c>
      <c r="E18126" s="3">
        <v>46412</v>
      </c>
      <c r="F18126">
        <v>3179.17</v>
      </c>
      <c r="G18126" t="s">
        <v>3048</v>
      </c>
      <c r="H18126">
        <v>0</v>
      </c>
    </row>
    <row r="18127" spans="1:8">
      <c r="A18127" t="s">
        <v>21176</v>
      </c>
      <c r="B18127" t="s">
        <v>2138</v>
      </c>
      <c r="C18127" t="s">
        <v>91</v>
      </c>
      <c r="D18127" s="3">
        <v>46443</v>
      </c>
      <c r="E18127" s="3">
        <v>46443</v>
      </c>
      <c r="F18127">
        <v>3179.17</v>
      </c>
      <c r="G18127" t="s">
        <v>3048</v>
      </c>
      <c r="H18127">
        <v>0</v>
      </c>
    </row>
    <row r="18128" spans="1:8">
      <c r="A18128" t="s">
        <v>21177</v>
      </c>
      <c r="B18128" t="s">
        <v>2138</v>
      </c>
      <c r="C18128" t="s">
        <v>91</v>
      </c>
      <c r="D18128" s="3">
        <v>46471</v>
      </c>
      <c r="E18128" s="3">
        <v>46471</v>
      </c>
      <c r="F18128">
        <v>3179.17</v>
      </c>
      <c r="G18128" t="s">
        <v>3048</v>
      </c>
      <c r="H18128">
        <v>0</v>
      </c>
    </row>
    <row r="18129" spans="1:8">
      <c r="A18129" t="s">
        <v>21178</v>
      </c>
      <c r="B18129" t="s">
        <v>2138</v>
      </c>
      <c r="C18129" t="s">
        <v>91</v>
      </c>
      <c r="D18129" s="3">
        <v>46502</v>
      </c>
      <c r="E18129" s="3">
        <v>46502</v>
      </c>
      <c r="F18129">
        <v>3179.17</v>
      </c>
      <c r="G18129" t="s">
        <v>3048</v>
      </c>
      <c r="H18129">
        <v>0</v>
      </c>
    </row>
    <row r="18130" spans="1:8">
      <c r="A18130" t="s">
        <v>21179</v>
      </c>
      <c r="B18130" t="s">
        <v>2139</v>
      </c>
      <c r="C18130" t="s">
        <v>960</v>
      </c>
      <c r="D18130" s="3">
        <v>45856</v>
      </c>
      <c r="E18130" s="3">
        <v>45857</v>
      </c>
      <c r="F18130">
        <v>13992.31</v>
      </c>
      <c r="G18130" t="s">
        <v>3057</v>
      </c>
      <c r="H18130">
        <v>1</v>
      </c>
    </row>
    <row r="18131" spans="1:8">
      <c r="A18131" t="s">
        <v>21180</v>
      </c>
      <c r="B18131" t="s">
        <v>2139</v>
      </c>
      <c r="C18131" t="s">
        <v>960</v>
      </c>
      <c r="D18131" s="3">
        <v>45887</v>
      </c>
      <c r="E18131" s="3">
        <v>45889</v>
      </c>
      <c r="F18131">
        <v>13992.31</v>
      </c>
      <c r="G18131" t="s">
        <v>3057</v>
      </c>
      <c r="H18131">
        <v>2</v>
      </c>
    </row>
    <row r="18132" spans="1:8">
      <c r="A18132" t="s">
        <v>21181</v>
      </c>
      <c r="B18132" t="s">
        <v>2139</v>
      </c>
      <c r="C18132" t="s">
        <v>960</v>
      </c>
      <c r="D18132" s="3">
        <v>45918</v>
      </c>
      <c r="E18132" s="3">
        <v>45918</v>
      </c>
      <c r="F18132">
        <v>13992.31</v>
      </c>
      <c r="G18132" t="s">
        <v>3048</v>
      </c>
      <c r="H18132">
        <v>0</v>
      </c>
    </row>
    <row r="18133" spans="1:8">
      <c r="A18133" t="s">
        <v>21182</v>
      </c>
      <c r="B18133" t="s">
        <v>2139</v>
      </c>
      <c r="C18133" t="s">
        <v>960</v>
      </c>
      <c r="D18133" s="3">
        <v>45948</v>
      </c>
      <c r="E18133" s="3">
        <v>45948</v>
      </c>
      <c r="F18133">
        <v>13992.31</v>
      </c>
      <c r="G18133" t="s">
        <v>3048</v>
      </c>
      <c r="H18133">
        <v>0</v>
      </c>
    </row>
    <row r="18134" spans="1:8">
      <c r="A18134" t="s">
        <v>21183</v>
      </c>
      <c r="B18134" t="s">
        <v>2139</v>
      </c>
      <c r="C18134" t="s">
        <v>960</v>
      </c>
      <c r="D18134" s="3">
        <v>45979</v>
      </c>
      <c r="E18134" s="3">
        <v>45980</v>
      </c>
      <c r="F18134">
        <v>13992.31</v>
      </c>
      <c r="G18134" t="s">
        <v>3057</v>
      </c>
      <c r="H18134">
        <v>1</v>
      </c>
    </row>
    <row r="18135" spans="1:8">
      <c r="A18135" t="s">
        <v>21184</v>
      </c>
      <c r="B18135" t="s">
        <v>2139</v>
      </c>
      <c r="C18135" t="s">
        <v>960</v>
      </c>
      <c r="D18135" s="3">
        <v>46009</v>
      </c>
      <c r="E18135" s="3">
        <v>46009</v>
      </c>
      <c r="F18135">
        <v>13992.31</v>
      </c>
      <c r="G18135" t="s">
        <v>3048</v>
      </c>
      <c r="H18135">
        <v>0</v>
      </c>
    </row>
    <row r="18136" spans="1:8">
      <c r="A18136" t="s">
        <v>21185</v>
      </c>
      <c r="B18136" t="s">
        <v>2139</v>
      </c>
      <c r="C18136" t="s">
        <v>960</v>
      </c>
      <c r="D18136" s="3">
        <v>46040</v>
      </c>
      <c r="E18136" s="3">
        <v>46047</v>
      </c>
      <c r="F18136">
        <v>13992.31</v>
      </c>
      <c r="G18136" t="s">
        <v>3057</v>
      </c>
      <c r="H18136">
        <v>7</v>
      </c>
    </row>
    <row r="18137" spans="1:8">
      <c r="A18137" t="s">
        <v>21186</v>
      </c>
      <c r="B18137" t="s">
        <v>2139</v>
      </c>
      <c r="C18137" t="s">
        <v>960</v>
      </c>
      <c r="D18137" s="3">
        <v>46071</v>
      </c>
      <c r="E18137" s="3">
        <v>46071</v>
      </c>
      <c r="F18137">
        <v>13992.31</v>
      </c>
      <c r="G18137" t="s">
        <v>3048</v>
      </c>
      <c r="H18137">
        <v>0</v>
      </c>
    </row>
    <row r="18138" spans="1:8">
      <c r="A18138" t="s">
        <v>21187</v>
      </c>
      <c r="B18138" t="s">
        <v>2139</v>
      </c>
      <c r="C18138" t="s">
        <v>960</v>
      </c>
      <c r="D18138" s="3">
        <v>46099</v>
      </c>
      <c r="E18138" s="3">
        <v>46099</v>
      </c>
      <c r="F18138">
        <v>13992.31</v>
      </c>
      <c r="G18138" t="s">
        <v>3048</v>
      </c>
      <c r="H18138">
        <v>0</v>
      </c>
    </row>
    <row r="18139" spans="1:8">
      <c r="A18139" t="s">
        <v>21188</v>
      </c>
      <c r="B18139" t="s">
        <v>2139</v>
      </c>
      <c r="C18139" t="s">
        <v>960</v>
      </c>
      <c r="D18139" s="3">
        <v>46130</v>
      </c>
      <c r="E18139" s="3">
        <v>46130</v>
      </c>
      <c r="F18139">
        <v>13992.31</v>
      </c>
      <c r="G18139" t="s">
        <v>3048</v>
      </c>
      <c r="H18139">
        <v>0</v>
      </c>
    </row>
    <row r="18140" spans="1:8">
      <c r="A18140" t="s">
        <v>21189</v>
      </c>
      <c r="B18140" t="s">
        <v>2139</v>
      </c>
      <c r="C18140" t="s">
        <v>960</v>
      </c>
      <c r="D18140" s="3">
        <v>46160</v>
      </c>
      <c r="E18140" s="3">
        <v>46160</v>
      </c>
      <c r="F18140">
        <v>13992.31</v>
      </c>
      <c r="G18140" t="s">
        <v>3048</v>
      </c>
      <c r="H18140">
        <v>0</v>
      </c>
    </row>
    <row r="18141" spans="1:8">
      <c r="A18141" t="s">
        <v>21190</v>
      </c>
      <c r="B18141" t="s">
        <v>2139</v>
      </c>
      <c r="C18141" t="s">
        <v>960</v>
      </c>
      <c r="D18141" s="3">
        <v>46191</v>
      </c>
      <c r="E18141" s="3">
        <v>46191</v>
      </c>
      <c r="F18141">
        <v>13992.31</v>
      </c>
      <c r="G18141" t="s">
        <v>3048</v>
      </c>
      <c r="H18141">
        <v>0</v>
      </c>
    </row>
    <row r="18142" spans="1:8">
      <c r="A18142" t="s">
        <v>21191</v>
      </c>
      <c r="B18142" t="s">
        <v>2139</v>
      </c>
      <c r="C18142" t="s">
        <v>960</v>
      </c>
      <c r="D18142" s="3">
        <v>46221</v>
      </c>
      <c r="F18142">
        <v>13992.31</v>
      </c>
      <c r="G18142" t="s">
        <v>3103</v>
      </c>
    </row>
    <row r="18143" spans="1:8">
      <c r="A18143" t="s">
        <v>21192</v>
      </c>
      <c r="B18143" t="s">
        <v>2140</v>
      </c>
      <c r="C18143" t="s">
        <v>387</v>
      </c>
      <c r="D18143" s="3">
        <v>45795</v>
      </c>
      <c r="E18143" s="3">
        <v>45798</v>
      </c>
      <c r="F18143">
        <v>9491.67</v>
      </c>
      <c r="G18143" t="s">
        <v>3057</v>
      </c>
      <c r="H18143">
        <v>3</v>
      </c>
    </row>
    <row r="18144" spans="1:8">
      <c r="A18144" t="s">
        <v>21193</v>
      </c>
      <c r="B18144" t="s">
        <v>2140</v>
      </c>
      <c r="C18144" t="s">
        <v>387</v>
      </c>
      <c r="D18144" s="3">
        <v>45826</v>
      </c>
      <c r="E18144" s="3">
        <v>45826</v>
      </c>
      <c r="F18144">
        <v>9491.67</v>
      </c>
      <c r="G18144" t="s">
        <v>3048</v>
      </c>
      <c r="H18144">
        <v>0</v>
      </c>
    </row>
    <row r="18145" spans="1:8">
      <c r="A18145" t="s">
        <v>21194</v>
      </c>
      <c r="B18145" t="s">
        <v>2140</v>
      </c>
      <c r="C18145" t="s">
        <v>387</v>
      </c>
      <c r="D18145" s="3">
        <v>45856</v>
      </c>
      <c r="E18145" s="3">
        <v>45856</v>
      </c>
      <c r="F18145">
        <v>9491.67</v>
      </c>
      <c r="G18145" t="s">
        <v>3048</v>
      </c>
      <c r="H18145">
        <v>0</v>
      </c>
    </row>
    <row r="18146" spans="1:8">
      <c r="A18146" t="s">
        <v>21195</v>
      </c>
      <c r="B18146" t="s">
        <v>2140</v>
      </c>
      <c r="C18146" t="s">
        <v>387</v>
      </c>
      <c r="D18146" s="3">
        <v>45887</v>
      </c>
      <c r="E18146" s="3">
        <v>45889</v>
      </c>
      <c r="F18146">
        <v>9491.67</v>
      </c>
      <c r="G18146" t="s">
        <v>3057</v>
      </c>
      <c r="H18146">
        <v>2</v>
      </c>
    </row>
    <row r="18147" spans="1:8">
      <c r="A18147" t="s">
        <v>21196</v>
      </c>
      <c r="B18147" t="s">
        <v>2140</v>
      </c>
      <c r="C18147" t="s">
        <v>387</v>
      </c>
      <c r="D18147" s="3">
        <v>45918</v>
      </c>
      <c r="E18147" s="3">
        <v>45920</v>
      </c>
      <c r="F18147">
        <v>9491.67</v>
      </c>
      <c r="G18147" t="s">
        <v>3057</v>
      </c>
      <c r="H18147">
        <v>2</v>
      </c>
    </row>
    <row r="18148" spans="1:8">
      <c r="A18148" t="s">
        <v>21197</v>
      </c>
      <c r="B18148" t="s">
        <v>2140</v>
      </c>
      <c r="C18148" t="s">
        <v>387</v>
      </c>
      <c r="D18148" s="3">
        <v>45948</v>
      </c>
      <c r="E18148" s="3">
        <v>45948</v>
      </c>
      <c r="F18148">
        <v>9491.67</v>
      </c>
      <c r="G18148" t="s">
        <v>3048</v>
      </c>
      <c r="H18148">
        <v>0</v>
      </c>
    </row>
    <row r="18149" spans="1:8">
      <c r="A18149" t="s">
        <v>21198</v>
      </c>
      <c r="B18149" t="s">
        <v>2140</v>
      </c>
      <c r="C18149" t="s">
        <v>387</v>
      </c>
      <c r="D18149" s="3">
        <v>45979</v>
      </c>
      <c r="E18149" s="3">
        <v>45979</v>
      </c>
      <c r="F18149">
        <v>9491.67</v>
      </c>
      <c r="G18149" t="s">
        <v>3048</v>
      </c>
      <c r="H18149">
        <v>0</v>
      </c>
    </row>
    <row r="18150" spans="1:8">
      <c r="A18150" t="s">
        <v>21199</v>
      </c>
      <c r="B18150" t="s">
        <v>2140</v>
      </c>
      <c r="C18150" t="s">
        <v>387</v>
      </c>
      <c r="D18150" s="3">
        <v>46009</v>
      </c>
      <c r="E18150" s="3">
        <v>46009</v>
      </c>
      <c r="F18150">
        <v>9491.67</v>
      </c>
      <c r="G18150" t="s">
        <v>3048</v>
      </c>
      <c r="H18150">
        <v>0</v>
      </c>
    </row>
    <row r="18151" spans="1:8">
      <c r="A18151" t="s">
        <v>21200</v>
      </c>
      <c r="B18151" t="s">
        <v>2140</v>
      </c>
      <c r="C18151" t="s">
        <v>387</v>
      </c>
      <c r="D18151" s="3">
        <v>46040</v>
      </c>
      <c r="E18151" s="3">
        <v>46043</v>
      </c>
      <c r="F18151">
        <v>9491.67</v>
      </c>
      <c r="G18151" t="s">
        <v>3057</v>
      </c>
      <c r="H18151">
        <v>3</v>
      </c>
    </row>
    <row r="18152" spans="1:8">
      <c r="A18152" t="s">
        <v>21201</v>
      </c>
      <c r="B18152" t="s">
        <v>2140</v>
      </c>
      <c r="C18152" t="s">
        <v>387</v>
      </c>
      <c r="D18152" s="3">
        <v>46071</v>
      </c>
      <c r="E18152" s="3">
        <v>46071</v>
      </c>
      <c r="F18152">
        <v>9491.67</v>
      </c>
      <c r="G18152" t="s">
        <v>3048</v>
      </c>
      <c r="H18152">
        <v>0</v>
      </c>
    </row>
    <row r="18153" spans="1:8">
      <c r="A18153" t="s">
        <v>21202</v>
      </c>
      <c r="B18153" t="s">
        <v>2140</v>
      </c>
      <c r="C18153" t="s">
        <v>387</v>
      </c>
      <c r="D18153" s="3">
        <v>46099</v>
      </c>
      <c r="E18153" s="3">
        <v>46099</v>
      </c>
      <c r="F18153">
        <v>9491.67</v>
      </c>
      <c r="G18153" t="s">
        <v>3048</v>
      </c>
      <c r="H18153">
        <v>0</v>
      </c>
    </row>
    <row r="18154" spans="1:8">
      <c r="A18154" t="s">
        <v>21203</v>
      </c>
      <c r="B18154" t="s">
        <v>2140</v>
      </c>
      <c r="C18154" t="s">
        <v>387</v>
      </c>
      <c r="D18154" s="3">
        <v>46130</v>
      </c>
      <c r="E18154" s="3">
        <v>46131</v>
      </c>
      <c r="F18154">
        <v>9491.67</v>
      </c>
      <c r="G18154" t="s">
        <v>3057</v>
      </c>
      <c r="H18154">
        <v>1</v>
      </c>
    </row>
    <row r="18155" spans="1:8">
      <c r="A18155" t="s">
        <v>21204</v>
      </c>
      <c r="B18155" t="s">
        <v>2140</v>
      </c>
      <c r="C18155" t="s">
        <v>387</v>
      </c>
      <c r="D18155" s="3">
        <v>46160</v>
      </c>
      <c r="E18155" s="3">
        <v>46175</v>
      </c>
      <c r="F18155">
        <v>9491.67</v>
      </c>
      <c r="G18155" t="s">
        <v>3112</v>
      </c>
      <c r="H18155">
        <v>15</v>
      </c>
    </row>
    <row r="18156" spans="1:8">
      <c r="A18156" t="s">
        <v>21205</v>
      </c>
      <c r="B18156" t="s">
        <v>2140</v>
      </c>
      <c r="C18156" t="s">
        <v>387</v>
      </c>
      <c r="D18156" s="3">
        <v>46191</v>
      </c>
      <c r="E18156" s="3">
        <v>46191</v>
      </c>
      <c r="F18156">
        <v>9491.67</v>
      </c>
      <c r="G18156" t="s">
        <v>3048</v>
      </c>
      <c r="H18156">
        <v>0</v>
      </c>
    </row>
    <row r="18157" spans="1:8">
      <c r="A18157" t="s">
        <v>21206</v>
      </c>
      <c r="B18157" t="s">
        <v>2140</v>
      </c>
      <c r="C18157" t="s">
        <v>387</v>
      </c>
      <c r="D18157" s="3">
        <v>46221</v>
      </c>
      <c r="E18157" s="3">
        <v>46221</v>
      </c>
      <c r="F18157">
        <v>9491.67</v>
      </c>
      <c r="G18157" t="s">
        <v>3048</v>
      </c>
      <c r="H18157">
        <v>0</v>
      </c>
    </row>
    <row r="18158" spans="1:8">
      <c r="A18158" t="s">
        <v>21207</v>
      </c>
      <c r="B18158" t="s">
        <v>2140</v>
      </c>
      <c r="C18158" t="s">
        <v>387</v>
      </c>
      <c r="D18158" s="3">
        <v>46252</v>
      </c>
      <c r="E18158" s="3">
        <v>46252</v>
      </c>
      <c r="F18158">
        <v>9491.67</v>
      </c>
      <c r="G18158" t="s">
        <v>3048</v>
      </c>
      <c r="H18158">
        <v>0</v>
      </c>
    </row>
    <row r="18159" spans="1:8">
      <c r="A18159" t="s">
        <v>21208</v>
      </c>
      <c r="B18159" t="s">
        <v>2140</v>
      </c>
      <c r="C18159" t="s">
        <v>387</v>
      </c>
      <c r="D18159" s="3">
        <v>46283</v>
      </c>
      <c r="E18159" s="3">
        <v>46283</v>
      </c>
      <c r="F18159">
        <v>9491.67</v>
      </c>
      <c r="G18159" t="s">
        <v>3048</v>
      </c>
      <c r="H18159">
        <v>0</v>
      </c>
    </row>
    <row r="18160" spans="1:8">
      <c r="A18160" t="s">
        <v>21209</v>
      </c>
      <c r="B18160" t="s">
        <v>2140</v>
      </c>
      <c r="C18160" t="s">
        <v>387</v>
      </c>
      <c r="D18160" s="3">
        <v>46313</v>
      </c>
      <c r="E18160" s="3">
        <v>46313</v>
      </c>
      <c r="F18160">
        <v>9491.67</v>
      </c>
      <c r="G18160" t="s">
        <v>3048</v>
      </c>
      <c r="H18160">
        <v>0</v>
      </c>
    </row>
    <row r="18161" spans="1:8">
      <c r="A18161" t="s">
        <v>21210</v>
      </c>
      <c r="B18161" t="s">
        <v>2140</v>
      </c>
      <c r="C18161" t="s">
        <v>387</v>
      </c>
      <c r="D18161" s="3">
        <v>46344</v>
      </c>
      <c r="E18161" s="3">
        <v>46344</v>
      </c>
      <c r="F18161">
        <v>9491.67</v>
      </c>
      <c r="G18161" t="s">
        <v>3048</v>
      </c>
      <c r="H18161">
        <v>0</v>
      </c>
    </row>
    <row r="18162" spans="1:8">
      <c r="A18162" t="s">
        <v>21211</v>
      </c>
      <c r="B18162" t="s">
        <v>2140</v>
      </c>
      <c r="C18162" t="s">
        <v>387</v>
      </c>
      <c r="D18162" s="3">
        <v>46374</v>
      </c>
      <c r="E18162" s="3">
        <v>46374</v>
      </c>
      <c r="F18162">
        <v>9491.67</v>
      </c>
      <c r="G18162" t="s">
        <v>3048</v>
      </c>
      <c r="H18162">
        <v>0</v>
      </c>
    </row>
    <row r="18163" spans="1:8">
      <c r="A18163" t="s">
        <v>21212</v>
      </c>
      <c r="B18163" t="s">
        <v>2140</v>
      </c>
      <c r="C18163" t="s">
        <v>387</v>
      </c>
      <c r="D18163" s="3">
        <v>46405</v>
      </c>
      <c r="E18163" s="3">
        <v>46406</v>
      </c>
      <c r="F18163">
        <v>9491.67</v>
      </c>
      <c r="G18163" t="s">
        <v>3057</v>
      </c>
      <c r="H18163">
        <v>1</v>
      </c>
    </row>
    <row r="18164" spans="1:8">
      <c r="A18164" t="s">
        <v>21213</v>
      </c>
      <c r="B18164" t="s">
        <v>2140</v>
      </c>
      <c r="C18164" t="s">
        <v>387</v>
      </c>
      <c r="D18164" s="3">
        <v>46436</v>
      </c>
      <c r="E18164" s="3">
        <v>46443</v>
      </c>
      <c r="F18164">
        <v>9491.67</v>
      </c>
      <c r="G18164" t="s">
        <v>3057</v>
      </c>
      <c r="H18164">
        <v>7</v>
      </c>
    </row>
    <row r="18165" spans="1:8">
      <c r="A18165" t="s">
        <v>21214</v>
      </c>
      <c r="B18165" t="s">
        <v>2140</v>
      </c>
      <c r="C18165" t="s">
        <v>387</v>
      </c>
      <c r="D18165" s="3">
        <v>46464</v>
      </c>
      <c r="E18165" s="3">
        <v>46466</v>
      </c>
      <c r="F18165">
        <v>9491.67</v>
      </c>
      <c r="G18165" t="s">
        <v>3057</v>
      </c>
      <c r="H18165">
        <v>2</v>
      </c>
    </row>
    <row r="18166" spans="1:8">
      <c r="A18166" t="s">
        <v>21215</v>
      </c>
      <c r="B18166" t="s">
        <v>2140</v>
      </c>
      <c r="C18166" t="s">
        <v>387</v>
      </c>
      <c r="D18166" s="3">
        <v>46495</v>
      </c>
      <c r="E18166" s="3">
        <v>46495</v>
      </c>
      <c r="F18166">
        <v>9491.67</v>
      </c>
      <c r="G18166" t="s">
        <v>3048</v>
      </c>
      <c r="H18166">
        <v>0</v>
      </c>
    </row>
    <row r="18167" spans="1:8">
      <c r="A18167" t="s">
        <v>21216</v>
      </c>
      <c r="B18167" t="s">
        <v>2141</v>
      </c>
      <c r="C18167" t="s">
        <v>603</v>
      </c>
      <c r="D18167" s="3">
        <v>45744</v>
      </c>
      <c r="E18167" s="3">
        <v>45744</v>
      </c>
      <c r="F18167">
        <v>5770.83</v>
      </c>
      <c r="G18167" t="s">
        <v>3048</v>
      </c>
      <c r="H18167">
        <v>0</v>
      </c>
    </row>
    <row r="18168" spans="1:8">
      <c r="A18168" t="s">
        <v>21217</v>
      </c>
      <c r="B18168" t="s">
        <v>2141</v>
      </c>
      <c r="C18168" t="s">
        <v>603</v>
      </c>
      <c r="D18168" s="3">
        <v>45775</v>
      </c>
      <c r="E18168" s="3">
        <v>45775</v>
      </c>
      <c r="F18168">
        <v>5770.83</v>
      </c>
      <c r="G18168" t="s">
        <v>3048</v>
      </c>
      <c r="H18168">
        <v>0</v>
      </c>
    </row>
    <row r="18169" spans="1:8">
      <c r="A18169" t="s">
        <v>21218</v>
      </c>
      <c r="B18169" t="s">
        <v>2141</v>
      </c>
      <c r="C18169" t="s">
        <v>603</v>
      </c>
      <c r="D18169" s="3">
        <v>45805</v>
      </c>
      <c r="E18169" s="3">
        <v>45805</v>
      </c>
      <c r="F18169">
        <v>5770.83</v>
      </c>
      <c r="G18169" t="s">
        <v>3048</v>
      </c>
      <c r="H18169">
        <v>0</v>
      </c>
    </row>
    <row r="18170" spans="1:8">
      <c r="A18170" t="s">
        <v>21219</v>
      </c>
      <c r="B18170" t="s">
        <v>2141</v>
      </c>
      <c r="C18170" t="s">
        <v>603</v>
      </c>
      <c r="D18170" s="3">
        <v>45836</v>
      </c>
      <c r="E18170" s="3">
        <v>45836</v>
      </c>
      <c r="F18170">
        <v>5770.83</v>
      </c>
      <c r="G18170" t="s">
        <v>3048</v>
      </c>
      <c r="H18170">
        <v>0</v>
      </c>
    </row>
    <row r="18171" spans="1:8">
      <c r="A18171" t="s">
        <v>21220</v>
      </c>
      <c r="B18171" t="s">
        <v>2141</v>
      </c>
      <c r="C18171" t="s">
        <v>603</v>
      </c>
      <c r="D18171" s="3">
        <v>45866</v>
      </c>
      <c r="E18171" s="3">
        <v>45867</v>
      </c>
      <c r="F18171">
        <v>5770.83</v>
      </c>
      <c r="G18171" t="s">
        <v>3057</v>
      </c>
      <c r="H18171">
        <v>1</v>
      </c>
    </row>
    <row r="18172" spans="1:8">
      <c r="A18172" t="s">
        <v>21221</v>
      </c>
      <c r="B18172" t="s">
        <v>2141</v>
      </c>
      <c r="C18172" t="s">
        <v>603</v>
      </c>
      <c r="D18172" s="3">
        <v>45897</v>
      </c>
      <c r="E18172" s="3">
        <v>45897</v>
      </c>
      <c r="F18172">
        <v>5770.83</v>
      </c>
      <c r="G18172" t="s">
        <v>3048</v>
      </c>
      <c r="H18172">
        <v>0</v>
      </c>
    </row>
    <row r="18173" spans="1:8">
      <c r="A18173" t="s">
        <v>21222</v>
      </c>
      <c r="B18173" t="s">
        <v>2141</v>
      </c>
      <c r="C18173" t="s">
        <v>603</v>
      </c>
      <c r="D18173" s="3">
        <v>45928</v>
      </c>
      <c r="E18173" s="3">
        <v>45928</v>
      </c>
      <c r="F18173">
        <v>5770.83</v>
      </c>
      <c r="G18173" t="s">
        <v>3048</v>
      </c>
      <c r="H18173">
        <v>0</v>
      </c>
    </row>
    <row r="18174" spans="1:8">
      <c r="A18174" t="s">
        <v>21223</v>
      </c>
      <c r="B18174" t="s">
        <v>2141</v>
      </c>
      <c r="C18174" t="s">
        <v>603</v>
      </c>
      <c r="D18174" s="3">
        <v>45958</v>
      </c>
      <c r="E18174" s="3">
        <v>45958</v>
      </c>
      <c r="F18174">
        <v>5770.83</v>
      </c>
      <c r="G18174" t="s">
        <v>3048</v>
      </c>
      <c r="H18174">
        <v>0</v>
      </c>
    </row>
    <row r="18175" spans="1:8">
      <c r="A18175" t="s">
        <v>21224</v>
      </c>
      <c r="B18175" t="s">
        <v>2141</v>
      </c>
      <c r="C18175" t="s">
        <v>603</v>
      </c>
      <c r="D18175" s="3">
        <v>45989</v>
      </c>
      <c r="E18175" s="3">
        <v>45990</v>
      </c>
      <c r="F18175">
        <v>5770.83</v>
      </c>
      <c r="G18175" t="s">
        <v>3057</v>
      </c>
      <c r="H18175">
        <v>1</v>
      </c>
    </row>
    <row r="18176" spans="1:8">
      <c r="A18176" t="s">
        <v>21225</v>
      </c>
      <c r="B18176" t="s">
        <v>2141</v>
      </c>
      <c r="C18176" t="s">
        <v>603</v>
      </c>
      <c r="D18176" s="3">
        <v>46019</v>
      </c>
      <c r="E18176" s="3">
        <v>46019</v>
      </c>
      <c r="F18176">
        <v>5770.83</v>
      </c>
      <c r="G18176" t="s">
        <v>3048</v>
      </c>
      <c r="H18176">
        <v>0</v>
      </c>
    </row>
    <row r="18177" spans="1:8">
      <c r="A18177" t="s">
        <v>21226</v>
      </c>
      <c r="B18177" t="s">
        <v>2141</v>
      </c>
      <c r="C18177" t="s">
        <v>603</v>
      </c>
      <c r="D18177" s="3">
        <v>46050</v>
      </c>
      <c r="E18177" s="3">
        <v>46050</v>
      </c>
      <c r="F18177">
        <v>5770.83</v>
      </c>
      <c r="G18177" t="s">
        <v>3048</v>
      </c>
      <c r="H18177">
        <v>0</v>
      </c>
    </row>
    <row r="18178" spans="1:8">
      <c r="A18178" t="s">
        <v>21227</v>
      </c>
      <c r="B18178" t="s">
        <v>2141</v>
      </c>
      <c r="C18178" t="s">
        <v>603</v>
      </c>
      <c r="D18178" s="3">
        <v>46081</v>
      </c>
      <c r="E18178" s="3">
        <v>46081</v>
      </c>
      <c r="F18178">
        <v>5770.83</v>
      </c>
      <c r="G18178" t="s">
        <v>3048</v>
      </c>
      <c r="H18178">
        <v>0</v>
      </c>
    </row>
    <row r="18179" spans="1:8">
      <c r="A18179" t="s">
        <v>21228</v>
      </c>
      <c r="B18179" t="s">
        <v>2141</v>
      </c>
      <c r="C18179" t="s">
        <v>603</v>
      </c>
      <c r="D18179" s="3">
        <v>46109</v>
      </c>
      <c r="E18179" s="3">
        <v>46109</v>
      </c>
      <c r="F18179">
        <v>5770.83</v>
      </c>
      <c r="G18179" t="s">
        <v>3048</v>
      </c>
      <c r="H18179">
        <v>0</v>
      </c>
    </row>
    <row r="18180" spans="1:8">
      <c r="A18180" t="s">
        <v>21229</v>
      </c>
      <c r="B18180" t="s">
        <v>2141</v>
      </c>
      <c r="C18180" t="s">
        <v>603</v>
      </c>
      <c r="D18180" s="3">
        <v>46140</v>
      </c>
      <c r="E18180" s="3">
        <v>46140</v>
      </c>
      <c r="F18180">
        <v>5770.83</v>
      </c>
      <c r="G18180" t="s">
        <v>3048</v>
      </c>
      <c r="H18180">
        <v>0</v>
      </c>
    </row>
    <row r="18181" spans="1:8">
      <c r="A18181" t="s">
        <v>21230</v>
      </c>
      <c r="B18181" t="s">
        <v>2141</v>
      </c>
      <c r="C18181" t="s">
        <v>603</v>
      </c>
      <c r="D18181" s="3">
        <v>46170</v>
      </c>
      <c r="E18181" s="3">
        <v>46170</v>
      </c>
      <c r="F18181">
        <v>5770.83</v>
      </c>
      <c r="G18181" t="s">
        <v>3048</v>
      </c>
      <c r="H18181">
        <v>0</v>
      </c>
    </row>
    <row r="18182" spans="1:8">
      <c r="A18182" t="s">
        <v>21231</v>
      </c>
      <c r="B18182" t="s">
        <v>2141</v>
      </c>
      <c r="C18182" t="s">
        <v>603</v>
      </c>
      <c r="D18182" s="3">
        <v>46201</v>
      </c>
      <c r="E18182" s="3">
        <v>46201</v>
      </c>
      <c r="F18182">
        <v>5770.83</v>
      </c>
      <c r="G18182" t="s">
        <v>3048</v>
      </c>
      <c r="H18182">
        <v>0</v>
      </c>
    </row>
    <row r="18183" spans="1:8">
      <c r="A18183" t="s">
        <v>21232</v>
      </c>
      <c r="B18183" t="s">
        <v>2141</v>
      </c>
      <c r="C18183" t="s">
        <v>603</v>
      </c>
      <c r="D18183" s="3">
        <v>46231</v>
      </c>
      <c r="E18183" s="3">
        <v>46232</v>
      </c>
      <c r="F18183">
        <v>5770.83</v>
      </c>
      <c r="G18183" t="s">
        <v>3057</v>
      </c>
      <c r="H18183">
        <v>1</v>
      </c>
    </row>
    <row r="18184" spans="1:8">
      <c r="A18184" t="s">
        <v>21233</v>
      </c>
      <c r="B18184" t="s">
        <v>2141</v>
      </c>
      <c r="C18184" t="s">
        <v>603</v>
      </c>
      <c r="D18184" s="3">
        <v>46262</v>
      </c>
      <c r="E18184" s="3">
        <v>46262</v>
      </c>
      <c r="F18184">
        <v>5770.83</v>
      </c>
      <c r="G18184" t="s">
        <v>3048</v>
      </c>
      <c r="H18184">
        <v>0</v>
      </c>
    </row>
    <row r="18185" spans="1:8">
      <c r="A18185" t="s">
        <v>21234</v>
      </c>
      <c r="B18185" t="s">
        <v>2141</v>
      </c>
      <c r="C18185" t="s">
        <v>603</v>
      </c>
      <c r="D18185" s="3">
        <v>46293</v>
      </c>
      <c r="E18185" s="3">
        <v>46293</v>
      </c>
      <c r="F18185">
        <v>5770.83</v>
      </c>
      <c r="G18185" t="s">
        <v>3048</v>
      </c>
      <c r="H18185">
        <v>0</v>
      </c>
    </row>
    <row r="18186" spans="1:8">
      <c r="A18186" t="s">
        <v>21235</v>
      </c>
      <c r="B18186" t="s">
        <v>2141</v>
      </c>
      <c r="C18186" t="s">
        <v>603</v>
      </c>
      <c r="D18186" s="3">
        <v>46323</v>
      </c>
      <c r="E18186" s="3">
        <v>46323</v>
      </c>
      <c r="F18186">
        <v>5770.83</v>
      </c>
      <c r="G18186" t="s">
        <v>3048</v>
      </c>
      <c r="H18186">
        <v>0</v>
      </c>
    </row>
    <row r="18187" spans="1:8">
      <c r="A18187" t="s">
        <v>21236</v>
      </c>
      <c r="B18187" t="s">
        <v>2141</v>
      </c>
      <c r="C18187" t="s">
        <v>603</v>
      </c>
      <c r="D18187" s="3">
        <v>46354</v>
      </c>
      <c r="E18187" s="3">
        <v>46354</v>
      </c>
      <c r="F18187">
        <v>5770.83</v>
      </c>
      <c r="G18187" t="s">
        <v>3048</v>
      </c>
      <c r="H18187">
        <v>0</v>
      </c>
    </row>
    <row r="18188" spans="1:8">
      <c r="A18188" t="s">
        <v>21237</v>
      </c>
      <c r="B18188" t="s">
        <v>2141</v>
      </c>
      <c r="C18188" t="s">
        <v>603</v>
      </c>
      <c r="D18188" s="3">
        <v>46384</v>
      </c>
      <c r="E18188" s="3">
        <v>46384</v>
      </c>
      <c r="F18188">
        <v>5770.83</v>
      </c>
      <c r="G18188" t="s">
        <v>3048</v>
      </c>
      <c r="H18188">
        <v>0</v>
      </c>
    </row>
    <row r="18189" spans="1:8">
      <c r="A18189" t="s">
        <v>21238</v>
      </c>
      <c r="B18189" t="s">
        <v>2141</v>
      </c>
      <c r="C18189" t="s">
        <v>603</v>
      </c>
      <c r="D18189" s="3">
        <v>46415</v>
      </c>
      <c r="E18189" s="3">
        <v>46415</v>
      </c>
      <c r="F18189">
        <v>5770.83</v>
      </c>
      <c r="G18189" t="s">
        <v>3048</v>
      </c>
      <c r="H18189">
        <v>0</v>
      </c>
    </row>
    <row r="18190" spans="1:8">
      <c r="A18190" t="s">
        <v>21239</v>
      </c>
      <c r="B18190" t="s">
        <v>2141</v>
      </c>
      <c r="C18190" t="s">
        <v>603</v>
      </c>
      <c r="D18190" s="3">
        <v>46446</v>
      </c>
      <c r="E18190" s="3">
        <v>46446</v>
      </c>
      <c r="F18190">
        <v>5770.83</v>
      </c>
      <c r="G18190" t="s">
        <v>3048</v>
      </c>
      <c r="H18190">
        <v>0</v>
      </c>
    </row>
    <row r="18191" spans="1:8">
      <c r="A18191" t="s">
        <v>21240</v>
      </c>
      <c r="B18191" t="s">
        <v>2142</v>
      </c>
      <c r="C18191" t="s">
        <v>345</v>
      </c>
      <c r="D18191" s="3">
        <v>45932</v>
      </c>
      <c r="E18191" s="3">
        <v>45932</v>
      </c>
      <c r="F18191">
        <v>5358.33</v>
      </c>
      <c r="G18191" t="s">
        <v>3048</v>
      </c>
      <c r="H18191">
        <v>0</v>
      </c>
    </row>
    <row r="18192" spans="1:8">
      <c r="A18192" t="s">
        <v>21241</v>
      </c>
      <c r="B18192" t="s">
        <v>2142</v>
      </c>
      <c r="C18192" t="s">
        <v>345</v>
      </c>
      <c r="D18192" s="3">
        <v>45963</v>
      </c>
      <c r="E18192" s="3">
        <v>45966</v>
      </c>
      <c r="F18192">
        <v>5358.33</v>
      </c>
      <c r="G18192" t="s">
        <v>3057</v>
      </c>
      <c r="H18192">
        <v>3</v>
      </c>
    </row>
    <row r="18193" spans="1:8">
      <c r="A18193" t="s">
        <v>21242</v>
      </c>
      <c r="B18193" t="s">
        <v>2142</v>
      </c>
      <c r="C18193" t="s">
        <v>345</v>
      </c>
      <c r="D18193" s="3">
        <v>45993</v>
      </c>
      <c r="E18193" s="3">
        <v>45995</v>
      </c>
      <c r="F18193">
        <v>5358.33</v>
      </c>
      <c r="G18193" t="s">
        <v>3057</v>
      </c>
      <c r="H18193">
        <v>2</v>
      </c>
    </row>
    <row r="18194" spans="1:8">
      <c r="A18194" t="s">
        <v>21243</v>
      </c>
      <c r="B18194" t="s">
        <v>2142</v>
      </c>
      <c r="C18194" t="s">
        <v>345</v>
      </c>
      <c r="D18194" s="3">
        <v>46024</v>
      </c>
      <c r="E18194" s="3">
        <v>46031</v>
      </c>
      <c r="F18194">
        <v>5358.33</v>
      </c>
      <c r="G18194" t="s">
        <v>3057</v>
      </c>
      <c r="H18194">
        <v>7</v>
      </c>
    </row>
    <row r="18195" spans="1:8">
      <c r="A18195" t="s">
        <v>21244</v>
      </c>
      <c r="B18195" t="s">
        <v>2142</v>
      </c>
      <c r="C18195" t="s">
        <v>345</v>
      </c>
      <c r="D18195" s="3">
        <v>46055</v>
      </c>
      <c r="E18195" s="3">
        <v>46055</v>
      </c>
      <c r="F18195">
        <v>5358.33</v>
      </c>
      <c r="G18195" t="s">
        <v>3048</v>
      </c>
      <c r="H18195">
        <v>0</v>
      </c>
    </row>
    <row r="18196" spans="1:8">
      <c r="A18196" t="s">
        <v>21245</v>
      </c>
      <c r="B18196" t="s">
        <v>2142</v>
      </c>
      <c r="C18196" t="s">
        <v>345</v>
      </c>
      <c r="D18196" s="3">
        <v>46083</v>
      </c>
      <c r="E18196" s="3">
        <v>46084</v>
      </c>
      <c r="F18196">
        <v>5358.33</v>
      </c>
      <c r="G18196" t="s">
        <v>3057</v>
      </c>
      <c r="H18196">
        <v>1</v>
      </c>
    </row>
    <row r="18197" spans="1:8">
      <c r="A18197" t="s">
        <v>21246</v>
      </c>
      <c r="B18197" t="s">
        <v>2142</v>
      </c>
      <c r="C18197" t="s">
        <v>345</v>
      </c>
      <c r="D18197" s="3">
        <v>46114</v>
      </c>
      <c r="E18197" s="3">
        <v>46114</v>
      </c>
      <c r="F18197">
        <v>5358.33</v>
      </c>
      <c r="G18197" t="s">
        <v>3048</v>
      </c>
      <c r="H18197">
        <v>0</v>
      </c>
    </row>
    <row r="18198" spans="1:8">
      <c r="A18198" t="s">
        <v>21247</v>
      </c>
      <c r="B18198" t="s">
        <v>2142</v>
      </c>
      <c r="C18198" t="s">
        <v>345</v>
      </c>
      <c r="D18198" s="3">
        <v>46144</v>
      </c>
      <c r="E18198" s="3">
        <v>46144</v>
      </c>
      <c r="F18198">
        <v>5358.33</v>
      </c>
      <c r="G18198" t="s">
        <v>3048</v>
      </c>
      <c r="H18198">
        <v>0</v>
      </c>
    </row>
    <row r="18199" spans="1:8">
      <c r="A18199" t="s">
        <v>21248</v>
      </c>
      <c r="B18199" t="s">
        <v>2142</v>
      </c>
      <c r="C18199" t="s">
        <v>345</v>
      </c>
      <c r="D18199" s="3">
        <v>46175</v>
      </c>
      <c r="E18199" s="3">
        <v>46176</v>
      </c>
      <c r="F18199">
        <v>5358.33</v>
      </c>
      <c r="G18199" t="s">
        <v>3057</v>
      </c>
      <c r="H18199">
        <v>1</v>
      </c>
    </row>
    <row r="18200" spans="1:8">
      <c r="A18200" t="s">
        <v>21249</v>
      </c>
      <c r="B18200" t="s">
        <v>2142</v>
      </c>
      <c r="C18200" t="s">
        <v>345</v>
      </c>
      <c r="D18200" s="3">
        <v>46205</v>
      </c>
      <c r="E18200" s="3">
        <v>46206</v>
      </c>
      <c r="F18200">
        <v>5358.33</v>
      </c>
      <c r="G18200" t="s">
        <v>3057</v>
      </c>
      <c r="H18200">
        <v>1</v>
      </c>
    </row>
    <row r="18201" spans="1:8">
      <c r="A18201" t="s">
        <v>21250</v>
      </c>
      <c r="B18201" t="s">
        <v>2142</v>
      </c>
      <c r="C18201" t="s">
        <v>345</v>
      </c>
      <c r="D18201" s="3">
        <v>46236</v>
      </c>
      <c r="E18201" s="3">
        <v>46236</v>
      </c>
      <c r="F18201">
        <v>5358.33</v>
      </c>
      <c r="G18201" t="s">
        <v>3048</v>
      </c>
      <c r="H18201">
        <v>0</v>
      </c>
    </row>
    <row r="18202" spans="1:8">
      <c r="A18202" t="s">
        <v>21251</v>
      </c>
      <c r="B18202" t="s">
        <v>2142</v>
      </c>
      <c r="C18202" t="s">
        <v>345</v>
      </c>
      <c r="D18202" s="3">
        <v>46267</v>
      </c>
      <c r="E18202" s="3">
        <v>46269</v>
      </c>
      <c r="F18202">
        <v>5358.33</v>
      </c>
      <c r="G18202" t="s">
        <v>3057</v>
      </c>
      <c r="H18202">
        <v>2</v>
      </c>
    </row>
    <row r="18203" spans="1:8">
      <c r="A18203" t="s">
        <v>21252</v>
      </c>
      <c r="B18203" t="s">
        <v>2142</v>
      </c>
      <c r="C18203" t="s">
        <v>345</v>
      </c>
      <c r="D18203" s="3">
        <v>46297</v>
      </c>
      <c r="E18203" s="3">
        <v>46300</v>
      </c>
      <c r="F18203">
        <v>5358.33</v>
      </c>
      <c r="G18203" t="s">
        <v>3057</v>
      </c>
      <c r="H18203">
        <v>3</v>
      </c>
    </row>
    <row r="18204" spans="1:8">
      <c r="A18204" t="s">
        <v>21253</v>
      </c>
      <c r="B18204" t="s">
        <v>2142</v>
      </c>
      <c r="C18204" t="s">
        <v>345</v>
      </c>
      <c r="D18204" s="3">
        <v>46328</v>
      </c>
      <c r="E18204" s="3">
        <v>46328</v>
      </c>
      <c r="F18204">
        <v>5358.33</v>
      </c>
      <c r="G18204" t="s">
        <v>3048</v>
      </c>
      <c r="H18204">
        <v>0</v>
      </c>
    </row>
    <row r="18205" spans="1:8">
      <c r="A18205" t="s">
        <v>21254</v>
      </c>
      <c r="B18205" t="s">
        <v>2142</v>
      </c>
      <c r="C18205" t="s">
        <v>345</v>
      </c>
      <c r="D18205" s="3">
        <v>46358</v>
      </c>
      <c r="E18205" s="3">
        <v>46358</v>
      </c>
      <c r="F18205">
        <v>5358.33</v>
      </c>
      <c r="G18205" t="s">
        <v>3048</v>
      </c>
      <c r="H18205">
        <v>0</v>
      </c>
    </row>
    <row r="18206" spans="1:8">
      <c r="A18206" t="s">
        <v>21255</v>
      </c>
      <c r="B18206" t="s">
        <v>2142</v>
      </c>
      <c r="C18206" t="s">
        <v>345</v>
      </c>
      <c r="D18206" s="3">
        <v>46389</v>
      </c>
      <c r="E18206" s="3">
        <v>46389</v>
      </c>
      <c r="F18206">
        <v>5358.33</v>
      </c>
      <c r="G18206" t="s">
        <v>3048</v>
      </c>
      <c r="H18206">
        <v>0</v>
      </c>
    </row>
    <row r="18207" spans="1:8">
      <c r="A18207" t="s">
        <v>21256</v>
      </c>
      <c r="B18207" t="s">
        <v>2142</v>
      </c>
      <c r="C18207" t="s">
        <v>345</v>
      </c>
      <c r="D18207" s="3">
        <v>46420</v>
      </c>
      <c r="E18207" s="3">
        <v>46420</v>
      </c>
      <c r="F18207">
        <v>5358.33</v>
      </c>
      <c r="G18207" t="s">
        <v>3048</v>
      </c>
      <c r="H18207">
        <v>0</v>
      </c>
    </row>
    <row r="18208" spans="1:8">
      <c r="A18208" t="s">
        <v>21257</v>
      </c>
      <c r="B18208" t="s">
        <v>2142</v>
      </c>
      <c r="C18208" t="s">
        <v>345</v>
      </c>
      <c r="D18208" s="3">
        <v>46448</v>
      </c>
      <c r="E18208" s="3">
        <v>46451</v>
      </c>
      <c r="F18208">
        <v>5358.33</v>
      </c>
      <c r="G18208" t="s">
        <v>3057</v>
      </c>
      <c r="H18208">
        <v>3</v>
      </c>
    </row>
    <row r="18209" spans="1:8">
      <c r="A18209" t="s">
        <v>21258</v>
      </c>
      <c r="B18209" t="s">
        <v>2142</v>
      </c>
      <c r="C18209" t="s">
        <v>345</v>
      </c>
      <c r="D18209" s="3">
        <v>46479</v>
      </c>
      <c r="E18209" s="3">
        <v>46494</v>
      </c>
      <c r="F18209">
        <v>5358.33</v>
      </c>
      <c r="G18209" t="s">
        <v>3112</v>
      </c>
      <c r="H18209">
        <v>15</v>
      </c>
    </row>
    <row r="18210" spans="1:8">
      <c r="A18210" t="s">
        <v>21259</v>
      </c>
      <c r="B18210" t="s">
        <v>2142</v>
      </c>
      <c r="C18210" t="s">
        <v>345</v>
      </c>
      <c r="D18210" s="3">
        <v>46509</v>
      </c>
      <c r="E18210" s="3">
        <v>46509</v>
      </c>
      <c r="F18210">
        <v>5358.33</v>
      </c>
      <c r="G18210" t="s">
        <v>3048</v>
      </c>
      <c r="H18210">
        <v>0</v>
      </c>
    </row>
    <row r="18211" spans="1:8">
      <c r="A18211" t="s">
        <v>21260</v>
      </c>
      <c r="B18211" t="s">
        <v>2142</v>
      </c>
      <c r="C18211" t="s">
        <v>345</v>
      </c>
      <c r="D18211" s="3">
        <v>46540</v>
      </c>
      <c r="E18211" s="3">
        <v>46540</v>
      </c>
      <c r="F18211">
        <v>5358.33</v>
      </c>
      <c r="G18211" t="s">
        <v>3048</v>
      </c>
      <c r="H18211">
        <v>0</v>
      </c>
    </row>
    <row r="18212" spans="1:8">
      <c r="A18212" t="s">
        <v>21261</v>
      </c>
      <c r="B18212" t="s">
        <v>2142</v>
      </c>
      <c r="C18212" t="s">
        <v>345</v>
      </c>
      <c r="D18212" s="3">
        <v>46570</v>
      </c>
      <c r="E18212" s="3">
        <v>46570</v>
      </c>
      <c r="F18212">
        <v>5358.33</v>
      </c>
      <c r="G18212" t="s">
        <v>3048</v>
      </c>
      <c r="H18212">
        <v>0</v>
      </c>
    </row>
    <row r="18213" spans="1:8">
      <c r="A18213" t="s">
        <v>21262</v>
      </c>
      <c r="B18213" t="s">
        <v>2142</v>
      </c>
      <c r="C18213" t="s">
        <v>345</v>
      </c>
      <c r="D18213" s="3">
        <v>46601</v>
      </c>
      <c r="E18213" s="3">
        <v>46603</v>
      </c>
      <c r="F18213">
        <v>5358.33</v>
      </c>
      <c r="G18213" t="s">
        <v>3057</v>
      </c>
      <c r="H18213">
        <v>2</v>
      </c>
    </row>
    <row r="18214" spans="1:8">
      <c r="A18214" t="s">
        <v>21263</v>
      </c>
      <c r="B18214" t="s">
        <v>2142</v>
      </c>
      <c r="C18214" t="s">
        <v>345</v>
      </c>
      <c r="D18214" s="3">
        <v>46632</v>
      </c>
      <c r="E18214" s="3">
        <v>46635</v>
      </c>
      <c r="F18214">
        <v>5358.33</v>
      </c>
      <c r="G18214" t="s">
        <v>3057</v>
      </c>
      <c r="H18214">
        <v>3</v>
      </c>
    </row>
    <row r="18215" spans="1:8">
      <c r="A18215" t="s">
        <v>21264</v>
      </c>
      <c r="B18215" t="s">
        <v>2143</v>
      </c>
      <c r="C18215" t="s">
        <v>606</v>
      </c>
      <c r="D18215" s="3">
        <v>45448</v>
      </c>
      <c r="E18215" s="3">
        <v>45448</v>
      </c>
      <c r="F18215">
        <v>29725</v>
      </c>
      <c r="G18215" t="s">
        <v>3048</v>
      </c>
      <c r="H18215">
        <v>0</v>
      </c>
    </row>
    <row r="18216" spans="1:8">
      <c r="A18216" t="s">
        <v>21265</v>
      </c>
      <c r="B18216" t="s">
        <v>2143</v>
      </c>
      <c r="C18216" t="s">
        <v>606</v>
      </c>
      <c r="D18216" s="3">
        <v>45478</v>
      </c>
      <c r="E18216" s="3">
        <v>45478</v>
      </c>
      <c r="F18216">
        <v>29725</v>
      </c>
      <c r="G18216" t="s">
        <v>3048</v>
      </c>
      <c r="H18216">
        <v>0</v>
      </c>
    </row>
    <row r="18217" spans="1:8">
      <c r="A18217" t="s">
        <v>21266</v>
      </c>
      <c r="B18217" t="s">
        <v>2143</v>
      </c>
      <c r="C18217" t="s">
        <v>606</v>
      </c>
      <c r="D18217" s="3">
        <v>45509</v>
      </c>
      <c r="E18217" s="3">
        <v>45524</v>
      </c>
      <c r="F18217">
        <v>29725</v>
      </c>
      <c r="G18217" t="s">
        <v>3112</v>
      </c>
      <c r="H18217">
        <v>15</v>
      </c>
    </row>
    <row r="18218" spans="1:8">
      <c r="A18218" t="s">
        <v>21267</v>
      </c>
      <c r="B18218" t="s">
        <v>2143</v>
      </c>
      <c r="C18218" t="s">
        <v>606</v>
      </c>
      <c r="D18218" s="3">
        <v>45540</v>
      </c>
      <c r="F18218">
        <v>29725</v>
      </c>
      <c r="G18218" t="s">
        <v>3103</v>
      </c>
    </row>
    <row r="18219" spans="1:8">
      <c r="A18219" t="s">
        <v>21268</v>
      </c>
      <c r="B18219" t="s">
        <v>2144</v>
      </c>
      <c r="C18219" t="s">
        <v>793</v>
      </c>
      <c r="D18219" s="3">
        <v>45632</v>
      </c>
      <c r="E18219" s="3">
        <v>45634</v>
      </c>
      <c r="F18219">
        <v>7379.17</v>
      </c>
      <c r="G18219" t="s">
        <v>3057</v>
      </c>
      <c r="H18219">
        <v>2</v>
      </c>
    </row>
    <row r="18220" spans="1:8">
      <c r="A18220" t="s">
        <v>21269</v>
      </c>
      <c r="B18220" t="s">
        <v>2144</v>
      </c>
      <c r="C18220" t="s">
        <v>793</v>
      </c>
      <c r="D18220" s="3">
        <v>45663</v>
      </c>
      <c r="E18220" s="3">
        <v>45663</v>
      </c>
      <c r="F18220">
        <v>7379.17</v>
      </c>
      <c r="G18220" t="s">
        <v>3048</v>
      </c>
      <c r="H18220">
        <v>0</v>
      </c>
    </row>
    <row r="18221" spans="1:8">
      <c r="A18221" t="s">
        <v>21270</v>
      </c>
      <c r="B18221" t="s">
        <v>2144</v>
      </c>
      <c r="C18221" t="s">
        <v>793</v>
      </c>
      <c r="D18221" s="3">
        <v>45694</v>
      </c>
      <c r="E18221" s="3">
        <v>45694</v>
      </c>
      <c r="F18221">
        <v>7379.17</v>
      </c>
      <c r="G18221" t="s">
        <v>3048</v>
      </c>
      <c r="H18221">
        <v>0</v>
      </c>
    </row>
    <row r="18222" spans="1:8">
      <c r="A18222" t="s">
        <v>21271</v>
      </c>
      <c r="B18222" t="s">
        <v>2144</v>
      </c>
      <c r="C18222" t="s">
        <v>793</v>
      </c>
      <c r="D18222" s="3">
        <v>45722</v>
      </c>
      <c r="E18222" s="3">
        <v>45723</v>
      </c>
      <c r="F18222">
        <v>7379.17</v>
      </c>
      <c r="G18222" t="s">
        <v>3057</v>
      </c>
      <c r="H18222">
        <v>1</v>
      </c>
    </row>
    <row r="18223" spans="1:8">
      <c r="A18223" t="s">
        <v>21272</v>
      </c>
      <c r="B18223" t="s">
        <v>2144</v>
      </c>
      <c r="C18223" t="s">
        <v>793</v>
      </c>
      <c r="D18223" s="3">
        <v>45753</v>
      </c>
      <c r="E18223" s="3">
        <v>45754</v>
      </c>
      <c r="F18223">
        <v>7379.17</v>
      </c>
      <c r="G18223" t="s">
        <v>3057</v>
      </c>
      <c r="H18223">
        <v>1</v>
      </c>
    </row>
    <row r="18224" spans="1:8">
      <c r="A18224" t="s">
        <v>21273</v>
      </c>
      <c r="B18224" t="s">
        <v>2144</v>
      </c>
      <c r="C18224" t="s">
        <v>793</v>
      </c>
      <c r="D18224" s="3">
        <v>45783</v>
      </c>
      <c r="E18224" s="3">
        <v>45783</v>
      </c>
      <c r="F18224">
        <v>7379.17</v>
      </c>
      <c r="G18224" t="s">
        <v>3048</v>
      </c>
      <c r="H18224">
        <v>0</v>
      </c>
    </row>
    <row r="18225" spans="1:8">
      <c r="A18225" t="s">
        <v>21274</v>
      </c>
      <c r="B18225" t="s">
        <v>2144</v>
      </c>
      <c r="C18225" t="s">
        <v>793</v>
      </c>
      <c r="D18225" s="3">
        <v>45814</v>
      </c>
      <c r="E18225" s="3">
        <v>45816</v>
      </c>
      <c r="F18225">
        <v>7379.17</v>
      </c>
      <c r="G18225" t="s">
        <v>3057</v>
      </c>
      <c r="H18225">
        <v>2</v>
      </c>
    </row>
    <row r="18226" spans="1:8">
      <c r="A18226" t="s">
        <v>21275</v>
      </c>
      <c r="B18226" t="s">
        <v>2144</v>
      </c>
      <c r="C18226" t="s">
        <v>793</v>
      </c>
      <c r="D18226" s="3">
        <v>45844</v>
      </c>
      <c r="E18226" s="3">
        <v>45851</v>
      </c>
      <c r="F18226">
        <v>7379.17</v>
      </c>
      <c r="G18226" t="s">
        <v>3057</v>
      </c>
      <c r="H18226">
        <v>7</v>
      </c>
    </row>
    <row r="18227" spans="1:8">
      <c r="A18227" t="s">
        <v>21276</v>
      </c>
      <c r="B18227" t="s">
        <v>2144</v>
      </c>
      <c r="C18227" t="s">
        <v>793</v>
      </c>
      <c r="D18227" s="3">
        <v>45875</v>
      </c>
      <c r="E18227" s="3">
        <v>45875</v>
      </c>
      <c r="F18227">
        <v>7379.17</v>
      </c>
      <c r="G18227" t="s">
        <v>3048</v>
      </c>
      <c r="H18227">
        <v>0</v>
      </c>
    </row>
    <row r="18228" spans="1:8">
      <c r="A18228" t="s">
        <v>21277</v>
      </c>
      <c r="B18228" t="s">
        <v>2144</v>
      </c>
      <c r="C18228" t="s">
        <v>793</v>
      </c>
      <c r="D18228" s="3">
        <v>45906</v>
      </c>
      <c r="E18228" s="3">
        <v>45906</v>
      </c>
      <c r="F18228">
        <v>7379.17</v>
      </c>
      <c r="G18228" t="s">
        <v>3048</v>
      </c>
      <c r="H18228">
        <v>0</v>
      </c>
    </row>
    <row r="18229" spans="1:8">
      <c r="A18229" t="s">
        <v>21278</v>
      </c>
      <c r="B18229" t="s">
        <v>2144</v>
      </c>
      <c r="C18229" t="s">
        <v>793</v>
      </c>
      <c r="D18229" s="3">
        <v>45936</v>
      </c>
      <c r="E18229" s="3">
        <v>45936</v>
      </c>
      <c r="F18229">
        <v>7379.17</v>
      </c>
      <c r="G18229" t="s">
        <v>3048</v>
      </c>
      <c r="H18229">
        <v>0</v>
      </c>
    </row>
    <row r="18230" spans="1:8">
      <c r="A18230" t="s">
        <v>21279</v>
      </c>
      <c r="B18230" t="s">
        <v>2144</v>
      </c>
      <c r="C18230" t="s">
        <v>793</v>
      </c>
      <c r="D18230" s="3">
        <v>45967</v>
      </c>
      <c r="E18230" s="3">
        <v>45982</v>
      </c>
      <c r="F18230">
        <v>7379.17</v>
      </c>
      <c r="G18230" t="s">
        <v>3112</v>
      </c>
      <c r="H18230">
        <v>15</v>
      </c>
    </row>
    <row r="18231" spans="1:8">
      <c r="A18231" t="s">
        <v>21280</v>
      </c>
      <c r="B18231" t="s">
        <v>2144</v>
      </c>
      <c r="C18231" t="s">
        <v>793</v>
      </c>
      <c r="D18231" s="3">
        <v>45997</v>
      </c>
      <c r="E18231" s="3">
        <v>45997</v>
      </c>
      <c r="F18231">
        <v>7379.17</v>
      </c>
      <c r="G18231" t="s">
        <v>3048</v>
      </c>
      <c r="H18231">
        <v>0</v>
      </c>
    </row>
    <row r="18232" spans="1:8">
      <c r="A18232" t="s">
        <v>21281</v>
      </c>
      <c r="B18232" t="s">
        <v>2144</v>
      </c>
      <c r="C18232" t="s">
        <v>793</v>
      </c>
      <c r="D18232" s="3">
        <v>46028</v>
      </c>
      <c r="E18232" s="3">
        <v>46028</v>
      </c>
      <c r="F18232">
        <v>7379.17</v>
      </c>
      <c r="G18232" t="s">
        <v>3048</v>
      </c>
      <c r="H18232">
        <v>0</v>
      </c>
    </row>
    <row r="18233" spans="1:8">
      <c r="A18233" t="s">
        <v>21282</v>
      </c>
      <c r="B18233" t="s">
        <v>2144</v>
      </c>
      <c r="C18233" t="s">
        <v>793</v>
      </c>
      <c r="D18233" s="3">
        <v>46059</v>
      </c>
      <c r="E18233" s="3">
        <v>46059</v>
      </c>
      <c r="F18233">
        <v>7379.17</v>
      </c>
      <c r="G18233" t="s">
        <v>3048</v>
      </c>
      <c r="H18233">
        <v>0</v>
      </c>
    </row>
    <row r="18234" spans="1:8">
      <c r="A18234" t="s">
        <v>21283</v>
      </c>
      <c r="B18234" t="s">
        <v>2144</v>
      </c>
      <c r="C18234" t="s">
        <v>793</v>
      </c>
      <c r="D18234" s="3">
        <v>46087</v>
      </c>
      <c r="E18234" s="3">
        <v>46087</v>
      </c>
      <c r="F18234">
        <v>7379.17</v>
      </c>
      <c r="G18234" t="s">
        <v>3048</v>
      </c>
      <c r="H18234">
        <v>0</v>
      </c>
    </row>
    <row r="18235" spans="1:8">
      <c r="A18235" t="s">
        <v>21284</v>
      </c>
      <c r="B18235" t="s">
        <v>2144</v>
      </c>
      <c r="C18235" t="s">
        <v>793</v>
      </c>
      <c r="D18235" s="3">
        <v>46118</v>
      </c>
      <c r="E18235" s="3">
        <v>46118</v>
      </c>
      <c r="F18235">
        <v>7379.17</v>
      </c>
      <c r="G18235" t="s">
        <v>3048</v>
      </c>
      <c r="H18235">
        <v>0</v>
      </c>
    </row>
    <row r="18236" spans="1:8">
      <c r="A18236" t="s">
        <v>21285</v>
      </c>
      <c r="B18236" t="s">
        <v>2144</v>
      </c>
      <c r="C18236" t="s">
        <v>793</v>
      </c>
      <c r="D18236" s="3">
        <v>46148</v>
      </c>
      <c r="E18236" s="3">
        <v>46148</v>
      </c>
      <c r="F18236">
        <v>7379.17</v>
      </c>
      <c r="G18236" t="s">
        <v>3048</v>
      </c>
      <c r="H18236">
        <v>0</v>
      </c>
    </row>
    <row r="18237" spans="1:8">
      <c r="A18237" t="s">
        <v>21286</v>
      </c>
      <c r="B18237" t="s">
        <v>2144</v>
      </c>
      <c r="C18237" t="s">
        <v>793</v>
      </c>
      <c r="D18237" s="3">
        <v>46179</v>
      </c>
      <c r="E18237" s="3">
        <v>46181</v>
      </c>
      <c r="F18237">
        <v>7379.17</v>
      </c>
      <c r="G18237" t="s">
        <v>3057</v>
      </c>
      <c r="H18237">
        <v>2</v>
      </c>
    </row>
    <row r="18238" spans="1:8">
      <c r="A18238" t="s">
        <v>21287</v>
      </c>
      <c r="B18238" t="s">
        <v>2144</v>
      </c>
      <c r="C18238" t="s">
        <v>793</v>
      </c>
      <c r="D18238" s="3">
        <v>46209</v>
      </c>
      <c r="E18238" s="3">
        <v>46209</v>
      </c>
      <c r="F18238">
        <v>7379.17</v>
      </c>
      <c r="G18238" t="s">
        <v>3048</v>
      </c>
      <c r="H18238">
        <v>0</v>
      </c>
    </row>
    <row r="18239" spans="1:8">
      <c r="A18239" t="s">
        <v>21288</v>
      </c>
      <c r="B18239" t="s">
        <v>2144</v>
      </c>
      <c r="C18239" t="s">
        <v>793</v>
      </c>
      <c r="D18239" s="3">
        <v>46240</v>
      </c>
      <c r="E18239" s="3">
        <v>46241</v>
      </c>
      <c r="F18239">
        <v>7379.17</v>
      </c>
      <c r="G18239" t="s">
        <v>3057</v>
      </c>
      <c r="H18239">
        <v>1</v>
      </c>
    </row>
    <row r="18240" spans="1:8">
      <c r="A18240" t="s">
        <v>21289</v>
      </c>
      <c r="B18240" t="s">
        <v>2144</v>
      </c>
      <c r="C18240" t="s">
        <v>793</v>
      </c>
      <c r="D18240" s="3">
        <v>46271</v>
      </c>
      <c r="E18240" s="3">
        <v>46271</v>
      </c>
      <c r="F18240">
        <v>7379.17</v>
      </c>
      <c r="G18240" t="s">
        <v>3048</v>
      </c>
      <c r="H18240">
        <v>0</v>
      </c>
    </row>
    <row r="18241" spans="1:8">
      <c r="A18241" t="s">
        <v>21290</v>
      </c>
      <c r="B18241" t="s">
        <v>2144</v>
      </c>
      <c r="C18241" t="s">
        <v>793</v>
      </c>
      <c r="D18241" s="3">
        <v>46301</v>
      </c>
      <c r="E18241" s="3">
        <v>46301</v>
      </c>
      <c r="F18241">
        <v>7379.17</v>
      </c>
      <c r="G18241" t="s">
        <v>3048</v>
      </c>
      <c r="H18241">
        <v>0</v>
      </c>
    </row>
    <row r="18242" spans="1:8">
      <c r="A18242" t="s">
        <v>21291</v>
      </c>
      <c r="B18242" t="s">
        <v>2144</v>
      </c>
      <c r="C18242" t="s">
        <v>793</v>
      </c>
      <c r="D18242" s="3">
        <v>46332</v>
      </c>
      <c r="E18242" s="3">
        <v>46334</v>
      </c>
      <c r="F18242">
        <v>7379.17</v>
      </c>
      <c r="G18242" t="s">
        <v>3057</v>
      </c>
      <c r="H18242">
        <v>2</v>
      </c>
    </row>
    <row r="18243" spans="1:8">
      <c r="A18243" t="s">
        <v>21292</v>
      </c>
      <c r="B18243" t="s">
        <v>2145</v>
      </c>
      <c r="C18243" t="s">
        <v>320</v>
      </c>
      <c r="D18243" s="3">
        <v>45664</v>
      </c>
      <c r="E18243" s="3">
        <v>45664</v>
      </c>
      <c r="F18243">
        <v>1416.67</v>
      </c>
      <c r="G18243" t="s">
        <v>3048</v>
      </c>
      <c r="H18243">
        <v>0</v>
      </c>
    </row>
    <row r="18244" spans="1:8">
      <c r="A18244" t="s">
        <v>21293</v>
      </c>
      <c r="B18244" t="s">
        <v>2145</v>
      </c>
      <c r="C18244" t="s">
        <v>320</v>
      </c>
      <c r="D18244" s="3">
        <v>45695</v>
      </c>
      <c r="E18244" s="3">
        <v>45695</v>
      </c>
      <c r="F18244">
        <v>1416.67</v>
      </c>
      <c r="G18244" t="s">
        <v>3048</v>
      </c>
      <c r="H18244">
        <v>0</v>
      </c>
    </row>
    <row r="18245" spans="1:8">
      <c r="A18245" t="s">
        <v>21294</v>
      </c>
      <c r="B18245" t="s">
        <v>2145</v>
      </c>
      <c r="C18245" t="s">
        <v>320</v>
      </c>
      <c r="D18245" s="3">
        <v>45723</v>
      </c>
      <c r="E18245" s="3">
        <v>45723</v>
      </c>
      <c r="F18245">
        <v>1416.67</v>
      </c>
      <c r="G18245" t="s">
        <v>3048</v>
      </c>
      <c r="H18245">
        <v>0</v>
      </c>
    </row>
    <row r="18246" spans="1:8">
      <c r="A18246" t="s">
        <v>21295</v>
      </c>
      <c r="B18246" t="s">
        <v>2145</v>
      </c>
      <c r="C18246" t="s">
        <v>320</v>
      </c>
      <c r="D18246" s="3">
        <v>45754</v>
      </c>
      <c r="E18246" s="3">
        <v>45754</v>
      </c>
      <c r="F18246">
        <v>1416.67</v>
      </c>
      <c r="G18246" t="s">
        <v>3048</v>
      </c>
      <c r="H18246">
        <v>0</v>
      </c>
    </row>
    <row r="18247" spans="1:8">
      <c r="A18247" t="s">
        <v>21296</v>
      </c>
      <c r="B18247" t="s">
        <v>2145</v>
      </c>
      <c r="C18247" t="s">
        <v>320</v>
      </c>
      <c r="D18247" s="3">
        <v>45784</v>
      </c>
      <c r="E18247" s="3">
        <v>45784</v>
      </c>
      <c r="F18247">
        <v>1416.67</v>
      </c>
      <c r="G18247" t="s">
        <v>3048</v>
      </c>
      <c r="H18247">
        <v>0</v>
      </c>
    </row>
    <row r="18248" spans="1:8">
      <c r="A18248" t="s">
        <v>21297</v>
      </c>
      <c r="B18248" t="s">
        <v>2145</v>
      </c>
      <c r="C18248" t="s">
        <v>320</v>
      </c>
      <c r="D18248" s="3">
        <v>45815</v>
      </c>
      <c r="E18248" s="3">
        <v>45815</v>
      </c>
      <c r="F18248">
        <v>1416.67</v>
      </c>
      <c r="G18248" t="s">
        <v>3048</v>
      </c>
      <c r="H18248">
        <v>0</v>
      </c>
    </row>
    <row r="18249" spans="1:8">
      <c r="A18249" t="s">
        <v>21298</v>
      </c>
      <c r="B18249" t="s">
        <v>2145</v>
      </c>
      <c r="C18249" t="s">
        <v>320</v>
      </c>
      <c r="D18249" s="3">
        <v>45845</v>
      </c>
      <c r="E18249" s="3">
        <v>45845</v>
      </c>
      <c r="F18249">
        <v>1416.67</v>
      </c>
      <c r="G18249" t="s">
        <v>3048</v>
      </c>
      <c r="H18249">
        <v>0</v>
      </c>
    </row>
    <row r="18250" spans="1:8">
      <c r="A18250" t="s">
        <v>21299</v>
      </c>
      <c r="B18250" t="s">
        <v>2145</v>
      </c>
      <c r="C18250" t="s">
        <v>320</v>
      </c>
      <c r="D18250" s="3">
        <v>45876</v>
      </c>
      <c r="E18250" s="3">
        <v>45876</v>
      </c>
      <c r="F18250">
        <v>1416.67</v>
      </c>
      <c r="G18250" t="s">
        <v>3048</v>
      </c>
      <c r="H18250">
        <v>0</v>
      </c>
    </row>
    <row r="18251" spans="1:8">
      <c r="A18251" t="s">
        <v>21300</v>
      </c>
      <c r="B18251" t="s">
        <v>2145</v>
      </c>
      <c r="C18251" t="s">
        <v>320</v>
      </c>
      <c r="D18251" s="3">
        <v>45907</v>
      </c>
      <c r="E18251" s="3">
        <v>45910</v>
      </c>
      <c r="F18251">
        <v>1416.67</v>
      </c>
      <c r="G18251" t="s">
        <v>3057</v>
      </c>
      <c r="H18251">
        <v>3</v>
      </c>
    </row>
    <row r="18252" spans="1:8">
      <c r="A18252" t="s">
        <v>21301</v>
      </c>
      <c r="B18252" t="s">
        <v>2145</v>
      </c>
      <c r="C18252" t="s">
        <v>320</v>
      </c>
      <c r="D18252" s="3">
        <v>45937</v>
      </c>
      <c r="E18252" s="3">
        <v>45937</v>
      </c>
      <c r="F18252">
        <v>1416.67</v>
      </c>
      <c r="G18252" t="s">
        <v>3048</v>
      </c>
      <c r="H18252">
        <v>0</v>
      </c>
    </row>
    <row r="18253" spans="1:8">
      <c r="A18253" t="s">
        <v>21302</v>
      </c>
      <c r="B18253" t="s">
        <v>2145</v>
      </c>
      <c r="C18253" t="s">
        <v>320</v>
      </c>
      <c r="D18253" s="3">
        <v>45968</v>
      </c>
      <c r="E18253" s="3">
        <v>45968</v>
      </c>
      <c r="F18253">
        <v>1416.67</v>
      </c>
      <c r="G18253" t="s">
        <v>3048</v>
      </c>
      <c r="H18253">
        <v>0</v>
      </c>
    </row>
    <row r="18254" spans="1:8">
      <c r="A18254" t="s">
        <v>21303</v>
      </c>
      <c r="B18254" t="s">
        <v>2145</v>
      </c>
      <c r="C18254" t="s">
        <v>320</v>
      </c>
      <c r="D18254" s="3">
        <v>45998</v>
      </c>
      <c r="E18254" s="3">
        <v>45998</v>
      </c>
      <c r="F18254">
        <v>1416.67</v>
      </c>
      <c r="G18254" t="s">
        <v>3048</v>
      </c>
      <c r="H18254">
        <v>0</v>
      </c>
    </row>
    <row r="18255" spans="1:8">
      <c r="A18255" t="s">
        <v>21304</v>
      </c>
      <c r="B18255" t="s">
        <v>2145</v>
      </c>
      <c r="C18255" t="s">
        <v>320</v>
      </c>
      <c r="D18255" s="3">
        <v>46029</v>
      </c>
      <c r="E18255" s="3">
        <v>46031</v>
      </c>
      <c r="F18255">
        <v>1416.67</v>
      </c>
      <c r="G18255" t="s">
        <v>3057</v>
      </c>
      <c r="H18255">
        <v>2</v>
      </c>
    </row>
    <row r="18256" spans="1:8">
      <c r="A18256" t="s">
        <v>21305</v>
      </c>
      <c r="B18256" t="s">
        <v>2145</v>
      </c>
      <c r="C18256" t="s">
        <v>320</v>
      </c>
      <c r="D18256" s="3">
        <v>46060</v>
      </c>
      <c r="E18256" s="3">
        <v>46063</v>
      </c>
      <c r="F18256">
        <v>1416.67</v>
      </c>
      <c r="G18256" t="s">
        <v>3057</v>
      </c>
      <c r="H18256">
        <v>3</v>
      </c>
    </row>
    <row r="18257" spans="1:8">
      <c r="A18257" t="s">
        <v>21306</v>
      </c>
      <c r="B18257" t="s">
        <v>2145</v>
      </c>
      <c r="C18257" t="s">
        <v>320</v>
      </c>
      <c r="D18257" s="3">
        <v>46088</v>
      </c>
      <c r="E18257" s="3">
        <v>46088</v>
      </c>
      <c r="F18257">
        <v>1416.67</v>
      </c>
      <c r="G18257" t="s">
        <v>3048</v>
      </c>
      <c r="H18257">
        <v>0</v>
      </c>
    </row>
    <row r="18258" spans="1:8">
      <c r="A18258" t="s">
        <v>21307</v>
      </c>
      <c r="B18258" t="s">
        <v>2145</v>
      </c>
      <c r="C18258" t="s">
        <v>320</v>
      </c>
      <c r="D18258" s="3">
        <v>46119</v>
      </c>
      <c r="E18258" s="3">
        <v>46119</v>
      </c>
      <c r="F18258">
        <v>1416.67</v>
      </c>
      <c r="G18258" t="s">
        <v>3048</v>
      </c>
      <c r="H18258">
        <v>0</v>
      </c>
    </row>
    <row r="18259" spans="1:8">
      <c r="A18259" t="s">
        <v>21308</v>
      </c>
      <c r="B18259" t="s">
        <v>2145</v>
      </c>
      <c r="C18259" t="s">
        <v>320</v>
      </c>
      <c r="D18259" s="3">
        <v>46149</v>
      </c>
      <c r="E18259" s="3">
        <v>46149</v>
      </c>
      <c r="F18259">
        <v>1416.67</v>
      </c>
      <c r="G18259" t="s">
        <v>3048</v>
      </c>
      <c r="H18259">
        <v>0</v>
      </c>
    </row>
    <row r="18260" spans="1:8">
      <c r="A18260" t="s">
        <v>21309</v>
      </c>
      <c r="B18260" t="s">
        <v>2145</v>
      </c>
      <c r="C18260" t="s">
        <v>320</v>
      </c>
      <c r="D18260" s="3">
        <v>46180</v>
      </c>
      <c r="E18260" s="3">
        <v>46182</v>
      </c>
      <c r="F18260">
        <v>1416.67</v>
      </c>
      <c r="G18260" t="s">
        <v>3057</v>
      </c>
      <c r="H18260">
        <v>2</v>
      </c>
    </row>
    <row r="18261" spans="1:8">
      <c r="A18261" t="s">
        <v>21310</v>
      </c>
      <c r="B18261" t="s">
        <v>2145</v>
      </c>
      <c r="C18261" t="s">
        <v>320</v>
      </c>
      <c r="D18261" s="3">
        <v>46210</v>
      </c>
      <c r="E18261" s="3">
        <v>46210</v>
      </c>
      <c r="F18261">
        <v>1416.67</v>
      </c>
      <c r="G18261" t="s">
        <v>3048</v>
      </c>
      <c r="H18261">
        <v>0</v>
      </c>
    </row>
    <row r="18262" spans="1:8">
      <c r="A18262" t="s">
        <v>21311</v>
      </c>
      <c r="B18262" t="s">
        <v>2145</v>
      </c>
      <c r="C18262" t="s">
        <v>320</v>
      </c>
      <c r="D18262" s="3">
        <v>46241</v>
      </c>
      <c r="E18262" s="3">
        <v>46243</v>
      </c>
      <c r="F18262">
        <v>1416.67</v>
      </c>
      <c r="G18262" t="s">
        <v>3057</v>
      </c>
      <c r="H18262">
        <v>2</v>
      </c>
    </row>
    <row r="18263" spans="1:8">
      <c r="A18263" t="s">
        <v>21312</v>
      </c>
      <c r="B18263" t="s">
        <v>2145</v>
      </c>
      <c r="C18263" t="s">
        <v>320</v>
      </c>
      <c r="D18263" s="3">
        <v>46272</v>
      </c>
      <c r="E18263" s="3">
        <v>46272</v>
      </c>
      <c r="F18263">
        <v>1416.67</v>
      </c>
      <c r="G18263" t="s">
        <v>3048</v>
      </c>
      <c r="H18263">
        <v>0</v>
      </c>
    </row>
    <row r="18264" spans="1:8">
      <c r="A18264" t="s">
        <v>21313</v>
      </c>
      <c r="B18264" t="s">
        <v>2145</v>
      </c>
      <c r="C18264" t="s">
        <v>320</v>
      </c>
      <c r="D18264" s="3">
        <v>46302</v>
      </c>
      <c r="E18264" s="3">
        <v>46302</v>
      </c>
      <c r="F18264">
        <v>1416.67</v>
      </c>
      <c r="G18264" t="s">
        <v>3048</v>
      </c>
      <c r="H18264">
        <v>0</v>
      </c>
    </row>
    <row r="18265" spans="1:8">
      <c r="A18265" t="s">
        <v>21314</v>
      </c>
      <c r="B18265" t="s">
        <v>2145</v>
      </c>
      <c r="C18265" t="s">
        <v>320</v>
      </c>
      <c r="D18265" s="3">
        <v>46333</v>
      </c>
      <c r="E18265" s="3">
        <v>46333</v>
      </c>
      <c r="F18265">
        <v>1416.67</v>
      </c>
      <c r="G18265" t="s">
        <v>3048</v>
      </c>
      <c r="H18265">
        <v>0</v>
      </c>
    </row>
    <row r="18266" spans="1:8">
      <c r="A18266" t="s">
        <v>21315</v>
      </c>
      <c r="B18266" t="s">
        <v>2145</v>
      </c>
      <c r="C18266" t="s">
        <v>320</v>
      </c>
      <c r="D18266" s="3">
        <v>46363</v>
      </c>
      <c r="E18266" s="3">
        <v>46365</v>
      </c>
      <c r="F18266">
        <v>1416.67</v>
      </c>
      <c r="G18266" t="s">
        <v>3057</v>
      </c>
      <c r="H18266">
        <v>2</v>
      </c>
    </row>
    <row r="18267" spans="1:8">
      <c r="A18267" t="s">
        <v>21316</v>
      </c>
      <c r="B18267" t="s">
        <v>2146</v>
      </c>
      <c r="C18267" t="s">
        <v>595</v>
      </c>
      <c r="D18267" s="3">
        <v>45743</v>
      </c>
      <c r="E18267" s="3">
        <v>45743</v>
      </c>
      <c r="F18267">
        <v>3470.83</v>
      </c>
      <c r="G18267" t="s">
        <v>3048</v>
      </c>
      <c r="H18267">
        <v>0</v>
      </c>
    </row>
    <row r="18268" spans="1:8">
      <c r="A18268" t="s">
        <v>21317</v>
      </c>
      <c r="B18268" t="s">
        <v>2146</v>
      </c>
      <c r="C18268" t="s">
        <v>595</v>
      </c>
      <c r="D18268" s="3">
        <v>45774</v>
      </c>
      <c r="E18268" s="3">
        <v>45774</v>
      </c>
      <c r="F18268">
        <v>3470.83</v>
      </c>
      <c r="G18268" t="s">
        <v>3048</v>
      </c>
      <c r="H18268">
        <v>0</v>
      </c>
    </row>
    <row r="18269" spans="1:8">
      <c r="A18269" t="s">
        <v>21318</v>
      </c>
      <c r="B18269" t="s">
        <v>2146</v>
      </c>
      <c r="C18269" t="s">
        <v>595</v>
      </c>
      <c r="D18269" s="3">
        <v>45804</v>
      </c>
      <c r="E18269" s="3">
        <v>45807</v>
      </c>
      <c r="F18269">
        <v>3470.83</v>
      </c>
      <c r="G18269" t="s">
        <v>3057</v>
      </c>
      <c r="H18269">
        <v>3</v>
      </c>
    </row>
    <row r="18270" spans="1:8">
      <c r="A18270" t="s">
        <v>21319</v>
      </c>
      <c r="B18270" t="s">
        <v>2146</v>
      </c>
      <c r="C18270" t="s">
        <v>595</v>
      </c>
      <c r="D18270" s="3">
        <v>45835</v>
      </c>
      <c r="E18270" s="3">
        <v>45835</v>
      </c>
      <c r="F18270">
        <v>3470.83</v>
      </c>
      <c r="G18270" t="s">
        <v>3048</v>
      </c>
      <c r="H18270">
        <v>0</v>
      </c>
    </row>
    <row r="18271" spans="1:8">
      <c r="A18271" t="s">
        <v>21320</v>
      </c>
      <c r="B18271" t="s">
        <v>2146</v>
      </c>
      <c r="C18271" t="s">
        <v>595</v>
      </c>
      <c r="D18271" s="3">
        <v>45865</v>
      </c>
      <c r="E18271" s="3">
        <v>45865</v>
      </c>
      <c r="F18271">
        <v>3470.83</v>
      </c>
      <c r="G18271" t="s">
        <v>3048</v>
      </c>
      <c r="H18271">
        <v>0</v>
      </c>
    </row>
    <row r="18272" spans="1:8">
      <c r="A18272" t="s">
        <v>21321</v>
      </c>
      <c r="B18272" t="s">
        <v>2146</v>
      </c>
      <c r="C18272" t="s">
        <v>595</v>
      </c>
      <c r="D18272" s="3">
        <v>45896</v>
      </c>
      <c r="E18272" s="3">
        <v>45896</v>
      </c>
      <c r="F18272">
        <v>3470.83</v>
      </c>
      <c r="G18272" t="s">
        <v>3048</v>
      </c>
      <c r="H18272">
        <v>0</v>
      </c>
    </row>
    <row r="18273" spans="1:8">
      <c r="A18273" t="s">
        <v>21322</v>
      </c>
      <c r="B18273" t="s">
        <v>2146</v>
      </c>
      <c r="C18273" t="s">
        <v>595</v>
      </c>
      <c r="D18273" s="3">
        <v>45927</v>
      </c>
      <c r="E18273" s="3">
        <v>45927</v>
      </c>
      <c r="F18273">
        <v>3470.83</v>
      </c>
      <c r="G18273" t="s">
        <v>3048</v>
      </c>
      <c r="H18273">
        <v>0</v>
      </c>
    </row>
    <row r="18274" spans="1:8">
      <c r="A18274" t="s">
        <v>21323</v>
      </c>
      <c r="B18274" t="s">
        <v>2146</v>
      </c>
      <c r="C18274" t="s">
        <v>595</v>
      </c>
      <c r="D18274" s="3">
        <v>45957</v>
      </c>
      <c r="E18274" s="3">
        <v>45957</v>
      </c>
      <c r="F18274">
        <v>3470.83</v>
      </c>
      <c r="G18274" t="s">
        <v>3048</v>
      </c>
      <c r="H18274">
        <v>0</v>
      </c>
    </row>
    <row r="18275" spans="1:8">
      <c r="A18275" t="s">
        <v>21324</v>
      </c>
      <c r="B18275" t="s">
        <v>2146</v>
      </c>
      <c r="C18275" t="s">
        <v>595</v>
      </c>
      <c r="D18275" s="3">
        <v>45988</v>
      </c>
      <c r="E18275" s="3">
        <v>45988</v>
      </c>
      <c r="F18275">
        <v>3470.83</v>
      </c>
      <c r="G18275" t="s">
        <v>3048</v>
      </c>
      <c r="H18275">
        <v>0</v>
      </c>
    </row>
    <row r="18276" spans="1:8">
      <c r="A18276" t="s">
        <v>21325</v>
      </c>
      <c r="B18276" t="s">
        <v>2146</v>
      </c>
      <c r="C18276" t="s">
        <v>595</v>
      </c>
      <c r="D18276" s="3">
        <v>46018</v>
      </c>
      <c r="E18276" s="3">
        <v>46018</v>
      </c>
      <c r="F18276">
        <v>3470.83</v>
      </c>
      <c r="G18276" t="s">
        <v>3048</v>
      </c>
      <c r="H18276">
        <v>0</v>
      </c>
    </row>
    <row r="18277" spans="1:8">
      <c r="A18277" t="s">
        <v>21326</v>
      </c>
      <c r="B18277" t="s">
        <v>2146</v>
      </c>
      <c r="C18277" t="s">
        <v>595</v>
      </c>
      <c r="D18277" s="3">
        <v>46049</v>
      </c>
      <c r="E18277" s="3">
        <v>46049</v>
      </c>
      <c r="F18277">
        <v>3470.83</v>
      </c>
      <c r="G18277" t="s">
        <v>3048</v>
      </c>
      <c r="H18277">
        <v>0</v>
      </c>
    </row>
    <row r="18278" spans="1:8">
      <c r="A18278" t="s">
        <v>21327</v>
      </c>
      <c r="B18278" t="s">
        <v>2146</v>
      </c>
      <c r="C18278" t="s">
        <v>595</v>
      </c>
      <c r="D18278" s="3">
        <v>46080</v>
      </c>
      <c r="E18278" s="3">
        <v>46081</v>
      </c>
      <c r="F18278">
        <v>3470.83</v>
      </c>
      <c r="G18278" t="s">
        <v>3057</v>
      </c>
      <c r="H18278">
        <v>1</v>
      </c>
    </row>
    <row r="18279" spans="1:8">
      <c r="A18279" t="s">
        <v>21328</v>
      </c>
      <c r="B18279" t="s">
        <v>2146</v>
      </c>
      <c r="C18279" t="s">
        <v>595</v>
      </c>
      <c r="D18279" s="3">
        <v>46108</v>
      </c>
      <c r="E18279" s="3">
        <v>46123</v>
      </c>
      <c r="F18279">
        <v>3470.83</v>
      </c>
      <c r="G18279" t="s">
        <v>3112</v>
      </c>
      <c r="H18279">
        <v>15</v>
      </c>
    </row>
    <row r="18280" spans="1:8">
      <c r="A18280" t="s">
        <v>21329</v>
      </c>
      <c r="B18280" t="s">
        <v>2146</v>
      </c>
      <c r="C18280" t="s">
        <v>595</v>
      </c>
      <c r="D18280" s="3">
        <v>46139</v>
      </c>
      <c r="E18280" s="3">
        <v>46140</v>
      </c>
      <c r="F18280">
        <v>3470.83</v>
      </c>
      <c r="G18280" t="s">
        <v>3057</v>
      </c>
      <c r="H18280">
        <v>1</v>
      </c>
    </row>
    <row r="18281" spans="1:8">
      <c r="A18281" t="s">
        <v>21330</v>
      </c>
      <c r="B18281" t="s">
        <v>2146</v>
      </c>
      <c r="C18281" t="s">
        <v>595</v>
      </c>
      <c r="D18281" s="3">
        <v>46169</v>
      </c>
      <c r="E18281" s="3">
        <v>46170</v>
      </c>
      <c r="F18281">
        <v>3470.83</v>
      </c>
      <c r="G18281" t="s">
        <v>3057</v>
      </c>
      <c r="H18281">
        <v>1</v>
      </c>
    </row>
    <row r="18282" spans="1:8">
      <c r="A18282" t="s">
        <v>21331</v>
      </c>
      <c r="B18282" t="s">
        <v>2146</v>
      </c>
      <c r="C18282" t="s">
        <v>595</v>
      </c>
      <c r="D18282" s="3">
        <v>46200</v>
      </c>
      <c r="E18282" s="3">
        <v>46203</v>
      </c>
      <c r="F18282">
        <v>3470.83</v>
      </c>
      <c r="G18282" t="s">
        <v>3057</v>
      </c>
      <c r="H18282">
        <v>3</v>
      </c>
    </row>
    <row r="18283" spans="1:8">
      <c r="A18283" t="s">
        <v>21332</v>
      </c>
      <c r="B18283" t="s">
        <v>2146</v>
      </c>
      <c r="C18283" t="s">
        <v>595</v>
      </c>
      <c r="D18283" s="3">
        <v>46230</v>
      </c>
      <c r="E18283" s="3">
        <v>46231</v>
      </c>
      <c r="F18283">
        <v>3470.83</v>
      </c>
      <c r="G18283" t="s">
        <v>3057</v>
      </c>
      <c r="H18283">
        <v>1</v>
      </c>
    </row>
    <row r="18284" spans="1:8">
      <c r="A18284" t="s">
        <v>21333</v>
      </c>
      <c r="B18284" t="s">
        <v>2146</v>
      </c>
      <c r="C18284" t="s">
        <v>595</v>
      </c>
      <c r="D18284" s="3">
        <v>46261</v>
      </c>
      <c r="E18284" s="3">
        <v>46276</v>
      </c>
      <c r="F18284">
        <v>3470.83</v>
      </c>
      <c r="G18284" t="s">
        <v>3112</v>
      </c>
      <c r="H18284">
        <v>15</v>
      </c>
    </row>
    <row r="18285" spans="1:8">
      <c r="A18285" t="s">
        <v>21334</v>
      </c>
      <c r="B18285" t="s">
        <v>2146</v>
      </c>
      <c r="C18285" t="s">
        <v>595</v>
      </c>
      <c r="D18285" s="3">
        <v>46292</v>
      </c>
      <c r="E18285" s="3">
        <v>46292</v>
      </c>
      <c r="F18285">
        <v>3470.83</v>
      </c>
      <c r="G18285" t="s">
        <v>3048</v>
      </c>
      <c r="H18285">
        <v>0</v>
      </c>
    </row>
    <row r="18286" spans="1:8">
      <c r="A18286" t="s">
        <v>21335</v>
      </c>
      <c r="B18286" t="s">
        <v>2146</v>
      </c>
      <c r="C18286" t="s">
        <v>595</v>
      </c>
      <c r="D18286" s="3">
        <v>46322</v>
      </c>
      <c r="E18286" s="3">
        <v>46322</v>
      </c>
      <c r="F18286">
        <v>3470.83</v>
      </c>
      <c r="G18286" t="s">
        <v>3048</v>
      </c>
      <c r="H18286">
        <v>0</v>
      </c>
    </row>
    <row r="18287" spans="1:8">
      <c r="A18287" t="s">
        <v>21336</v>
      </c>
      <c r="B18287" t="s">
        <v>2146</v>
      </c>
      <c r="C18287" t="s">
        <v>595</v>
      </c>
      <c r="D18287" s="3">
        <v>46353</v>
      </c>
      <c r="E18287" s="3">
        <v>46353</v>
      </c>
      <c r="F18287">
        <v>3470.83</v>
      </c>
      <c r="G18287" t="s">
        <v>3048</v>
      </c>
      <c r="H18287">
        <v>0</v>
      </c>
    </row>
    <row r="18288" spans="1:8">
      <c r="A18288" t="s">
        <v>21337</v>
      </c>
      <c r="B18288" t="s">
        <v>2146</v>
      </c>
      <c r="C18288" t="s">
        <v>595</v>
      </c>
      <c r="D18288" s="3">
        <v>46383</v>
      </c>
      <c r="E18288" s="3">
        <v>46386</v>
      </c>
      <c r="F18288">
        <v>3470.83</v>
      </c>
      <c r="G18288" t="s">
        <v>3057</v>
      </c>
      <c r="H18288">
        <v>3</v>
      </c>
    </row>
    <row r="18289" spans="1:8">
      <c r="A18289" t="s">
        <v>21338</v>
      </c>
      <c r="B18289" t="s">
        <v>2146</v>
      </c>
      <c r="C18289" t="s">
        <v>595</v>
      </c>
      <c r="D18289" s="3">
        <v>46414</v>
      </c>
      <c r="E18289" s="3">
        <v>46414</v>
      </c>
      <c r="F18289">
        <v>3470.83</v>
      </c>
      <c r="G18289" t="s">
        <v>3048</v>
      </c>
      <c r="H18289">
        <v>0</v>
      </c>
    </row>
    <row r="18290" spans="1:8">
      <c r="A18290" t="s">
        <v>21339</v>
      </c>
      <c r="B18290" t="s">
        <v>2146</v>
      </c>
      <c r="C18290" t="s">
        <v>595</v>
      </c>
      <c r="D18290" s="3">
        <v>46445</v>
      </c>
      <c r="E18290" s="3">
        <v>46446</v>
      </c>
      <c r="F18290">
        <v>3470.83</v>
      </c>
      <c r="G18290" t="s">
        <v>3057</v>
      </c>
      <c r="H18290">
        <v>1</v>
      </c>
    </row>
    <row r="18291" spans="1:8">
      <c r="A18291" t="s">
        <v>21340</v>
      </c>
      <c r="B18291" t="s">
        <v>2147</v>
      </c>
      <c r="C18291" t="s">
        <v>237</v>
      </c>
      <c r="D18291" s="3">
        <v>45650</v>
      </c>
      <c r="E18291" s="3">
        <v>45650</v>
      </c>
      <c r="F18291">
        <v>16585.71</v>
      </c>
      <c r="G18291" t="s">
        <v>3048</v>
      </c>
      <c r="H18291">
        <v>0</v>
      </c>
    </row>
    <row r="18292" spans="1:8">
      <c r="A18292" t="s">
        <v>21341</v>
      </c>
      <c r="B18292" t="s">
        <v>2147</v>
      </c>
      <c r="C18292" t="s">
        <v>237</v>
      </c>
      <c r="D18292" s="3">
        <v>45681</v>
      </c>
      <c r="E18292" s="3">
        <v>45681</v>
      </c>
      <c r="F18292">
        <v>16585.71</v>
      </c>
      <c r="G18292" t="s">
        <v>3048</v>
      </c>
      <c r="H18292">
        <v>0</v>
      </c>
    </row>
    <row r="18293" spans="1:8">
      <c r="A18293" t="s">
        <v>21342</v>
      </c>
      <c r="B18293" t="s">
        <v>2147</v>
      </c>
      <c r="C18293" t="s">
        <v>237</v>
      </c>
      <c r="D18293" s="3">
        <v>45712</v>
      </c>
      <c r="E18293" s="3">
        <v>45712</v>
      </c>
      <c r="F18293">
        <v>16585.71</v>
      </c>
      <c r="G18293" t="s">
        <v>3048</v>
      </c>
      <c r="H18293">
        <v>0</v>
      </c>
    </row>
    <row r="18294" spans="1:8">
      <c r="A18294" t="s">
        <v>21343</v>
      </c>
      <c r="B18294" t="s">
        <v>2147</v>
      </c>
      <c r="C18294" t="s">
        <v>237</v>
      </c>
      <c r="D18294" s="3">
        <v>45740</v>
      </c>
      <c r="E18294" s="3">
        <v>45740</v>
      </c>
      <c r="F18294">
        <v>16585.71</v>
      </c>
      <c r="G18294" t="s">
        <v>3048</v>
      </c>
      <c r="H18294">
        <v>0</v>
      </c>
    </row>
    <row r="18295" spans="1:8">
      <c r="A18295" t="s">
        <v>21344</v>
      </c>
      <c r="B18295" t="s">
        <v>2147</v>
      </c>
      <c r="C18295" t="s">
        <v>237</v>
      </c>
      <c r="D18295" s="3">
        <v>45771</v>
      </c>
      <c r="E18295" s="3">
        <v>45771</v>
      </c>
      <c r="F18295">
        <v>16585.71</v>
      </c>
      <c r="G18295" t="s">
        <v>3048</v>
      </c>
      <c r="H18295">
        <v>0</v>
      </c>
    </row>
    <row r="18296" spans="1:8">
      <c r="A18296" t="s">
        <v>21345</v>
      </c>
      <c r="B18296" t="s">
        <v>2147</v>
      </c>
      <c r="C18296" t="s">
        <v>237</v>
      </c>
      <c r="D18296" s="3">
        <v>45801</v>
      </c>
      <c r="E18296" s="3">
        <v>45801</v>
      </c>
      <c r="F18296">
        <v>16585.71</v>
      </c>
      <c r="G18296" t="s">
        <v>3048</v>
      </c>
      <c r="H18296">
        <v>0</v>
      </c>
    </row>
    <row r="18297" spans="1:8">
      <c r="A18297" t="s">
        <v>21346</v>
      </c>
      <c r="B18297" t="s">
        <v>2147</v>
      </c>
      <c r="C18297" t="s">
        <v>237</v>
      </c>
      <c r="D18297" s="3">
        <v>45832</v>
      </c>
      <c r="F18297">
        <v>16585.71</v>
      </c>
      <c r="G18297" t="s">
        <v>3103</v>
      </c>
    </row>
    <row r="18298" spans="1:8">
      <c r="A18298" t="s">
        <v>21347</v>
      </c>
      <c r="B18298" t="s">
        <v>2148</v>
      </c>
      <c r="C18298" t="s">
        <v>995</v>
      </c>
      <c r="D18298" s="3">
        <v>45973</v>
      </c>
      <c r="E18298" s="3">
        <v>45973</v>
      </c>
      <c r="F18298">
        <v>17462.5</v>
      </c>
      <c r="G18298" t="s">
        <v>3048</v>
      </c>
      <c r="H18298">
        <v>0</v>
      </c>
    </row>
    <row r="18299" spans="1:8">
      <c r="A18299" t="s">
        <v>21348</v>
      </c>
      <c r="B18299" t="s">
        <v>2148</v>
      </c>
      <c r="C18299" t="s">
        <v>995</v>
      </c>
      <c r="D18299" s="3">
        <v>46003</v>
      </c>
      <c r="E18299" s="3">
        <v>46003</v>
      </c>
      <c r="F18299">
        <v>17462.5</v>
      </c>
      <c r="G18299" t="s">
        <v>3048</v>
      </c>
      <c r="H18299">
        <v>0</v>
      </c>
    </row>
    <row r="18300" spans="1:8">
      <c r="A18300" t="s">
        <v>21349</v>
      </c>
      <c r="B18300" t="s">
        <v>2148</v>
      </c>
      <c r="C18300" t="s">
        <v>995</v>
      </c>
      <c r="D18300" s="3">
        <v>46034</v>
      </c>
      <c r="E18300" s="3">
        <v>46036</v>
      </c>
      <c r="F18300">
        <v>17462.5</v>
      </c>
      <c r="G18300" t="s">
        <v>3057</v>
      </c>
      <c r="H18300">
        <v>2</v>
      </c>
    </row>
    <row r="18301" spans="1:8">
      <c r="A18301" t="s">
        <v>21350</v>
      </c>
      <c r="B18301" t="s">
        <v>2148</v>
      </c>
      <c r="C18301" t="s">
        <v>995</v>
      </c>
      <c r="D18301" s="3">
        <v>46065</v>
      </c>
      <c r="E18301" s="3">
        <v>46065</v>
      </c>
      <c r="F18301">
        <v>17462.5</v>
      </c>
      <c r="G18301" t="s">
        <v>3048</v>
      </c>
      <c r="H18301">
        <v>0</v>
      </c>
    </row>
    <row r="18302" spans="1:8">
      <c r="A18302" t="s">
        <v>21351</v>
      </c>
      <c r="B18302" t="s">
        <v>2148</v>
      </c>
      <c r="C18302" t="s">
        <v>995</v>
      </c>
      <c r="D18302" s="3">
        <v>46093</v>
      </c>
      <c r="E18302" s="3">
        <v>46094</v>
      </c>
      <c r="F18302">
        <v>17462.5</v>
      </c>
      <c r="G18302" t="s">
        <v>3057</v>
      </c>
      <c r="H18302">
        <v>1</v>
      </c>
    </row>
    <row r="18303" spans="1:8">
      <c r="A18303" t="s">
        <v>21352</v>
      </c>
      <c r="B18303" t="s">
        <v>2148</v>
      </c>
      <c r="C18303" t="s">
        <v>995</v>
      </c>
      <c r="D18303" s="3">
        <v>46124</v>
      </c>
      <c r="E18303" s="3">
        <v>46124</v>
      </c>
      <c r="F18303">
        <v>17462.5</v>
      </c>
      <c r="G18303" t="s">
        <v>3048</v>
      </c>
      <c r="H18303">
        <v>0</v>
      </c>
    </row>
    <row r="18304" spans="1:8">
      <c r="A18304" t="s">
        <v>21353</v>
      </c>
      <c r="B18304" t="s">
        <v>2148</v>
      </c>
      <c r="C18304" t="s">
        <v>995</v>
      </c>
      <c r="D18304" s="3">
        <v>46154</v>
      </c>
      <c r="E18304" s="3">
        <v>46154</v>
      </c>
      <c r="F18304">
        <v>17462.5</v>
      </c>
      <c r="G18304" t="s">
        <v>3048</v>
      </c>
      <c r="H18304">
        <v>0</v>
      </c>
    </row>
    <row r="18305" spans="1:8">
      <c r="A18305" t="s">
        <v>21354</v>
      </c>
      <c r="B18305" t="s">
        <v>2148</v>
      </c>
      <c r="C18305" t="s">
        <v>995</v>
      </c>
      <c r="D18305" s="3">
        <v>46185</v>
      </c>
      <c r="E18305" s="3">
        <v>46185</v>
      </c>
      <c r="F18305">
        <v>17462.5</v>
      </c>
      <c r="G18305" t="s">
        <v>3048</v>
      </c>
      <c r="H18305">
        <v>0</v>
      </c>
    </row>
    <row r="18306" spans="1:8">
      <c r="A18306" t="s">
        <v>21355</v>
      </c>
      <c r="B18306" t="s">
        <v>2148</v>
      </c>
      <c r="C18306" t="s">
        <v>995</v>
      </c>
      <c r="D18306" s="3">
        <v>46215</v>
      </c>
      <c r="E18306" s="3">
        <v>46215</v>
      </c>
      <c r="F18306">
        <v>17462.5</v>
      </c>
      <c r="G18306" t="s">
        <v>3048</v>
      </c>
      <c r="H18306">
        <v>0</v>
      </c>
    </row>
    <row r="18307" spans="1:8">
      <c r="A18307" t="s">
        <v>21356</v>
      </c>
      <c r="B18307" t="s">
        <v>2148</v>
      </c>
      <c r="C18307" t="s">
        <v>995</v>
      </c>
      <c r="D18307" s="3">
        <v>46246</v>
      </c>
      <c r="E18307" s="3">
        <v>46249</v>
      </c>
      <c r="F18307">
        <v>17462.5</v>
      </c>
      <c r="G18307" t="s">
        <v>3057</v>
      </c>
      <c r="H18307">
        <v>3</v>
      </c>
    </row>
    <row r="18308" spans="1:8">
      <c r="A18308" t="s">
        <v>21357</v>
      </c>
      <c r="B18308" t="s">
        <v>2148</v>
      </c>
      <c r="C18308" t="s">
        <v>995</v>
      </c>
      <c r="D18308" s="3">
        <v>46277</v>
      </c>
      <c r="E18308" s="3">
        <v>46277</v>
      </c>
      <c r="F18308">
        <v>17462.5</v>
      </c>
      <c r="G18308" t="s">
        <v>3048</v>
      </c>
      <c r="H18308">
        <v>0</v>
      </c>
    </row>
    <row r="18309" spans="1:8">
      <c r="A18309" t="s">
        <v>21358</v>
      </c>
      <c r="B18309" t="s">
        <v>2148</v>
      </c>
      <c r="C18309" t="s">
        <v>995</v>
      </c>
      <c r="D18309" s="3">
        <v>46307</v>
      </c>
      <c r="E18309" s="3">
        <v>46307</v>
      </c>
      <c r="F18309">
        <v>17462.5</v>
      </c>
      <c r="G18309" t="s">
        <v>3048</v>
      </c>
      <c r="H18309">
        <v>0</v>
      </c>
    </row>
    <row r="18310" spans="1:8">
      <c r="A18310" t="s">
        <v>21359</v>
      </c>
      <c r="B18310" t="s">
        <v>2148</v>
      </c>
      <c r="C18310" t="s">
        <v>995</v>
      </c>
      <c r="D18310" s="3">
        <v>46338</v>
      </c>
      <c r="E18310" s="3">
        <v>46339</v>
      </c>
      <c r="F18310">
        <v>17462.5</v>
      </c>
      <c r="G18310" t="s">
        <v>3057</v>
      </c>
      <c r="H18310">
        <v>1</v>
      </c>
    </row>
    <row r="18311" spans="1:8">
      <c r="A18311" t="s">
        <v>21360</v>
      </c>
      <c r="B18311" t="s">
        <v>2148</v>
      </c>
      <c r="C18311" t="s">
        <v>995</v>
      </c>
      <c r="D18311" s="3">
        <v>46368</v>
      </c>
      <c r="E18311" s="3">
        <v>46368</v>
      </c>
      <c r="F18311">
        <v>17462.5</v>
      </c>
      <c r="G18311" t="s">
        <v>3048</v>
      </c>
      <c r="H18311">
        <v>0</v>
      </c>
    </row>
    <row r="18312" spans="1:8">
      <c r="A18312" t="s">
        <v>21361</v>
      </c>
      <c r="B18312" t="s">
        <v>2148</v>
      </c>
      <c r="C18312" t="s">
        <v>995</v>
      </c>
      <c r="D18312" s="3">
        <v>46399</v>
      </c>
      <c r="E18312" s="3">
        <v>46399</v>
      </c>
      <c r="F18312">
        <v>17462.5</v>
      </c>
      <c r="G18312" t="s">
        <v>3048</v>
      </c>
      <c r="H18312">
        <v>0</v>
      </c>
    </row>
    <row r="18313" spans="1:8">
      <c r="A18313" t="s">
        <v>21362</v>
      </c>
      <c r="B18313" t="s">
        <v>2148</v>
      </c>
      <c r="C18313" t="s">
        <v>995</v>
      </c>
      <c r="D18313" s="3">
        <v>46430</v>
      </c>
      <c r="E18313" s="3">
        <v>46430</v>
      </c>
      <c r="F18313">
        <v>17462.5</v>
      </c>
      <c r="G18313" t="s">
        <v>3048</v>
      </c>
      <c r="H18313">
        <v>0</v>
      </c>
    </row>
    <row r="18314" spans="1:8">
      <c r="A18314" t="s">
        <v>21363</v>
      </c>
      <c r="B18314" t="s">
        <v>2148</v>
      </c>
      <c r="C18314" t="s">
        <v>995</v>
      </c>
      <c r="D18314" s="3">
        <v>46458</v>
      </c>
      <c r="E18314" s="3">
        <v>46458</v>
      </c>
      <c r="F18314">
        <v>17462.5</v>
      </c>
      <c r="G18314" t="s">
        <v>3048</v>
      </c>
      <c r="H18314">
        <v>0</v>
      </c>
    </row>
    <row r="18315" spans="1:8">
      <c r="A18315" t="s">
        <v>21364</v>
      </c>
      <c r="B18315" t="s">
        <v>2148</v>
      </c>
      <c r="C18315" t="s">
        <v>995</v>
      </c>
      <c r="D18315" s="3">
        <v>46489</v>
      </c>
      <c r="E18315" s="3">
        <v>46489</v>
      </c>
      <c r="F18315">
        <v>17462.5</v>
      </c>
      <c r="G18315" t="s">
        <v>3048</v>
      </c>
      <c r="H18315">
        <v>0</v>
      </c>
    </row>
    <row r="18316" spans="1:8">
      <c r="A18316" t="s">
        <v>21365</v>
      </c>
      <c r="B18316" t="s">
        <v>2148</v>
      </c>
      <c r="C18316" t="s">
        <v>995</v>
      </c>
      <c r="D18316" s="3">
        <v>46519</v>
      </c>
      <c r="E18316" s="3">
        <v>46519</v>
      </c>
      <c r="F18316">
        <v>17462.5</v>
      </c>
      <c r="G18316" t="s">
        <v>3048</v>
      </c>
      <c r="H18316">
        <v>0</v>
      </c>
    </row>
    <row r="18317" spans="1:8">
      <c r="A18317" t="s">
        <v>21366</v>
      </c>
      <c r="B18317" t="s">
        <v>2148</v>
      </c>
      <c r="C18317" t="s">
        <v>995</v>
      </c>
      <c r="D18317" s="3">
        <v>46550</v>
      </c>
      <c r="E18317" s="3">
        <v>46550</v>
      </c>
      <c r="F18317">
        <v>17462.5</v>
      </c>
      <c r="G18317" t="s">
        <v>3048</v>
      </c>
      <c r="H18317">
        <v>0</v>
      </c>
    </row>
    <row r="18318" spans="1:8">
      <c r="A18318" t="s">
        <v>21367</v>
      </c>
      <c r="B18318" t="s">
        <v>2148</v>
      </c>
      <c r="C18318" t="s">
        <v>995</v>
      </c>
      <c r="D18318" s="3">
        <v>46580</v>
      </c>
      <c r="E18318" s="3">
        <v>46580</v>
      </c>
      <c r="F18318">
        <v>17462.5</v>
      </c>
      <c r="G18318" t="s">
        <v>3048</v>
      </c>
      <c r="H18318">
        <v>0</v>
      </c>
    </row>
    <row r="18319" spans="1:8">
      <c r="A18319" t="s">
        <v>21368</v>
      </c>
      <c r="B18319" t="s">
        <v>2148</v>
      </c>
      <c r="C18319" t="s">
        <v>995</v>
      </c>
      <c r="D18319" s="3">
        <v>46611</v>
      </c>
      <c r="E18319" s="3">
        <v>46611</v>
      </c>
      <c r="F18319">
        <v>17462.5</v>
      </c>
      <c r="G18319" t="s">
        <v>3048</v>
      </c>
      <c r="H18319">
        <v>0</v>
      </c>
    </row>
    <row r="18320" spans="1:8">
      <c r="A18320" t="s">
        <v>21369</v>
      </c>
      <c r="B18320" t="s">
        <v>2148</v>
      </c>
      <c r="C18320" t="s">
        <v>995</v>
      </c>
      <c r="D18320" s="3">
        <v>46642</v>
      </c>
      <c r="E18320" s="3">
        <v>46642</v>
      </c>
      <c r="F18320">
        <v>17462.5</v>
      </c>
      <c r="G18320" t="s">
        <v>3048</v>
      </c>
      <c r="H18320">
        <v>0</v>
      </c>
    </row>
    <row r="18321" spans="1:8">
      <c r="A18321" t="s">
        <v>21370</v>
      </c>
      <c r="B18321" t="s">
        <v>2148</v>
      </c>
      <c r="C18321" t="s">
        <v>995</v>
      </c>
      <c r="D18321" s="3">
        <v>46672</v>
      </c>
      <c r="E18321" s="3">
        <v>46672</v>
      </c>
      <c r="F18321">
        <v>17462.5</v>
      </c>
      <c r="G18321" t="s">
        <v>3048</v>
      </c>
      <c r="H18321">
        <v>0</v>
      </c>
    </row>
    <row r="18322" spans="1:8">
      <c r="A18322" t="s">
        <v>21371</v>
      </c>
      <c r="B18322" t="s">
        <v>2149</v>
      </c>
      <c r="C18322" t="s">
        <v>1204</v>
      </c>
      <c r="D18322" s="3">
        <v>45898</v>
      </c>
      <c r="E18322" s="3">
        <v>45898</v>
      </c>
      <c r="F18322">
        <v>4241.67</v>
      </c>
      <c r="G18322" t="s">
        <v>3048</v>
      </c>
      <c r="H18322">
        <v>0</v>
      </c>
    </row>
    <row r="18323" spans="1:8">
      <c r="A18323" t="s">
        <v>21372</v>
      </c>
      <c r="B18323" t="s">
        <v>2149</v>
      </c>
      <c r="C18323" t="s">
        <v>1204</v>
      </c>
      <c r="D18323" s="3">
        <v>45929</v>
      </c>
      <c r="E18323" s="3">
        <v>45929</v>
      </c>
      <c r="F18323">
        <v>4241.67</v>
      </c>
      <c r="G18323" t="s">
        <v>3048</v>
      </c>
      <c r="H18323">
        <v>0</v>
      </c>
    </row>
    <row r="18324" spans="1:8">
      <c r="A18324" t="s">
        <v>21373</v>
      </c>
      <c r="B18324" t="s">
        <v>2149</v>
      </c>
      <c r="C18324" t="s">
        <v>1204</v>
      </c>
      <c r="D18324" s="3">
        <v>45959</v>
      </c>
      <c r="E18324" s="3">
        <v>45962</v>
      </c>
      <c r="F18324">
        <v>4241.67</v>
      </c>
      <c r="G18324" t="s">
        <v>3057</v>
      </c>
      <c r="H18324">
        <v>3</v>
      </c>
    </row>
    <row r="18325" spans="1:8">
      <c r="A18325" t="s">
        <v>21374</v>
      </c>
      <c r="B18325" t="s">
        <v>2149</v>
      </c>
      <c r="C18325" t="s">
        <v>1204</v>
      </c>
      <c r="D18325" s="3">
        <v>45990</v>
      </c>
      <c r="E18325" s="3">
        <v>45990</v>
      </c>
      <c r="F18325">
        <v>4241.67</v>
      </c>
      <c r="G18325" t="s">
        <v>3048</v>
      </c>
      <c r="H18325">
        <v>0</v>
      </c>
    </row>
    <row r="18326" spans="1:8">
      <c r="A18326" t="s">
        <v>21375</v>
      </c>
      <c r="B18326" t="s">
        <v>2149</v>
      </c>
      <c r="C18326" t="s">
        <v>1204</v>
      </c>
      <c r="D18326" s="3">
        <v>46020</v>
      </c>
      <c r="E18326" s="3">
        <v>46020</v>
      </c>
      <c r="F18326">
        <v>4241.67</v>
      </c>
      <c r="G18326" t="s">
        <v>3048</v>
      </c>
      <c r="H18326">
        <v>0</v>
      </c>
    </row>
    <row r="18327" spans="1:8">
      <c r="A18327" t="s">
        <v>21376</v>
      </c>
      <c r="B18327" t="s">
        <v>2149</v>
      </c>
      <c r="C18327" t="s">
        <v>1204</v>
      </c>
      <c r="D18327" s="3">
        <v>46051</v>
      </c>
      <c r="E18327" s="3">
        <v>46051</v>
      </c>
      <c r="F18327">
        <v>4241.67</v>
      </c>
      <c r="G18327" t="s">
        <v>3048</v>
      </c>
      <c r="H18327">
        <v>0</v>
      </c>
    </row>
    <row r="18328" spans="1:8">
      <c r="A18328" t="s">
        <v>21377</v>
      </c>
      <c r="B18328" t="s">
        <v>2149</v>
      </c>
      <c r="C18328" t="s">
        <v>1204</v>
      </c>
      <c r="D18328" s="3">
        <v>46081</v>
      </c>
      <c r="E18328" s="3">
        <v>46081</v>
      </c>
      <c r="F18328">
        <v>4241.67</v>
      </c>
      <c r="G18328" t="s">
        <v>3048</v>
      </c>
      <c r="H18328">
        <v>0</v>
      </c>
    </row>
    <row r="18329" spans="1:8">
      <c r="A18329" t="s">
        <v>21378</v>
      </c>
      <c r="B18329" t="s">
        <v>2149</v>
      </c>
      <c r="C18329" t="s">
        <v>1204</v>
      </c>
      <c r="D18329" s="3">
        <v>46110</v>
      </c>
      <c r="E18329" s="3">
        <v>46117</v>
      </c>
      <c r="F18329">
        <v>4241.67</v>
      </c>
      <c r="G18329" t="s">
        <v>3057</v>
      </c>
      <c r="H18329">
        <v>7</v>
      </c>
    </row>
    <row r="18330" spans="1:8">
      <c r="A18330" t="s">
        <v>21379</v>
      </c>
      <c r="B18330" t="s">
        <v>2149</v>
      </c>
      <c r="C18330" t="s">
        <v>1204</v>
      </c>
      <c r="D18330" s="3">
        <v>46141</v>
      </c>
      <c r="E18330" s="3">
        <v>46143</v>
      </c>
      <c r="F18330">
        <v>4241.67</v>
      </c>
      <c r="G18330" t="s">
        <v>3057</v>
      </c>
      <c r="H18330">
        <v>2</v>
      </c>
    </row>
    <row r="18331" spans="1:8">
      <c r="A18331" t="s">
        <v>21380</v>
      </c>
      <c r="B18331" t="s">
        <v>2149</v>
      </c>
      <c r="C18331" t="s">
        <v>1204</v>
      </c>
      <c r="D18331" s="3">
        <v>46171</v>
      </c>
      <c r="E18331" s="3">
        <v>46171</v>
      </c>
      <c r="F18331">
        <v>4241.67</v>
      </c>
      <c r="G18331" t="s">
        <v>3048</v>
      </c>
      <c r="H18331">
        <v>0</v>
      </c>
    </row>
    <row r="18332" spans="1:8">
      <c r="A18332" t="s">
        <v>21381</v>
      </c>
      <c r="B18332" t="s">
        <v>2149</v>
      </c>
      <c r="C18332" t="s">
        <v>1204</v>
      </c>
      <c r="D18332" s="3">
        <v>46202</v>
      </c>
      <c r="E18332" s="3">
        <v>46204</v>
      </c>
      <c r="F18332">
        <v>4241.67</v>
      </c>
      <c r="G18332" t="s">
        <v>3057</v>
      </c>
      <c r="H18332">
        <v>2</v>
      </c>
    </row>
    <row r="18333" spans="1:8">
      <c r="A18333" t="s">
        <v>21382</v>
      </c>
      <c r="B18333" t="s">
        <v>2149</v>
      </c>
      <c r="C18333" t="s">
        <v>1204</v>
      </c>
      <c r="D18333" s="3">
        <v>46232</v>
      </c>
      <c r="E18333" s="3">
        <v>46232</v>
      </c>
      <c r="F18333">
        <v>4241.67</v>
      </c>
      <c r="G18333" t="s">
        <v>3048</v>
      </c>
      <c r="H18333">
        <v>0</v>
      </c>
    </row>
    <row r="18334" spans="1:8">
      <c r="A18334" t="s">
        <v>21383</v>
      </c>
      <c r="B18334" t="s">
        <v>2149</v>
      </c>
      <c r="C18334" t="s">
        <v>1204</v>
      </c>
      <c r="D18334" s="3">
        <v>46263</v>
      </c>
      <c r="E18334" s="3">
        <v>46265</v>
      </c>
      <c r="F18334">
        <v>4241.67</v>
      </c>
      <c r="G18334" t="s">
        <v>3057</v>
      </c>
      <c r="H18334">
        <v>2</v>
      </c>
    </row>
    <row r="18335" spans="1:8">
      <c r="A18335" t="s">
        <v>21384</v>
      </c>
      <c r="B18335" t="s">
        <v>2149</v>
      </c>
      <c r="C18335" t="s">
        <v>1204</v>
      </c>
      <c r="D18335" s="3">
        <v>46294</v>
      </c>
      <c r="E18335" s="3">
        <v>46294</v>
      </c>
      <c r="F18335">
        <v>4241.67</v>
      </c>
      <c r="G18335" t="s">
        <v>3048</v>
      </c>
      <c r="H18335">
        <v>0</v>
      </c>
    </row>
    <row r="18336" spans="1:8">
      <c r="A18336" t="s">
        <v>21385</v>
      </c>
      <c r="B18336" t="s">
        <v>2149</v>
      </c>
      <c r="C18336" t="s">
        <v>1204</v>
      </c>
      <c r="D18336" s="3">
        <v>46324</v>
      </c>
      <c r="E18336" s="3">
        <v>46324</v>
      </c>
      <c r="F18336">
        <v>4241.67</v>
      </c>
      <c r="G18336" t="s">
        <v>3048</v>
      </c>
      <c r="H18336">
        <v>0</v>
      </c>
    </row>
    <row r="18337" spans="1:8">
      <c r="A18337" t="s">
        <v>21386</v>
      </c>
      <c r="B18337" t="s">
        <v>2149</v>
      </c>
      <c r="C18337" t="s">
        <v>1204</v>
      </c>
      <c r="D18337" s="3">
        <v>46355</v>
      </c>
      <c r="E18337" s="3">
        <v>46358</v>
      </c>
      <c r="F18337">
        <v>4241.67</v>
      </c>
      <c r="G18337" t="s">
        <v>3057</v>
      </c>
      <c r="H18337">
        <v>3</v>
      </c>
    </row>
    <row r="18338" spans="1:8">
      <c r="A18338" t="s">
        <v>21387</v>
      </c>
      <c r="B18338" t="s">
        <v>2149</v>
      </c>
      <c r="C18338" t="s">
        <v>1204</v>
      </c>
      <c r="D18338" s="3">
        <v>46385</v>
      </c>
      <c r="E18338" s="3">
        <v>46385</v>
      </c>
      <c r="F18338">
        <v>4241.67</v>
      </c>
      <c r="G18338" t="s">
        <v>3048</v>
      </c>
      <c r="H18338">
        <v>0</v>
      </c>
    </row>
    <row r="18339" spans="1:8">
      <c r="A18339" t="s">
        <v>21388</v>
      </c>
      <c r="B18339" t="s">
        <v>2149</v>
      </c>
      <c r="C18339" t="s">
        <v>1204</v>
      </c>
      <c r="D18339" s="3">
        <v>46416</v>
      </c>
      <c r="E18339" s="3">
        <v>46416</v>
      </c>
      <c r="F18339">
        <v>4241.67</v>
      </c>
      <c r="G18339" t="s">
        <v>3048</v>
      </c>
      <c r="H18339">
        <v>0</v>
      </c>
    </row>
    <row r="18340" spans="1:8">
      <c r="A18340" t="s">
        <v>21389</v>
      </c>
      <c r="B18340" t="s">
        <v>2149</v>
      </c>
      <c r="C18340" t="s">
        <v>1204</v>
      </c>
      <c r="D18340" s="3">
        <v>46446</v>
      </c>
      <c r="E18340" s="3">
        <v>46446</v>
      </c>
      <c r="F18340">
        <v>4241.67</v>
      </c>
      <c r="G18340" t="s">
        <v>3048</v>
      </c>
      <c r="H18340">
        <v>0</v>
      </c>
    </row>
    <row r="18341" spans="1:8">
      <c r="A18341" t="s">
        <v>21390</v>
      </c>
      <c r="B18341" t="s">
        <v>2149</v>
      </c>
      <c r="C18341" t="s">
        <v>1204</v>
      </c>
      <c r="D18341" s="3">
        <v>46475</v>
      </c>
      <c r="E18341" s="3">
        <v>46478</v>
      </c>
      <c r="F18341">
        <v>4241.67</v>
      </c>
      <c r="G18341" t="s">
        <v>3057</v>
      </c>
      <c r="H18341">
        <v>3</v>
      </c>
    </row>
    <row r="18342" spans="1:8">
      <c r="A18342" t="s">
        <v>21391</v>
      </c>
      <c r="B18342" t="s">
        <v>2149</v>
      </c>
      <c r="C18342" t="s">
        <v>1204</v>
      </c>
      <c r="D18342" s="3">
        <v>46506</v>
      </c>
      <c r="E18342" s="3">
        <v>46507</v>
      </c>
      <c r="F18342">
        <v>4241.67</v>
      </c>
      <c r="G18342" t="s">
        <v>3057</v>
      </c>
      <c r="H18342">
        <v>1</v>
      </c>
    </row>
    <row r="18343" spans="1:8">
      <c r="A18343" t="s">
        <v>21392</v>
      </c>
      <c r="B18343" t="s">
        <v>2149</v>
      </c>
      <c r="C18343" t="s">
        <v>1204</v>
      </c>
      <c r="D18343" s="3">
        <v>46536</v>
      </c>
      <c r="E18343" s="3">
        <v>46536</v>
      </c>
      <c r="F18343">
        <v>4241.67</v>
      </c>
      <c r="G18343" t="s">
        <v>3048</v>
      </c>
      <c r="H18343">
        <v>0</v>
      </c>
    </row>
    <row r="18344" spans="1:8">
      <c r="A18344" t="s">
        <v>21393</v>
      </c>
      <c r="B18344" t="s">
        <v>2149</v>
      </c>
      <c r="C18344" t="s">
        <v>1204</v>
      </c>
      <c r="D18344" s="3">
        <v>46567</v>
      </c>
      <c r="E18344" s="3">
        <v>46567</v>
      </c>
      <c r="F18344">
        <v>4241.67</v>
      </c>
      <c r="G18344" t="s">
        <v>3048</v>
      </c>
      <c r="H18344">
        <v>0</v>
      </c>
    </row>
    <row r="18345" spans="1:8">
      <c r="A18345" t="s">
        <v>21394</v>
      </c>
      <c r="B18345" t="s">
        <v>2149</v>
      </c>
      <c r="C18345" t="s">
        <v>1204</v>
      </c>
      <c r="D18345" s="3">
        <v>46597</v>
      </c>
      <c r="E18345" s="3">
        <v>46597</v>
      </c>
      <c r="F18345">
        <v>4241.67</v>
      </c>
      <c r="G18345" t="s">
        <v>3048</v>
      </c>
      <c r="H18345">
        <v>0</v>
      </c>
    </row>
    <row r="18346" spans="1:8">
      <c r="A18346" t="s">
        <v>21395</v>
      </c>
      <c r="B18346" t="s">
        <v>2150</v>
      </c>
      <c r="C18346" t="s">
        <v>391</v>
      </c>
      <c r="D18346" s="3">
        <v>45578</v>
      </c>
      <c r="E18346" s="3">
        <v>45578</v>
      </c>
      <c r="F18346">
        <v>8508.33</v>
      </c>
      <c r="G18346" t="s">
        <v>3048</v>
      </c>
      <c r="H18346">
        <v>0</v>
      </c>
    </row>
    <row r="18347" spans="1:8">
      <c r="A18347" t="s">
        <v>21396</v>
      </c>
      <c r="B18347" t="s">
        <v>2150</v>
      </c>
      <c r="C18347" t="s">
        <v>391</v>
      </c>
      <c r="D18347" s="3">
        <v>45609</v>
      </c>
      <c r="E18347" s="3">
        <v>45609</v>
      </c>
      <c r="F18347">
        <v>8508.33</v>
      </c>
      <c r="G18347" t="s">
        <v>3048</v>
      </c>
      <c r="H18347">
        <v>0</v>
      </c>
    </row>
    <row r="18348" spans="1:8">
      <c r="A18348" t="s">
        <v>21397</v>
      </c>
      <c r="B18348" t="s">
        <v>2150</v>
      </c>
      <c r="C18348" t="s">
        <v>391</v>
      </c>
      <c r="D18348" s="3">
        <v>45639</v>
      </c>
      <c r="E18348" s="3">
        <v>45639</v>
      </c>
      <c r="F18348">
        <v>8508.33</v>
      </c>
      <c r="G18348" t="s">
        <v>3048</v>
      </c>
      <c r="H18348">
        <v>0</v>
      </c>
    </row>
    <row r="18349" spans="1:8">
      <c r="A18349" t="s">
        <v>21398</v>
      </c>
      <c r="B18349" t="s">
        <v>2150</v>
      </c>
      <c r="C18349" t="s">
        <v>391</v>
      </c>
      <c r="D18349" s="3">
        <v>45670</v>
      </c>
      <c r="E18349" s="3">
        <v>45670</v>
      </c>
      <c r="F18349">
        <v>8508.33</v>
      </c>
      <c r="G18349" t="s">
        <v>3048</v>
      </c>
      <c r="H18349">
        <v>0</v>
      </c>
    </row>
    <row r="18350" spans="1:8">
      <c r="A18350" t="s">
        <v>21399</v>
      </c>
      <c r="B18350" t="s">
        <v>2150</v>
      </c>
      <c r="C18350" t="s">
        <v>391</v>
      </c>
      <c r="D18350" s="3">
        <v>45701</v>
      </c>
      <c r="E18350" s="3">
        <v>45701</v>
      </c>
      <c r="F18350">
        <v>8508.33</v>
      </c>
      <c r="G18350" t="s">
        <v>3048</v>
      </c>
      <c r="H18350">
        <v>0</v>
      </c>
    </row>
    <row r="18351" spans="1:8">
      <c r="A18351" t="s">
        <v>21400</v>
      </c>
      <c r="B18351" t="s">
        <v>2150</v>
      </c>
      <c r="C18351" t="s">
        <v>391</v>
      </c>
      <c r="D18351" s="3">
        <v>45729</v>
      </c>
      <c r="E18351" s="3">
        <v>45729</v>
      </c>
      <c r="F18351">
        <v>8508.33</v>
      </c>
      <c r="G18351" t="s">
        <v>3048</v>
      </c>
      <c r="H18351">
        <v>0</v>
      </c>
    </row>
    <row r="18352" spans="1:8">
      <c r="A18352" t="s">
        <v>21401</v>
      </c>
      <c r="B18352" t="s">
        <v>2150</v>
      </c>
      <c r="C18352" t="s">
        <v>391</v>
      </c>
      <c r="D18352" s="3">
        <v>45760</v>
      </c>
      <c r="E18352" s="3">
        <v>45760</v>
      </c>
      <c r="F18352">
        <v>8508.33</v>
      </c>
      <c r="G18352" t="s">
        <v>3048</v>
      </c>
      <c r="H18352">
        <v>0</v>
      </c>
    </row>
    <row r="18353" spans="1:8">
      <c r="A18353" t="s">
        <v>21402</v>
      </c>
      <c r="B18353" t="s">
        <v>2150</v>
      </c>
      <c r="C18353" t="s">
        <v>391</v>
      </c>
      <c r="D18353" s="3">
        <v>45790</v>
      </c>
      <c r="E18353" s="3">
        <v>45791</v>
      </c>
      <c r="F18353">
        <v>8508.33</v>
      </c>
      <c r="G18353" t="s">
        <v>3057</v>
      </c>
      <c r="H18353">
        <v>1</v>
      </c>
    </row>
    <row r="18354" spans="1:8">
      <c r="A18354" t="s">
        <v>21403</v>
      </c>
      <c r="B18354" t="s">
        <v>2150</v>
      </c>
      <c r="C18354" t="s">
        <v>391</v>
      </c>
      <c r="D18354" s="3">
        <v>45821</v>
      </c>
      <c r="E18354" s="3">
        <v>45821</v>
      </c>
      <c r="F18354">
        <v>8508.33</v>
      </c>
      <c r="G18354" t="s">
        <v>3048</v>
      </c>
      <c r="H18354">
        <v>0</v>
      </c>
    </row>
    <row r="18355" spans="1:8">
      <c r="A18355" t="s">
        <v>21404</v>
      </c>
      <c r="B18355" t="s">
        <v>2150</v>
      </c>
      <c r="C18355" t="s">
        <v>391</v>
      </c>
      <c r="D18355" s="3">
        <v>45851</v>
      </c>
      <c r="E18355" s="3">
        <v>45851</v>
      </c>
      <c r="F18355">
        <v>8508.33</v>
      </c>
      <c r="G18355" t="s">
        <v>3048</v>
      </c>
      <c r="H18355">
        <v>0</v>
      </c>
    </row>
    <row r="18356" spans="1:8">
      <c r="A18356" t="s">
        <v>21405</v>
      </c>
      <c r="B18356" t="s">
        <v>2150</v>
      </c>
      <c r="C18356" t="s">
        <v>391</v>
      </c>
      <c r="D18356" s="3">
        <v>45882</v>
      </c>
      <c r="E18356" s="3">
        <v>45882</v>
      </c>
      <c r="F18356">
        <v>8508.33</v>
      </c>
      <c r="G18356" t="s">
        <v>3048</v>
      </c>
      <c r="H18356">
        <v>0</v>
      </c>
    </row>
    <row r="18357" spans="1:8">
      <c r="A18357" t="s">
        <v>21406</v>
      </c>
      <c r="B18357" t="s">
        <v>2150</v>
      </c>
      <c r="C18357" t="s">
        <v>391</v>
      </c>
      <c r="D18357" s="3">
        <v>45913</v>
      </c>
      <c r="E18357" s="3">
        <v>45913</v>
      </c>
      <c r="F18357">
        <v>8508.33</v>
      </c>
      <c r="G18357" t="s">
        <v>3048</v>
      </c>
      <c r="H18357">
        <v>0</v>
      </c>
    </row>
    <row r="18358" spans="1:8">
      <c r="A18358" t="s">
        <v>21407</v>
      </c>
      <c r="B18358" t="s">
        <v>2150</v>
      </c>
      <c r="C18358" t="s">
        <v>391</v>
      </c>
      <c r="D18358" s="3">
        <v>45943</v>
      </c>
      <c r="E18358" s="3">
        <v>45945</v>
      </c>
      <c r="F18358">
        <v>8508.33</v>
      </c>
      <c r="G18358" t="s">
        <v>3057</v>
      </c>
      <c r="H18358">
        <v>2</v>
      </c>
    </row>
    <row r="18359" spans="1:8">
      <c r="A18359" t="s">
        <v>21408</v>
      </c>
      <c r="B18359" t="s">
        <v>2150</v>
      </c>
      <c r="C18359" t="s">
        <v>391</v>
      </c>
      <c r="D18359" s="3">
        <v>45974</v>
      </c>
      <c r="E18359" s="3">
        <v>45974</v>
      </c>
      <c r="F18359">
        <v>8508.33</v>
      </c>
      <c r="G18359" t="s">
        <v>3048</v>
      </c>
      <c r="H18359">
        <v>0</v>
      </c>
    </row>
    <row r="18360" spans="1:8">
      <c r="A18360" t="s">
        <v>21409</v>
      </c>
      <c r="B18360" t="s">
        <v>2150</v>
      </c>
      <c r="C18360" t="s">
        <v>391</v>
      </c>
      <c r="D18360" s="3">
        <v>46004</v>
      </c>
      <c r="E18360" s="3">
        <v>46004</v>
      </c>
      <c r="F18360">
        <v>8508.33</v>
      </c>
      <c r="G18360" t="s">
        <v>3048</v>
      </c>
      <c r="H18360">
        <v>0</v>
      </c>
    </row>
    <row r="18361" spans="1:8">
      <c r="A18361" t="s">
        <v>21410</v>
      </c>
      <c r="B18361" t="s">
        <v>2150</v>
      </c>
      <c r="C18361" t="s">
        <v>391</v>
      </c>
      <c r="D18361" s="3">
        <v>46035</v>
      </c>
      <c r="E18361" s="3">
        <v>46038</v>
      </c>
      <c r="F18361">
        <v>8508.33</v>
      </c>
      <c r="G18361" t="s">
        <v>3057</v>
      </c>
      <c r="H18361">
        <v>3</v>
      </c>
    </row>
    <row r="18362" spans="1:8">
      <c r="A18362" t="s">
        <v>21411</v>
      </c>
      <c r="B18362" t="s">
        <v>2150</v>
      </c>
      <c r="C18362" t="s">
        <v>391</v>
      </c>
      <c r="D18362" s="3">
        <v>46066</v>
      </c>
      <c r="E18362" s="3">
        <v>46068</v>
      </c>
      <c r="F18362">
        <v>8508.33</v>
      </c>
      <c r="G18362" t="s">
        <v>3057</v>
      </c>
      <c r="H18362">
        <v>2</v>
      </c>
    </row>
    <row r="18363" spans="1:8">
      <c r="A18363" t="s">
        <v>21412</v>
      </c>
      <c r="B18363" t="s">
        <v>2150</v>
      </c>
      <c r="C18363" t="s">
        <v>391</v>
      </c>
      <c r="D18363" s="3">
        <v>46094</v>
      </c>
      <c r="E18363" s="3">
        <v>46094</v>
      </c>
      <c r="F18363">
        <v>8508.33</v>
      </c>
      <c r="G18363" t="s">
        <v>3048</v>
      </c>
      <c r="H18363">
        <v>0</v>
      </c>
    </row>
    <row r="18364" spans="1:8">
      <c r="A18364" t="s">
        <v>21413</v>
      </c>
      <c r="B18364" t="s">
        <v>2150</v>
      </c>
      <c r="C18364" t="s">
        <v>391</v>
      </c>
      <c r="D18364" s="3">
        <v>46125</v>
      </c>
      <c r="E18364" s="3">
        <v>46125</v>
      </c>
      <c r="F18364">
        <v>8508.33</v>
      </c>
      <c r="G18364" t="s">
        <v>3048</v>
      </c>
      <c r="H18364">
        <v>0</v>
      </c>
    </row>
    <row r="18365" spans="1:8">
      <c r="A18365" t="s">
        <v>21414</v>
      </c>
      <c r="B18365" t="s">
        <v>2150</v>
      </c>
      <c r="C18365" t="s">
        <v>391</v>
      </c>
      <c r="D18365" s="3">
        <v>46155</v>
      </c>
      <c r="E18365" s="3">
        <v>46155</v>
      </c>
      <c r="F18365">
        <v>8508.33</v>
      </c>
      <c r="G18365" t="s">
        <v>3048</v>
      </c>
      <c r="H18365">
        <v>0</v>
      </c>
    </row>
    <row r="18366" spans="1:8">
      <c r="A18366" t="s">
        <v>21415</v>
      </c>
      <c r="B18366" t="s">
        <v>2150</v>
      </c>
      <c r="C18366" t="s">
        <v>391</v>
      </c>
      <c r="D18366" s="3">
        <v>46186</v>
      </c>
      <c r="E18366" s="3">
        <v>46186</v>
      </c>
      <c r="F18366">
        <v>8508.33</v>
      </c>
      <c r="G18366" t="s">
        <v>3048</v>
      </c>
      <c r="H18366">
        <v>0</v>
      </c>
    </row>
    <row r="18367" spans="1:8">
      <c r="A18367" t="s">
        <v>21416</v>
      </c>
      <c r="B18367" t="s">
        <v>2150</v>
      </c>
      <c r="C18367" t="s">
        <v>391</v>
      </c>
      <c r="D18367" s="3">
        <v>46216</v>
      </c>
      <c r="E18367" s="3">
        <v>46216</v>
      </c>
      <c r="F18367">
        <v>8508.33</v>
      </c>
      <c r="G18367" t="s">
        <v>3048</v>
      </c>
      <c r="H18367">
        <v>0</v>
      </c>
    </row>
    <row r="18368" spans="1:8">
      <c r="A18368" t="s">
        <v>21417</v>
      </c>
      <c r="B18368" t="s">
        <v>2150</v>
      </c>
      <c r="C18368" t="s">
        <v>391</v>
      </c>
      <c r="D18368" s="3">
        <v>46247</v>
      </c>
      <c r="E18368" s="3">
        <v>46247</v>
      </c>
      <c r="F18368">
        <v>8508.33</v>
      </c>
      <c r="G18368" t="s">
        <v>3048</v>
      </c>
      <c r="H18368">
        <v>0</v>
      </c>
    </row>
    <row r="18369" spans="1:8">
      <c r="A18369" t="s">
        <v>21418</v>
      </c>
      <c r="B18369" t="s">
        <v>2150</v>
      </c>
      <c r="C18369" t="s">
        <v>391</v>
      </c>
      <c r="D18369" s="3">
        <v>46278</v>
      </c>
      <c r="E18369" s="3">
        <v>46278</v>
      </c>
      <c r="F18369">
        <v>8508.33</v>
      </c>
      <c r="G18369" t="s">
        <v>3048</v>
      </c>
      <c r="H18369">
        <v>0</v>
      </c>
    </row>
    <row r="18370" spans="1:8">
      <c r="A18370" t="s">
        <v>21419</v>
      </c>
      <c r="B18370" t="s">
        <v>2151</v>
      </c>
      <c r="C18370" t="s">
        <v>204</v>
      </c>
      <c r="D18370" s="3">
        <v>45422</v>
      </c>
      <c r="E18370" s="3">
        <v>45422</v>
      </c>
      <c r="F18370">
        <v>8787.5</v>
      </c>
      <c r="G18370" t="s">
        <v>3048</v>
      </c>
      <c r="H18370">
        <v>0</v>
      </c>
    </row>
    <row r="18371" spans="1:8">
      <c r="A18371" t="s">
        <v>21420</v>
      </c>
      <c r="B18371" t="s">
        <v>2151</v>
      </c>
      <c r="C18371" t="s">
        <v>204</v>
      </c>
      <c r="D18371" s="3">
        <v>45453</v>
      </c>
      <c r="E18371" s="3">
        <v>45453</v>
      </c>
      <c r="F18371">
        <v>8787.5</v>
      </c>
      <c r="G18371" t="s">
        <v>3048</v>
      </c>
      <c r="H18371">
        <v>0</v>
      </c>
    </row>
    <row r="18372" spans="1:8">
      <c r="A18372" t="s">
        <v>21421</v>
      </c>
      <c r="B18372" t="s">
        <v>2151</v>
      </c>
      <c r="C18372" t="s">
        <v>204</v>
      </c>
      <c r="D18372" s="3">
        <v>45483</v>
      </c>
      <c r="E18372" s="3">
        <v>45485</v>
      </c>
      <c r="F18372">
        <v>8787.5</v>
      </c>
      <c r="G18372" t="s">
        <v>3057</v>
      </c>
      <c r="H18372">
        <v>2</v>
      </c>
    </row>
    <row r="18373" spans="1:8">
      <c r="A18373" t="s">
        <v>21422</v>
      </c>
      <c r="B18373" t="s">
        <v>2151</v>
      </c>
      <c r="C18373" t="s">
        <v>204</v>
      </c>
      <c r="D18373" s="3">
        <v>45514</v>
      </c>
      <c r="E18373" s="3">
        <v>45521</v>
      </c>
      <c r="F18373">
        <v>8787.5</v>
      </c>
      <c r="G18373" t="s">
        <v>3057</v>
      </c>
      <c r="H18373">
        <v>7</v>
      </c>
    </row>
    <row r="18374" spans="1:8">
      <c r="A18374" t="s">
        <v>21423</v>
      </c>
      <c r="B18374" t="s">
        <v>2151</v>
      </c>
      <c r="C18374" t="s">
        <v>204</v>
      </c>
      <c r="D18374" s="3">
        <v>45545</v>
      </c>
      <c r="E18374" s="3">
        <v>45545</v>
      </c>
      <c r="F18374">
        <v>8787.5</v>
      </c>
      <c r="G18374" t="s">
        <v>3048</v>
      </c>
      <c r="H18374">
        <v>0</v>
      </c>
    </row>
    <row r="18375" spans="1:8">
      <c r="A18375" t="s">
        <v>21424</v>
      </c>
      <c r="B18375" t="s">
        <v>2151</v>
      </c>
      <c r="C18375" t="s">
        <v>204</v>
      </c>
      <c r="D18375" s="3">
        <v>45575</v>
      </c>
      <c r="E18375" s="3">
        <v>45575</v>
      </c>
      <c r="F18375">
        <v>8787.5</v>
      </c>
      <c r="G18375" t="s">
        <v>3048</v>
      </c>
      <c r="H18375">
        <v>0</v>
      </c>
    </row>
    <row r="18376" spans="1:8">
      <c r="A18376" t="s">
        <v>21425</v>
      </c>
      <c r="B18376" t="s">
        <v>2151</v>
      </c>
      <c r="C18376" t="s">
        <v>204</v>
      </c>
      <c r="D18376" s="3">
        <v>45606</v>
      </c>
      <c r="E18376" s="3">
        <v>45607</v>
      </c>
      <c r="F18376">
        <v>8787.5</v>
      </c>
      <c r="G18376" t="s">
        <v>3057</v>
      </c>
      <c r="H18376">
        <v>1</v>
      </c>
    </row>
    <row r="18377" spans="1:8">
      <c r="A18377" t="s">
        <v>21426</v>
      </c>
      <c r="B18377" t="s">
        <v>2151</v>
      </c>
      <c r="C18377" t="s">
        <v>204</v>
      </c>
      <c r="D18377" s="3">
        <v>45636</v>
      </c>
      <c r="E18377" s="3">
        <v>45636</v>
      </c>
      <c r="F18377">
        <v>8787.5</v>
      </c>
      <c r="G18377" t="s">
        <v>3048</v>
      </c>
      <c r="H18377">
        <v>0</v>
      </c>
    </row>
    <row r="18378" spans="1:8">
      <c r="A18378" t="s">
        <v>21427</v>
      </c>
      <c r="B18378" t="s">
        <v>2151</v>
      </c>
      <c r="C18378" t="s">
        <v>204</v>
      </c>
      <c r="D18378" s="3">
        <v>45667</v>
      </c>
      <c r="E18378" s="3">
        <v>45667</v>
      </c>
      <c r="F18378">
        <v>8787.5</v>
      </c>
      <c r="G18378" t="s">
        <v>3048</v>
      </c>
      <c r="H18378">
        <v>0</v>
      </c>
    </row>
    <row r="18379" spans="1:8">
      <c r="A18379" t="s">
        <v>21428</v>
      </c>
      <c r="B18379" t="s">
        <v>2151</v>
      </c>
      <c r="C18379" t="s">
        <v>204</v>
      </c>
      <c r="D18379" s="3">
        <v>45698</v>
      </c>
      <c r="E18379" s="3">
        <v>45698</v>
      </c>
      <c r="F18379">
        <v>8787.5</v>
      </c>
      <c r="G18379" t="s">
        <v>3048</v>
      </c>
      <c r="H18379">
        <v>0</v>
      </c>
    </row>
    <row r="18380" spans="1:8">
      <c r="A18380" t="s">
        <v>21429</v>
      </c>
      <c r="B18380" t="s">
        <v>2151</v>
      </c>
      <c r="C18380" t="s">
        <v>204</v>
      </c>
      <c r="D18380" s="3">
        <v>45726</v>
      </c>
      <c r="E18380" s="3">
        <v>45726</v>
      </c>
      <c r="F18380">
        <v>8787.5</v>
      </c>
      <c r="G18380" t="s">
        <v>3048</v>
      </c>
      <c r="H18380">
        <v>0</v>
      </c>
    </row>
    <row r="18381" spans="1:8">
      <c r="A18381" t="s">
        <v>21430</v>
      </c>
      <c r="B18381" t="s">
        <v>2151</v>
      </c>
      <c r="C18381" t="s">
        <v>204</v>
      </c>
      <c r="D18381" s="3">
        <v>45757</v>
      </c>
      <c r="E18381" s="3">
        <v>45757</v>
      </c>
      <c r="F18381">
        <v>8787.5</v>
      </c>
      <c r="G18381" t="s">
        <v>3048</v>
      </c>
      <c r="H18381">
        <v>0</v>
      </c>
    </row>
    <row r="18382" spans="1:8">
      <c r="A18382" t="s">
        <v>21431</v>
      </c>
      <c r="B18382" t="s">
        <v>2151</v>
      </c>
      <c r="C18382" t="s">
        <v>204</v>
      </c>
      <c r="D18382" s="3">
        <v>45787</v>
      </c>
      <c r="E18382" s="3">
        <v>45787</v>
      </c>
      <c r="F18382">
        <v>8787.5</v>
      </c>
      <c r="G18382" t="s">
        <v>3048</v>
      </c>
      <c r="H18382">
        <v>0</v>
      </c>
    </row>
    <row r="18383" spans="1:8">
      <c r="A18383" t="s">
        <v>21432</v>
      </c>
      <c r="B18383" t="s">
        <v>2151</v>
      </c>
      <c r="C18383" t="s">
        <v>204</v>
      </c>
      <c r="D18383" s="3">
        <v>45818</v>
      </c>
      <c r="E18383" s="3">
        <v>45821</v>
      </c>
      <c r="F18383">
        <v>8787.5</v>
      </c>
      <c r="G18383" t="s">
        <v>3057</v>
      </c>
      <c r="H18383">
        <v>3</v>
      </c>
    </row>
    <row r="18384" spans="1:8">
      <c r="A18384" t="s">
        <v>21433</v>
      </c>
      <c r="B18384" t="s">
        <v>2151</v>
      </c>
      <c r="C18384" t="s">
        <v>204</v>
      </c>
      <c r="D18384" s="3">
        <v>45848</v>
      </c>
      <c r="E18384" s="3">
        <v>45849</v>
      </c>
      <c r="F18384">
        <v>8787.5</v>
      </c>
      <c r="G18384" t="s">
        <v>3057</v>
      </c>
      <c r="H18384">
        <v>1</v>
      </c>
    </row>
    <row r="18385" spans="1:8">
      <c r="A18385" t="s">
        <v>21434</v>
      </c>
      <c r="B18385" t="s">
        <v>2151</v>
      </c>
      <c r="C18385" t="s">
        <v>204</v>
      </c>
      <c r="D18385" s="3">
        <v>45879</v>
      </c>
      <c r="E18385" s="3">
        <v>45879</v>
      </c>
      <c r="F18385">
        <v>8787.5</v>
      </c>
      <c r="G18385" t="s">
        <v>3048</v>
      </c>
      <c r="H18385">
        <v>0</v>
      </c>
    </row>
    <row r="18386" spans="1:8">
      <c r="A18386" t="s">
        <v>21435</v>
      </c>
      <c r="B18386" t="s">
        <v>2151</v>
      </c>
      <c r="C18386" t="s">
        <v>204</v>
      </c>
      <c r="D18386" s="3">
        <v>45910</v>
      </c>
      <c r="E18386" s="3">
        <v>45910</v>
      </c>
      <c r="F18386">
        <v>8787.5</v>
      </c>
      <c r="G18386" t="s">
        <v>3048</v>
      </c>
      <c r="H18386">
        <v>0</v>
      </c>
    </row>
    <row r="18387" spans="1:8">
      <c r="A18387" t="s">
        <v>21436</v>
      </c>
      <c r="B18387" t="s">
        <v>2151</v>
      </c>
      <c r="C18387" t="s">
        <v>204</v>
      </c>
      <c r="D18387" s="3">
        <v>45940</v>
      </c>
      <c r="E18387" s="3">
        <v>45940</v>
      </c>
      <c r="F18387">
        <v>8787.5</v>
      </c>
      <c r="G18387" t="s">
        <v>3048</v>
      </c>
      <c r="H18387">
        <v>0</v>
      </c>
    </row>
    <row r="18388" spans="1:8">
      <c r="A18388" t="s">
        <v>21437</v>
      </c>
      <c r="B18388" t="s">
        <v>2151</v>
      </c>
      <c r="C18388" t="s">
        <v>204</v>
      </c>
      <c r="D18388" s="3">
        <v>45971</v>
      </c>
      <c r="E18388" s="3">
        <v>45971</v>
      </c>
      <c r="F18388">
        <v>8787.5</v>
      </c>
      <c r="G18388" t="s">
        <v>3048</v>
      </c>
      <c r="H18388">
        <v>0</v>
      </c>
    </row>
    <row r="18389" spans="1:8">
      <c r="A18389" t="s">
        <v>21438</v>
      </c>
      <c r="B18389" t="s">
        <v>2151</v>
      </c>
      <c r="C18389" t="s">
        <v>204</v>
      </c>
      <c r="D18389" s="3">
        <v>46001</v>
      </c>
      <c r="E18389" s="3">
        <v>46002</v>
      </c>
      <c r="F18389">
        <v>8787.5</v>
      </c>
      <c r="G18389" t="s">
        <v>3057</v>
      </c>
      <c r="H18389">
        <v>1</v>
      </c>
    </row>
    <row r="18390" spans="1:8">
      <c r="A18390" t="s">
        <v>21439</v>
      </c>
      <c r="B18390" t="s">
        <v>2151</v>
      </c>
      <c r="C18390" t="s">
        <v>204</v>
      </c>
      <c r="D18390" s="3">
        <v>46032</v>
      </c>
      <c r="E18390" s="3">
        <v>46034</v>
      </c>
      <c r="F18390">
        <v>8787.5</v>
      </c>
      <c r="G18390" t="s">
        <v>3057</v>
      </c>
      <c r="H18390">
        <v>2</v>
      </c>
    </row>
    <row r="18391" spans="1:8">
      <c r="A18391" t="s">
        <v>21440</v>
      </c>
      <c r="B18391" t="s">
        <v>2151</v>
      </c>
      <c r="C18391" t="s">
        <v>204</v>
      </c>
      <c r="D18391" s="3">
        <v>46063</v>
      </c>
      <c r="E18391" s="3">
        <v>46064</v>
      </c>
      <c r="F18391">
        <v>8787.5</v>
      </c>
      <c r="G18391" t="s">
        <v>3057</v>
      </c>
      <c r="H18391">
        <v>1</v>
      </c>
    </row>
    <row r="18392" spans="1:8">
      <c r="A18392" t="s">
        <v>21441</v>
      </c>
      <c r="B18392" t="s">
        <v>2151</v>
      </c>
      <c r="C18392" t="s">
        <v>204</v>
      </c>
      <c r="D18392" s="3">
        <v>46091</v>
      </c>
      <c r="E18392" s="3">
        <v>46091</v>
      </c>
      <c r="F18392">
        <v>8787.5</v>
      </c>
      <c r="G18392" t="s">
        <v>3048</v>
      </c>
      <c r="H18392">
        <v>0</v>
      </c>
    </row>
    <row r="18393" spans="1:8">
      <c r="A18393" t="s">
        <v>21442</v>
      </c>
      <c r="B18393" t="s">
        <v>2151</v>
      </c>
      <c r="C18393" t="s">
        <v>204</v>
      </c>
      <c r="D18393" s="3">
        <v>46122</v>
      </c>
      <c r="E18393" s="3">
        <v>46123</v>
      </c>
      <c r="F18393">
        <v>8787.5</v>
      </c>
      <c r="G18393" t="s">
        <v>3057</v>
      </c>
      <c r="H18393">
        <v>1</v>
      </c>
    </row>
    <row r="18394" spans="1:8">
      <c r="A18394" t="s">
        <v>21443</v>
      </c>
      <c r="B18394" t="s">
        <v>2152</v>
      </c>
      <c r="C18394" t="s">
        <v>1126</v>
      </c>
      <c r="D18394" s="3">
        <v>45627</v>
      </c>
      <c r="E18394" s="3">
        <v>45627</v>
      </c>
      <c r="F18394">
        <v>55812.5</v>
      </c>
      <c r="G18394" t="s">
        <v>3048</v>
      </c>
      <c r="H18394">
        <v>0</v>
      </c>
    </row>
    <row r="18395" spans="1:8">
      <c r="A18395" t="s">
        <v>21444</v>
      </c>
      <c r="B18395" t="s">
        <v>2152</v>
      </c>
      <c r="C18395" t="s">
        <v>1126</v>
      </c>
      <c r="D18395" s="3">
        <v>45658</v>
      </c>
      <c r="E18395" s="3">
        <v>45658</v>
      </c>
      <c r="F18395">
        <v>55812.5</v>
      </c>
      <c r="G18395" t="s">
        <v>3048</v>
      </c>
      <c r="H18395">
        <v>0</v>
      </c>
    </row>
    <row r="18396" spans="1:8">
      <c r="A18396" t="s">
        <v>21445</v>
      </c>
      <c r="B18396" t="s">
        <v>2152</v>
      </c>
      <c r="C18396" t="s">
        <v>1126</v>
      </c>
      <c r="D18396" s="3">
        <v>45689</v>
      </c>
      <c r="E18396" s="3">
        <v>45689</v>
      </c>
      <c r="F18396">
        <v>55812.5</v>
      </c>
      <c r="G18396" t="s">
        <v>3048</v>
      </c>
      <c r="H18396">
        <v>0</v>
      </c>
    </row>
    <row r="18397" spans="1:8">
      <c r="A18397" t="s">
        <v>21446</v>
      </c>
      <c r="B18397" t="s">
        <v>2152</v>
      </c>
      <c r="C18397" t="s">
        <v>1126</v>
      </c>
      <c r="D18397" s="3">
        <v>45717</v>
      </c>
      <c r="E18397" s="3">
        <v>45717</v>
      </c>
      <c r="F18397">
        <v>55812.5</v>
      </c>
      <c r="G18397" t="s">
        <v>3048</v>
      </c>
      <c r="H18397">
        <v>0</v>
      </c>
    </row>
    <row r="18398" spans="1:8">
      <c r="A18398" t="s">
        <v>21447</v>
      </c>
      <c r="B18398" t="s">
        <v>2152</v>
      </c>
      <c r="C18398" t="s">
        <v>1126</v>
      </c>
      <c r="D18398" s="3">
        <v>45748</v>
      </c>
      <c r="E18398" s="3">
        <v>45748</v>
      </c>
      <c r="F18398">
        <v>55812.5</v>
      </c>
      <c r="G18398" t="s">
        <v>3048</v>
      </c>
      <c r="H18398">
        <v>0</v>
      </c>
    </row>
    <row r="18399" spans="1:8">
      <c r="A18399" t="s">
        <v>21448</v>
      </c>
      <c r="B18399" t="s">
        <v>2152</v>
      </c>
      <c r="C18399" t="s">
        <v>1126</v>
      </c>
      <c r="D18399" s="3">
        <v>45778</v>
      </c>
      <c r="E18399" s="3">
        <v>45778</v>
      </c>
      <c r="F18399">
        <v>55812.5</v>
      </c>
      <c r="G18399" t="s">
        <v>3048</v>
      </c>
      <c r="H18399">
        <v>0</v>
      </c>
    </row>
    <row r="18400" spans="1:8">
      <c r="A18400" t="s">
        <v>21449</v>
      </c>
      <c r="B18400" t="s">
        <v>2152</v>
      </c>
      <c r="C18400" t="s">
        <v>1126</v>
      </c>
      <c r="D18400" s="3">
        <v>45809</v>
      </c>
      <c r="E18400" s="3">
        <v>45809</v>
      </c>
      <c r="F18400">
        <v>55812.5</v>
      </c>
      <c r="G18400" t="s">
        <v>3048</v>
      </c>
      <c r="H18400">
        <v>0</v>
      </c>
    </row>
    <row r="18401" spans="1:8">
      <c r="A18401" t="s">
        <v>21450</v>
      </c>
      <c r="B18401" t="s">
        <v>2152</v>
      </c>
      <c r="C18401" t="s">
        <v>1126</v>
      </c>
      <c r="D18401" s="3">
        <v>45839</v>
      </c>
      <c r="F18401">
        <v>55812.5</v>
      </c>
      <c r="G18401" t="s">
        <v>3103</v>
      </c>
    </row>
    <row r="18402" spans="1:8">
      <c r="A18402" t="s">
        <v>21451</v>
      </c>
      <c r="B18402" t="s">
        <v>2153</v>
      </c>
      <c r="C18402" t="s">
        <v>490</v>
      </c>
      <c r="D18402" s="3">
        <v>45518</v>
      </c>
      <c r="E18402" s="3">
        <v>45521</v>
      </c>
      <c r="F18402">
        <v>217800</v>
      </c>
      <c r="G18402" t="s">
        <v>3057</v>
      </c>
      <c r="H18402">
        <v>3</v>
      </c>
    </row>
    <row r="18403" spans="1:8">
      <c r="A18403" t="s">
        <v>21452</v>
      </c>
      <c r="B18403" t="s">
        <v>2153</v>
      </c>
      <c r="C18403" t="s">
        <v>490</v>
      </c>
      <c r="D18403" s="3">
        <v>45549</v>
      </c>
      <c r="F18403">
        <v>217800</v>
      </c>
      <c r="G18403" t="s">
        <v>3103</v>
      </c>
    </row>
    <row r="18404" spans="1:8">
      <c r="A18404" t="s">
        <v>21453</v>
      </c>
      <c r="B18404" t="s">
        <v>2154</v>
      </c>
      <c r="C18404" t="s">
        <v>860</v>
      </c>
      <c r="D18404" s="3">
        <v>45594</v>
      </c>
      <c r="E18404" s="3">
        <v>45597</v>
      </c>
      <c r="F18404">
        <v>86450</v>
      </c>
      <c r="G18404" t="s">
        <v>3057</v>
      </c>
      <c r="H18404">
        <v>3</v>
      </c>
    </row>
    <row r="18405" spans="1:8">
      <c r="A18405" t="s">
        <v>21454</v>
      </c>
      <c r="B18405" t="s">
        <v>2154</v>
      </c>
      <c r="C18405" t="s">
        <v>860</v>
      </c>
      <c r="D18405" s="3">
        <v>45625</v>
      </c>
      <c r="F18405">
        <v>86450</v>
      </c>
      <c r="G18405" t="s">
        <v>3103</v>
      </c>
    </row>
    <row r="18406" spans="1:8">
      <c r="A18406" t="s">
        <v>21455</v>
      </c>
      <c r="B18406" t="s">
        <v>2155</v>
      </c>
      <c r="C18406" t="s">
        <v>547</v>
      </c>
      <c r="D18406" s="3">
        <v>45993</v>
      </c>
      <c r="E18406" s="3">
        <v>45993</v>
      </c>
      <c r="F18406">
        <v>21500</v>
      </c>
      <c r="G18406" t="s">
        <v>3048</v>
      </c>
      <c r="H18406">
        <v>0</v>
      </c>
    </row>
    <row r="18407" spans="1:8">
      <c r="A18407" t="s">
        <v>21456</v>
      </c>
      <c r="B18407" t="s">
        <v>2155</v>
      </c>
      <c r="C18407" t="s">
        <v>547</v>
      </c>
      <c r="D18407" s="3">
        <v>46024</v>
      </c>
      <c r="E18407" s="3">
        <v>46024</v>
      </c>
      <c r="F18407">
        <v>21500</v>
      </c>
      <c r="G18407" t="s">
        <v>3048</v>
      </c>
      <c r="H18407">
        <v>0</v>
      </c>
    </row>
    <row r="18408" spans="1:8">
      <c r="A18408" t="s">
        <v>21457</v>
      </c>
      <c r="B18408" t="s">
        <v>2155</v>
      </c>
      <c r="C18408" t="s">
        <v>547</v>
      </c>
      <c r="D18408" s="3">
        <v>46055</v>
      </c>
      <c r="E18408" s="3">
        <v>46055</v>
      </c>
      <c r="F18408">
        <v>21500</v>
      </c>
      <c r="G18408" t="s">
        <v>3048</v>
      </c>
      <c r="H18408">
        <v>0</v>
      </c>
    </row>
    <row r="18409" spans="1:8">
      <c r="A18409" t="s">
        <v>21458</v>
      </c>
      <c r="B18409" t="s">
        <v>2155</v>
      </c>
      <c r="C18409" t="s">
        <v>547</v>
      </c>
      <c r="D18409" s="3">
        <v>46083</v>
      </c>
      <c r="E18409" s="3">
        <v>46084</v>
      </c>
      <c r="F18409">
        <v>21500</v>
      </c>
      <c r="G18409" t="s">
        <v>3057</v>
      </c>
      <c r="H18409">
        <v>1</v>
      </c>
    </row>
    <row r="18410" spans="1:8">
      <c r="A18410" t="s">
        <v>21459</v>
      </c>
      <c r="B18410" t="s">
        <v>2155</v>
      </c>
      <c r="C18410" t="s">
        <v>547</v>
      </c>
      <c r="D18410" s="3">
        <v>46114</v>
      </c>
      <c r="E18410" s="3">
        <v>46114</v>
      </c>
      <c r="F18410">
        <v>21500</v>
      </c>
      <c r="G18410" t="s">
        <v>3048</v>
      </c>
      <c r="H18410">
        <v>0</v>
      </c>
    </row>
    <row r="18411" spans="1:8">
      <c r="A18411" t="s">
        <v>21460</v>
      </c>
      <c r="B18411" t="s">
        <v>2155</v>
      </c>
      <c r="C18411" t="s">
        <v>547</v>
      </c>
      <c r="D18411" s="3">
        <v>46144</v>
      </c>
      <c r="F18411">
        <v>21500</v>
      </c>
      <c r="G18411" t="s">
        <v>3103</v>
      </c>
    </row>
    <row r="18412" spans="1:8">
      <c r="A18412" t="s">
        <v>21461</v>
      </c>
      <c r="B18412" t="s">
        <v>2156</v>
      </c>
      <c r="C18412" t="s">
        <v>1087</v>
      </c>
      <c r="D18412" s="3">
        <v>45516</v>
      </c>
      <c r="E18412" s="3">
        <v>45516</v>
      </c>
      <c r="F18412">
        <v>7068.75</v>
      </c>
      <c r="G18412" t="s">
        <v>3048</v>
      </c>
      <c r="H18412">
        <v>0</v>
      </c>
    </row>
    <row r="18413" spans="1:8">
      <c r="A18413" t="s">
        <v>21462</v>
      </c>
      <c r="B18413" t="s">
        <v>2156</v>
      </c>
      <c r="C18413" t="s">
        <v>1087</v>
      </c>
      <c r="D18413" s="3">
        <v>45547</v>
      </c>
      <c r="E18413" s="3">
        <v>45547</v>
      </c>
      <c r="F18413">
        <v>7068.75</v>
      </c>
      <c r="G18413" t="s">
        <v>3048</v>
      </c>
      <c r="H18413">
        <v>0</v>
      </c>
    </row>
    <row r="18414" spans="1:8">
      <c r="A18414" t="s">
        <v>21463</v>
      </c>
      <c r="B18414" t="s">
        <v>2156</v>
      </c>
      <c r="C18414" t="s">
        <v>1087</v>
      </c>
      <c r="D18414" s="3">
        <v>45577</v>
      </c>
      <c r="E18414" s="3">
        <v>45577</v>
      </c>
      <c r="F18414">
        <v>7068.75</v>
      </c>
      <c r="G18414" t="s">
        <v>3048</v>
      </c>
      <c r="H18414">
        <v>0</v>
      </c>
    </row>
    <row r="18415" spans="1:8">
      <c r="A18415" t="s">
        <v>21464</v>
      </c>
      <c r="B18415" t="s">
        <v>2156</v>
      </c>
      <c r="C18415" t="s">
        <v>1087</v>
      </c>
      <c r="D18415" s="3">
        <v>45608</v>
      </c>
      <c r="E18415" s="3">
        <v>45608</v>
      </c>
      <c r="F18415">
        <v>7068.75</v>
      </c>
      <c r="G18415" t="s">
        <v>3048</v>
      </c>
      <c r="H18415">
        <v>0</v>
      </c>
    </row>
    <row r="18416" spans="1:8">
      <c r="A18416" t="s">
        <v>21465</v>
      </c>
      <c r="B18416" t="s">
        <v>2156</v>
      </c>
      <c r="C18416" t="s">
        <v>1087</v>
      </c>
      <c r="D18416" s="3">
        <v>45638</v>
      </c>
      <c r="E18416" s="3">
        <v>45638</v>
      </c>
      <c r="F18416">
        <v>7068.75</v>
      </c>
      <c r="G18416" t="s">
        <v>3048</v>
      </c>
      <c r="H18416">
        <v>0</v>
      </c>
    </row>
    <row r="18417" spans="1:8">
      <c r="A18417" t="s">
        <v>21466</v>
      </c>
      <c r="B18417" t="s">
        <v>2156</v>
      </c>
      <c r="C18417" t="s">
        <v>1087</v>
      </c>
      <c r="D18417" s="3">
        <v>45669</v>
      </c>
      <c r="E18417" s="3">
        <v>45669</v>
      </c>
      <c r="F18417">
        <v>7068.75</v>
      </c>
      <c r="G18417" t="s">
        <v>3048</v>
      </c>
      <c r="H18417">
        <v>0</v>
      </c>
    </row>
    <row r="18418" spans="1:8">
      <c r="A18418" t="s">
        <v>21467</v>
      </c>
      <c r="B18418" t="s">
        <v>2156</v>
      </c>
      <c r="C18418" t="s">
        <v>1087</v>
      </c>
      <c r="D18418" s="3">
        <v>45700</v>
      </c>
      <c r="E18418" s="3">
        <v>45700</v>
      </c>
      <c r="F18418">
        <v>7068.75</v>
      </c>
      <c r="G18418" t="s">
        <v>3048</v>
      </c>
      <c r="H18418">
        <v>0</v>
      </c>
    </row>
    <row r="18419" spans="1:8">
      <c r="A18419" t="s">
        <v>21468</v>
      </c>
      <c r="B18419" t="s">
        <v>2156</v>
      </c>
      <c r="C18419" t="s">
        <v>1087</v>
      </c>
      <c r="D18419" s="3">
        <v>45728</v>
      </c>
      <c r="E18419" s="3">
        <v>45729</v>
      </c>
      <c r="F18419">
        <v>7068.75</v>
      </c>
      <c r="G18419" t="s">
        <v>3057</v>
      </c>
      <c r="H18419">
        <v>1</v>
      </c>
    </row>
    <row r="18420" spans="1:8">
      <c r="A18420" t="s">
        <v>21469</v>
      </c>
      <c r="B18420" t="s">
        <v>2156</v>
      </c>
      <c r="C18420" t="s">
        <v>1087</v>
      </c>
      <c r="D18420" s="3">
        <v>45759</v>
      </c>
      <c r="E18420" s="3">
        <v>45759</v>
      </c>
      <c r="F18420">
        <v>7068.75</v>
      </c>
      <c r="G18420" t="s">
        <v>3048</v>
      </c>
      <c r="H18420">
        <v>0</v>
      </c>
    </row>
    <row r="18421" spans="1:8">
      <c r="A18421" t="s">
        <v>21470</v>
      </c>
      <c r="B18421" t="s">
        <v>2156</v>
      </c>
      <c r="C18421" t="s">
        <v>1087</v>
      </c>
      <c r="D18421" s="3">
        <v>45789</v>
      </c>
      <c r="E18421" s="3">
        <v>45789</v>
      </c>
      <c r="F18421">
        <v>7068.75</v>
      </c>
      <c r="G18421" t="s">
        <v>3048</v>
      </c>
      <c r="H18421">
        <v>0</v>
      </c>
    </row>
    <row r="18422" spans="1:8">
      <c r="A18422" t="s">
        <v>21471</v>
      </c>
      <c r="B18422" t="s">
        <v>2156</v>
      </c>
      <c r="C18422" t="s">
        <v>1087</v>
      </c>
      <c r="D18422" s="3">
        <v>45820</v>
      </c>
      <c r="E18422" s="3">
        <v>45820</v>
      </c>
      <c r="F18422">
        <v>7068.75</v>
      </c>
      <c r="G18422" t="s">
        <v>3048</v>
      </c>
      <c r="H18422">
        <v>0</v>
      </c>
    </row>
    <row r="18423" spans="1:8">
      <c r="A18423" t="s">
        <v>21472</v>
      </c>
      <c r="B18423" t="s">
        <v>2156</v>
      </c>
      <c r="C18423" t="s">
        <v>1087</v>
      </c>
      <c r="D18423" s="3">
        <v>45850</v>
      </c>
      <c r="E18423" s="3">
        <v>45850</v>
      </c>
      <c r="F18423">
        <v>7068.75</v>
      </c>
      <c r="G18423" t="s">
        <v>3048</v>
      </c>
      <c r="H18423">
        <v>0</v>
      </c>
    </row>
    <row r="18424" spans="1:8">
      <c r="A18424" t="s">
        <v>21473</v>
      </c>
      <c r="B18424" t="s">
        <v>2156</v>
      </c>
      <c r="C18424" t="s">
        <v>1087</v>
      </c>
      <c r="D18424" s="3">
        <v>45881</v>
      </c>
      <c r="E18424" s="3">
        <v>45881</v>
      </c>
      <c r="F18424">
        <v>7068.75</v>
      </c>
      <c r="G18424" t="s">
        <v>3048</v>
      </c>
      <c r="H18424">
        <v>0</v>
      </c>
    </row>
    <row r="18425" spans="1:8">
      <c r="A18425" t="s">
        <v>21474</v>
      </c>
      <c r="B18425" t="s">
        <v>2156</v>
      </c>
      <c r="C18425" t="s">
        <v>1087</v>
      </c>
      <c r="D18425" s="3">
        <v>45912</v>
      </c>
      <c r="E18425" s="3">
        <v>45927</v>
      </c>
      <c r="F18425">
        <v>7068.75</v>
      </c>
      <c r="G18425" t="s">
        <v>3112</v>
      </c>
      <c r="H18425">
        <v>15</v>
      </c>
    </row>
    <row r="18426" spans="1:8">
      <c r="A18426" t="s">
        <v>21475</v>
      </c>
      <c r="B18426" t="s">
        <v>2156</v>
      </c>
      <c r="C18426" t="s">
        <v>1087</v>
      </c>
      <c r="D18426" s="3">
        <v>45942</v>
      </c>
      <c r="E18426" s="3">
        <v>45942</v>
      </c>
      <c r="F18426">
        <v>7068.75</v>
      </c>
      <c r="G18426" t="s">
        <v>3048</v>
      </c>
      <c r="H18426">
        <v>0</v>
      </c>
    </row>
    <row r="18427" spans="1:8">
      <c r="A18427" t="s">
        <v>21476</v>
      </c>
      <c r="B18427" t="s">
        <v>2156</v>
      </c>
      <c r="C18427" t="s">
        <v>1087</v>
      </c>
      <c r="D18427" s="3">
        <v>45973</v>
      </c>
      <c r="F18427">
        <v>7068.75</v>
      </c>
      <c r="G18427" t="s">
        <v>3103</v>
      </c>
    </row>
    <row r="18428" spans="1:8">
      <c r="A18428" t="s">
        <v>21477</v>
      </c>
      <c r="B18428" t="s">
        <v>2157</v>
      </c>
      <c r="C18428" t="s">
        <v>1105</v>
      </c>
      <c r="D18428" s="3">
        <v>45739</v>
      </c>
      <c r="E18428" s="3">
        <v>45741</v>
      </c>
      <c r="F18428">
        <v>6337.5</v>
      </c>
      <c r="G18428" t="s">
        <v>3057</v>
      </c>
      <c r="H18428">
        <v>2</v>
      </c>
    </row>
    <row r="18429" spans="1:8">
      <c r="A18429" t="s">
        <v>21478</v>
      </c>
      <c r="B18429" t="s">
        <v>2157</v>
      </c>
      <c r="C18429" t="s">
        <v>1105</v>
      </c>
      <c r="D18429" s="3">
        <v>45770</v>
      </c>
      <c r="E18429" s="3">
        <v>45770</v>
      </c>
      <c r="F18429">
        <v>6337.5</v>
      </c>
      <c r="G18429" t="s">
        <v>3048</v>
      </c>
      <c r="H18429">
        <v>0</v>
      </c>
    </row>
    <row r="18430" spans="1:8">
      <c r="A18430" t="s">
        <v>21479</v>
      </c>
      <c r="B18430" t="s">
        <v>2157</v>
      </c>
      <c r="C18430" t="s">
        <v>1105</v>
      </c>
      <c r="D18430" s="3">
        <v>45800</v>
      </c>
      <c r="E18430" s="3">
        <v>45803</v>
      </c>
      <c r="F18430">
        <v>6337.5</v>
      </c>
      <c r="G18430" t="s">
        <v>3057</v>
      </c>
      <c r="H18430">
        <v>3</v>
      </c>
    </row>
    <row r="18431" spans="1:8">
      <c r="A18431" t="s">
        <v>21480</v>
      </c>
      <c r="B18431" t="s">
        <v>2157</v>
      </c>
      <c r="C18431" t="s">
        <v>1105</v>
      </c>
      <c r="D18431" s="3">
        <v>45831</v>
      </c>
      <c r="E18431" s="3">
        <v>45831</v>
      </c>
      <c r="F18431">
        <v>6337.5</v>
      </c>
      <c r="G18431" t="s">
        <v>3048</v>
      </c>
      <c r="H18431">
        <v>0</v>
      </c>
    </row>
    <row r="18432" spans="1:8">
      <c r="A18432" t="s">
        <v>21481</v>
      </c>
      <c r="B18432" t="s">
        <v>2157</v>
      </c>
      <c r="C18432" t="s">
        <v>1105</v>
      </c>
      <c r="D18432" s="3">
        <v>45861</v>
      </c>
      <c r="E18432" s="3">
        <v>45868</v>
      </c>
      <c r="F18432">
        <v>6337.5</v>
      </c>
      <c r="G18432" t="s">
        <v>3057</v>
      </c>
      <c r="H18432">
        <v>7</v>
      </c>
    </row>
    <row r="18433" spans="1:8">
      <c r="A18433" t="s">
        <v>21482</v>
      </c>
      <c r="B18433" t="s">
        <v>2157</v>
      </c>
      <c r="C18433" t="s">
        <v>1105</v>
      </c>
      <c r="D18433" s="3">
        <v>45892</v>
      </c>
      <c r="E18433" s="3">
        <v>45892</v>
      </c>
      <c r="F18433">
        <v>6337.5</v>
      </c>
      <c r="G18433" t="s">
        <v>3048</v>
      </c>
      <c r="H18433">
        <v>0</v>
      </c>
    </row>
    <row r="18434" spans="1:8">
      <c r="A18434" t="s">
        <v>21483</v>
      </c>
      <c r="B18434" t="s">
        <v>2157</v>
      </c>
      <c r="C18434" t="s">
        <v>1105</v>
      </c>
      <c r="D18434" s="3">
        <v>45923</v>
      </c>
      <c r="E18434" s="3">
        <v>45923</v>
      </c>
      <c r="F18434">
        <v>6337.5</v>
      </c>
      <c r="G18434" t="s">
        <v>3048</v>
      </c>
      <c r="H18434">
        <v>0</v>
      </c>
    </row>
    <row r="18435" spans="1:8">
      <c r="A18435" t="s">
        <v>21484</v>
      </c>
      <c r="B18435" t="s">
        <v>2157</v>
      </c>
      <c r="C18435" t="s">
        <v>1105</v>
      </c>
      <c r="D18435" s="3">
        <v>45953</v>
      </c>
      <c r="E18435" s="3">
        <v>45960</v>
      </c>
      <c r="F18435">
        <v>6337.5</v>
      </c>
      <c r="G18435" t="s">
        <v>3057</v>
      </c>
      <c r="H18435">
        <v>7</v>
      </c>
    </row>
    <row r="18436" spans="1:8">
      <c r="A18436" t="s">
        <v>21485</v>
      </c>
      <c r="B18436" t="s">
        <v>2157</v>
      </c>
      <c r="C18436" t="s">
        <v>1105</v>
      </c>
      <c r="D18436" s="3">
        <v>45984</v>
      </c>
      <c r="E18436" s="3">
        <v>45984</v>
      </c>
      <c r="F18436">
        <v>6337.5</v>
      </c>
      <c r="G18436" t="s">
        <v>3048</v>
      </c>
      <c r="H18436">
        <v>0</v>
      </c>
    </row>
    <row r="18437" spans="1:8">
      <c r="A18437" t="s">
        <v>21486</v>
      </c>
      <c r="B18437" t="s">
        <v>2157</v>
      </c>
      <c r="C18437" t="s">
        <v>1105</v>
      </c>
      <c r="D18437" s="3">
        <v>46014</v>
      </c>
      <c r="E18437" s="3">
        <v>46016</v>
      </c>
      <c r="F18437">
        <v>6337.5</v>
      </c>
      <c r="G18437" t="s">
        <v>3057</v>
      </c>
      <c r="H18437">
        <v>2</v>
      </c>
    </row>
    <row r="18438" spans="1:8">
      <c r="A18438" t="s">
        <v>21487</v>
      </c>
      <c r="B18438" t="s">
        <v>2157</v>
      </c>
      <c r="C18438" t="s">
        <v>1105</v>
      </c>
      <c r="D18438" s="3">
        <v>46045</v>
      </c>
      <c r="E18438" s="3">
        <v>46045</v>
      </c>
      <c r="F18438">
        <v>6337.5</v>
      </c>
      <c r="G18438" t="s">
        <v>3048</v>
      </c>
      <c r="H18438">
        <v>0</v>
      </c>
    </row>
    <row r="18439" spans="1:8">
      <c r="A18439" t="s">
        <v>21488</v>
      </c>
      <c r="B18439" t="s">
        <v>2157</v>
      </c>
      <c r="C18439" t="s">
        <v>1105</v>
      </c>
      <c r="D18439" s="3">
        <v>46076</v>
      </c>
      <c r="E18439" s="3">
        <v>46076</v>
      </c>
      <c r="F18439">
        <v>6337.5</v>
      </c>
      <c r="G18439" t="s">
        <v>3048</v>
      </c>
      <c r="H18439">
        <v>0</v>
      </c>
    </row>
    <row r="18440" spans="1:8">
      <c r="A18440" t="s">
        <v>21489</v>
      </c>
      <c r="B18440" t="s">
        <v>2157</v>
      </c>
      <c r="C18440" t="s">
        <v>1105</v>
      </c>
      <c r="D18440" s="3">
        <v>46104</v>
      </c>
      <c r="E18440" s="3">
        <v>46104</v>
      </c>
      <c r="F18440">
        <v>6337.5</v>
      </c>
      <c r="G18440" t="s">
        <v>3048</v>
      </c>
      <c r="H18440">
        <v>0</v>
      </c>
    </row>
    <row r="18441" spans="1:8">
      <c r="A18441" t="s">
        <v>21490</v>
      </c>
      <c r="B18441" t="s">
        <v>2157</v>
      </c>
      <c r="C18441" t="s">
        <v>1105</v>
      </c>
      <c r="D18441" s="3">
        <v>46135</v>
      </c>
      <c r="E18441" s="3">
        <v>46142</v>
      </c>
      <c r="F18441">
        <v>6337.5</v>
      </c>
      <c r="G18441" t="s">
        <v>3057</v>
      </c>
      <c r="H18441">
        <v>7</v>
      </c>
    </row>
    <row r="18442" spans="1:8">
      <c r="A18442" t="s">
        <v>21491</v>
      </c>
      <c r="B18442" t="s">
        <v>2157</v>
      </c>
      <c r="C18442" t="s">
        <v>1105</v>
      </c>
      <c r="D18442" s="3">
        <v>46165</v>
      </c>
      <c r="E18442" s="3">
        <v>46165</v>
      </c>
      <c r="F18442">
        <v>6337.5</v>
      </c>
      <c r="G18442" t="s">
        <v>3048</v>
      </c>
      <c r="H18442">
        <v>0</v>
      </c>
    </row>
    <row r="18443" spans="1:8">
      <c r="A18443" t="s">
        <v>21492</v>
      </c>
      <c r="B18443" t="s">
        <v>2157</v>
      </c>
      <c r="C18443" t="s">
        <v>1105</v>
      </c>
      <c r="D18443" s="3">
        <v>46196</v>
      </c>
      <c r="E18443" s="3">
        <v>46196</v>
      </c>
      <c r="F18443">
        <v>6337.5</v>
      </c>
      <c r="G18443" t="s">
        <v>3048</v>
      </c>
      <c r="H18443">
        <v>0</v>
      </c>
    </row>
    <row r="18444" spans="1:8">
      <c r="A18444" t="s">
        <v>21493</v>
      </c>
      <c r="B18444" t="s">
        <v>2157</v>
      </c>
      <c r="C18444" t="s">
        <v>1105</v>
      </c>
      <c r="D18444" s="3">
        <v>46226</v>
      </c>
      <c r="E18444" s="3">
        <v>46226</v>
      </c>
      <c r="F18444">
        <v>6337.5</v>
      </c>
      <c r="G18444" t="s">
        <v>3048</v>
      </c>
      <c r="H18444">
        <v>0</v>
      </c>
    </row>
    <row r="18445" spans="1:8">
      <c r="A18445" t="s">
        <v>21494</v>
      </c>
      <c r="B18445" t="s">
        <v>2157</v>
      </c>
      <c r="C18445" t="s">
        <v>1105</v>
      </c>
      <c r="D18445" s="3">
        <v>46257</v>
      </c>
      <c r="E18445" s="3">
        <v>46264</v>
      </c>
      <c r="F18445">
        <v>6337.5</v>
      </c>
      <c r="G18445" t="s">
        <v>3057</v>
      </c>
      <c r="H18445">
        <v>7</v>
      </c>
    </row>
    <row r="18446" spans="1:8">
      <c r="A18446" t="s">
        <v>21495</v>
      </c>
      <c r="B18446" t="s">
        <v>2157</v>
      </c>
      <c r="C18446" t="s">
        <v>1105</v>
      </c>
      <c r="D18446" s="3">
        <v>46288</v>
      </c>
      <c r="E18446" s="3">
        <v>46288</v>
      </c>
      <c r="F18446">
        <v>6337.5</v>
      </c>
      <c r="G18446" t="s">
        <v>3048</v>
      </c>
      <c r="H18446">
        <v>0</v>
      </c>
    </row>
    <row r="18447" spans="1:8">
      <c r="A18447" t="s">
        <v>21496</v>
      </c>
      <c r="B18447" t="s">
        <v>2157</v>
      </c>
      <c r="C18447" t="s">
        <v>1105</v>
      </c>
      <c r="D18447" s="3">
        <v>46318</v>
      </c>
      <c r="E18447" s="3">
        <v>46318</v>
      </c>
      <c r="F18447">
        <v>6337.5</v>
      </c>
      <c r="G18447" t="s">
        <v>3048</v>
      </c>
      <c r="H18447">
        <v>0</v>
      </c>
    </row>
    <row r="18448" spans="1:8">
      <c r="A18448" t="s">
        <v>21497</v>
      </c>
      <c r="B18448" t="s">
        <v>2157</v>
      </c>
      <c r="C18448" t="s">
        <v>1105</v>
      </c>
      <c r="D18448" s="3">
        <v>46349</v>
      </c>
      <c r="E18448" s="3">
        <v>46349</v>
      </c>
      <c r="F18448">
        <v>6337.5</v>
      </c>
      <c r="G18448" t="s">
        <v>3048</v>
      </c>
      <c r="H18448">
        <v>0</v>
      </c>
    </row>
    <row r="18449" spans="1:8">
      <c r="A18449" t="s">
        <v>21498</v>
      </c>
      <c r="B18449" t="s">
        <v>2157</v>
      </c>
      <c r="C18449" t="s">
        <v>1105</v>
      </c>
      <c r="D18449" s="3">
        <v>46379</v>
      </c>
      <c r="E18449" s="3">
        <v>46379</v>
      </c>
      <c r="F18449">
        <v>6337.5</v>
      </c>
      <c r="G18449" t="s">
        <v>3048</v>
      </c>
      <c r="H18449">
        <v>0</v>
      </c>
    </row>
    <row r="18450" spans="1:8">
      <c r="A18450" t="s">
        <v>21499</v>
      </c>
      <c r="B18450" t="s">
        <v>2157</v>
      </c>
      <c r="C18450" t="s">
        <v>1105</v>
      </c>
      <c r="D18450" s="3">
        <v>46410</v>
      </c>
      <c r="E18450" s="3">
        <v>46411</v>
      </c>
      <c r="F18450">
        <v>6337.5</v>
      </c>
      <c r="G18450" t="s">
        <v>3057</v>
      </c>
      <c r="H18450">
        <v>1</v>
      </c>
    </row>
    <row r="18451" spans="1:8">
      <c r="A18451" t="s">
        <v>21500</v>
      </c>
      <c r="B18451" t="s">
        <v>2157</v>
      </c>
      <c r="C18451" t="s">
        <v>1105</v>
      </c>
      <c r="D18451" s="3">
        <v>46441</v>
      </c>
      <c r="E18451" s="3">
        <v>46441</v>
      </c>
      <c r="F18451">
        <v>6337.5</v>
      </c>
      <c r="G18451" t="s">
        <v>3048</v>
      </c>
      <c r="H18451">
        <v>0</v>
      </c>
    </row>
    <row r="18452" spans="1:8">
      <c r="A18452" t="s">
        <v>21501</v>
      </c>
      <c r="B18452" t="s">
        <v>2158</v>
      </c>
      <c r="C18452" t="s">
        <v>979</v>
      </c>
      <c r="D18452" s="3">
        <v>45392</v>
      </c>
      <c r="E18452" s="3">
        <v>45392</v>
      </c>
      <c r="F18452">
        <v>5533.33</v>
      </c>
      <c r="G18452" t="s">
        <v>3048</v>
      </c>
      <c r="H18452">
        <v>0</v>
      </c>
    </row>
    <row r="18453" spans="1:8">
      <c r="A18453" t="s">
        <v>21502</v>
      </c>
      <c r="B18453" t="s">
        <v>2158</v>
      </c>
      <c r="C18453" t="s">
        <v>979</v>
      </c>
      <c r="D18453" s="3">
        <v>45422</v>
      </c>
      <c r="E18453" s="3">
        <v>45422</v>
      </c>
      <c r="F18453">
        <v>5533.33</v>
      </c>
      <c r="G18453" t="s">
        <v>3048</v>
      </c>
      <c r="H18453">
        <v>0</v>
      </c>
    </row>
    <row r="18454" spans="1:8">
      <c r="A18454" t="s">
        <v>21503</v>
      </c>
      <c r="B18454" t="s">
        <v>2158</v>
      </c>
      <c r="C18454" t="s">
        <v>979</v>
      </c>
      <c r="D18454" s="3">
        <v>45453</v>
      </c>
      <c r="E18454" s="3">
        <v>45453</v>
      </c>
      <c r="F18454">
        <v>5533.33</v>
      </c>
      <c r="G18454" t="s">
        <v>3048</v>
      </c>
      <c r="H18454">
        <v>0</v>
      </c>
    </row>
    <row r="18455" spans="1:8">
      <c r="A18455" t="s">
        <v>21504</v>
      </c>
      <c r="B18455" t="s">
        <v>2158</v>
      </c>
      <c r="C18455" t="s">
        <v>979</v>
      </c>
      <c r="D18455" s="3">
        <v>45483</v>
      </c>
      <c r="E18455" s="3">
        <v>45483</v>
      </c>
      <c r="F18455">
        <v>5533.33</v>
      </c>
      <c r="G18455" t="s">
        <v>3048</v>
      </c>
      <c r="H18455">
        <v>0</v>
      </c>
    </row>
    <row r="18456" spans="1:8">
      <c r="A18456" t="s">
        <v>21505</v>
      </c>
      <c r="B18456" t="s">
        <v>2158</v>
      </c>
      <c r="C18456" t="s">
        <v>979</v>
      </c>
      <c r="D18456" s="3">
        <v>45514</v>
      </c>
      <c r="E18456" s="3">
        <v>45515</v>
      </c>
      <c r="F18456">
        <v>5533.33</v>
      </c>
      <c r="G18456" t="s">
        <v>3057</v>
      </c>
      <c r="H18456">
        <v>1</v>
      </c>
    </row>
    <row r="18457" spans="1:8">
      <c r="A18457" t="s">
        <v>21506</v>
      </c>
      <c r="B18457" t="s">
        <v>2158</v>
      </c>
      <c r="C18457" t="s">
        <v>979</v>
      </c>
      <c r="D18457" s="3">
        <v>45545</v>
      </c>
      <c r="E18457" s="3">
        <v>45545</v>
      </c>
      <c r="F18457">
        <v>5533.33</v>
      </c>
      <c r="G18457" t="s">
        <v>3048</v>
      </c>
      <c r="H18457">
        <v>0</v>
      </c>
    </row>
    <row r="18458" spans="1:8">
      <c r="A18458" t="s">
        <v>21507</v>
      </c>
      <c r="B18458" t="s">
        <v>2158</v>
      </c>
      <c r="C18458" t="s">
        <v>979</v>
      </c>
      <c r="D18458" s="3">
        <v>45575</v>
      </c>
      <c r="E18458" s="3">
        <v>45575</v>
      </c>
      <c r="F18458">
        <v>5533.33</v>
      </c>
      <c r="G18458" t="s">
        <v>3048</v>
      </c>
      <c r="H18458">
        <v>0</v>
      </c>
    </row>
    <row r="18459" spans="1:8">
      <c r="A18459" t="s">
        <v>21508</v>
      </c>
      <c r="B18459" t="s">
        <v>2158</v>
      </c>
      <c r="C18459" t="s">
        <v>979</v>
      </c>
      <c r="D18459" s="3">
        <v>45606</v>
      </c>
      <c r="E18459" s="3">
        <v>45606</v>
      </c>
      <c r="F18459">
        <v>5533.33</v>
      </c>
      <c r="G18459" t="s">
        <v>3048</v>
      </c>
      <c r="H18459">
        <v>0</v>
      </c>
    </row>
    <row r="18460" spans="1:8">
      <c r="A18460" t="s">
        <v>21509</v>
      </c>
      <c r="B18460" t="s">
        <v>2158</v>
      </c>
      <c r="C18460" t="s">
        <v>979</v>
      </c>
      <c r="D18460" s="3">
        <v>45636</v>
      </c>
      <c r="E18460" s="3">
        <v>45637</v>
      </c>
      <c r="F18460">
        <v>5533.33</v>
      </c>
      <c r="G18460" t="s">
        <v>3057</v>
      </c>
      <c r="H18460">
        <v>1</v>
      </c>
    </row>
    <row r="18461" spans="1:8">
      <c r="A18461" t="s">
        <v>21510</v>
      </c>
      <c r="B18461" t="s">
        <v>2158</v>
      </c>
      <c r="C18461" t="s">
        <v>979</v>
      </c>
      <c r="D18461" s="3">
        <v>45667</v>
      </c>
      <c r="E18461" s="3">
        <v>45667</v>
      </c>
      <c r="F18461">
        <v>5533.33</v>
      </c>
      <c r="G18461" t="s">
        <v>3048</v>
      </c>
      <c r="H18461">
        <v>0</v>
      </c>
    </row>
    <row r="18462" spans="1:8">
      <c r="A18462" t="s">
        <v>21511</v>
      </c>
      <c r="B18462" t="s">
        <v>2158</v>
      </c>
      <c r="C18462" t="s">
        <v>979</v>
      </c>
      <c r="D18462" s="3">
        <v>45698</v>
      </c>
      <c r="E18462" s="3">
        <v>45701</v>
      </c>
      <c r="F18462">
        <v>5533.33</v>
      </c>
      <c r="G18462" t="s">
        <v>3057</v>
      </c>
      <c r="H18462">
        <v>3</v>
      </c>
    </row>
    <row r="18463" spans="1:8">
      <c r="A18463" t="s">
        <v>21512</v>
      </c>
      <c r="B18463" t="s">
        <v>2158</v>
      </c>
      <c r="C18463" t="s">
        <v>979</v>
      </c>
      <c r="D18463" s="3">
        <v>45726</v>
      </c>
      <c r="E18463" s="3">
        <v>45726</v>
      </c>
      <c r="F18463">
        <v>5533.33</v>
      </c>
      <c r="G18463" t="s">
        <v>3048</v>
      </c>
      <c r="H18463">
        <v>0</v>
      </c>
    </row>
    <row r="18464" spans="1:8">
      <c r="A18464" t="s">
        <v>21513</v>
      </c>
      <c r="B18464" t="s">
        <v>2158</v>
      </c>
      <c r="C18464" t="s">
        <v>979</v>
      </c>
      <c r="D18464" s="3">
        <v>45757</v>
      </c>
      <c r="E18464" s="3">
        <v>45757</v>
      </c>
      <c r="F18464">
        <v>5533.33</v>
      </c>
      <c r="G18464" t="s">
        <v>3048</v>
      </c>
      <c r="H18464">
        <v>0</v>
      </c>
    </row>
    <row r="18465" spans="1:8">
      <c r="A18465" t="s">
        <v>21514</v>
      </c>
      <c r="B18465" t="s">
        <v>2158</v>
      </c>
      <c r="C18465" t="s">
        <v>979</v>
      </c>
      <c r="D18465" s="3">
        <v>45787</v>
      </c>
      <c r="E18465" s="3">
        <v>45787</v>
      </c>
      <c r="F18465">
        <v>5533.33</v>
      </c>
      <c r="G18465" t="s">
        <v>3048</v>
      </c>
      <c r="H18465">
        <v>0</v>
      </c>
    </row>
    <row r="18466" spans="1:8">
      <c r="A18466" t="s">
        <v>21515</v>
      </c>
      <c r="B18466" t="s">
        <v>2158</v>
      </c>
      <c r="C18466" t="s">
        <v>979</v>
      </c>
      <c r="D18466" s="3">
        <v>45818</v>
      </c>
      <c r="E18466" s="3">
        <v>45818</v>
      </c>
      <c r="F18466">
        <v>5533.33</v>
      </c>
      <c r="G18466" t="s">
        <v>3048</v>
      </c>
      <c r="H18466">
        <v>0</v>
      </c>
    </row>
    <row r="18467" spans="1:8">
      <c r="A18467" t="s">
        <v>21516</v>
      </c>
      <c r="B18467" t="s">
        <v>2158</v>
      </c>
      <c r="C18467" t="s">
        <v>979</v>
      </c>
      <c r="D18467" s="3">
        <v>45848</v>
      </c>
      <c r="E18467" s="3">
        <v>45851</v>
      </c>
      <c r="F18467">
        <v>5533.33</v>
      </c>
      <c r="G18467" t="s">
        <v>3057</v>
      </c>
      <c r="H18467">
        <v>3</v>
      </c>
    </row>
    <row r="18468" spans="1:8">
      <c r="A18468" t="s">
        <v>21517</v>
      </c>
      <c r="B18468" t="s">
        <v>2158</v>
      </c>
      <c r="C18468" t="s">
        <v>979</v>
      </c>
      <c r="D18468" s="3">
        <v>45879</v>
      </c>
      <c r="E18468" s="3">
        <v>45879</v>
      </c>
      <c r="F18468">
        <v>5533.33</v>
      </c>
      <c r="G18468" t="s">
        <v>3048</v>
      </c>
      <c r="H18468">
        <v>0</v>
      </c>
    </row>
    <row r="18469" spans="1:8">
      <c r="A18469" t="s">
        <v>21518</v>
      </c>
      <c r="B18469" t="s">
        <v>2158</v>
      </c>
      <c r="C18469" t="s">
        <v>979</v>
      </c>
      <c r="D18469" s="3">
        <v>45910</v>
      </c>
      <c r="E18469" s="3">
        <v>45910</v>
      </c>
      <c r="F18469">
        <v>5533.33</v>
      </c>
      <c r="G18469" t="s">
        <v>3048</v>
      </c>
      <c r="H18469">
        <v>0</v>
      </c>
    </row>
    <row r="18470" spans="1:8">
      <c r="A18470" t="s">
        <v>21519</v>
      </c>
      <c r="B18470" t="s">
        <v>2158</v>
      </c>
      <c r="C18470" t="s">
        <v>979</v>
      </c>
      <c r="D18470" s="3">
        <v>45940</v>
      </c>
      <c r="E18470" s="3">
        <v>45940</v>
      </c>
      <c r="F18470">
        <v>5533.33</v>
      </c>
      <c r="G18470" t="s">
        <v>3048</v>
      </c>
      <c r="H18470">
        <v>0</v>
      </c>
    </row>
    <row r="18471" spans="1:8">
      <c r="A18471" t="s">
        <v>21520</v>
      </c>
      <c r="B18471" t="s">
        <v>2158</v>
      </c>
      <c r="C18471" t="s">
        <v>979</v>
      </c>
      <c r="D18471" s="3">
        <v>45971</v>
      </c>
      <c r="E18471" s="3">
        <v>45971</v>
      </c>
      <c r="F18471">
        <v>5533.33</v>
      </c>
      <c r="G18471" t="s">
        <v>3048</v>
      </c>
      <c r="H18471">
        <v>0</v>
      </c>
    </row>
    <row r="18472" spans="1:8">
      <c r="A18472" t="s">
        <v>21521</v>
      </c>
      <c r="B18472" t="s">
        <v>2158</v>
      </c>
      <c r="C18472" t="s">
        <v>979</v>
      </c>
      <c r="D18472" s="3">
        <v>46001</v>
      </c>
      <c r="E18472" s="3">
        <v>46002</v>
      </c>
      <c r="F18472">
        <v>5533.33</v>
      </c>
      <c r="G18472" t="s">
        <v>3057</v>
      </c>
      <c r="H18472">
        <v>1</v>
      </c>
    </row>
    <row r="18473" spans="1:8">
      <c r="A18473" t="s">
        <v>21522</v>
      </c>
      <c r="B18473" t="s">
        <v>2158</v>
      </c>
      <c r="C18473" t="s">
        <v>979</v>
      </c>
      <c r="D18473" s="3">
        <v>46032</v>
      </c>
      <c r="E18473" s="3">
        <v>46035</v>
      </c>
      <c r="F18473">
        <v>5533.33</v>
      </c>
      <c r="G18473" t="s">
        <v>3057</v>
      </c>
      <c r="H18473">
        <v>3</v>
      </c>
    </row>
    <row r="18474" spans="1:8">
      <c r="A18474" t="s">
        <v>21523</v>
      </c>
      <c r="B18474" t="s">
        <v>2158</v>
      </c>
      <c r="C18474" t="s">
        <v>979</v>
      </c>
      <c r="D18474" s="3">
        <v>46063</v>
      </c>
      <c r="E18474" s="3">
        <v>46063</v>
      </c>
      <c r="F18474">
        <v>5533.33</v>
      </c>
      <c r="G18474" t="s">
        <v>3048</v>
      </c>
      <c r="H18474">
        <v>0</v>
      </c>
    </row>
    <row r="18475" spans="1:8">
      <c r="A18475" t="s">
        <v>21524</v>
      </c>
      <c r="B18475" t="s">
        <v>2158</v>
      </c>
      <c r="C18475" t="s">
        <v>979</v>
      </c>
      <c r="D18475" s="3">
        <v>46091</v>
      </c>
      <c r="E18475" s="3">
        <v>46091</v>
      </c>
      <c r="F18475">
        <v>5533.33</v>
      </c>
      <c r="G18475" t="s">
        <v>3048</v>
      </c>
      <c r="H18475">
        <v>0</v>
      </c>
    </row>
    <row r="18476" spans="1:8">
      <c r="A18476" t="s">
        <v>21525</v>
      </c>
      <c r="B18476" t="s">
        <v>2159</v>
      </c>
      <c r="C18476" t="s">
        <v>491</v>
      </c>
      <c r="D18476" s="3">
        <v>45951</v>
      </c>
      <c r="E18476" s="3">
        <v>45951</v>
      </c>
      <c r="F18476">
        <v>22100</v>
      </c>
      <c r="G18476" t="s">
        <v>3048</v>
      </c>
      <c r="H18476">
        <v>0</v>
      </c>
    </row>
    <row r="18477" spans="1:8">
      <c r="A18477" t="s">
        <v>21526</v>
      </c>
      <c r="B18477" t="s">
        <v>2159</v>
      </c>
      <c r="C18477" t="s">
        <v>491</v>
      </c>
      <c r="D18477" s="3">
        <v>45982</v>
      </c>
      <c r="E18477" s="3">
        <v>45982</v>
      </c>
      <c r="F18477">
        <v>22100</v>
      </c>
      <c r="G18477" t="s">
        <v>3048</v>
      </c>
      <c r="H18477">
        <v>0</v>
      </c>
    </row>
    <row r="18478" spans="1:8">
      <c r="A18478" t="s">
        <v>21527</v>
      </c>
      <c r="B18478" t="s">
        <v>2159</v>
      </c>
      <c r="C18478" t="s">
        <v>491</v>
      </c>
      <c r="D18478" s="3">
        <v>46012</v>
      </c>
      <c r="E18478" s="3">
        <v>46013</v>
      </c>
      <c r="F18478">
        <v>22100</v>
      </c>
      <c r="G18478" t="s">
        <v>3057</v>
      </c>
      <c r="H18478">
        <v>1</v>
      </c>
    </row>
    <row r="18479" spans="1:8">
      <c r="A18479" t="s">
        <v>21528</v>
      </c>
      <c r="B18479" t="s">
        <v>2159</v>
      </c>
      <c r="C18479" t="s">
        <v>491</v>
      </c>
      <c r="D18479" s="3">
        <v>46043</v>
      </c>
      <c r="E18479" s="3">
        <v>46050</v>
      </c>
      <c r="F18479">
        <v>22100</v>
      </c>
      <c r="G18479" t="s">
        <v>3057</v>
      </c>
      <c r="H18479">
        <v>7</v>
      </c>
    </row>
    <row r="18480" spans="1:8">
      <c r="A18480" t="s">
        <v>21529</v>
      </c>
      <c r="B18480" t="s">
        <v>2159</v>
      </c>
      <c r="C18480" t="s">
        <v>491</v>
      </c>
      <c r="D18480" s="3">
        <v>46074</v>
      </c>
      <c r="E18480" s="3">
        <v>46076</v>
      </c>
      <c r="F18480">
        <v>22100</v>
      </c>
      <c r="G18480" t="s">
        <v>3057</v>
      </c>
      <c r="H18480">
        <v>2</v>
      </c>
    </row>
    <row r="18481" spans="1:8">
      <c r="A18481" t="s">
        <v>21530</v>
      </c>
      <c r="B18481" t="s">
        <v>2159</v>
      </c>
      <c r="C18481" t="s">
        <v>491</v>
      </c>
      <c r="D18481" s="3">
        <v>46102</v>
      </c>
      <c r="E18481" s="3">
        <v>46102</v>
      </c>
      <c r="F18481">
        <v>22100</v>
      </c>
      <c r="G18481" t="s">
        <v>3048</v>
      </c>
      <c r="H18481">
        <v>0</v>
      </c>
    </row>
    <row r="18482" spans="1:8">
      <c r="A18482" t="s">
        <v>21531</v>
      </c>
      <c r="B18482" t="s">
        <v>2159</v>
      </c>
      <c r="C18482" t="s">
        <v>491</v>
      </c>
      <c r="D18482" s="3">
        <v>46133</v>
      </c>
      <c r="E18482" s="3">
        <v>46133</v>
      </c>
      <c r="F18482">
        <v>22100</v>
      </c>
      <c r="G18482" t="s">
        <v>3048</v>
      </c>
      <c r="H18482">
        <v>0</v>
      </c>
    </row>
    <row r="18483" spans="1:8">
      <c r="A18483" t="s">
        <v>21532</v>
      </c>
      <c r="B18483" t="s">
        <v>2159</v>
      </c>
      <c r="C18483" t="s">
        <v>491</v>
      </c>
      <c r="D18483" s="3">
        <v>46163</v>
      </c>
      <c r="E18483" s="3">
        <v>46178</v>
      </c>
      <c r="F18483">
        <v>22100</v>
      </c>
      <c r="G18483" t="s">
        <v>3112</v>
      </c>
      <c r="H18483">
        <v>15</v>
      </c>
    </row>
    <row r="18484" spans="1:8">
      <c r="A18484" t="s">
        <v>21533</v>
      </c>
      <c r="B18484" t="s">
        <v>2159</v>
      </c>
      <c r="C18484" t="s">
        <v>491</v>
      </c>
      <c r="D18484" s="3">
        <v>46194</v>
      </c>
      <c r="E18484" s="3">
        <v>46194</v>
      </c>
      <c r="F18484">
        <v>22100</v>
      </c>
      <c r="G18484" t="s">
        <v>3048</v>
      </c>
      <c r="H18484">
        <v>0</v>
      </c>
    </row>
    <row r="18485" spans="1:8">
      <c r="A18485" t="s">
        <v>21534</v>
      </c>
      <c r="B18485" t="s">
        <v>2159</v>
      </c>
      <c r="C18485" t="s">
        <v>491</v>
      </c>
      <c r="D18485" s="3">
        <v>46224</v>
      </c>
      <c r="E18485" s="3">
        <v>46224</v>
      </c>
      <c r="F18485">
        <v>22100</v>
      </c>
      <c r="G18485" t="s">
        <v>3048</v>
      </c>
      <c r="H18485">
        <v>0</v>
      </c>
    </row>
    <row r="18486" spans="1:8">
      <c r="A18486" t="s">
        <v>21535</v>
      </c>
      <c r="B18486" t="s">
        <v>2159</v>
      </c>
      <c r="C18486" t="s">
        <v>491</v>
      </c>
      <c r="D18486" s="3">
        <v>46255</v>
      </c>
      <c r="E18486" s="3">
        <v>46255</v>
      </c>
      <c r="F18486">
        <v>22100</v>
      </c>
      <c r="G18486" t="s">
        <v>3048</v>
      </c>
      <c r="H18486">
        <v>0</v>
      </c>
    </row>
    <row r="18487" spans="1:8">
      <c r="A18487" t="s">
        <v>21536</v>
      </c>
      <c r="B18487" t="s">
        <v>2159</v>
      </c>
      <c r="C18487" t="s">
        <v>491</v>
      </c>
      <c r="D18487" s="3">
        <v>46286</v>
      </c>
      <c r="F18487">
        <v>22100</v>
      </c>
      <c r="G18487" t="s">
        <v>3103</v>
      </c>
    </row>
    <row r="18488" spans="1:8">
      <c r="A18488" t="s">
        <v>21537</v>
      </c>
      <c r="B18488" t="s">
        <v>2160</v>
      </c>
      <c r="C18488" t="s">
        <v>1186</v>
      </c>
      <c r="D18488" s="3">
        <v>45332</v>
      </c>
      <c r="E18488" s="3">
        <v>45332</v>
      </c>
      <c r="F18488">
        <v>34514.29</v>
      </c>
      <c r="G18488" t="s">
        <v>3048</v>
      </c>
      <c r="H18488">
        <v>0</v>
      </c>
    </row>
    <row r="18489" spans="1:8">
      <c r="A18489" t="s">
        <v>21538</v>
      </c>
      <c r="B18489" t="s">
        <v>2160</v>
      </c>
      <c r="C18489" t="s">
        <v>1186</v>
      </c>
      <c r="D18489" s="3">
        <v>45361</v>
      </c>
      <c r="E18489" s="3">
        <v>45361</v>
      </c>
      <c r="F18489">
        <v>34514.29</v>
      </c>
      <c r="G18489" t="s">
        <v>3048</v>
      </c>
      <c r="H18489">
        <v>0</v>
      </c>
    </row>
    <row r="18490" spans="1:8">
      <c r="A18490" t="s">
        <v>21539</v>
      </c>
      <c r="B18490" t="s">
        <v>2160</v>
      </c>
      <c r="C18490" t="s">
        <v>1186</v>
      </c>
      <c r="D18490" s="3">
        <v>45392</v>
      </c>
      <c r="E18490" s="3">
        <v>45392</v>
      </c>
      <c r="F18490">
        <v>34514.29</v>
      </c>
      <c r="G18490" t="s">
        <v>3048</v>
      </c>
      <c r="H18490">
        <v>0</v>
      </c>
    </row>
    <row r="18491" spans="1:8">
      <c r="A18491" t="s">
        <v>21540</v>
      </c>
      <c r="B18491" t="s">
        <v>2160</v>
      </c>
      <c r="C18491" t="s">
        <v>1186</v>
      </c>
      <c r="D18491" s="3">
        <v>45422</v>
      </c>
      <c r="E18491" s="3">
        <v>45429</v>
      </c>
      <c r="F18491">
        <v>34514.29</v>
      </c>
      <c r="G18491" t="s">
        <v>3057</v>
      </c>
      <c r="H18491">
        <v>7</v>
      </c>
    </row>
    <row r="18492" spans="1:8">
      <c r="A18492" t="s">
        <v>21541</v>
      </c>
      <c r="B18492" t="s">
        <v>2160</v>
      </c>
      <c r="C18492" t="s">
        <v>1186</v>
      </c>
      <c r="D18492" s="3">
        <v>45453</v>
      </c>
      <c r="E18492" s="3">
        <v>45453</v>
      </c>
      <c r="F18492">
        <v>34514.29</v>
      </c>
      <c r="G18492" t="s">
        <v>3048</v>
      </c>
      <c r="H18492">
        <v>0</v>
      </c>
    </row>
    <row r="18493" spans="1:8">
      <c r="A18493" t="s">
        <v>21542</v>
      </c>
      <c r="B18493" t="s">
        <v>2160</v>
      </c>
      <c r="C18493" t="s">
        <v>1186</v>
      </c>
      <c r="D18493" s="3">
        <v>45483</v>
      </c>
      <c r="E18493" s="3">
        <v>45483</v>
      </c>
      <c r="F18493">
        <v>34514.29</v>
      </c>
      <c r="G18493" t="s">
        <v>3048</v>
      </c>
      <c r="H18493">
        <v>0</v>
      </c>
    </row>
    <row r="18494" spans="1:8">
      <c r="A18494" t="s">
        <v>21543</v>
      </c>
      <c r="B18494" t="s">
        <v>2160</v>
      </c>
      <c r="C18494" t="s">
        <v>1186</v>
      </c>
      <c r="D18494" s="3">
        <v>45514</v>
      </c>
      <c r="F18494">
        <v>34514.29</v>
      </c>
      <c r="G18494" t="s">
        <v>3103</v>
      </c>
    </row>
    <row r="18495" spans="1:8">
      <c r="A18495" t="s">
        <v>21544</v>
      </c>
      <c r="B18495" t="s">
        <v>2161</v>
      </c>
      <c r="C18495" t="s">
        <v>962</v>
      </c>
      <c r="D18495" s="3">
        <v>45588</v>
      </c>
      <c r="E18495" s="3">
        <v>45588</v>
      </c>
      <c r="F18495">
        <v>11350</v>
      </c>
      <c r="G18495" t="s">
        <v>3048</v>
      </c>
      <c r="H18495">
        <v>0</v>
      </c>
    </row>
    <row r="18496" spans="1:8">
      <c r="A18496" t="s">
        <v>21545</v>
      </c>
      <c r="B18496" t="s">
        <v>2161</v>
      </c>
      <c r="C18496" t="s">
        <v>962</v>
      </c>
      <c r="D18496" s="3">
        <v>45619</v>
      </c>
      <c r="E18496" s="3">
        <v>45619</v>
      </c>
      <c r="F18496">
        <v>11350</v>
      </c>
      <c r="G18496" t="s">
        <v>3048</v>
      </c>
      <c r="H18496">
        <v>0</v>
      </c>
    </row>
    <row r="18497" spans="1:8">
      <c r="A18497" t="s">
        <v>21546</v>
      </c>
      <c r="B18497" t="s">
        <v>2161</v>
      </c>
      <c r="C18497" t="s">
        <v>962</v>
      </c>
      <c r="D18497" s="3">
        <v>45649</v>
      </c>
      <c r="E18497" s="3">
        <v>45649</v>
      </c>
      <c r="F18497">
        <v>11350</v>
      </c>
      <c r="G18497" t="s">
        <v>3048</v>
      </c>
      <c r="H18497">
        <v>0</v>
      </c>
    </row>
    <row r="18498" spans="1:8">
      <c r="A18498" t="s">
        <v>21547</v>
      </c>
      <c r="B18498" t="s">
        <v>2161</v>
      </c>
      <c r="C18498" t="s">
        <v>962</v>
      </c>
      <c r="D18498" s="3">
        <v>45680</v>
      </c>
      <c r="E18498" s="3">
        <v>45680</v>
      </c>
      <c r="F18498">
        <v>11350</v>
      </c>
      <c r="G18498" t="s">
        <v>3048</v>
      </c>
      <c r="H18498">
        <v>0</v>
      </c>
    </row>
    <row r="18499" spans="1:8">
      <c r="A18499" t="s">
        <v>21548</v>
      </c>
      <c r="B18499" t="s">
        <v>2161</v>
      </c>
      <c r="C18499" t="s">
        <v>962</v>
      </c>
      <c r="D18499" s="3">
        <v>45711</v>
      </c>
      <c r="E18499" s="3">
        <v>45711</v>
      </c>
      <c r="F18499">
        <v>11350</v>
      </c>
      <c r="G18499" t="s">
        <v>3048</v>
      </c>
      <c r="H18499">
        <v>0</v>
      </c>
    </row>
    <row r="18500" spans="1:8">
      <c r="A18500" t="s">
        <v>21549</v>
      </c>
      <c r="B18500" t="s">
        <v>2161</v>
      </c>
      <c r="C18500" t="s">
        <v>962</v>
      </c>
      <c r="D18500" s="3">
        <v>45739</v>
      </c>
      <c r="E18500" s="3">
        <v>45739</v>
      </c>
      <c r="F18500">
        <v>11350</v>
      </c>
      <c r="G18500" t="s">
        <v>3048</v>
      </c>
      <c r="H18500">
        <v>0</v>
      </c>
    </row>
    <row r="18501" spans="1:8">
      <c r="A18501" t="s">
        <v>21550</v>
      </c>
      <c r="B18501" t="s">
        <v>2161</v>
      </c>
      <c r="C18501" t="s">
        <v>962</v>
      </c>
      <c r="D18501" s="3">
        <v>45770</v>
      </c>
      <c r="E18501" s="3">
        <v>45771</v>
      </c>
      <c r="F18501">
        <v>11350</v>
      </c>
      <c r="G18501" t="s">
        <v>3057</v>
      </c>
      <c r="H18501">
        <v>1</v>
      </c>
    </row>
    <row r="18502" spans="1:8">
      <c r="A18502" t="s">
        <v>21551</v>
      </c>
      <c r="B18502" t="s">
        <v>2161</v>
      </c>
      <c r="C18502" t="s">
        <v>962</v>
      </c>
      <c r="D18502" s="3">
        <v>45800</v>
      </c>
      <c r="E18502" s="3">
        <v>45800</v>
      </c>
      <c r="F18502">
        <v>11350</v>
      </c>
      <c r="G18502" t="s">
        <v>3048</v>
      </c>
      <c r="H18502">
        <v>0</v>
      </c>
    </row>
    <row r="18503" spans="1:8">
      <c r="A18503" t="s">
        <v>21552</v>
      </c>
      <c r="B18503" t="s">
        <v>2161</v>
      </c>
      <c r="C18503" t="s">
        <v>962</v>
      </c>
      <c r="D18503" s="3">
        <v>45831</v>
      </c>
      <c r="E18503" s="3">
        <v>45831</v>
      </c>
      <c r="F18503">
        <v>11350</v>
      </c>
      <c r="G18503" t="s">
        <v>3048</v>
      </c>
      <c r="H18503">
        <v>0</v>
      </c>
    </row>
    <row r="18504" spans="1:8">
      <c r="A18504" t="s">
        <v>21553</v>
      </c>
      <c r="B18504" t="s">
        <v>2161</v>
      </c>
      <c r="C18504" t="s">
        <v>962</v>
      </c>
      <c r="D18504" s="3">
        <v>45861</v>
      </c>
      <c r="E18504" s="3">
        <v>45861</v>
      </c>
      <c r="F18504">
        <v>11350</v>
      </c>
      <c r="G18504" t="s">
        <v>3048</v>
      </c>
      <c r="H18504">
        <v>0</v>
      </c>
    </row>
    <row r="18505" spans="1:8">
      <c r="A18505" t="s">
        <v>21554</v>
      </c>
      <c r="B18505" t="s">
        <v>2161</v>
      </c>
      <c r="C18505" t="s">
        <v>962</v>
      </c>
      <c r="D18505" s="3">
        <v>45892</v>
      </c>
      <c r="E18505" s="3">
        <v>45892</v>
      </c>
      <c r="F18505">
        <v>11350</v>
      </c>
      <c r="G18505" t="s">
        <v>3048</v>
      </c>
      <c r="H18505">
        <v>0</v>
      </c>
    </row>
    <row r="18506" spans="1:8">
      <c r="A18506" t="s">
        <v>21555</v>
      </c>
      <c r="B18506" t="s">
        <v>2161</v>
      </c>
      <c r="C18506" t="s">
        <v>962</v>
      </c>
      <c r="D18506" s="3">
        <v>45923</v>
      </c>
      <c r="E18506" s="3">
        <v>45924</v>
      </c>
      <c r="F18506">
        <v>11350</v>
      </c>
      <c r="G18506" t="s">
        <v>3057</v>
      </c>
      <c r="H18506">
        <v>1</v>
      </c>
    </row>
    <row r="18507" spans="1:8">
      <c r="A18507" t="s">
        <v>21556</v>
      </c>
      <c r="B18507" t="s">
        <v>2161</v>
      </c>
      <c r="C18507" t="s">
        <v>962</v>
      </c>
      <c r="D18507" s="3">
        <v>45953</v>
      </c>
      <c r="E18507" s="3">
        <v>45954</v>
      </c>
      <c r="F18507">
        <v>11350</v>
      </c>
      <c r="G18507" t="s">
        <v>3057</v>
      </c>
      <c r="H18507">
        <v>1</v>
      </c>
    </row>
    <row r="18508" spans="1:8">
      <c r="A18508" t="s">
        <v>21557</v>
      </c>
      <c r="B18508" t="s">
        <v>2161</v>
      </c>
      <c r="C18508" t="s">
        <v>962</v>
      </c>
      <c r="D18508" s="3">
        <v>45984</v>
      </c>
      <c r="E18508" s="3">
        <v>45984</v>
      </c>
      <c r="F18508">
        <v>11350</v>
      </c>
      <c r="G18508" t="s">
        <v>3048</v>
      </c>
      <c r="H18508">
        <v>0</v>
      </c>
    </row>
    <row r="18509" spans="1:8">
      <c r="A18509" t="s">
        <v>21558</v>
      </c>
      <c r="B18509" t="s">
        <v>2161</v>
      </c>
      <c r="C18509" t="s">
        <v>962</v>
      </c>
      <c r="D18509" s="3">
        <v>46014</v>
      </c>
      <c r="E18509" s="3">
        <v>46016</v>
      </c>
      <c r="F18509">
        <v>11350</v>
      </c>
      <c r="G18509" t="s">
        <v>3057</v>
      </c>
      <c r="H18509">
        <v>2</v>
      </c>
    </row>
    <row r="18510" spans="1:8">
      <c r="A18510" t="s">
        <v>21559</v>
      </c>
      <c r="B18510" t="s">
        <v>2161</v>
      </c>
      <c r="C18510" t="s">
        <v>962</v>
      </c>
      <c r="D18510" s="3">
        <v>46045</v>
      </c>
      <c r="E18510" s="3">
        <v>46045</v>
      </c>
      <c r="F18510">
        <v>11350</v>
      </c>
      <c r="G18510" t="s">
        <v>3048</v>
      </c>
      <c r="H18510">
        <v>0</v>
      </c>
    </row>
    <row r="18511" spans="1:8">
      <c r="A18511" t="s">
        <v>21560</v>
      </c>
      <c r="B18511" t="s">
        <v>2161</v>
      </c>
      <c r="C18511" t="s">
        <v>962</v>
      </c>
      <c r="D18511" s="3">
        <v>46076</v>
      </c>
      <c r="E18511" s="3">
        <v>46076</v>
      </c>
      <c r="F18511">
        <v>11350</v>
      </c>
      <c r="G18511" t="s">
        <v>3048</v>
      </c>
      <c r="H18511">
        <v>0</v>
      </c>
    </row>
    <row r="18512" spans="1:8">
      <c r="A18512" t="s">
        <v>21561</v>
      </c>
      <c r="B18512" t="s">
        <v>2161</v>
      </c>
      <c r="C18512" t="s">
        <v>962</v>
      </c>
      <c r="D18512" s="3">
        <v>46104</v>
      </c>
      <c r="E18512" s="3">
        <v>46104</v>
      </c>
      <c r="F18512">
        <v>11350</v>
      </c>
      <c r="G18512" t="s">
        <v>3048</v>
      </c>
      <c r="H18512">
        <v>0</v>
      </c>
    </row>
    <row r="18513" spans="1:8">
      <c r="A18513" t="s">
        <v>21562</v>
      </c>
      <c r="B18513" t="s">
        <v>2161</v>
      </c>
      <c r="C18513" t="s">
        <v>962</v>
      </c>
      <c r="D18513" s="3">
        <v>46135</v>
      </c>
      <c r="E18513" s="3">
        <v>46135</v>
      </c>
      <c r="F18513">
        <v>11350</v>
      </c>
      <c r="G18513" t="s">
        <v>3048</v>
      </c>
      <c r="H18513">
        <v>0</v>
      </c>
    </row>
    <row r="18514" spans="1:8">
      <c r="A18514" t="s">
        <v>21563</v>
      </c>
      <c r="B18514" t="s">
        <v>2161</v>
      </c>
      <c r="C18514" t="s">
        <v>962</v>
      </c>
      <c r="D18514" s="3">
        <v>46165</v>
      </c>
      <c r="E18514" s="3">
        <v>46165</v>
      </c>
      <c r="F18514">
        <v>11350</v>
      </c>
      <c r="G18514" t="s">
        <v>3048</v>
      </c>
      <c r="H18514">
        <v>0</v>
      </c>
    </row>
    <row r="18515" spans="1:8">
      <c r="A18515" t="s">
        <v>21564</v>
      </c>
      <c r="B18515" t="s">
        <v>2161</v>
      </c>
      <c r="C18515" t="s">
        <v>962</v>
      </c>
      <c r="D18515" s="3">
        <v>46196</v>
      </c>
      <c r="E18515" s="3">
        <v>46197</v>
      </c>
      <c r="F18515">
        <v>11350</v>
      </c>
      <c r="G18515" t="s">
        <v>3057</v>
      </c>
      <c r="H18515">
        <v>1</v>
      </c>
    </row>
    <row r="18516" spans="1:8">
      <c r="A18516" t="s">
        <v>21565</v>
      </c>
      <c r="B18516" t="s">
        <v>2161</v>
      </c>
      <c r="C18516" t="s">
        <v>962</v>
      </c>
      <c r="D18516" s="3">
        <v>46226</v>
      </c>
      <c r="E18516" s="3">
        <v>46226</v>
      </c>
      <c r="F18516">
        <v>11350</v>
      </c>
      <c r="G18516" t="s">
        <v>3048</v>
      </c>
      <c r="H18516">
        <v>0</v>
      </c>
    </row>
    <row r="18517" spans="1:8">
      <c r="A18517" t="s">
        <v>21566</v>
      </c>
      <c r="B18517" t="s">
        <v>2161</v>
      </c>
      <c r="C18517" t="s">
        <v>962</v>
      </c>
      <c r="D18517" s="3">
        <v>46257</v>
      </c>
      <c r="E18517" s="3">
        <v>46257</v>
      </c>
      <c r="F18517">
        <v>11350</v>
      </c>
      <c r="G18517" t="s">
        <v>3048</v>
      </c>
      <c r="H18517">
        <v>0</v>
      </c>
    </row>
    <row r="18518" spans="1:8">
      <c r="A18518" t="s">
        <v>21567</v>
      </c>
      <c r="B18518" t="s">
        <v>2161</v>
      </c>
      <c r="C18518" t="s">
        <v>962</v>
      </c>
      <c r="D18518" s="3">
        <v>46288</v>
      </c>
      <c r="E18518" s="3">
        <v>46289</v>
      </c>
      <c r="F18518">
        <v>11350</v>
      </c>
      <c r="G18518" t="s">
        <v>3057</v>
      </c>
      <c r="H18518">
        <v>1</v>
      </c>
    </row>
    <row r="18519" spans="1:8">
      <c r="A18519" t="s">
        <v>21568</v>
      </c>
      <c r="B18519" t="s">
        <v>2162</v>
      </c>
      <c r="C18519" t="s">
        <v>1106</v>
      </c>
      <c r="D18519" s="3">
        <v>45818</v>
      </c>
      <c r="E18519" s="3">
        <v>45818</v>
      </c>
      <c r="F18519">
        <v>18108.330000000002</v>
      </c>
      <c r="G18519" t="s">
        <v>3048</v>
      </c>
      <c r="H18519">
        <v>0</v>
      </c>
    </row>
    <row r="18520" spans="1:8">
      <c r="A18520" t="s">
        <v>21569</v>
      </c>
      <c r="B18520" t="s">
        <v>2162</v>
      </c>
      <c r="C18520" t="s">
        <v>1106</v>
      </c>
      <c r="D18520" s="3">
        <v>45848</v>
      </c>
      <c r="E18520" s="3">
        <v>45855</v>
      </c>
      <c r="F18520">
        <v>18108.330000000002</v>
      </c>
      <c r="G18520" t="s">
        <v>3057</v>
      </c>
      <c r="H18520">
        <v>7</v>
      </c>
    </row>
    <row r="18521" spans="1:8">
      <c r="A18521" t="s">
        <v>21570</v>
      </c>
      <c r="B18521" t="s">
        <v>2162</v>
      </c>
      <c r="C18521" t="s">
        <v>1106</v>
      </c>
      <c r="D18521" s="3">
        <v>45879</v>
      </c>
      <c r="E18521" s="3">
        <v>45879</v>
      </c>
      <c r="F18521">
        <v>18108.330000000002</v>
      </c>
      <c r="G18521" t="s">
        <v>3048</v>
      </c>
      <c r="H18521">
        <v>0</v>
      </c>
    </row>
    <row r="18522" spans="1:8">
      <c r="A18522" t="s">
        <v>21571</v>
      </c>
      <c r="B18522" t="s">
        <v>2162</v>
      </c>
      <c r="C18522" t="s">
        <v>1106</v>
      </c>
      <c r="D18522" s="3">
        <v>45910</v>
      </c>
      <c r="E18522" s="3">
        <v>45910</v>
      </c>
      <c r="F18522">
        <v>18108.330000000002</v>
      </c>
      <c r="G18522" t="s">
        <v>3048</v>
      </c>
      <c r="H18522">
        <v>0</v>
      </c>
    </row>
    <row r="18523" spans="1:8">
      <c r="A18523" t="s">
        <v>21572</v>
      </c>
      <c r="B18523" t="s">
        <v>2162</v>
      </c>
      <c r="C18523" t="s">
        <v>1106</v>
      </c>
      <c r="D18523" s="3">
        <v>45940</v>
      </c>
      <c r="E18523" s="3">
        <v>45942</v>
      </c>
      <c r="F18523">
        <v>18108.330000000002</v>
      </c>
      <c r="G18523" t="s">
        <v>3057</v>
      </c>
      <c r="H18523">
        <v>2</v>
      </c>
    </row>
    <row r="18524" spans="1:8">
      <c r="A18524" t="s">
        <v>21573</v>
      </c>
      <c r="B18524" t="s">
        <v>2162</v>
      </c>
      <c r="C18524" t="s">
        <v>1106</v>
      </c>
      <c r="D18524" s="3">
        <v>45971</v>
      </c>
      <c r="E18524" s="3">
        <v>45973</v>
      </c>
      <c r="F18524">
        <v>18108.330000000002</v>
      </c>
      <c r="G18524" t="s">
        <v>3057</v>
      </c>
      <c r="H18524">
        <v>2</v>
      </c>
    </row>
    <row r="18525" spans="1:8">
      <c r="A18525" t="s">
        <v>21574</v>
      </c>
      <c r="B18525" t="s">
        <v>2162</v>
      </c>
      <c r="C18525" t="s">
        <v>1106</v>
      </c>
      <c r="D18525" s="3">
        <v>46001</v>
      </c>
      <c r="E18525" s="3">
        <v>46001</v>
      </c>
      <c r="F18525">
        <v>18108.330000000002</v>
      </c>
      <c r="G18525" t="s">
        <v>3048</v>
      </c>
      <c r="H18525">
        <v>0</v>
      </c>
    </row>
    <row r="18526" spans="1:8">
      <c r="A18526" t="s">
        <v>21575</v>
      </c>
      <c r="B18526" t="s">
        <v>2162</v>
      </c>
      <c r="C18526" t="s">
        <v>1106</v>
      </c>
      <c r="D18526" s="3">
        <v>46032</v>
      </c>
      <c r="E18526" s="3">
        <v>46032</v>
      </c>
      <c r="F18526">
        <v>18108.330000000002</v>
      </c>
      <c r="G18526" t="s">
        <v>3048</v>
      </c>
      <c r="H18526">
        <v>0</v>
      </c>
    </row>
    <row r="18527" spans="1:8">
      <c r="A18527" t="s">
        <v>21576</v>
      </c>
      <c r="B18527" t="s">
        <v>2162</v>
      </c>
      <c r="C18527" t="s">
        <v>1106</v>
      </c>
      <c r="D18527" s="3">
        <v>46063</v>
      </c>
      <c r="E18527" s="3">
        <v>46063</v>
      </c>
      <c r="F18527">
        <v>18108.330000000002</v>
      </c>
      <c r="G18527" t="s">
        <v>3048</v>
      </c>
      <c r="H18527">
        <v>0</v>
      </c>
    </row>
    <row r="18528" spans="1:8">
      <c r="A18528" t="s">
        <v>21577</v>
      </c>
      <c r="B18528" t="s">
        <v>2162</v>
      </c>
      <c r="C18528" t="s">
        <v>1106</v>
      </c>
      <c r="D18528" s="3">
        <v>46091</v>
      </c>
      <c r="E18528" s="3">
        <v>46091</v>
      </c>
      <c r="F18528">
        <v>18108.330000000002</v>
      </c>
      <c r="G18528" t="s">
        <v>3048</v>
      </c>
      <c r="H18528">
        <v>0</v>
      </c>
    </row>
    <row r="18529" spans="1:8">
      <c r="A18529" t="s">
        <v>21578</v>
      </c>
      <c r="B18529" t="s">
        <v>2162</v>
      </c>
      <c r="C18529" t="s">
        <v>1106</v>
      </c>
      <c r="D18529" s="3">
        <v>46122</v>
      </c>
      <c r="E18529" s="3">
        <v>46122</v>
      </c>
      <c r="F18529">
        <v>18108.330000000002</v>
      </c>
      <c r="G18529" t="s">
        <v>3048</v>
      </c>
      <c r="H18529">
        <v>0</v>
      </c>
    </row>
    <row r="18530" spans="1:8">
      <c r="A18530" t="s">
        <v>21579</v>
      </c>
      <c r="B18530" t="s">
        <v>2162</v>
      </c>
      <c r="C18530" t="s">
        <v>1106</v>
      </c>
      <c r="D18530" s="3">
        <v>46152</v>
      </c>
      <c r="E18530" s="3">
        <v>46152</v>
      </c>
      <c r="F18530">
        <v>18108.330000000002</v>
      </c>
      <c r="G18530" t="s">
        <v>3048</v>
      </c>
      <c r="H18530">
        <v>0</v>
      </c>
    </row>
    <row r="18531" spans="1:8">
      <c r="A18531" t="s">
        <v>21580</v>
      </c>
      <c r="B18531" t="s">
        <v>2162</v>
      </c>
      <c r="C18531" t="s">
        <v>1106</v>
      </c>
      <c r="D18531" s="3">
        <v>46183</v>
      </c>
      <c r="E18531" s="3">
        <v>46183</v>
      </c>
      <c r="F18531">
        <v>18108.330000000002</v>
      </c>
      <c r="G18531" t="s">
        <v>3048</v>
      </c>
      <c r="H18531">
        <v>0</v>
      </c>
    </row>
    <row r="18532" spans="1:8">
      <c r="A18532" t="s">
        <v>21581</v>
      </c>
      <c r="B18532" t="s">
        <v>2162</v>
      </c>
      <c r="C18532" t="s">
        <v>1106</v>
      </c>
      <c r="D18532" s="3">
        <v>46213</v>
      </c>
      <c r="E18532" s="3">
        <v>46214</v>
      </c>
      <c r="F18532">
        <v>18108.330000000002</v>
      </c>
      <c r="G18532" t="s">
        <v>3057</v>
      </c>
      <c r="H18532">
        <v>1</v>
      </c>
    </row>
    <row r="18533" spans="1:8">
      <c r="A18533" t="s">
        <v>21582</v>
      </c>
      <c r="B18533" t="s">
        <v>2162</v>
      </c>
      <c r="C18533" t="s">
        <v>1106</v>
      </c>
      <c r="D18533" s="3">
        <v>46244</v>
      </c>
      <c r="E18533" s="3">
        <v>46251</v>
      </c>
      <c r="F18533">
        <v>18108.330000000002</v>
      </c>
      <c r="G18533" t="s">
        <v>3057</v>
      </c>
      <c r="H18533">
        <v>7</v>
      </c>
    </row>
    <row r="18534" spans="1:8">
      <c r="A18534" t="s">
        <v>21583</v>
      </c>
      <c r="B18534" t="s">
        <v>2162</v>
      </c>
      <c r="C18534" t="s">
        <v>1106</v>
      </c>
      <c r="D18534" s="3">
        <v>46275</v>
      </c>
      <c r="E18534" s="3">
        <v>46275</v>
      </c>
      <c r="F18534">
        <v>18108.330000000002</v>
      </c>
      <c r="G18534" t="s">
        <v>3048</v>
      </c>
      <c r="H18534">
        <v>0</v>
      </c>
    </row>
    <row r="18535" spans="1:8">
      <c r="A18535" t="s">
        <v>21584</v>
      </c>
      <c r="B18535" t="s">
        <v>2162</v>
      </c>
      <c r="C18535" t="s">
        <v>1106</v>
      </c>
      <c r="D18535" s="3">
        <v>46305</v>
      </c>
      <c r="E18535" s="3">
        <v>46305</v>
      </c>
      <c r="F18535">
        <v>18108.330000000002</v>
      </c>
      <c r="G18535" t="s">
        <v>3048</v>
      </c>
      <c r="H18535">
        <v>0</v>
      </c>
    </row>
    <row r="18536" spans="1:8">
      <c r="A18536" t="s">
        <v>21585</v>
      </c>
      <c r="B18536" t="s">
        <v>2162</v>
      </c>
      <c r="C18536" t="s">
        <v>1106</v>
      </c>
      <c r="D18536" s="3">
        <v>46336</v>
      </c>
      <c r="E18536" s="3">
        <v>46336</v>
      </c>
      <c r="F18536">
        <v>18108.330000000002</v>
      </c>
      <c r="G18536" t="s">
        <v>3048</v>
      </c>
      <c r="H18536">
        <v>0</v>
      </c>
    </row>
    <row r="18537" spans="1:8">
      <c r="A18537" t="s">
        <v>21586</v>
      </c>
      <c r="B18537" t="s">
        <v>2162</v>
      </c>
      <c r="C18537" t="s">
        <v>1106</v>
      </c>
      <c r="D18537" s="3">
        <v>46366</v>
      </c>
      <c r="E18537" s="3">
        <v>46367</v>
      </c>
      <c r="F18537">
        <v>18108.330000000002</v>
      </c>
      <c r="G18537" t="s">
        <v>3057</v>
      </c>
      <c r="H18537">
        <v>1</v>
      </c>
    </row>
    <row r="18538" spans="1:8">
      <c r="A18538" t="s">
        <v>21587</v>
      </c>
      <c r="B18538" t="s">
        <v>2162</v>
      </c>
      <c r="C18538" t="s">
        <v>1106</v>
      </c>
      <c r="D18538" s="3">
        <v>46397</v>
      </c>
      <c r="E18538" s="3">
        <v>46397</v>
      </c>
      <c r="F18538">
        <v>18108.330000000002</v>
      </c>
      <c r="G18538" t="s">
        <v>3048</v>
      </c>
      <c r="H18538">
        <v>0</v>
      </c>
    </row>
    <row r="18539" spans="1:8">
      <c r="A18539" t="s">
        <v>21588</v>
      </c>
      <c r="B18539" t="s">
        <v>2162</v>
      </c>
      <c r="C18539" t="s">
        <v>1106</v>
      </c>
      <c r="D18539" s="3">
        <v>46428</v>
      </c>
      <c r="E18539" s="3">
        <v>46428</v>
      </c>
      <c r="F18539">
        <v>18108.330000000002</v>
      </c>
      <c r="G18539" t="s">
        <v>3048</v>
      </c>
      <c r="H18539">
        <v>0</v>
      </c>
    </row>
    <row r="18540" spans="1:8">
      <c r="A18540" t="s">
        <v>21589</v>
      </c>
      <c r="B18540" t="s">
        <v>2162</v>
      </c>
      <c r="C18540" t="s">
        <v>1106</v>
      </c>
      <c r="D18540" s="3">
        <v>46456</v>
      </c>
      <c r="E18540" s="3">
        <v>46456</v>
      </c>
      <c r="F18540">
        <v>18108.330000000002</v>
      </c>
      <c r="G18540" t="s">
        <v>3048</v>
      </c>
      <c r="H18540">
        <v>0</v>
      </c>
    </row>
    <row r="18541" spans="1:8">
      <c r="A18541" t="s">
        <v>21590</v>
      </c>
      <c r="B18541" t="s">
        <v>2162</v>
      </c>
      <c r="C18541" t="s">
        <v>1106</v>
      </c>
      <c r="D18541" s="3">
        <v>46487</v>
      </c>
      <c r="E18541" s="3">
        <v>46487</v>
      </c>
      <c r="F18541">
        <v>18108.330000000002</v>
      </c>
      <c r="G18541" t="s">
        <v>3048</v>
      </c>
      <c r="H18541">
        <v>0</v>
      </c>
    </row>
    <row r="18542" spans="1:8">
      <c r="A18542" t="s">
        <v>21591</v>
      </c>
      <c r="B18542" t="s">
        <v>2162</v>
      </c>
      <c r="C18542" t="s">
        <v>1106</v>
      </c>
      <c r="D18542" s="3">
        <v>46517</v>
      </c>
      <c r="E18542" s="3">
        <v>46517</v>
      </c>
      <c r="F18542">
        <v>18108.330000000002</v>
      </c>
      <c r="G18542" t="s">
        <v>3048</v>
      </c>
      <c r="H18542">
        <v>0</v>
      </c>
    </row>
    <row r="18543" spans="1:8">
      <c r="A18543" t="s">
        <v>21592</v>
      </c>
      <c r="B18543" t="s">
        <v>2163</v>
      </c>
      <c r="C18543" t="s">
        <v>533</v>
      </c>
      <c r="D18543" s="3">
        <v>45949</v>
      </c>
      <c r="E18543" s="3">
        <v>45949</v>
      </c>
      <c r="F18543">
        <v>27629.17</v>
      </c>
      <c r="G18543" t="s">
        <v>3048</v>
      </c>
      <c r="H18543">
        <v>0</v>
      </c>
    </row>
    <row r="18544" spans="1:8">
      <c r="A18544" t="s">
        <v>21593</v>
      </c>
      <c r="B18544" t="s">
        <v>2163</v>
      </c>
      <c r="C18544" t="s">
        <v>533</v>
      </c>
      <c r="D18544" s="3">
        <v>45980</v>
      </c>
      <c r="E18544" s="3">
        <v>45980</v>
      </c>
      <c r="F18544">
        <v>27629.17</v>
      </c>
      <c r="G18544" t="s">
        <v>3048</v>
      </c>
      <c r="H18544">
        <v>0</v>
      </c>
    </row>
    <row r="18545" spans="1:8">
      <c r="A18545" t="s">
        <v>21594</v>
      </c>
      <c r="B18545" t="s">
        <v>2163</v>
      </c>
      <c r="C18545" t="s">
        <v>533</v>
      </c>
      <c r="D18545" s="3">
        <v>46010</v>
      </c>
      <c r="E18545" s="3">
        <v>46010</v>
      </c>
      <c r="F18545">
        <v>27629.17</v>
      </c>
      <c r="G18545" t="s">
        <v>3048</v>
      </c>
      <c r="H18545">
        <v>0</v>
      </c>
    </row>
    <row r="18546" spans="1:8">
      <c r="A18546" t="s">
        <v>21595</v>
      </c>
      <c r="B18546" t="s">
        <v>2163</v>
      </c>
      <c r="C18546" t="s">
        <v>533</v>
      </c>
      <c r="D18546" s="3">
        <v>46041</v>
      </c>
      <c r="E18546" s="3">
        <v>46043</v>
      </c>
      <c r="F18546">
        <v>27629.17</v>
      </c>
      <c r="G18546" t="s">
        <v>3057</v>
      </c>
      <c r="H18546">
        <v>2</v>
      </c>
    </row>
    <row r="18547" spans="1:8">
      <c r="A18547" t="s">
        <v>21596</v>
      </c>
      <c r="B18547" t="s">
        <v>2163</v>
      </c>
      <c r="C18547" t="s">
        <v>533</v>
      </c>
      <c r="D18547" s="3">
        <v>46072</v>
      </c>
      <c r="E18547" s="3">
        <v>46072</v>
      </c>
      <c r="F18547">
        <v>27629.17</v>
      </c>
      <c r="G18547" t="s">
        <v>3048</v>
      </c>
      <c r="H18547">
        <v>0</v>
      </c>
    </row>
    <row r="18548" spans="1:8">
      <c r="A18548" t="s">
        <v>21597</v>
      </c>
      <c r="B18548" t="s">
        <v>2163</v>
      </c>
      <c r="C18548" t="s">
        <v>533</v>
      </c>
      <c r="D18548" s="3">
        <v>46100</v>
      </c>
      <c r="E18548" s="3">
        <v>46100</v>
      </c>
      <c r="F18548">
        <v>27629.17</v>
      </c>
      <c r="G18548" t="s">
        <v>3048</v>
      </c>
      <c r="H18548">
        <v>0</v>
      </c>
    </row>
    <row r="18549" spans="1:8">
      <c r="A18549" t="s">
        <v>21598</v>
      </c>
      <c r="B18549" t="s">
        <v>2163</v>
      </c>
      <c r="C18549" t="s">
        <v>533</v>
      </c>
      <c r="D18549" s="3">
        <v>46131</v>
      </c>
      <c r="E18549" s="3">
        <v>46131</v>
      </c>
      <c r="F18549">
        <v>27629.17</v>
      </c>
      <c r="G18549" t="s">
        <v>3048</v>
      </c>
      <c r="H18549">
        <v>0</v>
      </c>
    </row>
    <row r="18550" spans="1:8">
      <c r="A18550" t="s">
        <v>21599</v>
      </c>
      <c r="B18550" t="s">
        <v>2163</v>
      </c>
      <c r="C18550" t="s">
        <v>533</v>
      </c>
      <c r="D18550" s="3">
        <v>46161</v>
      </c>
      <c r="E18550" s="3">
        <v>46161</v>
      </c>
      <c r="F18550">
        <v>27629.17</v>
      </c>
      <c r="G18550" t="s">
        <v>3048</v>
      </c>
      <c r="H18550">
        <v>0</v>
      </c>
    </row>
    <row r="18551" spans="1:8">
      <c r="A18551" t="s">
        <v>21600</v>
      </c>
      <c r="B18551" t="s">
        <v>2163</v>
      </c>
      <c r="C18551" t="s">
        <v>533</v>
      </c>
      <c r="D18551" s="3">
        <v>46192</v>
      </c>
      <c r="E18551" s="3">
        <v>46192</v>
      </c>
      <c r="F18551">
        <v>27629.17</v>
      </c>
      <c r="G18551" t="s">
        <v>3048</v>
      </c>
      <c r="H18551">
        <v>0</v>
      </c>
    </row>
    <row r="18552" spans="1:8">
      <c r="A18552" t="s">
        <v>21601</v>
      </c>
      <c r="B18552" t="s">
        <v>2163</v>
      </c>
      <c r="C18552" t="s">
        <v>533</v>
      </c>
      <c r="D18552" s="3">
        <v>46222</v>
      </c>
      <c r="E18552" s="3">
        <v>46222</v>
      </c>
      <c r="F18552">
        <v>27629.17</v>
      </c>
      <c r="G18552" t="s">
        <v>3048</v>
      </c>
      <c r="H18552">
        <v>0</v>
      </c>
    </row>
    <row r="18553" spans="1:8">
      <c r="A18553" t="s">
        <v>21602</v>
      </c>
      <c r="B18553" t="s">
        <v>2163</v>
      </c>
      <c r="C18553" t="s">
        <v>533</v>
      </c>
      <c r="D18553" s="3">
        <v>46253</v>
      </c>
      <c r="E18553" s="3">
        <v>46253</v>
      </c>
      <c r="F18553">
        <v>27629.17</v>
      </c>
      <c r="G18553" t="s">
        <v>3048</v>
      </c>
      <c r="H18553">
        <v>0</v>
      </c>
    </row>
    <row r="18554" spans="1:8">
      <c r="A18554" t="s">
        <v>21603</v>
      </c>
      <c r="B18554" t="s">
        <v>2163</v>
      </c>
      <c r="C18554" t="s">
        <v>533</v>
      </c>
      <c r="D18554" s="3">
        <v>46284</v>
      </c>
      <c r="E18554" s="3">
        <v>46284</v>
      </c>
      <c r="F18554">
        <v>27629.17</v>
      </c>
      <c r="G18554" t="s">
        <v>3048</v>
      </c>
      <c r="H18554">
        <v>0</v>
      </c>
    </row>
    <row r="18555" spans="1:8">
      <c r="A18555" t="s">
        <v>21604</v>
      </c>
      <c r="B18555" t="s">
        <v>2163</v>
      </c>
      <c r="C18555" t="s">
        <v>533</v>
      </c>
      <c r="D18555" s="3">
        <v>46314</v>
      </c>
      <c r="E18555" s="3">
        <v>46314</v>
      </c>
      <c r="F18555">
        <v>27629.17</v>
      </c>
      <c r="G18555" t="s">
        <v>3048</v>
      </c>
      <c r="H18555">
        <v>0</v>
      </c>
    </row>
    <row r="18556" spans="1:8">
      <c r="A18556" t="s">
        <v>21605</v>
      </c>
      <c r="B18556" t="s">
        <v>2163</v>
      </c>
      <c r="C18556" t="s">
        <v>533</v>
      </c>
      <c r="D18556" s="3">
        <v>46345</v>
      </c>
      <c r="E18556" s="3">
        <v>46346</v>
      </c>
      <c r="F18556">
        <v>27629.17</v>
      </c>
      <c r="G18556" t="s">
        <v>3057</v>
      </c>
      <c r="H18556">
        <v>1</v>
      </c>
    </row>
    <row r="18557" spans="1:8">
      <c r="A18557" t="s">
        <v>21606</v>
      </c>
      <c r="B18557" t="s">
        <v>2163</v>
      </c>
      <c r="C18557" t="s">
        <v>533</v>
      </c>
      <c r="D18557" s="3">
        <v>46375</v>
      </c>
      <c r="E18557" s="3">
        <v>46375</v>
      </c>
      <c r="F18557">
        <v>27629.17</v>
      </c>
      <c r="G18557" t="s">
        <v>3048</v>
      </c>
      <c r="H18557">
        <v>0</v>
      </c>
    </row>
    <row r="18558" spans="1:8">
      <c r="A18558" t="s">
        <v>21607</v>
      </c>
      <c r="B18558" t="s">
        <v>2163</v>
      </c>
      <c r="C18558" t="s">
        <v>533</v>
      </c>
      <c r="D18558" s="3">
        <v>46406</v>
      </c>
      <c r="E18558" s="3">
        <v>46406</v>
      </c>
      <c r="F18558">
        <v>27629.17</v>
      </c>
      <c r="G18558" t="s">
        <v>3048</v>
      </c>
      <c r="H18558">
        <v>0</v>
      </c>
    </row>
    <row r="18559" spans="1:8">
      <c r="A18559" t="s">
        <v>21608</v>
      </c>
      <c r="B18559" t="s">
        <v>2163</v>
      </c>
      <c r="C18559" t="s">
        <v>533</v>
      </c>
      <c r="D18559" s="3">
        <v>46437</v>
      </c>
      <c r="E18559" s="3">
        <v>46438</v>
      </c>
      <c r="F18559">
        <v>27629.17</v>
      </c>
      <c r="G18559" t="s">
        <v>3057</v>
      </c>
      <c r="H18559">
        <v>1</v>
      </c>
    </row>
    <row r="18560" spans="1:8">
      <c r="A18560" t="s">
        <v>21609</v>
      </c>
      <c r="B18560" t="s">
        <v>2163</v>
      </c>
      <c r="C18560" t="s">
        <v>533</v>
      </c>
      <c r="D18560" s="3">
        <v>46465</v>
      </c>
      <c r="E18560" s="3">
        <v>46466</v>
      </c>
      <c r="F18560">
        <v>27629.17</v>
      </c>
      <c r="G18560" t="s">
        <v>3057</v>
      </c>
      <c r="H18560">
        <v>1</v>
      </c>
    </row>
    <row r="18561" spans="1:8">
      <c r="A18561" t="s">
        <v>21610</v>
      </c>
      <c r="B18561" t="s">
        <v>2163</v>
      </c>
      <c r="C18561" t="s">
        <v>533</v>
      </c>
      <c r="D18561" s="3">
        <v>46496</v>
      </c>
      <c r="E18561" s="3">
        <v>46496</v>
      </c>
      <c r="F18561">
        <v>27629.17</v>
      </c>
      <c r="G18561" t="s">
        <v>3048</v>
      </c>
      <c r="H18561">
        <v>0</v>
      </c>
    </row>
    <row r="18562" spans="1:8">
      <c r="A18562" t="s">
        <v>21611</v>
      </c>
      <c r="B18562" t="s">
        <v>2163</v>
      </c>
      <c r="C18562" t="s">
        <v>533</v>
      </c>
      <c r="D18562" s="3">
        <v>46526</v>
      </c>
      <c r="E18562" s="3">
        <v>46526</v>
      </c>
      <c r="F18562">
        <v>27629.17</v>
      </c>
      <c r="G18562" t="s">
        <v>3048</v>
      </c>
      <c r="H18562">
        <v>0</v>
      </c>
    </row>
    <row r="18563" spans="1:8">
      <c r="A18563" t="s">
        <v>21612</v>
      </c>
      <c r="B18563" t="s">
        <v>2163</v>
      </c>
      <c r="C18563" t="s">
        <v>533</v>
      </c>
      <c r="D18563" s="3">
        <v>46557</v>
      </c>
      <c r="E18563" s="3">
        <v>46557</v>
      </c>
      <c r="F18563">
        <v>27629.17</v>
      </c>
      <c r="G18563" t="s">
        <v>3048</v>
      </c>
      <c r="H18563">
        <v>0</v>
      </c>
    </row>
    <row r="18564" spans="1:8">
      <c r="A18564" t="s">
        <v>21613</v>
      </c>
      <c r="B18564" t="s">
        <v>2163</v>
      </c>
      <c r="C18564" t="s">
        <v>533</v>
      </c>
      <c r="D18564" s="3">
        <v>46587</v>
      </c>
      <c r="E18564" s="3">
        <v>46587</v>
      </c>
      <c r="F18564">
        <v>27629.17</v>
      </c>
      <c r="G18564" t="s">
        <v>3048</v>
      </c>
      <c r="H18564">
        <v>0</v>
      </c>
    </row>
    <row r="18565" spans="1:8">
      <c r="A18565" t="s">
        <v>21614</v>
      </c>
      <c r="B18565" t="s">
        <v>2163</v>
      </c>
      <c r="C18565" t="s">
        <v>533</v>
      </c>
      <c r="D18565" s="3">
        <v>46618</v>
      </c>
      <c r="E18565" s="3">
        <v>46618</v>
      </c>
      <c r="F18565">
        <v>27629.17</v>
      </c>
      <c r="G18565" t="s">
        <v>3048</v>
      </c>
      <c r="H18565">
        <v>0</v>
      </c>
    </row>
    <row r="18566" spans="1:8">
      <c r="A18566" t="s">
        <v>21615</v>
      </c>
      <c r="B18566" t="s">
        <v>2163</v>
      </c>
      <c r="C18566" t="s">
        <v>533</v>
      </c>
      <c r="D18566" s="3">
        <v>46649</v>
      </c>
      <c r="E18566" s="3">
        <v>46649</v>
      </c>
      <c r="F18566">
        <v>27629.17</v>
      </c>
      <c r="G18566" t="s">
        <v>3048</v>
      </c>
      <c r="H18566">
        <v>0</v>
      </c>
    </row>
    <row r="18567" spans="1:8">
      <c r="A18567" t="s">
        <v>21616</v>
      </c>
      <c r="B18567" t="s">
        <v>2164</v>
      </c>
      <c r="C18567" t="s">
        <v>1133</v>
      </c>
      <c r="D18567" s="3">
        <v>45705</v>
      </c>
      <c r="E18567" s="3">
        <v>45705</v>
      </c>
      <c r="F18567">
        <v>21822.22</v>
      </c>
      <c r="G18567" t="s">
        <v>3048</v>
      </c>
      <c r="H18567">
        <v>0</v>
      </c>
    </row>
    <row r="18568" spans="1:8">
      <c r="A18568" t="s">
        <v>21617</v>
      </c>
      <c r="B18568" t="s">
        <v>2164</v>
      </c>
      <c r="C18568" t="s">
        <v>1133</v>
      </c>
      <c r="D18568" s="3">
        <v>45733</v>
      </c>
      <c r="E18568" s="3">
        <v>45733</v>
      </c>
      <c r="F18568">
        <v>21822.22</v>
      </c>
      <c r="G18568" t="s">
        <v>3048</v>
      </c>
      <c r="H18568">
        <v>0</v>
      </c>
    </row>
    <row r="18569" spans="1:8">
      <c r="A18569" t="s">
        <v>21618</v>
      </c>
      <c r="B18569" t="s">
        <v>2164</v>
      </c>
      <c r="C18569" t="s">
        <v>1133</v>
      </c>
      <c r="D18569" s="3">
        <v>45764</v>
      </c>
      <c r="E18569" s="3">
        <v>45764</v>
      </c>
      <c r="F18569">
        <v>21822.22</v>
      </c>
      <c r="G18569" t="s">
        <v>3048</v>
      </c>
      <c r="H18569">
        <v>0</v>
      </c>
    </row>
    <row r="18570" spans="1:8">
      <c r="A18570" t="s">
        <v>21619</v>
      </c>
      <c r="B18570" t="s">
        <v>2164</v>
      </c>
      <c r="C18570" t="s">
        <v>1133</v>
      </c>
      <c r="D18570" s="3">
        <v>45794</v>
      </c>
      <c r="E18570" s="3">
        <v>45794</v>
      </c>
      <c r="F18570">
        <v>21822.22</v>
      </c>
      <c r="G18570" t="s">
        <v>3048</v>
      </c>
      <c r="H18570">
        <v>0</v>
      </c>
    </row>
    <row r="18571" spans="1:8">
      <c r="A18571" t="s">
        <v>21620</v>
      </c>
      <c r="B18571" t="s">
        <v>2164</v>
      </c>
      <c r="C18571" t="s">
        <v>1133</v>
      </c>
      <c r="D18571" s="3">
        <v>45825</v>
      </c>
      <c r="E18571" s="3">
        <v>45828</v>
      </c>
      <c r="F18571">
        <v>21822.22</v>
      </c>
      <c r="G18571" t="s">
        <v>3057</v>
      </c>
      <c r="H18571">
        <v>3</v>
      </c>
    </row>
    <row r="18572" spans="1:8">
      <c r="A18572" t="s">
        <v>21621</v>
      </c>
      <c r="B18572" t="s">
        <v>2164</v>
      </c>
      <c r="C18572" t="s">
        <v>1133</v>
      </c>
      <c r="D18572" s="3">
        <v>45855</v>
      </c>
      <c r="E18572" s="3">
        <v>45855</v>
      </c>
      <c r="F18572">
        <v>21822.22</v>
      </c>
      <c r="G18572" t="s">
        <v>3048</v>
      </c>
      <c r="H18572">
        <v>0</v>
      </c>
    </row>
    <row r="18573" spans="1:8">
      <c r="A18573" t="s">
        <v>21622</v>
      </c>
      <c r="B18573" t="s">
        <v>2164</v>
      </c>
      <c r="C18573" t="s">
        <v>1133</v>
      </c>
      <c r="D18573" s="3">
        <v>45886</v>
      </c>
      <c r="E18573" s="3">
        <v>45888</v>
      </c>
      <c r="F18573">
        <v>21822.22</v>
      </c>
      <c r="G18573" t="s">
        <v>3057</v>
      </c>
      <c r="H18573">
        <v>2</v>
      </c>
    </row>
    <row r="18574" spans="1:8">
      <c r="A18574" t="s">
        <v>21623</v>
      </c>
      <c r="B18574" t="s">
        <v>2164</v>
      </c>
      <c r="C18574" t="s">
        <v>1133</v>
      </c>
      <c r="D18574" s="3">
        <v>45917</v>
      </c>
      <c r="E18574" s="3">
        <v>45918</v>
      </c>
      <c r="F18574">
        <v>21822.22</v>
      </c>
      <c r="G18574" t="s">
        <v>3057</v>
      </c>
      <c r="H18574">
        <v>1</v>
      </c>
    </row>
    <row r="18575" spans="1:8">
      <c r="A18575" t="s">
        <v>21624</v>
      </c>
      <c r="B18575" t="s">
        <v>2164</v>
      </c>
      <c r="C18575" t="s">
        <v>1133</v>
      </c>
      <c r="D18575" s="3">
        <v>45947</v>
      </c>
      <c r="F18575">
        <v>21822.22</v>
      </c>
      <c r="G18575" t="s">
        <v>3103</v>
      </c>
    </row>
    <row r="18576" spans="1:8">
      <c r="A18576" t="s">
        <v>21625</v>
      </c>
      <c r="B18576" t="s">
        <v>2165</v>
      </c>
      <c r="C18576" t="s">
        <v>442</v>
      </c>
      <c r="D18576" s="3">
        <v>45999</v>
      </c>
      <c r="E18576" s="3">
        <v>45999</v>
      </c>
      <c r="F18576">
        <v>16191.67</v>
      </c>
      <c r="G18576" t="s">
        <v>3048</v>
      </c>
      <c r="H18576">
        <v>0</v>
      </c>
    </row>
    <row r="18577" spans="1:8">
      <c r="A18577" t="s">
        <v>21626</v>
      </c>
      <c r="B18577" t="s">
        <v>2165</v>
      </c>
      <c r="C18577" t="s">
        <v>442</v>
      </c>
      <c r="D18577" s="3">
        <v>46030</v>
      </c>
      <c r="E18577" s="3">
        <v>46030</v>
      </c>
      <c r="F18577">
        <v>16191.67</v>
      </c>
      <c r="G18577" t="s">
        <v>3048</v>
      </c>
      <c r="H18577">
        <v>0</v>
      </c>
    </row>
    <row r="18578" spans="1:8">
      <c r="A18578" t="s">
        <v>21627</v>
      </c>
      <c r="B18578" t="s">
        <v>2165</v>
      </c>
      <c r="C18578" t="s">
        <v>442</v>
      </c>
      <c r="D18578" s="3">
        <v>46061</v>
      </c>
      <c r="E18578" s="3">
        <v>46064</v>
      </c>
      <c r="F18578">
        <v>16191.67</v>
      </c>
      <c r="G18578" t="s">
        <v>3057</v>
      </c>
      <c r="H18578">
        <v>3</v>
      </c>
    </row>
    <row r="18579" spans="1:8">
      <c r="A18579" t="s">
        <v>21628</v>
      </c>
      <c r="B18579" t="s">
        <v>2165</v>
      </c>
      <c r="C18579" t="s">
        <v>442</v>
      </c>
      <c r="D18579" s="3">
        <v>46089</v>
      </c>
      <c r="E18579" s="3">
        <v>46096</v>
      </c>
      <c r="F18579">
        <v>16191.67</v>
      </c>
      <c r="G18579" t="s">
        <v>3057</v>
      </c>
      <c r="H18579">
        <v>7</v>
      </c>
    </row>
    <row r="18580" spans="1:8">
      <c r="A18580" t="s">
        <v>21629</v>
      </c>
      <c r="B18580" t="s">
        <v>2165</v>
      </c>
      <c r="C18580" t="s">
        <v>442</v>
      </c>
      <c r="D18580" s="3">
        <v>46120</v>
      </c>
      <c r="E18580" s="3">
        <v>46120</v>
      </c>
      <c r="F18580">
        <v>16191.67</v>
      </c>
      <c r="G18580" t="s">
        <v>3048</v>
      </c>
      <c r="H18580">
        <v>0</v>
      </c>
    </row>
    <row r="18581" spans="1:8">
      <c r="A18581" t="s">
        <v>21630</v>
      </c>
      <c r="B18581" t="s">
        <v>2165</v>
      </c>
      <c r="C18581" t="s">
        <v>442</v>
      </c>
      <c r="D18581" s="3">
        <v>46150</v>
      </c>
      <c r="E18581" s="3">
        <v>46150</v>
      </c>
      <c r="F18581">
        <v>16191.67</v>
      </c>
      <c r="G18581" t="s">
        <v>3048</v>
      </c>
      <c r="H18581">
        <v>0</v>
      </c>
    </row>
    <row r="18582" spans="1:8">
      <c r="A18582" t="s">
        <v>21631</v>
      </c>
      <c r="B18582" t="s">
        <v>2165</v>
      </c>
      <c r="C18582" t="s">
        <v>442</v>
      </c>
      <c r="D18582" s="3">
        <v>46181</v>
      </c>
      <c r="E18582" s="3">
        <v>46181</v>
      </c>
      <c r="F18582">
        <v>16191.67</v>
      </c>
      <c r="G18582" t="s">
        <v>3048</v>
      </c>
      <c r="H18582">
        <v>0</v>
      </c>
    </row>
    <row r="18583" spans="1:8">
      <c r="A18583" t="s">
        <v>21632</v>
      </c>
      <c r="B18583" t="s">
        <v>2165</v>
      </c>
      <c r="C18583" t="s">
        <v>442</v>
      </c>
      <c r="D18583" s="3">
        <v>46211</v>
      </c>
      <c r="E18583" s="3">
        <v>46211</v>
      </c>
      <c r="F18583">
        <v>16191.67</v>
      </c>
      <c r="G18583" t="s">
        <v>3048</v>
      </c>
      <c r="H18583">
        <v>0</v>
      </c>
    </row>
    <row r="18584" spans="1:8">
      <c r="A18584" t="s">
        <v>21633</v>
      </c>
      <c r="B18584" t="s">
        <v>2165</v>
      </c>
      <c r="C18584" t="s">
        <v>442</v>
      </c>
      <c r="D18584" s="3">
        <v>46242</v>
      </c>
      <c r="E18584" s="3">
        <v>46257</v>
      </c>
      <c r="F18584">
        <v>16191.67</v>
      </c>
      <c r="G18584" t="s">
        <v>3112</v>
      </c>
      <c r="H18584">
        <v>15</v>
      </c>
    </row>
    <row r="18585" spans="1:8">
      <c r="A18585" t="s">
        <v>21634</v>
      </c>
      <c r="B18585" t="s">
        <v>2165</v>
      </c>
      <c r="C18585" t="s">
        <v>442</v>
      </c>
      <c r="D18585" s="3">
        <v>46273</v>
      </c>
      <c r="E18585" s="3">
        <v>46288</v>
      </c>
      <c r="F18585">
        <v>16191.67</v>
      </c>
      <c r="G18585" t="s">
        <v>3112</v>
      </c>
      <c r="H18585">
        <v>15</v>
      </c>
    </row>
    <row r="18586" spans="1:8">
      <c r="A18586" t="s">
        <v>21635</v>
      </c>
      <c r="B18586" t="s">
        <v>2165</v>
      </c>
      <c r="C18586" t="s">
        <v>442</v>
      </c>
      <c r="D18586" s="3">
        <v>46303</v>
      </c>
      <c r="E18586" s="3">
        <v>46303</v>
      </c>
      <c r="F18586">
        <v>16191.67</v>
      </c>
      <c r="G18586" t="s">
        <v>3048</v>
      </c>
      <c r="H18586">
        <v>0</v>
      </c>
    </row>
    <row r="18587" spans="1:8">
      <c r="A18587" t="s">
        <v>21636</v>
      </c>
      <c r="B18587" t="s">
        <v>2165</v>
      </c>
      <c r="C18587" t="s">
        <v>442</v>
      </c>
      <c r="D18587" s="3">
        <v>46334</v>
      </c>
      <c r="E18587" s="3">
        <v>46334</v>
      </c>
      <c r="F18587">
        <v>16191.67</v>
      </c>
      <c r="G18587" t="s">
        <v>3048</v>
      </c>
      <c r="H18587">
        <v>0</v>
      </c>
    </row>
    <row r="18588" spans="1:8">
      <c r="A18588" t="s">
        <v>21637</v>
      </c>
      <c r="B18588" t="s">
        <v>2165</v>
      </c>
      <c r="C18588" t="s">
        <v>442</v>
      </c>
      <c r="D18588" s="3">
        <v>46364</v>
      </c>
      <c r="E18588" s="3">
        <v>46364</v>
      </c>
      <c r="F18588">
        <v>16191.67</v>
      </c>
      <c r="G18588" t="s">
        <v>3048</v>
      </c>
      <c r="H18588">
        <v>0</v>
      </c>
    </row>
    <row r="18589" spans="1:8">
      <c r="A18589" t="s">
        <v>21638</v>
      </c>
      <c r="B18589" t="s">
        <v>2165</v>
      </c>
      <c r="C18589" t="s">
        <v>442</v>
      </c>
      <c r="D18589" s="3">
        <v>46395</v>
      </c>
      <c r="E18589" s="3">
        <v>46395</v>
      </c>
      <c r="F18589">
        <v>16191.67</v>
      </c>
      <c r="G18589" t="s">
        <v>3048</v>
      </c>
      <c r="H18589">
        <v>0</v>
      </c>
    </row>
    <row r="18590" spans="1:8">
      <c r="A18590" t="s">
        <v>21639</v>
      </c>
      <c r="B18590" t="s">
        <v>2165</v>
      </c>
      <c r="C18590" t="s">
        <v>442</v>
      </c>
      <c r="D18590" s="3">
        <v>46426</v>
      </c>
      <c r="E18590" s="3">
        <v>46429</v>
      </c>
      <c r="F18590">
        <v>16191.67</v>
      </c>
      <c r="G18590" t="s">
        <v>3057</v>
      </c>
      <c r="H18590">
        <v>3</v>
      </c>
    </row>
    <row r="18591" spans="1:8">
      <c r="A18591" t="s">
        <v>21640</v>
      </c>
      <c r="B18591" t="s">
        <v>2165</v>
      </c>
      <c r="C18591" t="s">
        <v>442</v>
      </c>
      <c r="D18591" s="3">
        <v>46454</v>
      </c>
      <c r="E18591" s="3">
        <v>46455</v>
      </c>
      <c r="F18591">
        <v>16191.67</v>
      </c>
      <c r="G18591" t="s">
        <v>3057</v>
      </c>
      <c r="H18591">
        <v>1</v>
      </c>
    </row>
    <row r="18592" spans="1:8">
      <c r="A18592" t="s">
        <v>21641</v>
      </c>
      <c r="B18592" t="s">
        <v>2165</v>
      </c>
      <c r="C18592" t="s">
        <v>442</v>
      </c>
      <c r="D18592" s="3">
        <v>46485</v>
      </c>
      <c r="E18592" s="3">
        <v>46485</v>
      </c>
      <c r="F18592">
        <v>16191.67</v>
      </c>
      <c r="G18592" t="s">
        <v>3048</v>
      </c>
      <c r="H18592">
        <v>0</v>
      </c>
    </row>
    <row r="18593" spans="1:8">
      <c r="A18593" t="s">
        <v>21642</v>
      </c>
      <c r="B18593" t="s">
        <v>2165</v>
      </c>
      <c r="C18593" t="s">
        <v>442</v>
      </c>
      <c r="D18593" s="3">
        <v>46515</v>
      </c>
      <c r="E18593" s="3">
        <v>46515</v>
      </c>
      <c r="F18593">
        <v>16191.67</v>
      </c>
      <c r="G18593" t="s">
        <v>3048</v>
      </c>
      <c r="H18593">
        <v>0</v>
      </c>
    </row>
    <row r="18594" spans="1:8">
      <c r="A18594" t="s">
        <v>21643</v>
      </c>
      <c r="B18594" t="s">
        <v>2165</v>
      </c>
      <c r="C18594" t="s">
        <v>442</v>
      </c>
      <c r="D18594" s="3">
        <v>46546</v>
      </c>
      <c r="E18594" s="3">
        <v>46561</v>
      </c>
      <c r="F18594">
        <v>16191.67</v>
      </c>
      <c r="G18594" t="s">
        <v>3112</v>
      </c>
      <c r="H18594">
        <v>15</v>
      </c>
    </row>
    <row r="18595" spans="1:8">
      <c r="A18595" t="s">
        <v>21644</v>
      </c>
      <c r="B18595" t="s">
        <v>2165</v>
      </c>
      <c r="C18595" t="s">
        <v>442</v>
      </c>
      <c r="D18595" s="3">
        <v>46576</v>
      </c>
      <c r="E18595" s="3">
        <v>46576</v>
      </c>
      <c r="F18595">
        <v>16191.67</v>
      </c>
      <c r="G18595" t="s">
        <v>3048</v>
      </c>
      <c r="H18595">
        <v>0</v>
      </c>
    </row>
    <row r="18596" spans="1:8">
      <c r="A18596" t="s">
        <v>21645</v>
      </c>
      <c r="B18596" t="s">
        <v>2165</v>
      </c>
      <c r="C18596" t="s">
        <v>442</v>
      </c>
      <c r="D18596" s="3">
        <v>46607</v>
      </c>
      <c r="E18596" s="3">
        <v>46607</v>
      </c>
      <c r="F18596">
        <v>16191.67</v>
      </c>
      <c r="G18596" t="s">
        <v>3048</v>
      </c>
      <c r="H18596">
        <v>0</v>
      </c>
    </row>
    <row r="18597" spans="1:8">
      <c r="A18597" t="s">
        <v>21646</v>
      </c>
      <c r="B18597" t="s">
        <v>2165</v>
      </c>
      <c r="C18597" t="s">
        <v>442</v>
      </c>
      <c r="D18597" s="3">
        <v>46638</v>
      </c>
      <c r="E18597" s="3">
        <v>46638</v>
      </c>
      <c r="F18597">
        <v>16191.67</v>
      </c>
      <c r="G18597" t="s">
        <v>3048</v>
      </c>
      <c r="H18597">
        <v>0</v>
      </c>
    </row>
    <row r="18598" spans="1:8">
      <c r="A18598" t="s">
        <v>21647</v>
      </c>
      <c r="B18598" t="s">
        <v>2165</v>
      </c>
      <c r="C18598" t="s">
        <v>442</v>
      </c>
      <c r="D18598" s="3">
        <v>46668</v>
      </c>
      <c r="E18598" s="3">
        <v>46668</v>
      </c>
      <c r="F18598">
        <v>16191.67</v>
      </c>
      <c r="G18598" t="s">
        <v>3048</v>
      </c>
      <c r="H18598">
        <v>0</v>
      </c>
    </row>
    <row r="18599" spans="1:8">
      <c r="A18599" t="s">
        <v>21648</v>
      </c>
      <c r="B18599" t="s">
        <v>2165</v>
      </c>
      <c r="C18599" t="s">
        <v>442</v>
      </c>
      <c r="D18599" s="3">
        <v>46699</v>
      </c>
      <c r="E18599" s="3">
        <v>46699</v>
      </c>
      <c r="F18599">
        <v>16191.67</v>
      </c>
      <c r="G18599" t="s">
        <v>3048</v>
      </c>
      <c r="H18599">
        <v>0</v>
      </c>
    </row>
    <row r="18600" spans="1:8">
      <c r="A18600" t="s">
        <v>21649</v>
      </c>
      <c r="B18600" t="s">
        <v>2166</v>
      </c>
      <c r="C18600" t="s">
        <v>1134</v>
      </c>
      <c r="D18600" s="3">
        <v>45410</v>
      </c>
      <c r="E18600" s="3">
        <v>45410</v>
      </c>
      <c r="F18600">
        <v>5862.5</v>
      </c>
      <c r="G18600" t="s">
        <v>3048</v>
      </c>
      <c r="H18600">
        <v>0</v>
      </c>
    </row>
    <row r="18601" spans="1:8">
      <c r="A18601" t="s">
        <v>21650</v>
      </c>
      <c r="B18601" t="s">
        <v>2166</v>
      </c>
      <c r="C18601" t="s">
        <v>1134</v>
      </c>
      <c r="D18601" s="3">
        <v>45440</v>
      </c>
      <c r="E18601" s="3">
        <v>45440</v>
      </c>
      <c r="F18601">
        <v>5862.5</v>
      </c>
      <c r="G18601" t="s">
        <v>3048</v>
      </c>
      <c r="H18601">
        <v>0</v>
      </c>
    </row>
    <row r="18602" spans="1:8">
      <c r="A18602" t="s">
        <v>21651</v>
      </c>
      <c r="B18602" t="s">
        <v>2166</v>
      </c>
      <c r="C18602" t="s">
        <v>1134</v>
      </c>
      <c r="D18602" s="3">
        <v>45471</v>
      </c>
      <c r="E18602" s="3">
        <v>45471</v>
      </c>
      <c r="F18602">
        <v>5862.5</v>
      </c>
      <c r="G18602" t="s">
        <v>3048</v>
      </c>
      <c r="H18602">
        <v>0</v>
      </c>
    </row>
    <row r="18603" spans="1:8">
      <c r="A18603" t="s">
        <v>21652</v>
      </c>
      <c r="B18603" t="s">
        <v>2166</v>
      </c>
      <c r="C18603" t="s">
        <v>1134</v>
      </c>
      <c r="D18603" s="3">
        <v>45501</v>
      </c>
      <c r="E18603" s="3">
        <v>45502</v>
      </c>
      <c r="F18603">
        <v>5862.5</v>
      </c>
      <c r="G18603" t="s">
        <v>3057</v>
      </c>
      <c r="H18603">
        <v>1</v>
      </c>
    </row>
    <row r="18604" spans="1:8">
      <c r="A18604" t="s">
        <v>21653</v>
      </c>
      <c r="B18604" t="s">
        <v>2166</v>
      </c>
      <c r="C18604" t="s">
        <v>1134</v>
      </c>
      <c r="D18604" s="3">
        <v>45532</v>
      </c>
      <c r="E18604" s="3">
        <v>45532</v>
      </c>
      <c r="F18604">
        <v>5862.5</v>
      </c>
      <c r="G18604" t="s">
        <v>3048</v>
      </c>
      <c r="H18604">
        <v>0</v>
      </c>
    </row>
    <row r="18605" spans="1:8">
      <c r="A18605" t="s">
        <v>21654</v>
      </c>
      <c r="B18605" t="s">
        <v>2166</v>
      </c>
      <c r="C18605" t="s">
        <v>1134</v>
      </c>
      <c r="D18605" s="3">
        <v>45563</v>
      </c>
      <c r="E18605" s="3">
        <v>45563</v>
      </c>
      <c r="F18605">
        <v>5862.5</v>
      </c>
      <c r="G18605" t="s">
        <v>3048</v>
      </c>
      <c r="H18605">
        <v>0</v>
      </c>
    </row>
    <row r="18606" spans="1:8">
      <c r="A18606" t="s">
        <v>21655</v>
      </c>
      <c r="B18606" t="s">
        <v>2166</v>
      </c>
      <c r="C18606" t="s">
        <v>1134</v>
      </c>
      <c r="D18606" s="3">
        <v>45593</v>
      </c>
      <c r="E18606" s="3">
        <v>45593</v>
      </c>
      <c r="F18606">
        <v>5862.5</v>
      </c>
      <c r="G18606" t="s">
        <v>3048</v>
      </c>
      <c r="H18606">
        <v>0</v>
      </c>
    </row>
    <row r="18607" spans="1:8">
      <c r="A18607" t="s">
        <v>21656</v>
      </c>
      <c r="B18607" t="s">
        <v>2166</v>
      </c>
      <c r="C18607" t="s">
        <v>1134</v>
      </c>
      <c r="D18607" s="3">
        <v>45624</v>
      </c>
      <c r="E18607" s="3">
        <v>45624</v>
      </c>
      <c r="F18607">
        <v>5862.5</v>
      </c>
      <c r="G18607" t="s">
        <v>3048</v>
      </c>
      <c r="H18607">
        <v>0</v>
      </c>
    </row>
    <row r="18608" spans="1:8">
      <c r="A18608" t="s">
        <v>21657</v>
      </c>
      <c r="B18608" t="s">
        <v>2166</v>
      </c>
      <c r="C18608" t="s">
        <v>1134</v>
      </c>
      <c r="D18608" s="3">
        <v>45654</v>
      </c>
      <c r="E18608" s="3">
        <v>45656</v>
      </c>
      <c r="F18608">
        <v>5862.5</v>
      </c>
      <c r="G18608" t="s">
        <v>3057</v>
      </c>
      <c r="H18608">
        <v>2</v>
      </c>
    </row>
    <row r="18609" spans="1:8">
      <c r="A18609" t="s">
        <v>21658</v>
      </c>
      <c r="B18609" t="s">
        <v>2166</v>
      </c>
      <c r="C18609" t="s">
        <v>1134</v>
      </c>
      <c r="D18609" s="3">
        <v>45685</v>
      </c>
      <c r="E18609" s="3">
        <v>45685</v>
      </c>
      <c r="F18609">
        <v>5862.5</v>
      </c>
      <c r="G18609" t="s">
        <v>3048</v>
      </c>
      <c r="H18609">
        <v>0</v>
      </c>
    </row>
    <row r="18610" spans="1:8">
      <c r="A18610" t="s">
        <v>21659</v>
      </c>
      <c r="B18610" t="s">
        <v>2166</v>
      </c>
      <c r="C18610" t="s">
        <v>1134</v>
      </c>
      <c r="D18610" s="3">
        <v>45716</v>
      </c>
      <c r="E18610" s="3">
        <v>45716</v>
      </c>
      <c r="F18610">
        <v>5862.5</v>
      </c>
      <c r="G18610" t="s">
        <v>3048</v>
      </c>
      <c r="H18610">
        <v>0</v>
      </c>
    </row>
    <row r="18611" spans="1:8">
      <c r="A18611" t="s">
        <v>21660</v>
      </c>
      <c r="B18611" t="s">
        <v>2166</v>
      </c>
      <c r="C18611" t="s">
        <v>1134</v>
      </c>
      <c r="D18611" s="3">
        <v>45744</v>
      </c>
      <c r="E18611" s="3">
        <v>45744</v>
      </c>
      <c r="F18611">
        <v>5862.5</v>
      </c>
      <c r="G18611" t="s">
        <v>3048</v>
      </c>
      <c r="H18611">
        <v>0</v>
      </c>
    </row>
    <row r="18612" spans="1:8">
      <c r="A18612" t="s">
        <v>21661</v>
      </c>
      <c r="B18612" t="s">
        <v>2166</v>
      </c>
      <c r="C18612" t="s">
        <v>1134</v>
      </c>
      <c r="D18612" s="3">
        <v>45775</v>
      </c>
      <c r="E18612" s="3">
        <v>45776</v>
      </c>
      <c r="F18612">
        <v>5862.5</v>
      </c>
      <c r="G18612" t="s">
        <v>3057</v>
      </c>
      <c r="H18612">
        <v>1</v>
      </c>
    </row>
    <row r="18613" spans="1:8">
      <c r="A18613" t="s">
        <v>21662</v>
      </c>
      <c r="B18613" t="s">
        <v>2166</v>
      </c>
      <c r="C18613" t="s">
        <v>1134</v>
      </c>
      <c r="D18613" s="3">
        <v>45805</v>
      </c>
      <c r="E18613" s="3">
        <v>45805</v>
      </c>
      <c r="F18613">
        <v>5862.5</v>
      </c>
      <c r="G18613" t="s">
        <v>3048</v>
      </c>
      <c r="H18613">
        <v>0</v>
      </c>
    </row>
    <row r="18614" spans="1:8">
      <c r="A18614" t="s">
        <v>21663</v>
      </c>
      <c r="B18614" t="s">
        <v>2166</v>
      </c>
      <c r="C18614" t="s">
        <v>1134</v>
      </c>
      <c r="D18614" s="3">
        <v>45836</v>
      </c>
      <c r="E18614" s="3">
        <v>45839</v>
      </c>
      <c r="F18614">
        <v>5862.5</v>
      </c>
      <c r="G18614" t="s">
        <v>3057</v>
      </c>
      <c r="H18614">
        <v>3</v>
      </c>
    </row>
    <row r="18615" spans="1:8">
      <c r="A18615" t="s">
        <v>21664</v>
      </c>
      <c r="B18615" t="s">
        <v>2166</v>
      </c>
      <c r="C18615" t="s">
        <v>1134</v>
      </c>
      <c r="D18615" s="3">
        <v>45866</v>
      </c>
      <c r="E18615" s="3">
        <v>45866</v>
      </c>
      <c r="F18615">
        <v>5862.5</v>
      </c>
      <c r="G18615" t="s">
        <v>3048</v>
      </c>
      <c r="H18615">
        <v>0</v>
      </c>
    </row>
    <row r="18616" spans="1:8">
      <c r="A18616" t="s">
        <v>21665</v>
      </c>
      <c r="B18616" t="s">
        <v>2166</v>
      </c>
      <c r="C18616" t="s">
        <v>1134</v>
      </c>
      <c r="D18616" s="3">
        <v>45897</v>
      </c>
      <c r="E18616" s="3">
        <v>45899</v>
      </c>
      <c r="F18616">
        <v>5862.5</v>
      </c>
      <c r="G18616" t="s">
        <v>3057</v>
      </c>
      <c r="H18616">
        <v>2</v>
      </c>
    </row>
    <row r="18617" spans="1:8">
      <c r="A18617" t="s">
        <v>21666</v>
      </c>
      <c r="B18617" t="s">
        <v>2166</v>
      </c>
      <c r="C18617" t="s">
        <v>1134</v>
      </c>
      <c r="D18617" s="3">
        <v>45928</v>
      </c>
      <c r="E18617" s="3">
        <v>45935</v>
      </c>
      <c r="F18617">
        <v>5862.5</v>
      </c>
      <c r="G18617" t="s">
        <v>3057</v>
      </c>
      <c r="H18617">
        <v>7</v>
      </c>
    </row>
    <row r="18618" spans="1:8">
      <c r="A18618" t="s">
        <v>21667</v>
      </c>
      <c r="B18618" t="s">
        <v>2166</v>
      </c>
      <c r="C18618" t="s">
        <v>1134</v>
      </c>
      <c r="D18618" s="3">
        <v>45958</v>
      </c>
      <c r="E18618" s="3">
        <v>45958</v>
      </c>
      <c r="F18618">
        <v>5862.5</v>
      </c>
      <c r="G18618" t="s">
        <v>3048</v>
      </c>
      <c r="H18618">
        <v>0</v>
      </c>
    </row>
    <row r="18619" spans="1:8">
      <c r="A18619" t="s">
        <v>21668</v>
      </c>
      <c r="B18619" t="s">
        <v>2166</v>
      </c>
      <c r="C18619" t="s">
        <v>1134</v>
      </c>
      <c r="D18619" s="3">
        <v>45989</v>
      </c>
      <c r="E18619" s="3">
        <v>45989</v>
      </c>
      <c r="F18619">
        <v>5862.5</v>
      </c>
      <c r="G18619" t="s">
        <v>3048</v>
      </c>
      <c r="H18619">
        <v>0</v>
      </c>
    </row>
    <row r="18620" spans="1:8">
      <c r="A18620" t="s">
        <v>21669</v>
      </c>
      <c r="B18620" t="s">
        <v>2166</v>
      </c>
      <c r="C18620" t="s">
        <v>1134</v>
      </c>
      <c r="D18620" s="3">
        <v>46019</v>
      </c>
      <c r="E18620" s="3">
        <v>46019</v>
      </c>
      <c r="F18620">
        <v>5862.5</v>
      </c>
      <c r="G18620" t="s">
        <v>3048</v>
      </c>
      <c r="H18620">
        <v>0</v>
      </c>
    </row>
    <row r="18621" spans="1:8">
      <c r="A18621" t="s">
        <v>21670</v>
      </c>
      <c r="B18621" t="s">
        <v>2166</v>
      </c>
      <c r="C18621" t="s">
        <v>1134</v>
      </c>
      <c r="D18621" s="3">
        <v>46050</v>
      </c>
      <c r="E18621" s="3">
        <v>46050</v>
      </c>
      <c r="F18621">
        <v>5862.5</v>
      </c>
      <c r="G18621" t="s">
        <v>3048</v>
      </c>
      <c r="H18621">
        <v>0</v>
      </c>
    </row>
    <row r="18622" spans="1:8">
      <c r="A18622" t="s">
        <v>21671</v>
      </c>
      <c r="B18622" t="s">
        <v>2166</v>
      </c>
      <c r="C18622" t="s">
        <v>1134</v>
      </c>
      <c r="D18622" s="3">
        <v>46081</v>
      </c>
      <c r="E18622" s="3">
        <v>46081</v>
      </c>
      <c r="F18622">
        <v>5862.5</v>
      </c>
      <c r="G18622" t="s">
        <v>3048</v>
      </c>
      <c r="H18622">
        <v>0</v>
      </c>
    </row>
    <row r="18623" spans="1:8">
      <c r="A18623" t="s">
        <v>21672</v>
      </c>
      <c r="B18623" t="s">
        <v>2166</v>
      </c>
      <c r="C18623" t="s">
        <v>1134</v>
      </c>
      <c r="D18623" s="3">
        <v>46109</v>
      </c>
      <c r="E18623" s="3">
        <v>46112</v>
      </c>
      <c r="F18623">
        <v>5862.5</v>
      </c>
      <c r="G18623" t="s">
        <v>3057</v>
      </c>
      <c r="H18623">
        <v>3</v>
      </c>
    </row>
    <row r="18624" spans="1:8">
      <c r="A18624" t="s">
        <v>21673</v>
      </c>
      <c r="B18624" t="s">
        <v>2167</v>
      </c>
      <c r="C18624" t="s">
        <v>149</v>
      </c>
      <c r="D18624" s="3">
        <v>45973</v>
      </c>
      <c r="E18624" s="3">
        <v>45980</v>
      </c>
      <c r="F18624">
        <v>17191.669999999998</v>
      </c>
      <c r="G18624" t="s">
        <v>3057</v>
      </c>
      <c r="H18624">
        <v>7</v>
      </c>
    </row>
    <row r="18625" spans="1:8">
      <c r="A18625" t="s">
        <v>21674</v>
      </c>
      <c r="B18625" t="s">
        <v>2167</v>
      </c>
      <c r="C18625" t="s">
        <v>149</v>
      </c>
      <c r="D18625" s="3">
        <v>46003</v>
      </c>
      <c r="E18625" s="3">
        <v>46003</v>
      </c>
      <c r="F18625">
        <v>17191.669999999998</v>
      </c>
      <c r="G18625" t="s">
        <v>3048</v>
      </c>
      <c r="H18625">
        <v>0</v>
      </c>
    </row>
    <row r="18626" spans="1:8">
      <c r="A18626" t="s">
        <v>21675</v>
      </c>
      <c r="B18626" t="s">
        <v>2167</v>
      </c>
      <c r="C18626" t="s">
        <v>149</v>
      </c>
      <c r="D18626" s="3">
        <v>46034</v>
      </c>
      <c r="E18626" s="3">
        <v>46034</v>
      </c>
      <c r="F18626">
        <v>17191.669999999998</v>
      </c>
      <c r="G18626" t="s">
        <v>3048</v>
      </c>
      <c r="H18626">
        <v>0</v>
      </c>
    </row>
    <row r="18627" spans="1:8">
      <c r="A18627" t="s">
        <v>21676</v>
      </c>
      <c r="B18627" t="s">
        <v>2167</v>
      </c>
      <c r="C18627" t="s">
        <v>149</v>
      </c>
      <c r="D18627" s="3">
        <v>46065</v>
      </c>
      <c r="E18627" s="3">
        <v>46066</v>
      </c>
      <c r="F18627">
        <v>17191.669999999998</v>
      </c>
      <c r="G18627" t="s">
        <v>3057</v>
      </c>
      <c r="H18627">
        <v>1</v>
      </c>
    </row>
    <row r="18628" spans="1:8">
      <c r="A18628" t="s">
        <v>21677</v>
      </c>
      <c r="B18628" t="s">
        <v>2167</v>
      </c>
      <c r="C18628" t="s">
        <v>149</v>
      </c>
      <c r="D18628" s="3">
        <v>46093</v>
      </c>
      <c r="E18628" s="3">
        <v>46093</v>
      </c>
      <c r="F18628">
        <v>17191.669999999998</v>
      </c>
      <c r="G18628" t="s">
        <v>3048</v>
      </c>
      <c r="H18628">
        <v>0</v>
      </c>
    </row>
    <row r="18629" spans="1:8">
      <c r="A18629" t="s">
        <v>21678</v>
      </c>
      <c r="B18629" t="s">
        <v>2167</v>
      </c>
      <c r="C18629" t="s">
        <v>149</v>
      </c>
      <c r="D18629" s="3">
        <v>46124</v>
      </c>
      <c r="E18629" s="3">
        <v>46124</v>
      </c>
      <c r="F18629">
        <v>17191.669999999998</v>
      </c>
      <c r="G18629" t="s">
        <v>3048</v>
      </c>
      <c r="H18629">
        <v>0</v>
      </c>
    </row>
    <row r="18630" spans="1:8">
      <c r="A18630" t="s">
        <v>21679</v>
      </c>
      <c r="B18630" t="s">
        <v>2167</v>
      </c>
      <c r="C18630" t="s">
        <v>149</v>
      </c>
      <c r="D18630" s="3">
        <v>46154</v>
      </c>
      <c r="E18630" s="3">
        <v>46154</v>
      </c>
      <c r="F18630">
        <v>17191.669999999998</v>
      </c>
      <c r="G18630" t="s">
        <v>3048</v>
      </c>
      <c r="H18630">
        <v>0</v>
      </c>
    </row>
    <row r="18631" spans="1:8">
      <c r="A18631" t="s">
        <v>21680</v>
      </c>
      <c r="B18631" t="s">
        <v>2167</v>
      </c>
      <c r="C18631" t="s">
        <v>149</v>
      </c>
      <c r="D18631" s="3">
        <v>46185</v>
      </c>
      <c r="E18631" s="3">
        <v>46185</v>
      </c>
      <c r="F18631">
        <v>17191.669999999998</v>
      </c>
      <c r="G18631" t="s">
        <v>3048</v>
      </c>
      <c r="H18631">
        <v>0</v>
      </c>
    </row>
    <row r="18632" spans="1:8">
      <c r="A18632" t="s">
        <v>21681</v>
      </c>
      <c r="B18632" t="s">
        <v>2167</v>
      </c>
      <c r="C18632" t="s">
        <v>149</v>
      </c>
      <c r="D18632" s="3">
        <v>46215</v>
      </c>
      <c r="E18632" s="3">
        <v>46215</v>
      </c>
      <c r="F18632">
        <v>17191.669999999998</v>
      </c>
      <c r="G18632" t="s">
        <v>3048</v>
      </c>
      <c r="H18632">
        <v>0</v>
      </c>
    </row>
    <row r="18633" spans="1:8">
      <c r="A18633" t="s">
        <v>21682</v>
      </c>
      <c r="B18633" t="s">
        <v>2167</v>
      </c>
      <c r="C18633" t="s">
        <v>149</v>
      </c>
      <c r="D18633" s="3">
        <v>46246</v>
      </c>
      <c r="E18633" s="3">
        <v>46246</v>
      </c>
      <c r="F18633">
        <v>17191.669999999998</v>
      </c>
      <c r="G18633" t="s">
        <v>3048</v>
      </c>
      <c r="H18633">
        <v>0</v>
      </c>
    </row>
    <row r="18634" spans="1:8">
      <c r="A18634" t="s">
        <v>21683</v>
      </c>
      <c r="B18634" t="s">
        <v>2167</v>
      </c>
      <c r="C18634" t="s">
        <v>149</v>
      </c>
      <c r="D18634" s="3">
        <v>46277</v>
      </c>
      <c r="E18634" s="3">
        <v>46277</v>
      </c>
      <c r="F18634">
        <v>17191.669999999998</v>
      </c>
      <c r="G18634" t="s">
        <v>3048</v>
      </c>
      <c r="H18634">
        <v>0</v>
      </c>
    </row>
    <row r="18635" spans="1:8">
      <c r="A18635" t="s">
        <v>21684</v>
      </c>
      <c r="B18635" t="s">
        <v>2167</v>
      </c>
      <c r="C18635" t="s">
        <v>149</v>
      </c>
      <c r="D18635" s="3">
        <v>46307</v>
      </c>
      <c r="E18635" s="3">
        <v>46307</v>
      </c>
      <c r="F18635">
        <v>17191.669999999998</v>
      </c>
      <c r="G18635" t="s">
        <v>3048</v>
      </c>
      <c r="H18635">
        <v>0</v>
      </c>
    </row>
    <row r="18636" spans="1:8">
      <c r="A18636" t="s">
        <v>21685</v>
      </c>
      <c r="B18636" t="s">
        <v>2167</v>
      </c>
      <c r="C18636" t="s">
        <v>149</v>
      </c>
      <c r="D18636" s="3">
        <v>46338</v>
      </c>
      <c r="E18636" s="3">
        <v>46341</v>
      </c>
      <c r="F18636">
        <v>17191.669999999998</v>
      </c>
      <c r="G18636" t="s">
        <v>3057</v>
      </c>
      <c r="H18636">
        <v>3</v>
      </c>
    </row>
    <row r="18637" spans="1:8">
      <c r="A18637" t="s">
        <v>21686</v>
      </c>
      <c r="B18637" t="s">
        <v>2167</v>
      </c>
      <c r="C18637" t="s">
        <v>149</v>
      </c>
      <c r="D18637" s="3">
        <v>46368</v>
      </c>
      <c r="E18637" s="3">
        <v>46370</v>
      </c>
      <c r="F18637">
        <v>17191.669999999998</v>
      </c>
      <c r="G18637" t="s">
        <v>3057</v>
      </c>
      <c r="H18637">
        <v>2</v>
      </c>
    </row>
    <row r="18638" spans="1:8">
      <c r="A18638" t="s">
        <v>21687</v>
      </c>
      <c r="B18638" t="s">
        <v>2167</v>
      </c>
      <c r="C18638" t="s">
        <v>149</v>
      </c>
      <c r="D18638" s="3">
        <v>46399</v>
      </c>
      <c r="E18638" s="3">
        <v>46399</v>
      </c>
      <c r="F18638">
        <v>17191.669999999998</v>
      </c>
      <c r="G18638" t="s">
        <v>3048</v>
      </c>
      <c r="H18638">
        <v>0</v>
      </c>
    </row>
    <row r="18639" spans="1:8">
      <c r="A18639" t="s">
        <v>21688</v>
      </c>
      <c r="B18639" t="s">
        <v>2167</v>
      </c>
      <c r="C18639" t="s">
        <v>149</v>
      </c>
      <c r="D18639" s="3">
        <v>46430</v>
      </c>
      <c r="E18639" s="3">
        <v>46430</v>
      </c>
      <c r="F18639">
        <v>17191.669999999998</v>
      </c>
      <c r="G18639" t="s">
        <v>3048</v>
      </c>
      <c r="H18639">
        <v>0</v>
      </c>
    </row>
    <row r="18640" spans="1:8">
      <c r="A18640" t="s">
        <v>21689</v>
      </c>
      <c r="B18640" t="s">
        <v>2167</v>
      </c>
      <c r="C18640" t="s">
        <v>149</v>
      </c>
      <c r="D18640" s="3">
        <v>46458</v>
      </c>
      <c r="E18640" s="3">
        <v>46458</v>
      </c>
      <c r="F18640">
        <v>17191.669999999998</v>
      </c>
      <c r="G18640" t="s">
        <v>3048</v>
      </c>
      <c r="H18640">
        <v>0</v>
      </c>
    </row>
    <row r="18641" spans="1:8">
      <c r="A18641" t="s">
        <v>21690</v>
      </c>
      <c r="B18641" t="s">
        <v>2167</v>
      </c>
      <c r="C18641" t="s">
        <v>149</v>
      </c>
      <c r="D18641" s="3">
        <v>46489</v>
      </c>
      <c r="E18641" s="3">
        <v>46489</v>
      </c>
      <c r="F18641">
        <v>17191.669999999998</v>
      </c>
      <c r="G18641" t="s">
        <v>3048</v>
      </c>
      <c r="H18641">
        <v>0</v>
      </c>
    </row>
    <row r="18642" spans="1:8">
      <c r="A18642" t="s">
        <v>21691</v>
      </c>
      <c r="B18642" t="s">
        <v>2167</v>
      </c>
      <c r="C18642" t="s">
        <v>149</v>
      </c>
      <c r="D18642" s="3">
        <v>46519</v>
      </c>
      <c r="E18642" s="3">
        <v>46519</v>
      </c>
      <c r="F18642">
        <v>17191.669999999998</v>
      </c>
      <c r="G18642" t="s">
        <v>3048</v>
      </c>
      <c r="H18642">
        <v>0</v>
      </c>
    </row>
    <row r="18643" spans="1:8">
      <c r="A18643" t="s">
        <v>21692</v>
      </c>
      <c r="B18643" t="s">
        <v>2167</v>
      </c>
      <c r="C18643" t="s">
        <v>149</v>
      </c>
      <c r="D18643" s="3">
        <v>46550</v>
      </c>
      <c r="E18643" s="3">
        <v>46550</v>
      </c>
      <c r="F18643">
        <v>17191.669999999998</v>
      </c>
      <c r="G18643" t="s">
        <v>3048</v>
      </c>
      <c r="H18643">
        <v>0</v>
      </c>
    </row>
    <row r="18644" spans="1:8">
      <c r="A18644" t="s">
        <v>21693</v>
      </c>
      <c r="B18644" t="s">
        <v>2167</v>
      </c>
      <c r="C18644" t="s">
        <v>149</v>
      </c>
      <c r="D18644" s="3">
        <v>46580</v>
      </c>
      <c r="E18644" s="3">
        <v>46595</v>
      </c>
      <c r="F18644">
        <v>17191.669999999998</v>
      </c>
      <c r="G18644" t="s">
        <v>3112</v>
      </c>
      <c r="H18644">
        <v>15</v>
      </c>
    </row>
    <row r="18645" spans="1:8">
      <c r="A18645" t="s">
        <v>21694</v>
      </c>
      <c r="B18645" t="s">
        <v>2167</v>
      </c>
      <c r="C18645" t="s">
        <v>149</v>
      </c>
      <c r="D18645" s="3">
        <v>46611</v>
      </c>
      <c r="E18645" s="3">
        <v>46611</v>
      </c>
      <c r="F18645">
        <v>17191.669999999998</v>
      </c>
      <c r="G18645" t="s">
        <v>3048</v>
      </c>
      <c r="H18645">
        <v>0</v>
      </c>
    </row>
    <row r="18646" spans="1:8">
      <c r="A18646" t="s">
        <v>21695</v>
      </c>
      <c r="B18646" t="s">
        <v>2167</v>
      </c>
      <c r="C18646" t="s">
        <v>149</v>
      </c>
      <c r="D18646" s="3">
        <v>46642</v>
      </c>
      <c r="E18646" s="3">
        <v>46642</v>
      </c>
      <c r="F18646">
        <v>17191.669999999998</v>
      </c>
      <c r="G18646" t="s">
        <v>3048</v>
      </c>
      <c r="H18646">
        <v>0</v>
      </c>
    </row>
    <row r="18647" spans="1:8">
      <c r="A18647" t="s">
        <v>21696</v>
      </c>
      <c r="B18647" t="s">
        <v>2167</v>
      </c>
      <c r="C18647" t="s">
        <v>149</v>
      </c>
      <c r="D18647" s="3">
        <v>46672</v>
      </c>
      <c r="E18647" s="3">
        <v>46672</v>
      </c>
      <c r="F18647">
        <v>17191.669999999998</v>
      </c>
      <c r="G18647" t="s">
        <v>3048</v>
      </c>
      <c r="H18647">
        <v>0</v>
      </c>
    </row>
    <row r="18648" spans="1:8">
      <c r="A18648" t="s">
        <v>21697</v>
      </c>
      <c r="B18648" t="s">
        <v>2168</v>
      </c>
      <c r="C18648" t="s">
        <v>330</v>
      </c>
      <c r="D18648" s="3">
        <v>45536</v>
      </c>
      <c r="E18648" s="3">
        <v>45537</v>
      </c>
      <c r="F18648">
        <v>15766.67</v>
      </c>
      <c r="G18648" t="s">
        <v>3057</v>
      </c>
      <c r="H18648">
        <v>1</v>
      </c>
    </row>
    <row r="18649" spans="1:8">
      <c r="A18649" t="s">
        <v>21698</v>
      </c>
      <c r="B18649" t="s">
        <v>2168</v>
      </c>
      <c r="C18649" t="s">
        <v>330</v>
      </c>
      <c r="D18649" s="3">
        <v>45566</v>
      </c>
      <c r="E18649" s="3">
        <v>45566</v>
      </c>
      <c r="F18649">
        <v>15766.67</v>
      </c>
      <c r="G18649" t="s">
        <v>3048</v>
      </c>
      <c r="H18649">
        <v>0</v>
      </c>
    </row>
    <row r="18650" spans="1:8">
      <c r="A18650" t="s">
        <v>21699</v>
      </c>
      <c r="B18650" t="s">
        <v>2168</v>
      </c>
      <c r="C18650" t="s">
        <v>330</v>
      </c>
      <c r="D18650" s="3">
        <v>45597</v>
      </c>
      <c r="E18650" s="3">
        <v>45597</v>
      </c>
      <c r="F18650">
        <v>15766.67</v>
      </c>
      <c r="G18650" t="s">
        <v>3048</v>
      </c>
      <c r="H18650">
        <v>0</v>
      </c>
    </row>
    <row r="18651" spans="1:8">
      <c r="A18651" t="s">
        <v>21700</v>
      </c>
      <c r="B18651" t="s">
        <v>2168</v>
      </c>
      <c r="C18651" t="s">
        <v>330</v>
      </c>
      <c r="D18651" s="3">
        <v>45627</v>
      </c>
      <c r="E18651" s="3">
        <v>45627</v>
      </c>
      <c r="F18651">
        <v>15766.67</v>
      </c>
      <c r="G18651" t="s">
        <v>3048</v>
      </c>
      <c r="H18651">
        <v>0</v>
      </c>
    </row>
    <row r="18652" spans="1:8">
      <c r="A18652" t="s">
        <v>21701</v>
      </c>
      <c r="B18652" t="s">
        <v>2168</v>
      </c>
      <c r="C18652" t="s">
        <v>330</v>
      </c>
      <c r="D18652" s="3">
        <v>45658</v>
      </c>
      <c r="E18652" s="3">
        <v>45659</v>
      </c>
      <c r="F18652">
        <v>15766.67</v>
      </c>
      <c r="G18652" t="s">
        <v>3057</v>
      </c>
      <c r="H18652">
        <v>1</v>
      </c>
    </row>
    <row r="18653" spans="1:8">
      <c r="A18653" t="s">
        <v>21702</v>
      </c>
      <c r="B18653" t="s">
        <v>2168</v>
      </c>
      <c r="C18653" t="s">
        <v>330</v>
      </c>
      <c r="D18653" s="3">
        <v>45689</v>
      </c>
      <c r="E18653" s="3">
        <v>45689</v>
      </c>
      <c r="F18653">
        <v>15766.67</v>
      </c>
      <c r="G18653" t="s">
        <v>3048</v>
      </c>
      <c r="H18653">
        <v>0</v>
      </c>
    </row>
    <row r="18654" spans="1:8">
      <c r="A18654" t="s">
        <v>21703</v>
      </c>
      <c r="B18654" t="s">
        <v>2168</v>
      </c>
      <c r="C18654" t="s">
        <v>330</v>
      </c>
      <c r="D18654" s="3">
        <v>45717</v>
      </c>
      <c r="E18654" s="3">
        <v>45717</v>
      </c>
      <c r="F18654">
        <v>15766.67</v>
      </c>
      <c r="G18654" t="s">
        <v>3048</v>
      </c>
      <c r="H18654">
        <v>0</v>
      </c>
    </row>
    <row r="18655" spans="1:8">
      <c r="A18655" t="s">
        <v>21704</v>
      </c>
      <c r="B18655" t="s">
        <v>2168</v>
      </c>
      <c r="C18655" t="s">
        <v>330</v>
      </c>
      <c r="D18655" s="3">
        <v>45748</v>
      </c>
      <c r="E18655" s="3">
        <v>45749</v>
      </c>
      <c r="F18655">
        <v>15766.67</v>
      </c>
      <c r="G18655" t="s">
        <v>3057</v>
      </c>
      <c r="H18655">
        <v>1</v>
      </c>
    </row>
    <row r="18656" spans="1:8">
      <c r="A18656" t="s">
        <v>21705</v>
      </c>
      <c r="B18656" t="s">
        <v>2168</v>
      </c>
      <c r="C18656" t="s">
        <v>330</v>
      </c>
      <c r="D18656" s="3">
        <v>45778</v>
      </c>
      <c r="E18656" s="3">
        <v>45778</v>
      </c>
      <c r="F18656">
        <v>15766.67</v>
      </c>
      <c r="G18656" t="s">
        <v>3048</v>
      </c>
      <c r="H18656">
        <v>0</v>
      </c>
    </row>
    <row r="18657" spans="1:8">
      <c r="A18657" t="s">
        <v>21706</v>
      </c>
      <c r="B18657" t="s">
        <v>2168</v>
      </c>
      <c r="C18657" t="s">
        <v>330</v>
      </c>
      <c r="D18657" s="3">
        <v>45809</v>
      </c>
      <c r="E18657" s="3">
        <v>45810</v>
      </c>
      <c r="F18657">
        <v>15766.67</v>
      </c>
      <c r="G18657" t="s">
        <v>3057</v>
      </c>
      <c r="H18657">
        <v>1</v>
      </c>
    </row>
    <row r="18658" spans="1:8">
      <c r="A18658" t="s">
        <v>21707</v>
      </c>
      <c r="B18658" t="s">
        <v>2168</v>
      </c>
      <c r="C18658" t="s">
        <v>330</v>
      </c>
      <c r="D18658" s="3">
        <v>45839</v>
      </c>
      <c r="E18658" s="3">
        <v>45839</v>
      </c>
      <c r="F18658">
        <v>15766.67</v>
      </c>
      <c r="G18658" t="s">
        <v>3048</v>
      </c>
      <c r="H18658">
        <v>0</v>
      </c>
    </row>
    <row r="18659" spans="1:8">
      <c r="A18659" t="s">
        <v>21708</v>
      </c>
      <c r="B18659" t="s">
        <v>2168</v>
      </c>
      <c r="C18659" t="s">
        <v>330</v>
      </c>
      <c r="D18659" s="3">
        <v>45870</v>
      </c>
      <c r="E18659" s="3">
        <v>45870</v>
      </c>
      <c r="F18659">
        <v>15766.67</v>
      </c>
      <c r="G18659" t="s">
        <v>3048</v>
      </c>
      <c r="H18659">
        <v>0</v>
      </c>
    </row>
    <row r="18660" spans="1:8">
      <c r="A18660" t="s">
        <v>21709</v>
      </c>
      <c r="B18660" t="s">
        <v>2168</v>
      </c>
      <c r="C18660" t="s">
        <v>330</v>
      </c>
      <c r="D18660" s="3">
        <v>45901</v>
      </c>
      <c r="E18660" s="3">
        <v>45901</v>
      </c>
      <c r="F18660">
        <v>15766.67</v>
      </c>
      <c r="G18660" t="s">
        <v>3048</v>
      </c>
      <c r="H18660">
        <v>0</v>
      </c>
    </row>
    <row r="18661" spans="1:8">
      <c r="A18661" t="s">
        <v>21710</v>
      </c>
      <c r="B18661" t="s">
        <v>2168</v>
      </c>
      <c r="C18661" t="s">
        <v>330</v>
      </c>
      <c r="D18661" s="3">
        <v>45931</v>
      </c>
      <c r="E18661" s="3">
        <v>45932</v>
      </c>
      <c r="F18661">
        <v>15766.67</v>
      </c>
      <c r="G18661" t="s">
        <v>3057</v>
      </c>
      <c r="H18661">
        <v>1</v>
      </c>
    </row>
    <row r="18662" spans="1:8">
      <c r="A18662" t="s">
        <v>21711</v>
      </c>
      <c r="B18662" t="s">
        <v>2168</v>
      </c>
      <c r="C18662" t="s">
        <v>330</v>
      </c>
      <c r="D18662" s="3">
        <v>45962</v>
      </c>
      <c r="E18662" s="3">
        <v>45962</v>
      </c>
      <c r="F18662">
        <v>15766.67</v>
      </c>
      <c r="G18662" t="s">
        <v>3048</v>
      </c>
      <c r="H18662">
        <v>0</v>
      </c>
    </row>
    <row r="18663" spans="1:8">
      <c r="A18663" t="s">
        <v>21712</v>
      </c>
      <c r="B18663" t="s">
        <v>2168</v>
      </c>
      <c r="C18663" t="s">
        <v>330</v>
      </c>
      <c r="D18663" s="3">
        <v>45992</v>
      </c>
      <c r="E18663" s="3">
        <v>45993</v>
      </c>
      <c r="F18663">
        <v>15766.67</v>
      </c>
      <c r="G18663" t="s">
        <v>3057</v>
      </c>
      <c r="H18663">
        <v>1</v>
      </c>
    </row>
    <row r="18664" spans="1:8">
      <c r="A18664" t="s">
        <v>21713</v>
      </c>
      <c r="B18664" t="s">
        <v>2168</v>
      </c>
      <c r="C18664" t="s">
        <v>330</v>
      </c>
      <c r="D18664" s="3">
        <v>46023</v>
      </c>
      <c r="E18664" s="3">
        <v>46023</v>
      </c>
      <c r="F18664">
        <v>15766.67</v>
      </c>
      <c r="G18664" t="s">
        <v>3048</v>
      </c>
      <c r="H18664">
        <v>0</v>
      </c>
    </row>
    <row r="18665" spans="1:8">
      <c r="A18665" t="s">
        <v>21714</v>
      </c>
      <c r="B18665" t="s">
        <v>2168</v>
      </c>
      <c r="C18665" t="s">
        <v>330</v>
      </c>
      <c r="D18665" s="3">
        <v>46054</v>
      </c>
      <c r="E18665" s="3">
        <v>46054</v>
      </c>
      <c r="F18665">
        <v>15766.67</v>
      </c>
      <c r="G18665" t="s">
        <v>3048</v>
      </c>
      <c r="H18665">
        <v>0</v>
      </c>
    </row>
    <row r="18666" spans="1:8">
      <c r="A18666" t="s">
        <v>21715</v>
      </c>
      <c r="B18666" t="s">
        <v>2168</v>
      </c>
      <c r="C18666" t="s">
        <v>330</v>
      </c>
      <c r="D18666" s="3">
        <v>46082</v>
      </c>
      <c r="E18666" s="3">
        <v>46082</v>
      </c>
      <c r="F18666">
        <v>15766.67</v>
      </c>
      <c r="G18666" t="s">
        <v>3048</v>
      </c>
      <c r="H18666">
        <v>0</v>
      </c>
    </row>
    <row r="18667" spans="1:8">
      <c r="A18667" t="s">
        <v>21716</v>
      </c>
      <c r="B18667" t="s">
        <v>2168</v>
      </c>
      <c r="C18667" t="s">
        <v>330</v>
      </c>
      <c r="D18667" s="3">
        <v>46113</v>
      </c>
      <c r="E18667" s="3">
        <v>46113</v>
      </c>
      <c r="F18667">
        <v>15766.67</v>
      </c>
      <c r="G18667" t="s">
        <v>3048</v>
      </c>
      <c r="H18667">
        <v>0</v>
      </c>
    </row>
    <row r="18668" spans="1:8">
      <c r="A18668" t="s">
        <v>21717</v>
      </c>
      <c r="B18668" t="s">
        <v>2168</v>
      </c>
      <c r="C18668" t="s">
        <v>330</v>
      </c>
      <c r="D18668" s="3">
        <v>46143</v>
      </c>
      <c r="E18668" s="3">
        <v>46143</v>
      </c>
      <c r="F18668">
        <v>15766.67</v>
      </c>
      <c r="G18668" t="s">
        <v>3048</v>
      </c>
      <c r="H18668">
        <v>0</v>
      </c>
    </row>
    <row r="18669" spans="1:8">
      <c r="A18669" t="s">
        <v>21718</v>
      </c>
      <c r="B18669" t="s">
        <v>2168</v>
      </c>
      <c r="C18669" t="s">
        <v>330</v>
      </c>
      <c r="D18669" s="3">
        <v>46174</v>
      </c>
      <c r="E18669" s="3">
        <v>46177</v>
      </c>
      <c r="F18669">
        <v>15766.67</v>
      </c>
      <c r="G18669" t="s">
        <v>3057</v>
      </c>
      <c r="H18669">
        <v>3</v>
      </c>
    </row>
    <row r="18670" spans="1:8">
      <c r="A18670" t="s">
        <v>21719</v>
      </c>
      <c r="B18670" t="s">
        <v>2168</v>
      </c>
      <c r="C18670" t="s">
        <v>330</v>
      </c>
      <c r="D18670" s="3">
        <v>46204</v>
      </c>
      <c r="E18670" s="3">
        <v>46204</v>
      </c>
      <c r="F18670">
        <v>15766.67</v>
      </c>
      <c r="G18670" t="s">
        <v>3048</v>
      </c>
      <c r="H18670">
        <v>0</v>
      </c>
    </row>
    <row r="18671" spans="1:8">
      <c r="A18671" t="s">
        <v>21720</v>
      </c>
      <c r="B18671" t="s">
        <v>2168</v>
      </c>
      <c r="C18671" t="s">
        <v>330</v>
      </c>
      <c r="D18671" s="3">
        <v>46235</v>
      </c>
      <c r="E18671" s="3">
        <v>46235</v>
      </c>
      <c r="F18671">
        <v>15766.67</v>
      </c>
      <c r="G18671" t="s">
        <v>3048</v>
      </c>
      <c r="H18671">
        <v>0</v>
      </c>
    </row>
    <row r="18672" spans="1:8">
      <c r="A18672" t="s">
        <v>21721</v>
      </c>
      <c r="B18672" t="s">
        <v>2169</v>
      </c>
      <c r="C18672" t="s">
        <v>607</v>
      </c>
      <c r="D18672" s="3">
        <v>45646</v>
      </c>
      <c r="E18672" s="3">
        <v>45653</v>
      </c>
      <c r="F18672">
        <v>15191.67</v>
      </c>
      <c r="G18672" t="s">
        <v>3057</v>
      </c>
      <c r="H18672">
        <v>7</v>
      </c>
    </row>
    <row r="18673" spans="1:8">
      <c r="A18673" t="s">
        <v>21722</v>
      </c>
      <c r="B18673" t="s">
        <v>2169</v>
      </c>
      <c r="C18673" t="s">
        <v>607</v>
      </c>
      <c r="D18673" s="3">
        <v>45677</v>
      </c>
      <c r="E18673" s="3">
        <v>45677</v>
      </c>
      <c r="F18673">
        <v>15191.67</v>
      </c>
      <c r="G18673" t="s">
        <v>3048</v>
      </c>
      <c r="H18673">
        <v>0</v>
      </c>
    </row>
    <row r="18674" spans="1:8">
      <c r="A18674" t="s">
        <v>21723</v>
      </c>
      <c r="B18674" t="s">
        <v>2169</v>
      </c>
      <c r="C18674" t="s">
        <v>607</v>
      </c>
      <c r="D18674" s="3">
        <v>45708</v>
      </c>
      <c r="E18674" s="3">
        <v>45708</v>
      </c>
      <c r="F18674">
        <v>15191.67</v>
      </c>
      <c r="G18674" t="s">
        <v>3048</v>
      </c>
      <c r="H18674">
        <v>0</v>
      </c>
    </row>
    <row r="18675" spans="1:8">
      <c r="A18675" t="s">
        <v>21724</v>
      </c>
      <c r="B18675" t="s">
        <v>2169</v>
      </c>
      <c r="C18675" t="s">
        <v>607</v>
      </c>
      <c r="D18675" s="3">
        <v>45736</v>
      </c>
      <c r="E18675" s="3">
        <v>45737</v>
      </c>
      <c r="F18675">
        <v>15191.67</v>
      </c>
      <c r="G18675" t="s">
        <v>3057</v>
      </c>
      <c r="H18675">
        <v>1</v>
      </c>
    </row>
    <row r="18676" spans="1:8">
      <c r="A18676" t="s">
        <v>21725</v>
      </c>
      <c r="B18676" t="s">
        <v>2169</v>
      </c>
      <c r="C18676" t="s">
        <v>607</v>
      </c>
      <c r="D18676" s="3">
        <v>45767</v>
      </c>
      <c r="E18676" s="3">
        <v>45770</v>
      </c>
      <c r="F18676">
        <v>15191.67</v>
      </c>
      <c r="G18676" t="s">
        <v>3057</v>
      </c>
      <c r="H18676">
        <v>3</v>
      </c>
    </row>
    <row r="18677" spans="1:8">
      <c r="A18677" t="s">
        <v>21726</v>
      </c>
      <c r="B18677" t="s">
        <v>2169</v>
      </c>
      <c r="C18677" t="s">
        <v>607</v>
      </c>
      <c r="D18677" s="3">
        <v>45797</v>
      </c>
      <c r="E18677" s="3">
        <v>45797</v>
      </c>
      <c r="F18677">
        <v>15191.67</v>
      </c>
      <c r="G18677" t="s">
        <v>3048</v>
      </c>
      <c r="H18677">
        <v>0</v>
      </c>
    </row>
    <row r="18678" spans="1:8">
      <c r="A18678" t="s">
        <v>21727</v>
      </c>
      <c r="B18678" t="s">
        <v>2169</v>
      </c>
      <c r="C18678" t="s">
        <v>607</v>
      </c>
      <c r="D18678" s="3">
        <v>45828</v>
      </c>
      <c r="E18678" s="3">
        <v>45830</v>
      </c>
      <c r="F18678">
        <v>15191.67</v>
      </c>
      <c r="G18678" t="s">
        <v>3057</v>
      </c>
      <c r="H18678">
        <v>2</v>
      </c>
    </row>
    <row r="18679" spans="1:8">
      <c r="A18679" t="s">
        <v>21728</v>
      </c>
      <c r="B18679" t="s">
        <v>2169</v>
      </c>
      <c r="C18679" t="s">
        <v>607</v>
      </c>
      <c r="D18679" s="3">
        <v>45858</v>
      </c>
      <c r="E18679" s="3">
        <v>45858</v>
      </c>
      <c r="F18679">
        <v>15191.67</v>
      </c>
      <c r="G18679" t="s">
        <v>3048</v>
      </c>
      <c r="H18679">
        <v>0</v>
      </c>
    </row>
    <row r="18680" spans="1:8">
      <c r="A18680" t="s">
        <v>21729</v>
      </c>
      <c r="B18680" t="s">
        <v>2169</v>
      </c>
      <c r="C18680" t="s">
        <v>607</v>
      </c>
      <c r="D18680" s="3">
        <v>45889</v>
      </c>
      <c r="E18680" s="3">
        <v>45889</v>
      </c>
      <c r="F18680">
        <v>15191.67</v>
      </c>
      <c r="G18680" t="s">
        <v>3048</v>
      </c>
      <c r="H18680">
        <v>0</v>
      </c>
    </row>
    <row r="18681" spans="1:8">
      <c r="A18681" t="s">
        <v>21730</v>
      </c>
      <c r="B18681" t="s">
        <v>2169</v>
      </c>
      <c r="C18681" t="s">
        <v>607</v>
      </c>
      <c r="D18681" s="3">
        <v>45920</v>
      </c>
      <c r="E18681" s="3">
        <v>45920</v>
      </c>
      <c r="F18681">
        <v>15191.67</v>
      </c>
      <c r="G18681" t="s">
        <v>3048</v>
      </c>
      <c r="H18681">
        <v>0</v>
      </c>
    </row>
    <row r="18682" spans="1:8">
      <c r="A18682" t="s">
        <v>21731</v>
      </c>
      <c r="B18682" t="s">
        <v>2169</v>
      </c>
      <c r="C18682" t="s">
        <v>607</v>
      </c>
      <c r="D18682" s="3">
        <v>45950</v>
      </c>
      <c r="E18682" s="3">
        <v>45951</v>
      </c>
      <c r="F18682">
        <v>15191.67</v>
      </c>
      <c r="G18682" t="s">
        <v>3057</v>
      </c>
      <c r="H18682">
        <v>1</v>
      </c>
    </row>
    <row r="18683" spans="1:8">
      <c r="A18683" t="s">
        <v>21732</v>
      </c>
      <c r="B18683" t="s">
        <v>2169</v>
      </c>
      <c r="C18683" t="s">
        <v>607</v>
      </c>
      <c r="D18683" s="3">
        <v>45981</v>
      </c>
      <c r="E18683" s="3">
        <v>45981</v>
      </c>
      <c r="F18683">
        <v>15191.67</v>
      </c>
      <c r="G18683" t="s">
        <v>3048</v>
      </c>
      <c r="H18683">
        <v>0</v>
      </c>
    </row>
    <row r="18684" spans="1:8">
      <c r="A18684" t="s">
        <v>21733</v>
      </c>
      <c r="B18684" t="s">
        <v>2169</v>
      </c>
      <c r="C18684" t="s">
        <v>607</v>
      </c>
      <c r="D18684" s="3">
        <v>46011</v>
      </c>
      <c r="E18684" s="3">
        <v>46011</v>
      </c>
      <c r="F18684">
        <v>15191.67</v>
      </c>
      <c r="G18684" t="s">
        <v>3048</v>
      </c>
      <c r="H18684">
        <v>0</v>
      </c>
    </row>
    <row r="18685" spans="1:8">
      <c r="A18685" t="s">
        <v>21734</v>
      </c>
      <c r="B18685" t="s">
        <v>2169</v>
      </c>
      <c r="C18685" t="s">
        <v>607</v>
      </c>
      <c r="D18685" s="3">
        <v>46042</v>
      </c>
      <c r="E18685" s="3">
        <v>46044</v>
      </c>
      <c r="F18685">
        <v>15191.67</v>
      </c>
      <c r="G18685" t="s">
        <v>3057</v>
      </c>
      <c r="H18685">
        <v>2</v>
      </c>
    </row>
    <row r="18686" spans="1:8">
      <c r="A18686" t="s">
        <v>21735</v>
      </c>
      <c r="B18686" t="s">
        <v>2169</v>
      </c>
      <c r="C18686" t="s">
        <v>607</v>
      </c>
      <c r="D18686" s="3">
        <v>46073</v>
      </c>
      <c r="E18686" s="3">
        <v>46073</v>
      </c>
      <c r="F18686">
        <v>15191.67</v>
      </c>
      <c r="G18686" t="s">
        <v>3048</v>
      </c>
      <c r="H18686">
        <v>0</v>
      </c>
    </row>
    <row r="18687" spans="1:8">
      <c r="A18687" t="s">
        <v>21736</v>
      </c>
      <c r="B18687" t="s">
        <v>2169</v>
      </c>
      <c r="C18687" t="s">
        <v>607</v>
      </c>
      <c r="D18687" s="3">
        <v>46101</v>
      </c>
      <c r="E18687" s="3">
        <v>46108</v>
      </c>
      <c r="F18687">
        <v>15191.67</v>
      </c>
      <c r="G18687" t="s">
        <v>3057</v>
      </c>
      <c r="H18687">
        <v>7</v>
      </c>
    </row>
    <row r="18688" spans="1:8">
      <c r="A18688" t="s">
        <v>21737</v>
      </c>
      <c r="B18688" t="s">
        <v>2169</v>
      </c>
      <c r="C18688" t="s">
        <v>607</v>
      </c>
      <c r="D18688" s="3">
        <v>46132</v>
      </c>
      <c r="E18688" s="3">
        <v>46132</v>
      </c>
      <c r="F18688">
        <v>15191.67</v>
      </c>
      <c r="G18688" t="s">
        <v>3048</v>
      </c>
      <c r="H18688">
        <v>0</v>
      </c>
    </row>
    <row r="18689" spans="1:8">
      <c r="A18689" t="s">
        <v>21738</v>
      </c>
      <c r="B18689" t="s">
        <v>2169</v>
      </c>
      <c r="C18689" t="s">
        <v>607</v>
      </c>
      <c r="D18689" s="3">
        <v>46162</v>
      </c>
      <c r="E18689" s="3">
        <v>46162</v>
      </c>
      <c r="F18689">
        <v>15191.67</v>
      </c>
      <c r="G18689" t="s">
        <v>3048</v>
      </c>
      <c r="H18689">
        <v>0</v>
      </c>
    </row>
    <row r="18690" spans="1:8">
      <c r="A18690" t="s">
        <v>21739</v>
      </c>
      <c r="B18690" t="s">
        <v>2169</v>
      </c>
      <c r="C18690" t="s">
        <v>607</v>
      </c>
      <c r="D18690" s="3">
        <v>46193</v>
      </c>
      <c r="E18690" s="3">
        <v>46193</v>
      </c>
      <c r="F18690">
        <v>15191.67</v>
      </c>
      <c r="G18690" t="s">
        <v>3048</v>
      </c>
      <c r="H18690">
        <v>0</v>
      </c>
    </row>
    <row r="18691" spans="1:8">
      <c r="A18691" t="s">
        <v>21740</v>
      </c>
      <c r="B18691" t="s">
        <v>2169</v>
      </c>
      <c r="C18691" t="s">
        <v>607</v>
      </c>
      <c r="D18691" s="3">
        <v>46223</v>
      </c>
      <c r="E18691" s="3">
        <v>46224</v>
      </c>
      <c r="F18691">
        <v>15191.67</v>
      </c>
      <c r="G18691" t="s">
        <v>3057</v>
      </c>
      <c r="H18691">
        <v>1</v>
      </c>
    </row>
    <row r="18692" spans="1:8">
      <c r="A18692" t="s">
        <v>21741</v>
      </c>
      <c r="B18692" t="s">
        <v>2169</v>
      </c>
      <c r="C18692" t="s">
        <v>607</v>
      </c>
      <c r="D18692" s="3">
        <v>46254</v>
      </c>
      <c r="E18692" s="3">
        <v>46254</v>
      </c>
      <c r="F18692">
        <v>15191.67</v>
      </c>
      <c r="G18692" t="s">
        <v>3048</v>
      </c>
      <c r="H18692">
        <v>0</v>
      </c>
    </row>
    <row r="18693" spans="1:8">
      <c r="A18693" t="s">
        <v>21742</v>
      </c>
      <c r="B18693" t="s">
        <v>2169</v>
      </c>
      <c r="C18693" t="s">
        <v>607</v>
      </c>
      <c r="D18693" s="3">
        <v>46285</v>
      </c>
      <c r="E18693" s="3">
        <v>46286</v>
      </c>
      <c r="F18693">
        <v>15191.67</v>
      </c>
      <c r="G18693" t="s">
        <v>3057</v>
      </c>
      <c r="H18693">
        <v>1</v>
      </c>
    </row>
    <row r="18694" spans="1:8">
      <c r="A18694" t="s">
        <v>21743</v>
      </c>
      <c r="B18694" t="s">
        <v>2169</v>
      </c>
      <c r="C18694" t="s">
        <v>607</v>
      </c>
      <c r="D18694" s="3">
        <v>46315</v>
      </c>
      <c r="E18694" s="3">
        <v>46316</v>
      </c>
      <c r="F18694">
        <v>15191.67</v>
      </c>
      <c r="G18694" t="s">
        <v>3057</v>
      </c>
      <c r="H18694">
        <v>1</v>
      </c>
    </row>
    <row r="18695" spans="1:8">
      <c r="A18695" t="s">
        <v>21744</v>
      </c>
      <c r="B18695" t="s">
        <v>2169</v>
      </c>
      <c r="C18695" t="s">
        <v>607</v>
      </c>
      <c r="D18695" s="3">
        <v>46346</v>
      </c>
      <c r="E18695" s="3">
        <v>46346</v>
      </c>
      <c r="F18695">
        <v>15191.67</v>
      </c>
      <c r="G18695" t="s">
        <v>3048</v>
      </c>
      <c r="H18695">
        <v>0</v>
      </c>
    </row>
    <row r="18696" spans="1:8">
      <c r="A18696" t="s">
        <v>21745</v>
      </c>
      <c r="B18696" t="s">
        <v>2170</v>
      </c>
      <c r="C18696" t="s">
        <v>1025</v>
      </c>
      <c r="D18696" s="3">
        <v>45937</v>
      </c>
      <c r="E18696" s="3">
        <v>45944</v>
      </c>
      <c r="F18696">
        <v>8012.5</v>
      </c>
      <c r="G18696" t="s">
        <v>3057</v>
      </c>
      <c r="H18696">
        <v>7</v>
      </c>
    </row>
    <row r="18697" spans="1:8">
      <c r="A18697" t="s">
        <v>21746</v>
      </c>
      <c r="B18697" t="s">
        <v>2170</v>
      </c>
      <c r="C18697" t="s">
        <v>1025</v>
      </c>
      <c r="D18697" s="3">
        <v>45968</v>
      </c>
      <c r="E18697" s="3">
        <v>45968</v>
      </c>
      <c r="F18697">
        <v>8012.5</v>
      </c>
      <c r="G18697" t="s">
        <v>3048</v>
      </c>
      <c r="H18697">
        <v>0</v>
      </c>
    </row>
    <row r="18698" spans="1:8">
      <c r="A18698" t="s">
        <v>21747</v>
      </c>
      <c r="B18698" t="s">
        <v>2170</v>
      </c>
      <c r="C18698" t="s">
        <v>1025</v>
      </c>
      <c r="D18698" s="3">
        <v>45998</v>
      </c>
      <c r="E18698" s="3">
        <v>45998</v>
      </c>
      <c r="F18698">
        <v>8012.5</v>
      </c>
      <c r="G18698" t="s">
        <v>3048</v>
      </c>
      <c r="H18698">
        <v>0</v>
      </c>
    </row>
    <row r="18699" spans="1:8">
      <c r="A18699" t="s">
        <v>21748</v>
      </c>
      <c r="B18699" t="s">
        <v>2170</v>
      </c>
      <c r="C18699" t="s">
        <v>1025</v>
      </c>
      <c r="D18699" s="3">
        <v>46029</v>
      </c>
      <c r="E18699" s="3">
        <v>46029</v>
      </c>
      <c r="F18699">
        <v>8012.5</v>
      </c>
      <c r="G18699" t="s">
        <v>3048</v>
      </c>
      <c r="H18699">
        <v>0</v>
      </c>
    </row>
    <row r="18700" spans="1:8">
      <c r="A18700" t="s">
        <v>21749</v>
      </c>
      <c r="B18700" t="s">
        <v>2170</v>
      </c>
      <c r="C18700" t="s">
        <v>1025</v>
      </c>
      <c r="D18700" s="3">
        <v>46060</v>
      </c>
      <c r="E18700" s="3">
        <v>46060</v>
      </c>
      <c r="F18700">
        <v>8012.5</v>
      </c>
      <c r="G18700" t="s">
        <v>3048</v>
      </c>
      <c r="H18700">
        <v>0</v>
      </c>
    </row>
    <row r="18701" spans="1:8">
      <c r="A18701" t="s">
        <v>21750</v>
      </c>
      <c r="B18701" t="s">
        <v>2170</v>
      </c>
      <c r="C18701" t="s">
        <v>1025</v>
      </c>
      <c r="D18701" s="3">
        <v>46088</v>
      </c>
      <c r="E18701" s="3">
        <v>46088</v>
      </c>
      <c r="F18701">
        <v>8012.5</v>
      </c>
      <c r="G18701" t="s">
        <v>3048</v>
      </c>
      <c r="H18701">
        <v>0</v>
      </c>
    </row>
    <row r="18702" spans="1:8">
      <c r="A18702" t="s">
        <v>21751</v>
      </c>
      <c r="B18702" t="s">
        <v>2170</v>
      </c>
      <c r="C18702" t="s">
        <v>1025</v>
      </c>
      <c r="D18702" s="3">
        <v>46119</v>
      </c>
      <c r="E18702" s="3">
        <v>46120</v>
      </c>
      <c r="F18702">
        <v>8012.5</v>
      </c>
      <c r="G18702" t="s">
        <v>3057</v>
      </c>
      <c r="H18702">
        <v>1</v>
      </c>
    </row>
    <row r="18703" spans="1:8">
      <c r="A18703" t="s">
        <v>21752</v>
      </c>
      <c r="B18703" t="s">
        <v>2170</v>
      </c>
      <c r="C18703" t="s">
        <v>1025</v>
      </c>
      <c r="D18703" s="3">
        <v>46149</v>
      </c>
      <c r="E18703" s="3">
        <v>46150</v>
      </c>
      <c r="F18703">
        <v>8012.5</v>
      </c>
      <c r="G18703" t="s">
        <v>3057</v>
      </c>
      <c r="H18703">
        <v>1</v>
      </c>
    </row>
    <row r="18704" spans="1:8">
      <c r="A18704" t="s">
        <v>21753</v>
      </c>
      <c r="B18704" t="s">
        <v>2170</v>
      </c>
      <c r="C18704" t="s">
        <v>1025</v>
      </c>
      <c r="D18704" s="3">
        <v>46180</v>
      </c>
      <c r="E18704" s="3">
        <v>46180</v>
      </c>
      <c r="F18704">
        <v>8012.5</v>
      </c>
      <c r="G18704" t="s">
        <v>3048</v>
      </c>
      <c r="H18704">
        <v>0</v>
      </c>
    </row>
    <row r="18705" spans="1:8">
      <c r="A18705" t="s">
        <v>21754</v>
      </c>
      <c r="B18705" t="s">
        <v>2170</v>
      </c>
      <c r="C18705" t="s">
        <v>1025</v>
      </c>
      <c r="D18705" s="3">
        <v>46210</v>
      </c>
      <c r="E18705" s="3">
        <v>46211</v>
      </c>
      <c r="F18705">
        <v>8012.5</v>
      </c>
      <c r="G18705" t="s">
        <v>3057</v>
      </c>
      <c r="H18705">
        <v>1</v>
      </c>
    </row>
    <row r="18706" spans="1:8">
      <c r="A18706" t="s">
        <v>21755</v>
      </c>
      <c r="B18706" t="s">
        <v>2170</v>
      </c>
      <c r="C18706" t="s">
        <v>1025</v>
      </c>
      <c r="D18706" s="3">
        <v>46241</v>
      </c>
      <c r="E18706" s="3">
        <v>46241</v>
      </c>
      <c r="F18706">
        <v>8012.5</v>
      </c>
      <c r="G18706" t="s">
        <v>3048</v>
      </c>
      <c r="H18706">
        <v>0</v>
      </c>
    </row>
    <row r="18707" spans="1:8">
      <c r="A18707" t="s">
        <v>21756</v>
      </c>
      <c r="B18707" t="s">
        <v>2170</v>
      </c>
      <c r="C18707" t="s">
        <v>1025</v>
      </c>
      <c r="D18707" s="3">
        <v>46272</v>
      </c>
      <c r="E18707" s="3">
        <v>46272</v>
      </c>
      <c r="F18707">
        <v>8012.5</v>
      </c>
      <c r="G18707" t="s">
        <v>3048</v>
      </c>
      <c r="H18707">
        <v>0</v>
      </c>
    </row>
    <row r="18708" spans="1:8">
      <c r="A18708" t="s">
        <v>21757</v>
      </c>
      <c r="B18708" t="s">
        <v>2170</v>
      </c>
      <c r="C18708" t="s">
        <v>1025</v>
      </c>
      <c r="D18708" s="3">
        <v>46302</v>
      </c>
      <c r="E18708" s="3">
        <v>46304</v>
      </c>
      <c r="F18708">
        <v>8012.5</v>
      </c>
      <c r="G18708" t="s">
        <v>3057</v>
      </c>
      <c r="H18708">
        <v>2</v>
      </c>
    </row>
    <row r="18709" spans="1:8">
      <c r="A18709" t="s">
        <v>21758</v>
      </c>
      <c r="B18709" t="s">
        <v>2170</v>
      </c>
      <c r="C18709" t="s">
        <v>1025</v>
      </c>
      <c r="D18709" s="3">
        <v>46333</v>
      </c>
      <c r="E18709" s="3">
        <v>46333</v>
      </c>
      <c r="F18709">
        <v>8012.5</v>
      </c>
      <c r="G18709" t="s">
        <v>3048</v>
      </c>
      <c r="H18709">
        <v>0</v>
      </c>
    </row>
    <row r="18710" spans="1:8">
      <c r="A18710" t="s">
        <v>21759</v>
      </c>
      <c r="B18710" t="s">
        <v>2170</v>
      </c>
      <c r="C18710" t="s">
        <v>1025</v>
      </c>
      <c r="D18710" s="3">
        <v>46363</v>
      </c>
      <c r="E18710" s="3">
        <v>46363</v>
      </c>
      <c r="F18710">
        <v>8012.5</v>
      </c>
      <c r="G18710" t="s">
        <v>3048</v>
      </c>
      <c r="H18710">
        <v>0</v>
      </c>
    </row>
    <row r="18711" spans="1:8">
      <c r="A18711" t="s">
        <v>21760</v>
      </c>
      <c r="B18711" t="s">
        <v>2170</v>
      </c>
      <c r="C18711" t="s">
        <v>1025</v>
      </c>
      <c r="D18711" s="3">
        <v>46394</v>
      </c>
      <c r="E18711" s="3">
        <v>46395</v>
      </c>
      <c r="F18711">
        <v>8012.5</v>
      </c>
      <c r="G18711" t="s">
        <v>3057</v>
      </c>
      <c r="H18711">
        <v>1</v>
      </c>
    </row>
    <row r="18712" spans="1:8">
      <c r="A18712" t="s">
        <v>21761</v>
      </c>
      <c r="B18712" t="s">
        <v>2170</v>
      </c>
      <c r="C18712" t="s">
        <v>1025</v>
      </c>
      <c r="D18712" s="3">
        <v>46425</v>
      </c>
      <c r="E18712" s="3">
        <v>46425</v>
      </c>
      <c r="F18712">
        <v>8012.5</v>
      </c>
      <c r="G18712" t="s">
        <v>3048</v>
      </c>
      <c r="H18712">
        <v>0</v>
      </c>
    </row>
    <row r="18713" spans="1:8">
      <c r="A18713" t="s">
        <v>21762</v>
      </c>
      <c r="B18713" t="s">
        <v>2170</v>
      </c>
      <c r="C18713" t="s">
        <v>1025</v>
      </c>
      <c r="D18713" s="3">
        <v>46453</v>
      </c>
      <c r="E18713" s="3">
        <v>46460</v>
      </c>
      <c r="F18713">
        <v>8012.5</v>
      </c>
      <c r="G18713" t="s">
        <v>3057</v>
      </c>
      <c r="H18713">
        <v>7</v>
      </c>
    </row>
    <row r="18714" spans="1:8">
      <c r="A18714" t="s">
        <v>21763</v>
      </c>
      <c r="B18714" t="s">
        <v>2170</v>
      </c>
      <c r="C18714" t="s">
        <v>1025</v>
      </c>
      <c r="D18714" s="3">
        <v>46484</v>
      </c>
      <c r="E18714" s="3">
        <v>46484</v>
      </c>
      <c r="F18714">
        <v>8012.5</v>
      </c>
      <c r="G18714" t="s">
        <v>3048</v>
      </c>
      <c r="H18714">
        <v>0</v>
      </c>
    </row>
    <row r="18715" spans="1:8">
      <c r="A18715" t="s">
        <v>21764</v>
      </c>
      <c r="B18715" t="s">
        <v>2170</v>
      </c>
      <c r="C18715" t="s">
        <v>1025</v>
      </c>
      <c r="D18715" s="3">
        <v>46514</v>
      </c>
      <c r="E18715" s="3">
        <v>46514</v>
      </c>
      <c r="F18715">
        <v>8012.5</v>
      </c>
      <c r="G18715" t="s">
        <v>3048</v>
      </c>
      <c r="H18715">
        <v>0</v>
      </c>
    </row>
    <row r="18716" spans="1:8">
      <c r="A18716" t="s">
        <v>21765</v>
      </c>
      <c r="B18716" t="s">
        <v>2170</v>
      </c>
      <c r="C18716" t="s">
        <v>1025</v>
      </c>
      <c r="D18716" s="3">
        <v>46545</v>
      </c>
      <c r="E18716" s="3">
        <v>46545</v>
      </c>
      <c r="F18716">
        <v>8012.5</v>
      </c>
      <c r="G18716" t="s">
        <v>3048</v>
      </c>
      <c r="H18716">
        <v>0</v>
      </c>
    </row>
    <row r="18717" spans="1:8">
      <c r="A18717" t="s">
        <v>21766</v>
      </c>
      <c r="B18717" t="s">
        <v>2170</v>
      </c>
      <c r="C18717" t="s">
        <v>1025</v>
      </c>
      <c r="D18717" s="3">
        <v>46575</v>
      </c>
      <c r="E18717" s="3">
        <v>46575</v>
      </c>
      <c r="F18717">
        <v>8012.5</v>
      </c>
      <c r="G18717" t="s">
        <v>3048</v>
      </c>
      <c r="H18717">
        <v>0</v>
      </c>
    </row>
    <row r="18718" spans="1:8">
      <c r="A18718" t="s">
        <v>21767</v>
      </c>
      <c r="B18718" t="s">
        <v>2170</v>
      </c>
      <c r="C18718" t="s">
        <v>1025</v>
      </c>
      <c r="D18718" s="3">
        <v>46606</v>
      </c>
      <c r="E18718" s="3">
        <v>46607</v>
      </c>
      <c r="F18718">
        <v>8012.5</v>
      </c>
      <c r="G18718" t="s">
        <v>3057</v>
      </c>
      <c r="H18718">
        <v>1</v>
      </c>
    </row>
    <row r="18719" spans="1:8">
      <c r="A18719" t="s">
        <v>21768</v>
      </c>
      <c r="B18719" t="s">
        <v>2170</v>
      </c>
      <c r="C18719" t="s">
        <v>1025</v>
      </c>
      <c r="D18719" s="3">
        <v>46637</v>
      </c>
      <c r="E18719" s="3">
        <v>46637</v>
      </c>
      <c r="F18719">
        <v>8012.5</v>
      </c>
      <c r="G18719" t="s">
        <v>3048</v>
      </c>
      <c r="H18719">
        <v>0</v>
      </c>
    </row>
    <row r="18720" spans="1:8">
      <c r="A18720" t="s">
        <v>21769</v>
      </c>
      <c r="B18720" t="s">
        <v>2171</v>
      </c>
      <c r="C18720" t="s">
        <v>175</v>
      </c>
      <c r="D18720" s="3">
        <v>45668</v>
      </c>
      <c r="E18720" s="3">
        <v>45683</v>
      </c>
      <c r="F18720">
        <v>12522.22</v>
      </c>
      <c r="G18720" t="s">
        <v>3112</v>
      </c>
      <c r="H18720">
        <v>15</v>
      </c>
    </row>
    <row r="18721" spans="1:8">
      <c r="A18721" t="s">
        <v>21770</v>
      </c>
      <c r="B18721" t="s">
        <v>2171</v>
      </c>
      <c r="C18721" t="s">
        <v>175</v>
      </c>
      <c r="D18721" s="3">
        <v>45699</v>
      </c>
      <c r="E18721" s="3">
        <v>45699</v>
      </c>
      <c r="F18721">
        <v>12522.22</v>
      </c>
      <c r="G18721" t="s">
        <v>3048</v>
      </c>
      <c r="H18721">
        <v>0</v>
      </c>
    </row>
    <row r="18722" spans="1:8">
      <c r="A18722" t="s">
        <v>21771</v>
      </c>
      <c r="B18722" t="s">
        <v>2171</v>
      </c>
      <c r="C18722" t="s">
        <v>175</v>
      </c>
      <c r="D18722" s="3">
        <v>45727</v>
      </c>
      <c r="E18722" s="3">
        <v>45727</v>
      </c>
      <c r="F18722">
        <v>12522.22</v>
      </c>
      <c r="G18722" t="s">
        <v>3048</v>
      </c>
      <c r="H18722">
        <v>0</v>
      </c>
    </row>
    <row r="18723" spans="1:8">
      <c r="A18723" t="s">
        <v>21772</v>
      </c>
      <c r="B18723" t="s">
        <v>2171</v>
      </c>
      <c r="C18723" t="s">
        <v>175</v>
      </c>
      <c r="D18723" s="3">
        <v>45758</v>
      </c>
      <c r="E18723" s="3">
        <v>45758</v>
      </c>
      <c r="F18723">
        <v>12522.22</v>
      </c>
      <c r="G18723" t="s">
        <v>3048</v>
      </c>
      <c r="H18723">
        <v>0</v>
      </c>
    </row>
    <row r="18724" spans="1:8">
      <c r="A18724" t="s">
        <v>21773</v>
      </c>
      <c r="B18724" t="s">
        <v>2171</v>
      </c>
      <c r="C18724" t="s">
        <v>175</v>
      </c>
      <c r="D18724" s="3">
        <v>45788</v>
      </c>
      <c r="E18724" s="3">
        <v>45788</v>
      </c>
      <c r="F18724">
        <v>12522.22</v>
      </c>
      <c r="G18724" t="s">
        <v>3048</v>
      </c>
      <c r="H18724">
        <v>0</v>
      </c>
    </row>
    <row r="18725" spans="1:8">
      <c r="A18725" t="s">
        <v>21774</v>
      </c>
      <c r="B18725" t="s">
        <v>2171</v>
      </c>
      <c r="C18725" t="s">
        <v>175</v>
      </c>
      <c r="D18725" s="3">
        <v>45819</v>
      </c>
      <c r="E18725" s="3">
        <v>45819</v>
      </c>
      <c r="F18725">
        <v>12522.22</v>
      </c>
      <c r="G18725" t="s">
        <v>3048</v>
      </c>
      <c r="H18725">
        <v>0</v>
      </c>
    </row>
    <row r="18726" spans="1:8">
      <c r="A18726" t="s">
        <v>21775</v>
      </c>
      <c r="B18726" t="s">
        <v>2171</v>
      </c>
      <c r="C18726" t="s">
        <v>175</v>
      </c>
      <c r="D18726" s="3">
        <v>45849</v>
      </c>
      <c r="E18726" s="3">
        <v>45856</v>
      </c>
      <c r="F18726">
        <v>12522.22</v>
      </c>
      <c r="G18726" t="s">
        <v>3057</v>
      </c>
      <c r="H18726">
        <v>7</v>
      </c>
    </row>
    <row r="18727" spans="1:8">
      <c r="A18727" t="s">
        <v>21776</v>
      </c>
      <c r="B18727" t="s">
        <v>2171</v>
      </c>
      <c r="C18727" t="s">
        <v>175</v>
      </c>
      <c r="D18727" s="3">
        <v>45880</v>
      </c>
      <c r="E18727" s="3">
        <v>45880</v>
      </c>
      <c r="F18727">
        <v>12522.22</v>
      </c>
      <c r="G18727" t="s">
        <v>3048</v>
      </c>
      <c r="H18727">
        <v>0</v>
      </c>
    </row>
    <row r="18728" spans="1:8">
      <c r="A18728" t="s">
        <v>21777</v>
      </c>
      <c r="B18728" t="s">
        <v>2171</v>
      </c>
      <c r="C18728" t="s">
        <v>175</v>
      </c>
      <c r="D18728" s="3">
        <v>45911</v>
      </c>
      <c r="F18728">
        <v>12522.22</v>
      </c>
      <c r="G18728" t="s">
        <v>3103</v>
      </c>
    </row>
    <row r="18729" spans="1:8">
      <c r="A18729" t="s">
        <v>21778</v>
      </c>
      <c r="B18729" t="s">
        <v>2172</v>
      </c>
      <c r="C18729" t="s">
        <v>677</v>
      </c>
      <c r="D18729" s="3">
        <v>45824</v>
      </c>
      <c r="E18729" s="3">
        <v>45827</v>
      </c>
      <c r="F18729">
        <v>2825</v>
      </c>
      <c r="G18729" t="s">
        <v>3057</v>
      </c>
      <c r="H18729">
        <v>3</v>
      </c>
    </row>
    <row r="18730" spans="1:8">
      <c r="A18730" t="s">
        <v>21779</v>
      </c>
      <c r="B18730" t="s">
        <v>2172</v>
      </c>
      <c r="C18730" t="s">
        <v>677</v>
      </c>
      <c r="D18730" s="3">
        <v>45854</v>
      </c>
      <c r="E18730" s="3">
        <v>45854</v>
      </c>
      <c r="F18730">
        <v>2825</v>
      </c>
      <c r="G18730" t="s">
        <v>3048</v>
      </c>
      <c r="H18730">
        <v>0</v>
      </c>
    </row>
    <row r="18731" spans="1:8">
      <c r="A18731" t="s">
        <v>21780</v>
      </c>
      <c r="B18731" t="s">
        <v>2172</v>
      </c>
      <c r="C18731" t="s">
        <v>677</v>
      </c>
      <c r="D18731" s="3">
        <v>45885</v>
      </c>
      <c r="E18731" s="3">
        <v>45885</v>
      </c>
      <c r="F18731">
        <v>2825</v>
      </c>
      <c r="G18731" t="s">
        <v>3048</v>
      </c>
      <c r="H18731">
        <v>0</v>
      </c>
    </row>
    <row r="18732" spans="1:8">
      <c r="A18732" t="s">
        <v>21781</v>
      </c>
      <c r="B18732" t="s">
        <v>2172</v>
      </c>
      <c r="C18732" t="s">
        <v>677</v>
      </c>
      <c r="D18732" s="3">
        <v>45916</v>
      </c>
      <c r="E18732" s="3">
        <v>45916</v>
      </c>
      <c r="F18732">
        <v>2825</v>
      </c>
      <c r="G18732" t="s">
        <v>3048</v>
      </c>
      <c r="H18732">
        <v>0</v>
      </c>
    </row>
    <row r="18733" spans="1:8">
      <c r="A18733" t="s">
        <v>21782</v>
      </c>
      <c r="B18733" t="s">
        <v>2172</v>
      </c>
      <c r="C18733" t="s">
        <v>677</v>
      </c>
      <c r="D18733" s="3">
        <v>45946</v>
      </c>
      <c r="E18733" s="3">
        <v>45946</v>
      </c>
      <c r="F18733">
        <v>2825</v>
      </c>
      <c r="G18733" t="s">
        <v>3048</v>
      </c>
      <c r="H18733">
        <v>0</v>
      </c>
    </row>
    <row r="18734" spans="1:8">
      <c r="A18734" t="s">
        <v>21783</v>
      </c>
      <c r="B18734" t="s">
        <v>2172</v>
      </c>
      <c r="C18734" t="s">
        <v>677</v>
      </c>
      <c r="D18734" s="3">
        <v>45977</v>
      </c>
      <c r="E18734" s="3">
        <v>45977</v>
      </c>
      <c r="F18734">
        <v>2825</v>
      </c>
      <c r="G18734" t="s">
        <v>3048</v>
      </c>
      <c r="H18734">
        <v>0</v>
      </c>
    </row>
    <row r="18735" spans="1:8">
      <c r="A18735" t="s">
        <v>21784</v>
      </c>
      <c r="B18735" t="s">
        <v>2172</v>
      </c>
      <c r="C18735" t="s">
        <v>677</v>
      </c>
      <c r="D18735" s="3">
        <v>46007</v>
      </c>
      <c r="E18735" s="3">
        <v>46007</v>
      </c>
      <c r="F18735">
        <v>2825</v>
      </c>
      <c r="G18735" t="s">
        <v>3048</v>
      </c>
      <c r="H18735">
        <v>0</v>
      </c>
    </row>
    <row r="18736" spans="1:8">
      <c r="A18736" t="s">
        <v>21785</v>
      </c>
      <c r="B18736" t="s">
        <v>2172</v>
      </c>
      <c r="C18736" t="s">
        <v>677</v>
      </c>
      <c r="D18736" s="3">
        <v>46038</v>
      </c>
      <c r="E18736" s="3">
        <v>46038</v>
      </c>
      <c r="F18736">
        <v>2825</v>
      </c>
      <c r="G18736" t="s">
        <v>3048</v>
      </c>
      <c r="H18736">
        <v>0</v>
      </c>
    </row>
    <row r="18737" spans="1:8">
      <c r="A18737" t="s">
        <v>21786</v>
      </c>
      <c r="B18737" t="s">
        <v>2172</v>
      </c>
      <c r="C18737" t="s">
        <v>677</v>
      </c>
      <c r="D18737" s="3">
        <v>46069</v>
      </c>
      <c r="E18737" s="3">
        <v>46069</v>
      </c>
      <c r="F18737">
        <v>2825</v>
      </c>
      <c r="G18737" t="s">
        <v>3048</v>
      </c>
      <c r="H18737">
        <v>0</v>
      </c>
    </row>
    <row r="18738" spans="1:8">
      <c r="A18738" t="s">
        <v>21787</v>
      </c>
      <c r="B18738" t="s">
        <v>2172</v>
      </c>
      <c r="C18738" t="s">
        <v>677</v>
      </c>
      <c r="D18738" s="3">
        <v>46097</v>
      </c>
      <c r="E18738" s="3">
        <v>46104</v>
      </c>
      <c r="F18738">
        <v>2825</v>
      </c>
      <c r="G18738" t="s">
        <v>3057</v>
      </c>
      <c r="H18738">
        <v>7</v>
      </c>
    </row>
    <row r="18739" spans="1:8">
      <c r="A18739" t="s">
        <v>21788</v>
      </c>
      <c r="B18739" t="s">
        <v>2172</v>
      </c>
      <c r="C18739" t="s">
        <v>677</v>
      </c>
      <c r="D18739" s="3">
        <v>46128</v>
      </c>
      <c r="E18739" s="3">
        <v>46128</v>
      </c>
      <c r="F18739">
        <v>2825</v>
      </c>
      <c r="G18739" t="s">
        <v>3048</v>
      </c>
      <c r="H18739">
        <v>0</v>
      </c>
    </row>
    <row r="18740" spans="1:8">
      <c r="A18740" t="s">
        <v>21789</v>
      </c>
      <c r="B18740" t="s">
        <v>2172</v>
      </c>
      <c r="C18740" t="s">
        <v>677</v>
      </c>
      <c r="D18740" s="3">
        <v>46158</v>
      </c>
      <c r="E18740" s="3">
        <v>46158</v>
      </c>
      <c r="F18740">
        <v>2825</v>
      </c>
      <c r="G18740" t="s">
        <v>3048</v>
      </c>
      <c r="H18740">
        <v>0</v>
      </c>
    </row>
    <row r="18741" spans="1:8">
      <c r="A18741" t="s">
        <v>21790</v>
      </c>
      <c r="B18741" t="s">
        <v>2172</v>
      </c>
      <c r="C18741" t="s">
        <v>677</v>
      </c>
      <c r="D18741" s="3">
        <v>46189</v>
      </c>
      <c r="E18741" s="3">
        <v>46189</v>
      </c>
      <c r="F18741">
        <v>2825</v>
      </c>
      <c r="G18741" t="s">
        <v>3048</v>
      </c>
      <c r="H18741">
        <v>0</v>
      </c>
    </row>
    <row r="18742" spans="1:8">
      <c r="A18742" t="s">
        <v>21791</v>
      </c>
      <c r="B18742" t="s">
        <v>2172</v>
      </c>
      <c r="C18742" t="s">
        <v>677</v>
      </c>
      <c r="D18742" s="3">
        <v>46219</v>
      </c>
      <c r="E18742" s="3">
        <v>46219</v>
      </c>
      <c r="F18742">
        <v>2825</v>
      </c>
      <c r="G18742" t="s">
        <v>3048</v>
      </c>
      <c r="H18742">
        <v>0</v>
      </c>
    </row>
    <row r="18743" spans="1:8">
      <c r="A18743" t="s">
        <v>21792</v>
      </c>
      <c r="B18743" t="s">
        <v>2172</v>
      </c>
      <c r="C18743" t="s">
        <v>677</v>
      </c>
      <c r="D18743" s="3">
        <v>46250</v>
      </c>
      <c r="E18743" s="3">
        <v>46250</v>
      </c>
      <c r="F18743">
        <v>2825</v>
      </c>
      <c r="G18743" t="s">
        <v>3048</v>
      </c>
      <c r="H18743">
        <v>0</v>
      </c>
    </row>
    <row r="18744" spans="1:8">
      <c r="A18744" t="s">
        <v>21793</v>
      </c>
      <c r="B18744" t="s">
        <v>2172</v>
      </c>
      <c r="C18744" t="s">
        <v>677</v>
      </c>
      <c r="D18744" s="3">
        <v>46281</v>
      </c>
      <c r="E18744" s="3">
        <v>46281</v>
      </c>
      <c r="F18744">
        <v>2825</v>
      </c>
      <c r="G18744" t="s">
        <v>3048</v>
      </c>
      <c r="H18744">
        <v>0</v>
      </c>
    </row>
    <row r="18745" spans="1:8">
      <c r="A18745" t="s">
        <v>21794</v>
      </c>
      <c r="B18745" t="s">
        <v>2172</v>
      </c>
      <c r="C18745" t="s">
        <v>677</v>
      </c>
      <c r="D18745" s="3">
        <v>46311</v>
      </c>
      <c r="E18745" s="3">
        <v>46313</v>
      </c>
      <c r="F18745">
        <v>2825</v>
      </c>
      <c r="G18745" t="s">
        <v>3057</v>
      </c>
      <c r="H18745">
        <v>2</v>
      </c>
    </row>
    <row r="18746" spans="1:8">
      <c r="A18746" t="s">
        <v>21795</v>
      </c>
      <c r="B18746" t="s">
        <v>2172</v>
      </c>
      <c r="C18746" t="s">
        <v>677</v>
      </c>
      <c r="D18746" s="3">
        <v>46342</v>
      </c>
      <c r="E18746" s="3">
        <v>46342</v>
      </c>
      <c r="F18746">
        <v>2825</v>
      </c>
      <c r="G18746" t="s">
        <v>3048</v>
      </c>
      <c r="H18746">
        <v>0</v>
      </c>
    </row>
    <row r="18747" spans="1:8">
      <c r="A18747" t="s">
        <v>21796</v>
      </c>
      <c r="B18747" t="s">
        <v>2172</v>
      </c>
      <c r="C18747" t="s">
        <v>677</v>
      </c>
      <c r="D18747" s="3">
        <v>46372</v>
      </c>
      <c r="E18747" s="3">
        <v>46372</v>
      </c>
      <c r="F18747">
        <v>2825</v>
      </c>
      <c r="G18747" t="s">
        <v>3048</v>
      </c>
      <c r="H18747">
        <v>0</v>
      </c>
    </row>
    <row r="18748" spans="1:8">
      <c r="A18748" t="s">
        <v>21797</v>
      </c>
      <c r="B18748" t="s">
        <v>2172</v>
      </c>
      <c r="C18748" t="s">
        <v>677</v>
      </c>
      <c r="D18748" s="3">
        <v>46403</v>
      </c>
      <c r="E18748" s="3">
        <v>46404</v>
      </c>
      <c r="F18748">
        <v>2825</v>
      </c>
      <c r="G18748" t="s">
        <v>3057</v>
      </c>
      <c r="H18748">
        <v>1</v>
      </c>
    </row>
    <row r="18749" spans="1:8">
      <c r="A18749" t="s">
        <v>21798</v>
      </c>
      <c r="B18749" t="s">
        <v>2172</v>
      </c>
      <c r="C18749" t="s">
        <v>677</v>
      </c>
      <c r="D18749" s="3">
        <v>46434</v>
      </c>
      <c r="E18749" s="3">
        <v>46434</v>
      </c>
      <c r="F18749">
        <v>2825</v>
      </c>
      <c r="G18749" t="s">
        <v>3048</v>
      </c>
      <c r="H18749">
        <v>0</v>
      </c>
    </row>
    <row r="18750" spans="1:8">
      <c r="A18750" t="s">
        <v>21799</v>
      </c>
      <c r="B18750" t="s">
        <v>2172</v>
      </c>
      <c r="C18750" t="s">
        <v>677</v>
      </c>
      <c r="D18750" s="3">
        <v>46462</v>
      </c>
      <c r="E18750" s="3">
        <v>46464</v>
      </c>
      <c r="F18750">
        <v>2825</v>
      </c>
      <c r="G18750" t="s">
        <v>3057</v>
      </c>
      <c r="H18750">
        <v>2</v>
      </c>
    </row>
    <row r="18751" spans="1:8">
      <c r="A18751" t="s">
        <v>21800</v>
      </c>
      <c r="B18751" t="s">
        <v>2172</v>
      </c>
      <c r="C18751" t="s">
        <v>677</v>
      </c>
      <c r="D18751" s="3">
        <v>46493</v>
      </c>
      <c r="E18751" s="3">
        <v>46493</v>
      </c>
      <c r="F18751">
        <v>2825</v>
      </c>
      <c r="G18751" t="s">
        <v>3048</v>
      </c>
      <c r="H18751">
        <v>0</v>
      </c>
    </row>
    <row r="18752" spans="1:8">
      <c r="A18752" t="s">
        <v>21801</v>
      </c>
      <c r="B18752" t="s">
        <v>2172</v>
      </c>
      <c r="C18752" t="s">
        <v>677</v>
      </c>
      <c r="D18752" s="3">
        <v>46523</v>
      </c>
      <c r="E18752" s="3">
        <v>46526</v>
      </c>
      <c r="F18752">
        <v>2825</v>
      </c>
      <c r="G18752" t="s">
        <v>3057</v>
      </c>
      <c r="H18752">
        <v>3</v>
      </c>
    </row>
    <row r="18753" spans="1:8">
      <c r="A18753" t="s">
        <v>21802</v>
      </c>
      <c r="B18753" t="s">
        <v>2173</v>
      </c>
      <c r="C18753" t="s">
        <v>764</v>
      </c>
      <c r="D18753" s="3">
        <v>45728</v>
      </c>
      <c r="E18753" s="3">
        <v>45728</v>
      </c>
      <c r="F18753">
        <v>7291.67</v>
      </c>
      <c r="G18753" t="s">
        <v>3048</v>
      </c>
      <c r="H18753">
        <v>0</v>
      </c>
    </row>
    <row r="18754" spans="1:8">
      <c r="A18754" t="s">
        <v>21803</v>
      </c>
      <c r="B18754" t="s">
        <v>2173</v>
      </c>
      <c r="C18754" t="s">
        <v>764</v>
      </c>
      <c r="D18754" s="3">
        <v>45759</v>
      </c>
      <c r="E18754" s="3">
        <v>45762</v>
      </c>
      <c r="F18754">
        <v>7291.67</v>
      </c>
      <c r="G18754" t="s">
        <v>3057</v>
      </c>
      <c r="H18754">
        <v>3</v>
      </c>
    </row>
    <row r="18755" spans="1:8">
      <c r="A18755" t="s">
        <v>21804</v>
      </c>
      <c r="B18755" t="s">
        <v>2173</v>
      </c>
      <c r="C18755" t="s">
        <v>764</v>
      </c>
      <c r="D18755" s="3">
        <v>45789</v>
      </c>
      <c r="E18755" s="3">
        <v>45789</v>
      </c>
      <c r="F18755">
        <v>7291.67</v>
      </c>
      <c r="G18755" t="s">
        <v>3048</v>
      </c>
      <c r="H18755">
        <v>0</v>
      </c>
    </row>
    <row r="18756" spans="1:8">
      <c r="A18756" t="s">
        <v>21805</v>
      </c>
      <c r="B18756" t="s">
        <v>2173</v>
      </c>
      <c r="C18756" t="s">
        <v>764</v>
      </c>
      <c r="D18756" s="3">
        <v>45820</v>
      </c>
      <c r="E18756" s="3">
        <v>45820</v>
      </c>
      <c r="F18756">
        <v>7291.67</v>
      </c>
      <c r="G18756" t="s">
        <v>3048</v>
      </c>
      <c r="H18756">
        <v>0</v>
      </c>
    </row>
    <row r="18757" spans="1:8">
      <c r="A18757" t="s">
        <v>21806</v>
      </c>
      <c r="B18757" t="s">
        <v>2173</v>
      </c>
      <c r="C18757" t="s">
        <v>764</v>
      </c>
      <c r="D18757" s="3">
        <v>45850</v>
      </c>
      <c r="E18757" s="3">
        <v>45850</v>
      </c>
      <c r="F18757">
        <v>7291.67</v>
      </c>
      <c r="G18757" t="s">
        <v>3048</v>
      </c>
      <c r="H18757">
        <v>0</v>
      </c>
    </row>
    <row r="18758" spans="1:8">
      <c r="A18758" t="s">
        <v>21807</v>
      </c>
      <c r="B18758" t="s">
        <v>2173</v>
      </c>
      <c r="C18758" t="s">
        <v>764</v>
      </c>
      <c r="D18758" s="3">
        <v>45881</v>
      </c>
      <c r="E18758" s="3">
        <v>45888</v>
      </c>
      <c r="F18758">
        <v>7291.67</v>
      </c>
      <c r="G18758" t="s">
        <v>3057</v>
      </c>
      <c r="H18758">
        <v>7</v>
      </c>
    </row>
    <row r="18759" spans="1:8">
      <c r="A18759" t="s">
        <v>21808</v>
      </c>
      <c r="B18759" t="s">
        <v>2173</v>
      </c>
      <c r="C18759" t="s">
        <v>764</v>
      </c>
      <c r="D18759" s="3">
        <v>45912</v>
      </c>
      <c r="E18759" s="3">
        <v>45912</v>
      </c>
      <c r="F18759">
        <v>7291.67</v>
      </c>
      <c r="G18759" t="s">
        <v>3048</v>
      </c>
      <c r="H18759">
        <v>0</v>
      </c>
    </row>
    <row r="18760" spans="1:8">
      <c r="A18760" t="s">
        <v>21809</v>
      </c>
      <c r="B18760" t="s">
        <v>2173</v>
      </c>
      <c r="C18760" t="s">
        <v>764</v>
      </c>
      <c r="D18760" s="3">
        <v>45942</v>
      </c>
      <c r="E18760" s="3">
        <v>45942</v>
      </c>
      <c r="F18760">
        <v>7291.67</v>
      </c>
      <c r="G18760" t="s">
        <v>3048</v>
      </c>
      <c r="H18760">
        <v>0</v>
      </c>
    </row>
    <row r="18761" spans="1:8">
      <c r="A18761" t="s">
        <v>21810</v>
      </c>
      <c r="B18761" t="s">
        <v>2173</v>
      </c>
      <c r="C18761" t="s">
        <v>764</v>
      </c>
      <c r="D18761" s="3">
        <v>45973</v>
      </c>
      <c r="E18761" s="3">
        <v>45974</v>
      </c>
      <c r="F18761">
        <v>7291.67</v>
      </c>
      <c r="G18761" t="s">
        <v>3057</v>
      </c>
      <c r="H18761">
        <v>1</v>
      </c>
    </row>
    <row r="18762" spans="1:8">
      <c r="A18762" t="s">
        <v>21811</v>
      </c>
      <c r="B18762" t="s">
        <v>2173</v>
      </c>
      <c r="C18762" t="s">
        <v>764</v>
      </c>
      <c r="D18762" s="3">
        <v>46003</v>
      </c>
      <c r="E18762" s="3">
        <v>46003</v>
      </c>
      <c r="F18762">
        <v>7291.67</v>
      </c>
      <c r="G18762" t="s">
        <v>3048</v>
      </c>
      <c r="H18762">
        <v>0</v>
      </c>
    </row>
    <row r="18763" spans="1:8">
      <c r="A18763" t="s">
        <v>21812</v>
      </c>
      <c r="B18763" t="s">
        <v>2173</v>
      </c>
      <c r="C18763" t="s">
        <v>764</v>
      </c>
      <c r="D18763" s="3">
        <v>46034</v>
      </c>
      <c r="E18763" s="3">
        <v>46034</v>
      </c>
      <c r="F18763">
        <v>7291.67</v>
      </c>
      <c r="G18763" t="s">
        <v>3048</v>
      </c>
      <c r="H18763">
        <v>0</v>
      </c>
    </row>
    <row r="18764" spans="1:8">
      <c r="A18764" t="s">
        <v>21813</v>
      </c>
      <c r="B18764" t="s">
        <v>2173</v>
      </c>
      <c r="C18764" t="s">
        <v>764</v>
      </c>
      <c r="D18764" s="3">
        <v>46065</v>
      </c>
      <c r="E18764" s="3">
        <v>46066</v>
      </c>
      <c r="F18764">
        <v>7291.67</v>
      </c>
      <c r="G18764" t="s">
        <v>3057</v>
      </c>
      <c r="H18764">
        <v>1</v>
      </c>
    </row>
    <row r="18765" spans="1:8">
      <c r="A18765" t="s">
        <v>21814</v>
      </c>
      <c r="B18765" t="s">
        <v>2173</v>
      </c>
      <c r="C18765" t="s">
        <v>764</v>
      </c>
      <c r="D18765" s="3">
        <v>46093</v>
      </c>
      <c r="E18765" s="3">
        <v>46093</v>
      </c>
      <c r="F18765">
        <v>7291.67</v>
      </c>
      <c r="G18765" t="s">
        <v>3048</v>
      </c>
      <c r="H18765">
        <v>0</v>
      </c>
    </row>
    <row r="18766" spans="1:8">
      <c r="A18766" t="s">
        <v>21815</v>
      </c>
      <c r="B18766" t="s">
        <v>2173</v>
      </c>
      <c r="C18766" t="s">
        <v>764</v>
      </c>
      <c r="D18766" s="3">
        <v>46124</v>
      </c>
      <c r="E18766" s="3">
        <v>46125</v>
      </c>
      <c r="F18766">
        <v>7291.67</v>
      </c>
      <c r="G18766" t="s">
        <v>3057</v>
      </c>
      <c r="H18766">
        <v>1</v>
      </c>
    </row>
    <row r="18767" spans="1:8">
      <c r="A18767" t="s">
        <v>21816</v>
      </c>
      <c r="B18767" t="s">
        <v>2173</v>
      </c>
      <c r="C18767" t="s">
        <v>764</v>
      </c>
      <c r="D18767" s="3">
        <v>46154</v>
      </c>
      <c r="E18767" s="3">
        <v>46154</v>
      </c>
      <c r="F18767">
        <v>7291.67</v>
      </c>
      <c r="G18767" t="s">
        <v>3048</v>
      </c>
      <c r="H18767">
        <v>0</v>
      </c>
    </row>
    <row r="18768" spans="1:8">
      <c r="A18768" t="s">
        <v>21817</v>
      </c>
      <c r="B18768" t="s">
        <v>2173</v>
      </c>
      <c r="C18768" t="s">
        <v>764</v>
      </c>
      <c r="D18768" s="3">
        <v>46185</v>
      </c>
      <c r="E18768" s="3">
        <v>46185</v>
      </c>
      <c r="F18768">
        <v>7291.67</v>
      </c>
      <c r="G18768" t="s">
        <v>3048</v>
      </c>
      <c r="H18768">
        <v>0</v>
      </c>
    </row>
    <row r="18769" spans="1:8">
      <c r="A18769" t="s">
        <v>21818</v>
      </c>
      <c r="B18769" t="s">
        <v>2173</v>
      </c>
      <c r="C18769" t="s">
        <v>764</v>
      </c>
      <c r="D18769" s="3">
        <v>46215</v>
      </c>
      <c r="E18769" s="3">
        <v>46215</v>
      </c>
      <c r="F18769">
        <v>7291.67</v>
      </c>
      <c r="G18769" t="s">
        <v>3048</v>
      </c>
      <c r="H18769">
        <v>0</v>
      </c>
    </row>
    <row r="18770" spans="1:8">
      <c r="A18770" t="s">
        <v>21819</v>
      </c>
      <c r="B18770" t="s">
        <v>2173</v>
      </c>
      <c r="C18770" t="s">
        <v>764</v>
      </c>
      <c r="D18770" s="3">
        <v>46246</v>
      </c>
      <c r="E18770" s="3">
        <v>46247</v>
      </c>
      <c r="F18770">
        <v>7291.67</v>
      </c>
      <c r="G18770" t="s">
        <v>3057</v>
      </c>
      <c r="H18770">
        <v>1</v>
      </c>
    </row>
    <row r="18771" spans="1:8">
      <c r="A18771" t="s">
        <v>21820</v>
      </c>
      <c r="B18771" t="s">
        <v>2173</v>
      </c>
      <c r="C18771" t="s">
        <v>764</v>
      </c>
      <c r="D18771" s="3">
        <v>46277</v>
      </c>
      <c r="E18771" s="3">
        <v>46278</v>
      </c>
      <c r="F18771">
        <v>7291.67</v>
      </c>
      <c r="G18771" t="s">
        <v>3057</v>
      </c>
      <c r="H18771">
        <v>1</v>
      </c>
    </row>
    <row r="18772" spans="1:8">
      <c r="A18772" t="s">
        <v>21821</v>
      </c>
      <c r="B18772" t="s">
        <v>2173</v>
      </c>
      <c r="C18772" t="s">
        <v>764</v>
      </c>
      <c r="D18772" s="3">
        <v>46307</v>
      </c>
      <c r="E18772" s="3">
        <v>46307</v>
      </c>
      <c r="F18772">
        <v>7291.67</v>
      </c>
      <c r="G18772" t="s">
        <v>3048</v>
      </c>
      <c r="H18772">
        <v>0</v>
      </c>
    </row>
    <row r="18773" spans="1:8">
      <c r="A18773" t="s">
        <v>21822</v>
      </c>
      <c r="B18773" t="s">
        <v>2173</v>
      </c>
      <c r="C18773" t="s">
        <v>764</v>
      </c>
      <c r="D18773" s="3">
        <v>46338</v>
      </c>
      <c r="E18773" s="3">
        <v>46338</v>
      </c>
      <c r="F18773">
        <v>7291.67</v>
      </c>
      <c r="G18773" t="s">
        <v>3048</v>
      </c>
      <c r="H18773">
        <v>0</v>
      </c>
    </row>
    <row r="18774" spans="1:8">
      <c r="A18774" t="s">
        <v>21823</v>
      </c>
      <c r="B18774" t="s">
        <v>2173</v>
      </c>
      <c r="C18774" t="s">
        <v>764</v>
      </c>
      <c r="D18774" s="3">
        <v>46368</v>
      </c>
      <c r="E18774" s="3">
        <v>46368</v>
      </c>
      <c r="F18774">
        <v>7291.67</v>
      </c>
      <c r="G18774" t="s">
        <v>3048</v>
      </c>
      <c r="H18774">
        <v>0</v>
      </c>
    </row>
    <row r="18775" spans="1:8">
      <c r="A18775" t="s">
        <v>21824</v>
      </c>
      <c r="B18775" t="s">
        <v>2173</v>
      </c>
      <c r="C18775" t="s">
        <v>764</v>
      </c>
      <c r="D18775" s="3">
        <v>46399</v>
      </c>
      <c r="E18775" s="3">
        <v>46400</v>
      </c>
      <c r="F18775">
        <v>7291.67</v>
      </c>
      <c r="G18775" t="s">
        <v>3057</v>
      </c>
      <c r="H18775">
        <v>1</v>
      </c>
    </row>
    <row r="18776" spans="1:8">
      <c r="A18776" t="s">
        <v>21825</v>
      </c>
      <c r="B18776" t="s">
        <v>2173</v>
      </c>
      <c r="C18776" t="s">
        <v>764</v>
      </c>
      <c r="D18776" s="3">
        <v>46430</v>
      </c>
      <c r="E18776" s="3">
        <v>46430</v>
      </c>
      <c r="F18776">
        <v>7291.67</v>
      </c>
      <c r="G18776" t="s">
        <v>3048</v>
      </c>
      <c r="H18776">
        <v>0</v>
      </c>
    </row>
    <row r="18777" spans="1:8">
      <c r="A18777" t="s">
        <v>21826</v>
      </c>
      <c r="B18777" t="s">
        <v>2174</v>
      </c>
      <c r="C18777" t="s">
        <v>817</v>
      </c>
      <c r="D18777" s="3">
        <v>45975</v>
      </c>
      <c r="E18777" s="3">
        <v>45976</v>
      </c>
      <c r="F18777">
        <v>32900</v>
      </c>
      <c r="G18777" t="s">
        <v>3057</v>
      </c>
      <c r="H18777">
        <v>1</v>
      </c>
    </row>
    <row r="18778" spans="1:8">
      <c r="A18778" t="s">
        <v>21827</v>
      </c>
      <c r="B18778" t="s">
        <v>2174</v>
      </c>
      <c r="C18778" t="s">
        <v>817</v>
      </c>
      <c r="D18778" s="3">
        <v>46005</v>
      </c>
      <c r="E18778" s="3">
        <v>46007</v>
      </c>
      <c r="F18778">
        <v>32900</v>
      </c>
      <c r="G18778" t="s">
        <v>3057</v>
      </c>
      <c r="H18778">
        <v>2</v>
      </c>
    </row>
    <row r="18779" spans="1:8">
      <c r="A18779" t="s">
        <v>21828</v>
      </c>
      <c r="B18779" t="s">
        <v>2174</v>
      </c>
      <c r="C18779" t="s">
        <v>817</v>
      </c>
      <c r="D18779" s="3">
        <v>46036</v>
      </c>
      <c r="E18779" s="3">
        <v>46036</v>
      </c>
      <c r="F18779">
        <v>32900</v>
      </c>
      <c r="G18779" t="s">
        <v>3048</v>
      </c>
      <c r="H18779">
        <v>0</v>
      </c>
    </row>
    <row r="18780" spans="1:8">
      <c r="A18780" t="s">
        <v>21829</v>
      </c>
      <c r="B18780" t="s">
        <v>2174</v>
      </c>
      <c r="C18780" t="s">
        <v>817</v>
      </c>
      <c r="D18780" s="3">
        <v>46067</v>
      </c>
      <c r="E18780" s="3">
        <v>46068</v>
      </c>
      <c r="F18780">
        <v>32900</v>
      </c>
      <c r="G18780" t="s">
        <v>3057</v>
      </c>
      <c r="H18780">
        <v>1</v>
      </c>
    </row>
    <row r="18781" spans="1:8">
      <c r="A18781" t="s">
        <v>21830</v>
      </c>
      <c r="B18781" t="s">
        <v>2174</v>
      </c>
      <c r="C18781" t="s">
        <v>817</v>
      </c>
      <c r="D18781" s="3">
        <v>46095</v>
      </c>
      <c r="E18781" s="3">
        <v>46097</v>
      </c>
      <c r="F18781">
        <v>32900</v>
      </c>
      <c r="G18781" t="s">
        <v>3057</v>
      </c>
      <c r="H18781">
        <v>2</v>
      </c>
    </row>
    <row r="18782" spans="1:8">
      <c r="A18782" t="s">
        <v>21831</v>
      </c>
      <c r="B18782" t="s">
        <v>2174</v>
      </c>
      <c r="C18782" t="s">
        <v>817</v>
      </c>
      <c r="D18782" s="3">
        <v>46126</v>
      </c>
      <c r="E18782" s="3">
        <v>46141</v>
      </c>
      <c r="F18782">
        <v>32900</v>
      </c>
      <c r="G18782" t="s">
        <v>3112</v>
      </c>
      <c r="H18782">
        <v>15</v>
      </c>
    </row>
    <row r="18783" spans="1:8">
      <c r="A18783" t="s">
        <v>21832</v>
      </c>
      <c r="B18783" t="s">
        <v>2174</v>
      </c>
      <c r="C18783" t="s">
        <v>817</v>
      </c>
      <c r="D18783" s="3">
        <v>46156</v>
      </c>
      <c r="E18783" s="3">
        <v>46156</v>
      </c>
      <c r="F18783">
        <v>32900</v>
      </c>
      <c r="G18783" t="s">
        <v>3048</v>
      </c>
      <c r="H18783">
        <v>0</v>
      </c>
    </row>
    <row r="18784" spans="1:8">
      <c r="A18784" t="s">
        <v>21833</v>
      </c>
      <c r="B18784" t="s">
        <v>2174</v>
      </c>
      <c r="C18784" t="s">
        <v>817</v>
      </c>
      <c r="D18784" s="3">
        <v>46187</v>
      </c>
      <c r="E18784" s="3">
        <v>46187</v>
      </c>
      <c r="F18784">
        <v>32900</v>
      </c>
      <c r="G18784" t="s">
        <v>3048</v>
      </c>
      <c r="H18784">
        <v>0</v>
      </c>
    </row>
    <row r="18785" spans="1:8">
      <c r="A18785" t="s">
        <v>21834</v>
      </c>
      <c r="B18785" t="s">
        <v>2174</v>
      </c>
      <c r="C18785" t="s">
        <v>817</v>
      </c>
      <c r="D18785" s="3">
        <v>46217</v>
      </c>
      <c r="E18785" s="3">
        <v>46224</v>
      </c>
      <c r="F18785">
        <v>32900</v>
      </c>
      <c r="G18785" t="s">
        <v>3057</v>
      </c>
      <c r="H18785">
        <v>7</v>
      </c>
    </row>
    <row r="18786" spans="1:8">
      <c r="A18786" t="s">
        <v>21835</v>
      </c>
      <c r="B18786" t="s">
        <v>2174</v>
      </c>
      <c r="C18786" t="s">
        <v>817</v>
      </c>
      <c r="D18786" s="3">
        <v>46248</v>
      </c>
      <c r="E18786" s="3">
        <v>46248</v>
      </c>
      <c r="F18786">
        <v>32900</v>
      </c>
      <c r="G18786" t="s">
        <v>3048</v>
      </c>
      <c r="H18786">
        <v>0</v>
      </c>
    </row>
    <row r="18787" spans="1:8">
      <c r="A18787" t="s">
        <v>21836</v>
      </c>
      <c r="B18787" t="s">
        <v>2174</v>
      </c>
      <c r="C18787" t="s">
        <v>817</v>
      </c>
      <c r="D18787" s="3">
        <v>46279</v>
      </c>
      <c r="E18787" s="3">
        <v>46279</v>
      </c>
      <c r="F18787">
        <v>32900</v>
      </c>
      <c r="G18787" t="s">
        <v>3048</v>
      </c>
      <c r="H18787">
        <v>0</v>
      </c>
    </row>
    <row r="18788" spans="1:8">
      <c r="A18788" t="s">
        <v>21837</v>
      </c>
      <c r="B18788" t="s">
        <v>2174</v>
      </c>
      <c r="C18788" t="s">
        <v>817</v>
      </c>
      <c r="D18788" s="3">
        <v>46309</v>
      </c>
      <c r="E18788" s="3">
        <v>46309</v>
      </c>
      <c r="F18788">
        <v>32900</v>
      </c>
      <c r="G18788" t="s">
        <v>3048</v>
      </c>
      <c r="H18788">
        <v>0</v>
      </c>
    </row>
    <row r="18789" spans="1:8">
      <c r="A18789" t="s">
        <v>21838</v>
      </c>
      <c r="B18789" t="s">
        <v>2174</v>
      </c>
      <c r="C18789" t="s">
        <v>817</v>
      </c>
      <c r="D18789" s="3">
        <v>46340</v>
      </c>
      <c r="E18789" s="3">
        <v>46340</v>
      </c>
      <c r="F18789">
        <v>32900</v>
      </c>
      <c r="G18789" t="s">
        <v>3048</v>
      </c>
      <c r="H18789">
        <v>0</v>
      </c>
    </row>
    <row r="18790" spans="1:8">
      <c r="A18790" t="s">
        <v>21839</v>
      </c>
      <c r="B18790" t="s">
        <v>2174</v>
      </c>
      <c r="C18790" t="s">
        <v>817</v>
      </c>
      <c r="D18790" s="3">
        <v>46370</v>
      </c>
      <c r="E18790" s="3">
        <v>46370</v>
      </c>
      <c r="F18790">
        <v>32900</v>
      </c>
      <c r="G18790" t="s">
        <v>3048</v>
      </c>
      <c r="H18790">
        <v>0</v>
      </c>
    </row>
    <row r="18791" spans="1:8">
      <c r="A18791" t="s">
        <v>21840</v>
      </c>
      <c r="B18791" t="s">
        <v>2174</v>
      </c>
      <c r="C18791" t="s">
        <v>817</v>
      </c>
      <c r="D18791" s="3">
        <v>46401</v>
      </c>
      <c r="E18791" s="3">
        <v>46404</v>
      </c>
      <c r="F18791">
        <v>32900</v>
      </c>
      <c r="G18791" t="s">
        <v>3057</v>
      </c>
      <c r="H18791">
        <v>3</v>
      </c>
    </row>
    <row r="18792" spans="1:8">
      <c r="A18792" t="s">
        <v>21841</v>
      </c>
      <c r="B18792" t="s">
        <v>2174</v>
      </c>
      <c r="C18792" t="s">
        <v>817</v>
      </c>
      <c r="D18792" s="3">
        <v>46432</v>
      </c>
      <c r="F18792">
        <v>32900</v>
      </c>
      <c r="G18792" t="s">
        <v>3103</v>
      </c>
    </row>
    <row r="18793" spans="1:8">
      <c r="A18793" t="s">
        <v>21842</v>
      </c>
      <c r="B18793" t="s">
        <v>2175</v>
      </c>
      <c r="C18793" t="s">
        <v>426</v>
      </c>
      <c r="D18793" s="3">
        <v>45523</v>
      </c>
      <c r="E18793" s="3">
        <v>45523</v>
      </c>
      <c r="F18793">
        <v>6037.5</v>
      </c>
      <c r="G18793" t="s">
        <v>3048</v>
      </c>
      <c r="H18793">
        <v>0</v>
      </c>
    </row>
    <row r="18794" spans="1:8">
      <c r="A18794" t="s">
        <v>21843</v>
      </c>
      <c r="B18794" t="s">
        <v>2175</v>
      </c>
      <c r="C18794" t="s">
        <v>426</v>
      </c>
      <c r="D18794" s="3">
        <v>45554</v>
      </c>
      <c r="E18794" s="3">
        <v>45554</v>
      </c>
      <c r="F18794">
        <v>6037.5</v>
      </c>
      <c r="G18794" t="s">
        <v>3048</v>
      </c>
      <c r="H18794">
        <v>0</v>
      </c>
    </row>
    <row r="18795" spans="1:8">
      <c r="A18795" t="s">
        <v>21844</v>
      </c>
      <c r="B18795" t="s">
        <v>2175</v>
      </c>
      <c r="C18795" t="s">
        <v>426</v>
      </c>
      <c r="D18795" s="3">
        <v>45584</v>
      </c>
      <c r="E18795" s="3">
        <v>45584</v>
      </c>
      <c r="F18795">
        <v>6037.5</v>
      </c>
      <c r="G18795" t="s">
        <v>3048</v>
      </c>
      <c r="H18795">
        <v>0</v>
      </c>
    </row>
    <row r="18796" spans="1:8">
      <c r="A18796" t="s">
        <v>21845</v>
      </c>
      <c r="B18796" t="s">
        <v>2175</v>
      </c>
      <c r="C18796" t="s">
        <v>426</v>
      </c>
      <c r="D18796" s="3">
        <v>45615</v>
      </c>
      <c r="E18796" s="3">
        <v>45615</v>
      </c>
      <c r="F18796">
        <v>6037.5</v>
      </c>
      <c r="G18796" t="s">
        <v>3048</v>
      </c>
      <c r="H18796">
        <v>0</v>
      </c>
    </row>
    <row r="18797" spans="1:8">
      <c r="A18797" t="s">
        <v>21846</v>
      </c>
      <c r="B18797" t="s">
        <v>2175</v>
      </c>
      <c r="C18797" t="s">
        <v>426</v>
      </c>
      <c r="D18797" s="3">
        <v>45645</v>
      </c>
      <c r="E18797" s="3">
        <v>45652</v>
      </c>
      <c r="F18797">
        <v>6037.5</v>
      </c>
      <c r="G18797" t="s">
        <v>3057</v>
      </c>
      <c r="H18797">
        <v>7</v>
      </c>
    </row>
    <row r="18798" spans="1:8">
      <c r="A18798" t="s">
        <v>21847</v>
      </c>
      <c r="B18798" t="s">
        <v>2175</v>
      </c>
      <c r="C18798" t="s">
        <v>426</v>
      </c>
      <c r="D18798" s="3">
        <v>45676</v>
      </c>
      <c r="E18798" s="3">
        <v>45676</v>
      </c>
      <c r="F18798">
        <v>6037.5</v>
      </c>
      <c r="G18798" t="s">
        <v>3048</v>
      </c>
      <c r="H18798">
        <v>0</v>
      </c>
    </row>
    <row r="18799" spans="1:8">
      <c r="A18799" t="s">
        <v>21848</v>
      </c>
      <c r="B18799" t="s">
        <v>2175</v>
      </c>
      <c r="C18799" t="s">
        <v>426</v>
      </c>
      <c r="D18799" s="3">
        <v>45707</v>
      </c>
      <c r="E18799" s="3">
        <v>45707</v>
      </c>
      <c r="F18799">
        <v>6037.5</v>
      </c>
      <c r="G18799" t="s">
        <v>3048</v>
      </c>
      <c r="H18799">
        <v>0</v>
      </c>
    </row>
    <row r="18800" spans="1:8">
      <c r="A18800" t="s">
        <v>21849</v>
      </c>
      <c r="B18800" t="s">
        <v>2175</v>
      </c>
      <c r="C18800" t="s">
        <v>426</v>
      </c>
      <c r="D18800" s="3">
        <v>45735</v>
      </c>
      <c r="E18800" s="3">
        <v>45736</v>
      </c>
      <c r="F18800">
        <v>6037.5</v>
      </c>
      <c r="G18800" t="s">
        <v>3057</v>
      </c>
      <c r="H18800">
        <v>1</v>
      </c>
    </row>
    <row r="18801" spans="1:8">
      <c r="A18801" t="s">
        <v>21850</v>
      </c>
      <c r="B18801" t="s">
        <v>2175</v>
      </c>
      <c r="C18801" t="s">
        <v>426</v>
      </c>
      <c r="D18801" s="3">
        <v>45766</v>
      </c>
      <c r="E18801" s="3">
        <v>45766</v>
      </c>
      <c r="F18801">
        <v>6037.5</v>
      </c>
      <c r="G18801" t="s">
        <v>3048</v>
      </c>
      <c r="H18801">
        <v>0</v>
      </c>
    </row>
    <row r="18802" spans="1:8">
      <c r="A18802" t="s">
        <v>21851</v>
      </c>
      <c r="B18802" t="s">
        <v>2175</v>
      </c>
      <c r="C18802" t="s">
        <v>426</v>
      </c>
      <c r="D18802" s="3">
        <v>45796</v>
      </c>
      <c r="E18802" s="3">
        <v>45796</v>
      </c>
      <c r="F18802">
        <v>6037.5</v>
      </c>
      <c r="G18802" t="s">
        <v>3048</v>
      </c>
      <c r="H18802">
        <v>0</v>
      </c>
    </row>
    <row r="18803" spans="1:8">
      <c r="A18803" t="s">
        <v>21852</v>
      </c>
      <c r="B18803" t="s">
        <v>2175</v>
      </c>
      <c r="C18803" t="s">
        <v>426</v>
      </c>
      <c r="D18803" s="3">
        <v>45827</v>
      </c>
      <c r="E18803" s="3">
        <v>45827</v>
      </c>
      <c r="F18803">
        <v>6037.5</v>
      </c>
      <c r="G18803" t="s">
        <v>3048</v>
      </c>
      <c r="H18803">
        <v>0</v>
      </c>
    </row>
    <row r="18804" spans="1:8">
      <c r="A18804" t="s">
        <v>21853</v>
      </c>
      <c r="B18804" t="s">
        <v>2175</v>
      </c>
      <c r="C18804" t="s">
        <v>426</v>
      </c>
      <c r="D18804" s="3">
        <v>45857</v>
      </c>
      <c r="E18804" s="3">
        <v>45857</v>
      </c>
      <c r="F18804">
        <v>6037.5</v>
      </c>
      <c r="G18804" t="s">
        <v>3048</v>
      </c>
      <c r="H18804">
        <v>0</v>
      </c>
    </row>
    <row r="18805" spans="1:8">
      <c r="A18805" t="s">
        <v>21854</v>
      </c>
      <c r="B18805" t="s">
        <v>2175</v>
      </c>
      <c r="C18805" t="s">
        <v>426</v>
      </c>
      <c r="D18805" s="3">
        <v>45888</v>
      </c>
      <c r="E18805" s="3">
        <v>45888</v>
      </c>
      <c r="F18805">
        <v>6037.5</v>
      </c>
      <c r="G18805" t="s">
        <v>3048</v>
      </c>
      <c r="H18805">
        <v>0</v>
      </c>
    </row>
    <row r="18806" spans="1:8">
      <c r="A18806" t="s">
        <v>21855</v>
      </c>
      <c r="B18806" t="s">
        <v>2175</v>
      </c>
      <c r="C18806" t="s">
        <v>426</v>
      </c>
      <c r="D18806" s="3">
        <v>45919</v>
      </c>
      <c r="E18806" s="3">
        <v>45920</v>
      </c>
      <c r="F18806">
        <v>6037.5</v>
      </c>
      <c r="G18806" t="s">
        <v>3057</v>
      </c>
      <c r="H18806">
        <v>1</v>
      </c>
    </row>
    <row r="18807" spans="1:8">
      <c r="A18807" t="s">
        <v>21856</v>
      </c>
      <c r="B18807" t="s">
        <v>2175</v>
      </c>
      <c r="C18807" t="s">
        <v>426</v>
      </c>
      <c r="D18807" s="3">
        <v>45949</v>
      </c>
      <c r="E18807" s="3">
        <v>45949</v>
      </c>
      <c r="F18807">
        <v>6037.5</v>
      </c>
      <c r="G18807" t="s">
        <v>3048</v>
      </c>
      <c r="H18807">
        <v>0</v>
      </c>
    </row>
    <row r="18808" spans="1:8">
      <c r="A18808" t="s">
        <v>21857</v>
      </c>
      <c r="B18808" t="s">
        <v>2175</v>
      </c>
      <c r="C18808" t="s">
        <v>426</v>
      </c>
      <c r="D18808" s="3">
        <v>45980</v>
      </c>
      <c r="E18808" s="3">
        <v>45980</v>
      </c>
      <c r="F18808">
        <v>6037.5</v>
      </c>
      <c r="G18808" t="s">
        <v>3048</v>
      </c>
      <c r="H18808">
        <v>0</v>
      </c>
    </row>
    <row r="18809" spans="1:8">
      <c r="A18809" t="s">
        <v>21858</v>
      </c>
      <c r="B18809" t="s">
        <v>2175</v>
      </c>
      <c r="C18809" t="s">
        <v>426</v>
      </c>
      <c r="D18809" s="3">
        <v>46010</v>
      </c>
      <c r="E18809" s="3">
        <v>46010</v>
      </c>
      <c r="F18809">
        <v>6037.5</v>
      </c>
      <c r="G18809" t="s">
        <v>3048</v>
      </c>
      <c r="H18809">
        <v>0</v>
      </c>
    </row>
    <row r="18810" spans="1:8">
      <c r="A18810" t="s">
        <v>21859</v>
      </c>
      <c r="B18810" t="s">
        <v>2175</v>
      </c>
      <c r="C18810" t="s">
        <v>426</v>
      </c>
      <c r="D18810" s="3">
        <v>46041</v>
      </c>
      <c r="E18810" s="3">
        <v>46041</v>
      </c>
      <c r="F18810">
        <v>6037.5</v>
      </c>
      <c r="G18810" t="s">
        <v>3048</v>
      </c>
      <c r="H18810">
        <v>0</v>
      </c>
    </row>
    <row r="18811" spans="1:8">
      <c r="A18811" t="s">
        <v>21860</v>
      </c>
      <c r="B18811" t="s">
        <v>2175</v>
      </c>
      <c r="C18811" t="s">
        <v>426</v>
      </c>
      <c r="D18811" s="3">
        <v>46072</v>
      </c>
      <c r="E18811" s="3">
        <v>46075</v>
      </c>
      <c r="F18811">
        <v>6037.5</v>
      </c>
      <c r="G18811" t="s">
        <v>3057</v>
      </c>
      <c r="H18811">
        <v>3</v>
      </c>
    </row>
    <row r="18812" spans="1:8">
      <c r="A18812" t="s">
        <v>21861</v>
      </c>
      <c r="B18812" t="s">
        <v>2175</v>
      </c>
      <c r="C18812" t="s">
        <v>426</v>
      </c>
      <c r="D18812" s="3">
        <v>46100</v>
      </c>
      <c r="E18812" s="3">
        <v>46100</v>
      </c>
      <c r="F18812">
        <v>6037.5</v>
      </c>
      <c r="G18812" t="s">
        <v>3048</v>
      </c>
      <c r="H18812">
        <v>0</v>
      </c>
    </row>
    <row r="18813" spans="1:8">
      <c r="A18813" t="s">
        <v>21862</v>
      </c>
      <c r="B18813" t="s">
        <v>2175</v>
      </c>
      <c r="C18813" t="s">
        <v>426</v>
      </c>
      <c r="D18813" s="3">
        <v>46131</v>
      </c>
      <c r="E18813" s="3">
        <v>46131</v>
      </c>
      <c r="F18813">
        <v>6037.5</v>
      </c>
      <c r="G18813" t="s">
        <v>3048</v>
      </c>
      <c r="H18813">
        <v>0</v>
      </c>
    </row>
    <row r="18814" spans="1:8">
      <c r="A18814" t="s">
        <v>21863</v>
      </c>
      <c r="B18814" t="s">
        <v>2175</v>
      </c>
      <c r="C18814" t="s">
        <v>426</v>
      </c>
      <c r="D18814" s="3">
        <v>46161</v>
      </c>
      <c r="E18814" s="3">
        <v>46161</v>
      </c>
      <c r="F18814">
        <v>6037.5</v>
      </c>
      <c r="G18814" t="s">
        <v>3048</v>
      </c>
      <c r="H18814">
        <v>0</v>
      </c>
    </row>
    <row r="18815" spans="1:8">
      <c r="A18815" t="s">
        <v>21864</v>
      </c>
      <c r="B18815" t="s">
        <v>2175</v>
      </c>
      <c r="C18815" t="s">
        <v>426</v>
      </c>
      <c r="D18815" s="3">
        <v>46192</v>
      </c>
      <c r="E18815" s="3">
        <v>46207</v>
      </c>
      <c r="F18815">
        <v>6037.5</v>
      </c>
      <c r="G18815" t="s">
        <v>3112</v>
      </c>
      <c r="H18815">
        <v>15</v>
      </c>
    </row>
    <row r="18816" spans="1:8">
      <c r="A18816" t="s">
        <v>21865</v>
      </c>
      <c r="B18816" t="s">
        <v>2175</v>
      </c>
      <c r="C18816" t="s">
        <v>426</v>
      </c>
      <c r="D18816" s="3">
        <v>46222</v>
      </c>
      <c r="E18816" s="3">
        <v>46222</v>
      </c>
      <c r="F18816">
        <v>6037.5</v>
      </c>
      <c r="G18816" t="s">
        <v>3048</v>
      </c>
      <c r="H18816">
        <v>0</v>
      </c>
    </row>
    <row r="18817" spans="1:8">
      <c r="A18817" t="s">
        <v>21866</v>
      </c>
      <c r="B18817" t="s">
        <v>2176</v>
      </c>
      <c r="C18817" t="s">
        <v>696</v>
      </c>
      <c r="D18817" s="3">
        <v>46006</v>
      </c>
      <c r="E18817" s="3">
        <v>46006</v>
      </c>
      <c r="F18817">
        <v>12995.83</v>
      </c>
      <c r="G18817" t="s">
        <v>3048</v>
      </c>
      <c r="H18817">
        <v>0</v>
      </c>
    </row>
    <row r="18818" spans="1:8">
      <c r="A18818" t="s">
        <v>21867</v>
      </c>
      <c r="B18818" t="s">
        <v>2176</v>
      </c>
      <c r="C18818" t="s">
        <v>696</v>
      </c>
      <c r="D18818" s="3">
        <v>46037</v>
      </c>
      <c r="E18818" s="3">
        <v>46037</v>
      </c>
      <c r="F18818">
        <v>12995.83</v>
      </c>
      <c r="G18818" t="s">
        <v>3048</v>
      </c>
      <c r="H18818">
        <v>0</v>
      </c>
    </row>
    <row r="18819" spans="1:8">
      <c r="A18819" t="s">
        <v>21868</v>
      </c>
      <c r="B18819" t="s">
        <v>2176</v>
      </c>
      <c r="C18819" t="s">
        <v>696</v>
      </c>
      <c r="D18819" s="3">
        <v>46068</v>
      </c>
      <c r="E18819" s="3">
        <v>46083</v>
      </c>
      <c r="F18819">
        <v>12995.83</v>
      </c>
      <c r="G18819" t="s">
        <v>3112</v>
      </c>
      <c r="H18819">
        <v>15</v>
      </c>
    </row>
    <row r="18820" spans="1:8">
      <c r="A18820" t="s">
        <v>21869</v>
      </c>
      <c r="B18820" t="s">
        <v>2176</v>
      </c>
      <c r="C18820" t="s">
        <v>696</v>
      </c>
      <c r="D18820" s="3">
        <v>46096</v>
      </c>
      <c r="E18820" s="3">
        <v>46096</v>
      </c>
      <c r="F18820">
        <v>12995.83</v>
      </c>
      <c r="G18820" t="s">
        <v>3048</v>
      </c>
      <c r="H18820">
        <v>0</v>
      </c>
    </row>
    <row r="18821" spans="1:8">
      <c r="A18821" t="s">
        <v>21870</v>
      </c>
      <c r="B18821" t="s">
        <v>2176</v>
      </c>
      <c r="C18821" t="s">
        <v>696</v>
      </c>
      <c r="D18821" s="3">
        <v>46127</v>
      </c>
      <c r="E18821" s="3">
        <v>46127</v>
      </c>
      <c r="F18821">
        <v>12995.83</v>
      </c>
      <c r="G18821" t="s">
        <v>3048</v>
      </c>
      <c r="H18821">
        <v>0</v>
      </c>
    </row>
    <row r="18822" spans="1:8">
      <c r="A18822" t="s">
        <v>21871</v>
      </c>
      <c r="B18822" t="s">
        <v>2176</v>
      </c>
      <c r="C18822" t="s">
        <v>696</v>
      </c>
      <c r="D18822" s="3">
        <v>46157</v>
      </c>
      <c r="E18822" s="3">
        <v>46157</v>
      </c>
      <c r="F18822">
        <v>12995.83</v>
      </c>
      <c r="G18822" t="s">
        <v>3048</v>
      </c>
      <c r="H18822">
        <v>0</v>
      </c>
    </row>
    <row r="18823" spans="1:8">
      <c r="A18823" t="s">
        <v>21872</v>
      </c>
      <c r="B18823" t="s">
        <v>2176</v>
      </c>
      <c r="C18823" t="s">
        <v>696</v>
      </c>
      <c r="D18823" s="3">
        <v>46188</v>
      </c>
      <c r="E18823" s="3">
        <v>46188</v>
      </c>
      <c r="F18823">
        <v>12995.83</v>
      </c>
      <c r="G18823" t="s">
        <v>3048</v>
      </c>
      <c r="H18823">
        <v>0</v>
      </c>
    </row>
    <row r="18824" spans="1:8">
      <c r="A18824" t="s">
        <v>21873</v>
      </c>
      <c r="B18824" t="s">
        <v>2176</v>
      </c>
      <c r="C18824" t="s">
        <v>696</v>
      </c>
      <c r="D18824" s="3">
        <v>46218</v>
      </c>
      <c r="E18824" s="3">
        <v>46218</v>
      </c>
      <c r="F18824">
        <v>12995.83</v>
      </c>
      <c r="G18824" t="s">
        <v>3048</v>
      </c>
      <c r="H18824">
        <v>0</v>
      </c>
    </row>
    <row r="18825" spans="1:8">
      <c r="A18825" t="s">
        <v>21874</v>
      </c>
      <c r="B18825" t="s">
        <v>2176</v>
      </c>
      <c r="C18825" t="s">
        <v>696</v>
      </c>
      <c r="D18825" s="3">
        <v>46249</v>
      </c>
      <c r="E18825" s="3">
        <v>46249</v>
      </c>
      <c r="F18825">
        <v>12995.83</v>
      </c>
      <c r="G18825" t="s">
        <v>3048</v>
      </c>
      <c r="H18825">
        <v>0</v>
      </c>
    </row>
    <row r="18826" spans="1:8">
      <c r="A18826" t="s">
        <v>21875</v>
      </c>
      <c r="B18826" t="s">
        <v>2176</v>
      </c>
      <c r="C18826" t="s">
        <v>696</v>
      </c>
      <c r="D18826" s="3">
        <v>46280</v>
      </c>
      <c r="E18826" s="3">
        <v>46281</v>
      </c>
      <c r="F18826">
        <v>12995.83</v>
      </c>
      <c r="G18826" t="s">
        <v>3057</v>
      </c>
      <c r="H18826">
        <v>1</v>
      </c>
    </row>
    <row r="18827" spans="1:8">
      <c r="A18827" t="s">
        <v>21876</v>
      </c>
      <c r="B18827" t="s">
        <v>2176</v>
      </c>
      <c r="C18827" t="s">
        <v>696</v>
      </c>
      <c r="D18827" s="3">
        <v>46310</v>
      </c>
      <c r="E18827" s="3">
        <v>46312</v>
      </c>
      <c r="F18827">
        <v>12995.83</v>
      </c>
      <c r="G18827" t="s">
        <v>3057</v>
      </c>
      <c r="H18827">
        <v>2</v>
      </c>
    </row>
    <row r="18828" spans="1:8">
      <c r="A18828" t="s">
        <v>21877</v>
      </c>
      <c r="B18828" t="s">
        <v>2176</v>
      </c>
      <c r="C18828" t="s">
        <v>696</v>
      </c>
      <c r="D18828" s="3">
        <v>46341</v>
      </c>
      <c r="E18828" s="3">
        <v>46342</v>
      </c>
      <c r="F18828">
        <v>12995.83</v>
      </c>
      <c r="G18828" t="s">
        <v>3057</v>
      </c>
      <c r="H18828">
        <v>1</v>
      </c>
    </row>
    <row r="18829" spans="1:8">
      <c r="A18829" t="s">
        <v>21878</v>
      </c>
      <c r="B18829" t="s">
        <v>2176</v>
      </c>
      <c r="C18829" t="s">
        <v>696</v>
      </c>
      <c r="D18829" s="3">
        <v>46371</v>
      </c>
      <c r="E18829" s="3">
        <v>46371</v>
      </c>
      <c r="F18829">
        <v>12995.83</v>
      </c>
      <c r="G18829" t="s">
        <v>3048</v>
      </c>
      <c r="H18829">
        <v>0</v>
      </c>
    </row>
    <row r="18830" spans="1:8">
      <c r="A18830" t="s">
        <v>21879</v>
      </c>
      <c r="B18830" t="s">
        <v>2176</v>
      </c>
      <c r="C18830" t="s">
        <v>696</v>
      </c>
      <c r="D18830" s="3">
        <v>46402</v>
      </c>
      <c r="E18830" s="3">
        <v>46403</v>
      </c>
      <c r="F18830">
        <v>12995.83</v>
      </c>
      <c r="G18830" t="s">
        <v>3057</v>
      </c>
      <c r="H18830">
        <v>1</v>
      </c>
    </row>
    <row r="18831" spans="1:8">
      <c r="A18831" t="s">
        <v>21880</v>
      </c>
      <c r="B18831" t="s">
        <v>2176</v>
      </c>
      <c r="C18831" t="s">
        <v>696</v>
      </c>
      <c r="D18831" s="3">
        <v>46433</v>
      </c>
      <c r="E18831" s="3">
        <v>46433</v>
      </c>
      <c r="F18831">
        <v>12995.83</v>
      </c>
      <c r="G18831" t="s">
        <v>3048</v>
      </c>
      <c r="H18831">
        <v>0</v>
      </c>
    </row>
    <row r="18832" spans="1:8">
      <c r="A18832" t="s">
        <v>21881</v>
      </c>
      <c r="B18832" t="s">
        <v>2176</v>
      </c>
      <c r="C18832" t="s">
        <v>696</v>
      </c>
      <c r="D18832" s="3">
        <v>46461</v>
      </c>
      <c r="E18832" s="3">
        <v>46461</v>
      </c>
      <c r="F18832">
        <v>12995.83</v>
      </c>
      <c r="G18832" t="s">
        <v>3048</v>
      </c>
      <c r="H18832">
        <v>0</v>
      </c>
    </row>
    <row r="18833" spans="1:8">
      <c r="A18833" t="s">
        <v>21882</v>
      </c>
      <c r="B18833" t="s">
        <v>2176</v>
      </c>
      <c r="C18833" t="s">
        <v>696</v>
      </c>
      <c r="D18833" s="3">
        <v>46492</v>
      </c>
      <c r="E18833" s="3">
        <v>46492</v>
      </c>
      <c r="F18833">
        <v>12995.83</v>
      </c>
      <c r="G18833" t="s">
        <v>3048</v>
      </c>
      <c r="H18833">
        <v>0</v>
      </c>
    </row>
    <row r="18834" spans="1:8">
      <c r="A18834" t="s">
        <v>21883</v>
      </c>
      <c r="B18834" t="s">
        <v>2176</v>
      </c>
      <c r="C18834" t="s">
        <v>696</v>
      </c>
      <c r="D18834" s="3">
        <v>46522</v>
      </c>
      <c r="E18834" s="3">
        <v>46522</v>
      </c>
      <c r="F18834">
        <v>12995.83</v>
      </c>
      <c r="G18834" t="s">
        <v>3048</v>
      </c>
      <c r="H18834">
        <v>0</v>
      </c>
    </row>
    <row r="18835" spans="1:8">
      <c r="A18835" t="s">
        <v>21884</v>
      </c>
      <c r="B18835" t="s">
        <v>2176</v>
      </c>
      <c r="C18835" t="s">
        <v>696</v>
      </c>
      <c r="D18835" s="3">
        <v>46553</v>
      </c>
      <c r="E18835" s="3">
        <v>46553</v>
      </c>
      <c r="F18835">
        <v>12995.83</v>
      </c>
      <c r="G18835" t="s">
        <v>3048</v>
      </c>
      <c r="H18835">
        <v>0</v>
      </c>
    </row>
    <row r="18836" spans="1:8">
      <c r="A18836" t="s">
        <v>21885</v>
      </c>
      <c r="B18836" t="s">
        <v>2176</v>
      </c>
      <c r="C18836" t="s">
        <v>696</v>
      </c>
      <c r="D18836" s="3">
        <v>46583</v>
      </c>
      <c r="E18836" s="3">
        <v>46583</v>
      </c>
      <c r="F18836">
        <v>12995.83</v>
      </c>
      <c r="G18836" t="s">
        <v>3048</v>
      </c>
      <c r="H18836">
        <v>0</v>
      </c>
    </row>
    <row r="18837" spans="1:8">
      <c r="A18837" t="s">
        <v>21886</v>
      </c>
      <c r="B18837" t="s">
        <v>2176</v>
      </c>
      <c r="C18837" t="s">
        <v>696</v>
      </c>
      <c r="D18837" s="3">
        <v>46614</v>
      </c>
      <c r="E18837" s="3">
        <v>46614</v>
      </c>
      <c r="F18837">
        <v>12995.83</v>
      </c>
      <c r="G18837" t="s">
        <v>3048</v>
      </c>
      <c r="H18837">
        <v>0</v>
      </c>
    </row>
    <row r="18838" spans="1:8">
      <c r="A18838" t="s">
        <v>21887</v>
      </c>
      <c r="B18838" t="s">
        <v>2176</v>
      </c>
      <c r="C18838" t="s">
        <v>696</v>
      </c>
      <c r="D18838" s="3">
        <v>46645</v>
      </c>
      <c r="E18838" s="3">
        <v>46645</v>
      </c>
      <c r="F18838">
        <v>12995.83</v>
      </c>
      <c r="G18838" t="s">
        <v>3048</v>
      </c>
      <c r="H18838">
        <v>0</v>
      </c>
    </row>
    <row r="18839" spans="1:8">
      <c r="A18839" t="s">
        <v>21888</v>
      </c>
      <c r="B18839" t="s">
        <v>2176</v>
      </c>
      <c r="C18839" t="s">
        <v>696</v>
      </c>
      <c r="D18839" s="3">
        <v>46675</v>
      </c>
      <c r="E18839" s="3">
        <v>46675</v>
      </c>
      <c r="F18839">
        <v>12995.83</v>
      </c>
      <c r="G18839" t="s">
        <v>3048</v>
      </c>
      <c r="H18839">
        <v>0</v>
      </c>
    </row>
    <row r="18840" spans="1:8">
      <c r="A18840" t="s">
        <v>21889</v>
      </c>
      <c r="B18840" t="s">
        <v>2176</v>
      </c>
      <c r="C18840" t="s">
        <v>696</v>
      </c>
      <c r="D18840" s="3">
        <v>46706</v>
      </c>
      <c r="E18840" s="3">
        <v>46709</v>
      </c>
      <c r="F18840">
        <v>12995.83</v>
      </c>
      <c r="G18840" t="s">
        <v>3057</v>
      </c>
      <c r="H18840">
        <v>3</v>
      </c>
    </row>
    <row r="18841" spans="1:8">
      <c r="A18841" t="s">
        <v>21890</v>
      </c>
      <c r="B18841" t="s">
        <v>2177</v>
      </c>
      <c r="C18841" t="s">
        <v>130</v>
      </c>
      <c r="D18841" s="3">
        <v>45663</v>
      </c>
      <c r="E18841" s="3">
        <v>45670</v>
      </c>
      <c r="F18841">
        <v>13541.67</v>
      </c>
      <c r="G18841" t="s">
        <v>3057</v>
      </c>
      <c r="H18841">
        <v>7</v>
      </c>
    </row>
    <row r="18842" spans="1:8">
      <c r="A18842" t="s">
        <v>21891</v>
      </c>
      <c r="B18842" t="s">
        <v>2177</v>
      </c>
      <c r="C18842" t="s">
        <v>130</v>
      </c>
      <c r="D18842" s="3">
        <v>45694</v>
      </c>
      <c r="E18842" s="3">
        <v>45701</v>
      </c>
      <c r="F18842">
        <v>13541.67</v>
      </c>
      <c r="G18842" t="s">
        <v>3057</v>
      </c>
      <c r="H18842">
        <v>7</v>
      </c>
    </row>
    <row r="18843" spans="1:8">
      <c r="A18843" t="s">
        <v>21892</v>
      </c>
      <c r="B18843" t="s">
        <v>2177</v>
      </c>
      <c r="C18843" t="s">
        <v>130</v>
      </c>
      <c r="D18843" s="3">
        <v>45722</v>
      </c>
      <c r="E18843" s="3">
        <v>45724</v>
      </c>
      <c r="F18843">
        <v>13541.67</v>
      </c>
      <c r="G18843" t="s">
        <v>3057</v>
      </c>
      <c r="H18843">
        <v>2</v>
      </c>
    </row>
    <row r="18844" spans="1:8">
      <c r="A18844" t="s">
        <v>21893</v>
      </c>
      <c r="B18844" t="s">
        <v>2177</v>
      </c>
      <c r="C18844" t="s">
        <v>130</v>
      </c>
      <c r="D18844" s="3">
        <v>45753</v>
      </c>
      <c r="E18844" s="3">
        <v>45768</v>
      </c>
      <c r="F18844">
        <v>13541.67</v>
      </c>
      <c r="G18844" t="s">
        <v>3112</v>
      </c>
      <c r="H18844">
        <v>15</v>
      </c>
    </row>
    <row r="18845" spans="1:8">
      <c r="A18845" t="s">
        <v>21894</v>
      </c>
      <c r="B18845" t="s">
        <v>2177</v>
      </c>
      <c r="C18845" t="s">
        <v>130</v>
      </c>
      <c r="D18845" s="3">
        <v>45783</v>
      </c>
      <c r="E18845" s="3">
        <v>45783</v>
      </c>
      <c r="F18845">
        <v>13541.67</v>
      </c>
      <c r="G18845" t="s">
        <v>3048</v>
      </c>
      <c r="H18845">
        <v>0</v>
      </c>
    </row>
    <row r="18846" spans="1:8">
      <c r="A18846" t="s">
        <v>21895</v>
      </c>
      <c r="B18846" t="s">
        <v>2177</v>
      </c>
      <c r="C18846" t="s">
        <v>130</v>
      </c>
      <c r="D18846" s="3">
        <v>45814</v>
      </c>
      <c r="E18846" s="3">
        <v>45821</v>
      </c>
      <c r="F18846">
        <v>13541.67</v>
      </c>
      <c r="G18846" t="s">
        <v>3057</v>
      </c>
      <c r="H18846">
        <v>7</v>
      </c>
    </row>
    <row r="18847" spans="1:8">
      <c r="A18847" t="s">
        <v>21896</v>
      </c>
      <c r="B18847" t="s">
        <v>2177</v>
      </c>
      <c r="C18847" t="s">
        <v>130</v>
      </c>
      <c r="D18847" s="3">
        <v>45844</v>
      </c>
      <c r="E18847" s="3">
        <v>45844</v>
      </c>
      <c r="F18847">
        <v>13541.67</v>
      </c>
      <c r="G18847" t="s">
        <v>3048</v>
      </c>
      <c r="H18847">
        <v>0</v>
      </c>
    </row>
    <row r="18848" spans="1:8">
      <c r="A18848" t="s">
        <v>21897</v>
      </c>
      <c r="B18848" t="s">
        <v>2177</v>
      </c>
      <c r="C18848" t="s">
        <v>130</v>
      </c>
      <c r="D18848" s="3">
        <v>45875</v>
      </c>
      <c r="E18848" s="3">
        <v>45876</v>
      </c>
      <c r="F18848">
        <v>13541.67</v>
      </c>
      <c r="G18848" t="s">
        <v>3057</v>
      </c>
      <c r="H18848">
        <v>1</v>
      </c>
    </row>
    <row r="18849" spans="1:8">
      <c r="A18849" t="s">
        <v>21898</v>
      </c>
      <c r="B18849" t="s">
        <v>2177</v>
      </c>
      <c r="C18849" t="s">
        <v>130</v>
      </c>
      <c r="D18849" s="3">
        <v>45906</v>
      </c>
      <c r="E18849" s="3">
        <v>45906</v>
      </c>
      <c r="F18849">
        <v>13541.67</v>
      </c>
      <c r="G18849" t="s">
        <v>3048</v>
      </c>
      <c r="H18849">
        <v>0</v>
      </c>
    </row>
    <row r="18850" spans="1:8">
      <c r="A18850" t="s">
        <v>21899</v>
      </c>
      <c r="B18850" t="s">
        <v>2177</v>
      </c>
      <c r="C18850" t="s">
        <v>130</v>
      </c>
      <c r="D18850" s="3">
        <v>45936</v>
      </c>
      <c r="E18850" s="3">
        <v>45936</v>
      </c>
      <c r="F18850">
        <v>13541.67</v>
      </c>
      <c r="G18850" t="s">
        <v>3048</v>
      </c>
      <c r="H18850">
        <v>0</v>
      </c>
    </row>
    <row r="18851" spans="1:8">
      <c r="A18851" t="s">
        <v>21900</v>
      </c>
      <c r="B18851" t="s">
        <v>2177</v>
      </c>
      <c r="C18851" t="s">
        <v>130</v>
      </c>
      <c r="D18851" s="3">
        <v>45967</v>
      </c>
      <c r="E18851" s="3">
        <v>45970</v>
      </c>
      <c r="F18851">
        <v>13541.67</v>
      </c>
      <c r="G18851" t="s">
        <v>3057</v>
      </c>
      <c r="H18851">
        <v>3</v>
      </c>
    </row>
    <row r="18852" spans="1:8">
      <c r="A18852" t="s">
        <v>21901</v>
      </c>
      <c r="B18852" t="s">
        <v>2177</v>
      </c>
      <c r="C18852" t="s">
        <v>130</v>
      </c>
      <c r="D18852" s="3">
        <v>45997</v>
      </c>
      <c r="E18852" s="3">
        <v>45997</v>
      </c>
      <c r="F18852">
        <v>13541.67</v>
      </c>
      <c r="G18852" t="s">
        <v>3048</v>
      </c>
      <c r="H18852">
        <v>0</v>
      </c>
    </row>
    <row r="18853" spans="1:8">
      <c r="A18853" t="s">
        <v>21902</v>
      </c>
      <c r="B18853" t="s">
        <v>2177</v>
      </c>
      <c r="C18853" t="s">
        <v>130</v>
      </c>
      <c r="D18853" s="3">
        <v>46028</v>
      </c>
      <c r="E18853" s="3">
        <v>46028</v>
      </c>
      <c r="F18853">
        <v>13541.67</v>
      </c>
      <c r="G18853" t="s">
        <v>3048</v>
      </c>
      <c r="H18853">
        <v>0</v>
      </c>
    </row>
    <row r="18854" spans="1:8">
      <c r="A18854" t="s">
        <v>21903</v>
      </c>
      <c r="B18854" t="s">
        <v>2177</v>
      </c>
      <c r="C18854" t="s">
        <v>130</v>
      </c>
      <c r="D18854" s="3">
        <v>46059</v>
      </c>
      <c r="E18854" s="3">
        <v>46059</v>
      </c>
      <c r="F18854">
        <v>13541.67</v>
      </c>
      <c r="G18854" t="s">
        <v>3048</v>
      </c>
      <c r="H18854">
        <v>0</v>
      </c>
    </row>
    <row r="18855" spans="1:8">
      <c r="A18855" t="s">
        <v>21904</v>
      </c>
      <c r="B18855" t="s">
        <v>2177</v>
      </c>
      <c r="C18855" t="s">
        <v>130</v>
      </c>
      <c r="D18855" s="3">
        <v>46087</v>
      </c>
      <c r="E18855" s="3">
        <v>46087</v>
      </c>
      <c r="F18855">
        <v>13541.67</v>
      </c>
      <c r="G18855" t="s">
        <v>3048</v>
      </c>
      <c r="H18855">
        <v>0</v>
      </c>
    </row>
    <row r="18856" spans="1:8">
      <c r="A18856" t="s">
        <v>21905</v>
      </c>
      <c r="B18856" t="s">
        <v>2177</v>
      </c>
      <c r="C18856" t="s">
        <v>130</v>
      </c>
      <c r="D18856" s="3">
        <v>46118</v>
      </c>
      <c r="E18856" s="3">
        <v>46119</v>
      </c>
      <c r="F18856">
        <v>13541.67</v>
      </c>
      <c r="G18856" t="s">
        <v>3057</v>
      </c>
      <c r="H18856">
        <v>1</v>
      </c>
    </row>
    <row r="18857" spans="1:8">
      <c r="A18857" t="s">
        <v>21906</v>
      </c>
      <c r="B18857" t="s">
        <v>2177</v>
      </c>
      <c r="C18857" t="s">
        <v>130</v>
      </c>
      <c r="D18857" s="3">
        <v>46148</v>
      </c>
      <c r="E18857" s="3">
        <v>46148</v>
      </c>
      <c r="F18857">
        <v>13541.67</v>
      </c>
      <c r="G18857" t="s">
        <v>3048</v>
      </c>
      <c r="H18857">
        <v>0</v>
      </c>
    </row>
    <row r="18858" spans="1:8">
      <c r="A18858" t="s">
        <v>21907</v>
      </c>
      <c r="B18858" t="s">
        <v>2177</v>
      </c>
      <c r="C18858" t="s">
        <v>130</v>
      </c>
      <c r="D18858" s="3">
        <v>46179</v>
      </c>
      <c r="E18858" s="3">
        <v>46179</v>
      </c>
      <c r="F18858">
        <v>13541.67</v>
      </c>
      <c r="G18858" t="s">
        <v>3048</v>
      </c>
      <c r="H18858">
        <v>0</v>
      </c>
    </row>
    <row r="18859" spans="1:8">
      <c r="A18859" t="s">
        <v>21908</v>
      </c>
      <c r="B18859" t="s">
        <v>2177</v>
      </c>
      <c r="C18859" t="s">
        <v>130</v>
      </c>
      <c r="D18859" s="3">
        <v>46209</v>
      </c>
      <c r="E18859" s="3">
        <v>46212</v>
      </c>
      <c r="F18859">
        <v>13541.67</v>
      </c>
      <c r="G18859" t="s">
        <v>3057</v>
      </c>
      <c r="H18859">
        <v>3</v>
      </c>
    </row>
    <row r="18860" spans="1:8">
      <c r="A18860" t="s">
        <v>21909</v>
      </c>
      <c r="B18860" t="s">
        <v>2177</v>
      </c>
      <c r="C18860" t="s">
        <v>130</v>
      </c>
      <c r="D18860" s="3">
        <v>46240</v>
      </c>
      <c r="E18860" s="3">
        <v>46241</v>
      </c>
      <c r="F18860">
        <v>13541.67</v>
      </c>
      <c r="G18860" t="s">
        <v>3057</v>
      </c>
      <c r="H18860">
        <v>1</v>
      </c>
    </row>
    <row r="18861" spans="1:8">
      <c r="A18861" t="s">
        <v>21910</v>
      </c>
      <c r="B18861" t="s">
        <v>2177</v>
      </c>
      <c r="C18861" t="s">
        <v>130</v>
      </c>
      <c r="D18861" s="3">
        <v>46271</v>
      </c>
      <c r="E18861" s="3">
        <v>46271</v>
      </c>
      <c r="F18861">
        <v>13541.67</v>
      </c>
      <c r="G18861" t="s">
        <v>3048</v>
      </c>
      <c r="H18861">
        <v>0</v>
      </c>
    </row>
    <row r="18862" spans="1:8">
      <c r="A18862" t="s">
        <v>21911</v>
      </c>
      <c r="B18862" t="s">
        <v>2177</v>
      </c>
      <c r="C18862" t="s">
        <v>130</v>
      </c>
      <c r="D18862" s="3">
        <v>46301</v>
      </c>
      <c r="E18862" s="3">
        <v>46302</v>
      </c>
      <c r="F18862">
        <v>13541.67</v>
      </c>
      <c r="G18862" t="s">
        <v>3057</v>
      </c>
      <c r="H18862">
        <v>1</v>
      </c>
    </row>
    <row r="18863" spans="1:8">
      <c r="A18863" t="s">
        <v>21912</v>
      </c>
      <c r="B18863" t="s">
        <v>2177</v>
      </c>
      <c r="C18863" t="s">
        <v>130</v>
      </c>
      <c r="D18863" s="3">
        <v>46332</v>
      </c>
      <c r="E18863" s="3">
        <v>46332</v>
      </c>
      <c r="F18863">
        <v>13541.67</v>
      </c>
      <c r="G18863" t="s">
        <v>3048</v>
      </c>
      <c r="H18863">
        <v>0</v>
      </c>
    </row>
    <row r="18864" spans="1:8">
      <c r="A18864" t="s">
        <v>21913</v>
      </c>
      <c r="B18864" t="s">
        <v>2177</v>
      </c>
      <c r="C18864" t="s">
        <v>130</v>
      </c>
      <c r="D18864" s="3">
        <v>46362</v>
      </c>
      <c r="E18864" s="3">
        <v>46362</v>
      </c>
      <c r="F18864">
        <v>13541.67</v>
      </c>
      <c r="G18864" t="s">
        <v>3048</v>
      </c>
      <c r="H18864">
        <v>0</v>
      </c>
    </row>
    <row r="18865" spans="1:8">
      <c r="A18865" t="s">
        <v>21914</v>
      </c>
      <c r="B18865" t="s">
        <v>2178</v>
      </c>
      <c r="C18865" t="s">
        <v>913</v>
      </c>
      <c r="D18865" s="3">
        <v>45853</v>
      </c>
      <c r="E18865" s="3">
        <v>45855</v>
      </c>
      <c r="F18865">
        <v>12300</v>
      </c>
      <c r="G18865" t="s">
        <v>3057</v>
      </c>
      <c r="H18865">
        <v>2</v>
      </c>
    </row>
    <row r="18866" spans="1:8">
      <c r="A18866" t="s">
        <v>21915</v>
      </c>
      <c r="B18866" t="s">
        <v>2178</v>
      </c>
      <c r="C18866" t="s">
        <v>913</v>
      </c>
      <c r="D18866" s="3">
        <v>45884</v>
      </c>
      <c r="E18866" s="3">
        <v>45886</v>
      </c>
      <c r="F18866">
        <v>12300</v>
      </c>
      <c r="G18866" t="s">
        <v>3057</v>
      </c>
      <c r="H18866">
        <v>2</v>
      </c>
    </row>
    <row r="18867" spans="1:8">
      <c r="A18867" t="s">
        <v>21916</v>
      </c>
      <c r="B18867" t="s">
        <v>2178</v>
      </c>
      <c r="C18867" t="s">
        <v>913</v>
      </c>
      <c r="D18867" s="3">
        <v>45915</v>
      </c>
      <c r="E18867" s="3">
        <v>45915</v>
      </c>
      <c r="F18867">
        <v>12300</v>
      </c>
      <c r="G18867" t="s">
        <v>3048</v>
      </c>
      <c r="H18867">
        <v>0</v>
      </c>
    </row>
    <row r="18868" spans="1:8">
      <c r="A18868" t="s">
        <v>21917</v>
      </c>
      <c r="B18868" t="s">
        <v>2178</v>
      </c>
      <c r="C18868" t="s">
        <v>913</v>
      </c>
      <c r="D18868" s="3">
        <v>45945</v>
      </c>
      <c r="E18868" s="3">
        <v>45945</v>
      </c>
      <c r="F18868">
        <v>12300</v>
      </c>
      <c r="G18868" t="s">
        <v>3048</v>
      </c>
      <c r="H18868">
        <v>0</v>
      </c>
    </row>
    <row r="18869" spans="1:8">
      <c r="A18869" t="s">
        <v>21918</v>
      </c>
      <c r="B18869" t="s">
        <v>2178</v>
      </c>
      <c r="C18869" t="s">
        <v>913</v>
      </c>
      <c r="D18869" s="3">
        <v>45976</v>
      </c>
      <c r="E18869" s="3">
        <v>45976</v>
      </c>
      <c r="F18869">
        <v>12300</v>
      </c>
      <c r="G18869" t="s">
        <v>3048</v>
      </c>
      <c r="H18869">
        <v>0</v>
      </c>
    </row>
    <row r="18870" spans="1:8">
      <c r="A18870" t="s">
        <v>21919</v>
      </c>
      <c r="B18870" t="s">
        <v>2178</v>
      </c>
      <c r="C18870" t="s">
        <v>913</v>
      </c>
      <c r="D18870" s="3">
        <v>46006</v>
      </c>
      <c r="E18870" s="3">
        <v>46009</v>
      </c>
      <c r="F18870">
        <v>12300</v>
      </c>
      <c r="G18870" t="s">
        <v>3057</v>
      </c>
      <c r="H18870">
        <v>3</v>
      </c>
    </row>
    <row r="18871" spans="1:8">
      <c r="A18871" t="s">
        <v>21920</v>
      </c>
      <c r="B18871" t="s">
        <v>2178</v>
      </c>
      <c r="C18871" t="s">
        <v>913</v>
      </c>
      <c r="D18871" s="3">
        <v>46037</v>
      </c>
      <c r="E18871" s="3">
        <v>46039</v>
      </c>
      <c r="F18871">
        <v>12300</v>
      </c>
      <c r="G18871" t="s">
        <v>3057</v>
      </c>
      <c r="H18871">
        <v>2</v>
      </c>
    </row>
    <row r="18872" spans="1:8">
      <c r="A18872" t="s">
        <v>21921</v>
      </c>
      <c r="B18872" t="s">
        <v>2178</v>
      </c>
      <c r="C18872" t="s">
        <v>913</v>
      </c>
      <c r="D18872" s="3">
        <v>46068</v>
      </c>
      <c r="E18872" s="3">
        <v>46068</v>
      </c>
      <c r="F18872">
        <v>12300</v>
      </c>
      <c r="G18872" t="s">
        <v>3048</v>
      </c>
      <c r="H18872">
        <v>0</v>
      </c>
    </row>
    <row r="18873" spans="1:8">
      <c r="A18873" t="s">
        <v>21922</v>
      </c>
      <c r="B18873" t="s">
        <v>2178</v>
      </c>
      <c r="C18873" t="s">
        <v>913</v>
      </c>
      <c r="D18873" s="3">
        <v>46096</v>
      </c>
      <c r="E18873" s="3">
        <v>46096</v>
      </c>
      <c r="F18873">
        <v>12300</v>
      </c>
      <c r="G18873" t="s">
        <v>3048</v>
      </c>
      <c r="H18873">
        <v>0</v>
      </c>
    </row>
    <row r="18874" spans="1:8">
      <c r="A18874" t="s">
        <v>21923</v>
      </c>
      <c r="B18874" t="s">
        <v>2178</v>
      </c>
      <c r="C18874" t="s">
        <v>913</v>
      </c>
      <c r="D18874" s="3">
        <v>46127</v>
      </c>
      <c r="E18874" s="3">
        <v>46127</v>
      </c>
      <c r="F18874">
        <v>12300</v>
      </c>
      <c r="G18874" t="s">
        <v>3048</v>
      </c>
      <c r="H18874">
        <v>0</v>
      </c>
    </row>
    <row r="18875" spans="1:8">
      <c r="A18875" t="s">
        <v>21924</v>
      </c>
      <c r="B18875" t="s">
        <v>2178</v>
      </c>
      <c r="C18875" t="s">
        <v>913</v>
      </c>
      <c r="D18875" s="3">
        <v>46157</v>
      </c>
      <c r="E18875" s="3">
        <v>46159</v>
      </c>
      <c r="F18875">
        <v>12300</v>
      </c>
      <c r="G18875" t="s">
        <v>3057</v>
      </c>
      <c r="H18875">
        <v>2</v>
      </c>
    </row>
    <row r="18876" spans="1:8">
      <c r="A18876" t="s">
        <v>21925</v>
      </c>
      <c r="B18876" t="s">
        <v>2178</v>
      </c>
      <c r="C18876" t="s">
        <v>913</v>
      </c>
      <c r="D18876" s="3">
        <v>46188</v>
      </c>
      <c r="E18876" s="3">
        <v>46188</v>
      </c>
      <c r="F18876">
        <v>12300</v>
      </c>
      <c r="G18876" t="s">
        <v>3048</v>
      </c>
      <c r="H18876">
        <v>0</v>
      </c>
    </row>
    <row r="18877" spans="1:8">
      <c r="A18877" t="s">
        <v>21926</v>
      </c>
      <c r="B18877" t="s">
        <v>2179</v>
      </c>
      <c r="C18877" t="s">
        <v>1095</v>
      </c>
      <c r="D18877" s="3">
        <v>45946</v>
      </c>
      <c r="E18877" s="3">
        <v>45946</v>
      </c>
      <c r="F18877">
        <v>18845.830000000002</v>
      </c>
      <c r="G18877" t="s">
        <v>3048</v>
      </c>
      <c r="H18877">
        <v>0</v>
      </c>
    </row>
    <row r="18878" spans="1:8">
      <c r="A18878" t="s">
        <v>21927</v>
      </c>
      <c r="B18878" t="s">
        <v>2179</v>
      </c>
      <c r="C18878" t="s">
        <v>1095</v>
      </c>
      <c r="D18878" s="3">
        <v>45977</v>
      </c>
      <c r="E18878" s="3">
        <v>45977</v>
      </c>
      <c r="F18878">
        <v>18845.830000000002</v>
      </c>
      <c r="G18878" t="s">
        <v>3048</v>
      </c>
      <c r="H18878">
        <v>0</v>
      </c>
    </row>
    <row r="18879" spans="1:8">
      <c r="A18879" t="s">
        <v>21928</v>
      </c>
      <c r="B18879" t="s">
        <v>2179</v>
      </c>
      <c r="C18879" t="s">
        <v>1095</v>
      </c>
      <c r="D18879" s="3">
        <v>46007</v>
      </c>
      <c r="E18879" s="3">
        <v>46007</v>
      </c>
      <c r="F18879">
        <v>18845.830000000002</v>
      </c>
      <c r="G18879" t="s">
        <v>3048</v>
      </c>
      <c r="H18879">
        <v>0</v>
      </c>
    </row>
    <row r="18880" spans="1:8">
      <c r="A18880" t="s">
        <v>21929</v>
      </c>
      <c r="B18880" t="s">
        <v>2179</v>
      </c>
      <c r="C18880" t="s">
        <v>1095</v>
      </c>
      <c r="D18880" s="3">
        <v>46038</v>
      </c>
      <c r="E18880" s="3">
        <v>46038</v>
      </c>
      <c r="F18880">
        <v>18845.830000000002</v>
      </c>
      <c r="G18880" t="s">
        <v>3048</v>
      </c>
      <c r="H18880">
        <v>0</v>
      </c>
    </row>
    <row r="18881" spans="1:8">
      <c r="A18881" t="s">
        <v>21930</v>
      </c>
      <c r="B18881" t="s">
        <v>2179</v>
      </c>
      <c r="C18881" t="s">
        <v>1095</v>
      </c>
      <c r="D18881" s="3">
        <v>46069</v>
      </c>
      <c r="E18881" s="3">
        <v>46069</v>
      </c>
      <c r="F18881">
        <v>18845.830000000002</v>
      </c>
      <c r="G18881" t="s">
        <v>3048</v>
      </c>
      <c r="H18881">
        <v>0</v>
      </c>
    </row>
    <row r="18882" spans="1:8">
      <c r="A18882" t="s">
        <v>21931</v>
      </c>
      <c r="B18882" t="s">
        <v>2179</v>
      </c>
      <c r="C18882" t="s">
        <v>1095</v>
      </c>
      <c r="D18882" s="3">
        <v>46097</v>
      </c>
      <c r="E18882" s="3">
        <v>46097</v>
      </c>
      <c r="F18882">
        <v>18845.830000000002</v>
      </c>
      <c r="G18882" t="s">
        <v>3048</v>
      </c>
      <c r="H18882">
        <v>0</v>
      </c>
    </row>
    <row r="18883" spans="1:8">
      <c r="A18883" t="s">
        <v>21932</v>
      </c>
      <c r="B18883" t="s">
        <v>2179</v>
      </c>
      <c r="C18883" t="s">
        <v>1095</v>
      </c>
      <c r="D18883" s="3">
        <v>46128</v>
      </c>
      <c r="E18883" s="3">
        <v>46129</v>
      </c>
      <c r="F18883">
        <v>18845.830000000002</v>
      </c>
      <c r="G18883" t="s">
        <v>3057</v>
      </c>
      <c r="H18883">
        <v>1</v>
      </c>
    </row>
    <row r="18884" spans="1:8">
      <c r="A18884" t="s">
        <v>21933</v>
      </c>
      <c r="B18884" t="s">
        <v>2179</v>
      </c>
      <c r="C18884" t="s">
        <v>1095</v>
      </c>
      <c r="D18884" s="3">
        <v>46158</v>
      </c>
      <c r="E18884" s="3">
        <v>46158</v>
      </c>
      <c r="F18884">
        <v>18845.830000000002</v>
      </c>
      <c r="G18884" t="s">
        <v>3048</v>
      </c>
      <c r="H18884">
        <v>0</v>
      </c>
    </row>
    <row r="18885" spans="1:8">
      <c r="A18885" t="s">
        <v>21934</v>
      </c>
      <c r="B18885" t="s">
        <v>2179</v>
      </c>
      <c r="C18885" t="s">
        <v>1095</v>
      </c>
      <c r="D18885" s="3">
        <v>46189</v>
      </c>
      <c r="E18885" s="3">
        <v>46189</v>
      </c>
      <c r="F18885">
        <v>18845.830000000002</v>
      </c>
      <c r="G18885" t="s">
        <v>3048</v>
      </c>
      <c r="H18885">
        <v>0</v>
      </c>
    </row>
    <row r="18886" spans="1:8">
      <c r="A18886" t="s">
        <v>21935</v>
      </c>
      <c r="B18886" t="s">
        <v>2179</v>
      </c>
      <c r="C18886" t="s">
        <v>1095</v>
      </c>
      <c r="D18886" s="3">
        <v>46219</v>
      </c>
      <c r="E18886" s="3">
        <v>46219</v>
      </c>
      <c r="F18886">
        <v>18845.830000000002</v>
      </c>
      <c r="G18886" t="s">
        <v>3048</v>
      </c>
      <c r="H18886">
        <v>0</v>
      </c>
    </row>
    <row r="18887" spans="1:8">
      <c r="A18887" t="s">
        <v>21936</v>
      </c>
      <c r="B18887" t="s">
        <v>2179</v>
      </c>
      <c r="C18887" t="s">
        <v>1095</v>
      </c>
      <c r="D18887" s="3">
        <v>46250</v>
      </c>
      <c r="E18887" s="3">
        <v>46250</v>
      </c>
      <c r="F18887">
        <v>18845.830000000002</v>
      </c>
      <c r="G18887" t="s">
        <v>3048</v>
      </c>
      <c r="H18887">
        <v>0</v>
      </c>
    </row>
    <row r="18888" spans="1:8">
      <c r="A18888" t="s">
        <v>21937</v>
      </c>
      <c r="B18888" t="s">
        <v>2179</v>
      </c>
      <c r="C18888" t="s">
        <v>1095</v>
      </c>
      <c r="D18888" s="3">
        <v>46281</v>
      </c>
      <c r="E18888" s="3">
        <v>46281</v>
      </c>
      <c r="F18888">
        <v>18845.830000000002</v>
      </c>
      <c r="G18888" t="s">
        <v>3048</v>
      </c>
      <c r="H18888">
        <v>0</v>
      </c>
    </row>
    <row r="18889" spans="1:8">
      <c r="A18889" t="s">
        <v>21938</v>
      </c>
      <c r="B18889" t="s">
        <v>2179</v>
      </c>
      <c r="C18889" t="s">
        <v>1095</v>
      </c>
      <c r="D18889" s="3">
        <v>46311</v>
      </c>
      <c r="E18889" s="3">
        <v>46311</v>
      </c>
      <c r="F18889">
        <v>18845.830000000002</v>
      </c>
      <c r="G18889" t="s">
        <v>3048</v>
      </c>
      <c r="H18889">
        <v>0</v>
      </c>
    </row>
    <row r="18890" spans="1:8">
      <c r="A18890" t="s">
        <v>21939</v>
      </c>
      <c r="B18890" t="s">
        <v>2179</v>
      </c>
      <c r="C18890" t="s">
        <v>1095</v>
      </c>
      <c r="D18890" s="3">
        <v>46342</v>
      </c>
      <c r="E18890" s="3">
        <v>46349</v>
      </c>
      <c r="F18890">
        <v>18845.830000000002</v>
      </c>
      <c r="G18890" t="s">
        <v>3057</v>
      </c>
      <c r="H18890">
        <v>7</v>
      </c>
    </row>
    <row r="18891" spans="1:8">
      <c r="A18891" t="s">
        <v>21940</v>
      </c>
      <c r="B18891" t="s">
        <v>2179</v>
      </c>
      <c r="C18891" t="s">
        <v>1095</v>
      </c>
      <c r="D18891" s="3">
        <v>46372</v>
      </c>
      <c r="E18891" s="3">
        <v>46373</v>
      </c>
      <c r="F18891">
        <v>18845.830000000002</v>
      </c>
      <c r="G18891" t="s">
        <v>3057</v>
      </c>
      <c r="H18891">
        <v>1</v>
      </c>
    </row>
    <row r="18892" spans="1:8">
      <c r="A18892" t="s">
        <v>21941</v>
      </c>
      <c r="B18892" t="s">
        <v>2179</v>
      </c>
      <c r="C18892" t="s">
        <v>1095</v>
      </c>
      <c r="D18892" s="3">
        <v>46403</v>
      </c>
      <c r="E18892" s="3">
        <v>46404</v>
      </c>
      <c r="F18892">
        <v>18845.830000000002</v>
      </c>
      <c r="G18892" t="s">
        <v>3057</v>
      </c>
      <c r="H18892">
        <v>1</v>
      </c>
    </row>
    <row r="18893" spans="1:8">
      <c r="A18893" t="s">
        <v>21942</v>
      </c>
      <c r="B18893" t="s">
        <v>2179</v>
      </c>
      <c r="C18893" t="s">
        <v>1095</v>
      </c>
      <c r="D18893" s="3">
        <v>46434</v>
      </c>
      <c r="E18893" s="3">
        <v>46434</v>
      </c>
      <c r="F18893">
        <v>18845.830000000002</v>
      </c>
      <c r="G18893" t="s">
        <v>3048</v>
      </c>
      <c r="H18893">
        <v>0</v>
      </c>
    </row>
    <row r="18894" spans="1:8">
      <c r="A18894" t="s">
        <v>21943</v>
      </c>
      <c r="B18894" t="s">
        <v>2179</v>
      </c>
      <c r="C18894" t="s">
        <v>1095</v>
      </c>
      <c r="D18894" s="3">
        <v>46462</v>
      </c>
      <c r="E18894" s="3">
        <v>46464</v>
      </c>
      <c r="F18894">
        <v>18845.830000000002</v>
      </c>
      <c r="G18894" t="s">
        <v>3057</v>
      </c>
      <c r="H18894">
        <v>2</v>
      </c>
    </row>
    <row r="18895" spans="1:8">
      <c r="A18895" t="s">
        <v>21944</v>
      </c>
      <c r="B18895" t="s">
        <v>2179</v>
      </c>
      <c r="C18895" t="s">
        <v>1095</v>
      </c>
      <c r="D18895" s="3">
        <v>46493</v>
      </c>
      <c r="E18895" s="3">
        <v>46494</v>
      </c>
      <c r="F18895">
        <v>18845.830000000002</v>
      </c>
      <c r="G18895" t="s">
        <v>3057</v>
      </c>
      <c r="H18895">
        <v>1</v>
      </c>
    </row>
    <row r="18896" spans="1:8">
      <c r="A18896" t="s">
        <v>21945</v>
      </c>
      <c r="B18896" t="s">
        <v>2179</v>
      </c>
      <c r="C18896" t="s">
        <v>1095</v>
      </c>
      <c r="D18896" s="3">
        <v>46523</v>
      </c>
      <c r="E18896" s="3">
        <v>46523</v>
      </c>
      <c r="F18896">
        <v>18845.830000000002</v>
      </c>
      <c r="G18896" t="s">
        <v>3048</v>
      </c>
      <c r="H18896">
        <v>0</v>
      </c>
    </row>
    <row r="18897" spans="1:8">
      <c r="A18897" t="s">
        <v>21946</v>
      </c>
      <c r="B18897" t="s">
        <v>2179</v>
      </c>
      <c r="C18897" t="s">
        <v>1095</v>
      </c>
      <c r="D18897" s="3">
        <v>46554</v>
      </c>
      <c r="E18897" s="3">
        <v>46554</v>
      </c>
      <c r="F18897">
        <v>18845.830000000002</v>
      </c>
      <c r="G18897" t="s">
        <v>3048</v>
      </c>
      <c r="H18897">
        <v>0</v>
      </c>
    </row>
    <row r="18898" spans="1:8">
      <c r="A18898" t="s">
        <v>21947</v>
      </c>
      <c r="B18898" t="s">
        <v>2179</v>
      </c>
      <c r="C18898" t="s">
        <v>1095</v>
      </c>
      <c r="D18898" s="3">
        <v>46584</v>
      </c>
      <c r="E18898" s="3">
        <v>46584</v>
      </c>
      <c r="F18898">
        <v>18845.830000000002</v>
      </c>
      <c r="G18898" t="s">
        <v>3048</v>
      </c>
      <c r="H18898">
        <v>0</v>
      </c>
    </row>
    <row r="18899" spans="1:8">
      <c r="A18899" t="s">
        <v>21948</v>
      </c>
      <c r="B18899" t="s">
        <v>2179</v>
      </c>
      <c r="C18899" t="s">
        <v>1095</v>
      </c>
      <c r="D18899" s="3">
        <v>46615</v>
      </c>
      <c r="E18899" s="3">
        <v>46615</v>
      </c>
      <c r="F18899">
        <v>18845.830000000002</v>
      </c>
      <c r="G18899" t="s">
        <v>3048</v>
      </c>
      <c r="H18899">
        <v>0</v>
      </c>
    </row>
    <row r="18900" spans="1:8">
      <c r="A18900" t="s">
        <v>21949</v>
      </c>
      <c r="B18900" t="s">
        <v>2179</v>
      </c>
      <c r="C18900" t="s">
        <v>1095</v>
      </c>
      <c r="D18900" s="3">
        <v>46646</v>
      </c>
      <c r="E18900" s="3">
        <v>46649</v>
      </c>
      <c r="F18900">
        <v>18845.830000000002</v>
      </c>
      <c r="G18900" t="s">
        <v>3057</v>
      </c>
      <c r="H18900">
        <v>3</v>
      </c>
    </row>
    <row r="18901" spans="1:8">
      <c r="A18901" t="s">
        <v>21950</v>
      </c>
      <c r="B18901" t="s">
        <v>2180</v>
      </c>
      <c r="C18901" t="s">
        <v>81</v>
      </c>
      <c r="D18901" s="3">
        <v>45422</v>
      </c>
      <c r="E18901" s="3">
        <v>45422</v>
      </c>
      <c r="F18901">
        <v>979.17</v>
      </c>
      <c r="G18901" t="s">
        <v>3048</v>
      </c>
      <c r="H18901">
        <v>0</v>
      </c>
    </row>
    <row r="18902" spans="1:8">
      <c r="A18902" t="s">
        <v>21951</v>
      </c>
      <c r="B18902" t="s">
        <v>2180</v>
      </c>
      <c r="C18902" t="s">
        <v>81</v>
      </c>
      <c r="D18902" s="3">
        <v>45453</v>
      </c>
      <c r="E18902" s="3">
        <v>45453</v>
      </c>
      <c r="F18902">
        <v>979.17</v>
      </c>
      <c r="G18902" t="s">
        <v>3048</v>
      </c>
      <c r="H18902">
        <v>0</v>
      </c>
    </row>
    <row r="18903" spans="1:8">
      <c r="A18903" t="s">
        <v>21952</v>
      </c>
      <c r="B18903" t="s">
        <v>2180</v>
      </c>
      <c r="C18903" t="s">
        <v>81</v>
      </c>
      <c r="D18903" s="3">
        <v>45483</v>
      </c>
      <c r="E18903" s="3">
        <v>45483</v>
      </c>
      <c r="F18903">
        <v>979.17</v>
      </c>
      <c r="G18903" t="s">
        <v>3048</v>
      </c>
      <c r="H18903">
        <v>0</v>
      </c>
    </row>
    <row r="18904" spans="1:8">
      <c r="A18904" t="s">
        <v>21953</v>
      </c>
      <c r="B18904" t="s">
        <v>2180</v>
      </c>
      <c r="C18904" t="s">
        <v>81</v>
      </c>
      <c r="D18904" s="3">
        <v>45514</v>
      </c>
      <c r="E18904" s="3">
        <v>45514</v>
      </c>
      <c r="F18904">
        <v>979.17</v>
      </c>
      <c r="G18904" t="s">
        <v>3048</v>
      </c>
      <c r="H18904">
        <v>0</v>
      </c>
    </row>
    <row r="18905" spans="1:8">
      <c r="A18905" t="s">
        <v>21954</v>
      </c>
      <c r="B18905" t="s">
        <v>2180</v>
      </c>
      <c r="C18905" t="s">
        <v>81</v>
      </c>
      <c r="D18905" s="3">
        <v>45545</v>
      </c>
      <c r="E18905" s="3">
        <v>45548</v>
      </c>
      <c r="F18905">
        <v>979.17</v>
      </c>
      <c r="G18905" t="s">
        <v>3057</v>
      </c>
      <c r="H18905">
        <v>3</v>
      </c>
    </row>
    <row r="18906" spans="1:8">
      <c r="A18906" t="s">
        <v>21955</v>
      </c>
      <c r="B18906" t="s">
        <v>2180</v>
      </c>
      <c r="C18906" t="s">
        <v>81</v>
      </c>
      <c r="D18906" s="3">
        <v>45575</v>
      </c>
      <c r="E18906" s="3">
        <v>45575</v>
      </c>
      <c r="F18906">
        <v>979.17</v>
      </c>
      <c r="G18906" t="s">
        <v>3048</v>
      </c>
      <c r="H18906">
        <v>0</v>
      </c>
    </row>
    <row r="18907" spans="1:8">
      <c r="A18907" t="s">
        <v>21956</v>
      </c>
      <c r="B18907" t="s">
        <v>2180</v>
      </c>
      <c r="C18907" t="s">
        <v>81</v>
      </c>
      <c r="D18907" s="3">
        <v>45606</v>
      </c>
      <c r="E18907" s="3">
        <v>45606</v>
      </c>
      <c r="F18907">
        <v>979.17</v>
      </c>
      <c r="G18907" t="s">
        <v>3048</v>
      </c>
      <c r="H18907">
        <v>0</v>
      </c>
    </row>
    <row r="18908" spans="1:8">
      <c r="A18908" t="s">
        <v>21957</v>
      </c>
      <c r="B18908" t="s">
        <v>2180</v>
      </c>
      <c r="C18908" t="s">
        <v>81</v>
      </c>
      <c r="D18908" s="3">
        <v>45636</v>
      </c>
      <c r="E18908" s="3">
        <v>45636</v>
      </c>
      <c r="F18908">
        <v>979.17</v>
      </c>
      <c r="G18908" t="s">
        <v>3048</v>
      </c>
      <c r="H18908">
        <v>0</v>
      </c>
    </row>
    <row r="18909" spans="1:8">
      <c r="A18909" t="s">
        <v>21958</v>
      </c>
      <c r="B18909" t="s">
        <v>2180</v>
      </c>
      <c r="C18909" t="s">
        <v>81</v>
      </c>
      <c r="D18909" s="3">
        <v>45667</v>
      </c>
      <c r="E18909" s="3">
        <v>45682</v>
      </c>
      <c r="F18909">
        <v>979.17</v>
      </c>
      <c r="G18909" t="s">
        <v>3112</v>
      </c>
      <c r="H18909">
        <v>15</v>
      </c>
    </row>
    <row r="18910" spans="1:8">
      <c r="A18910" t="s">
        <v>21959</v>
      </c>
      <c r="B18910" t="s">
        <v>2180</v>
      </c>
      <c r="C18910" t="s">
        <v>81</v>
      </c>
      <c r="D18910" s="3">
        <v>45698</v>
      </c>
      <c r="E18910" s="3">
        <v>45698</v>
      </c>
      <c r="F18910">
        <v>979.17</v>
      </c>
      <c r="G18910" t="s">
        <v>3048</v>
      </c>
      <c r="H18910">
        <v>0</v>
      </c>
    </row>
    <row r="18911" spans="1:8">
      <c r="A18911" t="s">
        <v>21960</v>
      </c>
      <c r="B18911" t="s">
        <v>2180</v>
      </c>
      <c r="C18911" t="s">
        <v>81</v>
      </c>
      <c r="D18911" s="3">
        <v>45726</v>
      </c>
      <c r="E18911" s="3">
        <v>45728</v>
      </c>
      <c r="F18911">
        <v>979.17</v>
      </c>
      <c r="G18911" t="s">
        <v>3057</v>
      </c>
      <c r="H18911">
        <v>2</v>
      </c>
    </row>
    <row r="18912" spans="1:8">
      <c r="A18912" t="s">
        <v>21961</v>
      </c>
      <c r="B18912" t="s">
        <v>2180</v>
      </c>
      <c r="C18912" t="s">
        <v>81</v>
      </c>
      <c r="D18912" s="3">
        <v>45757</v>
      </c>
      <c r="E18912" s="3">
        <v>45757</v>
      </c>
      <c r="F18912">
        <v>979.17</v>
      </c>
      <c r="G18912" t="s">
        <v>3048</v>
      </c>
      <c r="H18912">
        <v>0</v>
      </c>
    </row>
    <row r="18913" spans="1:8">
      <c r="A18913" t="s">
        <v>21962</v>
      </c>
      <c r="B18913" t="s">
        <v>2180</v>
      </c>
      <c r="C18913" t="s">
        <v>81</v>
      </c>
      <c r="D18913" s="3">
        <v>45787</v>
      </c>
      <c r="E18913" s="3">
        <v>45787</v>
      </c>
      <c r="F18913">
        <v>979.17</v>
      </c>
      <c r="G18913" t="s">
        <v>3048</v>
      </c>
      <c r="H18913">
        <v>0</v>
      </c>
    </row>
    <row r="18914" spans="1:8">
      <c r="A18914" t="s">
        <v>21963</v>
      </c>
      <c r="B18914" t="s">
        <v>2180</v>
      </c>
      <c r="C18914" t="s">
        <v>81</v>
      </c>
      <c r="D18914" s="3">
        <v>45818</v>
      </c>
      <c r="E18914" s="3">
        <v>45818</v>
      </c>
      <c r="F18914">
        <v>979.17</v>
      </c>
      <c r="G18914" t="s">
        <v>3048</v>
      </c>
      <c r="H18914">
        <v>0</v>
      </c>
    </row>
    <row r="18915" spans="1:8">
      <c r="A18915" t="s">
        <v>21964</v>
      </c>
      <c r="B18915" t="s">
        <v>2180</v>
      </c>
      <c r="C18915" t="s">
        <v>81</v>
      </c>
      <c r="D18915" s="3">
        <v>45848</v>
      </c>
      <c r="E18915" s="3">
        <v>45848</v>
      </c>
      <c r="F18915">
        <v>979.17</v>
      </c>
      <c r="G18915" t="s">
        <v>3048</v>
      </c>
      <c r="H18915">
        <v>0</v>
      </c>
    </row>
    <row r="18916" spans="1:8">
      <c r="A18916" t="s">
        <v>21965</v>
      </c>
      <c r="B18916" t="s">
        <v>2180</v>
      </c>
      <c r="C18916" t="s">
        <v>81</v>
      </c>
      <c r="D18916" s="3">
        <v>45879</v>
      </c>
      <c r="E18916" s="3">
        <v>45879</v>
      </c>
      <c r="F18916">
        <v>979.17</v>
      </c>
      <c r="G18916" t="s">
        <v>3048</v>
      </c>
      <c r="H18916">
        <v>0</v>
      </c>
    </row>
    <row r="18917" spans="1:8">
      <c r="A18917" t="s">
        <v>21966</v>
      </c>
      <c r="B18917" t="s">
        <v>2180</v>
      </c>
      <c r="C18917" t="s">
        <v>81</v>
      </c>
      <c r="D18917" s="3">
        <v>45910</v>
      </c>
      <c r="E18917" s="3">
        <v>45910</v>
      </c>
      <c r="F18917">
        <v>979.17</v>
      </c>
      <c r="G18917" t="s">
        <v>3048</v>
      </c>
      <c r="H18917">
        <v>0</v>
      </c>
    </row>
    <row r="18918" spans="1:8">
      <c r="A18918" t="s">
        <v>21967</v>
      </c>
      <c r="B18918" t="s">
        <v>2180</v>
      </c>
      <c r="C18918" t="s">
        <v>81</v>
      </c>
      <c r="D18918" s="3">
        <v>45940</v>
      </c>
      <c r="E18918" s="3">
        <v>45940</v>
      </c>
      <c r="F18918">
        <v>979.17</v>
      </c>
      <c r="G18918" t="s">
        <v>3048</v>
      </c>
      <c r="H18918">
        <v>0</v>
      </c>
    </row>
    <row r="18919" spans="1:8">
      <c r="A18919" t="s">
        <v>21968</v>
      </c>
      <c r="B18919" t="s">
        <v>2180</v>
      </c>
      <c r="C18919" t="s">
        <v>81</v>
      </c>
      <c r="D18919" s="3">
        <v>45971</v>
      </c>
      <c r="E18919" s="3">
        <v>45971</v>
      </c>
      <c r="F18919">
        <v>979.17</v>
      </c>
      <c r="G18919" t="s">
        <v>3048</v>
      </c>
      <c r="H18919">
        <v>0</v>
      </c>
    </row>
    <row r="18920" spans="1:8">
      <c r="A18920" t="s">
        <v>21969</v>
      </c>
      <c r="B18920" t="s">
        <v>2180</v>
      </c>
      <c r="C18920" t="s">
        <v>81</v>
      </c>
      <c r="D18920" s="3">
        <v>46001</v>
      </c>
      <c r="E18920" s="3">
        <v>46001</v>
      </c>
      <c r="F18920">
        <v>979.17</v>
      </c>
      <c r="G18920" t="s">
        <v>3048</v>
      </c>
      <c r="H18920">
        <v>0</v>
      </c>
    </row>
    <row r="18921" spans="1:8">
      <c r="A18921" t="s">
        <v>21970</v>
      </c>
      <c r="B18921" t="s">
        <v>2180</v>
      </c>
      <c r="C18921" t="s">
        <v>81</v>
      </c>
      <c r="D18921" s="3">
        <v>46032</v>
      </c>
      <c r="E18921" s="3">
        <v>46032</v>
      </c>
      <c r="F18921">
        <v>979.17</v>
      </c>
      <c r="G18921" t="s">
        <v>3048</v>
      </c>
      <c r="H18921">
        <v>0</v>
      </c>
    </row>
    <row r="18922" spans="1:8">
      <c r="A18922" t="s">
        <v>21971</v>
      </c>
      <c r="B18922" t="s">
        <v>2180</v>
      </c>
      <c r="C18922" t="s">
        <v>81</v>
      </c>
      <c r="D18922" s="3">
        <v>46063</v>
      </c>
      <c r="E18922" s="3">
        <v>46066</v>
      </c>
      <c r="F18922">
        <v>979.17</v>
      </c>
      <c r="G18922" t="s">
        <v>3057</v>
      </c>
      <c r="H18922">
        <v>3</v>
      </c>
    </row>
    <row r="18923" spans="1:8">
      <c r="A18923" t="s">
        <v>21972</v>
      </c>
      <c r="B18923" t="s">
        <v>2180</v>
      </c>
      <c r="C18923" t="s">
        <v>81</v>
      </c>
      <c r="D18923" s="3">
        <v>46091</v>
      </c>
      <c r="E18923" s="3">
        <v>46091</v>
      </c>
      <c r="F18923">
        <v>979.17</v>
      </c>
      <c r="G18923" t="s">
        <v>3048</v>
      </c>
      <c r="H18923">
        <v>0</v>
      </c>
    </row>
    <row r="18924" spans="1:8">
      <c r="A18924" t="s">
        <v>21973</v>
      </c>
      <c r="B18924" t="s">
        <v>2180</v>
      </c>
      <c r="C18924" t="s">
        <v>81</v>
      </c>
      <c r="D18924" s="3">
        <v>46122</v>
      </c>
      <c r="E18924" s="3">
        <v>46122</v>
      </c>
      <c r="F18924">
        <v>979.17</v>
      </c>
      <c r="G18924" t="s">
        <v>3048</v>
      </c>
      <c r="H18924">
        <v>0</v>
      </c>
    </row>
    <row r="18925" spans="1:8">
      <c r="A18925" t="s">
        <v>21974</v>
      </c>
      <c r="B18925" t="s">
        <v>2181</v>
      </c>
      <c r="C18925" t="s">
        <v>700</v>
      </c>
      <c r="D18925" s="3">
        <v>45903</v>
      </c>
      <c r="E18925" s="3">
        <v>45903</v>
      </c>
      <c r="F18925">
        <v>3187.5</v>
      </c>
      <c r="G18925" t="s">
        <v>3048</v>
      </c>
      <c r="H18925">
        <v>0</v>
      </c>
    </row>
    <row r="18926" spans="1:8">
      <c r="A18926" t="s">
        <v>21975</v>
      </c>
      <c r="B18926" t="s">
        <v>2181</v>
      </c>
      <c r="C18926" t="s">
        <v>700</v>
      </c>
      <c r="D18926" s="3">
        <v>45933</v>
      </c>
      <c r="E18926" s="3">
        <v>45933</v>
      </c>
      <c r="F18926">
        <v>3187.5</v>
      </c>
      <c r="G18926" t="s">
        <v>3048</v>
      </c>
      <c r="H18926">
        <v>0</v>
      </c>
    </row>
    <row r="18927" spans="1:8">
      <c r="A18927" t="s">
        <v>21976</v>
      </c>
      <c r="B18927" t="s">
        <v>2181</v>
      </c>
      <c r="C18927" t="s">
        <v>700</v>
      </c>
      <c r="D18927" s="3">
        <v>45964</v>
      </c>
      <c r="E18927" s="3">
        <v>45964</v>
      </c>
      <c r="F18927">
        <v>3187.5</v>
      </c>
      <c r="G18927" t="s">
        <v>3048</v>
      </c>
      <c r="H18927">
        <v>0</v>
      </c>
    </row>
    <row r="18928" spans="1:8">
      <c r="A18928" t="s">
        <v>21977</v>
      </c>
      <c r="B18928" t="s">
        <v>2181</v>
      </c>
      <c r="C18928" t="s">
        <v>700</v>
      </c>
      <c r="D18928" s="3">
        <v>45994</v>
      </c>
      <c r="E18928" s="3">
        <v>45994</v>
      </c>
      <c r="F18928">
        <v>3187.5</v>
      </c>
      <c r="G18928" t="s">
        <v>3048</v>
      </c>
      <c r="H18928">
        <v>0</v>
      </c>
    </row>
    <row r="18929" spans="1:8">
      <c r="A18929" t="s">
        <v>21978</v>
      </c>
      <c r="B18929" t="s">
        <v>2181</v>
      </c>
      <c r="C18929" t="s">
        <v>700</v>
      </c>
      <c r="D18929" s="3">
        <v>46025</v>
      </c>
      <c r="E18929" s="3">
        <v>46027</v>
      </c>
      <c r="F18929">
        <v>3187.5</v>
      </c>
      <c r="G18929" t="s">
        <v>3057</v>
      </c>
      <c r="H18929">
        <v>2</v>
      </c>
    </row>
    <row r="18930" spans="1:8">
      <c r="A18930" t="s">
        <v>21979</v>
      </c>
      <c r="B18930" t="s">
        <v>2181</v>
      </c>
      <c r="C18930" t="s">
        <v>700</v>
      </c>
      <c r="D18930" s="3">
        <v>46056</v>
      </c>
      <c r="E18930" s="3">
        <v>46071</v>
      </c>
      <c r="F18930">
        <v>3187.5</v>
      </c>
      <c r="G18930" t="s">
        <v>3112</v>
      </c>
      <c r="H18930">
        <v>15</v>
      </c>
    </row>
    <row r="18931" spans="1:8">
      <c r="A18931" t="s">
        <v>21980</v>
      </c>
      <c r="B18931" t="s">
        <v>2181</v>
      </c>
      <c r="C18931" t="s">
        <v>700</v>
      </c>
      <c r="D18931" s="3">
        <v>46084</v>
      </c>
      <c r="E18931" s="3">
        <v>46084</v>
      </c>
      <c r="F18931">
        <v>3187.5</v>
      </c>
      <c r="G18931" t="s">
        <v>3048</v>
      </c>
      <c r="H18931">
        <v>0</v>
      </c>
    </row>
    <row r="18932" spans="1:8">
      <c r="A18932" t="s">
        <v>21981</v>
      </c>
      <c r="B18932" t="s">
        <v>2181</v>
      </c>
      <c r="C18932" t="s">
        <v>700</v>
      </c>
      <c r="D18932" s="3">
        <v>46115</v>
      </c>
      <c r="E18932" s="3">
        <v>46115</v>
      </c>
      <c r="F18932">
        <v>3187.5</v>
      </c>
      <c r="G18932" t="s">
        <v>3048</v>
      </c>
      <c r="H18932">
        <v>0</v>
      </c>
    </row>
    <row r="18933" spans="1:8">
      <c r="A18933" t="s">
        <v>21982</v>
      </c>
      <c r="B18933" t="s">
        <v>2181</v>
      </c>
      <c r="C18933" t="s">
        <v>700</v>
      </c>
      <c r="D18933" s="3">
        <v>46145</v>
      </c>
      <c r="E18933" s="3">
        <v>46145</v>
      </c>
      <c r="F18933">
        <v>3187.5</v>
      </c>
      <c r="G18933" t="s">
        <v>3048</v>
      </c>
      <c r="H18933">
        <v>0</v>
      </c>
    </row>
    <row r="18934" spans="1:8">
      <c r="A18934" t="s">
        <v>21983</v>
      </c>
      <c r="B18934" t="s">
        <v>2181</v>
      </c>
      <c r="C18934" t="s">
        <v>700</v>
      </c>
      <c r="D18934" s="3">
        <v>46176</v>
      </c>
      <c r="E18934" s="3">
        <v>46176</v>
      </c>
      <c r="F18934">
        <v>3187.5</v>
      </c>
      <c r="G18934" t="s">
        <v>3048</v>
      </c>
      <c r="H18934">
        <v>0</v>
      </c>
    </row>
    <row r="18935" spans="1:8">
      <c r="A18935" t="s">
        <v>21984</v>
      </c>
      <c r="B18935" t="s">
        <v>2181</v>
      </c>
      <c r="C18935" t="s">
        <v>700</v>
      </c>
      <c r="D18935" s="3">
        <v>46206</v>
      </c>
      <c r="E18935" s="3">
        <v>46206</v>
      </c>
      <c r="F18935">
        <v>3187.5</v>
      </c>
      <c r="G18935" t="s">
        <v>3048</v>
      </c>
      <c r="H18935">
        <v>0</v>
      </c>
    </row>
    <row r="18936" spans="1:8">
      <c r="A18936" t="s">
        <v>21985</v>
      </c>
      <c r="B18936" t="s">
        <v>2181</v>
      </c>
      <c r="C18936" t="s">
        <v>700</v>
      </c>
      <c r="D18936" s="3">
        <v>46237</v>
      </c>
      <c r="E18936" s="3">
        <v>46238</v>
      </c>
      <c r="F18936">
        <v>3187.5</v>
      </c>
      <c r="G18936" t="s">
        <v>3057</v>
      </c>
      <c r="H18936">
        <v>1</v>
      </c>
    </row>
    <row r="18937" spans="1:8">
      <c r="A18937" t="s">
        <v>21986</v>
      </c>
      <c r="B18937" t="s">
        <v>2181</v>
      </c>
      <c r="C18937" t="s">
        <v>700</v>
      </c>
      <c r="D18937" s="3">
        <v>46268</v>
      </c>
      <c r="E18937" s="3">
        <v>46268</v>
      </c>
      <c r="F18937">
        <v>3187.5</v>
      </c>
      <c r="G18937" t="s">
        <v>3048</v>
      </c>
      <c r="H18937">
        <v>0</v>
      </c>
    </row>
    <row r="18938" spans="1:8">
      <c r="A18938" t="s">
        <v>21987</v>
      </c>
      <c r="B18938" t="s">
        <v>2181</v>
      </c>
      <c r="C18938" t="s">
        <v>700</v>
      </c>
      <c r="D18938" s="3">
        <v>46298</v>
      </c>
      <c r="E18938" s="3">
        <v>46298</v>
      </c>
      <c r="F18938">
        <v>3187.5</v>
      </c>
      <c r="G18938" t="s">
        <v>3048</v>
      </c>
      <c r="H18938">
        <v>0</v>
      </c>
    </row>
    <row r="18939" spans="1:8">
      <c r="A18939" t="s">
        <v>21988</v>
      </c>
      <c r="B18939" t="s">
        <v>2181</v>
      </c>
      <c r="C18939" t="s">
        <v>700</v>
      </c>
      <c r="D18939" s="3">
        <v>46329</v>
      </c>
      <c r="E18939" s="3">
        <v>46329</v>
      </c>
      <c r="F18939">
        <v>3187.5</v>
      </c>
      <c r="G18939" t="s">
        <v>3048</v>
      </c>
      <c r="H18939">
        <v>0</v>
      </c>
    </row>
    <row r="18940" spans="1:8">
      <c r="A18940" t="s">
        <v>21989</v>
      </c>
      <c r="B18940" t="s">
        <v>2181</v>
      </c>
      <c r="C18940" t="s">
        <v>700</v>
      </c>
      <c r="D18940" s="3">
        <v>46359</v>
      </c>
      <c r="E18940" s="3">
        <v>46362</v>
      </c>
      <c r="F18940">
        <v>3187.5</v>
      </c>
      <c r="G18940" t="s">
        <v>3057</v>
      </c>
      <c r="H18940">
        <v>3</v>
      </c>
    </row>
    <row r="18941" spans="1:8">
      <c r="A18941" t="s">
        <v>21990</v>
      </c>
      <c r="B18941" t="s">
        <v>2181</v>
      </c>
      <c r="C18941" t="s">
        <v>700</v>
      </c>
      <c r="D18941" s="3">
        <v>46390</v>
      </c>
      <c r="E18941" s="3">
        <v>46390</v>
      </c>
      <c r="F18941">
        <v>3187.5</v>
      </c>
      <c r="G18941" t="s">
        <v>3048</v>
      </c>
      <c r="H18941">
        <v>0</v>
      </c>
    </row>
    <row r="18942" spans="1:8">
      <c r="A18942" t="s">
        <v>21991</v>
      </c>
      <c r="B18942" t="s">
        <v>2181</v>
      </c>
      <c r="C18942" t="s">
        <v>700</v>
      </c>
      <c r="D18942" s="3">
        <v>46421</v>
      </c>
      <c r="E18942" s="3">
        <v>46421</v>
      </c>
      <c r="F18942">
        <v>3187.5</v>
      </c>
      <c r="G18942" t="s">
        <v>3048</v>
      </c>
      <c r="H18942">
        <v>0</v>
      </c>
    </row>
    <row r="18943" spans="1:8">
      <c r="A18943" t="s">
        <v>21992</v>
      </c>
      <c r="B18943" t="s">
        <v>2181</v>
      </c>
      <c r="C18943" t="s">
        <v>700</v>
      </c>
      <c r="D18943" s="3">
        <v>46449</v>
      </c>
      <c r="E18943" s="3">
        <v>46449</v>
      </c>
      <c r="F18943">
        <v>3187.5</v>
      </c>
      <c r="G18943" t="s">
        <v>3048</v>
      </c>
      <c r="H18943">
        <v>0</v>
      </c>
    </row>
    <row r="18944" spans="1:8">
      <c r="A18944" t="s">
        <v>21993</v>
      </c>
      <c r="B18944" t="s">
        <v>2181</v>
      </c>
      <c r="C18944" t="s">
        <v>700</v>
      </c>
      <c r="D18944" s="3">
        <v>46480</v>
      </c>
      <c r="E18944" s="3">
        <v>46480</v>
      </c>
      <c r="F18944">
        <v>3187.5</v>
      </c>
      <c r="G18944" t="s">
        <v>3048</v>
      </c>
      <c r="H18944">
        <v>0</v>
      </c>
    </row>
    <row r="18945" spans="1:8">
      <c r="A18945" t="s">
        <v>21994</v>
      </c>
      <c r="B18945" t="s">
        <v>2181</v>
      </c>
      <c r="C18945" t="s">
        <v>700</v>
      </c>
      <c r="D18945" s="3">
        <v>46510</v>
      </c>
      <c r="E18945" s="3">
        <v>46510</v>
      </c>
      <c r="F18945">
        <v>3187.5</v>
      </c>
      <c r="G18945" t="s">
        <v>3048</v>
      </c>
      <c r="H18945">
        <v>0</v>
      </c>
    </row>
    <row r="18946" spans="1:8">
      <c r="A18946" t="s">
        <v>21995</v>
      </c>
      <c r="B18946" t="s">
        <v>2181</v>
      </c>
      <c r="C18946" t="s">
        <v>700</v>
      </c>
      <c r="D18946" s="3">
        <v>46541</v>
      </c>
      <c r="E18946" s="3">
        <v>46541</v>
      </c>
      <c r="F18946">
        <v>3187.5</v>
      </c>
      <c r="G18946" t="s">
        <v>3048</v>
      </c>
      <c r="H18946">
        <v>0</v>
      </c>
    </row>
    <row r="18947" spans="1:8">
      <c r="A18947" t="s">
        <v>21996</v>
      </c>
      <c r="B18947" t="s">
        <v>2181</v>
      </c>
      <c r="C18947" t="s">
        <v>700</v>
      </c>
      <c r="D18947" s="3">
        <v>46571</v>
      </c>
      <c r="E18947" s="3">
        <v>46571</v>
      </c>
      <c r="F18947">
        <v>3187.5</v>
      </c>
      <c r="G18947" t="s">
        <v>3048</v>
      </c>
      <c r="H18947">
        <v>0</v>
      </c>
    </row>
    <row r="18948" spans="1:8">
      <c r="A18948" t="s">
        <v>21997</v>
      </c>
      <c r="B18948" t="s">
        <v>2181</v>
      </c>
      <c r="C18948" t="s">
        <v>700</v>
      </c>
      <c r="D18948" s="3">
        <v>46602</v>
      </c>
      <c r="E18948" s="3">
        <v>46603</v>
      </c>
      <c r="F18948">
        <v>3187.5</v>
      </c>
      <c r="G18948" t="s">
        <v>3057</v>
      </c>
      <c r="H18948">
        <v>1</v>
      </c>
    </row>
    <row r="18949" spans="1:8">
      <c r="A18949" t="s">
        <v>21998</v>
      </c>
      <c r="B18949" t="s">
        <v>2182</v>
      </c>
      <c r="C18949" t="s">
        <v>162</v>
      </c>
      <c r="D18949" s="3">
        <v>45395</v>
      </c>
      <c r="E18949" s="3">
        <v>45395</v>
      </c>
      <c r="F18949">
        <v>3950</v>
      </c>
      <c r="G18949" t="s">
        <v>3048</v>
      </c>
      <c r="H18949">
        <v>0</v>
      </c>
    </row>
    <row r="18950" spans="1:8">
      <c r="A18950" t="s">
        <v>21999</v>
      </c>
      <c r="B18950" t="s">
        <v>2182</v>
      </c>
      <c r="C18950" t="s">
        <v>162</v>
      </c>
      <c r="D18950" s="3">
        <v>45425</v>
      </c>
      <c r="E18950" s="3">
        <v>45425</v>
      </c>
      <c r="F18950">
        <v>3950</v>
      </c>
      <c r="G18950" t="s">
        <v>3048</v>
      </c>
      <c r="H18950">
        <v>0</v>
      </c>
    </row>
    <row r="18951" spans="1:8">
      <c r="A18951" t="s">
        <v>22000</v>
      </c>
      <c r="B18951" t="s">
        <v>2182</v>
      </c>
      <c r="C18951" t="s">
        <v>162</v>
      </c>
      <c r="D18951" s="3">
        <v>45456</v>
      </c>
      <c r="E18951" s="3">
        <v>45456</v>
      </c>
      <c r="F18951">
        <v>3950</v>
      </c>
      <c r="G18951" t="s">
        <v>3048</v>
      </c>
      <c r="H18951">
        <v>0</v>
      </c>
    </row>
    <row r="18952" spans="1:8">
      <c r="A18952" t="s">
        <v>22001</v>
      </c>
      <c r="B18952" t="s">
        <v>2182</v>
      </c>
      <c r="C18952" t="s">
        <v>162</v>
      </c>
      <c r="D18952" s="3">
        <v>45486</v>
      </c>
      <c r="E18952" s="3">
        <v>45486</v>
      </c>
      <c r="F18952">
        <v>3950</v>
      </c>
      <c r="G18952" t="s">
        <v>3048</v>
      </c>
      <c r="H18952">
        <v>0</v>
      </c>
    </row>
    <row r="18953" spans="1:8">
      <c r="A18953" t="s">
        <v>22002</v>
      </c>
      <c r="B18953" t="s">
        <v>2182</v>
      </c>
      <c r="C18953" t="s">
        <v>162</v>
      </c>
      <c r="D18953" s="3">
        <v>45517</v>
      </c>
      <c r="E18953" s="3">
        <v>45518</v>
      </c>
      <c r="F18953">
        <v>3950</v>
      </c>
      <c r="G18953" t="s">
        <v>3057</v>
      </c>
      <c r="H18953">
        <v>1</v>
      </c>
    </row>
    <row r="18954" spans="1:8">
      <c r="A18954" t="s">
        <v>22003</v>
      </c>
      <c r="B18954" t="s">
        <v>2182</v>
      </c>
      <c r="C18954" t="s">
        <v>162</v>
      </c>
      <c r="D18954" s="3">
        <v>45548</v>
      </c>
      <c r="E18954" s="3">
        <v>45548</v>
      </c>
      <c r="F18954">
        <v>3950</v>
      </c>
      <c r="G18954" t="s">
        <v>3048</v>
      </c>
      <c r="H18954">
        <v>0</v>
      </c>
    </row>
    <row r="18955" spans="1:8">
      <c r="A18955" t="s">
        <v>22004</v>
      </c>
      <c r="B18955" t="s">
        <v>2182</v>
      </c>
      <c r="C18955" t="s">
        <v>162</v>
      </c>
      <c r="D18955" s="3">
        <v>45578</v>
      </c>
      <c r="E18955" s="3">
        <v>45578</v>
      </c>
      <c r="F18955">
        <v>3950</v>
      </c>
      <c r="G18955" t="s">
        <v>3048</v>
      </c>
      <c r="H18955">
        <v>0</v>
      </c>
    </row>
    <row r="18956" spans="1:8">
      <c r="A18956" t="s">
        <v>22005</v>
      </c>
      <c r="B18956" t="s">
        <v>2182</v>
      </c>
      <c r="C18956" t="s">
        <v>162</v>
      </c>
      <c r="D18956" s="3">
        <v>45609</v>
      </c>
      <c r="E18956" s="3">
        <v>45609</v>
      </c>
      <c r="F18956">
        <v>3950</v>
      </c>
      <c r="G18956" t="s">
        <v>3048</v>
      </c>
      <c r="H18956">
        <v>0</v>
      </c>
    </row>
    <row r="18957" spans="1:8">
      <c r="A18957" t="s">
        <v>22006</v>
      </c>
      <c r="B18957" t="s">
        <v>2182</v>
      </c>
      <c r="C18957" t="s">
        <v>162</v>
      </c>
      <c r="D18957" s="3">
        <v>45639</v>
      </c>
      <c r="E18957" s="3">
        <v>45640</v>
      </c>
      <c r="F18957">
        <v>3950</v>
      </c>
      <c r="G18957" t="s">
        <v>3057</v>
      </c>
      <c r="H18957">
        <v>1</v>
      </c>
    </row>
    <row r="18958" spans="1:8">
      <c r="A18958" t="s">
        <v>22007</v>
      </c>
      <c r="B18958" t="s">
        <v>2182</v>
      </c>
      <c r="C18958" t="s">
        <v>162</v>
      </c>
      <c r="D18958" s="3">
        <v>45670</v>
      </c>
      <c r="E18958" s="3">
        <v>45670</v>
      </c>
      <c r="F18958">
        <v>3950</v>
      </c>
      <c r="G18958" t="s">
        <v>3048</v>
      </c>
      <c r="H18958">
        <v>0</v>
      </c>
    </row>
    <row r="18959" spans="1:8">
      <c r="A18959" t="s">
        <v>22008</v>
      </c>
      <c r="B18959" t="s">
        <v>2182</v>
      </c>
      <c r="C18959" t="s">
        <v>162</v>
      </c>
      <c r="D18959" s="3">
        <v>45701</v>
      </c>
      <c r="E18959" s="3">
        <v>45701</v>
      </c>
      <c r="F18959">
        <v>3950</v>
      </c>
      <c r="G18959" t="s">
        <v>3048</v>
      </c>
      <c r="H18959">
        <v>0</v>
      </c>
    </row>
    <row r="18960" spans="1:8">
      <c r="A18960" t="s">
        <v>22009</v>
      </c>
      <c r="B18960" t="s">
        <v>2182</v>
      </c>
      <c r="C18960" t="s">
        <v>162</v>
      </c>
      <c r="D18960" s="3">
        <v>45729</v>
      </c>
      <c r="E18960" s="3">
        <v>45729</v>
      </c>
      <c r="F18960">
        <v>3950</v>
      </c>
      <c r="G18960" t="s">
        <v>3048</v>
      </c>
      <c r="H18960">
        <v>0</v>
      </c>
    </row>
    <row r="18961" spans="1:8">
      <c r="A18961" t="s">
        <v>22010</v>
      </c>
      <c r="B18961" t="s">
        <v>2182</v>
      </c>
      <c r="C18961" t="s">
        <v>162</v>
      </c>
      <c r="D18961" s="3">
        <v>45760</v>
      </c>
      <c r="E18961" s="3">
        <v>45760</v>
      </c>
      <c r="F18961">
        <v>3950</v>
      </c>
      <c r="G18961" t="s">
        <v>3048</v>
      </c>
      <c r="H18961">
        <v>0</v>
      </c>
    </row>
    <row r="18962" spans="1:8">
      <c r="A18962" t="s">
        <v>22011</v>
      </c>
      <c r="B18962" t="s">
        <v>2182</v>
      </c>
      <c r="C18962" t="s">
        <v>162</v>
      </c>
      <c r="D18962" s="3">
        <v>45790</v>
      </c>
      <c r="E18962" s="3">
        <v>45791</v>
      </c>
      <c r="F18962">
        <v>3950</v>
      </c>
      <c r="G18962" t="s">
        <v>3057</v>
      </c>
      <c r="H18962">
        <v>1</v>
      </c>
    </row>
    <row r="18963" spans="1:8">
      <c r="A18963" t="s">
        <v>22012</v>
      </c>
      <c r="B18963" t="s">
        <v>2182</v>
      </c>
      <c r="C18963" t="s">
        <v>162</v>
      </c>
      <c r="D18963" s="3">
        <v>45821</v>
      </c>
      <c r="E18963" s="3">
        <v>45821</v>
      </c>
      <c r="F18963">
        <v>3950</v>
      </c>
      <c r="G18963" t="s">
        <v>3048</v>
      </c>
      <c r="H18963">
        <v>0</v>
      </c>
    </row>
    <row r="18964" spans="1:8">
      <c r="A18964" t="s">
        <v>22013</v>
      </c>
      <c r="B18964" t="s">
        <v>2182</v>
      </c>
      <c r="C18964" t="s">
        <v>162</v>
      </c>
      <c r="D18964" s="3">
        <v>45851</v>
      </c>
      <c r="E18964" s="3">
        <v>45851</v>
      </c>
      <c r="F18964">
        <v>3950</v>
      </c>
      <c r="G18964" t="s">
        <v>3048</v>
      </c>
      <c r="H18964">
        <v>0</v>
      </c>
    </row>
    <row r="18965" spans="1:8">
      <c r="A18965" t="s">
        <v>22014</v>
      </c>
      <c r="B18965" t="s">
        <v>2182</v>
      </c>
      <c r="C18965" t="s">
        <v>162</v>
      </c>
      <c r="D18965" s="3">
        <v>45882</v>
      </c>
      <c r="E18965" s="3">
        <v>45882</v>
      </c>
      <c r="F18965">
        <v>3950</v>
      </c>
      <c r="G18965" t="s">
        <v>3048</v>
      </c>
      <c r="H18965">
        <v>0</v>
      </c>
    </row>
    <row r="18966" spans="1:8">
      <c r="A18966" t="s">
        <v>22015</v>
      </c>
      <c r="B18966" t="s">
        <v>2182</v>
      </c>
      <c r="C18966" t="s">
        <v>162</v>
      </c>
      <c r="D18966" s="3">
        <v>45913</v>
      </c>
      <c r="E18966" s="3">
        <v>45913</v>
      </c>
      <c r="F18966">
        <v>3950</v>
      </c>
      <c r="G18966" t="s">
        <v>3048</v>
      </c>
      <c r="H18966">
        <v>0</v>
      </c>
    </row>
    <row r="18967" spans="1:8">
      <c r="A18967" t="s">
        <v>22016</v>
      </c>
      <c r="B18967" t="s">
        <v>2182</v>
      </c>
      <c r="C18967" t="s">
        <v>162</v>
      </c>
      <c r="D18967" s="3">
        <v>45943</v>
      </c>
      <c r="E18967" s="3">
        <v>45943</v>
      </c>
      <c r="F18967">
        <v>3950</v>
      </c>
      <c r="G18967" t="s">
        <v>3048</v>
      </c>
      <c r="H18967">
        <v>0</v>
      </c>
    </row>
    <row r="18968" spans="1:8">
      <c r="A18968" t="s">
        <v>22017</v>
      </c>
      <c r="B18968" t="s">
        <v>2182</v>
      </c>
      <c r="C18968" t="s">
        <v>162</v>
      </c>
      <c r="D18968" s="3">
        <v>45974</v>
      </c>
      <c r="E18968" s="3">
        <v>45975</v>
      </c>
      <c r="F18968">
        <v>3950</v>
      </c>
      <c r="G18968" t="s">
        <v>3057</v>
      </c>
      <c r="H18968">
        <v>1</v>
      </c>
    </row>
    <row r="18969" spans="1:8">
      <c r="A18969" t="s">
        <v>22018</v>
      </c>
      <c r="B18969" t="s">
        <v>2182</v>
      </c>
      <c r="C18969" t="s">
        <v>162</v>
      </c>
      <c r="D18969" s="3">
        <v>46004</v>
      </c>
      <c r="E18969" s="3">
        <v>46004</v>
      </c>
      <c r="F18969">
        <v>3950</v>
      </c>
      <c r="G18969" t="s">
        <v>3048</v>
      </c>
      <c r="H18969">
        <v>0</v>
      </c>
    </row>
    <row r="18970" spans="1:8">
      <c r="A18970" t="s">
        <v>22019</v>
      </c>
      <c r="B18970" t="s">
        <v>2182</v>
      </c>
      <c r="C18970" t="s">
        <v>162</v>
      </c>
      <c r="D18970" s="3">
        <v>46035</v>
      </c>
      <c r="E18970" s="3">
        <v>46035</v>
      </c>
      <c r="F18970">
        <v>3950</v>
      </c>
      <c r="G18970" t="s">
        <v>3048</v>
      </c>
      <c r="H18970">
        <v>0</v>
      </c>
    </row>
    <row r="18971" spans="1:8">
      <c r="A18971" t="s">
        <v>22020</v>
      </c>
      <c r="B18971" t="s">
        <v>2182</v>
      </c>
      <c r="C18971" t="s">
        <v>162</v>
      </c>
      <c r="D18971" s="3">
        <v>46066</v>
      </c>
      <c r="E18971" s="3">
        <v>46066</v>
      </c>
      <c r="F18971">
        <v>3950</v>
      </c>
      <c r="G18971" t="s">
        <v>3048</v>
      </c>
      <c r="H18971">
        <v>0</v>
      </c>
    </row>
    <row r="18972" spans="1:8">
      <c r="A18972" t="s">
        <v>22021</v>
      </c>
      <c r="B18972" t="s">
        <v>2182</v>
      </c>
      <c r="C18972" t="s">
        <v>162</v>
      </c>
      <c r="D18972" s="3">
        <v>46094</v>
      </c>
      <c r="E18972" s="3">
        <v>46109</v>
      </c>
      <c r="F18972">
        <v>3950</v>
      </c>
      <c r="G18972" t="s">
        <v>3112</v>
      </c>
      <c r="H18972">
        <v>15</v>
      </c>
    </row>
    <row r="18973" spans="1:8">
      <c r="A18973" t="s">
        <v>22022</v>
      </c>
      <c r="B18973" t="s">
        <v>2183</v>
      </c>
      <c r="C18973" t="s">
        <v>959</v>
      </c>
      <c r="D18973" s="3">
        <v>45716</v>
      </c>
      <c r="E18973" s="3">
        <v>45716</v>
      </c>
      <c r="F18973">
        <v>33800</v>
      </c>
      <c r="G18973" t="s">
        <v>3048</v>
      </c>
      <c r="H18973">
        <v>0</v>
      </c>
    </row>
    <row r="18974" spans="1:8">
      <c r="A18974" t="s">
        <v>22023</v>
      </c>
      <c r="B18974" t="s">
        <v>2183</v>
      </c>
      <c r="C18974" t="s">
        <v>959</v>
      </c>
      <c r="D18974" s="3">
        <v>45747</v>
      </c>
      <c r="E18974" s="3">
        <v>45750</v>
      </c>
      <c r="F18974">
        <v>33800</v>
      </c>
      <c r="G18974" t="s">
        <v>3057</v>
      </c>
      <c r="H18974">
        <v>3</v>
      </c>
    </row>
    <row r="18975" spans="1:8">
      <c r="A18975" t="s">
        <v>22024</v>
      </c>
      <c r="B18975" t="s">
        <v>2183</v>
      </c>
      <c r="C18975" t="s">
        <v>959</v>
      </c>
      <c r="D18975" s="3">
        <v>45777</v>
      </c>
      <c r="F18975">
        <v>33800</v>
      </c>
      <c r="G18975" t="s">
        <v>3103</v>
      </c>
    </row>
    <row r="18976" spans="1:8">
      <c r="A18976" t="s">
        <v>22025</v>
      </c>
      <c r="B18976" t="s">
        <v>2184</v>
      </c>
      <c r="C18976" t="s">
        <v>1050</v>
      </c>
      <c r="D18976" s="3">
        <v>45477</v>
      </c>
      <c r="E18976" s="3">
        <v>45477</v>
      </c>
      <c r="F18976">
        <v>9491.67</v>
      </c>
      <c r="G18976" t="s">
        <v>3048</v>
      </c>
      <c r="H18976">
        <v>0</v>
      </c>
    </row>
    <row r="18977" spans="1:8">
      <c r="A18977" t="s">
        <v>22026</v>
      </c>
      <c r="B18977" t="s">
        <v>2184</v>
      </c>
      <c r="C18977" t="s">
        <v>1050</v>
      </c>
      <c r="D18977" s="3">
        <v>45508</v>
      </c>
      <c r="E18977" s="3">
        <v>45508</v>
      </c>
      <c r="F18977">
        <v>9491.67</v>
      </c>
      <c r="G18977" t="s">
        <v>3048</v>
      </c>
      <c r="H18977">
        <v>0</v>
      </c>
    </row>
    <row r="18978" spans="1:8">
      <c r="A18978" t="s">
        <v>22027</v>
      </c>
      <c r="B18978" t="s">
        <v>2184</v>
      </c>
      <c r="C18978" t="s">
        <v>1050</v>
      </c>
      <c r="D18978" s="3">
        <v>45539</v>
      </c>
      <c r="E18978" s="3">
        <v>45539</v>
      </c>
      <c r="F18978">
        <v>9491.67</v>
      </c>
      <c r="G18978" t="s">
        <v>3048</v>
      </c>
      <c r="H18978">
        <v>0</v>
      </c>
    </row>
    <row r="18979" spans="1:8">
      <c r="A18979" t="s">
        <v>22028</v>
      </c>
      <c r="B18979" t="s">
        <v>2184</v>
      </c>
      <c r="C18979" t="s">
        <v>1050</v>
      </c>
      <c r="D18979" s="3">
        <v>45569</v>
      </c>
      <c r="E18979" s="3">
        <v>45569</v>
      </c>
      <c r="F18979">
        <v>9491.67</v>
      </c>
      <c r="G18979" t="s">
        <v>3048</v>
      </c>
      <c r="H18979">
        <v>0</v>
      </c>
    </row>
    <row r="18980" spans="1:8">
      <c r="A18980" t="s">
        <v>22029</v>
      </c>
      <c r="B18980" t="s">
        <v>2184</v>
      </c>
      <c r="C18980" t="s">
        <v>1050</v>
      </c>
      <c r="D18980" s="3">
        <v>45600</v>
      </c>
      <c r="E18980" s="3">
        <v>45601</v>
      </c>
      <c r="F18980">
        <v>9491.67</v>
      </c>
      <c r="G18980" t="s">
        <v>3057</v>
      </c>
      <c r="H18980">
        <v>1</v>
      </c>
    </row>
    <row r="18981" spans="1:8">
      <c r="A18981" t="s">
        <v>22030</v>
      </c>
      <c r="B18981" t="s">
        <v>2184</v>
      </c>
      <c r="C18981" t="s">
        <v>1050</v>
      </c>
      <c r="D18981" s="3">
        <v>45630</v>
      </c>
      <c r="E18981" s="3">
        <v>45630</v>
      </c>
      <c r="F18981">
        <v>9491.67</v>
      </c>
      <c r="G18981" t="s">
        <v>3048</v>
      </c>
      <c r="H18981">
        <v>0</v>
      </c>
    </row>
    <row r="18982" spans="1:8">
      <c r="A18982" t="s">
        <v>22031</v>
      </c>
      <c r="B18982" t="s">
        <v>2184</v>
      </c>
      <c r="C18982" t="s">
        <v>1050</v>
      </c>
      <c r="D18982" s="3">
        <v>45661</v>
      </c>
      <c r="E18982" s="3">
        <v>45661</v>
      </c>
      <c r="F18982">
        <v>9491.67</v>
      </c>
      <c r="G18982" t="s">
        <v>3048</v>
      </c>
      <c r="H18982">
        <v>0</v>
      </c>
    </row>
    <row r="18983" spans="1:8">
      <c r="A18983" t="s">
        <v>22032</v>
      </c>
      <c r="B18983" t="s">
        <v>2184</v>
      </c>
      <c r="C18983" t="s">
        <v>1050</v>
      </c>
      <c r="D18983" s="3">
        <v>45692</v>
      </c>
      <c r="E18983" s="3">
        <v>45692</v>
      </c>
      <c r="F18983">
        <v>9491.67</v>
      </c>
      <c r="G18983" t="s">
        <v>3048</v>
      </c>
      <c r="H18983">
        <v>0</v>
      </c>
    </row>
    <row r="18984" spans="1:8">
      <c r="A18984" t="s">
        <v>22033</v>
      </c>
      <c r="B18984" t="s">
        <v>2184</v>
      </c>
      <c r="C18984" t="s">
        <v>1050</v>
      </c>
      <c r="D18984" s="3">
        <v>45720</v>
      </c>
      <c r="E18984" s="3">
        <v>45720</v>
      </c>
      <c r="F18984">
        <v>9491.67</v>
      </c>
      <c r="G18984" t="s">
        <v>3048</v>
      </c>
      <c r="H18984">
        <v>0</v>
      </c>
    </row>
    <row r="18985" spans="1:8">
      <c r="A18985" t="s">
        <v>22034</v>
      </c>
      <c r="B18985" t="s">
        <v>2184</v>
      </c>
      <c r="C18985" t="s">
        <v>1050</v>
      </c>
      <c r="D18985" s="3">
        <v>45751</v>
      </c>
      <c r="E18985" s="3">
        <v>45753</v>
      </c>
      <c r="F18985">
        <v>9491.67</v>
      </c>
      <c r="G18985" t="s">
        <v>3057</v>
      </c>
      <c r="H18985">
        <v>2</v>
      </c>
    </row>
    <row r="18986" spans="1:8">
      <c r="A18986" t="s">
        <v>22035</v>
      </c>
      <c r="B18986" t="s">
        <v>2184</v>
      </c>
      <c r="C18986" t="s">
        <v>1050</v>
      </c>
      <c r="D18986" s="3">
        <v>45781</v>
      </c>
      <c r="E18986" s="3">
        <v>45781</v>
      </c>
      <c r="F18986">
        <v>9491.67</v>
      </c>
      <c r="G18986" t="s">
        <v>3048</v>
      </c>
      <c r="H18986">
        <v>0</v>
      </c>
    </row>
    <row r="18987" spans="1:8">
      <c r="A18987" t="s">
        <v>22036</v>
      </c>
      <c r="B18987" t="s">
        <v>2184</v>
      </c>
      <c r="C18987" t="s">
        <v>1050</v>
      </c>
      <c r="D18987" s="3">
        <v>45812</v>
      </c>
      <c r="E18987" s="3">
        <v>45815</v>
      </c>
      <c r="F18987">
        <v>9491.67</v>
      </c>
      <c r="G18987" t="s">
        <v>3057</v>
      </c>
      <c r="H18987">
        <v>3</v>
      </c>
    </row>
    <row r="18988" spans="1:8">
      <c r="A18988" t="s">
        <v>22037</v>
      </c>
      <c r="B18988" t="s">
        <v>2184</v>
      </c>
      <c r="C18988" t="s">
        <v>1050</v>
      </c>
      <c r="D18988" s="3">
        <v>45842</v>
      </c>
      <c r="E18988" s="3">
        <v>45843</v>
      </c>
      <c r="F18988">
        <v>9491.67</v>
      </c>
      <c r="G18988" t="s">
        <v>3057</v>
      </c>
      <c r="H18988">
        <v>1</v>
      </c>
    </row>
    <row r="18989" spans="1:8">
      <c r="A18989" t="s">
        <v>22038</v>
      </c>
      <c r="B18989" t="s">
        <v>2184</v>
      </c>
      <c r="C18989" t="s">
        <v>1050</v>
      </c>
      <c r="D18989" s="3">
        <v>45873</v>
      </c>
      <c r="E18989" s="3">
        <v>45874</v>
      </c>
      <c r="F18989">
        <v>9491.67</v>
      </c>
      <c r="G18989" t="s">
        <v>3057</v>
      </c>
      <c r="H18989">
        <v>1</v>
      </c>
    </row>
    <row r="18990" spans="1:8">
      <c r="A18990" t="s">
        <v>22039</v>
      </c>
      <c r="B18990" t="s">
        <v>2184</v>
      </c>
      <c r="C18990" t="s">
        <v>1050</v>
      </c>
      <c r="D18990" s="3">
        <v>45904</v>
      </c>
      <c r="E18990" s="3">
        <v>45904</v>
      </c>
      <c r="F18990">
        <v>9491.67</v>
      </c>
      <c r="G18990" t="s">
        <v>3048</v>
      </c>
      <c r="H18990">
        <v>0</v>
      </c>
    </row>
    <row r="18991" spans="1:8">
      <c r="A18991" t="s">
        <v>22040</v>
      </c>
      <c r="B18991" t="s">
        <v>2184</v>
      </c>
      <c r="C18991" t="s">
        <v>1050</v>
      </c>
      <c r="D18991" s="3">
        <v>45934</v>
      </c>
      <c r="E18991" s="3">
        <v>45934</v>
      </c>
      <c r="F18991">
        <v>9491.67</v>
      </c>
      <c r="G18991" t="s">
        <v>3048</v>
      </c>
      <c r="H18991">
        <v>0</v>
      </c>
    </row>
    <row r="18992" spans="1:8">
      <c r="A18992" t="s">
        <v>22041</v>
      </c>
      <c r="B18992" t="s">
        <v>2184</v>
      </c>
      <c r="C18992" t="s">
        <v>1050</v>
      </c>
      <c r="D18992" s="3">
        <v>45965</v>
      </c>
      <c r="E18992" s="3">
        <v>45965</v>
      </c>
      <c r="F18992">
        <v>9491.67</v>
      </c>
      <c r="G18992" t="s">
        <v>3048</v>
      </c>
      <c r="H18992">
        <v>0</v>
      </c>
    </row>
    <row r="18993" spans="1:8">
      <c r="A18993" t="s">
        <v>22042</v>
      </c>
      <c r="B18993" t="s">
        <v>2184</v>
      </c>
      <c r="C18993" t="s">
        <v>1050</v>
      </c>
      <c r="D18993" s="3">
        <v>45995</v>
      </c>
      <c r="E18993" s="3">
        <v>45995</v>
      </c>
      <c r="F18993">
        <v>9491.67</v>
      </c>
      <c r="G18993" t="s">
        <v>3048</v>
      </c>
      <c r="H18993">
        <v>0</v>
      </c>
    </row>
    <row r="18994" spans="1:8">
      <c r="A18994" t="s">
        <v>22043</v>
      </c>
      <c r="B18994" t="s">
        <v>2184</v>
      </c>
      <c r="C18994" t="s">
        <v>1050</v>
      </c>
      <c r="D18994" s="3">
        <v>46026</v>
      </c>
      <c r="E18994" s="3">
        <v>46026</v>
      </c>
      <c r="F18994">
        <v>9491.67</v>
      </c>
      <c r="G18994" t="s">
        <v>3048</v>
      </c>
      <c r="H18994">
        <v>0</v>
      </c>
    </row>
    <row r="18995" spans="1:8">
      <c r="A18995" t="s">
        <v>22044</v>
      </c>
      <c r="B18995" t="s">
        <v>2184</v>
      </c>
      <c r="C18995" t="s">
        <v>1050</v>
      </c>
      <c r="D18995" s="3">
        <v>46057</v>
      </c>
      <c r="E18995" s="3">
        <v>46057</v>
      </c>
      <c r="F18995">
        <v>9491.67</v>
      </c>
      <c r="G18995" t="s">
        <v>3048</v>
      </c>
      <c r="H18995">
        <v>0</v>
      </c>
    </row>
    <row r="18996" spans="1:8">
      <c r="A18996" t="s">
        <v>22045</v>
      </c>
      <c r="B18996" t="s">
        <v>2184</v>
      </c>
      <c r="C18996" t="s">
        <v>1050</v>
      </c>
      <c r="D18996" s="3">
        <v>46085</v>
      </c>
      <c r="E18996" s="3">
        <v>46092</v>
      </c>
      <c r="F18996">
        <v>9491.67</v>
      </c>
      <c r="G18996" t="s">
        <v>3057</v>
      </c>
      <c r="H18996">
        <v>7</v>
      </c>
    </row>
    <row r="18997" spans="1:8">
      <c r="A18997" t="s">
        <v>22046</v>
      </c>
      <c r="B18997" t="s">
        <v>2184</v>
      </c>
      <c r="C18997" t="s">
        <v>1050</v>
      </c>
      <c r="D18997" s="3">
        <v>46116</v>
      </c>
      <c r="E18997" s="3">
        <v>46116</v>
      </c>
      <c r="F18997">
        <v>9491.67</v>
      </c>
      <c r="G18997" t="s">
        <v>3048</v>
      </c>
      <c r="H18997">
        <v>0</v>
      </c>
    </row>
    <row r="18998" spans="1:8">
      <c r="A18998" t="s">
        <v>22047</v>
      </c>
      <c r="B18998" t="s">
        <v>2184</v>
      </c>
      <c r="C18998" t="s">
        <v>1050</v>
      </c>
      <c r="D18998" s="3">
        <v>46146</v>
      </c>
      <c r="E18998" s="3">
        <v>46146</v>
      </c>
      <c r="F18998">
        <v>9491.67</v>
      </c>
      <c r="G18998" t="s">
        <v>3048</v>
      </c>
      <c r="H18998">
        <v>0</v>
      </c>
    </row>
    <row r="18999" spans="1:8">
      <c r="A18999" t="s">
        <v>22048</v>
      </c>
      <c r="B18999" t="s">
        <v>2184</v>
      </c>
      <c r="C18999" t="s">
        <v>1050</v>
      </c>
      <c r="D18999" s="3">
        <v>46177</v>
      </c>
      <c r="E18999" s="3">
        <v>46177</v>
      </c>
      <c r="F18999">
        <v>9491.67</v>
      </c>
      <c r="G18999" t="s">
        <v>3048</v>
      </c>
      <c r="H18999">
        <v>0</v>
      </c>
    </row>
    <row r="19000" spans="1:8">
      <c r="A19000" t="s">
        <v>22049</v>
      </c>
      <c r="B19000" t="s">
        <v>2185</v>
      </c>
      <c r="C19000" t="s">
        <v>755</v>
      </c>
      <c r="D19000" s="3">
        <v>45482</v>
      </c>
      <c r="E19000" s="3">
        <v>45482</v>
      </c>
      <c r="F19000">
        <v>9187.5</v>
      </c>
      <c r="G19000" t="s">
        <v>3048</v>
      </c>
      <c r="H19000">
        <v>0</v>
      </c>
    </row>
    <row r="19001" spans="1:8">
      <c r="A19001" t="s">
        <v>22050</v>
      </c>
      <c r="B19001" t="s">
        <v>2185</v>
      </c>
      <c r="C19001" t="s">
        <v>755</v>
      </c>
      <c r="D19001" s="3">
        <v>45513</v>
      </c>
      <c r="E19001" s="3">
        <v>45513</v>
      </c>
      <c r="F19001">
        <v>9187.5</v>
      </c>
      <c r="G19001" t="s">
        <v>3048</v>
      </c>
      <c r="H19001">
        <v>0</v>
      </c>
    </row>
    <row r="19002" spans="1:8">
      <c r="A19002" t="s">
        <v>22051</v>
      </c>
      <c r="B19002" t="s">
        <v>2185</v>
      </c>
      <c r="C19002" t="s">
        <v>755</v>
      </c>
      <c r="D19002" s="3">
        <v>45544</v>
      </c>
      <c r="E19002" s="3">
        <v>45544</v>
      </c>
      <c r="F19002">
        <v>9187.5</v>
      </c>
      <c r="G19002" t="s">
        <v>3048</v>
      </c>
      <c r="H19002">
        <v>0</v>
      </c>
    </row>
    <row r="19003" spans="1:8">
      <c r="A19003" t="s">
        <v>22052</v>
      </c>
      <c r="B19003" t="s">
        <v>2185</v>
      </c>
      <c r="C19003" t="s">
        <v>755</v>
      </c>
      <c r="D19003" s="3">
        <v>45574</v>
      </c>
      <c r="E19003" s="3">
        <v>45574</v>
      </c>
      <c r="F19003">
        <v>9187.5</v>
      </c>
      <c r="G19003" t="s">
        <v>3048</v>
      </c>
      <c r="H19003">
        <v>0</v>
      </c>
    </row>
    <row r="19004" spans="1:8">
      <c r="A19004" t="s">
        <v>22053</v>
      </c>
      <c r="B19004" t="s">
        <v>2185</v>
      </c>
      <c r="C19004" t="s">
        <v>755</v>
      </c>
      <c r="D19004" s="3">
        <v>45605</v>
      </c>
      <c r="E19004" s="3">
        <v>45605</v>
      </c>
      <c r="F19004">
        <v>9187.5</v>
      </c>
      <c r="G19004" t="s">
        <v>3048</v>
      </c>
      <c r="H19004">
        <v>0</v>
      </c>
    </row>
    <row r="19005" spans="1:8">
      <c r="A19005" t="s">
        <v>22054</v>
      </c>
      <c r="B19005" t="s">
        <v>2185</v>
      </c>
      <c r="C19005" t="s">
        <v>755</v>
      </c>
      <c r="D19005" s="3">
        <v>45635</v>
      </c>
      <c r="E19005" s="3">
        <v>45635</v>
      </c>
      <c r="F19005">
        <v>9187.5</v>
      </c>
      <c r="G19005" t="s">
        <v>3048</v>
      </c>
      <c r="H19005">
        <v>0</v>
      </c>
    </row>
    <row r="19006" spans="1:8">
      <c r="A19006" t="s">
        <v>22055</v>
      </c>
      <c r="B19006" t="s">
        <v>2185</v>
      </c>
      <c r="C19006" t="s">
        <v>755</v>
      </c>
      <c r="D19006" s="3">
        <v>45666</v>
      </c>
      <c r="E19006" s="3">
        <v>45666</v>
      </c>
      <c r="F19006">
        <v>9187.5</v>
      </c>
      <c r="G19006" t="s">
        <v>3048</v>
      </c>
      <c r="H19006">
        <v>0</v>
      </c>
    </row>
    <row r="19007" spans="1:8">
      <c r="A19007" t="s">
        <v>22056</v>
      </c>
      <c r="B19007" t="s">
        <v>2185</v>
      </c>
      <c r="C19007" t="s">
        <v>755</v>
      </c>
      <c r="D19007" s="3">
        <v>45697</v>
      </c>
      <c r="E19007" s="3">
        <v>45697</v>
      </c>
      <c r="F19007">
        <v>9187.5</v>
      </c>
      <c r="G19007" t="s">
        <v>3048</v>
      </c>
      <c r="H19007">
        <v>0</v>
      </c>
    </row>
    <row r="19008" spans="1:8">
      <c r="A19008" t="s">
        <v>22057</v>
      </c>
      <c r="B19008" t="s">
        <v>2185</v>
      </c>
      <c r="C19008" t="s">
        <v>755</v>
      </c>
      <c r="D19008" s="3">
        <v>45725</v>
      </c>
      <c r="E19008" s="3">
        <v>45725</v>
      </c>
      <c r="F19008">
        <v>9187.5</v>
      </c>
      <c r="G19008" t="s">
        <v>3048</v>
      </c>
      <c r="H19008">
        <v>0</v>
      </c>
    </row>
    <row r="19009" spans="1:8">
      <c r="A19009" t="s">
        <v>22058</v>
      </c>
      <c r="B19009" t="s">
        <v>2185</v>
      </c>
      <c r="C19009" t="s">
        <v>755</v>
      </c>
      <c r="D19009" s="3">
        <v>45756</v>
      </c>
      <c r="E19009" s="3">
        <v>45756</v>
      </c>
      <c r="F19009">
        <v>9187.5</v>
      </c>
      <c r="G19009" t="s">
        <v>3048</v>
      </c>
      <c r="H19009">
        <v>0</v>
      </c>
    </row>
    <row r="19010" spans="1:8">
      <c r="A19010" t="s">
        <v>22059</v>
      </c>
      <c r="B19010" t="s">
        <v>2185</v>
      </c>
      <c r="C19010" t="s">
        <v>755</v>
      </c>
      <c r="D19010" s="3">
        <v>45786</v>
      </c>
      <c r="E19010" s="3">
        <v>45786</v>
      </c>
      <c r="F19010">
        <v>9187.5</v>
      </c>
      <c r="G19010" t="s">
        <v>3048</v>
      </c>
      <c r="H19010">
        <v>0</v>
      </c>
    </row>
    <row r="19011" spans="1:8">
      <c r="A19011" t="s">
        <v>22060</v>
      </c>
      <c r="B19011" t="s">
        <v>2185</v>
      </c>
      <c r="C19011" t="s">
        <v>755</v>
      </c>
      <c r="D19011" s="3">
        <v>45817</v>
      </c>
      <c r="E19011" s="3">
        <v>45817</v>
      </c>
      <c r="F19011">
        <v>9187.5</v>
      </c>
      <c r="G19011" t="s">
        <v>3048</v>
      </c>
      <c r="H19011">
        <v>0</v>
      </c>
    </row>
    <row r="19012" spans="1:8">
      <c r="A19012" t="s">
        <v>22061</v>
      </c>
      <c r="B19012" t="s">
        <v>2185</v>
      </c>
      <c r="C19012" t="s">
        <v>755</v>
      </c>
      <c r="D19012" s="3">
        <v>45847</v>
      </c>
      <c r="E19012" s="3">
        <v>45849</v>
      </c>
      <c r="F19012">
        <v>9187.5</v>
      </c>
      <c r="G19012" t="s">
        <v>3057</v>
      </c>
      <c r="H19012">
        <v>2</v>
      </c>
    </row>
    <row r="19013" spans="1:8">
      <c r="A19013" t="s">
        <v>22062</v>
      </c>
      <c r="B19013" t="s">
        <v>2185</v>
      </c>
      <c r="C19013" t="s">
        <v>755</v>
      </c>
      <c r="D19013" s="3">
        <v>45878</v>
      </c>
      <c r="E19013" s="3">
        <v>45878</v>
      </c>
      <c r="F19013">
        <v>9187.5</v>
      </c>
      <c r="G19013" t="s">
        <v>3048</v>
      </c>
      <c r="H19013">
        <v>0</v>
      </c>
    </row>
    <row r="19014" spans="1:8">
      <c r="A19014" t="s">
        <v>22063</v>
      </c>
      <c r="B19014" t="s">
        <v>2185</v>
      </c>
      <c r="C19014" t="s">
        <v>755</v>
      </c>
      <c r="D19014" s="3">
        <v>45909</v>
      </c>
      <c r="E19014" s="3">
        <v>45909</v>
      </c>
      <c r="F19014">
        <v>9187.5</v>
      </c>
      <c r="G19014" t="s">
        <v>3048</v>
      </c>
      <c r="H19014">
        <v>0</v>
      </c>
    </row>
    <row r="19015" spans="1:8">
      <c r="A19015" t="s">
        <v>22064</v>
      </c>
      <c r="B19015" t="s">
        <v>2185</v>
      </c>
      <c r="C19015" t="s">
        <v>755</v>
      </c>
      <c r="D19015" s="3">
        <v>45939</v>
      </c>
      <c r="E19015" s="3">
        <v>45946</v>
      </c>
      <c r="F19015">
        <v>9187.5</v>
      </c>
      <c r="G19015" t="s">
        <v>3057</v>
      </c>
      <c r="H19015">
        <v>7</v>
      </c>
    </row>
    <row r="19016" spans="1:8">
      <c r="A19016" t="s">
        <v>22065</v>
      </c>
      <c r="B19016" t="s">
        <v>2185</v>
      </c>
      <c r="C19016" t="s">
        <v>755</v>
      </c>
      <c r="D19016" s="3">
        <v>45970</v>
      </c>
      <c r="E19016" s="3">
        <v>45970</v>
      </c>
      <c r="F19016">
        <v>9187.5</v>
      </c>
      <c r="G19016" t="s">
        <v>3048</v>
      </c>
      <c r="H19016">
        <v>0</v>
      </c>
    </row>
    <row r="19017" spans="1:8">
      <c r="A19017" t="s">
        <v>22066</v>
      </c>
      <c r="B19017" t="s">
        <v>2185</v>
      </c>
      <c r="C19017" t="s">
        <v>755</v>
      </c>
      <c r="D19017" s="3">
        <v>46000</v>
      </c>
      <c r="E19017" s="3">
        <v>46000</v>
      </c>
      <c r="F19017">
        <v>9187.5</v>
      </c>
      <c r="G19017" t="s">
        <v>3048</v>
      </c>
      <c r="H19017">
        <v>0</v>
      </c>
    </row>
    <row r="19018" spans="1:8">
      <c r="A19018" t="s">
        <v>22067</v>
      </c>
      <c r="B19018" t="s">
        <v>2185</v>
      </c>
      <c r="C19018" t="s">
        <v>755</v>
      </c>
      <c r="D19018" s="3">
        <v>46031</v>
      </c>
      <c r="E19018" s="3">
        <v>46038</v>
      </c>
      <c r="F19018">
        <v>9187.5</v>
      </c>
      <c r="G19018" t="s">
        <v>3057</v>
      </c>
      <c r="H19018">
        <v>7</v>
      </c>
    </row>
    <row r="19019" spans="1:8">
      <c r="A19019" t="s">
        <v>22068</v>
      </c>
      <c r="B19019" t="s">
        <v>2185</v>
      </c>
      <c r="C19019" t="s">
        <v>755</v>
      </c>
      <c r="D19019" s="3">
        <v>46062</v>
      </c>
      <c r="E19019" s="3">
        <v>46062</v>
      </c>
      <c r="F19019">
        <v>9187.5</v>
      </c>
      <c r="G19019" t="s">
        <v>3048</v>
      </c>
      <c r="H19019">
        <v>0</v>
      </c>
    </row>
    <row r="19020" spans="1:8">
      <c r="A19020" t="s">
        <v>22069</v>
      </c>
      <c r="B19020" t="s">
        <v>2185</v>
      </c>
      <c r="C19020" t="s">
        <v>755</v>
      </c>
      <c r="D19020" s="3">
        <v>46090</v>
      </c>
      <c r="E19020" s="3">
        <v>46105</v>
      </c>
      <c r="F19020">
        <v>9187.5</v>
      </c>
      <c r="G19020" t="s">
        <v>3112</v>
      </c>
      <c r="H19020">
        <v>15</v>
      </c>
    </row>
    <row r="19021" spans="1:8">
      <c r="A19021" t="s">
        <v>22070</v>
      </c>
      <c r="B19021" t="s">
        <v>2185</v>
      </c>
      <c r="C19021" t="s">
        <v>755</v>
      </c>
      <c r="D19021" s="3">
        <v>46121</v>
      </c>
      <c r="E19021" s="3">
        <v>46121</v>
      </c>
      <c r="F19021">
        <v>9187.5</v>
      </c>
      <c r="G19021" t="s">
        <v>3048</v>
      </c>
      <c r="H19021">
        <v>0</v>
      </c>
    </row>
    <row r="19022" spans="1:8">
      <c r="A19022" t="s">
        <v>22071</v>
      </c>
      <c r="B19022" t="s">
        <v>2185</v>
      </c>
      <c r="C19022" t="s">
        <v>755</v>
      </c>
      <c r="D19022" s="3">
        <v>46151</v>
      </c>
      <c r="E19022" s="3">
        <v>46151</v>
      </c>
      <c r="F19022">
        <v>9187.5</v>
      </c>
      <c r="G19022" t="s">
        <v>3048</v>
      </c>
      <c r="H19022">
        <v>0</v>
      </c>
    </row>
    <row r="19023" spans="1:8">
      <c r="A19023" t="s">
        <v>22072</v>
      </c>
      <c r="B19023" t="s">
        <v>2185</v>
      </c>
      <c r="C19023" t="s">
        <v>755</v>
      </c>
      <c r="D19023" s="3">
        <v>46182</v>
      </c>
      <c r="E19023" s="3">
        <v>46182</v>
      </c>
      <c r="F19023">
        <v>9187.5</v>
      </c>
      <c r="G19023" t="s">
        <v>3048</v>
      </c>
      <c r="H19023">
        <v>0</v>
      </c>
    </row>
    <row r="19024" spans="1:8">
      <c r="A19024" t="s">
        <v>22073</v>
      </c>
      <c r="B19024" t="s">
        <v>2186</v>
      </c>
      <c r="C19024" t="s">
        <v>202</v>
      </c>
      <c r="D19024" s="3">
        <v>45946</v>
      </c>
      <c r="E19024" s="3">
        <v>45946</v>
      </c>
      <c r="F19024">
        <v>9883.33</v>
      </c>
      <c r="G19024" t="s">
        <v>3048</v>
      </c>
      <c r="H19024">
        <v>0</v>
      </c>
    </row>
    <row r="19025" spans="1:8">
      <c r="A19025" t="s">
        <v>22074</v>
      </c>
      <c r="B19025" t="s">
        <v>2186</v>
      </c>
      <c r="C19025" t="s">
        <v>202</v>
      </c>
      <c r="D19025" s="3">
        <v>45977</v>
      </c>
      <c r="E19025" s="3">
        <v>45977</v>
      </c>
      <c r="F19025">
        <v>9883.33</v>
      </c>
      <c r="G19025" t="s">
        <v>3048</v>
      </c>
      <c r="H19025">
        <v>0</v>
      </c>
    </row>
    <row r="19026" spans="1:8">
      <c r="A19026" t="s">
        <v>22075</v>
      </c>
      <c r="B19026" t="s">
        <v>2186</v>
      </c>
      <c r="C19026" t="s">
        <v>202</v>
      </c>
      <c r="D19026" s="3">
        <v>46007</v>
      </c>
      <c r="E19026" s="3">
        <v>46008</v>
      </c>
      <c r="F19026">
        <v>9883.33</v>
      </c>
      <c r="G19026" t="s">
        <v>3057</v>
      </c>
      <c r="H19026">
        <v>1</v>
      </c>
    </row>
    <row r="19027" spans="1:8">
      <c r="A19027" t="s">
        <v>22076</v>
      </c>
      <c r="B19027" t="s">
        <v>2186</v>
      </c>
      <c r="C19027" t="s">
        <v>202</v>
      </c>
      <c r="D19027" s="3">
        <v>46038</v>
      </c>
      <c r="E19027" s="3">
        <v>46038</v>
      </c>
      <c r="F19027">
        <v>9883.33</v>
      </c>
      <c r="G19027" t="s">
        <v>3048</v>
      </c>
      <c r="H19027">
        <v>0</v>
      </c>
    </row>
    <row r="19028" spans="1:8">
      <c r="A19028" t="s">
        <v>22077</v>
      </c>
      <c r="B19028" t="s">
        <v>2186</v>
      </c>
      <c r="C19028" t="s">
        <v>202</v>
      </c>
      <c r="D19028" s="3">
        <v>46069</v>
      </c>
      <c r="E19028" s="3">
        <v>46072</v>
      </c>
      <c r="F19028">
        <v>9883.33</v>
      </c>
      <c r="G19028" t="s">
        <v>3057</v>
      </c>
      <c r="H19028">
        <v>3</v>
      </c>
    </row>
    <row r="19029" spans="1:8">
      <c r="A19029" t="s">
        <v>22078</v>
      </c>
      <c r="B19029" t="s">
        <v>2186</v>
      </c>
      <c r="C19029" t="s">
        <v>202</v>
      </c>
      <c r="D19029" s="3">
        <v>46097</v>
      </c>
      <c r="E19029" s="3">
        <v>46097</v>
      </c>
      <c r="F19029">
        <v>9883.33</v>
      </c>
      <c r="G19029" t="s">
        <v>3048</v>
      </c>
      <c r="H19029">
        <v>0</v>
      </c>
    </row>
    <row r="19030" spans="1:8">
      <c r="A19030" t="s">
        <v>22079</v>
      </c>
      <c r="B19030" t="s">
        <v>2186</v>
      </c>
      <c r="C19030" t="s">
        <v>202</v>
      </c>
      <c r="D19030" s="3">
        <v>46128</v>
      </c>
      <c r="E19030" s="3">
        <v>46130</v>
      </c>
      <c r="F19030">
        <v>9883.33</v>
      </c>
      <c r="G19030" t="s">
        <v>3057</v>
      </c>
      <c r="H19030">
        <v>2</v>
      </c>
    </row>
    <row r="19031" spans="1:8">
      <c r="A19031" t="s">
        <v>22080</v>
      </c>
      <c r="B19031" t="s">
        <v>2186</v>
      </c>
      <c r="C19031" t="s">
        <v>202</v>
      </c>
      <c r="D19031" s="3">
        <v>46158</v>
      </c>
      <c r="E19031" s="3">
        <v>46158</v>
      </c>
      <c r="F19031">
        <v>9883.33</v>
      </c>
      <c r="G19031" t="s">
        <v>3048</v>
      </c>
      <c r="H19031">
        <v>0</v>
      </c>
    </row>
    <row r="19032" spans="1:8">
      <c r="A19032" t="s">
        <v>22081</v>
      </c>
      <c r="B19032" t="s">
        <v>2186</v>
      </c>
      <c r="C19032" t="s">
        <v>202</v>
      </c>
      <c r="D19032" s="3">
        <v>46189</v>
      </c>
      <c r="E19032" s="3">
        <v>46189</v>
      </c>
      <c r="F19032">
        <v>9883.33</v>
      </c>
      <c r="G19032" t="s">
        <v>3048</v>
      </c>
      <c r="H19032">
        <v>0</v>
      </c>
    </row>
    <row r="19033" spans="1:8">
      <c r="A19033" t="s">
        <v>22082</v>
      </c>
      <c r="B19033" t="s">
        <v>2186</v>
      </c>
      <c r="C19033" t="s">
        <v>202</v>
      </c>
      <c r="D19033" s="3">
        <v>46219</v>
      </c>
      <c r="E19033" s="3">
        <v>46219</v>
      </c>
      <c r="F19033">
        <v>9883.33</v>
      </c>
      <c r="G19033" t="s">
        <v>3048</v>
      </c>
      <c r="H19033">
        <v>0</v>
      </c>
    </row>
    <row r="19034" spans="1:8">
      <c r="A19034" t="s">
        <v>22083</v>
      </c>
      <c r="B19034" t="s">
        <v>2186</v>
      </c>
      <c r="C19034" t="s">
        <v>202</v>
      </c>
      <c r="D19034" s="3">
        <v>46250</v>
      </c>
      <c r="E19034" s="3">
        <v>46250</v>
      </c>
      <c r="F19034">
        <v>9883.33</v>
      </c>
      <c r="G19034" t="s">
        <v>3048</v>
      </c>
      <c r="H19034">
        <v>0</v>
      </c>
    </row>
    <row r="19035" spans="1:8">
      <c r="A19035" t="s">
        <v>22084</v>
      </c>
      <c r="B19035" t="s">
        <v>2186</v>
      </c>
      <c r="C19035" t="s">
        <v>202</v>
      </c>
      <c r="D19035" s="3">
        <v>46281</v>
      </c>
      <c r="E19035" s="3">
        <v>46281</v>
      </c>
      <c r="F19035">
        <v>9883.33</v>
      </c>
      <c r="G19035" t="s">
        <v>3048</v>
      </c>
      <c r="H19035">
        <v>0</v>
      </c>
    </row>
    <row r="19036" spans="1:8">
      <c r="A19036" t="s">
        <v>22085</v>
      </c>
      <c r="B19036" t="s">
        <v>2186</v>
      </c>
      <c r="C19036" t="s">
        <v>202</v>
      </c>
      <c r="D19036" s="3">
        <v>46311</v>
      </c>
      <c r="E19036" s="3">
        <v>46311</v>
      </c>
      <c r="F19036">
        <v>9883.33</v>
      </c>
      <c r="G19036" t="s">
        <v>3048</v>
      </c>
      <c r="H19036">
        <v>0</v>
      </c>
    </row>
    <row r="19037" spans="1:8">
      <c r="A19037" t="s">
        <v>22086</v>
      </c>
      <c r="B19037" t="s">
        <v>2186</v>
      </c>
      <c r="C19037" t="s">
        <v>202</v>
      </c>
      <c r="D19037" s="3">
        <v>46342</v>
      </c>
      <c r="E19037" s="3">
        <v>46342</v>
      </c>
      <c r="F19037">
        <v>9883.33</v>
      </c>
      <c r="G19037" t="s">
        <v>3048</v>
      </c>
      <c r="H19037">
        <v>0</v>
      </c>
    </row>
    <row r="19038" spans="1:8">
      <c r="A19038" t="s">
        <v>22087</v>
      </c>
      <c r="B19038" t="s">
        <v>2186</v>
      </c>
      <c r="C19038" t="s">
        <v>202</v>
      </c>
      <c r="D19038" s="3">
        <v>46372</v>
      </c>
      <c r="E19038" s="3">
        <v>46372</v>
      </c>
      <c r="F19038">
        <v>9883.33</v>
      </c>
      <c r="G19038" t="s">
        <v>3048</v>
      </c>
      <c r="H19038">
        <v>0</v>
      </c>
    </row>
    <row r="19039" spans="1:8">
      <c r="A19039" t="s">
        <v>22088</v>
      </c>
      <c r="B19039" t="s">
        <v>2186</v>
      </c>
      <c r="C19039" t="s">
        <v>202</v>
      </c>
      <c r="D19039" s="3">
        <v>46403</v>
      </c>
      <c r="E19039" s="3">
        <v>46403</v>
      </c>
      <c r="F19039">
        <v>9883.33</v>
      </c>
      <c r="G19039" t="s">
        <v>3048</v>
      </c>
      <c r="H19039">
        <v>0</v>
      </c>
    </row>
    <row r="19040" spans="1:8">
      <c r="A19040" t="s">
        <v>22089</v>
      </c>
      <c r="B19040" t="s">
        <v>2186</v>
      </c>
      <c r="C19040" t="s">
        <v>202</v>
      </c>
      <c r="D19040" s="3">
        <v>46434</v>
      </c>
      <c r="E19040" s="3">
        <v>46434</v>
      </c>
      <c r="F19040">
        <v>9883.33</v>
      </c>
      <c r="G19040" t="s">
        <v>3048</v>
      </c>
      <c r="H19040">
        <v>0</v>
      </c>
    </row>
    <row r="19041" spans="1:8">
      <c r="A19041" t="s">
        <v>22090</v>
      </c>
      <c r="B19041" t="s">
        <v>2186</v>
      </c>
      <c r="C19041" t="s">
        <v>202</v>
      </c>
      <c r="D19041" s="3">
        <v>46462</v>
      </c>
      <c r="E19041" s="3">
        <v>46462</v>
      </c>
      <c r="F19041">
        <v>9883.33</v>
      </c>
      <c r="G19041" t="s">
        <v>3048</v>
      </c>
      <c r="H19041">
        <v>0</v>
      </c>
    </row>
    <row r="19042" spans="1:8">
      <c r="A19042" t="s">
        <v>22091</v>
      </c>
      <c r="B19042" t="s">
        <v>2186</v>
      </c>
      <c r="C19042" t="s">
        <v>202</v>
      </c>
      <c r="D19042" s="3">
        <v>46493</v>
      </c>
      <c r="E19042" s="3">
        <v>46493</v>
      </c>
      <c r="F19042">
        <v>9883.33</v>
      </c>
      <c r="G19042" t="s">
        <v>3048</v>
      </c>
      <c r="H19042">
        <v>0</v>
      </c>
    </row>
    <row r="19043" spans="1:8">
      <c r="A19043" t="s">
        <v>22092</v>
      </c>
      <c r="B19043" t="s">
        <v>2186</v>
      </c>
      <c r="C19043" t="s">
        <v>202</v>
      </c>
      <c r="D19043" s="3">
        <v>46523</v>
      </c>
      <c r="E19043" s="3">
        <v>46526</v>
      </c>
      <c r="F19043">
        <v>9883.33</v>
      </c>
      <c r="G19043" t="s">
        <v>3057</v>
      </c>
      <c r="H19043">
        <v>3</v>
      </c>
    </row>
    <row r="19044" spans="1:8">
      <c r="A19044" t="s">
        <v>22093</v>
      </c>
      <c r="B19044" t="s">
        <v>2186</v>
      </c>
      <c r="C19044" t="s">
        <v>202</v>
      </c>
      <c r="D19044" s="3">
        <v>46554</v>
      </c>
      <c r="E19044" s="3">
        <v>46554</v>
      </c>
      <c r="F19044">
        <v>9883.33</v>
      </c>
      <c r="G19044" t="s">
        <v>3048</v>
      </c>
      <c r="H19044">
        <v>0</v>
      </c>
    </row>
    <row r="19045" spans="1:8">
      <c r="A19045" t="s">
        <v>22094</v>
      </c>
      <c r="B19045" t="s">
        <v>2186</v>
      </c>
      <c r="C19045" t="s">
        <v>202</v>
      </c>
      <c r="D19045" s="3">
        <v>46584</v>
      </c>
      <c r="E19045" s="3">
        <v>46587</v>
      </c>
      <c r="F19045">
        <v>9883.33</v>
      </c>
      <c r="G19045" t="s">
        <v>3057</v>
      </c>
      <c r="H19045">
        <v>3</v>
      </c>
    </row>
    <row r="19046" spans="1:8">
      <c r="A19046" t="s">
        <v>22095</v>
      </c>
      <c r="B19046" t="s">
        <v>2186</v>
      </c>
      <c r="C19046" t="s">
        <v>202</v>
      </c>
      <c r="D19046" s="3">
        <v>46615</v>
      </c>
      <c r="E19046" s="3">
        <v>46618</v>
      </c>
      <c r="F19046">
        <v>9883.33</v>
      </c>
      <c r="G19046" t="s">
        <v>3057</v>
      </c>
      <c r="H19046">
        <v>3</v>
      </c>
    </row>
    <row r="19047" spans="1:8">
      <c r="A19047" t="s">
        <v>22096</v>
      </c>
      <c r="B19047" t="s">
        <v>2186</v>
      </c>
      <c r="C19047" t="s">
        <v>202</v>
      </c>
      <c r="D19047" s="3">
        <v>46646</v>
      </c>
      <c r="E19047" s="3">
        <v>46646</v>
      </c>
      <c r="F19047">
        <v>9883.33</v>
      </c>
      <c r="G19047" t="s">
        <v>3048</v>
      </c>
      <c r="H19047">
        <v>0</v>
      </c>
    </row>
    <row r="19048" spans="1:8">
      <c r="A19048" t="s">
        <v>22097</v>
      </c>
      <c r="B19048" t="s">
        <v>2187</v>
      </c>
      <c r="C19048" t="s">
        <v>1174</v>
      </c>
      <c r="D19048" s="3">
        <v>45994</v>
      </c>
      <c r="E19048" s="3">
        <v>46001</v>
      </c>
      <c r="F19048">
        <v>11383.33</v>
      </c>
      <c r="G19048" t="s">
        <v>3057</v>
      </c>
      <c r="H19048">
        <v>7</v>
      </c>
    </row>
    <row r="19049" spans="1:8">
      <c r="A19049" t="s">
        <v>22098</v>
      </c>
      <c r="B19049" t="s">
        <v>2187</v>
      </c>
      <c r="C19049" t="s">
        <v>1174</v>
      </c>
      <c r="D19049" s="3">
        <v>46025</v>
      </c>
      <c r="E19049" s="3">
        <v>46025</v>
      </c>
      <c r="F19049">
        <v>11383.33</v>
      </c>
      <c r="G19049" t="s">
        <v>3048</v>
      </c>
      <c r="H19049">
        <v>0</v>
      </c>
    </row>
    <row r="19050" spans="1:8">
      <c r="A19050" t="s">
        <v>22099</v>
      </c>
      <c r="B19050" t="s">
        <v>2187</v>
      </c>
      <c r="C19050" t="s">
        <v>1174</v>
      </c>
      <c r="D19050" s="3">
        <v>46056</v>
      </c>
      <c r="E19050" s="3">
        <v>46059</v>
      </c>
      <c r="F19050">
        <v>11383.33</v>
      </c>
      <c r="G19050" t="s">
        <v>3057</v>
      </c>
      <c r="H19050">
        <v>3</v>
      </c>
    </row>
    <row r="19051" spans="1:8">
      <c r="A19051" t="s">
        <v>22100</v>
      </c>
      <c r="B19051" t="s">
        <v>2187</v>
      </c>
      <c r="C19051" t="s">
        <v>1174</v>
      </c>
      <c r="D19051" s="3">
        <v>46084</v>
      </c>
      <c r="E19051" s="3">
        <v>46084</v>
      </c>
      <c r="F19051">
        <v>11383.33</v>
      </c>
      <c r="G19051" t="s">
        <v>3048</v>
      </c>
      <c r="H19051">
        <v>0</v>
      </c>
    </row>
    <row r="19052" spans="1:8">
      <c r="A19052" t="s">
        <v>22101</v>
      </c>
      <c r="B19052" t="s">
        <v>2187</v>
      </c>
      <c r="C19052" t="s">
        <v>1174</v>
      </c>
      <c r="D19052" s="3">
        <v>46115</v>
      </c>
      <c r="E19052" s="3">
        <v>46115</v>
      </c>
      <c r="F19052">
        <v>11383.33</v>
      </c>
      <c r="G19052" t="s">
        <v>3048</v>
      </c>
      <c r="H19052">
        <v>0</v>
      </c>
    </row>
    <row r="19053" spans="1:8">
      <c r="A19053" t="s">
        <v>22102</v>
      </c>
      <c r="B19053" t="s">
        <v>2187</v>
      </c>
      <c r="C19053" t="s">
        <v>1174</v>
      </c>
      <c r="D19053" s="3">
        <v>46145</v>
      </c>
      <c r="E19053" s="3">
        <v>46145</v>
      </c>
      <c r="F19053">
        <v>11383.33</v>
      </c>
      <c r="G19053" t="s">
        <v>3048</v>
      </c>
      <c r="H19053">
        <v>0</v>
      </c>
    </row>
    <row r="19054" spans="1:8">
      <c r="A19054" t="s">
        <v>22103</v>
      </c>
      <c r="B19054" t="s">
        <v>2187</v>
      </c>
      <c r="C19054" t="s">
        <v>1174</v>
      </c>
      <c r="D19054" s="3">
        <v>46176</v>
      </c>
      <c r="E19054" s="3">
        <v>46178</v>
      </c>
      <c r="F19054">
        <v>11383.33</v>
      </c>
      <c r="G19054" t="s">
        <v>3057</v>
      </c>
      <c r="H19054">
        <v>2</v>
      </c>
    </row>
    <row r="19055" spans="1:8">
      <c r="A19055" t="s">
        <v>22104</v>
      </c>
      <c r="B19055" t="s">
        <v>2187</v>
      </c>
      <c r="C19055" t="s">
        <v>1174</v>
      </c>
      <c r="D19055" s="3">
        <v>46206</v>
      </c>
      <c r="E19055" s="3">
        <v>46206</v>
      </c>
      <c r="F19055">
        <v>11383.33</v>
      </c>
      <c r="G19055" t="s">
        <v>3048</v>
      </c>
      <c r="H19055">
        <v>0</v>
      </c>
    </row>
    <row r="19056" spans="1:8">
      <c r="A19056" t="s">
        <v>22105</v>
      </c>
      <c r="B19056" t="s">
        <v>2187</v>
      </c>
      <c r="C19056" t="s">
        <v>1174</v>
      </c>
      <c r="D19056" s="3">
        <v>46237</v>
      </c>
      <c r="E19056" s="3">
        <v>46237</v>
      </c>
      <c r="F19056">
        <v>11383.33</v>
      </c>
      <c r="G19056" t="s">
        <v>3048</v>
      </c>
      <c r="H19056">
        <v>0</v>
      </c>
    </row>
    <row r="19057" spans="1:8">
      <c r="A19057" t="s">
        <v>22106</v>
      </c>
      <c r="B19057" t="s">
        <v>2187</v>
      </c>
      <c r="C19057" t="s">
        <v>1174</v>
      </c>
      <c r="D19057" s="3">
        <v>46268</v>
      </c>
      <c r="E19057" s="3">
        <v>46268</v>
      </c>
      <c r="F19057">
        <v>11383.33</v>
      </c>
      <c r="G19057" t="s">
        <v>3048</v>
      </c>
      <c r="H19057">
        <v>0</v>
      </c>
    </row>
    <row r="19058" spans="1:8">
      <c r="A19058" t="s">
        <v>22107</v>
      </c>
      <c r="B19058" t="s">
        <v>2187</v>
      </c>
      <c r="C19058" t="s">
        <v>1174</v>
      </c>
      <c r="D19058" s="3">
        <v>46298</v>
      </c>
      <c r="E19058" s="3">
        <v>46299</v>
      </c>
      <c r="F19058">
        <v>11383.33</v>
      </c>
      <c r="G19058" t="s">
        <v>3057</v>
      </c>
      <c r="H19058">
        <v>1</v>
      </c>
    </row>
    <row r="19059" spans="1:8">
      <c r="A19059" t="s">
        <v>22108</v>
      </c>
      <c r="B19059" t="s">
        <v>2187</v>
      </c>
      <c r="C19059" t="s">
        <v>1174</v>
      </c>
      <c r="D19059" s="3">
        <v>46329</v>
      </c>
      <c r="E19059" s="3">
        <v>46329</v>
      </c>
      <c r="F19059">
        <v>11383.33</v>
      </c>
      <c r="G19059" t="s">
        <v>3048</v>
      </c>
      <c r="H19059">
        <v>0</v>
      </c>
    </row>
    <row r="19060" spans="1:8">
      <c r="A19060" t="s">
        <v>22109</v>
      </c>
      <c r="B19060" t="s">
        <v>2187</v>
      </c>
      <c r="C19060" t="s">
        <v>1174</v>
      </c>
      <c r="D19060" s="3">
        <v>46359</v>
      </c>
      <c r="E19060" s="3">
        <v>46359</v>
      </c>
      <c r="F19060">
        <v>11383.33</v>
      </c>
      <c r="G19060" t="s">
        <v>3048</v>
      </c>
      <c r="H19060">
        <v>0</v>
      </c>
    </row>
    <row r="19061" spans="1:8">
      <c r="A19061" t="s">
        <v>22110</v>
      </c>
      <c r="B19061" t="s">
        <v>2187</v>
      </c>
      <c r="C19061" t="s">
        <v>1174</v>
      </c>
      <c r="D19061" s="3">
        <v>46390</v>
      </c>
      <c r="E19061" s="3">
        <v>46390</v>
      </c>
      <c r="F19061">
        <v>11383.33</v>
      </c>
      <c r="G19061" t="s">
        <v>3048</v>
      </c>
      <c r="H19061">
        <v>0</v>
      </c>
    </row>
    <row r="19062" spans="1:8">
      <c r="A19062" t="s">
        <v>22111</v>
      </c>
      <c r="B19062" t="s">
        <v>2187</v>
      </c>
      <c r="C19062" t="s">
        <v>1174</v>
      </c>
      <c r="D19062" s="3">
        <v>46421</v>
      </c>
      <c r="E19062" s="3">
        <v>46421</v>
      </c>
      <c r="F19062">
        <v>11383.33</v>
      </c>
      <c r="G19062" t="s">
        <v>3048</v>
      </c>
      <c r="H19062">
        <v>0</v>
      </c>
    </row>
    <row r="19063" spans="1:8">
      <c r="A19063" t="s">
        <v>22112</v>
      </c>
      <c r="B19063" t="s">
        <v>2187</v>
      </c>
      <c r="C19063" t="s">
        <v>1174</v>
      </c>
      <c r="D19063" s="3">
        <v>46449</v>
      </c>
      <c r="E19063" s="3">
        <v>46449</v>
      </c>
      <c r="F19063">
        <v>11383.33</v>
      </c>
      <c r="G19063" t="s">
        <v>3048</v>
      </c>
      <c r="H19063">
        <v>0</v>
      </c>
    </row>
    <row r="19064" spans="1:8">
      <c r="A19064" t="s">
        <v>22113</v>
      </c>
      <c r="B19064" t="s">
        <v>2187</v>
      </c>
      <c r="C19064" t="s">
        <v>1174</v>
      </c>
      <c r="D19064" s="3">
        <v>46480</v>
      </c>
      <c r="E19064" s="3">
        <v>46481</v>
      </c>
      <c r="F19064">
        <v>11383.33</v>
      </c>
      <c r="G19064" t="s">
        <v>3057</v>
      </c>
      <c r="H19064">
        <v>1</v>
      </c>
    </row>
    <row r="19065" spans="1:8">
      <c r="A19065" t="s">
        <v>22114</v>
      </c>
      <c r="B19065" t="s">
        <v>2187</v>
      </c>
      <c r="C19065" t="s">
        <v>1174</v>
      </c>
      <c r="D19065" s="3">
        <v>46510</v>
      </c>
      <c r="E19065" s="3">
        <v>46517</v>
      </c>
      <c r="F19065">
        <v>11383.33</v>
      </c>
      <c r="G19065" t="s">
        <v>3057</v>
      </c>
      <c r="H19065">
        <v>7</v>
      </c>
    </row>
    <row r="19066" spans="1:8">
      <c r="A19066" t="s">
        <v>22115</v>
      </c>
      <c r="B19066" t="s">
        <v>2187</v>
      </c>
      <c r="C19066" t="s">
        <v>1174</v>
      </c>
      <c r="D19066" s="3">
        <v>46541</v>
      </c>
      <c r="E19066" s="3">
        <v>46541</v>
      </c>
      <c r="F19066">
        <v>11383.33</v>
      </c>
      <c r="G19066" t="s">
        <v>3048</v>
      </c>
      <c r="H19066">
        <v>0</v>
      </c>
    </row>
    <row r="19067" spans="1:8">
      <c r="A19067" t="s">
        <v>22116</v>
      </c>
      <c r="B19067" t="s">
        <v>2187</v>
      </c>
      <c r="C19067" t="s">
        <v>1174</v>
      </c>
      <c r="D19067" s="3">
        <v>46571</v>
      </c>
      <c r="E19067" s="3">
        <v>46578</v>
      </c>
      <c r="F19067">
        <v>11383.33</v>
      </c>
      <c r="G19067" t="s">
        <v>3057</v>
      </c>
      <c r="H19067">
        <v>7</v>
      </c>
    </row>
    <row r="19068" spans="1:8">
      <c r="A19068" t="s">
        <v>22117</v>
      </c>
      <c r="B19068" t="s">
        <v>2187</v>
      </c>
      <c r="C19068" t="s">
        <v>1174</v>
      </c>
      <c r="D19068" s="3">
        <v>46602</v>
      </c>
      <c r="E19068" s="3">
        <v>46609</v>
      </c>
      <c r="F19068">
        <v>11383.33</v>
      </c>
      <c r="G19068" t="s">
        <v>3057</v>
      </c>
      <c r="H19068">
        <v>7</v>
      </c>
    </row>
    <row r="19069" spans="1:8">
      <c r="A19069" t="s">
        <v>22118</v>
      </c>
      <c r="B19069" t="s">
        <v>2187</v>
      </c>
      <c r="C19069" t="s">
        <v>1174</v>
      </c>
      <c r="D19069" s="3">
        <v>46633</v>
      </c>
      <c r="E19069" s="3">
        <v>46634</v>
      </c>
      <c r="F19069">
        <v>11383.33</v>
      </c>
      <c r="G19069" t="s">
        <v>3057</v>
      </c>
      <c r="H19069">
        <v>1</v>
      </c>
    </row>
    <row r="19070" spans="1:8">
      <c r="A19070" t="s">
        <v>22119</v>
      </c>
      <c r="B19070" t="s">
        <v>2187</v>
      </c>
      <c r="C19070" t="s">
        <v>1174</v>
      </c>
      <c r="D19070" s="3">
        <v>46663</v>
      </c>
      <c r="E19070" s="3">
        <v>46665</v>
      </c>
      <c r="F19070">
        <v>11383.33</v>
      </c>
      <c r="G19070" t="s">
        <v>3057</v>
      </c>
      <c r="H19070">
        <v>2</v>
      </c>
    </row>
    <row r="19071" spans="1:8">
      <c r="A19071" t="s">
        <v>22120</v>
      </c>
      <c r="B19071" t="s">
        <v>2187</v>
      </c>
      <c r="C19071" t="s">
        <v>1174</v>
      </c>
      <c r="D19071" s="3">
        <v>46694</v>
      </c>
      <c r="E19071" s="3">
        <v>46694</v>
      </c>
      <c r="F19071">
        <v>11383.33</v>
      </c>
      <c r="G19071" t="s">
        <v>3048</v>
      </c>
      <c r="H19071">
        <v>0</v>
      </c>
    </row>
    <row r="19072" spans="1:8">
      <c r="A19072" t="s">
        <v>22121</v>
      </c>
      <c r="B19072" t="s">
        <v>2188</v>
      </c>
      <c r="C19072" t="s">
        <v>851</v>
      </c>
      <c r="D19072" s="3">
        <v>46034</v>
      </c>
      <c r="E19072" s="3">
        <v>46034</v>
      </c>
      <c r="F19072">
        <v>3858.33</v>
      </c>
      <c r="G19072" t="s">
        <v>3048</v>
      </c>
      <c r="H19072">
        <v>0</v>
      </c>
    </row>
    <row r="19073" spans="1:8">
      <c r="A19073" t="s">
        <v>22122</v>
      </c>
      <c r="B19073" t="s">
        <v>2188</v>
      </c>
      <c r="C19073" t="s">
        <v>851</v>
      </c>
      <c r="D19073" s="3">
        <v>46065</v>
      </c>
      <c r="E19073" s="3">
        <v>46065</v>
      </c>
      <c r="F19073">
        <v>3858.33</v>
      </c>
      <c r="G19073" t="s">
        <v>3048</v>
      </c>
      <c r="H19073">
        <v>0</v>
      </c>
    </row>
    <row r="19074" spans="1:8">
      <c r="A19074" t="s">
        <v>22123</v>
      </c>
      <c r="B19074" t="s">
        <v>2188</v>
      </c>
      <c r="C19074" t="s">
        <v>851</v>
      </c>
      <c r="D19074" s="3">
        <v>46093</v>
      </c>
      <c r="E19074" s="3">
        <v>46093</v>
      </c>
      <c r="F19074">
        <v>3858.33</v>
      </c>
      <c r="G19074" t="s">
        <v>3048</v>
      </c>
      <c r="H19074">
        <v>0</v>
      </c>
    </row>
    <row r="19075" spans="1:8">
      <c r="A19075" t="s">
        <v>22124</v>
      </c>
      <c r="B19075" t="s">
        <v>2188</v>
      </c>
      <c r="C19075" t="s">
        <v>851</v>
      </c>
      <c r="D19075" s="3">
        <v>46124</v>
      </c>
      <c r="E19075" s="3">
        <v>46131</v>
      </c>
      <c r="F19075">
        <v>3858.33</v>
      </c>
      <c r="G19075" t="s">
        <v>3057</v>
      </c>
      <c r="H19075">
        <v>7</v>
      </c>
    </row>
    <row r="19076" spans="1:8">
      <c r="A19076" t="s">
        <v>22125</v>
      </c>
      <c r="B19076" t="s">
        <v>2188</v>
      </c>
      <c r="C19076" t="s">
        <v>851</v>
      </c>
      <c r="D19076" s="3">
        <v>46154</v>
      </c>
      <c r="E19076" s="3">
        <v>46154</v>
      </c>
      <c r="F19076">
        <v>3858.33</v>
      </c>
      <c r="G19076" t="s">
        <v>3048</v>
      </c>
      <c r="H19076">
        <v>0</v>
      </c>
    </row>
    <row r="19077" spans="1:8">
      <c r="A19077" t="s">
        <v>22126</v>
      </c>
      <c r="B19077" t="s">
        <v>2188</v>
      </c>
      <c r="C19077" t="s">
        <v>851</v>
      </c>
      <c r="D19077" s="3">
        <v>46185</v>
      </c>
      <c r="E19077" s="3">
        <v>46186</v>
      </c>
      <c r="F19077">
        <v>3858.33</v>
      </c>
      <c r="G19077" t="s">
        <v>3057</v>
      </c>
      <c r="H19077">
        <v>1</v>
      </c>
    </row>
    <row r="19078" spans="1:8">
      <c r="A19078" t="s">
        <v>22127</v>
      </c>
      <c r="B19078" t="s">
        <v>2188</v>
      </c>
      <c r="C19078" t="s">
        <v>851</v>
      </c>
      <c r="D19078" s="3">
        <v>46215</v>
      </c>
      <c r="E19078" s="3">
        <v>46215</v>
      </c>
      <c r="F19078">
        <v>3858.33</v>
      </c>
      <c r="G19078" t="s">
        <v>3048</v>
      </c>
      <c r="H19078">
        <v>0</v>
      </c>
    </row>
    <row r="19079" spans="1:8">
      <c r="A19079" t="s">
        <v>22128</v>
      </c>
      <c r="B19079" t="s">
        <v>2188</v>
      </c>
      <c r="C19079" t="s">
        <v>851</v>
      </c>
      <c r="D19079" s="3">
        <v>46246</v>
      </c>
      <c r="E19079" s="3">
        <v>46246</v>
      </c>
      <c r="F19079">
        <v>3858.33</v>
      </c>
      <c r="G19079" t="s">
        <v>3048</v>
      </c>
      <c r="H19079">
        <v>0</v>
      </c>
    </row>
    <row r="19080" spans="1:8">
      <c r="A19080" t="s">
        <v>22129</v>
      </c>
      <c r="B19080" t="s">
        <v>2188</v>
      </c>
      <c r="C19080" t="s">
        <v>851</v>
      </c>
      <c r="D19080" s="3">
        <v>46277</v>
      </c>
      <c r="E19080" s="3">
        <v>46277</v>
      </c>
      <c r="F19080">
        <v>3858.33</v>
      </c>
      <c r="G19080" t="s">
        <v>3048</v>
      </c>
      <c r="H19080">
        <v>0</v>
      </c>
    </row>
    <row r="19081" spans="1:8">
      <c r="A19081" t="s">
        <v>22130</v>
      </c>
      <c r="B19081" t="s">
        <v>2188</v>
      </c>
      <c r="C19081" t="s">
        <v>851</v>
      </c>
      <c r="D19081" s="3">
        <v>46307</v>
      </c>
      <c r="E19081" s="3">
        <v>46308</v>
      </c>
      <c r="F19081">
        <v>3858.33</v>
      </c>
      <c r="G19081" t="s">
        <v>3057</v>
      </c>
      <c r="H19081">
        <v>1</v>
      </c>
    </row>
    <row r="19082" spans="1:8">
      <c r="A19082" t="s">
        <v>22131</v>
      </c>
      <c r="B19082" t="s">
        <v>2188</v>
      </c>
      <c r="C19082" t="s">
        <v>851</v>
      </c>
      <c r="D19082" s="3">
        <v>46338</v>
      </c>
      <c r="E19082" s="3">
        <v>46338</v>
      </c>
      <c r="F19082">
        <v>3858.33</v>
      </c>
      <c r="G19082" t="s">
        <v>3048</v>
      </c>
      <c r="H19082">
        <v>0</v>
      </c>
    </row>
    <row r="19083" spans="1:8">
      <c r="A19083" t="s">
        <v>22132</v>
      </c>
      <c r="B19083" t="s">
        <v>2188</v>
      </c>
      <c r="C19083" t="s">
        <v>851</v>
      </c>
      <c r="D19083" s="3">
        <v>46368</v>
      </c>
      <c r="E19083" s="3">
        <v>46368</v>
      </c>
      <c r="F19083">
        <v>3858.33</v>
      </c>
      <c r="G19083" t="s">
        <v>3048</v>
      </c>
      <c r="H19083">
        <v>0</v>
      </c>
    </row>
    <row r="19084" spans="1:8">
      <c r="A19084" t="s">
        <v>22133</v>
      </c>
      <c r="B19084" t="s">
        <v>2188</v>
      </c>
      <c r="C19084" t="s">
        <v>851</v>
      </c>
      <c r="D19084" s="3">
        <v>46399</v>
      </c>
      <c r="E19084" s="3">
        <v>46399</v>
      </c>
      <c r="F19084">
        <v>3858.33</v>
      </c>
      <c r="G19084" t="s">
        <v>3048</v>
      </c>
      <c r="H19084">
        <v>0</v>
      </c>
    </row>
    <row r="19085" spans="1:8">
      <c r="A19085" t="s">
        <v>22134</v>
      </c>
      <c r="B19085" t="s">
        <v>2188</v>
      </c>
      <c r="C19085" t="s">
        <v>851</v>
      </c>
      <c r="D19085" s="3">
        <v>46430</v>
      </c>
      <c r="E19085" s="3">
        <v>46431</v>
      </c>
      <c r="F19085">
        <v>3858.33</v>
      </c>
      <c r="G19085" t="s">
        <v>3057</v>
      </c>
      <c r="H19085">
        <v>1</v>
      </c>
    </row>
    <row r="19086" spans="1:8">
      <c r="A19086" t="s">
        <v>22135</v>
      </c>
      <c r="B19086" t="s">
        <v>2188</v>
      </c>
      <c r="C19086" t="s">
        <v>851</v>
      </c>
      <c r="D19086" s="3">
        <v>46458</v>
      </c>
      <c r="E19086" s="3">
        <v>46458</v>
      </c>
      <c r="F19086">
        <v>3858.33</v>
      </c>
      <c r="G19086" t="s">
        <v>3048</v>
      </c>
      <c r="H19086">
        <v>0</v>
      </c>
    </row>
    <row r="19087" spans="1:8">
      <c r="A19087" t="s">
        <v>22136</v>
      </c>
      <c r="B19087" t="s">
        <v>2188</v>
      </c>
      <c r="C19087" t="s">
        <v>851</v>
      </c>
      <c r="D19087" s="3">
        <v>46489</v>
      </c>
      <c r="E19087" s="3">
        <v>46491</v>
      </c>
      <c r="F19087">
        <v>3858.33</v>
      </c>
      <c r="G19087" t="s">
        <v>3057</v>
      </c>
      <c r="H19087">
        <v>2</v>
      </c>
    </row>
    <row r="19088" spans="1:8">
      <c r="A19088" t="s">
        <v>22137</v>
      </c>
      <c r="B19088" t="s">
        <v>2188</v>
      </c>
      <c r="C19088" t="s">
        <v>851</v>
      </c>
      <c r="D19088" s="3">
        <v>46519</v>
      </c>
      <c r="E19088" s="3">
        <v>46519</v>
      </c>
      <c r="F19088">
        <v>3858.33</v>
      </c>
      <c r="G19088" t="s">
        <v>3048</v>
      </c>
      <c r="H19088">
        <v>0</v>
      </c>
    </row>
    <row r="19089" spans="1:8">
      <c r="A19089" t="s">
        <v>22138</v>
      </c>
      <c r="B19089" t="s">
        <v>2188</v>
      </c>
      <c r="C19089" t="s">
        <v>851</v>
      </c>
      <c r="D19089" s="3">
        <v>46550</v>
      </c>
      <c r="E19089" s="3">
        <v>46550</v>
      </c>
      <c r="F19089">
        <v>3858.33</v>
      </c>
      <c r="G19089" t="s">
        <v>3048</v>
      </c>
      <c r="H19089">
        <v>0</v>
      </c>
    </row>
    <row r="19090" spans="1:8">
      <c r="A19090" t="s">
        <v>22139</v>
      </c>
      <c r="B19090" t="s">
        <v>2188</v>
      </c>
      <c r="C19090" t="s">
        <v>851</v>
      </c>
      <c r="D19090" s="3">
        <v>46580</v>
      </c>
      <c r="E19090" s="3">
        <v>46580</v>
      </c>
      <c r="F19090">
        <v>3858.33</v>
      </c>
      <c r="G19090" t="s">
        <v>3048</v>
      </c>
      <c r="H19090">
        <v>0</v>
      </c>
    </row>
    <row r="19091" spans="1:8">
      <c r="A19091" t="s">
        <v>22140</v>
      </c>
      <c r="B19091" t="s">
        <v>2188</v>
      </c>
      <c r="C19091" t="s">
        <v>851</v>
      </c>
      <c r="D19091" s="3">
        <v>46611</v>
      </c>
      <c r="E19091" s="3">
        <v>46612</v>
      </c>
      <c r="F19091">
        <v>3858.33</v>
      </c>
      <c r="G19091" t="s">
        <v>3057</v>
      </c>
      <c r="H19091">
        <v>1</v>
      </c>
    </row>
    <row r="19092" spans="1:8">
      <c r="A19092" t="s">
        <v>22141</v>
      </c>
      <c r="B19092" t="s">
        <v>2188</v>
      </c>
      <c r="C19092" t="s">
        <v>851</v>
      </c>
      <c r="D19092" s="3">
        <v>46642</v>
      </c>
      <c r="E19092" s="3">
        <v>46642</v>
      </c>
      <c r="F19092">
        <v>3858.33</v>
      </c>
      <c r="G19092" t="s">
        <v>3048</v>
      </c>
      <c r="H19092">
        <v>0</v>
      </c>
    </row>
    <row r="19093" spans="1:8">
      <c r="A19093" t="s">
        <v>22142</v>
      </c>
      <c r="B19093" t="s">
        <v>2188</v>
      </c>
      <c r="C19093" t="s">
        <v>851</v>
      </c>
      <c r="D19093" s="3">
        <v>46672</v>
      </c>
      <c r="E19093" s="3">
        <v>46672</v>
      </c>
      <c r="F19093">
        <v>3858.33</v>
      </c>
      <c r="G19093" t="s">
        <v>3048</v>
      </c>
      <c r="H19093">
        <v>0</v>
      </c>
    </row>
    <row r="19094" spans="1:8">
      <c r="A19094" t="s">
        <v>22143</v>
      </c>
      <c r="B19094" t="s">
        <v>2188</v>
      </c>
      <c r="C19094" t="s">
        <v>851</v>
      </c>
      <c r="D19094" s="3">
        <v>46703</v>
      </c>
      <c r="E19094" s="3">
        <v>46703</v>
      </c>
      <c r="F19094">
        <v>3858.33</v>
      </c>
      <c r="G19094" t="s">
        <v>3048</v>
      </c>
      <c r="H19094">
        <v>0</v>
      </c>
    </row>
    <row r="19095" spans="1:8">
      <c r="A19095" t="s">
        <v>22144</v>
      </c>
      <c r="B19095" t="s">
        <v>2188</v>
      </c>
      <c r="C19095" t="s">
        <v>851</v>
      </c>
      <c r="D19095" s="3">
        <v>46733</v>
      </c>
      <c r="E19095" s="3">
        <v>46734</v>
      </c>
      <c r="F19095">
        <v>3858.33</v>
      </c>
      <c r="G19095" t="s">
        <v>3057</v>
      </c>
      <c r="H19095">
        <v>1</v>
      </c>
    </row>
    <row r="19096" spans="1:8">
      <c r="A19096" t="s">
        <v>22145</v>
      </c>
      <c r="B19096" t="s">
        <v>2189</v>
      </c>
      <c r="C19096" t="s">
        <v>825</v>
      </c>
      <c r="D19096" s="3">
        <v>45674</v>
      </c>
      <c r="E19096" s="3">
        <v>45674</v>
      </c>
      <c r="F19096">
        <v>3195.83</v>
      </c>
      <c r="G19096" t="s">
        <v>3048</v>
      </c>
      <c r="H19096">
        <v>0</v>
      </c>
    </row>
    <row r="19097" spans="1:8">
      <c r="A19097" t="s">
        <v>22146</v>
      </c>
      <c r="B19097" t="s">
        <v>2189</v>
      </c>
      <c r="C19097" t="s">
        <v>825</v>
      </c>
      <c r="D19097" s="3">
        <v>45705</v>
      </c>
      <c r="E19097" s="3">
        <v>45705</v>
      </c>
      <c r="F19097">
        <v>3195.83</v>
      </c>
      <c r="G19097" t="s">
        <v>3048</v>
      </c>
      <c r="H19097">
        <v>0</v>
      </c>
    </row>
    <row r="19098" spans="1:8">
      <c r="A19098" t="s">
        <v>22147</v>
      </c>
      <c r="B19098" t="s">
        <v>2189</v>
      </c>
      <c r="C19098" t="s">
        <v>825</v>
      </c>
      <c r="D19098" s="3">
        <v>45733</v>
      </c>
      <c r="E19098" s="3">
        <v>45733</v>
      </c>
      <c r="F19098">
        <v>3195.83</v>
      </c>
      <c r="G19098" t="s">
        <v>3048</v>
      </c>
      <c r="H19098">
        <v>0</v>
      </c>
    </row>
    <row r="19099" spans="1:8">
      <c r="A19099" t="s">
        <v>22148</v>
      </c>
      <c r="B19099" t="s">
        <v>2189</v>
      </c>
      <c r="C19099" t="s">
        <v>825</v>
      </c>
      <c r="D19099" s="3">
        <v>45764</v>
      </c>
      <c r="E19099" s="3">
        <v>45764</v>
      </c>
      <c r="F19099">
        <v>3195.83</v>
      </c>
      <c r="G19099" t="s">
        <v>3048</v>
      </c>
      <c r="H19099">
        <v>0</v>
      </c>
    </row>
    <row r="19100" spans="1:8">
      <c r="A19100" t="s">
        <v>22149</v>
      </c>
      <c r="B19100" t="s">
        <v>2189</v>
      </c>
      <c r="C19100" t="s">
        <v>825</v>
      </c>
      <c r="D19100" s="3">
        <v>45794</v>
      </c>
      <c r="E19100" s="3">
        <v>45794</v>
      </c>
      <c r="F19100">
        <v>3195.83</v>
      </c>
      <c r="G19100" t="s">
        <v>3048</v>
      </c>
      <c r="H19100">
        <v>0</v>
      </c>
    </row>
    <row r="19101" spans="1:8">
      <c r="A19101" t="s">
        <v>22150</v>
      </c>
      <c r="B19101" t="s">
        <v>2189</v>
      </c>
      <c r="C19101" t="s">
        <v>825</v>
      </c>
      <c r="D19101" s="3">
        <v>45825</v>
      </c>
      <c r="E19101" s="3">
        <v>45825</v>
      </c>
      <c r="F19101">
        <v>3195.83</v>
      </c>
      <c r="G19101" t="s">
        <v>3048</v>
      </c>
      <c r="H19101">
        <v>0</v>
      </c>
    </row>
    <row r="19102" spans="1:8">
      <c r="A19102" t="s">
        <v>22151</v>
      </c>
      <c r="B19102" t="s">
        <v>2189</v>
      </c>
      <c r="C19102" t="s">
        <v>825</v>
      </c>
      <c r="D19102" s="3">
        <v>45855</v>
      </c>
      <c r="E19102" s="3">
        <v>45855</v>
      </c>
      <c r="F19102">
        <v>3195.83</v>
      </c>
      <c r="G19102" t="s">
        <v>3048</v>
      </c>
      <c r="H19102">
        <v>0</v>
      </c>
    </row>
    <row r="19103" spans="1:8">
      <c r="A19103" t="s">
        <v>22152</v>
      </c>
      <c r="B19103" t="s">
        <v>2189</v>
      </c>
      <c r="C19103" t="s">
        <v>825</v>
      </c>
      <c r="D19103" s="3">
        <v>45886</v>
      </c>
      <c r="E19103" s="3">
        <v>45886</v>
      </c>
      <c r="F19103">
        <v>3195.83</v>
      </c>
      <c r="G19103" t="s">
        <v>3048</v>
      </c>
      <c r="H19103">
        <v>0</v>
      </c>
    </row>
    <row r="19104" spans="1:8">
      <c r="A19104" t="s">
        <v>22153</v>
      </c>
      <c r="B19104" t="s">
        <v>2189</v>
      </c>
      <c r="C19104" t="s">
        <v>825</v>
      </c>
      <c r="D19104" s="3">
        <v>45917</v>
      </c>
      <c r="E19104" s="3">
        <v>45917</v>
      </c>
      <c r="F19104">
        <v>3195.83</v>
      </c>
      <c r="G19104" t="s">
        <v>3048</v>
      </c>
      <c r="H19104">
        <v>0</v>
      </c>
    </row>
    <row r="19105" spans="1:8">
      <c r="A19105" t="s">
        <v>22154</v>
      </c>
      <c r="B19105" t="s">
        <v>2189</v>
      </c>
      <c r="C19105" t="s">
        <v>825</v>
      </c>
      <c r="D19105" s="3">
        <v>45947</v>
      </c>
      <c r="E19105" s="3">
        <v>45947</v>
      </c>
      <c r="F19105">
        <v>3195.83</v>
      </c>
      <c r="G19105" t="s">
        <v>3048</v>
      </c>
      <c r="H19105">
        <v>0</v>
      </c>
    </row>
    <row r="19106" spans="1:8">
      <c r="A19106" t="s">
        <v>22155</v>
      </c>
      <c r="B19106" t="s">
        <v>2189</v>
      </c>
      <c r="C19106" t="s">
        <v>825</v>
      </c>
      <c r="D19106" s="3">
        <v>45978</v>
      </c>
      <c r="E19106" s="3">
        <v>45979</v>
      </c>
      <c r="F19106">
        <v>3195.83</v>
      </c>
      <c r="G19106" t="s">
        <v>3057</v>
      </c>
      <c r="H19106">
        <v>1</v>
      </c>
    </row>
    <row r="19107" spans="1:8">
      <c r="A19107" t="s">
        <v>22156</v>
      </c>
      <c r="B19107" t="s">
        <v>2189</v>
      </c>
      <c r="C19107" t="s">
        <v>825</v>
      </c>
      <c r="D19107" s="3">
        <v>46008</v>
      </c>
      <c r="E19107" s="3">
        <v>46008</v>
      </c>
      <c r="F19107">
        <v>3195.83</v>
      </c>
      <c r="G19107" t="s">
        <v>3048</v>
      </c>
      <c r="H19107">
        <v>0</v>
      </c>
    </row>
    <row r="19108" spans="1:8">
      <c r="A19108" t="s">
        <v>22157</v>
      </c>
      <c r="B19108" t="s">
        <v>2189</v>
      </c>
      <c r="C19108" t="s">
        <v>825</v>
      </c>
      <c r="D19108" s="3">
        <v>46039</v>
      </c>
      <c r="E19108" s="3">
        <v>46039</v>
      </c>
      <c r="F19108">
        <v>3195.83</v>
      </c>
      <c r="G19108" t="s">
        <v>3048</v>
      </c>
      <c r="H19108">
        <v>0</v>
      </c>
    </row>
    <row r="19109" spans="1:8">
      <c r="A19109" t="s">
        <v>22158</v>
      </c>
      <c r="B19109" t="s">
        <v>2189</v>
      </c>
      <c r="C19109" t="s">
        <v>825</v>
      </c>
      <c r="D19109" s="3">
        <v>46070</v>
      </c>
      <c r="E19109" s="3">
        <v>46071</v>
      </c>
      <c r="F19109">
        <v>3195.83</v>
      </c>
      <c r="G19109" t="s">
        <v>3057</v>
      </c>
      <c r="H19109">
        <v>1</v>
      </c>
    </row>
    <row r="19110" spans="1:8">
      <c r="A19110" t="s">
        <v>22159</v>
      </c>
      <c r="B19110" t="s">
        <v>2189</v>
      </c>
      <c r="C19110" t="s">
        <v>825</v>
      </c>
      <c r="D19110" s="3">
        <v>46098</v>
      </c>
      <c r="E19110" s="3">
        <v>46098</v>
      </c>
      <c r="F19110">
        <v>3195.83</v>
      </c>
      <c r="G19110" t="s">
        <v>3048</v>
      </c>
      <c r="H19110">
        <v>0</v>
      </c>
    </row>
    <row r="19111" spans="1:8">
      <c r="A19111" t="s">
        <v>22160</v>
      </c>
      <c r="B19111" t="s">
        <v>2189</v>
      </c>
      <c r="C19111" t="s">
        <v>825</v>
      </c>
      <c r="D19111" s="3">
        <v>46129</v>
      </c>
      <c r="E19111" s="3">
        <v>46129</v>
      </c>
      <c r="F19111">
        <v>3195.83</v>
      </c>
      <c r="G19111" t="s">
        <v>3048</v>
      </c>
      <c r="H19111">
        <v>0</v>
      </c>
    </row>
    <row r="19112" spans="1:8">
      <c r="A19112" t="s">
        <v>22161</v>
      </c>
      <c r="B19112" t="s">
        <v>2189</v>
      </c>
      <c r="C19112" t="s">
        <v>825</v>
      </c>
      <c r="D19112" s="3">
        <v>46159</v>
      </c>
      <c r="E19112" s="3">
        <v>46159</v>
      </c>
      <c r="F19112">
        <v>3195.83</v>
      </c>
      <c r="G19112" t="s">
        <v>3048</v>
      </c>
      <c r="H19112">
        <v>0</v>
      </c>
    </row>
    <row r="19113" spans="1:8">
      <c r="A19113" t="s">
        <v>22162</v>
      </c>
      <c r="B19113" t="s">
        <v>2189</v>
      </c>
      <c r="C19113" t="s">
        <v>825</v>
      </c>
      <c r="D19113" s="3">
        <v>46190</v>
      </c>
      <c r="E19113" s="3">
        <v>46190</v>
      </c>
      <c r="F19113">
        <v>3195.83</v>
      </c>
      <c r="G19113" t="s">
        <v>3048</v>
      </c>
      <c r="H19113">
        <v>0</v>
      </c>
    </row>
    <row r="19114" spans="1:8">
      <c r="A19114" t="s">
        <v>22163</v>
      </c>
      <c r="B19114" t="s">
        <v>2189</v>
      </c>
      <c r="C19114" t="s">
        <v>825</v>
      </c>
      <c r="D19114" s="3">
        <v>46220</v>
      </c>
      <c r="E19114" s="3">
        <v>46220</v>
      </c>
      <c r="F19114">
        <v>3195.83</v>
      </c>
      <c r="G19114" t="s">
        <v>3048</v>
      </c>
      <c r="H19114">
        <v>0</v>
      </c>
    </row>
    <row r="19115" spans="1:8">
      <c r="A19115" t="s">
        <v>22164</v>
      </c>
      <c r="B19115" t="s">
        <v>2189</v>
      </c>
      <c r="C19115" t="s">
        <v>825</v>
      </c>
      <c r="D19115" s="3">
        <v>46251</v>
      </c>
      <c r="E19115" s="3">
        <v>46252</v>
      </c>
      <c r="F19115">
        <v>3195.83</v>
      </c>
      <c r="G19115" t="s">
        <v>3057</v>
      </c>
      <c r="H19115">
        <v>1</v>
      </c>
    </row>
    <row r="19116" spans="1:8">
      <c r="A19116" t="s">
        <v>22165</v>
      </c>
      <c r="B19116" t="s">
        <v>2189</v>
      </c>
      <c r="C19116" t="s">
        <v>825</v>
      </c>
      <c r="D19116" s="3">
        <v>46282</v>
      </c>
      <c r="E19116" s="3">
        <v>46282</v>
      </c>
      <c r="F19116">
        <v>3195.83</v>
      </c>
      <c r="G19116" t="s">
        <v>3048</v>
      </c>
      <c r="H19116">
        <v>0</v>
      </c>
    </row>
    <row r="19117" spans="1:8">
      <c r="A19117" t="s">
        <v>22166</v>
      </c>
      <c r="B19117" t="s">
        <v>2189</v>
      </c>
      <c r="C19117" t="s">
        <v>825</v>
      </c>
      <c r="D19117" s="3">
        <v>46312</v>
      </c>
      <c r="E19117" s="3">
        <v>46312</v>
      </c>
      <c r="F19117">
        <v>3195.83</v>
      </c>
      <c r="G19117" t="s">
        <v>3048</v>
      </c>
      <c r="H19117">
        <v>0</v>
      </c>
    </row>
    <row r="19118" spans="1:8">
      <c r="A19118" t="s">
        <v>22167</v>
      </c>
      <c r="B19118" t="s">
        <v>2189</v>
      </c>
      <c r="C19118" t="s">
        <v>825</v>
      </c>
      <c r="D19118" s="3">
        <v>46343</v>
      </c>
      <c r="E19118" s="3">
        <v>46350</v>
      </c>
      <c r="F19118">
        <v>3195.83</v>
      </c>
      <c r="G19118" t="s">
        <v>3057</v>
      </c>
      <c r="H19118">
        <v>7</v>
      </c>
    </row>
    <row r="19119" spans="1:8">
      <c r="A19119" t="s">
        <v>22168</v>
      </c>
      <c r="B19119" t="s">
        <v>2189</v>
      </c>
      <c r="C19119" t="s">
        <v>825</v>
      </c>
      <c r="D19119" s="3">
        <v>46373</v>
      </c>
      <c r="E19119" s="3">
        <v>46373</v>
      </c>
      <c r="F19119">
        <v>3195.83</v>
      </c>
      <c r="G19119" t="s">
        <v>3048</v>
      </c>
      <c r="H19119">
        <v>0</v>
      </c>
    </row>
    <row r="19120" spans="1:8">
      <c r="A19120" t="s">
        <v>22169</v>
      </c>
      <c r="B19120" t="s">
        <v>2190</v>
      </c>
      <c r="C19120" t="s">
        <v>187</v>
      </c>
      <c r="D19120" s="3">
        <v>45510</v>
      </c>
      <c r="E19120" s="3">
        <v>45510</v>
      </c>
      <c r="F19120">
        <v>9900</v>
      </c>
      <c r="G19120" t="s">
        <v>3048</v>
      </c>
      <c r="H19120">
        <v>0</v>
      </c>
    </row>
    <row r="19121" spans="1:8">
      <c r="A19121" t="s">
        <v>22170</v>
      </c>
      <c r="B19121" t="s">
        <v>2190</v>
      </c>
      <c r="C19121" t="s">
        <v>187</v>
      </c>
      <c r="D19121" s="3">
        <v>45541</v>
      </c>
      <c r="E19121" s="3">
        <v>45541</v>
      </c>
      <c r="F19121">
        <v>9900</v>
      </c>
      <c r="G19121" t="s">
        <v>3048</v>
      </c>
      <c r="H19121">
        <v>0</v>
      </c>
    </row>
    <row r="19122" spans="1:8">
      <c r="A19122" t="s">
        <v>22171</v>
      </c>
      <c r="B19122" t="s">
        <v>2190</v>
      </c>
      <c r="C19122" t="s">
        <v>187</v>
      </c>
      <c r="D19122" s="3">
        <v>45571</v>
      </c>
      <c r="E19122" s="3">
        <v>45578</v>
      </c>
      <c r="F19122">
        <v>9900</v>
      </c>
      <c r="G19122" t="s">
        <v>3057</v>
      </c>
      <c r="H19122">
        <v>7</v>
      </c>
    </row>
    <row r="19123" spans="1:8">
      <c r="A19123" t="s">
        <v>22172</v>
      </c>
      <c r="B19123" t="s">
        <v>2190</v>
      </c>
      <c r="C19123" t="s">
        <v>187</v>
      </c>
      <c r="D19123" s="3">
        <v>45602</v>
      </c>
      <c r="E19123" s="3">
        <v>45602</v>
      </c>
      <c r="F19123">
        <v>9900</v>
      </c>
      <c r="G19123" t="s">
        <v>3048</v>
      </c>
      <c r="H19123">
        <v>0</v>
      </c>
    </row>
    <row r="19124" spans="1:8">
      <c r="A19124" t="s">
        <v>22173</v>
      </c>
      <c r="B19124" t="s">
        <v>2190</v>
      </c>
      <c r="C19124" t="s">
        <v>187</v>
      </c>
      <c r="D19124" s="3">
        <v>45632</v>
      </c>
      <c r="E19124" s="3">
        <v>45632</v>
      </c>
      <c r="F19124">
        <v>9900</v>
      </c>
      <c r="G19124" t="s">
        <v>3048</v>
      </c>
      <c r="H19124">
        <v>0</v>
      </c>
    </row>
    <row r="19125" spans="1:8">
      <c r="A19125" t="s">
        <v>22174</v>
      </c>
      <c r="B19125" t="s">
        <v>2190</v>
      </c>
      <c r="C19125" t="s">
        <v>187</v>
      </c>
      <c r="D19125" s="3">
        <v>45663</v>
      </c>
      <c r="E19125" s="3">
        <v>45663</v>
      </c>
      <c r="F19125">
        <v>9900</v>
      </c>
      <c r="G19125" t="s">
        <v>3048</v>
      </c>
      <c r="H19125">
        <v>0</v>
      </c>
    </row>
    <row r="19126" spans="1:8">
      <c r="A19126" t="s">
        <v>22175</v>
      </c>
      <c r="B19126" t="s">
        <v>2190</v>
      </c>
      <c r="C19126" t="s">
        <v>187</v>
      </c>
      <c r="D19126" s="3">
        <v>45694</v>
      </c>
      <c r="E19126" s="3">
        <v>45694</v>
      </c>
      <c r="F19126">
        <v>9900</v>
      </c>
      <c r="G19126" t="s">
        <v>3048</v>
      </c>
      <c r="H19126">
        <v>0</v>
      </c>
    </row>
    <row r="19127" spans="1:8">
      <c r="A19127" t="s">
        <v>22176</v>
      </c>
      <c r="B19127" t="s">
        <v>2190</v>
      </c>
      <c r="C19127" t="s">
        <v>187</v>
      </c>
      <c r="D19127" s="3">
        <v>45722</v>
      </c>
      <c r="E19127" s="3">
        <v>45722</v>
      </c>
      <c r="F19127">
        <v>9900</v>
      </c>
      <c r="G19127" t="s">
        <v>3048</v>
      </c>
      <c r="H19127">
        <v>0</v>
      </c>
    </row>
    <row r="19128" spans="1:8">
      <c r="A19128" t="s">
        <v>22177</v>
      </c>
      <c r="B19128" t="s">
        <v>2190</v>
      </c>
      <c r="C19128" t="s">
        <v>187</v>
      </c>
      <c r="D19128" s="3">
        <v>45753</v>
      </c>
      <c r="E19128" s="3">
        <v>45753</v>
      </c>
      <c r="F19128">
        <v>9900</v>
      </c>
      <c r="G19128" t="s">
        <v>3048</v>
      </c>
      <c r="H19128">
        <v>0</v>
      </c>
    </row>
    <row r="19129" spans="1:8">
      <c r="A19129" t="s">
        <v>22178</v>
      </c>
      <c r="B19129" t="s">
        <v>2190</v>
      </c>
      <c r="C19129" t="s">
        <v>187</v>
      </c>
      <c r="D19129" s="3">
        <v>45783</v>
      </c>
      <c r="E19129" s="3">
        <v>45783</v>
      </c>
      <c r="F19129">
        <v>9900</v>
      </c>
      <c r="G19129" t="s">
        <v>3048</v>
      </c>
      <c r="H19129">
        <v>0</v>
      </c>
    </row>
    <row r="19130" spans="1:8">
      <c r="A19130" t="s">
        <v>22179</v>
      </c>
      <c r="B19130" t="s">
        <v>2190</v>
      </c>
      <c r="C19130" t="s">
        <v>187</v>
      </c>
      <c r="D19130" s="3">
        <v>45814</v>
      </c>
      <c r="E19130" s="3">
        <v>45821</v>
      </c>
      <c r="F19130">
        <v>9900</v>
      </c>
      <c r="G19130" t="s">
        <v>3057</v>
      </c>
      <c r="H19130">
        <v>7</v>
      </c>
    </row>
    <row r="19131" spans="1:8">
      <c r="A19131" t="s">
        <v>22180</v>
      </c>
      <c r="B19131" t="s">
        <v>2190</v>
      </c>
      <c r="C19131" t="s">
        <v>187</v>
      </c>
      <c r="D19131" s="3">
        <v>45844</v>
      </c>
      <c r="E19131" s="3">
        <v>45845</v>
      </c>
      <c r="F19131">
        <v>9900</v>
      </c>
      <c r="G19131" t="s">
        <v>3057</v>
      </c>
      <c r="H19131">
        <v>1</v>
      </c>
    </row>
    <row r="19132" spans="1:8">
      <c r="A19132" t="s">
        <v>22181</v>
      </c>
      <c r="B19132" t="s">
        <v>2190</v>
      </c>
      <c r="C19132" t="s">
        <v>187</v>
      </c>
      <c r="D19132" s="3">
        <v>45875</v>
      </c>
      <c r="E19132" s="3">
        <v>45876</v>
      </c>
      <c r="F19132">
        <v>9900</v>
      </c>
      <c r="G19132" t="s">
        <v>3057</v>
      </c>
      <c r="H19132">
        <v>1</v>
      </c>
    </row>
    <row r="19133" spans="1:8">
      <c r="A19133" t="s">
        <v>22182</v>
      </c>
      <c r="B19133" t="s">
        <v>2190</v>
      </c>
      <c r="C19133" t="s">
        <v>187</v>
      </c>
      <c r="D19133" s="3">
        <v>45906</v>
      </c>
      <c r="E19133" s="3">
        <v>45906</v>
      </c>
      <c r="F19133">
        <v>9900</v>
      </c>
      <c r="G19133" t="s">
        <v>3048</v>
      </c>
      <c r="H19133">
        <v>0</v>
      </c>
    </row>
    <row r="19134" spans="1:8">
      <c r="A19134" t="s">
        <v>22183</v>
      </c>
      <c r="B19134" t="s">
        <v>2190</v>
      </c>
      <c r="C19134" t="s">
        <v>187</v>
      </c>
      <c r="D19134" s="3">
        <v>45936</v>
      </c>
      <c r="E19134" s="3">
        <v>45936</v>
      </c>
      <c r="F19134">
        <v>9900</v>
      </c>
      <c r="G19134" t="s">
        <v>3048</v>
      </c>
      <c r="H19134">
        <v>0</v>
      </c>
    </row>
    <row r="19135" spans="1:8">
      <c r="A19135" t="s">
        <v>22184</v>
      </c>
      <c r="B19135" t="s">
        <v>2190</v>
      </c>
      <c r="C19135" t="s">
        <v>187</v>
      </c>
      <c r="D19135" s="3">
        <v>45967</v>
      </c>
      <c r="E19135" s="3">
        <v>45967</v>
      </c>
      <c r="F19135">
        <v>9900</v>
      </c>
      <c r="G19135" t="s">
        <v>3048</v>
      </c>
      <c r="H19135">
        <v>0</v>
      </c>
    </row>
    <row r="19136" spans="1:8">
      <c r="A19136" t="s">
        <v>22185</v>
      </c>
      <c r="B19136" t="s">
        <v>2190</v>
      </c>
      <c r="C19136" t="s">
        <v>187</v>
      </c>
      <c r="D19136" s="3">
        <v>45997</v>
      </c>
      <c r="E19136" s="3">
        <v>45997</v>
      </c>
      <c r="F19136">
        <v>9900</v>
      </c>
      <c r="G19136" t="s">
        <v>3048</v>
      </c>
      <c r="H19136">
        <v>0</v>
      </c>
    </row>
    <row r="19137" spans="1:8">
      <c r="A19137" t="s">
        <v>22186</v>
      </c>
      <c r="B19137" t="s">
        <v>2190</v>
      </c>
      <c r="C19137" t="s">
        <v>187</v>
      </c>
      <c r="D19137" s="3">
        <v>46028</v>
      </c>
      <c r="E19137" s="3">
        <v>46028</v>
      </c>
      <c r="F19137">
        <v>9900</v>
      </c>
      <c r="G19137" t="s">
        <v>3048</v>
      </c>
      <c r="H19137">
        <v>0</v>
      </c>
    </row>
    <row r="19138" spans="1:8">
      <c r="A19138" t="s">
        <v>22187</v>
      </c>
      <c r="B19138" t="s">
        <v>2190</v>
      </c>
      <c r="C19138" t="s">
        <v>187</v>
      </c>
      <c r="D19138" s="3">
        <v>46059</v>
      </c>
      <c r="E19138" s="3">
        <v>46059</v>
      </c>
      <c r="F19138">
        <v>9900</v>
      </c>
      <c r="G19138" t="s">
        <v>3048</v>
      </c>
      <c r="H19138">
        <v>0</v>
      </c>
    </row>
    <row r="19139" spans="1:8">
      <c r="A19139" t="s">
        <v>22188</v>
      </c>
      <c r="B19139" t="s">
        <v>2190</v>
      </c>
      <c r="C19139" t="s">
        <v>187</v>
      </c>
      <c r="D19139" s="3">
        <v>46087</v>
      </c>
      <c r="E19139" s="3">
        <v>46087</v>
      </c>
      <c r="F19139">
        <v>9900</v>
      </c>
      <c r="G19139" t="s">
        <v>3048</v>
      </c>
      <c r="H19139">
        <v>0</v>
      </c>
    </row>
    <row r="19140" spans="1:8">
      <c r="A19140" t="s">
        <v>22189</v>
      </c>
      <c r="B19140" t="s">
        <v>2190</v>
      </c>
      <c r="C19140" t="s">
        <v>187</v>
      </c>
      <c r="D19140" s="3">
        <v>46118</v>
      </c>
      <c r="E19140" s="3">
        <v>46118</v>
      </c>
      <c r="F19140">
        <v>9900</v>
      </c>
      <c r="G19140" t="s">
        <v>3048</v>
      </c>
      <c r="H19140">
        <v>0</v>
      </c>
    </row>
    <row r="19141" spans="1:8">
      <c r="A19141" t="s">
        <v>22190</v>
      </c>
      <c r="B19141" t="s">
        <v>2190</v>
      </c>
      <c r="C19141" t="s">
        <v>187</v>
      </c>
      <c r="D19141" s="3">
        <v>46148</v>
      </c>
      <c r="E19141" s="3">
        <v>46148</v>
      </c>
      <c r="F19141">
        <v>9900</v>
      </c>
      <c r="G19141" t="s">
        <v>3048</v>
      </c>
      <c r="H19141">
        <v>0</v>
      </c>
    </row>
    <row r="19142" spans="1:8">
      <c r="A19142" t="s">
        <v>22191</v>
      </c>
      <c r="B19142" t="s">
        <v>2190</v>
      </c>
      <c r="C19142" t="s">
        <v>187</v>
      </c>
      <c r="D19142" s="3">
        <v>46179</v>
      </c>
      <c r="E19142" s="3">
        <v>46179</v>
      </c>
      <c r="F19142">
        <v>9900</v>
      </c>
      <c r="G19142" t="s">
        <v>3048</v>
      </c>
      <c r="H19142">
        <v>0</v>
      </c>
    </row>
    <row r="19143" spans="1:8">
      <c r="A19143" t="s">
        <v>22192</v>
      </c>
      <c r="B19143" t="s">
        <v>2190</v>
      </c>
      <c r="C19143" t="s">
        <v>187</v>
      </c>
      <c r="D19143" s="3">
        <v>46209</v>
      </c>
      <c r="E19143" s="3">
        <v>46211</v>
      </c>
      <c r="F19143">
        <v>9900</v>
      </c>
      <c r="G19143" t="s">
        <v>3057</v>
      </c>
      <c r="H19143">
        <v>2</v>
      </c>
    </row>
    <row r="19144" spans="1:8">
      <c r="A19144" t="s">
        <v>22193</v>
      </c>
      <c r="B19144" t="s">
        <v>2191</v>
      </c>
      <c r="C19144" t="s">
        <v>229</v>
      </c>
      <c r="D19144" s="3">
        <v>45818</v>
      </c>
      <c r="E19144" s="3">
        <v>45818</v>
      </c>
      <c r="F19144">
        <v>9650</v>
      </c>
      <c r="G19144" t="s">
        <v>3048</v>
      </c>
      <c r="H19144">
        <v>0</v>
      </c>
    </row>
    <row r="19145" spans="1:8">
      <c r="A19145" t="s">
        <v>22194</v>
      </c>
      <c r="B19145" t="s">
        <v>2191</v>
      </c>
      <c r="C19145" t="s">
        <v>229</v>
      </c>
      <c r="D19145" s="3">
        <v>45848</v>
      </c>
      <c r="E19145" s="3">
        <v>45851</v>
      </c>
      <c r="F19145">
        <v>9650</v>
      </c>
      <c r="G19145" t="s">
        <v>3057</v>
      </c>
      <c r="H19145">
        <v>3</v>
      </c>
    </row>
    <row r="19146" spans="1:8">
      <c r="A19146" t="s">
        <v>22195</v>
      </c>
      <c r="B19146" t="s">
        <v>2191</v>
      </c>
      <c r="C19146" t="s">
        <v>229</v>
      </c>
      <c r="D19146" s="3">
        <v>45879</v>
      </c>
      <c r="E19146" s="3">
        <v>45881</v>
      </c>
      <c r="F19146">
        <v>9650</v>
      </c>
      <c r="G19146" t="s">
        <v>3057</v>
      </c>
      <c r="H19146">
        <v>2</v>
      </c>
    </row>
    <row r="19147" spans="1:8">
      <c r="A19147" t="s">
        <v>22196</v>
      </c>
      <c r="B19147" t="s">
        <v>2191</v>
      </c>
      <c r="C19147" t="s">
        <v>229</v>
      </c>
      <c r="D19147" s="3">
        <v>45910</v>
      </c>
      <c r="E19147" s="3">
        <v>45911</v>
      </c>
      <c r="F19147">
        <v>9650</v>
      </c>
      <c r="G19147" t="s">
        <v>3057</v>
      </c>
      <c r="H19147">
        <v>1</v>
      </c>
    </row>
    <row r="19148" spans="1:8">
      <c r="A19148" t="s">
        <v>22197</v>
      </c>
      <c r="B19148" t="s">
        <v>2191</v>
      </c>
      <c r="C19148" t="s">
        <v>229</v>
      </c>
      <c r="D19148" s="3">
        <v>45940</v>
      </c>
      <c r="E19148" s="3">
        <v>45955</v>
      </c>
      <c r="F19148">
        <v>9650</v>
      </c>
      <c r="G19148" t="s">
        <v>3112</v>
      </c>
      <c r="H19148">
        <v>15</v>
      </c>
    </row>
    <row r="19149" spans="1:8">
      <c r="A19149" t="s">
        <v>22198</v>
      </c>
      <c r="B19149" t="s">
        <v>2191</v>
      </c>
      <c r="C19149" t="s">
        <v>229</v>
      </c>
      <c r="D19149" s="3">
        <v>45971</v>
      </c>
      <c r="E19149" s="3">
        <v>45971</v>
      </c>
      <c r="F19149">
        <v>9650</v>
      </c>
      <c r="G19149" t="s">
        <v>3048</v>
      </c>
      <c r="H19149">
        <v>0</v>
      </c>
    </row>
    <row r="19150" spans="1:8">
      <c r="A19150" t="s">
        <v>22199</v>
      </c>
      <c r="B19150" t="s">
        <v>2191</v>
      </c>
      <c r="C19150" t="s">
        <v>229</v>
      </c>
      <c r="D19150" s="3">
        <v>46001</v>
      </c>
      <c r="E19150" s="3">
        <v>46001</v>
      </c>
      <c r="F19150">
        <v>9650</v>
      </c>
      <c r="G19150" t="s">
        <v>3048</v>
      </c>
      <c r="H19150">
        <v>0</v>
      </c>
    </row>
    <row r="19151" spans="1:8">
      <c r="A19151" t="s">
        <v>22200</v>
      </c>
      <c r="B19151" t="s">
        <v>2191</v>
      </c>
      <c r="C19151" t="s">
        <v>229</v>
      </c>
      <c r="D19151" s="3">
        <v>46032</v>
      </c>
      <c r="E19151" s="3">
        <v>46033</v>
      </c>
      <c r="F19151">
        <v>9650</v>
      </c>
      <c r="G19151" t="s">
        <v>3057</v>
      </c>
      <c r="H19151">
        <v>1</v>
      </c>
    </row>
    <row r="19152" spans="1:8">
      <c r="A19152" t="s">
        <v>22201</v>
      </c>
      <c r="B19152" t="s">
        <v>2191</v>
      </c>
      <c r="C19152" t="s">
        <v>229</v>
      </c>
      <c r="D19152" s="3">
        <v>46063</v>
      </c>
      <c r="E19152" s="3">
        <v>46063</v>
      </c>
      <c r="F19152">
        <v>9650</v>
      </c>
      <c r="G19152" t="s">
        <v>3048</v>
      </c>
      <c r="H19152">
        <v>0</v>
      </c>
    </row>
    <row r="19153" spans="1:8">
      <c r="A19153" t="s">
        <v>22202</v>
      </c>
      <c r="B19153" t="s">
        <v>2191</v>
      </c>
      <c r="C19153" t="s">
        <v>229</v>
      </c>
      <c r="D19153" s="3">
        <v>46091</v>
      </c>
      <c r="E19153" s="3">
        <v>46091</v>
      </c>
      <c r="F19153">
        <v>9650</v>
      </c>
      <c r="G19153" t="s">
        <v>3048</v>
      </c>
      <c r="H19153">
        <v>0</v>
      </c>
    </row>
    <row r="19154" spans="1:8">
      <c r="A19154" t="s">
        <v>22203</v>
      </c>
      <c r="B19154" t="s">
        <v>2191</v>
      </c>
      <c r="C19154" t="s">
        <v>229</v>
      </c>
      <c r="D19154" s="3">
        <v>46122</v>
      </c>
      <c r="E19154" s="3">
        <v>46122</v>
      </c>
      <c r="F19154">
        <v>9650</v>
      </c>
      <c r="G19154" t="s">
        <v>3048</v>
      </c>
      <c r="H19154">
        <v>0</v>
      </c>
    </row>
    <row r="19155" spans="1:8">
      <c r="A19155" t="s">
        <v>22204</v>
      </c>
      <c r="B19155" t="s">
        <v>2191</v>
      </c>
      <c r="C19155" t="s">
        <v>229</v>
      </c>
      <c r="D19155" s="3">
        <v>46152</v>
      </c>
      <c r="E19155" s="3">
        <v>46152</v>
      </c>
      <c r="F19155">
        <v>9650</v>
      </c>
      <c r="G19155" t="s">
        <v>3048</v>
      </c>
      <c r="H19155">
        <v>0</v>
      </c>
    </row>
    <row r="19156" spans="1:8">
      <c r="A19156" t="s">
        <v>22205</v>
      </c>
      <c r="B19156" t="s">
        <v>2192</v>
      </c>
      <c r="C19156" t="s">
        <v>43</v>
      </c>
      <c r="D19156" s="3">
        <v>45985</v>
      </c>
      <c r="E19156" s="3">
        <v>45988</v>
      </c>
      <c r="F19156">
        <v>5000</v>
      </c>
      <c r="G19156" t="s">
        <v>3057</v>
      </c>
      <c r="H19156">
        <v>3</v>
      </c>
    </row>
    <row r="19157" spans="1:8">
      <c r="A19157" t="s">
        <v>22206</v>
      </c>
      <c r="B19157" t="s">
        <v>2192</v>
      </c>
      <c r="C19157" t="s">
        <v>43</v>
      </c>
      <c r="D19157" s="3">
        <v>46015</v>
      </c>
      <c r="E19157" s="3">
        <v>46015</v>
      </c>
      <c r="F19157">
        <v>5000</v>
      </c>
      <c r="G19157" t="s">
        <v>3048</v>
      </c>
      <c r="H19157">
        <v>0</v>
      </c>
    </row>
    <row r="19158" spans="1:8">
      <c r="A19158" t="s">
        <v>22207</v>
      </c>
      <c r="B19158" t="s">
        <v>2192</v>
      </c>
      <c r="C19158" t="s">
        <v>43</v>
      </c>
      <c r="D19158" s="3">
        <v>46046</v>
      </c>
      <c r="E19158" s="3">
        <v>46046</v>
      </c>
      <c r="F19158">
        <v>5000</v>
      </c>
      <c r="G19158" t="s">
        <v>3048</v>
      </c>
      <c r="H19158">
        <v>0</v>
      </c>
    </row>
    <row r="19159" spans="1:8">
      <c r="A19159" t="s">
        <v>22208</v>
      </c>
      <c r="B19159" t="s">
        <v>2192</v>
      </c>
      <c r="C19159" t="s">
        <v>43</v>
      </c>
      <c r="D19159" s="3">
        <v>46077</v>
      </c>
      <c r="E19159" s="3">
        <v>46080</v>
      </c>
      <c r="F19159">
        <v>5000</v>
      </c>
      <c r="G19159" t="s">
        <v>3057</v>
      </c>
      <c r="H19159">
        <v>3</v>
      </c>
    </row>
    <row r="19160" spans="1:8">
      <c r="A19160" t="s">
        <v>22209</v>
      </c>
      <c r="B19160" t="s">
        <v>2192</v>
      </c>
      <c r="C19160" t="s">
        <v>43</v>
      </c>
      <c r="D19160" s="3">
        <v>46105</v>
      </c>
      <c r="E19160" s="3">
        <v>46105</v>
      </c>
      <c r="F19160">
        <v>5000</v>
      </c>
      <c r="G19160" t="s">
        <v>3048</v>
      </c>
      <c r="H19160">
        <v>0</v>
      </c>
    </row>
    <row r="19161" spans="1:8">
      <c r="A19161" t="s">
        <v>22210</v>
      </c>
      <c r="B19161" t="s">
        <v>2192</v>
      </c>
      <c r="C19161" t="s">
        <v>43</v>
      </c>
      <c r="D19161" s="3">
        <v>46136</v>
      </c>
      <c r="E19161" s="3">
        <v>46138</v>
      </c>
      <c r="F19161">
        <v>5000</v>
      </c>
      <c r="G19161" t="s">
        <v>3057</v>
      </c>
      <c r="H19161">
        <v>2</v>
      </c>
    </row>
    <row r="19162" spans="1:8">
      <c r="A19162" t="s">
        <v>22211</v>
      </c>
      <c r="B19162" t="s">
        <v>2192</v>
      </c>
      <c r="C19162" t="s">
        <v>43</v>
      </c>
      <c r="D19162" s="3">
        <v>46166</v>
      </c>
      <c r="E19162" s="3">
        <v>46173</v>
      </c>
      <c r="F19162">
        <v>5000</v>
      </c>
      <c r="G19162" t="s">
        <v>3057</v>
      </c>
      <c r="H19162">
        <v>7</v>
      </c>
    </row>
    <row r="19163" spans="1:8">
      <c r="A19163" t="s">
        <v>22212</v>
      </c>
      <c r="B19163" t="s">
        <v>2192</v>
      </c>
      <c r="C19163" t="s">
        <v>43</v>
      </c>
      <c r="D19163" s="3">
        <v>46197</v>
      </c>
      <c r="E19163" s="3">
        <v>46199</v>
      </c>
      <c r="F19163">
        <v>5000</v>
      </c>
      <c r="G19163" t="s">
        <v>3057</v>
      </c>
      <c r="H19163">
        <v>2</v>
      </c>
    </row>
    <row r="19164" spans="1:8">
      <c r="A19164" t="s">
        <v>22213</v>
      </c>
      <c r="B19164" t="s">
        <v>2192</v>
      </c>
      <c r="C19164" t="s">
        <v>43</v>
      </c>
      <c r="D19164" s="3">
        <v>46227</v>
      </c>
      <c r="E19164" s="3">
        <v>46227</v>
      </c>
      <c r="F19164">
        <v>5000</v>
      </c>
      <c r="G19164" t="s">
        <v>3048</v>
      </c>
      <c r="H19164">
        <v>0</v>
      </c>
    </row>
    <row r="19165" spans="1:8">
      <c r="A19165" t="s">
        <v>22214</v>
      </c>
      <c r="B19165" t="s">
        <v>2192</v>
      </c>
      <c r="C19165" t="s">
        <v>43</v>
      </c>
      <c r="D19165" s="3">
        <v>46258</v>
      </c>
      <c r="E19165" s="3">
        <v>46258</v>
      </c>
      <c r="F19165">
        <v>5000</v>
      </c>
      <c r="G19165" t="s">
        <v>3048</v>
      </c>
      <c r="H19165">
        <v>0</v>
      </c>
    </row>
    <row r="19166" spans="1:8">
      <c r="A19166" t="s">
        <v>22215</v>
      </c>
      <c r="B19166" t="s">
        <v>2192</v>
      </c>
      <c r="C19166" t="s">
        <v>43</v>
      </c>
      <c r="D19166" s="3">
        <v>46289</v>
      </c>
      <c r="E19166" s="3">
        <v>46289</v>
      </c>
      <c r="F19166">
        <v>5000</v>
      </c>
      <c r="G19166" t="s">
        <v>3048</v>
      </c>
      <c r="H19166">
        <v>0</v>
      </c>
    </row>
    <row r="19167" spans="1:8">
      <c r="A19167" t="s">
        <v>22216</v>
      </c>
      <c r="B19167" t="s">
        <v>2192</v>
      </c>
      <c r="C19167" t="s">
        <v>43</v>
      </c>
      <c r="D19167" s="3">
        <v>46319</v>
      </c>
      <c r="E19167" s="3">
        <v>46319</v>
      </c>
      <c r="F19167">
        <v>5000</v>
      </c>
      <c r="G19167" t="s">
        <v>3048</v>
      </c>
      <c r="H19167">
        <v>0</v>
      </c>
    </row>
    <row r="19168" spans="1:8">
      <c r="A19168" t="s">
        <v>22217</v>
      </c>
      <c r="B19168" t="s">
        <v>2193</v>
      </c>
      <c r="C19168" t="s">
        <v>1030</v>
      </c>
      <c r="D19168" s="3">
        <v>45575</v>
      </c>
      <c r="E19168" s="3">
        <v>45575</v>
      </c>
      <c r="F19168">
        <v>14804.17</v>
      </c>
      <c r="G19168" t="s">
        <v>3048</v>
      </c>
      <c r="H19168">
        <v>0</v>
      </c>
    </row>
    <row r="19169" spans="1:8">
      <c r="A19169" t="s">
        <v>22218</v>
      </c>
      <c r="B19169" t="s">
        <v>2193</v>
      </c>
      <c r="C19169" t="s">
        <v>1030</v>
      </c>
      <c r="D19169" s="3">
        <v>45606</v>
      </c>
      <c r="E19169" s="3">
        <v>45606</v>
      </c>
      <c r="F19169">
        <v>14804.17</v>
      </c>
      <c r="G19169" t="s">
        <v>3048</v>
      </c>
      <c r="H19169">
        <v>0</v>
      </c>
    </row>
    <row r="19170" spans="1:8">
      <c r="A19170" t="s">
        <v>22219</v>
      </c>
      <c r="B19170" t="s">
        <v>2193</v>
      </c>
      <c r="C19170" t="s">
        <v>1030</v>
      </c>
      <c r="D19170" s="3">
        <v>45636</v>
      </c>
      <c r="E19170" s="3">
        <v>45636</v>
      </c>
      <c r="F19170">
        <v>14804.17</v>
      </c>
      <c r="G19170" t="s">
        <v>3048</v>
      </c>
      <c r="H19170">
        <v>0</v>
      </c>
    </row>
    <row r="19171" spans="1:8">
      <c r="A19171" t="s">
        <v>22220</v>
      </c>
      <c r="B19171" t="s">
        <v>2193</v>
      </c>
      <c r="C19171" t="s">
        <v>1030</v>
      </c>
      <c r="D19171" s="3">
        <v>45667</v>
      </c>
      <c r="E19171" s="3">
        <v>45667</v>
      </c>
      <c r="F19171">
        <v>14804.17</v>
      </c>
      <c r="G19171" t="s">
        <v>3048</v>
      </c>
      <c r="H19171">
        <v>0</v>
      </c>
    </row>
    <row r="19172" spans="1:8">
      <c r="A19172" t="s">
        <v>22221</v>
      </c>
      <c r="B19172" t="s">
        <v>2193</v>
      </c>
      <c r="C19172" t="s">
        <v>1030</v>
      </c>
      <c r="D19172" s="3">
        <v>45698</v>
      </c>
      <c r="E19172" s="3">
        <v>45698</v>
      </c>
      <c r="F19172">
        <v>14804.17</v>
      </c>
      <c r="G19172" t="s">
        <v>3048</v>
      </c>
      <c r="H19172">
        <v>0</v>
      </c>
    </row>
    <row r="19173" spans="1:8">
      <c r="A19173" t="s">
        <v>22222</v>
      </c>
      <c r="B19173" t="s">
        <v>2193</v>
      </c>
      <c r="C19173" t="s">
        <v>1030</v>
      </c>
      <c r="D19173" s="3">
        <v>45726</v>
      </c>
      <c r="E19173" s="3">
        <v>45726</v>
      </c>
      <c r="F19173">
        <v>14804.17</v>
      </c>
      <c r="G19173" t="s">
        <v>3048</v>
      </c>
      <c r="H19173">
        <v>0</v>
      </c>
    </row>
    <row r="19174" spans="1:8">
      <c r="A19174" t="s">
        <v>22223</v>
      </c>
      <c r="B19174" t="s">
        <v>2193</v>
      </c>
      <c r="C19174" t="s">
        <v>1030</v>
      </c>
      <c r="D19174" s="3">
        <v>45757</v>
      </c>
      <c r="E19174" s="3">
        <v>45758</v>
      </c>
      <c r="F19174">
        <v>14804.17</v>
      </c>
      <c r="G19174" t="s">
        <v>3057</v>
      </c>
      <c r="H19174">
        <v>1</v>
      </c>
    </row>
    <row r="19175" spans="1:8">
      <c r="A19175" t="s">
        <v>22224</v>
      </c>
      <c r="B19175" t="s">
        <v>2193</v>
      </c>
      <c r="C19175" t="s">
        <v>1030</v>
      </c>
      <c r="D19175" s="3">
        <v>45787</v>
      </c>
      <c r="E19175" s="3">
        <v>45787</v>
      </c>
      <c r="F19175">
        <v>14804.17</v>
      </c>
      <c r="G19175" t="s">
        <v>3048</v>
      </c>
      <c r="H19175">
        <v>0</v>
      </c>
    </row>
    <row r="19176" spans="1:8">
      <c r="A19176" t="s">
        <v>22225</v>
      </c>
      <c r="B19176" t="s">
        <v>2193</v>
      </c>
      <c r="C19176" t="s">
        <v>1030</v>
      </c>
      <c r="D19176" s="3">
        <v>45818</v>
      </c>
      <c r="E19176" s="3">
        <v>45818</v>
      </c>
      <c r="F19176">
        <v>14804.17</v>
      </c>
      <c r="G19176" t="s">
        <v>3048</v>
      </c>
      <c r="H19176">
        <v>0</v>
      </c>
    </row>
    <row r="19177" spans="1:8">
      <c r="A19177" t="s">
        <v>22226</v>
      </c>
      <c r="B19177" t="s">
        <v>2193</v>
      </c>
      <c r="C19177" t="s">
        <v>1030</v>
      </c>
      <c r="D19177" s="3">
        <v>45848</v>
      </c>
      <c r="E19177" s="3">
        <v>45848</v>
      </c>
      <c r="F19177">
        <v>14804.17</v>
      </c>
      <c r="G19177" t="s">
        <v>3048</v>
      </c>
      <c r="H19177">
        <v>0</v>
      </c>
    </row>
    <row r="19178" spans="1:8">
      <c r="A19178" t="s">
        <v>22227</v>
      </c>
      <c r="B19178" t="s">
        <v>2193</v>
      </c>
      <c r="C19178" t="s">
        <v>1030</v>
      </c>
      <c r="D19178" s="3">
        <v>45879</v>
      </c>
      <c r="E19178" s="3">
        <v>45879</v>
      </c>
      <c r="F19178">
        <v>14804.17</v>
      </c>
      <c r="G19178" t="s">
        <v>3048</v>
      </c>
      <c r="H19178">
        <v>0</v>
      </c>
    </row>
    <row r="19179" spans="1:8">
      <c r="A19179" t="s">
        <v>22228</v>
      </c>
      <c r="B19179" t="s">
        <v>2193</v>
      </c>
      <c r="C19179" t="s">
        <v>1030</v>
      </c>
      <c r="D19179" s="3">
        <v>45910</v>
      </c>
      <c r="E19179" s="3">
        <v>45910</v>
      </c>
      <c r="F19179">
        <v>14804.17</v>
      </c>
      <c r="G19179" t="s">
        <v>3048</v>
      </c>
      <c r="H19179">
        <v>0</v>
      </c>
    </row>
    <row r="19180" spans="1:8">
      <c r="A19180" t="s">
        <v>22229</v>
      </c>
      <c r="B19180" t="s">
        <v>2193</v>
      </c>
      <c r="C19180" t="s">
        <v>1030</v>
      </c>
      <c r="D19180" s="3">
        <v>45940</v>
      </c>
      <c r="E19180" s="3">
        <v>45940</v>
      </c>
      <c r="F19180">
        <v>14804.17</v>
      </c>
      <c r="G19180" t="s">
        <v>3048</v>
      </c>
      <c r="H19180">
        <v>0</v>
      </c>
    </row>
    <row r="19181" spans="1:8">
      <c r="A19181" t="s">
        <v>22230</v>
      </c>
      <c r="B19181" t="s">
        <v>2193</v>
      </c>
      <c r="C19181" t="s">
        <v>1030</v>
      </c>
      <c r="D19181" s="3">
        <v>45971</v>
      </c>
      <c r="E19181" s="3">
        <v>45972</v>
      </c>
      <c r="F19181">
        <v>14804.17</v>
      </c>
      <c r="G19181" t="s">
        <v>3057</v>
      </c>
      <c r="H19181">
        <v>1</v>
      </c>
    </row>
    <row r="19182" spans="1:8">
      <c r="A19182" t="s">
        <v>22231</v>
      </c>
      <c r="B19182" t="s">
        <v>2193</v>
      </c>
      <c r="C19182" t="s">
        <v>1030</v>
      </c>
      <c r="D19182" s="3">
        <v>46001</v>
      </c>
      <c r="E19182" s="3">
        <v>46001</v>
      </c>
      <c r="F19182">
        <v>14804.17</v>
      </c>
      <c r="G19182" t="s">
        <v>3048</v>
      </c>
      <c r="H19182">
        <v>0</v>
      </c>
    </row>
    <row r="19183" spans="1:8">
      <c r="A19183" t="s">
        <v>22232</v>
      </c>
      <c r="B19183" t="s">
        <v>2193</v>
      </c>
      <c r="C19183" t="s">
        <v>1030</v>
      </c>
      <c r="D19183" s="3">
        <v>46032</v>
      </c>
      <c r="E19183" s="3">
        <v>46032</v>
      </c>
      <c r="F19183">
        <v>14804.17</v>
      </c>
      <c r="G19183" t="s">
        <v>3048</v>
      </c>
      <c r="H19183">
        <v>0</v>
      </c>
    </row>
    <row r="19184" spans="1:8">
      <c r="A19184" t="s">
        <v>22233</v>
      </c>
      <c r="B19184" t="s">
        <v>2193</v>
      </c>
      <c r="C19184" t="s">
        <v>1030</v>
      </c>
      <c r="D19184" s="3">
        <v>46063</v>
      </c>
      <c r="E19184" s="3">
        <v>46064</v>
      </c>
      <c r="F19184">
        <v>14804.17</v>
      </c>
      <c r="G19184" t="s">
        <v>3057</v>
      </c>
      <c r="H19184">
        <v>1</v>
      </c>
    </row>
    <row r="19185" spans="1:8">
      <c r="A19185" t="s">
        <v>22234</v>
      </c>
      <c r="B19185" t="s">
        <v>2193</v>
      </c>
      <c r="C19185" t="s">
        <v>1030</v>
      </c>
      <c r="D19185" s="3">
        <v>46091</v>
      </c>
      <c r="E19185" s="3">
        <v>46091</v>
      </c>
      <c r="F19185">
        <v>14804.17</v>
      </c>
      <c r="G19185" t="s">
        <v>3048</v>
      </c>
      <c r="H19185">
        <v>0</v>
      </c>
    </row>
    <row r="19186" spans="1:8">
      <c r="A19186" t="s">
        <v>22235</v>
      </c>
      <c r="B19186" t="s">
        <v>2193</v>
      </c>
      <c r="C19186" t="s">
        <v>1030</v>
      </c>
      <c r="D19186" s="3">
        <v>46122</v>
      </c>
      <c r="E19186" s="3">
        <v>46122</v>
      </c>
      <c r="F19186">
        <v>14804.17</v>
      </c>
      <c r="G19186" t="s">
        <v>3048</v>
      </c>
      <c r="H19186">
        <v>0</v>
      </c>
    </row>
    <row r="19187" spans="1:8">
      <c r="A19187" t="s">
        <v>22236</v>
      </c>
      <c r="B19187" t="s">
        <v>2193</v>
      </c>
      <c r="C19187" t="s">
        <v>1030</v>
      </c>
      <c r="D19187" s="3">
        <v>46152</v>
      </c>
      <c r="E19187" s="3">
        <v>46155</v>
      </c>
      <c r="F19187">
        <v>14804.17</v>
      </c>
      <c r="G19187" t="s">
        <v>3057</v>
      </c>
      <c r="H19187">
        <v>3</v>
      </c>
    </row>
    <row r="19188" spans="1:8">
      <c r="A19188" t="s">
        <v>22237</v>
      </c>
      <c r="B19188" t="s">
        <v>2193</v>
      </c>
      <c r="C19188" t="s">
        <v>1030</v>
      </c>
      <c r="D19188" s="3">
        <v>46183</v>
      </c>
      <c r="E19188" s="3">
        <v>46183</v>
      </c>
      <c r="F19188">
        <v>14804.17</v>
      </c>
      <c r="G19188" t="s">
        <v>3048</v>
      </c>
      <c r="H19188">
        <v>0</v>
      </c>
    </row>
    <row r="19189" spans="1:8">
      <c r="A19189" t="s">
        <v>22238</v>
      </c>
      <c r="B19189" t="s">
        <v>2193</v>
      </c>
      <c r="C19189" t="s">
        <v>1030</v>
      </c>
      <c r="D19189" s="3">
        <v>46213</v>
      </c>
      <c r="E19189" s="3">
        <v>46213</v>
      </c>
      <c r="F19189">
        <v>14804.17</v>
      </c>
      <c r="G19189" t="s">
        <v>3048</v>
      </c>
      <c r="H19189">
        <v>0</v>
      </c>
    </row>
    <row r="19190" spans="1:8">
      <c r="A19190" t="s">
        <v>22239</v>
      </c>
      <c r="B19190" t="s">
        <v>2193</v>
      </c>
      <c r="C19190" t="s">
        <v>1030</v>
      </c>
      <c r="D19190" s="3">
        <v>46244</v>
      </c>
      <c r="E19190" s="3">
        <v>46245</v>
      </c>
      <c r="F19190">
        <v>14804.17</v>
      </c>
      <c r="G19190" t="s">
        <v>3057</v>
      </c>
      <c r="H19190">
        <v>1</v>
      </c>
    </row>
    <row r="19191" spans="1:8">
      <c r="A19191" t="s">
        <v>22240</v>
      </c>
      <c r="B19191" t="s">
        <v>2193</v>
      </c>
      <c r="C19191" t="s">
        <v>1030</v>
      </c>
      <c r="D19191" s="3">
        <v>46275</v>
      </c>
      <c r="E19191" s="3">
        <v>46275</v>
      </c>
      <c r="F19191">
        <v>14804.17</v>
      </c>
      <c r="G19191" t="s">
        <v>3048</v>
      </c>
      <c r="H19191">
        <v>0</v>
      </c>
    </row>
    <row r="19192" spans="1:8">
      <c r="A19192" t="s">
        <v>22241</v>
      </c>
      <c r="B19192" t="s">
        <v>2194</v>
      </c>
      <c r="C19192" t="s">
        <v>1108</v>
      </c>
      <c r="D19192" s="3">
        <v>45578</v>
      </c>
      <c r="E19192" s="3">
        <v>45578</v>
      </c>
      <c r="F19192">
        <v>19916.669999999998</v>
      </c>
      <c r="G19192" t="s">
        <v>3048</v>
      </c>
      <c r="H19192">
        <v>0</v>
      </c>
    </row>
    <row r="19193" spans="1:8">
      <c r="A19193" t="s">
        <v>22242</v>
      </c>
      <c r="B19193" t="s">
        <v>2194</v>
      </c>
      <c r="C19193" t="s">
        <v>1108</v>
      </c>
      <c r="D19193" s="3">
        <v>45609</v>
      </c>
      <c r="E19193" s="3">
        <v>45609</v>
      </c>
      <c r="F19193">
        <v>19916.669999999998</v>
      </c>
      <c r="G19193" t="s">
        <v>3048</v>
      </c>
      <c r="H19193">
        <v>0</v>
      </c>
    </row>
    <row r="19194" spans="1:8">
      <c r="A19194" t="s">
        <v>22243</v>
      </c>
      <c r="B19194" t="s">
        <v>2194</v>
      </c>
      <c r="C19194" t="s">
        <v>1108</v>
      </c>
      <c r="D19194" s="3">
        <v>45639</v>
      </c>
      <c r="E19194" s="3">
        <v>45639</v>
      </c>
      <c r="F19194">
        <v>19916.669999999998</v>
      </c>
      <c r="G19194" t="s">
        <v>3048</v>
      </c>
      <c r="H19194">
        <v>0</v>
      </c>
    </row>
    <row r="19195" spans="1:8">
      <c r="A19195" t="s">
        <v>22244</v>
      </c>
      <c r="B19195" t="s">
        <v>2194</v>
      </c>
      <c r="C19195" t="s">
        <v>1108</v>
      </c>
      <c r="D19195" s="3">
        <v>45670</v>
      </c>
      <c r="E19195" s="3">
        <v>45670</v>
      </c>
      <c r="F19195">
        <v>19916.669999999998</v>
      </c>
      <c r="G19195" t="s">
        <v>3048</v>
      </c>
      <c r="H19195">
        <v>0</v>
      </c>
    </row>
    <row r="19196" spans="1:8">
      <c r="A19196" t="s">
        <v>22245</v>
      </c>
      <c r="B19196" t="s">
        <v>2194</v>
      </c>
      <c r="C19196" t="s">
        <v>1108</v>
      </c>
      <c r="D19196" s="3">
        <v>45701</v>
      </c>
      <c r="E19196" s="3">
        <v>45701</v>
      </c>
      <c r="F19196">
        <v>19916.669999999998</v>
      </c>
      <c r="G19196" t="s">
        <v>3048</v>
      </c>
      <c r="H19196">
        <v>0</v>
      </c>
    </row>
    <row r="19197" spans="1:8">
      <c r="A19197" t="s">
        <v>22246</v>
      </c>
      <c r="B19197" t="s">
        <v>2194</v>
      </c>
      <c r="C19197" t="s">
        <v>1108</v>
      </c>
      <c r="D19197" s="3">
        <v>45729</v>
      </c>
      <c r="E19197" s="3">
        <v>45730</v>
      </c>
      <c r="F19197">
        <v>19916.669999999998</v>
      </c>
      <c r="G19197" t="s">
        <v>3057</v>
      </c>
      <c r="H19197">
        <v>1</v>
      </c>
    </row>
    <row r="19198" spans="1:8">
      <c r="A19198" t="s">
        <v>22247</v>
      </c>
      <c r="B19198" t="s">
        <v>2194</v>
      </c>
      <c r="C19198" t="s">
        <v>1108</v>
      </c>
      <c r="D19198" s="3">
        <v>45760</v>
      </c>
      <c r="E19198" s="3">
        <v>45762</v>
      </c>
      <c r="F19198">
        <v>19916.669999999998</v>
      </c>
      <c r="G19198" t="s">
        <v>3057</v>
      </c>
      <c r="H19198">
        <v>2</v>
      </c>
    </row>
    <row r="19199" spans="1:8">
      <c r="A19199" t="s">
        <v>22248</v>
      </c>
      <c r="B19199" t="s">
        <v>2194</v>
      </c>
      <c r="C19199" t="s">
        <v>1108</v>
      </c>
      <c r="D19199" s="3">
        <v>45790</v>
      </c>
      <c r="E19199" s="3">
        <v>45790</v>
      </c>
      <c r="F19199">
        <v>19916.669999999998</v>
      </c>
      <c r="G19199" t="s">
        <v>3048</v>
      </c>
      <c r="H19199">
        <v>0</v>
      </c>
    </row>
    <row r="19200" spans="1:8">
      <c r="A19200" t="s">
        <v>22249</v>
      </c>
      <c r="B19200" t="s">
        <v>2194</v>
      </c>
      <c r="C19200" t="s">
        <v>1108</v>
      </c>
      <c r="D19200" s="3">
        <v>45821</v>
      </c>
      <c r="E19200" s="3">
        <v>45821</v>
      </c>
      <c r="F19200">
        <v>19916.669999999998</v>
      </c>
      <c r="G19200" t="s">
        <v>3048</v>
      </c>
      <c r="H19200">
        <v>0</v>
      </c>
    </row>
    <row r="19201" spans="1:8">
      <c r="A19201" t="s">
        <v>22250</v>
      </c>
      <c r="B19201" t="s">
        <v>2194</v>
      </c>
      <c r="C19201" t="s">
        <v>1108</v>
      </c>
      <c r="D19201" s="3">
        <v>45851</v>
      </c>
      <c r="E19201" s="3">
        <v>45851</v>
      </c>
      <c r="F19201">
        <v>19916.669999999998</v>
      </c>
      <c r="G19201" t="s">
        <v>3048</v>
      </c>
      <c r="H19201">
        <v>0</v>
      </c>
    </row>
    <row r="19202" spans="1:8">
      <c r="A19202" t="s">
        <v>22251</v>
      </c>
      <c r="B19202" t="s">
        <v>2194</v>
      </c>
      <c r="C19202" t="s">
        <v>1108</v>
      </c>
      <c r="D19202" s="3">
        <v>45882</v>
      </c>
      <c r="E19202" s="3">
        <v>45883</v>
      </c>
      <c r="F19202">
        <v>19916.669999999998</v>
      </c>
      <c r="G19202" t="s">
        <v>3057</v>
      </c>
      <c r="H19202">
        <v>1</v>
      </c>
    </row>
    <row r="19203" spans="1:8">
      <c r="A19203" t="s">
        <v>22252</v>
      </c>
      <c r="B19203" t="s">
        <v>2194</v>
      </c>
      <c r="C19203" t="s">
        <v>1108</v>
      </c>
      <c r="D19203" s="3">
        <v>45913</v>
      </c>
      <c r="E19203" s="3">
        <v>45913</v>
      </c>
      <c r="F19203">
        <v>19916.669999999998</v>
      </c>
      <c r="G19203" t="s">
        <v>3048</v>
      </c>
      <c r="H19203">
        <v>0</v>
      </c>
    </row>
    <row r="19204" spans="1:8">
      <c r="A19204" t="s">
        <v>22253</v>
      </c>
      <c r="B19204" t="s">
        <v>2194</v>
      </c>
      <c r="C19204" t="s">
        <v>1108</v>
      </c>
      <c r="D19204" s="3">
        <v>45943</v>
      </c>
      <c r="E19204" s="3">
        <v>45943</v>
      </c>
      <c r="F19204">
        <v>19916.669999999998</v>
      </c>
      <c r="G19204" t="s">
        <v>3048</v>
      </c>
      <c r="H19204">
        <v>0</v>
      </c>
    </row>
    <row r="19205" spans="1:8">
      <c r="A19205" t="s">
        <v>22254</v>
      </c>
      <c r="B19205" t="s">
        <v>2194</v>
      </c>
      <c r="C19205" t="s">
        <v>1108</v>
      </c>
      <c r="D19205" s="3">
        <v>45974</v>
      </c>
      <c r="E19205" s="3">
        <v>45974</v>
      </c>
      <c r="F19205">
        <v>19916.669999999998</v>
      </c>
      <c r="G19205" t="s">
        <v>3048</v>
      </c>
      <c r="H19205">
        <v>0</v>
      </c>
    </row>
    <row r="19206" spans="1:8">
      <c r="A19206" t="s">
        <v>22255</v>
      </c>
      <c r="B19206" t="s">
        <v>2194</v>
      </c>
      <c r="C19206" t="s">
        <v>1108</v>
      </c>
      <c r="D19206" s="3">
        <v>46004</v>
      </c>
      <c r="E19206" s="3">
        <v>46004</v>
      </c>
      <c r="F19206">
        <v>19916.669999999998</v>
      </c>
      <c r="G19206" t="s">
        <v>3048</v>
      </c>
      <c r="H19206">
        <v>0</v>
      </c>
    </row>
    <row r="19207" spans="1:8">
      <c r="A19207" t="s">
        <v>22256</v>
      </c>
      <c r="B19207" t="s">
        <v>2194</v>
      </c>
      <c r="C19207" t="s">
        <v>1108</v>
      </c>
      <c r="D19207" s="3">
        <v>46035</v>
      </c>
      <c r="E19207" s="3">
        <v>46035</v>
      </c>
      <c r="F19207">
        <v>19916.669999999998</v>
      </c>
      <c r="G19207" t="s">
        <v>3048</v>
      </c>
      <c r="H19207">
        <v>0</v>
      </c>
    </row>
    <row r="19208" spans="1:8">
      <c r="A19208" t="s">
        <v>22257</v>
      </c>
      <c r="B19208" t="s">
        <v>2194</v>
      </c>
      <c r="C19208" t="s">
        <v>1108</v>
      </c>
      <c r="D19208" s="3">
        <v>46066</v>
      </c>
      <c r="E19208" s="3">
        <v>46066</v>
      </c>
      <c r="F19208">
        <v>19916.669999999998</v>
      </c>
      <c r="G19208" t="s">
        <v>3048</v>
      </c>
      <c r="H19208">
        <v>0</v>
      </c>
    </row>
    <row r="19209" spans="1:8">
      <c r="A19209" t="s">
        <v>22258</v>
      </c>
      <c r="B19209" t="s">
        <v>2194</v>
      </c>
      <c r="C19209" t="s">
        <v>1108</v>
      </c>
      <c r="D19209" s="3">
        <v>46094</v>
      </c>
      <c r="E19209" s="3">
        <v>46094</v>
      </c>
      <c r="F19209">
        <v>19916.669999999998</v>
      </c>
      <c r="G19209" t="s">
        <v>3048</v>
      </c>
      <c r="H19209">
        <v>0</v>
      </c>
    </row>
    <row r="19210" spans="1:8">
      <c r="A19210" t="s">
        <v>22259</v>
      </c>
      <c r="B19210" t="s">
        <v>2194</v>
      </c>
      <c r="C19210" t="s">
        <v>1108</v>
      </c>
      <c r="D19210" s="3">
        <v>46125</v>
      </c>
      <c r="E19210" s="3">
        <v>46125</v>
      </c>
      <c r="F19210">
        <v>19916.669999999998</v>
      </c>
      <c r="G19210" t="s">
        <v>3048</v>
      </c>
      <c r="H19210">
        <v>0</v>
      </c>
    </row>
    <row r="19211" spans="1:8">
      <c r="A19211" t="s">
        <v>22260</v>
      </c>
      <c r="B19211" t="s">
        <v>2194</v>
      </c>
      <c r="C19211" t="s">
        <v>1108</v>
      </c>
      <c r="D19211" s="3">
        <v>46155</v>
      </c>
      <c r="E19211" s="3">
        <v>46158</v>
      </c>
      <c r="F19211">
        <v>19916.669999999998</v>
      </c>
      <c r="G19211" t="s">
        <v>3057</v>
      </c>
      <c r="H19211">
        <v>3</v>
      </c>
    </row>
    <row r="19212" spans="1:8">
      <c r="A19212" t="s">
        <v>22261</v>
      </c>
      <c r="B19212" t="s">
        <v>2194</v>
      </c>
      <c r="C19212" t="s">
        <v>1108</v>
      </c>
      <c r="D19212" s="3">
        <v>46186</v>
      </c>
      <c r="E19212" s="3">
        <v>46186</v>
      </c>
      <c r="F19212">
        <v>19916.669999999998</v>
      </c>
      <c r="G19212" t="s">
        <v>3048</v>
      </c>
      <c r="H19212">
        <v>0</v>
      </c>
    </row>
    <row r="19213" spans="1:8">
      <c r="A19213" t="s">
        <v>22262</v>
      </c>
      <c r="B19213" t="s">
        <v>2194</v>
      </c>
      <c r="C19213" t="s">
        <v>1108</v>
      </c>
      <c r="D19213" s="3">
        <v>46216</v>
      </c>
      <c r="E19213" s="3">
        <v>46216</v>
      </c>
      <c r="F19213">
        <v>19916.669999999998</v>
      </c>
      <c r="G19213" t="s">
        <v>3048</v>
      </c>
      <c r="H19213">
        <v>0</v>
      </c>
    </row>
    <row r="19214" spans="1:8">
      <c r="A19214" t="s">
        <v>22263</v>
      </c>
      <c r="B19214" t="s">
        <v>2194</v>
      </c>
      <c r="C19214" t="s">
        <v>1108</v>
      </c>
      <c r="D19214" s="3">
        <v>46247</v>
      </c>
      <c r="E19214" s="3">
        <v>46247</v>
      </c>
      <c r="F19214">
        <v>19916.669999999998</v>
      </c>
      <c r="G19214" t="s">
        <v>3048</v>
      </c>
      <c r="H19214">
        <v>0</v>
      </c>
    </row>
    <row r="19215" spans="1:8">
      <c r="A19215" t="s">
        <v>22264</v>
      </c>
      <c r="B19215" t="s">
        <v>2194</v>
      </c>
      <c r="C19215" t="s">
        <v>1108</v>
      </c>
      <c r="D19215" s="3">
        <v>46278</v>
      </c>
      <c r="E19215" s="3">
        <v>46278</v>
      </c>
      <c r="F19215">
        <v>19916.669999999998</v>
      </c>
      <c r="G19215" t="s">
        <v>3048</v>
      </c>
      <c r="H19215">
        <v>0</v>
      </c>
    </row>
    <row r="19216" spans="1:8">
      <c r="A19216" t="s">
        <v>22265</v>
      </c>
      <c r="B19216" t="s">
        <v>2195</v>
      </c>
      <c r="C19216" t="s">
        <v>806</v>
      </c>
      <c r="D19216" s="3">
        <v>45834</v>
      </c>
      <c r="E19216" s="3">
        <v>45836</v>
      </c>
      <c r="F19216">
        <v>89233.33</v>
      </c>
      <c r="G19216" t="s">
        <v>3057</v>
      </c>
      <c r="H19216">
        <v>2</v>
      </c>
    </row>
    <row r="19217" spans="1:8">
      <c r="A19217" t="s">
        <v>22266</v>
      </c>
      <c r="B19217" t="s">
        <v>2195</v>
      </c>
      <c r="C19217" t="s">
        <v>806</v>
      </c>
      <c r="D19217" s="3">
        <v>45864</v>
      </c>
      <c r="E19217" s="3">
        <v>45867</v>
      </c>
      <c r="F19217">
        <v>89233.33</v>
      </c>
      <c r="G19217" t="s">
        <v>3057</v>
      </c>
      <c r="H19217">
        <v>3</v>
      </c>
    </row>
    <row r="19218" spans="1:8">
      <c r="A19218" t="s">
        <v>22267</v>
      </c>
      <c r="B19218" t="s">
        <v>2195</v>
      </c>
      <c r="C19218" t="s">
        <v>806</v>
      </c>
      <c r="D19218" s="3">
        <v>45895</v>
      </c>
      <c r="E19218" s="3">
        <v>45895</v>
      </c>
      <c r="F19218">
        <v>89233.33</v>
      </c>
      <c r="G19218" t="s">
        <v>3048</v>
      </c>
      <c r="H19218">
        <v>0</v>
      </c>
    </row>
    <row r="19219" spans="1:8">
      <c r="A19219" t="s">
        <v>22268</v>
      </c>
      <c r="B19219" t="s">
        <v>2195</v>
      </c>
      <c r="C19219" t="s">
        <v>806</v>
      </c>
      <c r="D19219" s="3">
        <v>45926</v>
      </c>
      <c r="E19219" s="3">
        <v>45926</v>
      </c>
      <c r="F19219">
        <v>89233.33</v>
      </c>
      <c r="G19219" t="s">
        <v>3048</v>
      </c>
      <c r="H19219">
        <v>0</v>
      </c>
    </row>
    <row r="19220" spans="1:8">
      <c r="A19220" t="s">
        <v>22269</v>
      </c>
      <c r="B19220" t="s">
        <v>2195</v>
      </c>
      <c r="C19220" t="s">
        <v>806</v>
      </c>
      <c r="D19220" s="3">
        <v>45956</v>
      </c>
      <c r="E19220" s="3">
        <v>45956</v>
      </c>
      <c r="F19220">
        <v>89233.33</v>
      </c>
      <c r="G19220" t="s">
        <v>3048</v>
      </c>
      <c r="H19220">
        <v>0</v>
      </c>
    </row>
    <row r="19221" spans="1:8">
      <c r="A19221" t="s">
        <v>22270</v>
      </c>
      <c r="B19221" t="s">
        <v>2195</v>
      </c>
      <c r="C19221" t="s">
        <v>806</v>
      </c>
      <c r="D19221" s="3">
        <v>45987</v>
      </c>
      <c r="F19221">
        <v>89233.33</v>
      </c>
      <c r="G19221" t="s">
        <v>3103</v>
      </c>
    </row>
    <row r="19222" spans="1:8">
      <c r="A19222" t="s">
        <v>22271</v>
      </c>
      <c r="B19222" t="s">
        <v>2196</v>
      </c>
      <c r="C19222" t="s">
        <v>424</v>
      </c>
      <c r="D19222" s="3">
        <v>45868</v>
      </c>
      <c r="E19222" s="3">
        <v>45868</v>
      </c>
      <c r="F19222">
        <v>8550</v>
      </c>
      <c r="G19222" t="s">
        <v>3048</v>
      </c>
      <c r="H19222">
        <v>0</v>
      </c>
    </row>
    <row r="19223" spans="1:8">
      <c r="A19223" t="s">
        <v>22272</v>
      </c>
      <c r="B19223" t="s">
        <v>2196</v>
      </c>
      <c r="C19223" t="s">
        <v>424</v>
      </c>
      <c r="D19223" s="3">
        <v>45899</v>
      </c>
      <c r="E19223" s="3">
        <v>45899</v>
      </c>
      <c r="F19223">
        <v>8550</v>
      </c>
      <c r="G19223" t="s">
        <v>3048</v>
      </c>
      <c r="H19223">
        <v>0</v>
      </c>
    </row>
    <row r="19224" spans="1:8">
      <c r="A19224" t="s">
        <v>22273</v>
      </c>
      <c r="B19224" t="s">
        <v>2196</v>
      </c>
      <c r="C19224" t="s">
        <v>424</v>
      </c>
      <c r="D19224" s="3">
        <v>45930</v>
      </c>
      <c r="E19224" s="3">
        <v>45930</v>
      </c>
      <c r="F19224">
        <v>8550</v>
      </c>
      <c r="G19224" t="s">
        <v>3048</v>
      </c>
      <c r="H19224">
        <v>0</v>
      </c>
    </row>
    <row r="19225" spans="1:8">
      <c r="A19225" t="s">
        <v>22274</v>
      </c>
      <c r="B19225" t="s">
        <v>2196</v>
      </c>
      <c r="C19225" t="s">
        <v>424</v>
      </c>
      <c r="D19225" s="3">
        <v>45960</v>
      </c>
      <c r="E19225" s="3">
        <v>45960</v>
      </c>
      <c r="F19225">
        <v>8550</v>
      </c>
      <c r="G19225" t="s">
        <v>3048</v>
      </c>
      <c r="H19225">
        <v>0</v>
      </c>
    </row>
    <row r="19226" spans="1:8">
      <c r="A19226" t="s">
        <v>22275</v>
      </c>
      <c r="B19226" t="s">
        <v>2196</v>
      </c>
      <c r="C19226" t="s">
        <v>424</v>
      </c>
      <c r="D19226" s="3">
        <v>45991</v>
      </c>
      <c r="E19226" s="3">
        <v>45993</v>
      </c>
      <c r="F19226">
        <v>8550</v>
      </c>
      <c r="G19226" t="s">
        <v>3057</v>
      </c>
      <c r="H19226">
        <v>2</v>
      </c>
    </row>
    <row r="19227" spans="1:8">
      <c r="A19227" t="s">
        <v>22276</v>
      </c>
      <c r="B19227" t="s">
        <v>2196</v>
      </c>
      <c r="C19227" t="s">
        <v>424</v>
      </c>
      <c r="D19227" s="3">
        <v>46021</v>
      </c>
      <c r="E19227" s="3">
        <v>46021</v>
      </c>
      <c r="F19227">
        <v>8550</v>
      </c>
      <c r="G19227" t="s">
        <v>3048</v>
      </c>
      <c r="H19227">
        <v>0</v>
      </c>
    </row>
    <row r="19228" spans="1:8">
      <c r="A19228" t="s">
        <v>22277</v>
      </c>
      <c r="B19228" t="s">
        <v>2196</v>
      </c>
      <c r="C19228" t="s">
        <v>424</v>
      </c>
      <c r="D19228" s="3">
        <v>46052</v>
      </c>
      <c r="E19228" s="3">
        <v>46052</v>
      </c>
      <c r="F19228">
        <v>8550</v>
      </c>
      <c r="G19228" t="s">
        <v>3048</v>
      </c>
      <c r="H19228">
        <v>0</v>
      </c>
    </row>
    <row r="19229" spans="1:8">
      <c r="A19229" t="s">
        <v>22278</v>
      </c>
      <c r="B19229" t="s">
        <v>2196</v>
      </c>
      <c r="C19229" t="s">
        <v>424</v>
      </c>
      <c r="D19229" s="3">
        <v>46081</v>
      </c>
      <c r="E19229" s="3">
        <v>46088</v>
      </c>
      <c r="F19229">
        <v>8550</v>
      </c>
      <c r="G19229" t="s">
        <v>3057</v>
      </c>
      <c r="H19229">
        <v>7</v>
      </c>
    </row>
    <row r="19230" spans="1:8">
      <c r="A19230" t="s">
        <v>22279</v>
      </c>
      <c r="B19230" t="s">
        <v>2196</v>
      </c>
      <c r="C19230" t="s">
        <v>424</v>
      </c>
      <c r="D19230" s="3">
        <v>46111</v>
      </c>
      <c r="E19230" s="3">
        <v>46111</v>
      </c>
      <c r="F19230">
        <v>8550</v>
      </c>
      <c r="G19230" t="s">
        <v>3048</v>
      </c>
      <c r="H19230">
        <v>0</v>
      </c>
    </row>
    <row r="19231" spans="1:8">
      <c r="A19231" t="s">
        <v>22280</v>
      </c>
      <c r="B19231" t="s">
        <v>2196</v>
      </c>
      <c r="C19231" t="s">
        <v>424</v>
      </c>
      <c r="D19231" s="3">
        <v>46142</v>
      </c>
      <c r="E19231" s="3">
        <v>46142</v>
      </c>
      <c r="F19231">
        <v>8550</v>
      </c>
      <c r="G19231" t="s">
        <v>3048</v>
      </c>
      <c r="H19231">
        <v>0</v>
      </c>
    </row>
    <row r="19232" spans="1:8">
      <c r="A19232" t="s">
        <v>22281</v>
      </c>
      <c r="B19232" t="s">
        <v>2196</v>
      </c>
      <c r="C19232" t="s">
        <v>424</v>
      </c>
      <c r="D19232" s="3">
        <v>46172</v>
      </c>
      <c r="E19232" s="3">
        <v>46175</v>
      </c>
      <c r="F19232">
        <v>8550</v>
      </c>
      <c r="G19232" t="s">
        <v>3057</v>
      </c>
      <c r="H19232">
        <v>3</v>
      </c>
    </row>
    <row r="19233" spans="1:8">
      <c r="A19233" t="s">
        <v>22282</v>
      </c>
      <c r="B19233" t="s">
        <v>2196</v>
      </c>
      <c r="C19233" t="s">
        <v>424</v>
      </c>
      <c r="D19233" s="3">
        <v>46203</v>
      </c>
      <c r="E19233" s="3">
        <v>46203</v>
      </c>
      <c r="F19233">
        <v>8550</v>
      </c>
      <c r="G19233" t="s">
        <v>3048</v>
      </c>
      <c r="H19233">
        <v>0</v>
      </c>
    </row>
    <row r="19234" spans="1:8">
      <c r="A19234" t="s">
        <v>22283</v>
      </c>
      <c r="B19234" t="s">
        <v>2196</v>
      </c>
      <c r="C19234" t="s">
        <v>424</v>
      </c>
      <c r="D19234" s="3">
        <v>46233</v>
      </c>
      <c r="E19234" s="3">
        <v>46233</v>
      </c>
      <c r="F19234">
        <v>8550</v>
      </c>
      <c r="G19234" t="s">
        <v>3048</v>
      </c>
      <c r="H19234">
        <v>0</v>
      </c>
    </row>
    <row r="19235" spans="1:8">
      <c r="A19235" t="s">
        <v>22284</v>
      </c>
      <c r="B19235" t="s">
        <v>2196</v>
      </c>
      <c r="C19235" t="s">
        <v>424</v>
      </c>
      <c r="D19235" s="3">
        <v>46264</v>
      </c>
      <c r="E19235" s="3">
        <v>46264</v>
      </c>
      <c r="F19235">
        <v>8550</v>
      </c>
      <c r="G19235" t="s">
        <v>3048</v>
      </c>
      <c r="H19235">
        <v>0</v>
      </c>
    </row>
    <row r="19236" spans="1:8">
      <c r="A19236" t="s">
        <v>22285</v>
      </c>
      <c r="B19236" t="s">
        <v>2196</v>
      </c>
      <c r="C19236" t="s">
        <v>424</v>
      </c>
      <c r="D19236" s="3">
        <v>46295</v>
      </c>
      <c r="E19236" s="3">
        <v>46302</v>
      </c>
      <c r="F19236">
        <v>8550</v>
      </c>
      <c r="G19236" t="s">
        <v>3057</v>
      </c>
      <c r="H19236">
        <v>7</v>
      </c>
    </row>
    <row r="19237" spans="1:8">
      <c r="A19237" t="s">
        <v>22286</v>
      </c>
      <c r="B19237" t="s">
        <v>2196</v>
      </c>
      <c r="C19237" t="s">
        <v>424</v>
      </c>
      <c r="D19237" s="3">
        <v>46325</v>
      </c>
      <c r="E19237" s="3">
        <v>46325</v>
      </c>
      <c r="F19237">
        <v>8550</v>
      </c>
      <c r="G19237" t="s">
        <v>3048</v>
      </c>
      <c r="H19237">
        <v>0</v>
      </c>
    </row>
    <row r="19238" spans="1:8">
      <c r="A19238" t="s">
        <v>22287</v>
      </c>
      <c r="B19238" t="s">
        <v>2196</v>
      </c>
      <c r="C19238" t="s">
        <v>424</v>
      </c>
      <c r="D19238" s="3">
        <v>46356</v>
      </c>
      <c r="E19238" s="3">
        <v>46356</v>
      </c>
      <c r="F19238">
        <v>8550</v>
      </c>
      <c r="G19238" t="s">
        <v>3048</v>
      </c>
      <c r="H19238">
        <v>0</v>
      </c>
    </row>
    <row r="19239" spans="1:8">
      <c r="A19239" t="s">
        <v>22288</v>
      </c>
      <c r="B19239" t="s">
        <v>2196</v>
      </c>
      <c r="C19239" t="s">
        <v>424</v>
      </c>
      <c r="D19239" s="3">
        <v>46386</v>
      </c>
      <c r="E19239" s="3">
        <v>46387</v>
      </c>
      <c r="F19239">
        <v>8550</v>
      </c>
      <c r="G19239" t="s">
        <v>3057</v>
      </c>
      <c r="H19239">
        <v>1</v>
      </c>
    </row>
    <row r="19240" spans="1:8">
      <c r="A19240" t="s">
        <v>22289</v>
      </c>
      <c r="B19240" t="s">
        <v>2196</v>
      </c>
      <c r="C19240" t="s">
        <v>424</v>
      </c>
      <c r="D19240" s="3">
        <v>46417</v>
      </c>
      <c r="E19240" s="3">
        <v>46417</v>
      </c>
      <c r="F19240">
        <v>8550</v>
      </c>
      <c r="G19240" t="s">
        <v>3048</v>
      </c>
      <c r="H19240">
        <v>0</v>
      </c>
    </row>
    <row r="19241" spans="1:8">
      <c r="A19241" t="s">
        <v>22290</v>
      </c>
      <c r="B19241" t="s">
        <v>2196</v>
      </c>
      <c r="C19241" t="s">
        <v>424</v>
      </c>
      <c r="D19241" s="3">
        <v>46446</v>
      </c>
      <c r="E19241" s="3">
        <v>46446</v>
      </c>
      <c r="F19241">
        <v>8550</v>
      </c>
      <c r="G19241" t="s">
        <v>3048</v>
      </c>
      <c r="H19241">
        <v>0</v>
      </c>
    </row>
    <row r="19242" spans="1:8">
      <c r="A19242" t="s">
        <v>22291</v>
      </c>
      <c r="B19242" t="s">
        <v>2196</v>
      </c>
      <c r="C19242" t="s">
        <v>424</v>
      </c>
      <c r="D19242" s="3">
        <v>46476</v>
      </c>
      <c r="E19242" s="3">
        <v>46476</v>
      </c>
      <c r="F19242">
        <v>8550</v>
      </c>
      <c r="G19242" t="s">
        <v>3048</v>
      </c>
      <c r="H19242">
        <v>0</v>
      </c>
    </row>
    <row r="19243" spans="1:8">
      <c r="A19243" t="s">
        <v>22292</v>
      </c>
      <c r="B19243" t="s">
        <v>2196</v>
      </c>
      <c r="C19243" t="s">
        <v>424</v>
      </c>
      <c r="D19243" s="3">
        <v>46507</v>
      </c>
      <c r="E19243" s="3">
        <v>46522</v>
      </c>
      <c r="F19243">
        <v>8550</v>
      </c>
      <c r="G19243" t="s">
        <v>3112</v>
      </c>
      <c r="H19243">
        <v>15</v>
      </c>
    </row>
    <row r="19244" spans="1:8">
      <c r="A19244" t="s">
        <v>22293</v>
      </c>
      <c r="B19244" t="s">
        <v>2196</v>
      </c>
      <c r="C19244" t="s">
        <v>424</v>
      </c>
      <c r="D19244" s="3">
        <v>46537</v>
      </c>
      <c r="E19244" s="3">
        <v>46537</v>
      </c>
      <c r="F19244">
        <v>8550</v>
      </c>
      <c r="G19244" t="s">
        <v>3048</v>
      </c>
      <c r="H19244">
        <v>0</v>
      </c>
    </row>
    <row r="19245" spans="1:8">
      <c r="A19245" t="s">
        <v>22294</v>
      </c>
      <c r="B19245" t="s">
        <v>2196</v>
      </c>
      <c r="C19245" t="s">
        <v>424</v>
      </c>
      <c r="D19245" s="3">
        <v>46568</v>
      </c>
      <c r="E19245" s="3">
        <v>46568</v>
      </c>
      <c r="F19245">
        <v>8550</v>
      </c>
      <c r="G19245" t="s">
        <v>3048</v>
      </c>
      <c r="H19245">
        <v>0</v>
      </c>
    </row>
    <row r="19246" spans="1:8">
      <c r="A19246" t="s">
        <v>22295</v>
      </c>
      <c r="B19246" t="s">
        <v>2197</v>
      </c>
      <c r="C19246" t="s">
        <v>1149</v>
      </c>
      <c r="D19246" s="3">
        <v>45679</v>
      </c>
      <c r="E19246" s="3">
        <v>45681</v>
      </c>
      <c r="F19246">
        <v>11625</v>
      </c>
      <c r="G19246" t="s">
        <v>3057</v>
      </c>
      <c r="H19246">
        <v>2</v>
      </c>
    </row>
    <row r="19247" spans="1:8">
      <c r="A19247" t="s">
        <v>22296</v>
      </c>
      <c r="B19247" t="s">
        <v>2197</v>
      </c>
      <c r="C19247" t="s">
        <v>1149</v>
      </c>
      <c r="D19247" s="3">
        <v>45710</v>
      </c>
      <c r="E19247" s="3">
        <v>45710</v>
      </c>
      <c r="F19247">
        <v>11625</v>
      </c>
      <c r="G19247" t="s">
        <v>3048</v>
      </c>
      <c r="H19247">
        <v>0</v>
      </c>
    </row>
    <row r="19248" spans="1:8">
      <c r="A19248" t="s">
        <v>22297</v>
      </c>
      <c r="B19248" t="s">
        <v>2197</v>
      </c>
      <c r="C19248" t="s">
        <v>1149</v>
      </c>
      <c r="D19248" s="3">
        <v>45738</v>
      </c>
      <c r="E19248" s="3">
        <v>45738</v>
      </c>
      <c r="F19248">
        <v>11625</v>
      </c>
      <c r="G19248" t="s">
        <v>3048</v>
      </c>
      <c r="H19248">
        <v>0</v>
      </c>
    </row>
    <row r="19249" spans="1:8">
      <c r="A19249" t="s">
        <v>22298</v>
      </c>
      <c r="B19249" t="s">
        <v>2197</v>
      </c>
      <c r="C19249" t="s">
        <v>1149</v>
      </c>
      <c r="D19249" s="3">
        <v>45769</v>
      </c>
      <c r="E19249" s="3">
        <v>45769</v>
      </c>
      <c r="F19249">
        <v>11625</v>
      </c>
      <c r="G19249" t="s">
        <v>3048</v>
      </c>
      <c r="H19249">
        <v>0</v>
      </c>
    </row>
    <row r="19250" spans="1:8">
      <c r="A19250" t="s">
        <v>22299</v>
      </c>
      <c r="B19250" t="s">
        <v>2197</v>
      </c>
      <c r="C19250" t="s">
        <v>1149</v>
      </c>
      <c r="D19250" s="3">
        <v>45799</v>
      </c>
      <c r="E19250" s="3">
        <v>45799</v>
      </c>
      <c r="F19250">
        <v>11625</v>
      </c>
      <c r="G19250" t="s">
        <v>3048</v>
      </c>
      <c r="H19250">
        <v>0</v>
      </c>
    </row>
    <row r="19251" spans="1:8">
      <c r="A19251" t="s">
        <v>22300</v>
      </c>
      <c r="B19251" t="s">
        <v>2197</v>
      </c>
      <c r="C19251" t="s">
        <v>1149</v>
      </c>
      <c r="D19251" s="3">
        <v>45830</v>
      </c>
      <c r="E19251" s="3">
        <v>45830</v>
      </c>
      <c r="F19251">
        <v>11625</v>
      </c>
      <c r="G19251" t="s">
        <v>3048</v>
      </c>
      <c r="H19251">
        <v>0</v>
      </c>
    </row>
    <row r="19252" spans="1:8">
      <c r="A19252" t="s">
        <v>22301</v>
      </c>
      <c r="B19252" t="s">
        <v>2197</v>
      </c>
      <c r="C19252" t="s">
        <v>1149</v>
      </c>
      <c r="D19252" s="3">
        <v>45860</v>
      </c>
      <c r="E19252" s="3">
        <v>45860</v>
      </c>
      <c r="F19252">
        <v>11625</v>
      </c>
      <c r="G19252" t="s">
        <v>3048</v>
      </c>
      <c r="H19252">
        <v>0</v>
      </c>
    </row>
    <row r="19253" spans="1:8">
      <c r="A19253" t="s">
        <v>22302</v>
      </c>
      <c r="B19253" t="s">
        <v>2197</v>
      </c>
      <c r="C19253" t="s">
        <v>1149</v>
      </c>
      <c r="D19253" s="3">
        <v>45891</v>
      </c>
      <c r="E19253" s="3">
        <v>45891</v>
      </c>
      <c r="F19253">
        <v>11625</v>
      </c>
      <c r="G19253" t="s">
        <v>3048</v>
      </c>
      <c r="H19253">
        <v>0</v>
      </c>
    </row>
    <row r="19254" spans="1:8">
      <c r="A19254" t="s">
        <v>22303</v>
      </c>
      <c r="B19254" t="s">
        <v>2197</v>
      </c>
      <c r="C19254" t="s">
        <v>1149</v>
      </c>
      <c r="D19254" s="3">
        <v>45922</v>
      </c>
      <c r="E19254" s="3">
        <v>45922</v>
      </c>
      <c r="F19254">
        <v>11625</v>
      </c>
      <c r="G19254" t="s">
        <v>3048</v>
      </c>
      <c r="H19254">
        <v>0</v>
      </c>
    </row>
    <row r="19255" spans="1:8">
      <c r="A19255" t="s">
        <v>22304</v>
      </c>
      <c r="B19255" t="s">
        <v>2197</v>
      </c>
      <c r="C19255" t="s">
        <v>1149</v>
      </c>
      <c r="D19255" s="3">
        <v>45952</v>
      </c>
      <c r="E19255" s="3">
        <v>45967</v>
      </c>
      <c r="F19255">
        <v>11625</v>
      </c>
      <c r="G19255" t="s">
        <v>3112</v>
      </c>
      <c r="H19255">
        <v>15</v>
      </c>
    </row>
    <row r="19256" spans="1:8">
      <c r="A19256" t="s">
        <v>22305</v>
      </c>
      <c r="B19256" t="s">
        <v>2197</v>
      </c>
      <c r="C19256" t="s">
        <v>1149</v>
      </c>
      <c r="D19256" s="3">
        <v>45983</v>
      </c>
      <c r="E19256" s="3">
        <v>45983</v>
      </c>
      <c r="F19256">
        <v>11625</v>
      </c>
      <c r="G19256" t="s">
        <v>3048</v>
      </c>
      <c r="H19256">
        <v>0</v>
      </c>
    </row>
    <row r="19257" spans="1:8">
      <c r="A19257" t="s">
        <v>22306</v>
      </c>
      <c r="B19257" t="s">
        <v>2197</v>
      </c>
      <c r="C19257" t="s">
        <v>1149</v>
      </c>
      <c r="D19257" s="3">
        <v>46013</v>
      </c>
      <c r="E19257" s="3">
        <v>46013</v>
      </c>
      <c r="F19257">
        <v>11625</v>
      </c>
      <c r="G19257" t="s">
        <v>3048</v>
      </c>
      <c r="H19257">
        <v>0</v>
      </c>
    </row>
    <row r="19258" spans="1:8">
      <c r="A19258" t="s">
        <v>22307</v>
      </c>
      <c r="B19258" t="s">
        <v>2197</v>
      </c>
      <c r="C19258" t="s">
        <v>1149</v>
      </c>
      <c r="D19258" s="3">
        <v>46044</v>
      </c>
      <c r="E19258" s="3">
        <v>46044</v>
      </c>
      <c r="F19258">
        <v>11625</v>
      </c>
      <c r="G19258" t="s">
        <v>3048</v>
      </c>
      <c r="H19258">
        <v>0</v>
      </c>
    </row>
    <row r="19259" spans="1:8">
      <c r="A19259" t="s">
        <v>22308</v>
      </c>
      <c r="B19259" t="s">
        <v>2197</v>
      </c>
      <c r="C19259" t="s">
        <v>1149</v>
      </c>
      <c r="D19259" s="3">
        <v>46075</v>
      </c>
      <c r="E19259" s="3">
        <v>46075</v>
      </c>
      <c r="F19259">
        <v>11625</v>
      </c>
      <c r="G19259" t="s">
        <v>3048</v>
      </c>
      <c r="H19259">
        <v>0</v>
      </c>
    </row>
    <row r="19260" spans="1:8">
      <c r="A19260" t="s">
        <v>22309</v>
      </c>
      <c r="B19260" t="s">
        <v>2197</v>
      </c>
      <c r="C19260" t="s">
        <v>1149</v>
      </c>
      <c r="D19260" s="3">
        <v>46103</v>
      </c>
      <c r="E19260" s="3">
        <v>46103</v>
      </c>
      <c r="F19260">
        <v>11625</v>
      </c>
      <c r="G19260" t="s">
        <v>3048</v>
      </c>
      <c r="H19260">
        <v>0</v>
      </c>
    </row>
    <row r="19261" spans="1:8">
      <c r="A19261" t="s">
        <v>22310</v>
      </c>
      <c r="B19261" t="s">
        <v>2197</v>
      </c>
      <c r="C19261" t="s">
        <v>1149</v>
      </c>
      <c r="D19261" s="3">
        <v>46134</v>
      </c>
      <c r="E19261" s="3">
        <v>46134</v>
      </c>
      <c r="F19261">
        <v>11625</v>
      </c>
      <c r="G19261" t="s">
        <v>3048</v>
      </c>
      <c r="H19261">
        <v>0</v>
      </c>
    </row>
    <row r="19262" spans="1:8">
      <c r="A19262" t="s">
        <v>22311</v>
      </c>
      <c r="B19262" t="s">
        <v>2197</v>
      </c>
      <c r="C19262" t="s">
        <v>1149</v>
      </c>
      <c r="D19262" s="3">
        <v>46164</v>
      </c>
      <c r="E19262" s="3">
        <v>46179</v>
      </c>
      <c r="F19262">
        <v>11625</v>
      </c>
      <c r="G19262" t="s">
        <v>3112</v>
      </c>
      <c r="H19262">
        <v>15</v>
      </c>
    </row>
    <row r="19263" spans="1:8">
      <c r="A19263" t="s">
        <v>22312</v>
      </c>
      <c r="B19263" t="s">
        <v>2197</v>
      </c>
      <c r="C19263" t="s">
        <v>1149</v>
      </c>
      <c r="D19263" s="3">
        <v>46195</v>
      </c>
      <c r="E19263" s="3">
        <v>46195</v>
      </c>
      <c r="F19263">
        <v>11625</v>
      </c>
      <c r="G19263" t="s">
        <v>3048</v>
      </c>
      <c r="H19263">
        <v>0</v>
      </c>
    </row>
    <row r="19264" spans="1:8">
      <c r="A19264" t="s">
        <v>22313</v>
      </c>
      <c r="B19264" t="s">
        <v>2197</v>
      </c>
      <c r="C19264" t="s">
        <v>1149</v>
      </c>
      <c r="D19264" s="3">
        <v>46225</v>
      </c>
      <c r="E19264" s="3">
        <v>46226</v>
      </c>
      <c r="F19264">
        <v>11625</v>
      </c>
      <c r="G19264" t="s">
        <v>3057</v>
      </c>
      <c r="H19264">
        <v>1</v>
      </c>
    </row>
    <row r="19265" spans="1:8">
      <c r="A19265" t="s">
        <v>22314</v>
      </c>
      <c r="B19265" t="s">
        <v>2197</v>
      </c>
      <c r="C19265" t="s">
        <v>1149</v>
      </c>
      <c r="D19265" s="3">
        <v>46256</v>
      </c>
      <c r="E19265" s="3">
        <v>46256</v>
      </c>
      <c r="F19265">
        <v>11625</v>
      </c>
      <c r="G19265" t="s">
        <v>3048</v>
      </c>
      <c r="H19265">
        <v>0</v>
      </c>
    </row>
    <row r="19266" spans="1:8">
      <c r="A19266" t="s">
        <v>22315</v>
      </c>
      <c r="B19266" t="s">
        <v>2197</v>
      </c>
      <c r="C19266" t="s">
        <v>1149</v>
      </c>
      <c r="D19266" s="3">
        <v>46287</v>
      </c>
      <c r="E19266" s="3">
        <v>46287</v>
      </c>
      <c r="F19266">
        <v>11625</v>
      </c>
      <c r="G19266" t="s">
        <v>3048</v>
      </c>
      <c r="H19266">
        <v>0</v>
      </c>
    </row>
    <row r="19267" spans="1:8">
      <c r="A19267" t="s">
        <v>22316</v>
      </c>
      <c r="B19267" t="s">
        <v>2197</v>
      </c>
      <c r="C19267" t="s">
        <v>1149</v>
      </c>
      <c r="D19267" s="3">
        <v>46317</v>
      </c>
      <c r="E19267" s="3">
        <v>46317</v>
      </c>
      <c r="F19267">
        <v>11625</v>
      </c>
      <c r="G19267" t="s">
        <v>3048</v>
      </c>
      <c r="H19267">
        <v>0</v>
      </c>
    </row>
    <row r="19268" spans="1:8">
      <c r="A19268" t="s">
        <v>22317</v>
      </c>
      <c r="B19268" t="s">
        <v>2197</v>
      </c>
      <c r="C19268" t="s">
        <v>1149</v>
      </c>
      <c r="D19268" s="3">
        <v>46348</v>
      </c>
      <c r="E19268" s="3">
        <v>46348</v>
      </c>
      <c r="F19268">
        <v>11625</v>
      </c>
      <c r="G19268" t="s">
        <v>3048</v>
      </c>
      <c r="H19268">
        <v>0</v>
      </c>
    </row>
    <row r="19269" spans="1:8">
      <c r="A19269" t="s">
        <v>22318</v>
      </c>
      <c r="B19269" t="s">
        <v>2197</v>
      </c>
      <c r="C19269" t="s">
        <v>1149</v>
      </c>
      <c r="D19269" s="3">
        <v>46378</v>
      </c>
      <c r="E19269" s="3">
        <v>46385</v>
      </c>
      <c r="F19269">
        <v>11625</v>
      </c>
      <c r="G19269" t="s">
        <v>3057</v>
      </c>
      <c r="H19269">
        <v>7</v>
      </c>
    </row>
    <row r="19270" spans="1:8">
      <c r="A19270" t="s">
        <v>22319</v>
      </c>
      <c r="B19270" t="s">
        <v>2198</v>
      </c>
      <c r="C19270" t="s">
        <v>90</v>
      </c>
      <c r="D19270" s="3">
        <v>45846</v>
      </c>
      <c r="E19270" s="3">
        <v>45847</v>
      </c>
      <c r="F19270">
        <v>39133.33</v>
      </c>
      <c r="G19270" t="s">
        <v>3057</v>
      </c>
      <c r="H19270">
        <v>1</v>
      </c>
    </row>
    <row r="19271" spans="1:8">
      <c r="A19271" t="s">
        <v>22320</v>
      </c>
      <c r="B19271" t="s">
        <v>2198</v>
      </c>
      <c r="C19271" t="s">
        <v>90</v>
      </c>
      <c r="D19271" s="3">
        <v>45877</v>
      </c>
      <c r="E19271" s="3">
        <v>45880</v>
      </c>
      <c r="F19271">
        <v>39133.33</v>
      </c>
      <c r="G19271" t="s">
        <v>3057</v>
      </c>
      <c r="H19271">
        <v>3</v>
      </c>
    </row>
    <row r="19272" spans="1:8">
      <c r="A19272" t="s">
        <v>22321</v>
      </c>
      <c r="B19272" t="s">
        <v>2198</v>
      </c>
      <c r="C19272" t="s">
        <v>90</v>
      </c>
      <c r="D19272" s="3">
        <v>45908</v>
      </c>
      <c r="E19272" s="3">
        <v>45908</v>
      </c>
      <c r="F19272">
        <v>39133.33</v>
      </c>
      <c r="G19272" t="s">
        <v>3048</v>
      </c>
      <c r="H19272">
        <v>0</v>
      </c>
    </row>
    <row r="19273" spans="1:8">
      <c r="A19273" t="s">
        <v>22322</v>
      </c>
      <c r="B19273" t="s">
        <v>2198</v>
      </c>
      <c r="C19273" t="s">
        <v>90</v>
      </c>
      <c r="D19273" s="3">
        <v>45938</v>
      </c>
      <c r="E19273" s="3">
        <v>45938</v>
      </c>
      <c r="F19273">
        <v>39133.33</v>
      </c>
      <c r="G19273" t="s">
        <v>3048</v>
      </c>
      <c r="H19273">
        <v>0</v>
      </c>
    </row>
    <row r="19274" spans="1:8">
      <c r="A19274" t="s">
        <v>22323</v>
      </c>
      <c r="B19274" t="s">
        <v>2198</v>
      </c>
      <c r="C19274" t="s">
        <v>90</v>
      </c>
      <c r="D19274" s="3">
        <v>45969</v>
      </c>
      <c r="E19274" s="3">
        <v>45969</v>
      </c>
      <c r="F19274">
        <v>39133.33</v>
      </c>
      <c r="G19274" t="s">
        <v>3048</v>
      </c>
      <c r="H19274">
        <v>0</v>
      </c>
    </row>
    <row r="19275" spans="1:8">
      <c r="A19275" t="s">
        <v>22324</v>
      </c>
      <c r="B19275" t="s">
        <v>2198</v>
      </c>
      <c r="C19275" t="s">
        <v>90</v>
      </c>
      <c r="D19275" s="3">
        <v>45999</v>
      </c>
      <c r="E19275" s="3">
        <v>46000</v>
      </c>
      <c r="F19275">
        <v>39133.33</v>
      </c>
      <c r="G19275" t="s">
        <v>3057</v>
      </c>
      <c r="H19275">
        <v>1</v>
      </c>
    </row>
    <row r="19276" spans="1:8">
      <c r="A19276" t="s">
        <v>22325</v>
      </c>
      <c r="B19276" t="s">
        <v>2198</v>
      </c>
      <c r="C19276" t="s">
        <v>90</v>
      </c>
      <c r="D19276" s="3">
        <v>46030</v>
      </c>
      <c r="E19276" s="3">
        <v>46030</v>
      </c>
      <c r="F19276">
        <v>39133.33</v>
      </c>
      <c r="G19276" t="s">
        <v>3048</v>
      </c>
      <c r="H19276">
        <v>0</v>
      </c>
    </row>
    <row r="19277" spans="1:8">
      <c r="A19277" t="s">
        <v>22326</v>
      </c>
      <c r="B19277" t="s">
        <v>2198</v>
      </c>
      <c r="C19277" t="s">
        <v>90</v>
      </c>
      <c r="D19277" s="3">
        <v>46061</v>
      </c>
      <c r="E19277" s="3">
        <v>46063</v>
      </c>
      <c r="F19277">
        <v>39133.33</v>
      </c>
      <c r="G19277" t="s">
        <v>3057</v>
      </c>
      <c r="H19277">
        <v>2</v>
      </c>
    </row>
    <row r="19278" spans="1:8">
      <c r="A19278" t="s">
        <v>22327</v>
      </c>
      <c r="B19278" t="s">
        <v>2198</v>
      </c>
      <c r="C19278" t="s">
        <v>90</v>
      </c>
      <c r="D19278" s="3">
        <v>46089</v>
      </c>
      <c r="E19278" s="3">
        <v>46089</v>
      </c>
      <c r="F19278">
        <v>39133.33</v>
      </c>
      <c r="G19278" t="s">
        <v>3048</v>
      </c>
      <c r="H19278">
        <v>0</v>
      </c>
    </row>
    <row r="19279" spans="1:8">
      <c r="A19279" t="s">
        <v>22328</v>
      </c>
      <c r="B19279" t="s">
        <v>2198</v>
      </c>
      <c r="C19279" t="s">
        <v>90</v>
      </c>
      <c r="D19279" s="3">
        <v>46120</v>
      </c>
      <c r="E19279" s="3">
        <v>46120</v>
      </c>
      <c r="F19279">
        <v>39133.33</v>
      </c>
      <c r="G19279" t="s">
        <v>3048</v>
      </c>
      <c r="H19279">
        <v>0</v>
      </c>
    </row>
    <row r="19280" spans="1:8">
      <c r="A19280" t="s">
        <v>22329</v>
      </c>
      <c r="B19280" t="s">
        <v>2198</v>
      </c>
      <c r="C19280" t="s">
        <v>90</v>
      </c>
      <c r="D19280" s="3">
        <v>46150</v>
      </c>
      <c r="E19280" s="3">
        <v>46150</v>
      </c>
      <c r="F19280">
        <v>39133.33</v>
      </c>
      <c r="G19280" t="s">
        <v>3048</v>
      </c>
      <c r="H19280">
        <v>0</v>
      </c>
    </row>
    <row r="19281" spans="1:8">
      <c r="A19281" t="s">
        <v>22330</v>
      </c>
      <c r="B19281" t="s">
        <v>2198</v>
      </c>
      <c r="C19281" t="s">
        <v>90</v>
      </c>
      <c r="D19281" s="3">
        <v>46181</v>
      </c>
      <c r="E19281" s="3">
        <v>46182</v>
      </c>
      <c r="F19281">
        <v>39133.33</v>
      </c>
      <c r="G19281" t="s">
        <v>3057</v>
      </c>
      <c r="H19281">
        <v>1</v>
      </c>
    </row>
    <row r="19282" spans="1:8">
      <c r="A19282" t="s">
        <v>22331</v>
      </c>
      <c r="B19282" t="s">
        <v>2199</v>
      </c>
      <c r="C19282" t="s">
        <v>594</v>
      </c>
      <c r="D19282" s="3">
        <v>45341</v>
      </c>
      <c r="E19282" s="3">
        <v>45341</v>
      </c>
      <c r="F19282">
        <v>4787.5</v>
      </c>
      <c r="G19282" t="s">
        <v>3048</v>
      </c>
      <c r="H19282">
        <v>0</v>
      </c>
    </row>
    <row r="19283" spans="1:8">
      <c r="A19283" t="s">
        <v>22332</v>
      </c>
      <c r="B19283" t="s">
        <v>2199</v>
      </c>
      <c r="C19283" t="s">
        <v>594</v>
      </c>
      <c r="D19283" s="3">
        <v>45370</v>
      </c>
      <c r="E19283" s="3">
        <v>45370</v>
      </c>
      <c r="F19283">
        <v>4787.5</v>
      </c>
      <c r="G19283" t="s">
        <v>3048</v>
      </c>
      <c r="H19283">
        <v>0</v>
      </c>
    </row>
    <row r="19284" spans="1:8">
      <c r="A19284" t="s">
        <v>22333</v>
      </c>
      <c r="B19284" t="s">
        <v>2199</v>
      </c>
      <c r="C19284" t="s">
        <v>594</v>
      </c>
      <c r="D19284" s="3">
        <v>45401</v>
      </c>
      <c r="E19284" s="3">
        <v>45401</v>
      </c>
      <c r="F19284">
        <v>4787.5</v>
      </c>
      <c r="G19284" t="s">
        <v>3048</v>
      </c>
      <c r="H19284">
        <v>0</v>
      </c>
    </row>
    <row r="19285" spans="1:8">
      <c r="A19285" t="s">
        <v>22334</v>
      </c>
      <c r="B19285" t="s">
        <v>2199</v>
      </c>
      <c r="C19285" t="s">
        <v>594</v>
      </c>
      <c r="D19285" s="3">
        <v>45431</v>
      </c>
      <c r="E19285" s="3">
        <v>45431</v>
      </c>
      <c r="F19285">
        <v>4787.5</v>
      </c>
      <c r="G19285" t="s">
        <v>3048</v>
      </c>
      <c r="H19285">
        <v>0</v>
      </c>
    </row>
    <row r="19286" spans="1:8">
      <c r="A19286" t="s">
        <v>22335</v>
      </c>
      <c r="B19286" t="s">
        <v>2199</v>
      </c>
      <c r="C19286" t="s">
        <v>594</v>
      </c>
      <c r="D19286" s="3">
        <v>45462</v>
      </c>
      <c r="E19286" s="3">
        <v>45469</v>
      </c>
      <c r="F19286">
        <v>4787.5</v>
      </c>
      <c r="G19286" t="s">
        <v>3057</v>
      </c>
      <c r="H19286">
        <v>7</v>
      </c>
    </row>
    <row r="19287" spans="1:8">
      <c r="A19287" t="s">
        <v>22336</v>
      </c>
      <c r="B19287" t="s">
        <v>2199</v>
      </c>
      <c r="C19287" t="s">
        <v>594</v>
      </c>
      <c r="D19287" s="3">
        <v>45492</v>
      </c>
      <c r="E19287" s="3">
        <v>45492</v>
      </c>
      <c r="F19287">
        <v>4787.5</v>
      </c>
      <c r="G19287" t="s">
        <v>3048</v>
      </c>
      <c r="H19287">
        <v>0</v>
      </c>
    </row>
    <row r="19288" spans="1:8">
      <c r="A19288" t="s">
        <v>22337</v>
      </c>
      <c r="B19288" t="s">
        <v>2199</v>
      </c>
      <c r="C19288" t="s">
        <v>594</v>
      </c>
      <c r="D19288" s="3">
        <v>45523</v>
      </c>
      <c r="E19288" s="3">
        <v>45525</v>
      </c>
      <c r="F19288">
        <v>4787.5</v>
      </c>
      <c r="G19288" t="s">
        <v>3057</v>
      </c>
      <c r="H19288">
        <v>2</v>
      </c>
    </row>
    <row r="19289" spans="1:8">
      <c r="A19289" t="s">
        <v>22338</v>
      </c>
      <c r="B19289" t="s">
        <v>2199</v>
      </c>
      <c r="C19289" t="s">
        <v>594</v>
      </c>
      <c r="D19289" s="3">
        <v>45554</v>
      </c>
      <c r="E19289" s="3">
        <v>45554</v>
      </c>
      <c r="F19289">
        <v>4787.5</v>
      </c>
      <c r="G19289" t="s">
        <v>3048</v>
      </c>
      <c r="H19289">
        <v>0</v>
      </c>
    </row>
    <row r="19290" spans="1:8">
      <c r="A19290" t="s">
        <v>22339</v>
      </c>
      <c r="B19290" t="s">
        <v>2199</v>
      </c>
      <c r="C19290" t="s">
        <v>594</v>
      </c>
      <c r="D19290" s="3">
        <v>45584</v>
      </c>
      <c r="E19290" s="3">
        <v>45584</v>
      </c>
      <c r="F19290">
        <v>4787.5</v>
      </c>
      <c r="G19290" t="s">
        <v>3048</v>
      </c>
      <c r="H19290">
        <v>0</v>
      </c>
    </row>
    <row r="19291" spans="1:8">
      <c r="A19291" t="s">
        <v>22340</v>
      </c>
      <c r="B19291" t="s">
        <v>2199</v>
      </c>
      <c r="C19291" t="s">
        <v>594</v>
      </c>
      <c r="D19291" s="3">
        <v>45615</v>
      </c>
      <c r="E19291" s="3">
        <v>45615</v>
      </c>
      <c r="F19291">
        <v>4787.5</v>
      </c>
      <c r="G19291" t="s">
        <v>3048</v>
      </c>
      <c r="H19291">
        <v>0</v>
      </c>
    </row>
    <row r="19292" spans="1:8">
      <c r="A19292" t="s">
        <v>22341</v>
      </c>
      <c r="B19292" t="s">
        <v>2199</v>
      </c>
      <c r="C19292" t="s">
        <v>594</v>
      </c>
      <c r="D19292" s="3">
        <v>45645</v>
      </c>
      <c r="E19292" s="3">
        <v>45645</v>
      </c>
      <c r="F19292">
        <v>4787.5</v>
      </c>
      <c r="G19292" t="s">
        <v>3048</v>
      </c>
      <c r="H19292">
        <v>0</v>
      </c>
    </row>
    <row r="19293" spans="1:8">
      <c r="A19293" t="s">
        <v>22342</v>
      </c>
      <c r="B19293" t="s">
        <v>2199</v>
      </c>
      <c r="C19293" t="s">
        <v>594</v>
      </c>
      <c r="D19293" s="3">
        <v>45676</v>
      </c>
      <c r="E19293" s="3">
        <v>45676</v>
      </c>
      <c r="F19293">
        <v>4787.5</v>
      </c>
      <c r="G19293" t="s">
        <v>3048</v>
      </c>
      <c r="H19293">
        <v>0</v>
      </c>
    </row>
    <row r="19294" spans="1:8">
      <c r="A19294" t="s">
        <v>22343</v>
      </c>
      <c r="B19294" t="s">
        <v>2199</v>
      </c>
      <c r="C19294" t="s">
        <v>594</v>
      </c>
      <c r="D19294" s="3">
        <v>45707</v>
      </c>
      <c r="E19294" s="3">
        <v>45707</v>
      </c>
      <c r="F19294">
        <v>4787.5</v>
      </c>
      <c r="G19294" t="s">
        <v>3048</v>
      </c>
      <c r="H19294">
        <v>0</v>
      </c>
    </row>
    <row r="19295" spans="1:8">
      <c r="A19295" t="s">
        <v>22344</v>
      </c>
      <c r="B19295" t="s">
        <v>2199</v>
      </c>
      <c r="C19295" t="s">
        <v>594</v>
      </c>
      <c r="D19295" s="3">
        <v>45735</v>
      </c>
      <c r="E19295" s="3">
        <v>45735</v>
      </c>
      <c r="F19295">
        <v>4787.5</v>
      </c>
      <c r="G19295" t="s">
        <v>3048</v>
      </c>
      <c r="H19295">
        <v>0</v>
      </c>
    </row>
    <row r="19296" spans="1:8">
      <c r="A19296" t="s">
        <v>22345</v>
      </c>
      <c r="B19296" t="s">
        <v>2199</v>
      </c>
      <c r="C19296" t="s">
        <v>594</v>
      </c>
      <c r="D19296" s="3">
        <v>45766</v>
      </c>
      <c r="E19296" s="3">
        <v>45766</v>
      </c>
      <c r="F19296">
        <v>4787.5</v>
      </c>
      <c r="G19296" t="s">
        <v>3048</v>
      </c>
      <c r="H19296">
        <v>0</v>
      </c>
    </row>
    <row r="19297" spans="1:8">
      <c r="A19297" t="s">
        <v>22346</v>
      </c>
      <c r="B19297" t="s">
        <v>2199</v>
      </c>
      <c r="C19297" t="s">
        <v>594</v>
      </c>
      <c r="D19297" s="3">
        <v>45796</v>
      </c>
      <c r="E19297" s="3">
        <v>45796</v>
      </c>
      <c r="F19297">
        <v>4787.5</v>
      </c>
      <c r="G19297" t="s">
        <v>3048</v>
      </c>
      <c r="H19297">
        <v>0</v>
      </c>
    </row>
    <row r="19298" spans="1:8">
      <c r="A19298" t="s">
        <v>22347</v>
      </c>
      <c r="B19298" t="s">
        <v>2199</v>
      </c>
      <c r="C19298" t="s">
        <v>594</v>
      </c>
      <c r="D19298" s="3">
        <v>45827</v>
      </c>
      <c r="E19298" s="3">
        <v>45827</v>
      </c>
      <c r="F19298">
        <v>4787.5</v>
      </c>
      <c r="G19298" t="s">
        <v>3048</v>
      </c>
      <c r="H19298">
        <v>0</v>
      </c>
    </row>
    <row r="19299" spans="1:8">
      <c r="A19299" t="s">
        <v>22348</v>
      </c>
      <c r="B19299" t="s">
        <v>2199</v>
      </c>
      <c r="C19299" t="s">
        <v>594</v>
      </c>
      <c r="D19299" s="3">
        <v>45857</v>
      </c>
      <c r="E19299" s="3">
        <v>45857</v>
      </c>
      <c r="F19299">
        <v>4787.5</v>
      </c>
      <c r="G19299" t="s">
        <v>3048</v>
      </c>
      <c r="H19299">
        <v>0</v>
      </c>
    </row>
    <row r="19300" spans="1:8">
      <c r="A19300" t="s">
        <v>22349</v>
      </c>
      <c r="B19300" t="s">
        <v>2199</v>
      </c>
      <c r="C19300" t="s">
        <v>594</v>
      </c>
      <c r="D19300" s="3">
        <v>45888</v>
      </c>
      <c r="E19300" s="3">
        <v>45888</v>
      </c>
      <c r="F19300">
        <v>4787.5</v>
      </c>
      <c r="G19300" t="s">
        <v>3048</v>
      </c>
      <c r="H19300">
        <v>0</v>
      </c>
    </row>
    <row r="19301" spans="1:8">
      <c r="A19301" t="s">
        <v>22350</v>
      </c>
      <c r="B19301" t="s">
        <v>2199</v>
      </c>
      <c r="C19301" t="s">
        <v>594</v>
      </c>
      <c r="D19301" s="3">
        <v>45919</v>
      </c>
      <c r="E19301" s="3">
        <v>45919</v>
      </c>
      <c r="F19301">
        <v>4787.5</v>
      </c>
      <c r="G19301" t="s">
        <v>3048</v>
      </c>
      <c r="H19301">
        <v>0</v>
      </c>
    </row>
    <row r="19302" spans="1:8">
      <c r="A19302" t="s">
        <v>22351</v>
      </c>
      <c r="B19302" t="s">
        <v>2199</v>
      </c>
      <c r="C19302" t="s">
        <v>594</v>
      </c>
      <c r="D19302" s="3">
        <v>45949</v>
      </c>
      <c r="E19302" s="3">
        <v>45950</v>
      </c>
      <c r="F19302">
        <v>4787.5</v>
      </c>
      <c r="G19302" t="s">
        <v>3057</v>
      </c>
      <c r="H19302">
        <v>1</v>
      </c>
    </row>
    <row r="19303" spans="1:8">
      <c r="A19303" t="s">
        <v>22352</v>
      </c>
      <c r="B19303" t="s">
        <v>2199</v>
      </c>
      <c r="C19303" t="s">
        <v>594</v>
      </c>
      <c r="D19303" s="3">
        <v>45980</v>
      </c>
      <c r="E19303" s="3">
        <v>45980</v>
      </c>
      <c r="F19303">
        <v>4787.5</v>
      </c>
      <c r="G19303" t="s">
        <v>3048</v>
      </c>
      <c r="H19303">
        <v>0</v>
      </c>
    </row>
    <row r="19304" spans="1:8">
      <c r="A19304" t="s">
        <v>22353</v>
      </c>
      <c r="B19304" t="s">
        <v>2199</v>
      </c>
      <c r="C19304" t="s">
        <v>594</v>
      </c>
      <c r="D19304" s="3">
        <v>46010</v>
      </c>
      <c r="E19304" s="3">
        <v>46011</v>
      </c>
      <c r="F19304">
        <v>4787.5</v>
      </c>
      <c r="G19304" t="s">
        <v>3057</v>
      </c>
      <c r="H19304">
        <v>1</v>
      </c>
    </row>
    <row r="19305" spans="1:8">
      <c r="A19305" t="s">
        <v>22354</v>
      </c>
      <c r="B19305" t="s">
        <v>2199</v>
      </c>
      <c r="C19305" t="s">
        <v>594</v>
      </c>
      <c r="D19305" s="3">
        <v>46041</v>
      </c>
      <c r="E19305" s="3">
        <v>46041</v>
      </c>
      <c r="F19305">
        <v>4787.5</v>
      </c>
      <c r="G19305" t="s">
        <v>3048</v>
      </c>
      <c r="H19305">
        <v>0</v>
      </c>
    </row>
    <row r="19306" spans="1:8">
      <c r="A19306" t="s">
        <v>22355</v>
      </c>
      <c r="B19306" t="s">
        <v>2200</v>
      </c>
      <c r="C19306" t="s">
        <v>696</v>
      </c>
      <c r="D19306" s="3">
        <v>45889</v>
      </c>
      <c r="E19306" s="3">
        <v>45890</v>
      </c>
      <c r="F19306">
        <v>32641.67</v>
      </c>
      <c r="G19306" t="s">
        <v>3057</v>
      </c>
      <c r="H19306">
        <v>1</v>
      </c>
    </row>
    <row r="19307" spans="1:8">
      <c r="A19307" t="s">
        <v>22356</v>
      </c>
      <c r="B19307" t="s">
        <v>2200</v>
      </c>
      <c r="C19307" t="s">
        <v>696</v>
      </c>
      <c r="D19307" s="3">
        <v>45920</v>
      </c>
      <c r="E19307" s="3">
        <v>45920</v>
      </c>
      <c r="F19307">
        <v>32641.67</v>
      </c>
      <c r="G19307" t="s">
        <v>3048</v>
      </c>
      <c r="H19307">
        <v>0</v>
      </c>
    </row>
    <row r="19308" spans="1:8">
      <c r="A19308" t="s">
        <v>22357</v>
      </c>
      <c r="B19308" t="s">
        <v>2200</v>
      </c>
      <c r="C19308" t="s">
        <v>696</v>
      </c>
      <c r="D19308" s="3">
        <v>45950</v>
      </c>
      <c r="E19308" s="3">
        <v>45950</v>
      </c>
      <c r="F19308">
        <v>32641.67</v>
      </c>
      <c r="G19308" t="s">
        <v>3048</v>
      </c>
      <c r="H19308">
        <v>0</v>
      </c>
    </row>
    <row r="19309" spans="1:8">
      <c r="A19309" t="s">
        <v>22358</v>
      </c>
      <c r="B19309" t="s">
        <v>2200</v>
      </c>
      <c r="C19309" t="s">
        <v>696</v>
      </c>
      <c r="D19309" s="3">
        <v>45981</v>
      </c>
      <c r="E19309" s="3">
        <v>45984</v>
      </c>
      <c r="F19309">
        <v>32641.67</v>
      </c>
      <c r="G19309" t="s">
        <v>3057</v>
      </c>
      <c r="H19309">
        <v>3</v>
      </c>
    </row>
    <row r="19310" spans="1:8">
      <c r="A19310" t="s">
        <v>22359</v>
      </c>
      <c r="B19310" t="s">
        <v>2200</v>
      </c>
      <c r="C19310" t="s">
        <v>696</v>
      </c>
      <c r="D19310" s="3">
        <v>46011</v>
      </c>
      <c r="E19310" s="3">
        <v>46011</v>
      </c>
      <c r="F19310">
        <v>32641.67</v>
      </c>
      <c r="G19310" t="s">
        <v>3048</v>
      </c>
      <c r="H19310">
        <v>0</v>
      </c>
    </row>
    <row r="19311" spans="1:8">
      <c r="A19311" t="s">
        <v>22360</v>
      </c>
      <c r="B19311" t="s">
        <v>2200</v>
      </c>
      <c r="C19311" t="s">
        <v>696</v>
      </c>
      <c r="D19311" s="3">
        <v>46042</v>
      </c>
      <c r="E19311" s="3">
        <v>46042</v>
      </c>
      <c r="F19311">
        <v>32641.67</v>
      </c>
      <c r="G19311" t="s">
        <v>3048</v>
      </c>
      <c r="H19311">
        <v>0</v>
      </c>
    </row>
    <row r="19312" spans="1:8">
      <c r="A19312" t="s">
        <v>22361</v>
      </c>
      <c r="B19312" t="s">
        <v>2200</v>
      </c>
      <c r="C19312" t="s">
        <v>696</v>
      </c>
      <c r="D19312" s="3">
        <v>46073</v>
      </c>
      <c r="E19312" s="3">
        <v>46073</v>
      </c>
      <c r="F19312">
        <v>32641.67</v>
      </c>
      <c r="G19312" t="s">
        <v>3048</v>
      </c>
      <c r="H19312">
        <v>0</v>
      </c>
    </row>
    <row r="19313" spans="1:8">
      <c r="A19313" t="s">
        <v>22362</v>
      </c>
      <c r="B19313" t="s">
        <v>2200</v>
      </c>
      <c r="C19313" t="s">
        <v>696</v>
      </c>
      <c r="D19313" s="3">
        <v>46101</v>
      </c>
      <c r="E19313" s="3">
        <v>46103</v>
      </c>
      <c r="F19313">
        <v>32641.67</v>
      </c>
      <c r="G19313" t="s">
        <v>3057</v>
      </c>
      <c r="H19313">
        <v>2</v>
      </c>
    </row>
    <row r="19314" spans="1:8">
      <c r="A19314" t="s">
        <v>22363</v>
      </c>
      <c r="B19314" t="s">
        <v>2200</v>
      </c>
      <c r="C19314" t="s">
        <v>696</v>
      </c>
      <c r="D19314" s="3">
        <v>46132</v>
      </c>
      <c r="E19314" s="3">
        <v>46132</v>
      </c>
      <c r="F19314">
        <v>32641.67</v>
      </c>
      <c r="G19314" t="s">
        <v>3048</v>
      </c>
      <c r="H19314">
        <v>0</v>
      </c>
    </row>
    <row r="19315" spans="1:8">
      <c r="A19315" t="s">
        <v>22364</v>
      </c>
      <c r="B19315" t="s">
        <v>2200</v>
      </c>
      <c r="C19315" t="s">
        <v>696</v>
      </c>
      <c r="D19315" s="3">
        <v>46162</v>
      </c>
      <c r="E19315" s="3">
        <v>46163</v>
      </c>
      <c r="F19315">
        <v>32641.67</v>
      </c>
      <c r="G19315" t="s">
        <v>3057</v>
      </c>
      <c r="H19315">
        <v>1</v>
      </c>
    </row>
    <row r="19316" spans="1:8">
      <c r="A19316" t="s">
        <v>22365</v>
      </c>
      <c r="B19316" t="s">
        <v>2200</v>
      </c>
      <c r="C19316" t="s">
        <v>696</v>
      </c>
      <c r="D19316" s="3">
        <v>46193</v>
      </c>
      <c r="E19316" s="3">
        <v>46193</v>
      </c>
      <c r="F19316">
        <v>32641.67</v>
      </c>
      <c r="G19316" t="s">
        <v>3048</v>
      </c>
      <c r="H19316">
        <v>0</v>
      </c>
    </row>
    <row r="19317" spans="1:8">
      <c r="A19317" t="s">
        <v>22366</v>
      </c>
      <c r="B19317" t="s">
        <v>2200</v>
      </c>
      <c r="C19317" t="s">
        <v>696</v>
      </c>
      <c r="D19317" s="3">
        <v>46223</v>
      </c>
      <c r="E19317" s="3">
        <v>46223</v>
      </c>
      <c r="F19317">
        <v>32641.67</v>
      </c>
      <c r="G19317" t="s">
        <v>3048</v>
      </c>
      <c r="H19317">
        <v>0</v>
      </c>
    </row>
    <row r="19318" spans="1:8">
      <c r="A19318" t="s">
        <v>22367</v>
      </c>
      <c r="B19318" t="s">
        <v>2201</v>
      </c>
      <c r="C19318" t="s">
        <v>802</v>
      </c>
      <c r="D19318" s="3">
        <v>45486</v>
      </c>
      <c r="E19318" s="3">
        <v>45486</v>
      </c>
      <c r="F19318">
        <v>9095.83</v>
      </c>
      <c r="G19318" t="s">
        <v>3048</v>
      </c>
      <c r="H19318">
        <v>0</v>
      </c>
    </row>
    <row r="19319" spans="1:8">
      <c r="A19319" t="s">
        <v>22368</v>
      </c>
      <c r="B19319" t="s">
        <v>2201</v>
      </c>
      <c r="C19319" t="s">
        <v>802</v>
      </c>
      <c r="D19319" s="3">
        <v>45517</v>
      </c>
      <c r="E19319" s="3">
        <v>45517</v>
      </c>
      <c r="F19319">
        <v>9095.83</v>
      </c>
      <c r="G19319" t="s">
        <v>3048</v>
      </c>
      <c r="H19319">
        <v>0</v>
      </c>
    </row>
    <row r="19320" spans="1:8">
      <c r="A19320" t="s">
        <v>22369</v>
      </c>
      <c r="B19320" t="s">
        <v>2201</v>
      </c>
      <c r="C19320" t="s">
        <v>802</v>
      </c>
      <c r="D19320" s="3">
        <v>45548</v>
      </c>
      <c r="E19320" s="3">
        <v>45548</v>
      </c>
      <c r="F19320">
        <v>9095.83</v>
      </c>
      <c r="G19320" t="s">
        <v>3048</v>
      </c>
      <c r="H19320">
        <v>0</v>
      </c>
    </row>
    <row r="19321" spans="1:8">
      <c r="A19321" t="s">
        <v>22370</v>
      </c>
      <c r="B19321" t="s">
        <v>2201</v>
      </c>
      <c r="C19321" t="s">
        <v>802</v>
      </c>
      <c r="D19321" s="3">
        <v>45578</v>
      </c>
      <c r="E19321" s="3">
        <v>45578</v>
      </c>
      <c r="F19321">
        <v>9095.83</v>
      </c>
      <c r="G19321" t="s">
        <v>3048</v>
      </c>
      <c r="H19321">
        <v>0</v>
      </c>
    </row>
    <row r="19322" spans="1:8">
      <c r="A19322" t="s">
        <v>22371</v>
      </c>
      <c r="B19322" t="s">
        <v>2201</v>
      </c>
      <c r="C19322" t="s">
        <v>802</v>
      </c>
      <c r="D19322" s="3">
        <v>45609</v>
      </c>
      <c r="E19322" s="3">
        <v>45609</v>
      </c>
      <c r="F19322">
        <v>9095.83</v>
      </c>
      <c r="G19322" t="s">
        <v>3048</v>
      </c>
      <c r="H19322">
        <v>0</v>
      </c>
    </row>
    <row r="19323" spans="1:8">
      <c r="A19323" t="s">
        <v>22372</v>
      </c>
      <c r="B19323" t="s">
        <v>2201</v>
      </c>
      <c r="C19323" t="s">
        <v>802</v>
      </c>
      <c r="D19323" s="3">
        <v>45639</v>
      </c>
      <c r="E19323" s="3">
        <v>45639</v>
      </c>
      <c r="F19323">
        <v>9095.83</v>
      </c>
      <c r="G19323" t="s">
        <v>3048</v>
      </c>
      <c r="H19323">
        <v>0</v>
      </c>
    </row>
    <row r="19324" spans="1:8">
      <c r="A19324" t="s">
        <v>22373</v>
      </c>
      <c r="B19324" t="s">
        <v>2201</v>
      </c>
      <c r="C19324" t="s">
        <v>802</v>
      </c>
      <c r="D19324" s="3">
        <v>45670</v>
      </c>
      <c r="E19324" s="3">
        <v>45670</v>
      </c>
      <c r="F19324">
        <v>9095.83</v>
      </c>
      <c r="G19324" t="s">
        <v>3048</v>
      </c>
      <c r="H19324">
        <v>0</v>
      </c>
    </row>
    <row r="19325" spans="1:8">
      <c r="A19325" t="s">
        <v>22374</v>
      </c>
      <c r="B19325" t="s">
        <v>2201</v>
      </c>
      <c r="C19325" t="s">
        <v>802</v>
      </c>
      <c r="D19325" s="3">
        <v>45701</v>
      </c>
      <c r="E19325" s="3">
        <v>45701</v>
      </c>
      <c r="F19325">
        <v>9095.83</v>
      </c>
      <c r="G19325" t="s">
        <v>3048</v>
      </c>
      <c r="H19325">
        <v>0</v>
      </c>
    </row>
    <row r="19326" spans="1:8">
      <c r="A19326" t="s">
        <v>22375</v>
      </c>
      <c r="B19326" t="s">
        <v>2201</v>
      </c>
      <c r="C19326" t="s">
        <v>802</v>
      </c>
      <c r="D19326" s="3">
        <v>45729</v>
      </c>
      <c r="E19326" s="3">
        <v>45736</v>
      </c>
      <c r="F19326">
        <v>9095.83</v>
      </c>
      <c r="G19326" t="s">
        <v>3057</v>
      </c>
      <c r="H19326">
        <v>7</v>
      </c>
    </row>
    <row r="19327" spans="1:8">
      <c r="A19327" t="s">
        <v>22376</v>
      </c>
      <c r="B19327" t="s">
        <v>2201</v>
      </c>
      <c r="C19327" t="s">
        <v>802</v>
      </c>
      <c r="D19327" s="3">
        <v>45760</v>
      </c>
      <c r="E19327" s="3">
        <v>45761</v>
      </c>
      <c r="F19327">
        <v>9095.83</v>
      </c>
      <c r="G19327" t="s">
        <v>3057</v>
      </c>
      <c r="H19327">
        <v>1</v>
      </c>
    </row>
    <row r="19328" spans="1:8">
      <c r="A19328" t="s">
        <v>22377</v>
      </c>
      <c r="B19328" t="s">
        <v>2201</v>
      </c>
      <c r="C19328" t="s">
        <v>802</v>
      </c>
      <c r="D19328" s="3">
        <v>45790</v>
      </c>
      <c r="E19328" s="3">
        <v>45790</v>
      </c>
      <c r="F19328">
        <v>9095.83</v>
      </c>
      <c r="G19328" t="s">
        <v>3048</v>
      </c>
      <c r="H19328">
        <v>0</v>
      </c>
    </row>
    <row r="19329" spans="1:8">
      <c r="A19329" t="s">
        <v>22378</v>
      </c>
      <c r="B19329" t="s">
        <v>2201</v>
      </c>
      <c r="C19329" t="s">
        <v>802</v>
      </c>
      <c r="D19329" s="3">
        <v>45821</v>
      </c>
      <c r="E19329" s="3">
        <v>45824</v>
      </c>
      <c r="F19329">
        <v>9095.83</v>
      </c>
      <c r="G19329" t="s">
        <v>3057</v>
      </c>
      <c r="H19329">
        <v>3</v>
      </c>
    </row>
    <row r="19330" spans="1:8">
      <c r="A19330" t="s">
        <v>22379</v>
      </c>
      <c r="B19330" t="s">
        <v>2201</v>
      </c>
      <c r="C19330" t="s">
        <v>802</v>
      </c>
      <c r="D19330" s="3">
        <v>45851</v>
      </c>
      <c r="E19330" s="3">
        <v>45854</v>
      </c>
      <c r="F19330">
        <v>9095.83</v>
      </c>
      <c r="G19330" t="s">
        <v>3057</v>
      </c>
      <c r="H19330">
        <v>3</v>
      </c>
    </row>
    <row r="19331" spans="1:8">
      <c r="A19331" t="s">
        <v>22380</v>
      </c>
      <c r="B19331" t="s">
        <v>2201</v>
      </c>
      <c r="C19331" t="s">
        <v>802</v>
      </c>
      <c r="D19331" s="3">
        <v>45882</v>
      </c>
      <c r="E19331" s="3">
        <v>45882</v>
      </c>
      <c r="F19331">
        <v>9095.83</v>
      </c>
      <c r="G19331" t="s">
        <v>3048</v>
      </c>
      <c r="H19331">
        <v>0</v>
      </c>
    </row>
    <row r="19332" spans="1:8">
      <c r="A19332" t="s">
        <v>22381</v>
      </c>
      <c r="B19332" t="s">
        <v>2201</v>
      </c>
      <c r="C19332" t="s">
        <v>802</v>
      </c>
      <c r="D19332" s="3">
        <v>45913</v>
      </c>
      <c r="E19332" s="3">
        <v>45913</v>
      </c>
      <c r="F19332">
        <v>9095.83</v>
      </c>
      <c r="G19332" t="s">
        <v>3048</v>
      </c>
      <c r="H19332">
        <v>0</v>
      </c>
    </row>
    <row r="19333" spans="1:8">
      <c r="A19333" t="s">
        <v>22382</v>
      </c>
      <c r="B19333" t="s">
        <v>2201</v>
      </c>
      <c r="C19333" t="s">
        <v>802</v>
      </c>
      <c r="D19333" s="3">
        <v>45943</v>
      </c>
      <c r="E19333" s="3">
        <v>45943</v>
      </c>
      <c r="F19333">
        <v>9095.83</v>
      </c>
      <c r="G19333" t="s">
        <v>3048</v>
      </c>
      <c r="H19333">
        <v>0</v>
      </c>
    </row>
    <row r="19334" spans="1:8">
      <c r="A19334" t="s">
        <v>22383</v>
      </c>
      <c r="B19334" t="s">
        <v>2201</v>
      </c>
      <c r="C19334" t="s">
        <v>802</v>
      </c>
      <c r="D19334" s="3">
        <v>45974</v>
      </c>
      <c r="E19334" s="3">
        <v>45977</v>
      </c>
      <c r="F19334">
        <v>9095.83</v>
      </c>
      <c r="G19334" t="s">
        <v>3057</v>
      </c>
      <c r="H19334">
        <v>3</v>
      </c>
    </row>
    <row r="19335" spans="1:8">
      <c r="A19335" t="s">
        <v>22384</v>
      </c>
      <c r="B19335" t="s">
        <v>2201</v>
      </c>
      <c r="C19335" t="s">
        <v>802</v>
      </c>
      <c r="D19335" s="3">
        <v>46004</v>
      </c>
      <c r="E19335" s="3">
        <v>46005</v>
      </c>
      <c r="F19335">
        <v>9095.83</v>
      </c>
      <c r="G19335" t="s">
        <v>3057</v>
      </c>
      <c r="H19335">
        <v>1</v>
      </c>
    </row>
    <row r="19336" spans="1:8">
      <c r="A19336" t="s">
        <v>22385</v>
      </c>
      <c r="B19336" t="s">
        <v>2201</v>
      </c>
      <c r="C19336" t="s">
        <v>802</v>
      </c>
      <c r="D19336" s="3">
        <v>46035</v>
      </c>
      <c r="E19336" s="3">
        <v>46035</v>
      </c>
      <c r="F19336">
        <v>9095.83</v>
      </c>
      <c r="G19336" t="s">
        <v>3048</v>
      </c>
      <c r="H19336">
        <v>0</v>
      </c>
    </row>
    <row r="19337" spans="1:8">
      <c r="A19337" t="s">
        <v>22386</v>
      </c>
      <c r="B19337" t="s">
        <v>2201</v>
      </c>
      <c r="C19337" t="s">
        <v>802</v>
      </c>
      <c r="D19337" s="3">
        <v>46066</v>
      </c>
      <c r="E19337" s="3">
        <v>46066</v>
      </c>
      <c r="F19337">
        <v>9095.83</v>
      </c>
      <c r="G19337" t="s">
        <v>3048</v>
      </c>
      <c r="H19337">
        <v>0</v>
      </c>
    </row>
    <row r="19338" spans="1:8">
      <c r="A19338" t="s">
        <v>22387</v>
      </c>
      <c r="B19338" t="s">
        <v>2201</v>
      </c>
      <c r="C19338" t="s">
        <v>802</v>
      </c>
      <c r="D19338" s="3">
        <v>46094</v>
      </c>
      <c r="E19338" s="3">
        <v>46094</v>
      </c>
      <c r="F19338">
        <v>9095.83</v>
      </c>
      <c r="G19338" t="s">
        <v>3048</v>
      </c>
      <c r="H19338">
        <v>0</v>
      </c>
    </row>
    <row r="19339" spans="1:8">
      <c r="A19339" t="s">
        <v>22388</v>
      </c>
      <c r="B19339" t="s">
        <v>2201</v>
      </c>
      <c r="C19339" t="s">
        <v>802</v>
      </c>
      <c r="D19339" s="3">
        <v>46125</v>
      </c>
      <c r="E19339" s="3">
        <v>46125</v>
      </c>
      <c r="F19339">
        <v>9095.83</v>
      </c>
      <c r="G19339" t="s">
        <v>3048</v>
      </c>
      <c r="H19339">
        <v>0</v>
      </c>
    </row>
    <row r="19340" spans="1:8">
      <c r="A19340" t="s">
        <v>22389</v>
      </c>
      <c r="B19340" t="s">
        <v>2201</v>
      </c>
      <c r="C19340" t="s">
        <v>802</v>
      </c>
      <c r="D19340" s="3">
        <v>46155</v>
      </c>
      <c r="E19340" s="3">
        <v>46155</v>
      </c>
      <c r="F19340">
        <v>9095.83</v>
      </c>
      <c r="G19340" t="s">
        <v>3048</v>
      </c>
      <c r="H19340">
        <v>0</v>
      </c>
    </row>
    <row r="19341" spans="1:8">
      <c r="A19341" t="s">
        <v>22390</v>
      </c>
      <c r="B19341" t="s">
        <v>2201</v>
      </c>
      <c r="C19341" t="s">
        <v>802</v>
      </c>
      <c r="D19341" s="3">
        <v>46186</v>
      </c>
      <c r="E19341" s="3">
        <v>46186</v>
      </c>
      <c r="F19341">
        <v>9095.83</v>
      </c>
      <c r="G19341" t="s">
        <v>3048</v>
      </c>
      <c r="H19341">
        <v>0</v>
      </c>
    </row>
    <row r="19342" spans="1:8">
      <c r="A19342" t="s">
        <v>22391</v>
      </c>
      <c r="B19342" t="s">
        <v>2202</v>
      </c>
      <c r="C19342" t="s">
        <v>865</v>
      </c>
      <c r="D19342" s="3">
        <v>45373</v>
      </c>
      <c r="E19342" s="3">
        <v>45373</v>
      </c>
      <c r="F19342">
        <v>31018.18</v>
      </c>
      <c r="G19342" t="s">
        <v>3048</v>
      </c>
      <c r="H19342">
        <v>0</v>
      </c>
    </row>
    <row r="19343" spans="1:8">
      <c r="A19343" t="s">
        <v>22392</v>
      </c>
      <c r="B19343" t="s">
        <v>2202</v>
      </c>
      <c r="C19343" t="s">
        <v>865</v>
      </c>
      <c r="D19343" s="3">
        <v>45404</v>
      </c>
      <c r="E19343" s="3">
        <v>45405</v>
      </c>
      <c r="F19343">
        <v>31018.18</v>
      </c>
      <c r="G19343" t="s">
        <v>3057</v>
      </c>
      <c r="H19343">
        <v>1</v>
      </c>
    </row>
    <row r="19344" spans="1:8">
      <c r="A19344" t="s">
        <v>22393</v>
      </c>
      <c r="B19344" t="s">
        <v>2202</v>
      </c>
      <c r="C19344" t="s">
        <v>865</v>
      </c>
      <c r="D19344" s="3">
        <v>45434</v>
      </c>
      <c r="E19344" s="3">
        <v>45434</v>
      </c>
      <c r="F19344">
        <v>31018.18</v>
      </c>
      <c r="G19344" t="s">
        <v>3048</v>
      </c>
      <c r="H19344">
        <v>0</v>
      </c>
    </row>
    <row r="19345" spans="1:8">
      <c r="A19345" t="s">
        <v>22394</v>
      </c>
      <c r="B19345" t="s">
        <v>2202</v>
      </c>
      <c r="C19345" t="s">
        <v>865</v>
      </c>
      <c r="D19345" s="3">
        <v>45465</v>
      </c>
      <c r="E19345" s="3">
        <v>45465</v>
      </c>
      <c r="F19345">
        <v>31018.18</v>
      </c>
      <c r="G19345" t="s">
        <v>3048</v>
      </c>
      <c r="H19345">
        <v>0</v>
      </c>
    </row>
    <row r="19346" spans="1:8">
      <c r="A19346" t="s">
        <v>22395</v>
      </c>
      <c r="B19346" t="s">
        <v>2202</v>
      </c>
      <c r="C19346" t="s">
        <v>865</v>
      </c>
      <c r="D19346" s="3">
        <v>45495</v>
      </c>
      <c r="E19346" s="3">
        <v>45495</v>
      </c>
      <c r="F19346">
        <v>31018.18</v>
      </c>
      <c r="G19346" t="s">
        <v>3048</v>
      </c>
      <c r="H19346">
        <v>0</v>
      </c>
    </row>
    <row r="19347" spans="1:8">
      <c r="A19347" t="s">
        <v>22396</v>
      </c>
      <c r="B19347" t="s">
        <v>2202</v>
      </c>
      <c r="C19347" t="s">
        <v>865</v>
      </c>
      <c r="D19347" s="3">
        <v>45526</v>
      </c>
      <c r="E19347" s="3">
        <v>45526</v>
      </c>
      <c r="F19347">
        <v>31018.18</v>
      </c>
      <c r="G19347" t="s">
        <v>3048</v>
      </c>
      <c r="H19347">
        <v>0</v>
      </c>
    </row>
    <row r="19348" spans="1:8">
      <c r="A19348" t="s">
        <v>22397</v>
      </c>
      <c r="B19348" t="s">
        <v>2202</v>
      </c>
      <c r="C19348" t="s">
        <v>865</v>
      </c>
      <c r="D19348" s="3">
        <v>45557</v>
      </c>
      <c r="E19348" s="3">
        <v>45557</v>
      </c>
      <c r="F19348">
        <v>31018.18</v>
      </c>
      <c r="G19348" t="s">
        <v>3048</v>
      </c>
      <c r="H19348">
        <v>0</v>
      </c>
    </row>
    <row r="19349" spans="1:8">
      <c r="A19349" t="s">
        <v>22398</v>
      </c>
      <c r="B19349" t="s">
        <v>2202</v>
      </c>
      <c r="C19349" t="s">
        <v>865</v>
      </c>
      <c r="D19349" s="3">
        <v>45587</v>
      </c>
      <c r="E19349" s="3">
        <v>45588</v>
      </c>
      <c r="F19349">
        <v>31018.18</v>
      </c>
      <c r="G19349" t="s">
        <v>3057</v>
      </c>
      <c r="H19349">
        <v>1</v>
      </c>
    </row>
    <row r="19350" spans="1:8">
      <c r="A19350" t="s">
        <v>22399</v>
      </c>
      <c r="B19350" t="s">
        <v>2202</v>
      </c>
      <c r="C19350" t="s">
        <v>865</v>
      </c>
      <c r="D19350" s="3">
        <v>45618</v>
      </c>
      <c r="E19350" s="3">
        <v>45618</v>
      </c>
      <c r="F19350">
        <v>31018.18</v>
      </c>
      <c r="G19350" t="s">
        <v>3048</v>
      </c>
      <c r="H19350">
        <v>0</v>
      </c>
    </row>
    <row r="19351" spans="1:8">
      <c r="A19351" t="s">
        <v>22400</v>
      </c>
      <c r="B19351" t="s">
        <v>2202</v>
      </c>
      <c r="C19351" t="s">
        <v>865</v>
      </c>
      <c r="D19351" s="3">
        <v>45648</v>
      </c>
      <c r="E19351" s="3">
        <v>45648</v>
      </c>
      <c r="F19351">
        <v>31018.18</v>
      </c>
      <c r="G19351" t="s">
        <v>3048</v>
      </c>
      <c r="H19351">
        <v>0</v>
      </c>
    </row>
    <row r="19352" spans="1:8">
      <c r="A19352" t="s">
        <v>22401</v>
      </c>
      <c r="B19352" t="s">
        <v>2202</v>
      </c>
      <c r="C19352" t="s">
        <v>865</v>
      </c>
      <c r="D19352" s="3">
        <v>45679</v>
      </c>
      <c r="F19352">
        <v>31018.18</v>
      </c>
      <c r="G19352" t="s">
        <v>3103</v>
      </c>
    </row>
    <row r="19353" spans="1:8">
      <c r="A19353" t="s">
        <v>22402</v>
      </c>
      <c r="B19353" t="s">
        <v>2203</v>
      </c>
      <c r="C19353" t="s">
        <v>886</v>
      </c>
      <c r="D19353" s="3">
        <v>45539</v>
      </c>
      <c r="E19353" s="3">
        <v>45539</v>
      </c>
      <c r="F19353">
        <v>8541.67</v>
      </c>
      <c r="G19353" t="s">
        <v>3048</v>
      </c>
      <c r="H19353">
        <v>0</v>
      </c>
    </row>
    <row r="19354" spans="1:8">
      <c r="A19354" t="s">
        <v>22403</v>
      </c>
      <c r="B19354" t="s">
        <v>2203</v>
      </c>
      <c r="C19354" t="s">
        <v>886</v>
      </c>
      <c r="D19354" s="3">
        <v>45569</v>
      </c>
      <c r="E19354" s="3">
        <v>45569</v>
      </c>
      <c r="F19354">
        <v>8541.67</v>
      </c>
      <c r="G19354" t="s">
        <v>3048</v>
      </c>
      <c r="H19354">
        <v>0</v>
      </c>
    </row>
    <row r="19355" spans="1:8">
      <c r="A19355" t="s">
        <v>22404</v>
      </c>
      <c r="B19355" t="s">
        <v>2203</v>
      </c>
      <c r="C19355" t="s">
        <v>886</v>
      </c>
      <c r="D19355" s="3">
        <v>45600</v>
      </c>
      <c r="E19355" s="3">
        <v>45601</v>
      </c>
      <c r="F19355">
        <v>8541.67</v>
      </c>
      <c r="G19355" t="s">
        <v>3057</v>
      </c>
      <c r="H19355">
        <v>1</v>
      </c>
    </row>
    <row r="19356" spans="1:8">
      <c r="A19356" t="s">
        <v>22405</v>
      </c>
      <c r="B19356" t="s">
        <v>2203</v>
      </c>
      <c r="C19356" t="s">
        <v>886</v>
      </c>
      <c r="D19356" s="3">
        <v>45630</v>
      </c>
      <c r="E19356" s="3">
        <v>45630</v>
      </c>
      <c r="F19356">
        <v>8541.67</v>
      </c>
      <c r="G19356" t="s">
        <v>3048</v>
      </c>
      <c r="H19356">
        <v>0</v>
      </c>
    </row>
    <row r="19357" spans="1:8">
      <c r="A19357" t="s">
        <v>22406</v>
      </c>
      <c r="B19357" t="s">
        <v>2203</v>
      </c>
      <c r="C19357" t="s">
        <v>886</v>
      </c>
      <c r="D19357" s="3">
        <v>45661</v>
      </c>
      <c r="E19357" s="3">
        <v>45661</v>
      </c>
      <c r="F19357">
        <v>8541.67</v>
      </c>
      <c r="G19357" t="s">
        <v>3048</v>
      </c>
      <c r="H19357">
        <v>0</v>
      </c>
    </row>
    <row r="19358" spans="1:8">
      <c r="A19358" t="s">
        <v>22407</v>
      </c>
      <c r="B19358" t="s">
        <v>2203</v>
      </c>
      <c r="C19358" t="s">
        <v>886</v>
      </c>
      <c r="D19358" s="3">
        <v>45692</v>
      </c>
      <c r="E19358" s="3">
        <v>45692</v>
      </c>
      <c r="F19358">
        <v>8541.67</v>
      </c>
      <c r="G19358" t="s">
        <v>3048</v>
      </c>
      <c r="H19358">
        <v>0</v>
      </c>
    </row>
    <row r="19359" spans="1:8">
      <c r="A19359" t="s">
        <v>22408</v>
      </c>
      <c r="B19359" t="s">
        <v>2203</v>
      </c>
      <c r="C19359" t="s">
        <v>886</v>
      </c>
      <c r="D19359" s="3">
        <v>45720</v>
      </c>
      <c r="E19359" s="3">
        <v>45720</v>
      </c>
      <c r="F19359">
        <v>8541.67</v>
      </c>
      <c r="G19359" t="s">
        <v>3048</v>
      </c>
      <c r="H19359">
        <v>0</v>
      </c>
    </row>
    <row r="19360" spans="1:8">
      <c r="A19360" t="s">
        <v>22409</v>
      </c>
      <c r="B19360" t="s">
        <v>2203</v>
      </c>
      <c r="C19360" t="s">
        <v>886</v>
      </c>
      <c r="D19360" s="3">
        <v>45751</v>
      </c>
      <c r="E19360" s="3">
        <v>45751</v>
      </c>
      <c r="F19360">
        <v>8541.67</v>
      </c>
      <c r="G19360" t="s">
        <v>3048</v>
      </c>
      <c r="H19360">
        <v>0</v>
      </c>
    </row>
    <row r="19361" spans="1:8">
      <c r="A19361" t="s">
        <v>22410</v>
      </c>
      <c r="B19361" t="s">
        <v>2203</v>
      </c>
      <c r="C19361" t="s">
        <v>886</v>
      </c>
      <c r="D19361" s="3">
        <v>45781</v>
      </c>
      <c r="E19361" s="3">
        <v>45781</v>
      </c>
      <c r="F19361">
        <v>8541.67</v>
      </c>
      <c r="G19361" t="s">
        <v>3048</v>
      </c>
      <c r="H19361">
        <v>0</v>
      </c>
    </row>
    <row r="19362" spans="1:8">
      <c r="A19362" t="s">
        <v>22411</v>
      </c>
      <c r="B19362" t="s">
        <v>2203</v>
      </c>
      <c r="C19362" t="s">
        <v>886</v>
      </c>
      <c r="D19362" s="3">
        <v>45812</v>
      </c>
      <c r="E19362" s="3">
        <v>45812</v>
      </c>
      <c r="F19362">
        <v>8541.67</v>
      </c>
      <c r="G19362" t="s">
        <v>3048</v>
      </c>
      <c r="H19362">
        <v>0</v>
      </c>
    </row>
    <row r="19363" spans="1:8">
      <c r="A19363" t="s">
        <v>22412</v>
      </c>
      <c r="B19363" t="s">
        <v>2203</v>
      </c>
      <c r="C19363" t="s">
        <v>886</v>
      </c>
      <c r="D19363" s="3">
        <v>45842</v>
      </c>
      <c r="E19363" s="3">
        <v>45842</v>
      </c>
      <c r="F19363">
        <v>8541.67</v>
      </c>
      <c r="G19363" t="s">
        <v>3048</v>
      </c>
      <c r="H19363">
        <v>0</v>
      </c>
    </row>
    <row r="19364" spans="1:8">
      <c r="A19364" t="s">
        <v>22413</v>
      </c>
      <c r="B19364" t="s">
        <v>2203</v>
      </c>
      <c r="C19364" t="s">
        <v>886</v>
      </c>
      <c r="D19364" s="3">
        <v>45873</v>
      </c>
      <c r="E19364" s="3">
        <v>45873</v>
      </c>
      <c r="F19364">
        <v>8541.67</v>
      </c>
      <c r="G19364" t="s">
        <v>3048</v>
      </c>
      <c r="H19364">
        <v>0</v>
      </c>
    </row>
    <row r="19365" spans="1:8">
      <c r="A19365" t="s">
        <v>22414</v>
      </c>
      <c r="B19365" t="s">
        <v>2203</v>
      </c>
      <c r="C19365" t="s">
        <v>886</v>
      </c>
      <c r="D19365" s="3">
        <v>45904</v>
      </c>
      <c r="E19365" s="3">
        <v>45906</v>
      </c>
      <c r="F19365">
        <v>8541.67</v>
      </c>
      <c r="G19365" t="s">
        <v>3057</v>
      </c>
      <c r="H19365">
        <v>2</v>
      </c>
    </row>
    <row r="19366" spans="1:8">
      <c r="A19366" t="s">
        <v>22415</v>
      </c>
      <c r="B19366" t="s">
        <v>2203</v>
      </c>
      <c r="C19366" t="s">
        <v>886</v>
      </c>
      <c r="D19366" s="3">
        <v>45934</v>
      </c>
      <c r="E19366" s="3">
        <v>45934</v>
      </c>
      <c r="F19366">
        <v>8541.67</v>
      </c>
      <c r="G19366" t="s">
        <v>3048</v>
      </c>
      <c r="H19366">
        <v>0</v>
      </c>
    </row>
    <row r="19367" spans="1:8">
      <c r="A19367" t="s">
        <v>22416</v>
      </c>
      <c r="B19367" t="s">
        <v>2203</v>
      </c>
      <c r="C19367" t="s">
        <v>886</v>
      </c>
      <c r="D19367" s="3">
        <v>45965</v>
      </c>
      <c r="E19367" s="3">
        <v>45965</v>
      </c>
      <c r="F19367">
        <v>8541.67</v>
      </c>
      <c r="G19367" t="s">
        <v>3048</v>
      </c>
      <c r="H19367">
        <v>0</v>
      </c>
    </row>
    <row r="19368" spans="1:8">
      <c r="A19368" t="s">
        <v>22417</v>
      </c>
      <c r="B19368" t="s">
        <v>2203</v>
      </c>
      <c r="C19368" t="s">
        <v>886</v>
      </c>
      <c r="D19368" s="3">
        <v>45995</v>
      </c>
      <c r="E19368" s="3">
        <v>45995</v>
      </c>
      <c r="F19368">
        <v>8541.67</v>
      </c>
      <c r="G19368" t="s">
        <v>3048</v>
      </c>
      <c r="H19368">
        <v>0</v>
      </c>
    </row>
    <row r="19369" spans="1:8">
      <c r="A19369" t="s">
        <v>22418</v>
      </c>
      <c r="B19369" t="s">
        <v>2203</v>
      </c>
      <c r="C19369" t="s">
        <v>886</v>
      </c>
      <c r="D19369" s="3">
        <v>46026</v>
      </c>
      <c r="E19369" s="3">
        <v>46026</v>
      </c>
      <c r="F19369">
        <v>8541.67</v>
      </c>
      <c r="G19369" t="s">
        <v>3048</v>
      </c>
      <c r="H19369">
        <v>0</v>
      </c>
    </row>
    <row r="19370" spans="1:8">
      <c r="A19370" t="s">
        <v>22419</v>
      </c>
      <c r="B19370" t="s">
        <v>2203</v>
      </c>
      <c r="C19370" t="s">
        <v>886</v>
      </c>
      <c r="D19370" s="3">
        <v>46057</v>
      </c>
      <c r="E19370" s="3">
        <v>46057</v>
      </c>
      <c r="F19370">
        <v>8541.67</v>
      </c>
      <c r="G19370" t="s">
        <v>3048</v>
      </c>
      <c r="H19370">
        <v>0</v>
      </c>
    </row>
    <row r="19371" spans="1:8">
      <c r="A19371" t="s">
        <v>22420</v>
      </c>
      <c r="B19371" t="s">
        <v>2203</v>
      </c>
      <c r="C19371" t="s">
        <v>886</v>
      </c>
      <c r="D19371" s="3">
        <v>46085</v>
      </c>
      <c r="E19371" s="3">
        <v>46086</v>
      </c>
      <c r="F19371">
        <v>8541.67</v>
      </c>
      <c r="G19371" t="s">
        <v>3057</v>
      </c>
      <c r="H19371">
        <v>1</v>
      </c>
    </row>
    <row r="19372" spans="1:8">
      <c r="A19372" t="s">
        <v>22421</v>
      </c>
      <c r="B19372" t="s">
        <v>2203</v>
      </c>
      <c r="C19372" t="s">
        <v>886</v>
      </c>
      <c r="D19372" s="3">
        <v>46116</v>
      </c>
      <c r="E19372" s="3">
        <v>46117</v>
      </c>
      <c r="F19372">
        <v>8541.67</v>
      </c>
      <c r="G19372" t="s">
        <v>3057</v>
      </c>
      <c r="H19372">
        <v>1</v>
      </c>
    </row>
    <row r="19373" spans="1:8">
      <c r="A19373" t="s">
        <v>22422</v>
      </c>
      <c r="B19373" t="s">
        <v>2203</v>
      </c>
      <c r="C19373" t="s">
        <v>886</v>
      </c>
      <c r="D19373" s="3">
        <v>46146</v>
      </c>
      <c r="E19373" s="3">
        <v>46146</v>
      </c>
      <c r="F19373">
        <v>8541.67</v>
      </c>
      <c r="G19373" t="s">
        <v>3048</v>
      </c>
      <c r="H19373">
        <v>0</v>
      </c>
    </row>
    <row r="19374" spans="1:8">
      <c r="A19374" t="s">
        <v>22423</v>
      </c>
      <c r="B19374" t="s">
        <v>2203</v>
      </c>
      <c r="C19374" t="s">
        <v>886</v>
      </c>
      <c r="D19374" s="3">
        <v>46177</v>
      </c>
      <c r="E19374" s="3">
        <v>46177</v>
      </c>
      <c r="F19374">
        <v>8541.67</v>
      </c>
      <c r="G19374" t="s">
        <v>3048</v>
      </c>
      <c r="H19374">
        <v>0</v>
      </c>
    </row>
    <row r="19375" spans="1:8">
      <c r="A19375" t="s">
        <v>22424</v>
      </c>
      <c r="B19375" t="s">
        <v>2203</v>
      </c>
      <c r="C19375" t="s">
        <v>886</v>
      </c>
      <c r="D19375" s="3">
        <v>46207</v>
      </c>
      <c r="E19375" s="3">
        <v>46207</v>
      </c>
      <c r="F19375">
        <v>8541.67</v>
      </c>
      <c r="G19375" t="s">
        <v>3048</v>
      </c>
      <c r="H19375">
        <v>0</v>
      </c>
    </row>
    <row r="19376" spans="1:8">
      <c r="A19376" t="s">
        <v>22425</v>
      </c>
      <c r="B19376" t="s">
        <v>2203</v>
      </c>
      <c r="C19376" t="s">
        <v>886</v>
      </c>
      <c r="D19376" s="3">
        <v>46238</v>
      </c>
      <c r="E19376" s="3">
        <v>46238</v>
      </c>
      <c r="F19376">
        <v>8541.67</v>
      </c>
      <c r="G19376" t="s">
        <v>3048</v>
      </c>
      <c r="H19376">
        <v>0</v>
      </c>
    </row>
    <row r="19377" spans="1:8">
      <c r="A19377" t="s">
        <v>22426</v>
      </c>
      <c r="B19377" t="s">
        <v>2204</v>
      </c>
      <c r="C19377" t="s">
        <v>253</v>
      </c>
      <c r="D19377" s="3">
        <v>45974</v>
      </c>
      <c r="E19377" s="3">
        <v>45974</v>
      </c>
      <c r="F19377">
        <v>18583.330000000002</v>
      </c>
      <c r="G19377" t="s">
        <v>3048</v>
      </c>
      <c r="H19377">
        <v>0</v>
      </c>
    </row>
    <row r="19378" spans="1:8">
      <c r="A19378" t="s">
        <v>22427</v>
      </c>
      <c r="B19378" t="s">
        <v>2204</v>
      </c>
      <c r="C19378" t="s">
        <v>253</v>
      </c>
      <c r="D19378" s="3">
        <v>46004</v>
      </c>
      <c r="E19378" s="3">
        <v>46007</v>
      </c>
      <c r="F19378">
        <v>18583.330000000002</v>
      </c>
      <c r="G19378" t="s">
        <v>3057</v>
      </c>
      <c r="H19378">
        <v>3</v>
      </c>
    </row>
    <row r="19379" spans="1:8">
      <c r="A19379" t="s">
        <v>22428</v>
      </c>
      <c r="B19379" t="s">
        <v>2204</v>
      </c>
      <c r="C19379" t="s">
        <v>253</v>
      </c>
      <c r="D19379" s="3">
        <v>46035</v>
      </c>
      <c r="E19379" s="3">
        <v>46035</v>
      </c>
      <c r="F19379">
        <v>18583.330000000002</v>
      </c>
      <c r="G19379" t="s">
        <v>3048</v>
      </c>
      <c r="H19379">
        <v>0</v>
      </c>
    </row>
    <row r="19380" spans="1:8">
      <c r="A19380" t="s">
        <v>22429</v>
      </c>
      <c r="B19380" t="s">
        <v>2204</v>
      </c>
      <c r="C19380" t="s">
        <v>253</v>
      </c>
      <c r="D19380" s="3">
        <v>46066</v>
      </c>
      <c r="E19380" s="3">
        <v>46066</v>
      </c>
      <c r="F19380">
        <v>18583.330000000002</v>
      </c>
      <c r="G19380" t="s">
        <v>3048</v>
      </c>
      <c r="H19380">
        <v>0</v>
      </c>
    </row>
    <row r="19381" spans="1:8">
      <c r="A19381" t="s">
        <v>22430</v>
      </c>
      <c r="B19381" t="s">
        <v>2204</v>
      </c>
      <c r="C19381" t="s">
        <v>253</v>
      </c>
      <c r="D19381" s="3">
        <v>46094</v>
      </c>
      <c r="E19381" s="3">
        <v>46094</v>
      </c>
      <c r="F19381">
        <v>18583.330000000002</v>
      </c>
      <c r="G19381" t="s">
        <v>3048</v>
      </c>
      <c r="H19381">
        <v>0</v>
      </c>
    </row>
    <row r="19382" spans="1:8">
      <c r="A19382" t="s">
        <v>22431</v>
      </c>
      <c r="B19382" t="s">
        <v>2204</v>
      </c>
      <c r="C19382" t="s">
        <v>253</v>
      </c>
      <c r="D19382" s="3">
        <v>46125</v>
      </c>
      <c r="E19382" s="3">
        <v>46125</v>
      </c>
      <c r="F19382">
        <v>18583.330000000002</v>
      </c>
      <c r="G19382" t="s">
        <v>3048</v>
      </c>
      <c r="H19382">
        <v>0</v>
      </c>
    </row>
    <row r="19383" spans="1:8">
      <c r="A19383" t="s">
        <v>22432</v>
      </c>
      <c r="B19383" t="s">
        <v>2204</v>
      </c>
      <c r="C19383" t="s">
        <v>253</v>
      </c>
      <c r="D19383" s="3">
        <v>46155</v>
      </c>
      <c r="E19383" s="3">
        <v>46155</v>
      </c>
      <c r="F19383">
        <v>18583.330000000002</v>
      </c>
      <c r="G19383" t="s">
        <v>3048</v>
      </c>
      <c r="H19383">
        <v>0</v>
      </c>
    </row>
    <row r="19384" spans="1:8">
      <c r="A19384" t="s">
        <v>22433</v>
      </c>
      <c r="B19384" t="s">
        <v>2204</v>
      </c>
      <c r="C19384" t="s">
        <v>253</v>
      </c>
      <c r="D19384" s="3">
        <v>46186</v>
      </c>
      <c r="E19384" s="3">
        <v>46187</v>
      </c>
      <c r="F19384">
        <v>18583.330000000002</v>
      </c>
      <c r="G19384" t="s">
        <v>3057</v>
      </c>
      <c r="H19384">
        <v>1</v>
      </c>
    </row>
    <row r="19385" spans="1:8">
      <c r="A19385" t="s">
        <v>22434</v>
      </c>
      <c r="B19385" t="s">
        <v>2204</v>
      </c>
      <c r="C19385" t="s">
        <v>253</v>
      </c>
      <c r="D19385" s="3">
        <v>46216</v>
      </c>
      <c r="E19385" s="3">
        <v>46216</v>
      </c>
      <c r="F19385">
        <v>18583.330000000002</v>
      </c>
      <c r="G19385" t="s">
        <v>3048</v>
      </c>
      <c r="H19385">
        <v>0</v>
      </c>
    </row>
    <row r="19386" spans="1:8">
      <c r="A19386" t="s">
        <v>22435</v>
      </c>
      <c r="B19386" t="s">
        <v>2204</v>
      </c>
      <c r="C19386" t="s">
        <v>253</v>
      </c>
      <c r="D19386" s="3">
        <v>46247</v>
      </c>
      <c r="E19386" s="3">
        <v>46247</v>
      </c>
      <c r="F19386">
        <v>18583.330000000002</v>
      </c>
      <c r="G19386" t="s">
        <v>3048</v>
      </c>
      <c r="H19386">
        <v>0</v>
      </c>
    </row>
    <row r="19387" spans="1:8">
      <c r="A19387" t="s">
        <v>22436</v>
      </c>
      <c r="B19387" t="s">
        <v>2204</v>
      </c>
      <c r="C19387" t="s">
        <v>253</v>
      </c>
      <c r="D19387" s="3">
        <v>46278</v>
      </c>
      <c r="E19387" s="3">
        <v>46281</v>
      </c>
      <c r="F19387">
        <v>18583.330000000002</v>
      </c>
      <c r="G19387" t="s">
        <v>3057</v>
      </c>
      <c r="H19387">
        <v>3</v>
      </c>
    </row>
    <row r="19388" spans="1:8">
      <c r="A19388" t="s">
        <v>22437</v>
      </c>
      <c r="B19388" t="s">
        <v>2204</v>
      </c>
      <c r="C19388" t="s">
        <v>253</v>
      </c>
      <c r="D19388" s="3">
        <v>46308</v>
      </c>
      <c r="E19388" s="3">
        <v>46310</v>
      </c>
      <c r="F19388">
        <v>18583.330000000002</v>
      </c>
      <c r="G19388" t="s">
        <v>3057</v>
      </c>
      <c r="H19388">
        <v>2</v>
      </c>
    </row>
    <row r="19389" spans="1:8">
      <c r="A19389" t="s">
        <v>22438</v>
      </c>
      <c r="B19389" t="s">
        <v>2204</v>
      </c>
      <c r="C19389" t="s">
        <v>253</v>
      </c>
      <c r="D19389" s="3">
        <v>46339</v>
      </c>
      <c r="E19389" s="3">
        <v>46341</v>
      </c>
      <c r="F19389">
        <v>18583.330000000002</v>
      </c>
      <c r="G19389" t="s">
        <v>3057</v>
      </c>
      <c r="H19389">
        <v>2</v>
      </c>
    </row>
    <row r="19390" spans="1:8">
      <c r="A19390" t="s">
        <v>22439</v>
      </c>
      <c r="B19390" t="s">
        <v>2204</v>
      </c>
      <c r="C19390" t="s">
        <v>253</v>
      </c>
      <c r="D19390" s="3">
        <v>46369</v>
      </c>
      <c r="E19390" s="3">
        <v>46369</v>
      </c>
      <c r="F19390">
        <v>18583.330000000002</v>
      </c>
      <c r="G19390" t="s">
        <v>3048</v>
      </c>
      <c r="H19390">
        <v>0</v>
      </c>
    </row>
    <row r="19391" spans="1:8">
      <c r="A19391" t="s">
        <v>22440</v>
      </c>
      <c r="B19391" t="s">
        <v>2204</v>
      </c>
      <c r="C19391" t="s">
        <v>253</v>
      </c>
      <c r="D19391" s="3">
        <v>46400</v>
      </c>
      <c r="E19391" s="3">
        <v>46407</v>
      </c>
      <c r="F19391">
        <v>18583.330000000002</v>
      </c>
      <c r="G19391" t="s">
        <v>3057</v>
      </c>
      <c r="H19391">
        <v>7</v>
      </c>
    </row>
    <row r="19392" spans="1:8">
      <c r="A19392" t="s">
        <v>22441</v>
      </c>
      <c r="B19392" t="s">
        <v>2204</v>
      </c>
      <c r="C19392" t="s">
        <v>253</v>
      </c>
      <c r="D19392" s="3">
        <v>46431</v>
      </c>
      <c r="E19392" s="3">
        <v>46432</v>
      </c>
      <c r="F19392">
        <v>18583.330000000002</v>
      </c>
      <c r="G19392" t="s">
        <v>3057</v>
      </c>
      <c r="H19392">
        <v>1</v>
      </c>
    </row>
    <row r="19393" spans="1:8">
      <c r="A19393" t="s">
        <v>22442</v>
      </c>
      <c r="B19393" t="s">
        <v>2204</v>
      </c>
      <c r="C19393" t="s">
        <v>253</v>
      </c>
      <c r="D19393" s="3">
        <v>46459</v>
      </c>
      <c r="E19393" s="3">
        <v>46461</v>
      </c>
      <c r="F19393">
        <v>18583.330000000002</v>
      </c>
      <c r="G19393" t="s">
        <v>3057</v>
      </c>
      <c r="H19393">
        <v>2</v>
      </c>
    </row>
    <row r="19394" spans="1:8">
      <c r="A19394" t="s">
        <v>22443</v>
      </c>
      <c r="B19394" t="s">
        <v>2204</v>
      </c>
      <c r="C19394" t="s">
        <v>253</v>
      </c>
      <c r="D19394" s="3">
        <v>46490</v>
      </c>
      <c r="E19394" s="3">
        <v>46493</v>
      </c>
      <c r="F19394">
        <v>18583.330000000002</v>
      </c>
      <c r="G19394" t="s">
        <v>3057</v>
      </c>
      <c r="H19394">
        <v>3</v>
      </c>
    </row>
    <row r="19395" spans="1:8">
      <c r="A19395" t="s">
        <v>22444</v>
      </c>
      <c r="B19395" t="s">
        <v>2204</v>
      </c>
      <c r="C19395" t="s">
        <v>253</v>
      </c>
      <c r="D19395" s="3">
        <v>46520</v>
      </c>
      <c r="E19395" s="3">
        <v>46523</v>
      </c>
      <c r="F19395">
        <v>18583.330000000002</v>
      </c>
      <c r="G19395" t="s">
        <v>3057</v>
      </c>
      <c r="H19395">
        <v>3</v>
      </c>
    </row>
    <row r="19396" spans="1:8">
      <c r="A19396" t="s">
        <v>22445</v>
      </c>
      <c r="B19396" t="s">
        <v>2204</v>
      </c>
      <c r="C19396" t="s">
        <v>253</v>
      </c>
      <c r="D19396" s="3">
        <v>46551</v>
      </c>
      <c r="E19396" s="3">
        <v>46551</v>
      </c>
      <c r="F19396">
        <v>18583.330000000002</v>
      </c>
      <c r="G19396" t="s">
        <v>3048</v>
      </c>
      <c r="H19396">
        <v>0</v>
      </c>
    </row>
    <row r="19397" spans="1:8">
      <c r="A19397" t="s">
        <v>22446</v>
      </c>
      <c r="B19397" t="s">
        <v>2204</v>
      </c>
      <c r="C19397" t="s">
        <v>253</v>
      </c>
      <c r="D19397" s="3">
        <v>46581</v>
      </c>
      <c r="E19397" s="3">
        <v>46581</v>
      </c>
      <c r="F19397">
        <v>18583.330000000002</v>
      </c>
      <c r="G19397" t="s">
        <v>3048</v>
      </c>
      <c r="H19397">
        <v>0</v>
      </c>
    </row>
    <row r="19398" spans="1:8">
      <c r="A19398" t="s">
        <v>22447</v>
      </c>
      <c r="B19398" t="s">
        <v>2204</v>
      </c>
      <c r="C19398" t="s">
        <v>253</v>
      </c>
      <c r="D19398" s="3">
        <v>46612</v>
      </c>
      <c r="E19398" s="3">
        <v>46612</v>
      </c>
      <c r="F19398">
        <v>18583.330000000002</v>
      </c>
      <c r="G19398" t="s">
        <v>3048</v>
      </c>
      <c r="H19398">
        <v>0</v>
      </c>
    </row>
    <row r="19399" spans="1:8">
      <c r="A19399" t="s">
        <v>22448</v>
      </c>
      <c r="B19399" t="s">
        <v>2204</v>
      </c>
      <c r="C19399" t="s">
        <v>253</v>
      </c>
      <c r="D19399" s="3">
        <v>46643</v>
      </c>
      <c r="E19399" s="3">
        <v>46643</v>
      </c>
      <c r="F19399">
        <v>18583.330000000002</v>
      </c>
      <c r="G19399" t="s">
        <v>3048</v>
      </c>
      <c r="H19399">
        <v>0</v>
      </c>
    </row>
    <row r="19400" spans="1:8">
      <c r="A19400" t="s">
        <v>22449</v>
      </c>
      <c r="B19400" t="s">
        <v>2204</v>
      </c>
      <c r="C19400" t="s">
        <v>253</v>
      </c>
      <c r="D19400" s="3">
        <v>46673</v>
      </c>
      <c r="E19400" s="3">
        <v>46673</v>
      </c>
      <c r="F19400">
        <v>18583.330000000002</v>
      </c>
      <c r="G19400" t="s">
        <v>3048</v>
      </c>
      <c r="H19400">
        <v>0</v>
      </c>
    </row>
    <row r="19401" spans="1:8">
      <c r="A19401" t="s">
        <v>22450</v>
      </c>
      <c r="B19401" t="s">
        <v>2205</v>
      </c>
      <c r="C19401" t="s">
        <v>743</v>
      </c>
      <c r="D19401" s="3">
        <v>45695</v>
      </c>
      <c r="E19401" s="3">
        <v>45695</v>
      </c>
      <c r="F19401">
        <v>8770.83</v>
      </c>
      <c r="G19401" t="s">
        <v>3048</v>
      </c>
      <c r="H19401">
        <v>0</v>
      </c>
    </row>
    <row r="19402" spans="1:8">
      <c r="A19402" t="s">
        <v>22451</v>
      </c>
      <c r="B19402" t="s">
        <v>2205</v>
      </c>
      <c r="C19402" t="s">
        <v>743</v>
      </c>
      <c r="D19402" s="3">
        <v>45723</v>
      </c>
      <c r="E19402" s="3">
        <v>45723</v>
      </c>
      <c r="F19402">
        <v>8770.83</v>
      </c>
      <c r="G19402" t="s">
        <v>3048</v>
      </c>
      <c r="H19402">
        <v>0</v>
      </c>
    </row>
    <row r="19403" spans="1:8">
      <c r="A19403" t="s">
        <v>22452</v>
      </c>
      <c r="B19403" t="s">
        <v>2205</v>
      </c>
      <c r="C19403" t="s">
        <v>743</v>
      </c>
      <c r="D19403" s="3">
        <v>45754</v>
      </c>
      <c r="E19403" s="3">
        <v>45754</v>
      </c>
      <c r="F19403">
        <v>8770.83</v>
      </c>
      <c r="G19403" t="s">
        <v>3048</v>
      </c>
      <c r="H19403">
        <v>0</v>
      </c>
    </row>
    <row r="19404" spans="1:8">
      <c r="A19404" t="s">
        <v>22453</v>
      </c>
      <c r="B19404" t="s">
        <v>2205</v>
      </c>
      <c r="C19404" t="s">
        <v>743</v>
      </c>
      <c r="D19404" s="3">
        <v>45784</v>
      </c>
      <c r="E19404" s="3">
        <v>45784</v>
      </c>
      <c r="F19404">
        <v>8770.83</v>
      </c>
      <c r="G19404" t="s">
        <v>3048</v>
      </c>
      <c r="H19404">
        <v>0</v>
      </c>
    </row>
    <row r="19405" spans="1:8">
      <c r="A19405" t="s">
        <v>22454</v>
      </c>
      <c r="B19405" t="s">
        <v>2205</v>
      </c>
      <c r="C19405" t="s">
        <v>743</v>
      </c>
      <c r="D19405" s="3">
        <v>45815</v>
      </c>
      <c r="E19405" s="3">
        <v>45815</v>
      </c>
      <c r="F19405">
        <v>8770.83</v>
      </c>
      <c r="G19405" t="s">
        <v>3048</v>
      </c>
      <c r="H19405">
        <v>0</v>
      </c>
    </row>
    <row r="19406" spans="1:8">
      <c r="A19406" t="s">
        <v>22455</v>
      </c>
      <c r="B19406" t="s">
        <v>2205</v>
      </c>
      <c r="C19406" t="s">
        <v>743</v>
      </c>
      <c r="D19406" s="3">
        <v>45845</v>
      </c>
      <c r="E19406" s="3">
        <v>45845</v>
      </c>
      <c r="F19406">
        <v>8770.83</v>
      </c>
      <c r="G19406" t="s">
        <v>3048</v>
      </c>
      <c r="H19406">
        <v>0</v>
      </c>
    </row>
    <row r="19407" spans="1:8">
      <c r="A19407" t="s">
        <v>22456</v>
      </c>
      <c r="B19407" t="s">
        <v>2205</v>
      </c>
      <c r="C19407" t="s">
        <v>743</v>
      </c>
      <c r="D19407" s="3">
        <v>45876</v>
      </c>
      <c r="E19407" s="3">
        <v>45883</v>
      </c>
      <c r="F19407">
        <v>8770.83</v>
      </c>
      <c r="G19407" t="s">
        <v>3057</v>
      </c>
      <c r="H19407">
        <v>7</v>
      </c>
    </row>
    <row r="19408" spans="1:8">
      <c r="A19408" t="s">
        <v>22457</v>
      </c>
      <c r="B19408" t="s">
        <v>2205</v>
      </c>
      <c r="C19408" t="s">
        <v>743</v>
      </c>
      <c r="D19408" s="3">
        <v>45907</v>
      </c>
      <c r="E19408" s="3">
        <v>45907</v>
      </c>
      <c r="F19408">
        <v>8770.83</v>
      </c>
      <c r="G19408" t="s">
        <v>3048</v>
      </c>
      <c r="H19408">
        <v>0</v>
      </c>
    </row>
    <row r="19409" spans="1:8">
      <c r="A19409" t="s">
        <v>22458</v>
      </c>
      <c r="B19409" t="s">
        <v>2205</v>
      </c>
      <c r="C19409" t="s">
        <v>743</v>
      </c>
      <c r="D19409" s="3">
        <v>45937</v>
      </c>
      <c r="E19409" s="3">
        <v>45937</v>
      </c>
      <c r="F19409">
        <v>8770.83</v>
      </c>
      <c r="G19409" t="s">
        <v>3048</v>
      </c>
      <c r="H19409">
        <v>0</v>
      </c>
    </row>
    <row r="19410" spans="1:8">
      <c r="A19410" t="s">
        <v>22459</v>
      </c>
      <c r="B19410" t="s">
        <v>2205</v>
      </c>
      <c r="C19410" t="s">
        <v>743</v>
      </c>
      <c r="D19410" s="3">
        <v>45968</v>
      </c>
      <c r="E19410" s="3">
        <v>45968</v>
      </c>
      <c r="F19410">
        <v>8770.83</v>
      </c>
      <c r="G19410" t="s">
        <v>3048</v>
      </c>
      <c r="H19410">
        <v>0</v>
      </c>
    </row>
    <row r="19411" spans="1:8">
      <c r="A19411" t="s">
        <v>22460</v>
      </c>
      <c r="B19411" t="s">
        <v>2205</v>
      </c>
      <c r="C19411" t="s">
        <v>743</v>
      </c>
      <c r="D19411" s="3">
        <v>45998</v>
      </c>
      <c r="E19411" s="3">
        <v>45998</v>
      </c>
      <c r="F19411">
        <v>8770.83</v>
      </c>
      <c r="G19411" t="s">
        <v>3048</v>
      </c>
      <c r="H19411">
        <v>0</v>
      </c>
    </row>
    <row r="19412" spans="1:8">
      <c r="A19412" t="s">
        <v>22461</v>
      </c>
      <c r="B19412" t="s">
        <v>2205</v>
      </c>
      <c r="C19412" t="s">
        <v>743</v>
      </c>
      <c r="D19412" s="3">
        <v>46029</v>
      </c>
      <c r="E19412" s="3">
        <v>46030</v>
      </c>
      <c r="F19412">
        <v>8770.83</v>
      </c>
      <c r="G19412" t="s">
        <v>3057</v>
      </c>
      <c r="H19412">
        <v>1</v>
      </c>
    </row>
    <row r="19413" spans="1:8">
      <c r="A19413" t="s">
        <v>22462</v>
      </c>
      <c r="B19413" t="s">
        <v>2205</v>
      </c>
      <c r="C19413" t="s">
        <v>743</v>
      </c>
      <c r="D19413" s="3">
        <v>46060</v>
      </c>
      <c r="E19413" s="3">
        <v>46060</v>
      </c>
      <c r="F19413">
        <v>8770.83</v>
      </c>
      <c r="G19413" t="s">
        <v>3048</v>
      </c>
      <c r="H19413">
        <v>0</v>
      </c>
    </row>
    <row r="19414" spans="1:8">
      <c r="A19414" t="s">
        <v>22463</v>
      </c>
      <c r="B19414" t="s">
        <v>2205</v>
      </c>
      <c r="C19414" t="s">
        <v>743</v>
      </c>
      <c r="D19414" s="3">
        <v>46088</v>
      </c>
      <c r="E19414" s="3">
        <v>46088</v>
      </c>
      <c r="F19414">
        <v>8770.83</v>
      </c>
      <c r="G19414" t="s">
        <v>3048</v>
      </c>
      <c r="H19414">
        <v>0</v>
      </c>
    </row>
    <row r="19415" spans="1:8">
      <c r="A19415" t="s">
        <v>22464</v>
      </c>
      <c r="B19415" t="s">
        <v>2205</v>
      </c>
      <c r="C19415" t="s">
        <v>743</v>
      </c>
      <c r="D19415" s="3">
        <v>46119</v>
      </c>
      <c r="E19415" s="3">
        <v>46120</v>
      </c>
      <c r="F19415">
        <v>8770.83</v>
      </c>
      <c r="G19415" t="s">
        <v>3057</v>
      </c>
      <c r="H19415">
        <v>1</v>
      </c>
    </row>
    <row r="19416" spans="1:8">
      <c r="A19416" t="s">
        <v>22465</v>
      </c>
      <c r="B19416" t="s">
        <v>2205</v>
      </c>
      <c r="C19416" t="s">
        <v>743</v>
      </c>
      <c r="D19416" s="3">
        <v>46149</v>
      </c>
      <c r="E19416" s="3">
        <v>46156</v>
      </c>
      <c r="F19416">
        <v>8770.83</v>
      </c>
      <c r="G19416" t="s">
        <v>3057</v>
      </c>
      <c r="H19416">
        <v>7</v>
      </c>
    </row>
    <row r="19417" spans="1:8">
      <c r="A19417" t="s">
        <v>22466</v>
      </c>
      <c r="B19417" t="s">
        <v>2205</v>
      </c>
      <c r="C19417" t="s">
        <v>743</v>
      </c>
      <c r="D19417" s="3">
        <v>46180</v>
      </c>
      <c r="E19417" s="3">
        <v>46180</v>
      </c>
      <c r="F19417">
        <v>8770.83</v>
      </c>
      <c r="G19417" t="s">
        <v>3048</v>
      </c>
      <c r="H19417">
        <v>0</v>
      </c>
    </row>
    <row r="19418" spans="1:8">
      <c r="A19418" t="s">
        <v>22467</v>
      </c>
      <c r="B19418" t="s">
        <v>2205</v>
      </c>
      <c r="C19418" t="s">
        <v>743</v>
      </c>
      <c r="D19418" s="3">
        <v>46210</v>
      </c>
      <c r="E19418" s="3">
        <v>46210</v>
      </c>
      <c r="F19418">
        <v>8770.83</v>
      </c>
      <c r="G19418" t="s">
        <v>3048</v>
      </c>
      <c r="H19418">
        <v>0</v>
      </c>
    </row>
    <row r="19419" spans="1:8">
      <c r="A19419" t="s">
        <v>22468</v>
      </c>
      <c r="B19419" t="s">
        <v>2205</v>
      </c>
      <c r="C19419" t="s">
        <v>743</v>
      </c>
      <c r="D19419" s="3">
        <v>46241</v>
      </c>
      <c r="E19419" s="3">
        <v>46241</v>
      </c>
      <c r="F19419">
        <v>8770.83</v>
      </c>
      <c r="G19419" t="s">
        <v>3048</v>
      </c>
      <c r="H19419">
        <v>0</v>
      </c>
    </row>
    <row r="19420" spans="1:8">
      <c r="A19420" t="s">
        <v>22469</v>
      </c>
      <c r="B19420" t="s">
        <v>2205</v>
      </c>
      <c r="C19420" t="s">
        <v>743</v>
      </c>
      <c r="D19420" s="3">
        <v>46272</v>
      </c>
      <c r="E19420" s="3">
        <v>46272</v>
      </c>
      <c r="F19420">
        <v>8770.83</v>
      </c>
      <c r="G19420" t="s">
        <v>3048</v>
      </c>
      <c r="H19420">
        <v>0</v>
      </c>
    </row>
    <row r="19421" spans="1:8">
      <c r="A19421" t="s">
        <v>22470</v>
      </c>
      <c r="B19421" t="s">
        <v>2205</v>
      </c>
      <c r="C19421" t="s">
        <v>743</v>
      </c>
      <c r="D19421" s="3">
        <v>46302</v>
      </c>
      <c r="E19421" s="3">
        <v>46304</v>
      </c>
      <c r="F19421">
        <v>8770.83</v>
      </c>
      <c r="G19421" t="s">
        <v>3057</v>
      </c>
      <c r="H19421">
        <v>2</v>
      </c>
    </row>
    <row r="19422" spans="1:8">
      <c r="A19422" t="s">
        <v>22471</v>
      </c>
      <c r="B19422" t="s">
        <v>2205</v>
      </c>
      <c r="C19422" t="s">
        <v>743</v>
      </c>
      <c r="D19422" s="3">
        <v>46333</v>
      </c>
      <c r="E19422" s="3">
        <v>46336</v>
      </c>
      <c r="F19422">
        <v>8770.83</v>
      </c>
      <c r="G19422" t="s">
        <v>3057</v>
      </c>
      <c r="H19422">
        <v>3</v>
      </c>
    </row>
    <row r="19423" spans="1:8">
      <c r="A19423" t="s">
        <v>22472</v>
      </c>
      <c r="B19423" t="s">
        <v>2205</v>
      </c>
      <c r="C19423" t="s">
        <v>743</v>
      </c>
      <c r="D19423" s="3">
        <v>46363</v>
      </c>
      <c r="E19423" s="3">
        <v>46363</v>
      </c>
      <c r="F19423">
        <v>8770.83</v>
      </c>
      <c r="G19423" t="s">
        <v>3048</v>
      </c>
      <c r="H19423">
        <v>0</v>
      </c>
    </row>
    <row r="19424" spans="1:8">
      <c r="A19424" t="s">
        <v>22473</v>
      </c>
      <c r="B19424" t="s">
        <v>2205</v>
      </c>
      <c r="C19424" t="s">
        <v>743</v>
      </c>
      <c r="D19424" s="3">
        <v>46394</v>
      </c>
      <c r="E19424" s="3">
        <v>46395</v>
      </c>
      <c r="F19424">
        <v>8770.83</v>
      </c>
      <c r="G19424" t="s">
        <v>3057</v>
      </c>
      <c r="H19424">
        <v>1</v>
      </c>
    </row>
    <row r="19425" spans="1:8">
      <c r="A19425" t="s">
        <v>22474</v>
      </c>
      <c r="B19425" t="s">
        <v>2206</v>
      </c>
      <c r="C19425" t="s">
        <v>394</v>
      </c>
      <c r="D19425" s="3">
        <v>45436</v>
      </c>
      <c r="E19425" s="3">
        <v>45436</v>
      </c>
      <c r="F19425">
        <v>2654.17</v>
      </c>
      <c r="G19425" t="s">
        <v>3048</v>
      </c>
      <c r="H19425">
        <v>0</v>
      </c>
    </row>
    <row r="19426" spans="1:8">
      <c r="A19426" t="s">
        <v>22475</v>
      </c>
      <c r="B19426" t="s">
        <v>2206</v>
      </c>
      <c r="C19426" t="s">
        <v>394</v>
      </c>
      <c r="D19426" s="3">
        <v>45467</v>
      </c>
      <c r="E19426" s="3">
        <v>45467</v>
      </c>
      <c r="F19426">
        <v>2654.17</v>
      </c>
      <c r="G19426" t="s">
        <v>3048</v>
      </c>
      <c r="H19426">
        <v>0</v>
      </c>
    </row>
    <row r="19427" spans="1:8">
      <c r="A19427" t="s">
        <v>22476</v>
      </c>
      <c r="B19427" t="s">
        <v>2206</v>
      </c>
      <c r="C19427" t="s">
        <v>394</v>
      </c>
      <c r="D19427" s="3">
        <v>45497</v>
      </c>
      <c r="E19427" s="3">
        <v>45497</v>
      </c>
      <c r="F19427">
        <v>2654.17</v>
      </c>
      <c r="G19427" t="s">
        <v>3048</v>
      </c>
      <c r="H19427">
        <v>0</v>
      </c>
    </row>
    <row r="19428" spans="1:8">
      <c r="A19428" t="s">
        <v>22477</v>
      </c>
      <c r="B19428" t="s">
        <v>2206</v>
      </c>
      <c r="C19428" t="s">
        <v>394</v>
      </c>
      <c r="D19428" s="3">
        <v>45528</v>
      </c>
      <c r="E19428" s="3">
        <v>45529</v>
      </c>
      <c r="F19428">
        <v>2654.17</v>
      </c>
      <c r="G19428" t="s">
        <v>3057</v>
      </c>
      <c r="H19428">
        <v>1</v>
      </c>
    </row>
    <row r="19429" spans="1:8">
      <c r="A19429" t="s">
        <v>22478</v>
      </c>
      <c r="B19429" t="s">
        <v>2206</v>
      </c>
      <c r="C19429" t="s">
        <v>394</v>
      </c>
      <c r="D19429" s="3">
        <v>45559</v>
      </c>
      <c r="E19429" s="3">
        <v>45560</v>
      </c>
      <c r="F19429">
        <v>2654.17</v>
      </c>
      <c r="G19429" t="s">
        <v>3057</v>
      </c>
      <c r="H19429">
        <v>1</v>
      </c>
    </row>
    <row r="19430" spans="1:8">
      <c r="A19430" t="s">
        <v>22479</v>
      </c>
      <c r="B19430" t="s">
        <v>2206</v>
      </c>
      <c r="C19430" t="s">
        <v>394</v>
      </c>
      <c r="D19430" s="3">
        <v>45589</v>
      </c>
      <c r="E19430" s="3">
        <v>45589</v>
      </c>
      <c r="F19430">
        <v>2654.17</v>
      </c>
      <c r="G19430" t="s">
        <v>3048</v>
      </c>
      <c r="H19430">
        <v>0</v>
      </c>
    </row>
    <row r="19431" spans="1:8">
      <c r="A19431" t="s">
        <v>22480</v>
      </c>
      <c r="B19431" t="s">
        <v>2206</v>
      </c>
      <c r="C19431" t="s">
        <v>394</v>
      </c>
      <c r="D19431" s="3">
        <v>45620</v>
      </c>
      <c r="E19431" s="3">
        <v>45620</v>
      </c>
      <c r="F19431">
        <v>2654.17</v>
      </c>
      <c r="G19431" t="s">
        <v>3048</v>
      </c>
      <c r="H19431">
        <v>0</v>
      </c>
    </row>
    <row r="19432" spans="1:8">
      <c r="A19432" t="s">
        <v>22481</v>
      </c>
      <c r="B19432" t="s">
        <v>2206</v>
      </c>
      <c r="C19432" t="s">
        <v>394</v>
      </c>
      <c r="D19432" s="3">
        <v>45650</v>
      </c>
      <c r="E19432" s="3">
        <v>45650</v>
      </c>
      <c r="F19432">
        <v>2654.17</v>
      </c>
      <c r="G19432" t="s">
        <v>3048</v>
      </c>
      <c r="H19432">
        <v>0</v>
      </c>
    </row>
    <row r="19433" spans="1:8">
      <c r="A19433" t="s">
        <v>22482</v>
      </c>
      <c r="B19433" t="s">
        <v>2206</v>
      </c>
      <c r="C19433" t="s">
        <v>394</v>
      </c>
      <c r="D19433" s="3">
        <v>45681</v>
      </c>
      <c r="E19433" s="3">
        <v>45682</v>
      </c>
      <c r="F19433">
        <v>2654.17</v>
      </c>
      <c r="G19433" t="s">
        <v>3057</v>
      </c>
      <c r="H19433">
        <v>1</v>
      </c>
    </row>
    <row r="19434" spans="1:8">
      <c r="A19434" t="s">
        <v>22483</v>
      </c>
      <c r="B19434" t="s">
        <v>2206</v>
      </c>
      <c r="C19434" t="s">
        <v>394</v>
      </c>
      <c r="D19434" s="3">
        <v>45712</v>
      </c>
      <c r="E19434" s="3">
        <v>45712</v>
      </c>
      <c r="F19434">
        <v>2654.17</v>
      </c>
      <c r="G19434" t="s">
        <v>3048</v>
      </c>
      <c r="H19434">
        <v>0</v>
      </c>
    </row>
    <row r="19435" spans="1:8">
      <c r="A19435" t="s">
        <v>22484</v>
      </c>
      <c r="B19435" t="s">
        <v>2206</v>
      </c>
      <c r="C19435" t="s">
        <v>394</v>
      </c>
      <c r="D19435" s="3">
        <v>45740</v>
      </c>
      <c r="E19435" s="3">
        <v>45740</v>
      </c>
      <c r="F19435">
        <v>2654.17</v>
      </c>
      <c r="G19435" t="s">
        <v>3048</v>
      </c>
      <c r="H19435">
        <v>0</v>
      </c>
    </row>
    <row r="19436" spans="1:8">
      <c r="A19436" t="s">
        <v>22485</v>
      </c>
      <c r="B19436" t="s">
        <v>2206</v>
      </c>
      <c r="C19436" t="s">
        <v>394</v>
      </c>
      <c r="D19436" s="3">
        <v>45771</v>
      </c>
      <c r="E19436" s="3">
        <v>45771</v>
      </c>
      <c r="F19436">
        <v>2654.17</v>
      </c>
      <c r="G19436" t="s">
        <v>3048</v>
      </c>
      <c r="H19436">
        <v>0</v>
      </c>
    </row>
    <row r="19437" spans="1:8">
      <c r="A19437" t="s">
        <v>22486</v>
      </c>
      <c r="B19437" t="s">
        <v>2206</v>
      </c>
      <c r="C19437" t="s">
        <v>394</v>
      </c>
      <c r="D19437" s="3">
        <v>45801</v>
      </c>
      <c r="E19437" s="3">
        <v>45801</v>
      </c>
      <c r="F19437">
        <v>2654.17</v>
      </c>
      <c r="G19437" t="s">
        <v>3048</v>
      </c>
      <c r="H19437">
        <v>0</v>
      </c>
    </row>
    <row r="19438" spans="1:8">
      <c r="A19438" t="s">
        <v>22487</v>
      </c>
      <c r="B19438" t="s">
        <v>2206</v>
      </c>
      <c r="C19438" t="s">
        <v>394</v>
      </c>
      <c r="D19438" s="3">
        <v>45832</v>
      </c>
      <c r="E19438" s="3">
        <v>45832</v>
      </c>
      <c r="F19438">
        <v>2654.17</v>
      </c>
      <c r="G19438" t="s">
        <v>3048</v>
      </c>
      <c r="H19438">
        <v>0</v>
      </c>
    </row>
    <row r="19439" spans="1:8">
      <c r="A19439" t="s">
        <v>22488</v>
      </c>
      <c r="B19439" t="s">
        <v>2206</v>
      </c>
      <c r="C19439" t="s">
        <v>394</v>
      </c>
      <c r="D19439" s="3">
        <v>45862</v>
      </c>
      <c r="E19439" s="3">
        <v>45864</v>
      </c>
      <c r="F19439">
        <v>2654.17</v>
      </c>
      <c r="G19439" t="s">
        <v>3057</v>
      </c>
      <c r="H19439">
        <v>2</v>
      </c>
    </row>
    <row r="19440" spans="1:8">
      <c r="A19440" t="s">
        <v>22489</v>
      </c>
      <c r="B19440" t="s">
        <v>2206</v>
      </c>
      <c r="C19440" t="s">
        <v>394</v>
      </c>
      <c r="D19440" s="3">
        <v>45893</v>
      </c>
      <c r="E19440" s="3">
        <v>45893</v>
      </c>
      <c r="F19440">
        <v>2654.17</v>
      </c>
      <c r="G19440" t="s">
        <v>3048</v>
      </c>
      <c r="H19440">
        <v>0</v>
      </c>
    </row>
    <row r="19441" spans="1:8">
      <c r="A19441" t="s">
        <v>22490</v>
      </c>
      <c r="B19441" t="s">
        <v>2206</v>
      </c>
      <c r="C19441" t="s">
        <v>394</v>
      </c>
      <c r="D19441" s="3">
        <v>45924</v>
      </c>
      <c r="E19441" s="3">
        <v>45924</v>
      </c>
      <c r="F19441">
        <v>2654.17</v>
      </c>
      <c r="G19441" t="s">
        <v>3048</v>
      </c>
      <c r="H19441">
        <v>0</v>
      </c>
    </row>
    <row r="19442" spans="1:8">
      <c r="A19442" t="s">
        <v>22491</v>
      </c>
      <c r="B19442" t="s">
        <v>2206</v>
      </c>
      <c r="C19442" t="s">
        <v>394</v>
      </c>
      <c r="D19442" s="3">
        <v>45954</v>
      </c>
      <c r="E19442" s="3">
        <v>45954</v>
      </c>
      <c r="F19442">
        <v>2654.17</v>
      </c>
      <c r="G19442" t="s">
        <v>3048</v>
      </c>
      <c r="H19442">
        <v>0</v>
      </c>
    </row>
    <row r="19443" spans="1:8">
      <c r="A19443" t="s">
        <v>22492</v>
      </c>
      <c r="B19443" t="s">
        <v>2206</v>
      </c>
      <c r="C19443" t="s">
        <v>394</v>
      </c>
      <c r="D19443" s="3">
        <v>45985</v>
      </c>
      <c r="E19443" s="3">
        <v>45985</v>
      </c>
      <c r="F19443">
        <v>2654.17</v>
      </c>
      <c r="G19443" t="s">
        <v>3048</v>
      </c>
      <c r="H19443">
        <v>0</v>
      </c>
    </row>
    <row r="19444" spans="1:8">
      <c r="A19444" t="s">
        <v>22493</v>
      </c>
      <c r="B19444" t="s">
        <v>2206</v>
      </c>
      <c r="C19444" t="s">
        <v>394</v>
      </c>
      <c r="D19444" s="3">
        <v>46015</v>
      </c>
      <c r="E19444" s="3">
        <v>46015</v>
      </c>
      <c r="F19444">
        <v>2654.17</v>
      </c>
      <c r="G19444" t="s">
        <v>3048</v>
      </c>
      <c r="H19444">
        <v>0</v>
      </c>
    </row>
    <row r="19445" spans="1:8">
      <c r="A19445" t="s">
        <v>22494</v>
      </c>
      <c r="B19445" t="s">
        <v>2206</v>
      </c>
      <c r="C19445" t="s">
        <v>394</v>
      </c>
      <c r="D19445" s="3">
        <v>46046</v>
      </c>
      <c r="E19445" s="3">
        <v>46046</v>
      </c>
      <c r="F19445">
        <v>2654.17</v>
      </c>
      <c r="G19445" t="s">
        <v>3048</v>
      </c>
      <c r="H19445">
        <v>0</v>
      </c>
    </row>
    <row r="19446" spans="1:8">
      <c r="A19446" t="s">
        <v>22495</v>
      </c>
      <c r="B19446" t="s">
        <v>2206</v>
      </c>
      <c r="C19446" t="s">
        <v>394</v>
      </c>
      <c r="D19446" s="3">
        <v>46077</v>
      </c>
      <c r="E19446" s="3">
        <v>46077</v>
      </c>
      <c r="F19446">
        <v>2654.17</v>
      </c>
      <c r="G19446" t="s">
        <v>3048</v>
      </c>
      <c r="H19446">
        <v>0</v>
      </c>
    </row>
    <row r="19447" spans="1:8">
      <c r="A19447" t="s">
        <v>22496</v>
      </c>
      <c r="B19447" t="s">
        <v>2206</v>
      </c>
      <c r="C19447" t="s">
        <v>394</v>
      </c>
      <c r="D19447" s="3">
        <v>46105</v>
      </c>
      <c r="E19447" s="3">
        <v>46105</v>
      </c>
      <c r="F19447">
        <v>2654.17</v>
      </c>
      <c r="G19447" t="s">
        <v>3048</v>
      </c>
      <c r="H19447">
        <v>0</v>
      </c>
    </row>
    <row r="19448" spans="1:8">
      <c r="A19448" t="s">
        <v>22497</v>
      </c>
      <c r="B19448" t="s">
        <v>2206</v>
      </c>
      <c r="C19448" t="s">
        <v>394</v>
      </c>
      <c r="D19448" s="3">
        <v>46136</v>
      </c>
      <c r="E19448" s="3">
        <v>46136</v>
      </c>
      <c r="F19448">
        <v>2654.17</v>
      </c>
      <c r="G19448" t="s">
        <v>3048</v>
      </c>
      <c r="H19448">
        <v>0</v>
      </c>
    </row>
    <row r="19449" spans="1:8">
      <c r="A19449" t="s">
        <v>22498</v>
      </c>
      <c r="B19449" t="s">
        <v>2207</v>
      </c>
      <c r="C19449" t="s">
        <v>677</v>
      </c>
      <c r="D19449" s="3">
        <v>45583</v>
      </c>
      <c r="E19449" s="3">
        <v>45583</v>
      </c>
      <c r="F19449">
        <v>20725</v>
      </c>
      <c r="G19449" t="s">
        <v>3048</v>
      </c>
      <c r="H19449">
        <v>0</v>
      </c>
    </row>
    <row r="19450" spans="1:8">
      <c r="A19450" t="s">
        <v>22499</v>
      </c>
      <c r="B19450" t="s">
        <v>2207</v>
      </c>
      <c r="C19450" t="s">
        <v>677</v>
      </c>
      <c r="D19450" s="3">
        <v>45614</v>
      </c>
      <c r="E19450" s="3">
        <v>45614</v>
      </c>
      <c r="F19450">
        <v>20725</v>
      </c>
      <c r="G19450" t="s">
        <v>3048</v>
      </c>
      <c r="H19450">
        <v>0</v>
      </c>
    </row>
    <row r="19451" spans="1:8">
      <c r="A19451" t="s">
        <v>22500</v>
      </c>
      <c r="B19451" t="s">
        <v>2207</v>
      </c>
      <c r="C19451" t="s">
        <v>677</v>
      </c>
      <c r="D19451" s="3">
        <v>45644</v>
      </c>
      <c r="E19451" s="3">
        <v>45644</v>
      </c>
      <c r="F19451">
        <v>20725</v>
      </c>
      <c r="G19451" t="s">
        <v>3048</v>
      </c>
      <c r="H19451">
        <v>0</v>
      </c>
    </row>
    <row r="19452" spans="1:8">
      <c r="A19452" t="s">
        <v>22501</v>
      </c>
      <c r="B19452" t="s">
        <v>2207</v>
      </c>
      <c r="C19452" t="s">
        <v>677</v>
      </c>
      <c r="D19452" s="3">
        <v>45675</v>
      </c>
      <c r="E19452" s="3">
        <v>45675</v>
      </c>
      <c r="F19452">
        <v>20725</v>
      </c>
      <c r="G19452" t="s">
        <v>3048</v>
      </c>
      <c r="H19452">
        <v>0</v>
      </c>
    </row>
    <row r="19453" spans="1:8">
      <c r="A19453" t="s">
        <v>22502</v>
      </c>
      <c r="B19453" t="s">
        <v>2207</v>
      </c>
      <c r="C19453" t="s">
        <v>677</v>
      </c>
      <c r="D19453" s="3">
        <v>45706</v>
      </c>
      <c r="E19453" s="3">
        <v>45706</v>
      </c>
      <c r="F19453">
        <v>20725</v>
      </c>
      <c r="G19453" t="s">
        <v>3048</v>
      </c>
      <c r="H19453">
        <v>0</v>
      </c>
    </row>
    <row r="19454" spans="1:8">
      <c r="A19454" t="s">
        <v>22503</v>
      </c>
      <c r="B19454" t="s">
        <v>2207</v>
      </c>
      <c r="C19454" t="s">
        <v>677</v>
      </c>
      <c r="D19454" s="3">
        <v>45734</v>
      </c>
      <c r="E19454" s="3">
        <v>45734</v>
      </c>
      <c r="F19454">
        <v>20725</v>
      </c>
      <c r="G19454" t="s">
        <v>3048</v>
      </c>
      <c r="H19454">
        <v>0</v>
      </c>
    </row>
    <row r="19455" spans="1:8">
      <c r="A19455" t="s">
        <v>22504</v>
      </c>
      <c r="B19455" t="s">
        <v>2207</v>
      </c>
      <c r="C19455" t="s">
        <v>677</v>
      </c>
      <c r="D19455" s="3">
        <v>45765</v>
      </c>
      <c r="E19455" s="3">
        <v>45765</v>
      </c>
      <c r="F19455">
        <v>20725</v>
      </c>
      <c r="G19455" t="s">
        <v>3048</v>
      </c>
      <c r="H19455">
        <v>0</v>
      </c>
    </row>
    <row r="19456" spans="1:8">
      <c r="A19456" t="s">
        <v>22505</v>
      </c>
      <c r="B19456" t="s">
        <v>2207</v>
      </c>
      <c r="C19456" t="s">
        <v>677</v>
      </c>
      <c r="D19456" s="3">
        <v>45795</v>
      </c>
      <c r="E19456" s="3">
        <v>45795</v>
      </c>
      <c r="F19456">
        <v>20725</v>
      </c>
      <c r="G19456" t="s">
        <v>3048</v>
      </c>
      <c r="H19456">
        <v>0</v>
      </c>
    </row>
    <row r="19457" spans="1:8">
      <c r="A19457" t="s">
        <v>22506</v>
      </c>
      <c r="B19457" t="s">
        <v>2207</v>
      </c>
      <c r="C19457" t="s">
        <v>677</v>
      </c>
      <c r="D19457" s="3">
        <v>45826</v>
      </c>
      <c r="E19457" s="3">
        <v>45826</v>
      </c>
      <c r="F19457">
        <v>20725</v>
      </c>
      <c r="G19457" t="s">
        <v>3048</v>
      </c>
      <c r="H19457">
        <v>0</v>
      </c>
    </row>
    <row r="19458" spans="1:8">
      <c r="A19458" t="s">
        <v>22507</v>
      </c>
      <c r="B19458" t="s">
        <v>2207</v>
      </c>
      <c r="C19458" t="s">
        <v>677</v>
      </c>
      <c r="D19458" s="3">
        <v>45856</v>
      </c>
      <c r="E19458" s="3">
        <v>45856</v>
      </c>
      <c r="F19458">
        <v>20725</v>
      </c>
      <c r="G19458" t="s">
        <v>3048</v>
      </c>
      <c r="H19458">
        <v>0</v>
      </c>
    </row>
    <row r="19459" spans="1:8">
      <c r="A19459" t="s">
        <v>22508</v>
      </c>
      <c r="B19459" t="s">
        <v>2207</v>
      </c>
      <c r="C19459" t="s">
        <v>677</v>
      </c>
      <c r="D19459" s="3">
        <v>45887</v>
      </c>
      <c r="E19459" s="3">
        <v>45887</v>
      </c>
      <c r="F19459">
        <v>20725</v>
      </c>
      <c r="G19459" t="s">
        <v>3048</v>
      </c>
      <c r="H19459">
        <v>0</v>
      </c>
    </row>
    <row r="19460" spans="1:8">
      <c r="A19460" t="s">
        <v>22509</v>
      </c>
      <c r="B19460" t="s">
        <v>2207</v>
      </c>
      <c r="C19460" t="s">
        <v>677</v>
      </c>
      <c r="D19460" s="3">
        <v>45918</v>
      </c>
      <c r="E19460" s="3">
        <v>45918</v>
      </c>
      <c r="F19460">
        <v>20725</v>
      </c>
      <c r="G19460" t="s">
        <v>3048</v>
      </c>
      <c r="H19460">
        <v>0</v>
      </c>
    </row>
    <row r="19461" spans="1:8">
      <c r="A19461" t="s">
        <v>22510</v>
      </c>
      <c r="B19461" t="s">
        <v>2207</v>
      </c>
      <c r="C19461" t="s">
        <v>677</v>
      </c>
      <c r="D19461" s="3">
        <v>45948</v>
      </c>
      <c r="E19461" s="3">
        <v>45948</v>
      </c>
      <c r="F19461">
        <v>20725</v>
      </c>
      <c r="G19461" t="s">
        <v>3048</v>
      </c>
      <c r="H19461">
        <v>0</v>
      </c>
    </row>
    <row r="19462" spans="1:8">
      <c r="A19462" t="s">
        <v>22511</v>
      </c>
      <c r="B19462" t="s">
        <v>2207</v>
      </c>
      <c r="C19462" t="s">
        <v>677</v>
      </c>
      <c r="D19462" s="3">
        <v>45979</v>
      </c>
      <c r="E19462" s="3">
        <v>45979</v>
      </c>
      <c r="F19462">
        <v>20725</v>
      </c>
      <c r="G19462" t="s">
        <v>3048</v>
      </c>
      <c r="H19462">
        <v>0</v>
      </c>
    </row>
    <row r="19463" spans="1:8">
      <c r="A19463" t="s">
        <v>22512</v>
      </c>
      <c r="B19463" t="s">
        <v>2207</v>
      </c>
      <c r="C19463" t="s">
        <v>677</v>
      </c>
      <c r="D19463" s="3">
        <v>46009</v>
      </c>
      <c r="E19463" s="3">
        <v>46010</v>
      </c>
      <c r="F19463">
        <v>20725</v>
      </c>
      <c r="G19463" t="s">
        <v>3057</v>
      </c>
      <c r="H19463">
        <v>1</v>
      </c>
    </row>
    <row r="19464" spans="1:8">
      <c r="A19464" t="s">
        <v>22513</v>
      </c>
      <c r="B19464" t="s">
        <v>2207</v>
      </c>
      <c r="C19464" t="s">
        <v>677</v>
      </c>
      <c r="D19464" s="3">
        <v>46040</v>
      </c>
      <c r="E19464" s="3">
        <v>46040</v>
      </c>
      <c r="F19464">
        <v>20725</v>
      </c>
      <c r="G19464" t="s">
        <v>3048</v>
      </c>
      <c r="H19464">
        <v>0</v>
      </c>
    </row>
    <row r="19465" spans="1:8">
      <c r="A19465" t="s">
        <v>22514</v>
      </c>
      <c r="B19465" t="s">
        <v>2207</v>
      </c>
      <c r="C19465" t="s">
        <v>677</v>
      </c>
      <c r="D19465" s="3">
        <v>46071</v>
      </c>
      <c r="E19465" s="3">
        <v>46071</v>
      </c>
      <c r="F19465">
        <v>20725</v>
      </c>
      <c r="G19465" t="s">
        <v>3048</v>
      </c>
      <c r="H19465">
        <v>0</v>
      </c>
    </row>
    <row r="19466" spans="1:8">
      <c r="A19466" t="s">
        <v>22515</v>
      </c>
      <c r="B19466" t="s">
        <v>2207</v>
      </c>
      <c r="C19466" t="s">
        <v>677</v>
      </c>
      <c r="D19466" s="3">
        <v>46099</v>
      </c>
      <c r="E19466" s="3">
        <v>46099</v>
      </c>
      <c r="F19466">
        <v>20725</v>
      </c>
      <c r="G19466" t="s">
        <v>3048</v>
      </c>
      <c r="H19466">
        <v>0</v>
      </c>
    </row>
    <row r="19467" spans="1:8">
      <c r="A19467" t="s">
        <v>22516</v>
      </c>
      <c r="B19467" t="s">
        <v>2207</v>
      </c>
      <c r="C19467" t="s">
        <v>677</v>
      </c>
      <c r="D19467" s="3">
        <v>46130</v>
      </c>
      <c r="E19467" s="3">
        <v>46130</v>
      </c>
      <c r="F19467">
        <v>20725</v>
      </c>
      <c r="G19467" t="s">
        <v>3048</v>
      </c>
      <c r="H19467">
        <v>0</v>
      </c>
    </row>
    <row r="19468" spans="1:8">
      <c r="A19468" t="s">
        <v>22517</v>
      </c>
      <c r="B19468" t="s">
        <v>2207</v>
      </c>
      <c r="C19468" t="s">
        <v>677</v>
      </c>
      <c r="D19468" s="3">
        <v>46160</v>
      </c>
      <c r="E19468" s="3">
        <v>46161</v>
      </c>
      <c r="F19468">
        <v>20725</v>
      </c>
      <c r="G19468" t="s">
        <v>3057</v>
      </c>
      <c r="H19468">
        <v>1</v>
      </c>
    </row>
    <row r="19469" spans="1:8">
      <c r="A19469" t="s">
        <v>22518</v>
      </c>
      <c r="B19469" t="s">
        <v>2207</v>
      </c>
      <c r="C19469" t="s">
        <v>677</v>
      </c>
      <c r="D19469" s="3">
        <v>46191</v>
      </c>
      <c r="E19469" s="3">
        <v>46191</v>
      </c>
      <c r="F19469">
        <v>20725</v>
      </c>
      <c r="G19469" t="s">
        <v>3048</v>
      </c>
      <c r="H19469">
        <v>0</v>
      </c>
    </row>
    <row r="19470" spans="1:8">
      <c r="A19470" t="s">
        <v>22519</v>
      </c>
      <c r="B19470" t="s">
        <v>2207</v>
      </c>
      <c r="C19470" t="s">
        <v>677</v>
      </c>
      <c r="D19470" s="3">
        <v>46221</v>
      </c>
      <c r="E19470" s="3">
        <v>46221</v>
      </c>
      <c r="F19470">
        <v>20725</v>
      </c>
      <c r="G19470" t="s">
        <v>3048</v>
      </c>
      <c r="H19470">
        <v>0</v>
      </c>
    </row>
    <row r="19471" spans="1:8">
      <c r="A19471" t="s">
        <v>22520</v>
      </c>
      <c r="B19471" t="s">
        <v>2207</v>
      </c>
      <c r="C19471" t="s">
        <v>677</v>
      </c>
      <c r="D19471" s="3">
        <v>46252</v>
      </c>
      <c r="E19471" s="3">
        <v>46252</v>
      </c>
      <c r="F19471">
        <v>20725</v>
      </c>
      <c r="G19471" t="s">
        <v>3048</v>
      </c>
      <c r="H19471">
        <v>0</v>
      </c>
    </row>
    <row r="19472" spans="1:8">
      <c r="A19472" t="s">
        <v>22521</v>
      </c>
      <c r="B19472" t="s">
        <v>2207</v>
      </c>
      <c r="C19472" t="s">
        <v>677</v>
      </c>
      <c r="D19472" s="3">
        <v>46283</v>
      </c>
      <c r="E19472" s="3">
        <v>46286</v>
      </c>
      <c r="F19472">
        <v>20725</v>
      </c>
      <c r="G19472" t="s">
        <v>3057</v>
      </c>
      <c r="H19472">
        <v>3</v>
      </c>
    </row>
    <row r="19473" spans="1:8">
      <c r="A19473" t="s">
        <v>22522</v>
      </c>
      <c r="B19473" t="s">
        <v>2208</v>
      </c>
      <c r="C19473" t="s">
        <v>846</v>
      </c>
      <c r="D19473" s="3">
        <v>45664</v>
      </c>
      <c r="E19473" s="3">
        <v>45664</v>
      </c>
      <c r="F19473">
        <v>3862.5</v>
      </c>
      <c r="G19473" t="s">
        <v>3048</v>
      </c>
      <c r="H19473">
        <v>0</v>
      </c>
    </row>
    <row r="19474" spans="1:8">
      <c r="A19474" t="s">
        <v>22523</v>
      </c>
      <c r="B19474" t="s">
        <v>2208</v>
      </c>
      <c r="C19474" t="s">
        <v>846</v>
      </c>
      <c r="D19474" s="3">
        <v>45695</v>
      </c>
      <c r="E19474" s="3">
        <v>45695</v>
      </c>
      <c r="F19474">
        <v>3862.5</v>
      </c>
      <c r="G19474" t="s">
        <v>3048</v>
      </c>
      <c r="H19474">
        <v>0</v>
      </c>
    </row>
    <row r="19475" spans="1:8">
      <c r="A19475" t="s">
        <v>22524</v>
      </c>
      <c r="B19475" t="s">
        <v>2208</v>
      </c>
      <c r="C19475" t="s">
        <v>846</v>
      </c>
      <c r="D19475" s="3">
        <v>45723</v>
      </c>
      <c r="E19475" s="3">
        <v>45723</v>
      </c>
      <c r="F19475">
        <v>3862.5</v>
      </c>
      <c r="G19475" t="s">
        <v>3048</v>
      </c>
      <c r="H19475">
        <v>0</v>
      </c>
    </row>
    <row r="19476" spans="1:8">
      <c r="A19476" t="s">
        <v>22525</v>
      </c>
      <c r="B19476" t="s">
        <v>2208</v>
      </c>
      <c r="C19476" t="s">
        <v>846</v>
      </c>
      <c r="D19476" s="3">
        <v>45754</v>
      </c>
      <c r="E19476" s="3">
        <v>45754</v>
      </c>
      <c r="F19476">
        <v>3862.5</v>
      </c>
      <c r="G19476" t="s">
        <v>3048</v>
      </c>
      <c r="H19476">
        <v>0</v>
      </c>
    </row>
    <row r="19477" spans="1:8">
      <c r="A19477" t="s">
        <v>22526</v>
      </c>
      <c r="B19477" t="s">
        <v>2208</v>
      </c>
      <c r="C19477" t="s">
        <v>846</v>
      </c>
      <c r="D19477" s="3">
        <v>45784</v>
      </c>
      <c r="E19477" s="3">
        <v>45784</v>
      </c>
      <c r="F19477">
        <v>3862.5</v>
      </c>
      <c r="G19477" t="s">
        <v>3048</v>
      </c>
      <c r="H19477">
        <v>0</v>
      </c>
    </row>
    <row r="19478" spans="1:8">
      <c r="A19478" t="s">
        <v>22527</v>
      </c>
      <c r="B19478" t="s">
        <v>2208</v>
      </c>
      <c r="C19478" t="s">
        <v>846</v>
      </c>
      <c r="D19478" s="3">
        <v>45815</v>
      </c>
      <c r="E19478" s="3">
        <v>45815</v>
      </c>
      <c r="F19478">
        <v>3862.5</v>
      </c>
      <c r="G19478" t="s">
        <v>3048</v>
      </c>
      <c r="H19478">
        <v>0</v>
      </c>
    </row>
    <row r="19479" spans="1:8">
      <c r="A19479" t="s">
        <v>22528</v>
      </c>
      <c r="B19479" t="s">
        <v>2208</v>
      </c>
      <c r="C19479" t="s">
        <v>846</v>
      </c>
      <c r="D19479" s="3">
        <v>45845</v>
      </c>
      <c r="E19479" s="3">
        <v>45847</v>
      </c>
      <c r="F19479">
        <v>3862.5</v>
      </c>
      <c r="G19479" t="s">
        <v>3057</v>
      </c>
      <c r="H19479">
        <v>2</v>
      </c>
    </row>
    <row r="19480" spans="1:8">
      <c r="A19480" t="s">
        <v>22529</v>
      </c>
      <c r="B19480" t="s">
        <v>2208</v>
      </c>
      <c r="C19480" t="s">
        <v>846</v>
      </c>
      <c r="D19480" s="3">
        <v>45876</v>
      </c>
      <c r="E19480" s="3">
        <v>45876</v>
      </c>
      <c r="F19480">
        <v>3862.5</v>
      </c>
      <c r="G19480" t="s">
        <v>3048</v>
      </c>
      <c r="H19480">
        <v>0</v>
      </c>
    </row>
    <row r="19481" spans="1:8">
      <c r="A19481" t="s">
        <v>22530</v>
      </c>
      <c r="B19481" t="s">
        <v>2208</v>
      </c>
      <c r="C19481" t="s">
        <v>846</v>
      </c>
      <c r="D19481" s="3">
        <v>45907</v>
      </c>
      <c r="E19481" s="3">
        <v>45907</v>
      </c>
      <c r="F19481">
        <v>3862.5</v>
      </c>
      <c r="G19481" t="s">
        <v>3048</v>
      </c>
      <c r="H19481">
        <v>0</v>
      </c>
    </row>
    <row r="19482" spans="1:8">
      <c r="A19482" t="s">
        <v>22531</v>
      </c>
      <c r="B19482" t="s">
        <v>2208</v>
      </c>
      <c r="C19482" t="s">
        <v>846</v>
      </c>
      <c r="D19482" s="3">
        <v>45937</v>
      </c>
      <c r="E19482" s="3">
        <v>45938</v>
      </c>
      <c r="F19482">
        <v>3862.5</v>
      </c>
      <c r="G19482" t="s">
        <v>3057</v>
      </c>
      <c r="H19482">
        <v>1</v>
      </c>
    </row>
    <row r="19483" spans="1:8">
      <c r="A19483" t="s">
        <v>22532</v>
      </c>
      <c r="B19483" t="s">
        <v>2208</v>
      </c>
      <c r="C19483" t="s">
        <v>846</v>
      </c>
      <c r="D19483" s="3">
        <v>45968</v>
      </c>
      <c r="E19483" s="3">
        <v>45970</v>
      </c>
      <c r="F19483">
        <v>3862.5</v>
      </c>
      <c r="G19483" t="s">
        <v>3057</v>
      </c>
      <c r="H19483">
        <v>2</v>
      </c>
    </row>
    <row r="19484" spans="1:8">
      <c r="A19484" t="s">
        <v>22533</v>
      </c>
      <c r="B19484" t="s">
        <v>2208</v>
      </c>
      <c r="C19484" t="s">
        <v>846</v>
      </c>
      <c r="D19484" s="3">
        <v>45998</v>
      </c>
      <c r="E19484" s="3">
        <v>45998</v>
      </c>
      <c r="F19484">
        <v>3862.5</v>
      </c>
      <c r="G19484" t="s">
        <v>3048</v>
      </c>
      <c r="H19484">
        <v>0</v>
      </c>
    </row>
    <row r="19485" spans="1:8">
      <c r="A19485" t="s">
        <v>22534</v>
      </c>
      <c r="B19485" t="s">
        <v>2208</v>
      </c>
      <c r="C19485" t="s">
        <v>846</v>
      </c>
      <c r="D19485" s="3">
        <v>46029</v>
      </c>
      <c r="E19485" s="3">
        <v>46029</v>
      </c>
      <c r="F19485">
        <v>3862.5</v>
      </c>
      <c r="G19485" t="s">
        <v>3048</v>
      </c>
      <c r="H19485">
        <v>0</v>
      </c>
    </row>
    <row r="19486" spans="1:8">
      <c r="A19486" t="s">
        <v>22535</v>
      </c>
      <c r="B19486" t="s">
        <v>2208</v>
      </c>
      <c r="C19486" t="s">
        <v>846</v>
      </c>
      <c r="D19486" s="3">
        <v>46060</v>
      </c>
      <c r="E19486" s="3">
        <v>46062</v>
      </c>
      <c r="F19486">
        <v>3862.5</v>
      </c>
      <c r="G19486" t="s">
        <v>3057</v>
      </c>
      <c r="H19486">
        <v>2</v>
      </c>
    </row>
    <row r="19487" spans="1:8">
      <c r="A19487" t="s">
        <v>22536</v>
      </c>
      <c r="B19487" t="s">
        <v>2208</v>
      </c>
      <c r="C19487" t="s">
        <v>846</v>
      </c>
      <c r="D19487" s="3">
        <v>46088</v>
      </c>
      <c r="E19487" s="3">
        <v>46088</v>
      </c>
      <c r="F19487">
        <v>3862.5</v>
      </c>
      <c r="G19487" t="s">
        <v>3048</v>
      </c>
      <c r="H19487">
        <v>0</v>
      </c>
    </row>
    <row r="19488" spans="1:8">
      <c r="A19488" t="s">
        <v>22537</v>
      </c>
      <c r="B19488" t="s">
        <v>2208</v>
      </c>
      <c r="C19488" t="s">
        <v>846</v>
      </c>
      <c r="D19488" s="3">
        <v>46119</v>
      </c>
      <c r="E19488" s="3">
        <v>46119</v>
      </c>
      <c r="F19488">
        <v>3862.5</v>
      </c>
      <c r="G19488" t="s">
        <v>3048</v>
      </c>
      <c r="H19488">
        <v>0</v>
      </c>
    </row>
    <row r="19489" spans="1:8">
      <c r="A19489" t="s">
        <v>22538</v>
      </c>
      <c r="B19489" t="s">
        <v>2208</v>
      </c>
      <c r="C19489" t="s">
        <v>846</v>
      </c>
      <c r="D19489" s="3">
        <v>46149</v>
      </c>
      <c r="E19489" s="3">
        <v>46149</v>
      </c>
      <c r="F19489">
        <v>3862.5</v>
      </c>
      <c r="G19489" t="s">
        <v>3048</v>
      </c>
      <c r="H19489">
        <v>0</v>
      </c>
    </row>
    <row r="19490" spans="1:8">
      <c r="A19490" t="s">
        <v>22539</v>
      </c>
      <c r="B19490" t="s">
        <v>2208</v>
      </c>
      <c r="C19490" t="s">
        <v>846</v>
      </c>
      <c r="D19490" s="3">
        <v>46180</v>
      </c>
      <c r="E19490" s="3">
        <v>46180</v>
      </c>
      <c r="F19490">
        <v>3862.5</v>
      </c>
      <c r="G19490" t="s">
        <v>3048</v>
      </c>
      <c r="H19490">
        <v>0</v>
      </c>
    </row>
    <row r="19491" spans="1:8">
      <c r="A19491" t="s">
        <v>22540</v>
      </c>
      <c r="B19491" t="s">
        <v>2208</v>
      </c>
      <c r="C19491" t="s">
        <v>846</v>
      </c>
      <c r="D19491" s="3">
        <v>46210</v>
      </c>
      <c r="E19491" s="3">
        <v>46211</v>
      </c>
      <c r="F19491">
        <v>3862.5</v>
      </c>
      <c r="G19491" t="s">
        <v>3057</v>
      </c>
      <c r="H19491">
        <v>1</v>
      </c>
    </row>
    <row r="19492" spans="1:8">
      <c r="A19492" t="s">
        <v>22541</v>
      </c>
      <c r="B19492" t="s">
        <v>2208</v>
      </c>
      <c r="C19492" t="s">
        <v>846</v>
      </c>
      <c r="D19492" s="3">
        <v>46241</v>
      </c>
      <c r="E19492" s="3">
        <v>46241</v>
      </c>
      <c r="F19492">
        <v>3862.5</v>
      </c>
      <c r="G19492" t="s">
        <v>3048</v>
      </c>
      <c r="H19492">
        <v>0</v>
      </c>
    </row>
    <row r="19493" spans="1:8">
      <c r="A19493" t="s">
        <v>22542</v>
      </c>
      <c r="B19493" t="s">
        <v>2208</v>
      </c>
      <c r="C19493" t="s">
        <v>846</v>
      </c>
      <c r="D19493" s="3">
        <v>46272</v>
      </c>
      <c r="E19493" s="3">
        <v>46272</v>
      </c>
      <c r="F19493">
        <v>3862.5</v>
      </c>
      <c r="G19493" t="s">
        <v>3048</v>
      </c>
      <c r="H19493">
        <v>0</v>
      </c>
    </row>
    <row r="19494" spans="1:8">
      <c r="A19494" t="s">
        <v>22543</v>
      </c>
      <c r="B19494" t="s">
        <v>2208</v>
      </c>
      <c r="C19494" t="s">
        <v>846</v>
      </c>
      <c r="D19494" s="3">
        <v>46302</v>
      </c>
      <c r="E19494" s="3">
        <v>46302</v>
      </c>
      <c r="F19494">
        <v>3862.5</v>
      </c>
      <c r="G19494" t="s">
        <v>3048</v>
      </c>
      <c r="H19494">
        <v>0</v>
      </c>
    </row>
    <row r="19495" spans="1:8">
      <c r="A19495" t="s">
        <v>22544</v>
      </c>
      <c r="B19495" t="s">
        <v>2208</v>
      </c>
      <c r="C19495" t="s">
        <v>846</v>
      </c>
      <c r="D19495" s="3">
        <v>46333</v>
      </c>
      <c r="E19495" s="3">
        <v>46333</v>
      </c>
      <c r="F19495">
        <v>3862.5</v>
      </c>
      <c r="G19495" t="s">
        <v>3048</v>
      </c>
      <c r="H19495">
        <v>0</v>
      </c>
    </row>
    <row r="19496" spans="1:8">
      <c r="A19496" t="s">
        <v>22545</v>
      </c>
      <c r="B19496" t="s">
        <v>2208</v>
      </c>
      <c r="C19496" t="s">
        <v>846</v>
      </c>
      <c r="D19496" s="3">
        <v>46363</v>
      </c>
      <c r="E19496" s="3">
        <v>46364</v>
      </c>
      <c r="F19496">
        <v>3862.5</v>
      </c>
      <c r="G19496" t="s">
        <v>3057</v>
      </c>
      <c r="H19496">
        <v>1</v>
      </c>
    </row>
    <row r="19497" spans="1:8">
      <c r="A19497" t="s">
        <v>22546</v>
      </c>
      <c r="B19497" t="s">
        <v>2209</v>
      </c>
      <c r="C19497" t="s">
        <v>922</v>
      </c>
      <c r="D19497" s="3">
        <v>45378</v>
      </c>
      <c r="E19497" s="3">
        <v>45378</v>
      </c>
      <c r="F19497">
        <v>18029.169999999998</v>
      </c>
      <c r="G19497" t="s">
        <v>3048</v>
      </c>
      <c r="H19497">
        <v>0</v>
      </c>
    </row>
    <row r="19498" spans="1:8">
      <c r="A19498" t="s">
        <v>22547</v>
      </c>
      <c r="B19498" t="s">
        <v>2209</v>
      </c>
      <c r="C19498" t="s">
        <v>922</v>
      </c>
      <c r="D19498" s="3">
        <v>45409</v>
      </c>
      <c r="E19498" s="3">
        <v>45409</v>
      </c>
      <c r="F19498">
        <v>18029.169999999998</v>
      </c>
      <c r="G19498" t="s">
        <v>3048</v>
      </c>
      <c r="H19498">
        <v>0</v>
      </c>
    </row>
    <row r="19499" spans="1:8">
      <c r="A19499" t="s">
        <v>22548</v>
      </c>
      <c r="B19499" t="s">
        <v>2209</v>
      </c>
      <c r="C19499" t="s">
        <v>922</v>
      </c>
      <c r="D19499" s="3">
        <v>45439</v>
      </c>
      <c r="E19499" s="3">
        <v>45439</v>
      </c>
      <c r="F19499">
        <v>18029.169999999998</v>
      </c>
      <c r="G19499" t="s">
        <v>3048</v>
      </c>
      <c r="H19499">
        <v>0</v>
      </c>
    </row>
    <row r="19500" spans="1:8">
      <c r="A19500" t="s">
        <v>22549</v>
      </c>
      <c r="B19500" t="s">
        <v>2209</v>
      </c>
      <c r="C19500" t="s">
        <v>922</v>
      </c>
      <c r="D19500" s="3">
        <v>45470</v>
      </c>
      <c r="E19500" s="3">
        <v>45470</v>
      </c>
      <c r="F19500">
        <v>18029.169999999998</v>
      </c>
      <c r="G19500" t="s">
        <v>3048</v>
      </c>
      <c r="H19500">
        <v>0</v>
      </c>
    </row>
    <row r="19501" spans="1:8">
      <c r="A19501" t="s">
        <v>22550</v>
      </c>
      <c r="B19501" t="s">
        <v>2209</v>
      </c>
      <c r="C19501" t="s">
        <v>922</v>
      </c>
      <c r="D19501" s="3">
        <v>45500</v>
      </c>
      <c r="E19501" s="3">
        <v>45500</v>
      </c>
      <c r="F19501">
        <v>18029.169999999998</v>
      </c>
      <c r="G19501" t="s">
        <v>3048</v>
      </c>
      <c r="H19501">
        <v>0</v>
      </c>
    </row>
    <row r="19502" spans="1:8">
      <c r="A19502" t="s">
        <v>22551</v>
      </c>
      <c r="B19502" t="s">
        <v>2209</v>
      </c>
      <c r="C19502" t="s">
        <v>922</v>
      </c>
      <c r="D19502" s="3">
        <v>45531</v>
      </c>
      <c r="E19502" s="3">
        <v>45532</v>
      </c>
      <c r="F19502">
        <v>18029.169999999998</v>
      </c>
      <c r="G19502" t="s">
        <v>3057</v>
      </c>
      <c r="H19502">
        <v>1</v>
      </c>
    </row>
    <row r="19503" spans="1:8">
      <c r="A19503" t="s">
        <v>22552</v>
      </c>
      <c r="B19503" t="s">
        <v>2209</v>
      </c>
      <c r="C19503" t="s">
        <v>922</v>
      </c>
      <c r="D19503" s="3">
        <v>45562</v>
      </c>
      <c r="E19503" s="3">
        <v>45562</v>
      </c>
      <c r="F19503">
        <v>18029.169999999998</v>
      </c>
      <c r="G19503" t="s">
        <v>3048</v>
      </c>
      <c r="H19503">
        <v>0</v>
      </c>
    </row>
    <row r="19504" spans="1:8">
      <c r="A19504" t="s">
        <v>22553</v>
      </c>
      <c r="B19504" t="s">
        <v>2209</v>
      </c>
      <c r="C19504" t="s">
        <v>922</v>
      </c>
      <c r="D19504" s="3">
        <v>45592</v>
      </c>
      <c r="E19504" s="3">
        <v>45592</v>
      </c>
      <c r="F19504">
        <v>18029.169999999998</v>
      </c>
      <c r="G19504" t="s">
        <v>3048</v>
      </c>
      <c r="H19504">
        <v>0</v>
      </c>
    </row>
    <row r="19505" spans="1:8">
      <c r="A19505" t="s">
        <v>22554</v>
      </c>
      <c r="B19505" t="s">
        <v>2209</v>
      </c>
      <c r="C19505" t="s">
        <v>922</v>
      </c>
      <c r="D19505" s="3">
        <v>45623</v>
      </c>
      <c r="E19505" s="3">
        <v>45623</v>
      </c>
      <c r="F19505">
        <v>18029.169999999998</v>
      </c>
      <c r="G19505" t="s">
        <v>3048</v>
      </c>
      <c r="H19505">
        <v>0</v>
      </c>
    </row>
    <row r="19506" spans="1:8">
      <c r="A19506" t="s">
        <v>22555</v>
      </c>
      <c r="B19506" t="s">
        <v>2209</v>
      </c>
      <c r="C19506" t="s">
        <v>922</v>
      </c>
      <c r="D19506" s="3">
        <v>45653</v>
      </c>
      <c r="E19506" s="3">
        <v>45653</v>
      </c>
      <c r="F19506">
        <v>18029.169999999998</v>
      </c>
      <c r="G19506" t="s">
        <v>3048</v>
      </c>
      <c r="H19506">
        <v>0</v>
      </c>
    </row>
    <row r="19507" spans="1:8">
      <c r="A19507" t="s">
        <v>22556</v>
      </c>
      <c r="B19507" t="s">
        <v>2209</v>
      </c>
      <c r="C19507" t="s">
        <v>922</v>
      </c>
      <c r="D19507" s="3">
        <v>45684</v>
      </c>
      <c r="E19507" s="3">
        <v>45684</v>
      </c>
      <c r="F19507">
        <v>18029.169999999998</v>
      </c>
      <c r="G19507" t="s">
        <v>3048</v>
      </c>
      <c r="H19507">
        <v>0</v>
      </c>
    </row>
    <row r="19508" spans="1:8">
      <c r="A19508" t="s">
        <v>22557</v>
      </c>
      <c r="B19508" t="s">
        <v>2209</v>
      </c>
      <c r="C19508" t="s">
        <v>922</v>
      </c>
      <c r="D19508" s="3">
        <v>45715</v>
      </c>
      <c r="E19508" s="3">
        <v>45715</v>
      </c>
      <c r="F19508">
        <v>18029.169999999998</v>
      </c>
      <c r="G19508" t="s">
        <v>3048</v>
      </c>
      <c r="H19508">
        <v>0</v>
      </c>
    </row>
    <row r="19509" spans="1:8">
      <c r="A19509" t="s">
        <v>22558</v>
      </c>
      <c r="B19509" t="s">
        <v>2209</v>
      </c>
      <c r="C19509" t="s">
        <v>922</v>
      </c>
      <c r="D19509" s="3">
        <v>45743</v>
      </c>
      <c r="E19509" s="3">
        <v>45743</v>
      </c>
      <c r="F19509">
        <v>18029.169999999998</v>
      </c>
      <c r="G19509" t="s">
        <v>3048</v>
      </c>
      <c r="H19509">
        <v>0</v>
      </c>
    </row>
    <row r="19510" spans="1:8">
      <c r="A19510" t="s">
        <v>22559</v>
      </c>
      <c r="B19510" t="s">
        <v>2209</v>
      </c>
      <c r="C19510" t="s">
        <v>922</v>
      </c>
      <c r="D19510" s="3">
        <v>45774</v>
      </c>
      <c r="E19510" s="3">
        <v>45781</v>
      </c>
      <c r="F19510">
        <v>18029.169999999998</v>
      </c>
      <c r="G19510" t="s">
        <v>3057</v>
      </c>
      <c r="H19510">
        <v>7</v>
      </c>
    </row>
    <row r="19511" spans="1:8">
      <c r="A19511" t="s">
        <v>22560</v>
      </c>
      <c r="B19511" t="s">
        <v>2209</v>
      </c>
      <c r="C19511" t="s">
        <v>922</v>
      </c>
      <c r="D19511" s="3">
        <v>45804</v>
      </c>
      <c r="E19511" s="3">
        <v>45804</v>
      </c>
      <c r="F19511">
        <v>18029.169999999998</v>
      </c>
      <c r="G19511" t="s">
        <v>3048</v>
      </c>
      <c r="H19511">
        <v>0</v>
      </c>
    </row>
    <row r="19512" spans="1:8">
      <c r="A19512" t="s">
        <v>22561</v>
      </c>
      <c r="B19512" t="s">
        <v>2209</v>
      </c>
      <c r="C19512" t="s">
        <v>922</v>
      </c>
      <c r="D19512" s="3">
        <v>45835</v>
      </c>
      <c r="E19512" s="3">
        <v>45835</v>
      </c>
      <c r="F19512">
        <v>18029.169999999998</v>
      </c>
      <c r="G19512" t="s">
        <v>3048</v>
      </c>
      <c r="H19512">
        <v>0</v>
      </c>
    </row>
    <row r="19513" spans="1:8">
      <c r="A19513" t="s">
        <v>22562</v>
      </c>
      <c r="B19513" t="s">
        <v>2209</v>
      </c>
      <c r="C19513" t="s">
        <v>922</v>
      </c>
      <c r="D19513" s="3">
        <v>45865</v>
      </c>
      <c r="E19513" s="3">
        <v>45865</v>
      </c>
      <c r="F19513">
        <v>18029.169999999998</v>
      </c>
      <c r="G19513" t="s">
        <v>3048</v>
      </c>
      <c r="H19513">
        <v>0</v>
      </c>
    </row>
    <row r="19514" spans="1:8">
      <c r="A19514" t="s">
        <v>22563</v>
      </c>
      <c r="B19514" t="s">
        <v>2209</v>
      </c>
      <c r="C19514" t="s">
        <v>922</v>
      </c>
      <c r="D19514" s="3">
        <v>45896</v>
      </c>
      <c r="E19514" s="3">
        <v>45896</v>
      </c>
      <c r="F19514">
        <v>18029.169999999998</v>
      </c>
      <c r="G19514" t="s">
        <v>3048</v>
      </c>
      <c r="H19514">
        <v>0</v>
      </c>
    </row>
    <row r="19515" spans="1:8">
      <c r="A19515" t="s">
        <v>22564</v>
      </c>
      <c r="B19515" t="s">
        <v>2209</v>
      </c>
      <c r="C19515" t="s">
        <v>922</v>
      </c>
      <c r="D19515" s="3">
        <v>45927</v>
      </c>
      <c r="E19515" s="3">
        <v>45928</v>
      </c>
      <c r="F19515">
        <v>18029.169999999998</v>
      </c>
      <c r="G19515" t="s">
        <v>3057</v>
      </c>
      <c r="H19515">
        <v>1</v>
      </c>
    </row>
    <row r="19516" spans="1:8">
      <c r="A19516" t="s">
        <v>22565</v>
      </c>
      <c r="B19516" t="s">
        <v>2209</v>
      </c>
      <c r="C19516" t="s">
        <v>922</v>
      </c>
      <c r="D19516" s="3">
        <v>45957</v>
      </c>
      <c r="E19516" s="3">
        <v>45964</v>
      </c>
      <c r="F19516">
        <v>18029.169999999998</v>
      </c>
      <c r="G19516" t="s">
        <v>3057</v>
      </c>
      <c r="H19516">
        <v>7</v>
      </c>
    </row>
    <row r="19517" spans="1:8">
      <c r="A19517" t="s">
        <v>22566</v>
      </c>
      <c r="B19517" t="s">
        <v>2209</v>
      </c>
      <c r="C19517" t="s">
        <v>922</v>
      </c>
      <c r="D19517" s="3">
        <v>45988</v>
      </c>
      <c r="E19517" s="3">
        <v>45988</v>
      </c>
      <c r="F19517">
        <v>18029.169999999998</v>
      </c>
      <c r="G19517" t="s">
        <v>3048</v>
      </c>
      <c r="H19517">
        <v>0</v>
      </c>
    </row>
    <row r="19518" spans="1:8">
      <c r="A19518" t="s">
        <v>22567</v>
      </c>
      <c r="B19518" t="s">
        <v>2209</v>
      </c>
      <c r="C19518" t="s">
        <v>922</v>
      </c>
      <c r="D19518" s="3">
        <v>46018</v>
      </c>
      <c r="E19518" s="3">
        <v>46021</v>
      </c>
      <c r="F19518">
        <v>18029.169999999998</v>
      </c>
      <c r="G19518" t="s">
        <v>3057</v>
      </c>
      <c r="H19518">
        <v>3</v>
      </c>
    </row>
    <row r="19519" spans="1:8">
      <c r="A19519" t="s">
        <v>22568</v>
      </c>
      <c r="B19519" t="s">
        <v>2209</v>
      </c>
      <c r="C19519" t="s">
        <v>922</v>
      </c>
      <c r="D19519" s="3">
        <v>46049</v>
      </c>
      <c r="E19519" s="3">
        <v>46049</v>
      </c>
      <c r="F19519">
        <v>18029.169999999998</v>
      </c>
      <c r="G19519" t="s">
        <v>3048</v>
      </c>
      <c r="H19519">
        <v>0</v>
      </c>
    </row>
    <row r="19520" spans="1:8">
      <c r="A19520" t="s">
        <v>22569</v>
      </c>
      <c r="B19520" t="s">
        <v>2209</v>
      </c>
      <c r="C19520" t="s">
        <v>922</v>
      </c>
      <c r="D19520" s="3">
        <v>46080</v>
      </c>
      <c r="E19520" s="3">
        <v>46080</v>
      </c>
      <c r="F19520">
        <v>18029.169999999998</v>
      </c>
      <c r="G19520" t="s">
        <v>3048</v>
      </c>
      <c r="H19520">
        <v>0</v>
      </c>
    </row>
    <row r="19521" spans="1:8">
      <c r="A19521" t="s">
        <v>22570</v>
      </c>
      <c r="B19521" t="s">
        <v>2210</v>
      </c>
      <c r="C19521" t="s">
        <v>392</v>
      </c>
      <c r="D19521" s="3">
        <v>45460</v>
      </c>
      <c r="E19521" s="3">
        <v>45460</v>
      </c>
      <c r="F19521">
        <v>7041.67</v>
      </c>
      <c r="G19521" t="s">
        <v>3048</v>
      </c>
      <c r="H19521">
        <v>0</v>
      </c>
    </row>
    <row r="19522" spans="1:8">
      <c r="A19522" t="s">
        <v>22571</v>
      </c>
      <c r="B19522" t="s">
        <v>2210</v>
      </c>
      <c r="C19522" t="s">
        <v>392</v>
      </c>
      <c r="D19522" s="3">
        <v>45490</v>
      </c>
      <c r="E19522" s="3">
        <v>45491</v>
      </c>
      <c r="F19522">
        <v>7041.67</v>
      </c>
      <c r="G19522" t="s">
        <v>3057</v>
      </c>
      <c r="H19522">
        <v>1</v>
      </c>
    </row>
    <row r="19523" spans="1:8">
      <c r="A19523" t="s">
        <v>22572</v>
      </c>
      <c r="B19523" t="s">
        <v>2210</v>
      </c>
      <c r="C19523" t="s">
        <v>392</v>
      </c>
      <c r="D19523" s="3">
        <v>45521</v>
      </c>
      <c r="E19523" s="3">
        <v>45521</v>
      </c>
      <c r="F19523">
        <v>7041.67</v>
      </c>
      <c r="G19523" t="s">
        <v>3048</v>
      </c>
      <c r="H19523">
        <v>0</v>
      </c>
    </row>
    <row r="19524" spans="1:8">
      <c r="A19524" t="s">
        <v>22573</v>
      </c>
      <c r="B19524" t="s">
        <v>2210</v>
      </c>
      <c r="C19524" t="s">
        <v>392</v>
      </c>
      <c r="D19524" s="3">
        <v>45552</v>
      </c>
      <c r="E19524" s="3">
        <v>45553</v>
      </c>
      <c r="F19524">
        <v>7041.67</v>
      </c>
      <c r="G19524" t="s">
        <v>3057</v>
      </c>
      <c r="H19524">
        <v>1</v>
      </c>
    </row>
    <row r="19525" spans="1:8">
      <c r="A19525" t="s">
        <v>22574</v>
      </c>
      <c r="B19525" t="s">
        <v>2210</v>
      </c>
      <c r="C19525" t="s">
        <v>392</v>
      </c>
      <c r="D19525" s="3">
        <v>45582</v>
      </c>
      <c r="E19525" s="3">
        <v>45582</v>
      </c>
      <c r="F19525">
        <v>7041.67</v>
      </c>
      <c r="G19525" t="s">
        <v>3048</v>
      </c>
      <c r="H19525">
        <v>0</v>
      </c>
    </row>
    <row r="19526" spans="1:8">
      <c r="A19526" t="s">
        <v>22575</v>
      </c>
      <c r="B19526" t="s">
        <v>2210</v>
      </c>
      <c r="C19526" t="s">
        <v>392</v>
      </c>
      <c r="D19526" s="3">
        <v>45613</v>
      </c>
      <c r="E19526" s="3">
        <v>45613</v>
      </c>
      <c r="F19526">
        <v>7041.67</v>
      </c>
      <c r="G19526" t="s">
        <v>3048</v>
      </c>
      <c r="H19526">
        <v>0</v>
      </c>
    </row>
    <row r="19527" spans="1:8">
      <c r="A19527" t="s">
        <v>22576</v>
      </c>
      <c r="B19527" t="s">
        <v>2210</v>
      </c>
      <c r="C19527" t="s">
        <v>392</v>
      </c>
      <c r="D19527" s="3">
        <v>45643</v>
      </c>
      <c r="E19527" s="3">
        <v>45643</v>
      </c>
      <c r="F19527">
        <v>7041.67</v>
      </c>
      <c r="G19527" t="s">
        <v>3048</v>
      </c>
      <c r="H19527">
        <v>0</v>
      </c>
    </row>
    <row r="19528" spans="1:8">
      <c r="A19528" t="s">
        <v>22577</v>
      </c>
      <c r="B19528" t="s">
        <v>2210</v>
      </c>
      <c r="C19528" t="s">
        <v>392</v>
      </c>
      <c r="D19528" s="3">
        <v>45674</v>
      </c>
      <c r="E19528" s="3">
        <v>45674</v>
      </c>
      <c r="F19528">
        <v>7041.67</v>
      </c>
      <c r="G19528" t="s">
        <v>3048</v>
      </c>
      <c r="H19528">
        <v>0</v>
      </c>
    </row>
    <row r="19529" spans="1:8">
      <c r="A19529" t="s">
        <v>22578</v>
      </c>
      <c r="B19529" t="s">
        <v>2210</v>
      </c>
      <c r="C19529" t="s">
        <v>392</v>
      </c>
      <c r="D19529" s="3">
        <v>45705</v>
      </c>
      <c r="E19529" s="3">
        <v>45705</v>
      </c>
      <c r="F19529">
        <v>7041.67</v>
      </c>
      <c r="G19529" t="s">
        <v>3048</v>
      </c>
      <c r="H19529">
        <v>0</v>
      </c>
    </row>
    <row r="19530" spans="1:8">
      <c r="A19530" t="s">
        <v>22579</v>
      </c>
      <c r="B19530" t="s">
        <v>2210</v>
      </c>
      <c r="C19530" t="s">
        <v>392</v>
      </c>
      <c r="D19530" s="3">
        <v>45733</v>
      </c>
      <c r="E19530" s="3">
        <v>45734</v>
      </c>
      <c r="F19530">
        <v>7041.67</v>
      </c>
      <c r="G19530" t="s">
        <v>3057</v>
      </c>
      <c r="H19530">
        <v>1</v>
      </c>
    </row>
    <row r="19531" spans="1:8">
      <c r="A19531" t="s">
        <v>22580</v>
      </c>
      <c r="B19531" t="s">
        <v>2210</v>
      </c>
      <c r="C19531" t="s">
        <v>392</v>
      </c>
      <c r="D19531" s="3">
        <v>45764</v>
      </c>
      <c r="E19531" s="3">
        <v>45764</v>
      </c>
      <c r="F19531">
        <v>7041.67</v>
      </c>
      <c r="G19531" t="s">
        <v>3048</v>
      </c>
      <c r="H19531">
        <v>0</v>
      </c>
    </row>
    <row r="19532" spans="1:8">
      <c r="A19532" t="s">
        <v>22581</v>
      </c>
      <c r="B19532" t="s">
        <v>2210</v>
      </c>
      <c r="C19532" t="s">
        <v>392</v>
      </c>
      <c r="D19532" s="3">
        <v>45794</v>
      </c>
      <c r="E19532" s="3">
        <v>45794</v>
      </c>
      <c r="F19532">
        <v>7041.67</v>
      </c>
      <c r="G19532" t="s">
        <v>3048</v>
      </c>
      <c r="H19532">
        <v>0</v>
      </c>
    </row>
    <row r="19533" spans="1:8">
      <c r="A19533" t="s">
        <v>22582</v>
      </c>
      <c r="B19533" t="s">
        <v>2210</v>
      </c>
      <c r="C19533" t="s">
        <v>392</v>
      </c>
      <c r="D19533" s="3">
        <v>45825</v>
      </c>
      <c r="E19533" s="3">
        <v>45825</v>
      </c>
      <c r="F19533">
        <v>7041.67</v>
      </c>
      <c r="G19533" t="s">
        <v>3048</v>
      </c>
      <c r="H19533">
        <v>0</v>
      </c>
    </row>
    <row r="19534" spans="1:8">
      <c r="A19534" t="s">
        <v>22583</v>
      </c>
      <c r="B19534" t="s">
        <v>2210</v>
      </c>
      <c r="C19534" t="s">
        <v>392</v>
      </c>
      <c r="D19534" s="3">
        <v>45855</v>
      </c>
      <c r="E19534" s="3">
        <v>45856</v>
      </c>
      <c r="F19534">
        <v>7041.67</v>
      </c>
      <c r="G19534" t="s">
        <v>3057</v>
      </c>
      <c r="H19534">
        <v>1</v>
      </c>
    </row>
    <row r="19535" spans="1:8">
      <c r="A19535" t="s">
        <v>22584</v>
      </c>
      <c r="B19535" t="s">
        <v>2210</v>
      </c>
      <c r="C19535" t="s">
        <v>392</v>
      </c>
      <c r="D19535" s="3">
        <v>45886</v>
      </c>
      <c r="E19535" s="3">
        <v>45886</v>
      </c>
      <c r="F19535">
        <v>7041.67</v>
      </c>
      <c r="G19535" t="s">
        <v>3048</v>
      </c>
      <c r="H19535">
        <v>0</v>
      </c>
    </row>
    <row r="19536" spans="1:8">
      <c r="A19536" t="s">
        <v>22585</v>
      </c>
      <c r="B19536" t="s">
        <v>2210</v>
      </c>
      <c r="C19536" t="s">
        <v>392</v>
      </c>
      <c r="D19536" s="3">
        <v>45917</v>
      </c>
      <c r="E19536" s="3">
        <v>45920</v>
      </c>
      <c r="F19536">
        <v>7041.67</v>
      </c>
      <c r="G19536" t="s">
        <v>3057</v>
      </c>
      <c r="H19536">
        <v>3</v>
      </c>
    </row>
    <row r="19537" spans="1:8">
      <c r="A19537" t="s">
        <v>22586</v>
      </c>
      <c r="B19537" t="s">
        <v>2210</v>
      </c>
      <c r="C19537" t="s">
        <v>392</v>
      </c>
      <c r="D19537" s="3">
        <v>45947</v>
      </c>
      <c r="E19537" s="3">
        <v>45950</v>
      </c>
      <c r="F19537">
        <v>7041.67</v>
      </c>
      <c r="G19537" t="s">
        <v>3057</v>
      </c>
      <c r="H19537">
        <v>3</v>
      </c>
    </row>
    <row r="19538" spans="1:8">
      <c r="A19538" t="s">
        <v>22587</v>
      </c>
      <c r="B19538" t="s">
        <v>2210</v>
      </c>
      <c r="C19538" t="s">
        <v>392</v>
      </c>
      <c r="D19538" s="3">
        <v>45978</v>
      </c>
      <c r="E19538" s="3">
        <v>45978</v>
      </c>
      <c r="F19538">
        <v>7041.67</v>
      </c>
      <c r="G19538" t="s">
        <v>3048</v>
      </c>
      <c r="H19538">
        <v>0</v>
      </c>
    </row>
    <row r="19539" spans="1:8">
      <c r="A19539" t="s">
        <v>22588</v>
      </c>
      <c r="B19539" t="s">
        <v>2210</v>
      </c>
      <c r="C19539" t="s">
        <v>392</v>
      </c>
      <c r="D19539" s="3">
        <v>46008</v>
      </c>
      <c r="E19539" s="3">
        <v>46008</v>
      </c>
      <c r="F19539">
        <v>7041.67</v>
      </c>
      <c r="G19539" t="s">
        <v>3048</v>
      </c>
      <c r="H19539">
        <v>0</v>
      </c>
    </row>
    <row r="19540" spans="1:8">
      <c r="A19540" t="s">
        <v>22589</v>
      </c>
      <c r="B19540" t="s">
        <v>2210</v>
      </c>
      <c r="C19540" t="s">
        <v>392</v>
      </c>
      <c r="D19540" s="3">
        <v>46039</v>
      </c>
      <c r="E19540" s="3">
        <v>46039</v>
      </c>
      <c r="F19540">
        <v>7041.67</v>
      </c>
      <c r="G19540" t="s">
        <v>3048</v>
      </c>
      <c r="H19540">
        <v>0</v>
      </c>
    </row>
    <row r="19541" spans="1:8">
      <c r="A19541" t="s">
        <v>22590</v>
      </c>
      <c r="B19541" t="s">
        <v>2210</v>
      </c>
      <c r="C19541" t="s">
        <v>392</v>
      </c>
      <c r="D19541" s="3">
        <v>46070</v>
      </c>
      <c r="E19541" s="3">
        <v>46070</v>
      </c>
      <c r="F19541">
        <v>7041.67</v>
      </c>
      <c r="G19541" t="s">
        <v>3048</v>
      </c>
      <c r="H19541">
        <v>0</v>
      </c>
    </row>
    <row r="19542" spans="1:8">
      <c r="A19542" t="s">
        <v>22591</v>
      </c>
      <c r="B19542" t="s">
        <v>2210</v>
      </c>
      <c r="C19542" t="s">
        <v>392</v>
      </c>
      <c r="D19542" s="3">
        <v>46098</v>
      </c>
      <c r="E19542" s="3">
        <v>46098</v>
      </c>
      <c r="F19542">
        <v>7041.67</v>
      </c>
      <c r="G19542" t="s">
        <v>3048</v>
      </c>
      <c r="H19542">
        <v>0</v>
      </c>
    </row>
    <row r="19543" spans="1:8">
      <c r="A19543" t="s">
        <v>22592</v>
      </c>
      <c r="B19543" t="s">
        <v>2210</v>
      </c>
      <c r="C19543" t="s">
        <v>392</v>
      </c>
      <c r="D19543" s="3">
        <v>46129</v>
      </c>
      <c r="E19543" s="3">
        <v>46129</v>
      </c>
      <c r="F19543">
        <v>7041.67</v>
      </c>
      <c r="G19543" t="s">
        <v>3048</v>
      </c>
      <c r="H19543">
        <v>0</v>
      </c>
    </row>
    <row r="19544" spans="1:8">
      <c r="A19544" t="s">
        <v>22593</v>
      </c>
      <c r="B19544" t="s">
        <v>2210</v>
      </c>
      <c r="C19544" t="s">
        <v>392</v>
      </c>
      <c r="D19544" s="3">
        <v>46159</v>
      </c>
      <c r="E19544" s="3">
        <v>46162</v>
      </c>
      <c r="F19544">
        <v>7041.67</v>
      </c>
      <c r="G19544" t="s">
        <v>3057</v>
      </c>
      <c r="H19544">
        <v>3</v>
      </c>
    </row>
    <row r="19545" spans="1:8">
      <c r="A19545" t="s">
        <v>22594</v>
      </c>
      <c r="B19545" t="s">
        <v>2211</v>
      </c>
      <c r="C19545" t="s">
        <v>635</v>
      </c>
      <c r="D19545" s="3">
        <v>45517</v>
      </c>
      <c r="E19545" s="3">
        <v>45517</v>
      </c>
      <c r="F19545">
        <v>17083.330000000002</v>
      </c>
      <c r="G19545" t="s">
        <v>3048</v>
      </c>
      <c r="H19545">
        <v>0</v>
      </c>
    </row>
    <row r="19546" spans="1:8">
      <c r="A19546" t="s">
        <v>22595</v>
      </c>
      <c r="B19546" t="s">
        <v>2211</v>
      </c>
      <c r="C19546" t="s">
        <v>635</v>
      </c>
      <c r="D19546" s="3">
        <v>45548</v>
      </c>
      <c r="E19546" s="3">
        <v>45548</v>
      </c>
      <c r="F19546">
        <v>17083.330000000002</v>
      </c>
      <c r="G19546" t="s">
        <v>3048</v>
      </c>
      <c r="H19546">
        <v>0</v>
      </c>
    </row>
    <row r="19547" spans="1:8">
      <c r="A19547" t="s">
        <v>22596</v>
      </c>
      <c r="B19547" t="s">
        <v>2211</v>
      </c>
      <c r="C19547" t="s">
        <v>635</v>
      </c>
      <c r="D19547" s="3">
        <v>45578</v>
      </c>
      <c r="E19547" s="3">
        <v>45578</v>
      </c>
      <c r="F19547">
        <v>17083.330000000002</v>
      </c>
      <c r="G19547" t="s">
        <v>3048</v>
      </c>
      <c r="H19547">
        <v>0</v>
      </c>
    </row>
    <row r="19548" spans="1:8">
      <c r="A19548" t="s">
        <v>22597</v>
      </c>
      <c r="B19548" t="s">
        <v>2211</v>
      </c>
      <c r="C19548" t="s">
        <v>635</v>
      </c>
      <c r="D19548" s="3">
        <v>45609</v>
      </c>
      <c r="E19548" s="3">
        <v>45609</v>
      </c>
      <c r="F19548">
        <v>17083.330000000002</v>
      </c>
      <c r="G19548" t="s">
        <v>3048</v>
      </c>
      <c r="H19548">
        <v>0</v>
      </c>
    </row>
    <row r="19549" spans="1:8">
      <c r="A19549" t="s">
        <v>22598</v>
      </c>
      <c r="B19549" t="s">
        <v>2211</v>
      </c>
      <c r="C19549" t="s">
        <v>635</v>
      </c>
      <c r="D19549" s="3">
        <v>45639</v>
      </c>
      <c r="E19549" s="3">
        <v>45640</v>
      </c>
      <c r="F19549">
        <v>17083.330000000002</v>
      </c>
      <c r="G19549" t="s">
        <v>3057</v>
      </c>
      <c r="H19549">
        <v>1</v>
      </c>
    </row>
    <row r="19550" spans="1:8">
      <c r="A19550" t="s">
        <v>22599</v>
      </c>
      <c r="B19550" t="s">
        <v>2211</v>
      </c>
      <c r="C19550" t="s">
        <v>635</v>
      </c>
      <c r="D19550" s="3">
        <v>45670</v>
      </c>
      <c r="E19550" s="3">
        <v>45670</v>
      </c>
      <c r="F19550">
        <v>17083.330000000002</v>
      </c>
      <c r="G19550" t="s">
        <v>3048</v>
      </c>
      <c r="H19550">
        <v>0</v>
      </c>
    </row>
    <row r="19551" spans="1:8">
      <c r="A19551" t="s">
        <v>22600</v>
      </c>
      <c r="B19551" t="s">
        <v>2211</v>
      </c>
      <c r="C19551" t="s">
        <v>635</v>
      </c>
      <c r="D19551" s="3">
        <v>45701</v>
      </c>
      <c r="E19551" s="3">
        <v>45701</v>
      </c>
      <c r="F19551">
        <v>17083.330000000002</v>
      </c>
      <c r="G19551" t="s">
        <v>3048</v>
      </c>
      <c r="H19551">
        <v>0</v>
      </c>
    </row>
    <row r="19552" spans="1:8">
      <c r="A19552" t="s">
        <v>22601</v>
      </c>
      <c r="B19552" t="s">
        <v>2211</v>
      </c>
      <c r="C19552" t="s">
        <v>635</v>
      </c>
      <c r="D19552" s="3">
        <v>45729</v>
      </c>
      <c r="E19552" s="3">
        <v>45729</v>
      </c>
      <c r="F19552">
        <v>17083.330000000002</v>
      </c>
      <c r="G19552" t="s">
        <v>3048</v>
      </c>
      <c r="H19552">
        <v>0</v>
      </c>
    </row>
    <row r="19553" spans="1:8">
      <c r="A19553" t="s">
        <v>22602</v>
      </c>
      <c r="B19553" t="s">
        <v>2211</v>
      </c>
      <c r="C19553" t="s">
        <v>635</v>
      </c>
      <c r="D19553" s="3">
        <v>45760</v>
      </c>
      <c r="E19553" s="3">
        <v>45760</v>
      </c>
      <c r="F19553">
        <v>17083.330000000002</v>
      </c>
      <c r="G19553" t="s">
        <v>3048</v>
      </c>
      <c r="H19553">
        <v>0</v>
      </c>
    </row>
    <row r="19554" spans="1:8">
      <c r="A19554" t="s">
        <v>22603</v>
      </c>
      <c r="B19554" t="s">
        <v>2211</v>
      </c>
      <c r="C19554" t="s">
        <v>635</v>
      </c>
      <c r="D19554" s="3">
        <v>45790</v>
      </c>
      <c r="E19554" s="3">
        <v>45790</v>
      </c>
      <c r="F19554">
        <v>17083.330000000002</v>
      </c>
      <c r="G19554" t="s">
        <v>3048</v>
      </c>
      <c r="H19554">
        <v>0</v>
      </c>
    </row>
    <row r="19555" spans="1:8">
      <c r="A19555" t="s">
        <v>22604</v>
      </c>
      <c r="B19555" t="s">
        <v>2211</v>
      </c>
      <c r="C19555" t="s">
        <v>635</v>
      </c>
      <c r="D19555" s="3">
        <v>45821</v>
      </c>
      <c r="E19555" s="3">
        <v>45821</v>
      </c>
      <c r="F19555">
        <v>17083.330000000002</v>
      </c>
      <c r="G19555" t="s">
        <v>3048</v>
      </c>
      <c r="H19555">
        <v>0</v>
      </c>
    </row>
    <row r="19556" spans="1:8">
      <c r="A19556" t="s">
        <v>22605</v>
      </c>
      <c r="B19556" t="s">
        <v>2211</v>
      </c>
      <c r="C19556" t="s">
        <v>635</v>
      </c>
      <c r="D19556" s="3">
        <v>45851</v>
      </c>
      <c r="E19556" s="3">
        <v>45851</v>
      </c>
      <c r="F19556">
        <v>17083.330000000002</v>
      </c>
      <c r="G19556" t="s">
        <v>3048</v>
      </c>
      <c r="H19556">
        <v>0</v>
      </c>
    </row>
    <row r="19557" spans="1:8">
      <c r="A19557" t="s">
        <v>22606</v>
      </c>
      <c r="B19557" t="s">
        <v>2211</v>
      </c>
      <c r="C19557" t="s">
        <v>635</v>
      </c>
      <c r="D19557" s="3">
        <v>45882</v>
      </c>
      <c r="E19557" s="3">
        <v>45882</v>
      </c>
      <c r="F19557">
        <v>17083.330000000002</v>
      </c>
      <c r="G19557" t="s">
        <v>3048</v>
      </c>
      <c r="H19557">
        <v>0</v>
      </c>
    </row>
    <row r="19558" spans="1:8">
      <c r="A19558" t="s">
        <v>22607</v>
      </c>
      <c r="B19558" t="s">
        <v>2211</v>
      </c>
      <c r="C19558" t="s">
        <v>635</v>
      </c>
      <c r="D19558" s="3">
        <v>45913</v>
      </c>
      <c r="E19558" s="3">
        <v>45928</v>
      </c>
      <c r="F19558">
        <v>17083.330000000002</v>
      </c>
      <c r="G19558" t="s">
        <v>3112</v>
      </c>
      <c r="H19558">
        <v>15</v>
      </c>
    </row>
    <row r="19559" spans="1:8">
      <c r="A19559" t="s">
        <v>22608</v>
      </c>
      <c r="B19559" t="s">
        <v>2211</v>
      </c>
      <c r="C19559" t="s">
        <v>635</v>
      </c>
      <c r="D19559" s="3">
        <v>45943</v>
      </c>
      <c r="E19559" s="3">
        <v>45943</v>
      </c>
      <c r="F19559">
        <v>17083.330000000002</v>
      </c>
      <c r="G19559" t="s">
        <v>3048</v>
      </c>
      <c r="H19559">
        <v>0</v>
      </c>
    </row>
    <row r="19560" spans="1:8">
      <c r="A19560" t="s">
        <v>22609</v>
      </c>
      <c r="B19560" t="s">
        <v>2211</v>
      </c>
      <c r="C19560" t="s">
        <v>635</v>
      </c>
      <c r="D19560" s="3">
        <v>45974</v>
      </c>
      <c r="E19560" s="3">
        <v>45974</v>
      </c>
      <c r="F19560">
        <v>17083.330000000002</v>
      </c>
      <c r="G19560" t="s">
        <v>3048</v>
      </c>
      <c r="H19560">
        <v>0</v>
      </c>
    </row>
    <row r="19561" spans="1:8">
      <c r="A19561" t="s">
        <v>22610</v>
      </c>
      <c r="B19561" t="s">
        <v>2211</v>
      </c>
      <c r="C19561" t="s">
        <v>635</v>
      </c>
      <c r="D19561" s="3">
        <v>46004</v>
      </c>
      <c r="E19561" s="3">
        <v>46007</v>
      </c>
      <c r="F19561">
        <v>17083.330000000002</v>
      </c>
      <c r="G19561" t="s">
        <v>3057</v>
      </c>
      <c r="H19561">
        <v>3</v>
      </c>
    </row>
    <row r="19562" spans="1:8">
      <c r="A19562" t="s">
        <v>22611</v>
      </c>
      <c r="B19562" t="s">
        <v>2211</v>
      </c>
      <c r="C19562" t="s">
        <v>635</v>
      </c>
      <c r="D19562" s="3">
        <v>46035</v>
      </c>
      <c r="E19562" s="3">
        <v>46036</v>
      </c>
      <c r="F19562">
        <v>17083.330000000002</v>
      </c>
      <c r="G19562" t="s">
        <v>3057</v>
      </c>
      <c r="H19562">
        <v>1</v>
      </c>
    </row>
    <row r="19563" spans="1:8">
      <c r="A19563" t="s">
        <v>22612</v>
      </c>
      <c r="B19563" t="s">
        <v>2211</v>
      </c>
      <c r="C19563" t="s">
        <v>635</v>
      </c>
      <c r="D19563" s="3">
        <v>46066</v>
      </c>
      <c r="E19563" s="3">
        <v>46066</v>
      </c>
      <c r="F19563">
        <v>17083.330000000002</v>
      </c>
      <c r="G19563" t="s">
        <v>3048</v>
      </c>
      <c r="H19563">
        <v>0</v>
      </c>
    </row>
    <row r="19564" spans="1:8">
      <c r="A19564" t="s">
        <v>22613</v>
      </c>
      <c r="B19564" t="s">
        <v>2211</v>
      </c>
      <c r="C19564" t="s">
        <v>635</v>
      </c>
      <c r="D19564" s="3">
        <v>46094</v>
      </c>
      <c r="E19564" s="3">
        <v>46094</v>
      </c>
      <c r="F19564">
        <v>17083.330000000002</v>
      </c>
      <c r="G19564" t="s">
        <v>3048</v>
      </c>
      <c r="H19564">
        <v>0</v>
      </c>
    </row>
    <row r="19565" spans="1:8">
      <c r="A19565" t="s">
        <v>22614</v>
      </c>
      <c r="B19565" t="s">
        <v>2211</v>
      </c>
      <c r="C19565" t="s">
        <v>635</v>
      </c>
      <c r="D19565" s="3">
        <v>46125</v>
      </c>
      <c r="E19565" s="3">
        <v>46132</v>
      </c>
      <c r="F19565">
        <v>17083.330000000002</v>
      </c>
      <c r="G19565" t="s">
        <v>3057</v>
      </c>
      <c r="H19565">
        <v>7</v>
      </c>
    </row>
    <row r="19566" spans="1:8">
      <c r="A19566" t="s">
        <v>22615</v>
      </c>
      <c r="B19566" t="s">
        <v>2211</v>
      </c>
      <c r="C19566" t="s">
        <v>635</v>
      </c>
      <c r="D19566" s="3">
        <v>46155</v>
      </c>
      <c r="E19566" s="3">
        <v>46155</v>
      </c>
      <c r="F19566">
        <v>17083.330000000002</v>
      </c>
      <c r="G19566" t="s">
        <v>3048</v>
      </c>
      <c r="H19566">
        <v>0</v>
      </c>
    </row>
    <row r="19567" spans="1:8">
      <c r="A19567" t="s">
        <v>22616</v>
      </c>
      <c r="B19567" t="s">
        <v>2211</v>
      </c>
      <c r="C19567" t="s">
        <v>635</v>
      </c>
      <c r="D19567" s="3">
        <v>46186</v>
      </c>
      <c r="E19567" s="3">
        <v>46186</v>
      </c>
      <c r="F19567">
        <v>17083.330000000002</v>
      </c>
      <c r="G19567" t="s">
        <v>3048</v>
      </c>
      <c r="H19567">
        <v>0</v>
      </c>
    </row>
    <row r="19568" spans="1:8">
      <c r="A19568" t="s">
        <v>22617</v>
      </c>
      <c r="B19568" t="s">
        <v>2211</v>
      </c>
      <c r="C19568" t="s">
        <v>635</v>
      </c>
      <c r="D19568" s="3">
        <v>46216</v>
      </c>
      <c r="E19568" s="3">
        <v>46216</v>
      </c>
      <c r="F19568">
        <v>17083.330000000002</v>
      </c>
      <c r="G19568" t="s">
        <v>3048</v>
      </c>
      <c r="H19568">
        <v>0</v>
      </c>
    </row>
    <row r="19569" spans="1:8">
      <c r="A19569" t="s">
        <v>22618</v>
      </c>
      <c r="B19569" t="s">
        <v>2212</v>
      </c>
      <c r="C19569" t="s">
        <v>669</v>
      </c>
      <c r="D19569" s="3">
        <v>45917</v>
      </c>
      <c r="E19569" s="3">
        <v>45917</v>
      </c>
      <c r="F19569">
        <v>79660</v>
      </c>
      <c r="G19569" t="s">
        <v>3048</v>
      </c>
      <c r="H19569">
        <v>0</v>
      </c>
    </row>
    <row r="19570" spans="1:8">
      <c r="A19570" t="s">
        <v>22619</v>
      </c>
      <c r="B19570" t="s">
        <v>2212</v>
      </c>
      <c r="C19570" t="s">
        <v>669</v>
      </c>
      <c r="D19570" s="3">
        <v>45947</v>
      </c>
      <c r="E19570" s="3">
        <v>45947</v>
      </c>
      <c r="F19570">
        <v>79660</v>
      </c>
      <c r="G19570" t="s">
        <v>3048</v>
      </c>
      <c r="H19570">
        <v>0</v>
      </c>
    </row>
    <row r="19571" spans="1:8">
      <c r="A19571" t="s">
        <v>22620</v>
      </c>
      <c r="B19571" t="s">
        <v>2212</v>
      </c>
      <c r="C19571" t="s">
        <v>669</v>
      </c>
      <c r="D19571" s="3">
        <v>45978</v>
      </c>
      <c r="E19571" s="3">
        <v>45978</v>
      </c>
      <c r="F19571">
        <v>79660</v>
      </c>
      <c r="G19571" t="s">
        <v>3048</v>
      </c>
      <c r="H19571">
        <v>0</v>
      </c>
    </row>
    <row r="19572" spans="1:8">
      <c r="A19572" t="s">
        <v>22621</v>
      </c>
      <c r="B19572" t="s">
        <v>2212</v>
      </c>
      <c r="C19572" t="s">
        <v>669</v>
      </c>
      <c r="D19572" s="3">
        <v>46008</v>
      </c>
      <c r="E19572" s="3">
        <v>46008</v>
      </c>
      <c r="F19572">
        <v>79660</v>
      </c>
      <c r="G19572" t="s">
        <v>3048</v>
      </c>
      <c r="H19572">
        <v>0</v>
      </c>
    </row>
    <row r="19573" spans="1:8">
      <c r="A19573" t="s">
        <v>22622</v>
      </c>
      <c r="B19573" t="s">
        <v>2212</v>
      </c>
      <c r="C19573" t="s">
        <v>669</v>
      </c>
      <c r="D19573" s="3">
        <v>46039</v>
      </c>
      <c r="F19573">
        <v>79660</v>
      </c>
      <c r="G19573" t="s">
        <v>3103</v>
      </c>
    </row>
    <row r="19574" spans="1:8">
      <c r="A19574" t="s">
        <v>22623</v>
      </c>
      <c r="B19574" t="s">
        <v>2213</v>
      </c>
      <c r="C19574" t="s">
        <v>1116</v>
      </c>
      <c r="D19574" s="3">
        <v>45383</v>
      </c>
      <c r="E19574" s="3">
        <v>45383</v>
      </c>
      <c r="F19574">
        <v>10133.33</v>
      </c>
      <c r="G19574" t="s">
        <v>3048</v>
      </c>
      <c r="H19574">
        <v>0</v>
      </c>
    </row>
    <row r="19575" spans="1:8">
      <c r="A19575" t="s">
        <v>22624</v>
      </c>
      <c r="B19575" t="s">
        <v>2213</v>
      </c>
      <c r="C19575" t="s">
        <v>1116</v>
      </c>
      <c r="D19575" s="3">
        <v>45413</v>
      </c>
      <c r="E19575" s="3">
        <v>45414</v>
      </c>
      <c r="F19575">
        <v>10133.33</v>
      </c>
      <c r="G19575" t="s">
        <v>3057</v>
      </c>
      <c r="H19575">
        <v>1</v>
      </c>
    </row>
    <row r="19576" spans="1:8">
      <c r="A19576" t="s">
        <v>22625</v>
      </c>
      <c r="B19576" t="s">
        <v>2213</v>
      </c>
      <c r="C19576" t="s">
        <v>1116</v>
      </c>
      <c r="D19576" s="3">
        <v>45444</v>
      </c>
      <c r="E19576" s="3">
        <v>45445</v>
      </c>
      <c r="F19576">
        <v>10133.33</v>
      </c>
      <c r="G19576" t="s">
        <v>3057</v>
      </c>
      <c r="H19576">
        <v>1</v>
      </c>
    </row>
    <row r="19577" spans="1:8">
      <c r="A19577" t="s">
        <v>22626</v>
      </c>
      <c r="B19577" t="s">
        <v>2213</v>
      </c>
      <c r="C19577" t="s">
        <v>1116</v>
      </c>
      <c r="D19577" s="3">
        <v>45474</v>
      </c>
      <c r="E19577" s="3">
        <v>45477</v>
      </c>
      <c r="F19577">
        <v>10133.33</v>
      </c>
      <c r="G19577" t="s">
        <v>3057</v>
      </c>
      <c r="H19577">
        <v>3</v>
      </c>
    </row>
    <row r="19578" spans="1:8">
      <c r="A19578" t="s">
        <v>22627</v>
      </c>
      <c r="B19578" t="s">
        <v>2213</v>
      </c>
      <c r="C19578" t="s">
        <v>1116</v>
      </c>
      <c r="D19578" s="3">
        <v>45505</v>
      </c>
      <c r="E19578" s="3">
        <v>45512</v>
      </c>
      <c r="F19578">
        <v>10133.33</v>
      </c>
      <c r="G19578" t="s">
        <v>3057</v>
      </c>
      <c r="H19578">
        <v>7</v>
      </c>
    </row>
    <row r="19579" spans="1:8">
      <c r="A19579" t="s">
        <v>22628</v>
      </c>
      <c r="B19579" t="s">
        <v>2213</v>
      </c>
      <c r="C19579" t="s">
        <v>1116</v>
      </c>
      <c r="D19579" s="3">
        <v>45536</v>
      </c>
      <c r="E19579" s="3">
        <v>45536</v>
      </c>
      <c r="F19579">
        <v>10133.33</v>
      </c>
      <c r="G19579" t="s">
        <v>3048</v>
      </c>
      <c r="H19579">
        <v>0</v>
      </c>
    </row>
    <row r="19580" spans="1:8">
      <c r="A19580" t="s">
        <v>22629</v>
      </c>
      <c r="B19580" t="s">
        <v>2213</v>
      </c>
      <c r="C19580" t="s">
        <v>1116</v>
      </c>
      <c r="D19580" s="3">
        <v>45566</v>
      </c>
      <c r="E19580" s="3">
        <v>45566</v>
      </c>
      <c r="F19580">
        <v>10133.33</v>
      </c>
      <c r="G19580" t="s">
        <v>3048</v>
      </c>
      <c r="H19580">
        <v>0</v>
      </c>
    </row>
    <row r="19581" spans="1:8">
      <c r="A19581" t="s">
        <v>22630</v>
      </c>
      <c r="B19581" t="s">
        <v>2213</v>
      </c>
      <c r="C19581" t="s">
        <v>1116</v>
      </c>
      <c r="D19581" s="3">
        <v>45597</v>
      </c>
      <c r="E19581" s="3">
        <v>45599</v>
      </c>
      <c r="F19581">
        <v>10133.33</v>
      </c>
      <c r="G19581" t="s">
        <v>3057</v>
      </c>
      <c r="H19581">
        <v>2</v>
      </c>
    </row>
    <row r="19582" spans="1:8">
      <c r="A19582" t="s">
        <v>22631</v>
      </c>
      <c r="B19582" t="s">
        <v>2213</v>
      </c>
      <c r="C19582" t="s">
        <v>1116</v>
      </c>
      <c r="D19582" s="3">
        <v>45627</v>
      </c>
      <c r="E19582" s="3">
        <v>45630</v>
      </c>
      <c r="F19582">
        <v>10133.33</v>
      </c>
      <c r="G19582" t="s">
        <v>3057</v>
      </c>
      <c r="H19582">
        <v>3</v>
      </c>
    </row>
    <row r="19583" spans="1:8">
      <c r="A19583" t="s">
        <v>22632</v>
      </c>
      <c r="B19583" t="s">
        <v>2213</v>
      </c>
      <c r="C19583" t="s">
        <v>1116</v>
      </c>
      <c r="D19583" s="3">
        <v>45658</v>
      </c>
      <c r="E19583" s="3">
        <v>45658</v>
      </c>
      <c r="F19583">
        <v>10133.33</v>
      </c>
      <c r="G19583" t="s">
        <v>3048</v>
      </c>
      <c r="H19583">
        <v>0</v>
      </c>
    </row>
    <row r="19584" spans="1:8">
      <c r="A19584" t="s">
        <v>22633</v>
      </c>
      <c r="B19584" t="s">
        <v>2213</v>
      </c>
      <c r="C19584" t="s">
        <v>1116</v>
      </c>
      <c r="D19584" s="3">
        <v>45689</v>
      </c>
      <c r="E19584" s="3">
        <v>45689</v>
      </c>
      <c r="F19584">
        <v>10133.33</v>
      </c>
      <c r="G19584" t="s">
        <v>3048</v>
      </c>
      <c r="H19584">
        <v>0</v>
      </c>
    </row>
    <row r="19585" spans="1:8">
      <c r="A19585" t="s">
        <v>22634</v>
      </c>
      <c r="B19585" t="s">
        <v>2213</v>
      </c>
      <c r="C19585" t="s">
        <v>1116</v>
      </c>
      <c r="D19585" s="3">
        <v>45717</v>
      </c>
      <c r="E19585" s="3">
        <v>45717</v>
      </c>
      <c r="F19585">
        <v>10133.33</v>
      </c>
      <c r="G19585" t="s">
        <v>3048</v>
      </c>
      <c r="H19585">
        <v>0</v>
      </c>
    </row>
    <row r="19586" spans="1:8">
      <c r="A19586" t="s">
        <v>22635</v>
      </c>
      <c r="B19586" t="s">
        <v>2213</v>
      </c>
      <c r="C19586" t="s">
        <v>1116</v>
      </c>
      <c r="D19586" s="3">
        <v>45748</v>
      </c>
      <c r="E19586" s="3">
        <v>45749</v>
      </c>
      <c r="F19586">
        <v>10133.33</v>
      </c>
      <c r="G19586" t="s">
        <v>3057</v>
      </c>
      <c r="H19586">
        <v>1</v>
      </c>
    </row>
    <row r="19587" spans="1:8">
      <c r="A19587" t="s">
        <v>22636</v>
      </c>
      <c r="B19587" t="s">
        <v>2213</v>
      </c>
      <c r="C19587" t="s">
        <v>1116</v>
      </c>
      <c r="D19587" s="3">
        <v>45778</v>
      </c>
      <c r="E19587" s="3">
        <v>45778</v>
      </c>
      <c r="F19587">
        <v>10133.33</v>
      </c>
      <c r="G19587" t="s">
        <v>3048</v>
      </c>
      <c r="H19587">
        <v>0</v>
      </c>
    </row>
    <row r="19588" spans="1:8">
      <c r="A19588" t="s">
        <v>22637</v>
      </c>
      <c r="B19588" t="s">
        <v>2213</v>
      </c>
      <c r="C19588" t="s">
        <v>1116</v>
      </c>
      <c r="D19588" s="3">
        <v>45809</v>
      </c>
      <c r="E19588" s="3">
        <v>45810</v>
      </c>
      <c r="F19588">
        <v>10133.33</v>
      </c>
      <c r="G19588" t="s">
        <v>3057</v>
      </c>
      <c r="H19588">
        <v>1</v>
      </c>
    </row>
    <row r="19589" spans="1:8">
      <c r="A19589" t="s">
        <v>22638</v>
      </c>
      <c r="B19589" t="s">
        <v>2213</v>
      </c>
      <c r="C19589" t="s">
        <v>1116</v>
      </c>
      <c r="D19589" s="3">
        <v>45839</v>
      </c>
      <c r="E19589" s="3">
        <v>45839</v>
      </c>
      <c r="F19589">
        <v>10133.33</v>
      </c>
      <c r="G19589" t="s">
        <v>3048</v>
      </c>
      <c r="H19589">
        <v>0</v>
      </c>
    </row>
    <row r="19590" spans="1:8">
      <c r="A19590" t="s">
        <v>22639</v>
      </c>
      <c r="B19590" t="s">
        <v>2213</v>
      </c>
      <c r="C19590" t="s">
        <v>1116</v>
      </c>
      <c r="D19590" s="3">
        <v>45870</v>
      </c>
      <c r="E19590" s="3">
        <v>45870</v>
      </c>
      <c r="F19590">
        <v>10133.33</v>
      </c>
      <c r="G19590" t="s">
        <v>3048</v>
      </c>
      <c r="H19590">
        <v>0</v>
      </c>
    </row>
    <row r="19591" spans="1:8">
      <c r="A19591" t="s">
        <v>22640</v>
      </c>
      <c r="B19591" t="s">
        <v>2213</v>
      </c>
      <c r="C19591" t="s">
        <v>1116</v>
      </c>
      <c r="D19591" s="3">
        <v>45901</v>
      </c>
      <c r="E19591" s="3">
        <v>45901</v>
      </c>
      <c r="F19591">
        <v>10133.33</v>
      </c>
      <c r="G19591" t="s">
        <v>3048</v>
      </c>
      <c r="H19591">
        <v>0</v>
      </c>
    </row>
    <row r="19592" spans="1:8">
      <c r="A19592" t="s">
        <v>22641</v>
      </c>
      <c r="B19592" t="s">
        <v>2213</v>
      </c>
      <c r="C19592" t="s">
        <v>1116</v>
      </c>
      <c r="D19592" s="3">
        <v>45931</v>
      </c>
      <c r="E19592" s="3">
        <v>45931</v>
      </c>
      <c r="F19592">
        <v>10133.33</v>
      </c>
      <c r="G19592" t="s">
        <v>3048</v>
      </c>
      <c r="H19592">
        <v>0</v>
      </c>
    </row>
    <row r="19593" spans="1:8">
      <c r="A19593" t="s">
        <v>22642</v>
      </c>
      <c r="B19593" t="s">
        <v>2213</v>
      </c>
      <c r="C19593" t="s">
        <v>1116</v>
      </c>
      <c r="D19593" s="3">
        <v>45962</v>
      </c>
      <c r="E19593" s="3">
        <v>45977</v>
      </c>
      <c r="F19593">
        <v>10133.33</v>
      </c>
      <c r="G19593" t="s">
        <v>3112</v>
      </c>
      <c r="H19593">
        <v>15</v>
      </c>
    </row>
    <row r="19594" spans="1:8">
      <c r="A19594" t="s">
        <v>22643</v>
      </c>
      <c r="B19594" t="s">
        <v>2213</v>
      </c>
      <c r="C19594" t="s">
        <v>1116</v>
      </c>
      <c r="D19594" s="3">
        <v>45992</v>
      </c>
      <c r="E19594" s="3">
        <v>45992</v>
      </c>
      <c r="F19594">
        <v>10133.33</v>
      </c>
      <c r="G19594" t="s">
        <v>3048</v>
      </c>
      <c r="H19594">
        <v>0</v>
      </c>
    </row>
    <row r="19595" spans="1:8">
      <c r="A19595" t="s">
        <v>22644</v>
      </c>
      <c r="B19595" t="s">
        <v>2213</v>
      </c>
      <c r="C19595" t="s">
        <v>1116</v>
      </c>
      <c r="D19595" s="3">
        <v>46023</v>
      </c>
      <c r="E19595" s="3">
        <v>46023</v>
      </c>
      <c r="F19595">
        <v>10133.33</v>
      </c>
      <c r="G19595" t="s">
        <v>3048</v>
      </c>
      <c r="H19595">
        <v>0</v>
      </c>
    </row>
    <row r="19596" spans="1:8">
      <c r="A19596" t="s">
        <v>22645</v>
      </c>
      <c r="B19596" t="s">
        <v>2213</v>
      </c>
      <c r="C19596" t="s">
        <v>1116</v>
      </c>
      <c r="D19596" s="3">
        <v>46054</v>
      </c>
      <c r="E19596" s="3">
        <v>46055</v>
      </c>
      <c r="F19596">
        <v>10133.33</v>
      </c>
      <c r="G19596" t="s">
        <v>3057</v>
      </c>
      <c r="H19596">
        <v>1</v>
      </c>
    </row>
    <row r="19597" spans="1:8">
      <c r="A19597" t="s">
        <v>22646</v>
      </c>
      <c r="B19597" t="s">
        <v>2213</v>
      </c>
      <c r="C19597" t="s">
        <v>1116</v>
      </c>
      <c r="D19597" s="3">
        <v>46082</v>
      </c>
      <c r="E19597" s="3">
        <v>46082</v>
      </c>
      <c r="F19597">
        <v>10133.33</v>
      </c>
      <c r="G19597" t="s">
        <v>3048</v>
      </c>
      <c r="H19597">
        <v>0</v>
      </c>
    </row>
    <row r="19598" spans="1:8">
      <c r="A19598" t="s">
        <v>22647</v>
      </c>
      <c r="B19598" t="s">
        <v>2214</v>
      </c>
      <c r="C19598" t="s">
        <v>1049</v>
      </c>
      <c r="D19598" s="3">
        <v>45429</v>
      </c>
      <c r="E19598" s="3">
        <v>45436</v>
      </c>
      <c r="F19598">
        <v>10708.33</v>
      </c>
      <c r="G19598" t="s">
        <v>3057</v>
      </c>
      <c r="H19598">
        <v>7</v>
      </c>
    </row>
    <row r="19599" spans="1:8">
      <c r="A19599" t="s">
        <v>22648</v>
      </c>
      <c r="B19599" t="s">
        <v>2214</v>
      </c>
      <c r="C19599" t="s">
        <v>1049</v>
      </c>
      <c r="D19599" s="3">
        <v>45460</v>
      </c>
      <c r="E19599" s="3">
        <v>45460</v>
      </c>
      <c r="F19599">
        <v>10708.33</v>
      </c>
      <c r="G19599" t="s">
        <v>3048</v>
      </c>
      <c r="H19599">
        <v>0</v>
      </c>
    </row>
    <row r="19600" spans="1:8">
      <c r="A19600" t="s">
        <v>22649</v>
      </c>
      <c r="B19600" t="s">
        <v>2214</v>
      </c>
      <c r="C19600" t="s">
        <v>1049</v>
      </c>
      <c r="D19600" s="3">
        <v>45490</v>
      </c>
      <c r="E19600" s="3">
        <v>45491</v>
      </c>
      <c r="F19600">
        <v>10708.33</v>
      </c>
      <c r="G19600" t="s">
        <v>3057</v>
      </c>
      <c r="H19600">
        <v>1</v>
      </c>
    </row>
    <row r="19601" spans="1:8">
      <c r="A19601" t="s">
        <v>22650</v>
      </c>
      <c r="B19601" t="s">
        <v>2214</v>
      </c>
      <c r="C19601" t="s">
        <v>1049</v>
      </c>
      <c r="D19601" s="3">
        <v>45521</v>
      </c>
      <c r="E19601" s="3">
        <v>45522</v>
      </c>
      <c r="F19601">
        <v>10708.33</v>
      </c>
      <c r="G19601" t="s">
        <v>3057</v>
      </c>
      <c r="H19601">
        <v>1</v>
      </c>
    </row>
    <row r="19602" spans="1:8">
      <c r="A19602" t="s">
        <v>22651</v>
      </c>
      <c r="B19602" t="s">
        <v>2214</v>
      </c>
      <c r="C19602" t="s">
        <v>1049</v>
      </c>
      <c r="D19602" s="3">
        <v>45552</v>
      </c>
      <c r="E19602" s="3">
        <v>45552</v>
      </c>
      <c r="F19602">
        <v>10708.33</v>
      </c>
      <c r="G19602" t="s">
        <v>3048</v>
      </c>
      <c r="H19602">
        <v>0</v>
      </c>
    </row>
    <row r="19603" spans="1:8">
      <c r="A19603" t="s">
        <v>22652</v>
      </c>
      <c r="B19603" t="s">
        <v>2214</v>
      </c>
      <c r="C19603" t="s">
        <v>1049</v>
      </c>
      <c r="D19603" s="3">
        <v>45582</v>
      </c>
      <c r="E19603" s="3">
        <v>45582</v>
      </c>
      <c r="F19603">
        <v>10708.33</v>
      </c>
      <c r="G19603" t="s">
        <v>3048</v>
      </c>
      <c r="H19603">
        <v>0</v>
      </c>
    </row>
    <row r="19604" spans="1:8">
      <c r="A19604" t="s">
        <v>22653</v>
      </c>
      <c r="B19604" t="s">
        <v>2214</v>
      </c>
      <c r="C19604" t="s">
        <v>1049</v>
      </c>
      <c r="D19604" s="3">
        <v>45613</v>
      </c>
      <c r="E19604" s="3">
        <v>45613</v>
      </c>
      <c r="F19604">
        <v>10708.33</v>
      </c>
      <c r="G19604" t="s">
        <v>3048</v>
      </c>
      <c r="H19604">
        <v>0</v>
      </c>
    </row>
    <row r="19605" spans="1:8">
      <c r="A19605" t="s">
        <v>22654</v>
      </c>
      <c r="B19605" t="s">
        <v>2214</v>
      </c>
      <c r="C19605" t="s">
        <v>1049</v>
      </c>
      <c r="D19605" s="3">
        <v>45643</v>
      </c>
      <c r="E19605" s="3">
        <v>45643</v>
      </c>
      <c r="F19605">
        <v>10708.33</v>
      </c>
      <c r="G19605" t="s">
        <v>3048</v>
      </c>
      <c r="H19605">
        <v>0</v>
      </c>
    </row>
    <row r="19606" spans="1:8">
      <c r="A19606" t="s">
        <v>22655</v>
      </c>
      <c r="B19606" t="s">
        <v>2214</v>
      </c>
      <c r="C19606" t="s">
        <v>1049</v>
      </c>
      <c r="D19606" s="3">
        <v>45674</v>
      </c>
      <c r="E19606" s="3">
        <v>45674</v>
      </c>
      <c r="F19606">
        <v>10708.33</v>
      </c>
      <c r="G19606" t="s">
        <v>3048</v>
      </c>
      <c r="H19606">
        <v>0</v>
      </c>
    </row>
    <row r="19607" spans="1:8">
      <c r="A19607" t="s">
        <v>22656</v>
      </c>
      <c r="B19607" t="s">
        <v>2214</v>
      </c>
      <c r="C19607" t="s">
        <v>1049</v>
      </c>
      <c r="D19607" s="3">
        <v>45705</v>
      </c>
      <c r="E19607" s="3">
        <v>45708</v>
      </c>
      <c r="F19607">
        <v>10708.33</v>
      </c>
      <c r="G19607" t="s">
        <v>3057</v>
      </c>
      <c r="H19607">
        <v>3</v>
      </c>
    </row>
    <row r="19608" spans="1:8">
      <c r="A19608" t="s">
        <v>22657</v>
      </c>
      <c r="B19608" t="s">
        <v>2214</v>
      </c>
      <c r="C19608" t="s">
        <v>1049</v>
      </c>
      <c r="D19608" s="3">
        <v>45733</v>
      </c>
      <c r="E19608" s="3">
        <v>45733</v>
      </c>
      <c r="F19608">
        <v>10708.33</v>
      </c>
      <c r="G19608" t="s">
        <v>3048</v>
      </c>
      <c r="H19608">
        <v>0</v>
      </c>
    </row>
    <row r="19609" spans="1:8">
      <c r="A19609" t="s">
        <v>22658</v>
      </c>
      <c r="B19609" t="s">
        <v>2214</v>
      </c>
      <c r="C19609" t="s">
        <v>1049</v>
      </c>
      <c r="D19609" s="3">
        <v>45764</v>
      </c>
      <c r="E19609" s="3">
        <v>45764</v>
      </c>
      <c r="F19609">
        <v>10708.33</v>
      </c>
      <c r="G19609" t="s">
        <v>3048</v>
      </c>
      <c r="H19609">
        <v>0</v>
      </c>
    </row>
    <row r="19610" spans="1:8">
      <c r="A19610" t="s">
        <v>22659</v>
      </c>
      <c r="B19610" t="s">
        <v>2214</v>
      </c>
      <c r="C19610" t="s">
        <v>1049</v>
      </c>
      <c r="D19610" s="3">
        <v>45794</v>
      </c>
      <c r="E19610" s="3">
        <v>45794</v>
      </c>
      <c r="F19610">
        <v>10708.33</v>
      </c>
      <c r="G19610" t="s">
        <v>3048</v>
      </c>
      <c r="H19610">
        <v>0</v>
      </c>
    </row>
    <row r="19611" spans="1:8">
      <c r="A19611" t="s">
        <v>22660</v>
      </c>
      <c r="B19611" t="s">
        <v>2214</v>
      </c>
      <c r="C19611" t="s">
        <v>1049</v>
      </c>
      <c r="D19611" s="3">
        <v>45825</v>
      </c>
      <c r="E19611" s="3">
        <v>45825</v>
      </c>
      <c r="F19611">
        <v>10708.33</v>
      </c>
      <c r="G19611" t="s">
        <v>3048</v>
      </c>
      <c r="H19611">
        <v>0</v>
      </c>
    </row>
    <row r="19612" spans="1:8">
      <c r="A19612" t="s">
        <v>22661</v>
      </c>
      <c r="B19612" t="s">
        <v>2214</v>
      </c>
      <c r="C19612" t="s">
        <v>1049</v>
      </c>
      <c r="D19612" s="3">
        <v>45855</v>
      </c>
      <c r="E19612" s="3">
        <v>45858</v>
      </c>
      <c r="F19612">
        <v>10708.33</v>
      </c>
      <c r="G19612" t="s">
        <v>3057</v>
      </c>
      <c r="H19612">
        <v>3</v>
      </c>
    </row>
    <row r="19613" spans="1:8">
      <c r="A19613" t="s">
        <v>22662</v>
      </c>
      <c r="B19613" t="s">
        <v>2214</v>
      </c>
      <c r="C19613" t="s">
        <v>1049</v>
      </c>
      <c r="D19613" s="3">
        <v>45886</v>
      </c>
      <c r="E19613" s="3">
        <v>45886</v>
      </c>
      <c r="F19613">
        <v>10708.33</v>
      </c>
      <c r="G19613" t="s">
        <v>3048</v>
      </c>
      <c r="H19613">
        <v>0</v>
      </c>
    </row>
    <row r="19614" spans="1:8">
      <c r="A19614" t="s">
        <v>22663</v>
      </c>
      <c r="B19614" t="s">
        <v>2214</v>
      </c>
      <c r="C19614" t="s">
        <v>1049</v>
      </c>
      <c r="D19614" s="3">
        <v>45917</v>
      </c>
      <c r="E19614" s="3">
        <v>45917</v>
      </c>
      <c r="F19614">
        <v>10708.33</v>
      </c>
      <c r="G19614" t="s">
        <v>3048</v>
      </c>
      <c r="H19614">
        <v>0</v>
      </c>
    </row>
    <row r="19615" spans="1:8">
      <c r="A19615" t="s">
        <v>22664</v>
      </c>
      <c r="B19615" t="s">
        <v>2214</v>
      </c>
      <c r="C19615" t="s">
        <v>1049</v>
      </c>
      <c r="D19615" s="3">
        <v>45947</v>
      </c>
      <c r="E19615" s="3">
        <v>45947</v>
      </c>
      <c r="F19615">
        <v>10708.33</v>
      </c>
      <c r="G19615" t="s">
        <v>3048</v>
      </c>
      <c r="H19615">
        <v>0</v>
      </c>
    </row>
    <row r="19616" spans="1:8">
      <c r="A19616" t="s">
        <v>22665</v>
      </c>
      <c r="B19616" t="s">
        <v>2214</v>
      </c>
      <c r="C19616" t="s">
        <v>1049</v>
      </c>
      <c r="D19616" s="3">
        <v>45978</v>
      </c>
      <c r="E19616" s="3">
        <v>45978</v>
      </c>
      <c r="F19616">
        <v>10708.33</v>
      </c>
      <c r="G19616" t="s">
        <v>3048</v>
      </c>
      <c r="H19616">
        <v>0</v>
      </c>
    </row>
    <row r="19617" spans="1:8">
      <c r="A19617" t="s">
        <v>22666</v>
      </c>
      <c r="B19617" t="s">
        <v>2214</v>
      </c>
      <c r="C19617" t="s">
        <v>1049</v>
      </c>
      <c r="D19617" s="3">
        <v>46008</v>
      </c>
      <c r="E19617" s="3">
        <v>46008</v>
      </c>
      <c r="F19617">
        <v>10708.33</v>
      </c>
      <c r="G19617" t="s">
        <v>3048</v>
      </c>
      <c r="H19617">
        <v>0</v>
      </c>
    </row>
    <row r="19618" spans="1:8">
      <c r="A19618" t="s">
        <v>22667</v>
      </c>
      <c r="B19618" t="s">
        <v>2214</v>
      </c>
      <c r="C19618" t="s">
        <v>1049</v>
      </c>
      <c r="D19618" s="3">
        <v>46039</v>
      </c>
      <c r="E19618" s="3">
        <v>46039</v>
      </c>
      <c r="F19618">
        <v>10708.33</v>
      </c>
      <c r="G19618" t="s">
        <v>3048</v>
      </c>
      <c r="H19618">
        <v>0</v>
      </c>
    </row>
    <row r="19619" spans="1:8">
      <c r="A19619" t="s">
        <v>22668</v>
      </c>
      <c r="B19619" t="s">
        <v>2214</v>
      </c>
      <c r="C19619" t="s">
        <v>1049</v>
      </c>
      <c r="D19619" s="3">
        <v>46070</v>
      </c>
      <c r="E19619" s="3">
        <v>46072</v>
      </c>
      <c r="F19619">
        <v>10708.33</v>
      </c>
      <c r="G19619" t="s">
        <v>3057</v>
      </c>
      <c r="H19619">
        <v>2</v>
      </c>
    </row>
    <row r="19620" spans="1:8">
      <c r="A19620" t="s">
        <v>22669</v>
      </c>
      <c r="B19620" t="s">
        <v>2214</v>
      </c>
      <c r="C19620" t="s">
        <v>1049</v>
      </c>
      <c r="D19620" s="3">
        <v>46098</v>
      </c>
      <c r="E19620" s="3">
        <v>46098</v>
      </c>
      <c r="F19620">
        <v>10708.33</v>
      </c>
      <c r="G19620" t="s">
        <v>3048</v>
      </c>
      <c r="H19620">
        <v>0</v>
      </c>
    </row>
    <row r="19621" spans="1:8">
      <c r="A19621" t="s">
        <v>22670</v>
      </c>
      <c r="B19621" t="s">
        <v>2214</v>
      </c>
      <c r="C19621" t="s">
        <v>1049</v>
      </c>
      <c r="D19621" s="3">
        <v>46129</v>
      </c>
      <c r="E19621" s="3">
        <v>46132</v>
      </c>
      <c r="F19621">
        <v>10708.33</v>
      </c>
      <c r="G19621" t="s">
        <v>3057</v>
      </c>
      <c r="H19621">
        <v>3</v>
      </c>
    </row>
    <row r="19622" spans="1:8">
      <c r="A19622" t="s">
        <v>22671</v>
      </c>
      <c r="B19622" t="s">
        <v>2215</v>
      </c>
      <c r="C19622" t="s">
        <v>212</v>
      </c>
      <c r="D19622" s="3">
        <v>45531</v>
      </c>
      <c r="E19622" s="3">
        <v>45533</v>
      </c>
      <c r="F19622">
        <v>16133.33</v>
      </c>
      <c r="G19622" t="s">
        <v>3057</v>
      </c>
      <c r="H19622">
        <v>2</v>
      </c>
    </row>
    <row r="19623" spans="1:8">
      <c r="A19623" t="s">
        <v>22672</v>
      </c>
      <c r="B19623" t="s">
        <v>2215</v>
      </c>
      <c r="C19623" t="s">
        <v>212</v>
      </c>
      <c r="D19623" s="3">
        <v>45562</v>
      </c>
      <c r="E19623" s="3">
        <v>45569</v>
      </c>
      <c r="F19623">
        <v>16133.33</v>
      </c>
      <c r="G19623" t="s">
        <v>3057</v>
      </c>
      <c r="H19623">
        <v>7</v>
      </c>
    </row>
    <row r="19624" spans="1:8">
      <c r="A19624" t="s">
        <v>22673</v>
      </c>
      <c r="B19624" t="s">
        <v>2215</v>
      </c>
      <c r="C19624" t="s">
        <v>212</v>
      </c>
      <c r="D19624" s="3">
        <v>45592</v>
      </c>
      <c r="E19624" s="3">
        <v>45607</v>
      </c>
      <c r="F19624">
        <v>16133.33</v>
      </c>
      <c r="G19624" t="s">
        <v>3112</v>
      </c>
      <c r="H19624">
        <v>15</v>
      </c>
    </row>
    <row r="19625" spans="1:8">
      <c r="A19625" t="s">
        <v>22674</v>
      </c>
      <c r="B19625" t="s">
        <v>2215</v>
      </c>
      <c r="C19625" t="s">
        <v>212</v>
      </c>
      <c r="D19625" s="3">
        <v>45623</v>
      </c>
      <c r="E19625" s="3">
        <v>45624</v>
      </c>
      <c r="F19625">
        <v>16133.33</v>
      </c>
      <c r="G19625" t="s">
        <v>3057</v>
      </c>
      <c r="H19625">
        <v>1</v>
      </c>
    </row>
    <row r="19626" spans="1:8">
      <c r="A19626" t="s">
        <v>22675</v>
      </c>
      <c r="B19626" t="s">
        <v>2215</v>
      </c>
      <c r="C19626" t="s">
        <v>212</v>
      </c>
      <c r="D19626" s="3">
        <v>45653</v>
      </c>
      <c r="E19626" s="3">
        <v>45653</v>
      </c>
      <c r="F19626">
        <v>16133.33</v>
      </c>
      <c r="G19626" t="s">
        <v>3048</v>
      </c>
      <c r="H19626">
        <v>0</v>
      </c>
    </row>
    <row r="19627" spans="1:8">
      <c r="A19627" t="s">
        <v>22676</v>
      </c>
      <c r="B19627" t="s">
        <v>2215</v>
      </c>
      <c r="C19627" t="s">
        <v>212</v>
      </c>
      <c r="D19627" s="3">
        <v>45684</v>
      </c>
      <c r="E19627" s="3">
        <v>45684</v>
      </c>
      <c r="F19627">
        <v>16133.33</v>
      </c>
      <c r="G19627" t="s">
        <v>3048</v>
      </c>
      <c r="H19627">
        <v>0</v>
      </c>
    </row>
    <row r="19628" spans="1:8">
      <c r="A19628" t="s">
        <v>22677</v>
      </c>
      <c r="B19628" t="s">
        <v>2215</v>
      </c>
      <c r="C19628" t="s">
        <v>212</v>
      </c>
      <c r="D19628" s="3">
        <v>45715</v>
      </c>
      <c r="E19628" s="3">
        <v>45715</v>
      </c>
      <c r="F19628">
        <v>16133.33</v>
      </c>
      <c r="G19628" t="s">
        <v>3048</v>
      </c>
      <c r="H19628">
        <v>0</v>
      </c>
    </row>
    <row r="19629" spans="1:8">
      <c r="A19629" t="s">
        <v>22678</v>
      </c>
      <c r="B19629" t="s">
        <v>2215</v>
      </c>
      <c r="C19629" t="s">
        <v>212</v>
      </c>
      <c r="D19629" s="3">
        <v>45743</v>
      </c>
      <c r="E19629" s="3">
        <v>45745</v>
      </c>
      <c r="F19629">
        <v>16133.33</v>
      </c>
      <c r="G19629" t="s">
        <v>3057</v>
      </c>
      <c r="H19629">
        <v>2</v>
      </c>
    </row>
    <row r="19630" spans="1:8">
      <c r="A19630" t="s">
        <v>22679</v>
      </c>
      <c r="B19630" t="s">
        <v>2215</v>
      </c>
      <c r="C19630" t="s">
        <v>212</v>
      </c>
      <c r="D19630" s="3">
        <v>45774</v>
      </c>
      <c r="E19630" s="3">
        <v>45774</v>
      </c>
      <c r="F19630">
        <v>16133.33</v>
      </c>
      <c r="G19630" t="s">
        <v>3048</v>
      </c>
      <c r="H19630">
        <v>0</v>
      </c>
    </row>
    <row r="19631" spans="1:8">
      <c r="A19631" t="s">
        <v>22680</v>
      </c>
      <c r="B19631" t="s">
        <v>2215</v>
      </c>
      <c r="C19631" t="s">
        <v>212</v>
      </c>
      <c r="D19631" s="3">
        <v>45804</v>
      </c>
      <c r="E19631" s="3">
        <v>45811</v>
      </c>
      <c r="F19631">
        <v>16133.33</v>
      </c>
      <c r="G19631" t="s">
        <v>3057</v>
      </c>
      <c r="H19631">
        <v>7</v>
      </c>
    </row>
    <row r="19632" spans="1:8">
      <c r="A19632" t="s">
        <v>22681</v>
      </c>
      <c r="B19632" t="s">
        <v>2215</v>
      </c>
      <c r="C19632" t="s">
        <v>212</v>
      </c>
      <c r="D19632" s="3">
        <v>45835</v>
      </c>
      <c r="E19632" s="3">
        <v>45835</v>
      </c>
      <c r="F19632">
        <v>16133.33</v>
      </c>
      <c r="G19632" t="s">
        <v>3048</v>
      </c>
      <c r="H19632">
        <v>0</v>
      </c>
    </row>
    <row r="19633" spans="1:8">
      <c r="A19633" t="s">
        <v>22682</v>
      </c>
      <c r="B19633" t="s">
        <v>2215</v>
      </c>
      <c r="C19633" t="s">
        <v>212</v>
      </c>
      <c r="D19633" s="3">
        <v>45865</v>
      </c>
      <c r="E19633" s="3">
        <v>45865</v>
      </c>
      <c r="F19633">
        <v>16133.33</v>
      </c>
      <c r="G19633" t="s">
        <v>3048</v>
      </c>
      <c r="H19633">
        <v>0</v>
      </c>
    </row>
    <row r="19634" spans="1:8">
      <c r="A19634" t="s">
        <v>22683</v>
      </c>
      <c r="B19634" t="s">
        <v>2215</v>
      </c>
      <c r="C19634" t="s">
        <v>212</v>
      </c>
      <c r="D19634" s="3">
        <v>45896</v>
      </c>
      <c r="E19634" s="3">
        <v>45896</v>
      </c>
      <c r="F19634">
        <v>16133.33</v>
      </c>
      <c r="G19634" t="s">
        <v>3048</v>
      </c>
      <c r="H19634">
        <v>0</v>
      </c>
    </row>
    <row r="19635" spans="1:8">
      <c r="A19635" t="s">
        <v>22684</v>
      </c>
      <c r="B19635" t="s">
        <v>2215</v>
      </c>
      <c r="C19635" t="s">
        <v>212</v>
      </c>
      <c r="D19635" s="3">
        <v>45927</v>
      </c>
      <c r="E19635" s="3">
        <v>45927</v>
      </c>
      <c r="F19635">
        <v>16133.33</v>
      </c>
      <c r="G19635" t="s">
        <v>3048</v>
      </c>
      <c r="H19635">
        <v>0</v>
      </c>
    </row>
    <row r="19636" spans="1:8">
      <c r="A19636" t="s">
        <v>22685</v>
      </c>
      <c r="B19636" t="s">
        <v>2215</v>
      </c>
      <c r="C19636" t="s">
        <v>212</v>
      </c>
      <c r="D19636" s="3">
        <v>45957</v>
      </c>
      <c r="F19636">
        <v>16133.33</v>
      </c>
      <c r="G19636" t="s">
        <v>3103</v>
      </c>
    </row>
    <row r="19637" spans="1:8">
      <c r="A19637" t="s">
        <v>22686</v>
      </c>
      <c r="B19637" t="s">
        <v>2216</v>
      </c>
      <c r="C19637" t="s">
        <v>823</v>
      </c>
      <c r="D19637" s="3">
        <v>45976</v>
      </c>
      <c r="E19637" s="3">
        <v>45976</v>
      </c>
      <c r="F19637">
        <v>1833.33</v>
      </c>
      <c r="G19637" t="s">
        <v>3048</v>
      </c>
      <c r="H19637">
        <v>0</v>
      </c>
    </row>
    <row r="19638" spans="1:8">
      <c r="A19638" t="s">
        <v>22687</v>
      </c>
      <c r="B19638" t="s">
        <v>2216</v>
      </c>
      <c r="C19638" t="s">
        <v>823</v>
      </c>
      <c r="D19638" s="3">
        <v>46006</v>
      </c>
      <c r="E19638" s="3">
        <v>46006</v>
      </c>
      <c r="F19638">
        <v>1833.33</v>
      </c>
      <c r="G19638" t="s">
        <v>3048</v>
      </c>
      <c r="H19638">
        <v>0</v>
      </c>
    </row>
    <row r="19639" spans="1:8">
      <c r="A19639" t="s">
        <v>22688</v>
      </c>
      <c r="B19639" t="s">
        <v>2216</v>
      </c>
      <c r="C19639" t="s">
        <v>823</v>
      </c>
      <c r="D19639" s="3">
        <v>46037</v>
      </c>
      <c r="E19639" s="3">
        <v>46037</v>
      </c>
      <c r="F19639">
        <v>1833.33</v>
      </c>
      <c r="G19639" t="s">
        <v>3048</v>
      </c>
      <c r="H19639">
        <v>0</v>
      </c>
    </row>
    <row r="19640" spans="1:8">
      <c r="A19640" t="s">
        <v>22689</v>
      </c>
      <c r="B19640" t="s">
        <v>2216</v>
      </c>
      <c r="C19640" t="s">
        <v>823</v>
      </c>
      <c r="D19640" s="3">
        <v>46068</v>
      </c>
      <c r="E19640" s="3">
        <v>46068</v>
      </c>
      <c r="F19640">
        <v>1833.33</v>
      </c>
      <c r="G19640" t="s">
        <v>3048</v>
      </c>
      <c r="H19640">
        <v>0</v>
      </c>
    </row>
    <row r="19641" spans="1:8">
      <c r="A19641" t="s">
        <v>22690</v>
      </c>
      <c r="B19641" t="s">
        <v>2216</v>
      </c>
      <c r="C19641" t="s">
        <v>823</v>
      </c>
      <c r="D19641" s="3">
        <v>46096</v>
      </c>
      <c r="E19641" s="3">
        <v>46098</v>
      </c>
      <c r="F19641">
        <v>1833.33</v>
      </c>
      <c r="G19641" t="s">
        <v>3057</v>
      </c>
      <c r="H19641">
        <v>2</v>
      </c>
    </row>
    <row r="19642" spans="1:8">
      <c r="A19642" t="s">
        <v>22691</v>
      </c>
      <c r="B19642" t="s">
        <v>2216</v>
      </c>
      <c r="C19642" t="s">
        <v>823</v>
      </c>
      <c r="D19642" s="3">
        <v>46127</v>
      </c>
      <c r="E19642" s="3">
        <v>46127</v>
      </c>
      <c r="F19642">
        <v>1833.33</v>
      </c>
      <c r="G19642" t="s">
        <v>3048</v>
      </c>
      <c r="H19642">
        <v>0</v>
      </c>
    </row>
    <row r="19643" spans="1:8">
      <c r="A19643" t="s">
        <v>22692</v>
      </c>
      <c r="B19643" t="s">
        <v>2216</v>
      </c>
      <c r="C19643" t="s">
        <v>823</v>
      </c>
      <c r="D19643" s="3">
        <v>46157</v>
      </c>
      <c r="E19643" s="3">
        <v>46157</v>
      </c>
      <c r="F19643">
        <v>1833.33</v>
      </c>
      <c r="G19643" t="s">
        <v>3048</v>
      </c>
      <c r="H19643">
        <v>0</v>
      </c>
    </row>
    <row r="19644" spans="1:8">
      <c r="A19644" t="s">
        <v>22693</v>
      </c>
      <c r="B19644" t="s">
        <v>2216</v>
      </c>
      <c r="C19644" t="s">
        <v>823</v>
      </c>
      <c r="D19644" s="3">
        <v>46188</v>
      </c>
      <c r="E19644" s="3">
        <v>46191</v>
      </c>
      <c r="F19644">
        <v>1833.33</v>
      </c>
      <c r="G19644" t="s">
        <v>3057</v>
      </c>
      <c r="H19644">
        <v>3</v>
      </c>
    </row>
    <row r="19645" spans="1:8">
      <c r="A19645" t="s">
        <v>22694</v>
      </c>
      <c r="B19645" t="s">
        <v>2216</v>
      </c>
      <c r="C19645" t="s">
        <v>823</v>
      </c>
      <c r="D19645" s="3">
        <v>46218</v>
      </c>
      <c r="E19645" s="3">
        <v>46218</v>
      </c>
      <c r="F19645">
        <v>1833.33</v>
      </c>
      <c r="G19645" t="s">
        <v>3048</v>
      </c>
      <c r="H19645">
        <v>0</v>
      </c>
    </row>
    <row r="19646" spans="1:8">
      <c r="A19646" t="s">
        <v>22695</v>
      </c>
      <c r="B19646" t="s">
        <v>2216</v>
      </c>
      <c r="C19646" t="s">
        <v>823</v>
      </c>
      <c r="D19646" s="3">
        <v>46249</v>
      </c>
      <c r="E19646" s="3">
        <v>46249</v>
      </c>
      <c r="F19646">
        <v>1833.33</v>
      </c>
      <c r="G19646" t="s">
        <v>3048</v>
      </c>
      <c r="H19646">
        <v>0</v>
      </c>
    </row>
    <row r="19647" spans="1:8">
      <c r="A19647" t="s">
        <v>22696</v>
      </c>
      <c r="B19647" t="s">
        <v>2216</v>
      </c>
      <c r="C19647" t="s">
        <v>823</v>
      </c>
      <c r="D19647" s="3">
        <v>46280</v>
      </c>
      <c r="E19647" s="3">
        <v>46282</v>
      </c>
      <c r="F19647">
        <v>1833.33</v>
      </c>
      <c r="G19647" t="s">
        <v>3057</v>
      </c>
      <c r="H19647">
        <v>2</v>
      </c>
    </row>
    <row r="19648" spans="1:8">
      <c r="A19648" t="s">
        <v>22697</v>
      </c>
      <c r="B19648" t="s">
        <v>2216</v>
      </c>
      <c r="C19648" t="s">
        <v>823</v>
      </c>
      <c r="D19648" s="3">
        <v>46310</v>
      </c>
      <c r="E19648" s="3">
        <v>46310</v>
      </c>
      <c r="F19648">
        <v>1833.33</v>
      </c>
      <c r="G19648" t="s">
        <v>3048</v>
      </c>
      <c r="H19648">
        <v>0</v>
      </c>
    </row>
    <row r="19649" spans="1:8">
      <c r="A19649" t="s">
        <v>22698</v>
      </c>
      <c r="B19649" t="s">
        <v>2216</v>
      </c>
      <c r="C19649" t="s">
        <v>823</v>
      </c>
      <c r="D19649" s="3">
        <v>46341</v>
      </c>
      <c r="E19649" s="3">
        <v>46341</v>
      </c>
      <c r="F19649">
        <v>1833.33</v>
      </c>
      <c r="G19649" t="s">
        <v>3048</v>
      </c>
      <c r="H19649">
        <v>0</v>
      </c>
    </row>
    <row r="19650" spans="1:8">
      <c r="A19650" t="s">
        <v>22699</v>
      </c>
      <c r="B19650" t="s">
        <v>2216</v>
      </c>
      <c r="C19650" t="s">
        <v>823</v>
      </c>
      <c r="D19650" s="3">
        <v>46371</v>
      </c>
      <c r="E19650" s="3">
        <v>46371</v>
      </c>
      <c r="F19650">
        <v>1833.33</v>
      </c>
      <c r="G19650" t="s">
        <v>3048</v>
      </c>
      <c r="H19650">
        <v>0</v>
      </c>
    </row>
    <row r="19651" spans="1:8">
      <c r="A19651" t="s">
        <v>22700</v>
      </c>
      <c r="B19651" t="s">
        <v>2216</v>
      </c>
      <c r="C19651" t="s">
        <v>823</v>
      </c>
      <c r="D19651" s="3">
        <v>46402</v>
      </c>
      <c r="E19651" s="3">
        <v>46402</v>
      </c>
      <c r="F19651">
        <v>1833.33</v>
      </c>
      <c r="G19651" t="s">
        <v>3048</v>
      </c>
      <c r="H19651">
        <v>0</v>
      </c>
    </row>
    <row r="19652" spans="1:8">
      <c r="A19652" t="s">
        <v>22701</v>
      </c>
      <c r="B19652" t="s">
        <v>2216</v>
      </c>
      <c r="C19652" t="s">
        <v>823</v>
      </c>
      <c r="D19652" s="3">
        <v>46433</v>
      </c>
      <c r="E19652" s="3">
        <v>46433</v>
      </c>
      <c r="F19652">
        <v>1833.33</v>
      </c>
      <c r="G19652" t="s">
        <v>3048</v>
      </c>
      <c r="H19652">
        <v>0</v>
      </c>
    </row>
    <row r="19653" spans="1:8">
      <c r="A19653" t="s">
        <v>22702</v>
      </c>
      <c r="B19653" t="s">
        <v>2216</v>
      </c>
      <c r="C19653" t="s">
        <v>823</v>
      </c>
      <c r="D19653" s="3">
        <v>46461</v>
      </c>
      <c r="E19653" s="3">
        <v>46461</v>
      </c>
      <c r="F19653">
        <v>1833.33</v>
      </c>
      <c r="G19653" t="s">
        <v>3048</v>
      </c>
      <c r="H19653">
        <v>0</v>
      </c>
    </row>
    <row r="19654" spans="1:8">
      <c r="A19654" t="s">
        <v>22703</v>
      </c>
      <c r="B19654" t="s">
        <v>2216</v>
      </c>
      <c r="C19654" t="s">
        <v>823</v>
      </c>
      <c r="D19654" s="3">
        <v>46492</v>
      </c>
      <c r="E19654" s="3">
        <v>46492</v>
      </c>
      <c r="F19654">
        <v>1833.33</v>
      </c>
      <c r="G19654" t="s">
        <v>3048</v>
      </c>
      <c r="H19654">
        <v>0</v>
      </c>
    </row>
    <row r="19655" spans="1:8">
      <c r="A19655" t="s">
        <v>22704</v>
      </c>
      <c r="B19655" t="s">
        <v>2216</v>
      </c>
      <c r="C19655" t="s">
        <v>823</v>
      </c>
      <c r="D19655" s="3">
        <v>46522</v>
      </c>
      <c r="E19655" s="3">
        <v>46523</v>
      </c>
      <c r="F19655">
        <v>1833.33</v>
      </c>
      <c r="G19655" t="s">
        <v>3057</v>
      </c>
      <c r="H19655">
        <v>1</v>
      </c>
    </row>
    <row r="19656" spans="1:8">
      <c r="A19656" t="s">
        <v>22705</v>
      </c>
      <c r="B19656" t="s">
        <v>2216</v>
      </c>
      <c r="C19656" t="s">
        <v>823</v>
      </c>
      <c r="D19656" s="3">
        <v>46553</v>
      </c>
      <c r="E19656" s="3">
        <v>46553</v>
      </c>
      <c r="F19656">
        <v>1833.33</v>
      </c>
      <c r="G19656" t="s">
        <v>3048</v>
      </c>
      <c r="H19656">
        <v>0</v>
      </c>
    </row>
    <row r="19657" spans="1:8">
      <c r="A19657" t="s">
        <v>22706</v>
      </c>
      <c r="B19657" t="s">
        <v>2216</v>
      </c>
      <c r="C19657" t="s">
        <v>823</v>
      </c>
      <c r="D19657" s="3">
        <v>46583</v>
      </c>
      <c r="E19657" s="3">
        <v>46583</v>
      </c>
      <c r="F19657">
        <v>1833.33</v>
      </c>
      <c r="G19657" t="s">
        <v>3048</v>
      </c>
      <c r="H19657">
        <v>0</v>
      </c>
    </row>
    <row r="19658" spans="1:8">
      <c r="A19658" t="s">
        <v>22707</v>
      </c>
      <c r="B19658" t="s">
        <v>2216</v>
      </c>
      <c r="C19658" t="s">
        <v>823</v>
      </c>
      <c r="D19658" s="3">
        <v>46614</v>
      </c>
      <c r="E19658" s="3">
        <v>46614</v>
      </c>
      <c r="F19658">
        <v>1833.33</v>
      </c>
      <c r="G19658" t="s">
        <v>3048</v>
      </c>
      <c r="H19658">
        <v>0</v>
      </c>
    </row>
    <row r="19659" spans="1:8">
      <c r="A19659" t="s">
        <v>22708</v>
      </c>
      <c r="B19659" t="s">
        <v>2216</v>
      </c>
      <c r="C19659" t="s">
        <v>823</v>
      </c>
      <c r="D19659" s="3">
        <v>46645</v>
      </c>
      <c r="E19659" s="3">
        <v>46645</v>
      </c>
      <c r="F19659">
        <v>1833.33</v>
      </c>
      <c r="G19659" t="s">
        <v>3048</v>
      </c>
      <c r="H19659">
        <v>0</v>
      </c>
    </row>
    <row r="19660" spans="1:8">
      <c r="A19660" t="s">
        <v>22709</v>
      </c>
      <c r="B19660" t="s">
        <v>2216</v>
      </c>
      <c r="C19660" t="s">
        <v>823</v>
      </c>
      <c r="D19660" s="3">
        <v>46675</v>
      </c>
      <c r="E19660" s="3">
        <v>46675</v>
      </c>
      <c r="F19660">
        <v>1833.33</v>
      </c>
      <c r="G19660" t="s">
        <v>3048</v>
      </c>
      <c r="H19660">
        <v>0</v>
      </c>
    </row>
    <row r="19661" spans="1:8">
      <c r="A19661" t="s">
        <v>22710</v>
      </c>
      <c r="B19661" t="s">
        <v>2217</v>
      </c>
      <c r="C19661" t="s">
        <v>909</v>
      </c>
      <c r="D19661" s="3">
        <v>45470</v>
      </c>
      <c r="E19661" s="3">
        <v>45470</v>
      </c>
      <c r="F19661">
        <v>8145.83</v>
      </c>
      <c r="G19661" t="s">
        <v>3048</v>
      </c>
      <c r="H19661">
        <v>0</v>
      </c>
    </row>
    <row r="19662" spans="1:8">
      <c r="A19662" t="s">
        <v>22711</v>
      </c>
      <c r="B19662" t="s">
        <v>2217</v>
      </c>
      <c r="C19662" t="s">
        <v>909</v>
      </c>
      <c r="D19662" s="3">
        <v>45500</v>
      </c>
      <c r="E19662" s="3">
        <v>45500</v>
      </c>
      <c r="F19662">
        <v>8145.83</v>
      </c>
      <c r="G19662" t="s">
        <v>3048</v>
      </c>
      <c r="H19662">
        <v>0</v>
      </c>
    </row>
    <row r="19663" spans="1:8">
      <c r="A19663" t="s">
        <v>22712</v>
      </c>
      <c r="B19663" t="s">
        <v>2217</v>
      </c>
      <c r="C19663" t="s">
        <v>909</v>
      </c>
      <c r="D19663" s="3">
        <v>45531</v>
      </c>
      <c r="E19663" s="3">
        <v>45531</v>
      </c>
      <c r="F19663">
        <v>8145.83</v>
      </c>
      <c r="G19663" t="s">
        <v>3048</v>
      </c>
      <c r="H19663">
        <v>0</v>
      </c>
    </row>
    <row r="19664" spans="1:8">
      <c r="A19664" t="s">
        <v>22713</v>
      </c>
      <c r="B19664" t="s">
        <v>2217</v>
      </c>
      <c r="C19664" t="s">
        <v>909</v>
      </c>
      <c r="D19664" s="3">
        <v>45562</v>
      </c>
      <c r="E19664" s="3">
        <v>45564</v>
      </c>
      <c r="F19664">
        <v>8145.83</v>
      </c>
      <c r="G19664" t="s">
        <v>3057</v>
      </c>
      <c r="H19664">
        <v>2</v>
      </c>
    </row>
    <row r="19665" spans="1:8">
      <c r="A19665" t="s">
        <v>22714</v>
      </c>
      <c r="B19665" t="s">
        <v>2217</v>
      </c>
      <c r="C19665" t="s">
        <v>909</v>
      </c>
      <c r="D19665" s="3">
        <v>45592</v>
      </c>
      <c r="E19665" s="3">
        <v>45592</v>
      </c>
      <c r="F19665">
        <v>8145.83</v>
      </c>
      <c r="G19665" t="s">
        <v>3048</v>
      </c>
      <c r="H19665">
        <v>0</v>
      </c>
    </row>
    <row r="19666" spans="1:8">
      <c r="A19666" t="s">
        <v>22715</v>
      </c>
      <c r="B19666" t="s">
        <v>2217</v>
      </c>
      <c r="C19666" t="s">
        <v>909</v>
      </c>
      <c r="D19666" s="3">
        <v>45623</v>
      </c>
      <c r="E19666" s="3">
        <v>45623</v>
      </c>
      <c r="F19666">
        <v>8145.83</v>
      </c>
      <c r="G19666" t="s">
        <v>3048</v>
      </c>
      <c r="H19666">
        <v>0</v>
      </c>
    </row>
    <row r="19667" spans="1:8">
      <c r="A19667" t="s">
        <v>22716</v>
      </c>
      <c r="B19667" t="s">
        <v>2217</v>
      </c>
      <c r="C19667" t="s">
        <v>909</v>
      </c>
      <c r="D19667" s="3">
        <v>45653</v>
      </c>
      <c r="E19667" s="3">
        <v>45653</v>
      </c>
      <c r="F19667">
        <v>8145.83</v>
      </c>
      <c r="G19667" t="s">
        <v>3048</v>
      </c>
      <c r="H19667">
        <v>0</v>
      </c>
    </row>
    <row r="19668" spans="1:8">
      <c r="A19668" t="s">
        <v>22717</v>
      </c>
      <c r="B19668" t="s">
        <v>2217</v>
      </c>
      <c r="C19668" t="s">
        <v>909</v>
      </c>
      <c r="D19668" s="3">
        <v>45684</v>
      </c>
      <c r="E19668" s="3">
        <v>45684</v>
      </c>
      <c r="F19668">
        <v>8145.83</v>
      </c>
      <c r="G19668" t="s">
        <v>3048</v>
      </c>
      <c r="H19668">
        <v>0</v>
      </c>
    </row>
    <row r="19669" spans="1:8">
      <c r="A19669" t="s">
        <v>22718</v>
      </c>
      <c r="B19669" t="s">
        <v>2217</v>
      </c>
      <c r="C19669" t="s">
        <v>909</v>
      </c>
      <c r="D19669" s="3">
        <v>45715</v>
      </c>
      <c r="E19669" s="3">
        <v>45715</v>
      </c>
      <c r="F19669">
        <v>8145.83</v>
      </c>
      <c r="G19669" t="s">
        <v>3048</v>
      </c>
      <c r="H19669">
        <v>0</v>
      </c>
    </row>
    <row r="19670" spans="1:8">
      <c r="A19670" t="s">
        <v>22719</v>
      </c>
      <c r="B19670" t="s">
        <v>2217</v>
      </c>
      <c r="C19670" t="s">
        <v>909</v>
      </c>
      <c r="D19670" s="3">
        <v>45743</v>
      </c>
      <c r="E19670" s="3">
        <v>45743</v>
      </c>
      <c r="F19670">
        <v>8145.83</v>
      </c>
      <c r="G19670" t="s">
        <v>3048</v>
      </c>
      <c r="H19670">
        <v>0</v>
      </c>
    </row>
    <row r="19671" spans="1:8">
      <c r="A19671" t="s">
        <v>22720</v>
      </c>
      <c r="B19671" t="s">
        <v>2217</v>
      </c>
      <c r="C19671" t="s">
        <v>909</v>
      </c>
      <c r="D19671" s="3">
        <v>45774</v>
      </c>
      <c r="E19671" s="3">
        <v>45775</v>
      </c>
      <c r="F19671">
        <v>8145.83</v>
      </c>
      <c r="G19671" t="s">
        <v>3057</v>
      </c>
      <c r="H19671">
        <v>1</v>
      </c>
    </row>
    <row r="19672" spans="1:8">
      <c r="A19672" t="s">
        <v>22721</v>
      </c>
      <c r="B19672" t="s">
        <v>2217</v>
      </c>
      <c r="C19672" t="s">
        <v>909</v>
      </c>
      <c r="D19672" s="3">
        <v>45804</v>
      </c>
      <c r="E19672" s="3">
        <v>45804</v>
      </c>
      <c r="F19672">
        <v>8145.83</v>
      </c>
      <c r="G19672" t="s">
        <v>3048</v>
      </c>
      <c r="H19672">
        <v>0</v>
      </c>
    </row>
    <row r="19673" spans="1:8">
      <c r="A19673" t="s">
        <v>22722</v>
      </c>
      <c r="B19673" t="s">
        <v>2217</v>
      </c>
      <c r="C19673" t="s">
        <v>909</v>
      </c>
      <c r="D19673" s="3">
        <v>45835</v>
      </c>
      <c r="E19673" s="3">
        <v>45835</v>
      </c>
      <c r="F19673">
        <v>8145.83</v>
      </c>
      <c r="G19673" t="s">
        <v>3048</v>
      </c>
      <c r="H19673">
        <v>0</v>
      </c>
    </row>
    <row r="19674" spans="1:8">
      <c r="A19674" t="s">
        <v>22723</v>
      </c>
      <c r="B19674" t="s">
        <v>2217</v>
      </c>
      <c r="C19674" t="s">
        <v>909</v>
      </c>
      <c r="D19674" s="3">
        <v>45865</v>
      </c>
      <c r="E19674" s="3">
        <v>45868</v>
      </c>
      <c r="F19674">
        <v>8145.83</v>
      </c>
      <c r="G19674" t="s">
        <v>3057</v>
      </c>
      <c r="H19674">
        <v>3</v>
      </c>
    </row>
    <row r="19675" spans="1:8">
      <c r="A19675" t="s">
        <v>22724</v>
      </c>
      <c r="B19675" t="s">
        <v>2217</v>
      </c>
      <c r="C19675" t="s">
        <v>909</v>
      </c>
      <c r="D19675" s="3">
        <v>45896</v>
      </c>
      <c r="E19675" s="3">
        <v>45896</v>
      </c>
      <c r="F19675">
        <v>8145.83</v>
      </c>
      <c r="G19675" t="s">
        <v>3048</v>
      </c>
      <c r="H19675">
        <v>0</v>
      </c>
    </row>
    <row r="19676" spans="1:8">
      <c r="A19676" t="s">
        <v>22725</v>
      </c>
      <c r="B19676" t="s">
        <v>2217</v>
      </c>
      <c r="C19676" t="s">
        <v>909</v>
      </c>
      <c r="D19676" s="3">
        <v>45927</v>
      </c>
      <c r="E19676" s="3">
        <v>45930</v>
      </c>
      <c r="F19676">
        <v>8145.83</v>
      </c>
      <c r="G19676" t="s">
        <v>3057</v>
      </c>
      <c r="H19676">
        <v>3</v>
      </c>
    </row>
    <row r="19677" spans="1:8">
      <c r="A19677" t="s">
        <v>22726</v>
      </c>
      <c r="B19677" t="s">
        <v>2217</v>
      </c>
      <c r="C19677" t="s">
        <v>909</v>
      </c>
      <c r="D19677" s="3">
        <v>45957</v>
      </c>
      <c r="E19677" s="3">
        <v>45957</v>
      </c>
      <c r="F19677">
        <v>8145.83</v>
      </c>
      <c r="G19677" t="s">
        <v>3048</v>
      </c>
      <c r="H19677">
        <v>0</v>
      </c>
    </row>
    <row r="19678" spans="1:8">
      <c r="A19678" t="s">
        <v>22727</v>
      </c>
      <c r="B19678" t="s">
        <v>2217</v>
      </c>
      <c r="C19678" t="s">
        <v>909</v>
      </c>
      <c r="D19678" s="3">
        <v>45988</v>
      </c>
      <c r="E19678" s="3">
        <v>45988</v>
      </c>
      <c r="F19678">
        <v>8145.83</v>
      </c>
      <c r="G19678" t="s">
        <v>3048</v>
      </c>
      <c r="H19678">
        <v>0</v>
      </c>
    </row>
    <row r="19679" spans="1:8">
      <c r="A19679" t="s">
        <v>22728</v>
      </c>
      <c r="B19679" t="s">
        <v>2217</v>
      </c>
      <c r="C19679" t="s">
        <v>909</v>
      </c>
      <c r="D19679" s="3">
        <v>46018</v>
      </c>
      <c r="E19679" s="3">
        <v>46018</v>
      </c>
      <c r="F19679">
        <v>8145.83</v>
      </c>
      <c r="G19679" t="s">
        <v>3048</v>
      </c>
      <c r="H19679">
        <v>0</v>
      </c>
    </row>
    <row r="19680" spans="1:8">
      <c r="A19680" t="s">
        <v>22729</v>
      </c>
      <c r="B19680" t="s">
        <v>2217</v>
      </c>
      <c r="C19680" t="s">
        <v>909</v>
      </c>
      <c r="D19680" s="3">
        <v>46049</v>
      </c>
      <c r="E19680" s="3">
        <v>46049</v>
      </c>
      <c r="F19680">
        <v>8145.83</v>
      </c>
      <c r="G19680" t="s">
        <v>3048</v>
      </c>
      <c r="H19680">
        <v>0</v>
      </c>
    </row>
    <row r="19681" spans="1:8">
      <c r="A19681" t="s">
        <v>22730</v>
      </c>
      <c r="B19681" t="s">
        <v>2217</v>
      </c>
      <c r="C19681" t="s">
        <v>909</v>
      </c>
      <c r="D19681" s="3">
        <v>46080</v>
      </c>
      <c r="E19681" s="3">
        <v>46080</v>
      </c>
      <c r="F19681">
        <v>8145.83</v>
      </c>
      <c r="G19681" t="s">
        <v>3048</v>
      </c>
      <c r="H19681">
        <v>0</v>
      </c>
    </row>
    <row r="19682" spans="1:8">
      <c r="A19682" t="s">
        <v>22731</v>
      </c>
      <c r="B19682" t="s">
        <v>2217</v>
      </c>
      <c r="C19682" t="s">
        <v>909</v>
      </c>
      <c r="D19682" s="3">
        <v>46108</v>
      </c>
      <c r="E19682" s="3">
        <v>46108</v>
      </c>
      <c r="F19682">
        <v>8145.83</v>
      </c>
      <c r="G19682" t="s">
        <v>3048</v>
      </c>
      <c r="H19682">
        <v>0</v>
      </c>
    </row>
    <row r="19683" spans="1:8">
      <c r="A19683" t="s">
        <v>22732</v>
      </c>
      <c r="B19683" t="s">
        <v>2217</v>
      </c>
      <c r="C19683" t="s">
        <v>909</v>
      </c>
      <c r="D19683" s="3">
        <v>46139</v>
      </c>
      <c r="E19683" s="3">
        <v>46139</v>
      </c>
      <c r="F19683">
        <v>8145.83</v>
      </c>
      <c r="G19683" t="s">
        <v>3048</v>
      </c>
      <c r="H19683">
        <v>0</v>
      </c>
    </row>
    <row r="19684" spans="1:8">
      <c r="A19684" t="s">
        <v>22733</v>
      </c>
      <c r="B19684" t="s">
        <v>2217</v>
      </c>
      <c r="C19684" t="s">
        <v>909</v>
      </c>
      <c r="D19684" s="3">
        <v>46169</v>
      </c>
      <c r="E19684" s="3">
        <v>46169</v>
      </c>
      <c r="F19684">
        <v>8145.83</v>
      </c>
      <c r="G19684" t="s">
        <v>3048</v>
      </c>
      <c r="H19684">
        <v>0</v>
      </c>
    </row>
    <row r="19685" spans="1:8">
      <c r="A19685" t="s">
        <v>22734</v>
      </c>
      <c r="B19685" t="s">
        <v>2218</v>
      </c>
      <c r="C19685" t="s">
        <v>1101</v>
      </c>
      <c r="D19685" s="3">
        <v>46014</v>
      </c>
      <c r="E19685" s="3">
        <v>46014</v>
      </c>
      <c r="F19685">
        <v>3433.33</v>
      </c>
      <c r="G19685" t="s">
        <v>3048</v>
      </c>
      <c r="H19685">
        <v>0</v>
      </c>
    </row>
    <row r="19686" spans="1:8">
      <c r="A19686" t="s">
        <v>22735</v>
      </c>
      <c r="B19686" t="s">
        <v>2218</v>
      </c>
      <c r="C19686" t="s">
        <v>1101</v>
      </c>
      <c r="D19686" s="3">
        <v>46045</v>
      </c>
      <c r="E19686" s="3">
        <v>46045</v>
      </c>
      <c r="F19686">
        <v>3433.33</v>
      </c>
      <c r="G19686" t="s">
        <v>3048</v>
      </c>
      <c r="H19686">
        <v>0</v>
      </c>
    </row>
    <row r="19687" spans="1:8">
      <c r="A19687" t="s">
        <v>22736</v>
      </c>
      <c r="B19687" t="s">
        <v>2218</v>
      </c>
      <c r="C19687" t="s">
        <v>1101</v>
      </c>
      <c r="D19687" s="3">
        <v>46076</v>
      </c>
      <c r="E19687" s="3">
        <v>46076</v>
      </c>
      <c r="F19687">
        <v>3433.33</v>
      </c>
      <c r="G19687" t="s">
        <v>3048</v>
      </c>
      <c r="H19687">
        <v>0</v>
      </c>
    </row>
    <row r="19688" spans="1:8">
      <c r="A19688" t="s">
        <v>22737</v>
      </c>
      <c r="B19688" t="s">
        <v>2218</v>
      </c>
      <c r="C19688" t="s">
        <v>1101</v>
      </c>
      <c r="D19688" s="3">
        <v>46104</v>
      </c>
      <c r="E19688" s="3">
        <v>46104</v>
      </c>
      <c r="F19688">
        <v>3433.33</v>
      </c>
      <c r="G19688" t="s">
        <v>3048</v>
      </c>
      <c r="H19688">
        <v>0</v>
      </c>
    </row>
    <row r="19689" spans="1:8">
      <c r="A19689" t="s">
        <v>22738</v>
      </c>
      <c r="B19689" t="s">
        <v>2218</v>
      </c>
      <c r="C19689" t="s">
        <v>1101</v>
      </c>
      <c r="D19689" s="3">
        <v>46135</v>
      </c>
      <c r="E19689" s="3">
        <v>46135</v>
      </c>
      <c r="F19689">
        <v>3433.33</v>
      </c>
      <c r="G19689" t="s">
        <v>3048</v>
      </c>
      <c r="H19689">
        <v>0</v>
      </c>
    </row>
    <row r="19690" spans="1:8">
      <c r="A19690" t="s">
        <v>22739</v>
      </c>
      <c r="B19690" t="s">
        <v>2218</v>
      </c>
      <c r="C19690" t="s">
        <v>1101</v>
      </c>
      <c r="D19690" s="3">
        <v>46165</v>
      </c>
      <c r="E19690" s="3">
        <v>46165</v>
      </c>
      <c r="F19690">
        <v>3433.33</v>
      </c>
      <c r="G19690" t="s">
        <v>3048</v>
      </c>
      <c r="H19690">
        <v>0</v>
      </c>
    </row>
    <row r="19691" spans="1:8">
      <c r="A19691" t="s">
        <v>22740</v>
      </c>
      <c r="B19691" t="s">
        <v>2218</v>
      </c>
      <c r="C19691" t="s">
        <v>1101</v>
      </c>
      <c r="D19691" s="3">
        <v>46196</v>
      </c>
      <c r="E19691" s="3">
        <v>46196</v>
      </c>
      <c r="F19691">
        <v>3433.33</v>
      </c>
      <c r="G19691" t="s">
        <v>3048</v>
      </c>
      <c r="H19691">
        <v>0</v>
      </c>
    </row>
    <row r="19692" spans="1:8">
      <c r="A19692" t="s">
        <v>22741</v>
      </c>
      <c r="B19692" t="s">
        <v>2218</v>
      </c>
      <c r="C19692" t="s">
        <v>1101</v>
      </c>
      <c r="D19692" s="3">
        <v>46226</v>
      </c>
      <c r="E19692" s="3">
        <v>46226</v>
      </c>
      <c r="F19692">
        <v>3433.33</v>
      </c>
      <c r="G19692" t="s">
        <v>3048</v>
      </c>
      <c r="H19692">
        <v>0</v>
      </c>
    </row>
    <row r="19693" spans="1:8">
      <c r="A19693" t="s">
        <v>22742</v>
      </c>
      <c r="B19693" t="s">
        <v>2218</v>
      </c>
      <c r="C19693" t="s">
        <v>1101</v>
      </c>
      <c r="D19693" s="3">
        <v>46257</v>
      </c>
      <c r="E19693" s="3">
        <v>46257</v>
      </c>
      <c r="F19693">
        <v>3433.33</v>
      </c>
      <c r="G19693" t="s">
        <v>3048</v>
      </c>
      <c r="H19693">
        <v>0</v>
      </c>
    </row>
    <row r="19694" spans="1:8">
      <c r="A19694" t="s">
        <v>22743</v>
      </c>
      <c r="B19694" t="s">
        <v>2218</v>
      </c>
      <c r="C19694" t="s">
        <v>1101</v>
      </c>
      <c r="D19694" s="3">
        <v>46288</v>
      </c>
      <c r="E19694" s="3">
        <v>46291</v>
      </c>
      <c r="F19694">
        <v>3433.33</v>
      </c>
      <c r="G19694" t="s">
        <v>3057</v>
      </c>
      <c r="H19694">
        <v>3</v>
      </c>
    </row>
    <row r="19695" spans="1:8">
      <c r="A19695" t="s">
        <v>22744</v>
      </c>
      <c r="B19695" t="s">
        <v>2218</v>
      </c>
      <c r="C19695" t="s">
        <v>1101</v>
      </c>
      <c r="D19695" s="3">
        <v>46318</v>
      </c>
      <c r="E19695" s="3">
        <v>46318</v>
      </c>
      <c r="F19695">
        <v>3433.33</v>
      </c>
      <c r="G19695" t="s">
        <v>3048</v>
      </c>
      <c r="H19695">
        <v>0</v>
      </c>
    </row>
    <row r="19696" spans="1:8">
      <c r="A19696" t="s">
        <v>22745</v>
      </c>
      <c r="B19696" t="s">
        <v>2218</v>
      </c>
      <c r="C19696" t="s">
        <v>1101</v>
      </c>
      <c r="D19696" s="3">
        <v>46349</v>
      </c>
      <c r="E19696" s="3">
        <v>46351</v>
      </c>
      <c r="F19696">
        <v>3433.33</v>
      </c>
      <c r="G19696" t="s">
        <v>3057</v>
      </c>
      <c r="H19696">
        <v>2</v>
      </c>
    </row>
    <row r="19697" spans="1:8">
      <c r="A19697" t="s">
        <v>22746</v>
      </c>
      <c r="B19697" t="s">
        <v>2218</v>
      </c>
      <c r="C19697" t="s">
        <v>1101</v>
      </c>
      <c r="D19697" s="3">
        <v>46379</v>
      </c>
      <c r="E19697" s="3">
        <v>46379</v>
      </c>
      <c r="F19697">
        <v>3433.33</v>
      </c>
      <c r="G19697" t="s">
        <v>3048</v>
      </c>
      <c r="H19697">
        <v>0</v>
      </c>
    </row>
    <row r="19698" spans="1:8">
      <c r="A19698" t="s">
        <v>22747</v>
      </c>
      <c r="B19698" t="s">
        <v>2218</v>
      </c>
      <c r="C19698" t="s">
        <v>1101</v>
      </c>
      <c r="D19698" s="3">
        <v>46410</v>
      </c>
      <c r="E19698" s="3">
        <v>46410</v>
      </c>
      <c r="F19698">
        <v>3433.33</v>
      </c>
      <c r="G19698" t="s">
        <v>3048</v>
      </c>
      <c r="H19698">
        <v>0</v>
      </c>
    </row>
    <row r="19699" spans="1:8">
      <c r="A19699" t="s">
        <v>22748</v>
      </c>
      <c r="B19699" t="s">
        <v>2218</v>
      </c>
      <c r="C19699" t="s">
        <v>1101</v>
      </c>
      <c r="D19699" s="3">
        <v>46441</v>
      </c>
      <c r="E19699" s="3">
        <v>46441</v>
      </c>
      <c r="F19699">
        <v>3433.33</v>
      </c>
      <c r="G19699" t="s">
        <v>3048</v>
      </c>
      <c r="H19699">
        <v>0</v>
      </c>
    </row>
    <row r="19700" spans="1:8">
      <c r="A19700" t="s">
        <v>22749</v>
      </c>
      <c r="B19700" t="s">
        <v>2218</v>
      </c>
      <c r="C19700" t="s">
        <v>1101</v>
      </c>
      <c r="D19700" s="3">
        <v>46469</v>
      </c>
      <c r="E19700" s="3">
        <v>46469</v>
      </c>
      <c r="F19700">
        <v>3433.33</v>
      </c>
      <c r="G19700" t="s">
        <v>3048</v>
      </c>
      <c r="H19700">
        <v>0</v>
      </c>
    </row>
    <row r="19701" spans="1:8">
      <c r="A19701" t="s">
        <v>22750</v>
      </c>
      <c r="B19701" t="s">
        <v>2218</v>
      </c>
      <c r="C19701" t="s">
        <v>1101</v>
      </c>
      <c r="D19701" s="3">
        <v>46500</v>
      </c>
      <c r="E19701" s="3">
        <v>46500</v>
      </c>
      <c r="F19701">
        <v>3433.33</v>
      </c>
      <c r="G19701" t="s">
        <v>3048</v>
      </c>
      <c r="H19701">
        <v>0</v>
      </c>
    </row>
    <row r="19702" spans="1:8">
      <c r="A19702" t="s">
        <v>22751</v>
      </c>
      <c r="B19702" t="s">
        <v>2218</v>
      </c>
      <c r="C19702" t="s">
        <v>1101</v>
      </c>
      <c r="D19702" s="3">
        <v>46530</v>
      </c>
      <c r="E19702" s="3">
        <v>46545</v>
      </c>
      <c r="F19702">
        <v>3433.33</v>
      </c>
      <c r="G19702" t="s">
        <v>3112</v>
      </c>
      <c r="H19702">
        <v>15</v>
      </c>
    </row>
    <row r="19703" spans="1:8">
      <c r="A19703" t="s">
        <v>22752</v>
      </c>
      <c r="B19703" t="s">
        <v>2218</v>
      </c>
      <c r="C19703" t="s">
        <v>1101</v>
      </c>
      <c r="D19703" s="3">
        <v>46561</v>
      </c>
      <c r="E19703" s="3">
        <v>46561</v>
      </c>
      <c r="F19703">
        <v>3433.33</v>
      </c>
      <c r="G19703" t="s">
        <v>3048</v>
      </c>
      <c r="H19703">
        <v>0</v>
      </c>
    </row>
    <row r="19704" spans="1:8">
      <c r="A19704" t="s">
        <v>22753</v>
      </c>
      <c r="B19704" t="s">
        <v>2218</v>
      </c>
      <c r="C19704" t="s">
        <v>1101</v>
      </c>
      <c r="D19704" s="3">
        <v>46591</v>
      </c>
      <c r="E19704" s="3">
        <v>46591</v>
      </c>
      <c r="F19704">
        <v>3433.33</v>
      </c>
      <c r="G19704" t="s">
        <v>3048</v>
      </c>
      <c r="H19704">
        <v>0</v>
      </c>
    </row>
    <row r="19705" spans="1:8">
      <c r="A19705" t="s">
        <v>22754</v>
      </c>
      <c r="B19705" t="s">
        <v>2218</v>
      </c>
      <c r="C19705" t="s">
        <v>1101</v>
      </c>
      <c r="D19705" s="3">
        <v>46622</v>
      </c>
      <c r="E19705" s="3">
        <v>46622</v>
      </c>
      <c r="F19705">
        <v>3433.33</v>
      </c>
      <c r="G19705" t="s">
        <v>3048</v>
      </c>
      <c r="H19705">
        <v>0</v>
      </c>
    </row>
    <row r="19706" spans="1:8">
      <c r="A19706" t="s">
        <v>22755</v>
      </c>
      <c r="B19706" t="s">
        <v>2218</v>
      </c>
      <c r="C19706" t="s">
        <v>1101</v>
      </c>
      <c r="D19706" s="3">
        <v>46653</v>
      </c>
      <c r="E19706" s="3">
        <v>46653</v>
      </c>
      <c r="F19706">
        <v>3433.33</v>
      </c>
      <c r="G19706" t="s">
        <v>3048</v>
      </c>
      <c r="H19706">
        <v>0</v>
      </c>
    </row>
    <row r="19707" spans="1:8">
      <c r="A19707" t="s">
        <v>22756</v>
      </c>
      <c r="B19707" t="s">
        <v>2218</v>
      </c>
      <c r="C19707" t="s">
        <v>1101</v>
      </c>
      <c r="D19707" s="3">
        <v>46683</v>
      </c>
      <c r="E19707" s="3">
        <v>46683</v>
      </c>
      <c r="F19707">
        <v>3433.33</v>
      </c>
      <c r="G19707" t="s">
        <v>3048</v>
      </c>
      <c r="H19707">
        <v>0</v>
      </c>
    </row>
    <row r="19708" spans="1:8">
      <c r="A19708" t="s">
        <v>22757</v>
      </c>
      <c r="B19708" t="s">
        <v>2218</v>
      </c>
      <c r="C19708" t="s">
        <v>1101</v>
      </c>
      <c r="D19708" s="3">
        <v>46714</v>
      </c>
      <c r="E19708" s="3">
        <v>46714</v>
      </c>
      <c r="F19708">
        <v>3433.33</v>
      </c>
      <c r="G19708" t="s">
        <v>3048</v>
      </c>
      <c r="H19708">
        <v>0</v>
      </c>
    </row>
    <row r="19709" spans="1:8">
      <c r="A19709" t="s">
        <v>22758</v>
      </c>
      <c r="B19709" t="s">
        <v>2219</v>
      </c>
      <c r="C19709" t="s">
        <v>953</v>
      </c>
      <c r="D19709" s="3">
        <v>45900</v>
      </c>
      <c r="E19709" s="3">
        <v>45900</v>
      </c>
      <c r="F19709">
        <v>16908.330000000002</v>
      </c>
      <c r="G19709" t="s">
        <v>3048</v>
      </c>
      <c r="H19709">
        <v>0</v>
      </c>
    </row>
    <row r="19710" spans="1:8">
      <c r="A19710" t="s">
        <v>22759</v>
      </c>
      <c r="B19710" t="s">
        <v>2219</v>
      </c>
      <c r="C19710" t="s">
        <v>953</v>
      </c>
      <c r="D19710" s="3">
        <v>45930</v>
      </c>
      <c r="E19710" s="3">
        <v>45930</v>
      </c>
      <c r="F19710">
        <v>16908.330000000002</v>
      </c>
      <c r="G19710" t="s">
        <v>3048</v>
      </c>
      <c r="H19710">
        <v>0</v>
      </c>
    </row>
    <row r="19711" spans="1:8">
      <c r="A19711" t="s">
        <v>22760</v>
      </c>
      <c r="B19711" t="s">
        <v>2219</v>
      </c>
      <c r="C19711" t="s">
        <v>953</v>
      </c>
      <c r="D19711" s="3">
        <v>45961</v>
      </c>
      <c r="E19711" s="3">
        <v>45961</v>
      </c>
      <c r="F19711">
        <v>16908.330000000002</v>
      </c>
      <c r="G19711" t="s">
        <v>3048</v>
      </c>
      <c r="H19711">
        <v>0</v>
      </c>
    </row>
    <row r="19712" spans="1:8">
      <c r="A19712" t="s">
        <v>22761</v>
      </c>
      <c r="B19712" t="s">
        <v>2219</v>
      </c>
      <c r="C19712" t="s">
        <v>953</v>
      </c>
      <c r="D19712" s="3">
        <v>45991</v>
      </c>
      <c r="E19712" s="3">
        <v>45991</v>
      </c>
      <c r="F19712">
        <v>16908.330000000002</v>
      </c>
      <c r="G19712" t="s">
        <v>3048</v>
      </c>
      <c r="H19712">
        <v>0</v>
      </c>
    </row>
    <row r="19713" spans="1:8">
      <c r="A19713" t="s">
        <v>22762</v>
      </c>
      <c r="B19713" t="s">
        <v>2219</v>
      </c>
      <c r="C19713" t="s">
        <v>953</v>
      </c>
      <c r="D19713" s="3">
        <v>46022</v>
      </c>
      <c r="E19713" s="3">
        <v>46022</v>
      </c>
      <c r="F19713">
        <v>16908.330000000002</v>
      </c>
      <c r="G19713" t="s">
        <v>3048</v>
      </c>
      <c r="H19713">
        <v>0</v>
      </c>
    </row>
    <row r="19714" spans="1:8">
      <c r="A19714" t="s">
        <v>22763</v>
      </c>
      <c r="B19714" t="s">
        <v>2219</v>
      </c>
      <c r="C19714" t="s">
        <v>953</v>
      </c>
      <c r="D19714" s="3">
        <v>46053</v>
      </c>
      <c r="E19714" s="3">
        <v>46053</v>
      </c>
      <c r="F19714">
        <v>16908.330000000002</v>
      </c>
      <c r="G19714" t="s">
        <v>3048</v>
      </c>
      <c r="H19714">
        <v>0</v>
      </c>
    </row>
    <row r="19715" spans="1:8">
      <c r="A19715" t="s">
        <v>22764</v>
      </c>
      <c r="B19715" t="s">
        <v>2219</v>
      </c>
      <c r="C19715" t="s">
        <v>953</v>
      </c>
      <c r="D19715" s="3">
        <v>46081</v>
      </c>
      <c r="E19715" s="3">
        <v>46081</v>
      </c>
      <c r="F19715">
        <v>16908.330000000002</v>
      </c>
      <c r="G19715" t="s">
        <v>3048</v>
      </c>
      <c r="H19715">
        <v>0</v>
      </c>
    </row>
    <row r="19716" spans="1:8">
      <c r="A19716" t="s">
        <v>22765</v>
      </c>
      <c r="B19716" t="s">
        <v>2219</v>
      </c>
      <c r="C19716" t="s">
        <v>953</v>
      </c>
      <c r="D19716" s="3">
        <v>46112</v>
      </c>
      <c r="E19716" s="3">
        <v>46112</v>
      </c>
      <c r="F19716">
        <v>16908.330000000002</v>
      </c>
      <c r="G19716" t="s">
        <v>3048</v>
      </c>
      <c r="H19716">
        <v>0</v>
      </c>
    </row>
    <row r="19717" spans="1:8">
      <c r="A19717" t="s">
        <v>22766</v>
      </c>
      <c r="B19717" t="s">
        <v>2219</v>
      </c>
      <c r="C19717" t="s">
        <v>953</v>
      </c>
      <c r="D19717" s="3">
        <v>46142</v>
      </c>
      <c r="E19717" s="3">
        <v>46142</v>
      </c>
      <c r="F19717">
        <v>16908.330000000002</v>
      </c>
      <c r="G19717" t="s">
        <v>3048</v>
      </c>
      <c r="H19717">
        <v>0</v>
      </c>
    </row>
    <row r="19718" spans="1:8">
      <c r="A19718" t="s">
        <v>22767</v>
      </c>
      <c r="B19718" t="s">
        <v>2219</v>
      </c>
      <c r="C19718" t="s">
        <v>953</v>
      </c>
      <c r="D19718" s="3">
        <v>46173</v>
      </c>
      <c r="E19718" s="3">
        <v>46173</v>
      </c>
      <c r="F19718">
        <v>16908.330000000002</v>
      </c>
      <c r="G19718" t="s">
        <v>3048</v>
      </c>
      <c r="H19718">
        <v>0</v>
      </c>
    </row>
    <row r="19719" spans="1:8">
      <c r="A19719" t="s">
        <v>22768</v>
      </c>
      <c r="B19719" t="s">
        <v>2219</v>
      </c>
      <c r="C19719" t="s">
        <v>953</v>
      </c>
      <c r="D19719" s="3">
        <v>46203</v>
      </c>
      <c r="E19719" s="3">
        <v>46203</v>
      </c>
      <c r="F19719">
        <v>16908.330000000002</v>
      </c>
      <c r="G19719" t="s">
        <v>3048</v>
      </c>
      <c r="H19719">
        <v>0</v>
      </c>
    </row>
    <row r="19720" spans="1:8">
      <c r="A19720" t="s">
        <v>22769</v>
      </c>
      <c r="B19720" t="s">
        <v>2219</v>
      </c>
      <c r="C19720" t="s">
        <v>953</v>
      </c>
      <c r="D19720" s="3">
        <v>46234</v>
      </c>
      <c r="E19720" s="3">
        <v>46234</v>
      </c>
      <c r="F19720">
        <v>16908.330000000002</v>
      </c>
      <c r="G19720" t="s">
        <v>3048</v>
      </c>
      <c r="H19720">
        <v>0</v>
      </c>
    </row>
    <row r="19721" spans="1:8">
      <c r="A19721" t="s">
        <v>22770</v>
      </c>
      <c r="B19721" t="s">
        <v>2220</v>
      </c>
      <c r="C19721" t="s">
        <v>863</v>
      </c>
      <c r="D19721" s="3">
        <v>45905</v>
      </c>
      <c r="E19721" s="3">
        <v>45906</v>
      </c>
      <c r="F19721">
        <v>3370.83</v>
      </c>
      <c r="G19721" t="s">
        <v>3057</v>
      </c>
      <c r="H19721">
        <v>1</v>
      </c>
    </row>
    <row r="19722" spans="1:8">
      <c r="A19722" t="s">
        <v>22771</v>
      </c>
      <c r="B19722" t="s">
        <v>2220</v>
      </c>
      <c r="C19722" t="s">
        <v>863</v>
      </c>
      <c r="D19722" s="3">
        <v>45935</v>
      </c>
      <c r="E19722" s="3">
        <v>45935</v>
      </c>
      <c r="F19722">
        <v>3370.83</v>
      </c>
      <c r="G19722" t="s">
        <v>3048</v>
      </c>
      <c r="H19722">
        <v>0</v>
      </c>
    </row>
    <row r="19723" spans="1:8">
      <c r="A19723" t="s">
        <v>22772</v>
      </c>
      <c r="B19723" t="s">
        <v>2220</v>
      </c>
      <c r="C19723" t="s">
        <v>863</v>
      </c>
      <c r="D19723" s="3">
        <v>45966</v>
      </c>
      <c r="E19723" s="3">
        <v>45973</v>
      </c>
      <c r="F19723">
        <v>3370.83</v>
      </c>
      <c r="G19723" t="s">
        <v>3057</v>
      </c>
      <c r="H19723">
        <v>7</v>
      </c>
    </row>
    <row r="19724" spans="1:8">
      <c r="A19724" t="s">
        <v>22773</v>
      </c>
      <c r="B19724" t="s">
        <v>2220</v>
      </c>
      <c r="C19724" t="s">
        <v>863</v>
      </c>
      <c r="D19724" s="3">
        <v>45996</v>
      </c>
      <c r="E19724" s="3">
        <v>46003</v>
      </c>
      <c r="F19724">
        <v>3370.83</v>
      </c>
      <c r="G19724" t="s">
        <v>3057</v>
      </c>
      <c r="H19724">
        <v>7</v>
      </c>
    </row>
    <row r="19725" spans="1:8">
      <c r="A19725" t="s">
        <v>22774</v>
      </c>
      <c r="B19725" t="s">
        <v>2220</v>
      </c>
      <c r="C19725" t="s">
        <v>863</v>
      </c>
      <c r="D19725" s="3">
        <v>46027</v>
      </c>
      <c r="E19725" s="3">
        <v>46027</v>
      </c>
      <c r="F19725">
        <v>3370.83</v>
      </c>
      <c r="G19725" t="s">
        <v>3048</v>
      </c>
      <c r="H19725">
        <v>0</v>
      </c>
    </row>
    <row r="19726" spans="1:8">
      <c r="A19726" t="s">
        <v>22775</v>
      </c>
      <c r="B19726" t="s">
        <v>2220</v>
      </c>
      <c r="C19726" t="s">
        <v>863</v>
      </c>
      <c r="D19726" s="3">
        <v>46058</v>
      </c>
      <c r="E19726" s="3">
        <v>46058</v>
      </c>
      <c r="F19726">
        <v>3370.83</v>
      </c>
      <c r="G19726" t="s">
        <v>3048</v>
      </c>
      <c r="H19726">
        <v>0</v>
      </c>
    </row>
    <row r="19727" spans="1:8">
      <c r="A19727" t="s">
        <v>22776</v>
      </c>
      <c r="B19727" t="s">
        <v>2220</v>
      </c>
      <c r="C19727" t="s">
        <v>863</v>
      </c>
      <c r="D19727" s="3">
        <v>46086</v>
      </c>
      <c r="E19727" s="3">
        <v>46086</v>
      </c>
      <c r="F19727">
        <v>3370.83</v>
      </c>
      <c r="G19727" t="s">
        <v>3048</v>
      </c>
      <c r="H19727">
        <v>0</v>
      </c>
    </row>
    <row r="19728" spans="1:8">
      <c r="A19728" t="s">
        <v>22777</v>
      </c>
      <c r="B19728" t="s">
        <v>2220</v>
      </c>
      <c r="C19728" t="s">
        <v>863</v>
      </c>
      <c r="D19728" s="3">
        <v>46117</v>
      </c>
      <c r="E19728" s="3">
        <v>46117</v>
      </c>
      <c r="F19728">
        <v>3370.83</v>
      </c>
      <c r="G19728" t="s">
        <v>3048</v>
      </c>
      <c r="H19728">
        <v>0</v>
      </c>
    </row>
    <row r="19729" spans="1:8">
      <c r="A19729" t="s">
        <v>22778</v>
      </c>
      <c r="B19729" t="s">
        <v>2220</v>
      </c>
      <c r="C19729" t="s">
        <v>863</v>
      </c>
      <c r="D19729" s="3">
        <v>46147</v>
      </c>
      <c r="E19729" s="3">
        <v>46147</v>
      </c>
      <c r="F19729">
        <v>3370.83</v>
      </c>
      <c r="G19729" t="s">
        <v>3048</v>
      </c>
      <c r="H19729">
        <v>0</v>
      </c>
    </row>
    <row r="19730" spans="1:8">
      <c r="A19730" t="s">
        <v>22779</v>
      </c>
      <c r="B19730" t="s">
        <v>2220</v>
      </c>
      <c r="C19730" t="s">
        <v>863</v>
      </c>
      <c r="D19730" s="3">
        <v>46178</v>
      </c>
      <c r="E19730" s="3">
        <v>46179</v>
      </c>
      <c r="F19730">
        <v>3370.83</v>
      </c>
      <c r="G19730" t="s">
        <v>3057</v>
      </c>
      <c r="H19730">
        <v>1</v>
      </c>
    </row>
    <row r="19731" spans="1:8">
      <c r="A19731" t="s">
        <v>22780</v>
      </c>
      <c r="B19731" t="s">
        <v>2220</v>
      </c>
      <c r="C19731" t="s">
        <v>863</v>
      </c>
      <c r="D19731" s="3">
        <v>46208</v>
      </c>
      <c r="E19731" s="3">
        <v>46209</v>
      </c>
      <c r="F19731">
        <v>3370.83</v>
      </c>
      <c r="G19731" t="s">
        <v>3057</v>
      </c>
      <c r="H19731">
        <v>1</v>
      </c>
    </row>
    <row r="19732" spans="1:8">
      <c r="A19732" t="s">
        <v>22781</v>
      </c>
      <c r="B19732" t="s">
        <v>2220</v>
      </c>
      <c r="C19732" t="s">
        <v>863</v>
      </c>
      <c r="D19732" s="3">
        <v>46239</v>
      </c>
      <c r="E19732" s="3">
        <v>46241</v>
      </c>
      <c r="F19732">
        <v>3370.83</v>
      </c>
      <c r="G19732" t="s">
        <v>3057</v>
      </c>
      <c r="H19732">
        <v>2</v>
      </c>
    </row>
    <row r="19733" spans="1:8">
      <c r="A19733" t="s">
        <v>22782</v>
      </c>
      <c r="B19733" t="s">
        <v>2220</v>
      </c>
      <c r="C19733" t="s">
        <v>863</v>
      </c>
      <c r="D19733" s="3">
        <v>46270</v>
      </c>
      <c r="E19733" s="3">
        <v>46273</v>
      </c>
      <c r="F19733">
        <v>3370.83</v>
      </c>
      <c r="G19733" t="s">
        <v>3057</v>
      </c>
      <c r="H19733">
        <v>3</v>
      </c>
    </row>
    <row r="19734" spans="1:8">
      <c r="A19734" t="s">
        <v>22783</v>
      </c>
      <c r="B19734" t="s">
        <v>2220</v>
      </c>
      <c r="C19734" t="s">
        <v>863</v>
      </c>
      <c r="D19734" s="3">
        <v>46300</v>
      </c>
      <c r="E19734" s="3">
        <v>46300</v>
      </c>
      <c r="F19734">
        <v>3370.83</v>
      </c>
      <c r="G19734" t="s">
        <v>3048</v>
      </c>
      <c r="H19734">
        <v>0</v>
      </c>
    </row>
    <row r="19735" spans="1:8">
      <c r="A19735" t="s">
        <v>22784</v>
      </c>
      <c r="B19735" t="s">
        <v>2220</v>
      </c>
      <c r="C19735" t="s">
        <v>863</v>
      </c>
      <c r="D19735" s="3">
        <v>46331</v>
      </c>
      <c r="E19735" s="3">
        <v>46331</v>
      </c>
      <c r="F19735">
        <v>3370.83</v>
      </c>
      <c r="G19735" t="s">
        <v>3048</v>
      </c>
      <c r="H19735">
        <v>0</v>
      </c>
    </row>
    <row r="19736" spans="1:8">
      <c r="A19736" t="s">
        <v>22785</v>
      </c>
      <c r="B19736" t="s">
        <v>2220</v>
      </c>
      <c r="C19736" t="s">
        <v>863</v>
      </c>
      <c r="D19736" s="3">
        <v>46361</v>
      </c>
      <c r="E19736" s="3">
        <v>46361</v>
      </c>
      <c r="F19736">
        <v>3370.83</v>
      </c>
      <c r="G19736" t="s">
        <v>3048</v>
      </c>
      <c r="H19736">
        <v>0</v>
      </c>
    </row>
    <row r="19737" spans="1:8">
      <c r="A19737" t="s">
        <v>22786</v>
      </c>
      <c r="B19737" t="s">
        <v>2220</v>
      </c>
      <c r="C19737" t="s">
        <v>863</v>
      </c>
      <c r="D19737" s="3">
        <v>46392</v>
      </c>
      <c r="E19737" s="3">
        <v>46394</v>
      </c>
      <c r="F19737">
        <v>3370.83</v>
      </c>
      <c r="G19737" t="s">
        <v>3057</v>
      </c>
      <c r="H19737">
        <v>2</v>
      </c>
    </row>
    <row r="19738" spans="1:8">
      <c r="A19738" t="s">
        <v>22787</v>
      </c>
      <c r="B19738" t="s">
        <v>2220</v>
      </c>
      <c r="C19738" t="s">
        <v>863</v>
      </c>
      <c r="D19738" s="3">
        <v>46423</v>
      </c>
      <c r="E19738" s="3">
        <v>46423</v>
      </c>
      <c r="F19738">
        <v>3370.83</v>
      </c>
      <c r="G19738" t="s">
        <v>3048</v>
      </c>
      <c r="H19738">
        <v>0</v>
      </c>
    </row>
    <row r="19739" spans="1:8">
      <c r="A19739" t="s">
        <v>22788</v>
      </c>
      <c r="B19739" t="s">
        <v>2220</v>
      </c>
      <c r="C19739" t="s">
        <v>863</v>
      </c>
      <c r="D19739" s="3">
        <v>46451</v>
      </c>
      <c r="E19739" s="3">
        <v>46451</v>
      </c>
      <c r="F19739">
        <v>3370.83</v>
      </c>
      <c r="G19739" t="s">
        <v>3048</v>
      </c>
      <c r="H19739">
        <v>0</v>
      </c>
    </row>
    <row r="19740" spans="1:8">
      <c r="A19740" t="s">
        <v>22789</v>
      </c>
      <c r="B19740" t="s">
        <v>2220</v>
      </c>
      <c r="C19740" t="s">
        <v>863</v>
      </c>
      <c r="D19740" s="3">
        <v>46482</v>
      </c>
      <c r="E19740" s="3">
        <v>46482</v>
      </c>
      <c r="F19740">
        <v>3370.83</v>
      </c>
      <c r="G19740" t="s">
        <v>3048</v>
      </c>
      <c r="H19740">
        <v>0</v>
      </c>
    </row>
    <row r="19741" spans="1:8">
      <c r="A19741" t="s">
        <v>22790</v>
      </c>
      <c r="B19741" t="s">
        <v>2220</v>
      </c>
      <c r="C19741" t="s">
        <v>863</v>
      </c>
      <c r="D19741" s="3">
        <v>46512</v>
      </c>
      <c r="E19741" s="3">
        <v>46512</v>
      </c>
      <c r="F19741">
        <v>3370.83</v>
      </c>
      <c r="G19741" t="s">
        <v>3048</v>
      </c>
      <c r="H19741">
        <v>0</v>
      </c>
    </row>
    <row r="19742" spans="1:8">
      <c r="A19742" t="s">
        <v>22791</v>
      </c>
      <c r="B19742" t="s">
        <v>2220</v>
      </c>
      <c r="C19742" t="s">
        <v>863</v>
      </c>
      <c r="D19742" s="3">
        <v>46543</v>
      </c>
      <c r="E19742" s="3">
        <v>46543</v>
      </c>
      <c r="F19742">
        <v>3370.83</v>
      </c>
      <c r="G19742" t="s">
        <v>3048</v>
      </c>
      <c r="H19742">
        <v>0</v>
      </c>
    </row>
    <row r="19743" spans="1:8">
      <c r="A19743" t="s">
        <v>22792</v>
      </c>
      <c r="B19743" t="s">
        <v>2220</v>
      </c>
      <c r="C19743" t="s">
        <v>863</v>
      </c>
      <c r="D19743" s="3">
        <v>46573</v>
      </c>
      <c r="E19743" s="3">
        <v>46580</v>
      </c>
      <c r="F19743">
        <v>3370.83</v>
      </c>
      <c r="G19743" t="s">
        <v>3057</v>
      </c>
      <c r="H19743">
        <v>7</v>
      </c>
    </row>
    <row r="19744" spans="1:8">
      <c r="A19744" t="s">
        <v>22793</v>
      </c>
      <c r="B19744" t="s">
        <v>2220</v>
      </c>
      <c r="C19744" t="s">
        <v>863</v>
      </c>
      <c r="D19744" s="3">
        <v>46604</v>
      </c>
      <c r="E19744" s="3">
        <v>46604</v>
      </c>
      <c r="F19744">
        <v>3370.83</v>
      </c>
      <c r="G19744" t="s">
        <v>3048</v>
      </c>
      <c r="H19744">
        <v>0</v>
      </c>
    </row>
    <row r="19745" spans="1:8">
      <c r="A19745" t="s">
        <v>22794</v>
      </c>
      <c r="B19745" t="s">
        <v>2221</v>
      </c>
      <c r="C19745" t="s">
        <v>834</v>
      </c>
      <c r="D19745" s="3">
        <v>45626</v>
      </c>
      <c r="E19745" s="3">
        <v>45626</v>
      </c>
      <c r="F19745">
        <v>3270.83</v>
      </c>
      <c r="G19745" t="s">
        <v>3048</v>
      </c>
      <c r="H19745">
        <v>0</v>
      </c>
    </row>
    <row r="19746" spans="1:8">
      <c r="A19746" t="s">
        <v>22795</v>
      </c>
      <c r="B19746" t="s">
        <v>2221</v>
      </c>
      <c r="C19746" t="s">
        <v>834</v>
      </c>
      <c r="D19746" s="3">
        <v>45657</v>
      </c>
      <c r="E19746" s="3">
        <v>45657</v>
      </c>
      <c r="F19746">
        <v>3270.83</v>
      </c>
      <c r="G19746" t="s">
        <v>3048</v>
      </c>
      <c r="H19746">
        <v>0</v>
      </c>
    </row>
    <row r="19747" spans="1:8">
      <c r="A19747" t="s">
        <v>22796</v>
      </c>
      <c r="B19747" t="s">
        <v>2221</v>
      </c>
      <c r="C19747" t="s">
        <v>834</v>
      </c>
      <c r="D19747" s="3">
        <v>45688</v>
      </c>
      <c r="E19747" s="3">
        <v>45688</v>
      </c>
      <c r="F19747">
        <v>3270.83</v>
      </c>
      <c r="G19747" t="s">
        <v>3048</v>
      </c>
      <c r="H19747">
        <v>0</v>
      </c>
    </row>
    <row r="19748" spans="1:8">
      <c r="A19748" t="s">
        <v>22797</v>
      </c>
      <c r="B19748" t="s">
        <v>2221</v>
      </c>
      <c r="C19748" t="s">
        <v>834</v>
      </c>
      <c r="D19748" s="3">
        <v>45716</v>
      </c>
      <c r="E19748" s="3">
        <v>45723</v>
      </c>
      <c r="F19748">
        <v>3270.83</v>
      </c>
      <c r="G19748" t="s">
        <v>3057</v>
      </c>
      <c r="H19748">
        <v>7</v>
      </c>
    </row>
    <row r="19749" spans="1:8">
      <c r="A19749" t="s">
        <v>22798</v>
      </c>
      <c r="B19749" t="s">
        <v>2221</v>
      </c>
      <c r="C19749" t="s">
        <v>834</v>
      </c>
      <c r="D19749" s="3">
        <v>45747</v>
      </c>
      <c r="E19749" s="3">
        <v>45747</v>
      </c>
      <c r="F19749">
        <v>3270.83</v>
      </c>
      <c r="G19749" t="s">
        <v>3048</v>
      </c>
      <c r="H19749">
        <v>0</v>
      </c>
    </row>
    <row r="19750" spans="1:8">
      <c r="A19750" t="s">
        <v>22799</v>
      </c>
      <c r="B19750" t="s">
        <v>2221</v>
      </c>
      <c r="C19750" t="s">
        <v>834</v>
      </c>
      <c r="D19750" s="3">
        <v>45777</v>
      </c>
      <c r="E19750" s="3">
        <v>45792</v>
      </c>
      <c r="F19750">
        <v>3270.83</v>
      </c>
      <c r="G19750" t="s">
        <v>3112</v>
      </c>
      <c r="H19750">
        <v>15</v>
      </c>
    </row>
    <row r="19751" spans="1:8">
      <c r="A19751" t="s">
        <v>22800</v>
      </c>
      <c r="B19751" t="s">
        <v>2221</v>
      </c>
      <c r="C19751" t="s">
        <v>834</v>
      </c>
      <c r="D19751" s="3">
        <v>45808</v>
      </c>
      <c r="E19751" s="3">
        <v>45808</v>
      </c>
      <c r="F19751">
        <v>3270.83</v>
      </c>
      <c r="G19751" t="s">
        <v>3048</v>
      </c>
      <c r="H19751">
        <v>0</v>
      </c>
    </row>
    <row r="19752" spans="1:8">
      <c r="A19752" t="s">
        <v>22801</v>
      </c>
      <c r="B19752" t="s">
        <v>2221</v>
      </c>
      <c r="C19752" t="s">
        <v>834</v>
      </c>
      <c r="D19752" s="3">
        <v>45838</v>
      </c>
      <c r="E19752" s="3">
        <v>45845</v>
      </c>
      <c r="F19752">
        <v>3270.83</v>
      </c>
      <c r="G19752" t="s">
        <v>3057</v>
      </c>
      <c r="H19752">
        <v>7</v>
      </c>
    </row>
    <row r="19753" spans="1:8">
      <c r="A19753" t="s">
        <v>22802</v>
      </c>
      <c r="B19753" t="s">
        <v>2221</v>
      </c>
      <c r="C19753" t="s">
        <v>834</v>
      </c>
      <c r="D19753" s="3">
        <v>45869</v>
      </c>
      <c r="E19753" s="3">
        <v>45869</v>
      </c>
      <c r="F19753">
        <v>3270.83</v>
      </c>
      <c r="G19753" t="s">
        <v>3048</v>
      </c>
      <c r="H19753">
        <v>0</v>
      </c>
    </row>
    <row r="19754" spans="1:8">
      <c r="A19754" t="s">
        <v>22803</v>
      </c>
      <c r="B19754" t="s">
        <v>2221</v>
      </c>
      <c r="C19754" t="s">
        <v>834</v>
      </c>
      <c r="D19754" s="3">
        <v>45900</v>
      </c>
      <c r="E19754" s="3">
        <v>45900</v>
      </c>
      <c r="F19754">
        <v>3270.83</v>
      </c>
      <c r="G19754" t="s">
        <v>3048</v>
      </c>
      <c r="H19754">
        <v>0</v>
      </c>
    </row>
    <row r="19755" spans="1:8">
      <c r="A19755" t="s">
        <v>22804</v>
      </c>
      <c r="B19755" t="s">
        <v>2221</v>
      </c>
      <c r="C19755" t="s">
        <v>834</v>
      </c>
      <c r="D19755" s="3">
        <v>45930</v>
      </c>
      <c r="E19755" s="3">
        <v>45930</v>
      </c>
      <c r="F19755">
        <v>3270.83</v>
      </c>
      <c r="G19755" t="s">
        <v>3048</v>
      </c>
      <c r="H19755">
        <v>0</v>
      </c>
    </row>
    <row r="19756" spans="1:8">
      <c r="A19756" t="s">
        <v>22805</v>
      </c>
      <c r="B19756" t="s">
        <v>2221</v>
      </c>
      <c r="C19756" t="s">
        <v>834</v>
      </c>
      <c r="D19756" s="3">
        <v>45961</v>
      </c>
      <c r="E19756" s="3">
        <v>45961</v>
      </c>
      <c r="F19756">
        <v>3270.83</v>
      </c>
      <c r="G19756" t="s">
        <v>3048</v>
      </c>
      <c r="H19756">
        <v>0</v>
      </c>
    </row>
    <row r="19757" spans="1:8">
      <c r="A19757" t="s">
        <v>22806</v>
      </c>
      <c r="B19757" t="s">
        <v>2221</v>
      </c>
      <c r="C19757" t="s">
        <v>834</v>
      </c>
      <c r="D19757" s="3">
        <v>45991</v>
      </c>
      <c r="E19757" s="3">
        <v>45991</v>
      </c>
      <c r="F19757">
        <v>3270.83</v>
      </c>
      <c r="G19757" t="s">
        <v>3048</v>
      </c>
      <c r="H19757">
        <v>0</v>
      </c>
    </row>
    <row r="19758" spans="1:8">
      <c r="A19758" t="s">
        <v>22807</v>
      </c>
      <c r="B19758" t="s">
        <v>2221</v>
      </c>
      <c r="C19758" t="s">
        <v>834</v>
      </c>
      <c r="D19758" s="3">
        <v>46022</v>
      </c>
      <c r="E19758" s="3">
        <v>46022</v>
      </c>
      <c r="F19758">
        <v>3270.83</v>
      </c>
      <c r="G19758" t="s">
        <v>3048</v>
      </c>
      <c r="H19758">
        <v>0</v>
      </c>
    </row>
    <row r="19759" spans="1:8">
      <c r="A19759" t="s">
        <v>22808</v>
      </c>
      <c r="B19759" t="s">
        <v>2221</v>
      </c>
      <c r="C19759" t="s">
        <v>834</v>
      </c>
      <c r="D19759" s="3">
        <v>46053</v>
      </c>
      <c r="E19759" s="3">
        <v>46053</v>
      </c>
      <c r="F19759">
        <v>3270.83</v>
      </c>
      <c r="G19759" t="s">
        <v>3048</v>
      </c>
      <c r="H19759">
        <v>0</v>
      </c>
    </row>
    <row r="19760" spans="1:8">
      <c r="A19760" t="s">
        <v>22809</v>
      </c>
      <c r="B19760" t="s">
        <v>2221</v>
      </c>
      <c r="C19760" t="s">
        <v>834</v>
      </c>
      <c r="D19760" s="3">
        <v>46081</v>
      </c>
      <c r="E19760" s="3">
        <v>46088</v>
      </c>
      <c r="F19760">
        <v>3270.83</v>
      </c>
      <c r="G19760" t="s">
        <v>3057</v>
      </c>
      <c r="H19760">
        <v>7</v>
      </c>
    </row>
    <row r="19761" spans="1:8">
      <c r="A19761" t="s">
        <v>22810</v>
      </c>
      <c r="B19761" t="s">
        <v>2221</v>
      </c>
      <c r="C19761" t="s">
        <v>834</v>
      </c>
      <c r="D19761" s="3">
        <v>46112</v>
      </c>
      <c r="E19761" s="3">
        <v>46113</v>
      </c>
      <c r="F19761">
        <v>3270.83</v>
      </c>
      <c r="G19761" t="s">
        <v>3057</v>
      </c>
      <c r="H19761">
        <v>1</v>
      </c>
    </row>
    <row r="19762" spans="1:8">
      <c r="A19762" t="s">
        <v>22811</v>
      </c>
      <c r="B19762" t="s">
        <v>2221</v>
      </c>
      <c r="C19762" t="s">
        <v>834</v>
      </c>
      <c r="D19762" s="3">
        <v>46142</v>
      </c>
      <c r="E19762" s="3">
        <v>46149</v>
      </c>
      <c r="F19762">
        <v>3270.83</v>
      </c>
      <c r="G19762" t="s">
        <v>3057</v>
      </c>
      <c r="H19762">
        <v>7</v>
      </c>
    </row>
    <row r="19763" spans="1:8">
      <c r="A19763" t="s">
        <v>22812</v>
      </c>
      <c r="B19763" t="s">
        <v>2221</v>
      </c>
      <c r="C19763" t="s">
        <v>834</v>
      </c>
      <c r="D19763" s="3">
        <v>46173</v>
      </c>
      <c r="E19763" s="3">
        <v>46173</v>
      </c>
      <c r="F19763">
        <v>3270.83</v>
      </c>
      <c r="G19763" t="s">
        <v>3048</v>
      </c>
      <c r="H19763">
        <v>0</v>
      </c>
    </row>
    <row r="19764" spans="1:8">
      <c r="A19764" t="s">
        <v>22813</v>
      </c>
      <c r="B19764" t="s">
        <v>2221</v>
      </c>
      <c r="C19764" t="s">
        <v>834</v>
      </c>
      <c r="D19764" s="3">
        <v>46203</v>
      </c>
      <c r="E19764" s="3">
        <v>46203</v>
      </c>
      <c r="F19764">
        <v>3270.83</v>
      </c>
      <c r="G19764" t="s">
        <v>3048</v>
      </c>
      <c r="H19764">
        <v>0</v>
      </c>
    </row>
    <row r="19765" spans="1:8">
      <c r="A19765" t="s">
        <v>22814</v>
      </c>
      <c r="B19765" t="s">
        <v>2221</v>
      </c>
      <c r="C19765" t="s">
        <v>834</v>
      </c>
      <c r="D19765" s="3">
        <v>46234</v>
      </c>
      <c r="E19765" s="3">
        <v>46234</v>
      </c>
      <c r="F19765">
        <v>3270.83</v>
      </c>
      <c r="G19765" t="s">
        <v>3048</v>
      </c>
      <c r="H19765">
        <v>0</v>
      </c>
    </row>
    <row r="19766" spans="1:8">
      <c r="A19766" t="s">
        <v>22815</v>
      </c>
      <c r="B19766" t="s">
        <v>2221</v>
      </c>
      <c r="C19766" t="s">
        <v>834</v>
      </c>
      <c r="D19766" s="3">
        <v>46265</v>
      </c>
      <c r="E19766" s="3">
        <v>46265</v>
      </c>
      <c r="F19766">
        <v>3270.83</v>
      </c>
      <c r="G19766" t="s">
        <v>3048</v>
      </c>
      <c r="H19766">
        <v>0</v>
      </c>
    </row>
    <row r="19767" spans="1:8">
      <c r="A19767" t="s">
        <v>22816</v>
      </c>
      <c r="B19767" t="s">
        <v>2221</v>
      </c>
      <c r="C19767" t="s">
        <v>834</v>
      </c>
      <c r="D19767" s="3">
        <v>46295</v>
      </c>
      <c r="E19767" s="3">
        <v>46295</v>
      </c>
      <c r="F19767">
        <v>3270.83</v>
      </c>
      <c r="G19767" t="s">
        <v>3048</v>
      </c>
      <c r="H19767">
        <v>0</v>
      </c>
    </row>
    <row r="19768" spans="1:8">
      <c r="A19768" t="s">
        <v>22817</v>
      </c>
      <c r="B19768" t="s">
        <v>2221</v>
      </c>
      <c r="C19768" t="s">
        <v>834</v>
      </c>
      <c r="D19768" s="3">
        <v>46326</v>
      </c>
      <c r="E19768" s="3">
        <v>46328</v>
      </c>
      <c r="F19768">
        <v>3270.83</v>
      </c>
      <c r="G19768" t="s">
        <v>3057</v>
      </c>
      <c r="H19768">
        <v>2</v>
      </c>
    </row>
    <row r="19769" spans="1:8">
      <c r="A19769" t="s">
        <v>22818</v>
      </c>
      <c r="B19769" t="s">
        <v>2222</v>
      </c>
      <c r="C19769" t="s">
        <v>580</v>
      </c>
      <c r="D19769" s="3">
        <v>46059</v>
      </c>
      <c r="E19769" s="3">
        <v>46059</v>
      </c>
      <c r="F19769">
        <v>55360</v>
      </c>
      <c r="G19769" t="s">
        <v>3048</v>
      </c>
      <c r="H19769">
        <v>0</v>
      </c>
    </row>
    <row r="19770" spans="1:8">
      <c r="A19770" t="s">
        <v>22819</v>
      </c>
      <c r="B19770" t="s">
        <v>2222</v>
      </c>
      <c r="C19770" t="s">
        <v>580</v>
      </c>
      <c r="D19770" s="3">
        <v>46087</v>
      </c>
      <c r="E19770" s="3">
        <v>46088</v>
      </c>
      <c r="F19770">
        <v>55360</v>
      </c>
      <c r="G19770" t="s">
        <v>3057</v>
      </c>
      <c r="H19770">
        <v>1</v>
      </c>
    </row>
    <row r="19771" spans="1:8">
      <c r="A19771" t="s">
        <v>22820</v>
      </c>
      <c r="B19771" t="s">
        <v>2222</v>
      </c>
      <c r="C19771" t="s">
        <v>580</v>
      </c>
      <c r="D19771" s="3">
        <v>46118</v>
      </c>
      <c r="E19771" s="3">
        <v>46118</v>
      </c>
      <c r="F19771">
        <v>55360</v>
      </c>
      <c r="G19771" t="s">
        <v>3048</v>
      </c>
      <c r="H19771">
        <v>0</v>
      </c>
    </row>
    <row r="19772" spans="1:8">
      <c r="A19772" t="s">
        <v>22821</v>
      </c>
      <c r="B19772" t="s">
        <v>2222</v>
      </c>
      <c r="C19772" t="s">
        <v>580</v>
      </c>
      <c r="D19772" s="3">
        <v>46148</v>
      </c>
      <c r="E19772" s="3">
        <v>46148</v>
      </c>
      <c r="F19772">
        <v>55360</v>
      </c>
      <c r="G19772" t="s">
        <v>3048</v>
      </c>
      <c r="H19772">
        <v>0</v>
      </c>
    </row>
    <row r="19773" spans="1:8">
      <c r="A19773" t="s">
        <v>22822</v>
      </c>
      <c r="B19773" t="s">
        <v>2222</v>
      </c>
      <c r="C19773" t="s">
        <v>580</v>
      </c>
      <c r="D19773" s="3">
        <v>46179</v>
      </c>
      <c r="E19773" s="3">
        <v>46182</v>
      </c>
      <c r="F19773">
        <v>55360</v>
      </c>
      <c r="G19773" t="s">
        <v>3057</v>
      </c>
      <c r="H19773">
        <v>3</v>
      </c>
    </row>
    <row r="19774" spans="1:8">
      <c r="A19774" t="s">
        <v>22823</v>
      </c>
      <c r="B19774" t="s">
        <v>2222</v>
      </c>
      <c r="C19774" t="s">
        <v>580</v>
      </c>
      <c r="D19774" s="3">
        <v>46209</v>
      </c>
      <c r="E19774" s="3">
        <v>46212</v>
      </c>
      <c r="F19774">
        <v>55360</v>
      </c>
      <c r="G19774" t="s">
        <v>3057</v>
      </c>
      <c r="H19774">
        <v>3</v>
      </c>
    </row>
    <row r="19775" spans="1:8">
      <c r="A19775" t="s">
        <v>22824</v>
      </c>
      <c r="B19775" t="s">
        <v>2222</v>
      </c>
      <c r="C19775" t="s">
        <v>580</v>
      </c>
      <c r="D19775" s="3">
        <v>46240</v>
      </c>
      <c r="E19775" s="3">
        <v>46240</v>
      </c>
      <c r="F19775">
        <v>55360</v>
      </c>
      <c r="G19775" t="s">
        <v>3048</v>
      </c>
      <c r="H19775">
        <v>0</v>
      </c>
    </row>
    <row r="19776" spans="1:8">
      <c r="A19776" t="s">
        <v>22825</v>
      </c>
      <c r="B19776" t="s">
        <v>2222</v>
      </c>
      <c r="C19776" t="s">
        <v>580</v>
      </c>
      <c r="D19776" s="3">
        <v>46271</v>
      </c>
      <c r="E19776" s="3">
        <v>46271</v>
      </c>
      <c r="F19776">
        <v>55360</v>
      </c>
      <c r="G19776" t="s">
        <v>3048</v>
      </c>
      <c r="H19776">
        <v>0</v>
      </c>
    </row>
    <row r="19777" spans="1:8">
      <c r="A19777" t="s">
        <v>22826</v>
      </c>
      <c r="B19777" t="s">
        <v>2222</v>
      </c>
      <c r="C19777" t="s">
        <v>580</v>
      </c>
      <c r="D19777" s="3">
        <v>46301</v>
      </c>
      <c r="E19777" s="3">
        <v>46303</v>
      </c>
      <c r="F19777">
        <v>55360</v>
      </c>
      <c r="G19777" t="s">
        <v>3057</v>
      </c>
      <c r="H19777">
        <v>2</v>
      </c>
    </row>
    <row r="19778" spans="1:8">
      <c r="A19778" t="s">
        <v>22827</v>
      </c>
      <c r="B19778" t="s">
        <v>2222</v>
      </c>
      <c r="C19778" t="s">
        <v>580</v>
      </c>
      <c r="D19778" s="3">
        <v>46332</v>
      </c>
      <c r="F19778">
        <v>55360</v>
      </c>
      <c r="G19778" t="s">
        <v>3103</v>
      </c>
    </row>
    <row r="19779" spans="1:8">
      <c r="A19779" t="s">
        <v>22828</v>
      </c>
      <c r="B19779" t="s">
        <v>2223</v>
      </c>
      <c r="C19779" t="s">
        <v>650</v>
      </c>
      <c r="D19779" s="3">
        <v>45947</v>
      </c>
      <c r="E19779" s="3">
        <v>45947</v>
      </c>
      <c r="F19779">
        <v>22382.35</v>
      </c>
      <c r="G19779" t="s">
        <v>3048</v>
      </c>
      <c r="H19779">
        <v>0</v>
      </c>
    </row>
    <row r="19780" spans="1:8">
      <c r="A19780" t="s">
        <v>22829</v>
      </c>
      <c r="B19780" t="s">
        <v>2223</v>
      </c>
      <c r="C19780" t="s">
        <v>650</v>
      </c>
      <c r="D19780" s="3">
        <v>45978</v>
      </c>
      <c r="E19780" s="3">
        <v>45978</v>
      </c>
      <c r="F19780">
        <v>22382.35</v>
      </c>
      <c r="G19780" t="s">
        <v>3048</v>
      </c>
      <c r="H19780">
        <v>0</v>
      </c>
    </row>
    <row r="19781" spans="1:8">
      <c r="A19781" t="s">
        <v>22830</v>
      </c>
      <c r="B19781" t="s">
        <v>2223</v>
      </c>
      <c r="C19781" t="s">
        <v>650</v>
      </c>
      <c r="D19781" s="3">
        <v>46008</v>
      </c>
      <c r="E19781" s="3">
        <v>46008</v>
      </c>
      <c r="F19781">
        <v>22382.35</v>
      </c>
      <c r="G19781" t="s">
        <v>3048</v>
      </c>
      <c r="H19781">
        <v>0</v>
      </c>
    </row>
    <row r="19782" spans="1:8">
      <c r="A19782" t="s">
        <v>22831</v>
      </c>
      <c r="B19782" t="s">
        <v>2223</v>
      </c>
      <c r="C19782" t="s">
        <v>650</v>
      </c>
      <c r="D19782" s="3">
        <v>46039</v>
      </c>
      <c r="E19782" s="3">
        <v>46039</v>
      </c>
      <c r="F19782">
        <v>22382.35</v>
      </c>
      <c r="G19782" t="s">
        <v>3048</v>
      </c>
      <c r="H19782">
        <v>0</v>
      </c>
    </row>
    <row r="19783" spans="1:8">
      <c r="A19783" t="s">
        <v>22832</v>
      </c>
      <c r="B19783" t="s">
        <v>2223</v>
      </c>
      <c r="C19783" t="s">
        <v>650</v>
      </c>
      <c r="D19783" s="3">
        <v>46070</v>
      </c>
      <c r="E19783" s="3">
        <v>46070</v>
      </c>
      <c r="F19783">
        <v>22382.35</v>
      </c>
      <c r="G19783" t="s">
        <v>3048</v>
      </c>
      <c r="H19783">
        <v>0</v>
      </c>
    </row>
    <row r="19784" spans="1:8">
      <c r="A19784" t="s">
        <v>22833</v>
      </c>
      <c r="B19784" t="s">
        <v>2223</v>
      </c>
      <c r="C19784" t="s">
        <v>650</v>
      </c>
      <c r="D19784" s="3">
        <v>46098</v>
      </c>
      <c r="E19784" s="3">
        <v>46098</v>
      </c>
      <c r="F19784">
        <v>22382.35</v>
      </c>
      <c r="G19784" t="s">
        <v>3048</v>
      </c>
      <c r="H19784">
        <v>0</v>
      </c>
    </row>
    <row r="19785" spans="1:8">
      <c r="A19785" t="s">
        <v>22834</v>
      </c>
      <c r="B19785" t="s">
        <v>2223</v>
      </c>
      <c r="C19785" t="s">
        <v>650</v>
      </c>
      <c r="D19785" s="3">
        <v>46129</v>
      </c>
      <c r="E19785" s="3">
        <v>46136</v>
      </c>
      <c r="F19785">
        <v>22382.35</v>
      </c>
      <c r="G19785" t="s">
        <v>3057</v>
      </c>
      <c r="H19785">
        <v>7</v>
      </c>
    </row>
    <row r="19786" spans="1:8">
      <c r="A19786" t="s">
        <v>22835</v>
      </c>
      <c r="B19786" t="s">
        <v>2223</v>
      </c>
      <c r="C19786" t="s">
        <v>650</v>
      </c>
      <c r="D19786" s="3">
        <v>46159</v>
      </c>
      <c r="E19786" s="3">
        <v>46159</v>
      </c>
      <c r="F19786">
        <v>22382.35</v>
      </c>
      <c r="G19786" t="s">
        <v>3048</v>
      </c>
      <c r="H19786">
        <v>0</v>
      </c>
    </row>
    <row r="19787" spans="1:8">
      <c r="A19787" t="s">
        <v>22836</v>
      </c>
      <c r="B19787" t="s">
        <v>2223</v>
      </c>
      <c r="C19787" t="s">
        <v>650</v>
      </c>
      <c r="D19787" s="3">
        <v>46190</v>
      </c>
      <c r="E19787" s="3">
        <v>46190</v>
      </c>
      <c r="F19787">
        <v>22382.35</v>
      </c>
      <c r="G19787" t="s">
        <v>3048</v>
      </c>
      <c r="H19787">
        <v>0</v>
      </c>
    </row>
    <row r="19788" spans="1:8">
      <c r="A19788" t="s">
        <v>22837</v>
      </c>
      <c r="B19788" t="s">
        <v>2223</v>
      </c>
      <c r="C19788" t="s">
        <v>650</v>
      </c>
      <c r="D19788" s="3">
        <v>46220</v>
      </c>
      <c r="E19788" s="3">
        <v>46220</v>
      </c>
      <c r="F19788">
        <v>22382.35</v>
      </c>
      <c r="G19788" t="s">
        <v>3048</v>
      </c>
      <c r="H19788">
        <v>0</v>
      </c>
    </row>
    <row r="19789" spans="1:8">
      <c r="A19789" t="s">
        <v>22838</v>
      </c>
      <c r="B19789" t="s">
        <v>2223</v>
      </c>
      <c r="C19789" t="s">
        <v>650</v>
      </c>
      <c r="D19789" s="3">
        <v>46251</v>
      </c>
      <c r="E19789" s="3">
        <v>46251</v>
      </c>
      <c r="F19789">
        <v>22382.35</v>
      </c>
      <c r="G19789" t="s">
        <v>3048</v>
      </c>
      <c r="H19789">
        <v>0</v>
      </c>
    </row>
    <row r="19790" spans="1:8">
      <c r="A19790" t="s">
        <v>22839</v>
      </c>
      <c r="B19790" t="s">
        <v>2223</v>
      </c>
      <c r="C19790" t="s">
        <v>650</v>
      </c>
      <c r="D19790" s="3">
        <v>46282</v>
      </c>
      <c r="E19790" s="3">
        <v>46282</v>
      </c>
      <c r="F19790">
        <v>22382.35</v>
      </c>
      <c r="G19790" t="s">
        <v>3048</v>
      </c>
      <c r="H19790">
        <v>0</v>
      </c>
    </row>
    <row r="19791" spans="1:8">
      <c r="A19791" t="s">
        <v>22840</v>
      </c>
      <c r="B19791" t="s">
        <v>2223</v>
      </c>
      <c r="C19791" t="s">
        <v>650</v>
      </c>
      <c r="D19791" s="3">
        <v>46312</v>
      </c>
      <c r="E19791" s="3">
        <v>46312</v>
      </c>
      <c r="F19791">
        <v>22382.35</v>
      </c>
      <c r="G19791" t="s">
        <v>3048</v>
      </c>
      <c r="H19791">
        <v>0</v>
      </c>
    </row>
    <row r="19792" spans="1:8">
      <c r="A19792" t="s">
        <v>22841</v>
      </c>
      <c r="B19792" t="s">
        <v>2223</v>
      </c>
      <c r="C19792" t="s">
        <v>650</v>
      </c>
      <c r="D19792" s="3">
        <v>46343</v>
      </c>
      <c r="E19792" s="3">
        <v>46343</v>
      </c>
      <c r="F19792">
        <v>22382.35</v>
      </c>
      <c r="G19792" t="s">
        <v>3048</v>
      </c>
      <c r="H19792">
        <v>0</v>
      </c>
    </row>
    <row r="19793" spans="1:8">
      <c r="A19793" t="s">
        <v>22842</v>
      </c>
      <c r="B19793" t="s">
        <v>2223</v>
      </c>
      <c r="C19793" t="s">
        <v>650</v>
      </c>
      <c r="D19793" s="3">
        <v>46373</v>
      </c>
      <c r="E19793" s="3">
        <v>46373</v>
      </c>
      <c r="F19793">
        <v>22382.35</v>
      </c>
      <c r="G19793" t="s">
        <v>3048</v>
      </c>
      <c r="H19793">
        <v>0</v>
      </c>
    </row>
    <row r="19794" spans="1:8">
      <c r="A19794" t="s">
        <v>22843</v>
      </c>
      <c r="B19794" t="s">
        <v>2223</v>
      </c>
      <c r="C19794" t="s">
        <v>650</v>
      </c>
      <c r="D19794" s="3">
        <v>46404</v>
      </c>
      <c r="E19794" s="3">
        <v>46404</v>
      </c>
      <c r="F19794">
        <v>22382.35</v>
      </c>
      <c r="G19794" t="s">
        <v>3048</v>
      </c>
      <c r="H19794">
        <v>0</v>
      </c>
    </row>
    <row r="19795" spans="1:8">
      <c r="A19795" t="s">
        <v>22844</v>
      </c>
      <c r="B19795" t="s">
        <v>2223</v>
      </c>
      <c r="C19795" t="s">
        <v>650</v>
      </c>
      <c r="D19795" s="3">
        <v>46435</v>
      </c>
      <c r="F19795">
        <v>22382.35</v>
      </c>
      <c r="G19795" t="s">
        <v>3103</v>
      </c>
    </row>
    <row r="19796" spans="1:8">
      <c r="A19796" t="s">
        <v>22845</v>
      </c>
      <c r="B19796" t="s">
        <v>2224</v>
      </c>
      <c r="C19796" t="s">
        <v>695</v>
      </c>
      <c r="D19796" s="3">
        <v>46009</v>
      </c>
      <c r="E19796" s="3">
        <v>46009</v>
      </c>
      <c r="F19796">
        <v>7479.17</v>
      </c>
      <c r="G19796" t="s">
        <v>3048</v>
      </c>
      <c r="H19796">
        <v>0</v>
      </c>
    </row>
    <row r="19797" spans="1:8">
      <c r="A19797" t="s">
        <v>22846</v>
      </c>
      <c r="B19797" t="s">
        <v>2224</v>
      </c>
      <c r="C19797" t="s">
        <v>695</v>
      </c>
      <c r="D19797" s="3">
        <v>46040</v>
      </c>
      <c r="E19797" s="3">
        <v>46040</v>
      </c>
      <c r="F19797">
        <v>7479.17</v>
      </c>
      <c r="G19797" t="s">
        <v>3048</v>
      </c>
      <c r="H19797">
        <v>0</v>
      </c>
    </row>
    <row r="19798" spans="1:8">
      <c r="A19798" t="s">
        <v>22847</v>
      </c>
      <c r="B19798" t="s">
        <v>2224</v>
      </c>
      <c r="C19798" t="s">
        <v>695</v>
      </c>
      <c r="D19798" s="3">
        <v>46071</v>
      </c>
      <c r="E19798" s="3">
        <v>46071</v>
      </c>
      <c r="F19798">
        <v>7479.17</v>
      </c>
      <c r="G19798" t="s">
        <v>3048</v>
      </c>
      <c r="H19798">
        <v>0</v>
      </c>
    </row>
    <row r="19799" spans="1:8">
      <c r="A19799" t="s">
        <v>22848</v>
      </c>
      <c r="B19799" t="s">
        <v>2224</v>
      </c>
      <c r="C19799" t="s">
        <v>695</v>
      </c>
      <c r="D19799" s="3">
        <v>46099</v>
      </c>
      <c r="E19799" s="3">
        <v>46099</v>
      </c>
      <c r="F19799">
        <v>7479.17</v>
      </c>
      <c r="G19799" t="s">
        <v>3048</v>
      </c>
      <c r="H19799">
        <v>0</v>
      </c>
    </row>
    <row r="19800" spans="1:8">
      <c r="A19800" t="s">
        <v>22849</v>
      </c>
      <c r="B19800" t="s">
        <v>2224</v>
      </c>
      <c r="C19800" t="s">
        <v>695</v>
      </c>
      <c r="D19800" s="3">
        <v>46130</v>
      </c>
      <c r="E19800" s="3">
        <v>46130</v>
      </c>
      <c r="F19800">
        <v>7479.17</v>
      </c>
      <c r="G19800" t="s">
        <v>3048</v>
      </c>
      <c r="H19800">
        <v>0</v>
      </c>
    </row>
    <row r="19801" spans="1:8">
      <c r="A19801" t="s">
        <v>22850</v>
      </c>
      <c r="B19801" t="s">
        <v>2224</v>
      </c>
      <c r="C19801" t="s">
        <v>695</v>
      </c>
      <c r="D19801" s="3">
        <v>46160</v>
      </c>
      <c r="E19801" s="3">
        <v>46160</v>
      </c>
      <c r="F19801">
        <v>7479.17</v>
      </c>
      <c r="G19801" t="s">
        <v>3048</v>
      </c>
      <c r="H19801">
        <v>0</v>
      </c>
    </row>
    <row r="19802" spans="1:8">
      <c r="A19802" t="s">
        <v>22851</v>
      </c>
      <c r="B19802" t="s">
        <v>2224</v>
      </c>
      <c r="C19802" t="s">
        <v>695</v>
      </c>
      <c r="D19802" s="3">
        <v>46191</v>
      </c>
      <c r="E19802" s="3">
        <v>46191</v>
      </c>
      <c r="F19802">
        <v>7479.17</v>
      </c>
      <c r="G19802" t="s">
        <v>3048</v>
      </c>
      <c r="H19802">
        <v>0</v>
      </c>
    </row>
    <row r="19803" spans="1:8">
      <c r="A19803" t="s">
        <v>22852</v>
      </c>
      <c r="B19803" t="s">
        <v>2224</v>
      </c>
      <c r="C19803" t="s">
        <v>695</v>
      </c>
      <c r="D19803" s="3">
        <v>46221</v>
      </c>
      <c r="E19803" s="3">
        <v>46222</v>
      </c>
      <c r="F19803">
        <v>7479.17</v>
      </c>
      <c r="G19803" t="s">
        <v>3057</v>
      </c>
      <c r="H19803">
        <v>1</v>
      </c>
    </row>
    <row r="19804" spans="1:8">
      <c r="A19804" t="s">
        <v>22853</v>
      </c>
      <c r="B19804" t="s">
        <v>2224</v>
      </c>
      <c r="C19804" t="s">
        <v>695</v>
      </c>
      <c r="D19804" s="3">
        <v>46252</v>
      </c>
      <c r="E19804" s="3">
        <v>46252</v>
      </c>
      <c r="F19804">
        <v>7479.17</v>
      </c>
      <c r="G19804" t="s">
        <v>3048</v>
      </c>
      <c r="H19804">
        <v>0</v>
      </c>
    </row>
    <row r="19805" spans="1:8">
      <c r="A19805" t="s">
        <v>22854</v>
      </c>
      <c r="B19805" t="s">
        <v>2224</v>
      </c>
      <c r="C19805" t="s">
        <v>695</v>
      </c>
      <c r="D19805" s="3">
        <v>46283</v>
      </c>
      <c r="E19805" s="3">
        <v>46290</v>
      </c>
      <c r="F19805">
        <v>7479.17</v>
      </c>
      <c r="G19805" t="s">
        <v>3057</v>
      </c>
      <c r="H19805">
        <v>7</v>
      </c>
    </row>
    <row r="19806" spans="1:8">
      <c r="A19806" t="s">
        <v>22855</v>
      </c>
      <c r="B19806" t="s">
        <v>2224</v>
      </c>
      <c r="C19806" t="s">
        <v>695</v>
      </c>
      <c r="D19806" s="3">
        <v>46313</v>
      </c>
      <c r="E19806" s="3">
        <v>46313</v>
      </c>
      <c r="F19806">
        <v>7479.17</v>
      </c>
      <c r="G19806" t="s">
        <v>3048</v>
      </c>
      <c r="H19806">
        <v>0</v>
      </c>
    </row>
    <row r="19807" spans="1:8">
      <c r="A19807" t="s">
        <v>22856</v>
      </c>
      <c r="B19807" t="s">
        <v>2224</v>
      </c>
      <c r="C19807" t="s">
        <v>695</v>
      </c>
      <c r="D19807" s="3">
        <v>46344</v>
      </c>
      <c r="E19807" s="3">
        <v>46344</v>
      </c>
      <c r="F19807">
        <v>7479.17</v>
      </c>
      <c r="G19807" t="s">
        <v>3048</v>
      </c>
      <c r="H19807">
        <v>0</v>
      </c>
    </row>
    <row r="19808" spans="1:8">
      <c r="A19808" t="s">
        <v>22857</v>
      </c>
      <c r="B19808" t="s">
        <v>2224</v>
      </c>
      <c r="C19808" t="s">
        <v>695</v>
      </c>
      <c r="D19808" s="3">
        <v>46374</v>
      </c>
      <c r="E19808" s="3">
        <v>46375</v>
      </c>
      <c r="F19808">
        <v>7479.17</v>
      </c>
      <c r="G19808" t="s">
        <v>3057</v>
      </c>
      <c r="H19808">
        <v>1</v>
      </c>
    </row>
    <row r="19809" spans="1:8">
      <c r="A19809" t="s">
        <v>22858</v>
      </c>
      <c r="B19809" t="s">
        <v>2224</v>
      </c>
      <c r="C19809" t="s">
        <v>695</v>
      </c>
      <c r="D19809" s="3">
        <v>46405</v>
      </c>
      <c r="E19809" s="3">
        <v>46420</v>
      </c>
      <c r="F19809">
        <v>7479.17</v>
      </c>
      <c r="G19809" t="s">
        <v>3112</v>
      </c>
      <c r="H19809">
        <v>15</v>
      </c>
    </row>
    <row r="19810" spans="1:8">
      <c r="A19810" t="s">
        <v>22859</v>
      </c>
      <c r="B19810" t="s">
        <v>2224</v>
      </c>
      <c r="C19810" t="s">
        <v>695</v>
      </c>
      <c r="D19810" s="3">
        <v>46436</v>
      </c>
      <c r="E19810" s="3">
        <v>46436</v>
      </c>
      <c r="F19810">
        <v>7479.17</v>
      </c>
      <c r="G19810" t="s">
        <v>3048</v>
      </c>
      <c r="H19810">
        <v>0</v>
      </c>
    </row>
    <row r="19811" spans="1:8">
      <c r="A19811" t="s">
        <v>22860</v>
      </c>
      <c r="B19811" t="s">
        <v>2224</v>
      </c>
      <c r="C19811" t="s">
        <v>695</v>
      </c>
      <c r="D19811" s="3">
        <v>46464</v>
      </c>
      <c r="E19811" s="3">
        <v>46464</v>
      </c>
      <c r="F19811">
        <v>7479.17</v>
      </c>
      <c r="G19811" t="s">
        <v>3048</v>
      </c>
      <c r="H19811">
        <v>0</v>
      </c>
    </row>
    <row r="19812" spans="1:8">
      <c r="A19812" t="s">
        <v>22861</v>
      </c>
      <c r="B19812" t="s">
        <v>2224</v>
      </c>
      <c r="C19812" t="s">
        <v>695</v>
      </c>
      <c r="D19812" s="3">
        <v>46495</v>
      </c>
      <c r="E19812" s="3">
        <v>46495</v>
      </c>
      <c r="F19812">
        <v>7479.17</v>
      </c>
      <c r="G19812" t="s">
        <v>3048</v>
      </c>
      <c r="H19812">
        <v>0</v>
      </c>
    </row>
    <row r="19813" spans="1:8">
      <c r="A19813" t="s">
        <v>22862</v>
      </c>
      <c r="B19813" t="s">
        <v>2224</v>
      </c>
      <c r="C19813" t="s">
        <v>695</v>
      </c>
      <c r="D19813" s="3">
        <v>46525</v>
      </c>
      <c r="E19813" s="3">
        <v>46525</v>
      </c>
      <c r="F19813">
        <v>7479.17</v>
      </c>
      <c r="G19813" t="s">
        <v>3048</v>
      </c>
      <c r="H19813">
        <v>0</v>
      </c>
    </row>
    <row r="19814" spans="1:8">
      <c r="A19814" t="s">
        <v>22863</v>
      </c>
      <c r="B19814" t="s">
        <v>2224</v>
      </c>
      <c r="C19814" t="s">
        <v>695</v>
      </c>
      <c r="D19814" s="3">
        <v>46556</v>
      </c>
      <c r="E19814" s="3">
        <v>46563</v>
      </c>
      <c r="F19814">
        <v>7479.17</v>
      </c>
      <c r="G19814" t="s">
        <v>3057</v>
      </c>
      <c r="H19814">
        <v>7</v>
      </c>
    </row>
    <row r="19815" spans="1:8">
      <c r="A19815" t="s">
        <v>22864</v>
      </c>
      <c r="B19815" t="s">
        <v>2224</v>
      </c>
      <c r="C19815" t="s">
        <v>695</v>
      </c>
      <c r="D19815" s="3">
        <v>46586</v>
      </c>
      <c r="E19815" s="3">
        <v>46586</v>
      </c>
      <c r="F19815">
        <v>7479.17</v>
      </c>
      <c r="G19815" t="s">
        <v>3048</v>
      </c>
      <c r="H19815">
        <v>0</v>
      </c>
    </row>
    <row r="19816" spans="1:8">
      <c r="A19816" t="s">
        <v>22865</v>
      </c>
      <c r="B19816" t="s">
        <v>2224</v>
      </c>
      <c r="C19816" t="s">
        <v>695</v>
      </c>
      <c r="D19816" s="3">
        <v>46617</v>
      </c>
      <c r="E19816" s="3">
        <v>46617</v>
      </c>
      <c r="F19816">
        <v>7479.17</v>
      </c>
      <c r="G19816" t="s">
        <v>3048</v>
      </c>
      <c r="H19816">
        <v>0</v>
      </c>
    </row>
    <row r="19817" spans="1:8">
      <c r="A19817" t="s">
        <v>22866</v>
      </c>
      <c r="B19817" t="s">
        <v>2224</v>
      </c>
      <c r="C19817" t="s">
        <v>695</v>
      </c>
      <c r="D19817" s="3">
        <v>46648</v>
      </c>
      <c r="E19817" s="3">
        <v>46648</v>
      </c>
      <c r="F19817">
        <v>7479.17</v>
      </c>
      <c r="G19817" t="s">
        <v>3048</v>
      </c>
      <c r="H19817">
        <v>0</v>
      </c>
    </row>
    <row r="19818" spans="1:8">
      <c r="A19818" t="s">
        <v>22867</v>
      </c>
      <c r="B19818" t="s">
        <v>2224</v>
      </c>
      <c r="C19818" t="s">
        <v>695</v>
      </c>
      <c r="D19818" s="3">
        <v>46678</v>
      </c>
      <c r="E19818" s="3">
        <v>46678</v>
      </c>
      <c r="F19818">
        <v>7479.17</v>
      </c>
      <c r="G19818" t="s">
        <v>3048</v>
      </c>
      <c r="H19818">
        <v>0</v>
      </c>
    </row>
    <row r="19819" spans="1:8">
      <c r="A19819" t="s">
        <v>22868</v>
      </c>
      <c r="B19819" t="s">
        <v>2224</v>
      </c>
      <c r="C19819" t="s">
        <v>695</v>
      </c>
      <c r="D19819" s="3">
        <v>46709</v>
      </c>
      <c r="E19819" s="3">
        <v>46709</v>
      </c>
      <c r="F19819">
        <v>7479.17</v>
      </c>
      <c r="G19819" t="s">
        <v>3048</v>
      </c>
      <c r="H19819">
        <v>0</v>
      </c>
    </row>
    <row r="19820" spans="1:8">
      <c r="A19820" t="s">
        <v>22869</v>
      </c>
      <c r="B19820" t="s">
        <v>2225</v>
      </c>
      <c r="C19820" t="s">
        <v>1034</v>
      </c>
      <c r="D19820" s="3">
        <v>45343</v>
      </c>
      <c r="E19820" s="3">
        <v>45343</v>
      </c>
      <c r="F19820">
        <v>8537.5</v>
      </c>
      <c r="G19820" t="s">
        <v>3048</v>
      </c>
      <c r="H19820">
        <v>0</v>
      </c>
    </row>
    <row r="19821" spans="1:8">
      <c r="A19821" t="s">
        <v>22870</v>
      </c>
      <c r="B19821" t="s">
        <v>2225</v>
      </c>
      <c r="C19821" t="s">
        <v>1034</v>
      </c>
      <c r="D19821" s="3">
        <v>45372</v>
      </c>
      <c r="E19821" s="3">
        <v>45372</v>
      </c>
      <c r="F19821">
        <v>8537.5</v>
      </c>
      <c r="G19821" t="s">
        <v>3048</v>
      </c>
      <c r="H19821">
        <v>0</v>
      </c>
    </row>
    <row r="19822" spans="1:8">
      <c r="A19822" t="s">
        <v>22871</v>
      </c>
      <c r="B19822" t="s">
        <v>2225</v>
      </c>
      <c r="C19822" t="s">
        <v>1034</v>
      </c>
      <c r="D19822" s="3">
        <v>45403</v>
      </c>
      <c r="E19822" s="3">
        <v>45410</v>
      </c>
      <c r="F19822">
        <v>8537.5</v>
      </c>
      <c r="G19822" t="s">
        <v>3057</v>
      </c>
      <c r="H19822">
        <v>7</v>
      </c>
    </row>
    <row r="19823" spans="1:8">
      <c r="A19823" t="s">
        <v>22872</v>
      </c>
      <c r="B19823" t="s">
        <v>2225</v>
      </c>
      <c r="C19823" t="s">
        <v>1034</v>
      </c>
      <c r="D19823" s="3">
        <v>45433</v>
      </c>
      <c r="E19823" s="3">
        <v>45433</v>
      </c>
      <c r="F19823">
        <v>8537.5</v>
      </c>
      <c r="G19823" t="s">
        <v>3048</v>
      </c>
      <c r="H19823">
        <v>0</v>
      </c>
    </row>
    <row r="19824" spans="1:8">
      <c r="A19824" t="s">
        <v>22873</v>
      </c>
      <c r="B19824" t="s">
        <v>2225</v>
      </c>
      <c r="C19824" t="s">
        <v>1034</v>
      </c>
      <c r="D19824" s="3">
        <v>45464</v>
      </c>
      <c r="E19824" s="3">
        <v>45466</v>
      </c>
      <c r="F19824">
        <v>8537.5</v>
      </c>
      <c r="G19824" t="s">
        <v>3057</v>
      </c>
      <c r="H19824">
        <v>2</v>
      </c>
    </row>
    <row r="19825" spans="1:8">
      <c r="A19825" t="s">
        <v>22874</v>
      </c>
      <c r="B19825" t="s">
        <v>2225</v>
      </c>
      <c r="C19825" t="s">
        <v>1034</v>
      </c>
      <c r="D19825" s="3">
        <v>45494</v>
      </c>
      <c r="E19825" s="3">
        <v>45494</v>
      </c>
      <c r="F19825">
        <v>8537.5</v>
      </c>
      <c r="G19825" t="s">
        <v>3048</v>
      </c>
      <c r="H19825">
        <v>0</v>
      </c>
    </row>
    <row r="19826" spans="1:8">
      <c r="A19826" t="s">
        <v>22875</v>
      </c>
      <c r="B19826" t="s">
        <v>2225</v>
      </c>
      <c r="C19826" t="s">
        <v>1034</v>
      </c>
      <c r="D19826" s="3">
        <v>45525</v>
      </c>
      <c r="E19826" s="3">
        <v>45526</v>
      </c>
      <c r="F19826">
        <v>8537.5</v>
      </c>
      <c r="G19826" t="s">
        <v>3057</v>
      </c>
      <c r="H19826">
        <v>1</v>
      </c>
    </row>
    <row r="19827" spans="1:8">
      <c r="A19827" t="s">
        <v>22876</v>
      </c>
      <c r="B19827" t="s">
        <v>2225</v>
      </c>
      <c r="C19827" t="s">
        <v>1034</v>
      </c>
      <c r="D19827" s="3">
        <v>45556</v>
      </c>
      <c r="E19827" s="3">
        <v>45556</v>
      </c>
      <c r="F19827">
        <v>8537.5</v>
      </c>
      <c r="G19827" t="s">
        <v>3048</v>
      </c>
      <c r="H19827">
        <v>0</v>
      </c>
    </row>
    <row r="19828" spans="1:8">
      <c r="A19828" t="s">
        <v>22877</v>
      </c>
      <c r="B19828" t="s">
        <v>2225</v>
      </c>
      <c r="C19828" t="s">
        <v>1034</v>
      </c>
      <c r="D19828" s="3">
        <v>45586</v>
      </c>
      <c r="E19828" s="3">
        <v>45601</v>
      </c>
      <c r="F19828">
        <v>8537.5</v>
      </c>
      <c r="G19828" t="s">
        <v>3112</v>
      </c>
      <c r="H19828">
        <v>15</v>
      </c>
    </row>
    <row r="19829" spans="1:8">
      <c r="A19829" t="s">
        <v>22878</v>
      </c>
      <c r="B19829" t="s">
        <v>2225</v>
      </c>
      <c r="C19829" t="s">
        <v>1034</v>
      </c>
      <c r="D19829" s="3">
        <v>45617</v>
      </c>
      <c r="E19829" s="3">
        <v>45617</v>
      </c>
      <c r="F19829">
        <v>8537.5</v>
      </c>
      <c r="G19829" t="s">
        <v>3048</v>
      </c>
      <c r="H19829">
        <v>0</v>
      </c>
    </row>
    <row r="19830" spans="1:8">
      <c r="A19830" t="s">
        <v>22879</v>
      </c>
      <c r="B19830" t="s">
        <v>2225</v>
      </c>
      <c r="C19830" t="s">
        <v>1034</v>
      </c>
      <c r="D19830" s="3">
        <v>45647</v>
      </c>
      <c r="E19830" s="3">
        <v>45647</v>
      </c>
      <c r="F19830">
        <v>8537.5</v>
      </c>
      <c r="G19830" t="s">
        <v>3048</v>
      </c>
      <c r="H19830">
        <v>0</v>
      </c>
    </row>
    <row r="19831" spans="1:8">
      <c r="A19831" t="s">
        <v>22880</v>
      </c>
      <c r="B19831" t="s">
        <v>2225</v>
      </c>
      <c r="C19831" t="s">
        <v>1034</v>
      </c>
      <c r="D19831" s="3">
        <v>45678</v>
      </c>
      <c r="E19831" s="3">
        <v>45678</v>
      </c>
      <c r="F19831">
        <v>8537.5</v>
      </c>
      <c r="G19831" t="s">
        <v>3048</v>
      </c>
      <c r="H19831">
        <v>0</v>
      </c>
    </row>
    <row r="19832" spans="1:8">
      <c r="A19832" t="s">
        <v>22881</v>
      </c>
      <c r="B19832" t="s">
        <v>2225</v>
      </c>
      <c r="C19832" t="s">
        <v>1034</v>
      </c>
      <c r="D19832" s="3">
        <v>45709</v>
      </c>
      <c r="E19832" s="3">
        <v>45712</v>
      </c>
      <c r="F19832">
        <v>8537.5</v>
      </c>
      <c r="G19832" t="s">
        <v>3057</v>
      </c>
      <c r="H19832">
        <v>3</v>
      </c>
    </row>
    <row r="19833" spans="1:8">
      <c r="A19833" t="s">
        <v>22882</v>
      </c>
      <c r="B19833" t="s">
        <v>2225</v>
      </c>
      <c r="C19833" t="s">
        <v>1034</v>
      </c>
      <c r="D19833" s="3">
        <v>45737</v>
      </c>
      <c r="E19833" s="3">
        <v>45737</v>
      </c>
      <c r="F19833">
        <v>8537.5</v>
      </c>
      <c r="G19833" t="s">
        <v>3048</v>
      </c>
      <c r="H19833">
        <v>0</v>
      </c>
    </row>
    <row r="19834" spans="1:8">
      <c r="A19834" t="s">
        <v>22883</v>
      </c>
      <c r="B19834" t="s">
        <v>2225</v>
      </c>
      <c r="C19834" t="s">
        <v>1034</v>
      </c>
      <c r="D19834" s="3">
        <v>45768</v>
      </c>
      <c r="E19834" s="3">
        <v>45768</v>
      </c>
      <c r="F19834">
        <v>8537.5</v>
      </c>
      <c r="G19834" t="s">
        <v>3048</v>
      </c>
      <c r="H19834">
        <v>0</v>
      </c>
    </row>
    <row r="19835" spans="1:8">
      <c r="A19835" t="s">
        <v>22884</v>
      </c>
      <c r="B19835" t="s">
        <v>2225</v>
      </c>
      <c r="C19835" t="s">
        <v>1034</v>
      </c>
      <c r="D19835" s="3">
        <v>45798</v>
      </c>
      <c r="E19835" s="3">
        <v>45798</v>
      </c>
      <c r="F19835">
        <v>8537.5</v>
      </c>
      <c r="G19835" t="s">
        <v>3048</v>
      </c>
      <c r="H19835">
        <v>0</v>
      </c>
    </row>
    <row r="19836" spans="1:8">
      <c r="A19836" t="s">
        <v>22885</v>
      </c>
      <c r="B19836" t="s">
        <v>2225</v>
      </c>
      <c r="C19836" t="s">
        <v>1034</v>
      </c>
      <c r="D19836" s="3">
        <v>45829</v>
      </c>
      <c r="E19836" s="3">
        <v>45829</v>
      </c>
      <c r="F19836">
        <v>8537.5</v>
      </c>
      <c r="G19836" t="s">
        <v>3048</v>
      </c>
      <c r="H19836">
        <v>0</v>
      </c>
    </row>
    <row r="19837" spans="1:8">
      <c r="A19837" t="s">
        <v>22886</v>
      </c>
      <c r="B19837" t="s">
        <v>2225</v>
      </c>
      <c r="C19837" t="s">
        <v>1034</v>
      </c>
      <c r="D19837" s="3">
        <v>45859</v>
      </c>
      <c r="E19837" s="3">
        <v>45860</v>
      </c>
      <c r="F19837">
        <v>8537.5</v>
      </c>
      <c r="G19837" t="s">
        <v>3057</v>
      </c>
      <c r="H19837">
        <v>1</v>
      </c>
    </row>
    <row r="19838" spans="1:8">
      <c r="A19838" t="s">
        <v>22887</v>
      </c>
      <c r="B19838" t="s">
        <v>2225</v>
      </c>
      <c r="C19838" t="s">
        <v>1034</v>
      </c>
      <c r="D19838" s="3">
        <v>45890</v>
      </c>
      <c r="E19838" s="3">
        <v>45890</v>
      </c>
      <c r="F19838">
        <v>8537.5</v>
      </c>
      <c r="G19838" t="s">
        <v>3048</v>
      </c>
      <c r="H19838">
        <v>0</v>
      </c>
    </row>
    <row r="19839" spans="1:8">
      <c r="A19839" t="s">
        <v>22888</v>
      </c>
      <c r="B19839" t="s">
        <v>2225</v>
      </c>
      <c r="C19839" t="s">
        <v>1034</v>
      </c>
      <c r="D19839" s="3">
        <v>45921</v>
      </c>
      <c r="E19839" s="3">
        <v>45921</v>
      </c>
      <c r="F19839">
        <v>8537.5</v>
      </c>
      <c r="G19839" t="s">
        <v>3048</v>
      </c>
      <c r="H19839">
        <v>0</v>
      </c>
    </row>
    <row r="19840" spans="1:8">
      <c r="A19840" t="s">
        <v>22889</v>
      </c>
      <c r="B19840" t="s">
        <v>2225</v>
      </c>
      <c r="C19840" t="s">
        <v>1034</v>
      </c>
      <c r="D19840" s="3">
        <v>45951</v>
      </c>
      <c r="E19840" s="3">
        <v>45951</v>
      </c>
      <c r="F19840">
        <v>8537.5</v>
      </c>
      <c r="G19840" t="s">
        <v>3048</v>
      </c>
      <c r="H19840">
        <v>0</v>
      </c>
    </row>
    <row r="19841" spans="1:8">
      <c r="A19841" t="s">
        <v>22890</v>
      </c>
      <c r="B19841" t="s">
        <v>2225</v>
      </c>
      <c r="C19841" t="s">
        <v>1034</v>
      </c>
      <c r="D19841" s="3">
        <v>45982</v>
      </c>
      <c r="E19841" s="3">
        <v>45982</v>
      </c>
      <c r="F19841">
        <v>8537.5</v>
      </c>
      <c r="G19841" t="s">
        <v>3048</v>
      </c>
      <c r="H19841">
        <v>0</v>
      </c>
    </row>
    <row r="19842" spans="1:8">
      <c r="A19842" t="s">
        <v>22891</v>
      </c>
      <c r="B19842" t="s">
        <v>2225</v>
      </c>
      <c r="C19842" t="s">
        <v>1034</v>
      </c>
      <c r="D19842" s="3">
        <v>46012</v>
      </c>
      <c r="E19842" s="3">
        <v>46015</v>
      </c>
      <c r="F19842">
        <v>8537.5</v>
      </c>
      <c r="G19842" t="s">
        <v>3057</v>
      </c>
      <c r="H19842">
        <v>3</v>
      </c>
    </row>
    <row r="19843" spans="1:8">
      <c r="A19843" t="s">
        <v>22892</v>
      </c>
      <c r="B19843" t="s">
        <v>2225</v>
      </c>
      <c r="C19843" t="s">
        <v>1034</v>
      </c>
      <c r="D19843" s="3">
        <v>46043</v>
      </c>
      <c r="E19843" s="3">
        <v>46043</v>
      </c>
      <c r="F19843">
        <v>8537.5</v>
      </c>
      <c r="G19843" t="s">
        <v>3048</v>
      </c>
      <c r="H19843">
        <v>0</v>
      </c>
    </row>
    <row r="19844" spans="1:8">
      <c r="A19844" t="s">
        <v>22893</v>
      </c>
      <c r="B19844" t="s">
        <v>2226</v>
      </c>
      <c r="C19844" t="s">
        <v>23</v>
      </c>
      <c r="D19844" s="3">
        <v>45666</v>
      </c>
      <c r="E19844" s="3">
        <v>45667</v>
      </c>
      <c r="F19844">
        <v>6304.17</v>
      </c>
      <c r="G19844" t="s">
        <v>3057</v>
      </c>
      <c r="H19844">
        <v>1</v>
      </c>
    </row>
    <row r="19845" spans="1:8">
      <c r="A19845" t="s">
        <v>22894</v>
      </c>
      <c r="B19845" t="s">
        <v>2226</v>
      </c>
      <c r="C19845" t="s">
        <v>23</v>
      </c>
      <c r="D19845" s="3">
        <v>45697</v>
      </c>
      <c r="E19845" s="3">
        <v>45697</v>
      </c>
      <c r="F19845">
        <v>6304.17</v>
      </c>
      <c r="G19845" t="s">
        <v>3048</v>
      </c>
      <c r="H19845">
        <v>0</v>
      </c>
    </row>
    <row r="19846" spans="1:8">
      <c r="A19846" t="s">
        <v>22895</v>
      </c>
      <c r="B19846" t="s">
        <v>2226</v>
      </c>
      <c r="C19846" t="s">
        <v>23</v>
      </c>
      <c r="D19846" s="3">
        <v>45725</v>
      </c>
      <c r="E19846" s="3">
        <v>45725</v>
      </c>
      <c r="F19846">
        <v>6304.17</v>
      </c>
      <c r="G19846" t="s">
        <v>3048</v>
      </c>
      <c r="H19846">
        <v>0</v>
      </c>
    </row>
    <row r="19847" spans="1:8">
      <c r="A19847" t="s">
        <v>22896</v>
      </c>
      <c r="B19847" t="s">
        <v>2226</v>
      </c>
      <c r="C19847" t="s">
        <v>23</v>
      </c>
      <c r="D19847" s="3">
        <v>45756</v>
      </c>
      <c r="E19847" s="3">
        <v>45757</v>
      </c>
      <c r="F19847">
        <v>6304.17</v>
      </c>
      <c r="G19847" t="s">
        <v>3057</v>
      </c>
      <c r="H19847">
        <v>1</v>
      </c>
    </row>
    <row r="19848" spans="1:8">
      <c r="A19848" t="s">
        <v>22897</v>
      </c>
      <c r="B19848" t="s">
        <v>2226</v>
      </c>
      <c r="C19848" t="s">
        <v>23</v>
      </c>
      <c r="D19848" s="3">
        <v>45786</v>
      </c>
      <c r="E19848" s="3">
        <v>45786</v>
      </c>
      <c r="F19848">
        <v>6304.17</v>
      </c>
      <c r="G19848" t="s">
        <v>3048</v>
      </c>
      <c r="H19848">
        <v>0</v>
      </c>
    </row>
    <row r="19849" spans="1:8">
      <c r="A19849" t="s">
        <v>22898</v>
      </c>
      <c r="B19849" t="s">
        <v>2226</v>
      </c>
      <c r="C19849" t="s">
        <v>23</v>
      </c>
      <c r="D19849" s="3">
        <v>45817</v>
      </c>
      <c r="E19849" s="3">
        <v>45817</v>
      </c>
      <c r="F19849">
        <v>6304.17</v>
      </c>
      <c r="G19849" t="s">
        <v>3048</v>
      </c>
      <c r="H19849">
        <v>0</v>
      </c>
    </row>
    <row r="19850" spans="1:8">
      <c r="A19850" t="s">
        <v>22899</v>
      </c>
      <c r="B19850" t="s">
        <v>2226</v>
      </c>
      <c r="C19850" t="s">
        <v>23</v>
      </c>
      <c r="D19850" s="3">
        <v>45847</v>
      </c>
      <c r="E19850" s="3">
        <v>45847</v>
      </c>
      <c r="F19850">
        <v>6304.17</v>
      </c>
      <c r="G19850" t="s">
        <v>3048</v>
      </c>
      <c r="H19850">
        <v>0</v>
      </c>
    </row>
    <row r="19851" spans="1:8">
      <c r="A19851" t="s">
        <v>22900</v>
      </c>
      <c r="B19851" t="s">
        <v>2226</v>
      </c>
      <c r="C19851" t="s">
        <v>23</v>
      </c>
      <c r="D19851" s="3">
        <v>45878</v>
      </c>
      <c r="E19851" s="3">
        <v>45878</v>
      </c>
      <c r="F19851">
        <v>6304.17</v>
      </c>
      <c r="G19851" t="s">
        <v>3048</v>
      </c>
      <c r="H19851">
        <v>0</v>
      </c>
    </row>
    <row r="19852" spans="1:8">
      <c r="A19852" t="s">
        <v>22901</v>
      </c>
      <c r="B19852" t="s">
        <v>2226</v>
      </c>
      <c r="C19852" t="s">
        <v>23</v>
      </c>
      <c r="D19852" s="3">
        <v>45909</v>
      </c>
      <c r="E19852" s="3">
        <v>45909</v>
      </c>
      <c r="F19852">
        <v>6304.17</v>
      </c>
      <c r="G19852" t="s">
        <v>3048</v>
      </c>
      <c r="H19852">
        <v>0</v>
      </c>
    </row>
    <row r="19853" spans="1:8">
      <c r="A19853" t="s">
        <v>22902</v>
      </c>
      <c r="B19853" t="s">
        <v>2226</v>
      </c>
      <c r="C19853" t="s">
        <v>23</v>
      </c>
      <c r="D19853" s="3">
        <v>45939</v>
      </c>
      <c r="E19853" s="3">
        <v>45939</v>
      </c>
      <c r="F19853">
        <v>6304.17</v>
      </c>
      <c r="G19853" t="s">
        <v>3048</v>
      </c>
      <c r="H19853">
        <v>0</v>
      </c>
    </row>
    <row r="19854" spans="1:8">
      <c r="A19854" t="s">
        <v>22903</v>
      </c>
      <c r="B19854" t="s">
        <v>2226</v>
      </c>
      <c r="C19854" t="s">
        <v>23</v>
      </c>
      <c r="D19854" s="3">
        <v>45970</v>
      </c>
      <c r="E19854" s="3">
        <v>45970</v>
      </c>
      <c r="F19854">
        <v>6304.17</v>
      </c>
      <c r="G19854" t="s">
        <v>3048</v>
      </c>
      <c r="H19854">
        <v>0</v>
      </c>
    </row>
    <row r="19855" spans="1:8">
      <c r="A19855" t="s">
        <v>22904</v>
      </c>
      <c r="B19855" t="s">
        <v>2226</v>
      </c>
      <c r="C19855" t="s">
        <v>23</v>
      </c>
      <c r="D19855" s="3">
        <v>46000</v>
      </c>
      <c r="E19855" s="3">
        <v>46000</v>
      </c>
      <c r="F19855">
        <v>6304.17</v>
      </c>
      <c r="G19855" t="s">
        <v>3048</v>
      </c>
      <c r="H19855">
        <v>0</v>
      </c>
    </row>
    <row r="19856" spans="1:8">
      <c r="A19856" t="s">
        <v>22905</v>
      </c>
      <c r="B19856" t="s">
        <v>2226</v>
      </c>
      <c r="C19856" t="s">
        <v>23</v>
      </c>
      <c r="D19856" s="3">
        <v>46031</v>
      </c>
      <c r="E19856" s="3">
        <v>46031</v>
      </c>
      <c r="F19856">
        <v>6304.17</v>
      </c>
      <c r="G19856" t="s">
        <v>3048</v>
      </c>
      <c r="H19856">
        <v>0</v>
      </c>
    </row>
    <row r="19857" spans="1:8">
      <c r="A19857" t="s">
        <v>22906</v>
      </c>
      <c r="B19857" t="s">
        <v>2226</v>
      </c>
      <c r="C19857" t="s">
        <v>23</v>
      </c>
      <c r="D19857" s="3">
        <v>46062</v>
      </c>
      <c r="E19857" s="3">
        <v>46062</v>
      </c>
      <c r="F19857">
        <v>6304.17</v>
      </c>
      <c r="G19857" t="s">
        <v>3048</v>
      </c>
      <c r="H19857">
        <v>0</v>
      </c>
    </row>
    <row r="19858" spans="1:8">
      <c r="A19858" t="s">
        <v>22907</v>
      </c>
      <c r="B19858" t="s">
        <v>2226</v>
      </c>
      <c r="C19858" t="s">
        <v>23</v>
      </c>
      <c r="D19858" s="3">
        <v>46090</v>
      </c>
      <c r="E19858" s="3">
        <v>46091</v>
      </c>
      <c r="F19858">
        <v>6304.17</v>
      </c>
      <c r="G19858" t="s">
        <v>3057</v>
      </c>
      <c r="H19858">
        <v>1</v>
      </c>
    </row>
    <row r="19859" spans="1:8">
      <c r="A19859" t="s">
        <v>22908</v>
      </c>
      <c r="B19859" t="s">
        <v>2226</v>
      </c>
      <c r="C19859" t="s">
        <v>23</v>
      </c>
      <c r="D19859" s="3">
        <v>46121</v>
      </c>
      <c r="E19859" s="3">
        <v>46124</v>
      </c>
      <c r="F19859">
        <v>6304.17</v>
      </c>
      <c r="G19859" t="s">
        <v>3057</v>
      </c>
      <c r="H19859">
        <v>3</v>
      </c>
    </row>
    <row r="19860" spans="1:8">
      <c r="A19860" t="s">
        <v>22909</v>
      </c>
      <c r="B19860" t="s">
        <v>2226</v>
      </c>
      <c r="C19860" t="s">
        <v>23</v>
      </c>
      <c r="D19860" s="3">
        <v>46151</v>
      </c>
      <c r="E19860" s="3">
        <v>46151</v>
      </c>
      <c r="F19860">
        <v>6304.17</v>
      </c>
      <c r="G19860" t="s">
        <v>3048</v>
      </c>
      <c r="H19860">
        <v>0</v>
      </c>
    </row>
    <row r="19861" spans="1:8">
      <c r="A19861" t="s">
        <v>22910</v>
      </c>
      <c r="B19861" t="s">
        <v>2226</v>
      </c>
      <c r="C19861" t="s">
        <v>23</v>
      </c>
      <c r="D19861" s="3">
        <v>46182</v>
      </c>
      <c r="E19861" s="3">
        <v>46182</v>
      </c>
      <c r="F19861">
        <v>6304.17</v>
      </c>
      <c r="G19861" t="s">
        <v>3048</v>
      </c>
      <c r="H19861">
        <v>0</v>
      </c>
    </row>
    <row r="19862" spans="1:8">
      <c r="A19862" t="s">
        <v>22911</v>
      </c>
      <c r="B19862" t="s">
        <v>2226</v>
      </c>
      <c r="C19862" t="s">
        <v>23</v>
      </c>
      <c r="D19862" s="3">
        <v>46212</v>
      </c>
      <c r="E19862" s="3">
        <v>46212</v>
      </c>
      <c r="F19862">
        <v>6304.17</v>
      </c>
      <c r="G19862" t="s">
        <v>3048</v>
      </c>
      <c r="H19862">
        <v>0</v>
      </c>
    </row>
    <row r="19863" spans="1:8">
      <c r="A19863" t="s">
        <v>22912</v>
      </c>
      <c r="B19863" t="s">
        <v>2226</v>
      </c>
      <c r="C19863" t="s">
        <v>23</v>
      </c>
      <c r="D19863" s="3">
        <v>46243</v>
      </c>
      <c r="E19863" s="3">
        <v>46243</v>
      </c>
      <c r="F19863">
        <v>6304.17</v>
      </c>
      <c r="G19863" t="s">
        <v>3048</v>
      </c>
      <c r="H19863">
        <v>0</v>
      </c>
    </row>
    <row r="19864" spans="1:8">
      <c r="A19864" t="s">
        <v>22913</v>
      </c>
      <c r="B19864" t="s">
        <v>2226</v>
      </c>
      <c r="C19864" t="s">
        <v>23</v>
      </c>
      <c r="D19864" s="3">
        <v>46274</v>
      </c>
      <c r="E19864" s="3">
        <v>46274</v>
      </c>
      <c r="F19864">
        <v>6304.17</v>
      </c>
      <c r="G19864" t="s">
        <v>3048</v>
      </c>
      <c r="H19864">
        <v>0</v>
      </c>
    </row>
    <row r="19865" spans="1:8">
      <c r="A19865" t="s">
        <v>22914</v>
      </c>
      <c r="B19865" t="s">
        <v>2226</v>
      </c>
      <c r="C19865" t="s">
        <v>23</v>
      </c>
      <c r="D19865" s="3">
        <v>46304</v>
      </c>
      <c r="E19865" s="3">
        <v>46304</v>
      </c>
      <c r="F19865">
        <v>6304.17</v>
      </c>
      <c r="G19865" t="s">
        <v>3048</v>
      </c>
      <c r="H19865">
        <v>0</v>
      </c>
    </row>
    <row r="19866" spans="1:8">
      <c r="A19866" t="s">
        <v>22915</v>
      </c>
      <c r="B19866" t="s">
        <v>2226</v>
      </c>
      <c r="C19866" t="s">
        <v>23</v>
      </c>
      <c r="D19866" s="3">
        <v>46335</v>
      </c>
      <c r="E19866" s="3">
        <v>46335</v>
      </c>
      <c r="F19866">
        <v>6304.17</v>
      </c>
      <c r="G19866" t="s">
        <v>3048</v>
      </c>
      <c r="H19866">
        <v>0</v>
      </c>
    </row>
    <row r="19867" spans="1:8">
      <c r="A19867" t="s">
        <v>22916</v>
      </c>
      <c r="B19867" t="s">
        <v>2226</v>
      </c>
      <c r="C19867" t="s">
        <v>23</v>
      </c>
      <c r="D19867" s="3">
        <v>46365</v>
      </c>
      <c r="E19867" s="3">
        <v>46365</v>
      </c>
      <c r="F19867">
        <v>6304.17</v>
      </c>
      <c r="G19867" t="s">
        <v>3048</v>
      </c>
      <c r="H19867">
        <v>0</v>
      </c>
    </row>
    <row r="19868" spans="1:8">
      <c r="A19868" t="s">
        <v>22917</v>
      </c>
      <c r="B19868" t="s">
        <v>2227</v>
      </c>
      <c r="C19868" t="s">
        <v>1085</v>
      </c>
      <c r="D19868" s="3">
        <v>45554</v>
      </c>
      <c r="E19868" s="3">
        <v>45554</v>
      </c>
      <c r="F19868">
        <v>11175</v>
      </c>
      <c r="G19868" t="s">
        <v>3048</v>
      </c>
      <c r="H19868">
        <v>0</v>
      </c>
    </row>
    <row r="19869" spans="1:8">
      <c r="A19869" t="s">
        <v>22918</v>
      </c>
      <c r="B19869" t="s">
        <v>2227</v>
      </c>
      <c r="C19869" t="s">
        <v>1085</v>
      </c>
      <c r="D19869" s="3">
        <v>45584</v>
      </c>
      <c r="E19869" s="3">
        <v>45584</v>
      </c>
      <c r="F19869">
        <v>11175</v>
      </c>
      <c r="G19869" t="s">
        <v>3048</v>
      </c>
      <c r="H19869">
        <v>0</v>
      </c>
    </row>
    <row r="19870" spans="1:8">
      <c r="A19870" t="s">
        <v>22919</v>
      </c>
      <c r="B19870" t="s">
        <v>2227</v>
      </c>
      <c r="C19870" t="s">
        <v>1085</v>
      </c>
      <c r="D19870" s="3">
        <v>45615</v>
      </c>
      <c r="E19870" s="3">
        <v>45615</v>
      </c>
      <c r="F19870">
        <v>11175</v>
      </c>
      <c r="G19870" t="s">
        <v>3048</v>
      </c>
      <c r="H19870">
        <v>0</v>
      </c>
    </row>
    <row r="19871" spans="1:8">
      <c r="A19871" t="s">
        <v>22920</v>
      </c>
      <c r="B19871" t="s">
        <v>2227</v>
      </c>
      <c r="C19871" t="s">
        <v>1085</v>
      </c>
      <c r="D19871" s="3">
        <v>45645</v>
      </c>
      <c r="E19871" s="3">
        <v>45645</v>
      </c>
      <c r="F19871">
        <v>11175</v>
      </c>
      <c r="G19871" t="s">
        <v>3048</v>
      </c>
      <c r="H19871">
        <v>0</v>
      </c>
    </row>
    <row r="19872" spans="1:8">
      <c r="A19872" t="s">
        <v>22921</v>
      </c>
      <c r="B19872" t="s">
        <v>2227</v>
      </c>
      <c r="C19872" t="s">
        <v>1085</v>
      </c>
      <c r="D19872" s="3">
        <v>45676</v>
      </c>
      <c r="E19872" s="3">
        <v>45677</v>
      </c>
      <c r="F19872">
        <v>11175</v>
      </c>
      <c r="G19872" t="s">
        <v>3057</v>
      </c>
      <c r="H19872">
        <v>1</v>
      </c>
    </row>
    <row r="19873" spans="1:8">
      <c r="A19873" t="s">
        <v>22922</v>
      </c>
      <c r="B19873" t="s">
        <v>2227</v>
      </c>
      <c r="C19873" t="s">
        <v>1085</v>
      </c>
      <c r="D19873" s="3">
        <v>45707</v>
      </c>
      <c r="E19873" s="3">
        <v>45707</v>
      </c>
      <c r="F19873">
        <v>11175</v>
      </c>
      <c r="G19873" t="s">
        <v>3048</v>
      </c>
      <c r="H19873">
        <v>0</v>
      </c>
    </row>
    <row r="19874" spans="1:8">
      <c r="A19874" t="s">
        <v>22923</v>
      </c>
      <c r="B19874" t="s">
        <v>2227</v>
      </c>
      <c r="C19874" t="s">
        <v>1085</v>
      </c>
      <c r="D19874" s="3">
        <v>45735</v>
      </c>
      <c r="E19874" s="3">
        <v>45735</v>
      </c>
      <c r="F19874">
        <v>11175</v>
      </c>
      <c r="G19874" t="s">
        <v>3048</v>
      </c>
      <c r="H19874">
        <v>0</v>
      </c>
    </row>
    <row r="19875" spans="1:8">
      <c r="A19875" t="s">
        <v>22924</v>
      </c>
      <c r="B19875" t="s">
        <v>2227</v>
      </c>
      <c r="C19875" t="s">
        <v>1085</v>
      </c>
      <c r="D19875" s="3">
        <v>45766</v>
      </c>
      <c r="E19875" s="3">
        <v>45766</v>
      </c>
      <c r="F19875">
        <v>11175</v>
      </c>
      <c r="G19875" t="s">
        <v>3048</v>
      </c>
      <c r="H19875">
        <v>0</v>
      </c>
    </row>
    <row r="19876" spans="1:8">
      <c r="A19876" t="s">
        <v>22925</v>
      </c>
      <c r="B19876" t="s">
        <v>2227</v>
      </c>
      <c r="C19876" t="s">
        <v>1085</v>
      </c>
      <c r="D19876" s="3">
        <v>45796</v>
      </c>
      <c r="E19876" s="3">
        <v>45796</v>
      </c>
      <c r="F19876">
        <v>11175</v>
      </c>
      <c r="G19876" t="s">
        <v>3048</v>
      </c>
      <c r="H19876">
        <v>0</v>
      </c>
    </row>
    <row r="19877" spans="1:8">
      <c r="A19877" t="s">
        <v>22926</v>
      </c>
      <c r="B19877" t="s">
        <v>2227</v>
      </c>
      <c r="C19877" t="s">
        <v>1085</v>
      </c>
      <c r="D19877" s="3">
        <v>45827</v>
      </c>
      <c r="E19877" s="3">
        <v>45827</v>
      </c>
      <c r="F19877">
        <v>11175</v>
      </c>
      <c r="G19877" t="s">
        <v>3048</v>
      </c>
      <c r="H19877">
        <v>0</v>
      </c>
    </row>
    <row r="19878" spans="1:8">
      <c r="A19878" t="s">
        <v>22927</v>
      </c>
      <c r="B19878" t="s">
        <v>2227</v>
      </c>
      <c r="C19878" t="s">
        <v>1085</v>
      </c>
      <c r="D19878" s="3">
        <v>45857</v>
      </c>
      <c r="E19878" s="3">
        <v>45857</v>
      </c>
      <c r="F19878">
        <v>11175</v>
      </c>
      <c r="G19878" t="s">
        <v>3048</v>
      </c>
      <c r="H19878">
        <v>0</v>
      </c>
    </row>
    <row r="19879" spans="1:8">
      <c r="A19879" t="s">
        <v>22928</v>
      </c>
      <c r="B19879" t="s">
        <v>2227</v>
      </c>
      <c r="C19879" t="s">
        <v>1085</v>
      </c>
      <c r="D19879" s="3">
        <v>45888</v>
      </c>
      <c r="E19879" s="3">
        <v>45888</v>
      </c>
      <c r="F19879">
        <v>11175</v>
      </c>
      <c r="G19879" t="s">
        <v>3048</v>
      </c>
      <c r="H19879">
        <v>0</v>
      </c>
    </row>
    <row r="19880" spans="1:8">
      <c r="A19880" t="s">
        <v>22929</v>
      </c>
      <c r="B19880" t="s">
        <v>2227</v>
      </c>
      <c r="C19880" t="s">
        <v>1085</v>
      </c>
      <c r="D19880" s="3">
        <v>45919</v>
      </c>
      <c r="E19880" s="3">
        <v>45926</v>
      </c>
      <c r="F19880">
        <v>11175</v>
      </c>
      <c r="G19880" t="s">
        <v>3057</v>
      </c>
      <c r="H19880">
        <v>7</v>
      </c>
    </row>
    <row r="19881" spans="1:8">
      <c r="A19881" t="s">
        <v>22930</v>
      </c>
      <c r="B19881" t="s">
        <v>2227</v>
      </c>
      <c r="C19881" t="s">
        <v>1085</v>
      </c>
      <c r="D19881" s="3">
        <v>45949</v>
      </c>
      <c r="E19881" s="3">
        <v>45964</v>
      </c>
      <c r="F19881">
        <v>11175</v>
      </c>
      <c r="G19881" t="s">
        <v>3112</v>
      </c>
      <c r="H19881">
        <v>15</v>
      </c>
    </row>
    <row r="19882" spans="1:8">
      <c r="A19882" t="s">
        <v>22931</v>
      </c>
      <c r="B19882" t="s">
        <v>2227</v>
      </c>
      <c r="C19882" t="s">
        <v>1085</v>
      </c>
      <c r="D19882" s="3">
        <v>45980</v>
      </c>
      <c r="E19882" s="3">
        <v>45995</v>
      </c>
      <c r="F19882">
        <v>11175</v>
      </c>
      <c r="G19882" t="s">
        <v>3112</v>
      </c>
      <c r="H19882">
        <v>15</v>
      </c>
    </row>
    <row r="19883" spans="1:8">
      <c r="A19883" t="s">
        <v>22932</v>
      </c>
      <c r="B19883" t="s">
        <v>2227</v>
      </c>
      <c r="C19883" t="s">
        <v>1085</v>
      </c>
      <c r="D19883" s="3">
        <v>46010</v>
      </c>
      <c r="E19883" s="3">
        <v>46010</v>
      </c>
      <c r="F19883">
        <v>11175</v>
      </c>
      <c r="G19883" t="s">
        <v>3048</v>
      </c>
      <c r="H19883">
        <v>0</v>
      </c>
    </row>
    <row r="19884" spans="1:8">
      <c r="A19884" t="s">
        <v>22933</v>
      </c>
      <c r="B19884" t="s">
        <v>2227</v>
      </c>
      <c r="C19884" t="s">
        <v>1085</v>
      </c>
      <c r="D19884" s="3">
        <v>46041</v>
      </c>
      <c r="E19884" s="3">
        <v>46041</v>
      </c>
      <c r="F19884">
        <v>11175</v>
      </c>
      <c r="G19884" t="s">
        <v>3048</v>
      </c>
      <c r="H19884">
        <v>0</v>
      </c>
    </row>
    <row r="19885" spans="1:8">
      <c r="A19885" t="s">
        <v>22934</v>
      </c>
      <c r="B19885" t="s">
        <v>2227</v>
      </c>
      <c r="C19885" t="s">
        <v>1085</v>
      </c>
      <c r="D19885" s="3">
        <v>46072</v>
      </c>
      <c r="E19885" s="3">
        <v>46072</v>
      </c>
      <c r="F19885">
        <v>11175</v>
      </c>
      <c r="G19885" t="s">
        <v>3048</v>
      </c>
      <c r="H19885">
        <v>0</v>
      </c>
    </row>
    <row r="19886" spans="1:8">
      <c r="A19886" t="s">
        <v>22935</v>
      </c>
      <c r="B19886" t="s">
        <v>2227</v>
      </c>
      <c r="C19886" t="s">
        <v>1085</v>
      </c>
      <c r="D19886" s="3">
        <v>46100</v>
      </c>
      <c r="E19886" s="3">
        <v>46100</v>
      </c>
      <c r="F19886">
        <v>11175</v>
      </c>
      <c r="G19886" t="s">
        <v>3048</v>
      </c>
      <c r="H19886">
        <v>0</v>
      </c>
    </row>
    <row r="19887" spans="1:8">
      <c r="A19887" t="s">
        <v>22936</v>
      </c>
      <c r="B19887" t="s">
        <v>2227</v>
      </c>
      <c r="C19887" t="s">
        <v>1085</v>
      </c>
      <c r="D19887" s="3">
        <v>46131</v>
      </c>
      <c r="E19887" s="3">
        <v>46131</v>
      </c>
      <c r="F19887">
        <v>11175</v>
      </c>
      <c r="G19887" t="s">
        <v>3048</v>
      </c>
      <c r="H19887">
        <v>0</v>
      </c>
    </row>
    <row r="19888" spans="1:8">
      <c r="A19888" t="s">
        <v>22937</v>
      </c>
      <c r="B19888" t="s">
        <v>2227</v>
      </c>
      <c r="C19888" t="s">
        <v>1085</v>
      </c>
      <c r="D19888" s="3">
        <v>46161</v>
      </c>
      <c r="E19888" s="3">
        <v>46161</v>
      </c>
      <c r="F19888">
        <v>11175</v>
      </c>
      <c r="G19888" t="s">
        <v>3048</v>
      </c>
      <c r="H19888">
        <v>0</v>
      </c>
    </row>
    <row r="19889" spans="1:8">
      <c r="A19889" t="s">
        <v>22938</v>
      </c>
      <c r="B19889" t="s">
        <v>2227</v>
      </c>
      <c r="C19889" t="s">
        <v>1085</v>
      </c>
      <c r="D19889" s="3">
        <v>46192</v>
      </c>
      <c r="E19889" s="3">
        <v>46192</v>
      </c>
      <c r="F19889">
        <v>11175</v>
      </c>
      <c r="G19889" t="s">
        <v>3048</v>
      </c>
      <c r="H19889">
        <v>0</v>
      </c>
    </row>
    <row r="19890" spans="1:8">
      <c r="A19890" t="s">
        <v>22939</v>
      </c>
      <c r="B19890" t="s">
        <v>2227</v>
      </c>
      <c r="C19890" t="s">
        <v>1085</v>
      </c>
      <c r="D19890" s="3">
        <v>46222</v>
      </c>
      <c r="E19890" s="3">
        <v>46222</v>
      </c>
      <c r="F19890">
        <v>11175</v>
      </c>
      <c r="G19890" t="s">
        <v>3048</v>
      </c>
      <c r="H19890">
        <v>0</v>
      </c>
    </row>
    <row r="19891" spans="1:8">
      <c r="A19891" t="s">
        <v>22940</v>
      </c>
      <c r="B19891" t="s">
        <v>2227</v>
      </c>
      <c r="C19891" t="s">
        <v>1085</v>
      </c>
      <c r="D19891" s="3">
        <v>46253</v>
      </c>
      <c r="E19891" s="3">
        <v>46253</v>
      </c>
      <c r="F19891">
        <v>11175</v>
      </c>
      <c r="G19891" t="s">
        <v>3048</v>
      </c>
      <c r="H19891">
        <v>0</v>
      </c>
    </row>
    <row r="19892" spans="1:8">
      <c r="A19892" t="s">
        <v>22941</v>
      </c>
      <c r="B19892" t="s">
        <v>2228</v>
      </c>
      <c r="C19892" t="s">
        <v>360</v>
      </c>
      <c r="D19892" s="3">
        <v>45731</v>
      </c>
      <c r="E19892" s="3">
        <v>45731</v>
      </c>
      <c r="F19892">
        <v>4670.83</v>
      </c>
      <c r="G19892" t="s">
        <v>3048</v>
      </c>
      <c r="H19892">
        <v>0</v>
      </c>
    </row>
    <row r="19893" spans="1:8">
      <c r="A19893" t="s">
        <v>22942</v>
      </c>
      <c r="B19893" t="s">
        <v>2228</v>
      </c>
      <c r="C19893" t="s">
        <v>360</v>
      </c>
      <c r="D19893" s="3">
        <v>45762</v>
      </c>
      <c r="E19893" s="3">
        <v>45762</v>
      </c>
      <c r="F19893">
        <v>4670.83</v>
      </c>
      <c r="G19893" t="s">
        <v>3048</v>
      </c>
      <c r="H19893">
        <v>0</v>
      </c>
    </row>
    <row r="19894" spans="1:8">
      <c r="A19894" t="s">
        <v>22943</v>
      </c>
      <c r="B19894" t="s">
        <v>2228</v>
      </c>
      <c r="C19894" t="s">
        <v>360</v>
      </c>
      <c r="D19894" s="3">
        <v>45792</v>
      </c>
      <c r="E19894" s="3">
        <v>45792</v>
      </c>
      <c r="F19894">
        <v>4670.83</v>
      </c>
      <c r="G19894" t="s">
        <v>3048</v>
      </c>
      <c r="H19894">
        <v>0</v>
      </c>
    </row>
    <row r="19895" spans="1:8">
      <c r="A19895" t="s">
        <v>22944</v>
      </c>
      <c r="B19895" t="s">
        <v>2228</v>
      </c>
      <c r="C19895" t="s">
        <v>360</v>
      </c>
      <c r="D19895" s="3">
        <v>45823</v>
      </c>
      <c r="E19895" s="3">
        <v>45823</v>
      </c>
      <c r="F19895">
        <v>4670.83</v>
      </c>
      <c r="G19895" t="s">
        <v>3048</v>
      </c>
      <c r="H19895">
        <v>0</v>
      </c>
    </row>
    <row r="19896" spans="1:8">
      <c r="A19896" t="s">
        <v>22945</v>
      </c>
      <c r="B19896" t="s">
        <v>2228</v>
      </c>
      <c r="C19896" t="s">
        <v>360</v>
      </c>
      <c r="D19896" s="3">
        <v>45853</v>
      </c>
      <c r="E19896" s="3">
        <v>45854</v>
      </c>
      <c r="F19896">
        <v>4670.83</v>
      </c>
      <c r="G19896" t="s">
        <v>3057</v>
      </c>
      <c r="H19896">
        <v>1</v>
      </c>
    </row>
    <row r="19897" spans="1:8">
      <c r="A19897" t="s">
        <v>22946</v>
      </c>
      <c r="B19897" t="s">
        <v>2228</v>
      </c>
      <c r="C19897" t="s">
        <v>360</v>
      </c>
      <c r="D19897" s="3">
        <v>45884</v>
      </c>
      <c r="E19897" s="3">
        <v>45891</v>
      </c>
      <c r="F19897">
        <v>4670.83</v>
      </c>
      <c r="G19897" t="s">
        <v>3057</v>
      </c>
      <c r="H19897">
        <v>7</v>
      </c>
    </row>
    <row r="19898" spans="1:8">
      <c r="A19898" t="s">
        <v>22947</v>
      </c>
      <c r="B19898" t="s">
        <v>2228</v>
      </c>
      <c r="C19898" t="s">
        <v>360</v>
      </c>
      <c r="D19898" s="3">
        <v>45915</v>
      </c>
      <c r="E19898" s="3">
        <v>45915</v>
      </c>
      <c r="F19898">
        <v>4670.83</v>
      </c>
      <c r="G19898" t="s">
        <v>3048</v>
      </c>
      <c r="H19898">
        <v>0</v>
      </c>
    </row>
    <row r="19899" spans="1:8">
      <c r="A19899" t="s">
        <v>22948</v>
      </c>
      <c r="B19899" t="s">
        <v>2228</v>
      </c>
      <c r="C19899" t="s">
        <v>360</v>
      </c>
      <c r="D19899" s="3">
        <v>45945</v>
      </c>
      <c r="E19899" s="3">
        <v>45945</v>
      </c>
      <c r="F19899">
        <v>4670.83</v>
      </c>
      <c r="G19899" t="s">
        <v>3048</v>
      </c>
      <c r="H19899">
        <v>0</v>
      </c>
    </row>
    <row r="19900" spans="1:8">
      <c r="A19900" t="s">
        <v>22949</v>
      </c>
      <c r="B19900" t="s">
        <v>2228</v>
      </c>
      <c r="C19900" t="s">
        <v>360</v>
      </c>
      <c r="D19900" s="3">
        <v>45976</v>
      </c>
      <c r="E19900" s="3">
        <v>45976</v>
      </c>
      <c r="F19900">
        <v>4670.83</v>
      </c>
      <c r="G19900" t="s">
        <v>3048</v>
      </c>
      <c r="H19900">
        <v>0</v>
      </c>
    </row>
    <row r="19901" spans="1:8">
      <c r="A19901" t="s">
        <v>22950</v>
      </c>
      <c r="B19901" t="s">
        <v>2228</v>
      </c>
      <c r="C19901" t="s">
        <v>360</v>
      </c>
      <c r="D19901" s="3">
        <v>46006</v>
      </c>
      <c r="E19901" s="3">
        <v>46013</v>
      </c>
      <c r="F19901">
        <v>4670.83</v>
      </c>
      <c r="G19901" t="s">
        <v>3057</v>
      </c>
      <c r="H19901">
        <v>7</v>
      </c>
    </row>
    <row r="19902" spans="1:8">
      <c r="A19902" t="s">
        <v>22951</v>
      </c>
      <c r="B19902" t="s">
        <v>2228</v>
      </c>
      <c r="C19902" t="s">
        <v>360</v>
      </c>
      <c r="D19902" s="3">
        <v>46037</v>
      </c>
      <c r="E19902" s="3">
        <v>46037</v>
      </c>
      <c r="F19902">
        <v>4670.83</v>
      </c>
      <c r="G19902" t="s">
        <v>3048</v>
      </c>
      <c r="H19902">
        <v>0</v>
      </c>
    </row>
    <row r="19903" spans="1:8">
      <c r="A19903" t="s">
        <v>22952</v>
      </c>
      <c r="B19903" t="s">
        <v>2228</v>
      </c>
      <c r="C19903" t="s">
        <v>360</v>
      </c>
      <c r="D19903" s="3">
        <v>46068</v>
      </c>
      <c r="E19903" s="3">
        <v>46069</v>
      </c>
      <c r="F19903">
        <v>4670.83</v>
      </c>
      <c r="G19903" t="s">
        <v>3057</v>
      </c>
      <c r="H19903">
        <v>1</v>
      </c>
    </row>
    <row r="19904" spans="1:8">
      <c r="A19904" t="s">
        <v>22953</v>
      </c>
      <c r="B19904" t="s">
        <v>2228</v>
      </c>
      <c r="C19904" t="s">
        <v>360</v>
      </c>
      <c r="D19904" s="3">
        <v>46096</v>
      </c>
      <c r="E19904" s="3">
        <v>46096</v>
      </c>
      <c r="F19904">
        <v>4670.83</v>
      </c>
      <c r="G19904" t="s">
        <v>3048</v>
      </c>
      <c r="H19904">
        <v>0</v>
      </c>
    </row>
    <row r="19905" spans="1:8">
      <c r="A19905" t="s">
        <v>22954</v>
      </c>
      <c r="B19905" t="s">
        <v>2228</v>
      </c>
      <c r="C19905" t="s">
        <v>360</v>
      </c>
      <c r="D19905" s="3">
        <v>46127</v>
      </c>
      <c r="E19905" s="3">
        <v>46128</v>
      </c>
      <c r="F19905">
        <v>4670.83</v>
      </c>
      <c r="G19905" t="s">
        <v>3057</v>
      </c>
      <c r="H19905">
        <v>1</v>
      </c>
    </row>
    <row r="19906" spans="1:8">
      <c r="A19906" t="s">
        <v>22955</v>
      </c>
      <c r="B19906" t="s">
        <v>2228</v>
      </c>
      <c r="C19906" t="s">
        <v>360</v>
      </c>
      <c r="D19906" s="3">
        <v>46157</v>
      </c>
      <c r="E19906" s="3">
        <v>46164</v>
      </c>
      <c r="F19906">
        <v>4670.83</v>
      </c>
      <c r="G19906" t="s">
        <v>3057</v>
      </c>
      <c r="H19906">
        <v>7</v>
      </c>
    </row>
    <row r="19907" spans="1:8">
      <c r="A19907" t="s">
        <v>22956</v>
      </c>
      <c r="B19907" t="s">
        <v>2228</v>
      </c>
      <c r="C19907" t="s">
        <v>360</v>
      </c>
      <c r="D19907" s="3">
        <v>46188</v>
      </c>
      <c r="E19907" s="3">
        <v>46188</v>
      </c>
      <c r="F19907">
        <v>4670.83</v>
      </c>
      <c r="G19907" t="s">
        <v>3048</v>
      </c>
      <c r="H19907">
        <v>0</v>
      </c>
    </row>
    <row r="19908" spans="1:8">
      <c r="A19908" t="s">
        <v>22957</v>
      </c>
      <c r="B19908" t="s">
        <v>2228</v>
      </c>
      <c r="C19908" t="s">
        <v>360</v>
      </c>
      <c r="D19908" s="3">
        <v>46218</v>
      </c>
      <c r="E19908" s="3">
        <v>46218</v>
      </c>
      <c r="F19908">
        <v>4670.83</v>
      </c>
      <c r="G19908" t="s">
        <v>3048</v>
      </c>
      <c r="H19908">
        <v>0</v>
      </c>
    </row>
    <row r="19909" spans="1:8">
      <c r="A19909" t="s">
        <v>22958</v>
      </c>
      <c r="B19909" t="s">
        <v>2228</v>
      </c>
      <c r="C19909" t="s">
        <v>360</v>
      </c>
      <c r="D19909" s="3">
        <v>46249</v>
      </c>
      <c r="E19909" s="3">
        <v>46250</v>
      </c>
      <c r="F19909">
        <v>4670.83</v>
      </c>
      <c r="G19909" t="s">
        <v>3057</v>
      </c>
      <c r="H19909">
        <v>1</v>
      </c>
    </row>
    <row r="19910" spans="1:8">
      <c r="A19910" t="s">
        <v>22959</v>
      </c>
      <c r="B19910" t="s">
        <v>2228</v>
      </c>
      <c r="C19910" t="s">
        <v>360</v>
      </c>
      <c r="D19910" s="3">
        <v>46280</v>
      </c>
      <c r="E19910" s="3">
        <v>46281</v>
      </c>
      <c r="F19910">
        <v>4670.83</v>
      </c>
      <c r="G19910" t="s">
        <v>3057</v>
      </c>
      <c r="H19910">
        <v>1</v>
      </c>
    </row>
    <row r="19911" spans="1:8">
      <c r="A19911" t="s">
        <v>22960</v>
      </c>
      <c r="B19911" t="s">
        <v>2228</v>
      </c>
      <c r="C19911" t="s">
        <v>360</v>
      </c>
      <c r="D19911" s="3">
        <v>46310</v>
      </c>
      <c r="E19911" s="3">
        <v>46310</v>
      </c>
      <c r="F19911">
        <v>4670.83</v>
      </c>
      <c r="G19911" t="s">
        <v>3048</v>
      </c>
      <c r="H19911">
        <v>0</v>
      </c>
    </row>
    <row r="19912" spans="1:8">
      <c r="A19912" t="s">
        <v>22961</v>
      </c>
      <c r="B19912" t="s">
        <v>2228</v>
      </c>
      <c r="C19912" t="s">
        <v>360</v>
      </c>
      <c r="D19912" s="3">
        <v>46341</v>
      </c>
      <c r="E19912" s="3">
        <v>46342</v>
      </c>
      <c r="F19912">
        <v>4670.83</v>
      </c>
      <c r="G19912" t="s">
        <v>3057</v>
      </c>
      <c r="H19912">
        <v>1</v>
      </c>
    </row>
    <row r="19913" spans="1:8">
      <c r="A19913" t="s">
        <v>22962</v>
      </c>
      <c r="B19913" t="s">
        <v>2228</v>
      </c>
      <c r="C19913" t="s">
        <v>360</v>
      </c>
      <c r="D19913" s="3">
        <v>46371</v>
      </c>
      <c r="E19913" s="3">
        <v>46371</v>
      </c>
      <c r="F19913">
        <v>4670.83</v>
      </c>
      <c r="G19913" t="s">
        <v>3048</v>
      </c>
      <c r="H19913">
        <v>0</v>
      </c>
    </row>
    <row r="19914" spans="1:8">
      <c r="A19914" t="s">
        <v>22963</v>
      </c>
      <c r="B19914" t="s">
        <v>2228</v>
      </c>
      <c r="C19914" t="s">
        <v>360</v>
      </c>
      <c r="D19914" s="3">
        <v>46402</v>
      </c>
      <c r="E19914" s="3">
        <v>46409</v>
      </c>
      <c r="F19914">
        <v>4670.83</v>
      </c>
      <c r="G19914" t="s">
        <v>3057</v>
      </c>
      <c r="H19914">
        <v>7</v>
      </c>
    </row>
    <row r="19915" spans="1:8">
      <c r="A19915" t="s">
        <v>22964</v>
      </c>
      <c r="B19915" t="s">
        <v>2228</v>
      </c>
      <c r="C19915" t="s">
        <v>360</v>
      </c>
      <c r="D19915" s="3">
        <v>46433</v>
      </c>
      <c r="E19915" s="3">
        <v>46433</v>
      </c>
      <c r="F19915">
        <v>4670.83</v>
      </c>
      <c r="G19915" t="s">
        <v>3048</v>
      </c>
      <c r="H19915">
        <v>0</v>
      </c>
    </row>
    <row r="19916" spans="1:8">
      <c r="A19916" t="s">
        <v>22965</v>
      </c>
      <c r="B19916" t="s">
        <v>2229</v>
      </c>
      <c r="C19916" t="s">
        <v>812</v>
      </c>
      <c r="D19916" s="3">
        <v>45673</v>
      </c>
      <c r="E19916" s="3">
        <v>45673</v>
      </c>
      <c r="F19916">
        <v>15037.5</v>
      </c>
      <c r="G19916" t="s">
        <v>3048</v>
      </c>
      <c r="H19916">
        <v>0</v>
      </c>
    </row>
    <row r="19917" spans="1:8">
      <c r="A19917" t="s">
        <v>22966</v>
      </c>
      <c r="B19917" t="s">
        <v>2229</v>
      </c>
      <c r="C19917" t="s">
        <v>812</v>
      </c>
      <c r="D19917" s="3">
        <v>45704</v>
      </c>
      <c r="E19917" s="3">
        <v>45704</v>
      </c>
      <c r="F19917">
        <v>15037.5</v>
      </c>
      <c r="G19917" t="s">
        <v>3048</v>
      </c>
      <c r="H19917">
        <v>0</v>
      </c>
    </row>
    <row r="19918" spans="1:8">
      <c r="A19918" t="s">
        <v>22967</v>
      </c>
      <c r="B19918" t="s">
        <v>2229</v>
      </c>
      <c r="C19918" t="s">
        <v>812</v>
      </c>
      <c r="D19918" s="3">
        <v>45732</v>
      </c>
      <c r="E19918" s="3">
        <v>45732</v>
      </c>
      <c r="F19918">
        <v>15037.5</v>
      </c>
      <c r="G19918" t="s">
        <v>3048</v>
      </c>
      <c r="H19918">
        <v>0</v>
      </c>
    </row>
    <row r="19919" spans="1:8">
      <c r="A19919" t="s">
        <v>22968</v>
      </c>
      <c r="B19919" t="s">
        <v>2229</v>
      </c>
      <c r="C19919" t="s">
        <v>812</v>
      </c>
      <c r="D19919" s="3">
        <v>45763</v>
      </c>
      <c r="E19919" s="3">
        <v>45763</v>
      </c>
      <c r="F19919">
        <v>15037.5</v>
      </c>
      <c r="G19919" t="s">
        <v>3048</v>
      </c>
      <c r="H19919">
        <v>0</v>
      </c>
    </row>
    <row r="19920" spans="1:8">
      <c r="A19920" t="s">
        <v>22969</v>
      </c>
      <c r="B19920" t="s">
        <v>2229</v>
      </c>
      <c r="C19920" t="s">
        <v>812</v>
      </c>
      <c r="D19920" s="3">
        <v>45793</v>
      </c>
      <c r="E19920" s="3">
        <v>45794</v>
      </c>
      <c r="F19920">
        <v>15037.5</v>
      </c>
      <c r="G19920" t="s">
        <v>3057</v>
      </c>
      <c r="H19920">
        <v>1</v>
      </c>
    </row>
    <row r="19921" spans="1:8">
      <c r="A19921" t="s">
        <v>22970</v>
      </c>
      <c r="B19921" t="s">
        <v>2229</v>
      </c>
      <c r="C19921" t="s">
        <v>812</v>
      </c>
      <c r="D19921" s="3">
        <v>45824</v>
      </c>
      <c r="E19921" s="3">
        <v>45824</v>
      </c>
      <c r="F19921">
        <v>15037.5</v>
      </c>
      <c r="G19921" t="s">
        <v>3048</v>
      </c>
      <c r="H19921">
        <v>0</v>
      </c>
    </row>
    <row r="19922" spans="1:8">
      <c r="A19922" t="s">
        <v>22971</v>
      </c>
      <c r="B19922" t="s">
        <v>2229</v>
      </c>
      <c r="C19922" t="s">
        <v>812</v>
      </c>
      <c r="D19922" s="3">
        <v>45854</v>
      </c>
      <c r="E19922" s="3">
        <v>45854</v>
      </c>
      <c r="F19922">
        <v>15037.5</v>
      </c>
      <c r="G19922" t="s">
        <v>3048</v>
      </c>
      <c r="H19922">
        <v>0</v>
      </c>
    </row>
    <row r="19923" spans="1:8">
      <c r="A19923" t="s">
        <v>22972</v>
      </c>
      <c r="B19923" t="s">
        <v>2229</v>
      </c>
      <c r="C19923" t="s">
        <v>812</v>
      </c>
      <c r="D19923" s="3">
        <v>45885</v>
      </c>
      <c r="E19923" s="3">
        <v>45885</v>
      </c>
      <c r="F19923">
        <v>15037.5</v>
      </c>
      <c r="G19923" t="s">
        <v>3048</v>
      </c>
      <c r="H19923">
        <v>0</v>
      </c>
    </row>
    <row r="19924" spans="1:8">
      <c r="A19924" t="s">
        <v>22973</v>
      </c>
      <c r="B19924" t="s">
        <v>2229</v>
      </c>
      <c r="C19924" t="s">
        <v>812</v>
      </c>
      <c r="D19924" s="3">
        <v>45916</v>
      </c>
      <c r="E19924" s="3">
        <v>45916</v>
      </c>
      <c r="F19924">
        <v>15037.5</v>
      </c>
      <c r="G19924" t="s">
        <v>3048</v>
      </c>
      <c r="H19924">
        <v>0</v>
      </c>
    </row>
    <row r="19925" spans="1:8">
      <c r="A19925" t="s">
        <v>22974</v>
      </c>
      <c r="B19925" t="s">
        <v>2229</v>
      </c>
      <c r="C19925" t="s">
        <v>812</v>
      </c>
      <c r="D19925" s="3">
        <v>45946</v>
      </c>
      <c r="E19925" s="3">
        <v>45946</v>
      </c>
      <c r="F19925">
        <v>15037.5</v>
      </c>
      <c r="G19925" t="s">
        <v>3048</v>
      </c>
      <c r="H19925">
        <v>0</v>
      </c>
    </row>
    <row r="19926" spans="1:8">
      <c r="A19926" t="s">
        <v>22975</v>
      </c>
      <c r="B19926" t="s">
        <v>2229</v>
      </c>
      <c r="C19926" t="s">
        <v>812</v>
      </c>
      <c r="D19926" s="3">
        <v>45977</v>
      </c>
      <c r="E19926" s="3">
        <v>45977</v>
      </c>
      <c r="F19926">
        <v>15037.5</v>
      </c>
      <c r="G19926" t="s">
        <v>3048</v>
      </c>
      <c r="H19926">
        <v>0</v>
      </c>
    </row>
    <row r="19927" spans="1:8">
      <c r="A19927" t="s">
        <v>22976</v>
      </c>
      <c r="B19927" t="s">
        <v>2229</v>
      </c>
      <c r="C19927" t="s">
        <v>812</v>
      </c>
      <c r="D19927" s="3">
        <v>46007</v>
      </c>
      <c r="E19927" s="3">
        <v>46008</v>
      </c>
      <c r="F19927">
        <v>15037.5</v>
      </c>
      <c r="G19927" t="s">
        <v>3057</v>
      </c>
      <c r="H19927">
        <v>1</v>
      </c>
    </row>
    <row r="19928" spans="1:8">
      <c r="A19928" t="s">
        <v>22977</v>
      </c>
      <c r="B19928" t="s">
        <v>2229</v>
      </c>
      <c r="C19928" t="s">
        <v>812</v>
      </c>
      <c r="D19928" s="3">
        <v>46038</v>
      </c>
      <c r="E19928" s="3">
        <v>46038</v>
      </c>
      <c r="F19928">
        <v>15037.5</v>
      </c>
      <c r="G19928" t="s">
        <v>3048</v>
      </c>
      <c r="H19928">
        <v>0</v>
      </c>
    </row>
    <row r="19929" spans="1:8">
      <c r="A19929" t="s">
        <v>22978</v>
      </c>
      <c r="B19929" t="s">
        <v>2229</v>
      </c>
      <c r="C19929" t="s">
        <v>812</v>
      </c>
      <c r="D19929" s="3">
        <v>46069</v>
      </c>
      <c r="E19929" s="3">
        <v>46069</v>
      </c>
      <c r="F19929">
        <v>15037.5</v>
      </c>
      <c r="G19929" t="s">
        <v>3048</v>
      </c>
      <c r="H19929">
        <v>0</v>
      </c>
    </row>
    <row r="19930" spans="1:8">
      <c r="A19930" t="s">
        <v>22979</v>
      </c>
      <c r="B19930" t="s">
        <v>2229</v>
      </c>
      <c r="C19930" t="s">
        <v>812</v>
      </c>
      <c r="D19930" s="3">
        <v>46097</v>
      </c>
      <c r="E19930" s="3">
        <v>46097</v>
      </c>
      <c r="F19930">
        <v>15037.5</v>
      </c>
      <c r="G19930" t="s">
        <v>3048</v>
      </c>
      <c r="H19930">
        <v>0</v>
      </c>
    </row>
    <row r="19931" spans="1:8">
      <c r="A19931" t="s">
        <v>22980</v>
      </c>
      <c r="B19931" t="s">
        <v>2229</v>
      </c>
      <c r="C19931" t="s">
        <v>812</v>
      </c>
      <c r="D19931" s="3">
        <v>46128</v>
      </c>
      <c r="E19931" s="3">
        <v>46128</v>
      </c>
      <c r="F19931">
        <v>15037.5</v>
      </c>
      <c r="G19931" t="s">
        <v>3048</v>
      </c>
      <c r="H19931">
        <v>0</v>
      </c>
    </row>
    <row r="19932" spans="1:8">
      <c r="A19932" t="s">
        <v>22981</v>
      </c>
      <c r="B19932" t="s">
        <v>2229</v>
      </c>
      <c r="C19932" t="s">
        <v>812</v>
      </c>
      <c r="D19932" s="3">
        <v>46158</v>
      </c>
      <c r="E19932" s="3">
        <v>46159</v>
      </c>
      <c r="F19932">
        <v>15037.5</v>
      </c>
      <c r="G19932" t="s">
        <v>3057</v>
      </c>
      <c r="H19932">
        <v>1</v>
      </c>
    </row>
    <row r="19933" spans="1:8">
      <c r="A19933" t="s">
        <v>22982</v>
      </c>
      <c r="B19933" t="s">
        <v>2229</v>
      </c>
      <c r="C19933" t="s">
        <v>812</v>
      </c>
      <c r="D19933" s="3">
        <v>46189</v>
      </c>
      <c r="E19933" s="3">
        <v>46189</v>
      </c>
      <c r="F19933">
        <v>15037.5</v>
      </c>
      <c r="G19933" t="s">
        <v>3048</v>
      </c>
      <c r="H19933">
        <v>0</v>
      </c>
    </row>
    <row r="19934" spans="1:8">
      <c r="A19934" t="s">
        <v>22983</v>
      </c>
      <c r="B19934" t="s">
        <v>2229</v>
      </c>
      <c r="C19934" t="s">
        <v>812</v>
      </c>
      <c r="D19934" s="3">
        <v>46219</v>
      </c>
      <c r="E19934" s="3">
        <v>46219</v>
      </c>
      <c r="F19934">
        <v>15037.5</v>
      </c>
      <c r="G19934" t="s">
        <v>3048</v>
      </c>
      <c r="H19934">
        <v>0</v>
      </c>
    </row>
    <row r="19935" spans="1:8">
      <c r="A19935" t="s">
        <v>22984</v>
      </c>
      <c r="B19935" t="s">
        <v>2229</v>
      </c>
      <c r="C19935" t="s">
        <v>812</v>
      </c>
      <c r="D19935" s="3">
        <v>46250</v>
      </c>
      <c r="E19935" s="3">
        <v>46250</v>
      </c>
      <c r="F19935">
        <v>15037.5</v>
      </c>
      <c r="G19935" t="s">
        <v>3048</v>
      </c>
      <c r="H19935">
        <v>0</v>
      </c>
    </row>
    <row r="19936" spans="1:8">
      <c r="A19936" t="s">
        <v>22985</v>
      </c>
      <c r="B19936" t="s">
        <v>2229</v>
      </c>
      <c r="C19936" t="s">
        <v>812</v>
      </c>
      <c r="D19936" s="3">
        <v>46281</v>
      </c>
      <c r="E19936" s="3">
        <v>46282</v>
      </c>
      <c r="F19936">
        <v>15037.5</v>
      </c>
      <c r="G19936" t="s">
        <v>3057</v>
      </c>
      <c r="H19936">
        <v>1</v>
      </c>
    </row>
    <row r="19937" spans="1:8">
      <c r="A19937" t="s">
        <v>22986</v>
      </c>
      <c r="B19937" t="s">
        <v>2229</v>
      </c>
      <c r="C19937" t="s">
        <v>812</v>
      </c>
      <c r="D19937" s="3">
        <v>46311</v>
      </c>
      <c r="E19937" s="3">
        <v>46311</v>
      </c>
      <c r="F19937">
        <v>15037.5</v>
      </c>
      <c r="G19937" t="s">
        <v>3048</v>
      </c>
      <c r="H19937">
        <v>0</v>
      </c>
    </row>
    <row r="19938" spans="1:8">
      <c r="A19938" t="s">
        <v>22987</v>
      </c>
      <c r="B19938" t="s">
        <v>2229</v>
      </c>
      <c r="C19938" t="s">
        <v>812</v>
      </c>
      <c r="D19938" s="3">
        <v>46342</v>
      </c>
      <c r="E19938" s="3">
        <v>46343</v>
      </c>
      <c r="F19938">
        <v>15037.5</v>
      </c>
      <c r="G19938" t="s">
        <v>3057</v>
      </c>
      <c r="H19938">
        <v>1</v>
      </c>
    </row>
    <row r="19939" spans="1:8">
      <c r="A19939" t="s">
        <v>22988</v>
      </c>
      <c r="B19939" t="s">
        <v>2229</v>
      </c>
      <c r="C19939" t="s">
        <v>812</v>
      </c>
      <c r="D19939" s="3">
        <v>46372</v>
      </c>
      <c r="E19939" s="3">
        <v>46372</v>
      </c>
      <c r="F19939">
        <v>15037.5</v>
      </c>
      <c r="G19939" t="s">
        <v>3048</v>
      </c>
      <c r="H19939">
        <v>0</v>
      </c>
    </row>
    <row r="19940" spans="1:8">
      <c r="A19940" t="s">
        <v>22989</v>
      </c>
      <c r="B19940" t="s">
        <v>2230</v>
      </c>
      <c r="C19940" t="s">
        <v>1067</v>
      </c>
      <c r="D19940" s="3">
        <v>45835</v>
      </c>
      <c r="E19940" s="3">
        <v>45835</v>
      </c>
      <c r="F19940">
        <v>6283.33</v>
      </c>
      <c r="G19940" t="s">
        <v>3048</v>
      </c>
      <c r="H19940">
        <v>0</v>
      </c>
    </row>
    <row r="19941" spans="1:8">
      <c r="A19941" t="s">
        <v>22990</v>
      </c>
      <c r="B19941" t="s">
        <v>2230</v>
      </c>
      <c r="C19941" t="s">
        <v>1067</v>
      </c>
      <c r="D19941" s="3">
        <v>45865</v>
      </c>
      <c r="E19941" s="3">
        <v>45865</v>
      </c>
      <c r="F19941">
        <v>6283.33</v>
      </c>
      <c r="G19941" t="s">
        <v>3048</v>
      </c>
      <c r="H19941">
        <v>0</v>
      </c>
    </row>
    <row r="19942" spans="1:8">
      <c r="A19942" t="s">
        <v>22991</v>
      </c>
      <c r="B19942" t="s">
        <v>2230</v>
      </c>
      <c r="C19942" t="s">
        <v>1067</v>
      </c>
      <c r="D19942" s="3">
        <v>45896</v>
      </c>
      <c r="E19942" s="3">
        <v>45898</v>
      </c>
      <c r="F19942">
        <v>6283.33</v>
      </c>
      <c r="G19942" t="s">
        <v>3057</v>
      </c>
      <c r="H19942">
        <v>2</v>
      </c>
    </row>
    <row r="19943" spans="1:8">
      <c r="A19943" t="s">
        <v>22992</v>
      </c>
      <c r="B19943" t="s">
        <v>2230</v>
      </c>
      <c r="C19943" t="s">
        <v>1067</v>
      </c>
      <c r="D19943" s="3">
        <v>45927</v>
      </c>
      <c r="E19943" s="3">
        <v>45927</v>
      </c>
      <c r="F19943">
        <v>6283.33</v>
      </c>
      <c r="G19943" t="s">
        <v>3048</v>
      </c>
      <c r="H19943">
        <v>0</v>
      </c>
    </row>
    <row r="19944" spans="1:8">
      <c r="A19944" t="s">
        <v>22993</v>
      </c>
      <c r="B19944" t="s">
        <v>2230</v>
      </c>
      <c r="C19944" t="s">
        <v>1067</v>
      </c>
      <c r="D19944" s="3">
        <v>45957</v>
      </c>
      <c r="E19944" s="3">
        <v>45957</v>
      </c>
      <c r="F19944">
        <v>6283.33</v>
      </c>
      <c r="G19944" t="s">
        <v>3048</v>
      </c>
      <c r="H19944">
        <v>0</v>
      </c>
    </row>
    <row r="19945" spans="1:8">
      <c r="A19945" t="s">
        <v>22994</v>
      </c>
      <c r="B19945" t="s">
        <v>2230</v>
      </c>
      <c r="C19945" t="s">
        <v>1067</v>
      </c>
      <c r="D19945" s="3">
        <v>45988</v>
      </c>
      <c r="E19945" s="3">
        <v>45988</v>
      </c>
      <c r="F19945">
        <v>6283.33</v>
      </c>
      <c r="G19945" t="s">
        <v>3048</v>
      </c>
      <c r="H19945">
        <v>0</v>
      </c>
    </row>
    <row r="19946" spans="1:8">
      <c r="A19946" t="s">
        <v>22995</v>
      </c>
      <c r="B19946" t="s">
        <v>2230</v>
      </c>
      <c r="C19946" t="s">
        <v>1067</v>
      </c>
      <c r="D19946" s="3">
        <v>46018</v>
      </c>
      <c r="E19946" s="3">
        <v>46018</v>
      </c>
      <c r="F19946">
        <v>6283.33</v>
      </c>
      <c r="G19946" t="s">
        <v>3048</v>
      </c>
      <c r="H19946">
        <v>0</v>
      </c>
    </row>
    <row r="19947" spans="1:8">
      <c r="A19947" t="s">
        <v>22996</v>
      </c>
      <c r="B19947" t="s">
        <v>2230</v>
      </c>
      <c r="C19947" t="s">
        <v>1067</v>
      </c>
      <c r="D19947" s="3">
        <v>46049</v>
      </c>
      <c r="E19947" s="3">
        <v>46049</v>
      </c>
      <c r="F19947">
        <v>6283.33</v>
      </c>
      <c r="G19947" t="s">
        <v>3048</v>
      </c>
      <c r="H19947">
        <v>0</v>
      </c>
    </row>
    <row r="19948" spans="1:8">
      <c r="A19948" t="s">
        <v>22997</v>
      </c>
      <c r="B19948" t="s">
        <v>2230</v>
      </c>
      <c r="C19948" t="s">
        <v>1067</v>
      </c>
      <c r="D19948" s="3">
        <v>46080</v>
      </c>
      <c r="E19948" s="3">
        <v>46080</v>
      </c>
      <c r="F19948">
        <v>6283.33</v>
      </c>
      <c r="G19948" t="s">
        <v>3048</v>
      </c>
      <c r="H19948">
        <v>0</v>
      </c>
    </row>
    <row r="19949" spans="1:8">
      <c r="A19949" t="s">
        <v>22998</v>
      </c>
      <c r="B19949" t="s">
        <v>2230</v>
      </c>
      <c r="C19949" t="s">
        <v>1067</v>
      </c>
      <c r="D19949" s="3">
        <v>46108</v>
      </c>
      <c r="E19949" s="3">
        <v>46108</v>
      </c>
      <c r="F19949">
        <v>6283.33</v>
      </c>
      <c r="G19949" t="s">
        <v>3048</v>
      </c>
      <c r="H19949">
        <v>0</v>
      </c>
    </row>
    <row r="19950" spans="1:8">
      <c r="A19950" t="s">
        <v>22999</v>
      </c>
      <c r="B19950" t="s">
        <v>2230</v>
      </c>
      <c r="C19950" t="s">
        <v>1067</v>
      </c>
      <c r="D19950" s="3">
        <v>46139</v>
      </c>
      <c r="E19950" s="3">
        <v>46139</v>
      </c>
      <c r="F19950">
        <v>6283.33</v>
      </c>
      <c r="G19950" t="s">
        <v>3048</v>
      </c>
      <c r="H19950">
        <v>0</v>
      </c>
    </row>
    <row r="19951" spans="1:8">
      <c r="A19951" t="s">
        <v>23000</v>
      </c>
      <c r="B19951" t="s">
        <v>2230</v>
      </c>
      <c r="C19951" t="s">
        <v>1067</v>
      </c>
      <c r="D19951" s="3">
        <v>46169</v>
      </c>
      <c r="E19951" s="3">
        <v>46169</v>
      </c>
      <c r="F19951">
        <v>6283.33</v>
      </c>
      <c r="G19951" t="s">
        <v>3048</v>
      </c>
      <c r="H19951">
        <v>0</v>
      </c>
    </row>
    <row r="19952" spans="1:8">
      <c r="A19952" t="s">
        <v>23001</v>
      </c>
      <c r="B19952" t="s">
        <v>2230</v>
      </c>
      <c r="C19952" t="s">
        <v>1067</v>
      </c>
      <c r="D19952" s="3">
        <v>46200</v>
      </c>
      <c r="E19952" s="3">
        <v>46201</v>
      </c>
      <c r="F19952">
        <v>6283.33</v>
      </c>
      <c r="G19952" t="s">
        <v>3057</v>
      </c>
      <c r="H19952">
        <v>1</v>
      </c>
    </row>
    <row r="19953" spans="1:8">
      <c r="A19953" t="s">
        <v>23002</v>
      </c>
      <c r="B19953" t="s">
        <v>2230</v>
      </c>
      <c r="C19953" t="s">
        <v>1067</v>
      </c>
      <c r="D19953" s="3">
        <v>46230</v>
      </c>
      <c r="E19953" s="3">
        <v>46237</v>
      </c>
      <c r="F19953">
        <v>6283.33</v>
      </c>
      <c r="G19953" t="s">
        <v>3057</v>
      </c>
      <c r="H19953">
        <v>7</v>
      </c>
    </row>
    <row r="19954" spans="1:8">
      <c r="A19954" t="s">
        <v>23003</v>
      </c>
      <c r="B19954" t="s">
        <v>2230</v>
      </c>
      <c r="C19954" t="s">
        <v>1067</v>
      </c>
      <c r="D19954" s="3">
        <v>46261</v>
      </c>
      <c r="E19954" s="3">
        <v>46261</v>
      </c>
      <c r="F19954">
        <v>6283.33</v>
      </c>
      <c r="G19954" t="s">
        <v>3048</v>
      </c>
      <c r="H19954">
        <v>0</v>
      </c>
    </row>
    <row r="19955" spans="1:8">
      <c r="A19955" t="s">
        <v>23004</v>
      </c>
      <c r="B19955" t="s">
        <v>2230</v>
      </c>
      <c r="C19955" t="s">
        <v>1067</v>
      </c>
      <c r="D19955" s="3">
        <v>46292</v>
      </c>
      <c r="E19955" s="3">
        <v>46292</v>
      </c>
      <c r="F19955">
        <v>6283.33</v>
      </c>
      <c r="G19955" t="s">
        <v>3048</v>
      </c>
      <c r="H19955">
        <v>0</v>
      </c>
    </row>
    <row r="19956" spans="1:8">
      <c r="A19956" t="s">
        <v>23005</v>
      </c>
      <c r="B19956" t="s">
        <v>2230</v>
      </c>
      <c r="C19956" t="s">
        <v>1067</v>
      </c>
      <c r="D19956" s="3">
        <v>46322</v>
      </c>
      <c r="E19956" s="3">
        <v>46322</v>
      </c>
      <c r="F19956">
        <v>6283.33</v>
      </c>
      <c r="G19956" t="s">
        <v>3048</v>
      </c>
      <c r="H19956">
        <v>0</v>
      </c>
    </row>
    <row r="19957" spans="1:8">
      <c r="A19957" t="s">
        <v>23006</v>
      </c>
      <c r="B19957" t="s">
        <v>2230</v>
      </c>
      <c r="C19957" t="s">
        <v>1067</v>
      </c>
      <c r="D19957" s="3">
        <v>46353</v>
      </c>
      <c r="E19957" s="3">
        <v>46353</v>
      </c>
      <c r="F19957">
        <v>6283.33</v>
      </c>
      <c r="G19957" t="s">
        <v>3048</v>
      </c>
      <c r="H19957">
        <v>0</v>
      </c>
    </row>
    <row r="19958" spans="1:8">
      <c r="A19958" t="s">
        <v>23007</v>
      </c>
      <c r="B19958" t="s">
        <v>2230</v>
      </c>
      <c r="C19958" t="s">
        <v>1067</v>
      </c>
      <c r="D19958" s="3">
        <v>46383</v>
      </c>
      <c r="E19958" s="3">
        <v>46383</v>
      </c>
      <c r="F19958">
        <v>6283.33</v>
      </c>
      <c r="G19958" t="s">
        <v>3048</v>
      </c>
      <c r="H19958">
        <v>0</v>
      </c>
    </row>
    <row r="19959" spans="1:8">
      <c r="A19959" t="s">
        <v>23008</v>
      </c>
      <c r="B19959" t="s">
        <v>2230</v>
      </c>
      <c r="C19959" t="s">
        <v>1067</v>
      </c>
      <c r="D19959" s="3">
        <v>46414</v>
      </c>
      <c r="E19959" s="3">
        <v>46414</v>
      </c>
      <c r="F19959">
        <v>6283.33</v>
      </c>
      <c r="G19959" t="s">
        <v>3048</v>
      </c>
      <c r="H19959">
        <v>0</v>
      </c>
    </row>
    <row r="19960" spans="1:8">
      <c r="A19960" t="s">
        <v>23009</v>
      </c>
      <c r="B19960" t="s">
        <v>2230</v>
      </c>
      <c r="C19960" t="s">
        <v>1067</v>
      </c>
      <c r="D19960" s="3">
        <v>46445</v>
      </c>
      <c r="E19960" s="3">
        <v>46446</v>
      </c>
      <c r="F19960">
        <v>6283.33</v>
      </c>
      <c r="G19960" t="s">
        <v>3057</v>
      </c>
      <c r="H19960">
        <v>1</v>
      </c>
    </row>
    <row r="19961" spans="1:8">
      <c r="A19961" t="s">
        <v>23010</v>
      </c>
      <c r="B19961" t="s">
        <v>2230</v>
      </c>
      <c r="C19961" t="s">
        <v>1067</v>
      </c>
      <c r="D19961" s="3">
        <v>46473</v>
      </c>
      <c r="E19961" s="3">
        <v>46473</v>
      </c>
      <c r="F19961">
        <v>6283.33</v>
      </c>
      <c r="G19961" t="s">
        <v>3048</v>
      </c>
      <c r="H19961">
        <v>0</v>
      </c>
    </row>
    <row r="19962" spans="1:8">
      <c r="A19962" t="s">
        <v>23011</v>
      </c>
      <c r="B19962" t="s">
        <v>2230</v>
      </c>
      <c r="C19962" t="s">
        <v>1067</v>
      </c>
      <c r="D19962" s="3">
        <v>46504</v>
      </c>
      <c r="E19962" s="3">
        <v>46504</v>
      </c>
      <c r="F19962">
        <v>6283.33</v>
      </c>
      <c r="G19962" t="s">
        <v>3048</v>
      </c>
      <c r="H19962">
        <v>0</v>
      </c>
    </row>
    <row r="19963" spans="1:8">
      <c r="A19963" t="s">
        <v>23012</v>
      </c>
      <c r="B19963" t="s">
        <v>2230</v>
      </c>
      <c r="C19963" t="s">
        <v>1067</v>
      </c>
      <c r="D19963" s="3">
        <v>46534</v>
      </c>
      <c r="E19963" s="3">
        <v>46534</v>
      </c>
      <c r="F19963">
        <v>6283.33</v>
      </c>
      <c r="G19963" t="s">
        <v>3048</v>
      </c>
      <c r="H19963">
        <v>0</v>
      </c>
    </row>
    <row r="19964" spans="1:8">
      <c r="A19964" t="s">
        <v>23013</v>
      </c>
      <c r="B19964" t="s">
        <v>2231</v>
      </c>
      <c r="C19964" t="s">
        <v>865</v>
      </c>
      <c r="D19964" s="3">
        <v>45500</v>
      </c>
      <c r="E19964" s="3">
        <v>45501</v>
      </c>
      <c r="F19964">
        <v>26840</v>
      </c>
      <c r="G19964" t="s">
        <v>3057</v>
      </c>
      <c r="H19964">
        <v>1</v>
      </c>
    </row>
    <row r="19965" spans="1:8">
      <c r="A19965" t="s">
        <v>23014</v>
      </c>
      <c r="B19965" t="s">
        <v>2231</v>
      </c>
      <c r="C19965" t="s">
        <v>865</v>
      </c>
      <c r="D19965" s="3">
        <v>45531</v>
      </c>
      <c r="E19965" s="3">
        <v>45531</v>
      </c>
      <c r="F19965">
        <v>26840</v>
      </c>
      <c r="G19965" t="s">
        <v>3048</v>
      </c>
      <c r="H19965">
        <v>0</v>
      </c>
    </row>
    <row r="19966" spans="1:8">
      <c r="A19966" t="s">
        <v>23015</v>
      </c>
      <c r="B19966" t="s">
        <v>2231</v>
      </c>
      <c r="C19966" t="s">
        <v>865</v>
      </c>
      <c r="D19966" s="3">
        <v>45562</v>
      </c>
      <c r="E19966" s="3">
        <v>45562</v>
      </c>
      <c r="F19966">
        <v>26840</v>
      </c>
      <c r="G19966" t="s">
        <v>3048</v>
      </c>
      <c r="H19966">
        <v>0</v>
      </c>
    </row>
    <row r="19967" spans="1:8">
      <c r="A19967" t="s">
        <v>23016</v>
      </c>
      <c r="B19967" t="s">
        <v>2231</v>
      </c>
      <c r="C19967" t="s">
        <v>865</v>
      </c>
      <c r="D19967" s="3">
        <v>45592</v>
      </c>
      <c r="E19967" s="3">
        <v>45593</v>
      </c>
      <c r="F19967">
        <v>26840</v>
      </c>
      <c r="G19967" t="s">
        <v>3057</v>
      </c>
      <c r="H19967">
        <v>1</v>
      </c>
    </row>
    <row r="19968" spans="1:8">
      <c r="A19968" t="s">
        <v>23017</v>
      </c>
      <c r="B19968" t="s">
        <v>2231</v>
      </c>
      <c r="C19968" t="s">
        <v>865</v>
      </c>
      <c r="D19968" s="3">
        <v>45623</v>
      </c>
      <c r="F19968">
        <v>26840</v>
      </c>
      <c r="G19968" t="s">
        <v>3103</v>
      </c>
    </row>
    <row r="19969" spans="1:8">
      <c r="A19969" t="s">
        <v>23018</v>
      </c>
      <c r="B19969" t="s">
        <v>2232</v>
      </c>
      <c r="C19969" t="s">
        <v>78</v>
      </c>
      <c r="D19969" s="3">
        <v>45799</v>
      </c>
      <c r="E19969" s="3">
        <v>45799</v>
      </c>
      <c r="F19969">
        <v>7616.67</v>
      </c>
      <c r="G19969" t="s">
        <v>3048</v>
      </c>
      <c r="H19969">
        <v>0</v>
      </c>
    </row>
    <row r="19970" spans="1:8">
      <c r="A19970" t="s">
        <v>23019</v>
      </c>
      <c r="B19970" t="s">
        <v>2232</v>
      </c>
      <c r="C19970" t="s">
        <v>78</v>
      </c>
      <c r="D19970" s="3">
        <v>45830</v>
      </c>
      <c r="E19970" s="3">
        <v>45830</v>
      </c>
      <c r="F19970">
        <v>7616.67</v>
      </c>
      <c r="G19970" t="s">
        <v>3048</v>
      </c>
      <c r="H19970">
        <v>0</v>
      </c>
    </row>
    <row r="19971" spans="1:8">
      <c r="A19971" t="s">
        <v>23020</v>
      </c>
      <c r="B19971" t="s">
        <v>2232</v>
      </c>
      <c r="C19971" t="s">
        <v>78</v>
      </c>
      <c r="D19971" s="3">
        <v>45860</v>
      </c>
      <c r="E19971" s="3">
        <v>45861</v>
      </c>
      <c r="F19971">
        <v>7616.67</v>
      </c>
      <c r="G19971" t="s">
        <v>3057</v>
      </c>
      <c r="H19971">
        <v>1</v>
      </c>
    </row>
    <row r="19972" spans="1:8">
      <c r="A19972" t="s">
        <v>23021</v>
      </c>
      <c r="B19972" t="s">
        <v>2232</v>
      </c>
      <c r="C19972" t="s">
        <v>78</v>
      </c>
      <c r="D19972" s="3">
        <v>45891</v>
      </c>
      <c r="E19972" s="3">
        <v>45891</v>
      </c>
      <c r="F19972">
        <v>7616.67</v>
      </c>
      <c r="G19972" t="s">
        <v>3048</v>
      </c>
      <c r="H19972">
        <v>0</v>
      </c>
    </row>
    <row r="19973" spans="1:8">
      <c r="A19973" t="s">
        <v>23022</v>
      </c>
      <c r="B19973" t="s">
        <v>2232</v>
      </c>
      <c r="C19973" t="s">
        <v>78</v>
      </c>
      <c r="D19973" s="3">
        <v>45922</v>
      </c>
      <c r="E19973" s="3">
        <v>45922</v>
      </c>
      <c r="F19973">
        <v>7616.67</v>
      </c>
      <c r="G19973" t="s">
        <v>3048</v>
      </c>
      <c r="H19973">
        <v>0</v>
      </c>
    </row>
    <row r="19974" spans="1:8">
      <c r="A19974" t="s">
        <v>23023</v>
      </c>
      <c r="B19974" t="s">
        <v>2232</v>
      </c>
      <c r="C19974" t="s">
        <v>78</v>
      </c>
      <c r="D19974" s="3">
        <v>45952</v>
      </c>
      <c r="E19974" s="3">
        <v>45952</v>
      </c>
      <c r="F19974">
        <v>7616.67</v>
      </c>
      <c r="G19974" t="s">
        <v>3048</v>
      </c>
      <c r="H19974">
        <v>0</v>
      </c>
    </row>
    <row r="19975" spans="1:8">
      <c r="A19975" t="s">
        <v>23024</v>
      </c>
      <c r="B19975" t="s">
        <v>2232</v>
      </c>
      <c r="C19975" t="s">
        <v>78</v>
      </c>
      <c r="D19975" s="3">
        <v>45983</v>
      </c>
      <c r="E19975" s="3">
        <v>45983</v>
      </c>
      <c r="F19975">
        <v>7616.67</v>
      </c>
      <c r="G19975" t="s">
        <v>3048</v>
      </c>
      <c r="H19975">
        <v>0</v>
      </c>
    </row>
    <row r="19976" spans="1:8">
      <c r="A19976" t="s">
        <v>23025</v>
      </c>
      <c r="B19976" t="s">
        <v>2232</v>
      </c>
      <c r="C19976" t="s">
        <v>78</v>
      </c>
      <c r="D19976" s="3">
        <v>46013</v>
      </c>
      <c r="E19976" s="3">
        <v>46013</v>
      </c>
      <c r="F19976">
        <v>7616.67</v>
      </c>
      <c r="G19976" t="s">
        <v>3048</v>
      </c>
      <c r="H19976">
        <v>0</v>
      </c>
    </row>
    <row r="19977" spans="1:8">
      <c r="A19977" t="s">
        <v>23026</v>
      </c>
      <c r="B19977" t="s">
        <v>2232</v>
      </c>
      <c r="C19977" t="s">
        <v>78</v>
      </c>
      <c r="D19977" s="3">
        <v>46044</v>
      </c>
      <c r="E19977" s="3">
        <v>46044</v>
      </c>
      <c r="F19977">
        <v>7616.67</v>
      </c>
      <c r="G19977" t="s">
        <v>3048</v>
      </c>
      <c r="H19977">
        <v>0</v>
      </c>
    </row>
    <row r="19978" spans="1:8">
      <c r="A19978" t="s">
        <v>23027</v>
      </c>
      <c r="B19978" t="s">
        <v>2232</v>
      </c>
      <c r="C19978" t="s">
        <v>78</v>
      </c>
      <c r="D19978" s="3">
        <v>46075</v>
      </c>
      <c r="E19978" s="3">
        <v>46075</v>
      </c>
      <c r="F19978">
        <v>7616.67</v>
      </c>
      <c r="G19978" t="s">
        <v>3048</v>
      </c>
      <c r="H19978">
        <v>0</v>
      </c>
    </row>
    <row r="19979" spans="1:8">
      <c r="A19979" t="s">
        <v>23028</v>
      </c>
      <c r="B19979" t="s">
        <v>2232</v>
      </c>
      <c r="C19979" t="s">
        <v>78</v>
      </c>
      <c r="D19979" s="3">
        <v>46103</v>
      </c>
      <c r="E19979" s="3">
        <v>46103</v>
      </c>
      <c r="F19979">
        <v>7616.67</v>
      </c>
      <c r="G19979" t="s">
        <v>3048</v>
      </c>
      <c r="H19979">
        <v>0</v>
      </c>
    </row>
    <row r="19980" spans="1:8">
      <c r="A19980" t="s">
        <v>23029</v>
      </c>
      <c r="B19980" t="s">
        <v>2232</v>
      </c>
      <c r="C19980" t="s">
        <v>78</v>
      </c>
      <c r="D19980" s="3">
        <v>46134</v>
      </c>
      <c r="E19980" s="3">
        <v>46134</v>
      </c>
      <c r="F19980">
        <v>7616.67</v>
      </c>
      <c r="G19980" t="s">
        <v>3048</v>
      </c>
      <c r="H19980">
        <v>0</v>
      </c>
    </row>
    <row r="19981" spans="1:8">
      <c r="A19981" t="s">
        <v>23030</v>
      </c>
      <c r="B19981" t="s">
        <v>2232</v>
      </c>
      <c r="C19981" t="s">
        <v>78</v>
      </c>
      <c r="D19981" s="3">
        <v>46164</v>
      </c>
      <c r="E19981" s="3">
        <v>46164</v>
      </c>
      <c r="F19981">
        <v>7616.67</v>
      </c>
      <c r="G19981" t="s">
        <v>3048</v>
      </c>
      <c r="H19981">
        <v>0</v>
      </c>
    </row>
    <row r="19982" spans="1:8">
      <c r="A19982" t="s">
        <v>23031</v>
      </c>
      <c r="B19982" t="s">
        <v>2232</v>
      </c>
      <c r="C19982" t="s">
        <v>78</v>
      </c>
      <c r="D19982" s="3">
        <v>46195</v>
      </c>
      <c r="E19982" s="3">
        <v>46195</v>
      </c>
      <c r="F19982">
        <v>7616.67</v>
      </c>
      <c r="G19982" t="s">
        <v>3048</v>
      </c>
      <c r="H19982">
        <v>0</v>
      </c>
    </row>
    <row r="19983" spans="1:8">
      <c r="A19983" t="s">
        <v>23032</v>
      </c>
      <c r="B19983" t="s">
        <v>2232</v>
      </c>
      <c r="C19983" t="s">
        <v>78</v>
      </c>
      <c r="D19983" s="3">
        <v>46225</v>
      </c>
      <c r="E19983" s="3">
        <v>46225</v>
      </c>
      <c r="F19983">
        <v>7616.67</v>
      </c>
      <c r="G19983" t="s">
        <v>3048</v>
      </c>
      <c r="H19983">
        <v>0</v>
      </c>
    </row>
    <row r="19984" spans="1:8">
      <c r="A19984" t="s">
        <v>23033</v>
      </c>
      <c r="B19984" t="s">
        <v>2232</v>
      </c>
      <c r="C19984" t="s">
        <v>78</v>
      </c>
      <c r="D19984" s="3">
        <v>46256</v>
      </c>
      <c r="E19984" s="3">
        <v>46263</v>
      </c>
      <c r="F19984">
        <v>7616.67</v>
      </c>
      <c r="G19984" t="s">
        <v>3057</v>
      </c>
      <c r="H19984">
        <v>7</v>
      </c>
    </row>
    <row r="19985" spans="1:8">
      <c r="A19985" t="s">
        <v>23034</v>
      </c>
      <c r="B19985" t="s">
        <v>2232</v>
      </c>
      <c r="C19985" t="s">
        <v>78</v>
      </c>
      <c r="D19985" s="3">
        <v>46287</v>
      </c>
      <c r="E19985" s="3">
        <v>46287</v>
      </c>
      <c r="F19985">
        <v>7616.67</v>
      </c>
      <c r="G19985" t="s">
        <v>3048</v>
      </c>
      <c r="H19985">
        <v>0</v>
      </c>
    </row>
    <row r="19986" spans="1:8">
      <c r="A19986" t="s">
        <v>23035</v>
      </c>
      <c r="B19986" t="s">
        <v>2232</v>
      </c>
      <c r="C19986" t="s">
        <v>78</v>
      </c>
      <c r="D19986" s="3">
        <v>46317</v>
      </c>
      <c r="E19986" s="3">
        <v>46317</v>
      </c>
      <c r="F19986">
        <v>7616.67</v>
      </c>
      <c r="G19986" t="s">
        <v>3048</v>
      </c>
      <c r="H19986">
        <v>0</v>
      </c>
    </row>
    <row r="19987" spans="1:8">
      <c r="A19987" t="s">
        <v>23036</v>
      </c>
      <c r="B19987" t="s">
        <v>2232</v>
      </c>
      <c r="C19987" t="s">
        <v>78</v>
      </c>
      <c r="D19987" s="3">
        <v>46348</v>
      </c>
      <c r="E19987" s="3">
        <v>46348</v>
      </c>
      <c r="F19987">
        <v>7616.67</v>
      </c>
      <c r="G19987" t="s">
        <v>3048</v>
      </c>
      <c r="H19987">
        <v>0</v>
      </c>
    </row>
    <row r="19988" spans="1:8">
      <c r="A19988" t="s">
        <v>23037</v>
      </c>
      <c r="B19988" t="s">
        <v>2232</v>
      </c>
      <c r="C19988" t="s">
        <v>78</v>
      </c>
      <c r="D19988" s="3">
        <v>46378</v>
      </c>
      <c r="E19988" s="3">
        <v>46378</v>
      </c>
      <c r="F19988">
        <v>7616.67</v>
      </c>
      <c r="G19988" t="s">
        <v>3048</v>
      </c>
      <c r="H19988">
        <v>0</v>
      </c>
    </row>
    <row r="19989" spans="1:8">
      <c r="A19989" t="s">
        <v>23038</v>
      </c>
      <c r="B19989" t="s">
        <v>2232</v>
      </c>
      <c r="C19989" t="s">
        <v>78</v>
      </c>
      <c r="D19989" s="3">
        <v>46409</v>
      </c>
      <c r="E19989" s="3">
        <v>46416</v>
      </c>
      <c r="F19989">
        <v>7616.67</v>
      </c>
      <c r="G19989" t="s">
        <v>3057</v>
      </c>
      <c r="H19989">
        <v>7</v>
      </c>
    </row>
    <row r="19990" spans="1:8">
      <c r="A19990" t="s">
        <v>23039</v>
      </c>
      <c r="B19990" t="s">
        <v>2232</v>
      </c>
      <c r="C19990" t="s">
        <v>78</v>
      </c>
      <c r="D19990" s="3">
        <v>46440</v>
      </c>
      <c r="E19990" s="3">
        <v>46440</v>
      </c>
      <c r="F19990">
        <v>7616.67</v>
      </c>
      <c r="G19990" t="s">
        <v>3048</v>
      </c>
      <c r="H19990">
        <v>0</v>
      </c>
    </row>
    <row r="19991" spans="1:8">
      <c r="A19991" t="s">
        <v>23040</v>
      </c>
      <c r="B19991" t="s">
        <v>2232</v>
      </c>
      <c r="C19991" t="s">
        <v>78</v>
      </c>
      <c r="D19991" s="3">
        <v>46468</v>
      </c>
      <c r="E19991" s="3">
        <v>46468</v>
      </c>
      <c r="F19991">
        <v>7616.67</v>
      </c>
      <c r="G19991" t="s">
        <v>3048</v>
      </c>
      <c r="H19991">
        <v>0</v>
      </c>
    </row>
    <row r="19992" spans="1:8">
      <c r="A19992" t="s">
        <v>23041</v>
      </c>
      <c r="B19992" t="s">
        <v>2232</v>
      </c>
      <c r="C19992" t="s">
        <v>78</v>
      </c>
      <c r="D19992" s="3">
        <v>46499</v>
      </c>
      <c r="E19992" s="3">
        <v>46499</v>
      </c>
      <c r="F19992">
        <v>7616.67</v>
      </c>
      <c r="G19992" t="s">
        <v>3048</v>
      </c>
      <c r="H19992">
        <v>0</v>
      </c>
    </row>
    <row r="19993" spans="1:8">
      <c r="A19993" t="s">
        <v>23042</v>
      </c>
      <c r="B19993" t="s">
        <v>2233</v>
      </c>
      <c r="C19993" t="s">
        <v>1102</v>
      </c>
      <c r="D19993" s="3">
        <v>45496</v>
      </c>
      <c r="E19993" s="3">
        <v>45499</v>
      </c>
      <c r="F19993">
        <v>4958.33</v>
      </c>
      <c r="G19993" t="s">
        <v>3057</v>
      </c>
      <c r="H19993">
        <v>3</v>
      </c>
    </row>
    <row r="19994" spans="1:8">
      <c r="A19994" t="s">
        <v>23043</v>
      </c>
      <c r="B19994" t="s">
        <v>2233</v>
      </c>
      <c r="C19994" t="s">
        <v>1102</v>
      </c>
      <c r="D19994" s="3">
        <v>45527</v>
      </c>
      <c r="E19994" s="3">
        <v>45527</v>
      </c>
      <c r="F19994">
        <v>4958.33</v>
      </c>
      <c r="G19994" t="s">
        <v>3048</v>
      </c>
      <c r="H19994">
        <v>0</v>
      </c>
    </row>
    <row r="19995" spans="1:8">
      <c r="A19995" t="s">
        <v>23044</v>
      </c>
      <c r="B19995" t="s">
        <v>2233</v>
      </c>
      <c r="C19995" t="s">
        <v>1102</v>
      </c>
      <c r="D19995" s="3">
        <v>45558</v>
      </c>
      <c r="E19995" s="3">
        <v>45558</v>
      </c>
      <c r="F19995">
        <v>4958.33</v>
      </c>
      <c r="G19995" t="s">
        <v>3048</v>
      </c>
      <c r="H19995">
        <v>0</v>
      </c>
    </row>
    <row r="19996" spans="1:8">
      <c r="A19996" t="s">
        <v>23045</v>
      </c>
      <c r="B19996" t="s">
        <v>2233</v>
      </c>
      <c r="C19996" t="s">
        <v>1102</v>
      </c>
      <c r="D19996" s="3">
        <v>45588</v>
      </c>
      <c r="E19996" s="3">
        <v>45588</v>
      </c>
      <c r="F19996">
        <v>4958.33</v>
      </c>
      <c r="G19996" t="s">
        <v>3048</v>
      </c>
      <c r="H19996">
        <v>0</v>
      </c>
    </row>
    <row r="19997" spans="1:8">
      <c r="A19997" t="s">
        <v>23046</v>
      </c>
      <c r="B19997" t="s">
        <v>2233</v>
      </c>
      <c r="C19997" t="s">
        <v>1102</v>
      </c>
      <c r="D19997" s="3">
        <v>45619</v>
      </c>
      <c r="E19997" s="3">
        <v>45619</v>
      </c>
      <c r="F19997">
        <v>4958.33</v>
      </c>
      <c r="G19997" t="s">
        <v>3048</v>
      </c>
      <c r="H19997">
        <v>0</v>
      </c>
    </row>
    <row r="19998" spans="1:8">
      <c r="A19998" t="s">
        <v>23047</v>
      </c>
      <c r="B19998" t="s">
        <v>2233</v>
      </c>
      <c r="C19998" t="s">
        <v>1102</v>
      </c>
      <c r="D19998" s="3">
        <v>45649</v>
      </c>
      <c r="E19998" s="3">
        <v>45649</v>
      </c>
      <c r="F19998">
        <v>4958.33</v>
      </c>
      <c r="G19998" t="s">
        <v>3048</v>
      </c>
      <c r="H19998">
        <v>0</v>
      </c>
    </row>
    <row r="19999" spans="1:8">
      <c r="A19999" t="s">
        <v>23048</v>
      </c>
      <c r="B19999" t="s">
        <v>2233</v>
      </c>
      <c r="C19999" t="s">
        <v>1102</v>
      </c>
      <c r="D19999" s="3">
        <v>45680</v>
      </c>
      <c r="E19999" s="3">
        <v>45680</v>
      </c>
      <c r="F19999">
        <v>4958.33</v>
      </c>
      <c r="G19999" t="s">
        <v>3048</v>
      </c>
      <c r="H19999">
        <v>0</v>
      </c>
    </row>
    <row r="20000" spans="1:8">
      <c r="A20000" t="s">
        <v>23049</v>
      </c>
      <c r="B20000" t="s">
        <v>2233</v>
      </c>
      <c r="C20000" t="s">
        <v>1102</v>
      </c>
      <c r="D20000" s="3">
        <v>45711</v>
      </c>
      <c r="E20000" s="3">
        <v>45711</v>
      </c>
      <c r="F20000">
        <v>4958.33</v>
      </c>
      <c r="G20000" t="s">
        <v>3048</v>
      </c>
      <c r="H20000">
        <v>0</v>
      </c>
    </row>
    <row r="20001" spans="1:8">
      <c r="A20001" t="s">
        <v>23050</v>
      </c>
      <c r="B20001" t="s">
        <v>2233</v>
      </c>
      <c r="C20001" t="s">
        <v>1102</v>
      </c>
      <c r="D20001" s="3">
        <v>45739</v>
      </c>
      <c r="E20001" s="3">
        <v>45739</v>
      </c>
      <c r="F20001">
        <v>4958.33</v>
      </c>
      <c r="G20001" t="s">
        <v>3048</v>
      </c>
      <c r="H20001">
        <v>0</v>
      </c>
    </row>
    <row r="20002" spans="1:8">
      <c r="A20002" t="s">
        <v>23051</v>
      </c>
      <c r="B20002" t="s">
        <v>2233</v>
      </c>
      <c r="C20002" t="s">
        <v>1102</v>
      </c>
      <c r="D20002" s="3">
        <v>45770</v>
      </c>
      <c r="E20002" s="3">
        <v>45770</v>
      </c>
      <c r="F20002">
        <v>4958.33</v>
      </c>
      <c r="G20002" t="s">
        <v>3048</v>
      </c>
      <c r="H20002">
        <v>0</v>
      </c>
    </row>
    <row r="20003" spans="1:8">
      <c r="A20003" t="s">
        <v>23052</v>
      </c>
      <c r="B20003" t="s">
        <v>2233</v>
      </c>
      <c r="C20003" t="s">
        <v>1102</v>
      </c>
      <c r="D20003" s="3">
        <v>45800</v>
      </c>
      <c r="E20003" s="3">
        <v>45801</v>
      </c>
      <c r="F20003">
        <v>4958.33</v>
      </c>
      <c r="G20003" t="s">
        <v>3057</v>
      </c>
      <c r="H20003">
        <v>1</v>
      </c>
    </row>
    <row r="20004" spans="1:8">
      <c r="A20004" t="s">
        <v>23053</v>
      </c>
      <c r="B20004" t="s">
        <v>2233</v>
      </c>
      <c r="C20004" t="s">
        <v>1102</v>
      </c>
      <c r="D20004" s="3">
        <v>45831</v>
      </c>
      <c r="E20004" s="3">
        <v>45838</v>
      </c>
      <c r="F20004">
        <v>4958.33</v>
      </c>
      <c r="G20004" t="s">
        <v>3057</v>
      </c>
      <c r="H20004">
        <v>7</v>
      </c>
    </row>
    <row r="20005" spans="1:8">
      <c r="A20005" t="s">
        <v>23054</v>
      </c>
      <c r="B20005" t="s">
        <v>2233</v>
      </c>
      <c r="C20005" t="s">
        <v>1102</v>
      </c>
      <c r="D20005" s="3">
        <v>45861</v>
      </c>
      <c r="E20005" s="3">
        <v>45861</v>
      </c>
      <c r="F20005">
        <v>4958.33</v>
      </c>
      <c r="G20005" t="s">
        <v>3048</v>
      </c>
      <c r="H20005">
        <v>0</v>
      </c>
    </row>
    <row r="20006" spans="1:8">
      <c r="A20006" t="s">
        <v>23055</v>
      </c>
      <c r="B20006" t="s">
        <v>2233</v>
      </c>
      <c r="C20006" t="s">
        <v>1102</v>
      </c>
      <c r="D20006" s="3">
        <v>45892</v>
      </c>
      <c r="E20006" s="3">
        <v>45892</v>
      </c>
      <c r="F20006">
        <v>4958.33</v>
      </c>
      <c r="G20006" t="s">
        <v>3048</v>
      </c>
      <c r="H20006">
        <v>0</v>
      </c>
    </row>
    <row r="20007" spans="1:8">
      <c r="A20007" t="s">
        <v>23056</v>
      </c>
      <c r="B20007" t="s">
        <v>2233</v>
      </c>
      <c r="C20007" t="s">
        <v>1102</v>
      </c>
      <c r="D20007" s="3">
        <v>45923</v>
      </c>
      <c r="E20007" s="3">
        <v>45925</v>
      </c>
      <c r="F20007">
        <v>4958.33</v>
      </c>
      <c r="G20007" t="s">
        <v>3057</v>
      </c>
      <c r="H20007">
        <v>2</v>
      </c>
    </row>
    <row r="20008" spans="1:8">
      <c r="A20008" t="s">
        <v>23057</v>
      </c>
      <c r="B20008" t="s">
        <v>2233</v>
      </c>
      <c r="C20008" t="s">
        <v>1102</v>
      </c>
      <c r="D20008" s="3">
        <v>45953</v>
      </c>
      <c r="E20008" s="3">
        <v>45954</v>
      </c>
      <c r="F20008">
        <v>4958.33</v>
      </c>
      <c r="G20008" t="s">
        <v>3057</v>
      </c>
      <c r="H20008">
        <v>1</v>
      </c>
    </row>
    <row r="20009" spans="1:8">
      <c r="A20009" t="s">
        <v>23058</v>
      </c>
      <c r="B20009" t="s">
        <v>2233</v>
      </c>
      <c r="C20009" t="s">
        <v>1102</v>
      </c>
      <c r="D20009" s="3">
        <v>45984</v>
      </c>
      <c r="E20009" s="3">
        <v>45984</v>
      </c>
      <c r="F20009">
        <v>4958.33</v>
      </c>
      <c r="G20009" t="s">
        <v>3048</v>
      </c>
      <c r="H20009">
        <v>0</v>
      </c>
    </row>
    <row r="20010" spans="1:8">
      <c r="A20010" t="s">
        <v>23059</v>
      </c>
      <c r="B20010" t="s">
        <v>2233</v>
      </c>
      <c r="C20010" t="s">
        <v>1102</v>
      </c>
      <c r="D20010" s="3">
        <v>46014</v>
      </c>
      <c r="E20010" s="3">
        <v>46014</v>
      </c>
      <c r="F20010">
        <v>4958.33</v>
      </c>
      <c r="G20010" t="s">
        <v>3048</v>
      </c>
      <c r="H20010">
        <v>0</v>
      </c>
    </row>
    <row r="20011" spans="1:8">
      <c r="A20011" t="s">
        <v>23060</v>
      </c>
      <c r="B20011" t="s">
        <v>2233</v>
      </c>
      <c r="C20011" t="s">
        <v>1102</v>
      </c>
      <c r="D20011" s="3">
        <v>46045</v>
      </c>
      <c r="E20011" s="3">
        <v>46048</v>
      </c>
      <c r="F20011">
        <v>4958.33</v>
      </c>
      <c r="G20011" t="s">
        <v>3057</v>
      </c>
      <c r="H20011">
        <v>3</v>
      </c>
    </row>
    <row r="20012" spans="1:8">
      <c r="A20012" t="s">
        <v>23061</v>
      </c>
      <c r="B20012" t="s">
        <v>2233</v>
      </c>
      <c r="C20012" t="s">
        <v>1102</v>
      </c>
      <c r="D20012" s="3">
        <v>46076</v>
      </c>
      <c r="E20012" s="3">
        <v>46076</v>
      </c>
      <c r="F20012">
        <v>4958.33</v>
      </c>
      <c r="G20012" t="s">
        <v>3048</v>
      </c>
      <c r="H20012">
        <v>0</v>
      </c>
    </row>
    <row r="20013" spans="1:8">
      <c r="A20013" t="s">
        <v>23062</v>
      </c>
      <c r="B20013" t="s">
        <v>2233</v>
      </c>
      <c r="C20013" t="s">
        <v>1102</v>
      </c>
      <c r="D20013" s="3">
        <v>46104</v>
      </c>
      <c r="E20013" s="3">
        <v>46104</v>
      </c>
      <c r="F20013">
        <v>4958.33</v>
      </c>
      <c r="G20013" t="s">
        <v>3048</v>
      </c>
      <c r="H20013">
        <v>0</v>
      </c>
    </row>
    <row r="20014" spans="1:8">
      <c r="A20014" t="s">
        <v>23063</v>
      </c>
      <c r="B20014" t="s">
        <v>2233</v>
      </c>
      <c r="C20014" t="s">
        <v>1102</v>
      </c>
      <c r="D20014" s="3">
        <v>46135</v>
      </c>
      <c r="E20014" s="3">
        <v>46136</v>
      </c>
      <c r="F20014">
        <v>4958.33</v>
      </c>
      <c r="G20014" t="s">
        <v>3057</v>
      </c>
      <c r="H20014">
        <v>1</v>
      </c>
    </row>
    <row r="20015" spans="1:8">
      <c r="A20015" t="s">
        <v>23064</v>
      </c>
      <c r="B20015" t="s">
        <v>2233</v>
      </c>
      <c r="C20015" t="s">
        <v>1102</v>
      </c>
      <c r="D20015" s="3">
        <v>46165</v>
      </c>
      <c r="E20015" s="3">
        <v>46165</v>
      </c>
      <c r="F20015">
        <v>4958.33</v>
      </c>
      <c r="G20015" t="s">
        <v>3048</v>
      </c>
      <c r="H20015">
        <v>0</v>
      </c>
    </row>
    <row r="20016" spans="1:8">
      <c r="A20016" t="s">
        <v>23065</v>
      </c>
      <c r="B20016" t="s">
        <v>2233</v>
      </c>
      <c r="C20016" t="s">
        <v>1102</v>
      </c>
      <c r="D20016" s="3">
        <v>46196</v>
      </c>
      <c r="E20016" s="3">
        <v>46196</v>
      </c>
      <c r="F20016">
        <v>4958.33</v>
      </c>
      <c r="G20016" t="s">
        <v>3048</v>
      </c>
      <c r="H20016">
        <v>0</v>
      </c>
    </row>
    <row r="20017" spans="1:8">
      <c r="A20017" t="s">
        <v>23066</v>
      </c>
      <c r="B20017" t="s">
        <v>2234</v>
      </c>
      <c r="C20017" t="s">
        <v>438</v>
      </c>
      <c r="D20017" s="3">
        <v>46026</v>
      </c>
      <c r="E20017" s="3">
        <v>46026</v>
      </c>
      <c r="F20017">
        <v>9441.67</v>
      </c>
      <c r="G20017" t="s">
        <v>3048</v>
      </c>
      <c r="H20017">
        <v>0</v>
      </c>
    </row>
    <row r="20018" spans="1:8">
      <c r="A20018" t="s">
        <v>23067</v>
      </c>
      <c r="B20018" t="s">
        <v>2234</v>
      </c>
      <c r="C20018" t="s">
        <v>438</v>
      </c>
      <c r="D20018" s="3">
        <v>46057</v>
      </c>
      <c r="E20018" s="3">
        <v>46058</v>
      </c>
      <c r="F20018">
        <v>9441.67</v>
      </c>
      <c r="G20018" t="s">
        <v>3057</v>
      </c>
      <c r="H20018">
        <v>1</v>
      </c>
    </row>
    <row r="20019" spans="1:8">
      <c r="A20019" t="s">
        <v>23068</v>
      </c>
      <c r="B20019" t="s">
        <v>2234</v>
      </c>
      <c r="C20019" t="s">
        <v>438</v>
      </c>
      <c r="D20019" s="3">
        <v>46085</v>
      </c>
      <c r="E20019" s="3">
        <v>46086</v>
      </c>
      <c r="F20019">
        <v>9441.67</v>
      </c>
      <c r="G20019" t="s">
        <v>3057</v>
      </c>
      <c r="H20019">
        <v>1</v>
      </c>
    </row>
    <row r="20020" spans="1:8">
      <c r="A20020" t="s">
        <v>23069</v>
      </c>
      <c r="B20020" t="s">
        <v>2234</v>
      </c>
      <c r="C20020" t="s">
        <v>438</v>
      </c>
      <c r="D20020" s="3">
        <v>46116</v>
      </c>
      <c r="E20020" s="3">
        <v>46116</v>
      </c>
      <c r="F20020">
        <v>9441.67</v>
      </c>
      <c r="G20020" t="s">
        <v>3048</v>
      </c>
      <c r="H20020">
        <v>0</v>
      </c>
    </row>
    <row r="20021" spans="1:8">
      <c r="A20021" t="s">
        <v>23070</v>
      </c>
      <c r="B20021" t="s">
        <v>2234</v>
      </c>
      <c r="C20021" t="s">
        <v>438</v>
      </c>
      <c r="D20021" s="3">
        <v>46146</v>
      </c>
      <c r="E20021" s="3">
        <v>46146</v>
      </c>
      <c r="F20021">
        <v>9441.67</v>
      </c>
      <c r="G20021" t="s">
        <v>3048</v>
      </c>
      <c r="H20021">
        <v>0</v>
      </c>
    </row>
    <row r="20022" spans="1:8">
      <c r="A20022" t="s">
        <v>23071</v>
      </c>
      <c r="B20022" t="s">
        <v>2234</v>
      </c>
      <c r="C20022" t="s">
        <v>438</v>
      </c>
      <c r="D20022" s="3">
        <v>46177</v>
      </c>
      <c r="E20022" s="3">
        <v>46177</v>
      </c>
      <c r="F20022">
        <v>9441.67</v>
      </c>
      <c r="G20022" t="s">
        <v>3048</v>
      </c>
      <c r="H20022">
        <v>0</v>
      </c>
    </row>
    <row r="20023" spans="1:8">
      <c r="A20023" t="s">
        <v>23072</v>
      </c>
      <c r="B20023" t="s">
        <v>2234</v>
      </c>
      <c r="C20023" t="s">
        <v>438</v>
      </c>
      <c r="D20023" s="3">
        <v>46207</v>
      </c>
      <c r="E20023" s="3">
        <v>46209</v>
      </c>
      <c r="F20023">
        <v>9441.67</v>
      </c>
      <c r="G20023" t="s">
        <v>3057</v>
      </c>
      <c r="H20023">
        <v>2</v>
      </c>
    </row>
    <row r="20024" spans="1:8">
      <c r="A20024" t="s">
        <v>23073</v>
      </c>
      <c r="B20024" t="s">
        <v>2234</v>
      </c>
      <c r="C20024" t="s">
        <v>438</v>
      </c>
      <c r="D20024" s="3">
        <v>46238</v>
      </c>
      <c r="E20024" s="3">
        <v>46238</v>
      </c>
      <c r="F20024">
        <v>9441.67</v>
      </c>
      <c r="G20024" t="s">
        <v>3048</v>
      </c>
      <c r="H20024">
        <v>0</v>
      </c>
    </row>
    <row r="20025" spans="1:8">
      <c r="A20025" t="s">
        <v>23074</v>
      </c>
      <c r="B20025" t="s">
        <v>2234</v>
      </c>
      <c r="C20025" t="s">
        <v>438</v>
      </c>
      <c r="D20025" s="3">
        <v>46269</v>
      </c>
      <c r="E20025" s="3">
        <v>46269</v>
      </c>
      <c r="F20025">
        <v>9441.67</v>
      </c>
      <c r="G20025" t="s">
        <v>3048</v>
      </c>
      <c r="H20025">
        <v>0</v>
      </c>
    </row>
    <row r="20026" spans="1:8">
      <c r="A20026" t="s">
        <v>23075</v>
      </c>
      <c r="B20026" t="s">
        <v>2234</v>
      </c>
      <c r="C20026" t="s">
        <v>438</v>
      </c>
      <c r="D20026" s="3">
        <v>46299</v>
      </c>
      <c r="E20026" s="3">
        <v>46299</v>
      </c>
      <c r="F20026">
        <v>9441.67</v>
      </c>
      <c r="G20026" t="s">
        <v>3048</v>
      </c>
      <c r="H20026">
        <v>0</v>
      </c>
    </row>
    <row r="20027" spans="1:8">
      <c r="A20027" t="s">
        <v>23076</v>
      </c>
      <c r="B20027" t="s">
        <v>2234</v>
      </c>
      <c r="C20027" t="s">
        <v>438</v>
      </c>
      <c r="D20027" s="3">
        <v>46330</v>
      </c>
      <c r="E20027" s="3">
        <v>46330</v>
      </c>
      <c r="F20027">
        <v>9441.67</v>
      </c>
      <c r="G20027" t="s">
        <v>3048</v>
      </c>
      <c r="H20027">
        <v>0</v>
      </c>
    </row>
    <row r="20028" spans="1:8">
      <c r="A20028" t="s">
        <v>23077</v>
      </c>
      <c r="B20028" t="s">
        <v>2234</v>
      </c>
      <c r="C20028" t="s">
        <v>438</v>
      </c>
      <c r="D20028" s="3">
        <v>46360</v>
      </c>
      <c r="E20028" s="3">
        <v>46362</v>
      </c>
      <c r="F20028">
        <v>9441.67</v>
      </c>
      <c r="G20028" t="s">
        <v>3057</v>
      </c>
      <c r="H20028">
        <v>2</v>
      </c>
    </row>
    <row r="20029" spans="1:8">
      <c r="A20029" t="s">
        <v>23078</v>
      </c>
      <c r="B20029" t="s">
        <v>2234</v>
      </c>
      <c r="C20029" t="s">
        <v>438</v>
      </c>
      <c r="D20029" s="3">
        <v>46391</v>
      </c>
      <c r="E20029" s="3">
        <v>46391</v>
      </c>
      <c r="F20029">
        <v>9441.67</v>
      </c>
      <c r="G20029" t="s">
        <v>3048</v>
      </c>
      <c r="H20029">
        <v>0</v>
      </c>
    </row>
    <row r="20030" spans="1:8">
      <c r="A20030" t="s">
        <v>23079</v>
      </c>
      <c r="B20030" t="s">
        <v>2234</v>
      </c>
      <c r="C20030" t="s">
        <v>438</v>
      </c>
      <c r="D20030" s="3">
        <v>46422</v>
      </c>
      <c r="E20030" s="3">
        <v>46423</v>
      </c>
      <c r="F20030">
        <v>9441.67</v>
      </c>
      <c r="G20030" t="s">
        <v>3057</v>
      </c>
      <c r="H20030">
        <v>1</v>
      </c>
    </row>
    <row r="20031" spans="1:8">
      <c r="A20031" t="s">
        <v>23080</v>
      </c>
      <c r="B20031" t="s">
        <v>2234</v>
      </c>
      <c r="C20031" t="s">
        <v>438</v>
      </c>
      <c r="D20031" s="3">
        <v>46450</v>
      </c>
      <c r="E20031" s="3">
        <v>46450</v>
      </c>
      <c r="F20031">
        <v>9441.67</v>
      </c>
      <c r="G20031" t="s">
        <v>3048</v>
      </c>
      <c r="H20031">
        <v>0</v>
      </c>
    </row>
    <row r="20032" spans="1:8">
      <c r="A20032" t="s">
        <v>23081</v>
      </c>
      <c r="B20032" t="s">
        <v>2234</v>
      </c>
      <c r="C20032" t="s">
        <v>438</v>
      </c>
      <c r="D20032" s="3">
        <v>46481</v>
      </c>
      <c r="E20032" s="3">
        <v>46481</v>
      </c>
      <c r="F20032">
        <v>9441.67</v>
      </c>
      <c r="G20032" t="s">
        <v>3048</v>
      </c>
      <c r="H20032">
        <v>0</v>
      </c>
    </row>
    <row r="20033" spans="1:8">
      <c r="A20033" t="s">
        <v>23082</v>
      </c>
      <c r="B20033" t="s">
        <v>2234</v>
      </c>
      <c r="C20033" t="s">
        <v>438</v>
      </c>
      <c r="D20033" s="3">
        <v>46511</v>
      </c>
      <c r="E20033" s="3">
        <v>46518</v>
      </c>
      <c r="F20033">
        <v>9441.67</v>
      </c>
      <c r="G20033" t="s">
        <v>3057</v>
      </c>
      <c r="H20033">
        <v>7</v>
      </c>
    </row>
    <row r="20034" spans="1:8">
      <c r="A20034" t="s">
        <v>23083</v>
      </c>
      <c r="B20034" t="s">
        <v>2234</v>
      </c>
      <c r="C20034" t="s">
        <v>438</v>
      </c>
      <c r="D20034" s="3">
        <v>46542</v>
      </c>
      <c r="E20034" s="3">
        <v>46542</v>
      </c>
      <c r="F20034">
        <v>9441.67</v>
      </c>
      <c r="G20034" t="s">
        <v>3048</v>
      </c>
      <c r="H20034">
        <v>0</v>
      </c>
    </row>
    <row r="20035" spans="1:8">
      <c r="A20035" t="s">
        <v>23084</v>
      </c>
      <c r="B20035" t="s">
        <v>2234</v>
      </c>
      <c r="C20035" t="s">
        <v>438</v>
      </c>
      <c r="D20035" s="3">
        <v>46572</v>
      </c>
      <c r="E20035" s="3">
        <v>46572</v>
      </c>
      <c r="F20035">
        <v>9441.67</v>
      </c>
      <c r="G20035" t="s">
        <v>3048</v>
      </c>
      <c r="H20035">
        <v>0</v>
      </c>
    </row>
    <row r="20036" spans="1:8">
      <c r="A20036" t="s">
        <v>23085</v>
      </c>
      <c r="B20036" t="s">
        <v>2234</v>
      </c>
      <c r="C20036" t="s">
        <v>438</v>
      </c>
      <c r="D20036" s="3">
        <v>46603</v>
      </c>
      <c r="E20036" s="3">
        <v>46604</v>
      </c>
      <c r="F20036">
        <v>9441.67</v>
      </c>
      <c r="G20036" t="s">
        <v>3057</v>
      </c>
      <c r="H20036">
        <v>1</v>
      </c>
    </row>
    <row r="20037" spans="1:8">
      <c r="A20037" t="s">
        <v>23086</v>
      </c>
      <c r="B20037" t="s">
        <v>2234</v>
      </c>
      <c r="C20037" t="s">
        <v>438</v>
      </c>
      <c r="D20037" s="3">
        <v>46634</v>
      </c>
      <c r="E20037" s="3">
        <v>46634</v>
      </c>
      <c r="F20037">
        <v>9441.67</v>
      </c>
      <c r="G20037" t="s">
        <v>3048</v>
      </c>
      <c r="H20037">
        <v>0</v>
      </c>
    </row>
    <row r="20038" spans="1:8">
      <c r="A20038" t="s">
        <v>23087</v>
      </c>
      <c r="B20038" t="s">
        <v>2234</v>
      </c>
      <c r="C20038" t="s">
        <v>438</v>
      </c>
      <c r="D20038" s="3">
        <v>46664</v>
      </c>
      <c r="E20038" s="3">
        <v>46664</v>
      </c>
      <c r="F20038">
        <v>9441.67</v>
      </c>
      <c r="G20038" t="s">
        <v>3048</v>
      </c>
      <c r="H20038">
        <v>0</v>
      </c>
    </row>
    <row r="20039" spans="1:8">
      <c r="A20039" t="s">
        <v>23088</v>
      </c>
      <c r="B20039" t="s">
        <v>2234</v>
      </c>
      <c r="C20039" t="s">
        <v>438</v>
      </c>
      <c r="D20039" s="3">
        <v>46695</v>
      </c>
      <c r="E20039" s="3">
        <v>46695</v>
      </c>
      <c r="F20039">
        <v>9441.67</v>
      </c>
      <c r="G20039" t="s">
        <v>3048</v>
      </c>
      <c r="H20039">
        <v>0</v>
      </c>
    </row>
    <row r="20040" spans="1:8">
      <c r="A20040" t="s">
        <v>23089</v>
      </c>
      <c r="B20040" t="s">
        <v>2234</v>
      </c>
      <c r="C20040" t="s">
        <v>438</v>
      </c>
      <c r="D20040" s="3">
        <v>46725</v>
      </c>
      <c r="E20040" s="3">
        <v>46726</v>
      </c>
      <c r="F20040">
        <v>9441.67</v>
      </c>
      <c r="G20040" t="s">
        <v>3057</v>
      </c>
      <c r="H20040">
        <v>1</v>
      </c>
    </row>
    <row r="20041" spans="1:8">
      <c r="A20041" t="s">
        <v>23090</v>
      </c>
      <c r="B20041" t="s">
        <v>2235</v>
      </c>
      <c r="C20041" t="s">
        <v>649</v>
      </c>
      <c r="D20041" s="3">
        <v>45492</v>
      </c>
      <c r="E20041" s="3">
        <v>45492</v>
      </c>
      <c r="F20041">
        <v>5150</v>
      </c>
      <c r="G20041" t="s">
        <v>3048</v>
      </c>
      <c r="H20041">
        <v>0</v>
      </c>
    </row>
    <row r="20042" spans="1:8">
      <c r="A20042" t="s">
        <v>23091</v>
      </c>
      <c r="B20042" t="s">
        <v>2235</v>
      </c>
      <c r="C20042" t="s">
        <v>649</v>
      </c>
      <c r="D20042" s="3">
        <v>45523</v>
      </c>
      <c r="E20042" s="3">
        <v>45523</v>
      </c>
      <c r="F20042">
        <v>5150</v>
      </c>
      <c r="G20042" t="s">
        <v>3048</v>
      </c>
      <c r="H20042">
        <v>0</v>
      </c>
    </row>
    <row r="20043" spans="1:8">
      <c r="A20043" t="s">
        <v>23092</v>
      </c>
      <c r="B20043" t="s">
        <v>2235</v>
      </c>
      <c r="C20043" t="s">
        <v>649</v>
      </c>
      <c r="D20043" s="3">
        <v>45554</v>
      </c>
      <c r="E20043" s="3">
        <v>45556</v>
      </c>
      <c r="F20043">
        <v>5150</v>
      </c>
      <c r="G20043" t="s">
        <v>3057</v>
      </c>
      <c r="H20043">
        <v>2</v>
      </c>
    </row>
    <row r="20044" spans="1:8">
      <c r="A20044" t="s">
        <v>23093</v>
      </c>
      <c r="B20044" t="s">
        <v>2235</v>
      </c>
      <c r="C20044" t="s">
        <v>649</v>
      </c>
      <c r="D20044" s="3">
        <v>45584</v>
      </c>
      <c r="E20044" s="3">
        <v>45584</v>
      </c>
      <c r="F20044">
        <v>5150</v>
      </c>
      <c r="G20044" t="s">
        <v>3048</v>
      </c>
      <c r="H20044">
        <v>0</v>
      </c>
    </row>
    <row r="20045" spans="1:8">
      <c r="A20045" t="s">
        <v>23094</v>
      </c>
      <c r="B20045" t="s">
        <v>2235</v>
      </c>
      <c r="C20045" t="s">
        <v>649</v>
      </c>
      <c r="D20045" s="3">
        <v>45615</v>
      </c>
      <c r="E20045" s="3">
        <v>45615</v>
      </c>
      <c r="F20045">
        <v>5150</v>
      </c>
      <c r="G20045" t="s">
        <v>3048</v>
      </c>
      <c r="H20045">
        <v>0</v>
      </c>
    </row>
    <row r="20046" spans="1:8">
      <c r="A20046" t="s">
        <v>23095</v>
      </c>
      <c r="B20046" t="s">
        <v>2235</v>
      </c>
      <c r="C20046" t="s">
        <v>649</v>
      </c>
      <c r="D20046" s="3">
        <v>45645</v>
      </c>
      <c r="E20046" s="3">
        <v>45645</v>
      </c>
      <c r="F20046">
        <v>5150</v>
      </c>
      <c r="G20046" t="s">
        <v>3048</v>
      </c>
      <c r="H20046">
        <v>0</v>
      </c>
    </row>
    <row r="20047" spans="1:8">
      <c r="A20047" t="s">
        <v>23096</v>
      </c>
      <c r="B20047" t="s">
        <v>2235</v>
      </c>
      <c r="C20047" t="s">
        <v>649</v>
      </c>
      <c r="D20047" s="3">
        <v>45676</v>
      </c>
      <c r="E20047" s="3">
        <v>45679</v>
      </c>
      <c r="F20047">
        <v>5150</v>
      </c>
      <c r="G20047" t="s">
        <v>3057</v>
      </c>
      <c r="H20047">
        <v>3</v>
      </c>
    </row>
    <row r="20048" spans="1:8">
      <c r="A20048" t="s">
        <v>23097</v>
      </c>
      <c r="B20048" t="s">
        <v>2235</v>
      </c>
      <c r="C20048" t="s">
        <v>649</v>
      </c>
      <c r="D20048" s="3">
        <v>45707</v>
      </c>
      <c r="E20048" s="3">
        <v>45714</v>
      </c>
      <c r="F20048">
        <v>5150</v>
      </c>
      <c r="G20048" t="s">
        <v>3057</v>
      </c>
      <c r="H20048">
        <v>7</v>
      </c>
    </row>
    <row r="20049" spans="1:8">
      <c r="A20049" t="s">
        <v>23098</v>
      </c>
      <c r="B20049" t="s">
        <v>2235</v>
      </c>
      <c r="C20049" t="s">
        <v>649</v>
      </c>
      <c r="D20049" s="3">
        <v>45735</v>
      </c>
      <c r="E20049" s="3">
        <v>45735</v>
      </c>
      <c r="F20049">
        <v>5150</v>
      </c>
      <c r="G20049" t="s">
        <v>3048</v>
      </c>
      <c r="H20049">
        <v>0</v>
      </c>
    </row>
    <row r="20050" spans="1:8">
      <c r="A20050" t="s">
        <v>23099</v>
      </c>
      <c r="B20050" t="s">
        <v>2235</v>
      </c>
      <c r="C20050" t="s">
        <v>649</v>
      </c>
      <c r="D20050" s="3">
        <v>45766</v>
      </c>
      <c r="E20050" s="3">
        <v>45766</v>
      </c>
      <c r="F20050">
        <v>5150</v>
      </c>
      <c r="G20050" t="s">
        <v>3048</v>
      </c>
      <c r="H20050">
        <v>0</v>
      </c>
    </row>
    <row r="20051" spans="1:8">
      <c r="A20051" t="s">
        <v>23100</v>
      </c>
      <c r="B20051" t="s">
        <v>2235</v>
      </c>
      <c r="C20051" t="s">
        <v>649</v>
      </c>
      <c r="D20051" s="3">
        <v>45796</v>
      </c>
      <c r="E20051" s="3">
        <v>45796</v>
      </c>
      <c r="F20051">
        <v>5150</v>
      </c>
      <c r="G20051" t="s">
        <v>3048</v>
      </c>
      <c r="H20051">
        <v>0</v>
      </c>
    </row>
    <row r="20052" spans="1:8">
      <c r="A20052" t="s">
        <v>23101</v>
      </c>
      <c r="B20052" t="s">
        <v>2235</v>
      </c>
      <c r="C20052" t="s">
        <v>649</v>
      </c>
      <c r="D20052" s="3">
        <v>45827</v>
      </c>
      <c r="E20052" s="3">
        <v>45827</v>
      </c>
      <c r="F20052">
        <v>5150</v>
      </c>
      <c r="G20052" t="s">
        <v>3048</v>
      </c>
      <c r="H20052">
        <v>0</v>
      </c>
    </row>
    <row r="20053" spans="1:8">
      <c r="A20053" t="s">
        <v>23102</v>
      </c>
      <c r="B20053" t="s">
        <v>2235</v>
      </c>
      <c r="C20053" t="s">
        <v>649</v>
      </c>
      <c r="D20053" s="3">
        <v>45857</v>
      </c>
      <c r="E20053" s="3">
        <v>45857</v>
      </c>
      <c r="F20053">
        <v>5150</v>
      </c>
      <c r="G20053" t="s">
        <v>3048</v>
      </c>
      <c r="H20053">
        <v>0</v>
      </c>
    </row>
    <row r="20054" spans="1:8">
      <c r="A20054" t="s">
        <v>23103</v>
      </c>
      <c r="B20054" t="s">
        <v>2235</v>
      </c>
      <c r="C20054" t="s">
        <v>649</v>
      </c>
      <c r="D20054" s="3">
        <v>45888</v>
      </c>
      <c r="E20054" s="3">
        <v>45888</v>
      </c>
      <c r="F20054">
        <v>5150</v>
      </c>
      <c r="G20054" t="s">
        <v>3048</v>
      </c>
      <c r="H20054">
        <v>0</v>
      </c>
    </row>
    <row r="20055" spans="1:8">
      <c r="A20055" t="s">
        <v>23104</v>
      </c>
      <c r="B20055" t="s">
        <v>2235</v>
      </c>
      <c r="C20055" t="s">
        <v>649</v>
      </c>
      <c r="D20055" s="3">
        <v>45919</v>
      </c>
      <c r="E20055" s="3">
        <v>45922</v>
      </c>
      <c r="F20055">
        <v>5150</v>
      </c>
      <c r="G20055" t="s">
        <v>3057</v>
      </c>
      <c r="H20055">
        <v>3</v>
      </c>
    </row>
    <row r="20056" spans="1:8">
      <c r="A20056" t="s">
        <v>23105</v>
      </c>
      <c r="B20056" t="s">
        <v>2235</v>
      </c>
      <c r="C20056" t="s">
        <v>649</v>
      </c>
      <c r="D20056" s="3">
        <v>45949</v>
      </c>
      <c r="E20056" s="3">
        <v>45949</v>
      </c>
      <c r="F20056">
        <v>5150</v>
      </c>
      <c r="G20056" t="s">
        <v>3048</v>
      </c>
      <c r="H20056">
        <v>0</v>
      </c>
    </row>
    <row r="20057" spans="1:8">
      <c r="A20057" t="s">
        <v>23106</v>
      </c>
      <c r="B20057" t="s">
        <v>2235</v>
      </c>
      <c r="C20057" t="s">
        <v>649</v>
      </c>
      <c r="D20057" s="3">
        <v>45980</v>
      </c>
      <c r="E20057" s="3">
        <v>45980</v>
      </c>
      <c r="F20057">
        <v>5150</v>
      </c>
      <c r="G20057" t="s">
        <v>3048</v>
      </c>
      <c r="H20057">
        <v>0</v>
      </c>
    </row>
    <row r="20058" spans="1:8">
      <c r="A20058" t="s">
        <v>23107</v>
      </c>
      <c r="B20058" t="s">
        <v>2235</v>
      </c>
      <c r="C20058" t="s">
        <v>649</v>
      </c>
      <c r="D20058" s="3">
        <v>46010</v>
      </c>
      <c r="E20058" s="3">
        <v>46010</v>
      </c>
      <c r="F20058">
        <v>5150</v>
      </c>
      <c r="G20058" t="s">
        <v>3048</v>
      </c>
      <c r="H20058">
        <v>0</v>
      </c>
    </row>
    <row r="20059" spans="1:8">
      <c r="A20059" t="s">
        <v>23108</v>
      </c>
      <c r="B20059" t="s">
        <v>2235</v>
      </c>
      <c r="C20059" t="s">
        <v>649</v>
      </c>
      <c r="D20059" s="3">
        <v>46041</v>
      </c>
      <c r="E20059" s="3">
        <v>46041</v>
      </c>
      <c r="F20059">
        <v>5150</v>
      </c>
      <c r="G20059" t="s">
        <v>3048</v>
      </c>
      <c r="H20059">
        <v>0</v>
      </c>
    </row>
    <row r="20060" spans="1:8">
      <c r="A20060" t="s">
        <v>23109</v>
      </c>
      <c r="B20060" t="s">
        <v>2235</v>
      </c>
      <c r="C20060" t="s">
        <v>649</v>
      </c>
      <c r="D20060" s="3">
        <v>46072</v>
      </c>
      <c r="E20060" s="3">
        <v>46072</v>
      </c>
      <c r="F20060">
        <v>5150</v>
      </c>
      <c r="G20060" t="s">
        <v>3048</v>
      </c>
      <c r="H20060">
        <v>0</v>
      </c>
    </row>
    <row r="20061" spans="1:8">
      <c r="A20061" t="s">
        <v>23110</v>
      </c>
      <c r="B20061" t="s">
        <v>2235</v>
      </c>
      <c r="C20061" t="s">
        <v>649</v>
      </c>
      <c r="D20061" s="3">
        <v>46100</v>
      </c>
      <c r="E20061" s="3">
        <v>46101</v>
      </c>
      <c r="F20061">
        <v>5150</v>
      </c>
      <c r="G20061" t="s">
        <v>3057</v>
      </c>
      <c r="H20061">
        <v>1</v>
      </c>
    </row>
    <row r="20062" spans="1:8">
      <c r="A20062" t="s">
        <v>23111</v>
      </c>
      <c r="B20062" t="s">
        <v>2235</v>
      </c>
      <c r="C20062" t="s">
        <v>649</v>
      </c>
      <c r="D20062" s="3">
        <v>46131</v>
      </c>
      <c r="E20062" s="3">
        <v>46131</v>
      </c>
      <c r="F20062">
        <v>5150</v>
      </c>
      <c r="G20062" t="s">
        <v>3048</v>
      </c>
      <c r="H20062">
        <v>0</v>
      </c>
    </row>
    <row r="20063" spans="1:8">
      <c r="A20063" t="s">
        <v>23112</v>
      </c>
      <c r="B20063" t="s">
        <v>2235</v>
      </c>
      <c r="C20063" t="s">
        <v>649</v>
      </c>
      <c r="D20063" s="3">
        <v>46161</v>
      </c>
      <c r="E20063" s="3">
        <v>46161</v>
      </c>
      <c r="F20063">
        <v>5150</v>
      </c>
      <c r="G20063" t="s">
        <v>3048</v>
      </c>
      <c r="H20063">
        <v>0</v>
      </c>
    </row>
    <row r="20064" spans="1:8">
      <c r="A20064" t="s">
        <v>23113</v>
      </c>
      <c r="B20064" t="s">
        <v>2235</v>
      </c>
      <c r="C20064" t="s">
        <v>649</v>
      </c>
      <c r="D20064" s="3">
        <v>46192</v>
      </c>
      <c r="E20064" s="3">
        <v>46192</v>
      </c>
      <c r="F20064">
        <v>5150</v>
      </c>
      <c r="G20064" t="s">
        <v>3048</v>
      </c>
      <c r="H20064">
        <v>0</v>
      </c>
    </row>
    <row r="20065" spans="1:8">
      <c r="A20065" t="s">
        <v>23114</v>
      </c>
      <c r="B20065" t="s">
        <v>2236</v>
      </c>
      <c r="C20065" t="s">
        <v>808</v>
      </c>
      <c r="D20065" s="3">
        <v>45894</v>
      </c>
      <c r="E20065" s="3">
        <v>45894</v>
      </c>
      <c r="F20065">
        <v>19223.080000000002</v>
      </c>
      <c r="G20065" t="s">
        <v>3048</v>
      </c>
      <c r="H20065">
        <v>0</v>
      </c>
    </row>
    <row r="20066" spans="1:8">
      <c r="A20066" t="s">
        <v>23115</v>
      </c>
      <c r="B20066" t="s">
        <v>2236</v>
      </c>
      <c r="C20066" t="s">
        <v>808</v>
      </c>
      <c r="D20066" s="3">
        <v>45925</v>
      </c>
      <c r="E20066" s="3">
        <v>45925</v>
      </c>
      <c r="F20066">
        <v>19223.080000000002</v>
      </c>
      <c r="G20066" t="s">
        <v>3048</v>
      </c>
      <c r="H20066">
        <v>0</v>
      </c>
    </row>
    <row r="20067" spans="1:8">
      <c r="A20067" t="s">
        <v>23116</v>
      </c>
      <c r="B20067" t="s">
        <v>2236</v>
      </c>
      <c r="C20067" t="s">
        <v>808</v>
      </c>
      <c r="D20067" s="3">
        <v>45955</v>
      </c>
      <c r="E20067" s="3">
        <v>45955</v>
      </c>
      <c r="F20067">
        <v>19223.080000000002</v>
      </c>
      <c r="G20067" t="s">
        <v>3048</v>
      </c>
      <c r="H20067">
        <v>0</v>
      </c>
    </row>
    <row r="20068" spans="1:8">
      <c r="A20068" t="s">
        <v>23117</v>
      </c>
      <c r="B20068" t="s">
        <v>2236</v>
      </c>
      <c r="C20068" t="s">
        <v>808</v>
      </c>
      <c r="D20068" s="3">
        <v>45986</v>
      </c>
      <c r="E20068" s="3">
        <v>45986</v>
      </c>
      <c r="F20068">
        <v>19223.080000000002</v>
      </c>
      <c r="G20068" t="s">
        <v>3048</v>
      </c>
      <c r="H20068">
        <v>0</v>
      </c>
    </row>
    <row r="20069" spans="1:8">
      <c r="A20069" t="s">
        <v>23118</v>
      </c>
      <c r="B20069" t="s">
        <v>2236</v>
      </c>
      <c r="C20069" t="s">
        <v>808</v>
      </c>
      <c r="D20069" s="3">
        <v>46016</v>
      </c>
      <c r="E20069" s="3">
        <v>46016</v>
      </c>
      <c r="F20069">
        <v>19223.080000000002</v>
      </c>
      <c r="G20069" t="s">
        <v>3048</v>
      </c>
      <c r="H20069">
        <v>0</v>
      </c>
    </row>
    <row r="20070" spans="1:8">
      <c r="A20070" t="s">
        <v>23119</v>
      </c>
      <c r="B20070" t="s">
        <v>2236</v>
      </c>
      <c r="C20070" t="s">
        <v>808</v>
      </c>
      <c r="D20070" s="3">
        <v>46047</v>
      </c>
      <c r="E20070" s="3">
        <v>46047</v>
      </c>
      <c r="F20070">
        <v>19223.080000000002</v>
      </c>
      <c r="G20070" t="s">
        <v>3048</v>
      </c>
      <c r="H20070">
        <v>0</v>
      </c>
    </row>
    <row r="20071" spans="1:8">
      <c r="A20071" t="s">
        <v>23120</v>
      </c>
      <c r="B20071" t="s">
        <v>2236</v>
      </c>
      <c r="C20071" t="s">
        <v>808</v>
      </c>
      <c r="D20071" s="3">
        <v>46078</v>
      </c>
      <c r="E20071" s="3">
        <v>46078</v>
      </c>
      <c r="F20071">
        <v>19223.080000000002</v>
      </c>
      <c r="G20071" t="s">
        <v>3048</v>
      </c>
      <c r="H20071">
        <v>0</v>
      </c>
    </row>
    <row r="20072" spans="1:8">
      <c r="A20072" t="s">
        <v>23121</v>
      </c>
      <c r="B20072" t="s">
        <v>2236</v>
      </c>
      <c r="C20072" t="s">
        <v>808</v>
      </c>
      <c r="D20072" s="3">
        <v>46106</v>
      </c>
      <c r="E20072" s="3">
        <v>46106</v>
      </c>
      <c r="F20072">
        <v>19223.080000000002</v>
      </c>
      <c r="G20072" t="s">
        <v>3048</v>
      </c>
      <c r="H20072">
        <v>0</v>
      </c>
    </row>
    <row r="20073" spans="1:8">
      <c r="A20073" t="s">
        <v>23122</v>
      </c>
      <c r="B20073" t="s">
        <v>2236</v>
      </c>
      <c r="C20073" t="s">
        <v>808</v>
      </c>
      <c r="D20073" s="3">
        <v>46137</v>
      </c>
      <c r="E20073" s="3">
        <v>46139</v>
      </c>
      <c r="F20073">
        <v>19223.080000000002</v>
      </c>
      <c r="G20073" t="s">
        <v>3057</v>
      </c>
      <c r="H20073">
        <v>2</v>
      </c>
    </row>
    <row r="20074" spans="1:8">
      <c r="A20074" t="s">
        <v>23123</v>
      </c>
      <c r="B20074" t="s">
        <v>2236</v>
      </c>
      <c r="C20074" t="s">
        <v>808</v>
      </c>
      <c r="D20074" s="3">
        <v>46167</v>
      </c>
      <c r="E20074" s="3">
        <v>46167</v>
      </c>
      <c r="F20074">
        <v>19223.080000000002</v>
      </c>
      <c r="G20074" t="s">
        <v>3048</v>
      </c>
      <c r="H20074">
        <v>0</v>
      </c>
    </row>
    <row r="20075" spans="1:8">
      <c r="A20075" t="s">
        <v>23124</v>
      </c>
      <c r="B20075" t="s">
        <v>2236</v>
      </c>
      <c r="C20075" t="s">
        <v>808</v>
      </c>
      <c r="D20075" s="3">
        <v>46198</v>
      </c>
      <c r="E20075" s="3">
        <v>46198</v>
      </c>
      <c r="F20075">
        <v>19223.080000000002</v>
      </c>
      <c r="G20075" t="s">
        <v>3048</v>
      </c>
      <c r="H20075">
        <v>0</v>
      </c>
    </row>
    <row r="20076" spans="1:8">
      <c r="A20076" t="s">
        <v>23125</v>
      </c>
      <c r="B20076" t="s">
        <v>2236</v>
      </c>
      <c r="C20076" t="s">
        <v>808</v>
      </c>
      <c r="D20076" s="3">
        <v>46228</v>
      </c>
      <c r="E20076" s="3">
        <v>46231</v>
      </c>
      <c r="F20076">
        <v>19223.080000000002</v>
      </c>
      <c r="G20076" t="s">
        <v>3057</v>
      </c>
      <c r="H20076">
        <v>3</v>
      </c>
    </row>
    <row r="20077" spans="1:8">
      <c r="A20077" t="s">
        <v>23126</v>
      </c>
      <c r="B20077" t="s">
        <v>2236</v>
      </c>
      <c r="C20077" t="s">
        <v>808</v>
      </c>
      <c r="D20077" s="3">
        <v>46259</v>
      </c>
      <c r="F20077">
        <v>19223.080000000002</v>
      </c>
      <c r="G20077" t="s">
        <v>3103</v>
      </c>
    </row>
    <row r="20078" spans="1:8">
      <c r="A20078" t="s">
        <v>23127</v>
      </c>
      <c r="B20078" t="s">
        <v>2237</v>
      </c>
      <c r="C20078" t="s">
        <v>567</v>
      </c>
      <c r="D20078" s="3">
        <v>45838</v>
      </c>
      <c r="E20078" s="3">
        <v>45838</v>
      </c>
      <c r="F20078">
        <v>60228.57</v>
      </c>
      <c r="G20078" t="s">
        <v>3048</v>
      </c>
      <c r="H20078">
        <v>0</v>
      </c>
    </row>
    <row r="20079" spans="1:8">
      <c r="A20079" t="s">
        <v>23128</v>
      </c>
      <c r="B20079" t="s">
        <v>2237</v>
      </c>
      <c r="C20079" t="s">
        <v>567</v>
      </c>
      <c r="D20079" s="3">
        <v>45869</v>
      </c>
      <c r="E20079" s="3">
        <v>45869</v>
      </c>
      <c r="F20079">
        <v>60228.57</v>
      </c>
      <c r="G20079" t="s">
        <v>3048</v>
      </c>
      <c r="H20079">
        <v>0</v>
      </c>
    </row>
    <row r="20080" spans="1:8">
      <c r="A20080" t="s">
        <v>23129</v>
      </c>
      <c r="B20080" t="s">
        <v>2237</v>
      </c>
      <c r="C20080" t="s">
        <v>567</v>
      </c>
      <c r="D20080" s="3">
        <v>45900</v>
      </c>
      <c r="E20080" s="3">
        <v>45900</v>
      </c>
      <c r="F20080">
        <v>60228.57</v>
      </c>
      <c r="G20080" t="s">
        <v>3048</v>
      </c>
      <c r="H20080">
        <v>0</v>
      </c>
    </row>
    <row r="20081" spans="1:8">
      <c r="A20081" t="s">
        <v>23130</v>
      </c>
      <c r="B20081" t="s">
        <v>2237</v>
      </c>
      <c r="C20081" t="s">
        <v>567</v>
      </c>
      <c r="D20081" s="3">
        <v>45930</v>
      </c>
      <c r="E20081" s="3">
        <v>45931</v>
      </c>
      <c r="F20081">
        <v>60228.57</v>
      </c>
      <c r="G20081" t="s">
        <v>3057</v>
      </c>
      <c r="H20081">
        <v>1</v>
      </c>
    </row>
    <row r="20082" spans="1:8">
      <c r="A20082" t="s">
        <v>23131</v>
      </c>
      <c r="B20082" t="s">
        <v>2237</v>
      </c>
      <c r="C20082" t="s">
        <v>567</v>
      </c>
      <c r="D20082" s="3">
        <v>45961</v>
      </c>
      <c r="E20082" s="3">
        <v>45961</v>
      </c>
      <c r="F20082">
        <v>60228.57</v>
      </c>
      <c r="G20082" t="s">
        <v>3048</v>
      </c>
      <c r="H20082">
        <v>0</v>
      </c>
    </row>
    <row r="20083" spans="1:8">
      <c r="A20083" t="s">
        <v>23132</v>
      </c>
      <c r="B20083" t="s">
        <v>2237</v>
      </c>
      <c r="C20083" t="s">
        <v>567</v>
      </c>
      <c r="D20083" s="3">
        <v>45991</v>
      </c>
      <c r="E20083" s="3">
        <v>45991</v>
      </c>
      <c r="F20083">
        <v>60228.57</v>
      </c>
      <c r="G20083" t="s">
        <v>3048</v>
      </c>
      <c r="H20083">
        <v>0</v>
      </c>
    </row>
    <row r="20084" spans="1:8">
      <c r="A20084" t="s">
        <v>23133</v>
      </c>
      <c r="B20084" t="s">
        <v>2237</v>
      </c>
      <c r="C20084" t="s">
        <v>567</v>
      </c>
      <c r="D20084" s="3">
        <v>46022</v>
      </c>
      <c r="F20084">
        <v>60228.57</v>
      </c>
      <c r="G20084" t="s">
        <v>3103</v>
      </c>
    </row>
    <row r="20085" spans="1:8">
      <c r="A20085" t="s">
        <v>23134</v>
      </c>
      <c r="B20085" t="s">
        <v>2238</v>
      </c>
      <c r="C20085" t="s">
        <v>622</v>
      </c>
      <c r="D20085" s="3">
        <v>45517</v>
      </c>
      <c r="E20085" s="3">
        <v>45517</v>
      </c>
      <c r="F20085">
        <v>4533.33</v>
      </c>
      <c r="G20085" t="s">
        <v>3048</v>
      </c>
      <c r="H20085">
        <v>0</v>
      </c>
    </row>
    <row r="20086" spans="1:8">
      <c r="A20086" t="s">
        <v>23135</v>
      </c>
      <c r="B20086" t="s">
        <v>2238</v>
      </c>
      <c r="C20086" t="s">
        <v>622</v>
      </c>
      <c r="D20086" s="3">
        <v>45548</v>
      </c>
      <c r="E20086" s="3">
        <v>45555</v>
      </c>
      <c r="F20086">
        <v>4533.33</v>
      </c>
      <c r="G20086" t="s">
        <v>3057</v>
      </c>
      <c r="H20086">
        <v>7</v>
      </c>
    </row>
    <row r="20087" spans="1:8">
      <c r="A20087" t="s">
        <v>23136</v>
      </c>
      <c r="B20087" t="s">
        <v>2238</v>
      </c>
      <c r="C20087" t="s">
        <v>622</v>
      </c>
      <c r="D20087" s="3">
        <v>45578</v>
      </c>
      <c r="E20087" s="3">
        <v>45578</v>
      </c>
      <c r="F20087">
        <v>4533.33</v>
      </c>
      <c r="G20087" t="s">
        <v>3048</v>
      </c>
      <c r="H20087">
        <v>0</v>
      </c>
    </row>
    <row r="20088" spans="1:8">
      <c r="A20088" t="s">
        <v>23137</v>
      </c>
      <c r="B20088" t="s">
        <v>2238</v>
      </c>
      <c r="C20088" t="s">
        <v>622</v>
      </c>
      <c r="D20088" s="3">
        <v>45609</v>
      </c>
      <c r="E20088" s="3">
        <v>45624</v>
      </c>
      <c r="F20088">
        <v>4533.33</v>
      </c>
      <c r="G20088" t="s">
        <v>3112</v>
      </c>
      <c r="H20088">
        <v>15</v>
      </c>
    </row>
    <row r="20089" spans="1:8">
      <c r="A20089" t="s">
        <v>23138</v>
      </c>
      <c r="B20089" t="s">
        <v>2238</v>
      </c>
      <c r="C20089" t="s">
        <v>622</v>
      </c>
      <c r="D20089" s="3">
        <v>45639</v>
      </c>
      <c r="E20089" s="3">
        <v>45639</v>
      </c>
      <c r="F20089">
        <v>4533.33</v>
      </c>
      <c r="G20089" t="s">
        <v>3048</v>
      </c>
      <c r="H20089">
        <v>0</v>
      </c>
    </row>
    <row r="20090" spans="1:8">
      <c r="A20090" t="s">
        <v>23139</v>
      </c>
      <c r="B20090" t="s">
        <v>2238</v>
      </c>
      <c r="C20090" t="s">
        <v>622</v>
      </c>
      <c r="D20090" s="3">
        <v>45670</v>
      </c>
      <c r="E20090" s="3">
        <v>45670</v>
      </c>
      <c r="F20090">
        <v>4533.33</v>
      </c>
      <c r="G20090" t="s">
        <v>3048</v>
      </c>
      <c r="H20090">
        <v>0</v>
      </c>
    </row>
    <row r="20091" spans="1:8">
      <c r="A20091" t="s">
        <v>23140</v>
      </c>
      <c r="B20091" t="s">
        <v>2238</v>
      </c>
      <c r="C20091" t="s">
        <v>622</v>
      </c>
      <c r="D20091" s="3">
        <v>45701</v>
      </c>
      <c r="E20091" s="3">
        <v>45701</v>
      </c>
      <c r="F20091">
        <v>4533.33</v>
      </c>
      <c r="G20091" t="s">
        <v>3048</v>
      </c>
      <c r="H20091">
        <v>0</v>
      </c>
    </row>
    <row r="20092" spans="1:8">
      <c r="A20092" t="s">
        <v>23141</v>
      </c>
      <c r="B20092" t="s">
        <v>2238</v>
      </c>
      <c r="C20092" t="s">
        <v>622</v>
      </c>
      <c r="D20092" s="3">
        <v>45729</v>
      </c>
      <c r="E20092" s="3">
        <v>45731</v>
      </c>
      <c r="F20092">
        <v>4533.33</v>
      </c>
      <c r="G20092" t="s">
        <v>3057</v>
      </c>
      <c r="H20092">
        <v>2</v>
      </c>
    </row>
    <row r="20093" spans="1:8">
      <c r="A20093" t="s">
        <v>23142</v>
      </c>
      <c r="B20093" t="s">
        <v>2238</v>
      </c>
      <c r="C20093" t="s">
        <v>622</v>
      </c>
      <c r="D20093" s="3">
        <v>45760</v>
      </c>
      <c r="E20093" s="3">
        <v>45760</v>
      </c>
      <c r="F20093">
        <v>4533.33</v>
      </c>
      <c r="G20093" t="s">
        <v>3048</v>
      </c>
      <c r="H20093">
        <v>0</v>
      </c>
    </row>
    <row r="20094" spans="1:8">
      <c r="A20094" t="s">
        <v>23143</v>
      </c>
      <c r="B20094" t="s">
        <v>2238</v>
      </c>
      <c r="C20094" t="s">
        <v>622</v>
      </c>
      <c r="D20094" s="3">
        <v>45790</v>
      </c>
      <c r="E20094" s="3">
        <v>45792</v>
      </c>
      <c r="F20094">
        <v>4533.33</v>
      </c>
      <c r="G20094" t="s">
        <v>3057</v>
      </c>
      <c r="H20094">
        <v>2</v>
      </c>
    </row>
    <row r="20095" spans="1:8">
      <c r="A20095" t="s">
        <v>23144</v>
      </c>
      <c r="B20095" t="s">
        <v>2238</v>
      </c>
      <c r="C20095" t="s">
        <v>622</v>
      </c>
      <c r="D20095" s="3">
        <v>45821</v>
      </c>
      <c r="E20095" s="3">
        <v>45821</v>
      </c>
      <c r="F20095">
        <v>4533.33</v>
      </c>
      <c r="G20095" t="s">
        <v>3048</v>
      </c>
      <c r="H20095">
        <v>0</v>
      </c>
    </row>
    <row r="20096" spans="1:8">
      <c r="A20096" t="s">
        <v>23145</v>
      </c>
      <c r="B20096" t="s">
        <v>2238</v>
      </c>
      <c r="C20096" t="s">
        <v>622</v>
      </c>
      <c r="D20096" s="3">
        <v>45851</v>
      </c>
      <c r="E20096" s="3">
        <v>45851</v>
      </c>
      <c r="F20096">
        <v>4533.33</v>
      </c>
      <c r="G20096" t="s">
        <v>3048</v>
      </c>
      <c r="H20096">
        <v>0</v>
      </c>
    </row>
    <row r="20097" spans="1:8">
      <c r="A20097" t="s">
        <v>23146</v>
      </c>
      <c r="B20097" t="s">
        <v>2238</v>
      </c>
      <c r="C20097" t="s">
        <v>622</v>
      </c>
      <c r="D20097" s="3">
        <v>45882</v>
      </c>
      <c r="E20097" s="3">
        <v>45882</v>
      </c>
      <c r="F20097">
        <v>4533.33</v>
      </c>
      <c r="G20097" t="s">
        <v>3048</v>
      </c>
      <c r="H20097">
        <v>0</v>
      </c>
    </row>
    <row r="20098" spans="1:8">
      <c r="A20098" t="s">
        <v>23147</v>
      </c>
      <c r="B20098" t="s">
        <v>2238</v>
      </c>
      <c r="C20098" t="s">
        <v>622</v>
      </c>
      <c r="D20098" s="3">
        <v>45913</v>
      </c>
      <c r="E20098" s="3">
        <v>45913</v>
      </c>
      <c r="F20098">
        <v>4533.33</v>
      </c>
      <c r="G20098" t="s">
        <v>3048</v>
      </c>
      <c r="H20098">
        <v>0</v>
      </c>
    </row>
    <row r="20099" spans="1:8">
      <c r="A20099" t="s">
        <v>23148</v>
      </c>
      <c r="B20099" t="s">
        <v>2238</v>
      </c>
      <c r="C20099" t="s">
        <v>622</v>
      </c>
      <c r="D20099" s="3">
        <v>45943</v>
      </c>
      <c r="E20099" s="3">
        <v>45943</v>
      </c>
      <c r="F20099">
        <v>4533.33</v>
      </c>
      <c r="G20099" t="s">
        <v>3048</v>
      </c>
      <c r="H20099">
        <v>0</v>
      </c>
    </row>
    <row r="20100" spans="1:8">
      <c r="A20100" t="s">
        <v>23149</v>
      </c>
      <c r="B20100" t="s">
        <v>2238</v>
      </c>
      <c r="C20100" t="s">
        <v>622</v>
      </c>
      <c r="D20100" s="3">
        <v>45974</v>
      </c>
      <c r="E20100" s="3">
        <v>45974</v>
      </c>
      <c r="F20100">
        <v>4533.33</v>
      </c>
      <c r="G20100" t="s">
        <v>3048</v>
      </c>
      <c r="H20100">
        <v>0</v>
      </c>
    </row>
    <row r="20101" spans="1:8">
      <c r="A20101" t="s">
        <v>23150</v>
      </c>
      <c r="B20101" t="s">
        <v>2238</v>
      </c>
      <c r="C20101" t="s">
        <v>622</v>
      </c>
      <c r="D20101" s="3">
        <v>46004</v>
      </c>
      <c r="E20101" s="3">
        <v>46004</v>
      </c>
      <c r="F20101">
        <v>4533.33</v>
      </c>
      <c r="G20101" t="s">
        <v>3048</v>
      </c>
      <c r="H20101">
        <v>0</v>
      </c>
    </row>
    <row r="20102" spans="1:8">
      <c r="A20102" t="s">
        <v>23151</v>
      </c>
      <c r="B20102" t="s">
        <v>2238</v>
      </c>
      <c r="C20102" t="s">
        <v>622</v>
      </c>
      <c r="D20102" s="3">
        <v>46035</v>
      </c>
      <c r="E20102" s="3">
        <v>46035</v>
      </c>
      <c r="F20102">
        <v>4533.33</v>
      </c>
      <c r="G20102" t="s">
        <v>3048</v>
      </c>
      <c r="H20102">
        <v>0</v>
      </c>
    </row>
    <row r="20103" spans="1:8">
      <c r="A20103" t="s">
        <v>23152</v>
      </c>
      <c r="B20103" t="s">
        <v>2238</v>
      </c>
      <c r="C20103" t="s">
        <v>622</v>
      </c>
      <c r="D20103" s="3">
        <v>46066</v>
      </c>
      <c r="E20103" s="3">
        <v>46066</v>
      </c>
      <c r="F20103">
        <v>4533.33</v>
      </c>
      <c r="G20103" t="s">
        <v>3048</v>
      </c>
      <c r="H20103">
        <v>0</v>
      </c>
    </row>
    <row r="20104" spans="1:8">
      <c r="A20104" t="s">
        <v>23153</v>
      </c>
      <c r="B20104" t="s">
        <v>2238</v>
      </c>
      <c r="C20104" t="s">
        <v>622</v>
      </c>
      <c r="D20104" s="3">
        <v>46094</v>
      </c>
      <c r="E20104" s="3">
        <v>46094</v>
      </c>
      <c r="F20104">
        <v>4533.33</v>
      </c>
      <c r="G20104" t="s">
        <v>3048</v>
      </c>
      <c r="H20104">
        <v>0</v>
      </c>
    </row>
    <row r="20105" spans="1:8">
      <c r="A20105" t="s">
        <v>23154</v>
      </c>
      <c r="B20105" t="s">
        <v>2238</v>
      </c>
      <c r="C20105" t="s">
        <v>622</v>
      </c>
      <c r="D20105" s="3">
        <v>46125</v>
      </c>
      <c r="E20105" s="3">
        <v>46125</v>
      </c>
      <c r="F20105">
        <v>4533.33</v>
      </c>
      <c r="G20105" t="s">
        <v>3048</v>
      </c>
      <c r="H20105">
        <v>0</v>
      </c>
    </row>
    <row r="20106" spans="1:8">
      <c r="A20106" t="s">
        <v>23155</v>
      </c>
      <c r="B20106" t="s">
        <v>2238</v>
      </c>
      <c r="C20106" t="s">
        <v>622</v>
      </c>
      <c r="D20106" s="3">
        <v>46155</v>
      </c>
      <c r="E20106" s="3">
        <v>46155</v>
      </c>
      <c r="F20106">
        <v>4533.33</v>
      </c>
      <c r="G20106" t="s">
        <v>3048</v>
      </c>
      <c r="H20106">
        <v>0</v>
      </c>
    </row>
    <row r="20107" spans="1:8">
      <c r="A20107" t="s">
        <v>23156</v>
      </c>
      <c r="B20107" t="s">
        <v>2238</v>
      </c>
      <c r="C20107" t="s">
        <v>622</v>
      </c>
      <c r="D20107" s="3">
        <v>46186</v>
      </c>
      <c r="E20107" s="3">
        <v>46186</v>
      </c>
      <c r="F20107">
        <v>4533.33</v>
      </c>
      <c r="G20107" t="s">
        <v>3048</v>
      </c>
      <c r="H20107">
        <v>0</v>
      </c>
    </row>
    <row r="20108" spans="1:8">
      <c r="A20108" t="s">
        <v>23157</v>
      </c>
      <c r="B20108" t="s">
        <v>2238</v>
      </c>
      <c r="C20108" t="s">
        <v>622</v>
      </c>
      <c r="D20108" s="3">
        <v>46216</v>
      </c>
      <c r="E20108" s="3">
        <v>46216</v>
      </c>
      <c r="F20108">
        <v>4533.33</v>
      </c>
      <c r="G20108" t="s">
        <v>3048</v>
      </c>
      <c r="H20108">
        <v>0</v>
      </c>
    </row>
    <row r="20109" spans="1:8">
      <c r="A20109" t="s">
        <v>23158</v>
      </c>
      <c r="B20109" t="s">
        <v>2239</v>
      </c>
      <c r="C20109" t="s">
        <v>1155</v>
      </c>
      <c r="D20109" s="3">
        <v>45449</v>
      </c>
      <c r="E20109" s="3">
        <v>45449</v>
      </c>
      <c r="F20109">
        <v>6845.83</v>
      </c>
      <c r="G20109" t="s">
        <v>3048</v>
      </c>
      <c r="H20109">
        <v>0</v>
      </c>
    </row>
    <row r="20110" spans="1:8">
      <c r="A20110" t="s">
        <v>23159</v>
      </c>
      <c r="B20110" t="s">
        <v>2239</v>
      </c>
      <c r="C20110" t="s">
        <v>1155</v>
      </c>
      <c r="D20110" s="3">
        <v>45479</v>
      </c>
      <c r="E20110" s="3">
        <v>45479</v>
      </c>
      <c r="F20110">
        <v>6845.83</v>
      </c>
      <c r="G20110" t="s">
        <v>3048</v>
      </c>
      <c r="H20110">
        <v>0</v>
      </c>
    </row>
    <row r="20111" spans="1:8">
      <c r="A20111" t="s">
        <v>23160</v>
      </c>
      <c r="B20111" t="s">
        <v>2239</v>
      </c>
      <c r="C20111" t="s">
        <v>1155</v>
      </c>
      <c r="D20111" s="3">
        <v>45510</v>
      </c>
      <c r="E20111" s="3">
        <v>45510</v>
      </c>
      <c r="F20111">
        <v>6845.83</v>
      </c>
      <c r="G20111" t="s">
        <v>3048</v>
      </c>
      <c r="H20111">
        <v>0</v>
      </c>
    </row>
    <row r="20112" spans="1:8">
      <c r="A20112" t="s">
        <v>23161</v>
      </c>
      <c r="B20112" t="s">
        <v>2239</v>
      </c>
      <c r="C20112" t="s">
        <v>1155</v>
      </c>
      <c r="D20112" s="3">
        <v>45541</v>
      </c>
      <c r="E20112" s="3">
        <v>45542</v>
      </c>
      <c r="F20112">
        <v>6845.83</v>
      </c>
      <c r="G20112" t="s">
        <v>3057</v>
      </c>
      <c r="H20112">
        <v>1</v>
      </c>
    </row>
    <row r="20113" spans="1:8">
      <c r="A20113" t="s">
        <v>23162</v>
      </c>
      <c r="B20113" t="s">
        <v>2239</v>
      </c>
      <c r="C20113" t="s">
        <v>1155</v>
      </c>
      <c r="D20113" s="3">
        <v>45571</v>
      </c>
      <c r="E20113" s="3">
        <v>45573</v>
      </c>
      <c r="F20113">
        <v>6845.83</v>
      </c>
      <c r="G20113" t="s">
        <v>3057</v>
      </c>
      <c r="H20113">
        <v>2</v>
      </c>
    </row>
    <row r="20114" spans="1:8">
      <c r="A20114" t="s">
        <v>23163</v>
      </c>
      <c r="B20114" t="s">
        <v>2239</v>
      </c>
      <c r="C20114" t="s">
        <v>1155</v>
      </c>
      <c r="D20114" s="3">
        <v>45602</v>
      </c>
      <c r="E20114" s="3">
        <v>45617</v>
      </c>
      <c r="F20114">
        <v>6845.83</v>
      </c>
      <c r="G20114" t="s">
        <v>3112</v>
      </c>
      <c r="H20114">
        <v>15</v>
      </c>
    </row>
    <row r="20115" spans="1:8">
      <c r="A20115" t="s">
        <v>23164</v>
      </c>
      <c r="B20115" t="s">
        <v>2239</v>
      </c>
      <c r="C20115" t="s">
        <v>1155</v>
      </c>
      <c r="D20115" s="3">
        <v>45632</v>
      </c>
      <c r="E20115" s="3">
        <v>45632</v>
      </c>
      <c r="F20115">
        <v>6845.83</v>
      </c>
      <c r="G20115" t="s">
        <v>3048</v>
      </c>
      <c r="H20115">
        <v>0</v>
      </c>
    </row>
    <row r="20116" spans="1:8">
      <c r="A20116" t="s">
        <v>23165</v>
      </c>
      <c r="B20116" t="s">
        <v>2239</v>
      </c>
      <c r="C20116" t="s">
        <v>1155</v>
      </c>
      <c r="D20116" s="3">
        <v>45663</v>
      </c>
      <c r="E20116" s="3">
        <v>45663</v>
      </c>
      <c r="F20116">
        <v>6845.83</v>
      </c>
      <c r="G20116" t="s">
        <v>3048</v>
      </c>
      <c r="H20116">
        <v>0</v>
      </c>
    </row>
    <row r="20117" spans="1:8">
      <c r="A20117" t="s">
        <v>23166</v>
      </c>
      <c r="B20117" t="s">
        <v>2239</v>
      </c>
      <c r="C20117" t="s">
        <v>1155</v>
      </c>
      <c r="D20117" s="3">
        <v>45694</v>
      </c>
      <c r="E20117" s="3">
        <v>45694</v>
      </c>
      <c r="F20117">
        <v>6845.83</v>
      </c>
      <c r="G20117" t="s">
        <v>3048</v>
      </c>
      <c r="H20117">
        <v>0</v>
      </c>
    </row>
    <row r="20118" spans="1:8">
      <c r="A20118" t="s">
        <v>23167</v>
      </c>
      <c r="B20118" t="s">
        <v>2239</v>
      </c>
      <c r="C20118" t="s">
        <v>1155</v>
      </c>
      <c r="D20118" s="3">
        <v>45722</v>
      </c>
      <c r="E20118" s="3">
        <v>45722</v>
      </c>
      <c r="F20118">
        <v>6845.83</v>
      </c>
      <c r="G20118" t="s">
        <v>3048</v>
      </c>
      <c r="H20118">
        <v>0</v>
      </c>
    </row>
    <row r="20119" spans="1:8">
      <c r="A20119" t="s">
        <v>23168</v>
      </c>
      <c r="B20119" t="s">
        <v>2239</v>
      </c>
      <c r="C20119" t="s">
        <v>1155</v>
      </c>
      <c r="D20119" s="3">
        <v>45753</v>
      </c>
      <c r="E20119" s="3">
        <v>45753</v>
      </c>
      <c r="F20119">
        <v>6845.83</v>
      </c>
      <c r="G20119" t="s">
        <v>3048</v>
      </c>
      <c r="H20119">
        <v>0</v>
      </c>
    </row>
    <row r="20120" spans="1:8">
      <c r="A20120" t="s">
        <v>23169</v>
      </c>
      <c r="B20120" t="s">
        <v>2239</v>
      </c>
      <c r="C20120" t="s">
        <v>1155</v>
      </c>
      <c r="D20120" s="3">
        <v>45783</v>
      </c>
      <c r="E20120" s="3">
        <v>45783</v>
      </c>
      <c r="F20120">
        <v>6845.83</v>
      </c>
      <c r="G20120" t="s">
        <v>3048</v>
      </c>
      <c r="H20120">
        <v>0</v>
      </c>
    </row>
    <row r="20121" spans="1:8">
      <c r="A20121" t="s">
        <v>23170</v>
      </c>
      <c r="B20121" t="s">
        <v>2239</v>
      </c>
      <c r="C20121" t="s">
        <v>1155</v>
      </c>
      <c r="D20121" s="3">
        <v>45814</v>
      </c>
      <c r="E20121" s="3">
        <v>45814</v>
      </c>
      <c r="F20121">
        <v>6845.83</v>
      </c>
      <c r="G20121" t="s">
        <v>3048</v>
      </c>
      <c r="H20121">
        <v>0</v>
      </c>
    </row>
    <row r="20122" spans="1:8">
      <c r="A20122" t="s">
        <v>23171</v>
      </c>
      <c r="B20122" t="s">
        <v>2239</v>
      </c>
      <c r="C20122" t="s">
        <v>1155</v>
      </c>
      <c r="D20122" s="3">
        <v>45844</v>
      </c>
      <c r="E20122" s="3">
        <v>45851</v>
      </c>
      <c r="F20122">
        <v>6845.83</v>
      </c>
      <c r="G20122" t="s">
        <v>3057</v>
      </c>
      <c r="H20122">
        <v>7</v>
      </c>
    </row>
    <row r="20123" spans="1:8">
      <c r="A20123" t="s">
        <v>23172</v>
      </c>
      <c r="B20123" t="s">
        <v>2239</v>
      </c>
      <c r="C20123" t="s">
        <v>1155</v>
      </c>
      <c r="D20123" s="3">
        <v>45875</v>
      </c>
      <c r="E20123" s="3">
        <v>45877</v>
      </c>
      <c r="F20123">
        <v>6845.83</v>
      </c>
      <c r="G20123" t="s">
        <v>3057</v>
      </c>
      <c r="H20123">
        <v>2</v>
      </c>
    </row>
    <row r="20124" spans="1:8">
      <c r="A20124" t="s">
        <v>23173</v>
      </c>
      <c r="B20124" t="s">
        <v>2239</v>
      </c>
      <c r="C20124" t="s">
        <v>1155</v>
      </c>
      <c r="D20124" s="3">
        <v>45906</v>
      </c>
      <c r="E20124" s="3">
        <v>45906</v>
      </c>
      <c r="F20124">
        <v>6845.83</v>
      </c>
      <c r="G20124" t="s">
        <v>3048</v>
      </c>
      <c r="H20124">
        <v>0</v>
      </c>
    </row>
    <row r="20125" spans="1:8">
      <c r="A20125" t="s">
        <v>23174</v>
      </c>
      <c r="B20125" t="s">
        <v>2239</v>
      </c>
      <c r="C20125" t="s">
        <v>1155</v>
      </c>
      <c r="D20125" s="3">
        <v>45936</v>
      </c>
      <c r="E20125" s="3">
        <v>45936</v>
      </c>
      <c r="F20125">
        <v>6845.83</v>
      </c>
      <c r="G20125" t="s">
        <v>3048</v>
      </c>
      <c r="H20125">
        <v>0</v>
      </c>
    </row>
    <row r="20126" spans="1:8">
      <c r="A20126" t="s">
        <v>23175</v>
      </c>
      <c r="B20126" t="s">
        <v>2239</v>
      </c>
      <c r="C20126" t="s">
        <v>1155</v>
      </c>
      <c r="D20126" s="3">
        <v>45967</v>
      </c>
      <c r="E20126" s="3">
        <v>45967</v>
      </c>
      <c r="F20126">
        <v>6845.83</v>
      </c>
      <c r="G20126" t="s">
        <v>3048</v>
      </c>
      <c r="H20126">
        <v>0</v>
      </c>
    </row>
    <row r="20127" spans="1:8">
      <c r="A20127" t="s">
        <v>23176</v>
      </c>
      <c r="B20127" t="s">
        <v>2239</v>
      </c>
      <c r="C20127" t="s">
        <v>1155</v>
      </c>
      <c r="D20127" s="3">
        <v>45997</v>
      </c>
      <c r="E20127" s="3">
        <v>45997</v>
      </c>
      <c r="F20127">
        <v>6845.83</v>
      </c>
      <c r="G20127" t="s">
        <v>3048</v>
      </c>
      <c r="H20127">
        <v>0</v>
      </c>
    </row>
    <row r="20128" spans="1:8">
      <c r="A20128" t="s">
        <v>23177</v>
      </c>
      <c r="B20128" t="s">
        <v>2239</v>
      </c>
      <c r="C20128" t="s">
        <v>1155</v>
      </c>
      <c r="D20128" s="3">
        <v>46028</v>
      </c>
      <c r="E20128" s="3">
        <v>46028</v>
      </c>
      <c r="F20128">
        <v>6845.83</v>
      </c>
      <c r="G20128" t="s">
        <v>3048</v>
      </c>
      <c r="H20128">
        <v>0</v>
      </c>
    </row>
    <row r="20129" spans="1:8">
      <c r="A20129" t="s">
        <v>23178</v>
      </c>
      <c r="B20129" t="s">
        <v>2239</v>
      </c>
      <c r="C20129" t="s">
        <v>1155</v>
      </c>
      <c r="D20129" s="3">
        <v>46059</v>
      </c>
      <c r="E20129" s="3">
        <v>46062</v>
      </c>
      <c r="F20129">
        <v>6845.83</v>
      </c>
      <c r="G20129" t="s">
        <v>3057</v>
      </c>
      <c r="H20129">
        <v>3</v>
      </c>
    </row>
    <row r="20130" spans="1:8">
      <c r="A20130" t="s">
        <v>23179</v>
      </c>
      <c r="B20130" t="s">
        <v>2239</v>
      </c>
      <c r="C20130" t="s">
        <v>1155</v>
      </c>
      <c r="D20130" s="3">
        <v>46087</v>
      </c>
      <c r="E20130" s="3">
        <v>46088</v>
      </c>
      <c r="F20130">
        <v>6845.83</v>
      </c>
      <c r="G20130" t="s">
        <v>3057</v>
      </c>
      <c r="H20130">
        <v>1</v>
      </c>
    </row>
    <row r="20131" spans="1:8">
      <c r="A20131" t="s">
        <v>23180</v>
      </c>
      <c r="B20131" t="s">
        <v>2239</v>
      </c>
      <c r="C20131" t="s">
        <v>1155</v>
      </c>
      <c r="D20131" s="3">
        <v>46118</v>
      </c>
      <c r="E20131" s="3">
        <v>46118</v>
      </c>
      <c r="F20131">
        <v>6845.83</v>
      </c>
      <c r="G20131" t="s">
        <v>3048</v>
      </c>
      <c r="H20131">
        <v>0</v>
      </c>
    </row>
    <row r="20132" spans="1:8">
      <c r="A20132" t="s">
        <v>23181</v>
      </c>
      <c r="B20132" t="s">
        <v>2239</v>
      </c>
      <c r="C20132" t="s">
        <v>1155</v>
      </c>
      <c r="D20132" s="3">
        <v>46148</v>
      </c>
      <c r="E20132" s="3">
        <v>46149</v>
      </c>
      <c r="F20132">
        <v>6845.83</v>
      </c>
      <c r="G20132" t="s">
        <v>3057</v>
      </c>
      <c r="H20132">
        <v>1</v>
      </c>
    </row>
    <row r="20133" spans="1:8">
      <c r="A20133" t="s">
        <v>23182</v>
      </c>
      <c r="B20133" t="s">
        <v>2240</v>
      </c>
      <c r="C20133" t="s">
        <v>1161</v>
      </c>
      <c r="D20133" s="3">
        <v>45436</v>
      </c>
      <c r="E20133" s="3">
        <v>45436</v>
      </c>
      <c r="F20133">
        <v>20716.669999999998</v>
      </c>
      <c r="G20133" t="s">
        <v>3048</v>
      </c>
      <c r="H20133">
        <v>0</v>
      </c>
    </row>
    <row r="20134" spans="1:8">
      <c r="A20134" t="s">
        <v>23183</v>
      </c>
      <c r="B20134" t="s">
        <v>2240</v>
      </c>
      <c r="C20134" t="s">
        <v>1161</v>
      </c>
      <c r="D20134" s="3">
        <v>45467</v>
      </c>
      <c r="E20134" s="3">
        <v>45467</v>
      </c>
      <c r="F20134">
        <v>20716.669999999998</v>
      </c>
      <c r="G20134" t="s">
        <v>3048</v>
      </c>
      <c r="H20134">
        <v>0</v>
      </c>
    </row>
    <row r="20135" spans="1:8">
      <c r="A20135" t="s">
        <v>23184</v>
      </c>
      <c r="B20135" t="s">
        <v>2240</v>
      </c>
      <c r="C20135" t="s">
        <v>1161</v>
      </c>
      <c r="D20135" s="3">
        <v>45497</v>
      </c>
      <c r="E20135" s="3">
        <v>45497</v>
      </c>
      <c r="F20135">
        <v>20716.669999999998</v>
      </c>
      <c r="G20135" t="s">
        <v>3048</v>
      </c>
      <c r="H20135">
        <v>0</v>
      </c>
    </row>
    <row r="20136" spans="1:8">
      <c r="A20136" t="s">
        <v>23185</v>
      </c>
      <c r="B20136" t="s">
        <v>2240</v>
      </c>
      <c r="C20136" t="s">
        <v>1161</v>
      </c>
      <c r="D20136" s="3">
        <v>45528</v>
      </c>
      <c r="E20136" s="3">
        <v>45529</v>
      </c>
      <c r="F20136">
        <v>20716.669999999998</v>
      </c>
      <c r="G20136" t="s">
        <v>3057</v>
      </c>
      <c r="H20136">
        <v>1</v>
      </c>
    </row>
    <row r="20137" spans="1:8">
      <c r="A20137" t="s">
        <v>23186</v>
      </c>
      <c r="B20137" t="s">
        <v>2240</v>
      </c>
      <c r="C20137" t="s">
        <v>1161</v>
      </c>
      <c r="D20137" s="3">
        <v>45559</v>
      </c>
      <c r="E20137" s="3">
        <v>45559</v>
      </c>
      <c r="F20137">
        <v>20716.669999999998</v>
      </c>
      <c r="G20137" t="s">
        <v>3048</v>
      </c>
      <c r="H20137">
        <v>0</v>
      </c>
    </row>
    <row r="20138" spans="1:8">
      <c r="A20138" t="s">
        <v>23187</v>
      </c>
      <c r="B20138" t="s">
        <v>2240</v>
      </c>
      <c r="C20138" t="s">
        <v>1161</v>
      </c>
      <c r="D20138" s="3">
        <v>45589</v>
      </c>
      <c r="E20138" s="3">
        <v>45590</v>
      </c>
      <c r="F20138">
        <v>20716.669999999998</v>
      </c>
      <c r="G20138" t="s">
        <v>3057</v>
      </c>
      <c r="H20138">
        <v>1</v>
      </c>
    </row>
    <row r="20139" spans="1:8">
      <c r="A20139" t="s">
        <v>23188</v>
      </c>
      <c r="B20139" t="s">
        <v>2240</v>
      </c>
      <c r="C20139" t="s">
        <v>1161</v>
      </c>
      <c r="D20139" s="3">
        <v>45620</v>
      </c>
      <c r="E20139" s="3">
        <v>45622</v>
      </c>
      <c r="F20139">
        <v>20716.669999999998</v>
      </c>
      <c r="G20139" t="s">
        <v>3057</v>
      </c>
      <c r="H20139">
        <v>2</v>
      </c>
    </row>
    <row r="20140" spans="1:8">
      <c r="A20140" t="s">
        <v>23189</v>
      </c>
      <c r="B20140" t="s">
        <v>2240</v>
      </c>
      <c r="C20140" t="s">
        <v>1161</v>
      </c>
      <c r="D20140" s="3">
        <v>45650</v>
      </c>
      <c r="E20140" s="3">
        <v>45650</v>
      </c>
      <c r="F20140">
        <v>20716.669999999998</v>
      </c>
      <c r="G20140" t="s">
        <v>3048</v>
      </c>
      <c r="H20140">
        <v>0</v>
      </c>
    </row>
    <row r="20141" spans="1:8">
      <c r="A20141" t="s">
        <v>23190</v>
      </c>
      <c r="B20141" t="s">
        <v>2240</v>
      </c>
      <c r="C20141" t="s">
        <v>1161</v>
      </c>
      <c r="D20141" s="3">
        <v>45681</v>
      </c>
      <c r="E20141" s="3">
        <v>45681</v>
      </c>
      <c r="F20141">
        <v>20716.669999999998</v>
      </c>
      <c r="G20141" t="s">
        <v>3048</v>
      </c>
      <c r="H20141">
        <v>0</v>
      </c>
    </row>
    <row r="20142" spans="1:8">
      <c r="A20142" t="s">
        <v>23191</v>
      </c>
      <c r="B20142" t="s">
        <v>2240</v>
      </c>
      <c r="C20142" t="s">
        <v>1161</v>
      </c>
      <c r="D20142" s="3">
        <v>45712</v>
      </c>
      <c r="E20142" s="3">
        <v>45719</v>
      </c>
      <c r="F20142">
        <v>20716.669999999998</v>
      </c>
      <c r="G20142" t="s">
        <v>3057</v>
      </c>
      <c r="H20142">
        <v>7</v>
      </c>
    </row>
    <row r="20143" spans="1:8">
      <c r="A20143" t="s">
        <v>23192</v>
      </c>
      <c r="B20143" t="s">
        <v>2240</v>
      </c>
      <c r="C20143" t="s">
        <v>1161</v>
      </c>
      <c r="D20143" s="3">
        <v>45740</v>
      </c>
      <c r="E20143" s="3">
        <v>45740</v>
      </c>
      <c r="F20143">
        <v>20716.669999999998</v>
      </c>
      <c r="G20143" t="s">
        <v>3048</v>
      </c>
      <c r="H20143">
        <v>0</v>
      </c>
    </row>
    <row r="20144" spans="1:8">
      <c r="A20144" t="s">
        <v>23193</v>
      </c>
      <c r="B20144" t="s">
        <v>2240</v>
      </c>
      <c r="C20144" t="s">
        <v>1161</v>
      </c>
      <c r="D20144" s="3">
        <v>45771</v>
      </c>
      <c r="E20144" s="3">
        <v>45771</v>
      </c>
      <c r="F20144">
        <v>20716.669999999998</v>
      </c>
      <c r="G20144" t="s">
        <v>3048</v>
      </c>
      <c r="H20144">
        <v>0</v>
      </c>
    </row>
    <row r="20145" spans="1:8">
      <c r="A20145" t="s">
        <v>23194</v>
      </c>
      <c r="B20145" t="s">
        <v>2241</v>
      </c>
      <c r="C20145" t="s">
        <v>541</v>
      </c>
      <c r="D20145" s="3">
        <v>46002</v>
      </c>
      <c r="E20145" s="3">
        <v>46002</v>
      </c>
      <c r="F20145">
        <v>5529.17</v>
      </c>
      <c r="G20145" t="s">
        <v>3048</v>
      </c>
      <c r="H20145">
        <v>0</v>
      </c>
    </row>
    <row r="20146" spans="1:8">
      <c r="A20146" t="s">
        <v>23195</v>
      </c>
      <c r="B20146" t="s">
        <v>2241</v>
      </c>
      <c r="C20146" t="s">
        <v>541</v>
      </c>
      <c r="D20146" s="3">
        <v>46033</v>
      </c>
      <c r="E20146" s="3">
        <v>46033</v>
      </c>
      <c r="F20146">
        <v>5529.17</v>
      </c>
      <c r="G20146" t="s">
        <v>3048</v>
      </c>
      <c r="H20146">
        <v>0</v>
      </c>
    </row>
    <row r="20147" spans="1:8">
      <c r="A20147" t="s">
        <v>23196</v>
      </c>
      <c r="B20147" t="s">
        <v>2241</v>
      </c>
      <c r="C20147" t="s">
        <v>541</v>
      </c>
      <c r="D20147" s="3">
        <v>46064</v>
      </c>
      <c r="E20147" s="3">
        <v>46065</v>
      </c>
      <c r="F20147">
        <v>5529.17</v>
      </c>
      <c r="G20147" t="s">
        <v>3057</v>
      </c>
      <c r="H20147">
        <v>1</v>
      </c>
    </row>
    <row r="20148" spans="1:8">
      <c r="A20148" t="s">
        <v>23197</v>
      </c>
      <c r="B20148" t="s">
        <v>2241</v>
      </c>
      <c r="C20148" t="s">
        <v>541</v>
      </c>
      <c r="D20148" s="3">
        <v>46092</v>
      </c>
      <c r="E20148" s="3">
        <v>46092</v>
      </c>
      <c r="F20148">
        <v>5529.17</v>
      </c>
      <c r="G20148" t="s">
        <v>3048</v>
      </c>
      <c r="H20148">
        <v>0</v>
      </c>
    </row>
    <row r="20149" spans="1:8">
      <c r="A20149" t="s">
        <v>23198</v>
      </c>
      <c r="B20149" t="s">
        <v>2241</v>
      </c>
      <c r="C20149" t="s">
        <v>541</v>
      </c>
      <c r="D20149" s="3">
        <v>46123</v>
      </c>
      <c r="E20149" s="3">
        <v>46123</v>
      </c>
      <c r="F20149">
        <v>5529.17</v>
      </c>
      <c r="G20149" t="s">
        <v>3048</v>
      </c>
      <c r="H20149">
        <v>0</v>
      </c>
    </row>
    <row r="20150" spans="1:8">
      <c r="A20150" t="s">
        <v>23199</v>
      </c>
      <c r="B20150" t="s">
        <v>2241</v>
      </c>
      <c r="C20150" t="s">
        <v>541</v>
      </c>
      <c r="D20150" s="3">
        <v>46153</v>
      </c>
      <c r="E20150" s="3">
        <v>46160</v>
      </c>
      <c r="F20150">
        <v>5529.17</v>
      </c>
      <c r="G20150" t="s">
        <v>3057</v>
      </c>
      <c r="H20150">
        <v>7</v>
      </c>
    </row>
    <row r="20151" spans="1:8">
      <c r="A20151" t="s">
        <v>23200</v>
      </c>
      <c r="B20151" t="s">
        <v>2241</v>
      </c>
      <c r="C20151" t="s">
        <v>541</v>
      </c>
      <c r="D20151" s="3">
        <v>46184</v>
      </c>
      <c r="E20151" s="3">
        <v>46184</v>
      </c>
      <c r="F20151">
        <v>5529.17</v>
      </c>
      <c r="G20151" t="s">
        <v>3048</v>
      </c>
      <c r="H20151">
        <v>0</v>
      </c>
    </row>
    <row r="20152" spans="1:8">
      <c r="A20152" t="s">
        <v>23201</v>
      </c>
      <c r="B20152" t="s">
        <v>2241</v>
      </c>
      <c r="C20152" t="s">
        <v>541</v>
      </c>
      <c r="D20152" s="3">
        <v>46214</v>
      </c>
      <c r="E20152" s="3">
        <v>46229</v>
      </c>
      <c r="F20152">
        <v>5529.17</v>
      </c>
      <c r="G20152" t="s">
        <v>3112</v>
      </c>
      <c r="H20152">
        <v>15</v>
      </c>
    </row>
    <row r="20153" spans="1:8">
      <c r="A20153" t="s">
        <v>23202</v>
      </c>
      <c r="B20153" t="s">
        <v>2241</v>
      </c>
      <c r="C20153" t="s">
        <v>541</v>
      </c>
      <c r="D20153" s="3">
        <v>46245</v>
      </c>
      <c r="E20153" s="3">
        <v>46248</v>
      </c>
      <c r="F20153">
        <v>5529.17</v>
      </c>
      <c r="G20153" t="s">
        <v>3057</v>
      </c>
      <c r="H20153">
        <v>3</v>
      </c>
    </row>
    <row r="20154" spans="1:8">
      <c r="A20154" t="s">
        <v>23203</v>
      </c>
      <c r="B20154" t="s">
        <v>2241</v>
      </c>
      <c r="C20154" t="s">
        <v>541</v>
      </c>
      <c r="D20154" s="3">
        <v>46276</v>
      </c>
      <c r="E20154" s="3">
        <v>46276</v>
      </c>
      <c r="F20154">
        <v>5529.17</v>
      </c>
      <c r="G20154" t="s">
        <v>3048</v>
      </c>
      <c r="H20154">
        <v>0</v>
      </c>
    </row>
    <row r="20155" spans="1:8">
      <c r="A20155" t="s">
        <v>23204</v>
      </c>
      <c r="B20155" t="s">
        <v>2241</v>
      </c>
      <c r="C20155" t="s">
        <v>541</v>
      </c>
      <c r="D20155" s="3">
        <v>46306</v>
      </c>
      <c r="E20155" s="3">
        <v>46306</v>
      </c>
      <c r="F20155">
        <v>5529.17</v>
      </c>
      <c r="G20155" t="s">
        <v>3048</v>
      </c>
      <c r="H20155">
        <v>0</v>
      </c>
    </row>
    <row r="20156" spans="1:8">
      <c r="A20156" t="s">
        <v>23205</v>
      </c>
      <c r="B20156" t="s">
        <v>2241</v>
      </c>
      <c r="C20156" t="s">
        <v>541</v>
      </c>
      <c r="D20156" s="3">
        <v>46337</v>
      </c>
      <c r="E20156" s="3">
        <v>46337</v>
      </c>
      <c r="F20156">
        <v>5529.17</v>
      </c>
      <c r="G20156" t="s">
        <v>3048</v>
      </c>
      <c r="H20156">
        <v>0</v>
      </c>
    </row>
    <row r="20157" spans="1:8">
      <c r="A20157" t="s">
        <v>23206</v>
      </c>
      <c r="B20157" t="s">
        <v>2241</v>
      </c>
      <c r="C20157" t="s">
        <v>541</v>
      </c>
      <c r="D20157" s="3">
        <v>46367</v>
      </c>
      <c r="E20157" s="3">
        <v>46367</v>
      </c>
      <c r="F20157">
        <v>5529.17</v>
      </c>
      <c r="G20157" t="s">
        <v>3048</v>
      </c>
      <c r="H20157">
        <v>0</v>
      </c>
    </row>
    <row r="20158" spans="1:8">
      <c r="A20158" t="s">
        <v>23207</v>
      </c>
      <c r="B20158" t="s">
        <v>2241</v>
      </c>
      <c r="C20158" t="s">
        <v>541</v>
      </c>
      <c r="D20158" s="3">
        <v>46398</v>
      </c>
      <c r="E20158" s="3">
        <v>46399</v>
      </c>
      <c r="F20158">
        <v>5529.17</v>
      </c>
      <c r="G20158" t="s">
        <v>3057</v>
      </c>
      <c r="H20158">
        <v>1</v>
      </c>
    </row>
    <row r="20159" spans="1:8">
      <c r="A20159" t="s">
        <v>23208</v>
      </c>
      <c r="B20159" t="s">
        <v>2241</v>
      </c>
      <c r="C20159" t="s">
        <v>541</v>
      </c>
      <c r="D20159" s="3">
        <v>46429</v>
      </c>
      <c r="E20159" s="3">
        <v>46429</v>
      </c>
      <c r="F20159">
        <v>5529.17</v>
      </c>
      <c r="G20159" t="s">
        <v>3048</v>
      </c>
      <c r="H20159">
        <v>0</v>
      </c>
    </row>
    <row r="20160" spans="1:8">
      <c r="A20160" t="s">
        <v>23209</v>
      </c>
      <c r="B20160" t="s">
        <v>2241</v>
      </c>
      <c r="C20160" t="s">
        <v>541</v>
      </c>
      <c r="D20160" s="3">
        <v>46457</v>
      </c>
      <c r="E20160" s="3">
        <v>46457</v>
      </c>
      <c r="F20160">
        <v>5529.17</v>
      </c>
      <c r="G20160" t="s">
        <v>3048</v>
      </c>
      <c r="H20160">
        <v>0</v>
      </c>
    </row>
    <row r="20161" spans="1:8">
      <c r="A20161" t="s">
        <v>23210</v>
      </c>
      <c r="B20161" t="s">
        <v>2241</v>
      </c>
      <c r="C20161" t="s">
        <v>541</v>
      </c>
      <c r="D20161" s="3">
        <v>46488</v>
      </c>
      <c r="E20161" s="3">
        <v>46488</v>
      </c>
      <c r="F20161">
        <v>5529.17</v>
      </c>
      <c r="G20161" t="s">
        <v>3048</v>
      </c>
      <c r="H20161">
        <v>0</v>
      </c>
    </row>
    <row r="20162" spans="1:8">
      <c r="A20162" t="s">
        <v>23211</v>
      </c>
      <c r="B20162" t="s">
        <v>2241</v>
      </c>
      <c r="C20162" t="s">
        <v>541</v>
      </c>
      <c r="D20162" s="3">
        <v>46518</v>
      </c>
      <c r="E20162" s="3">
        <v>46518</v>
      </c>
      <c r="F20162">
        <v>5529.17</v>
      </c>
      <c r="G20162" t="s">
        <v>3048</v>
      </c>
      <c r="H20162">
        <v>0</v>
      </c>
    </row>
    <row r="20163" spans="1:8">
      <c r="A20163" t="s">
        <v>23212</v>
      </c>
      <c r="B20163" t="s">
        <v>2241</v>
      </c>
      <c r="C20163" t="s">
        <v>541</v>
      </c>
      <c r="D20163" s="3">
        <v>46549</v>
      </c>
      <c r="E20163" s="3">
        <v>46549</v>
      </c>
      <c r="F20163">
        <v>5529.17</v>
      </c>
      <c r="G20163" t="s">
        <v>3048</v>
      </c>
      <c r="H20163">
        <v>0</v>
      </c>
    </row>
    <row r="20164" spans="1:8">
      <c r="A20164" t="s">
        <v>23213</v>
      </c>
      <c r="B20164" t="s">
        <v>2241</v>
      </c>
      <c r="C20164" t="s">
        <v>541</v>
      </c>
      <c r="D20164" s="3">
        <v>46579</v>
      </c>
      <c r="E20164" s="3">
        <v>46579</v>
      </c>
      <c r="F20164">
        <v>5529.17</v>
      </c>
      <c r="G20164" t="s">
        <v>3048</v>
      </c>
      <c r="H20164">
        <v>0</v>
      </c>
    </row>
    <row r="20165" spans="1:8">
      <c r="A20165" t="s">
        <v>23214</v>
      </c>
      <c r="B20165" t="s">
        <v>2241</v>
      </c>
      <c r="C20165" t="s">
        <v>541</v>
      </c>
      <c r="D20165" s="3">
        <v>46610</v>
      </c>
      <c r="E20165" s="3">
        <v>46610</v>
      </c>
      <c r="F20165">
        <v>5529.17</v>
      </c>
      <c r="G20165" t="s">
        <v>3048</v>
      </c>
      <c r="H20165">
        <v>0</v>
      </c>
    </row>
    <row r="20166" spans="1:8">
      <c r="A20166" t="s">
        <v>23215</v>
      </c>
      <c r="B20166" t="s">
        <v>2241</v>
      </c>
      <c r="C20166" t="s">
        <v>541</v>
      </c>
      <c r="D20166" s="3">
        <v>46641</v>
      </c>
      <c r="E20166" s="3">
        <v>46642</v>
      </c>
      <c r="F20166">
        <v>5529.17</v>
      </c>
      <c r="G20166" t="s">
        <v>3057</v>
      </c>
      <c r="H20166">
        <v>1</v>
      </c>
    </row>
    <row r="20167" spans="1:8">
      <c r="A20167" t="s">
        <v>23216</v>
      </c>
      <c r="B20167" t="s">
        <v>2241</v>
      </c>
      <c r="C20167" t="s">
        <v>541</v>
      </c>
      <c r="D20167" s="3">
        <v>46671</v>
      </c>
      <c r="E20167" s="3">
        <v>46671</v>
      </c>
      <c r="F20167">
        <v>5529.17</v>
      </c>
      <c r="G20167" t="s">
        <v>3048</v>
      </c>
      <c r="H20167">
        <v>0</v>
      </c>
    </row>
    <row r="20168" spans="1:8">
      <c r="A20168" t="s">
        <v>23217</v>
      </c>
      <c r="B20168" t="s">
        <v>2241</v>
      </c>
      <c r="C20168" t="s">
        <v>541</v>
      </c>
      <c r="D20168" s="3">
        <v>46702</v>
      </c>
      <c r="E20168" s="3">
        <v>46702</v>
      </c>
      <c r="F20168">
        <v>5529.17</v>
      </c>
      <c r="G20168" t="s">
        <v>3048</v>
      </c>
      <c r="H20168">
        <v>0</v>
      </c>
    </row>
    <row r="20169" spans="1:8">
      <c r="A20169" t="s">
        <v>23218</v>
      </c>
      <c r="B20169" t="s">
        <v>2242</v>
      </c>
      <c r="C20169" t="s">
        <v>915</v>
      </c>
      <c r="D20169" s="3">
        <v>45374</v>
      </c>
      <c r="E20169" s="3">
        <v>45374</v>
      </c>
      <c r="F20169">
        <v>20758.330000000002</v>
      </c>
      <c r="G20169" t="s">
        <v>3048</v>
      </c>
      <c r="H20169">
        <v>0</v>
      </c>
    </row>
    <row r="20170" spans="1:8">
      <c r="A20170" t="s">
        <v>23219</v>
      </c>
      <c r="B20170" t="s">
        <v>2242</v>
      </c>
      <c r="C20170" t="s">
        <v>915</v>
      </c>
      <c r="D20170" s="3">
        <v>45405</v>
      </c>
      <c r="E20170" s="3">
        <v>45405</v>
      </c>
      <c r="F20170">
        <v>20758.330000000002</v>
      </c>
      <c r="G20170" t="s">
        <v>3048</v>
      </c>
      <c r="H20170">
        <v>0</v>
      </c>
    </row>
    <row r="20171" spans="1:8">
      <c r="A20171" t="s">
        <v>23220</v>
      </c>
      <c r="B20171" t="s">
        <v>2242</v>
      </c>
      <c r="C20171" t="s">
        <v>915</v>
      </c>
      <c r="D20171" s="3">
        <v>45435</v>
      </c>
      <c r="E20171" s="3">
        <v>45435</v>
      </c>
      <c r="F20171">
        <v>20758.330000000002</v>
      </c>
      <c r="G20171" t="s">
        <v>3048</v>
      </c>
      <c r="H20171">
        <v>0</v>
      </c>
    </row>
    <row r="20172" spans="1:8">
      <c r="A20172" t="s">
        <v>23221</v>
      </c>
      <c r="B20172" t="s">
        <v>2242</v>
      </c>
      <c r="C20172" t="s">
        <v>915</v>
      </c>
      <c r="D20172" s="3">
        <v>45466</v>
      </c>
      <c r="E20172" s="3">
        <v>45466</v>
      </c>
      <c r="F20172">
        <v>20758.330000000002</v>
      </c>
      <c r="G20172" t="s">
        <v>3048</v>
      </c>
      <c r="H20172">
        <v>0</v>
      </c>
    </row>
    <row r="20173" spans="1:8">
      <c r="A20173" t="s">
        <v>23222</v>
      </c>
      <c r="B20173" t="s">
        <v>2242</v>
      </c>
      <c r="C20173" t="s">
        <v>915</v>
      </c>
      <c r="D20173" s="3">
        <v>45496</v>
      </c>
      <c r="E20173" s="3">
        <v>45497</v>
      </c>
      <c r="F20173">
        <v>20758.330000000002</v>
      </c>
      <c r="G20173" t="s">
        <v>3057</v>
      </c>
      <c r="H20173">
        <v>1</v>
      </c>
    </row>
    <row r="20174" spans="1:8">
      <c r="A20174" t="s">
        <v>23223</v>
      </c>
      <c r="B20174" t="s">
        <v>2242</v>
      </c>
      <c r="C20174" t="s">
        <v>915</v>
      </c>
      <c r="D20174" s="3">
        <v>45527</v>
      </c>
      <c r="E20174" s="3">
        <v>45527</v>
      </c>
      <c r="F20174">
        <v>20758.330000000002</v>
      </c>
      <c r="G20174" t="s">
        <v>3048</v>
      </c>
      <c r="H20174">
        <v>0</v>
      </c>
    </row>
    <row r="20175" spans="1:8">
      <c r="A20175" t="s">
        <v>23224</v>
      </c>
      <c r="B20175" t="s">
        <v>2242</v>
      </c>
      <c r="C20175" t="s">
        <v>915</v>
      </c>
      <c r="D20175" s="3">
        <v>45558</v>
      </c>
      <c r="E20175" s="3">
        <v>45558</v>
      </c>
      <c r="F20175">
        <v>20758.330000000002</v>
      </c>
      <c r="G20175" t="s">
        <v>3048</v>
      </c>
      <c r="H20175">
        <v>0</v>
      </c>
    </row>
    <row r="20176" spans="1:8">
      <c r="A20176" t="s">
        <v>23225</v>
      </c>
      <c r="B20176" t="s">
        <v>2242</v>
      </c>
      <c r="C20176" t="s">
        <v>915</v>
      </c>
      <c r="D20176" s="3">
        <v>45588</v>
      </c>
      <c r="E20176" s="3">
        <v>45588</v>
      </c>
      <c r="F20176">
        <v>20758.330000000002</v>
      </c>
      <c r="G20176" t="s">
        <v>3048</v>
      </c>
      <c r="H20176">
        <v>0</v>
      </c>
    </row>
    <row r="20177" spans="1:8">
      <c r="A20177" t="s">
        <v>23226</v>
      </c>
      <c r="B20177" t="s">
        <v>2242</v>
      </c>
      <c r="C20177" t="s">
        <v>915</v>
      </c>
      <c r="D20177" s="3">
        <v>45619</v>
      </c>
      <c r="E20177" s="3">
        <v>45619</v>
      </c>
      <c r="F20177">
        <v>20758.330000000002</v>
      </c>
      <c r="G20177" t="s">
        <v>3048</v>
      </c>
      <c r="H20177">
        <v>0</v>
      </c>
    </row>
    <row r="20178" spans="1:8">
      <c r="A20178" t="s">
        <v>23227</v>
      </c>
      <c r="B20178" t="s">
        <v>2242</v>
      </c>
      <c r="C20178" t="s">
        <v>915</v>
      </c>
      <c r="D20178" s="3">
        <v>45649</v>
      </c>
      <c r="E20178" s="3">
        <v>45649</v>
      </c>
      <c r="F20178">
        <v>20758.330000000002</v>
      </c>
      <c r="G20178" t="s">
        <v>3048</v>
      </c>
      <c r="H20178">
        <v>0</v>
      </c>
    </row>
    <row r="20179" spans="1:8">
      <c r="A20179" t="s">
        <v>23228</v>
      </c>
      <c r="B20179" t="s">
        <v>2242</v>
      </c>
      <c r="C20179" t="s">
        <v>915</v>
      </c>
      <c r="D20179" s="3">
        <v>45680</v>
      </c>
      <c r="E20179" s="3">
        <v>45680</v>
      </c>
      <c r="F20179">
        <v>20758.330000000002</v>
      </c>
      <c r="G20179" t="s">
        <v>3048</v>
      </c>
      <c r="H20179">
        <v>0</v>
      </c>
    </row>
    <row r="20180" spans="1:8">
      <c r="A20180" t="s">
        <v>23229</v>
      </c>
      <c r="B20180" t="s">
        <v>2242</v>
      </c>
      <c r="C20180" t="s">
        <v>915</v>
      </c>
      <c r="D20180" s="3">
        <v>45711</v>
      </c>
      <c r="E20180" s="3">
        <v>45711</v>
      </c>
      <c r="F20180">
        <v>20758.330000000002</v>
      </c>
      <c r="G20180" t="s">
        <v>3048</v>
      </c>
      <c r="H20180">
        <v>0</v>
      </c>
    </row>
    <row r="20181" spans="1:8">
      <c r="A20181" t="s">
        <v>23230</v>
      </c>
      <c r="B20181" t="s">
        <v>2243</v>
      </c>
      <c r="C20181" t="s">
        <v>179</v>
      </c>
      <c r="D20181" s="3">
        <v>46012</v>
      </c>
      <c r="E20181" s="3">
        <v>46012</v>
      </c>
      <c r="F20181">
        <v>33187.5</v>
      </c>
      <c r="G20181" t="s">
        <v>3048</v>
      </c>
      <c r="H20181">
        <v>0</v>
      </c>
    </row>
    <row r="20182" spans="1:8">
      <c r="A20182" t="s">
        <v>23231</v>
      </c>
      <c r="B20182" t="s">
        <v>2243</v>
      </c>
      <c r="C20182" t="s">
        <v>179</v>
      </c>
      <c r="D20182" s="3">
        <v>46043</v>
      </c>
      <c r="E20182" s="3">
        <v>46043</v>
      </c>
      <c r="F20182">
        <v>33187.5</v>
      </c>
      <c r="G20182" t="s">
        <v>3048</v>
      </c>
      <c r="H20182">
        <v>0</v>
      </c>
    </row>
    <row r="20183" spans="1:8">
      <c r="A20183" t="s">
        <v>23232</v>
      </c>
      <c r="B20183" t="s">
        <v>2243</v>
      </c>
      <c r="C20183" t="s">
        <v>179</v>
      </c>
      <c r="D20183" s="3">
        <v>46074</v>
      </c>
      <c r="E20183" s="3">
        <v>46074</v>
      </c>
      <c r="F20183">
        <v>33187.5</v>
      </c>
      <c r="G20183" t="s">
        <v>3048</v>
      </c>
      <c r="H20183">
        <v>0</v>
      </c>
    </row>
    <row r="20184" spans="1:8">
      <c r="A20184" t="s">
        <v>23233</v>
      </c>
      <c r="B20184" t="s">
        <v>2243</v>
      </c>
      <c r="C20184" t="s">
        <v>179</v>
      </c>
      <c r="D20184" s="3">
        <v>46102</v>
      </c>
      <c r="E20184" s="3">
        <v>46102</v>
      </c>
      <c r="F20184">
        <v>33187.5</v>
      </c>
      <c r="G20184" t="s">
        <v>3048</v>
      </c>
      <c r="H20184">
        <v>0</v>
      </c>
    </row>
    <row r="20185" spans="1:8">
      <c r="A20185" t="s">
        <v>23234</v>
      </c>
      <c r="B20185" t="s">
        <v>2243</v>
      </c>
      <c r="C20185" t="s">
        <v>179</v>
      </c>
      <c r="D20185" s="3">
        <v>46133</v>
      </c>
      <c r="E20185" s="3">
        <v>46133</v>
      </c>
      <c r="F20185">
        <v>33187.5</v>
      </c>
      <c r="G20185" t="s">
        <v>3048</v>
      </c>
      <c r="H20185">
        <v>0</v>
      </c>
    </row>
    <row r="20186" spans="1:8">
      <c r="A20186" t="s">
        <v>23235</v>
      </c>
      <c r="B20186" t="s">
        <v>2243</v>
      </c>
      <c r="C20186" t="s">
        <v>179</v>
      </c>
      <c r="D20186" s="3">
        <v>46163</v>
      </c>
      <c r="E20186" s="3">
        <v>46163</v>
      </c>
      <c r="F20186">
        <v>33187.5</v>
      </c>
      <c r="G20186" t="s">
        <v>3048</v>
      </c>
      <c r="H20186">
        <v>0</v>
      </c>
    </row>
    <row r="20187" spans="1:8">
      <c r="A20187" t="s">
        <v>23236</v>
      </c>
      <c r="B20187" t="s">
        <v>2243</v>
      </c>
      <c r="C20187" t="s">
        <v>179</v>
      </c>
      <c r="D20187" s="3">
        <v>46194</v>
      </c>
      <c r="E20187" s="3">
        <v>46194</v>
      </c>
      <c r="F20187">
        <v>33187.5</v>
      </c>
      <c r="G20187" t="s">
        <v>3048</v>
      </c>
      <c r="H20187">
        <v>0</v>
      </c>
    </row>
    <row r="20188" spans="1:8">
      <c r="A20188" t="s">
        <v>23237</v>
      </c>
      <c r="B20188" t="s">
        <v>2243</v>
      </c>
      <c r="C20188" t="s">
        <v>179</v>
      </c>
      <c r="D20188" s="3">
        <v>46224</v>
      </c>
      <c r="F20188">
        <v>33187.5</v>
      </c>
      <c r="G20188" t="s">
        <v>3103</v>
      </c>
    </row>
    <row r="20189" spans="1:8">
      <c r="A20189" t="s">
        <v>23238</v>
      </c>
      <c r="B20189" t="s">
        <v>2244</v>
      </c>
      <c r="C20189" t="s">
        <v>803</v>
      </c>
      <c r="D20189" s="3">
        <v>45654</v>
      </c>
      <c r="E20189" s="3">
        <v>45656</v>
      </c>
      <c r="F20189">
        <v>16008.33</v>
      </c>
      <c r="G20189" t="s">
        <v>3057</v>
      </c>
      <c r="H20189">
        <v>2</v>
      </c>
    </row>
    <row r="20190" spans="1:8">
      <c r="A20190" t="s">
        <v>23239</v>
      </c>
      <c r="B20190" t="s">
        <v>2244</v>
      </c>
      <c r="C20190" t="s">
        <v>803</v>
      </c>
      <c r="D20190" s="3">
        <v>45685</v>
      </c>
      <c r="E20190" s="3">
        <v>45686</v>
      </c>
      <c r="F20190">
        <v>16008.33</v>
      </c>
      <c r="G20190" t="s">
        <v>3057</v>
      </c>
      <c r="H20190">
        <v>1</v>
      </c>
    </row>
    <row r="20191" spans="1:8">
      <c r="A20191" t="s">
        <v>23240</v>
      </c>
      <c r="B20191" t="s">
        <v>2244</v>
      </c>
      <c r="C20191" t="s">
        <v>803</v>
      </c>
      <c r="D20191" s="3">
        <v>45716</v>
      </c>
      <c r="E20191" s="3">
        <v>45717</v>
      </c>
      <c r="F20191">
        <v>16008.33</v>
      </c>
      <c r="G20191" t="s">
        <v>3057</v>
      </c>
      <c r="H20191">
        <v>1</v>
      </c>
    </row>
    <row r="20192" spans="1:8">
      <c r="A20192" t="s">
        <v>23241</v>
      </c>
      <c r="B20192" t="s">
        <v>2244</v>
      </c>
      <c r="C20192" t="s">
        <v>803</v>
      </c>
      <c r="D20192" s="3">
        <v>45744</v>
      </c>
      <c r="E20192" s="3">
        <v>45744</v>
      </c>
      <c r="F20192">
        <v>16008.33</v>
      </c>
      <c r="G20192" t="s">
        <v>3048</v>
      </c>
      <c r="H20192">
        <v>0</v>
      </c>
    </row>
    <row r="20193" spans="1:8">
      <c r="A20193" t="s">
        <v>23242</v>
      </c>
      <c r="B20193" t="s">
        <v>2244</v>
      </c>
      <c r="C20193" t="s">
        <v>803</v>
      </c>
      <c r="D20193" s="3">
        <v>45775</v>
      </c>
      <c r="E20193" s="3">
        <v>45775</v>
      </c>
      <c r="F20193">
        <v>16008.33</v>
      </c>
      <c r="G20193" t="s">
        <v>3048</v>
      </c>
      <c r="H20193">
        <v>0</v>
      </c>
    </row>
    <row r="20194" spans="1:8">
      <c r="A20194" t="s">
        <v>23243</v>
      </c>
      <c r="B20194" t="s">
        <v>2244</v>
      </c>
      <c r="C20194" t="s">
        <v>803</v>
      </c>
      <c r="D20194" s="3">
        <v>45805</v>
      </c>
      <c r="E20194" s="3">
        <v>45808</v>
      </c>
      <c r="F20194">
        <v>16008.33</v>
      </c>
      <c r="G20194" t="s">
        <v>3057</v>
      </c>
      <c r="H20194">
        <v>3</v>
      </c>
    </row>
    <row r="20195" spans="1:8">
      <c r="A20195" t="s">
        <v>23244</v>
      </c>
      <c r="B20195" t="s">
        <v>2244</v>
      </c>
      <c r="C20195" t="s">
        <v>803</v>
      </c>
      <c r="D20195" s="3">
        <v>45836</v>
      </c>
      <c r="E20195" s="3">
        <v>45837</v>
      </c>
      <c r="F20195">
        <v>16008.33</v>
      </c>
      <c r="G20195" t="s">
        <v>3057</v>
      </c>
      <c r="H20195">
        <v>1</v>
      </c>
    </row>
    <row r="20196" spans="1:8">
      <c r="A20196" t="s">
        <v>23245</v>
      </c>
      <c r="B20196" t="s">
        <v>2244</v>
      </c>
      <c r="C20196" t="s">
        <v>803</v>
      </c>
      <c r="D20196" s="3">
        <v>45866</v>
      </c>
      <c r="E20196" s="3">
        <v>45866</v>
      </c>
      <c r="F20196">
        <v>16008.33</v>
      </c>
      <c r="G20196" t="s">
        <v>3048</v>
      </c>
      <c r="H20196">
        <v>0</v>
      </c>
    </row>
    <row r="20197" spans="1:8">
      <c r="A20197" t="s">
        <v>23246</v>
      </c>
      <c r="B20197" t="s">
        <v>2244</v>
      </c>
      <c r="C20197" t="s">
        <v>803</v>
      </c>
      <c r="D20197" s="3">
        <v>45897</v>
      </c>
      <c r="E20197" s="3">
        <v>45897</v>
      </c>
      <c r="F20197">
        <v>16008.33</v>
      </c>
      <c r="G20197" t="s">
        <v>3048</v>
      </c>
      <c r="H20197">
        <v>0</v>
      </c>
    </row>
    <row r="20198" spans="1:8">
      <c r="A20198" t="s">
        <v>23247</v>
      </c>
      <c r="B20198" t="s">
        <v>2244</v>
      </c>
      <c r="C20198" t="s">
        <v>803</v>
      </c>
      <c r="D20198" s="3">
        <v>45928</v>
      </c>
      <c r="E20198" s="3">
        <v>45928</v>
      </c>
      <c r="F20198">
        <v>16008.33</v>
      </c>
      <c r="G20198" t="s">
        <v>3048</v>
      </c>
      <c r="H20198">
        <v>0</v>
      </c>
    </row>
    <row r="20199" spans="1:8">
      <c r="A20199" t="s">
        <v>23248</v>
      </c>
      <c r="B20199" t="s">
        <v>2244</v>
      </c>
      <c r="C20199" t="s">
        <v>803</v>
      </c>
      <c r="D20199" s="3">
        <v>45958</v>
      </c>
      <c r="E20199" s="3">
        <v>45958</v>
      </c>
      <c r="F20199">
        <v>16008.33</v>
      </c>
      <c r="G20199" t="s">
        <v>3048</v>
      </c>
      <c r="H20199">
        <v>0</v>
      </c>
    </row>
    <row r="20200" spans="1:8">
      <c r="A20200" t="s">
        <v>23249</v>
      </c>
      <c r="B20200" t="s">
        <v>2244</v>
      </c>
      <c r="C20200" t="s">
        <v>803</v>
      </c>
      <c r="D20200" s="3">
        <v>45989</v>
      </c>
      <c r="E20200" s="3">
        <v>45989</v>
      </c>
      <c r="F20200">
        <v>16008.33</v>
      </c>
      <c r="G20200" t="s">
        <v>3048</v>
      </c>
      <c r="H20200">
        <v>0</v>
      </c>
    </row>
    <row r="20201" spans="1:8">
      <c r="A20201" t="s">
        <v>23250</v>
      </c>
      <c r="B20201" t="s">
        <v>2244</v>
      </c>
      <c r="C20201" t="s">
        <v>803</v>
      </c>
      <c r="D20201" s="3">
        <v>46019</v>
      </c>
      <c r="E20201" s="3">
        <v>46021</v>
      </c>
      <c r="F20201">
        <v>16008.33</v>
      </c>
      <c r="G20201" t="s">
        <v>3057</v>
      </c>
      <c r="H20201">
        <v>2</v>
      </c>
    </row>
    <row r="20202" spans="1:8">
      <c r="A20202" t="s">
        <v>23251</v>
      </c>
      <c r="B20202" t="s">
        <v>2244</v>
      </c>
      <c r="C20202" t="s">
        <v>803</v>
      </c>
      <c r="D20202" s="3">
        <v>46050</v>
      </c>
      <c r="E20202" s="3">
        <v>46050</v>
      </c>
      <c r="F20202">
        <v>16008.33</v>
      </c>
      <c r="G20202" t="s">
        <v>3048</v>
      </c>
      <c r="H20202">
        <v>0</v>
      </c>
    </row>
    <row r="20203" spans="1:8">
      <c r="A20203" t="s">
        <v>23252</v>
      </c>
      <c r="B20203" t="s">
        <v>2244</v>
      </c>
      <c r="C20203" t="s">
        <v>803</v>
      </c>
      <c r="D20203" s="3">
        <v>46081</v>
      </c>
      <c r="E20203" s="3">
        <v>46081</v>
      </c>
      <c r="F20203">
        <v>16008.33</v>
      </c>
      <c r="G20203" t="s">
        <v>3048</v>
      </c>
      <c r="H20203">
        <v>0</v>
      </c>
    </row>
    <row r="20204" spans="1:8">
      <c r="A20204" t="s">
        <v>23253</v>
      </c>
      <c r="B20204" t="s">
        <v>2244</v>
      </c>
      <c r="C20204" t="s">
        <v>803</v>
      </c>
      <c r="D20204" s="3">
        <v>46109</v>
      </c>
      <c r="E20204" s="3">
        <v>46109</v>
      </c>
      <c r="F20204">
        <v>16008.33</v>
      </c>
      <c r="G20204" t="s">
        <v>3048</v>
      </c>
      <c r="H20204">
        <v>0</v>
      </c>
    </row>
    <row r="20205" spans="1:8">
      <c r="A20205" t="s">
        <v>23254</v>
      </c>
      <c r="B20205" t="s">
        <v>2244</v>
      </c>
      <c r="C20205" t="s">
        <v>803</v>
      </c>
      <c r="D20205" s="3">
        <v>46140</v>
      </c>
      <c r="E20205" s="3">
        <v>46141</v>
      </c>
      <c r="F20205">
        <v>16008.33</v>
      </c>
      <c r="G20205" t="s">
        <v>3057</v>
      </c>
      <c r="H20205">
        <v>1</v>
      </c>
    </row>
    <row r="20206" spans="1:8">
      <c r="A20206" t="s">
        <v>23255</v>
      </c>
      <c r="B20206" t="s">
        <v>2244</v>
      </c>
      <c r="C20206" t="s">
        <v>803</v>
      </c>
      <c r="D20206" s="3">
        <v>46170</v>
      </c>
      <c r="E20206" s="3">
        <v>46170</v>
      </c>
      <c r="F20206">
        <v>16008.33</v>
      </c>
      <c r="G20206" t="s">
        <v>3048</v>
      </c>
      <c r="H20206">
        <v>0</v>
      </c>
    </row>
    <row r="20207" spans="1:8">
      <c r="A20207" t="s">
        <v>23256</v>
      </c>
      <c r="B20207" t="s">
        <v>2244</v>
      </c>
      <c r="C20207" t="s">
        <v>803</v>
      </c>
      <c r="D20207" s="3">
        <v>46201</v>
      </c>
      <c r="E20207" s="3">
        <v>46201</v>
      </c>
      <c r="F20207">
        <v>16008.33</v>
      </c>
      <c r="G20207" t="s">
        <v>3048</v>
      </c>
      <c r="H20207">
        <v>0</v>
      </c>
    </row>
    <row r="20208" spans="1:8">
      <c r="A20208" t="s">
        <v>23257</v>
      </c>
      <c r="B20208" t="s">
        <v>2244</v>
      </c>
      <c r="C20208" t="s">
        <v>803</v>
      </c>
      <c r="D20208" s="3">
        <v>46231</v>
      </c>
      <c r="E20208" s="3">
        <v>46231</v>
      </c>
      <c r="F20208">
        <v>16008.33</v>
      </c>
      <c r="G20208" t="s">
        <v>3048</v>
      </c>
      <c r="H20208">
        <v>0</v>
      </c>
    </row>
    <row r="20209" spans="1:8">
      <c r="A20209" t="s">
        <v>23258</v>
      </c>
      <c r="B20209" t="s">
        <v>2244</v>
      </c>
      <c r="C20209" t="s">
        <v>803</v>
      </c>
      <c r="D20209" s="3">
        <v>46262</v>
      </c>
      <c r="E20209" s="3">
        <v>46262</v>
      </c>
      <c r="F20209">
        <v>16008.33</v>
      </c>
      <c r="G20209" t="s">
        <v>3048</v>
      </c>
      <c r="H20209">
        <v>0</v>
      </c>
    </row>
    <row r="20210" spans="1:8">
      <c r="A20210" t="s">
        <v>23259</v>
      </c>
      <c r="B20210" t="s">
        <v>2244</v>
      </c>
      <c r="C20210" t="s">
        <v>803</v>
      </c>
      <c r="D20210" s="3">
        <v>46293</v>
      </c>
      <c r="E20210" s="3">
        <v>46293</v>
      </c>
      <c r="F20210">
        <v>16008.33</v>
      </c>
      <c r="G20210" t="s">
        <v>3048</v>
      </c>
      <c r="H20210">
        <v>0</v>
      </c>
    </row>
    <row r="20211" spans="1:8">
      <c r="A20211" t="s">
        <v>23260</v>
      </c>
      <c r="B20211" t="s">
        <v>2244</v>
      </c>
      <c r="C20211" t="s">
        <v>803</v>
      </c>
      <c r="D20211" s="3">
        <v>46323</v>
      </c>
      <c r="E20211" s="3">
        <v>46325</v>
      </c>
      <c r="F20211">
        <v>16008.33</v>
      </c>
      <c r="G20211" t="s">
        <v>3057</v>
      </c>
      <c r="H20211">
        <v>2</v>
      </c>
    </row>
    <row r="20212" spans="1:8">
      <c r="A20212" t="s">
        <v>23261</v>
      </c>
      <c r="B20212" t="s">
        <v>2244</v>
      </c>
      <c r="C20212" t="s">
        <v>803</v>
      </c>
      <c r="D20212" s="3">
        <v>46354</v>
      </c>
      <c r="E20212" s="3">
        <v>46354</v>
      </c>
      <c r="F20212">
        <v>16008.33</v>
      </c>
      <c r="G20212" t="s">
        <v>3048</v>
      </c>
      <c r="H20212">
        <v>0</v>
      </c>
    </row>
    <row r="20213" spans="1:8">
      <c r="A20213" t="s">
        <v>23262</v>
      </c>
      <c r="B20213" t="s">
        <v>2245</v>
      </c>
      <c r="C20213" t="s">
        <v>926</v>
      </c>
      <c r="D20213" s="3">
        <v>45664</v>
      </c>
      <c r="E20213" s="3">
        <v>45664</v>
      </c>
      <c r="F20213">
        <v>4908.33</v>
      </c>
      <c r="G20213" t="s">
        <v>3048</v>
      </c>
      <c r="H20213">
        <v>0</v>
      </c>
    </row>
    <row r="20214" spans="1:8">
      <c r="A20214" t="s">
        <v>23263</v>
      </c>
      <c r="B20214" t="s">
        <v>2245</v>
      </c>
      <c r="C20214" t="s">
        <v>926</v>
      </c>
      <c r="D20214" s="3">
        <v>45695</v>
      </c>
      <c r="E20214" s="3">
        <v>45695</v>
      </c>
      <c r="F20214">
        <v>4908.33</v>
      </c>
      <c r="G20214" t="s">
        <v>3048</v>
      </c>
      <c r="H20214">
        <v>0</v>
      </c>
    </row>
    <row r="20215" spans="1:8">
      <c r="A20215" t="s">
        <v>23264</v>
      </c>
      <c r="B20215" t="s">
        <v>2245</v>
      </c>
      <c r="C20215" t="s">
        <v>926</v>
      </c>
      <c r="D20215" s="3">
        <v>45723</v>
      </c>
      <c r="E20215" s="3">
        <v>45723</v>
      </c>
      <c r="F20215">
        <v>4908.33</v>
      </c>
      <c r="G20215" t="s">
        <v>3048</v>
      </c>
      <c r="H20215">
        <v>0</v>
      </c>
    </row>
    <row r="20216" spans="1:8">
      <c r="A20216" t="s">
        <v>23265</v>
      </c>
      <c r="B20216" t="s">
        <v>2245</v>
      </c>
      <c r="C20216" t="s">
        <v>926</v>
      </c>
      <c r="D20216" s="3">
        <v>45754</v>
      </c>
      <c r="E20216" s="3">
        <v>45754</v>
      </c>
      <c r="F20216">
        <v>4908.33</v>
      </c>
      <c r="G20216" t="s">
        <v>3048</v>
      </c>
      <c r="H20216">
        <v>0</v>
      </c>
    </row>
    <row r="20217" spans="1:8">
      <c r="A20217" t="s">
        <v>23266</v>
      </c>
      <c r="B20217" t="s">
        <v>2245</v>
      </c>
      <c r="C20217" t="s">
        <v>926</v>
      </c>
      <c r="D20217" s="3">
        <v>45784</v>
      </c>
      <c r="E20217" s="3">
        <v>45784</v>
      </c>
      <c r="F20217">
        <v>4908.33</v>
      </c>
      <c r="G20217" t="s">
        <v>3048</v>
      </c>
      <c r="H20217">
        <v>0</v>
      </c>
    </row>
    <row r="20218" spans="1:8">
      <c r="A20218" t="s">
        <v>23267</v>
      </c>
      <c r="B20218" t="s">
        <v>2245</v>
      </c>
      <c r="C20218" t="s">
        <v>926</v>
      </c>
      <c r="D20218" s="3">
        <v>45815</v>
      </c>
      <c r="E20218" s="3">
        <v>45815</v>
      </c>
      <c r="F20218">
        <v>4908.33</v>
      </c>
      <c r="G20218" t="s">
        <v>3048</v>
      </c>
      <c r="H20218">
        <v>0</v>
      </c>
    </row>
    <row r="20219" spans="1:8">
      <c r="A20219" t="s">
        <v>23268</v>
      </c>
      <c r="B20219" t="s">
        <v>2245</v>
      </c>
      <c r="C20219" t="s">
        <v>926</v>
      </c>
      <c r="D20219" s="3">
        <v>45845</v>
      </c>
      <c r="E20219" s="3">
        <v>45846</v>
      </c>
      <c r="F20219">
        <v>4908.33</v>
      </c>
      <c r="G20219" t="s">
        <v>3057</v>
      </c>
      <c r="H20219">
        <v>1</v>
      </c>
    </row>
    <row r="20220" spans="1:8">
      <c r="A20220" t="s">
        <v>23269</v>
      </c>
      <c r="B20220" t="s">
        <v>2245</v>
      </c>
      <c r="C20220" t="s">
        <v>926</v>
      </c>
      <c r="D20220" s="3">
        <v>45876</v>
      </c>
      <c r="E20220" s="3">
        <v>45876</v>
      </c>
      <c r="F20220">
        <v>4908.33</v>
      </c>
      <c r="G20220" t="s">
        <v>3048</v>
      </c>
      <c r="H20220">
        <v>0</v>
      </c>
    </row>
    <row r="20221" spans="1:8">
      <c r="A20221" t="s">
        <v>23270</v>
      </c>
      <c r="B20221" t="s">
        <v>2245</v>
      </c>
      <c r="C20221" t="s">
        <v>926</v>
      </c>
      <c r="D20221" s="3">
        <v>45907</v>
      </c>
      <c r="E20221" s="3">
        <v>45908</v>
      </c>
      <c r="F20221">
        <v>4908.33</v>
      </c>
      <c r="G20221" t="s">
        <v>3057</v>
      </c>
      <c r="H20221">
        <v>1</v>
      </c>
    </row>
    <row r="20222" spans="1:8">
      <c r="A20222" t="s">
        <v>23271</v>
      </c>
      <c r="B20222" t="s">
        <v>2245</v>
      </c>
      <c r="C20222" t="s">
        <v>926</v>
      </c>
      <c r="D20222" s="3">
        <v>45937</v>
      </c>
      <c r="E20222" s="3">
        <v>45937</v>
      </c>
      <c r="F20222">
        <v>4908.33</v>
      </c>
      <c r="G20222" t="s">
        <v>3048</v>
      </c>
      <c r="H20222">
        <v>0</v>
      </c>
    </row>
    <row r="20223" spans="1:8">
      <c r="A20223" t="s">
        <v>23272</v>
      </c>
      <c r="B20223" t="s">
        <v>2245</v>
      </c>
      <c r="C20223" t="s">
        <v>926</v>
      </c>
      <c r="D20223" s="3">
        <v>45968</v>
      </c>
      <c r="E20223" s="3">
        <v>45969</v>
      </c>
      <c r="F20223">
        <v>4908.33</v>
      </c>
      <c r="G20223" t="s">
        <v>3057</v>
      </c>
      <c r="H20223">
        <v>1</v>
      </c>
    </row>
    <row r="20224" spans="1:8">
      <c r="A20224" t="s">
        <v>23273</v>
      </c>
      <c r="B20224" t="s">
        <v>2245</v>
      </c>
      <c r="C20224" t="s">
        <v>926</v>
      </c>
      <c r="D20224" s="3">
        <v>45998</v>
      </c>
      <c r="E20224" s="3">
        <v>45998</v>
      </c>
      <c r="F20224">
        <v>4908.33</v>
      </c>
      <c r="G20224" t="s">
        <v>3048</v>
      </c>
      <c r="H20224">
        <v>0</v>
      </c>
    </row>
    <row r="20225" spans="1:8">
      <c r="A20225" t="s">
        <v>23274</v>
      </c>
      <c r="B20225" t="s">
        <v>2245</v>
      </c>
      <c r="C20225" t="s">
        <v>926</v>
      </c>
      <c r="D20225" s="3">
        <v>46029</v>
      </c>
      <c r="E20225" s="3">
        <v>46029</v>
      </c>
      <c r="F20225">
        <v>4908.33</v>
      </c>
      <c r="G20225" t="s">
        <v>3048</v>
      </c>
      <c r="H20225">
        <v>0</v>
      </c>
    </row>
    <row r="20226" spans="1:8">
      <c r="A20226" t="s">
        <v>23275</v>
      </c>
      <c r="B20226" t="s">
        <v>2245</v>
      </c>
      <c r="C20226" t="s">
        <v>926</v>
      </c>
      <c r="D20226" s="3">
        <v>46060</v>
      </c>
      <c r="E20226" s="3">
        <v>46061</v>
      </c>
      <c r="F20226">
        <v>4908.33</v>
      </c>
      <c r="G20226" t="s">
        <v>3057</v>
      </c>
      <c r="H20226">
        <v>1</v>
      </c>
    </row>
    <row r="20227" spans="1:8">
      <c r="A20227" t="s">
        <v>23276</v>
      </c>
      <c r="B20227" t="s">
        <v>2245</v>
      </c>
      <c r="C20227" t="s">
        <v>926</v>
      </c>
      <c r="D20227" s="3">
        <v>46088</v>
      </c>
      <c r="E20227" s="3">
        <v>46088</v>
      </c>
      <c r="F20227">
        <v>4908.33</v>
      </c>
      <c r="G20227" t="s">
        <v>3048</v>
      </c>
      <c r="H20227">
        <v>0</v>
      </c>
    </row>
    <row r="20228" spans="1:8">
      <c r="A20228" t="s">
        <v>23277</v>
      </c>
      <c r="B20228" t="s">
        <v>2245</v>
      </c>
      <c r="C20228" t="s">
        <v>926</v>
      </c>
      <c r="D20228" s="3">
        <v>46119</v>
      </c>
      <c r="E20228" s="3">
        <v>46119</v>
      </c>
      <c r="F20228">
        <v>4908.33</v>
      </c>
      <c r="G20228" t="s">
        <v>3048</v>
      </c>
      <c r="H20228">
        <v>0</v>
      </c>
    </row>
    <row r="20229" spans="1:8">
      <c r="A20229" t="s">
        <v>23278</v>
      </c>
      <c r="B20229" t="s">
        <v>2245</v>
      </c>
      <c r="C20229" t="s">
        <v>926</v>
      </c>
      <c r="D20229" s="3">
        <v>46149</v>
      </c>
      <c r="E20229" s="3">
        <v>46149</v>
      </c>
      <c r="F20229">
        <v>4908.33</v>
      </c>
      <c r="G20229" t="s">
        <v>3048</v>
      </c>
      <c r="H20229">
        <v>0</v>
      </c>
    </row>
    <row r="20230" spans="1:8">
      <c r="A20230" t="s">
        <v>23279</v>
      </c>
      <c r="B20230" t="s">
        <v>2245</v>
      </c>
      <c r="C20230" t="s">
        <v>926</v>
      </c>
      <c r="D20230" s="3">
        <v>46180</v>
      </c>
      <c r="E20230" s="3">
        <v>46180</v>
      </c>
      <c r="F20230">
        <v>4908.33</v>
      </c>
      <c r="G20230" t="s">
        <v>3048</v>
      </c>
      <c r="H20230">
        <v>0</v>
      </c>
    </row>
    <row r="20231" spans="1:8">
      <c r="A20231" t="s">
        <v>23280</v>
      </c>
      <c r="B20231" t="s">
        <v>2245</v>
      </c>
      <c r="C20231" t="s">
        <v>926</v>
      </c>
      <c r="D20231" s="3">
        <v>46210</v>
      </c>
      <c r="E20231" s="3">
        <v>46210</v>
      </c>
      <c r="F20231">
        <v>4908.33</v>
      </c>
      <c r="G20231" t="s">
        <v>3048</v>
      </c>
      <c r="H20231">
        <v>0</v>
      </c>
    </row>
    <row r="20232" spans="1:8">
      <c r="A20232" t="s">
        <v>23281</v>
      </c>
      <c r="B20232" t="s">
        <v>2245</v>
      </c>
      <c r="C20232" t="s">
        <v>926</v>
      </c>
      <c r="D20232" s="3">
        <v>46241</v>
      </c>
      <c r="E20232" s="3">
        <v>46241</v>
      </c>
      <c r="F20232">
        <v>4908.33</v>
      </c>
      <c r="G20232" t="s">
        <v>3048</v>
      </c>
      <c r="H20232">
        <v>0</v>
      </c>
    </row>
    <row r="20233" spans="1:8">
      <c r="A20233" t="s">
        <v>23282</v>
      </c>
      <c r="B20233" t="s">
        <v>2245</v>
      </c>
      <c r="C20233" t="s">
        <v>926</v>
      </c>
      <c r="D20233" s="3">
        <v>46272</v>
      </c>
      <c r="E20233" s="3">
        <v>46272</v>
      </c>
      <c r="F20233">
        <v>4908.33</v>
      </c>
      <c r="G20233" t="s">
        <v>3048</v>
      </c>
      <c r="H20233">
        <v>0</v>
      </c>
    </row>
    <row r="20234" spans="1:8">
      <c r="A20234" t="s">
        <v>23283</v>
      </c>
      <c r="B20234" t="s">
        <v>2245</v>
      </c>
      <c r="C20234" t="s">
        <v>926</v>
      </c>
      <c r="D20234" s="3">
        <v>46302</v>
      </c>
      <c r="E20234" s="3">
        <v>46302</v>
      </c>
      <c r="F20234">
        <v>4908.33</v>
      </c>
      <c r="G20234" t="s">
        <v>3048</v>
      </c>
      <c r="H20234">
        <v>0</v>
      </c>
    </row>
    <row r="20235" spans="1:8">
      <c r="A20235" t="s">
        <v>23284</v>
      </c>
      <c r="B20235" t="s">
        <v>2245</v>
      </c>
      <c r="C20235" t="s">
        <v>926</v>
      </c>
      <c r="D20235" s="3">
        <v>46333</v>
      </c>
      <c r="E20235" s="3">
        <v>46340</v>
      </c>
      <c r="F20235">
        <v>4908.33</v>
      </c>
      <c r="G20235" t="s">
        <v>3057</v>
      </c>
      <c r="H20235">
        <v>7</v>
      </c>
    </row>
    <row r="20236" spans="1:8">
      <c r="A20236" t="s">
        <v>23285</v>
      </c>
      <c r="B20236" t="s">
        <v>2245</v>
      </c>
      <c r="C20236" t="s">
        <v>926</v>
      </c>
      <c r="D20236" s="3">
        <v>46363</v>
      </c>
      <c r="E20236" s="3">
        <v>46370</v>
      </c>
      <c r="F20236">
        <v>4908.33</v>
      </c>
      <c r="G20236" t="s">
        <v>3057</v>
      </c>
      <c r="H20236">
        <v>7</v>
      </c>
    </row>
    <row r="20237" spans="1:8">
      <c r="A20237" t="s">
        <v>23286</v>
      </c>
      <c r="B20237" t="s">
        <v>2246</v>
      </c>
      <c r="C20237" t="s">
        <v>998</v>
      </c>
      <c r="D20237" s="3">
        <v>45482</v>
      </c>
      <c r="E20237" s="3">
        <v>45482</v>
      </c>
      <c r="F20237">
        <v>7750</v>
      </c>
      <c r="G20237" t="s">
        <v>3048</v>
      </c>
      <c r="H20237">
        <v>0</v>
      </c>
    </row>
    <row r="20238" spans="1:8">
      <c r="A20238" t="s">
        <v>23287</v>
      </c>
      <c r="B20238" t="s">
        <v>2246</v>
      </c>
      <c r="C20238" t="s">
        <v>998</v>
      </c>
      <c r="D20238" s="3">
        <v>45513</v>
      </c>
      <c r="E20238" s="3">
        <v>45513</v>
      </c>
      <c r="F20238">
        <v>7750</v>
      </c>
      <c r="G20238" t="s">
        <v>3048</v>
      </c>
      <c r="H20238">
        <v>0</v>
      </c>
    </row>
    <row r="20239" spans="1:8">
      <c r="A20239" t="s">
        <v>23288</v>
      </c>
      <c r="B20239" t="s">
        <v>2246</v>
      </c>
      <c r="C20239" t="s">
        <v>998</v>
      </c>
      <c r="D20239" s="3">
        <v>45544</v>
      </c>
      <c r="E20239" s="3">
        <v>45544</v>
      </c>
      <c r="F20239">
        <v>7750</v>
      </c>
      <c r="G20239" t="s">
        <v>3048</v>
      </c>
      <c r="H20239">
        <v>0</v>
      </c>
    </row>
    <row r="20240" spans="1:8">
      <c r="A20240" t="s">
        <v>23289</v>
      </c>
      <c r="B20240" t="s">
        <v>2246</v>
      </c>
      <c r="C20240" t="s">
        <v>998</v>
      </c>
      <c r="D20240" s="3">
        <v>45574</v>
      </c>
      <c r="E20240" s="3">
        <v>45574</v>
      </c>
      <c r="F20240">
        <v>7750</v>
      </c>
      <c r="G20240" t="s">
        <v>3048</v>
      </c>
      <c r="H20240">
        <v>0</v>
      </c>
    </row>
    <row r="20241" spans="1:8">
      <c r="A20241" t="s">
        <v>23290</v>
      </c>
      <c r="B20241" t="s">
        <v>2246</v>
      </c>
      <c r="C20241" t="s">
        <v>998</v>
      </c>
      <c r="D20241" s="3">
        <v>45605</v>
      </c>
      <c r="E20241" s="3">
        <v>45605</v>
      </c>
      <c r="F20241">
        <v>7750</v>
      </c>
      <c r="G20241" t="s">
        <v>3048</v>
      </c>
      <c r="H20241">
        <v>0</v>
      </c>
    </row>
    <row r="20242" spans="1:8">
      <c r="A20242" t="s">
        <v>23291</v>
      </c>
      <c r="B20242" t="s">
        <v>2246</v>
      </c>
      <c r="C20242" t="s">
        <v>998</v>
      </c>
      <c r="D20242" s="3">
        <v>45635</v>
      </c>
      <c r="E20242" s="3">
        <v>45635</v>
      </c>
      <c r="F20242">
        <v>7750</v>
      </c>
      <c r="G20242" t="s">
        <v>3048</v>
      </c>
      <c r="H20242">
        <v>0</v>
      </c>
    </row>
    <row r="20243" spans="1:8">
      <c r="A20243" t="s">
        <v>23292</v>
      </c>
      <c r="B20243" t="s">
        <v>2246</v>
      </c>
      <c r="C20243" t="s">
        <v>998</v>
      </c>
      <c r="D20243" s="3">
        <v>45666</v>
      </c>
      <c r="E20243" s="3">
        <v>45667</v>
      </c>
      <c r="F20243">
        <v>7750</v>
      </c>
      <c r="G20243" t="s">
        <v>3057</v>
      </c>
      <c r="H20243">
        <v>1</v>
      </c>
    </row>
    <row r="20244" spans="1:8">
      <c r="A20244" t="s">
        <v>23293</v>
      </c>
      <c r="B20244" t="s">
        <v>2246</v>
      </c>
      <c r="C20244" t="s">
        <v>998</v>
      </c>
      <c r="D20244" s="3">
        <v>45697</v>
      </c>
      <c r="E20244" s="3">
        <v>45697</v>
      </c>
      <c r="F20244">
        <v>7750</v>
      </c>
      <c r="G20244" t="s">
        <v>3048</v>
      </c>
      <c r="H20244">
        <v>0</v>
      </c>
    </row>
    <row r="20245" spans="1:8">
      <c r="A20245" t="s">
        <v>23294</v>
      </c>
      <c r="B20245" t="s">
        <v>2246</v>
      </c>
      <c r="C20245" t="s">
        <v>998</v>
      </c>
      <c r="D20245" s="3">
        <v>45725</v>
      </c>
      <c r="E20245" s="3">
        <v>45725</v>
      </c>
      <c r="F20245">
        <v>7750</v>
      </c>
      <c r="G20245" t="s">
        <v>3048</v>
      </c>
      <c r="H20245">
        <v>0</v>
      </c>
    </row>
    <row r="20246" spans="1:8">
      <c r="A20246" t="s">
        <v>23295</v>
      </c>
      <c r="B20246" t="s">
        <v>2246</v>
      </c>
      <c r="C20246" t="s">
        <v>998</v>
      </c>
      <c r="D20246" s="3">
        <v>45756</v>
      </c>
      <c r="E20246" s="3">
        <v>45756</v>
      </c>
      <c r="F20246">
        <v>7750</v>
      </c>
      <c r="G20246" t="s">
        <v>3048</v>
      </c>
      <c r="H20246">
        <v>0</v>
      </c>
    </row>
    <row r="20247" spans="1:8">
      <c r="A20247" t="s">
        <v>23296</v>
      </c>
      <c r="B20247" t="s">
        <v>2246</v>
      </c>
      <c r="C20247" t="s">
        <v>998</v>
      </c>
      <c r="D20247" s="3">
        <v>45786</v>
      </c>
      <c r="E20247" s="3">
        <v>45786</v>
      </c>
      <c r="F20247">
        <v>7750</v>
      </c>
      <c r="G20247" t="s">
        <v>3048</v>
      </c>
      <c r="H20247">
        <v>0</v>
      </c>
    </row>
    <row r="20248" spans="1:8">
      <c r="A20248" t="s">
        <v>23297</v>
      </c>
      <c r="B20248" t="s">
        <v>2246</v>
      </c>
      <c r="C20248" t="s">
        <v>998</v>
      </c>
      <c r="D20248" s="3">
        <v>45817</v>
      </c>
      <c r="E20248" s="3">
        <v>45817</v>
      </c>
      <c r="F20248">
        <v>7750</v>
      </c>
      <c r="G20248" t="s">
        <v>3048</v>
      </c>
      <c r="H20248">
        <v>0</v>
      </c>
    </row>
    <row r="20249" spans="1:8">
      <c r="A20249" t="s">
        <v>23298</v>
      </c>
      <c r="B20249" t="s">
        <v>2247</v>
      </c>
      <c r="C20249" t="s">
        <v>395</v>
      </c>
      <c r="D20249" s="3">
        <v>45592</v>
      </c>
      <c r="E20249" s="3">
        <v>45592</v>
      </c>
      <c r="F20249">
        <v>6045.83</v>
      </c>
      <c r="G20249" t="s">
        <v>3048</v>
      </c>
      <c r="H20249">
        <v>0</v>
      </c>
    </row>
    <row r="20250" spans="1:8">
      <c r="A20250" t="s">
        <v>23299</v>
      </c>
      <c r="B20250" t="s">
        <v>2247</v>
      </c>
      <c r="C20250" t="s">
        <v>395</v>
      </c>
      <c r="D20250" s="3">
        <v>45623</v>
      </c>
      <c r="E20250" s="3">
        <v>45623</v>
      </c>
      <c r="F20250">
        <v>6045.83</v>
      </c>
      <c r="G20250" t="s">
        <v>3048</v>
      </c>
      <c r="H20250">
        <v>0</v>
      </c>
    </row>
    <row r="20251" spans="1:8">
      <c r="A20251" t="s">
        <v>23300</v>
      </c>
      <c r="B20251" t="s">
        <v>2247</v>
      </c>
      <c r="C20251" t="s">
        <v>395</v>
      </c>
      <c r="D20251" s="3">
        <v>45653</v>
      </c>
      <c r="E20251" s="3">
        <v>45653</v>
      </c>
      <c r="F20251">
        <v>6045.83</v>
      </c>
      <c r="G20251" t="s">
        <v>3048</v>
      </c>
      <c r="H20251">
        <v>0</v>
      </c>
    </row>
    <row r="20252" spans="1:8">
      <c r="A20252" t="s">
        <v>23301</v>
      </c>
      <c r="B20252" t="s">
        <v>2247</v>
      </c>
      <c r="C20252" t="s">
        <v>395</v>
      </c>
      <c r="D20252" s="3">
        <v>45684</v>
      </c>
      <c r="E20252" s="3">
        <v>45684</v>
      </c>
      <c r="F20252">
        <v>6045.83</v>
      </c>
      <c r="G20252" t="s">
        <v>3048</v>
      </c>
      <c r="H20252">
        <v>0</v>
      </c>
    </row>
    <row r="20253" spans="1:8">
      <c r="A20253" t="s">
        <v>23302</v>
      </c>
      <c r="B20253" t="s">
        <v>2247</v>
      </c>
      <c r="C20253" t="s">
        <v>395</v>
      </c>
      <c r="D20253" s="3">
        <v>45715</v>
      </c>
      <c r="E20253" s="3">
        <v>45718</v>
      </c>
      <c r="F20253">
        <v>6045.83</v>
      </c>
      <c r="G20253" t="s">
        <v>3057</v>
      </c>
      <c r="H20253">
        <v>3</v>
      </c>
    </row>
    <row r="20254" spans="1:8">
      <c r="A20254" t="s">
        <v>23303</v>
      </c>
      <c r="B20254" t="s">
        <v>2247</v>
      </c>
      <c r="C20254" t="s">
        <v>395</v>
      </c>
      <c r="D20254" s="3">
        <v>45743</v>
      </c>
      <c r="E20254" s="3">
        <v>45743</v>
      </c>
      <c r="F20254">
        <v>6045.83</v>
      </c>
      <c r="G20254" t="s">
        <v>3048</v>
      </c>
      <c r="H20254">
        <v>0</v>
      </c>
    </row>
    <row r="20255" spans="1:8">
      <c r="A20255" t="s">
        <v>23304</v>
      </c>
      <c r="B20255" t="s">
        <v>2247</v>
      </c>
      <c r="C20255" t="s">
        <v>395</v>
      </c>
      <c r="D20255" s="3">
        <v>45774</v>
      </c>
      <c r="E20255" s="3">
        <v>45774</v>
      </c>
      <c r="F20255">
        <v>6045.83</v>
      </c>
      <c r="G20255" t="s">
        <v>3048</v>
      </c>
      <c r="H20255">
        <v>0</v>
      </c>
    </row>
    <row r="20256" spans="1:8">
      <c r="A20256" t="s">
        <v>23305</v>
      </c>
      <c r="B20256" t="s">
        <v>2247</v>
      </c>
      <c r="C20256" t="s">
        <v>395</v>
      </c>
      <c r="D20256" s="3">
        <v>45804</v>
      </c>
      <c r="E20256" s="3">
        <v>45805</v>
      </c>
      <c r="F20256">
        <v>6045.83</v>
      </c>
      <c r="G20256" t="s">
        <v>3057</v>
      </c>
      <c r="H20256">
        <v>1</v>
      </c>
    </row>
    <row r="20257" spans="1:8">
      <c r="A20257" t="s">
        <v>23306</v>
      </c>
      <c r="B20257" t="s">
        <v>2247</v>
      </c>
      <c r="C20257" t="s">
        <v>395</v>
      </c>
      <c r="D20257" s="3">
        <v>45835</v>
      </c>
      <c r="E20257" s="3">
        <v>45835</v>
      </c>
      <c r="F20257">
        <v>6045.83</v>
      </c>
      <c r="G20257" t="s">
        <v>3048</v>
      </c>
      <c r="H20257">
        <v>0</v>
      </c>
    </row>
    <row r="20258" spans="1:8">
      <c r="A20258" t="s">
        <v>23307</v>
      </c>
      <c r="B20258" t="s">
        <v>2247</v>
      </c>
      <c r="C20258" t="s">
        <v>395</v>
      </c>
      <c r="D20258" s="3">
        <v>45865</v>
      </c>
      <c r="E20258" s="3">
        <v>45868</v>
      </c>
      <c r="F20258">
        <v>6045.83</v>
      </c>
      <c r="G20258" t="s">
        <v>3057</v>
      </c>
      <c r="H20258">
        <v>3</v>
      </c>
    </row>
    <row r="20259" spans="1:8">
      <c r="A20259" t="s">
        <v>23308</v>
      </c>
      <c r="B20259" t="s">
        <v>2247</v>
      </c>
      <c r="C20259" t="s">
        <v>395</v>
      </c>
      <c r="D20259" s="3">
        <v>45896</v>
      </c>
      <c r="E20259" s="3">
        <v>45896</v>
      </c>
      <c r="F20259">
        <v>6045.83</v>
      </c>
      <c r="G20259" t="s">
        <v>3048</v>
      </c>
      <c r="H20259">
        <v>0</v>
      </c>
    </row>
    <row r="20260" spans="1:8">
      <c r="A20260" t="s">
        <v>23309</v>
      </c>
      <c r="B20260" t="s">
        <v>2247</v>
      </c>
      <c r="C20260" t="s">
        <v>395</v>
      </c>
      <c r="D20260" s="3">
        <v>45927</v>
      </c>
      <c r="E20260" s="3">
        <v>45927</v>
      </c>
      <c r="F20260">
        <v>6045.83</v>
      </c>
      <c r="G20260" t="s">
        <v>3048</v>
      </c>
      <c r="H20260">
        <v>0</v>
      </c>
    </row>
    <row r="20261" spans="1:8">
      <c r="A20261" t="s">
        <v>23310</v>
      </c>
      <c r="B20261" t="s">
        <v>2247</v>
      </c>
      <c r="C20261" t="s">
        <v>395</v>
      </c>
      <c r="D20261" s="3">
        <v>45957</v>
      </c>
      <c r="E20261" s="3">
        <v>45958</v>
      </c>
      <c r="F20261">
        <v>6045.83</v>
      </c>
      <c r="G20261" t="s">
        <v>3057</v>
      </c>
      <c r="H20261">
        <v>1</v>
      </c>
    </row>
    <row r="20262" spans="1:8">
      <c r="A20262" t="s">
        <v>23311</v>
      </c>
      <c r="B20262" t="s">
        <v>2247</v>
      </c>
      <c r="C20262" t="s">
        <v>395</v>
      </c>
      <c r="D20262" s="3">
        <v>45988</v>
      </c>
      <c r="E20262" s="3">
        <v>45988</v>
      </c>
      <c r="F20262">
        <v>6045.83</v>
      </c>
      <c r="G20262" t="s">
        <v>3048</v>
      </c>
      <c r="H20262">
        <v>0</v>
      </c>
    </row>
    <row r="20263" spans="1:8">
      <c r="A20263" t="s">
        <v>23312</v>
      </c>
      <c r="B20263" t="s">
        <v>2247</v>
      </c>
      <c r="C20263" t="s">
        <v>395</v>
      </c>
      <c r="D20263" s="3">
        <v>46018</v>
      </c>
      <c r="E20263" s="3">
        <v>46020</v>
      </c>
      <c r="F20263">
        <v>6045.83</v>
      </c>
      <c r="G20263" t="s">
        <v>3057</v>
      </c>
      <c r="H20263">
        <v>2</v>
      </c>
    </row>
    <row r="20264" spans="1:8">
      <c r="A20264" t="s">
        <v>23313</v>
      </c>
      <c r="B20264" t="s">
        <v>2247</v>
      </c>
      <c r="C20264" t="s">
        <v>395</v>
      </c>
      <c r="D20264" s="3">
        <v>46049</v>
      </c>
      <c r="E20264" s="3">
        <v>46050</v>
      </c>
      <c r="F20264">
        <v>6045.83</v>
      </c>
      <c r="G20264" t="s">
        <v>3057</v>
      </c>
      <c r="H20264">
        <v>1</v>
      </c>
    </row>
    <row r="20265" spans="1:8">
      <c r="A20265" t="s">
        <v>23314</v>
      </c>
      <c r="B20265" t="s">
        <v>2247</v>
      </c>
      <c r="C20265" t="s">
        <v>395</v>
      </c>
      <c r="D20265" s="3">
        <v>46080</v>
      </c>
      <c r="E20265" s="3">
        <v>46080</v>
      </c>
      <c r="F20265">
        <v>6045.83</v>
      </c>
      <c r="G20265" t="s">
        <v>3048</v>
      </c>
      <c r="H20265">
        <v>0</v>
      </c>
    </row>
    <row r="20266" spans="1:8">
      <c r="A20266" t="s">
        <v>23315</v>
      </c>
      <c r="B20266" t="s">
        <v>2247</v>
      </c>
      <c r="C20266" t="s">
        <v>395</v>
      </c>
      <c r="D20266" s="3">
        <v>46108</v>
      </c>
      <c r="E20266" s="3">
        <v>46108</v>
      </c>
      <c r="F20266">
        <v>6045.83</v>
      </c>
      <c r="G20266" t="s">
        <v>3048</v>
      </c>
      <c r="H20266">
        <v>0</v>
      </c>
    </row>
    <row r="20267" spans="1:8">
      <c r="A20267" t="s">
        <v>23316</v>
      </c>
      <c r="B20267" t="s">
        <v>2247</v>
      </c>
      <c r="C20267" t="s">
        <v>395</v>
      </c>
      <c r="D20267" s="3">
        <v>46139</v>
      </c>
      <c r="E20267" s="3">
        <v>46139</v>
      </c>
      <c r="F20267">
        <v>6045.83</v>
      </c>
      <c r="G20267" t="s">
        <v>3048</v>
      </c>
      <c r="H20267">
        <v>0</v>
      </c>
    </row>
    <row r="20268" spans="1:8">
      <c r="A20268" t="s">
        <v>23317</v>
      </c>
      <c r="B20268" t="s">
        <v>2247</v>
      </c>
      <c r="C20268" t="s">
        <v>395</v>
      </c>
      <c r="D20268" s="3">
        <v>46169</v>
      </c>
      <c r="E20268" s="3">
        <v>46169</v>
      </c>
      <c r="F20268">
        <v>6045.83</v>
      </c>
      <c r="G20268" t="s">
        <v>3048</v>
      </c>
      <c r="H20268">
        <v>0</v>
      </c>
    </row>
    <row r="20269" spans="1:8">
      <c r="A20269" t="s">
        <v>23318</v>
      </c>
      <c r="B20269" t="s">
        <v>2247</v>
      </c>
      <c r="C20269" t="s">
        <v>395</v>
      </c>
      <c r="D20269" s="3">
        <v>46200</v>
      </c>
      <c r="E20269" s="3">
        <v>46200</v>
      </c>
      <c r="F20269">
        <v>6045.83</v>
      </c>
      <c r="G20269" t="s">
        <v>3048</v>
      </c>
      <c r="H20269">
        <v>0</v>
      </c>
    </row>
    <row r="20270" spans="1:8">
      <c r="A20270" t="s">
        <v>23319</v>
      </c>
      <c r="B20270" t="s">
        <v>2247</v>
      </c>
      <c r="C20270" t="s">
        <v>395</v>
      </c>
      <c r="D20270" s="3">
        <v>46230</v>
      </c>
      <c r="E20270" s="3">
        <v>46230</v>
      </c>
      <c r="F20270">
        <v>6045.83</v>
      </c>
      <c r="G20270" t="s">
        <v>3048</v>
      </c>
      <c r="H20270">
        <v>0</v>
      </c>
    </row>
    <row r="20271" spans="1:8">
      <c r="A20271" t="s">
        <v>23320</v>
      </c>
      <c r="B20271" t="s">
        <v>2247</v>
      </c>
      <c r="C20271" t="s">
        <v>395</v>
      </c>
      <c r="D20271" s="3">
        <v>46261</v>
      </c>
      <c r="E20271" s="3">
        <v>46261</v>
      </c>
      <c r="F20271">
        <v>6045.83</v>
      </c>
      <c r="G20271" t="s">
        <v>3048</v>
      </c>
      <c r="H20271">
        <v>0</v>
      </c>
    </row>
    <row r="20272" spans="1:8">
      <c r="A20272" t="s">
        <v>23321</v>
      </c>
      <c r="B20272" t="s">
        <v>2247</v>
      </c>
      <c r="C20272" t="s">
        <v>395</v>
      </c>
      <c r="D20272" s="3">
        <v>46292</v>
      </c>
      <c r="E20272" s="3">
        <v>46293</v>
      </c>
      <c r="F20272">
        <v>6045.83</v>
      </c>
      <c r="G20272" t="s">
        <v>3057</v>
      </c>
      <c r="H20272">
        <v>1</v>
      </c>
    </row>
    <row r="20273" spans="1:8">
      <c r="A20273" t="s">
        <v>23322</v>
      </c>
      <c r="B20273" t="s">
        <v>2248</v>
      </c>
      <c r="C20273" t="s">
        <v>189</v>
      </c>
      <c r="D20273" s="3">
        <v>45862</v>
      </c>
      <c r="E20273" s="3">
        <v>45863</v>
      </c>
      <c r="F20273">
        <v>3808.33</v>
      </c>
      <c r="G20273" t="s">
        <v>3057</v>
      </c>
      <c r="H20273">
        <v>1</v>
      </c>
    </row>
    <row r="20274" spans="1:8">
      <c r="A20274" t="s">
        <v>23323</v>
      </c>
      <c r="B20274" t="s">
        <v>2248</v>
      </c>
      <c r="C20274" t="s">
        <v>189</v>
      </c>
      <c r="D20274" s="3">
        <v>45893</v>
      </c>
      <c r="E20274" s="3">
        <v>45893</v>
      </c>
      <c r="F20274">
        <v>3808.33</v>
      </c>
      <c r="G20274" t="s">
        <v>3048</v>
      </c>
      <c r="H20274">
        <v>0</v>
      </c>
    </row>
    <row r="20275" spans="1:8">
      <c r="A20275" t="s">
        <v>23324</v>
      </c>
      <c r="B20275" t="s">
        <v>2248</v>
      </c>
      <c r="C20275" t="s">
        <v>189</v>
      </c>
      <c r="D20275" s="3">
        <v>45924</v>
      </c>
      <c r="E20275" s="3">
        <v>45924</v>
      </c>
      <c r="F20275">
        <v>3808.33</v>
      </c>
      <c r="G20275" t="s">
        <v>3048</v>
      </c>
      <c r="H20275">
        <v>0</v>
      </c>
    </row>
    <row r="20276" spans="1:8">
      <c r="A20276" t="s">
        <v>23325</v>
      </c>
      <c r="B20276" t="s">
        <v>2248</v>
      </c>
      <c r="C20276" t="s">
        <v>189</v>
      </c>
      <c r="D20276" s="3">
        <v>45954</v>
      </c>
      <c r="E20276" s="3">
        <v>45954</v>
      </c>
      <c r="F20276">
        <v>3808.33</v>
      </c>
      <c r="G20276" t="s">
        <v>3048</v>
      </c>
      <c r="H20276">
        <v>0</v>
      </c>
    </row>
    <row r="20277" spans="1:8">
      <c r="A20277" t="s">
        <v>23326</v>
      </c>
      <c r="B20277" t="s">
        <v>2248</v>
      </c>
      <c r="C20277" t="s">
        <v>189</v>
      </c>
      <c r="D20277" s="3">
        <v>45985</v>
      </c>
      <c r="E20277" s="3">
        <v>45987</v>
      </c>
      <c r="F20277">
        <v>3808.33</v>
      </c>
      <c r="G20277" t="s">
        <v>3057</v>
      </c>
      <c r="H20277">
        <v>2</v>
      </c>
    </row>
    <row r="20278" spans="1:8">
      <c r="A20278" t="s">
        <v>23327</v>
      </c>
      <c r="B20278" t="s">
        <v>2248</v>
      </c>
      <c r="C20278" t="s">
        <v>189</v>
      </c>
      <c r="D20278" s="3">
        <v>46015</v>
      </c>
      <c r="E20278" s="3">
        <v>46015</v>
      </c>
      <c r="F20278">
        <v>3808.33</v>
      </c>
      <c r="G20278" t="s">
        <v>3048</v>
      </c>
      <c r="H20278">
        <v>0</v>
      </c>
    </row>
    <row r="20279" spans="1:8">
      <c r="A20279" t="s">
        <v>23328</v>
      </c>
      <c r="B20279" t="s">
        <v>2248</v>
      </c>
      <c r="C20279" t="s">
        <v>189</v>
      </c>
      <c r="D20279" s="3">
        <v>46046</v>
      </c>
      <c r="E20279" s="3">
        <v>46061</v>
      </c>
      <c r="F20279">
        <v>3808.33</v>
      </c>
      <c r="G20279" t="s">
        <v>3112</v>
      </c>
      <c r="H20279">
        <v>15</v>
      </c>
    </row>
    <row r="20280" spans="1:8">
      <c r="A20280" t="s">
        <v>23329</v>
      </c>
      <c r="B20280" t="s">
        <v>2248</v>
      </c>
      <c r="C20280" t="s">
        <v>189</v>
      </c>
      <c r="D20280" s="3">
        <v>46077</v>
      </c>
      <c r="E20280" s="3">
        <v>46079</v>
      </c>
      <c r="F20280">
        <v>3808.33</v>
      </c>
      <c r="G20280" t="s">
        <v>3057</v>
      </c>
      <c r="H20280">
        <v>2</v>
      </c>
    </row>
    <row r="20281" spans="1:8">
      <c r="A20281" t="s">
        <v>23330</v>
      </c>
      <c r="B20281" t="s">
        <v>2248</v>
      </c>
      <c r="C20281" t="s">
        <v>189</v>
      </c>
      <c r="D20281" s="3">
        <v>46105</v>
      </c>
      <c r="E20281" s="3">
        <v>46107</v>
      </c>
      <c r="F20281">
        <v>3808.33</v>
      </c>
      <c r="G20281" t="s">
        <v>3057</v>
      </c>
      <c r="H20281">
        <v>2</v>
      </c>
    </row>
    <row r="20282" spans="1:8">
      <c r="A20282" t="s">
        <v>23331</v>
      </c>
      <c r="B20282" t="s">
        <v>2248</v>
      </c>
      <c r="C20282" t="s">
        <v>189</v>
      </c>
      <c r="D20282" s="3">
        <v>46136</v>
      </c>
      <c r="E20282" s="3">
        <v>46136</v>
      </c>
      <c r="F20282">
        <v>3808.33</v>
      </c>
      <c r="G20282" t="s">
        <v>3048</v>
      </c>
      <c r="H20282">
        <v>0</v>
      </c>
    </row>
    <row r="20283" spans="1:8">
      <c r="A20283" t="s">
        <v>23332</v>
      </c>
      <c r="B20283" t="s">
        <v>2248</v>
      </c>
      <c r="C20283" t="s">
        <v>189</v>
      </c>
      <c r="D20283" s="3">
        <v>46166</v>
      </c>
      <c r="E20283" s="3">
        <v>46166</v>
      </c>
      <c r="F20283">
        <v>3808.33</v>
      </c>
      <c r="G20283" t="s">
        <v>3048</v>
      </c>
      <c r="H20283">
        <v>0</v>
      </c>
    </row>
    <row r="20284" spans="1:8">
      <c r="A20284" t="s">
        <v>23333</v>
      </c>
      <c r="B20284" t="s">
        <v>2248</v>
      </c>
      <c r="C20284" t="s">
        <v>189</v>
      </c>
      <c r="D20284" s="3">
        <v>46197</v>
      </c>
      <c r="E20284" s="3">
        <v>46212</v>
      </c>
      <c r="F20284">
        <v>3808.33</v>
      </c>
      <c r="G20284" t="s">
        <v>3112</v>
      </c>
      <c r="H20284">
        <v>15</v>
      </c>
    </row>
    <row r="20285" spans="1:8">
      <c r="A20285" t="s">
        <v>23334</v>
      </c>
      <c r="B20285" t="s">
        <v>2248</v>
      </c>
      <c r="C20285" t="s">
        <v>189</v>
      </c>
      <c r="D20285" s="3">
        <v>46227</v>
      </c>
      <c r="E20285" s="3">
        <v>46227</v>
      </c>
      <c r="F20285">
        <v>3808.33</v>
      </c>
      <c r="G20285" t="s">
        <v>3048</v>
      </c>
      <c r="H20285">
        <v>0</v>
      </c>
    </row>
    <row r="20286" spans="1:8">
      <c r="A20286" t="s">
        <v>23335</v>
      </c>
      <c r="B20286" t="s">
        <v>2248</v>
      </c>
      <c r="C20286" t="s">
        <v>189</v>
      </c>
      <c r="D20286" s="3">
        <v>46258</v>
      </c>
      <c r="E20286" s="3">
        <v>46258</v>
      </c>
      <c r="F20286">
        <v>3808.33</v>
      </c>
      <c r="G20286" t="s">
        <v>3048</v>
      </c>
      <c r="H20286">
        <v>0</v>
      </c>
    </row>
    <row r="20287" spans="1:8">
      <c r="A20287" t="s">
        <v>23336</v>
      </c>
      <c r="B20287" t="s">
        <v>2248</v>
      </c>
      <c r="C20287" t="s">
        <v>189</v>
      </c>
      <c r="D20287" s="3">
        <v>46289</v>
      </c>
      <c r="E20287" s="3">
        <v>46289</v>
      </c>
      <c r="F20287">
        <v>3808.33</v>
      </c>
      <c r="G20287" t="s">
        <v>3048</v>
      </c>
      <c r="H20287">
        <v>0</v>
      </c>
    </row>
    <row r="20288" spans="1:8">
      <c r="A20288" t="s">
        <v>23337</v>
      </c>
      <c r="B20288" t="s">
        <v>2248</v>
      </c>
      <c r="C20288" t="s">
        <v>189</v>
      </c>
      <c r="D20288" s="3">
        <v>46319</v>
      </c>
      <c r="E20288" s="3">
        <v>46319</v>
      </c>
      <c r="F20288">
        <v>3808.33</v>
      </c>
      <c r="G20288" t="s">
        <v>3048</v>
      </c>
      <c r="H20288">
        <v>0</v>
      </c>
    </row>
    <row r="20289" spans="1:8">
      <c r="A20289" t="s">
        <v>23338</v>
      </c>
      <c r="B20289" t="s">
        <v>2248</v>
      </c>
      <c r="C20289" t="s">
        <v>189</v>
      </c>
      <c r="D20289" s="3">
        <v>46350</v>
      </c>
      <c r="E20289" s="3">
        <v>46352</v>
      </c>
      <c r="F20289">
        <v>3808.33</v>
      </c>
      <c r="G20289" t="s">
        <v>3057</v>
      </c>
      <c r="H20289">
        <v>2</v>
      </c>
    </row>
    <row r="20290" spans="1:8">
      <c r="A20290" t="s">
        <v>23339</v>
      </c>
      <c r="B20290" t="s">
        <v>2248</v>
      </c>
      <c r="C20290" t="s">
        <v>189</v>
      </c>
      <c r="D20290" s="3">
        <v>46380</v>
      </c>
      <c r="E20290" s="3">
        <v>46380</v>
      </c>
      <c r="F20290">
        <v>3808.33</v>
      </c>
      <c r="G20290" t="s">
        <v>3048</v>
      </c>
      <c r="H20290">
        <v>0</v>
      </c>
    </row>
    <row r="20291" spans="1:8">
      <c r="A20291" t="s">
        <v>23340</v>
      </c>
      <c r="B20291" t="s">
        <v>2248</v>
      </c>
      <c r="C20291" t="s">
        <v>189</v>
      </c>
      <c r="D20291" s="3">
        <v>46411</v>
      </c>
      <c r="E20291" s="3">
        <v>46412</v>
      </c>
      <c r="F20291">
        <v>3808.33</v>
      </c>
      <c r="G20291" t="s">
        <v>3057</v>
      </c>
      <c r="H20291">
        <v>1</v>
      </c>
    </row>
    <row r="20292" spans="1:8">
      <c r="A20292" t="s">
        <v>23341</v>
      </c>
      <c r="B20292" t="s">
        <v>2248</v>
      </c>
      <c r="C20292" t="s">
        <v>189</v>
      </c>
      <c r="D20292" s="3">
        <v>46442</v>
      </c>
      <c r="E20292" s="3">
        <v>46442</v>
      </c>
      <c r="F20292">
        <v>3808.33</v>
      </c>
      <c r="G20292" t="s">
        <v>3048</v>
      </c>
      <c r="H20292">
        <v>0</v>
      </c>
    </row>
    <row r="20293" spans="1:8">
      <c r="A20293" t="s">
        <v>23342</v>
      </c>
      <c r="B20293" t="s">
        <v>2248</v>
      </c>
      <c r="C20293" t="s">
        <v>189</v>
      </c>
      <c r="D20293" s="3">
        <v>46470</v>
      </c>
      <c r="E20293" s="3">
        <v>46470</v>
      </c>
      <c r="F20293">
        <v>3808.33</v>
      </c>
      <c r="G20293" t="s">
        <v>3048</v>
      </c>
      <c r="H20293">
        <v>0</v>
      </c>
    </row>
    <row r="20294" spans="1:8">
      <c r="A20294" t="s">
        <v>23343</v>
      </c>
      <c r="B20294" t="s">
        <v>2248</v>
      </c>
      <c r="C20294" t="s">
        <v>189</v>
      </c>
      <c r="D20294" s="3">
        <v>46501</v>
      </c>
      <c r="E20294" s="3">
        <v>46502</v>
      </c>
      <c r="F20294">
        <v>3808.33</v>
      </c>
      <c r="G20294" t="s">
        <v>3057</v>
      </c>
      <c r="H20294">
        <v>1</v>
      </c>
    </row>
    <row r="20295" spans="1:8">
      <c r="A20295" t="s">
        <v>23344</v>
      </c>
      <c r="B20295" t="s">
        <v>2248</v>
      </c>
      <c r="C20295" t="s">
        <v>189</v>
      </c>
      <c r="D20295" s="3">
        <v>46531</v>
      </c>
      <c r="E20295" s="3">
        <v>46538</v>
      </c>
      <c r="F20295">
        <v>3808.33</v>
      </c>
      <c r="G20295" t="s">
        <v>3057</v>
      </c>
      <c r="H20295">
        <v>7</v>
      </c>
    </row>
    <row r="20296" spans="1:8">
      <c r="A20296" t="s">
        <v>23345</v>
      </c>
      <c r="B20296" t="s">
        <v>2248</v>
      </c>
      <c r="C20296" t="s">
        <v>189</v>
      </c>
      <c r="D20296" s="3">
        <v>46562</v>
      </c>
      <c r="E20296" s="3">
        <v>46569</v>
      </c>
      <c r="F20296">
        <v>3808.33</v>
      </c>
      <c r="G20296" t="s">
        <v>3057</v>
      </c>
      <c r="H20296">
        <v>7</v>
      </c>
    </row>
    <row r="20297" spans="1:8">
      <c r="A20297" t="s">
        <v>23346</v>
      </c>
      <c r="B20297" t="s">
        <v>2249</v>
      </c>
      <c r="C20297" t="s">
        <v>1016</v>
      </c>
      <c r="D20297" s="3">
        <v>46009</v>
      </c>
      <c r="E20297" s="3">
        <v>46010</v>
      </c>
      <c r="F20297">
        <v>11133.33</v>
      </c>
      <c r="G20297" t="s">
        <v>3057</v>
      </c>
      <c r="H20297">
        <v>1</v>
      </c>
    </row>
    <row r="20298" spans="1:8">
      <c r="A20298" t="s">
        <v>23347</v>
      </c>
      <c r="B20298" t="s">
        <v>2249</v>
      </c>
      <c r="C20298" t="s">
        <v>1016</v>
      </c>
      <c r="D20298" s="3">
        <v>46040</v>
      </c>
      <c r="E20298" s="3">
        <v>46040</v>
      </c>
      <c r="F20298">
        <v>11133.33</v>
      </c>
      <c r="G20298" t="s">
        <v>3048</v>
      </c>
      <c r="H20298">
        <v>0</v>
      </c>
    </row>
    <row r="20299" spans="1:8">
      <c r="A20299" t="s">
        <v>23348</v>
      </c>
      <c r="B20299" t="s">
        <v>2249</v>
      </c>
      <c r="C20299" t="s">
        <v>1016</v>
      </c>
      <c r="D20299" s="3">
        <v>46071</v>
      </c>
      <c r="E20299" s="3">
        <v>46071</v>
      </c>
      <c r="F20299">
        <v>11133.33</v>
      </c>
      <c r="G20299" t="s">
        <v>3048</v>
      </c>
      <c r="H20299">
        <v>0</v>
      </c>
    </row>
    <row r="20300" spans="1:8">
      <c r="A20300" t="s">
        <v>23349</v>
      </c>
      <c r="B20300" t="s">
        <v>2249</v>
      </c>
      <c r="C20300" t="s">
        <v>1016</v>
      </c>
      <c r="D20300" s="3">
        <v>46099</v>
      </c>
      <c r="E20300" s="3">
        <v>46099</v>
      </c>
      <c r="F20300">
        <v>11133.33</v>
      </c>
      <c r="G20300" t="s">
        <v>3048</v>
      </c>
      <c r="H20300">
        <v>0</v>
      </c>
    </row>
    <row r="20301" spans="1:8">
      <c r="A20301" t="s">
        <v>23350</v>
      </c>
      <c r="B20301" t="s">
        <v>2249</v>
      </c>
      <c r="C20301" t="s">
        <v>1016</v>
      </c>
      <c r="D20301" s="3">
        <v>46130</v>
      </c>
      <c r="E20301" s="3">
        <v>46130</v>
      </c>
      <c r="F20301">
        <v>11133.33</v>
      </c>
      <c r="G20301" t="s">
        <v>3048</v>
      </c>
      <c r="H20301">
        <v>0</v>
      </c>
    </row>
    <row r="20302" spans="1:8">
      <c r="A20302" t="s">
        <v>23351</v>
      </c>
      <c r="B20302" t="s">
        <v>2249</v>
      </c>
      <c r="C20302" t="s">
        <v>1016</v>
      </c>
      <c r="D20302" s="3">
        <v>46160</v>
      </c>
      <c r="E20302" s="3">
        <v>46160</v>
      </c>
      <c r="F20302">
        <v>11133.33</v>
      </c>
      <c r="G20302" t="s">
        <v>3048</v>
      </c>
      <c r="H20302">
        <v>0</v>
      </c>
    </row>
    <row r="20303" spans="1:8">
      <c r="A20303" t="s">
        <v>23352</v>
      </c>
      <c r="B20303" t="s">
        <v>2249</v>
      </c>
      <c r="C20303" t="s">
        <v>1016</v>
      </c>
      <c r="D20303" s="3">
        <v>46191</v>
      </c>
      <c r="E20303" s="3">
        <v>46191</v>
      </c>
      <c r="F20303">
        <v>11133.33</v>
      </c>
      <c r="G20303" t="s">
        <v>3048</v>
      </c>
      <c r="H20303">
        <v>0</v>
      </c>
    </row>
    <row r="20304" spans="1:8">
      <c r="A20304" t="s">
        <v>23353</v>
      </c>
      <c r="B20304" t="s">
        <v>2249</v>
      </c>
      <c r="C20304" t="s">
        <v>1016</v>
      </c>
      <c r="D20304" s="3">
        <v>46221</v>
      </c>
      <c r="E20304" s="3">
        <v>46221</v>
      </c>
      <c r="F20304">
        <v>11133.33</v>
      </c>
      <c r="G20304" t="s">
        <v>3048</v>
      </c>
      <c r="H20304">
        <v>0</v>
      </c>
    </row>
    <row r="20305" spans="1:8">
      <c r="A20305" t="s">
        <v>23354</v>
      </c>
      <c r="B20305" t="s">
        <v>2249</v>
      </c>
      <c r="C20305" t="s">
        <v>1016</v>
      </c>
      <c r="D20305" s="3">
        <v>46252</v>
      </c>
      <c r="E20305" s="3">
        <v>46252</v>
      </c>
      <c r="F20305">
        <v>11133.33</v>
      </c>
      <c r="G20305" t="s">
        <v>3048</v>
      </c>
      <c r="H20305">
        <v>0</v>
      </c>
    </row>
    <row r="20306" spans="1:8">
      <c r="A20306" t="s">
        <v>23355</v>
      </c>
      <c r="B20306" t="s">
        <v>2249</v>
      </c>
      <c r="C20306" t="s">
        <v>1016</v>
      </c>
      <c r="D20306" s="3">
        <v>46283</v>
      </c>
      <c r="E20306" s="3">
        <v>46283</v>
      </c>
      <c r="F20306">
        <v>11133.33</v>
      </c>
      <c r="G20306" t="s">
        <v>3048</v>
      </c>
      <c r="H20306">
        <v>0</v>
      </c>
    </row>
    <row r="20307" spans="1:8">
      <c r="A20307" t="s">
        <v>23356</v>
      </c>
      <c r="B20307" t="s">
        <v>2249</v>
      </c>
      <c r="C20307" t="s">
        <v>1016</v>
      </c>
      <c r="D20307" s="3">
        <v>46313</v>
      </c>
      <c r="E20307" s="3">
        <v>46313</v>
      </c>
      <c r="F20307">
        <v>11133.33</v>
      </c>
      <c r="G20307" t="s">
        <v>3048</v>
      </c>
      <c r="H20307">
        <v>0</v>
      </c>
    </row>
    <row r="20308" spans="1:8">
      <c r="A20308" t="s">
        <v>23357</v>
      </c>
      <c r="B20308" t="s">
        <v>2249</v>
      </c>
      <c r="C20308" t="s">
        <v>1016</v>
      </c>
      <c r="D20308" s="3">
        <v>46344</v>
      </c>
      <c r="E20308" s="3">
        <v>46344</v>
      </c>
      <c r="F20308">
        <v>11133.33</v>
      </c>
      <c r="G20308" t="s">
        <v>3048</v>
      </c>
      <c r="H20308">
        <v>0</v>
      </c>
    </row>
    <row r="20309" spans="1:8">
      <c r="A20309" t="s">
        <v>23358</v>
      </c>
      <c r="B20309" t="s">
        <v>2249</v>
      </c>
      <c r="C20309" t="s">
        <v>1016</v>
      </c>
      <c r="D20309" s="3">
        <v>46374</v>
      </c>
      <c r="E20309" s="3">
        <v>46374</v>
      </c>
      <c r="F20309">
        <v>11133.33</v>
      </c>
      <c r="G20309" t="s">
        <v>3048</v>
      </c>
      <c r="H20309">
        <v>0</v>
      </c>
    </row>
    <row r="20310" spans="1:8">
      <c r="A20310" t="s">
        <v>23359</v>
      </c>
      <c r="B20310" t="s">
        <v>2249</v>
      </c>
      <c r="C20310" t="s">
        <v>1016</v>
      </c>
      <c r="D20310" s="3">
        <v>46405</v>
      </c>
      <c r="E20310" s="3">
        <v>46405</v>
      </c>
      <c r="F20310">
        <v>11133.33</v>
      </c>
      <c r="G20310" t="s">
        <v>3048</v>
      </c>
      <c r="H20310">
        <v>0</v>
      </c>
    </row>
    <row r="20311" spans="1:8">
      <c r="A20311" t="s">
        <v>23360</v>
      </c>
      <c r="B20311" t="s">
        <v>2249</v>
      </c>
      <c r="C20311" t="s">
        <v>1016</v>
      </c>
      <c r="D20311" s="3">
        <v>46436</v>
      </c>
      <c r="E20311" s="3">
        <v>46438</v>
      </c>
      <c r="F20311">
        <v>11133.33</v>
      </c>
      <c r="G20311" t="s">
        <v>3057</v>
      </c>
      <c r="H20311">
        <v>2</v>
      </c>
    </row>
    <row r="20312" spans="1:8">
      <c r="A20312" t="s">
        <v>23361</v>
      </c>
      <c r="B20312" t="s">
        <v>2249</v>
      </c>
      <c r="C20312" t="s">
        <v>1016</v>
      </c>
      <c r="D20312" s="3">
        <v>46464</v>
      </c>
      <c r="E20312" s="3">
        <v>46464</v>
      </c>
      <c r="F20312">
        <v>11133.33</v>
      </c>
      <c r="G20312" t="s">
        <v>3048</v>
      </c>
      <c r="H20312">
        <v>0</v>
      </c>
    </row>
    <row r="20313" spans="1:8">
      <c r="A20313" t="s">
        <v>23362</v>
      </c>
      <c r="B20313" t="s">
        <v>2249</v>
      </c>
      <c r="C20313" t="s">
        <v>1016</v>
      </c>
      <c r="D20313" s="3">
        <v>46495</v>
      </c>
      <c r="E20313" s="3">
        <v>46510</v>
      </c>
      <c r="F20313">
        <v>11133.33</v>
      </c>
      <c r="G20313" t="s">
        <v>3112</v>
      </c>
      <c r="H20313">
        <v>15</v>
      </c>
    </row>
    <row r="20314" spans="1:8">
      <c r="A20314" t="s">
        <v>23363</v>
      </c>
      <c r="B20314" t="s">
        <v>2249</v>
      </c>
      <c r="C20314" t="s">
        <v>1016</v>
      </c>
      <c r="D20314" s="3">
        <v>46525</v>
      </c>
      <c r="E20314" s="3">
        <v>46525</v>
      </c>
      <c r="F20314">
        <v>11133.33</v>
      </c>
      <c r="G20314" t="s">
        <v>3048</v>
      </c>
      <c r="H20314">
        <v>0</v>
      </c>
    </row>
    <row r="20315" spans="1:8">
      <c r="A20315" t="s">
        <v>23364</v>
      </c>
      <c r="B20315" t="s">
        <v>2249</v>
      </c>
      <c r="C20315" t="s">
        <v>1016</v>
      </c>
      <c r="D20315" s="3">
        <v>46556</v>
      </c>
      <c r="E20315" s="3">
        <v>46556</v>
      </c>
      <c r="F20315">
        <v>11133.33</v>
      </c>
      <c r="G20315" t="s">
        <v>3048</v>
      </c>
      <c r="H20315">
        <v>0</v>
      </c>
    </row>
    <row r="20316" spans="1:8">
      <c r="A20316" t="s">
        <v>23365</v>
      </c>
      <c r="B20316" t="s">
        <v>2249</v>
      </c>
      <c r="C20316" t="s">
        <v>1016</v>
      </c>
      <c r="D20316" s="3">
        <v>46586</v>
      </c>
      <c r="E20316" s="3">
        <v>46586</v>
      </c>
      <c r="F20316">
        <v>11133.33</v>
      </c>
      <c r="G20316" t="s">
        <v>3048</v>
      </c>
      <c r="H20316">
        <v>0</v>
      </c>
    </row>
    <row r="20317" spans="1:8">
      <c r="A20317" t="s">
        <v>23366</v>
      </c>
      <c r="B20317" t="s">
        <v>2249</v>
      </c>
      <c r="C20317" t="s">
        <v>1016</v>
      </c>
      <c r="D20317" s="3">
        <v>46617</v>
      </c>
      <c r="E20317" s="3">
        <v>46619</v>
      </c>
      <c r="F20317">
        <v>11133.33</v>
      </c>
      <c r="G20317" t="s">
        <v>3057</v>
      </c>
      <c r="H20317">
        <v>2</v>
      </c>
    </row>
    <row r="20318" spans="1:8">
      <c r="A20318" t="s">
        <v>23367</v>
      </c>
      <c r="B20318" t="s">
        <v>2249</v>
      </c>
      <c r="C20318" t="s">
        <v>1016</v>
      </c>
      <c r="D20318" s="3">
        <v>46648</v>
      </c>
      <c r="E20318" s="3">
        <v>46648</v>
      </c>
      <c r="F20318">
        <v>11133.33</v>
      </c>
      <c r="G20318" t="s">
        <v>3048</v>
      </c>
      <c r="H20318">
        <v>0</v>
      </c>
    </row>
    <row r="20319" spans="1:8">
      <c r="A20319" t="s">
        <v>23368</v>
      </c>
      <c r="B20319" t="s">
        <v>2249</v>
      </c>
      <c r="C20319" t="s">
        <v>1016</v>
      </c>
      <c r="D20319" s="3">
        <v>46678</v>
      </c>
      <c r="E20319" s="3">
        <v>46678</v>
      </c>
      <c r="F20319">
        <v>11133.33</v>
      </c>
      <c r="G20319" t="s">
        <v>3048</v>
      </c>
      <c r="H20319">
        <v>0</v>
      </c>
    </row>
    <row r="20320" spans="1:8">
      <c r="A20320" t="s">
        <v>23369</v>
      </c>
      <c r="B20320" t="s">
        <v>2249</v>
      </c>
      <c r="C20320" t="s">
        <v>1016</v>
      </c>
      <c r="D20320" s="3">
        <v>46709</v>
      </c>
      <c r="E20320" s="3">
        <v>46716</v>
      </c>
      <c r="F20320">
        <v>11133.33</v>
      </c>
      <c r="G20320" t="s">
        <v>3057</v>
      </c>
      <c r="H20320">
        <v>7</v>
      </c>
    </row>
    <row r="20321" spans="1:8">
      <c r="A20321" t="s">
        <v>23370</v>
      </c>
      <c r="B20321" t="s">
        <v>2250</v>
      </c>
      <c r="C20321" t="s">
        <v>80</v>
      </c>
      <c r="D20321" s="3">
        <v>45803</v>
      </c>
      <c r="E20321" s="3">
        <v>45804</v>
      </c>
      <c r="F20321">
        <v>3325</v>
      </c>
      <c r="G20321" t="s">
        <v>3057</v>
      </c>
      <c r="H20321">
        <v>1</v>
      </c>
    </row>
    <row r="20322" spans="1:8">
      <c r="A20322" t="s">
        <v>23371</v>
      </c>
      <c r="B20322" t="s">
        <v>2250</v>
      </c>
      <c r="C20322" t="s">
        <v>80</v>
      </c>
      <c r="D20322" s="3">
        <v>45834</v>
      </c>
      <c r="E20322" s="3">
        <v>45834</v>
      </c>
      <c r="F20322">
        <v>3325</v>
      </c>
      <c r="G20322" t="s">
        <v>3048</v>
      </c>
      <c r="H20322">
        <v>0</v>
      </c>
    </row>
    <row r="20323" spans="1:8">
      <c r="A20323" t="s">
        <v>23372</v>
      </c>
      <c r="B20323" t="s">
        <v>2250</v>
      </c>
      <c r="C20323" t="s">
        <v>80</v>
      </c>
      <c r="D20323" s="3">
        <v>45864</v>
      </c>
      <c r="E20323" s="3">
        <v>45866</v>
      </c>
      <c r="F20323">
        <v>3325</v>
      </c>
      <c r="G20323" t="s">
        <v>3057</v>
      </c>
      <c r="H20323">
        <v>2</v>
      </c>
    </row>
    <row r="20324" spans="1:8">
      <c r="A20324" t="s">
        <v>23373</v>
      </c>
      <c r="B20324" t="s">
        <v>2250</v>
      </c>
      <c r="C20324" t="s">
        <v>80</v>
      </c>
      <c r="D20324" s="3">
        <v>45895</v>
      </c>
      <c r="E20324" s="3">
        <v>45896</v>
      </c>
      <c r="F20324">
        <v>3325</v>
      </c>
      <c r="G20324" t="s">
        <v>3057</v>
      </c>
      <c r="H20324">
        <v>1</v>
      </c>
    </row>
    <row r="20325" spans="1:8">
      <c r="A20325" t="s">
        <v>23374</v>
      </c>
      <c r="B20325" t="s">
        <v>2250</v>
      </c>
      <c r="C20325" t="s">
        <v>80</v>
      </c>
      <c r="D20325" s="3">
        <v>45926</v>
      </c>
      <c r="E20325" s="3">
        <v>45926</v>
      </c>
      <c r="F20325">
        <v>3325</v>
      </c>
      <c r="G20325" t="s">
        <v>3048</v>
      </c>
      <c r="H20325">
        <v>0</v>
      </c>
    </row>
    <row r="20326" spans="1:8">
      <c r="A20326" t="s">
        <v>23375</v>
      </c>
      <c r="B20326" t="s">
        <v>2250</v>
      </c>
      <c r="C20326" t="s">
        <v>80</v>
      </c>
      <c r="D20326" s="3">
        <v>45956</v>
      </c>
      <c r="E20326" s="3">
        <v>45956</v>
      </c>
      <c r="F20326">
        <v>3325</v>
      </c>
      <c r="G20326" t="s">
        <v>3048</v>
      </c>
      <c r="H20326">
        <v>0</v>
      </c>
    </row>
    <row r="20327" spans="1:8">
      <c r="A20327" t="s">
        <v>23376</v>
      </c>
      <c r="B20327" t="s">
        <v>2250</v>
      </c>
      <c r="C20327" t="s">
        <v>80</v>
      </c>
      <c r="D20327" s="3">
        <v>45987</v>
      </c>
      <c r="E20327" s="3">
        <v>45988</v>
      </c>
      <c r="F20327">
        <v>3325</v>
      </c>
      <c r="G20327" t="s">
        <v>3057</v>
      </c>
      <c r="H20327">
        <v>1</v>
      </c>
    </row>
    <row r="20328" spans="1:8">
      <c r="A20328" t="s">
        <v>23377</v>
      </c>
      <c r="B20328" t="s">
        <v>2250</v>
      </c>
      <c r="C20328" t="s">
        <v>80</v>
      </c>
      <c r="D20328" s="3">
        <v>46017</v>
      </c>
      <c r="E20328" s="3">
        <v>46017</v>
      </c>
      <c r="F20328">
        <v>3325</v>
      </c>
      <c r="G20328" t="s">
        <v>3048</v>
      </c>
      <c r="H20328">
        <v>0</v>
      </c>
    </row>
    <row r="20329" spans="1:8">
      <c r="A20329" t="s">
        <v>23378</v>
      </c>
      <c r="B20329" t="s">
        <v>2250</v>
      </c>
      <c r="C20329" t="s">
        <v>80</v>
      </c>
      <c r="D20329" s="3">
        <v>46048</v>
      </c>
      <c r="E20329" s="3">
        <v>46048</v>
      </c>
      <c r="F20329">
        <v>3325</v>
      </c>
      <c r="G20329" t="s">
        <v>3048</v>
      </c>
      <c r="H20329">
        <v>0</v>
      </c>
    </row>
    <row r="20330" spans="1:8">
      <c r="A20330" t="s">
        <v>23379</v>
      </c>
      <c r="B20330" t="s">
        <v>2250</v>
      </c>
      <c r="C20330" t="s">
        <v>80</v>
      </c>
      <c r="D20330" s="3">
        <v>46079</v>
      </c>
      <c r="E20330" s="3">
        <v>46079</v>
      </c>
      <c r="F20330">
        <v>3325</v>
      </c>
      <c r="G20330" t="s">
        <v>3048</v>
      </c>
      <c r="H20330">
        <v>0</v>
      </c>
    </row>
    <row r="20331" spans="1:8">
      <c r="A20331" t="s">
        <v>23380</v>
      </c>
      <c r="B20331" t="s">
        <v>2250</v>
      </c>
      <c r="C20331" t="s">
        <v>80</v>
      </c>
      <c r="D20331" s="3">
        <v>46107</v>
      </c>
      <c r="E20331" s="3">
        <v>46107</v>
      </c>
      <c r="F20331">
        <v>3325</v>
      </c>
      <c r="G20331" t="s">
        <v>3048</v>
      </c>
      <c r="H20331">
        <v>0</v>
      </c>
    </row>
    <row r="20332" spans="1:8">
      <c r="A20332" t="s">
        <v>23381</v>
      </c>
      <c r="B20332" t="s">
        <v>2250</v>
      </c>
      <c r="C20332" t="s">
        <v>80</v>
      </c>
      <c r="D20332" s="3">
        <v>46138</v>
      </c>
      <c r="E20332" s="3">
        <v>46138</v>
      </c>
      <c r="F20332">
        <v>3325</v>
      </c>
      <c r="G20332" t="s">
        <v>3048</v>
      </c>
      <c r="H20332">
        <v>0</v>
      </c>
    </row>
    <row r="20333" spans="1:8">
      <c r="A20333" t="s">
        <v>23382</v>
      </c>
      <c r="B20333" t="s">
        <v>2250</v>
      </c>
      <c r="C20333" t="s">
        <v>80</v>
      </c>
      <c r="D20333" s="3">
        <v>46168</v>
      </c>
      <c r="E20333" s="3">
        <v>46169</v>
      </c>
      <c r="F20333">
        <v>3325</v>
      </c>
      <c r="G20333" t="s">
        <v>3057</v>
      </c>
      <c r="H20333">
        <v>1</v>
      </c>
    </row>
    <row r="20334" spans="1:8">
      <c r="A20334" t="s">
        <v>23383</v>
      </c>
      <c r="B20334" t="s">
        <v>2250</v>
      </c>
      <c r="C20334" t="s">
        <v>80</v>
      </c>
      <c r="D20334" s="3">
        <v>46199</v>
      </c>
      <c r="E20334" s="3">
        <v>46200</v>
      </c>
      <c r="F20334">
        <v>3325</v>
      </c>
      <c r="G20334" t="s">
        <v>3057</v>
      </c>
      <c r="H20334">
        <v>1</v>
      </c>
    </row>
    <row r="20335" spans="1:8">
      <c r="A20335" t="s">
        <v>23384</v>
      </c>
      <c r="B20335" t="s">
        <v>2250</v>
      </c>
      <c r="C20335" t="s">
        <v>80</v>
      </c>
      <c r="D20335" s="3">
        <v>46229</v>
      </c>
      <c r="E20335" s="3">
        <v>46229</v>
      </c>
      <c r="F20335">
        <v>3325</v>
      </c>
      <c r="G20335" t="s">
        <v>3048</v>
      </c>
      <c r="H20335">
        <v>0</v>
      </c>
    </row>
    <row r="20336" spans="1:8">
      <c r="A20336" t="s">
        <v>23385</v>
      </c>
      <c r="B20336" t="s">
        <v>2250</v>
      </c>
      <c r="C20336" t="s">
        <v>80</v>
      </c>
      <c r="D20336" s="3">
        <v>46260</v>
      </c>
      <c r="E20336" s="3">
        <v>46260</v>
      </c>
      <c r="F20336">
        <v>3325</v>
      </c>
      <c r="G20336" t="s">
        <v>3048</v>
      </c>
      <c r="H20336">
        <v>0</v>
      </c>
    </row>
    <row r="20337" spans="1:8">
      <c r="A20337" t="s">
        <v>23386</v>
      </c>
      <c r="B20337" t="s">
        <v>2250</v>
      </c>
      <c r="C20337" t="s">
        <v>80</v>
      </c>
      <c r="D20337" s="3">
        <v>46291</v>
      </c>
      <c r="E20337" s="3">
        <v>46291</v>
      </c>
      <c r="F20337">
        <v>3325</v>
      </c>
      <c r="G20337" t="s">
        <v>3048</v>
      </c>
      <c r="H20337">
        <v>0</v>
      </c>
    </row>
    <row r="20338" spans="1:8">
      <c r="A20338" t="s">
        <v>23387</v>
      </c>
      <c r="B20338" t="s">
        <v>2250</v>
      </c>
      <c r="C20338" t="s">
        <v>80</v>
      </c>
      <c r="D20338" s="3">
        <v>46321</v>
      </c>
      <c r="E20338" s="3">
        <v>46321</v>
      </c>
      <c r="F20338">
        <v>3325</v>
      </c>
      <c r="G20338" t="s">
        <v>3048</v>
      </c>
      <c r="H20338">
        <v>0</v>
      </c>
    </row>
    <row r="20339" spans="1:8">
      <c r="A20339" t="s">
        <v>23388</v>
      </c>
      <c r="B20339" t="s">
        <v>2250</v>
      </c>
      <c r="C20339" t="s">
        <v>80</v>
      </c>
      <c r="D20339" s="3">
        <v>46352</v>
      </c>
      <c r="E20339" s="3">
        <v>46352</v>
      </c>
      <c r="F20339">
        <v>3325</v>
      </c>
      <c r="G20339" t="s">
        <v>3048</v>
      </c>
      <c r="H20339">
        <v>0</v>
      </c>
    </row>
    <row r="20340" spans="1:8">
      <c r="A20340" t="s">
        <v>23389</v>
      </c>
      <c r="B20340" t="s">
        <v>2250</v>
      </c>
      <c r="C20340" t="s">
        <v>80</v>
      </c>
      <c r="D20340" s="3">
        <v>46382</v>
      </c>
      <c r="E20340" s="3">
        <v>46382</v>
      </c>
      <c r="F20340">
        <v>3325</v>
      </c>
      <c r="G20340" t="s">
        <v>3048</v>
      </c>
      <c r="H20340">
        <v>0</v>
      </c>
    </row>
    <row r="20341" spans="1:8">
      <c r="A20341" t="s">
        <v>23390</v>
      </c>
      <c r="B20341" t="s">
        <v>2250</v>
      </c>
      <c r="C20341" t="s">
        <v>80</v>
      </c>
      <c r="D20341" s="3">
        <v>46413</v>
      </c>
      <c r="E20341" s="3">
        <v>46413</v>
      </c>
      <c r="F20341">
        <v>3325</v>
      </c>
      <c r="G20341" t="s">
        <v>3048</v>
      </c>
      <c r="H20341">
        <v>0</v>
      </c>
    </row>
    <row r="20342" spans="1:8">
      <c r="A20342" t="s">
        <v>23391</v>
      </c>
      <c r="B20342" t="s">
        <v>2250</v>
      </c>
      <c r="C20342" t="s">
        <v>80</v>
      </c>
      <c r="D20342" s="3">
        <v>46444</v>
      </c>
      <c r="E20342" s="3">
        <v>46444</v>
      </c>
      <c r="F20342">
        <v>3325</v>
      </c>
      <c r="G20342" t="s">
        <v>3048</v>
      </c>
      <c r="H20342">
        <v>0</v>
      </c>
    </row>
    <row r="20343" spans="1:8">
      <c r="A20343" t="s">
        <v>23392</v>
      </c>
      <c r="B20343" t="s">
        <v>2250</v>
      </c>
      <c r="C20343" t="s">
        <v>80</v>
      </c>
      <c r="D20343" s="3">
        <v>46472</v>
      </c>
      <c r="E20343" s="3">
        <v>46472</v>
      </c>
      <c r="F20343">
        <v>3325</v>
      </c>
      <c r="G20343" t="s">
        <v>3048</v>
      </c>
      <c r="H20343">
        <v>0</v>
      </c>
    </row>
    <row r="20344" spans="1:8">
      <c r="A20344" t="s">
        <v>23393</v>
      </c>
      <c r="B20344" t="s">
        <v>2250</v>
      </c>
      <c r="C20344" t="s">
        <v>80</v>
      </c>
      <c r="D20344" s="3">
        <v>46503</v>
      </c>
      <c r="E20344" s="3">
        <v>46503</v>
      </c>
      <c r="F20344">
        <v>3325</v>
      </c>
      <c r="G20344" t="s">
        <v>3048</v>
      </c>
      <c r="H20344">
        <v>0</v>
      </c>
    </row>
    <row r="20345" spans="1:8">
      <c r="A20345" t="s">
        <v>23394</v>
      </c>
      <c r="B20345" t="s">
        <v>2251</v>
      </c>
      <c r="C20345" t="s">
        <v>1141</v>
      </c>
      <c r="D20345" s="3">
        <v>45684</v>
      </c>
      <c r="E20345" s="3">
        <v>45687</v>
      </c>
      <c r="F20345">
        <v>38400</v>
      </c>
      <c r="G20345" t="s">
        <v>3057</v>
      </c>
      <c r="H20345">
        <v>3</v>
      </c>
    </row>
    <row r="20346" spans="1:8">
      <c r="A20346" t="s">
        <v>23395</v>
      </c>
      <c r="B20346" t="s">
        <v>2251</v>
      </c>
      <c r="C20346" t="s">
        <v>1141</v>
      </c>
      <c r="D20346" s="3">
        <v>45715</v>
      </c>
      <c r="E20346" s="3">
        <v>45716</v>
      </c>
      <c r="F20346">
        <v>38400</v>
      </c>
      <c r="G20346" t="s">
        <v>3057</v>
      </c>
      <c r="H20346">
        <v>1</v>
      </c>
    </row>
    <row r="20347" spans="1:8">
      <c r="A20347" t="s">
        <v>23396</v>
      </c>
      <c r="B20347" t="s">
        <v>2251</v>
      </c>
      <c r="C20347" t="s">
        <v>1141</v>
      </c>
      <c r="D20347" s="3">
        <v>45743</v>
      </c>
      <c r="E20347" s="3">
        <v>45743</v>
      </c>
      <c r="F20347">
        <v>38400</v>
      </c>
      <c r="G20347" t="s">
        <v>3048</v>
      </c>
      <c r="H20347">
        <v>0</v>
      </c>
    </row>
    <row r="20348" spans="1:8">
      <c r="A20348" t="s">
        <v>23397</v>
      </c>
      <c r="B20348" t="s">
        <v>2251</v>
      </c>
      <c r="C20348" t="s">
        <v>1141</v>
      </c>
      <c r="D20348" s="3">
        <v>45774</v>
      </c>
      <c r="E20348" s="3">
        <v>45781</v>
      </c>
      <c r="F20348">
        <v>38400</v>
      </c>
      <c r="G20348" t="s">
        <v>3057</v>
      </c>
      <c r="H20348">
        <v>7</v>
      </c>
    </row>
    <row r="20349" spans="1:8">
      <c r="A20349" t="s">
        <v>23398</v>
      </c>
      <c r="B20349" t="s">
        <v>2251</v>
      </c>
      <c r="C20349" t="s">
        <v>1141</v>
      </c>
      <c r="D20349" s="3">
        <v>45804</v>
      </c>
      <c r="E20349" s="3">
        <v>45804</v>
      </c>
      <c r="F20349">
        <v>38400</v>
      </c>
      <c r="G20349" t="s">
        <v>3048</v>
      </c>
      <c r="H20349">
        <v>0</v>
      </c>
    </row>
    <row r="20350" spans="1:8">
      <c r="A20350" t="s">
        <v>23399</v>
      </c>
      <c r="B20350" t="s">
        <v>2251</v>
      </c>
      <c r="C20350" t="s">
        <v>1141</v>
      </c>
      <c r="D20350" s="3">
        <v>45835</v>
      </c>
      <c r="E20350" s="3">
        <v>45835</v>
      </c>
      <c r="F20350">
        <v>38400</v>
      </c>
      <c r="G20350" t="s">
        <v>3048</v>
      </c>
      <c r="H20350">
        <v>0</v>
      </c>
    </row>
    <row r="20351" spans="1:8">
      <c r="A20351" t="s">
        <v>23400</v>
      </c>
      <c r="B20351" t="s">
        <v>2251</v>
      </c>
      <c r="C20351" t="s">
        <v>1141</v>
      </c>
      <c r="D20351" s="3">
        <v>45865</v>
      </c>
      <c r="E20351" s="3">
        <v>45865</v>
      </c>
      <c r="F20351">
        <v>38400</v>
      </c>
      <c r="G20351" t="s">
        <v>3048</v>
      </c>
      <c r="H20351">
        <v>0</v>
      </c>
    </row>
    <row r="20352" spans="1:8">
      <c r="A20352" t="s">
        <v>23401</v>
      </c>
      <c r="B20352" t="s">
        <v>2251</v>
      </c>
      <c r="C20352" t="s">
        <v>1141</v>
      </c>
      <c r="D20352" s="3">
        <v>45896</v>
      </c>
      <c r="E20352" s="3">
        <v>45896</v>
      </c>
      <c r="F20352">
        <v>38400</v>
      </c>
      <c r="G20352" t="s">
        <v>3048</v>
      </c>
      <c r="H20352">
        <v>0</v>
      </c>
    </row>
    <row r="20353" spans="1:8">
      <c r="A20353" t="s">
        <v>23402</v>
      </c>
      <c r="B20353" t="s">
        <v>2251</v>
      </c>
      <c r="C20353" t="s">
        <v>1141</v>
      </c>
      <c r="D20353" s="3">
        <v>45927</v>
      </c>
      <c r="E20353" s="3">
        <v>45928</v>
      </c>
      <c r="F20353">
        <v>38400</v>
      </c>
      <c r="G20353" t="s">
        <v>3057</v>
      </c>
      <c r="H20353">
        <v>1</v>
      </c>
    </row>
    <row r="20354" spans="1:8">
      <c r="A20354" t="s">
        <v>23403</v>
      </c>
      <c r="B20354" t="s">
        <v>2251</v>
      </c>
      <c r="C20354" t="s">
        <v>1141</v>
      </c>
      <c r="D20354" s="3">
        <v>45957</v>
      </c>
      <c r="E20354" s="3">
        <v>45958</v>
      </c>
      <c r="F20354">
        <v>38400</v>
      </c>
      <c r="G20354" t="s">
        <v>3057</v>
      </c>
      <c r="H20354">
        <v>1</v>
      </c>
    </row>
    <row r="20355" spans="1:8">
      <c r="A20355" t="s">
        <v>23404</v>
      </c>
      <c r="B20355" t="s">
        <v>2251</v>
      </c>
      <c r="C20355" t="s">
        <v>1141</v>
      </c>
      <c r="D20355" s="3">
        <v>45988</v>
      </c>
      <c r="E20355" s="3">
        <v>45988</v>
      </c>
      <c r="F20355">
        <v>38400</v>
      </c>
      <c r="G20355" t="s">
        <v>3048</v>
      </c>
      <c r="H20355">
        <v>0</v>
      </c>
    </row>
    <row r="20356" spans="1:8">
      <c r="A20356" t="s">
        <v>23405</v>
      </c>
      <c r="B20356" t="s">
        <v>2251</v>
      </c>
      <c r="C20356" t="s">
        <v>1141</v>
      </c>
      <c r="D20356" s="3">
        <v>46018</v>
      </c>
      <c r="E20356" s="3">
        <v>46018</v>
      </c>
      <c r="F20356">
        <v>38400</v>
      </c>
      <c r="G20356" t="s">
        <v>3048</v>
      </c>
      <c r="H20356">
        <v>0</v>
      </c>
    </row>
    <row r="20357" spans="1:8">
      <c r="A20357" t="s">
        <v>23406</v>
      </c>
      <c r="B20357" t="s">
        <v>2251</v>
      </c>
      <c r="C20357" t="s">
        <v>1141</v>
      </c>
      <c r="D20357" s="3">
        <v>46049</v>
      </c>
      <c r="E20357" s="3">
        <v>46049</v>
      </c>
      <c r="F20357">
        <v>38400</v>
      </c>
      <c r="G20357" t="s">
        <v>3048</v>
      </c>
      <c r="H20357">
        <v>0</v>
      </c>
    </row>
    <row r="20358" spans="1:8">
      <c r="A20358" t="s">
        <v>23407</v>
      </c>
      <c r="B20358" t="s">
        <v>2251</v>
      </c>
      <c r="C20358" t="s">
        <v>1141</v>
      </c>
      <c r="D20358" s="3">
        <v>46080</v>
      </c>
      <c r="E20358" s="3">
        <v>46081</v>
      </c>
      <c r="F20358">
        <v>38400</v>
      </c>
      <c r="G20358" t="s">
        <v>3057</v>
      </c>
      <c r="H20358">
        <v>1</v>
      </c>
    </row>
    <row r="20359" spans="1:8">
      <c r="A20359" t="s">
        <v>23408</v>
      </c>
      <c r="B20359" t="s">
        <v>2251</v>
      </c>
      <c r="C20359" t="s">
        <v>1141</v>
      </c>
      <c r="D20359" s="3">
        <v>46108</v>
      </c>
      <c r="E20359" s="3">
        <v>46108</v>
      </c>
      <c r="F20359">
        <v>38400</v>
      </c>
      <c r="G20359" t="s">
        <v>3048</v>
      </c>
      <c r="H20359">
        <v>0</v>
      </c>
    </row>
    <row r="20360" spans="1:8">
      <c r="A20360" t="s">
        <v>23409</v>
      </c>
      <c r="B20360" t="s">
        <v>2251</v>
      </c>
      <c r="C20360" t="s">
        <v>1141</v>
      </c>
      <c r="D20360" s="3">
        <v>46139</v>
      </c>
      <c r="E20360" s="3">
        <v>46139</v>
      </c>
      <c r="F20360">
        <v>38400</v>
      </c>
      <c r="G20360" t="s">
        <v>3048</v>
      </c>
      <c r="H20360">
        <v>0</v>
      </c>
    </row>
    <row r="20361" spans="1:8">
      <c r="A20361" t="s">
        <v>23410</v>
      </c>
      <c r="B20361" t="s">
        <v>2251</v>
      </c>
      <c r="C20361" t="s">
        <v>1141</v>
      </c>
      <c r="D20361" s="3">
        <v>46169</v>
      </c>
      <c r="E20361" s="3">
        <v>46171</v>
      </c>
      <c r="F20361">
        <v>38400</v>
      </c>
      <c r="G20361" t="s">
        <v>3057</v>
      </c>
      <c r="H20361">
        <v>2</v>
      </c>
    </row>
    <row r="20362" spans="1:8">
      <c r="A20362" t="s">
        <v>23411</v>
      </c>
      <c r="B20362" t="s">
        <v>2251</v>
      </c>
      <c r="C20362" t="s">
        <v>1141</v>
      </c>
      <c r="D20362" s="3">
        <v>46200</v>
      </c>
      <c r="E20362" s="3">
        <v>46200</v>
      </c>
      <c r="F20362">
        <v>38400</v>
      </c>
      <c r="G20362" t="s">
        <v>3048</v>
      </c>
      <c r="H20362">
        <v>0</v>
      </c>
    </row>
    <row r="20363" spans="1:8">
      <c r="A20363" t="s">
        <v>23412</v>
      </c>
      <c r="B20363" t="s">
        <v>2251</v>
      </c>
      <c r="C20363" t="s">
        <v>1141</v>
      </c>
      <c r="D20363" s="3">
        <v>46230</v>
      </c>
      <c r="E20363" s="3">
        <v>46232</v>
      </c>
      <c r="F20363">
        <v>38400</v>
      </c>
      <c r="G20363" t="s">
        <v>3057</v>
      </c>
      <c r="H20363">
        <v>2</v>
      </c>
    </row>
    <row r="20364" spans="1:8">
      <c r="A20364" t="s">
        <v>23413</v>
      </c>
      <c r="B20364" t="s">
        <v>2251</v>
      </c>
      <c r="C20364" t="s">
        <v>1141</v>
      </c>
      <c r="D20364" s="3">
        <v>46261</v>
      </c>
      <c r="E20364" s="3">
        <v>46261</v>
      </c>
      <c r="F20364">
        <v>38400</v>
      </c>
      <c r="G20364" t="s">
        <v>3048</v>
      </c>
      <c r="H20364">
        <v>0</v>
      </c>
    </row>
    <row r="20365" spans="1:8">
      <c r="A20365" t="s">
        <v>23414</v>
      </c>
      <c r="B20365" t="s">
        <v>2251</v>
      </c>
      <c r="C20365" t="s">
        <v>1141</v>
      </c>
      <c r="D20365" s="3">
        <v>46292</v>
      </c>
      <c r="E20365" s="3">
        <v>46292</v>
      </c>
      <c r="F20365">
        <v>38400</v>
      </c>
      <c r="G20365" t="s">
        <v>3048</v>
      </c>
      <c r="H20365">
        <v>0</v>
      </c>
    </row>
    <row r="20366" spans="1:8">
      <c r="A20366" t="s">
        <v>23415</v>
      </c>
      <c r="B20366" t="s">
        <v>2251</v>
      </c>
      <c r="C20366" t="s">
        <v>1141</v>
      </c>
      <c r="D20366" s="3">
        <v>46322</v>
      </c>
      <c r="E20366" s="3">
        <v>46323</v>
      </c>
      <c r="F20366">
        <v>38400</v>
      </c>
      <c r="G20366" t="s">
        <v>3057</v>
      </c>
      <c r="H20366">
        <v>1</v>
      </c>
    </row>
    <row r="20367" spans="1:8">
      <c r="A20367" t="s">
        <v>23416</v>
      </c>
      <c r="B20367" t="s">
        <v>2251</v>
      </c>
      <c r="C20367" t="s">
        <v>1141</v>
      </c>
      <c r="D20367" s="3">
        <v>46353</v>
      </c>
      <c r="E20367" s="3">
        <v>46353</v>
      </c>
      <c r="F20367">
        <v>38400</v>
      </c>
      <c r="G20367" t="s">
        <v>3048</v>
      </c>
      <c r="H20367">
        <v>0</v>
      </c>
    </row>
    <row r="20368" spans="1:8">
      <c r="A20368" t="s">
        <v>23417</v>
      </c>
      <c r="B20368" t="s">
        <v>2251</v>
      </c>
      <c r="C20368" t="s">
        <v>1141</v>
      </c>
      <c r="D20368" s="3">
        <v>46383</v>
      </c>
      <c r="E20368" s="3">
        <v>46383</v>
      </c>
      <c r="F20368">
        <v>38400</v>
      </c>
      <c r="G20368" t="s">
        <v>3048</v>
      </c>
      <c r="H20368">
        <v>0</v>
      </c>
    </row>
    <row r="20369" spans="1:8">
      <c r="A20369" t="s">
        <v>23418</v>
      </c>
      <c r="B20369" t="s">
        <v>2252</v>
      </c>
      <c r="C20369" t="s">
        <v>991</v>
      </c>
      <c r="D20369" s="3">
        <v>45872</v>
      </c>
      <c r="E20369" s="3">
        <v>45875</v>
      </c>
      <c r="F20369">
        <v>18579.169999999998</v>
      </c>
      <c r="G20369" t="s">
        <v>3057</v>
      </c>
      <c r="H20369">
        <v>3</v>
      </c>
    </row>
    <row r="20370" spans="1:8">
      <c r="A20370" t="s">
        <v>23419</v>
      </c>
      <c r="B20370" t="s">
        <v>2252</v>
      </c>
      <c r="C20370" t="s">
        <v>991</v>
      </c>
      <c r="D20370" s="3">
        <v>45903</v>
      </c>
      <c r="E20370" s="3">
        <v>45903</v>
      </c>
      <c r="F20370">
        <v>18579.169999999998</v>
      </c>
      <c r="G20370" t="s">
        <v>3048</v>
      </c>
      <c r="H20370">
        <v>0</v>
      </c>
    </row>
    <row r="20371" spans="1:8">
      <c r="A20371" t="s">
        <v>23420</v>
      </c>
      <c r="B20371" t="s">
        <v>2252</v>
      </c>
      <c r="C20371" t="s">
        <v>991</v>
      </c>
      <c r="D20371" s="3">
        <v>45933</v>
      </c>
      <c r="E20371" s="3">
        <v>45933</v>
      </c>
      <c r="F20371">
        <v>18579.169999999998</v>
      </c>
      <c r="G20371" t="s">
        <v>3048</v>
      </c>
      <c r="H20371">
        <v>0</v>
      </c>
    </row>
    <row r="20372" spans="1:8">
      <c r="A20372" t="s">
        <v>23421</v>
      </c>
      <c r="B20372" t="s">
        <v>2252</v>
      </c>
      <c r="C20372" t="s">
        <v>991</v>
      </c>
      <c r="D20372" s="3">
        <v>45964</v>
      </c>
      <c r="E20372" s="3">
        <v>45964</v>
      </c>
      <c r="F20372">
        <v>18579.169999999998</v>
      </c>
      <c r="G20372" t="s">
        <v>3048</v>
      </c>
      <c r="H20372">
        <v>0</v>
      </c>
    </row>
    <row r="20373" spans="1:8">
      <c r="A20373" t="s">
        <v>23422</v>
      </c>
      <c r="B20373" t="s">
        <v>2252</v>
      </c>
      <c r="C20373" t="s">
        <v>991</v>
      </c>
      <c r="D20373" s="3">
        <v>45994</v>
      </c>
      <c r="E20373" s="3">
        <v>45994</v>
      </c>
      <c r="F20373">
        <v>18579.169999999998</v>
      </c>
      <c r="G20373" t="s">
        <v>3048</v>
      </c>
      <c r="H20373">
        <v>0</v>
      </c>
    </row>
    <row r="20374" spans="1:8">
      <c r="A20374" t="s">
        <v>23423</v>
      </c>
      <c r="B20374" t="s">
        <v>2252</v>
      </c>
      <c r="C20374" t="s">
        <v>991</v>
      </c>
      <c r="D20374" s="3">
        <v>46025</v>
      </c>
      <c r="E20374" s="3">
        <v>46025</v>
      </c>
      <c r="F20374">
        <v>18579.169999999998</v>
      </c>
      <c r="G20374" t="s">
        <v>3048</v>
      </c>
      <c r="H20374">
        <v>0</v>
      </c>
    </row>
    <row r="20375" spans="1:8">
      <c r="A20375" t="s">
        <v>23424</v>
      </c>
      <c r="B20375" t="s">
        <v>2252</v>
      </c>
      <c r="C20375" t="s">
        <v>991</v>
      </c>
      <c r="D20375" s="3">
        <v>46056</v>
      </c>
      <c r="E20375" s="3">
        <v>46056</v>
      </c>
      <c r="F20375">
        <v>18579.169999999998</v>
      </c>
      <c r="G20375" t="s">
        <v>3048</v>
      </c>
      <c r="H20375">
        <v>0</v>
      </c>
    </row>
    <row r="20376" spans="1:8">
      <c r="A20376" t="s">
        <v>23425</v>
      </c>
      <c r="B20376" t="s">
        <v>2252</v>
      </c>
      <c r="C20376" t="s">
        <v>991</v>
      </c>
      <c r="D20376" s="3">
        <v>46084</v>
      </c>
      <c r="E20376" s="3">
        <v>46084</v>
      </c>
      <c r="F20376">
        <v>18579.169999999998</v>
      </c>
      <c r="G20376" t="s">
        <v>3048</v>
      </c>
      <c r="H20376">
        <v>0</v>
      </c>
    </row>
    <row r="20377" spans="1:8">
      <c r="A20377" t="s">
        <v>23426</v>
      </c>
      <c r="B20377" t="s">
        <v>2252</v>
      </c>
      <c r="C20377" t="s">
        <v>991</v>
      </c>
      <c r="D20377" s="3">
        <v>46115</v>
      </c>
      <c r="E20377" s="3">
        <v>46115</v>
      </c>
      <c r="F20377">
        <v>18579.169999999998</v>
      </c>
      <c r="G20377" t="s">
        <v>3048</v>
      </c>
      <c r="H20377">
        <v>0</v>
      </c>
    </row>
    <row r="20378" spans="1:8">
      <c r="A20378" t="s">
        <v>23427</v>
      </c>
      <c r="B20378" t="s">
        <v>2252</v>
      </c>
      <c r="C20378" t="s">
        <v>991</v>
      </c>
      <c r="D20378" s="3">
        <v>46145</v>
      </c>
      <c r="E20378" s="3">
        <v>46145</v>
      </c>
      <c r="F20378">
        <v>18579.169999999998</v>
      </c>
      <c r="G20378" t="s">
        <v>3048</v>
      </c>
      <c r="H20378">
        <v>0</v>
      </c>
    </row>
    <row r="20379" spans="1:8">
      <c r="A20379" t="s">
        <v>23428</v>
      </c>
      <c r="B20379" t="s">
        <v>2252</v>
      </c>
      <c r="C20379" t="s">
        <v>991</v>
      </c>
      <c r="D20379" s="3">
        <v>46176</v>
      </c>
      <c r="E20379" s="3">
        <v>46176</v>
      </c>
      <c r="F20379">
        <v>18579.169999999998</v>
      </c>
      <c r="G20379" t="s">
        <v>3048</v>
      </c>
      <c r="H20379">
        <v>0</v>
      </c>
    </row>
    <row r="20380" spans="1:8">
      <c r="A20380" t="s">
        <v>23429</v>
      </c>
      <c r="B20380" t="s">
        <v>2252</v>
      </c>
      <c r="C20380" t="s">
        <v>991</v>
      </c>
      <c r="D20380" s="3">
        <v>46206</v>
      </c>
      <c r="E20380" s="3">
        <v>46206</v>
      </c>
      <c r="F20380">
        <v>18579.169999999998</v>
      </c>
      <c r="G20380" t="s">
        <v>3048</v>
      </c>
      <c r="H20380">
        <v>0</v>
      </c>
    </row>
    <row r="20381" spans="1:8">
      <c r="A20381" t="s">
        <v>23430</v>
      </c>
      <c r="B20381" t="s">
        <v>2252</v>
      </c>
      <c r="C20381" t="s">
        <v>991</v>
      </c>
      <c r="D20381" s="3">
        <v>46237</v>
      </c>
      <c r="E20381" s="3">
        <v>46237</v>
      </c>
      <c r="F20381">
        <v>18579.169999999998</v>
      </c>
      <c r="G20381" t="s">
        <v>3048</v>
      </c>
      <c r="H20381">
        <v>0</v>
      </c>
    </row>
    <row r="20382" spans="1:8">
      <c r="A20382" t="s">
        <v>23431</v>
      </c>
      <c r="B20382" t="s">
        <v>2252</v>
      </c>
      <c r="C20382" t="s">
        <v>991</v>
      </c>
      <c r="D20382" s="3">
        <v>46268</v>
      </c>
      <c r="E20382" s="3">
        <v>46268</v>
      </c>
      <c r="F20382">
        <v>18579.169999999998</v>
      </c>
      <c r="G20382" t="s">
        <v>3048</v>
      </c>
      <c r="H20382">
        <v>0</v>
      </c>
    </row>
    <row r="20383" spans="1:8">
      <c r="A20383" t="s">
        <v>23432</v>
      </c>
      <c r="B20383" t="s">
        <v>2252</v>
      </c>
      <c r="C20383" t="s">
        <v>991</v>
      </c>
      <c r="D20383" s="3">
        <v>46298</v>
      </c>
      <c r="E20383" s="3">
        <v>46298</v>
      </c>
      <c r="F20383">
        <v>18579.169999999998</v>
      </c>
      <c r="G20383" t="s">
        <v>3048</v>
      </c>
      <c r="H20383">
        <v>0</v>
      </c>
    </row>
    <row r="20384" spans="1:8">
      <c r="A20384" t="s">
        <v>23433</v>
      </c>
      <c r="B20384" t="s">
        <v>2252</v>
      </c>
      <c r="C20384" t="s">
        <v>991</v>
      </c>
      <c r="D20384" s="3">
        <v>46329</v>
      </c>
      <c r="E20384" s="3">
        <v>46329</v>
      </c>
      <c r="F20384">
        <v>18579.169999999998</v>
      </c>
      <c r="G20384" t="s">
        <v>3048</v>
      </c>
      <c r="H20384">
        <v>0</v>
      </c>
    </row>
    <row r="20385" spans="1:8">
      <c r="A20385" t="s">
        <v>23434</v>
      </c>
      <c r="B20385" t="s">
        <v>2252</v>
      </c>
      <c r="C20385" t="s">
        <v>991</v>
      </c>
      <c r="D20385" s="3">
        <v>46359</v>
      </c>
      <c r="E20385" s="3">
        <v>46359</v>
      </c>
      <c r="F20385">
        <v>18579.169999999998</v>
      </c>
      <c r="G20385" t="s">
        <v>3048</v>
      </c>
      <c r="H20385">
        <v>0</v>
      </c>
    </row>
    <row r="20386" spans="1:8">
      <c r="A20386" t="s">
        <v>23435</v>
      </c>
      <c r="B20386" t="s">
        <v>2252</v>
      </c>
      <c r="C20386" t="s">
        <v>991</v>
      </c>
      <c r="D20386" s="3">
        <v>46390</v>
      </c>
      <c r="E20386" s="3">
        <v>46390</v>
      </c>
      <c r="F20386">
        <v>18579.169999999998</v>
      </c>
      <c r="G20386" t="s">
        <v>3048</v>
      </c>
      <c r="H20386">
        <v>0</v>
      </c>
    </row>
    <row r="20387" spans="1:8">
      <c r="A20387" t="s">
        <v>23436</v>
      </c>
      <c r="B20387" t="s">
        <v>2252</v>
      </c>
      <c r="C20387" t="s">
        <v>991</v>
      </c>
      <c r="D20387" s="3">
        <v>46421</v>
      </c>
      <c r="E20387" s="3">
        <v>46428</v>
      </c>
      <c r="F20387">
        <v>18579.169999999998</v>
      </c>
      <c r="G20387" t="s">
        <v>3057</v>
      </c>
      <c r="H20387">
        <v>7</v>
      </c>
    </row>
    <row r="20388" spans="1:8">
      <c r="A20388" t="s">
        <v>23437</v>
      </c>
      <c r="B20388" t="s">
        <v>2252</v>
      </c>
      <c r="C20388" t="s">
        <v>991</v>
      </c>
      <c r="D20388" s="3">
        <v>46449</v>
      </c>
      <c r="E20388" s="3">
        <v>46449</v>
      </c>
      <c r="F20388">
        <v>18579.169999999998</v>
      </c>
      <c r="G20388" t="s">
        <v>3048</v>
      </c>
      <c r="H20388">
        <v>0</v>
      </c>
    </row>
    <row r="20389" spans="1:8">
      <c r="A20389" t="s">
        <v>23438</v>
      </c>
      <c r="B20389" t="s">
        <v>2252</v>
      </c>
      <c r="C20389" t="s">
        <v>991</v>
      </c>
      <c r="D20389" s="3">
        <v>46480</v>
      </c>
      <c r="E20389" s="3">
        <v>46481</v>
      </c>
      <c r="F20389">
        <v>18579.169999999998</v>
      </c>
      <c r="G20389" t="s">
        <v>3057</v>
      </c>
      <c r="H20389">
        <v>1</v>
      </c>
    </row>
    <row r="20390" spans="1:8">
      <c r="A20390" t="s">
        <v>23439</v>
      </c>
      <c r="B20390" t="s">
        <v>2252</v>
      </c>
      <c r="C20390" t="s">
        <v>991</v>
      </c>
      <c r="D20390" s="3">
        <v>46510</v>
      </c>
      <c r="E20390" s="3">
        <v>46510</v>
      </c>
      <c r="F20390">
        <v>18579.169999999998</v>
      </c>
      <c r="G20390" t="s">
        <v>3048</v>
      </c>
      <c r="H20390">
        <v>0</v>
      </c>
    </row>
    <row r="20391" spans="1:8">
      <c r="A20391" t="s">
        <v>23440</v>
      </c>
      <c r="B20391" t="s">
        <v>2252</v>
      </c>
      <c r="C20391" t="s">
        <v>991</v>
      </c>
      <c r="D20391" s="3">
        <v>46541</v>
      </c>
      <c r="E20391" s="3">
        <v>46542</v>
      </c>
      <c r="F20391">
        <v>18579.169999999998</v>
      </c>
      <c r="G20391" t="s">
        <v>3057</v>
      </c>
      <c r="H20391">
        <v>1</v>
      </c>
    </row>
    <row r="20392" spans="1:8">
      <c r="A20392" t="s">
        <v>23441</v>
      </c>
      <c r="B20392" t="s">
        <v>2252</v>
      </c>
      <c r="C20392" t="s">
        <v>991</v>
      </c>
      <c r="D20392" s="3">
        <v>46571</v>
      </c>
      <c r="E20392" s="3">
        <v>46571</v>
      </c>
      <c r="F20392">
        <v>18579.169999999998</v>
      </c>
      <c r="G20392" t="s">
        <v>3048</v>
      </c>
      <c r="H20392">
        <v>0</v>
      </c>
    </row>
    <row r="20393" spans="1:8">
      <c r="A20393" t="s">
        <v>23442</v>
      </c>
      <c r="B20393" t="s">
        <v>2253</v>
      </c>
      <c r="C20393" t="s">
        <v>82</v>
      </c>
      <c r="D20393" s="3">
        <v>45540</v>
      </c>
      <c r="E20393" s="3">
        <v>45540</v>
      </c>
      <c r="F20393">
        <v>25942.86</v>
      </c>
      <c r="G20393" t="s">
        <v>3048</v>
      </c>
      <c r="H20393">
        <v>0</v>
      </c>
    </row>
    <row r="20394" spans="1:8">
      <c r="A20394" t="s">
        <v>23443</v>
      </c>
      <c r="B20394" t="s">
        <v>2253</v>
      </c>
      <c r="C20394" t="s">
        <v>82</v>
      </c>
      <c r="D20394" s="3">
        <v>45570</v>
      </c>
      <c r="E20394" s="3">
        <v>45570</v>
      </c>
      <c r="F20394">
        <v>25942.86</v>
      </c>
      <c r="G20394" t="s">
        <v>3048</v>
      </c>
      <c r="H20394">
        <v>0</v>
      </c>
    </row>
    <row r="20395" spans="1:8">
      <c r="A20395" t="s">
        <v>23444</v>
      </c>
      <c r="B20395" t="s">
        <v>2253</v>
      </c>
      <c r="C20395" t="s">
        <v>82</v>
      </c>
      <c r="D20395" s="3">
        <v>45601</v>
      </c>
      <c r="E20395" s="3">
        <v>45601</v>
      </c>
      <c r="F20395">
        <v>25942.86</v>
      </c>
      <c r="G20395" t="s">
        <v>3048</v>
      </c>
      <c r="H20395">
        <v>0</v>
      </c>
    </row>
    <row r="20396" spans="1:8">
      <c r="A20396" t="s">
        <v>23445</v>
      </c>
      <c r="B20396" t="s">
        <v>2253</v>
      </c>
      <c r="C20396" t="s">
        <v>82</v>
      </c>
      <c r="D20396" s="3">
        <v>45631</v>
      </c>
      <c r="E20396" s="3">
        <v>45631</v>
      </c>
      <c r="F20396">
        <v>25942.86</v>
      </c>
      <c r="G20396" t="s">
        <v>3048</v>
      </c>
      <c r="H20396">
        <v>0</v>
      </c>
    </row>
    <row r="20397" spans="1:8">
      <c r="A20397" t="s">
        <v>23446</v>
      </c>
      <c r="B20397" t="s">
        <v>2253</v>
      </c>
      <c r="C20397" t="s">
        <v>82</v>
      </c>
      <c r="D20397" s="3">
        <v>45662</v>
      </c>
      <c r="E20397" s="3">
        <v>45662</v>
      </c>
      <c r="F20397">
        <v>25942.86</v>
      </c>
      <c r="G20397" t="s">
        <v>3048</v>
      </c>
      <c r="H20397">
        <v>0</v>
      </c>
    </row>
    <row r="20398" spans="1:8">
      <c r="A20398" t="s">
        <v>23447</v>
      </c>
      <c r="B20398" t="s">
        <v>2253</v>
      </c>
      <c r="C20398" t="s">
        <v>82</v>
      </c>
      <c r="D20398" s="3">
        <v>45693</v>
      </c>
      <c r="E20398" s="3">
        <v>45693</v>
      </c>
      <c r="F20398">
        <v>25942.86</v>
      </c>
      <c r="G20398" t="s">
        <v>3048</v>
      </c>
      <c r="H20398">
        <v>0</v>
      </c>
    </row>
    <row r="20399" spans="1:8">
      <c r="A20399" t="s">
        <v>23448</v>
      </c>
      <c r="B20399" t="s">
        <v>2253</v>
      </c>
      <c r="C20399" t="s">
        <v>82</v>
      </c>
      <c r="D20399" s="3">
        <v>45721</v>
      </c>
      <c r="F20399">
        <v>25942.86</v>
      </c>
      <c r="G20399" t="s">
        <v>3103</v>
      </c>
    </row>
    <row r="20400" spans="1:8">
      <c r="A20400" t="s">
        <v>23449</v>
      </c>
      <c r="B20400" t="s">
        <v>2254</v>
      </c>
      <c r="C20400" t="s">
        <v>474</v>
      </c>
      <c r="D20400" s="3">
        <v>45825</v>
      </c>
      <c r="E20400" s="3">
        <v>45825</v>
      </c>
      <c r="F20400">
        <v>165150</v>
      </c>
      <c r="G20400" t="s">
        <v>3048</v>
      </c>
      <c r="H20400">
        <v>0</v>
      </c>
    </row>
    <row r="20401" spans="1:8">
      <c r="A20401" t="s">
        <v>23450</v>
      </c>
      <c r="B20401" t="s">
        <v>2254</v>
      </c>
      <c r="C20401" t="s">
        <v>474</v>
      </c>
      <c r="D20401" s="3">
        <v>45855</v>
      </c>
      <c r="F20401">
        <v>165150</v>
      </c>
      <c r="G20401" t="s">
        <v>3103</v>
      </c>
    </row>
    <row r="20402" spans="1:8">
      <c r="A20402" t="s">
        <v>23451</v>
      </c>
      <c r="B20402" t="s">
        <v>2255</v>
      </c>
      <c r="C20402" t="s">
        <v>469</v>
      </c>
      <c r="D20402" s="3">
        <v>45711</v>
      </c>
      <c r="E20402" s="3">
        <v>45711</v>
      </c>
      <c r="F20402">
        <v>2383.33</v>
      </c>
      <c r="G20402" t="s">
        <v>3048</v>
      </c>
      <c r="H20402">
        <v>0</v>
      </c>
    </row>
    <row r="20403" spans="1:8">
      <c r="A20403" t="s">
        <v>23452</v>
      </c>
      <c r="B20403" t="s">
        <v>2255</v>
      </c>
      <c r="C20403" t="s">
        <v>469</v>
      </c>
      <c r="D20403" s="3">
        <v>45739</v>
      </c>
      <c r="E20403" s="3">
        <v>45740</v>
      </c>
      <c r="F20403">
        <v>2383.33</v>
      </c>
      <c r="G20403" t="s">
        <v>3057</v>
      </c>
      <c r="H20403">
        <v>1</v>
      </c>
    </row>
    <row r="20404" spans="1:8">
      <c r="A20404" t="s">
        <v>23453</v>
      </c>
      <c r="B20404" t="s">
        <v>2255</v>
      </c>
      <c r="C20404" t="s">
        <v>469</v>
      </c>
      <c r="D20404" s="3">
        <v>45770</v>
      </c>
      <c r="E20404" s="3">
        <v>45770</v>
      </c>
      <c r="F20404">
        <v>2383.33</v>
      </c>
      <c r="G20404" t="s">
        <v>3048</v>
      </c>
      <c r="H20404">
        <v>0</v>
      </c>
    </row>
    <row r="20405" spans="1:8">
      <c r="A20405" t="s">
        <v>23454</v>
      </c>
      <c r="B20405" t="s">
        <v>2255</v>
      </c>
      <c r="C20405" t="s">
        <v>469</v>
      </c>
      <c r="D20405" s="3">
        <v>45800</v>
      </c>
      <c r="E20405" s="3">
        <v>45802</v>
      </c>
      <c r="F20405">
        <v>2383.33</v>
      </c>
      <c r="G20405" t="s">
        <v>3057</v>
      </c>
      <c r="H20405">
        <v>2</v>
      </c>
    </row>
    <row r="20406" spans="1:8">
      <c r="A20406" t="s">
        <v>23455</v>
      </c>
      <c r="B20406" t="s">
        <v>2255</v>
      </c>
      <c r="C20406" t="s">
        <v>469</v>
      </c>
      <c r="D20406" s="3">
        <v>45831</v>
      </c>
      <c r="E20406" s="3">
        <v>45831</v>
      </c>
      <c r="F20406">
        <v>2383.33</v>
      </c>
      <c r="G20406" t="s">
        <v>3048</v>
      </c>
      <c r="H20406">
        <v>0</v>
      </c>
    </row>
    <row r="20407" spans="1:8">
      <c r="A20407" t="s">
        <v>23456</v>
      </c>
      <c r="B20407" t="s">
        <v>2255</v>
      </c>
      <c r="C20407" t="s">
        <v>469</v>
      </c>
      <c r="D20407" s="3">
        <v>45861</v>
      </c>
      <c r="E20407" s="3">
        <v>45862</v>
      </c>
      <c r="F20407">
        <v>2383.33</v>
      </c>
      <c r="G20407" t="s">
        <v>3057</v>
      </c>
      <c r="H20407">
        <v>1</v>
      </c>
    </row>
    <row r="20408" spans="1:8">
      <c r="A20408" t="s">
        <v>23457</v>
      </c>
      <c r="B20408" t="s">
        <v>2255</v>
      </c>
      <c r="C20408" t="s">
        <v>469</v>
      </c>
      <c r="D20408" s="3">
        <v>45892</v>
      </c>
      <c r="E20408" s="3">
        <v>45892</v>
      </c>
      <c r="F20408">
        <v>2383.33</v>
      </c>
      <c r="G20408" t="s">
        <v>3048</v>
      </c>
      <c r="H20408">
        <v>0</v>
      </c>
    </row>
    <row r="20409" spans="1:8">
      <c r="A20409" t="s">
        <v>23458</v>
      </c>
      <c r="B20409" t="s">
        <v>2255</v>
      </c>
      <c r="C20409" t="s">
        <v>469</v>
      </c>
      <c r="D20409" s="3">
        <v>45923</v>
      </c>
      <c r="E20409" s="3">
        <v>45923</v>
      </c>
      <c r="F20409">
        <v>2383.33</v>
      </c>
      <c r="G20409" t="s">
        <v>3048</v>
      </c>
      <c r="H20409">
        <v>0</v>
      </c>
    </row>
    <row r="20410" spans="1:8">
      <c r="A20410" t="s">
        <v>23459</v>
      </c>
      <c r="B20410" t="s">
        <v>2255</v>
      </c>
      <c r="C20410" t="s">
        <v>469</v>
      </c>
      <c r="D20410" s="3">
        <v>45953</v>
      </c>
      <c r="E20410" s="3">
        <v>45953</v>
      </c>
      <c r="F20410">
        <v>2383.33</v>
      </c>
      <c r="G20410" t="s">
        <v>3048</v>
      </c>
      <c r="H20410">
        <v>0</v>
      </c>
    </row>
    <row r="20411" spans="1:8">
      <c r="A20411" t="s">
        <v>23460</v>
      </c>
      <c r="B20411" t="s">
        <v>2255</v>
      </c>
      <c r="C20411" t="s">
        <v>469</v>
      </c>
      <c r="D20411" s="3">
        <v>45984</v>
      </c>
      <c r="E20411" s="3">
        <v>45984</v>
      </c>
      <c r="F20411">
        <v>2383.33</v>
      </c>
      <c r="G20411" t="s">
        <v>3048</v>
      </c>
      <c r="H20411">
        <v>0</v>
      </c>
    </row>
    <row r="20412" spans="1:8">
      <c r="A20412" t="s">
        <v>23461</v>
      </c>
      <c r="B20412" t="s">
        <v>2255</v>
      </c>
      <c r="C20412" t="s">
        <v>469</v>
      </c>
      <c r="D20412" s="3">
        <v>46014</v>
      </c>
      <c r="E20412" s="3">
        <v>46014</v>
      </c>
      <c r="F20412">
        <v>2383.33</v>
      </c>
      <c r="G20412" t="s">
        <v>3048</v>
      </c>
      <c r="H20412">
        <v>0</v>
      </c>
    </row>
    <row r="20413" spans="1:8">
      <c r="A20413" t="s">
        <v>23462</v>
      </c>
      <c r="B20413" t="s">
        <v>2255</v>
      </c>
      <c r="C20413" t="s">
        <v>469</v>
      </c>
      <c r="D20413" s="3">
        <v>46045</v>
      </c>
      <c r="E20413" s="3">
        <v>46045</v>
      </c>
      <c r="F20413">
        <v>2383.33</v>
      </c>
      <c r="G20413" t="s">
        <v>3048</v>
      </c>
      <c r="H20413">
        <v>0</v>
      </c>
    </row>
    <row r="20414" spans="1:8">
      <c r="A20414" t="s">
        <v>23463</v>
      </c>
      <c r="B20414" t="s">
        <v>2255</v>
      </c>
      <c r="C20414" t="s">
        <v>469</v>
      </c>
      <c r="D20414" s="3">
        <v>46076</v>
      </c>
      <c r="E20414" s="3">
        <v>46076</v>
      </c>
      <c r="F20414">
        <v>2383.33</v>
      </c>
      <c r="G20414" t="s">
        <v>3048</v>
      </c>
      <c r="H20414">
        <v>0</v>
      </c>
    </row>
    <row r="20415" spans="1:8">
      <c r="A20415" t="s">
        <v>23464</v>
      </c>
      <c r="B20415" t="s">
        <v>2255</v>
      </c>
      <c r="C20415" t="s">
        <v>469</v>
      </c>
      <c r="D20415" s="3">
        <v>46104</v>
      </c>
      <c r="E20415" s="3">
        <v>46104</v>
      </c>
      <c r="F20415">
        <v>2383.33</v>
      </c>
      <c r="G20415" t="s">
        <v>3048</v>
      </c>
      <c r="H20415">
        <v>0</v>
      </c>
    </row>
    <row r="20416" spans="1:8">
      <c r="A20416" t="s">
        <v>23465</v>
      </c>
      <c r="B20416" t="s">
        <v>2255</v>
      </c>
      <c r="C20416" t="s">
        <v>469</v>
      </c>
      <c r="D20416" s="3">
        <v>46135</v>
      </c>
      <c r="E20416" s="3">
        <v>46150</v>
      </c>
      <c r="F20416">
        <v>2383.33</v>
      </c>
      <c r="G20416" t="s">
        <v>3112</v>
      </c>
      <c r="H20416">
        <v>15</v>
      </c>
    </row>
    <row r="20417" spans="1:8">
      <c r="A20417" t="s">
        <v>23466</v>
      </c>
      <c r="B20417" t="s">
        <v>2255</v>
      </c>
      <c r="C20417" t="s">
        <v>469</v>
      </c>
      <c r="D20417" s="3">
        <v>46165</v>
      </c>
      <c r="E20417" s="3">
        <v>46166</v>
      </c>
      <c r="F20417">
        <v>2383.33</v>
      </c>
      <c r="G20417" t="s">
        <v>3057</v>
      </c>
      <c r="H20417">
        <v>1</v>
      </c>
    </row>
    <row r="20418" spans="1:8">
      <c r="A20418" t="s">
        <v>23467</v>
      </c>
      <c r="B20418" t="s">
        <v>2255</v>
      </c>
      <c r="C20418" t="s">
        <v>469</v>
      </c>
      <c r="D20418" s="3">
        <v>46196</v>
      </c>
      <c r="E20418" s="3">
        <v>46196</v>
      </c>
      <c r="F20418">
        <v>2383.33</v>
      </c>
      <c r="G20418" t="s">
        <v>3048</v>
      </c>
      <c r="H20418">
        <v>0</v>
      </c>
    </row>
    <row r="20419" spans="1:8">
      <c r="A20419" t="s">
        <v>23468</v>
      </c>
      <c r="B20419" t="s">
        <v>2255</v>
      </c>
      <c r="C20419" t="s">
        <v>469</v>
      </c>
      <c r="D20419" s="3">
        <v>46226</v>
      </c>
      <c r="E20419" s="3">
        <v>46226</v>
      </c>
      <c r="F20419">
        <v>2383.33</v>
      </c>
      <c r="G20419" t="s">
        <v>3048</v>
      </c>
      <c r="H20419">
        <v>0</v>
      </c>
    </row>
    <row r="20420" spans="1:8">
      <c r="A20420" t="s">
        <v>23469</v>
      </c>
      <c r="B20420" t="s">
        <v>2255</v>
      </c>
      <c r="C20420" t="s">
        <v>469</v>
      </c>
      <c r="D20420" s="3">
        <v>46257</v>
      </c>
      <c r="E20420" s="3">
        <v>46257</v>
      </c>
      <c r="F20420">
        <v>2383.33</v>
      </c>
      <c r="G20420" t="s">
        <v>3048</v>
      </c>
      <c r="H20420">
        <v>0</v>
      </c>
    </row>
    <row r="20421" spans="1:8">
      <c r="A20421" t="s">
        <v>23470</v>
      </c>
      <c r="B20421" t="s">
        <v>2255</v>
      </c>
      <c r="C20421" t="s">
        <v>469</v>
      </c>
      <c r="D20421" s="3">
        <v>46288</v>
      </c>
      <c r="E20421" s="3">
        <v>46288</v>
      </c>
      <c r="F20421">
        <v>2383.33</v>
      </c>
      <c r="G20421" t="s">
        <v>3048</v>
      </c>
      <c r="H20421">
        <v>0</v>
      </c>
    </row>
    <row r="20422" spans="1:8">
      <c r="A20422" t="s">
        <v>23471</v>
      </c>
      <c r="B20422" t="s">
        <v>2255</v>
      </c>
      <c r="C20422" t="s">
        <v>469</v>
      </c>
      <c r="D20422" s="3">
        <v>46318</v>
      </c>
      <c r="E20422" s="3">
        <v>46318</v>
      </c>
      <c r="F20422">
        <v>2383.33</v>
      </c>
      <c r="G20422" t="s">
        <v>3048</v>
      </c>
      <c r="H20422">
        <v>0</v>
      </c>
    </row>
    <row r="20423" spans="1:8">
      <c r="A20423" t="s">
        <v>23472</v>
      </c>
      <c r="B20423" t="s">
        <v>2255</v>
      </c>
      <c r="C20423" t="s">
        <v>469</v>
      </c>
      <c r="D20423" s="3">
        <v>46349</v>
      </c>
      <c r="E20423" s="3">
        <v>46356</v>
      </c>
      <c r="F20423">
        <v>2383.33</v>
      </c>
      <c r="G20423" t="s">
        <v>3057</v>
      </c>
      <c r="H20423">
        <v>7</v>
      </c>
    </row>
    <row r="20424" spans="1:8">
      <c r="A20424" t="s">
        <v>23473</v>
      </c>
      <c r="B20424" t="s">
        <v>2255</v>
      </c>
      <c r="C20424" t="s">
        <v>469</v>
      </c>
      <c r="D20424" s="3">
        <v>46379</v>
      </c>
      <c r="E20424" s="3">
        <v>46379</v>
      </c>
      <c r="F20424">
        <v>2383.33</v>
      </c>
      <c r="G20424" t="s">
        <v>3048</v>
      </c>
      <c r="H20424">
        <v>0</v>
      </c>
    </row>
    <row r="20425" spans="1:8">
      <c r="A20425" t="s">
        <v>23474</v>
      </c>
      <c r="B20425" t="s">
        <v>2255</v>
      </c>
      <c r="C20425" t="s">
        <v>469</v>
      </c>
      <c r="D20425" s="3">
        <v>46410</v>
      </c>
      <c r="E20425" s="3">
        <v>46410</v>
      </c>
      <c r="F20425">
        <v>2383.33</v>
      </c>
      <c r="G20425" t="s">
        <v>3048</v>
      </c>
      <c r="H20425">
        <v>0</v>
      </c>
    </row>
    <row r="20426" spans="1:8">
      <c r="A20426" t="s">
        <v>23475</v>
      </c>
      <c r="B20426" t="s">
        <v>2256</v>
      </c>
      <c r="C20426" t="s">
        <v>995</v>
      </c>
      <c r="D20426" s="3">
        <v>46003</v>
      </c>
      <c r="E20426" s="3">
        <v>46003</v>
      </c>
      <c r="F20426">
        <v>43870.83</v>
      </c>
      <c r="G20426" t="s">
        <v>3048</v>
      </c>
      <c r="H20426">
        <v>0</v>
      </c>
    </row>
    <row r="20427" spans="1:8">
      <c r="A20427" t="s">
        <v>23476</v>
      </c>
      <c r="B20427" t="s">
        <v>2256</v>
      </c>
      <c r="C20427" t="s">
        <v>995</v>
      </c>
      <c r="D20427" s="3">
        <v>46034</v>
      </c>
      <c r="E20427" s="3">
        <v>46034</v>
      </c>
      <c r="F20427">
        <v>43870.83</v>
      </c>
      <c r="G20427" t="s">
        <v>3048</v>
      </c>
      <c r="H20427">
        <v>0</v>
      </c>
    </row>
    <row r="20428" spans="1:8">
      <c r="A20428" t="s">
        <v>23477</v>
      </c>
      <c r="B20428" t="s">
        <v>2256</v>
      </c>
      <c r="C20428" t="s">
        <v>995</v>
      </c>
      <c r="D20428" s="3">
        <v>46065</v>
      </c>
      <c r="E20428" s="3">
        <v>46080</v>
      </c>
      <c r="F20428">
        <v>43870.83</v>
      </c>
      <c r="G20428" t="s">
        <v>3112</v>
      </c>
      <c r="H20428">
        <v>15</v>
      </c>
    </row>
    <row r="20429" spans="1:8">
      <c r="A20429" t="s">
        <v>23478</v>
      </c>
      <c r="B20429" t="s">
        <v>2256</v>
      </c>
      <c r="C20429" t="s">
        <v>995</v>
      </c>
      <c r="D20429" s="3">
        <v>46093</v>
      </c>
      <c r="E20429" s="3">
        <v>46093</v>
      </c>
      <c r="F20429">
        <v>43870.83</v>
      </c>
      <c r="G20429" t="s">
        <v>3048</v>
      </c>
      <c r="H20429">
        <v>0</v>
      </c>
    </row>
    <row r="20430" spans="1:8">
      <c r="A20430" t="s">
        <v>23479</v>
      </c>
      <c r="B20430" t="s">
        <v>2256</v>
      </c>
      <c r="C20430" t="s">
        <v>995</v>
      </c>
      <c r="D20430" s="3">
        <v>46124</v>
      </c>
      <c r="E20430" s="3">
        <v>46124</v>
      </c>
      <c r="F20430">
        <v>43870.83</v>
      </c>
      <c r="G20430" t="s">
        <v>3048</v>
      </c>
      <c r="H20430">
        <v>0</v>
      </c>
    </row>
    <row r="20431" spans="1:8">
      <c r="A20431" t="s">
        <v>23480</v>
      </c>
      <c r="B20431" t="s">
        <v>2256</v>
      </c>
      <c r="C20431" t="s">
        <v>995</v>
      </c>
      <c r="D20431" s="3">
        <v>46154</v>
      </c>
      <c r="E20431" s="3">
        <v>46154</v>
      </c>
      <c r="F20431">
        <v>43870.83</v>
      </c>
      <c r="G20431" t="s">
        <v>3048</v>
      </c>
      <c r="H20431">
        <v>0</v>
      </c>
    </row>
    <row r="20432" spans="1:8">
      <c r="A20432" t="s">
        <v>23481</v>
      </c>
      <c r="B20432" t="s">
        <v>2256</v>
      </c>
      <c r="C20432" t="s">
        <v>995</v>
      </c>
      <c r="D20432" s="3">
        <v>46185</v>
      </c>
      <c r="E20432" s="3">
        <v>46185</v>
      </c>
      <c r="F20432">
        <v>43870.83</v>
      </c>
      <c r="G20432" t="s">
        <v>3048</v>
      </c>
      <c r="H20432">
        <v>0</v>
      </c>
    </row>
    <row r="20433" spans="1:8">
      <c r="A20433" t="s">
        <v>23482</v>
      </c>
      <c r="B20433" t="s">
        <v>2256</v>
      </c>
      <c r="C20433" t="s">
        <v>995</v>
      </c>
      <c r="D20433" s="3">
        <v>46215</v>
      </c>
      <c r="E20433" s="3">
        <v>46215</v>
      </c>
      <c r="F20433">
        <v>43870.83</v>
      </c>
      <c r="G20433" t="s">
        <v>3048</v>
      </c>
      <c r="H20433">
        <v>0</v>
      </c>
    </row>
    <row r="20434" spans="1:8">
      <c r="A20434" t="s">
        <v>23483</v>
      </c>
      <c r="B20434" t="s">
        <v>2256</v>
      </c>
      <c r="C20434" t="s">
        <v>995</v>
      </c>
      <c r="D20434" s="3">
        <v>46246</v>
      </c>
      <c r="E20434" s="3">
        <v>46246</v>
      </c>
      <c r="F20434">
        <v>43870.83</v>
      </c>
      <c r="G20434" t="s">
        <v>3048</v>
      </c>
      <c r="H20434">
        <v>0</v>
      </c>
    </row>
    <row r="20435" spans="1:8">
      <c r="A20435" t="s">
        <v>23484</v>
      </c>
      <c r="B20435" t="s">
        <v>2256</v>
      </c>
      <c r="C20435" t="s">
        <v>995</v>
      </c>
      <c r="D20435" s="3">
        <v>46277</v>
      </c>
      <c r="E20435" s="3">
        <v>46284</v>
      </c>
      <c r="F20435">
        <v>43870.83</v>
      </c>
      <c r="G20435" t="s">
        <v>3057</v>
      </c>
      <c r="H20435">
        <v>7</v>
      </c>
    </row>
    <row r="20436" spans="1:8">
      <c r="A20436" t="s">
        <v>23485</v>
      </c>
      <c r="B20436" t="s">
        <v>2256</v>
      </c>
      <c r="C20436" t="s">
        <v>995</v>
      </c>
      <c r="D20436" s="3">
        <v>46307</v>
      </c>
      <c r="E20436" s="3">
        <v>46307</v>
      </c>
      <c r="F20436">
        <v>43870.83</v>
      </c>
      <c r="G20436" t="s">
        <v>3048</v>
      </c>
      <c r="H20436">
        <v>0</v>
      </c>
    </row>
    <row r="20437" spans="1:8">
      <c r="A20437" t="s">
        <v>23486</v>
      </c>
      <c r="B20437" t="s">
        <v>2256</v>
      </c>
      <c r="C20437" t="s">
        <v>995</v>
      </c>
      <c r="D20437" s="3">
        <v>46338</v>
      </c>
      <c r="E20437" s="3">
        <v>46338</v>
      </c>
      <c r="F20437">
        <v>43870.83</v>
      </c>
      <c r="G20437" t="s">
        <v>3048</v>
      </c>
      <c r="H20437">
        <v>0</v>
      </c>
    </row>
    <row r="20438" spans="1:8">
      <c r="A20438" t="s">
        <v>23487</v>
      </c>
      <c r="B20438" t="s">
        <v>2256</v>
      </c>
      <c r="C20438" t="s">
        <v>995</v>
      </c>
      <c r="D20438" s="3">
        <v>46368</v>
      </c>
      <c r="E20438" s="3">
        <v>46368</v>
      </c>
      <c r="F20438">
        <v>43870.83</v>
      </c>
      <c r="G20438" t="s">
        <v>3048</v>
      </c>
      <c r="H20438">
        <v>0</v>
      </c>
    </row>
    <row r="20439" spans="1:8">
      <c r="A20439" t="s">
        <v>23488</v>
      </c>
      <c r="B20439" t="s">
        <v>2256</v>
      </c>
      <c r="C20439" t="s">
        <v>995</v>
      </c>
      <c r="D20439" s="3">
        <v>46399</v>
      </c>
      <c r="E20439" s="3">
        <v>46401</v>
      </c>
      <c r="F20439">
        <v>43870.83</v>
      </c>
      <c r="G20439" t="s">
        <v>3057</v>
      </c>
      <c r="H20439">
        <v>2</v>
      </c>
    </row>
    <row r="20440" spans="1:8">
      <c r="A20440" t="s">
        <v>23489</v>
      </c>
      <c r="B20440" t="s">
        <v>2256</v>
      </c>
      <c r="C20440" t="s">
        <v>995</v>
      </c>
      <c r="D20440" s="3">
        <v>46430</v>
      </c>
      <c r="E20440" s="3">
        <v>46431</v>
      </c>
      <c r="F20440">
        <v>43870.83</v>
      </c>
      <c r="G20440" t="s">
        <v>3057</v>
      </c>
      <c r="H20440">
        <v>1</v>
      </c>
    </row>
    <row r="20441" spans="1:8">
      <c r="A20441" t="s">
        <v>23490</v>
      </c>
      <c r="B20441" t="s">
        <v>2256</v>
      </c>
      <c r="C20441" t="s">
        <v>995</v>
      </c>
      <c r="D20441" s="3">
        <v>46458</v>
      </c>
      <c r="E20441" s="3">
        <v>46458</v>
      </c>
      <c r="F20441">
        <v>43870.83</v>
      </c>
      <c r="G20441" t="s">
        <v>3048</v>
      </c>
      <c r="H20441">
        <v>0</v>
      </c>
    </row>
    <row r="20442" spans="1:8">
      <c r="A20442" t="s">
        <v>23491</v>
      </c>
      <c r="B20442" t="s">
        <v>2256</v>
      </c>
      <c r="C20442" t="s">
        <v>995</v>
      </c>
      <c r="D20442" s="3">
        <v>46489</v>
      </c>
      <c r="E20442" s="3">
        <v>46489</v>
      </c>
      <c r="F20442">
        <v>43870.83</v>
      </c>
      <c r="G20442" t="s">
        <v>3048</v>
      </c>
      <c r="H20442">
        <v>0</v>
      </c>
    </row>
    <row r="20443" spans="1:8">
      <c r="A20443" t="s">
        <v>23492</v>
      </c>
      <c r="B20443" t="s">
        <v>2256</v>
      </c>
      <c r="C20443" t="s">
        <v>995</v>
      </c>
      <c r="D20443" s="3">
        <v>46519</v>
      </c>
      <c r="E20443" s="3">
        <v>46534</v>
      </c>
      <c r="F20443">
        <v>43870.83</v>
      </c>
      <c r="G20443" t="s">
        <v>3112</v>
      </c>
      <c r="H20443">
        <v>15</v>
      </c>
    </row>
    <row r="20444" spans="1:8">
      <c r="A20444" t="s">
        <v>23493</v>
      </c>
      <c r="B20444" t="s">
        <v>2256</v>
      </c>
      <c r="C20444" t="s">
        <v>995</v>
      </c>
      <c r="D20444" s="3">
        <v>46550</v>
      </c>
      <c r="E20444" s="3">
        <v>46550</v>
      </c>
      <c r="F20444">
        <v>43870.83</v>
      </c>
      <c r="G20444" t="s">
        <v>3048</v>
      </c>
      <c r="H20444">
        <v>0</v>
      </c>
    </row>
    <row r="20445" spans="1:8">
      <c r="A20445" t="s">
        <v>23494</v>
      </c>
      <c r="B20445" t="s">
        <v>2256</v>
      </c>
      <c r="C20445" t="s">
        <v>995</v>
      </c>
      <c r="D20445" s="3">
        <v>46580</v>
      </c>
      <c r="E20445" s="3">
        <v>46580</v>
      </c>
      <c r="F20445">
        <v>43870.83</v>
      </c>
      <c r="G20445" t="s">
        <v>3048</v>
      </c>
      <c r="H20445">
        <v>0</v>
      </c>
    </row>
    <row r="20446" spans="1:8">
      <c r="A20446" t="s">
        <v>23495</v>
      </c>
      <c r="B20446" t="s">
        <v>2256</v>
      </c>
      <c r="C20446" t="s">
        <v>995</v>
      </c>
      <c r="D20446" s="3">
        <v>46611</v>
      </c>
      <c r="E20446" s="3">
        <v>46611</v>
      </c>
      <c r="F20446">
        <v>43870.83</v>
      </c>
      <c r="G20446" t="s">
        <v>3048</v>
      </c>
      <c r="H20446">
        <v>0</v>
      </c>
    </row>
    <row r="20447" spans="1:8">
      <c r="A20447" t="s">
        <v>23496</v>
      </c>
      <c r="B20447" t="s">
        <v>2256</v>
      </c>
      <c r="C20447" t="s">
        <v>995</v>
      </c>
      <c r="D20447" s="3">
        <v>46642</v>
      </c>
      <c r="E20447" s="3">
        <v>46657</v>
      </c>
      <c r="F20447">
        <v>43870.83</v>
      </c>
      <c r="G20447" t="s">
        <v>3112</v>
      </c>
      <c r="H20447">
        <v>15</v>
      </c>
    </row>
    <row r="20448" spans="1:8">
      <c r="A20448" t="s">
        <v>23497</v>
      </c>
      <c r="B20448" t="s">
        <v>2256</v>
      </c>
      <c r="C20448" t="s">
        <v>995</v>
      </c>
      <c r="D20448" s="3">
        <v>46672</v>
      </c>
      <c r="E20448" s="3">
        <v>46687</v>
      </c>
      <c r="F20448">
        <v>43870.83</v>
      </c>
      <c r="G20448" t="s">
        <v>3112</v>
      </c>
      <c r="H20448">
        <v>15</v>
      </c>
    </row>
    <row r="20449" spans="1:8">
      <c r="A20449" t="s">
        <v>23498</v>
      </c>
      <c r="B20449" t="s">
        <v>2256</v>
      </c>
      <c r="C20449" t="s">
        <v>995</v>
      </c>
      <c r="D20449" s="3">
        <v>46703</v>
      </c>
      <c r="E20449" s="3">
        <v>46703</v>
      </c>
      <c r="F20449">
        <v>43870.83</v>
      </c>
      <c r="G20449" t="s">
        <v>3048</v>
      </c>
      <c r="H20449">
        <v>0</v>
      </c>
    </row>
    <row r="20450" spans="1:8">
      <c r="A20450" t="s">
        <v>23499</v>
      </c>
      <c r="B20450" t="s">
        <v>2257</v>
      </c>
      <c r="C20450" t="s">
        <v>194</v>
      </c>
      <c r="D20450" s="3">
        <v>45810</v>
      </c>
      <c r="E20450" s="3">
        <v>45812</v>
      </c>
      <c r="F20450">
        <v>4962.5</v>
      </c>
      <c r="G20450" t="s">
        <v>3057</v>
      </c>
      <c r="H20450">
        <v>2</v>
      </c>
    </row>
    <row r="20451" spans="1:8">
      <c r="A20451" t="s">
        <v>23500</v>
      </c>
      <c r="B20451" t="s">
        <v>2257</v>
      </c>
      <c r="C20451" t="s">
        <v>194</v>
      </c>
      <c r="D20451" s="3">
        <v>45840</v>
      </c>
      <c r="E20451" s="3">
        <v>45840</v>
      </c>
      <c r="F20451">
        <v>4962.5</v>
      </c>
      <c r="G20451" t="s">
        <v>3048</v>
      </c>
      <c r="H20451">
        <v>0</v>
      </c>
    </row>
    <row r="20452" spans="1:8">
      <c r="A20452" t="s">
        <v>23501</v>
      </c>
      <c r="B20452" t="s">
        <v>2257</v>
      </c>
      <c r="C20452" t="s">
        <v>194</v>
      </c>
      <c r="D20452" s="3">
        <v>45871</v>
      </c>
      <c r="E20452" s="3">
        <v>45871</v>
      </c>
      <c r="F20452">
        <v>4962.5</v>
      </c>
      <c r="G20452" t="s">
        <v>3048</v>
      </c>
      <c r="H20452">
        <v>0</v>
      </c>
    </row>
    <row r="20453" spans="1:8">
      <c r="A20453" t="s">
        <v>23502</v>
      </c>
      <c r="B20453" t="s">
        <v>2257</v>
      </c>
      <c r="C20453" t="s">
        <v>194</v>
      </c>
      <c r="D20453" s="3">
        <v>45902</v>
      </c>
      <c r="E20453" s="3">
        <v>45902</v>
      </c>
      <c r="F20453">
        <v>4962.5</v>
      </c>
      <c r="G20453" t="s">
        <v>3048</v>
      </c>
      <c r="H20453">
        <v>0</v>
      </c>
    </row>
    <row r="20454" spans="1:8">
      <c r="A20454" t="s">
        <v>23503</v>
      </c>
      <c r="B20454" t="s">
        <v>2257</v>
      </c>
      <c r="C20454" t="s">
        <v>194</v>
      </c>
      <c r="D20454" s="3">
        <v>45932</v>
      </c>
      <c r="E20454" s="3">
        <v>45934</v>
      </c>
      <c r="F20454">
        <v>4962.5</v>
      </c>
      <c r="G20454" t="s">
        <v>3057</v>
      </c>
      <c r="H20454">
        <v>2</v>
      </c>
    </row>
    <row r="20455" spans="1:8">
      <c r="A20455" t="s">
        <v>23504</v>
      </c>
      <c r="B20455" t="s">
        <v>2257</v>
      </c>
      <c r="C20455" t="s">
        <v>194</v>
      </c>
      <c r="D20455" s="3">
        <v>45963</v>
      </c>
      <c r="E20455" s="3">
        <v>45963</v>
      </c>
      <c r="F20455">
        <v>4962.5</v>
      </c>
      <c r="G20455" t="s">
        <v>3048</v>
      </c>
      <c r="H20455">
        <v>0</v>
      </c>
    </row>
    <row r="20456" spans="1:8">
      <c r="A20456" t="s">
        <v>23505</v>
      </c>
      <c r="B20456" t="s">
        <v>2257</v>
      </c>
      <c r="C20456" t="s">
        <v>194</v>
      </c>
      <c r="D20456" s="3">
        <v>45993</v>
      </c>
      <c r="E20456" s="3">
        <v>45993</v>
      </c>
      <c r="F20456">
        <v>4962.5</v>
      </c>
      <c r="G20456" t="s">
        <v>3048</v>
      </c>
      <c r="H20456">
        <v>0</v>
      </c>
    </row>
    <row r="20457" spans="1:8">
      <c r="A20457" t="s">
        <v>23506</v>
      </c>
      <c r="B20457" t="s">
        <v>2257</v>
      </c>
      <c r="C20457" t="s">
        <v>194</v>
      </c>
      <c r="D20457" s="3">
        <v>46024</v>
      </c>
      <c r="E20457" s="3">
        <v>46024</v>
      </c>
      <c r="F20457">
        <v>4962.5</v>
      </c>
      <c r="G20457" t="s">
        <v>3048</v>
      </c>
      <c r="H20457">
        <v>0</v>
      </c>
    </row>
    <row r="20458" spans="1:8">
      <c r="A20458" t="s">
        <v>23507</v>
      </c>
      <c r="B20458" t="s">
        <v>2257</v>
      </c>
      <c r="C20458" t="s">
        <v>194</v>
      </c>
      <c r="D20458" s="3">
        <v>46055</v>
      </c>
      <c r="E20458" s="3">
        <v>46055</v>
      </c>
      <c r="F20458">
        <v>4962.5</v>
      </c>
      <c r="G20458" t="s">
        <v>3048</v>
      </c>
      <c r="H20458">
        <v>0</v>
      </c>
    </row>
    <row r="20459" spans="1:8">
      <c r="A20459" t="s">
        <v>23508</v>
      </c>
      <c r="B20459" t="s">
        <v>2257</v>
      </c>
      <c r="C20459" t="s">
        <v>194</v>
      </c>
      <c r="D20459" s="3">
        <v>46083</v>
      </c>
      <c r="E20459" s="3">
        <v>46083</v>
      </c>
      <c r="F20459">
        <v>4962.5</v>
      </c>
      <c r="G20459" t="s">
        <v>3048</v>
      </c>
      <c r="H20459">
        <v>0</v>
      </c>
    </row>
    <row r="20460" spans="1:8">
      <c r="A20460" t="s">
        <v>23509</v>
      </c>
      <c r="B20460" t="s">
        <v>2257</v>
      </c>
      <c r="C20460" t="s">
        <v>194</v>
      </c>
      <c r="D20460" s="3">
        <v>46114</v>
      </c>
      <c r="E20460" s="3">
        <v>46114</v>
      </c>
      <c r="F20460">
        <v>4962.5</v>
      </c>
      <c r="G20460" t="s">
        <v>3048</v>
      </c>
      <c r="H20460">
        <v>0</v>
      </c>
    </row>
    <row r="20461" spans="1:8">
      <c r="A20461" t="s">
        <v>23510</v>
      </c>
      <c r="B20461" t="s">
        <v>2257</v>
      </c>
      <c r="C20461" t="s">
        <v>194</v>
      </c>
      <c r="D20461" s="3">
        <v>46144</v>
      </c>
      <c r="E20461" s="3">
        <v>46144</v>
      </c>
      <c r="F20461">
        <v>4962.5</v>
      </c>
      <c r="G20461" t="s">
        <v>3048</v>
      </c>
      <c r="H20461">
        <v>0</v>
      </c>
    </row>
    <row r="20462" spans="1:8">
      <c r="A20462" t="s">
        <v>23511</v>
      </c>
      <c r="B20462" t="s">
        <v>2257</v>
      </c>
      <c r="C20462" t="s">
        <v>194</v>
      </c>
      <c r="D20462" s="3">
        <v>46175</v>
      </c>
      <c r="E20462" s="3">
        <v>46175</v>
      </c>
      <c r="F20462">
        <v>4962.5</v>
      </c>
      <c r="G20462" t="s">
        <v>3048</v>
      </c>
      <c r="H20462">
        <v>0</v>
      </c>
    </row>
    <row r="20463" spans="1:8">
      <c r="A20463" t="s">
        <v>23512</v>
      </c>
      <c r="B20463" t="s">
        <v>2257</v>
      </c>
      <c r="C20463" t="s">
        <v>194</v>
      </c>
      <c r="D20463" s="3">
        <v>46205</v>
      </c>
      <c r="E20463" s="3">
        <v>46207</v>
      </c>
      <c r="F20463">
        <v>4962.5</v>
      </c>
      <c r="G20463" t="s">
        <v>3057</v>
      </c>
      <c r="H20463">
        <v>2</v>
      </c>
    </row>
    <row r="20464" spans="1:8">
      <c r="A20464" t="s">
        <v>23513</v>
      </c>
      <c r="B20464" t="s">
        <v>2257</v>
      </c>
      <c r="C20464" t="s">
        <v>194</v>
      </c>
      <c r="D20464" s="3">
        <v>46236</v>
      </c>
      <c r="E20464" s="3">
        <v>46236</v>
      </c>
      <c r="F20464">
        <v>4962.5</v>
      </c>
      <c r="G20464" t="s">
        <v>3048</v>
      </c>
      <c r="H20464">
        <v>0</v>
      </c>
    </row>
    <row r="20465" spans="1:8">
      <c r="A20465" t="s">
        <v>23514</v>
      </c>
      <c r="B20465" t="s">
        <v>2257</v>
      </c>
      <c r="C20465" t="s">
        <v>194</v>
      </c>
      <c r="D20465" s="3">
        <v>46267</v>
      </c>
      <c r="E20465" s="3">
        <v>46268</v>
      </c>
      <c r="F20465">
        <v>4962.5</v>
      </c>
      <c r="G20465" t="s">
        <v>3057</v>
      </c>
      <c r="H20465">
        <v>1</v>
      </c>
    </row>
    <row r="20466" spans="1:8">
      <c r="A20466" t="s">
        <v>23515</v>
      </c>
      <c r="B20466" t="s">
        <v>2257</v>
      </c>
      <c r="C20466" t="s">
        <v>194</v>
      </c>
      <c r="D20466" s="3">
        <v>46297</v>
      </c>
      <c r="E20466" s="3">
        <v>46297</v>
      </c>
      <c r="F20466">
        <v>4962.5</v>
      </c>
      <c r="G20466" t="s">
        <v>3048</v>
      </c>
      <c r="H20466">
        <v>0</v>
      </c>
    </row>
    <row r="20467" spans="1:8">
      <c r="A20467" t="s">
        <v>23516</v>
      </c>
      <c r="B20467" t="s">
        <v>2257</v>
      </c>
      <c r="C20467" t="s">
        <v>194</v>
      </c>
      <c r="D20467" s="3">
        <v>46328</v>
      </c>
      <c r="E20467" s="3">
        <v>46328</v>
      </c>
      <c r="F20467">
        <v>4962.5</v>
      </c>
      <c r="G20467" t="s">
        <v>3048</v>
      </c>
      <c r="H20467">
        <v>0</v>
      </c>
    </row>
    <row r="20468" spans="1:8">
      <c r="A20468" t="s">
        <v>23517</v>
      </c>
      <c r="B20468" t="s">
        <v>2257</v>
      </c>
      <c r="C20468" t="s">
        <v>194</v>
      </c>
      <c r="D20468" s="3">
        <v>46358</v>
      </c>
      <c r="E20468" s="3">
        <v>46358</v>
      </c>
      <c r="F20468">
        <v>4962.5</v>
      </c>
      <c r="G20468" t="s">
        <v>3048</v>
      </c>
      <c r="H20468">
        <v>0</v>
      </c>
    </row>
    <row r="20469" spans="1:8">
      <c r="A20469" t="s">
        <v>23518</v>
      </c>
      <c r="B20469" t="s">
        <v>2257</v>
      </c>
      <c r="C20469" t="s">
        <v>194</v>
      </c>
      <c r="D20469" s="3">
        <v>46389</v>
      </c>
      <c r="E20469" s="3">
        <v>46389</v>
      </c>
      <c r="F20469">
        <v>4962.5</v>
      </c>
      <c r="G20469" t="s">
        <v>3048</v>
      </c>
      <c r="H20469">
        <v>0</v>
      </c>
    </row>
    <row r="20470" spans="1:8">
      <c r="A20470" t="s">
        <v>23519</v>
      </c>
      <c r="B20470" t="s">
        <v>2257</v>
      </c>
      <c r="C20470" t="s">
        <v>194</v>
      </c>
      <c r="D20470" s="3">
        <v>46420</v>
      </c>
      <c r="E20470" s="3">
        <v>46427</v>
      </c>
      <c r="F20470">
        <v>4962.5</v>
      </c>
      <c r="G20470" t="s">
        <v>3057</v>
      </c>
      <c r="H20470">
        <v>7</v>
      </c>
    </row>
    <row r="20471" spans="1:8">
      <c r="A20471" t="s">
        <v>23520</v>
      </c>
      <c r="B20471" t="s">
        <v>2257</v>
      </c>
      <c r="C20471" t="s">
        <v>194</v>
      </c>
      <c r="D20471" s="3">
        <v>46448</v>
      </c>
      <c r="E20471" s="3">
        <v>46448</v>
      </c>
      <c r="F20471">
        <v>4962.5</v>
      </c>
      <c r="G20471" t="s">
        <v>3048</v>
      </c>
      <c r="H20471">
        <v>0</v>
      </c>
    </row>
    <row r="20472" spans="1:8">
      <c r="A20472" t="s">
        <v>23521</v>
      </c>
      <c r="B20472" t="s">
        <v>2257</v>
      </c>
      <c r="C20472" t="s">
        <v>194</v>
      </c>
      <c r="D20472" s="3">
        <v>46479</v>
      </c>
      <c r="E20472" s="3">
        <v>46479</v>
      </c>
      <c r="F20472">
        <v>4962.5</v>
      </c>
      <c r="G20472" t="s">
        <v>3048</v>
      </c>
      <c r="H20472">
        <v>0</v>
      </c>
    </row>
    <row r="20473" spans="1:8">
      <c r="A20473" t="s">
        <v>23522</v>
      </c>
      <c r="B20473" t="s">
        <v>2257</v>
      </c>
      <c r="C20473" t="s">
        <v>194</v>
      </c>
      <c r="D20473" s="3">
        <v>46509</v>
      </c>
      <c r="E20473" s="3">
        <v>46524</v>
      </c>
      <c r="F20473">
        <v>4962.5</v>
      </c>
      <c r="G20473" t="s">
        <v>3112</v>
      </c>
      <c r="H20473">
        <v>15</v>
      </c>
    </row>
    <row r="20474" spans="1:8">
      <c r="A20474" t="s">
        <v>23523</v>
      </c>
      <c r="B20474" t="s">
        <v>2258</v>
      </c>
      <c r="C20474" t="s">
        <v>296</v>
      </c>
      <c r="D20474" s="3">
        <v>45341</v>
      </c>
      <c r="E20474" s="3">
        <v>45343</v>
      </c>
      <c r="F20474">
        <v>6891.67</v>
      </c>
      <c r="G20474" t="s">
        <v>3057</v>
      </c>
      <c r="H20474">
        <v>2</v>
      </c>
    </row>
    <row r="20475" spans="1:8">
      <c r="A20475" t="s">
        <v>23524</v>
      </c>
      <c r="B20475" t="s">
        <v>2258</v>
      </c>
      <c r="C20475" t="s">
        <v>296</v>
      </c>
      <c r="D20475" s="3">
        <v>45370</v>
      </c>
      <c r="E20475" s="3">
        <v>45370</v>
      </c>
      <c r="F20475">
        <v>6891.67</v>
      </c>
      <c r="G20475" t="s">
        <v>3048</v>
      </c>
      <c r="H20475">
        <v>0</v>
      </c>
    </row>
    <row r="20476" spans="1:8">
      <c r="A20476" t="s">
        <v>23525</v>
      </c>
      <c r="B20476" t="s">
        <v>2258</v>
      </c>
      <c r="C20476" t="s">
        <v>296</v>
      </c>
      <c r="D20476" s="3">
        <v>45401</v>
      </c>
      <c r="E20476" s="3">
        <v>45401</v>
      </c>
      <c r="F20476">
        <v>6891.67</v>
      </c>
      <c r="G20476" t="s">
        <v>3048</v>
      </c>
      <c r="H20476">
        <v>0</v>
      </c>
    </row>
    <row r="20477" spans="1:8">
      <c r="A20477" t="s">
        <v>23526</v>
      </c>
      <c r="B20477" t="s">
        <v>2258</v>
      </c>
      <c r="C20477" t="s">
        <v>296</v>
      </c>
      <c r="D20477" s="3">
        <v>45431</v>
      </c>
      <c r="E20477" s="3">
        <v>45431</v>
      </c>
      <c r="F20477">
        <v>6891.67</v>
      </c>
      <c r="G20477" t="s">
        <v>3048</v>
      </c>
      <c r="H20477">
        <v>0</v>
      </c>
    </row>
    <row r="20478" spans="1:8">
      <c r="A20478" t="s">
        <v>23527</v>
      </c>
      <c r="B20478" t="s">
        <v>2258</v>
      </c>
      <c r="C20478" t="s">
        <v>296</v>
      </c>
      <c r="D20478" s="3">
        <v>45462</v>
      </c>
      <c r="E20478" s="3">
        <v>45462</v>
      </c>
      <c r="F20478">
        <v>6891.67</v>
      </c>
      <c r="G20478" t="s">
        <v>3048</v>
      </c>
      <c r="H20478">
        <v>0</v>
      </c>
    </row>
    <row r="20479" spans="1:8">
      <c r="A20479" t="s">
        <v>23528</v>
      </c>
      <c r="B20479" t="s">
        <v>2258</v>
      </c>
      <c r="C20479" t="s">
        <v>296</v>
      </c>
      <c r="D20479" s="3">
        <v>45492</v>
      </c>
      <c r="E20479" s="3">
        <v>45492</v>
      </c>
      <c r="F20479">
        <v>6891.67</v>
      </c>
      <c r="G20479" t="s">
        <v>3048</v>
      </c>
      <c r="H20479">
        <v>0</v>
      </c>
    </row>
    <row r="20480" spans="1:8">
      <c r="A20480" t="s">
        <v>23529</v>
      </c>
      <c r="B20480" t="s">
        <v>2258</v>
      </c>
      <c r="C20480" t="s">
        <v>296</v>
      </c>
      <c r="D20480" s="3">
        <v>45523</v>
      </c>
      <c r="E20480" s="3">
        <v>45523</v>
      </c>
      <c r="F20480">
        <v>6891.67</v>
      </c>
      <c r="G20480" t="s">
        <v>3048</v>
      </c>
      <c r="H20480">
        <v>0</v>
      </c>
    </row>
    <row r="20481" spans="1:8">
      <c r="A20481" t="s">
        <v>23530</v>
      </c>
      <c r="B20481" t="s">
        <v>2258</v>
      </c>
      <c r="C20481" t="s">
        <v>296</v>
      </c>
      <c r="D20481" s="3">
        <v>45554</v>
      </c>
      <c r="E20481" s="3">
        <v>45554</v>
      </c>
      <c r="F20481">
        <v>6891.67</v>
      </c>
      <c r="G20481" t="s">
        <v>3048</v>
      </c>
      <c r="H20481">
        <v>0</v>
      </c>
    </row>
    <row r="20482" spans="1:8">
      <c r="A20482" t="s">
        <v>23531</v>
      </c>
      <c r="B20482" t="s">
        <v>2258</v>
      </c>
      <c r="C20482" t="s">
        <v>296</v>
      </c>
      <c r="D20482" s="3">
        <v>45584</v>
      </c>
      <c r="E20482" s="3">
        <v>45584</v>
      </c>
      <c r="F20482">
        <v>6891.67</v>
      </c>
      <c r="G20482" t="s">
        <v>3048</v>
      </c>
      <c r="H20482">
        <v>0</v>
      </c>
    </row>
    <row r="20483" spans="1:8">
      <c r="A20483" t="s">
        <v>23532</v>
      </c>
      <c r="B20483" t="s">
        <v>2258</v>
      </c>
      <c r="C20483" t="s">
        <v>296</v>
      </c>
      <c r="D20483" s="3">
        <v>45615</v>
      </c>
      <c r="E20483" s="3">
        <v>45615</v>
      </c>
      <c r="F20483">
        <v>6891.67</v>
      </c>
      <c r="G20483" t="s">
        <v>3048</v>
      </c>
      <c r="H20483">
        <v>0</v>
      </c>
    </row>
    <row r="20484" spans="1:8">
      <c r="A20484" t="s">
        <v>23533</v>
      </c>
      <c r="B20484" t="s">
        <v>2258</v>
      </c>
      <c r="C20484" t="s">
        <v>296</v>
      </c>
      <c r="D20484" s="3">
        <v>45645</v>
      </c>
      <c r="E20484" s="3">
        <v>45645</v>
      </c>
      <c r="F20484">
        <v>6891.67</v>
      </c>
      <c r="G20484" t="s">
        <v>3048</v>
      </c>
      <c r="H20484">
        <v>0</v>
      </c>
    </row>
    <row r="20485" spans="1:8">
      <c r="A20485" t="s">
        <v>23534</v>
      </c>
      <c r="B20485" t="s">
        <v>2258</v>
      </c>
      <c r="C20485" t="s">
        <v>296</v>
      </c>
      <c r="D20485" s="3">
        <v>45676</v>
      </c>
      <c r="E20485" s="3">
        <v>45676</v>
      </c>
      <c r="F20485">
        <v>6891.67</v>
      </c>
      <c r="G20485" t="s">
        <v>3048</v>
      </c>
      <c r="H20485">
        <v>0</v>
      </c>
    </row>
    <row r="20486" spans="1:8">
      <c r="A20486" t="s">
        <v>23535</v>
      </c>
      <c r="B20486" t="s">
        <v>2258</v>
      </c>
      <c r="C20486" t="s">
        <v>296</v>
      </c>
      <c r="D20486" s="3">
        <v>45707</v>
      </c>
      <c r="E20486" s="3">
        <v>45707</v>
      </c>
      <c r="F20486">
        <v>6891.67</v>
      </c>
      <c r="G20486" t="s">
        <v>3048</v>
      </c>
      <c r="H20486">
        <v>0</v>
      </c>
    </row>
    <row r="20487" spans="1:8">
      <c r="A20487" t="s">
        <v>23536</v>
      </c>
      <c r="B20487" t="s">
        <v>2258</v>
      </c>
      <c r="C20487" t="s">
        <v>296</v>
      </c>
      <c r="D20487" s="3">
        <v>45735</v>
      </c>
      <c r="E20487" s="3">
        <v>45735</v>
      </c>
      <c r="F20487">
        <v>6891.67</v>
      </c>
      <c r="G20487" t="s">
        <v>3048</v>
      </c>
      <c r="H20487">
        <v>0</v>
      </c>
    </row>
    <row r="20488" spans="1:8">
      <c r="A20488" t="s">
        <v>23537</v>
      </c>
      <c r="B20488" t="s">
        <v>2258</v>
      </c>
      <c r="C20488" t="s">
        <v>296</v>
      </c>
      <c r="D20488" s="3">
        <v>45766</v>
      </c>
      <c r="E20488" s="3">
        <v>45766</v>
      </c>
      <c r="F20488">
        <v>6891.67</v>
      </c>
      <c r="G20488" t="s">
        <v>3048</v>
      </c>
      <c r="H20488">
        <v>0</v>
      </c>
    </row>
    <row r="20489" spans="1:8">
      <c r="A20489" t="s">
        <v>23538</v>
      </c>
      <c r="B20489" t="s">
        <v>2258</v>
      </c>
      <c r="C20489" t="s">
        <v>296</v>
      </c>
      <c r="D20489" s="3">
        <v>45796</v>
      </c>
      <c r="E20489" s="3">
        <v>45796</v>
      </c>
      <c r="F20489">
        <v>6891.67</v>
      </c>
      <c r="G20489" t="s">
        <v>3048</v>
      </c>
      <c r="H20489">
        <v>0</v>
      </c>
    </row>
    <row r="20490" spans="1:8">
      <c r="A20490" t="s">
        <v>23539</v>
      </c>
      <c r="B20490" t="s">
        <v>2258</v>
      </c>
      <c r="C20490" t="s">
        <v>296</v>
      </c>
      <c r="D20490" s="3">
        <v>45827</v>
      </c>
      <c r="E20490" s="3">
        <v>45827</v>
      </c>
      <c r="F20490">
        <v>6891.67</v>
      </c>
      <c r="G20490" t="s">
        <v>3048</v>
      </c>
      <c r="H20490">
        <v>0</v>
      </c>
    </row>
    <row r="20491" spans="1:8">
      <c r="A20491" t="s">
        <v>23540</v>
      </c>
      <c r="B20491" t="s">
        <v>2258</v>
      </c>
      <c r="C20491" t="s">
        <v>296</v>
      </c>
      <c r="D20491" s="3">
        <v>45857</v>
      </c>
      <c r="E20491" s="3">
        <v>45857</v>
      </c>
      <c r="F20491">
        <v>6891.67</v>
      </c>
      <c r="G20491" t="s">
        <v>3048</v>
      </c>
      <c r="H20491">
        <v>0</v>
      </c>
    </row>
    <row r="20492" spans="1:8">
      <c r="A20492" t="s">
        <v>23541</v>
      </c>
      <c r="B20492" t="s">
        <v>2258</v>
      </c>
      <c r="C20492" t="s">
        <v>296</v>
      </c>
      <c r="D20492" s="3">
        <v>45888</v>
      </c>
      <c r="E20492" s="3">
        <v>45888</v>
      </c>
      <c r="F20492">
        <v>6891.67</v>
      </c>
      <c r="G20492" t="s">
        <v>3048</v>
      </c>
      <c r="H20492">
        <v>0</v>
      </c>
    </row>
    <row r="20493" spans="1:8">
      <c r="A20493" t="s">
        <v>23542</v>
      </c>
      <c r="B20493" t="s">
        <v>2258</v>
      </c>
      <c r="C20493" t="s">
        <v>296</v>
      </c>
      <c r="D20493" s="3">
        <v>45919</v>
      </c>
      <c r="E20493" s="3">
        <v>45919</v>
      </c>
      <c r="F20493">
        <v>6891.67</v>
      </c>
      <c r="G20493" t="s">
        <v>3048</v>
      </c>
      <c r="H20493">
        <v>0</v>
      </c>
    </row>
    <row r="20494" spans="1:8">
      <c r="A20494" t="s">
        <v>23543</v>
      </c>
      <c r="B20494" t="s">
        <v>2258</v>
      </c>
      <c r="C20494" t="s">
        <v>296</v>
      </c>
      <c r="D20494" s="3">
        <v>45949</v>
      </c>
      <c r="E20494" s="3">
        <v>45949</v>
      </c>
      <c r="F20494">
        <v>6891.67</v>
      </c>
      <c r="G20494" t="s">
        <v>3048</v>
      </c>
      <c r="H20494">
        <v>0</v>
      </c>
    </row>
    <row r="20495" spans="1:8">
      <c r="A20495" t="s">
        <v>23544</v>
      </c>
      <c r="B20495" t="s">
        <v>2258</v>
      </c>
      <c r="C20495" t="s">
        <v>296</v>
      </c>
      <c r="D20495" s="3">
        <v>45980</v>
      </c>
      <c r="E20495" s="3">
        <v>45980</v>
      </c>
      <c r="F20495">
        <v>6891.67</v>
      </c>
      <c r="G20495" t="s">
        <v>3048</v>
      </c>
      <c r="H20495">
        <v>0</v>
      </c>
    </row>
    <row r="20496" spans="1:8">
      <c r="A20496" t="s">
        <v>23545</v>
      </c>
      <c r="B20496" t="s">
        <v>2258</v>
      </c>
      <c r="C20496" t="s">
        <v>296</v>
      </c>
      <c r="D20496" s="3">
        <v>46010</v>
      </c>
      <c r="E20496" s="3">
        <v>46010</v>
      </c>
      <c r="F20496">
        <v>6891.67</v>
      </c>
      <c r="G20496" t="s">
        <v>3048</v>
      </c>
      <c r="H20496">
        <v>0</v>
      </c>
    </row>
    <row r="20497" spans="1:8">
      <c r="A20497" t="s">
        <v>23546</v>
      </c>
      <c r="B20497" t="s">
        <v>2258</v>
      </c>
      <c r="C20497" t="s">
        <v>296</v>
      </c>
      <c r="D20497" s="3">
        <v>46041</v>
      </c>
      <c r="E20497" s="3">
        <v>46041</v>
      </c>
      <c r="F20497">
        <v>6891.67</v>
      </c>
      <c r="G20497" t="s">
        <v>3048</v>
      </c>
      <c r="H20497">
        <v>0</v>
      </c>
    </row>
    <row r="20498" spans="1:8">
      <c r="A20498" t="s">
        <v>23547</v>
      </c>
      <c r="B20498" t="s">
        <v>2259</v>
      </c>
      <c r="C20498" t="s">
        <v>360</v>
      </c>
      <c r="D20498" s="3">
        <v>45361</v>
      </c>
      <c r="E20498" s="3">
        <v>45361</v>
      </c>
      <c r="F20498">
        <v>2045.83</v>
      </c>
      <c r="G20498" t="s">
        <v>3048</v>
      </c>
      <c r="H20498">
        <v>0</v>
      </c>
    </row>
    <row r="20499" spans="1:8">
      <c r="A20499" t="s">
        <v>23548</v>
      </c>
      <c r="B20499" t="s">
        <v>2259</v>
      </c>
      <c r="C20499" t="s">
        <v>360</v>
      </c>
      <c r="D20499" s="3">
        <v>45392</v>
      </c>
      <c r="E20499" s="3">
        <v>45392</v>
      </c>
      <c r="F20499">
        <v>2045.83</v>
      </c>
      <c r="G20499" t="s">
        <v>3048</v>
      </c>
      <c r="H20499">
        <v>0</v>
      </c>
    </row>
    <row r="20500" spans="1:8">
      <c r="A20500" t="s">
        <v>23549</v>
      </c>
      <c r="B20500" t="s">
        <v>2259</v>
      </c>
      <c r="C20500" t="s">
        <v>360</v>
      </c>
      <c r="D20500" s="3">
        <v>45422</v>
      </c>
      <c r="E20500" s="3">
        <v>45422</v>
      </c>
      <c r="F20500">
        <v>2045.83</v>
      </c>
      <c r="G20500" t="s">
        <v>3048</v>
      </c>
      <c r="H20500">
        <v>0</v>
      </c>
    </row>
    <row r="20501" spans="1:8">
      <c r="A20501" t="s">
        <v>23550</v>
      </c>
      <c r="B20501" t="s">
        <v>2259</v>
      </c>
      <c r="C20501" t="s">
        <v>360</v>
      </c>
      <c r="D20501" s="3">
        <v>45453</v>
      </c>
      <c r="E20501" s="3">
        <v>45453</v>
      </c>
      <c r="F20501">
        <v>2045.83</v>
      </c>
      <c r="G20501" t="s">
        <v>3048</v>
      </c>
      <c r="H20501">
        <v>0</v>
      </c>
    </row>
    <row r="20502" spans="1:8">
      <c r="A20502" t="s">
        <v>23551</v>
      </c>
      <c r="B20502" t="s">
        <v>2259</v>
      </c>
      <c r="C20502" t="s">
        <v>360</v>
      </c>
      <c r="D20502" s="3">
        <v>45483</v>
      </c>
      <c r="E20502" s="3">
        <v>45483</v>
      </c>
      <c r="F20502">
        <v>2045.83</v>
      </c>
      <c r="G20502" t="s">
        <v>3048</v>
      </c>
      <c r="H20502">
        <v>0</v>
      </c>
    </row>
    <row r="20503" spans="1:8">
      <c r="A20503" t="s">
        <v>23552</v>
      </c>
      <c r="B20503" t="s">
        <v>2259</v>
      </c>
      <c r="C20503" t="s">
        <v>360</v>
      </c>
      <c r="D20503" s="3">
        <v>45514</v>
      </c>
      <c r="E20503" s="3">
        <v>45514</v>
      </c>
      <c r="F20503">
        <v>2045.83</v>
      </c>
      <c r="G20503" t="s">
        <v>3048</v>
      </c>
      <c r="H20503">
        <v>0</v>
      </c>
    </row>
    <row r="20504" spans="1:8">
      <c r="A20504" t="s">
        <v>23553</v>
      </c>
      <c r="B20504" t="s">
        <v>2259</v>
      </c>
      <c r="C20504" t="s">
        <v>360</v>
      </c>
      <c r="D20504" s="3">
        <v>45545</v>
      </c>
      <c r="E20504" s="3">
        <v>45552</v>
      </c>
      <c r="F20504">
        <v>2045.83</v>
      </c>
      <c r="G20504" t="s">
        <v>3057</v>
      </c>
      <c r="H20504">
        <v>7</v>
      </c>
    </row>
    <row r="20505" spans="1:8">
      <c r="A20505" t="s">
        <v>23554</v>
      </c>
      <c r="B20505" t="s">
        <v>2259</v>
      </c>
      <c r="C20505" t="s">
        <v>360</v>
      </c>
      <c r="D20505" s="3">
        <v>45575</v>
      </c>
      <c r="E20505" s="3">
        <v>45582</v>
      </c>
      <c r="F20505">
        <v>2045.83</v>
      </c>
      <c r="G20505" t="s">
        <v>3057</v>
      </c>
      <c r="H20505">
        <v>7</v>
      </c>
    </row>
    <row r="20506" spans="1:8">
      <c r="A20506" t="s">
        <v>23555</v>
      </c>
      <c r="B20506" t="s">
        <v>2259</v>
      </c>
      <c r="C20506" t="s">
        <v>360</v>
      </c>
      <c r="D20506" s="3">
        <v>45606</v>
      </c>
      <c r="E20506" s="3">
        <v>45606</v>
      </c>
      <c r="F20506">
        <v>2045.83</v>
      </c>
      <c r="G20506" t="s">
        <v>3048</v>
      </c>
      <c r="H20506">
        <v>0</v>
      </c>
    </row>
    <row r="20507" spans="1:8">
      <c r="A20507" t="s">
        <v>23556</v>
      </c>
      <c r="B20507" t="s">
        <v>2259</v>
      </c>
      <c r="C20507" t="s">
        <v>360</v>
      </c>
      <c r="D20507" s="3">
        <v>45636</v>
      </c>
      <c r="E20507" s="3">
        <v>45636</v>
      </c>
      <c r="F20507">
        <v>2045.83</v>
      </c>
      <c r="G20507" t="s">
        <v>3048</v>
      </c>
      <c r="H20507">
        <v>0</v>
      </c>
    </row>
    <row r="20508" spans="1:8">
      <c r="A20508" t="s">
        <v>23557</v>
      </c>
      <c r="B20508" t="s">
        <v>2259</v>
      </c>
      <c r="C20508" t="s">
        <v>360</v>
      </c>
      <c r="D20508" s="3">
        <v>45667</v>
      </c>
      <c r="E20508" s="3">
        <v>45667</v>
      </c>
      <c r="F20508">
        <v>2045.83</v>
      </c>
      <c r="G20508" t="s">
        <v>3048</v>
      </c>
      <c r="H20508">
        <v>0</v>
      </c>
    </row>
    <row r="20509" spans="1:8">
      <c r="A20509" t="s">
        <v>23558</v>
      </c>
      <c r="B20509" t="s">
        <v>2259</v>
      </c>
      <c r="C20509" t="s">
        <v>360</v>
      </c>
      <c r="D20509" s="3">
        <v>45698</v>
      </c>
      <c r="E20509" s="3">
        <v>45699</v>
      </c>
      <c r="F20509">
        <v>2045.83</v>
      </c>
      <c r="G20509" t="s">
        <v>3057</v>
      </c>
      <c r="H20509">
        <v>1</v>
      </c>
    </row>
    <row r="20510" spans="1:8">
      <c r="A20510" t="s">
        <v>23559</v>
      </c>
      <c r="B20510" t="s">
        <v>2259</v>
      </c>
      <c r="C20510" t="s">
        <v>360</v>
      </c>
      <c r="D20510" s="3">
        <v>45726</v>
      </c>
      <c r="E20510" s="3">
        <v>45726</v>
      </c>
      <c r="F20510">
        <v>2045.83</v>
      </c>
      <c r="G20510" t="s">
        <v>3048</v>
      </c>
      <c r="H20510">
        <v>0</v>
      </c>
    </row>
    <row r="20511" spans="1:8">
      <c r="A20511" t="s">
        <v>23560</v>
      </c>
      <c r="B20511" t="s">
        <v>2259</v>
      </c>
      <c r="C20511" t="s">
        <v>360</v>
      </c>
      <c r="D20511" s="3">
        <v>45757</v>
      </c>
      <c r="E20511" s="3">
        <v>45757</v>
      </c>
      <c r="F20511">
        <v>2045.83</v>
      </c>
      <c r="G20511" t="s">
        <v>3048</v>
      </c>
      <c r="H20511">
        <v>0</v>
      </c>
    </row>
    <row r="20512" spans="1:8">
      <c r="A20512" t="s">
        <v>23561</v>
      </c>
      <c r="B20512" t="s">
        <v>2259</v>
      </c>
      <c r="C20512" t="s">
        <v>360</v>
      </c>
      <c r="D20512" s="3">
        <v>45787</v>
      </c>
      <c r="E20512" s="3">
        <v>45790</v>
      </c>
      <c r="F20512">
        <v>2045.83</v>
      </c>
      <c r="G20512" t="s">
        <v>3057</v>
      </c>
      <c r="H20512">
        <v>3</v>
      </c>
    </row>
    <row r="20513" spans="1:8">
      <c r="A20513" t="s">
        <v>23562</v>
      </c>
      <c r="B20513" t="s">
        <v>2259</v>
      </c>
      <c r="C20513" t="s">
        <v>360</v>
      </c>
      <c r="D20513" s="3">
        <v>45818</v>
      </c>
      <c r="E20513" s="3">
        <v>45818</v>
      </c>
      <c r="F20513">
        <v>2045.83</v>
      </c>
      <c r="G20513" t="s">
        <v>3048</v>
      </c>
      <c r="H20513">
        <v>0</v>
      </c>
    </row>
    <row r="20514" spans="1:8">
      <c r="A20514" t="s">
        <v>23563</v>
      </c>
      <c r="B20514" t="s">
        <v>2259</v>
      </c>
      <c r="C20514" t="s">
        <v>360</v>
      </c>
      <c r="D20514" s="3">
        <v>45848</v>
      </c>
      <c r="E20514" s="3">
        <v>45848</v>
      </c>
      <c r="F20514">
        <v>2045.83</v>
      </c>
      <c r="G20514" t="s">
        <v>3048</v>
      </c>
      <c r="H20514">
        <v>0</v>
      </c>
    </row>
    <row r="20515" spans="1:8">
      <c r="A20515" t="s">
        <v>23564</v>
      </c>
      <c r="B20515" t="s">
        <v>2259</v>
      </c>
      <c r="C20515" t="s">
        <v>360</v>
      </c>
      <c r="D20515" s="3">
        <v>45879</v>
      </c>
      <c r="E20515" s="3">
        <v>45880</v>
      </c>
      <c r="F20515">
        <v>2045.83</v>
      </c>
      <c r="G20515" t="s">
        <v>3057</v>
      </c>
      <c r="H20515">
        <v>1</v>
      </c>
    </row>
    <row r="20516" spans="1:8">
      <c r="A20516" t="s">
        <v>23565</v>
      </c>
      <c r="B20516" t="s">
        <v>2259</v>
      </c>
      <c r="C20516" t="s">
        <v>360</v>
      </c>
      <c r="D20516" s="3">
        <v>45910</v>
      </c>
      <c r="E20516" s="3">
        <v>45911</v>
      </c>
      <c r="F20516">
        <v>2045.83</v>
      </c>
      <c r="G20516" t="s">
        <v>3057</v>
      </c>
      <c r="H20516">
        <v>1</v>
      </c>
    </row>
    <row r="20517" spans="1:8">
      <c r="A20517" t="s">
        <v>23566</v>
      </c>
      <c r="B20517" t="s">
        <v>2259</v>
      </c>
      <c r="C20517" t="s">
        <v>360</v>
      </c>
      <c r="D20517" s="3">
        <v>45940</v>
      </c>
      <c r="E20517" s="3">
        <v>45940</v>
      </c>
      <c r="F20517">
        <v>2045.83</v>
      </c>
      <c r="G20517" t="s">
        <v>3048</v>
      </c>
      <c r="H20517">
        <v>0</v>
      </c>
    </row>
    <row r="20518" spans="1:8">
      <c r="A20518" t="s">
        <v>23567</v>
      </c>
      <c r="B20518" t="s">
        <v>2259</v>
      </c>
      <c r="C20518" t="s">
        <v>360</v>
      </c>
      <c r="D20518" s="3">
        <v>45971</v>
      </c>
      <c r="E20518" s="3">
        <v>45971</v>
      </c>
      <c r="F20518">
        <v>2045.83</v>
      </c>
      <c r="G20518" t="s">
        <v>3048</v>
      </c>
      <c r="H20518">
        <v>0</v>
      </c>
    </row>
    <row r="20519" spans="1:8">
      <c r="A20519" t="s">
        <v>23568</v>
      </c>
      <c r="B20519" t="s">
        <v>2259</v>
      </c>
      <c r="C20519" t="s">
        <v>360</v>
      </c>
      <c r="D20519" s="3">
        <v>46001</v>
      </c>
      <c r="E20519" s="3">
        <v>46001</v>
      </c>
      <c r="F20519">
        <v>2045.83</v>
      </c>
      <c r="G20519" t="s">
        <v>3048</v>
      </c>
      <c r="H20519">
        <v>0</v>
      </c>
    </row>
    <row r="20520" spans="1:8">
      <c r="A20520" t="s">
        <v>23569</v>
      </c>
      <c r="B20520" t="s">
        <v>2259</v>
      </c>
      <c r="C20520" t="s">
        <v>360</v>
      </c>
      <c r="D20520" s="3">
        <v>46032</v>
      </c>
      <c r="E20520" s="3">
        <v>46032</v>
      </c>
      <c r="F20520">
        <v>2045.83</v>
      </c>
      <c r="G20520" t="s">
        <v>3048</v>
      </c>
      <c r="H20520">
        <v>0</v>
      </c>
    </row>
    <row r="20521" spans="1:8">
      <c r="A20521" t="s">
        <v>23570</v>
      </c>
      <c r="B20521" t="s">
        <v>2259</v>
      </c>
      <c r="C20521" t="s">
        <v>360</v>
      </c>
      <c r="D20521" s="3">
        <v>46063</v>
      </c>
      <c r="E20521" s="3">
        <v>46063</v>
      </c>
      <c r="F20521">
        <v>2045.83</v>
      </c>
      <c r="G20521" t="s">
        <v>3048</v>
      </c>
      <c r="H20521">
        <v>0</v>
      </c>
    </row>
    <row r="20522" spans="1:8">
      <c r="A20522" t="s">
        <v>23571</v>
      </c>
      <c r="B20522" t="s">
        <v>2260</v>
      </c>
      <c r="C20522" t="s">
        <v>1057</v>
      </c>
      <c r="D20522" s="3">
        <v>45472</v>
      </c>
      <c r="E20522" s="3">
        <v>45472</v>
      </c>
      <c r="F20522">
        <v>10541.67</v>
      </c>
      <c r="G20522" t="s">
        <v>3048</v>
      </c>
      <c r="H20522">
        <v>0</v>
      </c>
    </row>
    <row r="20523" spans="1:8">
      <c r="A20523" t="s">
        <v>23572</v>
      </c>
      <c r="B20523" t="s">
        <v>2260</v>
      </c>
      <c r="C20523" t="s">
        <v>1057</v>
      </c>
      <c r="D20523" s="3">
        <v>45502</v>
      </c>
      <c r="E20523" s="3">
        <v>45504</v>
      </c>
      <c r="F20523">
        <v>10541.67</v>
      </c>
      <c r="G20523" t="s">
        <v>3057</v>
      </c>
      <c r="H20523">
        <v>2</v>
      </c>
    </row>
    <row r="20524" spans="1:8">
      <c r="A20524" t="s">
        <v>23573</v>
      </c>
      <c r="B20524" t="s">
        <v>2260</v>
      </c>
      <c r="C20524" t="s">
        <v>1057</v>
      </c>
      <c r="D20524" s="3">
        <v>45533</v>
      </c>
      <c r="E20524" s="3">
        <v>45535</v>
      </c>
      <c r="F20524">
        <v>10541.67</v>
      </c>
      <c r="G20524" t="s">
        <v>3057</v>
      </c>
      <c r="H20524">
        <v>2</v>
      </c>
    </row>
    <row r="20525" spans="1:8">
      <c r="A20525" t="s">
        <v>23574</v>
      </c>
      <c r="B20525" t="s">
        <v>2260</v>
      </c>
      <c r="C20525" t="s">
        <v>1057</v>
      </c>
      <c r="D20525" s="3">
        <v>45564</v>
      </c>
      <c r="E20525" s="3">
        <v>45565</v>
      </c>
      <c r="F20525">
        <v>10541.67</v>
      </c>
      <c r="G20525" t="s">
        <v>3057</v>
      </c>
      <c r="H20525">
        <v>1</v>
      </c>
    </row>
    <row r="20526" spans="1:8">
      <c r="A20526" t="s">
        <v>23575</v>
      </c>
      <c r="B20526" t="s">
        <v>2260</v>
      </c>
      <c r="C20526" t="s">
        <v>1057</v>
      </c>
      <c r="D20526" s="3">
        <v>45594</v>
      </c>
      <c r="E20526" s="3">
        <v>45609</v>
      </c>
      <c r="F20526">
        <v>10541.67</v>
      </c>
      <c r="G20526" t="s">
        <v>3112</v>
      </c>
      <c r="H20526">
        <v>15</v>
      </c>
    </row>
    <row r="20527" spans="1:8">
      <c r="A20527" t="s">
        <v>23576</v>
      </c>
      <c r="B20527" t="s">
        <v>2260</v>
      </c>
      <c r="C20527" t="s">
        <v>1057</v>
      </c>
      <c r="D20527" s="3">
        <v>45625</v>
      </c>
      <c r="E20527" s="3">
        <v>45625</v>
      </c>
      <c r="F20527">
        <v>10541.67</v>
      </c>
      <c r="G20527" t="s">
        <v>3048</v>
      </c>
      <c r="H20527">
        <v>0</v>
      </c>
    </row>
    <row r="20528" spans="1:8">
      <c r="A20528" t="s">
        <v>23577</v>
      </c>
      <c r="B20528" t="s">
        <v>2260</v>
      </c>
      <c r="C20528" t="s">
        <v>1057</v>
      </c>
      <c r="D20528" s="3">
        <v>45655</v>
      </c>
      <c r="E20528" s="3">
        <v>45655</v>
      </c>
      <c r="F20528">
        <v>10541.67</v>
      </c>
      <c r="G20528" t="s">
        <v>3048</v>
      </c>
      <c r="H20528">
        <v>0</v>
      </c>
    </row>
    <row r="20529" spans="1:8">
      <c r="A20529" t="s">
        <v>23578</v>
      </c>
      <c r="B20529" t="s">
        <v>2260</v>
      </c>
      <c r="C20529" t="s">
        <v>1057</v>
      </c>
      <c r="D20529" s="3">
        <v>45686</v>
      </c>
      <c r="E20529" s="3">
        <v>45686</v>
      </c>
      <c r="F20529">
        <v>10541.67</v>
      </c>
      <c r="G20529" t="s">
        <v>3048</v>
      </c>
      <c r="H20529">
        <v>0</v>
      </c>
    </row>
    <row r="20530" spans="1:8">
      <c r="A20530" t="s">
        <v>23579</v>
      </c>
      <c r="B20530" t="s">
        <v>2260</v>
      </c>
      <c r="C20530" t="s">
        <v>1057</v>
      </c>
      <c r="D20530" s="3">
        <v>45716</v>
      </c>
      <c r="E20530" s="3">
        <v>45716</v>
      </c>
      <c r="F20530">
        <v>10541.67</v>
      </c>
      <c r="G20530" t="s">
        <v>3048</v>
      </c>
      <c r="H20530">
        <v>0</v>
      </c>
    </row>
    <row r="20531" spans="1:8">
      <c r="A20531" t="s">
        <v>23580</v>
      </c>
      <c r="B20531" t="s">
        <v>2260</v>
      </c>
      <c r="C20531" t="s">
        <v>1057</v>
      </c>
      <c r="D20531" s="3">
        <v>45745</v>
      </c>
      <c r="E20531" s="3">
        <v>45747</v>
      </c>
      <c r="F20531">
        <v>10541.67</v>
      </c>
      <c r="G20531" t="s">
        <v>3057</v>
      </c>
      <c r="H20531">
        <v>2</v>
      </c>
    </row>
    <row r="20532" spans="1:8">
      <c r="A20532" t="s">
        <v>23581</v>
      </c>
      <c r="B20532" t="s">
        <v>2260</v>
      </c>
      <c r="C20532" t="s">
        <v>1057</v>
      </c>
      <c r="D20532" s="3">
        <v>45776</v>
      </c>
      <c r="E20532" s="3">
        <v>45776</v>
      </c>
      <c r="F20532">
        <v>10541.67</v>
      </c>
      <c r="G20532" t="s">
        <v>3048</v>
      </c>
      <c r="H20532">
        <v>0</v>
      </c>
    </row>
    <row r="20533" spans="1:8">
      <c r="A20533" t="s">
        <v>23582</v>
      </c>
      <c r="B20533" t="s">
        <v>2260</v>
      </c>
      <c r="C20533" t="s">
        <v>1057</v>
      </c>
      <c r="D20533" s="3">
        <v>45806</v>
      </c>
      <c r="E20533" s="3">
        <v>45806</v>
      </c>
      <c r="F20533">
        <v>10541.67</v>
      </c>
      <c r="G20533" t="s">
        <v>3048</v>
      </c>
      <c r="H20533">
        <v>0</v>
      </c>
    </row>
    <row r="20534" spans="1:8">
      <c r="A20534" t="s">
        <v>23583</v>
      </c>
      <c r="B20534" t="s">
        <v>2260</v>
      </c>
      <c r="C20534" t="s">
        <v>1057</v>
      </c>
      <c r="D20534" s="3">
        <v>45837</v>
      </c>
      <c r="E20534" s="3">
        <v>45837</v>
      </c>
      <c r="F20534">
        <v>10541.67</v>
      </c>
      <c r="G20534" t="s">
        <v>3048</v>
      </c>
      <c r="H20534">
        <v>0</v>
      </c>
    </row>
    <row r="20535" spans="1:8">
      <c r="A20535" t="s">
        <v>23584</v>
      </c>
      <c r="B20535" t="s">
        <v>2260</v>
      </c>
      <c r="C20535" t="s">
        <v>1057</v>
      </c>
      <c r="D20535" s="3">
        <v>45867</v>
      </c>
      <c r="E20535" s="3">
        <v>45867</v>
      </c>
      <c r="F20535">
        <v>10541.67</v>
      </c>
      <c r="G20535" t="s">
        <v>3048</v>
      </c>
      <c r="H20535">
        <v>0</v>
      </c>
    </row>
    <row r="20536" spans="1:8">
      <c r="A20536" t="s">
        <v>23585</v>
      </c>
      <c r="B20536" t="s">
        <v>2260</v>
      </c>
      <c r="C20536" t="s">
        <v>1057</v>
      </c>
      <c r="D20536" s="3">
        <v>45898</v>
      </c>
      <c r="E20536" s="3">
        <v>45898</v>
      </c>
      <c r="F20536">
        <v>10541.67</v>
      </c>
      <c r="G20536" t="s">
        <v>3048</v>
      </c>
      <c r="H20536">
        <v>0</v>
      </c>
    </row>
    <row r="20537" spans="1:8">
      <c r="A20537" t="s">
        <v>23586</v>
      </c>
      <c r="B20537" t="s">
        <v>2260</v>
      </c>
      <c r="C20537" t="s">
        <v>1057</v>
      </c>
      <c r="D20537" s="3">
        <v>45929</v>
      </c>
      <c r="E20537" s="3">
        <v>45936</v>
      </c>
      <c r="F20537">
        <v>10541.67</v>
      </c>
      <c r="G20537" t="s">
        <v>3057</v>
      </c>
      <c r="H20537">
        <v>7</v>
      </c>
    </row>
    <row r="20538" spans="1:8">
      <c r="A20538" t="s">
        <v>23587</v>
      </c>
      <c r="B20538" t="s">
        <v>2260</v>
      </c>
      <c r="C20538" t="s">
        <v>1057</v>
      </c>
      <c r="D20538" s="3">
        <v>45959</v>
      </c>
      <c r="E20538" s="3">
        <v>45959</v>
      </c>
      <c r="F20538">
        <v>10541.67</v>
      </c>
      <c r="G20538" t="s">
        <v>3048</v>
      </c>
      <c r="H20538">
        <v>0</v>
      </c>
    </row>
    <row r="20539" spans="1:8">
      <c r="A20539" t="s">
        <v>23588</v>
      </c>
      <c r="B20539" t="s">
        <v>2260</v>
      </c>
      <c r="C20539" t="s">
        <v>1057</v>
      </c>
      <c r="D20539" s="3">
        <v>45990</v>
      </c>
      <c r="E20539" s="3">
        <v>45990</v>
      </c>
      <c r="F20539">
        <v>10541.67</v>
      </c>
      <c r="G20539" t="s">
        <v>3048</v>
      </c>
      <c r="H20539">
        <v>0</v>
      </c>
    </row>
    <row r="20540" spans="1:8">
      <c r="A20540" t="s">
        <v>23589</v>
      </c>
      <c r="B20540" t="s">
        <v>2260</v>
      </c>
      <c r="C20540" t="s">
        <v>1057</v>
      </c>
      <c r="D20540" s="3">
        <v>46020</v>
      </c>
      <c r="E20540" s="3">
        <v>46020</v>
      </c>
      <c r="F20540">
        <v>10541.67</v>
      </c>
      <c r="G20540" t="s">
        <v>3048</v>
      </c>
      <c r="H20540">
        <v>0</v>
      </c>
    </row>
    <row r="20541" spans="1:8">
      <c r="A20541" t="s">
        <v>23590</v>
      </c>
      <c r="B20541" t="s">
        <v>2260</v>
      </c>
      <c r="C20541" t="s">
        <v>1057</v>
      </c>
      <c r="D20541" s="3">
        <v>46051</v>
      </c>
      <c r="E20541" s="3">
        <v>46051</v>
      </c>
      <c r="F20541">
        <v>10541.67</v>
      </c>
      <c r="G20541" t="s">
        <v>3048</v>
      </c>
      <c r="H20541">
        <v>0</v>
      </c>
    </row>
    <row r="20542" spans="1:8">
      <c r="A20542" t="s">
        <v>23591</v>
      </c>
      <c r="B20542" t="s">
        <v>2260</v>
      </c>
      <c r="C20542" t="s">
        <v>1057</v>
      </c>
      <c r="D20542" s="3">
        <v>46081</v>
      </c>
      <c r="E20542" s="3">
        <v>46088</v>
      </c>
      <c r="F20542">
        <v>10541.67</v>
      </c>
      <c r="G20542" t="s">
        <v>3057</v>
      </c>
      <c r="H20542">
        <v>7</v>
      </c>
    </row>
    <row r="20543" spans="1:8">
      <c r="A20543" t="s">
        <v>23592</v>
      </c>
      <c r="B20543" t="s">
        <v>2260</v>
      </c>
      <c r="C20543" t="s">
        <v>1057</v>
      </c>
      <c r="D20543" s="3">
        <v>46110</v>
      </c>
      <c r="E20543" s="3">
        <v>46113</v>
      </c>
      <c r="F20543">
        <v>10541.67</v>
      </c>
      <c r="G20543" t="s">
        <v>3057</v>
      </c>
      <c r="H20543">
        <v>3</v>
      </c>
    </row>
    <row r="20544" spans="1:8">
      <c r="A20544" t="s">
        <v>23593</v>
      </c>
      <c r="B20544" t="s">
        <v>2260</v>
      </c>
      <c r="C20544" t="s">
        <v>1057</v>
      </c>
      <c r="D20544" s="3">
        <v>46141</v>
      </c>
      <c r="E20544" s="3">
        <v>46141</v>
      </c>
      <c r="F20544">
        <v>10541.67</v>
      </c>
      <c r="G20544" t="s">
        <v>3048</v>
      </c>
      <c r="H20544">
        <v>0</v>
      </c>
    </row>
    <row r="20545" spans="1:8">
      <c r="A20545" t="s">
        <v>23594</v>
      </c>
      <c r="B20545" t="s">
        <v>2260</v>
      </c>
      <c r="C20545" t="s">
        <v>1057</v>
      </c>
      <c r="D20545" s="3">
        <v>46171</v>
      </c>
      <c r="E20545" s="3">
        <v>46171</v>
      </c>
      <c r="F20545">
        <v>10541.67</v>
      </c>
      <c r="G20545" t="s">
        <v>3048</v>
      </c>
      <c r="H20545">
        <v>0</v>
      </c>
    </row>
    <row r="20546" spans="1:8">
      <c r="A20546" t="s">
        <v>23595</v>
      </c>
      <c r="B20546" t="s">
        <v>2261</v>
      </c>
      <c r="C20546" t="s">
        <v>312</v>
      </c>
      <c r="D20546" s="3">
        <v>45678</v>
      </c>
      <c r="E20546" s="3">
        <v>45678</v>
      </c>
      <c r="F20546">
        <v>3458.33</v>
      </c>
      <c r="G20546" t="s">
        <v>3048</v>
      </c>
      <c r="H20546">
        <v>0</v>
      </c>
    </row>
    <row r="20547" spans="1:8">
      <c r="A20547" t="s">
        <v>23596</v>
      </c>
      <c r="B20547" t="s">
        <v>2261</v>
      </c>
      <c r="C20547" t="s">
        <v>312</v>
      </c>
      <c r="D20547" s="3">
        <v>45709</v>
      </c>
      <c r="E20547" s="3">
        <v>45716</v>
      </c>
      <c r="F20547">
        <v>3458.33</v>
      </c>
      <c r="G20547" t="s">
        <v>3057</v>
      </c>
      <c r="H20547">
        <v>7</v>
      </c>
    </row>
    <row r="20548" spans="1:8">
      <c r="A20548" t="s">
        <v>23597</v>
      </c>
      <c r="B20548" t="s">
        <v>2261</v>
      </c>
      <c r="C20548" t="s">
        <v>312</v>
      </c>
      <c r="D20548" s="3">
        <v>45737</v>
      </c>
      <c r="E20548" s="3">
        <v>45737</v>
      </c>
      <c r="F20548">
        <v>3458.33</v>
      </c>
      <c r="G20548" t="s">
        <v>3048</v>
      </c>
      <c r="H20548">
        <v>0</v>
      </c>
    </row>
    <row r="20549" spans="1:8">
      <c r="A20549" t="s">
        <v>23598</v>
      </c>
      <c r="B20549" t="s">
        <v>2261</v>
      </c>
      <c r="C20549" t="s">
        <v>312</v>
      </c>
      <c r="D20549" s="3">
        <v>45768</v>
      </c>
      <c r="E20549" s="3">
        <v>45768</v>
      </c>
      <c r="F20549">
        <v>3458.33</v>
      </c>
      <c r="G20549" t="s">
        <v>3048</v>
      </c>
      <c r="H20549">
        <v>0</v>
      </c>
    </row>
    <row r="20550" spans="1:8">
      <c r="A20550" t="s">
        <v>23599</v>
      </c>
      <c r="B20550" t="s">
        <v>2261</v>
      </c>
      <c r="C20550" t="s">
        <v>312</v>
      </c>
      <c r="D20550" s="3">
        <v>45798</v>
      </c>
      <c r="E20550" s="3">
        <v>45798</v>
      </c>
      <c r="F20550">
        <v>3458.33</v>
      </c>
      <c r="G20550" t="s">
        <v>3048</v>
      </c>
      <c r="H20550">
        <v>0</v>
      </c>
    </row>
    <row r="20551" spans="1:8">
      <c r="A20551" t="s">
        <v>23600</v>
      </c>
      <c r="B20551" t="s">
        <v>2261</v>
      </c>
      <c r="C20551" t="s">
        <v>312</v>
      </c>
      <c r="D20551" s="3">
        <v>45829</v>
      </c>
      <c r="E20551" s="3">
        <v>45829</v>
      </c>
      <c r="F20551">
        <v>3458.33</v>
      </c>
      <c r="G20551" t="s">
        <v>3048</v>
      </c>
      <c r="H20551">
        <v>0</v>
      </c>
    </row>
    <row r="20552" spans="1:8">
      <c r="A20552" t="s">
        <v>23601</v>
      </c>
      <c r="B20552" t="s">
        <v>2261</v>
      </c>
      <c r="C20552" t="s">
        <v>312</v>
      </c>
      <c r="D20552" s="3">
        <v>45859</v>
      </c>
      <c r="E20552" s="3">
        <v>45859</v>
      </c>
      <c r="F20552">
        <v>3458.33</v>
      </c>
      <c r="G20552" t="s">
        <v>3048</v>
      </c>
      <c r="H20552">
        <v>0</v>
      </c>
    </row>
    <row r="20553" spans="1:8">
      <c r="A20553" t="s">
        <v>23602</v>
      </c>
      <c r="B20553" t="s">
        <v>2261</v>
      </c>
      <c r="C20553" t="s">
        <v>312</v>
      </c>
      <c r="D20553" s="3">
        <v>45890</v>
      </c>
      <c r="E20553" s="3">
        <v>45890</v>
      </c>
      <c r="F20553">
        <v>3458.33</v>
      </c>
      <c r="G20553" t="s">
        <v>3048</v>
      </c>
      <c r="H20553">
        <v>0</v>
      </c>
    </row>
    <row r="20554" spans="1:8">
      <c r="A20554" t="s">
        <v>23603</v>
      </c>
      <c r="B20554" t="s">
        <v>2261</v>
      </c>
      <c r="C20554" t="s">
        <v>312</v>
      </c>
      <c r="D20554" s="3">
        <v>45921</v>
      </c>
      <c r="E20554" s="3">
        <v>45924</v>
      </c>
      <c r="F20554">
        <v>3458.33</v>
      </c>
      <c r="G20554" t="s">
        <v>3057</v>
      </c>
      <c r="H20554">
        <v>3</v>
      </c>
    </row>
    <row r="20555" spans="1:8">
      <c r="A20555" t="s">
        <v>23604</v>
      </c>
      <c r="B20555" t="s">
        <v>2261</v>
      </c>
      <c r="C20555" t="s">
        <v>312</v>
      </c>
      <c r="D20555" s="3">
        <v>45951</v>
      </c>
      <c r="E20555" s="3">
        <v>45966</v>
      </c>
      <c r="F20555">
        <v>3458.33</v>
      </c>
      <c r="G20555" t="s">
        <v>3112</v>
      </c>
      <c r="H20555">
        <v>15</v>
      </c>
    </row>
    <row r="20556" spans="1:8">
      <c r="A20556" t="s">
        <v>23605</v>
      </c>
      <c r="B20556" t="s">
        <v>2261</v>
      </c>
      <c r="C20556" t="s">
        <v>312</v>
      </c>
      <c r="D20556" s="3">
        <v>45982</v>
      </c>
      <c r="E20556" s="3">
        <v>45982</v>
      </c>
      <c r="F20556">
        <v>3458.33</v>
      </c>
      <c r="G20556" t="s">
        <v>3048</v>
      </c>
      <c r="H20556">
        <v>0</v>
      </c>
    </row>
    <row r="20557" spans="1:8">
      <c r="A20557" t="s">
        <v>23606</v>
      </c>
      <c r="B20557" t="s">
        <v>2261</v>
      </c>
      <c r="C20557" t="s">
        <v>312</v>
      </c>
      <c r="D20557" s="3">
        <v>46012</v>
      </c>
      <c r="E20557" s="3">
        <v>46019</v>
      </c>
      <c r="F20557">
        <v>3458.33</v>
      </c>
      <c r="G20557" t="s">
        <v>3057</v>
      </c>
      <c r="H20557">
        <v>7</v>
      </c>
    </row>
    <row r="20558" spans="1:8">
      <c r="A20558" t="s">
        <v>23607</v>
      </c>
      <c r="B20558" t="s">
        <v>2261</v>
      </c>
      <c r="C20558" t="s">
        <v>312</v>
      </c>
      <c r="D20558" s="3">
        <v>46043</v>
      </c>
      <c r="E20558" s="3">
        <v>46043</v>
      </c>
      <c r="F20558">
        <v>3458.33</v>
      </c>
      <c r="G20558" t="s">
        <v>3048</v>
      </c>
      <c r="H20558">
        <v>0</v>
      </c>
    </row>
    <row r="20559" spans="1:8">
      <c r="A20559" t="s">
        <v>23608</v>
      </c>
      <c r="B20559" t="s">
        <v>2261</v>
      </c>
      <c r="C20559" t="s">
        <v>312</v>
      </c>
      <c r="D20559" s="3">
        <v>46074</v>
      </c>
      <c r="E20559" s="3">
        <v>46074</v>
      </c>
      <c r="F20559">
        <v>3458.33</v>
      </c>
      <c r="G20559" t="s">
        <v>3048</v>
      </c>
      <c r="H20559">
        <v>0</v>
      </c>
    </row>
    <row r="20560" spans="1:8">
      <c r="A20560" t="s">
        <v>23609</v>
      </c>
      <c r="B20560" t="s">
        <v>2261</v>
      </c>
      <c r="C20560" t="s">
        <v>312</v>
      </c>
      <c r="D20560" s="3">
        <v>46102</v>
      </c>
      <c r="E20560" s="3">
        <v>46102</v>
      </c>
      <c r="F20560">
        <v>3458.33</v>
      </c>
      <c r="G20560" t="s">
        <v>3048</v>
      </c>
      <c r="H20560">
        <v>0</v>
      </c>
    </row>
    <row r="20561" spans="1:8">
      <c r="A20561" t="s">
        <v>23610</v>
      </c>
      <c r="B20561" t="s">
        <v>2261</v>
      </c>
      <c r="C20561" t="s">
        <v>312</v>
      </c>
      <c r="D20561" s="3">
        <v>46133</v>
      </c>
      <c r="E20561" s="3">
        <v>46134</v>
      </c>
      <c r="F20561">
        <v>3458.33</v>
      </c>
      <c r="G20561" t="s">
        <v>3057</v>
      </c>
      <c r="H20561">
        <v>1</v>
      </c>
    </row>
    <row r="20562" spans="1:8">
      <c r="A20562" t="s">
        <v>23611</v>
      </c>
      <c r="B20562" t="s">
        <v>2261</v>
      </c>
      <c r="C20562" t="s">
        <v>312</v>
      </c>
      <c r="D20562" s="3">
        <v>46163</v>
      </c>
      <c r="E20562" s="3">
        <v>46165</v>
      </c>
      <c r="F20562">
        <v>3458.33</v>
      </c>
      <c r="G20562" t="s">
        <v>3057</v>
      </c>
      <c r="H20562">
        <v>2</v>
      </c>
    </row>
    <row r="20563" spans="1:8">
      <c r="A20563" t="s">
        <v>23612</v>
      </c>
      <c r="B20563" t="s">
        <v>2261</v>
      </c>
      <c r="C20563" t="s">
        <v>312</v>
      </c>
      <c r="D20563" s="3">
        <v>46194</v>
      </c>
      <c r="E20563" s="3">
        <v>46194</v>
      </c>
      <c r="F20563">
        <v>3458.33</v>
      </c>
      <c r="G20563" t="s">
        <v>3048</v>
      </c>
      <c r="H20563">
        <v>0</v>
      </c>
    </row>
    <row r="20564" spans="1:8">
      <c r="A20564" t="s">
        <v>23613</v>
      </c>
      <c r="B20564" t="s">
        <v>2261</v>
      </c>
      <c r="C20564" t="s">
        <v>312</v>
      </c>
      <c r="D20564" s="3">
        <v>46224</v>
      </c>
      <c r="E20564" s="3">
        <v>46227</v>
      </c>
      <c r="F20564">
        <v>3458.33</v>
      </c>
      <c r="G20564" t="s">
        <v>3057</v>
      </c>
      <c r="H20564">
        <v>3</v>
      </c>
    </row>
    <row r="20565" spans="1:8">
      <c r="A20565" t="s">
        <v>23614</v>
      </c>
      <c r="B20565" t="s">
        <v>2261</v>
      </c>
      <c r="C20565" t="s">
        <v>312</v>
      </c>
      <c r="D20565" s="3">
        <v>46255</v>
      </c>
      <c r="E20565" s="3">
        <v>46255</v>
      </c>
      <c r="F20565">
        <v>3458.33</v>
      </c>
      <c r="G20565" t="s">
        <v>3048</v>
      </c>
      <c r="H20565">
        <v>0</v>
      </c>
    </row>
    <row r="20566" spans="1:8">
      <c r="A20566" t="s">
        <v>23615</v>
      </c>
      <c r="B20566" t="s">
        <v>2261</v>
      </c>
      <c r="C20566" t="s">
        <v>312</v>
      </c>
      <c r="D20566" s="3">
        <v>46286</v>
      </c>
      <c r="E20566" s="3">
        <v>46287</v>
      </c>
      <c r="F20566">
        <v>3458.33</v>
      </c>
      <c r="G20566" t="s">
        <v>3057</v>
      </c>
      <c r="H20566">
        <v>1</v>
      </c>
    </row>
    <row r="20567" spans="1:8">
      <c r="A20567" t="s">
        <v>23616</v>
      </c>
      <c r="B20567" t="s">
        <v>2261</v>
      </c>
      <c r="C20567" t="s">
        <v>312</v>
      </c>
      <c r="D20567" s="3">
        <v>46316</v>
      </c>
      <c r="E20567" s="3">
        <v>46316</v>
      </c>
      <c r="F20567">
        <v>3458.33</v>
      </c>
      <c r="G20567" t="s">
        <v>3048</v>
      </c>
      <c r="H20567">
        <v>0</v>
      </c>
    </row>
    <row r="20568" spans="1:8">
      <c r="A20568" t="s">
        <v>23617</v>
      </c>
      <c r="B20568" t="s">
        <v>2261</v>
      </c>
      <c r="C20568" t="s">
        <v>312</v>
      </c>
      <c r="D20568" s="3">
        <v>46347</v>
      </c>
      <c r="E20568" s="3">
        <v>46349</v>
      </c>
      <c r="F20568">
        <v>3458.33</v>
      </c>
      <c r="G20568" t="s">
        <v>3057</v>
      </c>
      <c r="H20568">
        <v>2</v>
      </c>
    </row>
    <row r="20569" spans="1:8">
      <c r="A20569" t="s">
        <v>23618</v>
      </c>
      <c r="B20569" t="s">
        <v>2261</v>
      </c>
      <c r="C20569" t="s">
        <v>312</v>
      </c>
      <c r="D20569" s="3">
        <v>46377</v>
      </c>
      <c r="E20569" s="3">
        <v>46377</v>
      </c>
      <c r="F20569">
        <v>3458.33</v>
      </c>
      <c r="G20569" t="s">
        <v>3048</v>
      </c>
      <c r="H20569">
        <v>0</v>
      </c>
    </row>
    <row r="20570" spans="1:8">
      <c r="A20570" t="s">
        <v>23619</v>
      </c>
      <c r="B20570" t="s">
        <v>2262</v>
      </c>
      <c r="C20570" t="s">
        <v>218</v>
      </c>
      <c r="D20570" s="3">
        <v>45909</v>
      </c>
      <c r="E20570" s="3">
        <v>45909</v>
      </c>
      <c r="F20570">
        <v>8054.17</v>
      </c>
      <c r="G20570" t="s">
        <v>3048</v>
      </c>
      <c r="H20570">
        <v>0</v>
      </c>
    </row>
    <row r="20571" spans="1:8">
      <c r="A20571" t="s">
        <v>23620</v>
      </c>
      <c r="B20571" t="s">
        <v>2262</v>
      </c>
      <c r="C20571" t="s">
        <v>218</v>
      </c>
      <c r="D20571" s="3">
        <v>45939</v>
      </c>
      <c r="E20571" s="3">
        <v>45942</v>
      </c>
      <c r="F20571">
        <v>8054.17</v>
      </c>
      <c r="G20571" t="s">
        <v>3057</v>
      </c>
      <c r="H20571">
        <v>3</v>
      </c>
    </row>
    <row r="20572" spans="1:8">
      <c r="A20572" t="s">
        <v>23621</v>
      </c>
      <c r="B20572" t="s">
        <v>2262</v>
      </c>
      <c r="C20572" t="s">
        <v>218</v>
      </c>
      <c r="D20572" s="3">
        <v>45970</v>
      </c>
      <c r="E20572" s="3">
        <v>45971</v>
      </c>
      <c r="F20572">
        <v>8054.17</v>
      </c>
      <c r="G20572" t="s">
        <v>3057</v>
      </c>
      <c r="H20572">
        <v>1</v>
      </c>
    </row>
    <row r="20573" spans="1:8">
      <c r="A20573" t="s">
        <v>23622</v>
      </c>
      <c r="B20573" t="s">
        <v>2262</v>
      </c>
      <c r="C20573" t="s">
        <v>218</v>
      </c>
      <c r="D20573" s="3">
        <v>46000</v>
      </c>
      <c r="E20573" s="3">
        <v>46001</v>
      </c>
      <c r="F20573">
        <v>8054.17</v>
      </c>
      <c r="G20573" t="s">
        <v>3057</v>
      </c>
      <c r="H20573">
        <v>1</v>
      </c>
    </row>
    <row r="20574" spans="1:8">
      <c r="A20574" t="s">
        <v>23623</v>
      </c>
      <c r="B20574" t="s">
        <v>2262</v>
      </c>
      <c r="C20574" t="s">
        <v>218</v>
      </c>
      <c r="D20574" s="3">
        <v>46031</v>
      </c>
      <c r="E20574" s="3">
        <v>46032</v>
      </c>
      <c r="F20574">
        <v>8054.17</v>
      </c>
      <c r="G20574" t="s">
        <v>3057</v>
      </c>
      <c r="H20574">
        <v>1</v>
      </c>
    </row>
    <row r="20575" spans="1:8">
      <c r="A20575" t="s">
        <v>23624</v>
      </c>
      <c r="B20575" t="s">
        <v>2262</v>
      </c>
      <c r="C20575" t="s">
        <v>218</v>
      </c>
      <c r="D20575" s="3">
        <v>46062</v>
      </c>
      <c r="E20575" s="3">
        <v>46062</v>
      </c>
      <c r="F20575">
        <v>8054.17</v>
      </c>
      <c r="G20575" t="s">
        <v>3048</v>
      </c>
      <c r="H20575">
        <v>0</v>
      </c>
    </row>
    <row r="20576" spans="1:8">
      <c r="A20576" t="s">
        <v>23625</v>
      </c>
      <c r="B20576" t="s">
        <v>2262</v>
      </c>
      <c r="C20576" t="s">
        <v>218</v>
      </c>
      <c r="D20576" s="3">
        <v>46090</v>
      </c>
      <c r="E20576" s="3">
        <v>46097</v>
      </c>
      <c r="F20576">
        <v>8054.17</v>
      </c>
      <c r="G20576" t="s">
        <v>3057</v>
      </c>
      <c r="H20576">
        <v>7</v>
      </c>
    </row>
    <row r="20577" spans="1:8">
      <c r="A20577" t="s">
        <v>23626</v>
      </c>
      <c r="B20577" t="s">
        <v>2262</v>
      </c>
      <c r="C20577" t="s">
        <v>218</v>
      </c>
      <c r="D20577" s="3">
        <v>46121</v>
      </c>
      <c r="E20577" s="3">
        <v>46122</v>
      </c>
      <c r="F20577">
        <v>8054.17</v>
      </c>
      <c r="G20577" t="s">
        <v>3057</v>
      </c>
      <c r="H20577">
        <v>1</v>
      </c>
    </row>
    <row r="20578" spans="1:8">
      <c r="A20578" t="s">
        <v>23627</v>
      </c>
      <c r="B20578" t="s">
        <v>2262</v>
      </c>
      <c r="C20578" t="s">
        <v>218</v>
      </c>
      <c r="D20578" s="3">
        <v>46151</v>
      </c>
      <c r="E20578" s="3">
        <v>46151</v>
      </c>
      <c r="F20578">
        <v>8054.17</v>
      </c>
      <c r="G20578" t="s">
        <v>3048</v>
      </c>
      <c r="H20578">
        <v>0</v>
      </c>
    </row>
    <row r="20579" spans="1:8">
      <c r="A20579" t="s">
        <v>23628</v>
      </c>
      <c r="B20579" t="s">
        <v>2262</v>
      </c>
      <c r="C20579" t="s">
        <v>218</v>
      </c>
      <c r="D20579" s="3">
        <v>46182</v>
      </c>
      <c r="E20579" s="3">
        <v>46182</v>
      </c>
      <c r="F20579">
        <v>8054.17</v>
      </c>
      <c r="G20579" t="s">
        <v>3048</v>
      </c>
      <c r="H20579">
        <v>0</v>
      </c>
    </row>
    <row r="20580" spans="1:8">
      <c r="A20580" t="s">
        <v>23629</v>
      </c>
      <c r="B20580" t="s">
        <v>2262</v>
      </c>
      <c r="C20580" t="s">
        <v>218</v>
      </c>
      <c r="D20580" s="3">
        <v>46212</v>
      </c>
      <c r="E20580" s="3">
        <v>46227</v>
      </c>
      <c r="F20580">
        <v>8054.17</v>
      </c>
      <c r="G20580" t="s">
        <v>3112</v>
      </c>
      <c r="H20580">
        <v>15</v>
      </c>
    </row>
    <row r="20581" spans="1:8">
      <c r="A20581" t="s">
        <v>23630</v>
      </c>
      <c r="B20581" t="s">
        <v>2262</v>
      </c>
      <c r="C20581" t="s">
        <v>218</v>
      </c>
      <c r="D20581" s="3">
        <v>46243</v>
      </c>
      <c r="E20581" s="3">
        <v>46245</v>
      </c>
      <c r="F20581">
        <v>8054.17</v>
      </c>
      <c r="G20581" t="s">
        <v>3057</v>
      </c>
      <c r="H20581">
        <v>2</v>
      </c>
    </row>
    <row r="20582" spans="1:8">
      <c r="A20582" t="s">
        <v>23631</v>
      </c>
      <c r="B20582" t="s">
        <v>2262</v>
      </c>
      <c r="C20582" t="s">
        <v>218</v>
      </c>
      <c r="D20582" s="3">
        <v>46274</v>
      </c>
      <c r="E20582" s="3">
        <v>46274</v>
      </c>
      <c r="F20582">
        <v>8054.17</v>
      </c>
      <c r="G20582" t="s">
        <v>3048</v>
      </c>
      <c r="H20582">
        <v>0</v>
      </c>
    </row>
    <row r="20583" spans="1:8">
      <c r="A20583" t="s">
        <v>23632</v>
      </c>
      <c r="B20583" t="s">
        <v>2262</v>
      </c>
      <c r="C20583" t="s">
        <v>218</v>
      </c>
      <c r="D20583" s="3">
        <v>46304</v>
      </c>
      <c r="E20583" s="3">
        <v>46304</v>
      </c>
      <c r="F20583">
        <v>8054.17</v>
      </c>
      <c r="G20583" t="s">
        <v>3048</v>
      </c>
      <c r="H20583">
        <v>0</v>
      </c>
    </row>
    <row r="20584" spans="1:8">
      <c r="A20584" t="s">
        <v>23633</v>
      </c>
      <c r="B20584" t="s">
        <v>2262</v>
      </c>
      <c r="C20584" t="s">
        <v>218</v>
      </c>
      <c r="D20584" s="3">
        <v>46335</v>
      </c>
      <c r="E20584" s="3">
        <v>46337</v>
      </c>
      <c r="F20584">
        <v>8054.17</v>
      </c>
      <c r="G20584" t="s">
        <v>3057</v>
      </c>
      <c r="H20584">
        <v>2</v>
      </c>
    </row>
    <row r="20585" spans="1:8">
      <c r="A20585" t="s">
        <v>23634</v>
      </c>
      <c r="B20585" t="s">
        <v>2262</v>
      </c>
      <c r="C20585" t="s">
        <v>218</v>
      </c>
      <c r="D20585" s="3">
        <v>46365</v>
      </c>
      <c r="E20585" s="3">
        <v>46365</v>
      </c>
      <c r="F20585">
        <v>8054.17</v>
      </c>
      <c r="G20585" t="s">
        <v>3048</v>
      </c>
      <c r="H20585">
        <v>0</v>
      </c>
    </row>
    <row r="20586" spans="1:8">
      <c r="A20586" t="s">
        <v>23635</v>
      </c>
      <c r="B20586" t="s">
        <v>2262</v>
      </c>
      <c r="C20586" t="s">
        <v>218</v>
      </c>
      <c r="D20586" s="3">
        <v>46396</v>
      </c>
      <c r="E20586" s="3">
        <v>46403</v>
      </c>
      <c r="F20586">
        <v>8054.17</v>
      </c>
      <c r="G20586" t="s">
        <v>3057</v>
      </c>
      <c r="H20586">
        <v>7</v>
      </c>
    </row>
    <row r="20587" spans="1:8">
      <c r="A20587" t="s">
        <v>23636</v>
      </c>
      <c r="B20587" t="s">
        <v>2262</v>
      </c>
      <c r="C20587" t="s">
        <v>218</v>
      </c>
      <c r="D20587" s="3">
        <v>46427</v>
      </c>
      <c r="E20587" s="3">
        <v>46427</v>
      </c>
      <c r="F20587">
        <v>8054.17</v>
      </c>
      <c r="G20587" t="s">
        <v>3048</v>
      </c>
      <c r="H20587">
        <v>0</v>
      </c>
    </row>
    <row r="20588" spans="1:8">
      <c r="A20588" t="s">
        <v>23637</v>
      </c>
      <c r="B20588" t="s">
        <v>2262</v>
      </c>
      <c r="C20588" t="s">
        <v>218</v>
      </c>
      <c r="D20588" s="3">
        <v>46455</v>
      </c>
      <c r="E20588" s="3">
        <v>46455</v>
      </c>
      <c r="F20588">
        <v>8054.17</v>
      </c>
      <c r="G20588" t="s">
        <v>3048</v>
      </c>
      <c r="H20588">
        <v>0</v>
      </c>
    </row>
    <row r="20589" spans="1:8">
      <c r="A20589" t="s">
        <v>23638</v>
      </c>
      <c r="B20589" t="s">
        <v>2262</v>
      </c>
      <c r="C20589" t="s">
        <v>218</v>
      </c>
      <c r="D20589" s="3">
        <v>46486</v>
      </c>
      <c r="E20589" s="3">
        <v>46486</v>
      </c>
      <c r="F20589">
        <v>8054.17</v>
      </c>
      <c r="G20589" t="s">
        <v>3048</v>
      </c>
      <c r="H20589">
        <v>0</v>
      </c>
    </row>
    <row r="20590" spans="1:8">
      <c r="A20590" t="s">
        <v>23639</v>
      </c>
      <c r="B20590" t="s">
        <v>2262</v>
      </c>
      <c r="C20590" t="s">
        <v>218</v>
      </c>
      <c r="D20590" s="3">
        <v>46516</v>
      </c>
      <c r="E20590" s="3">
        <v>46516</v>
      </c>
      <c r="F20590">
        <v>8054.17</v>
      </c>
      <c r="G20590" t="s">
        <v>3048</v>
      </c>
      <c r="H20590">
        <v>0</v>
      </c>
    </row>
    <row r="20591" spans="1:8">
      <c r="A20591" t="s">
        <v>23640</v>
      </c>
      <c r="B20591" t="s">
        <v>2262</v>
      </c>
      <c r="C20591" t="s">
        <v>218</v>
      </c>
      <c r="D20591" s="3">
        <v>46547</v>
      </c>
      <c r="E20591" s="3">
        <v>46547</v>
      </c>
      <c r="F20591">
        <v>8054.17</v>
      </c>
      <c r="G20591" t="s">
        <v>3048</v>
      </c>
      <c r="H20591">
        <v>0</v>
      </c>
    </row>
    <row r="20592" spans="1:8">
      <c r="A20592" t="s">
        <v>23641</v>
      </c>
      <c r="B20592" t="s">
        <v>2262</v>
      </c>
      <c r="C20592" t="s">
        <v>218</v>
      </c>
      <c r="D20592" s="3">
        <v>46577</v>
      </c>
      <c r="E20592" s="3">
        <v>46577</v>
      </c>
      <c r="F20592">
        <v>8054.17</v>
      </c>
      <c r="G20592" t="s">
        <v>3048</v>
      </c>
      <c r="H20592">
        <v>0</v>
      </c>
    </row>
    <row r="20593" spans="1:8">
      <c r="A20593" t="s">
        <v>23642</v>
      </c>
      <c r="B20593" t="s">
        <v>2262</v>
      </c>
      <c r="C20593" t="s">
        <v>218</v>
      </c>
      <c r="D20593" s="3">
        <v>46608</v>
      </c>
      <c r="E20593" s="3">
        <v>46608</v>
      </c>
      <c r="F20593">
        <v>8054.17</v>
      </c>
      <c r="G20593" t="s">
        <v>3048</v>
      </c>
      <c r="H20593">
        <v>0</v>
      </c>
    </row>
    <row r="20594" spans="1:8">
      <c r="A20594" t="s">
        <v>23643</v>
      </c>
      <c r="B20594" t="s">
        <v>2263</v>
      </c>
      <c r="C20594" t="s">
        <v>978</v>
      </c>
      <c r="D20594" s="3">
        <v>45800</v>
      </c>
      <c r="E20594" s="3">
        <v>45800</v>
      </c>
      <c r="F20594">
        <v>5125</v>
      </c>
      <c r="G20594" t="s">
        <v>3048</v>
      </c>
      <c r="H20594">
        <v>0</v>
      </c>
    </row>
    <row r="20595" spans="1:8">
      <c r="A20595" t="s">
        <v>23644</v>
      </c>
      <c r="B20595" t="s">
        <v>2263</v>
      </c>
      <c r="C20595" t="s">
        <v>978</v>
      </c>
      <c r="D20595" s="3">
        <v>45831</v>
      </c>
      <c r="E20595" s="3">
        <v>45831</v>
      </c>
      <c r="F20595">
        <v>5125</v>
      </c>
      <c r="G20595" t="s">
        <v>3048</v>
      </c>
      <c r="H20595">
        <v>0</v>
      </c>
    </row>
    <row r="20596" spans="1:8">
      <c r="A20596" t="s">
        <v>23645</v>
      </c>
      <c r="B20596" t="s">
        <v>2263</v>
      </c>
      <c r="C20596" t="s">
        <v>978</v>
      </c>
      <c r="D20596" s="3">
        <v>45861</v>
      </c>
      <c r="E20596" s="3">
        <v>45863</v>
      </c>
      <c r="F20596">
        <v>5125</v>
      </c>
      <c r="G20596" t="s">
        <v>3057</v>
      </c>
      <c r="H20596">
        <v>2</v>
      </c>
    </row>
    <row r="20597" spans="1:8">
      <c r="A20597" t="s">
        <v>23646</v>
      </c>
      <c r="B20597" t="s">
        <v>2263</v>
      </c>
      <c r="C20597" t="s">
        <v>978</v>
      </c>
      <c r="D20597" s="3">
        <v>45892</v>
      </c>
      <c r="E20597" s="3">
        <v>45899</v>
      </c>
      <c r="F20597">
        <v>5125</v>
      </c>
      <c r="G20597" t="s">
        <v>3057</v>
      </c>
      <c r="H20597">
        <v>7</v>
      </c>
    </row>
    <row r="20598" spans="1:8">
      <c r="A20598" t="s">
        <v>23647</v>
      </c>
      <c r="B20598" t="s">
        <v>2263</v>
      </c>
      <c r="C20598" t="s">
        <v>978</v>
      </c>
      <c r="D20598" s="3">
        <v>45923</v>
      </c>
      <c r="E20598" s="3">
        <v>45923</v>
      </c>
      <c r="F20598">
        <v>5125</v>
      </c>
      <c r="G20598" t="s">
        <v>3048</v>
      </c>
      <c r="H20598">
        <v>0</v>
      </c>
    </row>
    <row r="20599" spans="1:8">
      <c r="A20599" t="s">
        <v>23648</v>
      </c>
      <c r="B20599" t="s">
        <v>2263</v>
      </c>
      <c r="C20599" t="s">
        <v>978</v>
      </c>
      <c r="D20599" s="3">
        <v>45953</v>
      </c>
      <c r="E20599" s="3">
        <v>45954</v>
      </c>
      <c r="F20599">
        <v>5125</v>
      </c>
      <c r="G20599" t="s">
        <v>3057</v>
      </c>
      <c r="H20599">
        <v>1</v>
      </c>
    </row>
    <row r="20600" spans="1:8">
      <c r="A20600" t="s">
        <v>23649</v>
      </c>
      <c r="B20600" t="s">
        <v>2263</v>
      </c>
      <c r="C20600" t="s">
        <v>978</v>
      </c>
      <c r="D20600" s="3">
        <v>45984</v>
      </c>
      <c r="E20600" s="3">
        <v>45986</v>
      </c>
      <c r="F20600">
        <v>5125</v>
      </c>
      <c r="G20600" t="s">
        <v>3057</v>
      </c>
      <c r="H20600">
        <v>2</v>
      </c>
    </row>
    <row r="20601" spans="1:8">
      <c r="A20601" t="s">
        <v>23650</v>
      </c>
      <c r="B20601" t="s">
        <v>2263</v>
      </c>
      <c r="C20601" t="s">
        <v>978</v>
      </c>
      <c r="D20601" s="3">
        <v>46014</v>
      </c>
      <c r="E20601" s="3">
        <v>46014</v>
      </c>
      <c r="F20601">
        <v>5125</v>
      </c>
      <c r="G20601" t="s">
        <v>3048</v>
      </c>
      <c r="H20601">
        <v>0</v>
      </c>
    </row>
    <row r="20602" spans="1:8">
      <c r="A20602" t="s">
        <v>23651</v>
      </c>
      <c r="B20602" t="s">
        <v>2263</v>
      </c>
      <c r="C20602" t="s">
        <v>978</v>
      </c>
      <c r="D20602" s="3">
        <v>46045</v>
      </c>
      <c r="E20602" s="3">
        <v>46045</v>
      </c>
      <c r="F20602">
        <v>5125</v>
      </c>
      <c r="G20602" t="s">
        <v>3048</v>
      </c>
      <c r="H20602">
        <v>0</v>
      </c>
    </row>
    <row r="20603" spans="1:8">
      <c r="A20603" t="s">
        <v>23652</v>
      </c>
      <c r="B20603" t="s">
        <v>2263</v>
      </c>
      <c r="C20603" t="s">
        <v>978</v>
      </c>
      <c r="D20603" s="3">
        <v>46076</v>
      </c>
      <c r="E20603" s="3">
        <v>46076</v>
      </c>
      <c r="F20603">
        <v>5125</v>
      </c>
      <c r="G20603" t="s">
        <v>3048</v>
      </c>
      <c r="H20603">
        <v>0</v>
      </c>
    </row>
    <row r="20604" spans="1:8">
      <c r="A20604" t="s">
        <v>23653</v>
      </c>
      <c r="B20604" t="s">
        <v>2263</v>
      </c>
      <c r="C20604" t="s">
        <v>978</v>
      </c>
      <c r="D20604" s="3">
        <v>46104</v>
      </c>
      <c r="E20604" s="3">
        <v>46107</v>
      </c>
      <c r="F20604">
        <v>5125</v>
      </c>
      <c r="G20604" t="s">
        <v>3057</v>
      </c>
      <c r="H20604">
        <v>3</v>
      </c>
    </row>
    <row r="20605" spans="1:8">
      <c r="A20605" t="s">
        <v>23654</v>
      </c>
      <c r="B20605" t="s">
        <v>2263</v>
      </c>
      <c r="C20605" t="s">
        <v>978</v>
      </c>
      <c r="D20605" s="3">
        <v>46135</v>
      </c>
      <c r="E20605" s="3">
        <v>46135</v>
      </c>
      <c r="F20605">
        <v>5125</v>
      </c>
      <c r="G20605" t="s">
        <v>3048</v>
      </c>
      <c r="H20605">
        <v>0</v>
      </c>
    </row>
    <row r="20606" spans="1:8">
      <c r="A20606" t="s">
        <v>23655</v>
      </c>
      <c r="B20606" t="s">
        <v>2263</v>
      </c>
      <c r="C20606" t="s">
        <v>978</v>
      </c>
      <c r="D20606" s="3">
        <v>46165</v>
      </c>
      <c r="E20606" s="3">
        <v>46165</v>
      </c>
      <c r="F20606">
        <v>5125</v>
      </c>
      <c r="G20606" t="s">
        <v>3048</v>
      </c>
      <c r="H20606">
        <v>0</v>
      </c>
    </row>
    <row r="20607" spans="1:8">
      <c r="A20607" t="s">
        <v>23656</v>
      </c>
      <c r="B20607" t="s">
        <v>2263</v>
      </c>
      <c r="C20607" t="s">
        <v>978</v>
      </c>
      <c r="D20607" s="3">
        <v>46196</v>
      </c>
      <c r="E20607" s="3">
        <v>46196</v>
      </c>
      <c r="F20607">
        <v>5125</v>
      </c>
      <c r="G20607" t="s">
        <v>3048</v>
      </c>
      <c r="H20607">
        <v>0</v>
      </c>
    </row>
    <row r="20608" spans="1:8">
      <c r="A20608" t="s">
        <v>23657</v>
      </c>
      <c r="B20608" t="s">
        <v>2263</v>
      </c>
      <c r="C20608" t="s">
        <v>978</v>
      </c>
      <c r="D20608" s="3">
        <v>46226</v>
      </c>
      <c r="E20608" s="3">
        <v>46226</v>
      </c>
      <c r="F20608">
        <v>5125</v>
      </c>
      <c r="G20608" t="s">
        <v>3048</v>
      </c>
      <c r="H20608">
        <v>0</v>
      </c>
    </row>
    <row r="20609" spans="1:8">
      <c r="A20609" t="s">
        <v>23658</v>
      </c>
      <c r="B20609" t="s">
        <v>2263</v>
      </c>
      <c r="C20609" t="s">
        <v>978</v>
      </c>
      <c r="D20609" s="3">
        <v>46257</v>
      </c>
      <c r="E20609" s="3">
        <v>46257</v>
      </c>
      <c r="F20609">
        <v>5125</v>
      </c>
      <c r="G20609" t="s">
        <v>3048</v>
      </c>
      <c r="H20609">
        <v>0</v>
      </c>
    </row>
    <row r="20610" spans="1:8">
      <c r="A20610" t="s">
        <v>23659</v>
      </c>
      <c r="B20610" t="s">
        <v>2263</v>
      </c>
      <c r="C20610" t="s">
        <v>978</v>
      </c>
      <c r="D20610" s="3">
        <v>46288</v>
      </c>
      <c r="E20610" s="3">
        <v>46288</v>
      </c>
      <c r="F20610">
        <v>5125</v>
      </c>
      <c r="G20610" t="s">
        <v>3048</v>
      </c>
      <c r="H20610">
        <v>0</v>
      </c>
    </row>
    <row r="20611" spans="1:8">
      <c r="A20611" t="s">
        <v>23660</v>
      </c>
      <c r="B20611" t="s">
        <v>2263</v>
      </c>
      <c r="C20611" t="s">
        <v>978</v>
      </c>
      <c r="D20611" s="3">
        <v>46318</v>
      </c>
      <c r="E20611" s="3">
        <v>46318</v>
      </c>
      <c r="F20611">
        <v>5125</v>
      </c>
      <c r="G20611" t="s">
        <v>3048</v>
      </c>
      <c r="H20611">
        <v>0</v>
      </c>
    </row>
    <row r="20612" spans="1:8">
      <c r="A20612" t="s">
        <v>23661</v>
      </c>
      <c r="B20612" t="s">
        <v>2263</v>
      </c>
      <c r="C20612" t="s">
        <v>978</v>
      </c>
      <c r="D20612" s="3">
        <v>46349</v>
      </c>
      <c r="E20612" s="3">
        <v>46349</v>
      </c>
      <c r="F20612">
        <v>5125</v>
      </c>
      <c r="G20612" t="s">
        <v>3048</v>
      </c>
      <c r="H20612">
        <v>0</v>
      </c>
    </row>
    <row r="20613" spans="1:8">
      <c r="A20613" t="s">
        <v>23662</v>
      </c>
      <c r="B20613" t="s">
        <v>2263</v>
      </c>
      <c r="C20613" t="s">
        <v>978</v>
      </c>
      <c r="D20613" s="3">
        <v>46379</v>
      </c>
      <c r="E20613" s="3">
        <v>46379</v>
      </c>
      <c r="F20613">
        <v>5125</v>
      </c>
      <c r="G20613" t="s">
        <v>3048</v>
      </c>
      <c r="H20613">
        <v>0</v>
      </c>
    </row>
    <row r="20614" spans="1:8">
      <c r="A20614" t="s">
        <v>23663</v>
      </c>
      <c r="B20614" t="s">
        <v>2263</v>
      </c>
      <c r="C20614" t="s">
        <v>978</v>
      </c>
      <c r="D20614" s="3">
        <v>46410</v>
      </c>
      <c r="E20614" s="3">
        <v>46410</v>
      </c>
      <c r="F20614">
        <v>5125</v>
      </c>
      <c r="G20614" t="s">
        <v>3048</v>
      </c>
      <c r="H20614">
        <v>0</v>
      </c>
    </row>
    <row r="20615" spans="1:8">
      <c r="A20615" t="s">
        <v>23664</v>
      </c>
      <c r="B20615" t="s">
        <v>2263</v>
      </c>
      <c r="C20615" t="s">
        <v>978</v>
      </c>
      <c r="D20615" s="3">
        <v>46441</v>
      </c>
      <c r="E20615" s="3">
        <v>46441</v>
      </c>
      <c r="F20615">
        <v>5125</v>
      </c>
      <c r="G20615" t="s">
        <v>3048</v>
      </c>
      <c r="H20615">
        <v>0</v>
      </c>
    </row>
    <row r="20616" spans="1:8">
      <c r="A20616" t="s">
        <v>23665</v>
      </c>
      <c r="B20616" t="s">
        <v>2263</v>
      </c>
      <c r="C20616" t="s">
        <v>978</v>
      </c>
      <c r="D20616" s="3">
        <v>46469</v>
      </c>
      <c r="E20616" s="3">
        <v>46469</v>
      </c>
      <c r="F20616">
        <v>5125</v>
      </c>
      <c r="G20616" t="s">
        <v>3048</v>
      </c>
      <c r="H20616">
        <v>0</v>
      </c>
    </row>
    <row r="20617" spans="1:8">
      <c r="A20617" t="s">
        <v>23666</v>
      </c>
      <c r="B20617" t="s">
        <v>2263</v>
      </c>
      <c r="C20617" t="s">
        <v>978</v>
      </c>
      <c r="D20617" s="3">
        <v>46500</v>
      </c>
      <c r="E20617" s="3">
        <v>46500</v>
      </c>
      <c r="F20617">
        <v>5125</v>
      </c>
      <c r="G20617" t="s">
        <v>3048</v>
      </c>
      <c r="H20617">
        <v>0</v>
      </c>
    </row>
    <row r="20618" spans="1:8">
      <c r="A20618" t="s">
        <v>23667</v>
      </c>
      <c r="B20618" t="s">
        <v>2264</v>
      </c>
      <c r="C20618" t="s">
        <v>700</v>
      </c>
      <c r="D20618" s="3">
        <v>45674</v>
      </c>
      <c r="E20618" s="3">
        <v>45674</v>
      </c>
      <c r="F20618">
        <v>5646.67</v>
      </c>
      <c r="G20618" t="s">
        <v>3048</v>
      </c>
      <c r="H20618">
        <v>0</v>
      </c>
    </row>
    <row r="20619" spans="1:8">
      <c r="A20619" t="s">
        <v>23668</v>
      </c>
      <c r="B20619" t="s">
        <v>2264</v>
      </c>
      <c r="C20619" t="s">
        <v>700</v>
      </c>
      <c r="D20619" s="3">
        <v>45705</v>
      </c>
      <c r="E20619" s="3">
        <v>45705</v>
      </c>
      <c r="F20619">
        <v>5646.67</v>
      </c>
      <c r="G20619" t="s">
        <v>3048</v>
      </c>
      <c r="H20619">
        <v>0</v>
      </c>
    </row>
    <row r="20620" spans="1:8">
      <c r="A20620" t="s">
        <v>23669</v>
      </c>
      <c r="B20620" t="s">
        <v>2264</v>
      </c>
      <c r="C20620" t="s">
        <v>700</v>
      </c>
      <c r="D20620" s="3">
        <v>45733</v>
      </c>
      <c r="E20620" s="3">
        <v>45733</v>
      </c>
      <c r="F20620">
        <v>5646.67</v>
      </c>
      <c r="G20620" t="s">
        <v>3048</v>
      </c>
      <c r="H20620">
        <v>0</v>
      </c>
    </row>
    <row r="20621" spans="1:8">
      <c r="A20621" t="s">
        <v>23670</v>
      </c>
      <c r="B20621" t="s">
        <v>2264</v>
      </c>
      <c r="C20621" t="s">
        <v>700</v>
      </c>
      <c r="D20621" s="3">
        <v>45764</v>
      </c>
      <c r="E20621" s="3">
        <v>45764</v>
      </c>
      <c r="F20621">
        <v>5646.67</v>
      </c>
      <c r="G20621" t="s">
        <v>3048</v>
      </c>
      <c r="H20621">
        <v>0</v>
      </c>
    </row>
    <row r="20622" spans="1:8">
      <c r="A20622" t="s">
        <v>23671</v>
      </c>
      <c r="B20622" t="s">
        <v>2264</v>
      </c>
      <c r="C20622" t="s">
        <v>700</v>
      </c>
      <c r="D20622" s="3">
        <v>45794</v>
      </c>
      <c r="E20622" s="3">
        <v>45794</v>
      </c>
      <c r="F20622">
        <v>5646.67</v>
      </c>
      <c r="G20622" t="s">
        <v>3048</v>
      </c>
      <c r="H20622">
        <v>0</v>
      </c>
    </row>
    <row r="20623" spans="1:8">
      <c r="A20623" t="s">
        <v>23672</v>
      </c>
      <c r="B20623" t="s">
        <v>2264</v>
      </c>
      <c r="C20623" t="s">
        <v>700</v>
      </c>
      <c r="D20623" s="3">
        <v>45825</v>
      </c>
      <c r="E20623" s="3">
        <v>45825</v>
      </c>
      <c r="F20623">
        <v>5646.67</v>
      </c>
      <c r="G20623" t="s">
        <v>3048</v>
      </c>
      <c r="H20623">
        <v>0</v>
      </c>
    </row>
    <row r="20624" spans="1:8">
      <c r="A20624" t="s">
        <v>23673</v>
      </c>
      <c r="B20624" t="s">
        <v>2264</v>
      </c>
      <c r="C20624" t="s">
        <v>700</v>
      </c>
      <c r="D20624" s="3">
        <v>45855</v>
      </c>
      <c r="E20624" s="3">
        <v>45855</v>
      </c>
      <c r="F20624">
        <v>5646.67</v>
      </c>
      <c r="G20624" t="s">
        <v>3048</v>
      </c>
      <c r="H20624">
        <v>0</v>
      </c>
    </row>
    <row r="20625" spans="1:8">
      <c r="A20625" t="s">
        <v>23674</v>
      </c>
      <c r="B20625" t="s">
        <v>2264</v>
      </c>
      <c r="C20625" t="s">
        <v>700</v>
      </c>
      <c r="D20625" s="3">
        <v>45886</v>
      </c>
      <c r="E20625" s="3">
        <v>45886</v>
      </c>
      <c r="F20625">
        <v>5646.67</v>
      </c>
      <c r="G20625" t="s">
        <v>3048</v>
      </c>
      <c r="H20625">
        <v>0</v>
      </c>
    </row>
    <row r="20626" spans="1:8">
      <c r="A20626" t="s">
        <v>23675</v>
      </c>
      <c r="B20626" t="s">
        <v>2264</v>
      </c>
      <c r="C20626" t="s">
        <v>700</v>
      </c>
      <c r="D20626" s="3">
        <v>45917</v>
      </c>
      <c r="E20626" s="3">
        <v>45917</v>
      </c>
      <c r="F20626">
        <v>5646.67</v>
      </c>
      <c r="G20626" t="s">
        <v>3048</v>
      </c>
      <c r="H20626">
        <v>0</v>
      </c>
    </row>
    <row r="20627" spans="1:8">
      <c r="A20627" t="s">
        <v>23676</v>
      </c>
      <c r="B20627" t="s">
        <v>2264</v>
      </c>
      <c r="C20627" t="s">
        <v>700</v>
      </c>
      <c r="D20627" s="3">
        <v>45947</v>
      </c>
      <c r="E20627" s="3">
        <v>45947</v>
      </c>
      <c r="F20627">
        <v>5646.67</v>
      </c>
      <c r="G20627" t="s">
        <v>3048</v>
      </c>
      <c r="H20627">
        <v>0</v>
      </c>
    </row>
    <row r="20628" spans="1:8">
      <c r="A20628" t="s">
        <v>23677</v>
      </c>
      <c r="B20628" t="s">
        <v>2264</v>
      </c>
      <c r="C20628" t="s">
        <v>700</v>
      </c>
      <c r="D20628" s="3">
        <v>45978</v>
      </c>
      <c r="E20628" s="3">
        <v>45979</v>
      </c>
      <c r="F20628">
        <v>5646.67</v>
      </c>
      <c r="G20628" t="s">
        <v>3057</v>
      </c>
      <c r="H20628">
        <v>1</v>
      </c>
    </row>
    <row r="20629" spans="1:8">
      <c r="A20629" t="s">
        <v>23678</v>
      </c>
      <c r="B20629" t="s">
        <v>2264</v>
      </c>
      <c r="C20629" t="s">
        <v>700</v>
      </c>
      <c r="D20629" s="3">
        <v>46008</v>
      </c>
      <c r="E20629" s="3">
        <v>46008</v>
      </c>
      <c r="F20629">
        <v>5646.67</v>
      </c>
      <c r="G20629" t="s">
        <v>3048</v>
      </c>
      <c r="H20629">
        <v>0</v>
      </c>
    </row>
    <row r="20630" spans="1:8">
      <c r="A20630" t="s">
        <v>23679</v>
      </c>
      <c r="B20630" t="s">
        <v>2264</v>
      </c>
      <c r="C20630" t="s">
        <v>700</v>
      </c>
      <c r="D20630" s="3">
        <v>46039</v>
      </c>
      <c r="E20630" s="3">
        <v>46039</v>
      </c>
      <c r="F20630">
        <v>5646.67</v>
      </c>
      <c r="G20630" t="s">
        <v>3048</v>
      </c>
      <c r="H20630">
        <v>0</v>
      </c>
    </row>
    <row r="20631" spans="1:8">
      <c r="A20631" t="s">
        <v>23680</v>
      </c>
      <c r="B20631" t="s">
        <v>2264</v>
      </c>
      <c r="C20631" t="s">
        <v>700</v>
      </c>
      <c r="D20631" s="3">
        <v>46070</v>
      </c>
      <c r="E20631" s="3">
        <v>46070</v>
      </c>
      <c r="F20631">
        <v>5646.67</v>
      </c>
      <c r="G20631" t="s">
        <v>3048</v>
      </c>
      <c r="H20631">
        <v>0</v>
      </c>
    </row>
    <row r="20632" spans="1:8">
      <c r="A20632" t="s">
        <v>23681</v>
      </c>
      <c r="B20632" t="s">
        <v>2264</v>
      </c>
      <c r="C20632" t="s">
        <v>700</v>
      </c>
      <c r="D20632" s="3">
        <v>46098</v>
      </c>
      <c r="F20632">
        <v>5646.67</v>
      </c>
      <c r="G20632" t="s">
        <v>3103</v>
      </c>
    </row>
    <row r="20633" spans="1:8">
      <c r="A20633" t="s">
        <v>23682</v>
      </c>
      <c r="B20633" t="s">
        <v>2265</v>
      </c>
      <c r="C20633" t="s">
        <v>1189</v>
      </c>
      <c r="D20633" s="3">
        <v>45452</v>
      </c>
      <c r="E20633" s="3">
        <v>45452</v>
      </c>
      <c r="F20633">
        <v>4270.83</v>
      </c>
      <c r="G20633" t="s">
        <v>3048</v>
      </c>
      <c r="H20633">
        <v>0</v>
      </c>
    </row>
    <row r="20634" spans="1:8">
      <c r="A20634" t="s">
        <v>23683</v>
      </c>
      <c r="B20634" t="s">
        <v>2265</v>
      </c>
      <c r="C20634" t="s">
        <v>1189</v>
      </c>
      <c r="D20634" s="3">
        <v>45482</v>
      </c>
      <c r="E20634" s="3">
        <v>45482</v>
      </c>
      <c r="F20634">
        <v>4270.83</v>
      </c>
      <c r="G20634" t="s">
        <v>3048</v>
      </c>
      <c r="H20634">
        <v>0</v>
      </c>
    </row>
    <row r="20635" spans="1:8">
      <c r="A20635" t="s">
        <v>23684</v>
      </c>
      <c r="B20635" t="s">
        <v>2265</v>
      </c>
      <c r="C20635" t="s">
        <v>1189</v>
      </c>
      <c r="D20635" s="3">
        <v>45513</v>
      </c>
      <c r="E20635" s="3">
        <v>45513</v>
      </c>
      <c r="F20635">
        <v>4270.83</v>
      </c>
      <c r="G20635" t="s">
        <v>3048</v>
      </c>
      <c r="H20635">
        <v>0</v>
      </c>
    </row>
    <row r="20636" spans="1:8">
      <c r="A20636" t="s">
        <v>23685</v>
      </c>
      <c r="B20636" t="s">
        <v>2265</v>
      </c>
      <c r="C20636" t="s">
        <v>1189</v>
      </c>
      <c r="D20636" s="3">
        <v>45544</v>
      </c>
      <c r="E20636" s="3">
        <v>45544</v>
      </c>
      <c r="F20636">
        <v>4270.83</v>
      </c>
      <c r="G20636" t="s">
        <v>3048</v>
      </c>
      <c r="H20636">
        <v>0</v>
      </c>
    </row>
    <row r="20637" spans="1:8">
      <c r="A20637" t="s">
        <v>23686</v>
      </c>
      <c r="B20637" t="s">
        <v>2265</v>
      </c>
      <c r="C20637" t="s">
        <v>1189</v>
      </c>
      <c r="D20637" s="3">
        <v>45574</v>
      </c>
      <c r="E20637" s="3">
        <v>45574</v>
      </c>
      <c r="F20637">
        <v>4270.83</v>
      </c>
      <c r="G20637" t="s">
        <v>3048</v>
      </c>
      <c r="H20637">
        <v>0</v>
      </c>
    </row>
    <row r="20638" spans="1:8">
      <c r="A20638" t="s">
        <v>23687</v>
      </c>
      <c r="B20638" t="s">
        <v>2265</v>
      </c>
      <c r="C20638" t="s">
        <v>1189</v>
      </c>
      <c r="D20638" s="3">
        <v>45605</v>
      </c>
      <c r="E20638" s="3">
        <v>45605</v>
      </c>
      <c r="F20638">
        <v>4270.83</v>
      </c>
      <c r="G20638" t="s">
        <v>3048</v>
      </c>
      <c r="H20638">
        <v>0</v>
      </c>
    </row>
    <row r="20639" spans="1:8">
      <c r="A20639" t="s">
        <v>23688</v>
      </c>
      <c r="B20639" t="s">
        <v>2265</v>
      </c>
      <c r="C20639" t="s">
        <v>1189</v>
      </c>
      <c r="D20639" s="3">
        <v>45635</v>
      </c>
      <c r="E20639" s="3">
        <v>45637</v>
      </c>
      <c r="F20639">
        <v>4270.83</v>
      </c>
      <c r="G20639" t="s">
        <v>3057</v>
      </c>
      <c r="H20639">
        <v>2</v>
      </c>
    </row>
    <row r="20640" spans="1:8">
      <c r="A20640" t="s">
        <v>23689</v>
      </c>
      <c r="B20640" t="s">
        <v>2265</v>
      </c>
      <c r="C20640" t="s">
        <v>1189</v>
      </c>
      <c r="D20640" s="3">
        <v>45666</v>
      </c>
      <c r="E20640" s="3">
        <v>45666</v>
      </c>
      <c r="F20640">
        <v>4270.83</v>
      </c>
      <c r="G20640" t="s">
        <v>3048</v>
      </c>
      <c r="H20640">
        <v>0</v>
      </c>
    </row>
    <row r="20641" spans="1:8">
      <c r="A20641" t="s">
        <v>23690</v>
      </c>
      <c r="B20641" t="s">
        <v>2265</v>
      </c>
      <c r="C20641" t="s">
        <v>1189</v>
      </c>
      <c r="D20641" s="3">
        <v>45697</v>
      </c>
      <c r="E20641" s="3">
        <v>45712</v>
      </c>
      <c r="F20641">
        <v>4270.83</v>
      </c>
      <c r="G20641" t="s">
        <v>3112</v>
      </c>
      <c r="H20641">
        <v>15</v>
      </c>
    </row>
    <row r="20642" spans="1:8">
      <c r="A20642" t="s">
        <v>23691</v>
      </c>
      <c r="B20642" t="s">
        <v>2265</v>
      </c>
      <c r="C20642" t="s">
        <v>1189</v>
      </c>
      <c r="D20642" s="3">
        <v>45725</v>
      </c>
      <c r="E20642" s="3">
        <v>45732</v>
      </c>
      <c r="F20642">
        <v>4270.83</v>
      </c>
      <c r="G20642" t="s">
        <v>3057</v>
      </c>
      <c r="H20642">
        <v>7</v>
      </c>
    </row>
    <row r="20643" spans="1:8">
      <c r="A20643" t="s">
        <v>23692</v>
      </c>
      <c r="B20643" t="s">
        <v>2265</v>
      </c>
      <c r="C20643" t="s">
        <v>1189</v>
      </c>
      <c r="D20643" s="3">
        <v>45756</v>
      </c>
      <c r="E20643" s="3">
        <v>45757</v>
      </c>
      <c r="F20643">
        <v>4270.83</v>
      </c>
      <c r="G20643" t="s">
        <v>3057</v>
      </c>
      <c r="H20643">
        <v>1</v>
      </c>
    </row>
    <row r="20644" spans="1:8">
      <c r="A20644" t="s">
        <v>23693</v>
      </c>
      <c r="B20644" t="s">
        <v>2265</v>
      </c>
      <c r="C20644" t="s">
        <v>1189</v>
      </c>
      <c r="D20644" s="3">
        <v>45786</v>
      </c>
      <c r="E20644" s="3">
        <v>45787</v>
      </c>
      <c r="F20644">
        <v>4270.83</v>
      </c>
      <c r="G20644" t="s">
        <v>3057</v>
      </c>
      <c r="H20644">
        <v>1</v>
      </c>
    </row>
    <row r="20645" spans="1:8">
      <c r="A20645" t="s">
        <v>23694</v>
      </c>
      <c r="B20645" t="s">
        <v>2265</v>
      </c>
      <c r="C20645" t="s">
        <v>1189</v>
      </c>
      <c r="D20645" s="3">
        <v>45817</v>
      </c>
      <c r="E20645" s="3">
        <v>45817</v>
      </c>
      <c r="F20645">
        <v>4270.83</v>
      </c>
      <c r="G20645" t="s">
        <v>3048</v>
      </c>
      <c r="H20645">
        <v>0</v>
      </c>
    </row>
    <row r="20646" spans="1:8">
      <c r="A20646" t="s">
        <v>23695</v>
      </c>
      <c r="B20646" t="s">
        <v>2265</v>
      </c>
      <c r="C20646" t="s">
        <v>1189</v>
      </c>
      <c r="D20646" s="3">
        <v>45847</v>
      </c>
      <c r="E20646" s="3">
        <v>45847</v>
      </c>
      <c r="F20646">
        <v>4270.83</v>
      </c>
      <c r="G20646" t="s">
        <v>3048</v>
      </c>
      <c r="H20646">
        <v>0</v>
      </c>
    </row>
    <row r="20647" spans="1:8">
      <c r="A20647" t="s">
        <v>23696</v>
      </c>
      <c r="B20647" t="s">
        <v>2265</v>
      </c>
      <c r="C20647" t="s">
        <v>1189</v>
      </c>
      <c r="D20647" s="3">
        <v>45878</v>
      </c>
      <c r="E20647" s="3">
        <v>45885</v>
      </c>
      <c r="F20647">
        <v>4270.83</v>
      </c>
      <c r="G20647" t="s">
        <v>3057</v>
      </c>
      <c r="H20647">
        <v>7</v>
      </c>
    </row>
    <row r="20648" spans="1:8">
      <c r="A20648" t="s">
        <v>23697</v>
      </c>
      <c r="B20648" t="s">
        <v>2265</v>
      </c>
      <c r="C20648" t="s">
        <v>1189</v>
      </c>
      <c r="D20648" s="3">
        <v>45909</v>
      </c>
      <c r="E20648" s="3">
        <v>45909</v>
      </c>
      <c r="F20648">
        <v>4270.83</v>
      </c>
      <c r="G20648" t="s">
        <v>3048</v>
      </c>
      <c r="H20648">
        <v>0</v>
      </c>
    </row>
    <row r="20649" spans="1:8">
      <c r="A20649" t="s">
        <v>23698</v>
      </c>
      <c r="B20649" t="s">
        <v>2265</v>
      </c>
      <c r="C20649" t="s">
        <v>1189</v>
      </c>
      <c r="D20649" s="3">
        <v>45939</v>
      </c>
      <c r="E20649" s="3">
        <v>45939</v>
      </c>
      <c r="F20649">
        <v>4270.83</v>
      </c>
      <c r="G20649" t="s">
        <v>3048</v>
      </c>
      <c r="H20649">
        <v>0</v>
      </c>
    </row>
    <row r="20650" spans="1:8">
      <c r="A20650" t="s">
        <v>23699</v>
      </c>
      <c r="B20650" t="s">
        <v>2265</v>
      </c>
      <c r="C20650" t="s">
        <v>1189</v>
      </c>
      <c r="D20650" s="3">
        <v>45970</v>
      </c>
      <c r="E20650" s="3">
        <v>45970</v>
      </c>
      <c r="F20650">
        <v>4270.83</v>
      </c>
      <c r="G20650" t="s">
        <v>3048</v>
      </c>
      <c r="H20650">
        <v>0</v>
      </c>
    </row>
    <row r="20651" spans="1:8">
      <c r="A20651" t="s">
        <v>23700</v>
      </c>
      <c r="B20651" t="s">
        <v>2265</v>
      </c>
      <c r="C20651" t="s">
        <v>1189</v>
      </c>
      <c r="D20651" s="3">
        <v>46000</v>
      </c>
      <c r="E20651" s="3">
        <v>46000</v>
      </c>
      <c r="F20651">
        <v>4270.83</v>
      </c>
      <c r="G20651" t="s">
        <v>3048</v>
      </c>
      <c r="H20651">
        <v>0</v>
      </c>
    </row>
    <row r="20652" spans="1:8">
      <c r="A20652" t="s">
        <v>23701</v>
      </c>
      <c r="B20652" t="s">
        <v>2265</v>
      </c>
      <c r="C20652" t="s">
        <v>1189</v>
      </c>
      <c r="D20652" s="3">
        <v>46031</v>
      </c>
      <c r="E20652" s="3">
        <v>46031</v>
      </c>
      <c r="F20652">
        <v>4270.83</v>
      </c>
      <c r="G20652" t="s">
        <v>3048</v>
      </c>
      <c r="H20652">
        <v>0</v>
      </c>
    </row>
    <row r="20653" spans="1:8">
      <c r="A20653" t="s">
        <v>23702</v>
      </c>
      <c r="B20653" t="s">
        <v>2265</v>
      </c>
      <c r="C20653" t="s">
        <v>1189</v>
      </c>
      <c r="D20653" s="3">
        <v>46062</v>
      </c>
      <c r="E20653" s="3">
        <v>46062</v>
      </c>
      <c r="F20653">
        <v>4270.83</v>
      </c>
      <c r="G20653" t="s">
        <v>3048</v>
      </c>
      <c r="H20653">
        <v>0</v>
      </c>
    </row>
    <row r="20654" spans="1:8">
      <c r="A20654" t="s">
        <v>23703</v>
      </c>
      <c r="B20654" t="s">
        <v>2265</v>
      </c>
      <c r="C20654" t="s">
        <v>1189</v>
      </c>
      <c r="D20654" s="3">
        <v>46090</v>
      </c>
      <c r="E20654" s="3">
        <v>46091</v>
      </c>
      <c r="F20654">
        <v>4270.83</v>
      </c>
      <c r="G20654" t="s">
        <v>3057</v>
      </c>
      <c r="H20654">
        <v>1</v>
      </c>
    </row>
    <row r="20655" spans="1:8">
      <c r="A20655" t="s">
        <v>23704</v>
      </c>
      <c r="B20655" t="s">
        <v>2265</v>
      </c>
      <c r="C20655" t="s">
        <v>1189</v>
      </c>
      <c r="D20655" s="3">
        <v>46121</v>
      </c>
      <c r="E20655" s="3">
        <v>46121</v>
      </c>
      <c r="F20655">
        <v>4270.83</v>
      </c>
      <c r="G20655" t="s">
        <v>3048</v>
      </c>
      <c r="H20655">
        <v>0</v>
      </c>
    </row>
    <row r="20656" spans="1:8">
      <c r="A20656" t="s">
        <v>23705</v>
      </c>
      <c r="B20656" t="s">
        <v>2265</v>
      </c>
      <c r="C20656" t="s">
        <v>1189</v>
      </c>
      <c r="D20656" s="3">
        <v>46151</v>
      </c>
      <c r="E20656" s="3">
        <v>46151</v>
      </c>
      <c r="F20656">
        <v>4270.83</v>
      </c>
      <c r="G20656" t="s">
        <v>3048</v>
      </c>
      <c r="H20656">
        <v>0</v>
      </c>
    </row>
    <row r="20657" spans="1:8">
      <c r="A20657" t="s">
        <v>23706</v>
      </c>
      <c r="B20657" t="s">
        <v>2266</v>
      </c>
      <c r="C20657" t="s">
        <v>391</v>
      </c>
      <c r="D20657" s="3">
        <v>45603</v>
      </c>
      <c r="E20657" s="3">
        <v>45603</v>
      </c>
      <c r="F20657">
        <v>14053.33</v>
      </c>
      <c r="G20657" t="s">
        <v>3048</v>
      </c>
      <c r="H20657">
        <v>0</v>
      </c>
    </row>
    <row r="20658" spans="1:8">
      <c r="A20658" t="s">
        <v>23707</v>
      </c>
      <c r="B20658" t="s">
        <v>2266</v>
      </c>
      <c r="C20658" t="s">
        <v>391</v>
      </c>
      <c r="D20658" s="3">
        <v>45633</v>
      </c>
      <c r="E20658" s="3">
        <v>45633</v>
      </c>
      <c r="F20658">
        <v>14053.33</v>
      </c>
      <c r="G20658" t="s">
        <v>3048</v>
      </c>
      <c r="H20658">
        <v>0</v>
      </c>
    </row>
    <row r="20659" spans="1:8">
      <c r="A20659" t="s">
        <v>23708</v>
      </c>
      <c r="B20659" t="s">
        <v>2266</v>
      </c>
      <c r="C20659" t="s">
        <v>391</v>
      </c>
      <c r="D20659" s="3">
        <v>45664</v>
      </c>
      <c r="E20659" s="3">
        <v>45664</v>
      </c>
      <c r="F20659">
        <v>14053.33</v>
      </c>
      <c r="G20659" t="s">
        <v>3048</v>
      </c>
      <c r="H20659">
        <v>0</v>
      </c>
    </row>
    <row r="20660" spans="1:8">
      <c r="A20660" t="s">
        <v>23709</v>
      </c>
      <c r="B20660" t="s">
        <v>2266</v>
      </c>
      <c r="C20660" t="s">
        <v>391</v>
      </c>
      <c r="D20660" s="3">
        <v>45695</v>
      </c>
      <c r="E20660" s="3">
        <v>45696</v>
      </c>
      <c r="F20660">
        <v>14053.33</v>
      </c>
      <c r="G20660" t="s">
        <v>3057</v>
      </c>
      <c r="H20660">
        <v>1</v>
      </c>
    </row>
    <row r="20661" spans="1:8">
      <c r="A20661" t="s">
        <v>23710</v>
      </c>
      <c r="B20661" t="s">
        <v>2266</v>
      </c>
      <c r="C20661" t="s">
        <v>391</v>
      </c>
      <c r="D20661" s="3">
        <v>45723</v>
      </c>
      <c r="E20661" s="3">
        <v>45723</v>
      </c>
      <c r="F20661">
        <v>14053.33</v>
      </c>
      <c r="G20661" t="s">
        <v>3048</v>
      </c>
      <c r="H20661">
        <v>0</v>
      </c>
    </row>
    <row r="20662" spans="1:8">
      <c r="A20662" t="s">
        <v>23711</v>
      </c>
      <c r="B20662" t="s">
        <v>2266</v>
      </c>
      <c r="C20662" t="s">
        <v>391</v>
      </c>
      <c r="D20662" s="3">
        <v>45754</v>
      </c>
      <c r="E20662" s="3">
        <v>45754</v>
      </c>
      <c r="F20662">
        <v>14053.33</v>
      </c>
      <c r="G20662" t="s">
        <v>3048</v>
      </c>
      <c r="H20662">
        <v>0</v>
      </c>
    </row>
    <row r="20663" spans="1:8">
      <c r="A20663" t="s">
        <v>23712</v>
      </c>
      <c r="B20663" t="s">
        <v>2266</v>
      </c>
      <c r="C20663" t="s">
        <v>391</v>
      </c>
      <c r="D20663" s="3">
        <v>45784</v>
      </c>
      <c r="E20663" s="3">
        <v>45786</v>
      </c>
      <c r="F20663">
        <v>14053.33</v>
      </c>
      <c r="G20663" t="s">
        <v>3057</v>
      </c>
      <c r="H20663">
        <v>2</v>
      </c>
    </row>
    <row r="20664" spans="1:8">
      <c r="A20664" t="s">
        <v>23713</v>
      </c>
      <c r="B20664" t="s">
        <v>2266</v>
      </c>
      <c r="C20664" t="s">
        <v>391</v>
      </c>
      <c r="D20664" s="3">
        <v>45815</v>
      </c>
      <c r="E20664" s="3">
        <v>45815</v>
      </c>
      <c r="F20664">
        <v>14053.33</v>
      </c>
      <c r="G20664" t="s">
        <v>3048</v>
      </c>
      <c r="H20664">
        <v>0</v>
      </c>
    </row>
    <row r="20665" spans="1:8">
      <c r="A20665" t="s">
        <v>23714</v>
      </c>
      <c r="B20665" t="s">
        <v>2266</v>
      </c>
      <c r="C20665" t="s">
        <v>391</v>
      </c>
      <c r="D20665" s="3">
        <v>45845</v>
      </c>
      <c r="E20665" s="3">
        <v>45845</v>
      </c>
      <c r="F20665">
        <v>14053.33</v>
      </c>
      <c r="G20665" t="s">
        <v>3048</v>
      </c>
      <c r="H20665">
        <v>0</v>
      </c>
    </row>
    <row r="20666" spans="1:8">
      <c r="A20666" t="s">
        <v>23715</v>
      </c>
      <c r="B20666" t="s">
        <v>2266</v>
      </c>
      <c r="C20666" t="s">
        <v>391</v>
      </c>
      <c r="D20666" s="3">
        <v>45876</v>
      </c>
      <c r="E20666" s="3">
        <v>45877</v>
      </c>
      <c r="F20666">
        <v>14053.33</v>
      </c>
      <c r="G20666" t="s">
        <v>3057</v>
      </c>
      <c r="H20666">
        <v>1</v>
      </c>
    </row>
    <row r="20667" spans="1:8">
      <c r="A20667" t="s">
        <v>23716</v>
      </c>
      <c r="B20667" t="s">
        <v>2266</v>
      </c>
      <c r="C20667" t="s">
        <v>391</v>
      </c>
      <c r="D20667" s="3">
        <v>45907</v>
      </c>
      <c r="E20667" s="3">
        <v>45907</v>
      </c>
      <c r="F20667">
        <v>14053.33</v>
      </c>
      <c r="G20667" t="s">
        <v>3048</v>
      </c>
      <c r="H20667">
        <v>0</v>
      </c>
    </row>
    <row r="20668" spans="1:8">
      <c r="A20668" t="s">
        <v>23717</v>
      </c>
      <c r="B20668" t="s">
        <v>2266</v>
      </c>
      <c r="C20668" t="s">
        <v>391</v>
      </c>
      <c r="D20668" s="3">
        <v>45937</v>
      </c>
      <c r="E20668" s="3">
        <v>45937</v>
      </c>
      <c r="F20668">
        <v>14053.33</v>
      </c>
      <c r="G20668" t="s">
        <v>3048</v>
      </c>
      <c r="H20668">
        <v>0</v>
      </c>
    </row>
    <row r="20669" spans="1:8">
      <c r="A20669" t="s">
        <v>23718</v>
      </c>
      <c r="B20669" t="s">
        <v>2266</v>
      </c>
      <c r="C20669" t="s">
        <v>391</v>
      </c>
      <c r="D20669" s="3">
        <v>45968</v>
      </c>
      <c r="E20669" s="3">
        <v>45968</v>
      </c>
      <c r="F20669">
        <v>14053.33</v>
      </c>
      <c r="G20669" t="s">
        <v>3048</v>
      </c>
      <c r="H20669">
        <v>0</v>
      </c>
    </row>
    <row r="20670" spans="1:8">
      <c r="A20670" t="s">
        <v>23719</v>
      </c>
      <c r="B20670" t="s">
        <v>2266</v>
      </c>
      <c r="C20670" t="s">
        <v>391</v>
      </c>
      <c r="D20670" s="3">
        <v>45998</v>
      </c>
      <c r="E20670" s="3">
        <v>45998</v>
      </c>
      <c r="F20670">
        <v>14053.33</v>
      </c>
      <c r="G20670" t="s">
        <v>3048</v>
      </c>
      <c r="H20670">
        <v>0</v>
      </c>
    </row>
    <row r="20671" spans="1:8">
      <c r="A20671" t="s">
        <v>23720</v>
      </c>
      <c r="B20671" t="s">
        <v>2266</v>
      </c>
      <c r="C20671" t="s">
        <v>391</v>
      </c>
      <c r="D20671" s="3">
        <v>46029</v>
      </c>
      <c r="F20671">
        <v>14053.33</v>
      </c>
      <c r="G20671" t="s">
        <v>3103</v>
      </c>
    </row>
    <row r="20672" spans="1:8">
      <c r="A20672" t="s">
        <v>23721</v>
      </c>
      <c r="B20672" t="s">
        <v>2267</v>
      </c>
      <c r="C20672" t="s">
        <v>51</v>
      </c>
      <c r="D20672" s="3">
        <v>45688</v>
      </c>
      <c r="E20672" s="3">
        <v>45688</v>
      </c>
      <c r="F20672">
        <v>6116.67</v>
      </c>
      <c r="G20672" t="s">
        <v>3048</v>
      </c>
      <c r="H20672">
        <v>0</v>
      </c>
    </row>
    <row r="20673" spans="1:8">
      <c r="A20673" t="s">
        <v>23722</v>
      </c>
      <c r="B20673" t="s">
        <v>2267</v>
      </c>
      <c r="C20673" t="s">
        <v>51</v>
      </c>
      <c r="D20673" s="3">
        <v>45716</v>
      </c>
      <c r="E20673" s="3">
        <v>45716</v>
      </c>
      <c r="F20673">
        <v>6116.67</v>
      </c>
      <c r="G20673" t="s">
        <v>3048</v>
      </c>
      <c r="H20673">
        <v>0</v>
      </c>
    </row>
    <row r="20674" spans="1:8">
      <c r="A20674" t="s">
        <v>23723</v>
      </c>
      <c r="B20674" t="s">
        <v>2267</v>
      </c>
      <c r="C20674" t="s">
        <v>51</v>
      </c>
      <c r="D20674" s="3">
        <v>45747</v>
      </c>
      <c r="E20674" s="3">
        <v>45747</v>
      </c>
      <c r="F20674">
        <v>6116.67</v>
      </c>
      <c r="G20674" t="s">
        <v>3048</v>
      </c>
      <c r="H20674">
        <v>0</v>
      </c>
    </row>
    <row r="20675" spans="1:8">
      <c r="A20675" t="s">
        <v>23724</v>
      </c>
      <c r="B20675" t="s">
        <v>2267</v>
      </c>
      <c r="C20675" t="s">
        <v>51</v>
      </c>
      <c r="D20675" s="3">
        <v>45777</v>
      </c>
      <c r="E20675" s="3">
        <v>45777</v>
      </c>
      <c r="F20675">
        <v>6116.67</v>
      </c>
      <c r="G20675" t="s">
        <v>3048</v>
      </c>
      <c r="H20675">
        <v>0</v>
      </c>
    </row>
    <row r="20676" spans="1:8">
      <c r="A20676" t="s">
        <v>23725</v>
      </c>
      <c r="B20676" t="s">
        <v>2267</v>
      </c>
      <c r="C20676" t="s">
        <v>51</v>
      </c>
      <c r="D20676" s="3">
        <v>45808</v>
      </c>
      <c r="E20676" s="3">
        <v>45809</v>
      </c>
      <c r="F20676">
        <v>6116.67</v>
      </c>
      <c r="G20676" t="s">
        <v>3057</v>
      </c>
      <c r="H20676">
        <v>1</v>
      </c>
    </row>
    <row r="20677" spans="1:8">
      <c r="A20677" t="s">
        <v>23726</v>
      </c>
      <c r="B20677" t="s">
        <v>2267</v>
      </c>
      <c r="C20677" t="s">
        <v>51</v>
      </c>
      <c r="D20677" s="3">
        <v>45838</v>
      </c>
      <c r="E20677" s="3">
        <v>45839</v>
      </c>
      <c r="F20677">
        <v>6116.67</v>
      </c>
      <c r="G20677" t="s">
        <v>3057</v>
      </c>
      <c r="H20677">
        <v>1</v>
      </c>
    </row>
    <row r="20678" spans="1:8">
      <c r="A20678" t="s">
        <v>23727</v>
      </c>
      <c r="B20678" t="s">
        <v>2267</v>
      </c>
      <c r="C20678" t="s">
        <v>51</v>
      </c>
      <c r="D20678" s="3">
        <v>45869</v>
      </c>
      <c r="E20678" s="3">
        <v>45869</v>
      </c>
      <c r="F20678">
        <v>6116.67</v>
      </c>
      <c r="G20678" t="s">
        <v>3048</v>
      </c>
      <c r="H20678">
        <v>0</v>
      </c>
    </row>
    <row r="20679" spans="1:8">
      <c r="A20679" t="s">
        <v>23728</v>
      </c>
      <c r="B20679" t="s">
        <v>2267</v>
      </c>
      <c r="C20679" t="s">
        <v>51</v>
      </c>
      <c r="D20679" s="3">
        <v>45900</v>
      </c>
      <c r="E20679" s="3">
        <v>45900</v>
      </c>
      <c r="F20679">
        <v>6116.67</v>
      </c>
      <c r="G20679" t="s">
        <v>3048</v>
      </c>
      <c r="H20679">
        <v>0</v>
      </c>
    </row>
    <row r="20680" spans="1:8">
      <c r="A20680" t="s">
        <v>23729</v>
      </c>
      <c r="B20680" t="s">
        <v>2267</v>
      </c>
      <c r="C20680" t="s">
        <v>51</v>
      </c>
      <c r="D20680" s="3">
        <v>45930</v>
      </c>
      <c r="E20680" s="3">
        <v>45930</v>
      </c>
      <c r="F20680">
        <v>6116.67</v>
      </c>
      <c r="G20680" t="s">
        <v>3048</v>
      </c>
      <c r="H20680">
        <v>0</v>
      </c>
    </row>
    <row r="20681" spans="1:8">
      <c r="A20681" t="s">
        <v>23730</v>
      </c>
      <c r="B20681" t="s">
        <v>2267</v>
      </c>
      <c r="C20681" t="s">
        <v>51</v>
      </c>
      <c r="D20681" s="3">
        <v>45961</v>
      </c>
      <c r="E20681" s="3">
        <v>45961</v>
      </c>
      <c r="F20681">
        <v>6116.67</v>
      </c>
      <c r="G20681" t="s">
        <v>3048</v>
      </c>
      <c r="H20681">
        <v>0</v>
      </c>
    </row>
    <row r="20682" spans="1:8">
      <c r="A20682" t="s">
        <v>23731</v>
      </c>
      <c r="B20682" t="s">
        <v>2267</v>
      </c>
      <c r="C20682" t="s">
        <v>51</v>
      </c>
      <c r="D20682" s="3">
        <v>45991</v>
      </c>
      <c r="E20682" s="3">
        <v>45991</v>
      </c>
      <c r="F20682">
        <v>6116.67</v>
      </c>
      <c r="G20682" t="s">
        <v>3048</v>
      </c>
      <c r="H20682">
        <v>0</v>
      </c>
    </row>
    <row r="20683" spans="1:8">
      <c r="A20683" t="s">
        <v>23732</v>
      </c>
      <c r="B20683" t="s">
        <v>2267</v>
      </c>
      <c r="C20683" t="s">
        <v>51</v>
      </c>
      <c r="D20683" s="3">
        <v>46022</v>
      </c>
      <c r="E20683" s="3">
        <v>46022</v>
      </c>
      <c r="F20683">
        <v>6116.67</v>
      </c>
      <c r="G20683" t="s">
        <v>3048</v>
      </c>
      <c r="H20683">
        <v>0</v>
      </c>
    </row>
    <row r="20684" spans="1:8">
      <c r="A20684" t="s">
        <v>23733</v>
      </c>
      <c r="B20684" t="s">
        <v>2268</v>
      </c>
      <c r="C20684" t="s">
        <v>45</v>
      </c>
      <c r="D20684" s="3">
        <v>45862</v>
      </c>
      <c r="E20684" s="3">
        <v>45863</v>
      </c>
      <c r="F20684">
        <v>8883.33</v>
      </c>
      <c r="G20684" t="s">
        <v>3057</v>
      </c>
      <c r="H20684">
        <v>1</v>
      </c>
    </row>
    <row r="20685" spans="1:8">
      <c r="A20685" t="s">
        <v>23734</v>
      </c>
      <c r="B20685" t="s">
        <v>2268</v>
      </c>
      <c r="C20685" t="s">
        <v>45</v>
      </c>
      <c r="D20685" s="3">
        <v>45893</v>
      </c>
      <c r="E20685" s="3">
        <v>45893</v>
      </c>
      <c r="F20685">
        <v>8883.33</v>
      </c>
      <c r="G20685" t="s">
        <v>3048</v>
      </c>
      <c r="H20685">
        <v>0</v>
      </c>
    </row>
    <row r="20686" spans="1:8">
      <c r="A20686" t="s">
        <v>23735</v>
      </c>
      <c r="B20686" t="s">
        <v>2268</v>
      </c>
      <c r="C20686" t="s">
        <v>45</v>
      </c>
      <c r="D20686" s="3">
        <v>45924</v>
      </c>
      <c r="E20686" s="3">
        <v>45924</v>
      </c>
      <c r="F20686">
        <v>8883.33</v>
      </c>
      <c r="G20686" t="s">
        <v>3048</v>
      </c>
      <c r="H20686">
        <v>0</v>
      </c>
    </row>
    <row r="20687" spans="1:8">
      <c r="A20687" t="s">
        <v>23736</v>
      </c>
      <c r="B20687" t="s">
        <v>2268</v>
      </c>
      <c r="C20687" t="s">
        <v>45</v>
      </c>
      <c r="D20687" s="3">
        <v>45954</v>
      </c>
      <c r="E20687" s="3">
        <v>45954</v>
      </c>
      <c r="F20687">
        <v>8883.33</v>
      </c>
      <c r="G20687" t="s">
        <v>3048</v>
      </c>
      <c r="H20687">
        <v>0</v>
      </c>
    </row>
    <row r="20688" spans="1:8">
      <c r="A20688" t="s">
        <v>23737</v>
      </c>
      <c r="B20688" t="s">
        <v>2268</v>
      </c>
      <c r="C20688" t="s">
        <v>45</v>
      </c>
      <c r="D20688" s="3">
        <v>45985</v>
      </c>
      <c r="E20688" s="3">
        <v>45986</v>
      </c>
      <c r="F20688">
        <v>8883.33</v>
      </c>
      <c r="G20688" t="s">
        <v>3057</v>
      </c>
      <c r="H20688">
        <v>1</v>
      </c>
    </row>
    <row r="20689" spans="1:8">
      <c r="A20689" t="s">
        <v>23738</v>
      </c>
      <c r="B20689" t="s">
        <v>2268</v>
      </c>
      <c r="C20689" t="s">
        <v>45</v>
      </c>
      <c r="D20689" s="3">
        <v>46015</v>
      </c>
      <c r="E20689" s="3">
        <v>46015</v>
      </c>
      <c r="F20689">
        <v>8883.33</v>
      </c>
      <c r="G20689" t="s">
        <v>3048</v>
      </c>
      <c r="H20689">
        <v>0</v>
      </c>
    </row>
    <row r="20690" spans="1:8">
      <c r="A20690" t="s">
        <v>23739</v>
      </c>
      <c r="B20690" t="s">
        <v>2268</v>
      </c>
      <c r="C20690" t="s">
        <v>45</v>
      </c>
      <c r="D20690" s="3">
        <v>46046</v>
      </c>
      <c r="E20690" s="3">
        <v>46048</v>
      </c>
      <c r="F20690">
        <v>8883.33</v>
      </c>
      <c r="G20690" t="s">
        <v>3057</v>
      </c>
      <c r="H20690">
        <v>2</v>
      </c>
    </row>
    <row r="20691" spans="1:8">
      <c r="A20691" t="s">
        <v>23740</v>
      </c>
      <c r="B20691" t="s">
        <v>2268</v>
      </c>
      <c r="C20691" t="s">
        <v>45</v>
      </c>
      <c r="D20691" s="3">
        <v>46077</v>
      </c>
      <c r="E20691" s="3">
        <v>46077</v>
      </c>
      <c r="F20691">
        <v>8883.33</v>
      </c>
      <c r="G20691" t="s">
        <v>3048</v>
      </c>
      <c r="H20691">
        <v>0</v>
      </c>
    </row>
    <row r="20692" spans="1:8">
      <c r="A20692" t="s">
        <v>23741</v>
      </c>
      <c r="B20692" t="s">
        <v>2268</v>
      </c>
      <c r="C20692" t="s">
        <v>45</v>
      </c>
      <c r="D20692" s="3">
        <v>46105</v>
      </c>
      <c r="E20692" s="3">
        <v>46107</v>
      </c>
      <c r="F20692">
        <v>8883.33</v>
      </c>
      <c r="G20692" t="s">
        <v>3057</v>
      </c>
      <c r="H20692">
        <v>2</v>
      </c>
    </row>
    <row r="20693" spans="1:8">
      <c r="A20693" t="s">
        <v>23742</v>
      </c>
      <c r="B20693" t="s">
        <v>2268</v>
      </c>
      <c r="C20693" t="s">
        <v>45</v>
      </c>
      <c r="D20693" s="3">
        <v>46136</v>
      </c>
      <c r="E20693" s="3">
        <v>46136</v>
      </c>
      <c r="F20693">
        <v>8883.33</v>
      </c>
      <c r="G20693" t="s">
        <v>3048</v>
      </c>
      <c r="H20693">
        <v>0</v>
      </c>
    </row>
    <row r="20694" spans="1:8">
      <c r="A20694" t="s">
        <v>23743</v>
      </c>
      <c r="B20694" t="s">
        <v>2268</v>
      </c>
      <c r="C20694" t="s">
        <v>45</v>
      </c>
      <c r="D20694" s="3">
        <v>46166</v>
      </c>
      <c r="E20694" s="3">
        <v>46166</v>
      </c>
      <c r="F20694">
        <v>8883.33</v>
      </c>
      <c r="G20694" t="s">
        <v>3048</v>
      </c>
      <c r="H20694">
        <v>0</v>
      </c>
    </row>
    <row r="20695" spans="1:8">
      <c r="A20695" t="s">
        <v>23744</v>
      </c>
      <c r="B20695" t="s">
        <v>2268</v>
      </c>
      <c r="C20695" t="s">
        <v>45</v>
      </c>
      <c r="D20695" s="3">
        <v>46197</v>
      </c>
      <c r="E20695" s="3">
        <v>46198</v>
      </c>
      <c r="F20695">
        <v>8883.33</v>
      </c>
      <c r="G20695" t="s">
        <v>3057</v>
      </c>
      <c r="H20695">
        <v>1</v>
      </c>
    </row>
    <row r="20696" spans="1:8">
      <c r="A20696" t="s">
        <v>23745</v>
      </c>
      <c r="B20696" t="s">
        <v>2269</v>
      </c>
      <c r="C20696" t="s">
        <v>791</v>
      </c>
      <c r="D20696" s="3">
        <v>45831</v>
      </c>
      <c r="E20696" s="3">
        <v>45831</v>
      </c>
      <c r="F20696">
        <v>11933.33</v>
      </c>
      <c r="G20696" t="s">
        <v>3048</v>
      </c>
      <c r="H20696">
        <v>0</v>
      </c>
    </row>
    <row r="20697" spans="1:8">
      <c r="A20697" t="s">
        <v>23746</v>
      </c>
      <c r="B20697" t="s">
        <v>2269</v>
      </c>
      <c r="C20697" t="s">
        <v>791</v>
      </c>
      <c r="D20697" s="3">
        <v>45861</v>
      </c>
      <c r="E20697" s="3">
        <v>45861</v>
      </c>
      <c r="F20697">
        <v>11933.33</v>
      </c>
      <c r="G20697" t="s">
        <v>3048</v>
      </c>
      <c r="H20697">
        <v>0</v>
      </c>
    </row>
    <row r="20698" spans="1:8">
      <c r="A20698" t="s">
        <v>23747</v>
      </c>
      <c r="B20698" t="s">
        <v>2269</v>
      </c>
      <c r="C20698" t="s">
        <v>791</v>
      </c>
      <c r="D20698" s="3">
        <v>45892</v>
      </c>
      <c r="E20698" s="3">
        <v>45895</v>
      </c>
      <c r="F20698">
        <v>11933.33</v>
      </c>
      <c r="G20698" t="s">
        <v>3057</v>
      </c>
      <c r="H20698">
        <v>3</v>
      </c>
    </row>
    <row r="20699" spans="1:8">
      <c r="A20699" t="s">
        <v>23748</v>
      </c>
      <c r="B20699" t="s">
        <v>2269</v>
      </c>
      <c r="C20699" t="s">
        <v>791</v>
      </c>
      <c r="D20699" s="3">
        <v>45923</v>
      </c>
      <c r="E20699" s="3">
        <v>45923</v>
      </c>
      <c r="F20699">
        <v>11933.33</v>
      </c>
      <c r="G20699" t="s">
        <v>3048</v>
      </c>
      <c r="H20699">
        <v>0</v>
      </c>
    </row>
    <row r="20700" spans="1:8">
      <c r="A20700" t="s">
        <v>23749</v>
      </c>
      <c r="B20700" t="s">
        <v>2269</v>
      </c>
      <c r="C20700" t="s">
        <v>791</v>
      </c>
      <c r="D20700" s="3">
        <v>45953</v>
      </c>
      <c r="E20700" s="3">
        <v>45953</v>
      </c>
      <c r="F20700">
        <v>11933.33</v>
      </c>
      <c r="G20700" t="s">
        <v>3048</v>
      </c>
      <c r="H20700">
        <v>0</v>
      </c>
    </row>
    <row r="20701" spans="1:8">
      <c r="A20701" t="s">
        <v>23750</v>
      </c>
      <c r="B20701" t="s">
        <v>2269</v>
      </c>
      <c r="C20701" t="s">
        <v>791</v>
      </c>
      <c r="D20701" s="3">
        <v>45984</v>
      </c>
      <c r="E20701" s="3">
        <v>45984</v>
      </c>
      <c r="F20701">
        <v>11933.33</v>
      </c>
      <c r="G20701" t="s">
        <v>3048</v>
      </c>
      <c r="H20701">
        <v>0</v>
      </c>
    </row>
    <row r="20702" spans="1:8">
      <c r="A20702" t="s">
        <v>23751</v>
      </c>
      <c r="B20702" t="s">
        <v>2269</v>
      </c>
      <c r="C20702" t="s">
        <v>791</v>
      </c>
      <c r="D20702" s="3">
        <v>46014</v>
      </c>
      <c r="E20702" s="3">
        <v>46014</v>
      </c>
      <c r="F20702">
        <v>11933.33</v>
      </c>
      <c r="G20702" t="s">
        <v>3048</v>
      </c>
      <c r="H20702">
        <v>0</v>
      </c>
    </row>
    <row r="20703" spans="1:8">
      <c r="A20703" t="s">
        <v>23752</v>
      </c>
      <c r="B20703" t="s">
        <v>2269</v>
      </c>
      <c r="C20703" t="s">
        <v>791</v>
      </c>
      <c r="D20703" s="3">
        <v>46045</v>
      </c>
      <c r="E20703" s="3">
        <v>46045</v>
      </c>
      <c r="F20703">
        <v>11933.33</v>
      </c>
      <c r="G20703" t="s">
        <v>3048</v>
      </c>
      <c r="H20703">
        <v>0</v>
      </c>
    </row>
    <row r="20704" spans="1:8">
      <c r="A20704" t="s">
        <v>23753</v>
      </c>
      <c r="B20704" t="s">
        <v>2269</v>
      </c>
      <c r="C20704" t="s">
        <v>791</v>
      </c>
      <c r="D20704" s="3">
        <v>46076</v>
      </c>
      <c r="E20704" s="3">
        <v>46076</v>
      </c>
      <c r="F20704">
        <v>11933.33</v>
      </c>
      <c r="G20704" t="s">
        <v>3048</v>
      </c>
      <c r="H20704">
        <v>0</v>
      </c>
    </row>
    <row r="20705" spans="1:8">
      <c r="A20705" t="s">
        <v>23754</v>
      </c>
      <c r="B20705" t="s">
        <v>2269</v>
      </c>
      <c r="C20705" t="s">
        <v>791</v>
      </c>
      <c r="D20705" s="3">
        <v>46104</v>
      </c>
      <c r="E20705" s="3">
        <v>46104</v>
      </c>
      <c r="F20705">
        <v>11933.33</v>
      </c>
      <c r="G20705" t="s">
        <v>3048</v>
      </c>
      <c r="H20705">
        <v>0</v>
      </c>
    </row>
    <row r="20706" spans="1:8">
      <c r="A20706" t="s">
        <v>23755</v>
      </c>
      <c r="B20706" t="s">
        <v>2269</v>
      </c>
      <c r="C20706" t="s">
        <v>791</v>
      </c>
      <c r="D20706" s="3">
        <v>46135</v>
      </c>
      <c r="E20706" s="3">
        <v>46135</v>
      </c>
      <c r="F20706">
        <v>11933.33</v>
      </c>
      <c r="G20706" t="s">
        <v>3048</v>
      </c>
      <c r="H20706">
        <v>0</v>
      </c>
    </row>
    <row r="20707" spans="1:8">
      <c r="A20707" t="s">
        <v>23756</v>
      </c>
      <c r="B20707" t="s">
        <v>2269</v>
      </c>
      <c r="C20707" t="s">
        <v>791</v>
      </c>
      <c r="D20707" s="3">
        <v>46165</v>
      </c>
      <c r="E20707" s="3">
        <v>46165</v>
      </c>
      <c r="F20707">
        <v>11933.33</v>
      </c>
      <c r="G20707" t="s">
        <v>3048</v>
      </c>
      <c r="H20707">
        <v>0</v>
      </c>
    </row>
    <row r="20708" spans="1:8">
      <c r="A20708" t="s">
        <v>23757</v>
      </c>
      <c r="B20708" t="s">
        <v>2269</v>
      </c>
      <c r="C20708" t="s">
        <v>791</v>
      </c>
      <c r="D20708" s="3">
        <v>46196</v>
      </c>
      <c r="E20708" s="3">
        <v>46196</v>
      </c>
      <c r="F20708">
        <v>11933.33</v>
      </c>
      <c r="G20708" t="s">
        <v>3048</v>
      </c>
      <c r="H20708">
        <v>0</v>
      </c>
    </row>
    <row r="20709" spans="1:8">
      <c r="A20709" t="s">
        <v>23758</v>
      </c>
      <c r="B20709" t="s">
        <v>2269</v>
      </c>
      <c r="C20709" t="s">
        <v>791</v>
      </c>
      <c r="D20709" s="3">
        <v>46226</v>
      </c>
      <c r="E20709" s="3">
        <v>46226</v>
      </c>
      <c r="F20709">
        <v>11933.33</v>
      </c>
      <c r="G20709" t="s">
        <v>3048</v>
      </c>
      <c r="H20709">
        <v>0</v>
      </c>
    </row>
    <row r="20710" spans="1:8">
      <c r="A20710" t="s">
        <v>23759</v>
      </c>
      <c r="B20710" t="s">
        <v>2269</v>
      </c>
      <c r="C20710" t="s">
        <v>791</v>
      </c>
      <c r="D20710" s="3">
        <v>46257</v>
      </c>
      <c r="E20710" s="3">
        <v>46257</v>
      </c>
      <c r="F20710">
        <v>11933.33</v>
      </c>
      <c r="G20710" t="s">
        <v>3048</v>
      </c>
      <c r="H20710">
        <v>0</v>
      </c>
    </row>
    <row r="20711" spans="1:8">
      <c r="A20711" t="s">
        <v>23760</v>
      </c>
      <c r="B20711" t="s">
        <v>2269</v>
      </c>
      <c r="C20711" t="s">
        <v>791</v>
      </c>
      <c r="D20711" s="3">
        <v>46288</v>
      </c>
      <c r="E20711" s="3">
        <v>46288</v>
      </c>
      <c r="F20711">
        <v>11933.33</v>
      </c>
      <c r="G20711" t="s">
        <v>3048</v>
      </c>
      <c r="H20711">
        <v>0</v>
      </c>
    </row>
    <row r="20712" spans="1:8">
      <c r="A20712" t="s">
        <v>23761</v>
      </c>
      <c r="B20712" t="s">
        <v>2269</v>
      </c>
      <c r="C20712" t="s">
        <v>791</v>
      </c>
      <c r="D20712" s="3">
        <v>46318</v>
      </c>
      <c r="E20712" s="3">
        <v>46318</v>
      </c>
      <c r="F20712">
        <v>11933.33</v>
      </c>
      <c r="G20712" t="s">
        <v>3048</v>
      </c>
      <c r="H20712">
        <v>0</v>
      </c>
    </row>
    <row r="20713" spans="1:8">
      <c r="A20713" t="s">
        <v>23762</v>
      </c>
      <c r="B20713" t="s">
        <v>2269</v>
      </c>
      <c r="C20713" t="s">
        <v>791</v>
      </c>
      <c r="D20713" s="3">
        <v>46349</v>
      </c>
      <c r="E20713" s="3">
        <v>46351</v>
      </c>
      <c r="F20713">
        <v>11933.33</v>
      </c>
      <c r="G20713" t="s">
        <v>3057</v>
      </c>
      <c r="H20713">
        <v>2</v>
      </c>
    </row>
    <row r="20714" spans="1:8">
      <c r="A20714" t="s">
        <v>23763</v>
      </c>
      <c r="B20714" t="s">
        <v>2269</v>
      </c>
      <c r="C20714" t="s">
        <v>791</v>
      </c>
      <c r="D20714" s="3">
        <v>46379</v>
      </c>
      <c r="E20714" s="3">
        <v>46379</v>
      </c>
      <c r="F20714">
        <v>11933.33</v>
      </c>
      <c r="G20714" t="s">
        <v>3048</v>
      </c>
      <c r="H20714">
        <v>0</v>
      </c>
    </row>
    <row r="20715" spans="1:8">
      <c r="A20715" t="s">
        <v>23764</v>
      </c>
      <c r="B20715" t="s">
        <v>2269</v>
      </c>
      <c r="C20715" t="s">
        <v>791</v>
      </c>
      <c r="D20715" s="3">
        <v>46410</v>
      </c>
      <c r="E20715" s="3">
        <v>46410</v>
      </c>
      <c r="F20715">
        <v>11933.33</v>
      </c>
      <c r="G20715" t="s">
        <v>3048</v>
      </c>
      <c r="H20715">
        <v>0</v>
      </c>
    </row>
    <row r="20716" spans="1:8">
      <c r="A20716" t="s">
        <v>23765</v>
      </c>
      <c r="B20716" t="s">
        <v>2269</v>
      </c>
      <c r="C20716" t="s">
        <v>791</v>
      </c>
      <c r="D20716" s="3">
        <v>46441</v>
      </c>
      <c r="E20716" s="3">
        <v>46441</v>
      </c>
      <c r="F20716">
        <v>11933.33</v>
      </c>
      <c r="G20716" t="s">
        <v>3048</v>
      </c>
      <c r="H20716">
        <v>0</v>
      </c>
    </row>
    <row r="20717" spans="1:8">
      <c r="A20717" t="s">
        <v>23766</v>
      </c>
      <c r="B20717" t="s">
        <v>2269</v>
      </c>
      <c r="C20717" t="s">
        <v>791</v>
      </c>
      <c r="D20717" s="3">
        <v>46469</v>
      </c>
      <c r="E20717" s="3">
        <v>46469</v>
      </c>
      <c r="F20717">
        <v>11933.33</v>
      </c>
      <c r="G20717" t="s">
        <v>3048</v>
      </c>
      <c r="H20717">
        <v>0</v>
      </c>
    </row>
    <row r="20718" spans="1:8">
      <c r="A20718" t="s">
        <v>23767</v>
      </c>
      <c r="B20718" t="s">
        <v>2269</v>
      </c>
      <c r="C20718" t="s">
        <v>791</v>
      </c>
      <c r="D20718" s="3">
        <v>46500</v>
      </c>
      <c r="E20718" s="3">
        <v>46500</v>
      </c>
      <c r="F20718">
        <v>11933.33</v>
      </c>
      <c r="G20718" t="s">
        <v>3048</v>
      </c>
      <c r="H20718">
        <v>0</v>
      </c>
    </row>
    <row r="20719" spans="1:8">
      <c r="A20719" t="s">
        <v>23768</v>
      </c>
      <c r="B20719" t="s">
        <v>2269</v>
      </c>
      <c r="C20719" t="s">
        <v>791</v>
      </c>
      <c r="D20719" s="3">
        <v>46530</v>
      </c>
      <c r="E20719" s="3">
        <v>46531</v>
      </c>
      <c r="F20719">
        <v>11933.33</v>
      </c>
      <c r="G20719" t="s">
        <v>3057</v>
      </c>
      <c r="H20719">
        <v>1</v>
      </c>
    </row>
    <row r="20720" spans="1:8">
      <c r="A20720" t="s">
        <v>23769</v>
      </c>
      <c r="B20720" t="s">
        <v>2270</v>
      </c>
      <c r="C20720" t="s">
        <v>237</v>
      </c>
      <c r="D20720" s="3">
        <v>45486</v>
      </c>
      <c r="E20720" s="3">
        <v>45486</v>
      </c>
      <c r="F20720">
        <v>46370.83</v>
      </c>
      <c r="G20720" t="s">
        <v>3048</v>
      </c>
      <c r="H20720">
        <v>0</v>
      </c>
    </row>
    <row r="20721" spans="1:8">
      <c r="A20721" t="s">
        <v>23770</v>
      </c>
      <c r="B20721" t="s">
        <v>2270</v>
      </c>
      <c r="C20721" t="s">
        <v>237</v>
      </c>
      <c r="D20721" s="3">
        <v>45517</v>
      </c>
      <c r="E20721" s="3">
        <v>45517</v>
      </c>
      <c r="F20721">
        <v>46370.83</v>
      </c>
      <c r="G20721" t="s">
        <v>3048</v>
      </c>
      <c r="H20721">
        <v>0</v>
      </c>
    </row>
    <row r="20722" spans="1:8">
      <c r="A20722" t="s">
        <v>23771</v>
      </c>
      <c r="B20722" t="s">
        <v>2270</v>
      </c>
      <c r="C20722" t="s">
        <v>237</v>
      </c>
      <c r="D20722" s="3">
        <v>45548</v>
      </c>
      <c r="E20722" s="3">
        <v>45548</v>
      </c>
      <c r="F20722">
        <v>46370.83</v>
      </c>
      <c r="G20722" t="s">
        <v>3048</v>
      </c>
      <c r="H20722">
        <v>0</v>
      </c>
    </row>
    <row r="20723" spans="1:8">
      <c r="A20723" t="s">
        <v>23772</v>
      </c>
      <c r="B20723" t="s">
        <v>2270</v>
      </c>
      <c r="C20723" t="s">
        <v>237</v>
      </c>
      <c r="D20723" s="3">
        <v>45578</v>
      </c>
      <c r="E20723" s="3">
        <v>45585</v>
      </c>
      <c r="F20723">
        <v>46370.83</v>
      </c>
      <c r="G20723" t="s">
        <v>3057</v>
      </c>
      <c r="H20723">
        <v>7</v>
      </c>
    </row>
    <row r="20724" spans="1:8">
      <c r="A20724" t="s">
        <v>23773</v>
      </c>
      <c r="B20724" t="s">
        <v>2270</v>
      </c>
      <c r="C20724" t="s">
        <v>237</v>
      </c>
      <c r="D20724" s="3">
        <v>45609</v>
      </c>
      <c r="E20724" s="3">
        <v>45610</v>
      </c>
      <c r="F20724">
        <v>46370.83</v>
      </c>
      <c r="G20724" t="s">
        <v>3057</v>
      </c>
      <c r="H20724">
        <v>1</v>
      </c>
    </row>
    <row r="20725" spans="1:8">
      <c r="A20725" t="s">
        <v>23774</v>
      </c>
      <c r="B20725" t="s">
        <v>2270</v>
      </c>
      <c r="C20725" t="s">
        <v>237</v>
      </c>
      <c r="D20725" s="3">
        <v>45639</v>
      </c>
      <c r="E20725" s="3">
        <v>45639</v>
      </c>
      <c r="F20725">
        <v>46370.83</v>
      </c>
      <c r="G20725" t="s">
        <v>3048</v>
      </c>
      <c r="H20725">
        <v>0</v>
      </c>
    </row>
    <row r="20726" spans="1:8">
      <c r="A20726" t="s">
        <v>23775</v>
      </c>
      <c r="B20726" t="s">
        <v>2270</v>
      </c>
      <c r="C20726" t="s">
        <v>237</v>
      </c>
      <c r="D20726" s="3">
        <v>45670</v>
      </c>
      <c r="E20726" s="3">
        <v>45677</v>
      </c>
      <c r="F20726">
        <v>46370.83</v>
      </c>
      <c r="G20726" t="s">
        <v>3057</v>
      </c>
      <c r="H20726">
        <v>7</v>
      </c>
    </row>
    <row r="20727" spans="1:8">
      <c r="A20727" t="s">
        <v>23776</v>
      </c>
      <c r="B20727" t="s">
        <v>2270</v>
      </c>
      <c r="C20727" t="s">
        <v>237</v>
      </c>
      <c r="D20727" s="3">
        <v>45701</v>
      </c>
      <c r="E20727" s="3">
        <v>45701</v>
      </c>
      <c r="F20727">
        <v>46370.83</v>
      </c>
      <c r="G20727" t="s">
        <v>3048</v>
      </c>
      <c r="H20727">
        <v>0</v>
      </c>
    </row>
    <row r="20728" spans="1:8">
      <c r="A20728" t="s">
        <v>23777</v>
      </c>
      <c r="B20728" t="s">
        <v>2270</v>
      </c>
      <c r="C20728" t="s">
        <v>237</v>
      </c>
      <c r="D20728" s="3">
        <v>45729</v>
      </c>
      <c r="E20728" s="3">
        <v>45729</v>
      </c>
      <c r="F20728">
        <v>46370.83</v>
      </c>
      <c r="G20728" t="s">
        <v>3048</v>
      </c>
      <c r="H20728">
        <v>0</v>
      </c>
    </row>
    <row r="20729" spans="1:8">
      <c r="A20729" t="s">
        <v>23778</v>
      </c>
      <c r="B20729" t="s">
        <v>2270</v>
      </c>
      <c r="C20729" t="s">
        <v>237</v>
      </c>
      <c r="D20729" s="3">
        <v>45760</v>
      </c>
      <c r="E20729" s="3">
        <v>45760</v>
      </c>
      <c r="F20729">
        <v>46370.83</v>
      </c>
      <c r="G20729" t="s">
        <v>3048</v>
      </c>
      <c r="H20729">
        <v>0</v>
      </c>
    </row>
    <row r="20730" spans="1:8">
      <c r="A20730" t="s">
        <v>23779</v>
      </c>
      <c r="B20730" t="s">
        <v>2270</v>
      </c>
      <c r="C20730" t="s">
        <v>237</v>
      </c>
      <c r="D20730" s="3">
        <v>45790</v>
      </c>
      <c r="E20730" s="3">
        <v>45791</v>
      </c>
      <c r="F20730">
        <v>46370.83</v>
      </c>
      <c r="G20730" t="s">
        <v>3057</v>
      </c>
      <c r="H20730">
        <v>1</v>
      </c>
    </row>
    <row r="20731" spans="1:8">
      <c r="A20731" t="s">
        <v>23780</v>
      </c>
      <c r="B20731" t="s">
        <v>2270</v>
      </c>
      <c r="C20731" t="s">
        <v>237</v>
      </c>
      <c r="D20731" s="3">
        <v>45821</v>
      </c>
      <c r="E20731" s="3">
        <v>45821</v>
      </c>
      <c r="F20731">
        <v>46370.83</v>
      </c>
      <c r="G20731" t="s">
        <v>3048</v>
      </c>
      <c r="H20731">
        <v>0</v>
      </c>
    </row>
    <row r="20732" spans="1:8">
      <c r="A20732" t="s">
        <v>23781</v>
      </c>
      <c r="B20732" t="s">
        <v>2270</v>
      </c>
      <c r="C20732" t="s">
        <v>237</v>
      </c>
      <c r="D20732" s="3">
        <v>45851</v>
      </c>
      <c r="E20732" s="3">
        <v>45851</v>
      </c>
      <c r="F20732">
        <v>46370.83</v>
      </c>
      <c r="G20732" t="s">
        <v>3048</v>
      </c>
      <c r="H20732">
        <v>0</v>
      </c>
    </row>
    <row r="20733" spans="1:8">
      <c r="A20733" t="s">
        <v>23782</v>
      </c>
      <c r="B20733" t="s">
        <v>2270</v>
      </c>
      <c r="C20733" t="s">
        <v>237</v>
      </c>
      <c r="D20733" s="3">
        <v>45882</v>
      </c>
      <c r="E20733" s="3">
        <v>45882</v>
      </c>
      <c r="F20733">
        <v>46370.83</v>
      </c>
      <c r="G20733" t="s">
        <v>3048</v>
      </c>
      <c r="H20733">
        <v>0</v>
      </c>
    </row>
    <row r="20734" spans="1:8">
      <c r="A20734" t="s">
        <v>23783</v>
      </c>
      <c r="B20734" t="s">
        <v>2270</v>
      </c>
      <c r="C20734" t="s">
        <v>237</v>
      </c>
      <c r="D20734" s="3">
        <v>45913</v>
      </c>
      <c r="E20734" s="3">
        <v>45913</v>
      </c>
      <c r="F20734">
        <v>46370.83</v>
      </c>
      <c r="G20734" t="s">
        <v>3048</v>
      </c>
      <c r="H20734">
        <v>0</v>
      </c>
    </row>
    <row r="20735" spans="1:8">
      <c r="A20735" t="s">
        <v>23784</v>
      </c>
      <c r="B20735" t="s">
        <v>2270</v>
      </c>
      <c r="C20735" t="s">
        <v>237</v>
      </c>
      <c r="D20735" s="3">
        <v>45943</v>
      </c>
      <c r="E20735" s="3">
        <v>45943</v>
      </c>
      <c r="F20735">
        <v>46370.83</v>
      </c>
      <c r="G20735" t="s">
        <v>3048</v>
      </c>
      <c r="H20735">
        <v>0</v>
      </c>
    </row>
    <row r="20736" spans="1:8">
      <c r="A20736" t="s">
        <v>23785</v>
      </c>
      <c r="B20736" t="s">
        <v>2270</v>
      </c>
      <c r="C20736" t="s">
        <v>237</v>
      </c>
      <c r="D20736" s="3">
        <v>45974</v>
      </c>
      <c r="E20736" s="3">
        <v>45974</v>
      </c>
      <c r="F20736">
        <v>46370.83</v>
      </c>
      <c r="G20736" t="s">
        <v>3048</v>
      </c>
      <c r="H20736">
        <v>0</v>
      </c>
    </row>
    <row r="20737" spans="1:8">
      <c r="A20737" t="s">
        <v>23786</v>
      </c>
      <c r="B20737" t="s">
        <v>2270</v>
      </c>
      <c r="C20737" t="s">
        <v>237</v>
      </c>
      <c r="D20737" s="3">
        <v>46004</v>
      </c>
      <c r="E20737" s="3">
        <v>46004</v>
      </c>
      <c r="F20737">
        <v>46370.83</v>
      </c>
      <c r="G20737" t="s">
        <v>3048</v>
      </c>
      <c r="H20737">
        <v>0</v>
      </c>
    </row>
    <row r="20738" spans="1:8">
      <c r="A20738" t="s">
        <v>23787</v>
      </c>
      <c r="B20738" t="s">
        <v>2270</v>
      </c>
      <c r="C20738" t="s">
        <v>237</v>
      </c>
      <c r="D20738" s="3">
        <v>46035</v>
      </c>
      <c r="E20738" s="3">
        <v>46035</v>
      </c>
      <c r="F20738">
        <v>46370.83</v>
      </c>
      <c r="G20738" t="s">
        <v>3048</v>
      </c>
      <c r="H20738">
        <v>0</v>
      </c>
    </row>
    <row r="20739" spans="1:8">
      <c r="A20739" t="s">
        <v>23788</v>
      </c>
      <c r="B20739" t="s">
        <v>2270</v>
      </c>
      <c r="C20739" t="s">
        <v>237</v>
      </c>
      <c r="D20739" s="3">
        <v>46066</v>
      </c>
      <c r="E20739" s="3">
        <v>46066</v>
      </c>
      <c r="F20739">
        <v>46370.83</v>
      </c>
      <c r="G20739" t="s">
        <v>3048</v>
      </c>
      <c r="H20739">
        <v>0</v>
      </c>
    </row>
    <row r="20740" spans="1:8">
      <c r="A20740" t="s">
        <v>23789</v>
      </c>
      <c r="B20740" t="s">
        <v>2270</v>
      </c>
      <c r="C20740" t="s">
        <v>237</v>
      </c>
      <c r="D20740" s="3">
        <v>46094</v>
      </c>
      <c r="E20740" s="3">
        <v>46094</v>
      </c>
      <c r="F20740">
        <v>46370.83</v>
      </c>
      <c r="G20740" t="s">
        <v>3048</v>
      </c>
      <c r="H20740">
        <v>0</v>
      </c>
    </row>
    <row r="20741" spans="1:8">
      <c r="A20741" t="s">
        <v>23790</v>
      </c>
      <c r="B20741" t="s">
        <v>2270</v>
      </c>
      <c r="C20741" t="s">
        <v>237</v>
      </c>
      <c r="D20741" s="3">
        <v>46125</v>
      </c>
      <c r="E20741" s="3">
        <v>46125</v>
      </c>
      <c r="F20741">
        <v>46370.83</v>
      </c>
      <c r="G20741" t="s">
        <v>3048</v>
      </c>
      <c r="H20741">
        <v>0</v>
      </c>
    </row>
    <row r="20742" spans="1:8">
      <c r="A20742" t="s">
        <v>23791</v>
      </c>
      <c r="B20742" t="s">
        <v>2270</v>
      </c>
      <c r="C20742" t="s">
        <v>237</v>
      </c>
      <c r="D20742" s="3">
        <v>46155</v>
      </c>
      <c r="E20742" s="3">
        <v>46155</v>
      </c>
      <c r="F20742">
        <v>46370.83</v>
      </c>
      <c r="G20742" t="s">
        <v>3048</v>
      </c>
      <c r="H20742">
        <v>0</v>
      </c>
    </row>
    <row r="20743" spans="1:8">
      <c r="A20743" t="s">
        <v>23792</v>
      </c>
      <c r="B20743" t="s">
        <v>2270</v>
      </c>
      <c r="C20743" t="s">
        <v>237</v>
      </c>
      <c r="D20743" s="3">
        <v>46186</v>
      </c>
      <c r="E20743" s="3">
        <v>46187</v>
      </c>
      <c r="F20743">
        <v>46370.83</v>
      </c>
      <c r="G20743" t="s">
        <v>3057</v>
      </c>
      <c r="H20743">
        <v>1</v>
      </c>
    </row>
    <row r="20744" spans="1:8">
      <c r="A20744" t="s">
        <v>23793</v>
      </c>
      <c r="B20744" t="s">
        <v>2271</v>
      </c>
      <c r="C20744" t="s">
        <v>69</v>
      </c>
      <c r="D20744" s="3">
        <v>45379</v>
      </c>
      <c r="E20744" s="3">
        <v>45380</v>
      </c>
      <c r="F20744">
        <v>10479.17</v>
      </c>
      <c r="G20744" t="s">
        <v>3057</v>
      </c>
      <c r="H20744">
        <v>1</v>
      </c>
    </row>
    <row r="20745" spans="1:8">
      <c r="A20745" t="s">
        <v>23794</v>
      </c>
      <c r="B20745" t="s">
        <v>2271</v>
      </c>
      <c r="C20745" t="s">
        <v>69</v>
      </c>
      <c r="D20745" s="3">
        <v>45410</v>
      </c>
      <c r="E20745" s="3">
        <v>45411</v>
      </c>
      <c r="F20745">
        <v>10479.17</v>
      </c>
      <c r="G20745" t="s">
        <v>3057</v>
      </c>
      <c r="H20745">
        <v>1</v>
      </c>
    </row>
    <row r="20746" spans="1:8">
      <c r="A20746" t="s">
        <v>23795</v>
      </c>
      <c r="B20746" t="s">
        <v>2271</v>
      </c>
      <c r="C20746" t="s">
        <v>69</v>
      </c>
      <c r="D20746" s="3">
        <v>45440</v>
      </c>
      <c r="E20746" s="3">
        <v>45440</v>
      </c>
      <c r="F20746">
        <v>10479.17</v>
      </c>
      <c r="G20746" t="s">
        <v>3048</v>
      </c>
      <c r="H20746">
        <v>0</v>
      </c>
    </row>
    <row r="20747" spans="1:8">
      <c r="A20747" t="s">
        <v>23796</v>
      </c>
      <c r="B20747" t="s">
        <v>2271</v>
      </c>
      <c r="C20747" t="s">
        <v>69</v>
      </c>
      <c r="D20747" s="3">
        <v>45471</v>
      </c>
      <c r="E20747" s="3">
        <v>45471</v>
      </c>
      <c r="F20747">
        <v>10479.17</v>
      </c>
      <c r="G20747" t="s">
        <v>3048</v>
      </c>
      <c r="H20747">
        <v>0</v>
      </c>
    </row>
    <row r="20748" spans="1:8">
      <c r="A20748" t="s">
        <v>23797</v>
      </c>
      <c r="B20748" t="s">
        <v>2271</v>
      </c>
      <c r="C20748" t="s">
        <v>69</v>
      </c>
      <c r="D20748" s="3">
        <v>45501</v>
      </c>
      <c r="E20748" s="3">
        <v>45502</v>
      </c>
      <c r="F20748">
        <v>10479.17</v>
      </c>
      <c r="G20748" t="s">
        <v>3057</v>
      </c>
      <c r="H20748">
        <v>1</v>
      </c>
    </row>
    <row r="20749" spans="1:8">
      <c r="A20749" t="s">
        <v>23798</v>
      </c>
      <c r="B20749" t="s">
        <v>2271</v>
      </c>
      <c r="C20749" t="s">
        <v>69</v>
      </c>
      <c r="D20749" s="3">
        <v>45532</v>
      </c>
      <c r="E20749" s="3">
        <v>45532</v>
      </c>
      <c r="F20749">
        <v>10479.17</v>
      </c>
      <c r="G20749" t="s">
        <v>3048</v>
      </c>
      <c r="H20749">
        <v>0</v>
      </c>
    </row>
    <row r="20750" spans="1:8">
      <c r="A20750" t="s">
        <v>23799</v>
      </c>
      <c r="B20750" t="s">
        <v>2271</v>
      </c>
      <c r="C20750" t="s">
        <v>69</v>
      </c>
      <c r="D20750" s="3">
        <v>45563</v>
      </c>
      <c r="E20750" s="3">
        <v>45578</v>
      </c>
      <c r="F20750">
        <v>10479.17</v>
      </c>
      <c r="G20750" t="s">
        <v>3112</v>
      </c>
      <c r="H20750">
        <v>15</v>
      </c>
    </row>
    <row r="20751" spans="1:8">
      <c r="A20751" t="s">
        <v>23800</v>
      </c>
      <c r="B20751" t="s">
        <v>2271</v>
      </c>
      <c r="C20751" t="s">
        <v>69</v>
      </c>
      <c r="D20751" s="3">
        <v>45593</v>
      </c>
      <c r="E20751" s="3">
        <v>45595</v>
      </c>
      <c r="F20751">
        <v>10479.17</v>
      </c>
      <c r="G20751" t="s">
        <v>3057</v>
      </c>
      <c r="H20751">
        <v>2</v>
      </c>
    </row>
    <row r="20752" spans="1:8">
      <c r="A20752" t="s">
        <v>23801</v>
      </c>
      <c r="B20752" t="s">
        <v>2271</v>
      </c>
      <c r="C20752" t="s">
        <v>69</v>
      </c>
      <c r="D20752" s="3">
        <v>45624</v>
      </c>
      <c r="E20752" s="3">
        <v>45624</v>
      </c>
      <c r="F20752">
        <v>10479.17</v>
      </c>
      <c r="G20752" t="s">
        <v>3048</v>
      </c>
      <c r="H20752">
        <v>0</v>
      </c>
    </row>
    <row r="20753" spans="1:8">
      <c r="A20753" t="s">
        <v>23802</v>
      </c>
      <c r="B20753" t="s">
        <v>2271</v>
      </c>
      <c r="C20753" t="s">
        <v>69</v>
      </c>
      <c r="D20753" s="3">
        <v>45654</v>
      </c>
      <c r="E20753" s="3">
        <v>45654</v>
      </c>
      <c r="F20753">
        <v>10479.17</v>
      </c>
      <c r="G20753" t="s">
        <v>3048</v>
      </c>
      <c r="H20753">
        <v>0</v>
      </c>
    </row>
    <row r="20754" spans="1:8">
      <c r="A20754" t="s">
        <v>23803</v>
      </c>
      <c r="B20754" t="s">
        <v>2271</v>
      </c>
      <c r="C20754" t="s">
        <v>69</v>
      </c>
      <c r="D20754" s="3">
        <v>45685</v>
      </c>
      <c r="E20754" s="3">
        <v>45685</v>
      </c>
      <c r="F20754">
        <v>10479.17</v>
      </c>
      <c r="G20754" t="s">
        <v>3048</v>
      </c>
      <c r="H20754">
        <v>0</v>
      </c>
    </row>
    <row r="20755" spans="1:8">
      <c r="A20755" t="s">
        <v>23804</v>
      </c>
      <c r="B20755" t="s">
        <v>2271</v>
      </c>
      <c r="C20755" t="s">
        <v>69</v>
      </c>
      <c r="D20755" s="3">
        <v>45716</v>
      </c>
      <c r="E20755" s="3">
        <v>45716</v>
      </c>
      <c r="F20755">
        <v>10479.17</v>
      </c>
      <c r="G20755" t="s">
        <v>3048</v>
      </c>
      <c r="H20755">
        <v>0</v>
      </c>
    </row>
    <row r="20756" spans="1:8">
      <c r="A20756" t="s">
        <v>23805</v>
      </c>
      <c r="B20756" t="s">
        <v>2271</v>
      </c>
      <c r="C20756" t="s">
        <v>69</v>
      </c>
      <c r="D20756" s="3">
        <v>45744</v>
      </c>
      <c r="E20756" s="3">
        <v>45745</v>
      </c>
      <c r="F20756">
        <v>10479.17</v>
      </c>
      <c r="G20756" t="s">
        <v>3057</v>
      </c>
      <c r="H20756">
        <v>1</v>
      </c>
    </row>
    <row r="20757" spans="1:8">
      <c r="A20757" t="s">
        <v>23806</v>
      </c>
      <c r="B20757" t="s">
        <v>2271</v>
      </c>
      <c r="C20757" t="s">
        <v>69</v>
      </c>
      <c r="D20757" s="3">
        <v>45775</v>
      </c>
      <c r="E20757" s="3">
        <v>45775</v>
      </c>
      <c r="F20757">
        <v>10479.17</v>
      </c>
      <c r="G20757" t="s">
        <v>3048</v>
      </c>
      <c r="H20757">
        <v>0</v>
      </c>
    </row>
    <row r="20758" spans="1:8">
      <c r="A20758" t="s">
        <v>23807</v>
      </c>
      <c r="B20758" t="s">
        <v>2271</v>
      </c>
      <c r="C20758" t="s">
        <v>69</v>
      </c>
      <c r="D20758" s="3">
        <v>45805</v>
      </c>
      <c r="E20758" s="3">
        <v>45806</v>
      </c>
      <c r="F20758">
        <v>10479.17</v>
      </c>
      <c r="G20758" t="s">
        <v>3057</v>
      </c>
      <c r="H20758">
        <v>1</v>
      </c>
    </row>
    <row r="20759" spans="1:8">
      <c r="A20759" t="s">
        <v>23808</v>
      </c>
      <c r="B20759" t="s">
        <v>2271</v>
      </c>
      <c r="C20759" t="s">
        <v>69</v>
      </c>
      <c r="D20759" s="3">
        <v>45836</v>
      </c>
      <c r="E20759" s="3">
        <v>45836</v>
      </c>
      <c r="F20759">
        <v>10479.17</v>
      </c>
      <c r="G20759" t="s">
        <v>3048</v>
      </c>
      <c r="H20759">
        <v>0</v>
      </c>
    </row>
    <row r="20760" spans="1:8">
      <c r="A20760" t="s">
        <v>23809</v>
      </c>
      <c r="B20760" t="s">
        <v>2271</v>
      </c>
      <c r="C20760" t="s">
        <v>69</v>
      </c>
      <c r="D20760" s="3">
        <v>45866</v>
      </c>
      <c r="E20760" s="3">
        <v>45866</v>
      </c>
      <c r="F20760">
        <v>10479.17</v>
      </c>
      <c r="G20760" t="s">
        <v>3048</v>
      </c>
      <c r="H20760">
        <v>0</v>
      </c>
    </row>
    <row r="20761" spans="1:8">
      <c r="A20761" t="s">
        <v>23810</v>
      </c>
      <c r="B20761" t="s">
        <v>2271</v>
      </c>
      <c r="C20761" t="s">
        <v>69</v>
      </c>
      <c r="D20761" s="3">
        <v>45897</v>
      </c>
      <c r="E20761" s="3">
        <v>45897</v>
      </c>
      <c r="F20761">
        <v>10479.17</v>
      </c>
      <c r="G20761" t="s">
        <v>3048</v>
      </c>
      <c r="H20761">
        <v>0</v>
      </c>
    </row>
    <row r="20762" spans="1:8">
      <c r="A20762" t="s">
        <v>23811</v>
      </c>
      <c r="B20762" t="s">
        <v>2271</v>
      </c>
      <c r="C20762" t="s">
        <v>69</v>
      </c>
      <c r="D20762" s="3">
        <v>45928</v>
      </c>
      <c r="E20762" s="3">
        <v>45928</v>
      </c>
      <c r="F20762">
        <v>10479.17</v>
      </c>
      <c r="G20762" t="s">
        <v>3048</v>
      </c>
      <c r="H20762">
        <v>0</v>
      </c>
    </row>
    <row r="20763" spans="1:8">
      <c r="A20763" t="s">
        <v>23812</v>
      </c>
      <c r="B20763" t="s">
        <v>2271</v>
      </c>
      <c r="C20763" t="s">
        <v>69</v>
      </c>
      <c r="D20763" s="3">
        <v>45958</v>
      </c>
      <c r="E20763" s="3">
        <v>45958</v>
      </c>
      <c r="F20763">
        <v>10479.17</v>
      </c>
      <c r="G20763" t="s">
        <v>3048</v>
      </c>
      <c r="H20763">
        <v>0</v>
      </c>
    </row>
    <row r="20764" spans="1:8">
      <c r="A20764" t="s">
        <v>23813</v>
      </c>
      <c r="B20764" t="s">
        <v>2271</v>
      </c>
      <c r="C20764" t="s">
        <v>69</v>
      </c>
      <c r="D20764" s="3">
        <v>45989</v>
      </c>
      <c r="E20764" s="3">
        <v>45989</v>
      </c>
      <c r="F20764">
        <v>10479.17</v>
      </c>
      <c r="G20764" t="s">
        <v>3048</v>
      </c>
      <c r="H20764">
        <v>0</v>
      </c>
    </row>
    <row r="20765" spans="1:8">
      <c r="A20765" t="s">
        <v>23814</v>
      </c>
      <c r="B20765" t="s">
        <v>2271</v>
      </c>
      <c r="C20765" t="s">
        <v>69</v>
      </c>
      <c r="D20765" s="3">
        <v>46019</v>
      </c>
      <c r="E20765" s="3">
        <v>46019</v>
      </c>
      <c r="F20765">
        <v>10479.17</v>
      </c>
      <c r="G20765" t="s">
        <v>3048</v>
      </c>
      <c r="H20765">
        <v>0</v>
      </c>
    </row>
    <row r="20766" spans="1:8">
      <c r="A20766" t="s">
        <v>23815</v>
      </c>
      <c r="B20766" t="s">
        <v>2271</v>
      </c>
      <c r="C20766" t="s">
        <v>69</v>
      </c>
      <c r="D20766" s="3">
        <v>46050</v>
      </c>
      <c r="E20766" s="3">
        <v>46053</v>
      </c>
      <c r="F20766">
        <v>10479.17</v>
      </c>
      <c r="G20766" t="s">
        <v>3057</v>
      </c>
      <c r="H20766">
        <v>3</v>
      </c>
    </row>
    <row r="20767" spans="1:8">
      <c r="A20767" t="s">
        <v>23816</v>
      </c>
      <c r="B20767" t="s">
        <v>2271</v>
      </c>
      <c r="C20767" t="s">
        <v>69</v>
      </c>
      <c r="D20767" s="3">
        <v>46081</v>
      </c>
      <c r="E20767" s="3">
        <v>46081</v>
      </c>
      <c r="F20767">
        <v>10479.17</v>
      </c>
      <c r="G20767" t="s">
        <v>3048</v>
      </c>
      <c r="H20767">
        <v>0</v>
      </c>
    </row>
    <row r="20768" spans="1:8">
      <c r="A20768" t="s">
        <v>23817</v>
      </c>
      <c r="B20768" t="s">
        <v>2272</v>
      </c>
      <c r="C20768" t="s">
        <v>807</v>
      </c>
      <c r="D20768" s="3">
        <v>45478</v>
      </c>
      <c r="E20768" s="3">
        <v>45478</v>
      </c>
      <c r="F20768">
        <v>7891.67</v>
      </c>
      <c r="G20768" t="s">
        <v>3048</v>
      </c>
      <c r="H20768">
        <v>0</v>
      </c>
    </row>
    <row r="20769" spans="1:8">
      <c r="A20769" t="s">
        <v>23818</v>
      </c>
      <c r="B20769" t="s">
        <v>2272</v>
      </c>
      <c r="C20769" t="s">
        <v>807</v>
      </c>
      <c r="D20769" s="3">
        <v>45509</v>
      </c>
      <c r="E20769" s="3">
        <v>45509</v>
      </c>
      <c r="F20769">
        <v>7891.67</v>
      </c>
      <c r="G20769" t="s">
        <v>3048</v>
      </c>
      <c r="H20769">
        <v>0</v>
      </c>
    </row>
    <row r="20770" spans="1:8">
      <c r="A20770" t="s">
        <v>23819</v>
      </c>
      <c r="B20770" t="s">
        <v>2272</v>
      </c>
      <c r="C20770" t="s">
        <v>807</v>
      </c>
      <c r="D20770" s="3">
        <v>45540</v>
      </c>
      <c r="E20770" s="3">
        <v>45540</v>
      </c>
      <c r="F20770">
        <v>7891.67</v>
      </c>
      <c r="G20770" t="s">
        <v>3048</v>
      </c>
      <c r="H20770">
        <v>0</v>
      </c>
    </row>
    <row r="20771" spans="1:8">
      <c r="A20771" t="s">
        <v>23820</v>
      </c>
      <c r="B20771" t="s">
        <v>2272</v>
      </c>
      <c r="C20771" t="s">
        <v>807</v>
      </c>
      <c r="D20771" s="3">
        <v>45570</v>
      </c>
      <c r="E20771" s="3">
        <v>45570</v>
      </c>
      <c r="F20771">
        <v>7891.67</v>
      </c>
      <c r="G20771" t="s">
        <v>3048</v>
      </c>
      <c r="H20771">
        <v>0</v>
      </c>
    </row>
    <row r="20772" spans="1:8">
      <c r="A20772" t="s">
        <v>23821</v>
      </c>
      <c r="B20772" t="s">
        <v>2272</v>
      </c>
      <c r="C20772" t="s">
        <v>807</v>
      </c>
      <c r="D20772" s="3">
        <v>45601</v>
      </c>
      <c r="E20772" s="3">
        <v>45602</v>
      </c>
      <c r="F20772">
        <v>7891.67</v>
      </c>
      <c r="G20772" t="s">
        <v>3057</v>
      </c>
      <c r="H20772">
        <v>1</v>
      </c>
    </row>
    <row r="20773" spans="1:8">
      <c r="A20773" t="s">
        <v>23822</v>
      </c>
      <c r="B20773" t="s">
        <v>2272</v>
      </c>
      <c r="C20773" t="s">
        <v>807</v>
      </c>
      <c r="D20773" s="3">
        <v>45631</v>
      </c>
      <c r="E20773" s="3">
        <v>45631</v>
      </c>
      <c r="F20773">
        <v>7891.67</v>
      </c>
      <c r="G20773" t="s">
        <v>3048</v>
      </c>
      <c r="H20773">
        <v>0</v>
      </c>
    </row>
    <row r="20774" spans="1:8">
      <c r="A20774" t="s">
        <v>23823</v>
      </c>
      <c r="B20774" t="s">
        <v>2272</v>
      </c>
      <c r="C20774" t="s">
        <v>807</v>
      </c>
      <c r="D20774" s="3">
        <v>45662</v>
      </c>
      <c r="E20774" s="3">
        <v>45662</v>
      </c>
      <c r="F20774">
        <v>7891.67</v>
      </c>
      <c r="G20774" t="s">
        <v>3048</v>
      </c>
      <c r="H20774">
        <v>0</v>
      </c>
    </row>
    <row r="20775" spans="1:8">
      <c r="A20775" t="s">
        <v>23824</v>
      </c>
      <c r="B20775" t="s">
        <v>2272</v>
      </c>
      <c r="C20775" t="s">
        <v>807</v>
      </c>
      <c r="D20775" s="3">
        <v>45693</v>
      </c>
      <c r="E20775" s="3">
        <v>45693</v>
      </c>
      <c r="F20775">
        <v>7891.67</v>
      </c>
      <c r="G20775" t="s">
        <v>3048</v>
      </c>
      <c r="H20775">
        <v>0</v>
      </c>
    </row>
    <row r="20776" spans="1:8">
      <c r="A20776" t="s">
        <v>23825</v>
      </c>
      <c r="B20776" t="s">
        <v>2272</v>
      </c>
      <c r="C20776" t="s">
        <v>807</v>
      </c>
      <c r="D20776" s="3">
        <v>45721</v>
      </c>
      <c r="E20776" s="3">
        <v>45721</v>
      </c>
      <c r="F20776">
        <v>7891.67</v>
      </c>
      <c r="G20776" t="s">
        <v>3048</v>
      </c>
      <c r="H20776">
        <v>0</v>
      </c>
    </row>
    <row r="20777" spans="1:8">
      <c r="A20777" t="s">
        <v>23826</v>
      </c>
      <c r="B20777" t="s">
        <v>2272</v>
      </c>
      <c r="C20777" t="s">
        <v>807</v>
      </c>
      <c r="D20777" s="3">
        <v>45752</v>
      </c>
      <c r="E20777" s="3">
        <v>45752</v>
      </c>
      <c r="F20777">
        <v>7891.67</v>
      </c>
      <c r="G20777" t="s">
        <v>3048</v>
      </c>
      <c r="H20777">
        <v>0</v>
      </c>
    </row>
    <row r="20778" spans="1:8">
      <c r="A20778" t="s">
        <v>23827</v>
      </c>
      <c r="B20778" t="s">
        <v>2272</v>
      </c>
      <c r="C20778" t="s">
        <v>807</v>
      </c>
      <c r="D20778" s="3">
        <v>45782</v>
      </c>
      <c r="E20778" s="3">
        <v>45782</v>
      </c>
      <c r="F20778">
        <v>7891.67</v>
      </c>
      <c r="G20778" t="s">
        <v>3048</v>
      </c>
      <c r="H20778">
        <v>0</v>
      </c>
    </row>
    <row r="20779" spans="1:8">
      <c r="A20779" t="s">
        <v>23828</v>
      </c>
      <c r="B20779" t="s">
        <v>2272</v>
      </c>
      <c r="C20779" t="s">
        <v>807</v>
      </c>
      <c r="D20779" s="3">
        <v>45813</v>
      </c>
      <c r="E20779" s="3">
        <v>45813</v>
      </c>
      <c r="F20779">
        <v>7891.67</v>
      </c>
      <c r="G20779" t="s">
        <v>3048</v>
      </c>
      <c r="H20779">
        <v>0</v>
      </c>
    </row>
    <row r="20780" spans="1:8">
      <c r="A20780" t="s">
        <v>23829</v>
      </c>
      <c r="B20780" t="s">
        <v>2273</v>
      </c>
      <c r="C20780" t="s">
        <v>92</v>
      </c>
      <c r="D20780" s="3">
        <v>45834</v>
      </c>
      <c r="E20780" s="3">
        <v>45836</v>
      </c>
      <c r="F20780">
        <v>5800</v>
      </c>
      <c r="G20780" t="s">
        <v>3057</v>
      </c>
      <c r="H20780">
        <v>2</v>
      </c>
    </row>
    <row r="20781" spans="1:8">
      <c r="A20781" t="s">
        <v>23830</v>
      </c>
      <c r="B20781" t="s">
        <v>2273</v>
      </c>
      <c r="C20781" t="s">
        <v>92</v>
      </c>
      <c r="D20781" s="3">
        <v>45864</v>
      </c>
      <c r="E20781" s="3">
        <v>45864</v>
      </c>
      <c r="F20781">
        <v>5800</v>
      </c>
      <c r="G20781" t="s">
        <v>3048</v>
      </c>
      <c r="H20781">
        <v>0</v>
      </c>
    </row>
    <row r="20782" spans="1:8">
      <c r="A20782" t="s">
        <v>23831</v>
      </c>
      <c r="B20782" t="s">
        <v>2273</v>
      </c>
      <c r="C20782" t="s">
        <v>92</v>
      </c>
      <c r="D20782" s="3">
        <v>45895</v>
      </c>
      <c r="E20782" s="3">
        <v>45895</v>
      </c>
      <c r="F20782">
        <v>5800</v>
      </c>
      <c r="G20782" t="s">
        <v>3048</v>
      </c>
      <c r="H20782">
        <v>0</v>
      </c>
    </row>
    <row r="20783" spans="1:8">
      <c r="A20783" t="s">
        <v>23832</v>
      </c>
      <c r="B20783" t="s">
        <v>2273</v>
      </c>
      <c r="C20783" t="s">
        <v>92</v>
      </c>
      <c r="D20783" s="3">
        <v>45926</v>
      </c>
      <c r="E20783" s="3">
        <v>45926</v>
      </c>
      <c r="F20783">
        <v>5800</v>
      </c>
      <c r="G20783" t="s">
        <v>3048</v>
      </c>
      <c r="H20783">
        <v>0</v>
      </c>
    </row>
    <row r="20784" spans="1:8">
      <c r="A20784" t="s">
        <v>23833</v>
      </c>
      <c r="B20784" t="s">
        <v>2273</v>
      </c>
      <c r="C20784" t="s">
        <v>92</v>
      </c>
      <c r="D20784" s="3">
        <v>45956</v>
      </c>
      <c r="E20784" s="3">
        <v>45957</v>
      </c>
      <c r="F20784">
        <v>5800</v>
      </c>
      <c r="G20784" t="s">
        <v>3057</v>
      </c>
      <c r="H20784">
        <v>1</v>
      </c>
    </row>
    <row r="20785" spans="1:8">
      <c r="A20785" t="s">
        <v>23834</v>
      </c>
      <c r="B20785" t="s">
        <v>2273</v>
      </c>
      <c r="C20785" t="s">
        <v>92</v>
      </c>
      <c r="D20785" s="3">
        <v>45987</v>
      </c>
      <c r="E20785" s="3">
        <v>45987</v>
      </c>
      <c r="F20785">
        <v>5800</v>
      </c>
      <c r="G20785" t="s">
        <v>3048</v>
      </c>
      <c r="H20785">
        <v>0</v>
      </c>
    </row>
    <row r="20786" spans="1:8">
      <c r="A20786" t="s">
        <v>23835</v>
      </c>
      <c r="B20786" t="s">
        <v>2273</v>
      </c>
      <c r="C20786" t="s">
        <v>92</v>
      </c>
      <c r="D20786" s="3">
        <v>46017</v>
      </c>
      <c r="E20786" s="3">
        <v>46017</v>
      </c>
      <c r="F20786">
        <v>5800</v>
      </c>
      <c r="G20786" t="s">
        <v>3048</v>
      </c>
      <c r="H20786">
        <v>0</v>
      </c>
    </row>
    <row r="20787" spans="1:8">
      <c r="A20787" t="s">
        <v>23836</v>
      </c>
      <c r="B20787" t="s">
        <v>2273</v>
      </c>
      <c r="C20787" t="s">
        <v>92</v>
      </c>
      <c r="D20787" s="3">
        <v>46048</v>
      </c>
      <c r="E20787" s="3">
        <v>46048</v>
      </c>
      <c r="F20787">
        <v>5800</v>
      </c>
      <c r="G20787" t="s">
        <v>3048</v>
      </c>
      <c r="H20787">
        <v>0</v>
      </c>
    </row>
    <row r="20788" spans="1:8">
      <c r="A20788" t="s">
        <v>23837</v>
      </c>
      <c r="B20788" t="s">
        <v>2273</v>
      </c>
      <c r="C20788" t="s">
        <v>92</v>
      </c>
      <c r="D20788" s="3">
        <v>46079</v>
      </c>
      <c r="E20788" s="3">
        <v>46079</v>
      </c>
      <c r="F20788">
        <v>5800</v>
      </c>
      <c r="G20788" t="s">
        <v>3048</v>
      </c>
      <c r="H20788">
        <v>0</v>
      </c>
    </row>
    <row r="20789" spans="1:8">
      <c r="A20789" t="s">
        <v>23838</v>
      </c>
      <c r="B20789" t="s">
        <v>2273</v>
      </c>
      <c r="C20789" t="s">
        <v>92</v>
      </c>
      <c r="D20789" s="3">
        <v>46107</v>
      </c>
      <c r="E20789" s="3">
        <v>46107</v>
      </c>
      <c r="F20789">
        <v>5800</v>
      </c>
      <c r="G20789" t="s">
        <v>3048</v>
      </c>
      <c r="H20789">
        <v>0</v>
      </c>
    </row>
    <row r="20790" spans="1:8">
      <c r="A20790" t="s">
        <v>23839</v>
      </c>
      <c r="B20790" t="s">
        <v>2273</v>
      </c>
      <c r="C20790" t="s">
        <v>92</v>
      </c>
      <c r="D20790" s="3">
        <v>46138</v>
      </c>
      <c r="E20790" s="3">
        <v>46138</v>
      </c>
      <c r="F20790">
        <v>5800</v>
      </c>
      <c r="G20790" t="s">
        <v>3048</v>
      </c>
      <c r="H20790">
        <v>0</v>
      </c>
    </row>
    <row r="20791" spans="1:8">
      <c r="A20791" t="s">
        <v>23840</v>
      </c>
      <c r="B20791" t="s">
        <v>2273</v>
      </c>
      <c r="C20791" t="s">
        <v>92</v>
      </c>
      <c r="D20791" s="3">
        <v>46168</v>
      </c>
      <c r="E20791" s="3">
        <v>46170</v>
      </c>
      <c r="F20791">
        <v>5800</v>
      </c>
      <c r="G20791" t="s">
        <v>3057</v>
      </c>
      <c r="H20791">
        <v>2</v>
      </c>
    </row>
    <row r="20792" spans="1:8">
      <c r="A20792" t="s">
        <v>23841</v>
      </c>
      <c r="B20792" t="s">
        <v>2273</v>
      </c>
      <c r="C20792" t="s">
        <v>92</v>
      </c>
      <c r="D20792" s="3">
        <v>46199</v>
      </c>
      <c r="E20792" s="3">
        <v>46200</v>
      </c>
      <c r="F20792">
        <v>5800</v>
      </c>
      <c r="G20792" t="s">
        <v>3057</v>
      </c>
      <c r="H20792">
        <v>1</v>
      </c>
    </row>
    <row r="20793" spans="1:8">
      <c r="A20793" t="s">
        <v>23842</v>
      </c>
      <c r="B20793" t="s">
        <v>2273</v>
      </c>
      <c r="C20793" t="s">
        <v>92</v>
      </c>
      <c r="D20793" s="3">
        <v>46229</v>
      </c>
      <c r="E20793" s="3">
        <v>46229</v>
      </c>
      <c r="F20793">
        <v>5800</v>
      </c>
      <c r="G20793" t="s">
        <v>3048</v>
      </c>
      <c r="H20793">
        <v>0</v>
      </c>
    </row>
    <row r="20794" spans="1:8">
      <c r="A20794" t="s">
        <v>23843</v>
      </c>
      <c r="B20794" t="s">
        <v>2273</v>
      </c>
      <c r="C20794" t="s">
        <v>92</v>
      </c>
      <c r="D20794" s="3">
        <v>46260</v>
      </c>
      <c r="E20794" s="3">
        <v>46260</v>
      </c>
      <c r="F20794">
        <v>5800</v>
      </c>
      <c r="G20794" t="s">
        <v>3048</v>
      </c>
      <c r="H20794">
        <v>0</v>
      </c>
    </row>
    <row r="20795" spans="1:8">
      <c r="A20795" t="s">
        <v>23844</v>
      </c>
      <c r="B20795" t="s">
        <v>2273</v>
      </c>
      <c r="C20795" t="s">
        <v>92</v>
      </c>
      <c r="D20795" s="3">
        <v>46291</v>
      </c>
      <c r="E20795" s="3">
        <v>46291</v>
      </c>
      <c r="F20795">
        <v>5800</v>
      </c>
      <c r="G20795" t="s">
        <v>3048</v>
      </c>
      <c r="H20795">
        <v>0</v>
      </c>
    </row>
    <row r="20796" spans="1:8">
      <c r="A20796" t="s">
        <v>23845</v>
      </c>
      <c r="B20796" t="s">
        <v>2273</v>
      </c>
      <c r="C20796" t="s">
        <v>92</v>
      </c>
      <c r="D20796" s="3">
        <v>46321</v>
      </c>
      <c r="E20796" s="3">
        <v>46321</v>
      </c>
      <c r="F20796">
        <v>5800</v>
      </c>
      <c r="G20796" t="s">
        <v>3048</v>
      </c>
      <c r="H20796">
        <v>0</v>
      </c>
    </row>
    <row r="20797" spans="1:8">
      <c r="A20797" t="s">
        <v>23846</v>
      </c>
      <c r="B20797" t="s">
        <v>2273</v>
      </c>
      <c r="C20797" t="s">
        <v>92</v>
      </c>
      <c r="D20797" s="3">
        <v>46352</v>
      </c>
      <c r="E20797" s="3">
        <v>46353</v>
      </c>
      <c r="F20797">
        <v>5800</v>
      </c>
      <c r="G20797" t="s">
        <v>3057</v>
      </c>
      <c r="H20797">
        <v>1</v>
      </c>
    </row>
    <row r="20798" spans="1:8">
      <c r="A20798" t="s">
        <v>23847</v>
      </c>
      <c r="B20798" t="s">
        <v>2273</v>
      </c>
      <c r="C20798" t="s">
        <v>92</v>
      </c>
      <c r="D20798" s="3">
        <v>46382</v>
      </c>
      <c r="E20798" s="3">
        <v>46382</v>
      </c>
      <c r="F20798">
        <v>5800</v>
      </c>
      <c r="G20798" t="s">
        <v>3048</v>
      </c>
      <c r="H20798">
        <v>0</v>
      </c>
    </row>
    <row r="20799" spans="1:8">
      <c r="A20799" t="s">
        <v>23848</v>
      </c>
      <c r="B20799" t="s">
        <v>2273</v>
      </c>
      <c r="C20799" t="s">
        <v>92</v>
      </c>
      <c r="D20799" s="3">
        <v>46413</v>
      </c>
      <c r="E20799" s="3">
        <v>46415</v>
      </c>
      <c r="F20799">
        <v>5800</v>
      </c>
      <c r="G20799" t="s">
        <v>3057</v>
      </c>
      <c r="H20799">
        <v>2</v>
      </c>
    </row>
    <row r="20800" spans="1:8">
      <c r="A20800" t="s">
        <v>23849</v>
      </c>
      <c r="B20800" t="s">
        <v>2273</v>
      </c>
      <c r="C20800" t="s">
        <v>92</v>
      </c>
      <c r="D20800" s="3">
        <v>46444</v>
      </c>
      <c r="E20800" s="3">
        <v>46444</v>
      </c>
      <c r="F20800">
        <v>5800</v>
      </c>
      <c r="G20800" t="s">
        <v>3048</v>
      </c>
      <c r="H20800">
        <v>0</v>
      </c>
    </row>
    <row r="20801" spans="1:8">
      <c r="A20801" t="s">
        <v>23850</v>
      </c>
      <c r="B20801" t="s">
        <v>2273</v>
      </c>
      <c r="C20801" t="s">
        <v>92</v>
      </c>
      <c r="D20801" s="3">
        <v>46472</v>
      </c>
      <c r="E20801" s="3">
        <v>46472</v>
      </c>
      <c r="F20801">
        <v>5800</v>
      </c>
      <c r="G20801" t="s">
        <v>3048</v>
      </c>
      <c r="H20801">
        <v>0</v>
      </c>
    </row>
    <row r="20802" spans="1:8">
      <c r="A20802" t="s">
        <v>23851</v>
      </c>
      <c r="B20802" t="s">
        <v>2273</v>
      </c>
      <c r="C20802" t="s">
        <v>92</v>
      </c>
      <c r="D20802" s="3">
        <v>46503</v>
      </c>
      <c r="E20802" s="3">
        <v>46506</v>
      </c>
      <c r="F20802">
        <v>5800</v>
      </c>
      <c r="G20802" t="s">
        <v>3057</v>
      </c>
      <c r="H20802">
        <v>3</v>
      </c>
    </row>
    <row r="20803" spans="1:8">
      <c r="A20803" t="s">
        <v>23852</v>
      </c>
      <c r="B20803" t="s">
        <v>2273</v>
      </c>
      <c r="C20803" t="s">
        <v>92</v>
      </c>
      <c r="D20803" s="3">
        <v>46533</v>
      </c>
      <c r="E20803" s="3">
        <v>46533</v>
      </c>
      <c r="F20803">
        <v>5800</v>
      </c>
      <c r="G20803" t="s">
        <v>3048</v>
      </c>
      <c r="H20803">
        <v>0</v>
      </c>
    </row>
    <row r="20804" spans="1:8">
      <c r="A20804" t="s">
        <v>23853</v>
      </c>
      <c r="B20804" t="s">
        <v>2274</v>
      </c>
      <c r="C20804" t="s">
        <v>510</v>
      </c>
      <c r="D20804" s="3">
        <v>45783</v>
      </c>
      <c r="E20804" s="3">
        <v>45783</v>
      </c>
      <c r="F20804">
        <v>7666.67</v>
      </c>
      <c r="G20804" t="s">
        <v>3048</v>
      </c>
      <c r="H20804">
        <v>0</v>
      </c>
    </row>
    <row r="20805" spans="1:8">
      <c r="A20805" t="s">
        <v>23854</v>
      </c>
      <c r="B20805" t="s">
        <v>2274</v>
      </c>
      <c r="C20805" t="s">
        <v>510</v>
      </c>
      <c r="D20805" s="3">
        <v>45814</v>
      </c>
      <c r="E20805" s="3">
        <v>45814</v>
      </c>
      <c r="F20805">
        <v>7666.67</v>
      </c>
      <c r="G20805" t="s">
        <v>3048</v>
      </c>
      <c r="H20805">
        <v>0</v>
      </c>
    </row>
    <row r="20806" spans="1:8">
      <c r="A20806" t="s">
        <v>23855</v>
      </c>
      <c r="B20806" t="s">
        <v>2274</v>
      </c>
      <c r="C20806" t="s">
        <v>510</v>
      </c>
      <c r="D20806" s="3">
        <v>45844</v>
      </c>
      <c r="E20806" s="3">
        <v>45844</v>
      </c>
      <c r="F20806">
        <v>7666.67</v>
      </c>
      <c r="G20806" t="s">
        <v>3048</v>
      </c>
      <c r="H20806">
        <v>0</v>
      </c>
    </row>
    <row r="20807" spans="1:8">
      <c r="A20807" t="s">
        <v>23856</v>
      </c>
      <c r="B20807" t="s">
        <v>2274</v>
      </c>
      <c r="C20807" t="s">
        <v>510</v>
      </c>
      <c r="D20807" s="3">
        <v>45875</v>
      </c>
      <c r="E20807" s="3">
        <v>45875</v>
      </c>
      <c r="F20807">
        <v>7666.67</v>
      </c>
      <c r="G20807" t="s">
        <v>3048</v>
      </c>
      <c r="H20807">
        <v>0</v>
      </c>
    </row>
    <row r="20808" spans="1:8">
      <c r="A20808" t="s">
        <v>23857</v>
      </c>
      <c r="B20808" t="s">
        <v>2274</v>
      </c>
      <c r="C20808" t="s">
        <v>510</v>
      </c>
      <c r="D20808" s="3">
        <v>45906</v>
      </c>
      <c r="E20808" s="3">
        <v>45908</v>
      </c>
      <c r="F20808">
        <v>7666.67</v>
      </c>
      <c r="G20808" t="s">
        <v>3057</v>
      </c>
      <c r="H20808">
        <v>2</v>
      </c>
    </row>
    <row r="20809" spans="1:8">
      <c r="A20809" t="s">
        <v>23858</v>
      </c>
      <c r="B20809" t="s">
        <v>2274</v>
      </c>
      <c r="C20809" t="s">
        <v>510</v>
      </c>
      <c r="D20809" s="3">
        <v>45936</v>
      </c>
      <c r="E20809" s="3">
        <v>45939</v>
      </c>
      <c r="F20809">
        <v>7666.67</v>
      </c>
      <c r="G20809" t="s">
        <v>3057</v>
      </c>
      <c r="H20809">
        <v>3</v>
      </c>
    </row>
    <row r="20810" spans="1:8">
      <c r="A20810" t="s">
        <v>23859</v>
      </c>
      <c r="B20810" t="s">
        <v>2274</v>
      </c>
      <c r="C20810" t="s">
        <v>510</v>
      </c>
      <c r="D20810" s="3">
        <v>45967</v>
      </c>
      <c r="E20810" s="3">
        <v>45968</v>
      </c>
      <c r="F20810">
        <v>7666.67</v>
      </c>
      <c r="G20810" t="s">
        <v>3057</v>
      </c>
      <c r="H20810">
        <v>1</v>
      </c>
    </row>
    <row r="20811" spans="1:8">
      <c r="A20811" t="s">
        <v>23860</v>
      </c>
      <c r="B20811" t="s">
        <v>2274</v>
      </c>
      <c r="C20811" t="s">
        <v>510</v>
      </c>
      <c r="D20811" s="3">
        <v>45997</v>
      </c>
      <c r="E20811" s="3">
        <v>45997</v>
      </c>
      <c r="F20811">
        <v>7666.67</v>
      </c>
      <c r="G20811" t="s">
        <v>3048</v>
      </c>
      <c r="H20811">
        <v>0</v>
      </c>
    </row>
    <row r="20812" spans="1:8">
      <c r="A20812" t="s">
        <v>23861</v>
      </c>
      <c r="B20812" t="s">
        <v>2274</v>
      </c>
      <c r="C20812" t="s">
        <v>510</v>
      </c>
      <c r="D20812" s="3">
        <v>46028</v>
      </c>
      <c r="E20812" s="3">
        <v>46043</v>
      </c>
      <c r="F20812">
        <v>7666.67</v>
      </c>
      <c r="G20812" t="s">
        <v>3112</v>
      </c>
      <c r="H20812">
        <v>15</v>
      </c>
    </row>
    <row r="20813" spans="1:8">
      <c r="A20813" t="s">
        <v>23862</v>
      </c>
      <c r="B20813" t="s">
        <v>2274</v>
      </c>
      <c r="C20813" t="s">
        <v>510</v>
      </c>
      <c r="D20813" s="3">
        <v>46059</v>
      </c>
      <c r="E20813" s="3">
        <v>46059</v>
      </c>
      <c r="F20813">
        <v>7666.67</v>
      </c>
      <c r="G20813" t="s">
        <v>3048</v>
      </c>
      <c r="H20813">
        <v>0</v>
      </c>
    </row>
    <row r="20814" spans="1:8">
      <c r="A20814" t="s">
        <v>23863</v>
      </c>
      <c r="B20814" t="s">
        <v>2274</v>
      </c>
      <c r="C20814" t="s">
        <v>510</v>
      </c>
      <c r="D20814" s="3">
        <v>46087</v>
      </c>
      <c r="E20814" s="3">
        <v>46087</v>
      </c>
      <c r="F20814">
        <v>7666.67</v>
      </c>
      <c r="G20814" t="s">
        <v>3048</v>
      </c>
      <c r="H20814">
        <v>0</v>
      </c>
    </row>
    <row r="20815" spans="1:8">
      <c r="A20815" t="s">
        <v>23864</v>
      </c>
      <c r="B20815" t="s">
        <v>2274</v>
      </c>
      <c r="C20815" t="s">
        <v>510</v>
      </c>
      <c r="D20815" s="3">
        <v>46118</v>
      </c>
      <c r="E20815" s="3">
        <v>46118</v>
      </c>
      <c r="F20815">
        <v>7666.67</v>
      </c>
      <c r="G20815" t="s">
        <v>3048</v>
      </c>
      <c r="H20815">
        <v>0</v>
      </c>
    </row>
    <row r="20816" spans="1:8">
      <c r="A20816" t="s">
        <v>23865</v>
      </c>
      <c r="B20816" t="s">
        <v>2274</v>
      </c>
      <c r="C20816" t="s">
        <v>510</v>
      </c>
      <c r="D20816" s="3">
        <v>46148</v>
      </c>
      <c r="E20816" s="3">
        <v>46148</v>
      </c>
      <c r="F20816">
        <v>7666.67</v>
      </c>
      <c r="G20816" t="s">
        <v>3048</v>
      </c>
      <c r="H20816">
        <v>0</v>
      </c>
    </row>
    <row r="20817" spans="1:8">
      <c r="A20817" t="s">
        <v>23866</v>
      </c>
      <c r="B20817" t="s">
        <v>2274</v>
      </c>
      <c r="C20817" t="s">
        <v>510</v>
      </c>
      <c r="D20817" s="3">
        <v>46179</v>
      </c>
      <c r="E20817" s="3">
        <v>46179</v>
      </c>
      <c r="F20817">
        <v>7666.67</v>
      </c>
      <c r="G20817" t="s">
        <v>3048</v>
      </c>
      <c r="H20817">
        <v>0</v>
      </c>
    </row>
    <row r="20818" spans="1:8">
      <c r="A20818" t="s">
        <v>23867</v>
      </c>
      <c r="B20818" t="s">
        <v>2274</v>
      </c>
      <c r="C20818" t="s">
        <v>510</v>
      </c>
      <c r="D20818" s="3">
        <v>46209</v>
      </c>
      <c r="E20818" s="3">
        <v>46209</v>
      </c>
      <c r="F20818">
        <v>7666.67</v>
      </c>
      <c r="G20818" t="s">
        <v>3048</v>
      </c>
      <c r="H20818">
        <v>0</v>
      </c>
    </row>
    <row r="20819" spans="1:8">
      <c r="A20819" t="s">
        <v>23868</v>
      </c>
      <c r="B20819" t="s">
        <v>2274</v>
      </c>
      <c r="C20819" t="s">
        <v>510</v>
      </c>
      <c r="D20819" s="3">
        <v>46240</v>
      </c>
      <c r="E20819" s="3">
        <v>46240</v>
      </c>
      <c r="F20819">
        <v>7666.67</v>
      </c>
      <c r="G20819" t="s">
        <v>3048</v>
      </c>
      <c r="H20819">
        <v>0</v>
      </c>
    </row>
    <row r="20820" spans="1:8">
      <c r="A20820" t="s">
        <v>23869</v>
      </c>
      <c r="B20820" t="s">
        <v>2274</v>
      </c>
      <c r="C20820" t="s">
        <v>510</v>
      </c>
      <c r="D20820" s="3">
        <v>46271</v>
      </c>
      <c r="E20820" s="3">
        <v>46286</v>
      </c>
      <c r="F20820">
        <v>7666.67</v>
      </c>
      <c r="G20820" t="s">
        <v>3112</v>
      </c>
      <c r="H20820">
        <v>15</v>
      </c>
    </row>
    <row r="20821" spans="1:8">
      <c r="A20821" t="s">
        <v>23870</v>
      </c>
      <c r="B20821" t="s">
        <v>2274</v>
      </c>
      <c r="C20821" t="s">
        <v>510</v>
      </c>
      <c r="D20821" s="3">
        <v>46301</v>
      </c>
      <c r="E20821" s="3">
        <v>46301</v>
      </c>
      <c r="F20821">
        <v>7666.67</v>
      </c>
      <c r="G20821" t="s">
        <v>3048</v>
      </c>
      <c r="H20821">
        <v>0</v>
      </c>
    </row>
    <row r="20822" spans="1:8">
      <c r="A20822" t="s">
        <v>23871</v>
      </c>
      <c r="B20822" t="s">
        <v>2274</v>
      </c>
      <c r="C20822" t="s">
        <v>510</v>
      </c>
      <c r="D20822" s="3">
        <v>46332</v>
      </c>
      <c r="E20822" s="3">
        <v>46332</v>
      </c>
      <c r="F20822">
        <v>7666.67</v>
      </c>
      <c r="G20822" t="s">
        <v>3048</v>
      </c>
      <c r="H20822">
        <v>0</v>
      </c>
    </row>
    <row r="20823" spans="1:8">
      <c r="A20823" t="s">
        <v>23872</v>
      </c>
      <c r="B20823" t="s">
        <v>2274</v>
      </c>
      <c r="C20823" t="s">
        <v>510</v>
      </c>
      <c r="D20823" s="3">
        <v>46362</v>
      </c>
      <c r="E20823" s="3">
        <v>46365</v>
      </c>
      <c r="F20823">
        <v>7666.67</v>
      </c>
      <c r="G20823" t="s">
        <v>3057</v>
      </c>
      <c r="H20823">
        <v>3</v>
      </c>
    </row>
    <row r="20824" spans="1:8">
      <c r="A20824" t="s">
        <v>23873</v>
      </c>
      <c r="B20824" t="s">
        <v>2274</v>
      </c>
      <c r="C20824" t="s">
        <v>510</v>
      </c>
      <c r="D20824" s="3">
        <v>46393</v>
      </c>
      <c r="E20824" s="3">
        <v>46393</v>
      </c>
      <c r="F20824">
        <v>7666.67</v>
      </c>
      <c r="G20824" t="s">
        <v>3048</v>
      </c>
      <c r="H20824">
        <v>0</v>
      </c>
    </row>
    <row r="20825" spans="1:8">
      <c r="A20825" t="s">
        <v>23874</v>
      </c>
      <c r="B20825" t="s">
        <v>2274</v>
      </c>
      <c r="C20825" t="s">
        <v>510</v>
      </c>
      <c r="D20825" s="3">
        <v>46424</v>
      </c>
      <c r="E20825" s="3">
        <v>46427</v>
      </c>
      <c r="F20825">
        <v>7666.67</v>
      </c>
      <c r="G20825" t="s">
        <v>3057</v>
      </c>
      <c r="H20825">
        <v>3</v>
      </c>
    </row>
    <row r="20826" spans="1:8">
      <c r="A20826" t="s">
        <v>23875</v>
      </c>
      <c r="B20826" t="s">
        <v>2274</v>
      </c>
      <c r="C20826" t="s">
        <v>510</v>
      </c>
      <c r="D20826" s="3">
        <v>46452</v>
      </c>
      <c r="E20826" s="3">
        <v>46453</v>
      </c>
      <c r="F20826">
        <v>7666.67</v>
      </c>
      <c r="G20826" t="s">
        <v>3057</v>
      </c>
      <c r="H20826">
        <v>1</v>
      </c>
    </row>
    <row r="20827" spans="1:8">
      <c r="A20827" t="s">
        <v>23876</v>
      </c>
      <c r="B20827" t="s">
        <v>2274</v>
      </c>
      <c r="C20827" t="s">
        <v>510</v>
      </c>
      <c r="D20827" s="3">
        <v>46483</v>
      </c>
      <c r="E20827" s="3">
        <v>46483</v>
      </c>
      <c r="F20827">
        <v>7666.67</v>
      </c>
      <c r="G20827" t="s">
        <v>3048</v>
      </c>
      <c r="H20827">
        <v>0</v>
      </c>
    </row>
    <row r="20828" spans="1:8">
      <c r="A20828" t="s">
        <v>23877</v>
      </c>
      <c r="B20828" t="s">
        <v>2275</v>
      </c>
      <c r="C20828" t="s">
        <v>133</v>
      </c>
      <c r="D20828" s="3">
        <v>45555</v>
      </c>
      <c r="E20828" s="3">
        <v>45555</v>
      </c>
      <c r="F20828">
        <v>5870.83</v>
      </c>
      <c r="G20828" t="s">
        <v>3048</v>
      </c>
      <c r="H20828">
        <v>0</v>
      </c>
    </row>
    <row r="20829" spans="1:8">
      <c r="A20829" t="s">
        <v>23878</v>
      </c>
      <c r="B20829" t="s">
        <v>2275</v>
      </c>
      <c r="C20829" t="s">
        <v>133</v>
      </c>
      <c r="D20829" s="3">
        <v>45585</v>
      </c>
      <c r="E20829" s="3">
        <v>45585</v>
      </c>
      <c r="F20829">
        <v>5870.83</v>
      </c>
      <c r="G20829" t="s">
        <v>3048</v>
      </c>
      <c r="H20829">
        <v>0</v>
      </c>
    </row>
    <row r="20830" spans="1:8">
      <c r="A20830" t="s">
        <v>23879</v>
      </c>
      <c r="B20830" t="s">
        <v>2275</v>
      </c>
      <c r="C20830" t="s">
        <v>133</v>
      </c>
      <c r="D20830" s="3">
        <v>45616</v>
      </c>
      <c r="E20830" s="3">
        <v>45616</v>
      </c>
      <c r="F20830">
        <v>5870.83</v>
      </c>
      <c r="G20830" t="s">
        <v>3048</v>
      </c>
      <c r="H20830">
        <v>0</v>
      </c>
    </row>
    <row r="20831" spans="1:8">
      <c r="A20831" t="s">
        <v>23880</v>
      </c>
      <c r="B20831" t="s">
        <v>2275</v>
      </c>
      <c r="C20831" t="s">
        <v>133</v>
      </c>
      <c r="D20831" s="3">
        <v>45646</v>
      </c>
      <c r="E20831" s="3">
        <v>45646</v>
      </c>
      <c r="F20831">
        <v>5870.83</v>
      </c>
      <c r="G20831" t="s">
        <v>3048</v>
      </c>
      <c r="H20831">
        <v>0</v>
      </c>
    </row>
    <row r="20832" spans="1:8">
      <c r="A20832" t="s">
        <v>23881</v>
      </c>
      <c r="B20832" t="s">
        <v>2275</v>
      </c>
      <c r="C20832" t="s">
        <v>133</v>
      </c>
      <c r="D20832" s="3">
        <v>45677</v>
      </c>
      <c r="E20832" s="3">
        <v>45677</v>
      </c>
      <c r="F20832">
        <v>5870.83</v>
      </c>
      <c r="G20832" t="s">
        <v>3048</v>
      </c>
      <c r="H20832">
        <v>0</v>
      </c>
    </row>
    <row r="20833" spans="1:8">
      <c r="A20833" t="s">
        <v>23882</v>
      </c>
      <c r="B20833" t="s">
        <v>2275</v>
      </c>
      <c r="C20833" t="s">
        <v>133</v>
      </c>
      <c r="D20833" s="3">
        <v>45708</v>
      </c>
      <c r="E20833" s="3">
        <v>45708</v>
      </c>
      <c r="F20833">
        <v>5870.83</v>
      </c>
      <c r="G20833" t="s">
        <v>3048</v>
      </c>
      <c r="H20833">
        <v>0</v>
      </c>
    </row>
    <row r="20834" spans="1:8">
      <c r="A20834" t="s">
        <v>23883</v>
      </c>
      <c r="B20834" t="s">
        <v>2275</v>
      </c>
      <c r="C20834" t="s">
        <v>133</v>
      </c>
      <c r="D20834" s="3">
        <v>45736</v>
      </c>
      <c r="E20834" s="3">
        <v>45736</v>
      </c>
      <c r="F20834">
        <v>5870.83</v>
      </c>
      <c r="G20834" t="s">
        <v>3048</v>
      </c>
      <c r="H20834">
        <v>0</v>
      </c>
    </row>
    <row r="20835" spans="1:8">
      <c r="A20835" t="s">
        <v>23884</v>
      </c>
      <c r="B20835" t="s">
        <v>2275</v>
      </c>
      <c r="C20835" t="s">
        <v>133</v>
      </c>
      <c r="D20835" s="3">
        <v>45767</v>
      </c>
      <c r="E20835" s="3">
        <v>45767</v>
      </c>
      <c r="F20835">
        <v>5870.83</v>
      </c>
      <c r="G20835" t="s">
        <v>3048</v>
      </c>
      <c r="H20835">
        <v>0</v>
      </c>
    </row>
    <row r="20836" spans="1:8">
      <c r="A20836" t="s">
        <v>23885</v>
      </c>
      <c r="B20836" t="s">
        <v>2275</v>
      </c>
      <c r="C20836" t="s">
        <v>133</v>
      </c>
      <c r="D20836" s="3">
        <v>45797</v>
      </c>
      <c r="E20836" s="3">
        <v>45804</v>
      </c>
      <c r="F20836">
        <v>5870.83</v>
      </c>
      <c r="G20836" t="s">
        <v>3057</v>
      </c>
      <c r="H20836">
        <v>7</v>
      </c>
    </row>
    <row r="20837" spans="1:8">
      <c r="A20837" t="s">
        <v>23886</v>
      </c>
      <c r="B20837" t="s">
        <v>2275</v>
      </c>
      <c r="C20837" t="s">
        <v>133</v>
      </c>
      <c r="D20837" s="3">
        <v>45828</v>
      </c>
      <c r="E20837" s="3">
        <v>45828</v>
      </c>
      <c r="F20837">
        <v>5870.83</v>
      </c>
      <c r="G20837" t="s">
        <v>3048</v>
      </c>
      <c r="H20837">
        <v>0</v>
      </c>
    </row>
    <row r="20838" spans="1:8">
      <c r="A20838" t="s">
        <v>23887</v>
      </c>
      <c r="B20838" t="s">
        <v>2275</v>
      </c>
      <c r="C20838" t="s">
        <v>133</v>
      </c>
      <c r="D20838" s="3">
        <v>45858</v>
      </c>
      <c r="E20838" s="3">
        <v>45861</v>
      </c>
      <c r="F20838">
        <v>5870.83</v>
      </c>
      <c r="G20838" t="s">
        <v>3057</v>
      </c>
      <c r="H20838">
        <v>3</v>
      </c>
    </row>
    <row r="20839" spans="1:8">
      <c r="A20839" t="s">
        <v>23888</v>
      </c>
      <c r="B20839" t="s">
        <v>2275</v>
      </c>
      <c r="C20839" t="s">
        <v>133</v>
      </c>
      <c r="D20839" s="3">
        <v>45889</v>
      </c>
      <c r="E20839" s="3">
        <v>45889</v>
      </c>
      <c r="F20839">
        <v>5870.83</v>
      </c>
      <c r="G20839" t="s">
        <v>3048</v>
      </c>
      <c r="H20839">
        <v>0</v>
      </c>
    </row>
    <row r="20840" spans="1:8">
      <c r="A20840" t="s">
        <v>23889</v>
      </c>
      <c r="B20840" t="s">
        <v>2275</v>
      </c>
      <c r="C20840" t="s">
        <v>133</v>
      </c>
      <c r="D20840" s="3">
        <v>45920</v>
      </c>
      <c r="E20840" s="3">
        <v>45920</v>
      </c>
      <c r="F20840">
        <v>5870.83</v>
      </c>
      <c r="G20840" t="s">
        <v>3048</v>
      </c>
      <c r="H20840">
        <v>0</v>
      </c>
    </row>
    <row r="20841" spans="1:8">
      <c r="A20841" t="s">
        <v>23890</v>
      </c>
      <c r="B20841" t="s">
        <v>2275</v>
      </c>
      <c r="C20841" t="s">
        <v>133</v>
      </c>
      <c r="D20841" s="3">
        <v>45950</v>
      </c>
      <c r="E20841" s="3">
        <v>45950</v>
      </c>
      <c r="F20841">
        <v>5870.83</v>
      </c>
      <c r="G20841" t="s">
        <v>3048</v>
      </c>
      <c r="H20841">
        <v>0</v>
      </c>
    </row>
    <row r="20842" spans="1:8">
      <c r="A20842" t="s">
        <v>23891</v>
      </c>
      <c r="B20842" t="s">
        <v>2275</v>
      </c>
      <c r="C20842" t="s">
        <v>133</v>
      </c>
      <c r="D20842" s="3">
        <v>45981</v>
      </c>
      <c r="E20842" s="3">
        <v>45984</v>
      </c>
      <c r="F20842">
        <v>5870.83</v>
      </c>
      <c r="G20842" t="s">
        <v>3057</v>
      </c>
      <c r="H20842">
        <v>3</v>
      </c>
    </row>
    <row r="20843" spans="1:8">
      <c r="A20843" t="s">
        <v>23892</v>
      </c>
      <c r="B20843" t="s">
        <v>2275</v>
      </c>
      <c r="C20843" t="s">
        <v>133</v>
      </c>
      <c r="D20843" s="3">
        <v>46011</v>
      </c>
      <c r="E20843" s="3">
        <v>46011</v>
      </c>
      <c r="F20843">
        <v>5870.83</v>
      </c>
      <c r="G20843" t="s">
        <v>3048</v>
      </c>
      <c r="H20843">
        <v>0</v>
      </c>
    </row>
    <row r="20844" spans="1:8">
      <c r="A20844" t="s">
        <v>23893</v>
      </c>
      <c r="B20844" t="s">
        <v>2275</v>
      </c>
      <c r="C20844" t="s">
        <v>133</v>
      </c>
      <c r="D20844" s="3">
        <v>46042</v>
      </c>
      <c r="E20844" s="3">
        <v>46042</v>
      </c>
      <c r="F20844">
        <v>5870.83</v>
      </c>
      <c r="G20844" t="s">
        <v>3048</v>
      </c>
      <c r="H20844">
        <v>0</v>
      </c>
    </row>
    <row r="20845" spans="1:8">
      <c r="A20845" t="s">
        <v>23894</v>
      </c>
      <c r="B20845" t="s">
        <v>2275</v>
      </c>
      <c r="C20845" t="s">
        <v>133</v>
      </c>
      <c r="D20845" s="3">
        <v>46073</v>
      </c>
      <c r="E20845" s="3">
        <v>46073</v>
      </c>
      <c r="F20845">
        <v>5870.83</v>
      </c>
      <c r="G20845" t="s">
        <v>3048</v>
      </c>
      <c r="H20845">
        <v>0</v>
      </c>
    </row>
    <row r="20846" spans="1:8">
      <c r="A20846" t="s">
        <v>23895</v>
      </c>
      <c r="B20846" t="s">
        <v>2275</v>
      </c>
      <c r="C20846" t="s">
        <v>133</v>
      </c>
      <c r="D20846" s="3">
        <v>46101</v>
      </c>
      <c r="E20846" s="3">
        <v>46101</v>
      </c>
      <c r="F20846">
        <v>5870.83</v>
      </c>
      <c r="G20846" t="s">
        <v>3048</v>
      </c>
      <c r="H20846">
        <v>0</v>
      </c>
    </row>
    <row r="20847" spans="1:8">
      <c r="A20847" t="s">
        <v>23896</v>
      </c>
      <c r="B20847" t="s">
        <v>2275</v>
      </c>
      <c r="C20847" t="s">
        <v>133</v>
      </c>
      <c r="D20847" s="3">
        <v>46132</v>
      </c>
      <c r="E20847" s="3">
        <v>46132</v>
      </c>
      <c r="F20847">
        <v>5870.83</v>
      </c>
      <c r="G20847" t="s">
        <v>3048</v>
      </c>
      <c r="H20847">
        <v>0</v>
      </c>
    </row>
    <row r="20848" spans="1:8">
      <c r="A20848" t="s">
        <v>23897</v>
      </c>
      <c r="B20848" t="s">
        <v>2275</v>
      </c>
      <c r="C20848" t="s">
        <v>133</v>
      </c>
      <c r="D20848" s="3">
        <v>46162</v>
      </c>
      <c r="E20848" s="3">
        <v>46162</v>
      </c>
      <c r="F20848">
        <v>5870.83</v>
      </c>
      <c r="G20848" t="s">
        <v>3048</v>
      </c>
      <c r="H20848">
        <v>0</v>
      </c>
    </row>
    <row r="20849" spans="1:8">
      <c r="A20849" t="s">
        <v>23898</v>
      </c>
      <c r="B20849" t="s">
        <v>2275</v>
      </c>
      <c r="C20849" t="s">
        <v>133</v>
      </c>
      <c r="D20849" s="3">
        <v>46193</v>
      </c>
      <c r="E20849" s="3">
        <v>46195</v>
      </c>
      <c r="F20849">
        <v>5870.83</v>
      </c>
      <c r="G20849" t="s">
        <v>3057</v>
      </c>
      <c r="H20849">
        <v>2</v>
      </c>
    </row>
    <row r="20850" spans="1:8">
      <c r="A20850" t="s">
        <v>23899</v>
      </c>
      <c r="B20850" t="s">
        <v>2275</v>
      </c>
      <c r="C20850" t="s">
        <v>133</v>
      </c>
      <c r="D20850" s="3">
        <v>46223</v>
      </c>
      <c r="E20850" s="3">
        <v>46223</v>
      </c>
      <c r="F20850">
        <v>5870.83</v>
      </c>
      <c r="G20850" t="s">
        <v>3048</v>
      </c>
      <c r="H20850">
        <v>0</v>
      </c>
    </row>
    <row r="20851" spans="1:8">
      <c r="A20851" t="s">
        <v>23900</v>
      </c>
      <c r="B20851" t="s">
        <v>2275</v>
      </c>
      <c r="C20851" t="s">
        <v>133</v>
      </c>
      <c r="D20851" s="3">
        <v>46254</v>
      </c>
      <c r="E20851" s="3">
        <v>46254</v>
      </c>
      <c r="F20851">
        <v>5870.83</v>
      </c>
      <c r="G20851" t="s">
        <v>3048</v>
      </c>
      <c r="H20851">
        <v>0</v>
      </c>
    </row>
    <row r="20852" spans="1:8">
      <c r="A20852" t="s">
        <v>23901</v>
      </c>
      <c r="B20852" t="s">
        <v>2276</v>
      </c>
      <c r="C20852" t="s">
        <v>296</v>
      </c>
      <c r="D20852" s="3">
        <v>45950</v>
      </c>
      <c r="E20852" s="3">
        <v>45952</v>
      </c>
      <c r="F20852">
        <v>14112.5</v>
      </c>
      <c r="G20852" t="s">
        <v>3057</v>
      </c>
      <c r="H20852">
        <v>2</v>
      </c>
    </row>
    <row r="20853" spans="1:8">
      <c r="A20853" t="s">
        <v>23902</v>
      </c>
      <c r="B20853" t="s">
        <v>2276</v>
      </c>
      <c r="C20853" t="s">
        <v>296</v>
      </c>
      <c r="D20853" s="3">
        <v>45981</v>
      </c>
      <c r="E20853" s="3">
        <v>45981</v>
      </c>
      <c r="F20853">
        <v>14112.5</v>
      </c>
      <c r="G20853" t="s">
        <v>3048</v>
      </c>
      <c r="H20853">
        <v>0</v>
      </c>
    </row>
    <row r="20854" spans="1:8">
      <c r="A20854" t="s">
        <v>23903</v>
      </c>
      <c r="B20854" t="s">
        <v>2276</v>
      </c>
      <c r="C20854" t="s">
        <v>296</v>
      </c>
      <c r="D20854" s="3">
        <v>46011</v>
      </c>
      <c r="E20854" s="3">
        <v>46018</v>
      </c>
      <c r="F20854">
        <v>14112.5</v>
      </c>
      <c r="G20854" t="s">
        <v>3057</v>
      </c>
      <c r="H20854">
        <v>7</v>
      </c>
    </row>
    <row r="20855" spans="1:8">
      <c r="A20855" t="s">
        <v>23904</v>
      </c>
      <c r="B20855" t="s">
        <v>2276</v>
      </c>
      <c r="C20855" t="s">
        <v>296</v>
      </c>
      <c r="D20855" s="3">
        <v>46042</v>
      </c>
      <c r="E20855" s="3">
        <v>46042</v>
      </c>
      <c r="F20855">
        <v>14112.5</v>
      </c>
      <c r="G20855" t="s">
        <v>3048</v>
      </c>
      <c r="H20855">
        <v>0</v>
      </c>
    </row>
    <row r="20856" spans="1:8">
      <c r="A20856" t="s">
        <v>23905</v>
      </c>
      <c r="B20856" t="s">
        <v>2276</v>
      </c>
      <c r="C20856" t="s">
        <v>296</v>
      </c>
      <c r="D20856" s="3">
        <v>46073</v>
      </c>
      <c r="E20856" s="3">
        <v>46073</v>
      </c>
      <c r="F20856">
        <v>14112.5</v>
      </c>
      <c r="G20856" t="s">
        <v>3048</v>
      </c>
      <c r="H20856">
        <v>0</v>
      </c>
    </row>
    <row r="20857" spans="1:8">
      <c r="A20857" t="s">
        <v>23906</v>
      </c>
      <c r="B20857" t="s">
        <v>2276</v>
      </c>
      <c r="C20857" t="s">
        <v>296</v>
      </c>
      <c r="D20857" s="3">
        <v>46101</v>
      </c>
      <c r="E20857" s="3">
        <v>46101</v>
      </c>
      <c r="F20857">
        <v>14112.5</v>
      </c>
      <c r="G20857" t="s">
        <v>3048</v>
      </c>
      <c r="H20857">
        <v>0</v>
      </c>
    </row>
    <row r="20858" spans="1:8">
      <c r="A20858" t="s">
        <v>23907</v>
      </c>
      <c r="B20858" t="s">
        <v>2276</v>
      </c>
      <c r="C20858" t="s">
        <v>296</v>
      </c>
      <c r="D20858" s="3">
        <v>46132</v>
      </c>
      <c r="E20858" s="3">
        <v>46147</v>
      </c>
      <c r="F20858">
        <v>14112.5</v>
      </c>
      <c r="G20858" t="s">
        <v>3112</v>
      </c>
      <c r="H20858">
        <v>15</v>
      </c>
    </row>
    <row r="20859" spans="1:8">
      <c r="A20859" t="s">
        <v>23908</v>
      </c>
      <c r="B20859" t="s">
        <v>2276</v>
      </c>
      <c r="C20859" t="s">
        <v>296</v>
      </c>
      <c r="D20859" s="3">
        <v>46162</v>
      </c>
      <c r="E20859" s="3">
        <v>46164</v>
      </c>
      <c r="F20859">
        <v>14112.5</v>
      </c>
      <c r="G20859" t="s">
        <v>3057</v>
      </c>
      <c r="H20859">
        <v>2</v>
      </c>
    </row>
    <row r="20860" spans="1:8">
      <c r="A20860" t="s">
        <v>23909</v>
      </c>
      <c r="B20860" t="s">
        <v>2276</v>
      </c>
      <c r="C20860" t="s">
        <v>296</v>
      </c>
      <c r="D20860" s="3">
        <v>46193</v>
      </c>
      <c r="E20860" s="3">
        <v>46194</v>
      </c>
      <c r="F20860">
        <v>14112.5</v>
      </c>
      <c r="G20860" t="s">
        <v>3057</v>
      </c>
      <c r="H20860">
        <v>1</v>
      </c>
    </row>
    <row r="20861" spans="1:8">
      <c r="A20861" t="s">
        <v>23910</v>
      </c>
      <c r="B20861" t="s">
        <v>2276</v>
      </c>
      <c r="C20861" t="s">
        <v>296</v>
      </c>
      <c r="D20861" s="3">
        <v>46223</v>
      </c>
      <c r="E20861" s="3">
        <v>46223</v>
      </c>
      <c r="F20861">
        <v>14112.5</v>
      </c>
      <c r="G20861" t="s">
        <v>3048</v>
      </c>
      <c r="H20861">
        <v>0</v>
      </c>
    </row>
    <row r="20862" spans="1:8">
      <c r="A20862" t="s">
        <v>23911</v>
      </c>
      <c r="B20862" t="s">
        <v>2276</v>
      </c>
      <c r="C20862" t="s">
        <v>296</v>
      </c>
      <c r="D20862" s="3">
        <v>46254</v>
      </c>
      <c r="E20862" s="3">
        <v>46261</v>
      </c>
      <c r="F20862">
        <v>14112.5</v>
      </c>
      <c r="G20862" t="s">
        <v>3057</v>
      </c>
      <c r="H20862">
        <v>7</v>
      </c>
    </row>
    <row r="20863" spans="1:8">
      <c r="A20863" t="s">
        <v>23912</v>
      </c>
      <c r="B20863" t="s">
        <v>2276</v>
      </c>
      <c r="C20863" t="s">
        <v>296</v>
      </c>
      <c r="D20863" s="3">
        <v>46285</v>
      </c>
      <c r="E20863" s="3">
        <v>46288</v>
      </c>
      <c r="F20863">
        <v>14112.5</v>
      </c>
      <c r="G20863" t="s">
        <v>3057</v>
      </c>
      <c r="H20863">
        <v>3</v>
      </c>
    </row>
    <row r="20864" spans="1:8">
      <c r="A20864" t="s">
        <v>23913</v>
      </c>
      <c r="B20864" t="s">
        <v>2276</v>
      </c>
      <c r="C20864" t="s">
        <v>296</v>
      </c>
      <c r="D20864" s="3">
        <v>46315</v>
      </c>
      <c r="E20864" s="3">
        <v>46315</v>
      </c>
      <c r="F20864">
        <v>14112.5</v>
      </c>
      <c r="G20864" t="s">
        <v>3048</v>
      </c>
      <c r="H20864">
        <v>0</v>
      </c>
    </row>
    <row r="20865" spans="1:8">
      <c r="A20865" t="s">
        <v>23914</v>
      </c>
      <c r="B20865" t="s">
        <v>2276</v>
      </c>
      <c r="C20865" t="s">
        <v>296</v>
      </c>
      <c r="D20865" s="3">
        <v>46346</v>
      </c>
      <c r="E20865" s="3">
        <v>46346</v>
      </c>
      <c r="F20865">
        <v>14112.5</v>
      </c>
      <c r="G20865" t="s">
        <v>3048</v>
      </c>
      <c r="H20865">
        <v>0</v>
      </c>
    </row>
    <row r="20866" spans="1:8">
      <c r="A20866" t="s">
        <v>23915</v>
      </c>
      <c r="B20866" t="s">
        <v>2276</v>
      </c>
      <c r="C20866" t="s">
        <v>296</v>
      </c>
      <c r="D20866" s="3">
        <v>46376</v>
      </c>
      <c r="E20866" s="3">
        <v>46391</v>
      </c>
      <c r="F20866">
        <v>14112.5</v>
      </c>
      <c r="G20866" t="s">
        <v>3112</v>
      </c>
      <c r="H20866">
        <v>15</v>
      </c>
    </row>
    <row r="20867" spans="1:8">
      <c r="A20867" t="s">
        <v>23916</v>
      </c>
      <c r="B20867" t="s">
        <v>2276</v>
      </c>
      <c r="C20867" t="s">
        <v>296</v>
      </c>
      <c r="D20867" s="3">
        <v>46407</v>
      </c>
      <c r="E20867" s="3">
        <v>46407</v>
      </c>
      <c r="F20867">
        <v>14112.5</v>
      </c>
      <c r="G20867" t="s">
        <v>3048</v>
      </c>
      <c r="H20867">
        <v>0</v>
      </c>
    </row>
    <row r="20868" spans="1:8">
      <c r="A20868" t="s">
        <v>23917</v>
      </c>
      <c r="B20868" t="s">
        <v>2276</v>
      </c>
      <c r="C20868" t="s">
        <v>296</v>
      </c>
      <c r="D20868" s="3">
        <v>46438</v>
      </c>
      <c r="E20868" s="3">
        <v>46438</v>
      </c>
      <c r="F20868">
        <v>14112.5</v>
      </c>
      <c r="G20868" t="s">
        <v>3048</v>
      </c>
      <c r="H20868">
        <v>0</v>
      </c>
    </row>
    <row r="20869" spans="1:8">
      <c r="A20869" t="s">
        <v>23918</v>
      </c>
      <c r="B20869" t="s">
        <v>2276</v>
      </c>
      <c r="C20869" t="s">
        <v>296</v>
      </c>
      <c r="D20869" s="3">
        <v>46466</v>
      </c>
      <c r="E20869" s="3">
        <v>46468</v>
      </c>
      <c r="F20869">
        <v>14112.5</v>
      </c>
      <c r="G20869" t="s">
        <v>3057</v>
      </c>
      <c r="H20869">
        <v>2</v>
      </c>
    </row>
    <row r="20870" spans="1:8">
      <c r="A20870" t="s">
        <v>23919</v>
      </c>
      <c r="B20870" t="s">
        <v>2276</v>
      </c>
      <c r="C20870" t="s">
        <v>296</v>
      </c>
      <c r="D20870" s="3">
        <v>46497</v>
      </c>
      <c r="E20870" s="3">
        <v>46497</v>
      </c>
      <c r="F20870">
        <v>14112.5</v>
      </c>
      <c r="G20870" t="s">
        <v>3048</v>
      </c>
      <c r="H20870">
        <v>0</v>
      </c>
    </row>
    <row r="20871" spans="1:8">
      <c r="A20871" t="s">
        <v>23920</v>
      </c>
      <c r="B20871" t="s">
        <v>2276</v>
      </c>
      <c r="C20871" t="s">
        <v>296</v>
      </c>
      <c r="D20871" s="3">
        <v>46527</v>
      </c>
      <c r="E20871" s="3">
        <v>46542</v>
      </c>
      <c r="F20871">
        <v>14112.5</v>
      </c>
      <c r="G20871" t="s">
        <v>3112</v>
      </c>
      <c r="H20871">
        <v>15</v>
      </c>
    </row>
    <row r="20872" spans="1:8">
      <c r="A20872" t="s">
        <v>23921</v>
      </c>
      <c r="B20872" t="s">
        <v>2276</v>
      </c>
      <c r="C20872" t="s">
        <v>296</v>
      </c>
      <c r="D20872" s="3">
        <v>46558</v>
      </c>
      <c r="E20872" s="3">
        <v>46558</v>
      </c>
      <c r="F20872">
        <v>14112.5</v>
      </c>
      <c r="G20872" t="s">
        <v>3048</v>
      </c>
      <c r="H20872">
        <v>0</v>
      </c>
    </row>
    <row r="20873" spans="1:8">
      <c r="A20873" t="s">
        <v>23922</v>
      </c>
      <c r="B20873" t="s">
        <v>2276</v>
      </c>
      <c r="C20873" t="s">
        <v>296</v>
      </c>
      <c r="D20873" s="3">
        <v>46588</v>
      </c>
      <c r="E20873" s="3">
        <v>46588</v>
      </c>
      <c r="F20873">
        <v>14112.5</v>
      </c>
      <c r="G20873" t="s">
        <v>3048</v>
      </c>
      <c r="H20873">
        <v>0</v>
      </c>
    </row>
    <row r="20874" spans="1:8">
      <c r="A20874" t="s">
        <v>23923</v>
      </c>
      <c r="B20874" t="s">
        <v>2276</v>
      </c>
      <c r="C20874" t="s">
        <v>296</v>
      </c>
      <c r="D20874" s="3">
        <v>46619</v>
      </c>
      <c r="E20874" s="3">
        <v>46619</v>
      </c>
      <c r="F20874">
        <v>14112.5</v>
      </c>
      <c r="G20874" t="s">
        <v>3048</v>
      </c>
      <c r="H20874">
        <v>0</v>
      </c>
    </row>
    <row r="20875" spans="1:8">
      <c r="A20875" t="s">
        <v>23924</v>
      </c>
      <c r="B20875" t="s">
        <v>2276</v>
      </c>
      <c r="C20875" t="s">
        <v>296</v>
      </c>
      <c r="D20875" s="3">
        <v>46650</v>
      </c>
      <c r="E20875" s="3">
        <v>46650</v>
      </c>
      <c r="F20875">
        <v>14112.5</v>
      </c>
      <c r="G20875" t="s">
        <v>3048</v>
      </c>
      <c r="H20875">
        <v>0</v>
      </c>
    </row>
    <row r="20876" spans="1:8">
      <c r="A20876" t="s">
        <v>23925</v>
      </c>
      <c r="B20876" t="s">
        <v>2277</v>
      </c>
      <c r="C20876" t="s">
        <v>1215</v>
      </c>
      <c r="D20876" s="3">
        <v>45611</v>
      </c>
      <c r="E20876" s="3">
        <v>45611</v>
      </c>
      <c r="F20876">
        <v>8733.33</v>
      </c>
      <c r="G20876" t="s">
        <v>3048</v>
      </c>
      <c r="H20876">
        <v>0</v>
      </c>
    </row>
    <row r="20877" spans="1:8">
      <c r="A20877" t="s">
        <v>23926</v>
      </c>
      <c r="B20877" t="s">
        <v>2277</v>
      </c>
      <c r="C20877" t="s">
        <v>1215</v>
      </c>
      <c r="D20877" s="3">
        <v>45641</v>
      </c>
      <c r="E20877" s="3">
        <v>45641</v>
      </c>
      <c r="F20877">
        <v>8733.33</v>
      </c>
      <c r="G20877" t="s">
        <v>3048</v>
      </c>
      <c r="H20877">
        <v>0</v>
      </c>
    </row>
    <row r="20878" spans="1:8">
      <c r="A20878" t="s">
        <v>23927</v>
      </c>
      <c r="B20878" t="s">
        <v>2277</v>
      </c>
      <c r="C20878" t="s">
        <v>1215</v>
      </c>
      <c r="D20878" s="3">
        <v>45672</v>
      </c>
      <c r="E20878" s="3">
        <v>45672</v>
      </c>
      <c r="F20878">
        <v>8733.33</v>
      </c>
      <c r="G20878" t="s">
        <v>3048</v>
      </c>
      <c r="H20878">
        <v>0</v>
      </c>
    </row>
    <row r="20879" spans="1:8">
      <c r="A20879" t="s">
        <v>23928</v>
      </c>
      <c r="B20879" t="s">
        <v>2277</v>
      </c>
      <c r="C20879" t="s">
        <v>1215</v>
      </c>
      <c r="D20879" s="3">
        <v>45703</v>
      </c>
      <c r="E20879" s="3">
        <v>45703</v>
      </c>
      <c r="F20879">
        <v>8733.33</v>
      </c>
      <c r="G20879" t="s">
        <v>3048</v>
      </c>
      <c r="H20879">
        <v>0</v>
      </c>
    </row>
    <row r="20880" spans="1:8">
      <c r="A20880" t="s">
        <v>23929</v>
      </c>
      <c r="B20880" t="s">
        <v>2277</v>
      </c>
      <c r="C20880" t="s">
        <v>1215</v>
      </c>
      <c r="D20880" s="3">
        <v>45731</v>
      </c>
      <c r="E20880" s="3">
        <v>45738</v>
      </c>
      <c r="F20880">
        <v>8733.33</v>
      </c>
      <c r="G20880" t="s">
        <v>3057</v>
      </c>
      <c r="H20880">
        <v>7</v>
      </c>
    </row>
    <row r="20881" spans="1:8">
      <c r="A20881" t="s">
        <v>23930</v>
      </c>
      <c r="B20881" t="s">
        <v>2277</v>
      </c>
      <c r="C20881" t="s">
        <v>1215</v>
      </c>
      <c r="D20881" s="3">
        <v>45762</v>
      </c>
      <c r="E20881" s="3">
        <v>45762</v>
      </c>
      <c r="F20881">
        <v>8733.33</v>
      </c>
      <c r="G20881" t="s">
        <v>3048</v>
      </c>
      <c r="H20881">
        <v>0</v>
      </c>
    </row>
    <row r="20882" spans="1:8">
      <c r="A20882" t="s">
        <v>23931</v>
      </c>
      <c r="B20882" t="s">
        <v>2277</v>
      </c>
      <c r="C20882" t="s">
        <v>1215</v>
      </c>
      <c r="D20882" s="3">
        <v>45792</v>
      </c>
      <c r="E20882" s="3">
        <v>45792</v>
      </c>
      <c r="F20882">
        <v>8733.33</v>
      </c>
      <c r="G20882" t="s">
        <v>3048</v>
      </c>
      <c r="H20882">
        <v>0</v>
      </c>
    </row>
    <row r="20883" spans="1:8">
      <c r="A20883" t="s">
        <v>23932</v>
      </c>
      <c r="B20883" t="s">
        <v>2277</v>
      </c>
      <c r="C20883" t="s">
        <v>1215</v>
      </c>
      <c r="D20883" s="3">
        <v>45823</v>
      </c>
      <c r="E20883" s="3">
        <v>45823</v>
      </c>
      <c r="F20883">
        <v>8733.33</v>
      </c>
      <c r="G20883" t="s">
        <v>3048</v>
      </c>
      <c r="H20883">
        <v>0</v>
      </c>
    </row>
    <row r="20884" spans="1:8">
      <c r="A20884" t="s">
        <v>23933</v>
      </c>
      <c r="B20884" t="s">
        <v>2277</v>
      </c>
      <c r="C20884" t="s">
        <v>1215</v>
      </c>
      <c r="D20884" s="3">
        <v>45853</v>
      </c>
      <c r="E20884" s="3">
        <v>45853</v>
      </c>
      <c r="F20884">
        <v>8733.33</v>
      </c>
      <c r="G20884" t="s">
        <v>3048</v>
      </c>
      <c r="H20884">
        <v>0</v>
      </c>
    </row>
    <row r="20885" spans="1:8">
      <c r="A20885" t="s">
        <v>23934</v>
      </c>
      <c r="B20885" t="s">
        <v>2277</v>
      </c>
      <c r="C20885" t="s">
        <v>1215</v>
      </c>
      <c r="D20885" s="3">
        <v>45884</v>
      </c>
      <c r="E20885" s="3">
        <v>45884</v>
      </c>
      <c r="F20885">
        <v>8733.33</v>
      </c>
      <c r="G20885" t="s">
        <v>3048</v>
      </c>
      <c r="H20885">
        <v>0</v>
      </c>
    </row>
    <row r="20886" spans="1:8">
      <c r="A20886" t="s">
        <v>23935</v>
      </c>
      <c r="B20886" t="s">
        <v>2277</v>
      </c>
      <c r="C20886" t="s">
        <v>1215</v>
      </c>
      <c r="D20886" s="3">
        <v>45915</v>
      </c>
      <c r="E20886" s="3">
        <v>45916</v>
      </c>
      <c r="F20886">
        <v>8733.33</v>
      </c>
      <c r="G20886" t="s">
        <v>3057</v>
      </c>
      <c r="H20886">
        <v>1</v>
      </c>
    </row>
    <row r="20887" spans="1:8">
      <c r="A20887" t="s">
        <v>23936</v>
      </c>
      <c r="B20887" t="s">
        <v>2277</v>
      </c>
      <c r="C20887" t="s">
        <v>1215</v>
      </c>
      <c r="D20887" s="3">
        <v>45945</v>
      </c>
      <c r="E20887" s="3">
        <v>45947</v>
      </c>
      <c r="F20887">
        <v>8733.33</v>
      </c>
      <c r="G20887" t="s">
        <v>3057</v>
      </c>
      <c r="H20887">
        <v>2</v>
      </c>
    </row>
    <row r="20888" spans="1:8">
      <c r="A20888" t="s">
        <v>23937</v>
      </c>
      <c r="B20888" t="s">
        <v>2277</v>
      </c>
      <c r="C20888" t="s">
        <v>1215</v>
      </c>
      <c r="D20888" s="3">
        <v>45976</v>
      </c>
      <c r="E20888" s="3">
        <v>45976</v>
      </c>
      <c r="F20888">
        <v>8733.33</v>
      </c>
      <c r="G20888" t="s">
        <v>3048</v>
      </c>
      <c r="H20888">
        <v>0</v>
      </c>
    </row>
    <row r="20889" spans="1:8">
      <c r="A20889" t="s">
        <v>23938</v>
      </c>
      <c r="B20889" t="s">
        <v>2277</v>
      </c>
      <c r="C20889" t="s">
        <v>1215</v>
      </c>
      <c r="D20889" s="3">
        <v>46006</v>
      </c>
      <c r="E20889" s="3">
        <v>46013</v>
      </c>
      <c r="F20889">
        <v>8733.33</v>
      </c>
      <c r="G20889" t="s">
        <v>3057</v>
      </c>
      <c r="H20889">
        <v>7</v>
      </c>
    </row>
    <row r="20890" spans="1:8">
      <c r="A20890" t="s">
        <v>23939</v>
      </c>
      <c r="B20890" t="s">
        <v>2277</v>
      </c>
      <c r="C20890" t="s">
        <v>1215</v>
      </c>
      <c r="D20890" s="3">
        <v>46037</v>
      </c>
      <c r="E20890" s="3">
        <v>46038</v>
      </c>
      <c r="F20890">
        <v>8733.33</v>
      </c>
      <c r="G20890" t="s">
        <v>3057</v>
      </c>
      <c r="H20890">
        <v>1</v>
      </c>
    </row>
    <row r="20891" spans="1:8">
      <c r="A20891" t="s">
        <v>23940</v>
      </c>
      <c r="B20891" t="s">
        <v>2277</v>
      </c>
      <c r="C20891" t="s">
        <v>1215</v>
      </c>
      <c r="D20891" s="3">
        <v>46068</v>
      </c>
      <c r="E20891" s="3">
        <v>46068</v>
      </c>
      <c r="F20891">
        <v>8733.33</v>
      </c>
      <c r="G20891" t="s">
        <v>3048</v>
      </c>
      <c r="H20891">
        <v>0</v>
      </c>
    </row>
    <row r="20892" spans="1:8">
      <c r="A20892" t="s">
        <v>23941</v>
      </c>
      <c r="B20892" t="s">
        <v>2277</v>
      </c>
      <c r="C20892" t="s">
        <v>1215</v>
      </c>
      <c r="D20892" s="3">
        <v>46096</v>
      </c>
      <c r="E20892" s="3">
        <v>46096</v>
      </c>
      <c r="F20892">
        <v>8733.33</v>
      </c>
      <c r="G20892" t="s">
        <v>3048</v>
      </c>
      <c r="H20892">
        <v>0</v>
      </c>
    </row>
    <row r="20893" spans="1:8">
      <c r="A20893" t="s">
        <v>23942</v>
      </c>
      <c r="B20893" t="s">
        <v>2277</v>
      </c>
      <c r="C20893" t="s">
        <v>1215</v>
      </c>
      <c r="D20893" s="3">
        <v>46127</v>
      </c>
      <c r="E20893" s="3">
        <v>46130</v>
      </c>
      <c r="F20893">
        <v>8733.33</v>
      </c>
      <c r="G20893" t="s">
        <v>3057</v>
      </c>
      <c r="H20893">
        <v>3</v>
      </c>
    </row>
    <row r="20894" spans="1:8">
      <c r="A20894" t="s">
        <v>23943</v>
      </c>
      <c r="B20894" t="s">
        <v>2277</v>
      </c>
      <c r="C20894" t="s">
        <v>1215</v>
      </c>
      <c r="D20894" s="3">
        <v>46157</v>
      </c>
      <c r="E20894" s="3">
        <v>46164</v>
      </c>
      <c r="F20894">
        <v>8733.33</v>
      </c>
      <c r="G20894" t="s">
        <v>3057</v>
      </c>
      <c r="H20894">
        <v>7</v>
      </c>
    </row>
    <row r="20895" spans="1:8">
      <c r="A20895" t="s">
        <v>23944</v>
      </c>
      <c r="B20895" t="s">
        <v>2277</v>
      </c>
      <c r="C20895" t="s">
        <v>1215</v>
      </c>
      <c r="D20895" s="3">
        <v>46188</v>
      </c>
      <c r="E20895" s="3">
        <v>46188</v>
      </c>
      <c r="F20895">
        <v>8733.33</v>
      </c>
      <c r="G20895" t="s">
        <v>3048</v>
      </c>
      <c r="H20895">
        <v>0</v>
      </c>
    </row>
    <row r="20896" spans="1:8">
      <c r="A20896" t="s">
        <v>23945</v>
      </c>
      <c r="B20896" t="s">
        <v>2277</v>
      </c>
      <c r="C20896" t="s">
        <v>1215</v>
      </c>
      <c r="D20896" s="3">
        <v>46218</v>
      </c>
      <c r="E20896" s="3">
        <v>46218</v>
      </c>
      <c r="F20896">
        <v>8733.33</v>
      </c>
      <c r="G20896" t="s">
        <v>3048</v>
      </c>
      <c r="H20896">
        <v>0</v>
      </c>
    </row>
    <row r="20897" spans="1:8">
      <c r="A20897" t="s">
        <v>23946</v>
      </c>
      <c r="B20897" t="s">
        <v>2277</v>
      </c>
      <c r="C20897" t="s">
        <v>1215</v>
      </c>
      <c r="D20897" s="3">
        <v>46249</v>
      </c>
      <c r="E20897" s="3">
        <v>46249</v>
      </c>
      <c r="F20897">
        <v>8733.33</v>
      </c>
      <c r="G20897" t="s">
        <v>3048</v>
      </c>
      <c r="H20897">
        <v>0</v>
      </c>
    </row>
    <row r="20898" spans="1:8">
      <c r="A20898" t="s">
        <v>23947</v>
      </c>
      <c r="B20898" t="s">
        <v>2277</v>
      </c>
      <c r="C20898" t="s">
        <v>1215</v>
      </c>
      <c r="D20898" s="3">
        <v>46280</v>
      </c>
      <c r="E20898" s="3">
        <v>46280</v>
      </c>
      <c r="F20898">
        <v>8733.33</v>
      </c>
      <c r="G20898" t="s">
        <v>3048</v>
      </c>
      <c r="H20898">
        <v>0</v>
      </c>
    </row>
    <row r="20899" spans="1:8">
      <c r="A20899" t="s">
        <v>23948</v>
      </c>
      <c r="B20899" t="s">
        <v>2277</v>
      </c>
      <c r="C20899" t="s">
        <v>1215</v>
      </c>
      <c r="D20899" s="3">
        <v>46310</v>
      </c>
      <c r="E20899" s="3">
        <v>46312</v>
      </c>
      <c r="F20899">
        <v>8733.33</v>
      </c>
      <c r="G20899" t="s">
        <v>3057</v>
      </c>
      <c r="H20899">
        <v>2</v>
      </c>
    </row>
    <row r="20900" spans="1:8">
      <c r="A20900" t="s">
        <v>23949</v>
      </c>
      <c r="B20900" t="s">
        <v>2278</v>
      </c>
      <c r="C20900" t="s">
        <v>762</v>
      </c>
      <c r="D20900" s="3">
        <v>45786</v>
      </c>
      <c r="E20900" s="3">
        <v>45786</v>
      </c>
      <c r="F20900">
        <v>22653.33</v>
      </c>
      <c r="G20900" t="s">
        <v>3048</v>
      </c>
      <c r="H20900">
        <v>0</v>
      </c>
    </row>
    <row r="20901" spans="1:8">
      <c r="A20901" t="s">
        <v>23950</v>
      </c>
      <c r="B20901" t="s">
        <v>2278</v>
      </c>
      <c r="C20901" t="s">
        <v>762</v>
      </c>
      <c r="D20901" s="3">
        <v>45817</v>
      </c>
      <c r="E20901" s="3">
        <v>45818</v>
      </c>
      <c r="F20901">
        <v>22653.33</v>
      </c>
      <c r="G20901" t="s">
        <v>3057</v>
      </c>
      <c r="H20901">
        <v>1</v>
      </c>
    </row>
    <row r="20902" spans="1:8">
      <c r="A20902" t="s">
        <v>23951</v>
      </c>
      <c r="B20902" t="s">
        <v>2278</v>
      </c>
      <c r="C20902" t="s">
        <v>762</v>
      </c>
      <c r="D20902" s="3">
        <v>45847</v>
      </c>
      <c r="E20902" s="3">
        <v>45847</v>
      </c>
      <c r="F20902">
        <v>22653.33</v>
      </c>
      <c r="G20902" t="s">
        <v>3048</v>
      </c>
      <c r="H20902">
        <v>0</v>
      </c>
    </row>
    <row r="20903" spans="1:8">
      <c r="A20903" t="s">
        <v>23952</v>
      </c>
      <c r="B20903" t="s">
        <v>2278</v>
      </c>
      <c r="C20903" t="s">
        <v>762</v>
      </c>
      <c r="D20903" s="3">
        <v>45878</v>
      </c>
      <c r="E20903" s="3">
        <v>45878</v>
      </c>
      <c r="F20903">
        <v>22653.33</v>
      </c>
      <c r="G20903" t="s">
        <v>3048</v>
      </c>
      <c r="H20903">
        <v>0</v>
      </c>
    </row>
    <row r="20904" spans="1:8">
      <c r="A20904" t="s">
        <v>23953</v>
      </c>
      <c r="B20904" t="s">
        <v>2278</v>
      </c>
      <c r="C20904" t="s">
        <v>762</v>
      </c>
      <c r="D20904" s="3">
        <v>45909</v>
      </c>
      <c r="E20904" s="3">
        <v>45909</v>
      </c>
      <c r="F20904">
        <v>22653.33</v>
      </c>
      <c r="G20904" t="s">
        <v>3048</v>
      </c>
      <c r="H20904">
        <v>0</v>
      </c>
    </row>
    <row r="20905" spans="1:8">
      <c r="A20905" t="s">
        <v>23954</v>
      </c>
      <c r="B20905" t="s">
        <v>2278</v>
      </c>
      <c r="C20905" t="s">
        <v>762</v>
      </c>
      <c r="D20905" s="3">
        <v>45939</v>
      </c>
      <c r="E20905" s="3">
        <v>45939</v>
      </c>
      <c r="F20905">
        <v>22653.33</v>
      </c>
      <c r="G20905" t="s">
        <v>3048</v>
      </c>
      <c r="H20905">
        <v>0</v>
      </c>
    </row>
    <row r="20906" spans="1:8">
      <c r="A20906" t="s">
        <v>23955</v>
      </c>
      <c r="B20906" t="s">
        <v>2278</v>
      </c>
      <c r="C20906" t="s">
        <v>762</v>
      </c>
      <c r="D20906" s="3">
        <v>45970</v>
      </c>
      <c r="E20906" s="3">
        <v>45970</v>
      </c>
      <c r="F20906">
        <v>22653.33</v>
      </c>
      <c r="G20906" t="s">
        <v>3048</v>
      </c>
      <c r="H20906">
        <v>0</v>
      </c>
    </row>
    <row r="20907" spans="1:8">
      <c r="A20907" t="s">
        <v>23956</v>
      </c>
      <c r="B20907" t="s">
        <v>2278</v>
      </c>
      <c r="C20907" t="s">
        <v>762</v>
      </c>
      <c r="D20907" s="3">
        <v>46000</v>
      </c>
      <c r="E20907" s="3">
        <v>46000</v>
      </c>
      <c r="F20907">
        <v>22653.33</v>
      </c>
      <c r="G20907" t="s">
        <v>3048</v>
      </c>
      <c r="H20907">
        <v>0</v>
      </c>
    </row>
    <row r="20908" spans="1:8">
      <c r="A20908" t="s">
        <v>23957</v>
      </c>
      <c r="B20908" t="s">
        <v>2278</v>
      </c>
      <c r="C20908" t="s">
        <v>762</v>
      </c>
      <c r="D20908" s="3">
        <v>46031</v>
      </c>
      <c r="E20908" s="3">
        <v>46033</v>
      </c>
      <c r="F20908">
        <v>22653.33</v>
      </c>
      <c r="G20908" t="s">
        <v>3057</v>
      </c>
      <c r="H20908">
        <v>2</v>
      </c>
    </row>
    <row r="20909" spans="1:8">
      <c r="A20909" t="s">
        <v>23958</v>
      </c>
      <c r="B20909" t="s">
        <v>2278</v>
      </c>
      <c r="C20909" t="s">
        <v>762</v>
      </c>
      <c r="D20909" s="3">
        <v>46062</v>
      </c>
      <c r="E20909" s="3">
        <v>46062</v>
      </c>
      <c r="F20909">
        <v>22653.33</v>
      </c>
      <c r="G20909" t="s">
        <v>3048</v>
      </c>
      <c r="H20909">
        <v>0</v>
      </c>
    </row>
    <row r="20910" spans="1:8">
      <c r="A20910" t="s">
        <v>23959</v>
      </c>
      <c r="B20910" t="s">
        <v>2278</v>
      </c>
      <c r="C20910" t="s">
        <v>762</v>
      </c>
      <c r="D20910" s="3">
        <v>46090</v>
      </c>
      <c r="E20910" s="3">
        <v>46090</v>
      </c>
      <c r="F20910">
        <v>22653.33</v>
      </c>
      <c r="G20910" t="s">
        <v>3048</v>
      </c>
      <c r="H20910">
        <v>0</v>
      </c>
    </row>
    <row r="20911" spans="1:8">
      <c r="A20911" t="s">
        <v>23960</v>
      </c>
      <c r="B20911" t="s">
        <v>2278</v>
      </c>
      <c r="C20911" t="s">
        <v>762</v>
      </c>
      <c r="D20911" s="3">
        <v>46121</v>
      </c>
      <c r="E20911" s="3">
        <v>46121</v>
      </c>
      <c r="F20911">
        <v>22653.33</v>
      </c>
      <c r="G20911" t="s">
        <v>3048</v>
      </c>
      <c r="H20911">
        <v>0</v>
      </c>
    </row>
    <row r="20912" spans="1:8">
      <c r="A20912" t="s">
        <v>23961</v>
      </c>
      <c r="B20912" t="s">
        <v>2278</v>
      </c>
      <c r="C20912" t="s">
        <v>762</v>
      </c>
      <c r="D20912" s="3">
        <v>46151</v>
      </c>
      <c r="E20912" s="3">
        <v>46152</v>
      </c>
      <c r="F20912">
        <v>22653.33</v>
      </c>
      <c r="G20912" t="s">
        <v>3057</v>
      </c>
      <c r="H20912">
        <v>1</v>
      </c>
    </row>
    <row r="20913" spans="1:8">
      <c r="A20913" t="s">
        <v>23962</v>
      </c>
      <c r="B20913" t="s">
        <v>2278</v>
      </c>
      <c r="C20913" t="s">
        <v>762</v>
      </c>
      <c r="D20913" s="3">
        <v>46182</v>
      </c>
      <c r="E20913" s="3">
        <v>46182</v>
      </c>
      <c r="F20913">
        <v>22653.33</v>
      </c>
      <c r="G20913" t="s">
        <v>3048</v>
      </c>
      <c r="H20913">
        <v>0</v>
      </c>
    </row>
    <row r="20914" spans="1:8">
      <c r="A20914" t="s">
        <v>23963</v>
      </c>
      <c r="B20914" t="s">
        <v>2278</v>
      </c>
      <c r="C20914" t="s">
        <v>762</v>
      </c>
      <c r="D20914" s="3">
        <v>46212</v>
      </c>
      <c r="F20914">
        <v>22653.33</v>
      </c>
      <c r="G20914" t="s">
        <v>3103</v>
      </c>
    </row>
    <row r="20915" spans="1:8">
      <c r="A20915" t="s">
        <v>23964</v>
      </c>
      <c r="B20915" t="s">
        <v>2279</v>
      </c>
      <c r="C20915" t="s">
        <v>965</v>
      </c>
      <c r="D20915" s="3">
        <v>45757</v>
      </c>
      <c r="E20915" s="3">
        <v>45757</v>
      </c>
      <c r="F20915">
        <v>6016.67</v>
      </c>
      <c r="G20915" t="s">
        <v>3048</v>
      </c>
      <c r="H20915">
        <v>0</v>
      </c>
    </row>
    <row r="20916" spans="1:8">
      <c r="A20916" t="s">
        <v>23965</v>
      </c>
      <c r="B20916" t="s">
        <v>2279</v>
      </c>
      <c r="C20916" t="s">
        <v>965</v>
      </c>
      <c r="D20916" s="3">
        <v>45787</v>
      </c>
      <c r="E20916" s="3">
        <v>45787</v>
      </c>
      <c r="F20916">
        <v>6016.67</v>
      </c>
      <c r="G20916" t="s">
        <v>3048</v>
      </c>
      <c r="H20916">
        <v>0</v>
      </c>
    </row>
    <row r="20917" spans="1:8">
      <c r="A20917" t="s">
        <v>23966</v>
      </c>
      <c r="B20917" t="s">
        <v>2279</v>
      </c>
      <c r="C20917" t="s">
        <v>965</v>
      </c>
      <c r="D20917" s="3">
        <v>45818</v>
      </c>
      <c r="E20917" s="3">
        <v>45818</v>
      </c>
      <c r="F20917">
        <v>6016.67</v>
      </c>
      <c r="G20917" t="s">
        <v>3048</v>
      </c>
      <c r="H20917">
        <v>0</v>
      </c>
    </row>
    <row r="20918" spans="1:8">
      <c r="A20918" t="s">
        <v>23967</v>
      </c>
      <c r="B20918" t="s">
        <v>2279</v>
      </c>
      <c r="C20918" t="s">
        <v>965</v>
      </c>
      <c r="D20918" s="3">
        <v>45848</v>
      </c>
      <c r="E20918" s="3">
        <v>45848</v>
      </c>
      <c r="F20918">
        <v>6016.67</v>
      </c>
      <c r="G20918" t="s">
        <v>3048</v>
      </c>
      <c r="H20918">
        <v>0</v>
      </c>
    </row>
    <row r="20919" spans="1:8">
      <c r="A20919" t="s">
        <v>23968</v>
      </c>
      <c r="B20919" t="s">
        <v>2279</v>
      </c>
      <c r="C20919" t="s">
        <v>965</v>
      </c>
      <c r="D20919" s="3">
        <v>45879</v>
      </c>
      <c r="E20919" s="3">
        <v>45882</v>
      </c>
      <c r="F20919">
        <v>6016.67</v>
      </c>
      <c r="G20919" t="s">
        <v>3057</v>
      </c>
      <c r="H20919">
        <v>3</v>
      </c>
    </row>
    <row r="20920" spans="1:8">
      <c r="A20920" t="s">
        <v>23969</v>
      </c>
      <c r="B20920" t="s">
        <v>2279</v>
      </c>
      <c r="C20920" t="s">
        <v>965</v>
      </c>
      <c r="D20920" s="3">
        <v>45910</v>
      </c>
      <c r="E20920" s="3">
        <v>45910</v>
      </c>
      <c r="F20920">
        <v>6016.67</v>
      </c>
      <c r="G20920" t="s">
        <v>3048</v>
      </c>
      <c r="H20920">
        <v>0</v>
      </c>
    </row>
    <row r="20921" spans="1:8">
      <c r="A20921" t="s">
        <v>23970</v>
      </c>
      <c r="B20921" t="s">
        <v>2279</v>
      </c>
      <c r="C20921" t="s">
        <v>965</v>
      </c>
      <c r="D20921" s="3">
        <v>45940</v>
      </c>
      <c r="E20921" s="3">
        <v>45940</v>
      </c>
      <c r="F20921">
        <v>6016.67</v>
      </c>
      <c r="G20921" t="s">
        <v>3048</v>
      </c>
      <c r="H20921">
        <v>0</v>
      </c>
    </row>
    <row r="20922" spans="1:8">
      <c r="A20922" t="s">
        <v>23971</v>
      </c>
      <c r="B20922" t="s">
        <v>2279</v>
      </c>
      <c r="C20922" t="s">
        <v>965</v>
      </c>
      <c r="D20922" s="3">
        <v>45971</v>
      </c>
      <c r="E20922" s="3">
        <v>45972</v>
      </c>
      <c r="F20922">
        <v>6016.67</v>
      </c>
      <c r="G20922" t="s">
        <v>3057</v>
      </c>
      <c r="H20922">
        <v>1</v>
      </c>
    </row>
    <row r="20923" spans="1:8">
      <c r="A20923" t="s">
        <v>23972</v>
      </c>
      <c r="B20923" t="s">
        <v>2279</v>
      </c>
      <c r="C20923" t="s">
        <v>965</v>
      </c>
      <c r="D20923" s="3">
        <v>46001</v>
      </c>
      <c r="E20923" s="3">
        <v>46001</v>
      </c>
      <c r="F20923">
        <v>6016.67</v>
      </c>
      <c r="G20923" t="s">
        <v>3048</v>
      </c>
      <c r="H20923">
        <v>0</v>
      </c>
    </row>
    <row r="20924" spans="1:8">
      <c r="A20924" t="s">
        <v>23973</v>
      </c>
      <c r="B20924" t="s">
        <v>2279</v>
      </c>
      <c r="C20924" t="s">
        <v>965</v>
      </c>
      <c r="D20924" s="3">
        <v>46032</v>
      </c>
      <c r="E20924" s="3">
        <v>46032</v>
      </c>
      <c r="F20924">
        <v>6016.67</v>
      </c>
      <c r="G20924" t="s">
        <v>3048</v>
      </c>
      <c r="H20924">
        <v>0</v>
      </c>
    </row>
    <row r="20925" spans="1:8">
      <c r="A20925" t="s">
        <v>23974</v>
      </c>
      <c r="B20925" t="s">
        <v>2279</v>
      </c>
      <c r="C20925" t="s">
        <v>965</v>
      </c>
      <c r="D20925" s="3">
        <v>46063</v>
      </c>
      <c r="E20925" s="3">
        <v>46063</v>
      </c>
      <c r="F20925">
        <v>6016.67</v>
      </c>
      <c r="G20925" t="s">
        <v>3048</v>
      </c>
      <c r="H20925">
        <v>0</v>
      </c>
    </row>
    <row r="20926" spans="1:8">
      <c r="A20926" t="s">
        <v>23975</v>
      </c>
      <c r="B20926" t="s">
        <v>2279</v>
      </c>
      <c r="C20926" t="s">
        <v>965</v>
      </c>
      <c r="D20926" s="3">
        <v>46091</v>
      </c>
      <c r="E20926" s="3">
        <v>46091</v>
      </c>
      <c r="F20926">
        <v>6016.67</v>
      </c>
      <c r="G20926" t="s">
        <v>3048</v>
      </c>
      <c r="H20926">
        <v>0</v>
      </c>
    </row>
    <row r="20927" spans="1:8">
      <c r="A20927" t="s">
        <v>23976</v>
      </c>
      <c r="B20927" t="s">
        <v>2279</v>
      </c>
      <c r="C20927" t="s">
        <v>965</v>
      </c>
      <c r="D20927" s="3">
        <v>46122</v>
      </c>
      <c r="E20927" s="3">
        <v>46122</v>
      </c>
      <c r="F20927">
        <v>6016.67</v>
      </c>
      <c r="G20927" t="s">
        <v>3048</v>
      </c>
      <c r="H20927">
        <v>0</v>
      </c>
    </row>
    <row r="20928" spans="1:8">
      <c r="A20928" t="s">
        <v>23977</v>
      </c>
      <c r="B20928" t="s">
        <v>2279</v>
      </c>
      <c r="C20928" t="s">
        <v>965</v>
      </c>
      <c r="D20928" s="3">
        <v>46152</v>
      </c>
      <c r="E20928" s="3">
        <v>46152</v>
      </c>
      <c r="F20928">
        <v>6016.67</v>
      </c>
      <c r="G20928" t="s">
        <v>3048</v>
      </c>
      <c r="H20928">
        <v>0</v>
      </c>
    </row>
    <row r="20929" spans="1:8">
      <c r="A20929" t="s">
        <v>23978</v>
      </c>
      <c r="B20929" t="s">
        <v>2279</v>
      </c>
      <c r="C20929" t="s">
        <v>965</v>
      </c>
      <c r="D20929" s="3">
        <v>46183</v>
      </c>
      <c r="E20929" s="3">
        <v>46183</v>
      </c>
      <c r="F20929">
        <v>6016.67</v>
      </c>
      <c r="G20929" t="s">
        <v>3048</v>
      </c>
      <c r="H20929">
        <v>0</v>
      </c>
    </row>
    <row r="20930" spans="1:8">
      <c r="A20930" t="s">
        <v>23979</v>
      </c>
      <c r="B20930" t="s">
        <v>2279</v>
      </c>
      <c r="C20930" t="s">
        <v>965</v>
      </c>
      <c r="D20930" s="3">
        <v>46213</v>
      </c>
      <c r="E20930" s="3">
        <v>46213</v>
      </c>
      <c r="F20930">
        <v>6016.67</v>
      </c>
      <c r="G20930" t="s">
        <v>3048</v>
      </c>
      <c r="H20930">
        <v>0</v>
      </c>
    </row>
    <row r="20931" spans="1:8">
      <c r="A20931" t="s">
        <v>23980</v>
      </c>
      <c r="B20931" t="s">
        <v>2279</v>
      </c>
      <c r="C20931" t="s">
        <v>965</v>
      </c>
      <c r="D20931" s="3">
        <v>46244</v>
      </c>
      <c r="E20931" s="3">
        <v>46244</v>
      </c>
      <c r="F20931">
        <v>6016.67</v>
      </c>
      <c r="G20931" t="s">
        <v>3048</v>
      </c>
      <c r="H20931">
        <v>0</v>
      </c>
    </row>
    <row r="20932" spans="1:8">
      <c r="A20932" t="s">
        <v>23981</v>
      </c>
      <c r="B20932" t="s">
        <v>2279</v>
      </c>
      <c r="C20932" t="s">
        <v>965</v>
      </c>
      <c r="D20932" s="3">
        <v>46275</v>
      </c>
      <c r="E20932" s="3">
        <v>46275</v>
      </c>
      <c r="F20932">
        <v>6016.67</v>
      </c>
      <c r="G20932" t="s">
        <v>3048</v>
      </c>
      <c r="H20932">
        <v>0</v>
      </c>
    </row>
    <row r="20933" spans="1:8">
      <c r="A20933" t="s">
        <v>23982</v>
      </c>
      <c r="B20933" t="s">
        <v>2279</v>
      </c>
      <c r="C20933" t="s">
        <v>965</v>
      </c>
      <c r="D20933" s="3">
        <v>46305</v>
      </c>
      <c r="E20933" s="3">
        <v>46305</v>
      </c>
      <c r="F20933">
        <v>6016.67</v>
      </c>
      <c r="G20933" t="s">
        <v>3048</v>
      </c>
      <c r="H20933">
        <v>0</v>
      </c>
    </row>
    <row r="20934" spans="1:8">
      <c r="A20934" t="s">
        <v>23983</v>
      </c>
      <c r="B20934" t="s">
        <v>2279</v>
      </c>
      <c r="C20934" t="s">
        <v>965</v>
      </c>
      <c r="D20934" s="3">
        <v>46336</v>
      </c>
      <c r="E20934" s="3">
        <v>46336</v>
      </c>
      <c r="F20934">
        <v>6016.67</v>
      </c>
      <c r="G20934" t="s">
        <v>3048</v>
      </c>
      <c r="H20934">
        <v>0</v>
      </c>
    </row>
    <row r="20935" spans="1:8">
      <c r="A20935" t="s">
        <v>23984</v>
      </c>
      <c r="B20935" t="s">
        <v>2279</v>
      </c>
      <c r="C20935" t="s">
        <v>965</v>
      </c>
      <c r="D20935" s="3">
        <v>46366</v>
      </c>
      <c r="E20935" s="3">
        <v>46366</v>
      </c>
      <c r="F20935">
        <v>6016.67</v>
      </c>
      <c r="G20935" t="s">
        <v>3048</v>
      </c>
      <c r="H20935">
        <v>0</v>
      </c>
    </row>
    <row r="20936" spans="1:8">
      <c r="A20936" t="s">
        <v>23985</v>
      </c>
      <c r="B20936" t="s">
        <v>2279</v>
      </c>
      <c r="C20936" t="s">
        <v>965</v>
      </c>
      <c r="D20936" s="3">
        <v>46397</v>
      </c>
      <c r="E20936" s="3">
        <v>46397</v>
      </c>
      <c r="F20936">
        <v>6016.67</v>
      </c>
      <c r="G20936" t="s">
        <v>3048</v>
      </c>
      <c r="H20936">
        <v>0</v>
      </c>
    </row>
    <row r="20937" spans="1:8">
      <c r="A20937" t="s">
        <v>23986</v>
      </c>
      <c r="B20937" t="s">
        <v>2279</v>
      </c>
      <c r="C20937" t="s">
        <v>965</v>
      </c>
      <c r="D20937" s="3">
        <v>46428</v>
      </c>
      <c r="E20937" s="3">
        <v>46428</v>
      </c>
      <c r="F20937">
        <v>6016.67</v>
      </c>
      <c r="G20937" t="s">
        <v>3048</v>
      </c>
      <c r="H20937">
        <v>0</v>
      </c>
    </row>
    <row r="20938" spans="1:8">
      <c r="A20938" t="s">
        <v>23987</v>
      </c>
      <c r="B20938" t="s">
        <v>2279</v>
      </c>
      <c r="C20938" t="s">
        <v>965</v>
      </c>
      <c r="D20938" s="3">
        <v>46456</v>
      </c>
      <c r="E20938" s="3">
        <v>46456</v>
      </c>
      <c r="F20938">
        <v>6016.67</v>
      </c>
      <c r="G20938" t="s">
        <v>3048</v>
      </c>
      <c r="H20938">
        <v>0</v>
      </c>
    </row>
    <row r="20939" spans="1:8">
      <c r="A20939" t="s">
        <v>23988</v>
      </c>
      <c r="B20939" t="s">
        <v>2280</v>
      </c>
      <c r="C20939" t="s">
        <v>780</v>
      </c>
      <c r="D20939" s="3">
        <v>45410</v>
      </c>
      <c r="E20939" s="3">
        <v>45410</v>
      </c>
      <c r="F20939">
        <v>30346.67</v>
      </c>
      <c r="G20939" t="s">
        <v>3048</v>
      </c>
      <c r="H20939">
        <v>0</v>
      </c>
    </row>
    <row r="20940" spans="1:8">
      <c r="A20940" t="s">
        <v>23989</v>
      </c>
      <c r="B20940" t="s">
        <v>2280</v>
      </c>
      <c r="C20940" t="s">
        <v>780</v>
      </c>
      <c r="D20940" s="3">
        <v>45440</v>
      </c>
      <c r="E20940" s="3">
        <v>45442</v>
      </c>
      <c r="F20940">
        <v>30346.67</v>
      </c>
      <c r="G20940" t="s">
        <v>3057</v>
      </c>
      <c r="H20940">
        <v>2</v>
      </c>
    </row>
    <row r="20941" spans="1:8">
      <c r="A20941" t="s">
        <v>23990</v>
      </c>
      <c r="B20941" t="s">
        <v>2280</v>
      </c>
      <c r="C20941" t="s">
        <v>780</v>
      </c>
      <c r="D20941" s="3">
        <v>45471</v>
      </c>
      <c r="E20941" s="3">
        <v>45472</v>
      </c>
      <c r="F20941">
        <v>30346.67</v>
      </c>
      <c r="G20941" t="s">
        <v>3057</v>
      </c>
      <c r="H20941">
        <v>1</v>
      </c>
    </row>
    <row r="20942" spans="1:8">
      <c r="A20942" t="s">
        <v>23991</v>
      </c>
      <c r="B20942" t="s">
        <v>2280</v>
      </c>
      <c r="C20942" t="s">
        <v>780</v>
      </c>
      <c r="D20942" s="3">
        <v>45501</v>
      </c>
      <c r="E20942" s="3">
        <v>45501</v>
      </c>
      <c r="F20942">
        <v>30346.67</v>
      </c>
      <c r="G20942" t="s">
        <v>3048</v>
      </c>
      <c r="H20942">
        <v>0</v>
      </c>
    </row>
    <row r="20943" spans="1:8">
      <c r="A20943" t="s">
        <v>23992</v>
      </c>
      <c r="B20943" t="s">
        <v>2280</v>
      </c>
      <c r="C20943" t="s">
        <v>780</v>
      </c>
      <c r="D20943" s="3">
        <v>45532</v>
      </c>
      <c r="E20943" s="3">
        <v>45532</v>
      </c>
      <c r="F20943">
        <v>30346.67</v>
      </c>
      <c r="G20943" t="s">
        <v>3048</v>
      </c>
      <c r="H20943">
        <v>0</v>
      </c>
    </row>
    <row r="20944" spans="1:8">
      <c r="A20944" t="s">
        <v>23993</v>
      </c>
      <c r="B20944" t="s">
        <v>2280</v>
      </c>
      <c r="C20944" t="s">
        <v>780</v>
      </c>
      <c r="D20944" s="3">
        <v>45563</v>
      </c>
      <c r="E20944" s="3">
        <v>45563</v>
      </c>
      <c r="F20944">
        <v>30346.67</v>
      </c>
      <c r="G20944" t="s">
        <v>3048</v>
      </c>
      <c r="H20944">
        <v>0</v>
      </c>
    </row>
    <row r="20945" spans="1:8">
      <c r="A20945" t="s">
        <v>23994</v>
      </c>
      <c r="B20945" t="s">
        <v>2280</v>
      </c>
      <c r="C20945" t="s">
        <v>780</v>
      </c>
      <c r="D20945" s="3">
        <v>45593</v>
      </c>
      <c r="E20945" s="3">
        <v>45594</v>
      </c>
      <c r="F20945">
        <v>30346.67</v>
      </c>
      <c r="G20945" t="s">
        <v>3057</v>
      </c>
      <c r="H20945">
        <v>1</v>
      </c>
    </row>
    <row r="20946" spans="1:8">
      <c r="A20946" t="s">
        <v>23995</v>
      </c>
      <c r="B20946" t="s">
        <v>2280</v>
      </c>
      <c r="C20946" t="s">
        <v>780</v>
      </c>
      <c r="D20946" s="3">
        <v>45624</v>
      </c>
      <c r="E20946" s="3">
        <v>45624</v>
      </c>
      <c r="F20946">
        <v>30346.67</v>
      </c>
      <c r="G20946" t="s">
        <v>3048</v>
      </c>
      <c r="H20946">
        <v>0</v>
      </c>
    </row>
    <row r="20947" spans="1:8">
      <c r="A20947" t="s">
        <v>23996</v>
      </c>
      <c r="B20947" t="s">
        <v>2280</v>
      </c>
      <c r="C20947" t="s">
        <v>780</v>
      </c>
      <c r="D20947" s="3">
        <v>45654</v>
      </c>
      <c r="E20947" s="3">
        <v>45655</v>
      </c>
      <c r="F20947">
        <v>30346.67</v>
      </c>
      <c r="G20947" t="s">
        <v>3057</v>
      </c>
      <c r="H20947">
        <v>1</v>
      </c>
    </row>
    <row r="20948" spans="1:8">
      <c r="A20948" t="s">
        <v>23997</v>
      </c>
      <c r="B20948" t="s">
        <v>2280</v>
      </c>
      <c r="C20948" t="s">
        <v>780</v>
      </c>
      <c r="D20948" s="3">
        <v>45685</v>
      </c>
      <c r="E20948" s="3">
        <v>45685</v>
      </c>
      <c r="F20948">
        <v>30346.67</v>
      </c>
      <c r="G20948" t="s">
        <v>3048</v>
      </c>
      <c r="H20948">
        <v>0</v>
      </c>
    </row>
    <row r="20949" spans="1:8">
      <c r="A20949" t="s">
        <v>23998</v>
      </c>
      <c r="B20949" t="s">
        <v>2280</v>
      </c>
      <c r="C20949" t="s">
        <v>780</v>
      </c>
      <c r="D20949" s="3">
        <v>45716</v>
      </c>
      <c r="E20949" s="3">
        <v>45716</v>
      </c>
      <c r="F20949">
        <v>30346.67</v>
      </c>
      <c r="G20949" t="s">
        <v>3048</v>
      </c>
      <c r="H20949">
        <v>0</v>
      </c>
    </row>
    <row r="20950" spans="1:8">
      <c r="A20950" t="s">
        <v>23999</v>
      </c>
      <c r="B20950" t="s">
        <v>2280</v>
      </c>
      <c r="C20950" t="s">
        <v>780</v>
      </c>
      <c r="D20950" s="3">
        <v>45744</v>
      </c>
      <c r="E20950" s="3">
        <v>45744</v>
      </c>
      <c r="F20950">
        <v>30346.67</v>
      </c>
      <c r="G20950" t="s">
        <v>3048</v>
      </c>
      <c r="H20950">
        <v>0</v>
      </c>
    </row>
    <row r="20951" spans="1:8">
      <c r="A20951" t="s">
        <v>24000</v>
      </c>
      <c r="B20951" t="s">
        <v>2280</v>
      </c>
      <c r="C20951" t="s">
        <v>780</v>
      </c>
      <c r="D20951" s="3">
        <v>45775</v>
      </c>
      <c r="E20951" s="3">
        <v>45775</v>
      </c>
      <c r="F20951">
        <v>30346.67</v>
      </c>
      <c r="G20951" t="s">
        <v>3048</v>
      </c>
      <c r="H20951">
        <v>0</v>
      </c>
    </row>
    <row r="20952" spans="1:8">
      <c r="A20952" t="s">
        <v>24001</v>
      </c>
      <c r="B20952" t="s">
        <v>2280</v>
      </c>
      <c r="C20952" t="s">
        <v>780</v>
      </c>
      <c r="D20952" s="3">
        <v>45805</v>
      </c>
      <c r="E20952" s="3">
        <v>45805</v>
      </c>
      <c r="F20952">
        <v>30346.67</v>
      </c>
      <c r="G20952" t="s">
        <v>3048</v>
      </c>
      <c r="H20952">
        <v>0</v>
      </c>
    </row>
    <row r="20953" spans="1:8">
      <c r="A20953" t="s">
        <v>24002</v>
      </c>
      <c r="B20953" t="s">
        <v>2280</v>
      </c>
      <c r="C20953" t="s">
        <v>780</v>
      </c>
      <c r="D20953" s="3">
        <v>45836</v>
      </c>
      <c r="F20953">
        <v>30346.67</v>
      </c>
      <c r="G20953" t="s">
        <v>3103</v>
      </c>
    </row>
    <row r="20954" spans="1:8">
      <c r="A20954" t="s">
        <v>24003</v>
      </c>
      <c r="B20954" t="s">
        <v>2281</v>
      </c>
      <c r="C20954" t="s">
        <v>311</v>
      </c>
      <c r="D20954" s="3">
        <v>45544</v>
      </c>
      <c r="E20954" s="3">
        <v>45545</v>
      </c>
      <c r="F20954">
        <v>6675</v>
      </c>
      <c r="G20954" t="s">
        <v>3057</v>
      </c>
      <c r="H20954">
        <v>1</v>
      </c>
    </row>
    <row r="20955" spans="1:8">
      <c r="A20955" t="s">
        <v>24004</v>
      </c>
      <c r="B20955" t="s">
        <v>2281</v>
      </c>
      <c r="C20955" t="s">
        <v>311</v>
      </c>
      <c r="D20955" s="3">
        <v>45574</v>
      </c>
      <c r="E20955" s="3">
        <v>45574</v>
      </c>
      <c r="F20955">
        <v>6675</v>
      </c>
      <c r="G20955" t="s">
        <v>3048</v>
      </c>
      <c r="H20955">
        <v>0</v>
      </c>
    </row>
    <row r="20956" spans="1:8">
      <c r="A20956" t="s">
        <v>24005</v>
      </c>
      <c r="B20956" t="s">
        <v>2281</v>
      </c>
      <c r="C20956" t="s">
        <v>311</v>
      </c>
      <c r="D20956" s="3">
        <v>45605</v>
      </c>
      <c r="E20956" s="3">
        <v>45605</v>
      </c>
      <c r="F20956">
        <v>6675</v>
      </c>
      <c r="G20956" t="s">
        <v>3048</v>
      </c>
      <c r="H20956">
        <v>0</v>
      </c>
    </row>
    <row r="20957" spans="1:8">
      <c r="A20957" t="s">
        <v>24006</v>
      </c>
      <c r="B20957" t="s">
        <v>2281</v>
      </c>
      <c r="C20957" t="s">
        <v>311</v>
      </c>
      <c r="D20957" s="3">
        <v>45635</v>
      </c>
      <c r="E20957" s="3">
        <v>45635</v>
      </c>
      <c r="F20957">
        <v>6675</v>
      </c>
      <c r="G20957" t="s">
        <v>3048</v>
      </c>
      <c r="H20957">
        <v>0</v>
      </c>
    </row>
    <row r="20958" spans="1:8">
      <c r="A20958" t="s">
        <v>24007</v>
      </c>
      <c r="B20958" t="s">
        <v>2281</v>
      </c>
      <c r="C20958" t="s">
        <v>311</v>
      </c>
      <c r="D20958" s="3">
        <v>45666</v>
      </c>
      <c r="E20958" s="3">
        <v>45666</v>
      </c>
      <c r="F20958">
        <v>6675</v>
      </c>
      <c r="G20958" t="s">
        <v>3048</v>
      </c>
      <c r="H20958">
        <v>0</v>
      </c>
    </row>
    <row r="20959" spans="1:8">
      <c r="A20959" t="s">
        <v>24008</v>
      </c>
      <c r="B20959" t="s">
        <v>2281</v>
      </c>
      <c r="C20959" t="s">
        <v>311</v>
      </c>
      <c r="D20959" s="3">
        <v>45697</v>
      </c>
      <c r="E20959" s="3">
        <v>45697</v>
      </c>
      <c r="F20959">
        <v>6675</v>
      </c>
      <c r="G20959" t="s">
        <v>3048</v>
      </c>
      <c r="H20959">
        <v>0</v>
      </c>
    </row>
    <row r="20960" spans="1:8">
      <c r="A20960" t="s">
        <v>24009</v>
      </c>
      <c r="B20960" t="s">
        <v>2281</v>
      </c>
      <c r="C20960" t="s">
        <v>311</v>
      </c>
      <c r="D20960" s="3">
        <v>45725</v>
      </c>
      <c r="E20960" s="3">
        <v>45728</v>
      </c>
      <c r="F20960">
        <v>6675</v>
      </c>
      <c r="G20960" t="s">
        <v>3057</v>
      </c>
      <c r="H20960">
        <v>3</v>
      </c>
    </row>
    <row r="20961" spans="1:8">
      <c r="A20961" t="s">
        <v>24010</v>
      </c>
      <c r="B20961" t="s">
        <v>2281</v>
      </c>
      <c r="C20961" t="s">
        <v>311</v>
      </c>
      <c r="D20961" s="3">
        <v>45756</v>
      </c>
      <c r="E20961" s="3">
        <v>45756</v>
      </c>
      <c r="F20961">
        <v>6675</v>
      </c>
      <c r="G20961" t="s">
        <v>3048</v>
      </c>
      <c r="H20961">
        <v>0</v>
      </c>
    </row>
    <row r="20962" spans="1:8">
      <c r="A20962" t="s">
        <v>24011</v>
      </c>
      <c r="B20962" t="s">
        <v>2281</v>
      </c>
      <c r="C20962" t="s">
        <v>311</v>
      </c>
      <c r="D20962" s="3">
        <v>45786</v>
      </c>
      <c r="E20962" s="3">
        <v>45789</v>
      </c>
      <c r="F20962">
        <v>6675</v>
      </c>
      <c r="G20962" t="s">
        <v>3057</v>
      </c>
      <c r="H20962">
        <v>3</v>
      </c>
    </row>
    <row r="20963" spans="1:8">
      <c r="A20963" t="s">
        <v>24012</v>
      </c>
      <c r="B20963" t="s">
        <v>2281</v>
      </c>
      <c r="C20963" t="s">
        <v>311</v>
      </c>
      <c r="D20963" s="3">
        <v>45817</v>
      </c>
      <c r="E20963" s="3">
        <v>45818</v>
      </c>
      <c r="F20963">
        <v>6675</v>
      </c>
      <c r="G20963" t="s">
        <v>3057</v>
      </c>
      <c r="H20963">
        <v>1</v>
      </c>
    </row>
    <row r="20964" spans="1:8">
      <c r="A20964" t="s">
        <v>24013</v>
      </c>
      <c r="B20964" t="s">
        <v>2281</v>
      </c>
      <c r="C20964" t="s">
        <v>311</v>
      </c>
      <c r="D20964" s="3">
        <v>45847</v>
      </c>
      <c r="E20964" s="3">
        <v>45847</v>
      </c>
      <c r="F20964">
        <v>6675</v>
      </c>
      <c r="G20964" t="s">
        <v>3048</v>
      </c>
      <c r="H20964">
        <v>0</v>
      </c>
    </row>
    <row r="20965" spans="1:8">
      <c r="A20965" t="s">
        <v>24014</v>
      </c>
      <c r="B20965" t="s">
        <v>2281</v>
      </c>
      <c r="C20965" t="s">
        <v>311</v>
      </c>
      <c r="D20965" s="3">
        <v>45878</v>
      </c>
      <c r="E20965" s="3">
        <v>45878</v>
      </c>
      <c r="F20965">
        <v>6675</v>
      </c>
      <c r="G20965" t="s">
        <v>3048</v>
      </c>
      <c r="H20965">
        <v>0</v>
      </c>
    </row>
    <row r="20966" spans="1:8">
      <c r="A20966" t="s">
        <v>24015</v>
      </c>
      <c r="B20966" t="s">
        <v>2281</v>
      </c>
      <c r="C20966" t="s">
        <v>311</v>
      </c>
      <c r="D20966" s="3">
        <v>45909</v>
      </c>
      <c r="E20966" s="3">
        <v>45911</v>
      </c>
      <c r="F20966">
        <v>6675</v>
      </c>
      <c r="G20966" t="s">
        <v>3057</v>
      </c>
      <c r="H20966">
        <v>2</v>
      </c>
    </row>
    <row r="20967" spans="1:8">
      <c r="A20967" t="s">
        <v>24016</v>
      </c>
      <c r="B20967" t="s">
        <v>2281</v>
      </c>
      <c r="C20967" t="s">
        <v>311</v>
      </c>
      <c r="D20967" s="3">
        <v>45939</v>
      </c>
      <c r="E20967" s="3">
        <v>45939</v>
      </c>
      <c r="F20967">
        <v>6675</v>
      </c>
      <c r="G20967" t="s">
        <v>3048</v>
      </c>
      <c r="H20967">
        <v>0</v>
      </c>
    </row>
    <row r="20968" spans="1:8">
      <c r="A20968" t="s">
        <v>24017</v>
      </c>
      <c r="B20968" t="s">
        <v>2281</v>
      </c>
      <c r="C20968" t="s">
        <v>311</v>
      </c>
      <c r="D20968" s="3">
        <v>45970</v>
      </c>
      <c r="E20968" s="3">
        <v>45970</v>
      </c>
      <c r="F20968">
        <v>6675</v>
      </c>
      <c r="G20968" t="s">
        <v>3048</v>
      </c>
      <c r="H20968">
        <v>0</v>
      </c>
    </row>
    <row r="20969" spans="1:8">
      <c r="A20969" t="s">
        <v>24018</v>
      </c>
      <c r="B20969" t="s">
        <v>2281</v>
      </c>
      <c r="C20969" t="s">
        <v>311</v>
      </c>
      <c r="D20969" s="3">
        <v>46000</v>
      </c>
      <c r="E20969" s="3">
        <v>46003</v>
      </c>
      <c r="F20969">
        <v>6675</v>
      </c>
      <c r="G20969" t="s">
        <v>3057</v>
      </c>
      <c r="H20969">
        <v>3</v>
      </c>
    </row>
    <row r="20970" spans="1:8">
      <c r="A20970" t="s">
        <v>24019</v>
      </c>
      <c r="B20970" t="s">
        <v>2281</v>
      </c>
      <c r="C20970" t="s">
        <v>311</v>
      </c>
      <c r="D20970" s="3">
        <v>46031</v>
      </c>
      <c r="E20970" s="3">
        <v>46031</v>
      </c>
      <c r="F20970">
        <v>6675</v>
      </c>
      <c r="G20970" t="s">
        <v>3048</v>
      </c>
      <c r="H20970">
        <v>0</v>
      </c>
    </row>
    <row r="20971" spans="1:8">
      <c r="A20971" t="s">
        <v>24020</v>
      </c>
      <c r="B20971" t="s">
        <v>2281</v>
      </c>
      <c r="C20971" t="s">
        <v>311</v>
      </c>
      <c r="D20971" s="3">
        <v>46062</v>
      </c>
      <c r="E20971" s="3">
        <v>46062</v>
      </c>
      <c r="F20971">
        <v>6675</v>
      </c>
      <c r="G20971" t="s">
        <v>3048</v>
      </c>
      <c r="H20971">
        <v>0</v>
      </c>
    </row>
    <row r="20972" spans="1:8">
      <c r="A20972" t="s">
        <v>24021</v>
      </c>
      <c r="B20972" t="s">
        <v>2281</v>
      </c>
      <c r="C20972" t="s">
        <v>311</v>
      </c>
      <c r="D20972" s="3">
        <v>46090</v>
      </c>
      <c r="E20972" s="3">
        <v>46090</v>
      </c>
      <c r="F20972">
        <v>6675</v>
      </c>
      <c r="G20972" t="s">
        <v>3048</v>
      </c>
      <c r="H20972">
        <v>0</v>
      </c>
    </row>
    <row r="20973" spans="1:8">
      <c r="A20973" t="s">
        <v>24022</v>
      </c>
      <c r="B20973" t="s">
        <v>2281</v>
      </c>
      <c r="C20973" t="s">
        <v>311</v>
      </c>
      <c r="D20973" s="3">
        <v>46121</v>
      </c>
      <c r="E20973" s="3">
        <v>46122</v>
      </c>
      <c r="F20973">
        <v>6675</v>
      </c>
      <c r="G20973" t="s">
        <v>3057</v>
      </c>
      <c r="H20973">
        <v>1</v>
      </c>
    </row>
    <row r="20974" spans="1:8">
      <c r="A20974" t="s">
        <v>24023</v>
      </c>
      <c r="B20974" t="s">
        <v>2281</v>
      </c>
      <c r="C20974" t="s">
        <v>311</v>
      </c>
      <c r="D20974" s="3">
        <v>46151</v>
      </c>
      <c r="E20974" s="3">
        <v>46151</v>
      </c>
      <c r="F20974">
        <v>6675</v>
      </c>
      <c r="G20974" t="s">
        <v>3048</v>
      </c>
      <c r="H20974">
        <v>0</v>
      </c>
    </row>
    <row r="20975" spans="1:8">
      <c r="A20975" t="s">
        <v>24024</v>
      </c>
      <c r="B20975" t="s">
        <v>2281</v>
      </c>
      <c r="C20975" t="s">
        <v>311</v>
      </c>
      <c r="D20975" s="3">
        <v>46182</v>
      </c>
      <c r="E20975" s="3">
        <v>46182</v>
      </c>
      <c r="F20975">
        <v>6675</v>
      </c>
      <c r="G20975" t="s">
        <v>3048</v>
      </c>
      <c r="H20975">
        <v>0</v>
      </c>
    </row>
    <row r="20976" spans="1:8">
      <c r="A20976" t="s">
        <v>24025</v>
      </c>
      <c r="B20976" t="s">
        <v>2281</v>
      </c>
      <c r="C20976" t="s">
        <v>311</v>
      </c>
      <c r="D20976" s="3">
        <v>46212</v>
      </c>
      <c r="E20976" s="3">
        <v>46212</v>
      </c>
      <c r="F20976">
        <v>6675</v>
      </c>
      <c r="G20976" t="s">
        <v>3048</v>
      </c>
      <c r="H20976">
        <v>0</v>
      </c>
    </row>
    <row r="20977" spans="1:8">
      <c r="A20977" t="s">
        <v>24026</v>
      </c>
      <c r="B20977" t="s">
        <v>2281</v>
      </c>
      <c r="C20977" t="s">
        <v>311</v>
      </c>
      <c r="D20977" s="3">
        <v>46243</v>
      </c>
      <c r="E20977" s="3">
        <v>46244</v>
      </c>
      <c r="F20977">
        <v>6675</v>
      </c>
      <c r="G20977" t="s">
        <v>3057</v>
      </c>
      <c r="H20977">
        <v>1</v>
      </c>
    </row>
    <row r="20978" spans="1:8">
      <c r="A20978" t="s">
        <v>24027</v>
      </c>
      <c r="B20978" t="s">
        <v>2282</v>
      </c>
      <c r="C20978" t="s">
        <v>1034</v>
      </c>
      <c r="D20978" s="3">
        <v>45860</v>
      </c>
      <c r="E20978" s="3">
        <v>45860</v>
      </c>
      <c r="F20978">
        <v>5066.67</v>
      </c>
      <c r="G20978" t="s">
        <v>3048</v>
      </c>
      <c r="H20978">
        <v>0</v>
      </c>
    </row>
    <row r="20979" spans="1:8">
      <c r="A20979" t="s">
        <v>24028</v>
      </c>
      <c r="B20979" t="s">
        <v>2282</v>
      </c>
      <c r="C20979" t="s">
        <v>1034</v>
      </c>
      <c r="D20979" s="3">
        <v>45891</v>
      </c>
      <c r="E20979" s="3">
        <v>45891</v>
      </c>
      <c r="F20979">
        <v>5066.67</v>
      </c>
      <c r="G20979" t="s">
        <v>3048</v>
      </c>
      <c r="H20979">
        <v>0</v>
      </c>
    </row>
    <row r="20980" spans="1:8">
      <c r="A20980" t="s">
        <v>24029</v>
      </c>
      <c r="B20980" t="s">
        <v>2282</v>
      </c>
      <c r="C20980" t="s">
        <v>1034</v>
      </c>
      <c r="D20980" s="3">
        <v>45922</v>
      </c>
      <c r="E20980" s="3">
        <v>45922</v>
      </c>
      <c r="F20980">
        <v>5066.67</v>
      </c>
      <c r="G20980" t="s">
        <v>3048</v>
      </c>
      <c r="H20980">
        <v>0</v>
      </c>
    </row>
    <row r="20981" spans="1:8">
      <c r="A20981" t="s">
        <v>24030</v>
      </c>
      <c r="B20981" t="s">
        <v>2282</v>
      </c>
      <c r="C20981" t="s">
        <v>1034</v>
      </c>
      <c r="D20981" s="3">
        <v>45952</v>
      </c>
      <c r="E20981" s="3">
        <v>45952</v>
      </c>
      <c r="F20981">
        <v>5066.67</v>
      </c>
      <c r="G20981" t="s">
        <v>3048</v>
      </c>
      <c r="H20981">
        <v>0</v>
      </c>
    </row>
    <row r="20982" spans="1:8">
      <c r="A20982" t="s">
        <v>24031</v>
      </c>
      <c r="B20982" t="s">
        <v>2282</v>
      </c>
      <c r="C20982" t="s">
        <v>1034</v>
      </c>
      <c r="D20982" s="3">
        <v>45983</v>
      </c>
      <c r="E20982" s="3">
        <v>45983</v>
      </c>
      <c r="F20982">
        <v>5066.67</v>
      </c>
      <c r="G20982" t="s">
        <v>3048</v>
      </c>
      <c r="H20982">
        <v>0</v>
      </c>
    </row>
    <row r="20983" spans="1:8">
      <c r="A20983" t="s">
        <v>24032</v>
      </c>
      <c r="B20983" t="s">
        <v>2282</v>
      </c>
      <c r="C20983" t="s">
        <v>1034</v>
      </c>
      <c r="D20983" s="3">
        <v>46013</v>
      </c>
      <c r="E20983" s="3">
        <v>46014</v>
      </c>
      <c r="F20983">
        <v>5066.67</v>
      </c>
      <c r="G20983" t="s">
        <v>3057</v>
      </c>
      <c r="H20983">
        <v>1</v>
      </c>
    </row>
    <row r="20984" spans="1:8">
      <c r="A20984" t="s">
        <v>24033</v>
      </c>
      <c r="B20984" t="s">
        <v>2282</v>
      </c>
      <c r="C20984" t="s">
        <v>1034</v>
      </c>
      <c r="D20984" s="3">
        <v>46044</v>
      </c>
      <c r="E20984" s="3">
        <v>46044</v>
      </c>
      <c r="F20984">
        <v>5066.67</v>
      </c>
      <c r="G20984" t="s">
        <v>3048</v>
      </c>
      <c r="H20984">
        <v>0</v>
      </c>
    </row>
    <row r="20985" spans="1:8">
      <c r="A20985" t="s">
        <v>24034</v>
      </c>
      <c r="B20985" t="s">
        <v>2282</v>
      </c>
      <c r="C20985" t="s">
        <v>1034</v>
      </c>
      <c r="D20985" s="3">
        <v>46075</v>
      </c>
      <c r="E20985" s="3">
        <v>46075</v>
      </c>
      <c r="F20985">
        <v>5066.67</v>
      </c>
      <c r="G20985" t="s">
        <v>3048</v>
      </c>
      <c r="H20985">
        <v>0</v>
      </c>
    </row>
    <row r="20986" spans="1:8">
      <c r="A20986" t="s">
        <v>24035</v>
      </c>
      <c r="B20986" t="s">
        <v>2282</v>
      </c>
      <c r="C20986" t="s">
        <v>1034</v>
      </c>
      <c r="D20986" s="3">
        <v>46103</v>
      </c>
      <c r="E20986" s="3">
        <v>46103</v>
      </c>
      <c r="F20986">
        <v>5066.67</v>
      </c>
      <c r="G20986" t="s">
        <v>3048</v>
      </c>
      <c r="H20986">
        <v>0</v>
      </c>
    </row>
    <row r="20987" spans="1:8">
      <c r="A20987" t="s">
        <v>24036</v>
      </c>
      <c r="B20987" t="s">
        <v>2282</v>
      </c>
      <c r="C20987" t="s">
        <v>1034</v>
      </c>
      <c r="D20987" s="3">
        <v>46134</v>
      </c>
      <c r="E20987" s="3">
        <v>46134</v>
      </c>
      <c r="F20987">
        <v>5066.67</v>
      </c>
      <c r="G20987" t="s">
        <v>3048</v>
      </c>
      <c r="H20987">
        <v>0</v>
      </c>
    </row>
    <row r="20988" spans="1:8">
      <c r="A20988" t="s">
        <v>24037</v>
      </c>
      <c r="B20988" t="s">
        <v>2282</v>
      </c>
      <c r="C20988" t="s">
        <v>1034</v>
      </c>
      <c r="D20988" s="3">
        <v>46164</v>
      </c>
      <c r="E20988" s="3">
        <v>46164</v>
      </c>
      <c r="F20988">
        <v>5066.67</v>
      </c>
      <c r="G20988" t="s">
        <v>3048</v>
      </c>
      <c r="H20988">
        <v>0</v>
      </c>
    </row>
    <row r="20989" spans="1:8">
      <c r="A20989" t="s">
        <v>24038</v>
      </c>
      <c r="B20989" t="s">
        <v>2282</v>
      </c>
      <c r="C20989" t="s">
        <v>1034</v>
      </c>
      <c r="D20989" s="3">
        <v>46195</v>
      </c>
      <c r="E20989" s="3">
        <v>46195</v>
      </c>
      <c r="F20989">
        <v>5066.67</v>
      </c>
      <c r="G20989" t="s">
        <v>3048</v>
      </c>
      <c r="H20989">
        <v>0</v>
      </c>
    </row>
    <row r="20990" spans="1:8">
      <c r="A20990" t="s">
        <v>24039</v>
      </c>
      <c r="B20990" t="s">
        <v>2282</v>
      </c>
      <c r="C20990" t="s">
        <v>1034</v>
      </c>
      <c r="D20990" s="3">
        <v>46225</v>
      </c>
      <c r="E20990" s="3">
        <v>46225</v>
      </c>
      <c r="F20990">
        <v>5066.67</v>
      </c>
      <c r="G20990" t="s">
        <v>3048</v>
      </c>
      <c r="H20990">
        <v>0</v>
      </c>
    </row>
    <row r="20991" spans="1:8">
      <c r="A20991" t="s">
        <v>24040</v>
      </c>
      <c r="B20991" t="s">
        <v>2282</v>
      </c>
      <c r="C20991" t="s">
        <v>1034</v>
      </c>
      <c r="D20991" s="3">
        <v>46256</v>
      </c>
      <c r="E20991" s="3">
        <v>46256</v>
      </c>
      <c r="F20991">
        <v>5066.67</v>
      </c>
      <c r="G20991" t="s">
        <v>3048</v>
      </c>
      <c r="H20991">
        <v>0</v>
      </c>
    </row>
    <row r="20992" spans="1:8">
      <c r="A20992" t="s">
        <v>24041</v>
      </c>
      <c r="B20992" t="s">
        <v>2282</v>
      </c>
      <c r="C20992" t="s">
        <v>1034</v>
      </c>
      <c r="D20992" s="3">
        <v>46287</v>
      </c>
      <c r="E20992" s="3">
        <v>46287</v>
      </c>
      <c r="F20992">
        <v>5066.67</v>
      </c>
      <c r="G20992" t="s">
        <v>3048</v>
      </c>
      <c r="H20992">
        <v>0</v>
      </c>
    </row>
    <row r="20993" spans="1:8">
      <c r="A20993" t="s">
        <v>24042</v>
      </c>
      <c r="B20993" t="s">
        <v>2282</v>
      </c>
      <c r="C20993" t="s">
        <v>1034</v>
      </c>
      <c r="D20993" s="3">
        <v>46317</v>
      </c>
      <c r="E20993" s="3">
        <v>46317</v>
      </c>
      <c r="F20993">
        <v>5066.67</v>
      </c>
      <c r="G20993" t="s">
        <v>3048</v>
      </c>
      <c r="H20993">
        <v>0</v>
      </c>
    </row>
    <row r="20994" spans="1:8">
      <c r="A20994" t="s">
        <v>24043</v>
      </c>
      <c r="B20994" t="s">
        <v>2282</v>
      </c>
      <c r="C20994" t="s">
        <v>1034</v>
      </c>
      <c r="D20994" s="3">
        <v>46348</v>
      </c>
      <c r="E20994" s="3">
        <v>46349</v>
      </c>
      <c r="F20994">
        <v>5066.67</v>
      </c>
      <c r="G20994" t="s">
        <v>3057</v>
      </c>
      <c r="H20994">
        <v>1</v>
      </c>
    </row>
    <row r="20995" spans="1:8">
      <c r="A20995" t="s">
        <v>24044</v>
      </c>
      <c r="B20995" t="s">
        <v>2282</v>
      </c>
      <c r="C20995" t="s">
        <v>1034</v>
      </c>
      <c r="D20995" s="3">
        <v>46378</v>
      </c>
      <c r="F20995">
        <v>5066.67</v>
      </c>
      <c r="G20995" t="s">
        <v>3103</v>
      </c>
    </row>
    <row r="20996" spans="1:8">
      <c r="A20996" t="s">
        <v>24045</v>
      </c>
      <c r="B20996" t="s">
        <v>2283</v>
      </c>
      <c r="C20996" t="s">
        <v>1061</v>
      </c>
      <c r="D20996" s="3">
        <v>45730</v>
      </c>
      <c r="E20996" s="3">
        <v>45737</v>
      </c>
      <c r="F20996">
        <v>34433.33</v>
      </c>
      <c r="G20996" t="s">
        <v>3057</v>
      </c>
      <c r="H20996">
        <v>7</v>
      </c>
    </row>
    <row r="20997" spans="1:8">
      <c r="A20997" t="s">
        <v>24046</v>
      </c>
      <c r="B20997" t="s">
        <v>2283</v>
      </c>
      <c r="C20997" t="s">
        <v>1061</v>
      </c>
      <c r="D20997" s="3">
        <v>45761</v>
      </c>
      <c r="E20997" s="3">
        <v>45761</v>
      </c>
      <c r="F20997">
        <v>34433.33</v>
      </c>
      <c r="G20997" t="s">
        <v>3048</v>
      </c>
      <c r="H20997">
        <v>0</v>
      </c>
    </row>
    <row r="20998" spans="1:8">
      <c r="A20998" t="s">
        <v>24047</v>
      </c>
      <c r="B20998" t="s">
        <v>2283</v>
      </c>
      <c r="C20998" t="s">
        <v>1061</v>
      </c>
      <c r="D20998" s="3">
        <v>45791</v>
      </c>
      <c r="E20998" s="3">
        <v>45791</v>
      </c>
      <c r="F20998">
        <v>34433.33</v>
      </c>
      <c r="G20998" t="s">
        <v>3048</v>
      </c>
      <c r="H20998">
        <v>0</v>
      </c>
    </row>
    <row r="20999" spans="1:8">
      <c r="A20999" t="s">
        <v>24048</v>
      </c>
      <c r="B20999" t="s">
        <v>2283</v>
      </c>
      <c r="C20999" t="s">
        <v>1061</v>
      </c>
      <c r="D20999" s="3">
        <v>45822</v>
      </c>
      <c r="E20999" s="3">
        <v>45822</v>
      </c>
      <c r="F20999">
        <v>34433.33</v>
      </c>
      <c r="G20999" t="s">
        <v>3048</v>
      </c>
      <c r="H20999">
        <v>0</v>
      </c>
    </row>
    <row r="21000" spans="1:8">
      <c r="A21000" t="s">
        <v>24049</v>
      </c>
      <c r="B21000" t="s">
        <v>2283</v>
      </c>
      <c r="C21000" t="s">
        <v>1061</v>
      </c>
      <c r="D21000" s="3">
        <v>45852</v>
      </c>
      <c r="E21000" s="3">
        <v>45852</v>
      </c>
      <c r="F21000">
        <v>34433.33</v>
      </c>
      <c r="G21000" t="s">
        <v>3048</v>
      </c>
      <c r="H21000">
        <v>0</v>
      </c>
    </row>
    <row r="21001" spans="1:8">
      <c r="A21001" t="s">
        <v>24050</v>
      </c>
      <c r="B21001" t="s">
        <v>2283</v>
      </c>
      <c r="C21001" t="s">
        <v>1061</v>
      </c>
      <c r="D21001" s="3">
        <v>45883</v>
      </c>
      <c r="E21001" s="3">
        <v>45890</v>
      </c>
      <c r="F21001">
        <v>34433.33</v>
      </c>
      <c r="G21001" t="s">
        <v>3057</v>
      </c>
      <c r="H21001">
        <v>7</v>
      </c>
    </row>
    <row r="21002" spans="1:8">
      <c r="A21002" t="s">
        <v>24051</v>
      </c>
      <c r="B21002" t="s">
        <v>2283</v>
      </c>
      <c r="C21002" t="s">
        <v>1061</v>
      </c>
      <c r="D21002" s="3">
        <v>45914</v>
      </c>
      <c r="E21002" s="3">
        <v>45914</v>
      </c>
      <c r="F21002">
        <v>34433.33</v>
      </c>
      <c r="G21002" t="s">
        <v>3048</v>
      </c>
      <c r="H21002">
        <v>0</v>
      </c>
    </row>
    <row r="21003" spans="1:8">
      <c r="A21003" t="s">
        <v>24052</v>
      </c>
      <c r="B21003" t="s">
        <v>2283</v>
      </c>
      <c r="C21003" t="s">
        <v>1061</v>
      </c>
      <c r="D21003" s="3">
        <v>45944</v>
      </c>
      <c r="E21003" s="3">
        <v>45944</v>
      </c>
      <c r="F21003">
        <v>34433.33</v>
      </c>
      <c r="G21003" t="s">
        <v>3048</v>
      </c>
      <c r="H21003">
        <v>0</v>
      </c>
    </row>
    <row r="21004" spans="1:8">
      <c r="A21004" t="s">
        <v>24053</v>
      </c>
      <c r="B21004" t="s">
        <v>2283</v>
      </c>
      <c r="C21004" t="s">
        <v>1061</v>
      </c>
      <c r="D21004" s="3">
        <v>45975</v>
      </c>
      <c r="E21004" s="3">
        <v>45975</v>
      </c>
      <c r="F21004">
        <v>34433.33</v>
      </c>
      <c r="G21004" t="s">
        <v>3048</v>
      </c>
      <c r="H21004">
        <v>0</v>
      </c>
    </row>
    <row r="21005" spans="1:8">
      <c r="A21005" t="s">
        <v>24054</v>
      </c>
      <c r="B21005" t="s">
        <v>2283</v>
      </c>
      <c r="C21005" t="s">
        <v>1061</v>
      </c>
      <c r="D21005" s="3">
        <v>46005</v>
      </c>
      <c r="E21005" s="3">
        <v>46006</v>
      </c>
      <c r="F21005">
        <v>34433.33</v>
      </c>
      <c r="G21005" t="s">
        <v>3057</v>
      </c>
      <c r="H21005">
        <v>1</v>
      </c>
    </row>
    <row r="21006" spans="1:8">
      <c r="A21006" t="s">
        <v>24055</v>
      </c>
      <c r="B21006" t="s">
        <v>2283</v>
      </c>
      <c r="C21006" t="s">
        <v>1061</v>
      </c>
      <c r="D21006" s="3">
        <v>46036</v>
      </c>
      <c r="E21006" s="3">
        <v>46036</v>
      </c>
      <c r="F21006">
        <v>34433.33</v>
      </c>
      <c r="G21006" t="s">
        <v>3048</v>
      </c>
      <c r="H21006">
        <v>0</v>
      </c>
    </row>
    <row r="21007" spans="1:8">
      <c r="A21007" t="s">
        <v>24056</v>
      </c>
      <c r="B21007" t="s">
        <v>2283</v>
      </c>
      <c r="C21007" t="s">
        <v>1061</v>
      </c>
      <c r="D21007" s="3">
        <v>46067</v>
      </c>
      <c r="E21007" s="3">
        <v>46067</v>
      </c>
      <c r="F21007">
        <v>34433.33</v>
      </c>
      <c r="G21007" t="s">
        <v>3048</v>
      </c>
      <c r="H21007">
        <v>0</v>
      </c>
    </row>
    <row r="21008" spans="1:8">
      <c r="A21008" t="s">
        <v>24057</v>
      </c>
      <c r="B21008" t="s">
        <v>2283</v>
      </c>
      <c r="C21008" t="s">
        <v>1061</v>
      </c>
      <c r="D21008" s="3">
        <v>46095</v>
      </c>
      <c r="E21008" s="3">
        <v>46095</v>
      </c>
      <c r="F21008">
        <v>34433.33</v>
      </c>
      <c r="G21008" t="s">
        <v>3048</v>
      </c>
      <c r="H21008">
        <v>0</v>
      </c>
    </row>
    <row r="21009" spans="1:8">
      <c r="A21009" t="s">
        <v>24058</v>
      </c>
      <c r="B21009" t="s">
        <v>2283</v>
      </c>
      <c r="C21009" t="s">
        <v>1061</v>
      </c>
      <c r="D21009" s="3">
        <v>46126</v>
      </c>
      <c r="E21009" s="3">
        <v>46126</v>
      </c>
      <c r="F21009">
        <v>34433.33</v>
      </c>
      <c r="G21009" t="s">
        <v>3048</v>
      </c>
      <c r="H21009">
        <v>0</v>
      </c>
    </row>
    <row r="21010" spans="1:8">
      <c r="A21010" t="s">
        <v>24059</v>
      </c>
      <c r="B21010" t="s">
        <v>2283</v>
      </c>
      <c r="C21010" t="s">
        <v>1061</v>
      </c>
      <c r="D21010" s="3">
        <v>46156</v>
      </c>
      <c r="E21010" s="3">
        <v>46156</v>
      </c>
      <c r="F21010">
        <v>34433.33</v>
      </c>
      <c r="G21010" t="s">
        <v>3048</v>
      </c>
      <c r="H21010">
        <v>0</v>
      </c>
    </row>
    <row r="21011" spans="1:8">
      <c r="A21011" t="s">
        <v>24060</v>
      </c>
      <c r="B21011" t="s">
        <v>2283</v>
      </c>
      <c r="C21011" t="s">
        <v>1061</v>
      </c>
      <c r="D21011" s="3">
        <v>46187</v>
      </c>
      <c r="E21011" s="3">
        <v>46187</v>
      </c>
      <c r="F21011">
        <v>34433.33</v>
      </c>
      <c r="G21011" t="s">
        <v>3048</v>
      </c>
      <c r="H21011">
        <v>0</v>
      </c>
    </row>
    <row r="21012" spans="1:8">
      <c r="A21012" t="s">
        <v>24061</v>
      </c>
      <c r="B21012" t="s">
        <v>2283</v>
      </c>
      <c r="C21012" t="s">
        <v>1061</v>
      </c>
      <c r="D21012" s="3">
        <v>46217</v>
      </c>
      <c r="E21012" s="3">
        <v>46217</v>
      </c>
      <c r="F21012">
        <v>34433.33</v>
      </c>
      <c r="G21012" t="s">
        <v>3048</v>
      </c>
      <c r="H21012">
        <v>0</v>
      </c>
    </row>
    <row r="21013" spans="1:8">
      <c r="A21013" t="s">
        <v>24062</v>
      </c>
      <c r="B21013" t="s">
        <v>2283</v>
      </c>
      <c r="C21013" t="s">
        <v>1061</v>
      </c>
      <c r="D21013" s="3">
        <v>46248</v>
      </c>
      <c r="E21013" s="3">
        <v>46248</v>
      </c>
      <c r="F21013">
        <v>34433.33</v>
      </c>
      <c r="G21013" t="s">
        <v>3048</v>
      </c>
      <c r="H21013">
        <v>0</v>
      </c>
    </row>
    <row r="21014" spans="1:8">
      <c r="A21014" t="s">
        <v>24063</v>
      </c>
      <c r="B21014" t="s">
        <v>2283</v>
      </c>
      <c r="C21014" t="s">
        <v>1061</v>
      </c>
      <c r="D21014" s="3">
        <v>46279</v>
      </c>
      <c r="E21014" s="3">
        <v>46282</v>
      </c>
      <c r="F21014">
        <v>34433.33</v>
      </c>
      <c r="G21014" t="s">
        <v>3057</v>
      </c>
      <c r="H21014">
        <v>3</v>
      </c>
    </row>
    <row r="21015" spans="1:8">
      <c r="A21015" t="s">
        <v>24064</v>
      </c>
      <c r="B21015" t="s">
        <v>2283</v>
      </c>
      <c r="C21015" t="s">
        <v>1061</v>
      </c>
      <c r="D21015" s="3">
        <v>46309</v>
      </c>
      <c r="E21015" s="3">
        <v>46312</v>
      </c>
      <c r="F21015">
        <v>34433.33</v>
      </c>
      <c r="G21015" t="s">
        <v>3057</v>
      </c>
      <c r="H21015">
        <v>3</v>
      </c>
    </row>
    <row r="21016" spans="1:8">
      <c r="A21016" t="s">
        <v>24065</v>
      </c>
      <c r="B21016" t="s">
        <v>2283</v>
      </c>
      <c r="C21016" t="s">
        <v>1061</v>
      </c>
      <c r="D21016" s="3">
        <v>46340</v>
      </c>
      <c r="E21016" s="3">
        <v>46340</v>
      </c>
      <c r="F21016">
        <v>34433.33</v>
      </c>
      <c r="G21016" t="s">
        <v>3048</v>
      </c>
      <c r="H21016">
        <v>0</v>
      </c>
    </row>
    <row r="21017" spans="1:8">
      <c r="A21017" t="s">
        <v>24066</v>
      </c>
      <c r="B21017" t="s">
        <v>2283</v>
      </c>
      <c r="C21017" t="s">
        <v>1061</v>
      </c>
      <c r="D21017" s="3">
        <v>46370</v>
      </c>
      <c r="E21017" s="3">
        <v>46370</v>
      </c>
      <c r="F21017">
        <v>34433.33</v>
      </c>
      <c r="G21017" t="s">
        <v>3048</v>
      </c>
      <c r="H21017">
        <v>0</v>
      </c>
    </row>
    <row r="21018" spans="1:8">
      <c r="A21018" t="s">
        <v>24067</v>
      </c>
      <c r="B21018" t="s">
        <v>2283</v>
      </c>
      <c r="C21018" t="s">
        <v>1061</v>
      </c>
      <c r="D21018" s="3">
        <v>46401</v>
      </c>
      <c r="E21018" s="3">
        <v>46401</v>
      </c>
      <c r="F21018">
        <v>34433.33</v>
      </c>
      <c r="G21018" t="s">
        <v>3048</v>
      </c>
      <c r="H21018">
        <v>0</v>
      </c>
    </row>
    <row r="21019" spans="1:8">
      <c r="A21019" t="s">
        <v>24068</v>
      </c>
      <c r="B21019" t="s">
        <v>2283</v>
      </c>
      <c r="C21019" t="s">
        <v>1061</v>
      </c>
      <c r="D21019" s="3">
        <v>46432</v>
      </c>
      <c r="E21019" s="3">
        <v>46432</v>
      </c>
      <c r="F21019">
        <v>34433.33</v>
      </c>
      <c r="G21019" t="s">
        <v>3048</v>
      </c>
      <c r="H21019">
        <v>0</v>
      </c>
    </row>
    <row r="21020" spans="1:8">
      <c r="A21020" t="s">
        <v>24069</v>
      </c>
      <c r="B21020" t="s">
        <v>2284</v>
      </c>
      <c r="C21020" t="s">
        <v>1113</v>
      </c>
      <c r="D21020" s="3">
        <v>45615</v>
      </c>
      <c r="E21020" s="3">
        <v>45615</v>
      </c>
      <c r="F21020">
        <v>2091.67</v>
      </c>
      <c r="G21020" t="s">
        <v>3048</v>
      </c>
      <c r="H21020">
        <v>0</v>
      </c>
    </row>
    <row r="21021" spans="1:8">
      <c r="A21021" t="s">
        <v>24070</v>
      </c>
      <c r="B21021" t="s">
        <v>2284</v>
      </c>
      <c r="C21021" t="s">
        <v>1113</v>
      </c>
      <c r="D21021" s="3">
        <v>45645</v>
      </c>
      <c r="E21021" s="3">
        <v>45645</v>
      </c>
      <c r="F21021">
        <v>2091.67</v>
      </c>
      <c r="G21021" t="s">
        <v>3048</v>
      </c>
      <c r="H21021">
        <v>0</v>
      </c>
    </row>
    <row r="21022" spans="1:8">
      <c r="A21022" t="s">
        <v>24071</v>
      </c>
      <c r="B21022" t="s">
        <v>2284</v>
      </c>
      <c r="C21022" t="s">
        <v>1113</v>
      </c>
      <c r="D21022" s="3">
        <v>45676</v>
      </c>
      <c r="E21022" s="3">
        <v>45676</v>
      </c>
      <c r="F21022">
        <v>2091.67</v>
      </c>
      <c r="G21022" t="s">
        <v>3048</v>
      </c>
      <c r="H21022">
        <v>0</v>
      </c>
    </row>
    <row r="21023" spans="1:8">
      <c r="A21023" t="s">
        <v>24072</v>
      </c>
      <c r="B21023" t="s">
        <v>2284</v>
      </c>
      <c r="C21023" t="s">
        <v>1113</v>
      </c>
      <c r="D21023" s="3">
        <v>45707</v>
      </c>
      <c r="E21023" s="3">
        <v>45707</v>
      </c>
      <c r="F21023">
        <v>2091.67</v>
      </c>
      <c r="G21023" t="s">
        <v>3048</v>
      </c>
      <c r="H21023">
        <v>0</v>
      </c>
    </row>
    <row r="21024" spans="1:8">
      <c r="A21024" t="s">
        <v>24073</v>
      </c>
      <c r="B21024" t="s">
        <v>2284</v>
      </c>
      <c r="C21024" t="s">
        <v>1113</v>
      </c>
      <c r="D21024" s="3">
        <v>45735</v>
      </c>
      <c r="E21024" s="3">
        <v>45735</v>
      </c>
      <c r="F21024">
        <v>2091.67</v>
      </c>
      <c r="G21024" t="s">
        <v>3048</v>
      </c>
      <c r="H21024">
        <v>0</v>
      </c>
    </row>
    <row r="21025" spans="1:8">
      <c r="A21025" t="s">
        <v>24074</v>
      </c>
      <c r="B21025" t="s">
        <v>2284</v>
      </c>
      <c r="C21025" t="s">
        <v>1113</v>
      </c>
      <c r="D21025" s="3">
        <v>45766</v>
      </c>
      <c r="E21025" s="3">
        <v>45767</v>
      </c>
      <c r="F21025">
        <v>2091.67</v>
      </c>
      <c r="G21025" t="s">
        <v>3057</v>
      </c>
      <c r="H21025">
        <v>1</v>
      </c>
    </row>
    <row r="21026" spans="1:8">
      <c r="A21026" t="s">
        <v>24075</v>
      </c>
      <c r="B21026" t="s">
        <v>2284</v>
      </c>
      <c r="C21026" t="s">
        <v>1113</v>
      </c>
      <c r="D21026" s="3">
        <v>45796</v>
      </c>
      <c r="E21026" s="3">
        <v>45796</v>
      </c>
      <c r="F21026">
        <v>2091.67</v>
      </c>
      <c r="G21026" t="s">
        <v>3048</v>
      </c>
      <c r="H21026">
        <v>0</v>
      </c>
    </row>
    <row r="21027" spans="1:8">
      <c r="A21027" t="s">
        <v>24076</v>
      </c>
      <c r="B21027" t="s">
        <v>2284</v>
      </c>
      <c r="C21027" t="s">
        <v>1113</v>
      </c>
      <c r="D21027" s="3">
        <v>45827</v>
      </c>
      <c r="E21027" s="3">
        <v>45827</v>
      </c>
      <c r="F21027">
        <v>2091.67</v>
      </c>
      <c r="G21027" t="s">
        <v>3048</v>
      </c>
      <c r="H21027">
        <v>0</v>
      </c>
    </row>
    <row r="21028" spans="1:8">
      <c r="A21028" t="s">
        <v>24077</v>
      </c>
      <c r="B21028" t="s">
        <v>2284</v>
      </c>
      <c r="C21028" t="s">
        <v>1113</v>
      </c>
      <c r="D21028" s="3">
        <v>45857</v>
      </c>
      <c r="E21028" s="3">
        <v>45857</v>
      </c>
      <c r="F21028">
        <v>2091.67</v>
      </c>
      <c r="G21028" t="s">
        <v>3048</v>
      </c>
      <c r="H21028">
        <v>0</v>
      </c>
    </row>
    <row r="21029" spans="1:8">
      <c r="A21029" t="s">
        <v>24078</v>
      </c>
      <c r="B21029" t="s">
        <v>2284</v>
      </c>
      <c r="C21029" t="s">
        <v>1113</v>
      </c>
      <c r="D21029" s="3">
        <v>45888</v>
      </c>
      <c r="E21029" s="3">
        <v>45888</v>
      </c>
      <c r="F21029">
        <v>2091.67</v>
      </c>
      <c r="G21029" t="s">
        <v>3048</v>
      </c>
      <c r="H21029">
        <v>0</v>
      </c>
    </row>
    <row r="21030" spans="1:8">
      <c r="A21030" t="s">
        <v>24079</v>
      </c>
      <c r="B21030" t="s">
        <v>2284</v>
      </c>
      <c r="C21030" t="s">
        <v>1113</v>
      </c>
      <c r="D21030" s="3">
        <v>45919</v>
      </c>
      <c r="E21030" s="3">
        <v>45920</v>
      </c>
      <c r="F21030">
        <v>2091.67</v>
      </c>
      <c r="G21030" t="s">
        <v>3057</v>
      </c>
      <c r="H21030">
        <v>1</v>
      </c>
    </row>
    <row r="21031" spans="1:8">
      <c r="A21031" t="s">
        <v>24080</v>
      </c>
      <c r="B21031" t="s">
        <v>2284</v>
      </c>
      <c r="C21031" t="s">
        <v>1113</v>
      </c>
      <c r="D21031" s="3">
        <v>45949</v>
      </c>
      <c r="E21031" s="3">
        <v>45949</v>
      </c>
      <c r="F21031">
        <v>2091.67</v>
      </c>
      <c r="G21031" t="s">
        <v>3048</v>
      </c>
      <c r="H21031">
        <v>0</v>
      </c>
    </row>
    <row r="21032" spans="1:8">
      <c r="A21032" t="s">
        <v>24081</v>
      </c>
      <c r="B21032" t="s">
        <v>2284</v>
      </c>
      <c r="C21032" t="s">
        <v>1113</v>
      </c>
      <c r="D21032" s="3">
        <v>45980</v>
      </c>
      <c r="E21032" s="3">
        <v>45980</v>
      </c>
      <c r="F21032">
        <v>2091.67</v>
      </c>
      <c r="G21032" t="s">
        <v>3048</v>
      </c>
      <c r="H21032">
        <v>0</v>
      </c>
    </row>
    <row r="21033" spans="1:8">
      <c r="A21033" t="s">
        <v>24082</v>
      </c>
      <c r="B21033" t="s">
        <v>2284</v>
      </c>
      <c r="C21033" t="s">
        <v>1113</v>
      </c>
      <c r="D21033" s="3">
        <v>46010</v>
      </c>
      <c r="E21033" s="3">
        <v>46011</v>
      </c>
      <c r="F21033">
        <v>2091.67</v>
      </c>
      <c r="G21033" t="s">
        <v>3057</v>
      </c>
      <c r="H21033">
        <v>1</v>
      </c>
    </row>
    <row r="21034" spans="1:8">
      <c r="A21034" t="s">
        <v>24083</v>
      </c>
      <c r="B21034" t="s">
        <v>2284</v>
      </c>
      <c r="C21034" t="s">
        <v>1113</v>
      </c>
      <c r="D21034" s="3">
        <v>46041</v>
      </c>
      <c r="E21034" s="3">
        <v>46042</v>
      </c>
      <c r="F21034">
        <v>2091.67</v>
      </c>
      <c r="G21034" t="s">
        <v>3057</v>
      </c>
      <c r="H21034">
        <v>1</v>
      </c>
    </row>
    <row r="21035" spans="1:8">
      <c r="A21035" t="s">
        <v>24084</v>
      </c>
      <c r="B21035" t="s">
        <v>2284</v>
      </c>
      <c r="C21035" t="s">
        <v>1113</v>
      </c>
      <c r="D21035" s="3">
        <v>46072</v>
      </c>
      <c r="E21035" s="3">
        <v>46072</v>
      </c>
      <c r="F21035">
        <v>2091.67</v>
      </c>
      <c r="G21035" t="s">
        <v>3048</v>
      </c>
      <c r="H21035">
        <v>0</v>
      </c>
    </row>
    <row r="21036" spans="1:8">
      <c r="A21036" t="s">
        <v>24085</v>
      </c>
      <c r="B21036" t="s">
        <v>2284</v>
      </c>
      <c r="C21036" t="s">
        <v>1113</v>
      </c>
      <c r="D21036" s="3">
        <v>46100</v>
      </c>
      <c r="E21036" s="3">
        <v>46100</v>
      </c>
      <c r="F21036">
        <v>2091.67</v>
      </c>
      <c r="G21036" t="s">
        <v>3048</v>
      </c>
      <c r="H21036">
        <v>0</v>
      </c>
    </row>
    <row r="21037" spans="1:8">
      <c r="A21037" t="s">
        <v>24086</v>
      </c>
      <c r="B21037" t="s">
        <v>2284</v>
      </c>
      <c r="C21037" t="s">
        <v>1113</v>
      </c>
      <c r="D21037" s="3">
        <v>46131</v>
      </c>
      <c r="E21037" s="3">
        <v>46131</v>
      </c>
      <c r="F21037">
        <v>2091.67</v>
      </c>
      <c r="G21037" t="s">
        <v>3048</v>
      </c>
      <c r="H21037">
        <v>0</v>
      </c>
    </row>
    <row r="21038" spans="1:8">
      <c r="A21038" t="s">
        <v>24087</v>
      </c>
      <c r="B21038" t="s">
        <v>2284</v>
      </c>
      <c r="C21038" t="s">
        <v>1113</v>
      </c>
      <c r="D21038" s="3">
        <v>46161</v>
      </c>
      <c r="E21038" s="3">
        <v>46161</v>
      </c>
      <c r="F21038">
        <v>2091.67</v>
      </c>
      <c r="G21038" t="s">
        <v>3048</v>
      </c>
      <c r="H21038">
        <v>0</v>
      </c>
    </row>
    <row r="21039" spans="1:8">
      <c r="A21039" t="s">
        <v>24088</v>
      </c>
      <c r="B21039" t="s">
        <v>2284</v>
      </c>
      <c r="C21039" t="s">
        <v>1113</v>
      </c>
      <c r="D21039" s="3">
        <v>46192</v>
      </c>
      <c r="E21039" s="3">
        <v>46192</v>
      </c>
      <c r="F21039">
        <v>2091.67</v>
      </c>
      <c r="G21039" t="s">
        <v>3048</v>
      </c>
      <c r="H21039">
        <v>0</v>
      </c>
    </row>
    <row r="21040" spans="1:8">
      <c r="A21040" t="s">
        <v>24089</v>
      </c>
      <c r="B21040" t="s">
        <v>2284</v>
      </c>
      <c r="C21040" t="s">
        <v>1113</v>
      </c>
      <c r="D21040" s="3">
        <v>46222</v>
      </c>
      <c r="E21040" s="3">
        <v>46222</v>
      </c>
      <c r="F21040">
        <v>2091.67</v>
      </c>
      <c r="G21040" t="s">
        <v>3048</v>
      </c>
      <c r="H21040">
        <v>0</v>
      </c>
    </row>
    <row r="21041" spans="1:8">
      <c r="A21041" t="s">
        <v>24090</v>
      </c>
      <c r="B21041" t="s">
        <v>2284</v>
      </c>
      <c r="C21041" t="s">
        <v>1113</v>
      </c>
      <c r="D21041" s="3">
        <v>46253</v>
      </c>
      <c r="E21041" s="3">
        <v>46253</v>
      </c>
      <c r="F21041">
        <v>2091.67</v>
      </c>
      <c r="G21041" t="s">
        <v>3048</v>
      </c>
      <c r="H21041">
        <v>0</v>
      </c>
    </row>
    <row r="21042" spans="1:8">
      <c r="A21042" t="s">
        <v>24091</v>
      </c>
      <c r="B21042" t="s">
        <v>2284</v>
      </c>
      <c r="C21042" t="s">
        <v>1113</v>
      </c>
      <c r="D21042" s="3">
        <v>46284</v>
      </c>
      <c r="E21042" s="3">
        <v>46284</v>
      </c>
      <c r="F21042">
        <v>2091.67</v>
      </c>
      <c r="G21042" t="s">
        <v>3048</v>
      </c>
      <c r="H21042">
        <v>0</v>
      </c>
    </row>
    <row r="21043" spans="1:8">
      <c r="A21043" t="s">
        <v>24092</v>
      </c>
      <c r="B21043" t="s">
        <v>2284</v>
      </c>
      <c r="C21043" t="s">
        <v>1113</v>
      </c>
      <c r="D21043" s="3">
        <v>46314</v>
      </c>
      <c r="E21043" s="3">
        <v>46314</v>
      </c>
      <c r="F21043">
        <v>2091.67</v>
      </c>
      <c r="G21043" t="s">
        <v>3048</v>
      </c>
      <c r="H21043">
        <v>0</v>
      </c>
    </row>
    <row r="21044" spans="1:8">
      <c r="A21044" t="s">
        <v>24093</v>
      </c>
      <c r="B21044" t="s">
        <v>2285</v>
      </c>
      <c r="C21044" t="s">
        <v>858</v>
      </c>
      <c r="D21044" s="3">
        <v>45740</v>
      </c>
      <c r="E21044" s="3">
        <v>45741</v>
      </c>
      <c r="F21044">
        <v>4470.83</v>
      </c>
      <c r="G21044" t="s">
        <v>3057</v>
      </c>
      <c r="H21044">
        <v>1</v>
      </c>
    </row>
    <row r="21045" spans="1:8">
      <c r="A21045" t="s">
        <v>24094</v>
      </c>
      <c r="B21045" t="s">
        <v>2285</v>
      </c>
      <c r="C21045" t="s">
        <v>858</v>
      </c>
      <c r="D21045" s="3">
        <v>45771</v>
      </c>
      <c r="E21045" s="3">
        <v>45771</v>
      </c>
      <c r="F21045">
        <v>4470.83</v>
      </c>
      <c r="G21045" t="s">
        <v>3048</v>
      </c>
      <c r="H21045">
        <v>0</v>
      </c>
    </row>
    <row r="21046" spans="1:8">
      <c r="A21046" t="s">
        <v>24095</v>
      </c>
      <c r="B21046" t="s">
        <v>2285</v>
      </c>
      <c r="C21046" t="s">
        <v>858</v>
      </c>
      <c r="D21046" s="3">
        <v>45801</v>
      </c>
      <c r="E21046" s="3">
        <v>45801</v>
      </c>
      <c r="F21046">
        <v>4470.83</v>
      </c>
      <c r="G21046" t="s">
        <v>3048</v>
      </c>
      <c r="H21046">
        <v>0</v>
      </c>
    </row>
    <row r="21047" spans="1:8">
      <c r="A21047" t="s">
        <v>24096</v>
      </c>
      <c r="B21047" t="s">
        <v>2285</v>
      </c>
      <c r="C21047" t="s">
        <v>858</v>
      </c>
      <c r="D21047" s="3">
        <v>45832</v>
      </c>
      <c r="E21047" s="3">
        <v>45832</v>
      </c>
      <c r="F21047">
        <v>4470.83</v>
      </c>
      <c r="G21047" t="s">
        <v>3048</v>
      </c>
      <c r="H21047">
        <v>0</v>
      </c>
    </row>
    <row r="21048" spans="1:8">
      <c r="A21048" t="s">
        <v>24097</v>
      </c>
      <c r="B21048" t="s">
        <v>2285</v>
      </c>
      <c r="C21048" t="s">
        <v>858</v>
      </c>
      <c r="D21048" s="3">
        <v>45862</v>
      </c>
      <c r="E21048" s="3">
        <v>45877</v>
      </c>
      <c r="F21048">
        <v>4470.83</v>
      </c>
      <c r="G21048" t="s">
        <v>3112</v>
      </c>
      <c r="H21048">
        <v>15</v>
      </c>
    </row>
    <row r="21049" spans="1:8">
      <c r="A21049" t="s">
        <v>24098</v>
      </c>
      <c r="B21049" t="s">
        <v>2285</v>
      </c>
      <c r="C21049" t="s">
        <v>858</v>
      </c>
      <c r="D21049" s="3">
        <v>45893</v>
      </c>
      <c r="E21049" s="3">
        <v>45893</v>
      </c>
      <c r="F21049">
        <v>4470.83</v>
      </c>
      <c r="G21049" t="s">
        <v>3048</v>
      </c>
      <c r="H21049">
        <v>0</v>
      </c>
    </row>
    <row r="21050" spans="1:8">
      <c r="A21050" t="s">
        <v>24099</v>
      </c>
      <c r="B21050" t="s">
        <v>2285</v>
      </c>
      <c r="C21050" t="s">
        <v>858</v>
      </c>
      <c r="D21050" s="3">
        <v>45924</v>
      </c>
      <c r="E21050" s="3">
        <v>45924</v>
      </c>
      <c r="F21050">
        <v>4470.83</v>
      </c>
      <c r="G21050" t="s">
        <v>3048</v>
      </c>
      <c r="H21050">
        <v>0</v>
      </c>
    </row>
    <row r="21051" spans="1:8">
      <c r="A21051" t="s">
        <v>24100</v>
      </c>
      <c r="B21051" t="s">
        <v>2285</v>
      </c>
      <c r="C21051" t="s">
        <v>858</v>
      </c>
      <c r="D21051" s="3">
        <v>45954</v>
      </c>
      <c r="E21051" s="3">
        <v>45961</v>
      </c>
      <c r="F21051">
        <v>4470.83</v>
      </c>
      <c r="G21051" t="s">
        <v>3057</v>
      </c>
      <c r="H21051">
        <v>7</v>
      </c>
    </row>
    <row r="21052" spans="1:8">
      <c r="A21052" t="s">
        <v>24101</v>
      </c>
      <c r="B21052" t="s">
        <v>2285</v>
      </c>
      <c r="C21052" t="s">
        <v>858</v>
      </c>
      <c r="D21052" s="3">
        <v>45985</v>
      </c>
      <c r="E21052" s="3">
        <v>45985</v>
      </c>
      <c r="F21052">
        <v>4470.83</v>
      </c>
      <c r="G21052" t="s">
        <v>3048</v>
      </c>
      <c r="H21052">
        <v>0</v>
      </c>
    </row>
    <row r="21053" spans="1:8">
      <c r="A21053" t="s">
        <v>24102</v>
      </c>
      <c r="B21053" t="s">
        <v>2285</v>
      </c>
      <c r="C21053" t="s">
        <v>858</v>
      </c>
      <c r="D21053" s="3">
        <v>46015</v>
      </c>
      <c r="E21053" s="3">
        <v>46016</v>
      </c>
      <c r="F21053">
        <v>4470.83</v>
      </c>
      <c r="G21053" t="s">
        <v>3057</v>
      </c>
      <c r="H21053">
        <v>1</v>
      </c>
    </row>
    <row r="21054" spans="1:8">
      <c r="A21054" t="s">
        <v>24103</v>
      </c>
      <c r="B21054" t="s">
        <v>2285</v>
      </c>
      <c r="C21054" t="s">
        <v>858</v>
      </c>
      <c r="D21054" s="3">
        <v>46046</v>
      </c>
      <c r="E21054" s="3">
        <v>46046</v>
      </c>
      <c r="F21054">
        <v>4470.83</v>
      </c>
      <c r="G21054" t="s">
        <v>3048</v>
      </c>
      <c r="H21054">
        <v>0</v>
      </c>
    </row>
    <row r="21055" spans="1:8">
      <c r="A21055" t="s">
        <v>24104</v>
      </c>
      <c r="B21055" t="s">
        <v>2285</v>
      </c>
      <c r="C21055" t="s">
        <v>858</v>
      </c>
      <c r="D21055" s="3">
        <v>46077</v>
      </c>
      <c r="E21055" s="3">
        <v>46077</v>
      </c>
      <c r="F21055">
        <v>4470.83</v>
      </c>
      <c r="G21055" t="s">
        <v>3048</v>
      </c>
      <c r="H21055">
        <v>0</v>
      </c>
    </row>
    <row r="21056" spans="1:8">
      <c r="A21056" t="s">
        <v>24105</v>
      </c>
      <c r="B21056" t="s">
        <v>2285</v>
      </c>
      <c r="C21056" t="s">
        <v>858</v>
      </c>
      <c r="D21056" s="3">
        <v>46105</v>
      </c>
      <c r="E21056" s="3">
        <v>46105</v>
      </c>
      <c r="F21056">
        <v>4470.83</v>
      </c>
      <c r="G21056" t="s">
        <v>3048</v>
      </c>
      <c r="H21056">
        <v>0</v>
      </c>
    </row>
    <row r="21057" spans="1:8">
      <c r="A21057" t="s">
        <v>24106</v>
      </c>
      <c r="B21057" t="s">
        <v>2285</v>
      </c>
      <c r="C21057" t="s">
        <v>858</v>
      </c>
      <c r="D21057" s="3">
        <v>46136</v>
      </c>
      <c r="E21057" s="3">
        <v>46143</v>
      </c>
      <c r="F21057">
        <v>4470.83</v>
      </c>
      <c r="G21057" t="s">
        <v>3057</v>
      </c>
      <c r="H21057">
        <v>7</v>
      </c>
    </row>
    <row r="21058" spans="1:8">
      <c r="A21058" t="s">
        <v>24107</v>
      </c>
      <c r="B21058" t="s">
        <v>2285</v>
      </c>
      <c r="C21058" t="s">
        <v>858</v>
      </c>
      <c r="D21058" s="3">
        <v>46166</v>
      </c>
      <c r="E21058" s="3">
        <v>46166</v>
      </c>
      <c r="F21058">
        <v>4470.83</v>
      </c>
      <c r="G21058" t="s">
        <v>3048</v>
      </c>
      <c r="H21058">
        <v>0</v>
      </c>
    </row>
    <row r="21059" spans="1:8">
      <c r="A21059" t="s">
        <v>24108</v>
      </c>
      <c r="B21059" t="s">
        <v>2285</v>
      </c>
      <c r="C21059" t="s">
        <v>858</v>
      </c>
      <c r="D21059" s="3">
        <v>46197</v>
      </c>
      <c r="E21059" s="3">
        <v>46197</v>
      </c>
      <c r="F21059">
        <v>4470.83</v>
      </c>
      <c r="G21059" t="s">
        <v>3048</v>
      </c>
      <c r="H21059">
        <v>0</v>
      </c>
    </row>
    <row r="21060" spans="1:8">
      <c r="A21060" t="s">
        <v>24109</v>
      </c>
      <c r="B21060" t="s">
        <v>2285</v>
      </c>
      <c r="C21060" t="s">
        <v>858</v>
      </c>
      <c r="D21060" s="3">
        <v>46227</v>
      </c>
      <c r="E21060" s="3">
        <v>46234</v>
      </c>
      <c r="F21060">
        <v>4470.83</v>
      </c>
      <c r="G21060" t="s">
        <v>3057</v>
      </c>
      <c r="H21060">
        <v>7</v>
      </c>
    </row>
    <row r="21061" spans="1:8">
      <c r="A21061" t="s">
        <v>24110</v>
      </c>
      <c r="B21061" t="s">
        <v>2285</v>
      </c>
      <c r="C21061" t="s">
        <v>858</v>
      </c>
      <c r="D21061" s="3">
        <v>46258</v>
      </c>
      <c r="E21061" s="3">
        <v>46258</v>
      </c>
      <c r="F21061">
        <v>4470.83</v>
      </c>
      <c r="G21061" t="s">
        <v>3048</v>
      </c>
      <c r="H21061">
        <v>0</v>
      </c>
    </row>
    <row r="21062" spans="1:8">
      <c r="A21062" t="s">
        <v>24111</v>
      </c>
      <c r="B21062" t="s">
        <v>2285</v>
      </c>
      <c r="C21062" t="s">
        <v>858</v>
      </c>
      <c r="D21062" s="3">
        <v>46289</v>
      </c>
      <c r="E21062" s="3">
        <v>46289</v>
      </c>
      <c r="F21062">
        <v>4470.83</v>
      </c>
      <c r="G21062" t="s">
        <v>3048</v>
      </c>
      <c r="H21062">
        <v>0</v>
      </c>
    </row>
    <row r="21063" spans="1:8">
      <c r="A21063" t="s">
        <v>24112</v>
      </c>
      <c r="B21063" t="s">
        <v>2285</v>
      </c>
      <c r="C21063" t="s">
        <v>858</v>
      </c>
      <c r="D21063" s="3">
        <v>46319</v>
      </c>
      <c r="E21063" s="3">
        <v>46319</v>
      </c>
      <c r="F21063">
        <v>4470.83</v>
      </c>
      <c r="G21063" t="s">
        <v>3048</v>
      </c>
      <c r="H21063">
        <v>0</v>
      </c>
    </row>
    <row r="21064" spans="1:8">
      <c r="A21064" t="s">
        <v>24113</v>
      </c>
      <c r="B21064" t="s">
        <v>2285</v>
      </c>
      <c r="C21064" t="s">
        <v>858</v>
      </c>
      <c r="D21064" s="3">
        <v>46350</v>
      </c>
      <c r="E21064" s="3">
        <v>46350</v>
      </c>
      <c r="F21064">
        <v>4470.83</v>
      </c>
      <c r="G21064" t="s">
        <v>3048</v>
      </c>
      <c r="H21064">
        <v>0</v>
      </c>
    </row>
    <row r="21065" spans="1:8">
      <c r="A21065" t="s">
        <v>24114</v>
      </c>
      <c r="B21065" t="s">
        <v>2285</v>
      </c>
      <c r="C21065" t="s">
        <v>858</v>
      </c>
      <c r="D21065" s="3">
        <v>46380</v>
      </c>
      <c r="E21065" s="3">
        <v>46381</v>
      </c>
      <c r="F21065">
        <v>4470.83</v>
      </c>
      <c r="G21065" t="s">
        <v>3057</v>
      </c>
      <c r="H21065">
        <v>1</v>
      </c>
    </row>
    <row r="21066" spans="1:8">
      <c r="A21066" t="s">
        <v>24115</v>
      </c>
      <c r="B21066" t="s">
        <v>2285</v>
      </c>
      <c r="C21066" t="s">
        <v>858</v>
      </c>
      <c r="D21066" s="3">
        <v>46411</v>
      </c>
      <c r="E21066" s="3">
        <v>46412</v>
      </c>
      <c r="F21066">
        <v>4470.83</v>
      </c>
      <c r="G21066" t="s">
        <v>3057</v>
      </c>
      <c r="H21066">
        <v>1</v>
      </c>
    </row>
    <row r="21067" spans="1:8">
      <c r="A21067" t="s">
        <v>24116</v>
      </c>
      <c r="B21067" t="s">
        <v>2285</v>
      </c>
      <c r="C21067" t="s">
        <v>858</v>
      </c>
      <c r="D21067" s="3">
        <v>46442</v>
      </c>
      <c r="E21067" s="3">
        <v>46442</v>
      </c>
      <c r="F21067">
        <v>4470.83</v>
      </c>
      <c r="G21067" t="s">
        <v>3048</v>
      </c>
      <c r="H21067">
        <v>0</v>
      </c>
    </row>
    <row r="21068" spans="1:8">
      <c r="A21068" t="s">
        <v>24117</v>
      </c>
      <c r="B21068" t="s">
        <v>2286</v>
      </c>
      <c r="C21068" t="s">
        <v>1076</v>
      </c>
      <c r="D21068" s="3">
        <v>45668</v>
      </c>
      <c r="E21068" s="3">
        <v>45668</v>
      </c>
      <c r="F21068">
        <v>4837.5</v>
      </c>
      <c r="G21068" t="s">
        <v>3048</v>
      </c>
      <c r="H21068">
        <v>0</v>
      </c>
    </row>
    <row r="21069" spans="1:8">
      <c r="A21069" t="s">
        <v>24118</v>
      </c>
      <c r="B21069" t="s">
        <v>2286</v>
      </c>
      <c r="C21069" t="s">
        <v>1076</v>
      </c>
      <c r="D21069" s="3">
        <v>45699</v>
      </c>
      <c r="E21069" s="3">
        <v>45701</v>
      </c>
      <c r="F21069">
        <v>4837.5</v>
      </c>
      <c r="G21069" t="s">
        <v>3057</v>
      </c>
      <c r="H21069">
        <v>2</v>
      </c>
    </row>
    <row r="21070" spans="1:8">
      <c r="A21070" t="s">
        <v>24119</v>
      </c>
      <c r="B21070" t="s">
        <v>2286</v>
      </c>
      <c r="C21070" t="s">
        <v>1076</v>
      </c>
      <c r="D21070" s="3">
        <v>45727</v>
      </c>
      <c r="E21070" s="3">
        <v>45727</v>
      </c>
      <c r="F21070">
        <v>4837.5</v>
      </c>
      <c r="G21070" t="s">
        <v>3048</v>
      </c>
      <c r="H21070">
        <v>0</v>
      </c>
    </row>
    <row r="21071" spans="1:8">
      <c r="A21071" t="s">
        <v>24120</v>
      </c>
      <c r="B21071" t="s">
        <v>2286</v>
      </c>
      <c r="C21071" t="s">
        <v>1076</v>
      </c>
      <c r="D21071" s="3">
        <v>45758</v>
      </c>
      <c r="E21071" s="3">
        <v>45758</v>
      </c>
      <c r="F21071">
        <v>4837.5</v>
      </c>
      <c r="G21071" t="s">
        <v>3048</v>
      </c>
      <c r="H21071">
        <v>0</v>
      </c>
    </row>
    <row r="21072" spans="1:8">
      <c r="A21072" t="s">
        <v>24121</v>
      </c>
      <c r="B21072" t="s">
        <v>2286</v>
      </c>
      <c r="C21072" t="s">
        <v>1076</v>
      </c>
      <c r="D21072" s="3">
        <v>45788</v>
      </c>
      <c r="E21072" s="3">
        <v>45788</v>
      </c>
      <c r="F21072">
        <v>4837.5</v>
      </c>
      <c r="G21072" t="s">
        <v>3048</v>
      </c>
      <c r="H21072">
        <v>0</v>
      </c>
    </row>
    <row r="21073" spans="1:8">
      <c r="A21073" t="s">
        <v>24122</v>
      </c>
      <c r="B21073" t="s">
        <v>2286</v>
      </c>
      <c r="C21073" t="s">
        <v>1076</v>
      </c>
      <c r="D21073" s="3">
        <v>45819</v>
      </c>
      <c r="E21073" s="3">
        <v>45820</v>
      </c>
      <c r="F21073">
        <v>4837.5</v>
      </c>
      <c r="G21073" t="s">
        <v>3057</v>
      </c>
      <c r="H21073">
        <v>1</v>
      </c>
    </row>
    <row r="21074" spans="1:8">
      <c r="A21074" t="s">
        <v>24123</v>
      </c>
      <c r="B21074" t="s">
        <v>2286</v>
      </c>
      <c r="C21074" t="s">
        <v>1076</v>
      </c>
      <c r="D21074" s="3">
        <v>45849</v>
      </c>
      <c r="E21074" s="3">
        <v>45849</v>
      </c>
      <c r="F21074">
        <v>4837.5</v>
      </c>
      <c r="G21074" t="s">
        <v>3048</v>
      </c>
      <c r="H21074">
        <v>0</v>
      </c>
    </row>
    <row r="21075" spans="1:8">
      <c r="A21075" t="s">
        <v>24124</v>
      </c>
      <c r="B21075" t="s">
        <v>2286</v>
      </c>
      <c r="C21075" t="s">
        <v>1076</v>
      </c>
      <c r="D21075" s="3">
        <v>45880</v>
      </c>
      <c r="E21075" s="3">
        <v>45881</v>
      </c>
      <c r="F21075">
        <v>4837.5</v>
      </c>
      <c r="G21075" t="s">
        <v>3057</v>
      </c>
      <c r="H21075">
        <v>1</v>
      </c>
    </row>
    <row r="21076" spans="1:8">
      <c r="A21076" t="s">
        <v>24125</v>
      </c>
      <c r="B21076" t="s">
        <v>2286</v>
      </c>
      <c r="C21076" t="s">
        <v>1076</v>
      </c>
      <c r="D21076" s="3">
        <v>45911</v>
      </c>
      <c r="E21076" s="3">
        <v>45911</v>
      </c>
      <c r="F21076">
        <v>4837.5</v>
      </c>
      <c r="G21076" t="s">
        <v>3048</v>
      </c>
      <c r="H21076">
        <v>0</v>
      </c>
    </row>
    <row r="21077" spans="1:8">
      <c r="A21077" t="s">
        <v>24126</v>
      </c>
      <c r="B21077" t="s">
        <v>2286</v>
      </c>
      <c r="C21077" t="s">
        <v>1076</v>
      </c>
      <c r="D21077" s="3">
        <v>45941</v>
      </c>
      <c r="E21077" s="3">
        <v>45941</v>
      </c>
      <c r="F21077">
        <v>4837.5</v>
      </c>
      <c r="G21077" t="s">
        <v>3048</v>
      </c>
      <c r="H21077">
        <v>0</v>
      </c>
    </row>
    <row r="21078" spans="1:8">
      <c r="A21078" t="s">
        <v>24127</v>
      </c>
      <c r="B21078" t="s">
        <v>2286</v>
      </c>
      <c r="C21078" t="s">
        <v>1076</v>
      </c>
      <c r="D21078" s="3">
        <v>45972</v>
      </c>
      <c r="E21078" s="3">
        <v>45972</v>
      </c>
      <c r="F21078">
        <v>4837.5</v>
      </c>
      <c r="G21078" t="s">
        <v>3048</v>
      </c>
      <c r="H21078">
        <v>0</v>
      </c>
    </row>
    <row r="21079" spans="1:8">
      <c r="A21079" t="s">
        <v>24128</v>
      </c>
      <c r="B21079" t="s">
        <v>2286</v>
      </c>
      <c r="C21079" t="s">
        <v>1076</v>
      </c>
      <c r="D21079" s="3">
        <v>46002</v>
      </c>
      <c r="E21079" s="3">
        <v>46002</v>
      </c>
      <c r="F21079">
        <v>4837.5</v>
      </c>
      <c r="G21079" t="s">
        <v>3048</v>
      </c>
      <c r="H21079">
        <v>0</v>
      </c>
    </row>
    <row r="21080" spans="1:8">
      <c r="A21080" t="s">
        <v>24129</v>
      </c>
      <c r="B21080" t="s">
        <v>2286</v>
      </c>
      <c r="C21080" t="s">
        <v>1076</v>
      </c>
      <c r="D21080" s="3">
        <v>46033</v>
      </c>
      <c r="E21080" s="3">
        <v>46033</v>
      </c>
      <c r="F21080">
        <v>4837.5</v>
      </c>
      <c r="G21080" t="s">
        <v>3048</v>
      </c>
      <c r="H21080">
        <v>0</v>
      </c>
    </row>
    <row r="21081" spans="1:8">
      <c r="A21081" t="s">
        <v>24130</v>
      </c>
      <c r="B21081" t="s">
        <v>2286</v>
      </c>
      <c r="C21081" t="s">
        <v>1076</v>
      </c>
      <c r="D21081" s="3">
        <v>46064</v>
      </c>
      <c r="E21081" s="3">
        <v>46064</v>
      </c>
      <c r="F21081">
        <v>4837.5</v>
      </c>
      <c r="G21081" t="s">
        <v>3048</v>
      </c>
      <c r="H21081">
        <v>0</v>
      </c>
    </row>
    <row r="21082" spans="1:8">
      <c r="A21082" t="s">
        <v>24131</v>
      </c>
      <c r="B21082" t="s">
        <v>2286</v>
      </c>
      <c r="C21082" t="s">
        <v>1076</v>
      </c>
      <c r="D21082" s="3">
        <v>46092</v>
      </c>
      <c r="E21082" s="3">
        <v>46092</v>
      </c>
      <c r="F21082">
        <v>4837.5</v>
      </c>
      <c r="G21082" t="s">
        <v>3048</v>
      </c>
      <c r="H21082">
        <v>0</v>
      </c>
    </row>
    <row r="21083" spans="1:8">
      <c r="A21083" t="s">
        <v>24132</v>
      </c>
      <c r="B21083" t="s">
        <v>2286</v>
      </c>
      <c r="C21083" t="s">
        <v>1076</v>
      </c>
      <c r="D21083" s="3">
        <v>46123</v>
      </c>
      <c r="E21083" s="3">
        <v>46123</v>
      </c>
      <c r="F21083">
        <v>4837.5</v>
      </c>
      <c r="G21083" t="s">
        <v>3048</v>
      </c>
      <c r="H21083">
        <v>0</v>
      </c>
    </row>
    <row r="21084" spans="1:8">
      <c r="A21084" t="s">
        <v>24133</v>
      </c>
      <c r="B21084" t="s">
        <v>2286</v>
      </c>
      <c r="C21084" t="s">
        <v>1076</v>
      </c>
      <c r="D21084" s="3">
        <v>46153</v>
      </c>
      <c r="E21084" s="3">
        <v>46156</v>
      </c>
      <c r="F21084">
        <v>4837.5</v>
      </c>
      <c r="G21084" t="s">
        <v>3057</v>
      </c>
      <c r="H21084">
        <v>3</v>
      </c>
    </row>
    <row r="21085" spans="1:8">
      <c r="A21085" t="s">
        <v>24134</v>
      </c>
      <c r="B21085" t="s">
        <v>2286</v>
      </c>
      <c r="C21085" t="s">
        <v>1076</v>
      </c>
      <c r="D21085" s="3">
        <v>46184</v>
      </c>
      <c r="E21085" s="3">
        <v>46185</v>
      </c>
      <c r="F21085">
        <v>4837.5</v>
      </c>
      <c r="G21085" t="s">
        <v>3057</v>
      </c>
      <c r="H21085">
        <v>1</v>
      </c>
    </row>
    <row r="21086" spans="1:8">
      <c r="A21086" t="s">
        <v>24135</v>
      </c>
      <c r="B21086" t="s">
        <v>2286</v>
      </c>
      <c r="C21086" t="s">
        <v>1076</v>
      </c>
      <c r="D21086" s="3">
        <v>46214</v>
      </c>
      <c r="E21086" s="3">
        <v>46214</v>
      </c>
      <c r="F21086">
        <v>4837.5</v>
      </c>
      <c r="G21086" t="s">
        <v>3048</v>
      </c>
      <c r="H21086">
        <v>0</v>
      </c>
    </row>
    <row r="21087" spans="1:8">
      <c r="A21087" t="s">
        <v>24136</v>
      </c>
      <c r="B21087" t="s">
        <v>2286</v>
      </c>
      <c r="C21087" t="s">
        <v>1076</v>
      </c>
      <c r="D21087" s="3">
        <v>46245</v>
      </c>
      <c r="E21087" s="3">
        <v>46245</v>
      </c>
      <c r="F21087">
        <v>4837.5</v>
      </c>
      <c r="G21087" t="s">
        <v>3048</v>
      </c>
      <c r="H21087">
        <v>0</v>
      </c>
    </row>
    <row r="21088" spans="1:8">
      <c r="A21088" t="s">
        <v>24137</v>
      </c>
      <c r="B21088" t="s">
        <v>2286</v>
      </c>
      <c r="C21088" t="s">
        <v>1076</v>
      </c>
      <c r="D21088" s="3">
        <v>46276</v>
      </c>
      <c r="E21088" s="3">
        <v>46276</v>
      </c>
      <c r="F21088">
        <v>4837.5</v>
      </c>
      <c r="G21088" t="s">
        <v>3048</v>
      </c>
      <c r="H21088">
        <v>0</v>
      </c>
    </row>
    <row r="21089" spans="1:8">
      <c r="A21089" t="s">
        <v>24138</v>
      </c>
      <c r="B21089" t="s">
        <v>2286</v>
      </c>
      <c r="C21089" t="s">
        <v>1076</v>
      </c>
      <c r="D21089" s="3">
        <v>46306</v>
      </c>
      <c r="E21089" s="3">
        <v>46306</v>
      </c>
      <c r="F21089">
        <v>4837.5</v>
      </c>
      <c r="G21089" t="s">
        <v>3048</v>
      </c>
      <c r="H21089">
        <v>0</v>
      </c>
    </row>
    <row r="21090" spans="1:8">
      <c r="A21090" t="s">
        <v>24139</v>
      </c>
      <c r="B21090" t="s">
        <v>2286</v>
      </c>
      <c r="C21090" t="s">
        <v>1076</v>
      </c>
      <c r="D21090" s="3">
        <v>46337</v>
      </c>
      <c r="E21090" s="3">
        <v>46337</v>
      </c>
      <c r="F21090">
        <v>4837.5</v>
      </c>
      <c r="G21090" t="s">
        <v>3048</v>
      </c>
      <c r="H21090">
        <v>0</v>
      </c>
    </row>
    <row r="21091" spans="1:8">
      <c r="A21091" t="s">
        <v>24140</v>
      </c>
      <c r="B21091" t="s">
        <v>2286</v>
      </c>
      <c r="C21091" t="s">
        <v>1076</v>
      </c>
      <c r="D21091" s="3">
        <v>46367</v>
      </c>
      <c r="E21091" s="3">
        <v>46367</v>
      </c>
      <c r="F21091">
        <v>4837.5</v>
      </c>
      <c r="G21091" t="s">
        <v>3048</v>
      </c>
      <c r="H21091">
        <v>0</v>
      </c>
    </row>
    <row r="21092" spans="1:8">
      <c r="A21092" t="s">
        <v>24141</v>
      </c>
      <c r="B21092" t="s">
        <v>2287</v>
      </c>
      <c r="C21092" t="s">
        <v>513</v>
      </c>
      <c r="D21092" s="3">
        <v>46042</v>
      </c>
      <c r="E21092" s="3">
        <v>46042</v>
      </c>
      <c r="F21092">
        <v>43412.5</v>
      </c>
      <c r="G21092" t="s">
        <v>3048</v>
      </c>
      <c r="H21092">
        <v>0</v>
      </c>
    </row>
    <row r="21093" spans="1:8">
      <c r="A21093" t="s">
        <v>24142</v>
      </c>
      <c r="B21093" t="s">
        <v>2287</v>
      </c>
      <c r="C21093" t="s">
        <v>513</v>
      </c>
      <c r="D21093" s="3">
        <v>46073</v>
      </c>
      <c r="E21093" s="3">
        <v>46073</v>
      </c>
      <c r="F21093">
        <v>43412.5</v>
      </c>
      <c r="G21093" t="s">
        <v>3048</v>
      </c>
      <c r="H21093">
        <v>0</v>
      </c>
    </row>
    <row r="21094" spans="1:8">
      <c r="A21094" t="s">
        <v>24143</v>
      </c>
      <c r="B21094" t="s">
        <v>2287</v>
      </c>
      <c r="C21094" t="s">
        <v>513</v>
      </c>
      <c r="D21094" s="3">
        <v>46101</v>
      </c>
      <c r="E21094" s="3">
        <v>46101</v>
      </c>
      <c r="F21094">
        <v>43412.5</v>
      </c>
      <c r="G21094" t="s">
        <v>3048</v>
      </c>
      <c r="H21094">
        <v>0</v>
      </c>
    </row>
    <row r="21095" spans="1:8">
      <c r="A21095" t="s">
        <v>24144</v>
      </c>
      <c r="B21095" t="s">
        <v>2287</v>
      </c>
      <c r="C21095" t="s">
        <v>513</v>
      </c>
      <c r="D21095" s="3">
        <v>46132</v>
      </c>
      <c r="E21095" s="3">
        <v>46132</v>
      </c>
      <c r="F21095">
        <v>43412.5</v>
      </c>
      <c r="G21095" t="s">
        <v>3048</v>
      </c>
      <c r="H21095">
        <v>0</v>
      </c>
    </row>
    <row r="21096" spans="1:8">
      <c r="A21096" t="s">
        <v>24145</v>
      </c>
      <c r="B21096" t="s">
        <v>2287</v>
      </c>
      <c r="C21096" t="s">
        <v>513</v>
      </c>
      <c r="D21096" s="3">
        <v>46162</v>
      </c>
      <c r="E21096" s="3">
        <v>46162</v>
      </c>
      <c r="F21096">
        <v>43412.5</v>
      </c>
      <c r="G21096" t="s">
        <v>3048</v>
      </c>
      <c r="H21096">
        <v>0</v>
      </c>
    </row>
    <row r="21097" spans="1:8">
      <c r="A21097" t="s">
        <v>24146</v>
      </c>
      <c r="B21097" t="s">
        <v>2287</v>
      </c>
      <c r="C21097" t="s">
        <v>513</v>
      </c>
      <c r="D21097" s="3">
        <v>46193</v>
      </c>
      <c r="E21097" s="3">
        <v>46193</v>
      </c>
      <c r="F21097">
        <v>43412.5</v>
      </c>
      <c r="G21097" t="s">
        <v>3048</v>
      </c>
      <c r="H21097">
        <v>0</v>
      </c>
    </row>
    <row r="21098" spans="1:8">
      <c r="A21098" t="s">
        <v>24147</v>
      </c>
      <c r="B21098" t="s">
        <v>2287</v>
      </c>
      <c r="C21098" t="s">
        <v>513</v>
      </c>
      <c r="D21098" s="3">
        <v>46223</v>
      </c>
      <c r="E21098" s="3">
        <v>46223</v>
      </c>
      <c r="F21098">
        <v>43412.5</v>
      </c>
      <c r="G21098" t="s">
        <v>3048</v>
      </c>
      <c r="H21098">
        <v>0</v>
      </c>
    </row>
    <row r="21099" spans="1:8">
      <c r="A21099" t="s">
        <v>24148</v>
      </c>
      <c r="B21099" t="s">
        <v>2287</v>
      </c>
      <c r="C21099" t="s">
        <v>513</v>
      </c>
      <c r="D21099" s="3">
        <v>46254</v>
      </c>
      <c r="E21099" s="3">
        <v>46254</v>
      </c>
      <c r="F21099">
        <v>43412.5</v>
      </c>
      <c r="G21099" t="s">
        <v>3048</v>
      </c>
      <c r="H21099">
        <v>0</v>
      </c>
    </row>
    <row r="21100" spans="1:8">
      <c r="A21100" t="s">
        <v>24149</v>
      </c>
      <c r="B21100" t="s">
        <v>2287</v>
      </c>
      <c r="C21100" t="s">
        <v>513</v>
      </c>
      <c r="D21100" s="3">
        <v>46285</v>
      </c>
      <c r="E21100" s="3">
        <v>46285</v>
      </c>
      <c r="F21100">
        <v>43412.5</v>
      </c>
      <c r="G21100" t="s">
        <v>3048</v>
      </c>
      <c r="H21100">
        <v>0</v>
      </c>
    </row>
    <row r="21101" spans="1:8">
      <c r="A21101" t="s">
        <v>24150</v>
      </c>
      <c r="B21101" t="s">
        <v>2287</v>
      </c>
      <c r="C21101" t="s">
        <v>513</v>
      </c>
      <c r="D21101" s="3">
        <v>46315</v>
      </c>
      <c r="E21101" s="3">
        <v>46315</v>
      </c>
      <c r="F21101">
        <v>43412.5</v>
      </c>
      <c r="G21101" t="s">
        <v>3048</v>
      </c>
      <c r="H21101">
        <v>0</v>
      </c>
    </row>
    <row r="21102" spans="1:8">
      <c r="A21102" t="s">
        <v>24151</v>
      </c>
      <c r="B21102" t="s">
        <v>2287</v>
      </c>
      <c r="C21102" t="s">
        <v>513</v>
      </c>
      <c r="D21102" s="3">
        <v>46346</v>
      </c>
      <c r="E21102" s="3">
        <v>46346</v>
      </c>
      <c r="F21102">
        <v>43412.5</v>
      </c>
      <c r="G21102" t="s">
        <v>3048</v>
      </c>
      <c r="H21102">
        <v>0</v>
      </c>
    </row>
    <row r="21103" spans="1:8">
      <c r="A21103" t="s">
        <v>24152</v>
      </c>
      <c r="B21103" t="s">
        <v>2287</v>
      </c>
      <c r="C21103" t="s">
        <v>513</v>
      </c>
      <c r="D21103" s="3">
        <v>46376</v>
      </c>
      <c r="E21103" s="3">
        <v>46376</v>
      </c>
      <c r="F21103">
        <v>43412.5</v>
      </c>
      <c r="G21103" t="s">
        <v>3048</v>
      </c>
      <c r="H21103">
        <v>0</v>
      </c>
    </row>
    <row r="21104" spans="1:8">
      <c r="A21104" t="s">
        <v>24153</v>
      </c>
      <c r="B21104" t="s">
        <v>2287</v>
      </c>
      <c r="C21104" t="s">
        <v>513</v>
      </c>
      <c r="D21104" s="3">
        <v>46407</v>
      </c>
      <c r="E21104" s="3">
        <v>46407</v>
      </c>
      <c r="F21104">
        <v>43412.5</v>
      </c>
      <c r="G21104" t="s">
        <v>3048</v>
      </c>
      <c r="H21104">
        <v>0</v>
      </c>
    </row>
    <row r="21105" spans="1:8">
      <c r="A21105" t="s">
        <v>24154</v>
      </c>
      <c r="B21105" t="s">
        <v>2287</v>
      </c>
      <c r="C21105" t="s">
        <v>513</v>
      </c>
      <c r="D21105" s="3">
        <v>46438</v>
      </c>
      <c r="E21105" s="3">
        <v>46439</v>
      </c>
      <c r="F21105">
        <v>43412.5</v>
      </c>
      <c r="G21105" t="s">
        <v>3057</v>
      </c>
      <c r="H21105">
        <v>1</v>
      </c>
    </row>
    <row r="21106" spans="1:8">
      <c r="A21106" t="s">
        <v>24155</v>
      </c>
      <c r="B21106" t="s">
        <v>2287</v>
      </c>
      <c r="C21106" t="s">
        <v>513</v>
      </c>
      <c r="D21106" s="3">
        <v>46466</v>
      </c>
      <c r="E21106" s="3">
        <v>46466</v>
      </c>
      <c r="F21106">
        <v>43412.5</v>
      </c>
      <c r="G21106" t="s">
        <v>3048</v>
      </c>
      <c r="H21106">
        <v>0</v>
      </c>
    </row>
    <row r="21107" spans="1:8">
      <c r="A21107" t="s">
        <v>24156</v>
      </c>
      <c r="B21107" t="s">
        <v>2287</v>
      </c>
      <c r="C21107" t="s">
        <v>513</v>
      </c>
      <c r="D21107" s="3">
        <v>46497</v>
      </c>
      <c r="E21107" s="3">
        <v>46497</v>
      </c>
      <c r="F21107">
        <v>43412.5</v>
      </c>
      <c r="G21107" t="s">
        <v>3048</v>
      </c>
      <c r="H21107">
        <v>0</v>
      </c>
    </row>
    <row r="21108" spans="1:8">
      <c r="A21108" t="s">
        <v>24157</v>
      </c>
      <c r="B21108" t="s">
        <v>2287</v>
      </c>
      <c r="C21108" t="s">
        <v>513</v>
      </c>
      <c r="D21108" s="3">
        <v>46527</v>
      </c>
      <c r="E21108" s="3">
        <v>46527</v>
      </c>
      <c r="F21108">
        <v>43412.5</v>
      </c>
      <c r="G21108" t="s">
        <v>3048</v>
      </c>
      <c r="H21108">
        <v>0</v>
      </c>
    </row>
    <row r="21109" spans="1:8">
      <c r="A21109" t="s">
        <v>24158</v>
      </c>
      <c r="B21109" t="s">
        <v>2287</v>
      </c>
      <c r="C21109" t="s">
        <v>513</v>
      </c>
      <c r="D21109" s="3">
        <v>46558</v>
      </c>
      <c r="E21109" s="3">
        <v>46558</v>
      </c>
      <c r="F21109">
        <v>43412.5</v>
      </c>
      <c r="G21109" t="s">
        <v>3048</v>
      </c>
      <c r="H21109">
        <v>0</v>
      </c>
    </row>
    <row r="21110" spans="1:8">
      <c r="A21110" t="s">
        <v>24159</v>
      </c>
      <c r="B21110" t="s">
        <v>2287</v>
      </c>
      <c r="C21110" t="s">
        <v>513</v>
      </c>
      <c r="D21110" s="3">
        <v>46588</v>
      </c>
      <c r="E21110" s="3">
        <v>46588</v>
      </c>
      <c r="F21110">
        <v>43412.5</v>
      </c>
      <c r="G21110" t="s">
        <v>3048</v>
      </c>
      <c r="H21110">
        <v>0</v>
      </c>
    </row>
    <row r="21111" spans="1:8">
      <c r="A21111" t="s">
        <v>24160</v>
      </c>
      <c r="B21111" t="s">
        <v>2287</v>
      </c>
      <c r="C21111" t="s">
        <v>513</v>
      </c>
      <c r="D21111" s="3">
        <v>46619</v>
      </c>
      <c r="E21111" s="3">
        <v>46620</v>
      </c>
      <c r="F21111">
        <v>43412.5</v>
      </c>
      <c r="G21111" t="s">
        <v>3057</v>
      </c>
      <c r="H21111">
        <v>1</v>
      </c>
    </row>
    <row r="21112" spans="1:8">
      <c r="A21112" t="s">
        <v>24161</v>
      </c>
      <c r="B21112" t="s">
        <v>2287</v>
      </c>
      <c r="C21112" t="s">
        <v>513</v>
      </c>
      <c r="D21112" s="3">
        <v>46650</v>
      </c>
      <c r="E21112" s="3">
        <v>46650</v>
      </c>
      <c r="F21112">
        <v>43412.5</v>
      </c>
      <c r="G21112" t="s">
        <v>3048</v>
      </c>
      <c r="H21112">
        <v>0</v>
      </c>
    </row>
    <row r="21113" spans="1:8">
      <c r="A21113" t="s">
        <v>24162</v>
      </c>
      <c r="B21113" t="s">
        <v>2287</v>
      </c>
      <c r="C21113" t="s">
        <v>513</v>
      </c>
      <c r="D21113" s="3">
        <v>46680</v>
      </c>
      <c r="E21113" s="3">
        <v>46680</v>
      </c>
      <c r="F21113">
        <v>43412.5</v>
      </c>
      <c r="G21113" t="s">
        <v>3048</v>
      </c>
      <c r="H21113">
        <v>0</v>
      </c>
    </row>
    <row r="21114" spans="1:8">
      <c r="A21114" t="s">
        <v>24163</v>
      </c>
      <c r="B21114" t="s">
        <v>2287</v>
      </c>
      <c r="C21114" t="s">
        <v>513</v>
      </c>
      <c r="D21114" s="3">
        <v>46711</v>
      </c>
      <c r="E21114" s="3">
        <v>46711</v>
      </c>
      <c r="F21114">
        <v>43412.5</v>
      </c>
      <c r="G21114" t="s">
        <v>3048</v>
      </c>
      <c r="H21114">
        <v>0</v>
      </c>
    </row>
    <row r="21115" spans="1:8">
      <c r="A21115" t="s">
        <v>24164</v>
      </c>
      <c r="B21115" t="s">
        <v>2287</v>
      </c>
      <c r="C21115" t="s">
        <v>513</v>
      </c>
      <c r="D21115" s="3">
        <v>46741</v>
      </c>
      <c r="E21115" s="3">
        <v>46741</v>
      </c>
      <c r="F21115">
        <v>43412.5</v>
      </c>
      <c r="G21115" t="s">
        <v>3048</v>
      </c>
      <c r="H21115">
        <v>0</v>
      </c>
    </row>
    <row r="21116" spans="1:8">
      <c r="A21116" t="s">
        <v>24165</v>
      </c>
      <c r="B21116" t="s">
        <v>2288</v>
      </c>
      <c r="C21116" t="s">
        <v>222</v>
      </c>
      <c r="D21116" s="3">
        <v>45993</v>
      </c>
      <c r="E21116" s="3">
        <v>46000</v>
      </c>
      <c r="F21116">
        <v>26566.67</v>
      </c>
      <c r="G21116" t="s">
        <v>3057</v>
      </c>
      <c r="H21116">
        <v>7</v>
      </c>
    </row>
    <row r="21117" spans="1:8">
      <c r="A21117" t="s">
        <v>24166</v>
      </c>
      <c r="B21117" t="s">
        <v>2288</v>
      </c>
      <c r="C21117" t="s">
        <v>222</v>
      </c>
      <c r="D21117" s="3">
        <v>46024</v>
      </c>
      <c r="E21117" s="3">
        <v>46025</v>
      </c>
      <c r="F21117">
        <v>26566.67</v>
      </c>
      <c r="G21117" t="s">
        <v>3057</v>
      </c>
      <c r="H21117">
        <v>1</v>
      </c>
    </row>
    <row r="21118" spans="1:8">
      <c r="A21118" t="s">
        <v>24167</v>
      </c>
      <c r="B21118" t="s">
        <v>2288</v>
      </c>
      <c r="C21118" t="s">
        <v>222</v>
      </c>
      <c r="D21118" s="3">
        <v>46055</v>
      </c>
      <c r="E21118" s="3">
        <v>46056</v>
      </c>
      <c r="F21118">
        <v>26566.67</v>
      </c>
      <c r="G21118" t="s">
        <v>3057</v>
      </c>
      <c r="H21118">
        <v>1</v>
      </c>
    </row>
    <row r="21119" spans="1:8">
      <c r="A21119" t="s">
        <v>24168</v>
      </c>
      <c r="B21119" t="s">
        <v>2288</v>
      </c>
      <c r="C21119" t="s">
        <v>222</v>
      </c>
      <c r="D21119" s="3">
        <v>46083</v>
      </c>
      <c r="E21119" s="3">
        <v>46083</v>
      </c>
      <c r="F21119">
        <v>26566.67</v>
      </c>
      <c r="G21119" t="s">
        <v>3048</v>
      </c>
      <c r="H21119">
        <v>0</v>
      </c>
    </row>
    <row r="21120" spans="1:8">
      <c r="A21120" t="s">
        <v>24169</v>
      </c>
      <c r="B21120" t="s">
        <v>2288</v>
      </c>
      <c r="C21120" t="s">
        <v>222</v>
      </c>
      <c r="D21120" s="3">
        <v>46114</v>
      </c>
      <c r="E21120" s="3">
        <v>46114</v>
      </c>
      <c r="F21120">
        <v>26566.67</v>
      </c>
      <c r="G21120" t="s">
        <v>3048</v>
      </c>
      <c r="H21120">
        <v>0</v>
      </c>
    </row>
    <row r="21121" spans="1:8">
      <c r="A21121" t="s">
        <v>24170</v>
      </c>
      <c r="B21121" t="s">
        <v>2288</v>
      </c>
      <c r="C21121" t="s">
        <v>222</v>
      </c>
      <c r="D21121" s="3">
        <v>46144</v>
      </c>
      <c r="E21121" s="3">
        <v>46144</v>
      </c>
      <c r="F21121">
        <v>26566.67</v>
      </c>
      <c r="G21121" t="s">
        <v>3048</v>
      </c>
      <c r="H21121">
        <v>0</v>
      </c>
    </row>
    <row r="21122" spans="1:8">
      <c r="A21122" t="s">
        <v>24171</v>
      </c>
      <c r="B21122" t="s">
        <v>2288</v>
      </c>
      <c r="C21122" t="s">
        <v>222</v>
      </c>
      <c r="D21122" s="3">
        <v>46175</v>
      </c>
      <c r="E21122" s="3">
        <v>46182</v>
      </c>
      <c r="F21122">
        <v>26566.67</v>
      </c>
      <c r="G21122" t="s">
        <v>3057</v>
      </c>
      <c r="H21122">
        <v>7</v>
      </c>
    </row>
    <row r="21123" spans="1:8">
      <c r="A21123" t="s">
        <v>24172</v>
      </c>
      <c r="B21123" t="s">
        <v>2288</v>
      </c>
      <c r="C21123" t="s">
        <v>222</v>
      </c>
      <c r="D21123" s="3">
        <v>46205</v>
      </c>
      <c r="E21123" s="3">
        <v>46205</v>
      </c>
      <c r="F21123">
        <v>26566.67</v>
      </c>
      <c r="G21123" t="s">
        <v>3048</v>
      </c>
      <c r="H21123">
        <v>0</v>
      </c>
    </row>
    <row r="21124" spans="1:8">
      <c r="A21124" t="s">
        <v>24173</v>
      </c>
      <c r="B21124" t="s">
        <v>2288</v>
      </c>
      <c r="C21124" t="s">
        <v>222</v>
      </c>
      <c r="D21124" s="3">
        <v>46236</v>
      </c>
      <c r="E21124" s="3">
        <v>46243</v>
      </c>
      <c r="F21124">
        <v>26566.67</v>
      </c>
      <c r="G21124" t="s">
        <v>3057</v>
      </c>
      <c r="H21124">
        <v>7</v>
      </c>
    </row>
    <row r="21125" spans="1:8">
      <c r="A21125" t="s">
        <v>24174</v>
      </c>
      <c r="B21125" t="s">
        <v>2288</v>
      </c>
      <c r="C21125" t="s">
        <v>222</v>
      </c>
      <c r="D21125" s="3">
        <v>46267</v>
      </c>
      <c r="E21125" s="3">
        <v>46267</v>
      </c>
      <c r="F21125">
        <v>26566.67</v>
      </c>
      <c r="G21125" t="s">
        <v>3048</v>
      </c>
      <c r="H21125">
        <v>0</v>
      </c>
    </row>
    <row r="21126" spans="1:8">
      <c r="A21126" t="s">
        <v>24175</v>
      </c>
      <c r="B21126" t="s">
        <v>2288</v>
      </c>
      <c r="C21126" t="s">
        <v>222</v>
      </c>
      <c r="D21126" s="3">
        <v>46297</v>
      </c>
      <c r="E21126" s="3">
        <v>46297</v>
      </c>
      <c r="F21126">
        <v>26566.67</v>
      </c>
      <c r="G21126" t="s">
        <v>3048</v>
      </c>
      <c r="H21126">
        <v>0</v>
      </c>
    </row>
    <row r="21127" spans="1:8">
      <c r="A21127" t="s">
        <v>24176</v>
      </c>
      <c r="B21127" t="s">
        <v>2288</v>
      </c>
      <c r="C21127" t="s">
        <v>222</v>
      </c>
      <c r="D21127" s="3">
        <v>46328</v>
      </c>
      <c r="E21127" s="3">
        <v>46328</v>
      </c>
      <c r="F21127">
        <v>26566.67</v>
      </c>
      <c r="G21127" t="s">
        <v>3048</v>
      </c>
      <c r="H21127">
        <v>0</v>
      </c>
    </row>
    <row r="21128" spans="1:8">
      <c r="A21128" t="s">
        <v>24177</v>
      </c>
      <c r="B21128" t="s">
        <v>2288</v>
      </c>
      <c r="C21128" t="s">
        <v>222</v>
      </c>
      <c r="D21128" s="3">
        <v>46358</v>
      </c>
      <c r="E21128" s="3">
        <v>46359</v>
      </c>
      <c r="F21128">
        <v>26566.67</v>
      </c>
      <c r="G21128" t="s">
        <v>3057</v>
      </c>
      <c r="H21128">
        <v>1</v>
      </c>
    </row>
    <row r="21129" spans="1:8">
      <c r="A21129" t="s">
        <v>24178</v>
      </c>
      <c r="B21129" t="s">
        <v>2288</v>
      </c>
      <c r="C21129" t="s">
        <v>222</v>
      </c>
      <c r="D21129" s="3">
        <v>46389</v>
      </c>
      <c r="E21129" s="3">
        <v>46390</v>
      </c>
      <c r="F21129">
        <v>26566.67</v>
      </c>
      <c r="G21129" t="s">
        <v>3057</v>
      </c>
      <c r="H21129">
        <v>1</v>
      </c>
    </row>
    <row r="21130" spans="1:8">
      <c r="A21130" t="s">
        <v>24179</v>
      </c>
      <c r="B21130" t="s">
        <v>2288</v>
      </c>
      <c r="C21130" t="s">
        <v>222</v>
      </c>
      <c r="D21130" s="3">
        <v>46420</v>
      </c>
      <c r="E21130" s="3">
        <v>46420</v>
      </c>
      <c r="F21130">
        <v>26566.67</v>
      </c>
      <c r="G21130" t="s">
        <v>3048</v>
      </c>
      <c r="H21130">
        <v>0</v>
      </c>
    </row>
    <row r="21131" spans="1:8">
      <c r="A21131" t="s">
        <v>24180</v>
      </c>
      <c r="B21131" t="s">
        <v>2288</v>
      </c>
      <c r="C21131" t="s">
        <v>222</v>
      </c>
      <c r="D21131" s="3">
        <v>46448</v>
      </c>
      <c r="E21131" s="3">
        <v>46448</v>
      </c>
      <c r="F21131">
        <v>26566.67</v>
      </c>
      <c r="G21131" t="s">
        <v>3048</v>
      </c>
      <c r="H21131">
        <v>0</v>
      </c>
    </row>
    <row r="21132" spans="1:8">
      <c r="A21132" t="s">
        <v>24181</v>
      </c>
      <c r="B21132" t="s">
        <v>2288</v>
      </c>
      <c r="C21132" t="s">
        <v>222</v>
      </c>
      <c r="D21132" s="3">
        <v>46479</v>
      </c>
      <c r="E21132" s="3">
        <v>46479</v>
      </c>
      <c r="F21132">
        <v>26566.67</v>
      </c>
      <c r="G21132" t="s">
        <v>3048</v>
      </c>
      <c r="H21132">
        <v>0</v>
      </c>
    </row>
    <row r="21133" spans="1:8">
      <c r="A21133" t="s">
        <v>24182</v>
      </c>
      <c r="B21133" t="s">
        <v>2288</v>
      </c>
      <c r="C21133" t="s">
        <v>222</v>
      </c>
      <c r="D21133" s="3">
        <v>46509</v>
      </c>
      <c r="E21133" s="3">
        <v>46509</v>
      </c>
      <c r="F21133">
        <v>26566.67</v>
      </c>
      <c r="G21133" t="s">
        <v>3048</v>
      </c>
      <c r="H21133">
        <v>0</v>
      </c>
    </row>
    <row r="21134" spans="1:8">
      <c r="A21134" t="s">
        <v>24183</v>
      </c>
      <c r="B21134" t="s">
        <v>2288</v>
      </c>
      <c r="C21134" t="s">
        <v>222</v>
      </c>
      <c r="D21134" s="3">
        <v>46540</v>
      </c>
      <c r="E21134" s="3">
        <v>46540</v>
      </c>
      <c r="F21134">
        <v>26566.67</v>
      </c>
      <c r="G21134" t="s">
        <v>3048</v>
      </c>
      <c r="H21134">
        <v>0</v>
      </c>
    </row>
    <row r="21135" spans="1:8">
      <c r="A21135" t="s">
        <v>24184</v>
      </c>
      <c r="B21135" t="s">
        <v>2288</v>
      </c>
      <c r="C21135" t="s">
        <v>222</v>
      </c>
      <c r="D21135" s="3">
        <v>46570</v>
      </c>
      <c r="E21135" s="3">
        <v>46577</v>
      </c>
      <c r="F21135">
        <v>26566.67</v>
      </c>
      <c r="G21135" t="s">
        <v>3057</v>
      </c>
      <c r="H21135">
        <v>7</v>
      </c>
    </row>
    <row r="21136" spans="1:8">
      <c r="A21136" t="s">
        <v>24185</v>
      </c>
      <c r="B21136" t="s">
        <v>2288</v>
      </c>
      <c r="C21136" t="s">
        <v>222</v>
      </c>
      <c r="D21136" s="3">
        <v>46601</v>
      </c>
      <c r="E21136" s="3">
        <v>46601</v>
      </c>
      <c r="F21136">
        <v>26566.67</v>
      </c>
      <c r="G21136" t="s">
        <v>3048</v>
      </c>
      <c r="H21136">
        <v>0</v>
      </c>
    </row>
    <row r="21137" spans="1:8">
      <c r="A21137" t="s">
        <v>24186</v>
      </c>
      <c r="B21137" t="s">
        <v>2288</v>
      </c>
      <c r="C21137" t="s">
        <v>222</v>
      </c>
      <c r="D21137" s="3">
        <v>46632</v>
      </c>
      <c r="E21137" s="3">
        <v>46632</v>
      </c>
      <c r="F21137">
        <v>26566.67</v>
      </c>
      <c r="G21137" t="s">
        <v>3048</v>
      </c>
      <c r="H21137">
        <v>0</v>
      </c>
    </row>
    <row r="21138" spans="1:8">
      <c r="A21138" t="s">
        <v>24187</v>
      </c>
      <c r="B21138" t="s">
        <v>2288</v>
      </c>
      <c r="C21138" t="s">
        <v>222</v>
      </c>
      <c r="D21138" s="3">
        <v>46662</v>
      </c>
      <c r="E21138" s="3">
        <v>46662</v>
      </c>
      <c r="F21138">
        <v>26566.67</v>
      </c>
      <c r="G21138" t="s">
        <v>3048</v>
      </c>
      <c r="H21138">
        <v>0</v>
      </c>
    </row>
    <row r="21139" spans="1:8">
      <c r="A21139" t="s">
        <v>24188</v>
      </c>
      <c r="B21139" t="s">
        <v>2288</v>
      </c>
      <c r="C21139" t="s">
        <v>222</v>
      </c>
      <c r="D21139" s="3">
        <v>46693</v>
      </c>
      <c r="E21139" s="3">
        <v>46693</v>
      </c>
      <c r="F21139">
        <v>26566.67</v>
      </c>
      <c r="G21139" t="s">
        <v>3048</v>
      </c>
      <c r="H21139">
        <v>0</v>
      </c>
    </row>
    <row r="21140" spans="1:8">
      <c r="A21140" t="s">
        <v>24189</v>
      </c>
      <c r="B21140" t="s">
        <v>2289</v>
      </c>
      <c r="C21140" t="s">
        <v>442</v>
      </c>
      <c r="D21140" s="3">
        <v>45748</v>
      </c>
      <c r="E21140" s="3">
        <v>45748</v>
      </c>
      <c r="F21140">
        <v>42683.33</v>
      </c>
      <c r="G21140" t="s">
        <v>3048</v>
      </c>
      <c r="H21140">
        <v>0</v>
      </c>
    </row>
    <row r="21141" spans="1:8">
      <c r="A21141" t="s">
        <v>24190</v>
      </c>
      <c r="B21141" t="s">
        <v>2289</v>
      </c>
      <c r="C21141" t="s">
        <v>442</v>
      </c>
      <c r="D21141" s="3">
        <v>45778</v>
      </c>
      <c r="E21141" s="3">
        <v>45778</v>
      </c>
      <c r="F21141">
        <v>42683.33</v>
      </c>
      <c r="G21141" t="s">
        <v>3048</v>
      </c>
      <c r="H21141">
        <v>0</v>
      </c>
    </row>
    <row r="21142" spans="1:8">
      <c r="A21142" t="s">
        <v>24191</v>
      </c>
      <c r="B21142" t="s">
        <v>2289</v>
      </c>
      <c r="C21142" t="s">
        <v>442</v>
      </c>
      <c r="D21142" s="3">
        <v>45809</v>
      </c>
      <c r="E21142" s="3">
        <v>45809</v>
      </c>
      <c r="F21142">
        <v>42683.33</v>
      </c>
      <c r="G21142" t="s">
        <v>3048</v>
      </c>
      <c r="H21142">
        <v>0</v>
      </c>
    </row>
    <row r="21143" spans="1:8">
      <c r="A21143" t="s">
        <v>24192</v>
      </c>
      <c r="B21143" t="s">
        <v>2289</v>
      </c>
      <c r="C21143" t="s">
        <v>442</v>
      </c>
      <c r="D21143" s="3">
        <v>45839</v>
      </c>
      <c r="E21143" s="3">
        <v>45840</v>
      </c>
      <c r="F21143">
        <v>42683.33</v>
      </c>
      <c r="G21143" t="s">
        <v>3057</v>
      </c>
      <c r="H21143">
        <v>1</v>
      </c>
    </row>
    <row r="21144" spans="1:8">
      <c r="A21144" t="s">
        <v>24193</v>
      </c>
      <c r="B21144" t="s">
        <v>2289</v>
      </c>
      <c r="C21144" t="s">
        <v>442</v>
      </c>
      <c r="D21144" s="3">
        <v>45870</v>
      </c>
      <c r="E21144" s="3">
        <v>45870</v>
      </c>
      <c r="F21144">
        <v>42683.33</v>
      </c>
      <c r="G21144" t="s">
        <v>3048</v>
      </c>
      <c r="H21144">
        <v>0</v>
      </c>
    </row>
    <row r="21145" spans="1:8">
      <c r="A21145" t="s">
        <v>24194</v>
      </c>
      <c r="B21145" t="s">
        <v>2289</v>
      </c>
      <c r="C21145" t="s">
        <v>442</v>
      </c>
      <c r="D21145" s="3">
        <v>45901</v>
      </c>
      <c r="E21145" s="3">
        <v>45901</v>
      </c>
      <c r="F21145">
        <v>42683.33</v>
      </c>
      <c r="G21145" t="s">
        <v>3048</v>
      </c>
      <c r="H21145">
        <v>0</v>
      </c>
    </row>
    <row r="21146" spans="1:8">
      <c r="A21146" t="s">
        <v>24195</v>
      </c>
      <c r="B21146" t="s">
        <v>2289</v>
      </c>
      <c r="C21146" t="s">
        <v>442</v>
      </c>
      <c r="D21146" s="3">
        <v>45931</v>
      </c>
      <c r="E21146" s="3">
        <v>45931</v>
      </c>
      <c r="F21146">
        <v>42683.33</v>
      </c>
      <c r="G21146" t="s">
        <v>3048</v>
      </c>
      <c r="H21146">
        <v>0</v>
      </c>
    </row>
    <row r="21147" spans="1:8">
      <c r="A21147" t="s">
        <v>24196</v>
      </c>
      <c r="B21147" t="s">
        <v>2289</v>
      </c>
      <c r="C21147" t="s">
        <v>442</v>
      </c>
      <c r="D21147" s="3">
        <v>45962</v>
      </c>
      <c r="E21147" s="3">
        <v>45962</v>
      </c>
      <c r="F21147">
        <v>42683.33</v>
      </c>
      <c r="G21147" t="s">
        <v>3048</v>
      </c>
      <c r="H21147">
        <v>0</v>
      </c>
    </row>
    <row r="21148" spans="1:8">
      <c r="A21148" t="s">
        <v>24197</v>
      </c>
      <c r="B21148" t="s">
        <v>2289</v>
      </c>
      <c r="C21148" t="s">
        <v>442</v>
      </c>
      <c r="D21148" s="3">
        <v>45992</v>
      </c>
      <c r="E21148" s="3">
        <v>45992</v>
      </c>
      <c r="F21148">
        <v>42683.33</v>
      </c>
      <c r="G21148" t="s">
        <v>3048</v>
      </c>
      <c r="H21148">
        <v>0</v>
      </c>
    </row>
    <row r="21149" spans="1:8">
      <c r="A21149" t="s">
        <v>24198</v>
      </c>
      <c r="B21149" t="s">
        <v>2289</v>
      </c>
      <c r="C21149" t="s">
        <v>442</v>
      </c>
      <c r="D21149" s="3">
        <v>46023</v>
      </c>
      <c r="E21149" s="3">
        <v>46023</v>
      </c>
      <c r="F21149">
        <v>42683.33</v>
      </c>
      <c r="G21149" t="s">
        <v>3048</v>
      </c>
      <c r="H21149">
        <v>0</v>
      </c>
    </row>
    <row r="21150" spans="1:8">
      <c r="A21150" t="s">
        <v>24199</v>
      </c>
      <c r="B21150" t="s">
        <v>2289</v>
      </c>
      <c r="C21150" t="s">
        <v>442</v>
      </c>
      <c r="D21150" s="3">
        <v>46054</v>
      </c>
      <c r="E21150" s="3">
        <v>46057</v>
      </c>
      <c r="F21150">
        <v>42683.33</v>
      </c>
      <c r="G21150" t="s">
        <v>3057</v>
      </c>
      <c r="H21150">
        <v>3</v>
      </c>
    </row>
    <row r="21151" spans="1:8">
      <c r="A21151" t="s">
        <v>24200</v>
      </c>
      <c r="B21151" t="s">
        <v>2289</v>
      </c>
      <c r="C21151" t="s">
        <v>442</v>
      </c>
      <c r="D21151" s="3">
        <v>46082</v>
      </c>
      <c r="F21151">
        <v>42683.33</v>
      </c>
      <c r="G21151" t="s">
        <v>3103</v>
      </c>
    </row>
    <row r="21152" spans="1:8">
      <c r="A21152" t="s">
        <v>24201</v>
      </c>
      <c r="B21152" t="s">
        <v>2290</v>
      </c>
      <c r="C21152" t="s">
        <v>60</v>
      </c>
      <c r="D21152" s="3">
        <v>45539</v>
      </c>
      <c r="E21152" s="3">
        <v>45540</v>
      </c>
      <c r="F21152">
        <v>5950</v>
      </c>
      <c r="G21152" t="s">
        <v>3057</v>
      </c>
      <c r="H21152">
        <v>1</v>
      </c>
    </row>
    <row r="21153" spans="1:8">
      <c r="A21153" t="s">
        <v>24202</v>
      </c>
      <c r="B21153" t="s">
        <v>2290</v>
      </c>
      <c r="C21153" t="s">
        <v>60</v>
      </c>
      <c r="D21153" s="3">
        <v>45569</v>
      </c>
      <c r="E21153" s="3">
        <v>45569</v>
      </c>
      <c r="F21153">
        <v>5950</v>
      </c>
      <c r="G21153" t="s">
        <v>3048</v>
      </c>
      <c r="H21153">
        <v>0</v>
      </c>
    </row>
    <row r="21154" spans="1:8">
      <c r="A21154" t="s">
        <v>24203</v>
      </c>
      <c r="B21154" t="s">
        <v>2290</v>
      </c>
      <c r="C21154" t="s">
        <v>60</v>
      </c>
      <c r="D21154" s="3">
        <v>45600</v>
      </c>
      <c r="E21154" s="3">
        <v>45603</v>
      </c>
      <c r="F21154">
        <v>5950</v>
      </c>
      <c r="G21154" t="s">
        <v>3057</v>
      </c>
      <c r="H21154">
        <v>3</v>
      </c>
    </row>
    <row r="21155" spans="1:8">
      <c r="A21155" t="s">
        <v>24204</v>
      </c>
      <c r="B21155" t="s">
        <v>2290</v>
      </c>
      <c r="C21155" t="s">
        <v>60</v>
      </c>
      <c r="D21155" s="3">
        <v>45630</v>
      </c>
      <c r="E21155" s="3">
        <v>45631</v>
      </c>
      <c r="F21155">
        <v>5950</v>
      </c>
      <c r="G21155" t="s">
        <v>3057</v>
      </c>
      <c r="H21155">
        <v>1</v>
      </c>
    </row>
    <row r="21156" spans="1:8">
      <c r="A21156" t="s">
        <v>24205</v>
      </c>
      <c r="B21156" t="s">
        <v>2290</v>
      </c>
      <c r="C21156" t="s">
        <v>60</v>
      </c>
      <c r="D21156" s="3">
        <v>45661</v>
      </c>
      <c r="E21156" s="3">
        <v>45663</v>
      </c>
      <c r="F21156">
        <v>5950</v>
      </c>
      <c r="G21156" t="s">
        <v>3057</v>
      </c>
      <c r="H21156">
        <v>2</v>
      </c>
    </row>
    <row r="21157" spans="1:8">
      <c r="A21157" t="s">
        <v>24206</v>
      </c>
      <c r="B21157" t="s">
        <v>2290</v>
      </c>
      <c r="C21157" t="s">
        <v>60</v>
      </c>
      <c r="D21157" s="3">
        <v>45692</v>
      </c>
      <c r="E21157" s="3">
        <v>45692</v>
      </c>
      <c r="F21157">
        <v>5950</v>
      </c>
      <c r="G21157" t="s">
        <v>3048</v>
      </c>
      <c r="H21157">
        <v>0</v>
      </c>
    </row>
    <row r="21158" spans="1:8">
      <c r="A21158" t="s">
        <v>24207</v>
      </c>
      <c r="B21158" t="s">
        <v>2290</v>
      </c>
      <c r="C21158" t="s">
        <v>60</v>
      </c>
      <c r="D21158" s="3">
        <v>45720</v>
      </c>
      <c r="E21158" s="3">
        <v>45721</v>
      </c>
      <c r="F21158">
        <v>5950</v>
      </c>
      <c r="G21158" t="s">
        <v>3057</v>
      </c>
      <c r="H21158">
        <v>1</v>
      </c>
    </row>
    <row r="21159" spans="1:8">
      <c r="A21159" t="s">
        <v>24208</v>
      </c>
      <c r="B21159" t="s">
        <v>2290</v>
      </c>
      <c r="C21159" t="s">
        <v>60</v>
      </c>
      <c r="D21159" s="3">
        <v>45751</v>
      </c>
      <c r="E21159" s="3">
        <v>45751</v>
      </c>
      <c r="F21159">
        <v>5950</v>
      </c>
      <c r="G21159" t="s">
        <v>3048</v>
      </c>
      <c r="H21159">
        <v>0</v>
      </c>
    </row>
    <row r="21160" spans="1:8">
      <c r="A21160" t="s">
        <v>24209</v>
      </c>
      <c r="B21160" t="s">
        <v>2290</v>
      </c>
      <c r="C21160" t="s">
        <v>60</v>
      </c>
      <c r="D21160" s="3">
        <v>45781</v>
      </c>
      <c r="E21160" s="3">
        <v>45781</v>
      </c>
      <c r="F21160">
        <v>5950</v>
      </c>
      <c r="G21160" t="s">
        <v>3048</v>
      </c>
      <c r="H21160">
        <v>0</v>
      </c>
    </row>
    <row r="21161" spans="1:8">
      <c r="A21161" t="s">
        <v>24210</v>
      </c>
      <c r="B21161" t="s">
        <v>2290</v>
      </c>
      <c r="C21161" t="s">
        <v>60</v>
      </c>
      <c r="D21161" s="3">
        <v>45812</v>
      </c>
      <c r="E21161" s="3">
        <v>45815</v>
      </c>
      <c r="F21161">
        <v>5950</v>
      </c>
      <c r="G21161" t="s">
        <v>3057</v>
      </c>
      <c r="H21161">
        <v>3</v>
      </c>
    </row>
    <row r="21162" spans="1:8">
      <c r="A21162" t="s">
        <v>24211</v>
      </c>
      <c r="B21162" t="s">
        <v>2290</v>
      </c>
      <c r="C21162" t="s">
        <v>60</v>
      </c>
      <c r="D21162" s="3">
        <v>45842</v>
      </c>
      <c r="E21162" s="3">
        <v>45842</v>
      </c>
      <c r="F21162">
        <v>5950</v>
      </c>
      <c r="G21162" t="s">
        <v>3048</v>
      </c>
      <c r="H21162">
        <v>0</v>
      </c>
    </row>
    <row r="21163" spans="1:8">
      <c r="A21163" t="s">
        <v>24212</v>
      </c>
      <c r="B21163" t="s">
        <v>2290</v>
      </c>
      <c r="C21163" t="s">
        <v>60</v>
      </c>
      <c r="D21163" s="3">
        <v>45873</v>
      </c>
      <c r="E21163" s="3">
        <v>45873</v>
      </c>
      <c r="F21163">
        <v>5950</v>
      </c>
      <c r="G21163" t="s">
        <v>3048</v>
      </c>
      <c r="H21163">
        <v>0</v>
      </c>
    </row>
    <row r="21164" spans="1:8">
      <c r="A21164" t="s">
        <v>24213</v>
      </c>
      <c r="B21164" t="s">
        <v>2290</v>
      </c>
      <c r="C21164" t="s">
        <v>60</v>
      </c>
      <c r="D21164" s="3">
        <v>45904</v>
      </c>
      <c r="E21164" s="3">
        <v>45906</v>
      </c>
      <c r="F21164">
        <v>5950</v>
      </c>
      <c r="G21164" t="s">
        <v>3057</v>
      </c>
      <c r="H21164">
        <v>2</v>
      </c>
    </row>
    <row r="21165" spans="1:8">
      <c r="A21165" t="s">
        <v>24214</v>
      </c>
      <c r="B21165" t="s">
        <v>2290</v>
      </c>
      <c r="C21165" t="s">
        <v>60</v>
      </c>
      <c r="D21165" s="3">
        <v>45934</v>
      </c>
      <c r="E21165" s="3">
        <v>45934</v>
      </c>
      <c r="F21165">
        <v>5950</v>
      </c>
      <c r="G21165" t="s">
        <v>3048</v>
      </c>
      <c r="H21165">
        <v>0</v>
      </c>
    </row>
    <row r="21166" spans="1:8">
      <c r="A21166" t="s">
        <v>24215</v>
      </c>
      <c r="B21166" t="s">
        <v>2290</v>
      </c>
      <c r="C21166" t="s">
        <v>60</v>
      </c>
      <c r="D21166" s="3">
        <v>45965</v>
      </c>
      <c r="E21166" s="3">
        <v>45965</v>
      </c>
      <c r="F21166">
        <v>5950</v>
      </c>
      <c r="G21166" t="s">
        <v>3048</v>
      </c>
      <c r="H21166">
        <v>0</v>
      </c>
    </row>
    <row r="21167" spans="1:8">
      <c r="A21167" t="s">
        <v>24216</v>
      </c>
      <c r="B21167" t="s">
        <v>2290</v>
      </c>
      <c r="C21167" t="s">
        <v>60</v>
      </c>
      <c r="D21167" s="3">
        <v>45995</v>
      </c>
      <c r="E21167" s="3">
        <v>45995</v>
      </c>
      <c r="F21167">
        <v>5950</v>
      </c>
      <c r="G21167" t="s">
        <v>3048</v>
      </c>
      <c r="H21167">
        <v>0</v>
      </c>
    </row>
    <row r="21168" spans="1:8">
      <c r="A21168" t="s">
        <v>24217</v>
      </c>
      <c r="B21168" t="s">
        <v>2290</v>
      </c>
      <c r="C21168" t="s">
        <v>60</v>
      </c>
      <c r="D21168" s="3">
        <v>46026</v>
      </c>
      <c r="E21168" s="3">
        <v>46026</v>
      </c>
      <c r="F21168">
        <v>5950</v>
      </c>
      <c r="G21168" t="s">
        <v>3048</v>
      </c>
      <c r="H21168">
        <v>0</v>
      </c>
    </row>
    <row r="21169" spans="1:8">
      <c r="A21169" t="s">
        <v>24218</v>
      </c>
      <c r="B21169" t="s">
        <v>2290</v>
      </c>
      <c r="C21169" t="s">
        <v>60</v>
      </c>
      <c r="D21169" s="3">
        <v>46057</v>
      </c>
      <c r="E21169" s="3">
        <v>46057</v>
      </c>
      <c r="F21169">
        <v>5950</v>
      </c>
      <c r="G21169" t="s">
        <v>3048</v>
      </c>
      <c r="H21169">
        <v>0</v>
      </c>
    </row>
    <row r="21170" spans="1:8">
      <c r="A21170" t="s">
        <v>24219</v>
      </c>
      <c r="B21170" t="s">
        <v>2290</v>
      </c>
      <c r="C21170" t="s">
        <v>60</v>
      </c>
      <c r="D21170" s="3">
        <v>46085</v>
      </c>
      <c r="E21170" s="3">
        <v>46085</v>
      </c>
      <c r="F21170">
        <v>5950</v>
      </c>
      <c r="G21170" t="s">
        <v>3048</v>
      </c>
      <c r="H21170">
        <v>0</v>
      </c>
    </row>
    <row r="21171" spans="1:8">
      <c r="A21171" t="s">
        <v>24220</v>
      </c>
      <c r="B21171" t="s">
        <v>2290</v>
      </c>
      <c r="C21171" t="s">
        <v>60</v>
      </c>
      <c r="D21171" s="3">
        <v>46116</v>
      </c>
      <c r="E21171" s="3">
        <v>46123</v>
      </c>
      <c r="F21171">
        <v>5950</v>
      </c>
      <c r="G21171" t="s">
        <v>3057</v>
      </c>
      <c r="H21171">
        <v>7</v>
      </c>
    </row>
    <row r="21172" spans="1:8">
      <c r="A21172" t="s">
        <v>24221</v>
      </c>
      <c r="B21172" t="s">
        <v>2290</v>
      </c>
      <c r="C21172" t="s">
        <v>60</v>
      </c>
      <c r="D21172" s="3">
        <v>46146</v>
      </c>
      <c r="E21172" s="3">
        <v>46153</v>
      </c>
      <c r="F21172">
        <v>5950</v>
      </c>
      <c r="G21172" t="s">
        <v>3057</v>
      </c>
      <c r="H21172">
        <v>7</v>
      </c>
    </row>
    <row r="21173" spans="1:8">
      <c r="A21173" t="s">
        <v>24222</v>
      </c>
      <c r="B21173" t="s">
        <v>2290</v>
      </c>
      <c r="C21173" t="s">
        <v>60</v>
      </c>
      <c r="D21173" s="3">
        <v>46177</v>
      </c>
      <c r="E21173" s="3">
        <v>46177</v>
      </c>
      <c r="F21173">
        <v>5950</v>
      </c>
      <c r="G21173" t="s">
        <v>3048</v>
      </c>
      <c r="H21173">
        <v>0</v>
      </c>
    </row>
    <row r="21174" spans="1:8">
      <c r="A21174" t="s">
        <v>24223</v>
      </c>
      <c r="B21174" t="s">
        <v>2290</v>
      </c>
      <c r="C21174" t="s">
        <v>60</v>
      </c>
      <c r="D21174" s="3">
        <v>46207</v>
      </c>
      <c r="E21174" s="3">
        <v>46207</v>
      </c>
      <c r="F21174">
        <v>5950</v>
      </c>
      <c r="G21174" t="s">
        <v>3048</v>
      </c>
      <c r="H21174">
        <v>0</v>
      </c>
    </row>
    <row r="21175" spans="1:8">
      <c r="A21175" t="s">
        <v>24224</v>
      </c>
      <c r="B21175" t="s">
        <v>2290</v>
      </c>
      <c r="C21175" t="s">
        <v>60</v>
      </c>
      <c r="D21175" s="3">
        <v>46238</v>
      </c>
      <c r="E21175" s="3">
        <v>46238</v>
      </c>
      <c r="F21175">
        <v>5950</v>
      </c>
      <c r="G21175" t="s">
        <v>3048</v>
      </c>
      <c r="H21175">
        <v>0</v>
      </c>
    </row>
    <row r="21176" spans="1:8">
      <c r="A21176" t="s">
        <v>24225</v>
      </c>
      <c r="B21176" t="s">
        <v>2291</v>
      </c>
      <c r="C21176" t="s">
        <v>1131</v>
      </c>
      <c r="D21176" s="3">
        <v>46009</v>
      </c>
      <c r="E21176" s="3">
        <v>46011</v>
      </c>
      <c r="F21176">
        <v>40987.5</v>
      </c>
      <c r="G21176" t="s">
        <v>3057</v>
      </c>
      <c r="H21176">
        <v>2</v>
      </c>
    </row>
    <row r="21177" spans="1:8">
      <c r="A21177" t="s">
        <v>24226</v>
      </c>
      <c r="B21177" t="s">
        <v>2291</v>
      </c>
      <c r="C21177" t="s">
        <v>1131</v>
      </c>
      <c r="D21177" s="3">
        <v>46040</v>
      </c>
      <c r="E21177" s="3">
        <v>46042</v>
      </c>
      <c r="F21177">
        <v>40987.5</v>
      </c>
      <c r="G21177" t="s">
        <v>3057</v>
      </c>
      <c r="H21177">
        <v>2</v>
      </c>
    </row>
    <row r="21178" spans="1:8">
      <c r="A21178" t="s">
        <v>24227</v>
      </c>
      <c r="B21178" t="s">
        <v>2291</v>
      </c>
      <c r="C21178" t="s">
        <v>1131</v>
      </c>
      <c r="D21178" s="3">
        <v>46071</v>
      </c>
      <c r="E21178" s="3">
        <v>46071</v>
      </c>
      <c r="F21178">
        <v>40987.5</v>
      </c>
      <c r="G21178" t="s">
        <v>3048</v>
      </c>
      <c r="H21178">
        <v>0</v>
      </c>
    </row>
    <row r="21179" spans="1:8">
      <c r="A21179" t="s">
        <v>24228</v>
      </c>
      <c r="B21179" t="s">
        <v>2291</v>
      </c>
      <c r="C21179" t="s">
        <v>1131</v>
      </c>
      <c r="D21179" s="3">
        <v>46099</v>
      </c>
      <c r="E21179" s="3">
        <v>46100</v>
      </c>
      <c r="F21179">
        <v>40987.5</v>
      </c>
      <c r="G21179" t="s">
        <v>3057</v>
      </c>
      <c r="H21179">
        <v>1</v>
      </c>
    </row>
    <row r="21180" spans="1:8">
      <c r="A21180" t="s">
        <v>24229</v>
      </c>
      <c r="B21180" t="s">
        <v>2291</v>
      </c>
      <c r="C21180" t="s">
        <v>1131</v>
      </c>
      <c r="D21180" s="3">
        <v>46130</v>
      </c>
      <c r="E21180" s="3">
        <v>46130</v>
      </c>
      <c r="F21180">
        <v>40987.5</v>
      </c>
      <c r="G21180" t="s">
        <v>3048</v>
      </c>
      <c r="H21180">
        <v>0</v>
      </c>
    </row>
    <row r="21181" spans="1:8">
      <c r="A21181" t="s">
        <v>24230</v>
      </c>
      <c r="B21181" t="s">
        <v>2291</v>
      </c>
      <c r="C21181" t="s">
        <v>1131</v>
      </c>
      <c r="D21181" s="3">
        <v>46160</v>
      </c>
      <c r="E21181" s="3">
        <v>46160</v>
      </c>
      <c r="F21181">
        <v>40987.5</v>
      </c>
      <c r="G21181" t="s">
        <v>3048</v>
      </c>
      <c r="H21181">
        <v>0</v>
      </c>
    </row>
    <row r="21182" spans="1:8">
      <c r="A21182" t="s">
        <v>24231</v>
      </c>
      <c r="B21182" t="s">
        <v>2291</v>
      </c>
      <c r="C21182" t="s">
        <v>1131</v>
      </c>
      <c r="D21182" s="3">
        <v>46191</v>
      </c>
      <c r="E21182" s="3">
        <v>46191</v>
      </c>
      <c r="F21182">
        <v>40987.5</v>
      </c>
      <c r="G21182" t="s">
        <v>3048</v>
      </c>
      <c r="H21182">
        <v>0</v>
      </c>
    </row>
    <row r="21183" spans="1:8">
      <c r="A21183" t="s">
        <v>24232</v>
      </c>
      <c r="B21183" t="s">
        <v>2291</v>
      </c>
      <c r="C21183" t="s">
        <v>1131</v>
      </c>
      <c r="D21183" s="3">
        <v>46221</v>
      </c>
      <c r="E21183" s="3">
        <v>46221</v>
      </c>
      <c r="F21183">
        <v>40987.5</v>
      </c>
      <c r="G21183" t="s">
        <v>3048</v>
      </c>
      <c r="H21183">
        <v>0</v>
      </c>
    </row>
    <row r="21184" spans="1:8">
      <c r="A21184" t="s">
        <v>24233</v>
      </c>
      <c r="B21184" t="s">
        <v>2291</v>
      </c>
      <c r="C21184" t="s">
        <v>1131</v>
      </c>
      <c r="D21184" s="3">
        <v>46252</v>
      </c>
      <c r="E21184" s="3">
        <v>46252</v>
      </c>
      <c r="F21184">
        <v>40987.5</v>
      </c>
      <c r="G21184" t="s">
        <v>3048</v>
      </c>
      <c r="H21184">
        <v>0</v>
      </c>
    </row>
    <row r="21185" spans="1:8">
      <c r="A21185" t="s">
        <v>24234</v>
      </c>
      <c r="B21185" t="s">
        <v>2291</v>
      </c>
      <c r="C21185" t="s">
        <v>1131</v>
      </c>
      <c r="D21185" s="3">
        <v>46283</v>
      </c>
      <c r="E21185" s="3">
        <v>46283</v>
      </c>
      <c r="F21185">
        <v>40987.5</v>
      </c>
      <c r="G21185" t="s">
        <v>3048</v>
      </c>
      <c r="H21185">
        <v>0</v>
      </c>
    </row>
    <row r="21186" spans="1:8">
      <c r="A21186" t="s">
        <v>24235</v>
      </c>
      <c r="B21186" t="s">
        <v>2291</v>
      </c>
      <c r="C21186" t="s">
        <v>1131</v>
      </c>
      <c r="D21186" s="3">
        <v>46313</v>
      </c>
      <c r="E21186" s="3">
        <v>46313</v>
      </c>
      <c r="F21186">
        <v>40987.5</v>
      </c>
      <c r="G21186" t="s">
        <v>3048</v>
      </c>
      <c r="H21186">
        <v>0</v>
      </c>
    </row>
    <row r="21187" spans="1:8">
      <c r="A21187" t="s">
        <v>24236</v>
      </c>
      <c r="B21187" t="s">
        <v>2291</v>
      </c>
      <c r="C21187" t="s">
        <v>1131</v>
      </c>
      <c r="D21187" s="3">
        <v>46344</v>
      </c>
      <c r="E21187" s="3">
        <v>46344</v>
      </c>
      <c r="F21187">
        <v>40987.5</v>
      </c>
      <c r="G21187" t="s">
        <v>3048</v>
      </c>
      <c r="H21187">
        <v>0</v>
      </c>
    </row>
    <row r="21188" spans="1:8">
      <c r="A21188" t="s">
        <v>24237</v>
      </c>
      <c r="B21188" t="s">
        <v>2291</v>
      </c>
      <c r="C21188" t="s">
        <v>1131</v>
      </c>
      <c r="D21188" s="3">
        <v>46374</v>
      </c>
      <c r="E21188" s="3">
        <v>46374</v>
      </c>
      <c r="F21188">
        <v>40987.5</v>
      </c>
      <c r="G21188" t="s">
        <v>3048</v>
      </c>
      <c r="H21188">
        <v>0</v>
      </c>
    </row>
    <row r="21189" spans="1:8">
      <c r="A21189" t="s">
        <v>24238</v>
      </c>
      <c r="B21189" t="s">
        <v>2291</v>
      </c>
      <c r="C21189" t="s">
        <v>1131</v>
      </c>
      <c r="D21189" s="3">
        <v>46405</v>
      </c>
      <c r="E21189" s="3">
        <v>46405</v>
      </c>
      <c r="F21189">
        <v>40987.5</v>
      </c>
      <c r="G21189" t="s">
        <v>3048</v>
      </c>
      <c r="H21189">
        <v>0</v>
      </c>
    </row>
    <row r="21190" spans="1:8">
      <c r="A21190" t="s">
        <v>24239</v>
      </c>
      <c r="B21190" t="s">
        <v>2291</v>
      </c>
      <c r="C21190" t="s">
        <v>1131</v>
      </c>
      <c r="D21190" s="3">
        <v>46436</v>
      </c>
      <c r="E21190" s="3">
        <v>46451</v>
      </c>
      <c r="F21190">
        <v>40987.5</v>
      </c>
      <c r="G21190" t="s">
        <v>3112</v>
      </c>
      <c r="H21190">
        <v>15</v>
      </c>
    </row>
    <row r="21191" spans="1:8">
      <c r="A21191" t="s">
        <v>24240</v>
      </c>
      <c r="B21191" t="s">
        <v>2291</v>
      </c>
      <c r="C21191" t="s">
        <v>1131</v>
      </c>
      <c r="D21191" s="3">
        <v>46464</v>
      </c>
      <c r="E21191" s="3">
        <v>46466</v>
      </c>
      <c r="F21191">
        <v>40987.5</v>
      </c>
      <c r="G21191" t="s">
        <v>3057</v>
      </c>
      <c r="H21191">
        <v>2</v>
      </c>
    </row>
    <row r="21192" spans="1:8">
      <c r="A21192" t="s">
        <v>24241</v>
      </c>
      <c r="B21192" t="s">
        <v>2291</v>
      </c>
      <c r="C21192" t="s">
        <v>1131</v>
      </c>
      <c r="D21192" s="3">
        <v>46495</v>
      </c>
      <c r="E21192" s="3">
        <v>46495</v>
      </c>
      <c r="F21192">
        <v>40987.5</v>
      </c>
      <c r="G21192" t="s">
        <v>3048</v>
      </c>
      <c r="H21192">
        <v>0</v>
      </c>
    </row>
    <row r="21193" spans="1:8">
      <c r="A21193" t="s">
        <v>24242</v>
      </c>
      <c r="B21193" t="s">
        <v>2291</v>
      </c>
      <c r="C21193" t="s">
        <v>1131</v>
      </c>
      <c r="D21193" s="3">
        <v>46525</v>
      </c>
      <c r="E21193" s="3">
        <v>46526</v>
      </c>
      <c r="F21193">
        <v>40987.5</v>
      </c>
      <c r="G21193" t="s">
        <v>3057</v>
      </c>
      <c r="H21193">
        <v>1</v>
      </c>
    </row>
    <row r="21194" spans="1:8">
      <c r="A21194" t="s">
        <v>24243</v>
      </c>
      <c r="B21194" t="s">
        <v>2291</v>
      </c>
      <c r="C21194" t="s">
        <v>1131</v>
      </c>
      <c r="D21194" s="3">
        <v>46556</v>
      </c>
      <c r="E21194" s="3">
        <v>46556</v>
      </c>
      <c r="F21194">
        <v>40987.5</v>
      </c>
      <c r="G21194" t="s">
        <v>3048</v>
      </c>
      <c r="H21194">
        <v>0</v>
      </c>
    </row>
    <row r="21195" spans="1:8">
      <c r="A21195" t="s">
        <v>24244</v>
      </c>
      <c r="B21195" t="s">
        <v>2291</v>
      </c>
      <c r="C21195" t="s">
        <v>1131</v>
      </c>
      <c r="D21195" s="3">
        <v>46586</v>
      </c>
      <c r="E21195" s="3">
        <v>46586</v>
      </c>
      <c r="F21195">
        <v>40987.5</v>
      </c>
      <c r="G21195" t="s">
        <v>3048</v>
      </c>
      <c r="H21195">
        <v>0</v>
      </c>
    </row>
    <row r="21196" spans="1:8">
      <c r="A21196" t="s">
        <v>24245</v>
      </c>
      <c r="B21196" t="s">
        <v>2291</v>
      </c>
      <c r="C21196" t="s">
        <v>1131</v>
      </c>
      <c r="D21196" s="3">
        <v>46617</v>
      </c>
      <c r="E21196" s="3">
        <v>46617</v>
      </c>
      <c r="F21196">
        <v>40987.5</v>
      </c>
      <c r="G21196" t="s">
        <v>3048</v>
      </c>
      <c r="H21196">
        <v>0</v>
      </c>
    </row>
    <row r="21197" spans="1:8">
      <c r="A21197" t="s">
        <v>24246</v>
      </c>
      <c r="B21197" t="s">
        <v>2291</v>
      </c>
      <c r="C21197" t="s">
        <v>1131</v>
      </c>
      <c r="D21197" s="3">
        <v>46648</v>
      </c>
      <c r="E21197" s="3">
        <v>46648</v>
      </c>
      <c r="F21197">
        <v>40987.5</v>
      </c>
      <c r="G21197" t="s">
        <v>3048</v>
      </c>
      <c r="H21197">
        <v>0</v>
      </c>
    </row>
    <row r="21198" spans="1:8">
      <c r="A21198" t="s">
        <v>24247</v>
      </c>
      <c r="B21198" t="s">
        <v>2291</v>
      </c>
      <c r="C21198" t="s">
        <v>1131</v>
      </c>
      <c r="D21198" s="3">
        <v>46678</v>
      </c>
      <c r="E21198" s="3">
        <v>46678</v>
      </c>
      <c r="F21198">
        <v>40987.5</v>
      </c>
      <c r="G21198" t="s">
        <v>3048</v>
      </c>
      <c r="H21198">
        <v>0</v>
      </c>
    </row>
    <row r="21199" spans="1:8">
      <c r="A21199" t="s">
        <v>24248</v>
      </c>
      <c r="B21199" t="s">
        <v>2291</v>
      </c>
      <c r="C21199" t="s">
        <v>1131</v>
      </c>
      <c r="D21199" s="3">
        <v>46709</v>
      </c>
      <c r="E21199" s="3">
        <v>46709</v>
      </c>
      <c r="F21199">
        <v>40987.5</v>
      </c>
      <c r="G21199" t="s">
        <v>3048</v>
      </c>
      <c r="H21199">
        <v>0</v>
      </c>
    </row>
    <row r="21200" spans="1:8">
      <c r="A21200" t="s">
        <v>24249</v>
      </c>
      <c r="B21200" t="s">
        <v>2292</v>
      </c>
      <c r="C21200" t="s">
        <v>621</v>
      </c>
      <c r="D21200" s="3">
        <v>46031</v>
      </c>
      <c r="E21200" s="3">
        <v>46031</v>
      </c>
      <c r="F21200">
        <v>116450</v>
      </c>
      <c r="G21200" t="s">
        <v>3048</v>
      </c>
      <c r="H21200">
        <v>0</v>
      </c>
    </row>
    <row r="21201" spans="1:8">
      <c r="A21201" t="s">
        <v>24250</v>
      </c>
      <c r="B21201" t="s">
        <v>2292</v>
      </c>
      <c r="C21201" t="s">
        <v>621</v>
      </c>
      <c r="D21201" s="3">
        <v>46062</v>
      </c>
      <c r="F21201">
        <v>116450</v>
      </c>
      <c r="G21201" t="s">
        <v>3103</v>
      </c>
    </row>
    <row r="21202" spans="1:8">
      <c r="A21202" t="s">
        <v>24251</v>
      </c>
      <c r="B21202" t="s">
        <v>2293</v>
      </c>
      <c r="C21202" t="s">
        <v>470</v>
      </c>
      <c r="D21202" s="3">
        <v>45600</v>
      </c>
      <c r="E21202" s="3">
        <v>45600</v>
      </c>
      <c r="F21202">
        <v>14866.67</v>
      </c>
      <c r="G21202" t="s">
        <v>3048</v>
      </c>
      <c r="H21202">
        <v>0</v>
      </c>
    </row>
    <row r="21203" spans="1:8">
      <c r="A21203" t="s">
        <v>24252</v>
      </c>
      <c r="B21203" t="s">
        <v>2293</v>
      </c>
      <c r="C21203" t="s">
        <v>470</v>
      </c>
      <c r="D21203" s="3">
        <v>45630</v>
      </c>
      <c r="E21203" s="3">
        <v>45633</v>
      </c>
      <c r="F21203">
        <v>14866.67</v>
      </c>
      <c r="G21203" t="s">
        <v>3057</v>
      </c>
      <c r="H21203">
        <v>3</v>
      </c>
    </row>
    <row r="21204" spans="1:8">
      <c r="A21204" t="s">
        <v>24253</v>
      </c>
      <c r="B21204" t="s">
        <v>2293</v>
      </c>
      <c r="C21204" t="s">
        <v>470</v>
      </c>
      <c r="D21204" s="3">
        <v>45661</v>
      </c>
      <c r="E21204" s="3">
        <v>45663</v>
      </c>
      <c r="F21204">
        <v>14866.67</v>
      </c>
      <c r="G21204" t="s">
        <v>3057</v>
      </c>
      <c r="H21204">
        <v>2</v>
      </c>
    </row>
    <row r="21205" spans="1:8">
      <c r="A21205" t="s">
        <v>24254</v>
      </c>
      <c r="B21205" t="s">
        <v>2293</v>
      </c>
      <c r="C21205" t="s">
        <v>470</v>
      </c>
      <c r="D21205" s="3">
        <v>45692</v>
      </c>
      <c r="E21205" s="3">
        <v>45692</v>
      </c>
      <c r="F21205">
        <v>14866.67</v>
      </c>
      <c r="G21205" t="s">
        <v>3048</v>
      </c>
      <c r="H21205">
        <v>0</v>
      </c>
    </row>
    <row r="21206" spans="1:8">
      <c r="A21206" t="s">
        <v>24255</v>
      </c>
      <c r="B21206" t="s">
        <v>2293</v>
      </c>
      <c r="C21206" t="s">
        <v>470</v>
      </c>
      <c r="D21206" s="3">
        <v>45720</v>
      </c>
      <c r="E21206" s="3">
        <v>45720</v>
      </c>
      <c r="F21206">
        <v>14866.67</v>
      </c>
      <c r="G21206" t="s">
        <v>3048</v>
      </c>
      <c r="H21206">
        <v>0</v>
      </c>
    </row>
    <row r="21207" spans="1:8">
      <c r="A21207" t="s">
        <v>24256</v>
      </c>
      <c r="B21207" t="s">
        <v>2293</v>
      </c>
      <c r="C21207" t="s">
        <v>470</v>
      </c>
      <c r="D21207" s="3">
        <v>45751</v>
      </c>
      <c r="E21207" s="3">
        <v>45751</v>
      </c>
      <c r="F21207">
        <v>14866.67</v>
      </c>
      <c r="G21207" t="s">
        <v>3048</v>
      </c>
      <c r="H21207">
        <v>0</v>
      </c>
    </row>
    <row r="21208" spans="1:8">
      <c r="A21208" t="s">
        <v>24257</v>
      </c>
      <c r="B21208" t="s">
        <v>2293</v>
      </c>
      <c r="C21208" t="s">
        <v>470</v>
      </c>
      <c r="D21208" s="3">
        <v>45781</v>
      </c>
      <c r="E21208" s="3">
        <v>45781</v>
      </c>
      <c r="F21208">
        <v>14866.67</v>
      </c>
      <c r="G21208" t="s">
        <v>3048</v>
      </c>
      <c r="H21208">
        <v>0</v>
      </c>
    </row>
    <row r="21209" spans="1:8">
      <c r="A21209" t="s">
        <v>24258</v>
      </c>
      <c r="B21209" t="s">
        <v>2293</v>
      </c>
      <c r="C21209" t="s">
        <v>470</v>
      </c>
      <c r="D21209" s="3">
        <v>45812</v>
      </c>
      <c r="E21209" s="3">
        <v>45812</v>
      </c>
      <c r="F21209">
        <v>14866.67</v>
      </c>
      <c r="G21209" t="s">
        <v>3048</v>
      </c>
      <c r="H21209">
        <v>0</v>
      </c>
    </row>
    <row r="21210" spans="1:8">
      <c r="A21210" t="s">
        <v>24259</v>
      </c>
      <c r="B21210" t="s">
        <v>2293</v>
      </c>
      <c r="C21210" t="s">
        <v>470</v>
      </c>
      <c r="D21210" s="3">
        <v>45842</v>
      </c>
      <c r="E21210" s="3">
        <v>45842</v>
      </c>
      <c r="F21210">
        <v>14866.67</v>
      </c>
      <c r="G21210" t="s">
        <v>3048</v>
      </c>
      <c r="H21210">
        <v>0</v>
      </c>
    </row>
    <row r="21211" spans="1:8">
      <c r="A21211" t="s">
        <v>24260</v>
      </c>
      <c r="B21211" t="s">
        <v>2293</v>
      </c>
      <c r="C21211" t="s">
        <v>470</v>
      </c>
      <c r="D21211" s="3">
        <v>45873</v>
      </c>
      <c r="E21211" s="3">
        <v>45874</v>
      </c>
      <c r="F21211">
        <v>14866.67</v>
      </c>
      <c r="G21211" t="s">
        <v>3057</v>
      </c>
      <c r="H21211">
        <v>1</v>
      </c>
    </row>
    <row r="21212" spans="1:8">
      <c r="A21212" t="s">
        <v>24261</v>
      </c>
      <c r="B21212" t="s">
        <v>2293</v>
      </c>
      <c r="C21212" t="s">
        <v>470</v>
      </c>
      <c r="D21212" s="3">
        <v>45904</v>
      </c>
      <c r="E21212" s="3">
        <v>45904</v>
      </c>
      <c r="F21212">
        <v>14866.67</v>
      </c>
      <c r="G21212" t="s">
        <v>3048</v>
      </c>
      <c r="H21212">
        <v>0</v>
      </c>
    </row>
    <row r="21213" spans="1:8">
      <c r="A21213" t="s">
        <v>24262</v>
      </c>
      <c r="B21213" t="s">
        <v>2293</v>
      </c>
      <c r="C21213" t="s">
        <v>470</v>
      </c>
      <c r="D21213" s="3">
        <v>45934</v>
      </c>
      <c r="E21213" s="3">
        <v>45934</v>
      </c>
      <c r="F21213">
        <v>14866.67</v>
      </c>
      <c r="G21213" t="s">
        <v>3048</v>
      </c>
      <c r="H21213">
        <v>0</v>
      </c>
    </row>
    <row r="21214" spans="1:8">
      <c r="A21214" t="s">
        <v>24263</v>
      </c>
      <c r="B21214" t="s">
        <v>2293</v>
      </c>
      <c r="C21214" t="s">
        <v>470</v>
      </c>
      <c r="D21214" s="3">
        <v>45965</v>
      </c>
      <c r="E21214" s="3">
        <v>45965</v>
      </c>
      <c r="F21214">
        <v>14866.67</v>
      </c>
      <c r="G21214" t="s">
        <v>3048</v>
      </c>
      <c r="H21214">
        <v>0</v>
      </c>
    </row>
    <row r="21215" spans="1:8">
      <c r="A21215" t="s">
        <v>24264</v>
      </c>
      <c r="B21215" t="s">
        <v>2293</v>
      </c>
      <c r="C21215" t="s">
        <v>470</v>
      </c>
      <c r="D21215" s="3">
        <v>45995</v>
      </c>
      <c r="E21215" s="3">
        <v>45998</v>
      </c>
      <c r="F21215">
        <v>14866.67</v>
      </c>
      <c r="G21215" t="s">
        <v>3057</v>
      </c>
      <c r="H21215">
        <v>3</v>
      </c>
    </row>
    <row r="21216" spans="1:8">
      <c r="A21216" t="s">
        <v>24265</v>
      </c>
      <c r="B21216" t="s">
        <v>2293</v>
      </c>
      <c r="C21216" t="s">
        <v>470</v>
      </c>
      <c r="D21216" s="3">
        <v>46026</v>
      </c>
      <c r="E21216" s="3">
        <v>46026</v>
      </c>
      <c r="F21216">
        <v>14866.67</v>
      </c>
      <c r="G21216" t="s">
        <v>3048</v>
      </c>
      <c r="H21216">
        <v>0</v>
      </c>
    </row>
    <row r="21217" spans="1:8">
      <c r="A21217" t="s">
        <v>24266</v>
      </c>
      <c r="B21217" t="s">
        <v>2293</v>
      </c>
      <c r="C21217" t="s">
        <v>470</v>
      </c>
      <c r="D21217" s="3">
        <v>46057</v>
      </c>
      <c r="E21217" s="3">
        <v>46057</v>
      </c>
      <c r="F21217">
        <v>14866.67</v>
      </c>
      <c r="G21217" t="s">
        <v>3048</v>
      </c>
      <c r="H21217">
        <v>0</v>
      </c>
    </row>
    <row r="21218" spans="1:8">
      <c r="A21218" t="s">
        <v>24267</v>
      </c>
      <c r="B21218" t="s">
        <v>2293</v>
      </c>
      <c r="C21218" t="s">
        <v>470</v>
      </c>
      <c r="D21218" s="3">
        <v>46085</v>
      </c>
      <c r="E21218" s="3">
        <v>46085</v>
      </c>
      <c r="F21218">
        <v>14866.67</v>
      </c>
      <c r="G21218" t="s">
        <v>3048</v>
      </c>
      <c r="H21218">
        <v>0</v>
      </c>
    </row>
    <row r="21219" spans="1:8">
      <c r="A21219" t="s">
        <v>24268</v>
      </c>
      <c r="B21219" t="s">
        <v>2293</v>
      </c>
      <c r="C21219" t="s">
        <v>470</v>
      </c>
      <c r="D21219" s="3">
        <v>46116</v>
      </c>
      <c r="E21219" s="3">
        <v>46117</v>
      </c>
      <c r="F21219">
        <v>14866.67</v>
      </c>
      <c r="G21219" t="s">
        <v>3057</v>
      </c>
      <c r="H21219">
        <v>1</v>
      </c>
    </row>
    <row r="21220" spans="1:8">
      <c r="A21220" t="s">
        <v>24269</v>
      </c>
      <c r="B21220" t="s">
        <v>2293</v>
      </c>
      <c r="C21220" t="s">
        <v>470</v>
      </c>
      <c r="D21220" s="3">
        <v>46146</v>
      </c>
      <c r="E21220" s="3">
        <v>46146</v>
      </c>
      <c r="F21220">
        <v>14866.67</v>
      </c>
      <c r="G21220" t="s">
        <v>3048</v>
      </c>
      <c r="H21220">
        <v>0</v>
      </c>
    </row>
    <row r="21221" spans="1:8">
      <c r="A21221" t="s">
        <v>24270</v>
      </c>
      <c r="B21221" t="s">
        <v>2293</v>
      </c>
      <c r="C21221" t="s">
        <v>470</v>
      </c>
      <c r="D21221" s="3">
        <v>46177</v>
      </c>
      <c r="E21221" s="3">
        <v>46177</v>
      </c>
      <c r="F21221">
        <v>14866.67</v>
      </c>
      <c r="G21221" t="s">
        <v>3048</v>
      </c>
      <c r="H21221">
        <v>0</v>
      </c>
    </row>
    <row r="21222" spans="1:8">
      <c r="A21222" t="s">
        <v>24271</v>
      </c>
      <c r="B21222" t="s">
        <v>2293</v>
      </c>
      <c r="C21222" t="s">
        <v>470</v>
      </c>
      <c r="D21222" s="3">
        <v>46207</v>
      </c>
      <c r="E21222" s="3">
        <v>46207</v>
      </c>
      <c r="F21222">
        <v>14866.67</v>
      </c>
      <c r="G21222" t="s">
        <v>3048</v>
      </c>
      <c r="H21222">
        <v>0</v>
      </c>
    </row>
    <row r="21223" spans="1:8">
      <c r="A21223" t="s">
        <v>24272</v>
      </c>
      <c r="B21223" t="s">
        <v>2293</v>
      </c>
      <c r="C21223" t="s">
        <v>470</v>
      </c>
      <c r="D21223" s="3">
        <v>46238</v>
      </c>
      <c r="E21223" s="3">
        <v>46238</v>
      </c>
      <c r="F21223">
        <v>14866.67</v>
      </c>
      <c r="G21223" t="s">
        <v>3048</v>
      </c>
      <c r="H21223">
        <v>0</v>
      </c>
    </row>
    <row r="21224" spans="1:8">
      <c r="A21224" t="s">
        <v>24273</v>
      </c>
      <c r="B21224" t="s">
        <v>2293</v>
      </c>
      <c r="C21224" t="s">
        <v>470</v>
      </c>
      <c r="D21224" s="3">
        <v>46269</v>
      </c>
      <c r="E21224" s="3">
        <v>46269</v>
      </c>
      <c r="F21224">
        <v>14866.67</v>
      </c>
      <c r="G21224" t="s">
        <v>3048</v>
      </c>
      <c r="H21224">
        <v>0</v>
      </c>
    </row>
    <row r="21225" spans="1:8">
      <c r="A21225" t="s">
        <v>24274</v>
      </c>
      <c r="B21225" t="s">
        <v>2293</v>
      </c>
      <c r="C21225" t="s">
        <v>470</v>
      </c>
      <c r="D21225" s="3">
        <v>46299</v>
      </c>
      <c r="E21225" s="3">
        <v>46302</v>
      </c>
      <c r="F21225">
        <v>14866.67</v>
      </c>
      <c r="G21225" t="s">
        <v>3057</v>
      </c>
      <c r="H21225">
        <v>3</v>
      </c>
    </row>
    <row r="21226" spans="1:8">
      <c r="A21226" t="s">
        <v>24275</v>
      </c>
      <c r="B21226" t="s">
        <v>2294</v>
      </c>
      <c r="C21226" t="s">
        <v>611</v>
      </c>
      <c r="D21226" s="3">
        <v>45359</v>
      </c>
      <c r="E21226" s="3">
        <v>45359</v>
      </c>
      <c r="F21226">
        <v>8504.17</v>
      </c>
      <c r="G21226" t="s">
        <v>3048</v>
      </c>
      <c r="H21226">
        <v>0</v>
      </c>
    </row>
    <row r="21227" spans="1:8">
      <c r="A21227" t="s">
        <v>24276</v>
      </c>
      <c r="B21227" t="s">
        <v>2294</v>
      </c>
      <c r="C21227" t="s">
        <v>611</v>
      </c>
      <c r="D21227" s="3">
        <v>45390</v>
      </c>
      <c r="E21227" s="3">
        <v>45390</v>
      </c>
      <c r="F21227">
        <v>8504.17</v>
      </c>
      <c r="G21227" t="s">
        <v>3048</v>
      </c>
      <c r="H21227">
        <v>0</v>
      </c>
    </row>
    <row r="21228" spans="1:8">
      <c r="A21228" t="s">
        <v>24277</v>
      </c>
      <c r="B21228" t="s">
        <v>2294</v>
      </c>
      <c r="C21228" t="s">
        <v>611</v>
      </c>
      <c r="D21228" s="3">
        <v>45420</v>
      </c>
      <c r="E21228" s="3">
        <v>45420</v>
      </c>
      <c r="F21228">
        <v>8504.17</v>
      </c>
      <c r="G21228" t="s">
        <v>3048</v>
      </c>
      <c r="H21228">
        <v>0</v>
      </c>
    </row>
    <row r="21229" spans="1:8">
      <c r="A21229" t="s">
        <v>24278</v>
      </c>
      <c r="B21229" t="s">
        <v>2294</v>
      </c>
      <c r="C21229" t="s">
        <v>611</v>
      </c>
      <c r="D21229" s="3">
        <v>45451</v>
      </c>
      <c r="E21229" s="3">
        <v>45452</v>
      </c>
      <c r="F21229">
        <v>8504.17</v>
      </c>
      <c r="G21229" t="s">
        <v>3057</v>
      </c>
      <c r="H21229">
        <v>1</v>
      </c>
    </row>
    <row r="21230" spans="1:8">
      <c r="A21230" t="s">
        <v>24279</v>
      </c>
      <c r="B21230" t="s">
        <v>2294</v>
      </c>
      <c r="C21230" t="s">
        <v>611</v>
      </c>
      <c r="D21230" s="3">
        <v>45481</v>
      </c>
      <c r="E21230" s="3">
        <v>45481</v>
      </c>
      <c r="F21230">
        <v>8504.17</v>
      </c>
      <c r="G21230" t="s">
        <v>3048</v>
      </c>
      <c r="H21230">
        <v>0</v>
      </c>
    </row>
    <row r="21231" spans="1:8">
      <c r="A21231" t="s">
        <v>24280</v>
      </c>
      <c r="B21231" t="s">
        <v>2294</v>
      </c>
      <c r="C21231" t="s">
        <v>611</v>
      </c>
      <c r="D21231" s="3">
        <v>45512</v>
      </c>
      <c r="E21231" s="3">
        <v>45512</v>
      </c>
      <c r="F21231">
        <v>8504.17</v>
      </c>
      <c r="G21231" t="s">
        <v>3048</v>
      </c>
      <c r="H21231">
        <v>0</v>
      </c>
    </row>
    <row r="21232" spans="1:8">
      <c r="A21232" t="s">
        <v>24281</v>
      </c>
      <c r="B21232" t="s">
        <v>2294</v>
      </c>
      <c r="C21232" t="s">
        <v>611</v>
      </c>
      <c r="D21232" s="3">
        <v>45543</v>
      </c>
      <c r="E21232" s="3">
        <v>45543</v>
      </c>
      <c r="F21232">
        <v>8504.17</v>
      </c>
      <c r="G21232" t="s">
        <v>3048</v>
      </c>
      <c r="H21232">
        <v>0</v>
      </c>
    </row>
    <row r="21233" spans="1:8">
      <c r="A21233" t="s">
        <v>24282</v>
      </c>
      <c r="B21233" t="s">
        <v>2294</v>
      </c>
      <c r="C21233" t="s">
        <v>611</v>
      </c>
      <c r="D21233" s="3">
        <v>45573</v>
      </c>
      <c r="E21233" s="3">
        <v>45573</v>
      </c>
      <c r="F21233">
        <v>8504.17</v>
      </c>
      <c r="G21233" t="s">
        <v>3048</v>
      </c>
      <c r="H21233">
        <v>0</v>
      </c>
    </row>
    <row r="21234" spans="1:8">
      <c r="A21234" t="s">
        <v>24283</v>
      </c>
      <c r="B21234" t="s">
        <v>2294</v>
      </c>
      <c r="C21234" t="s">
        <v>611</v>
      </c>
      <c r="D21234" s="3">
        <v>45604</v>
      </c>
      <c r="E21234" s="3">
        <v>45606</v>
      </c>
      <c r="F21234">
        <v>8504.17</v>
      </c>
      <c r="G21234" t="s">
        <v>3057</v>
      </c>
      <c r="H21234">
        <v>2</v>
      </c>
    </row>
    <row r="21235" spans="1:8">
      <c r="A21235" t="s">
        <v>24284</v>
      </c>
      <c r="B21235" t="s">
        <v>2294</v>
      </c>
      <c r="C21235" t="s">
        <v>611</v>
      </c>
      <c r="D21235" s="3">
        <v>45634</v>
      </c>
      <c r="E21235" s="3">
        <v>45635</v>
      </c>
      <c r="F21235">
        <v>8504.17</v>
      </c>
      <c r="G21235" t="s">
        <v>3057</v>
      </c>
      <c r="H21235">
        <v>1</v>
      </c>
    </row>
    <row r="21236" spans="1:8">
      <c r="A21236" t="s">
        <v>24285</v>
      </c>
      <c r="B21236" t="s">
        <v>2294</v>
      </c>
      <c r="C21236" t="s">
        <v>611</v>
      </c>
      <c r="D21236" s="3">
        <v>45665</v>
      </c>
      <c r="E21236" s="3">
        <v>45665</v>
      </c>
      <c r="F21236">
        <v>8504.17</v>
      </c>
      <c r="G21236" t="s">
        <v>3048</v>
      </c>
      <c r="H21236">
        <v>0</v>
      </c>
    </row>
    <row r="21237" spans="1:8">
      <c r="A21237" t="s">
        <v>24286</v>
      </c>
      <c r="B21237" t="s">
        <v>2294</v>
      </c>
      <c r="C21237" t="s">
        <v>611</v>
      </c>
      <c r="D21237" s="3">
        <v>45696</v>
      </c>
      <c r="E21237" s="3">
        <v>45696</v>
      </c>
      <c r="F21237">
        <v>8504.17</v>
      </c>
      <c r="G21237" t="s">
        <v>3048</v>
      </c>
      <c r="H21237">
        <v>0</v>
      </c>
    </row>
    <row r="21238" spans="1:8">
      <c r="A21238" t="s">
        <v>24287</v>
      </c>
      <c r="B21238" t="s">
        <v>2294</v>
      </c>
      <c r="C21238" t="s">
        <v>611</v>
      </c>
      <c r="D21238" s="3">
        <v>45724</v>
      </c>
      <c r="E21238" s="3">
        <v>45724</v>
      </c>
      <c r="F21238">
        <v>8504.17</v>
      </c>
      <c r="G21238" t="s">
        <v>3048</v>
      </c>
      <c r="H21238">
        <v>0</v>
      </c>
    </row>
    <row r="21239" spans="1:8">
      <c r="A21239" t="s">
        <v>24288</v>
      </c>
      <c r="B21239" t="s">
        <v>2294</v>
      </c>
      <c r="C21239" t="s">
        <v>611</v>
      </c>
      <c r="D21239" s="3">
        <v>45755</v>
      </c>
      <c r="E21239" s="3">
        <v>45755</v>
      </c>
      <c r="F21239">
        <v>8504.17</v>
      </c>
      <c r="G21239" t="s">
        <v>3048</v>
      </c>
      <c r="H21239">
        <v>0</v>
      </c>
    </row>
    <row r="21240" spans="1:8">
      <c r="A21240" t="s">
        <v>24289</v>
      </c>
      <c r="B21240" t="s">
        <v>2294</v>
      </c>
      <c r="C21240" t="s">
        <v>611</v>
      </c>
      <c r="D21240" s="3">
        <v>45785</v>
      </c>
      <c r="E21240" s="3">
        <v>45785</v>
      </c>
      <c r="F21240">
        <v>8504.17</v>
      </c>
      <c r="G21240" t="s">
        <v>3048</v>
      </c>
      <c r="H21240">
        <v>0</v>
      </c>
    </row>
    <row r="21241" spans="1:8">
      <c r="A21241" t="s">
        <v>24290</v>
      </c>
      <c r="B21241" t="s">
        <v>2294</v>
      </c>
      <c r="C21241" t="s">
        <v>611</v>
      </c>
      <c r="D21241" s="3">
        <v>45816</v>
      </c>
      <c r="E21241" s="3">
        <v>45816</v>
      </c>
      <c r="F21241">
        <v>8504.17</v>
      </c>
      <c r="G21241" t="s">
        <v>3048</v>
      </c>
      <c r="H21241">
        <v>0</v>
      </c>
    </row>
    <row r="21242" spans="1:8">
      <c r="A21242" t="s">
        <v>24291</v>
      </c>
      <c r="B21242" t="s">
        <v>2294</v>
      </c>
      <c r="C21242" t="s">
        <v>611</v>
      </c>
      <c r="D21242" s="3">
        <v>45846</v>
      </c>
      <c r="E21242" s="3">
        <v>45846</v>
      </c>
      <c r="F21242">
        <v>8504.17</v>
      </c>
      <c r="G21242" t="s">
        <v>3048</v>
      </c>
      <c r="H21242">
        <v>0</v>
      </c>
    </row>
    <row r="21243" spans="1:8">
      <c r="A21243" t="s">
        <v>24292</v>
      </c>
      <c r="B21243" t="s">
        <v>2294</v>
      </c>
      <c r="C21243" t="s">
        <v>611</v>
      </c>
      <c r="D21243" s="3">
        <v>45877</v>
      </c>
      <c r="E21243" s="3">
        <v>45877</v>
      </c>
      <c r="F21243">
        <v>8504.17</v>
      </c>
      <c r="G21243" t="s">
        <v>3048</v>
      </c>
      <c r="H21243">
        <v>0</v>
      </c>
    </row>
    <row r="21244" spans="1:8">
      <c r="A21244" t="s">
        <v>24293</v>
      </c>
      <c r="B21244" t="s">
        <v>2294</v>
      </c>
      <c r="C21244" t="s">
        <v>611</v>
      </c>
      <c r="D21244" s="3">
        <v>45908</v>
      </c>
      <c r="E21244" s="3">
        <v>45908</v>
      </c>
      <c r="F21244">
        <v>8504.17</v>
      </c>
      <c r="G21244" t="s">
        <v>3048</v>
      </c>
      <c r="H21244">
        <v>0</v>
      </c>
    </row>
    <row r="21245" spans="1:8">
      <c r="A21245" t="s">
        <v>24294</v>
      </c>
      <c r="B21245" t="s">
        <v>2294</v>
      </c>
      <c r="C21245" t="s">
        <v>611</v>
      </c>
      <c r="D21245" s="3">
        <v>45938</v>
      </c>
      <c r="E21245" s="3">
        <v>45945</v>
      </c>
      <c r="F21245">
        <v>8504.17</v>
      </c>
      <c r="G21245" t="s">
        <v>3057</v>
      </c>
      <c r="H21245">
        <v>7</v>
      </c>
    </row>
    <row r="21246" spans="1:8">
      <c r="A21246" t="s">
        <v>24295</v>
      </c>
      <c r="B21246" t="s">
        <v>2294</v>
      </c>
      <c r="C21246" t="s">
        <v>611</v>
      </c>
      <c r="D21246" s="3">
        <v>45969</v>
      </c>
      <c r="E21246" s="3">
        <v>45969</v>
      </c>
      <c r="F21246">
        <v>8504.17</v>
      </c>
      <c r="G21246" t="s">
        <v>3048</v>
      </c>
      <c r="H21246">
        <v>0</v>
      </c>
    </row>
    <row r="21247" spans="1:8">
      <c r="A21247" t="s">
        <v>24296</v>
      </c>
      <c r="B21247" t="s">
        <v>2294</v>
      </c>
      <c r="C21247" t="s">
        <v>611</v>
      </c>
      <c r="D21247" s="3">
        <v>45999</v>
      </c>
      <c r="E21247" s="3">
        <v>45999</v>
      </c>
      <c r="F21247">
        <v>8504.17</v>
      </c>
      <c r="G21247" t="s">
        <v>3048</v>
      </c>
      <c r="H21247">
        <v>0</v>
      </c>
    </row>
    <row r="21248" spans="1:8">
      <c r="A21248" t="s">
        <v>24297</v>
      </c>
      <c r="B21248" t="s">
        <v>2294</v>
      </c>
      <c r="C21248" t="s">
        <v>611</v>
      </c>
      <c r="D21248" s="3">
        <v>46030</v>
      </c>
      <c r="E21248" s="3">
        <v>46030</v>
      </c>
      <c r="F21248">
        <v>8504.17</v>
      </c>
      <c r="G21248" t="s">
        <v>3048</v>
      </c>
      <c r="H21248">
        <v>0</v>
      </c>
    </row>
    <row r="21249" spans="1:8">
      <c r="A21249" t="s">
        <v>24298</v>
      </c>
      <c r="B21249" t="s">
        <v>2294</v>
      </c>
      <c r="C21249" t="s">
        <v>611</v>
      </c>
      <c r="D21249" s="3">
        <v>46061</v>
      </c>
      <c r="E21249" s="3">
        <v>46061</v>
      </c>
      <c r="F21249">
        <v>8504.17</v>
      </c>
      <c r="G21249" t="s">
        <v>3048</v>
      </c>
      <c r="H21249">
        <v>0</v>
      </c>
    </row>
    <row r="21250" spans="1:8">
      <c r="A21250" t="s">
        <v>24299</v>
      </c>
      <c r="B21250" t="s">
        <v>2295</v>
      </c>
      <c r="C21250" t="s">
        <v>523</v>
      </c>
      <c r="D21250" s="3">
        <v>45708</v>
      </c>
      <c r="E21250" s="3">
        <v>45710</v>
      </c>
      <c r="F21250">
        <v>7245.83</v>
      </c>
      <c r="G21250" t="s">
        <v>3057</v>
      </c>
      <c r="H21250">
        <v>2</v>
      </c>
    </row>
    <row r="21251" spans="1:8">
      <c r="A21251" t="s">
        <v>24300</v>
      </c>
      <c r="B21251" t="s">
        <v>2295</v>
      </c>
      <c r="C21251" t="s">
        <v>523</v>
      </c>
      <c r="D21251" s="3">
        <v>45736</v>
      </c>
      <c r="E21251" s="3">
        <v>45737</v>
      </c>
      <c r="F21251">
        <v>7245.83</v>
      </c>
      <c r="G21251" t="s">
        <v>3057</v>
      </c>
      <c r="H21251">
        <v>1</v>
      </c>
    </row>
    <row r="21252" spans="1:8">
      <c r="A21252" t="s">
        <v>24301</v>
      </c>
      <c r="B21252" t="s">
        <v>2295</v>
      </c>
      <c r="C21252" t="s">
        <v>523</v>
      </c>
      <c r="D21252" s="3">
        <v>45767</v>
      </c>
      <c r="E21252" s="3">
        <v>45767</v>
      </c>
      <c r="F21252">
        <v>7245.83</v>
      </c>
      <c r="G21252" t="s">
        <v>3048</v>
      </c>
      <c r="H21252">
        <v>0</v>
      </c>
    </row>
    <row r="21253" spans="1:8">
      <c r="A21253" t="s">
        <v>24302</v>
      </c>
      <c r="B21253" t="s">
        <v>2295</v>
      </c>
      <c r="C21253" t="s">
        <v>523</v>
      </c>
      <c r="D21253" s="3">
        <v>45797</v>
      </c>
      <c r="E21253" s="3">
        <v>45797</v>
      </c>
      <c r="F21253">
        <v>7245.83</v>
      </c>
      <c r="G21253" t="s">
        <v>3048</v>
      </c>
      <c r="H21253">
        <v>0</v>
      </c>
    </row>
    <row r="21254" spans="1:8">
      <c r="A21254" t="s">
        <v>24303</v>
      </c>
      <c r="B21254" t="s">
        <v>2295</v>
      </c>
      <c r="C21254" t="s">
        <v>523</v>
      </c>
      <c r="D21254" s="3">
        <v>45828</v>
      </c>
      <c r="E21254" s="3">
        <v>45843</v>
      </c>
      <c r="F21254">
        <v>7245.83</v>
      </c>
      <c r="G21254" t="s">
        <v>3112</v>
      </c>
      <c r="H21254">
        <v>15</v>
      </c>
    </row>
    <row r="21255" spans="1:8">
      <c r="A21255" t="s">
        <v>24304</v>
      </c>
      <c r="B21255" t="s">
        <v>2295</v>
      </c>
      <c r="C21255" t="s">
        <v>523</v>
      </c>
      <c r="D21255" s="3">
        <v>45858</v>
      </c>
      <c r="E21255" s="3">
        <v>45858</v>
      </c>
      <c r="F21255">
        <v>7245.83</v>
      </c>
      <c r="G21255" t="s">
        <v>3048</v>
      </c>
      <c r="H21255">
        <v>0</v>
      </c>
    </row>
    <row r="21256" spans="1:8">
      <c r="A21256" t="s">
        <v>24305</v>
      </c>
      <c r="B21256" t="s">
        <v>2295</v>
      </c>
      <c r="C21256" t="s">
        <v>523</v>
      </c>
      <c r="D21256" s="3">
        <v>45889</v>
      </c>
      <c r="E21256" s="3">
        <v>45889</v>
      </c>
      <c r="F21256">
        <v>7245.83</v>
      </c>
      <c r="G21256" t="s">
        <v>3048</v>
      </c>
      <c r="H21256">
        <v>0</v>
      </c>
    </row>
    <row r="21257" spans="1:8">
      <c r="A21257" t="s">
        <v>24306</v>
      </c>
      <c r="B21257" t="s">
        <v>2295</v>
      </c>
      <c r="C21257" t="s">
        <v>523</v>
      </c>
      <c r="D21257" s="3">
        <v>45920</v>
      </c>
      <c r="E21257" s="3">
        <v>45922</v>
      </c>
      <c r="F21257">
        <v>7245.83</v>
      </c>
      <c r="G21257" t="s">
        <v>3057</v>
      </c>
      <c r="H21257">
        <v>2</v>
      </c>
    </row>
    <row r="21258" spans="1:8">
      <c r="A21258" t="s">
        <v>24307</v>
      </c>
      <c r="B21258" t="s">
        <v>2295</v>
      </c>
      <c r="C21258" t="s">
        <v>523</v>
      </c>
      <c r="D21258" s="3">
        <v>45950</v>
      </c>
      <c r="E21258" s="3">
        <v>45950</v>
      </c>
      <c r="F21258">
        <v>7245.83</v>
      </c>
      <c r="G21258" t="s">
        <v>3048</v>
      </c>
      <c r="H21258">
        <v>0</v>
      </c>
    </row>
    <row r="21259" spans="1:8">
      <c r="A21259" t="s">
        <v>24308</v>
      </c>
      <c r="B21259" t="s">
        <v>2295</v>
      </c>
      <c r="C21259" t="s">
        <v>523</v>
      </c>
      <c r="D21259" s="3">
        <v>45981</v>
      </c>
      <c r="E21259" s="3">
        <v>45981</v>
      </c>
      <c r="F21259">
        <v>7245.83</v>
      </c>
      <c r="G21259" t="s">
        <v>3048</v>
      </c>
      <c r="H21259">
        <v>0</v>
      </c>
    </row>
    <row r="21260" spans="1:8">
      <c r="A21260" t="s">
        <v>24309</v>
      </c>
      <c r="B21260" t="s">
        <v>2295</v>
      </c>
      <c r="C21260" t="s">
        <v>523</v>
      </c>
      <c r="D21260" s="3">
        <v>46011</v>
      </c>
      <c r="E21260" s="3">
        <v>46011</v>
      </c>
      <c r="F21260">
        <v>7245.83</v>
      </c>
      <c r="G21260" t="s">
        <v>3048</v>
      </c>
      <c r="H21260">
        <v>0</v>
      </c>
    </row>
    <row r="21261" spans="1:8">
      <c r="A21261" t="s">
        <v>24310</v>
      </c>
      <c r="B21261" t="s">
        <v>2295</v>
      </c>
      <c r="C21261" t="s">
        <v>523</v>
      </c>
      <c r="D21261" s="3">
        <v>46042</v>
      </c>
      <c r="E21261" s="3">
        <v>46042</v>
      </c>
      <c r="F21261">
        <v>7245.83</v>
      </c>
      <c r="G21261" t="s">
        <v>3048</v>
      </c>
      <c r="H21261">
        <v>0</v>
      </c>
    </row>
    <row r="21262" spans="1:8">
      <c r="A21262" t="s">
        <v>24311</v>
      </c>
      <c r="B21262" t="s">
        <v>2295</v>
      </c>
      <c r="C21262" t="s">
        <v>523</v>
      </c>
      <c r="D21262" s="3">
        <v>46073</v>
      </c>
      <c r="E21262" s="3">
        <v>46073</v>
      </c>
      <c r="F21262">
        <v>7245.83</v>
      </c>
      <c r="G21262" t="s">
        <v>3048</v>
      </c>
      <c r="H21262">
        <v>0</v>
      </c>
    </row>
    <row r="21263" spans="1:8">
      <c r="A21263" t="s">
        <v>24312</v>
      </c>
      <c r="B21263" t="s">
        <v>2295</v>
      </c>
      <c r="C21263" t="s">
        <v>523</v>
      </c>
      <c r="D21263" s="3">
        <v>46101</v>
      </c>
      <c r="E21263" s="3">
        <v>46102</v>
      </c>
      <c r="F21263">
        <v>7245.83</v>
      </c>
      <c r="G21263" t="s">
        <v>3057</v>
      </c>
      <c r="H21263">
        <v>1</v>
      </c>
    </row>
    <row r="21264" spans="1:8">
      <c r="A21264" t="s">
        <v>24313</v>
      </c>
      <c r="B21264" t="s">
        <v>2295</v>
      </c>
      <c r="C21264" t="s">
        <v>523</v>
      </c>
      <c r="D21264" s="3">
        <v>46132</v>
      </c>
      <c r="E21264" s="3">
        <v>46132</v>
      </c>
      <c r="F21264">
        <v>7245.83</v>
      </c>
      <c r="G21264" t="s">
        <v>3048</v>
      </c>
      <c r="H21264">
        <v>0</v>
      </c>
    </row>
    <row r="21265" spans="1:8">
      <c r="A21265" t="s">
        <v>24314</v>
      </c>
      <c r="B21265" t="s">
        <v>2295</v>
      </c>
      <c r="C21265" t="s">
        <v>523</v>
      </c>
      <c r="D21265" s="3">
        <v>46162</v>
      </c>
      <c r="E21265" s="3">
        <v>46162</v>
      </c>
      <c r="F21265">
        <v>7245.83</v>
      </c>
      <c r="G21265" t="s">
        <v>3048</v>
      </c>
      <c r="H21265">
        <v>0</v>
      </c>
    </row>
    <row r="21266" spans="1:8">
      <c r="A21266" t="s">
        <v>24315</v>
      </c>
      <c r="B21266" t="s">
        <v>2295</v>
      </c>
      <c r="C21266" t="s">
        <v>523</v>
      </c>
      <c r="D21266" s="3">
        <v>46193</v>
      </c>
      <c r="E21266" s="3">
        <v>46193</v>
      </c>
      <c r="F21266">
        <v>7245.83</v>
      </c>
      <c r="G21266" t="s">
        <v>3048</v>
      </c>
      <c r="H21266">
        <v>0</v>
      </c>
    </row>
    <row r="21267" spans="1:8">
      <c r="A21267" t="s">
        <v>24316</v>
      </c>
      <c r="B21267" t="s">
        <v>2295</v>
      </c>
      <c r="C21267" t="s">
        <v>523</v>
      </c>
      <c r="D21267" s="3">
        <v>46223</v>
      </c>
      <c r="E21267" s="3">
        <v>46226</v>
      </c>
      <c r="F21267">
        <v>7245.83</v>
      </c>
      <c r="G21267" t="s">
        <v>3057</v>
      </c>
      <c r="H21267">
        <v>3</v>
      </c>
    </row>
    <row r="21268" spans="1:8">
      <c r="A21268" t="s">
        <v>24317</v>
      </c>
      <c r="B21268" t="s">
        <v>2295</v>
      </c>
      <c r="C21268" t="s">
        <v>523</v>
      </c>
      <c r="D21268" s="3">
        <v>46254</v>
      </c>
      <c r="E21268" s="3">
        <v>46254</v>
      </c>
      <c r="F21268">
        <v>7245.83</v>
      </c>
      <c r="G21268" t="s">
        <v>3048</v>
      </c>
      <c r="H21268">
        <v>0</v>
      </c>
    </row>
    <row r="21269" spans="1:8">
      <c r="A21269" t="s">
        <v>24318</v>
      </c>
      <c r="B21269" t="s">
        <v>2295</v>
      </c>
      <c r="C21269" t="s">
        <v>523</v>
      </c>
      <c r="D21269" s="3">
        <v>46285</v>
      </c>
      <c r="E21269" s="3">
        <v>46285</v>
      </c>
      <c r="F21269">
        <v>7245.83</v>
      </c>
      <c r="G21269" t="s">
        <v>3048</v>
      </c>
      <c r="H21269">
        <v>0</v>
      </c>
    </row>
    <row r="21270" spans="1:8">
      <c r="A21270" t="s">
        <v>24319</v>
      </c>
      <c r="B21270" t="s">
        <v>2295</v>
      </c>
      <c r="C21270" t="s">
        <v>523</v>
      </c>
      <c r="D21270" s="3">
        <v>46315</v>
      </c>
      <c r="E21270" s="3">
        <v>46315</v>
      </c>
      <c r="F21270">
        <v>7245.83</v>
      </c>
      <c r="G21270" t="s">
        <v>3048</v>
      </c>
      <c r="H21270">
        <v>0</v>
      </c>
    </row>
    <row r="21271" spans="1:8">
      <c r="A21271" t="s">
        <v>24320</v>
      </c>
      <c r="B21271" t="s">
        <v>2295</v>
      </c>
      <c r="C21271" t="s">
        <v>523</v>
      </c>
      <c r="D21271" s="3">
        <v>46346</v>
      </c>
      <c r="E21271" s="3">
        <v>46346</v>
      </c>
      <c r="F21271">
        <v>7245.83</v>
      </c>
      <c r="G21271" t="s">
        <v>3048</v>
      </c>
      <c r="H21271">
        <v>0</v>
      </c>
    </row>
    <row r="21272" spans="1:8">
      <c r="A21272" t="s">
        <v>24321</v>
      </c>
      <c r="B21272" t="s">
        <v>2295</v>
      </c>
      <c r="C21272" t="s">
        <v>523</v>
      </c>
      <c r="D21272" s="3">
        <v>46376</v>
      </c>
      <c r="E21272" s="3">
        <v>46378</v>
      </c>
      <c r="F21272">
        <v>7245.83</v>
      </c>
      <c r="G21272" t="s">
        <v>3057</v>
      </c>
      <c r="H21272">
        <v>2</v>
      </c>
    </row>
    <row r="21273" spans="1:8">
      <c r="A21273" t="s">
        <v>24322</v>
      </c>
      <c r="B21273" t="s">
        <v>2295</v>
      </c>
      <c r="C21273" t="s">
        <v>523</v>
      </c>
      <c r="D21273" s="3">
        <v>46407</v>
      </c>
      <c r="E21273" s="3">
        <v>46407</v>
      </c>
      <c r="F21273">
        <v>7245.83</v>
      </c>
      <c r="G21273" t="s">
        <v>3048</v>
      </c>
      <c r="H21273">
        <v>0</v>
      </c>
    </row>
    <row r="21274" spans="1:8">
      <c r="A21274" t="s">
        <v>24323</v>
      </c>
      <c r="B21274" t="s">
        <v>2296</v>
      </c>
      <c r="C21274" t="s">
        <v>810</v>
      </c>
      <c r="D21274" s="3">
        <v>45820</v>
      </c>
      <c r="E21274" s="3">
        <v>45820</v>
      </c>
      <c r="F21274">
        <v>18862.5</v>
      </c>
      <c r="G21274" t="s">
        <v>3048</v>
      </c>
      <c r="H21274">
        <v>0</v>
      </c>
    </row>
    <row r="21275" spans="1:8">
      <c r="A21275" t="s">
        <v>24324</v>
      </c>
      <c r="B21275" t="s">
        <v>2296</v>
      </c>
      <c r="C21275" t="s">
        <v>810</v>
      </c>
      <c r="D21275" s="3">
        <v>45850</v>
      </c>
      <c r="E21275" s="3">
        <v>45850</v>
      </c>
      <c r="F21275">
        <v>18862.5</v>
      </c>
      <c r="G21275" t="s">
        <v>3048</v>
      </c>
      <c r="H21275">
        <v>0</v>
      </c>
    </row>
    <row r="21276" spans="1:8">
      <c r="A21276" t="s">
        <v>24325</v>
      </c>
      <c r="B21276" t="s">
        <v>2296</v>
      </c>
      <c r="C21276" t="s">
        <v>810</v>
      </c>
      <c r="D21276" s="3">
        <v>45881</v>
      </c>
      <c r="E21276" s="3">
        <v>45881</v>
      </c>
      <c r="F21276">
        <v>18862.5</v>
      </c>
      <c r="G21276" t="s">
        <v>3048</v>
      </c>
      <c r="H21276">
        <v>0</v>
      </c>
    </row>
    <row r="21277" spans="1:8">
      <c r="A21277" t="s">
        <v>24326</v>
      </c>
      <c r="B21277" t="s">
        <v>2296</v>
      </c>
      <c r="C21277" t="s">
        <v>810</v>
      </c>
      <c r="D21277" s="3">
        <v>45912</v>
      </c>
      <c r="E21277" s="3">
        <v>45912</v>
      </c>
      <c r="F21277">
        <v>18862.5</v>
      </c>
      <c r="G21277" t="s">
        <v>3048</v>
      </c>
      <c r="H21277">
        <v>0</v>
      </c>
    </row>
    <row r="21278" spans="1:8">
      <c r="A21278" t="s">
        <v>24327</v>
      </c>
      <c r="B21278" t="s">
        <v>2296</v>
      </c>
      <c r="C21278" t="s">
        <v>810</v>
      </c>
      <c r="D21278" s="3">
        <v>45942</v>
      </c>
      <c r="E21278" s="3">
        <v>45942</v>
      </c>
      <c r="F21278">
        <v>18862.5</v>
      </c>
      <c r="G21278" t="s">
        <v>3048</v>
      </c>
      <c r="H21278">
        <v>0</v>
      </c>
    </row>
    <row r="21279" spans="1:8">
      <c r="A21279" t="s">
        <v>24328</v>
      </c>
      <c r="B21279" t="s">
        <v>2296</v>
      </c>
      <c r="C21279" t="s">
        <v>810</v>
      </c>
      <c r="D21279" s="3">
        <v>45973</v>
      </c>
      <c r="E21279" s="3">
        <v>45973</v>
      </c>
      <c r="F21279">
        <v>18862.5</v>
      </c>
      <c r="G21279" t="s">
        <v>3048</v>
      </c>
      <c r="H21279">
        <v>0</v>
      </c>
    </row>
    <row r="21280" spans="1:8">
      <c r="A21280" t="s">
        <v>24329</v>
      </c>
      <c r="B21280" t="s">
        <v>2296</v>
      </c>
      <c r="C21280" t="s">
        <v>810</v>
      </c>
      <c r="D21280" s="3">
        <v>46003</v>
      </c>
      <c r="E21280" s="3">
        <v>46003</v>
      </c>
      <c r="F21280">
        <v>18862.5</v>
      </c>
      <c r="G21280" t="s">
        <v>3048</v>
      </c>
      <c r="H21280">
        <v>0</v>
      </c>
    </row>
    <row r="21281" spans="1:8">
      <c r="A21281" t="s">
        <v>24330</v>
      </c>
      <c r="B21281" t="s">
        <v>2296</v>
      </c>
      <c r="C21281" t="s">
        <v>810</v>
      </c>
      <c r="D21281" s="3">
        <v>46034</v>
      </c>
      <c r="F21281">
        <v>18862.5</v>
      </c>
      <c r="G21281" t="s">
        <v>3103</v>
      </c>
    </row>
    <row r="21282" spans="1:8">
      <c r="A21282" t="s">
        <v>24331</v>
      </c>
      <c r="B21282" t="s">
        <v>2297</v>
      </c>
      <c r="C21282" t="s">
        <v>37</v>
      </c>
      <c r="D21282" s="3">
        <v>45594</v>
      </c>
      <c r="E21282" s="3">
        <v>45594</v>
      </c>
      <c r="F21282">
        <v>6475</v>
      </c>
      <c r="G21282" t="s">
        <v>3048</v>
      </c>
      <c r="H21282">
        <v>0</v>
      </c>
    </row>
    <row r="21283" spans="1:8">
      <c r="A21283" t="s">
        <v>24332</v>
      </c>
      <c r="B21283" t="s">
        <v>2297</v>
      </c>
      <c r="C21283" t="s">
        <v>37</v>
      </c>
      <c r="D21283" s="3">
        <v>45625</v>
      </c>
      <c r="E21283" s="3">
        <v>45625</v>
      </c>
      <c r="F21283">
        <v>6475</v>
      </c>
      <c r="G21283" t="s">
        <v>3048</v>
      </c>
      <c r="H21283">
        <v>0</v>
      </c>
    </row>
    <row r="21284" spans="1:8">
      <c r="A21284" t="s">
        <v>24333</v>
      </c>
      <c r="B21284" t="s">
        <v>2297</v>
      </c>
      <c r="C21284" t="s">
        <v>37</v>
      </c>
      <c r="D21284" s="3">
        <v>45655</v>
      </c>
      <c r="E21284" s="3">
        <v>45655</v>
      </c>
      <c r="F21284">
        <v>6475</v>
      </c>
      <c r="G21284" t="s">
        <v>3048</v>
      </c>
      <c r="H21284">
        <v>0</v>
      </c>
    </row>
    <row r="21285" spans="1:8">
      <c r="A21285" t="s">
        <v>24334</v>
      </c>
      <c r="B21285" t="s">
        <v>2297</v>
      </c>
      <c r="C21285" t="s">
        <v>37</v>
      </c>
      <c r="D21285" s="3">
        <v>45686</v>
      </c>
      <c r="E21285" s="3">
        <v>45693</v>
      </c>
      <c r="F21285">
        <v>6475</v>
      </c>
      <c r="G21285" t="s">
        <v>3057</v>
      </c>
      <c r="H21285">
        <v>7</v>
      </c>
    </row>
    <row r="21286" spans="1:8">
      <c r="A21286" t="s">
        <v>24335</v>
      </c>
      <c r="B21286" t="s">
        <v>2297</v>
      </c>
      <c r="C21286" t="s">
        <v>37</v>
      </c>
      <c r="D21286" s="3">
        <v>45716</v>
      </c>
      <c r="E21286" s="3">
        <v>45716</v>
      </c>
      <c r="F21286">
        <v>6475</v>
      </c>
      <c r="G21286" t="s">
        <v>3048</v>
      </c>
      <c r="H21286">
        <v>0</v>
      </c>
    </row>
    <row r="21287" spans="1:8">
      <c r="A21287" t="s">
        <v>24336</v>
      </c>
      <c r="B21287" t="s">
        <v>2297</v>
      </c>
      <c r="C21287" t="s">
        <v>37</v>
      </c>
      <c r="D21287" s="3">
        <v>45745</v>
      </c>
      <c r="E21287" s="3">
        <v>45745</v>
      </c>
      <c r="F21287">
        <v>6475</v>
      </c>
      <c r="G21287" t="s">
        <v>3048</v>
      </c>
      <c r="H21287">
        <v>0</v>
      </c>
    </row>
    <row r="21288" spans="1:8">
      <c r="A21288" t="s">
        <v>24337</v>
      </c>
      <c r="B21288" t="s">
        <v>2297</v>
      </c>
      <c r="C21288" t="s">
        <v>37</v>
      </c>
      <c r="D21288" s="3">
        <v>45776</v>
      </c>
      <c r="E21288" s="3">
        <v>45776</v>
      </c>
      <c r="F21288">
        <v>6475</v>
      </c>
      <c r="G21288" t="s">
        <v>3048</v>
      </c>
      <c r="H21288">
        <v>0</v>
      </c>
    </row>
    <row r="21289" spans="1:8">
      <c r="A21289" t="s">
        <v>24338</v>
      </c>
      <c r="B21289" t="s">
        <v>2297</v>
      </c>
      <c r="C21289" t="s">
        <v>37</v>
      </c>
      <c r="D21289" s="3">
        <v>45806</v>
      </c>
      <c r="E21289" s="3">
        <v>45806</v>
      </c>
      <c r="F21289">
        <v>6475</v>
      </c>
      <c r="G21289" t="s">
        <v>3048</v>
      </c>
      <c r="H21289">
        <v>0</v>
      </c>
    </row>
    <row r="21290" spans="1:8">
      <c r="A21290" t="s">
        <v>24339</v>
      </c>
      <c r="B21290" t="s">
        <v>2297</v>
      </c>
      <c r="C21290" t="s">
        <v>37</v>
      </c>
      <c r="D21290" s="3">
        <v>45837</v>
      </c>
      <c r="E21290" s="3">
        <v>45837</v>
      </c>
      <c r="F21290">
        <v>6475</v>
      </c>
      <c r="G21290" t="s">
        <v>3048</v>
      </c>
      <c r="H21290">
        <v>0</v>
      </c>
    </row>
    <row r="21291" spans="1:8">
      <c r="A21291" t="s">
        <v>24340</v>
      </c>
      <c r="B21291" t="s">
        <v>2297</v>
      </c>
      <c r="C21291" t="s">
        <v>37</v>
      </c>
      <c r="D21291" s="3">
        <v>45867</v>
      </c>
      <c r="E21291" s="3">
        <v>45870</v>
      </c>
      <c r="F21291">
        <v>6475</v>
      </c>
      <c r="G21291" t="s">
        <v>3057</v>
      </c>
      <c r="H21291">
        <v>3</v>
      </c>
    </row>
    <row r="21292" spans="1:8">
      <c r="A21292" t="s">
        <v>24341</v>
      </c>
      <c r="B21292" t="s">
        <v>2297</v>
      </c>
      <c r="C21292" t="s">
        <v>37</v>
      </c>
      <c r="D21292" s="3">
        <v>45898</v>
      </c>
      <c r="E21292" s="3">
        <v>45905</v>
      </c>
      <c r="F21292">
        <v>6475</v>
      </c>
      <c r="G21292" t="s">
        <v>3057</v>
      </c>
      <c r="H21292">
        <v>7</v>
      </c>
    </row>
    <row r="21293" spans="1:8">
      <c r="A21293" t="s">
        <v>24342</v>
      </c>
      <c r="B21293" t="s">
        <v>2297</v>
      </c>
      <c r="C21293" t="s">
        <v>37</v>
      </c>
      <c r="D21293" s="3">
        <v>45929</v>
      </c>
      <c r="E21293" s="3">
        <v>45929</v>
      </c>
      <c r="F21293">
        <v>6475</v>
      </c>
      <c r="G21293" t="s">
        <v>3048</v>
      </c>
      <c r="H21293">
        <v>0</v>
      </c>
    </row>
    <row r="21294" spans="1:8">
      <c r="A21294" t="s">
        <v>24343</v>
      </c>
      <c r="B21294" t="s">
        <v>2297</v>
      </c>
      <c r="C21294" t="s">
        <v>37</v>
      </c>
      <c r="D21294" s="3">
        <v>45959</v>
      </c>
      <c r="E21294" s="3">
        <v>45959</v>
      </c>
      <c r="F21294">
        <v>6475</v>
      </c>
      <c r="G21294" t="s">
        <v>3048</v>
      </c>
      <c r="H21294">
        <v>0</v>
      </c>
    </row>
    <row r="21295" spans="1:8">
      <c r="A21295" t="s">
        <v>24344</v>
      </c>
      <c r="B21295" t="s">
        <v>2297</v>
      </c>
      <c r="C21295" t="s">
        <v>37</v>
      </c>
      <c r="D21295" s="3">
        <v>45990</v>
      </c>
      <c r="E21295" s="3">
        <v>45990</v>
      </c>
      <c r="F21295">
        <v>6475</v>
      </c>
      <c r="G21295" t="s">
        <v>3048</v>
      </c>
      <c r="H21295">
        <v>0</v>
      </c>
    </row>
    <row r="21296" spans="1:8">
      <c r="A21296" t="s">
        <v>24345</v>
      </c>
      <c r="B21296" t="s">
        <v>2297</v>
      </c>
      <c r="C21296" t="s">
        <v>37</v>
      </c>
      <c r="D21296" s="3">
        <v>46020</v>
      </c>
      <c r="E21296" s="3">
        <v>46020</v>
      </c>
      <c r="F21296">
        <v>6475</v>
      </c>
      <c r="G21296" t="s">
        <v>3048</v>
      </c>
      <c r="H21296">
        <v>0</v>
      </c>
    </row>
    <row r="21297" spans="1:8">
      <c r="A21297" t="s">
        <v>24346</v>
      </c>
      <c r="B21297" t="s">
        <v>2297</v>
      </c>
      <c r="C21297" t="s">
        <v>37</v>
      </c>
      <c r="D21297" s="3">
        <v>46051</v>
      </c>
      <c r="E21297" s="3">
        <v>46051</v>
      </c>
      <c r="F21297">
        <v>6475</v>
      </c>
      <c r="G21297" t="s">
        <v>3048</v>
      </c>
      <c r="H21297">
        <v>0</v>
      </c>
    </row>
    <row r="21298" spans="1:8">
      <c r="A21298" t="s">
        <v>24347</v>
      </c>
      <c r="B21298" t="s">
        <v>2297</v>
      </c>
      <c r="C21298" t="s">
        <v>37</v>
      </c>
      <c r="D21298" s="3">
        <v>46081</v>
      </c>
      <c r="E21298" s="3">
        <v>46081</v>
      </c>
      <c r="F21298">
        <v>6475</v>
      </c>
      <c r="G21298" t="s">
        <v>3048</v>
      </c>
      <c r="H21298">
        <v>0</v>
      </c>
    </row>
    <row r="21299" spans="1:8">
      <c r="A21299" t="s">
        <v>24348</v>
      </c>
      <c r="B21299" t="s">
        <v>2297</v>
      </c>
      <c r="C21299" t="s">
        <v>37</v>
      </c>
      <c r="D21299" s="3">
        <v>46110</v>
      </c>
      <c r="E21299" s="3">
        <v>46110</v>
      </c>
      <c r="F21299">
        <v>6475</v>
      </c>
      <c r="G21299" t="s">
        <v>3048</v>
      </c>
      <c r="H21299">
        <v>0</v>
      </c>
    </row>
    <row r="21300" spans="1:8">
      <c r="A21300" t="s">
        <v>24349</v>
      </c>
      <c r="B21300" t="s">
        <v>2297</v>
      </c>
      <c r="C21300" t="s">
        <v>37</v>
      </c>
      <c r="D21300" s="3">
        <v>46141</v>
      </c>
      <c r="E21300" s="3">
        <v>46156</v>
      </c>
      <c r="F21300">
        <v>6475</v>
      </c>
      <c r="G21300" t="s">
        <v>3112</v>
      </c>
      <c r="H21300">
        <v>15</v>
      </c>
    </row>
    <row r="21301" spans="1:8">
      <c r="A21301" t="s">
        <v>24350</v>
      </c>
      <c r="B21301" t="s">
        <v>2297</v>
      </c>
      <c r="C21301" t="s">
        <v>37</v>
      </c>
      <c r="D21301" s="3">
        <v>46171</v>
      </c>
      <c r="E21301" s="3">
        <v>46172</v>
      </c>
      <c r="F21301">
        <v>6475</v>
      </c>
      <c r="G21301" t="s">
        <v>3057</v>
      </c>
      <c r="H21301">
        <v>1</v>
      </c>
    </row>
    <row r="21302" spans="1:8">
      <c r="A21302" t="s">
        <v>24351</v>
      </c>
      <c r="B21302" t="s">
        <v>2297</v>
      </c>
      <c r="C21302" t="s">
        <v>37</v>
      </c>
      <c r="D21302" s="3">
        <v>46202</v>
      </c>
      <c r="E21302" s="3">
        <v>46202</v>
      </c>
      <c r="F21302">
        <v>6475</v>
      </c>
      <c r="G21302" t="s">
        <v>3048</v>
      </c>
      <c r="H21302">
        <v>0</v>
      </c>
    </row>
    <row r="21303" spans="1:8">
      <c r="A21303" t="s">
        <v>24352</v>
      </c>
      <c r="B21303" t="s">
        <v>2297</v>
      </c>
      <c r="C21303" t="s">
        <v>37</v>
      </c>
      <c r="D21303" s="3">
        <v>46232</v>
      </c>
      <c r="E21303" s="3">
        <v>46232</v>
      </c>
      <c r="F21303">
        <v>6475</v>
      </c>
      <c r="G21303" t="s">
        <v>3048</v>
      </c>
      <c r="H21303">
        <v>0</v>
      </c>
    </row>
    <row r="21304" spans="1:8">
      <c r="A21304" t="s">
        <v>24353</v>
      </c>
      <c r="B21304" t="s">
        <v>2297</v>
      </c>
      <c r="C21304" t="s">
        <v>37</v>
      </c>
      <c r="D21304" s="3">
        <v>46263</v>
      </c>
      <c r="E21304" s="3">
        <v>46263</v>
      </c>
      <c r="F21304">
        <v>6475</v>
      </c>
      <c r="G21304" t="s">
        <v>3048</v>
      </c>
      <c r="H21304">
        <v>0</v>
      </c>
    </row>
    <row r="21305" spans="1:8">
      <c r="A21305" t="s">
        <v>24354</v>
      </c>
      <c r="B21305" t="s">
        <v>2297</v>
      </c>
      <c r="C21305" t="s">
        <v>37</v>
      </c>
      <c r="D21305" s="3">
        <v>46294</v>
      </c>
      <c r="E21305" s="3">
        <v>46294</v>
      </c>
      <c r="F21305">
        <v>6475</v>
      </c>
      <c r="G21305" t="s">
        <v>3048</v>
      </c>
      <c r="H21305">
        <v>0</v>
      </c>
    </row>
    <row r="21306" spans="1:8">
      <c r="A21306" t="s">
        <v>24355</v>
      </c>
      <c r="B21306" t="s">
        <v>2298</v>
      </c>
      <c r="C21306" t="s">
        <v>1170</v>
      </c>
      <c r="D21306" s="3">
        <v>45864</v>
      </c>
      <c r="E21306" s="3">
        <v>45864</v>
      </c>
      <c r="F21306">
        <v>11483.33</v>
      </c>
      <c r="G21306" t="s">
        <v>3048</v>
      </c>
      <c r="H21306">
        <v>0</v>
      </c>
    </row>
    <row r="21307" spans="1:8">
      <c r="A21307" t="s">
        <v>24356</v>
      </c>
      <c r="B21307" t="s">
        <v>2298</v>
      </c>
      <c r="C21307" t="s">
        <v>1170</v>
      </c>
      <c r="D21307" s="3">
        <v>45895</v>
      </c>
      <c r="E21307" s="3">
        <v>45895</v>
      </c>
      <c r="F21307">
        <v>11483.33</v>
      </c>
      <c r="G21307" t="s">
        <v>3048</v>
      </c>
      <c r="H21307">
        <v>0</v>
      </c>
    </row>
    <row r="21308" spans="1:8">
      <c r="A21308" t="s">
        <v>24357</v>
      </c>
      <c r="B21308" t="s">
        <v>2298</v>
      </c>
      <c r="C21308" t="s">
        <v>1170</v>
      </c>
      <c r="D21308" s="3">
        <v>45926</v>
      </c>
      <c r="E21308" s="3">
        <v>45926</v>
      </c>
      <c r="F21308">
        <v>11483.33</v>
      </c>
      <c r="G21308" t="s">
        <v>3048</v>
      </c>
      <c r="H21308">
        <v>0</v>
      </c>
    </row>
    <row r="21309" spans="1:8">
      <c r="A21309" t="s">
        <v>24358</v>
      </c>
      <c r="B21309" t="s">
        <v>2298</v>
      </c>
      <c r="C21309" t="s">
        <v>1170</v>
      </c>
      <c r="D21309" s="3">
        <v>45956</v>
      </c>
      <c r="E21309" s="3">
        <v>45956</v>
      </c>
      <c r="F21309">
        <v>11483.33</v>
      </c>
      <c r="G21309" t="s">
        <v>3048</v>
      </c>
      <c r="H21309">
        <v>0</v>
      </c>
    </row>
    <row r="21310" spans="1:8">
      <c r="A21310" t="s">
        <v>24359</v>
      </c>
      <c r="B21310" t="s">
        <v>2298</v>
      </c>
      <c r="C21310" t="s">
        <v>1170</v>
      </c>
      <c r="D21310" s="3">
        <v>45987</v>
      </c>
      <c r="E21310" s="3">
        <v>45987</v>
      </c>
      <c r="F21310">
        <v>11483.33</v>
      </c>
      <c r="G21310" t="s">
        <v>3048</v>
      </c>
      <c r="H21310">
        <v>0</v>
      </c>
    </row>
    <row r="21311" spans="1:8">
      <c r="A21311" t="s">
        <v>24360</v>
      </c>
      <c r="B21311" t="s">
        <v>2298</v>
      </c>
      <c r="C21311" t="s">
        <v>1170</v>
      </c>
      <c r="D21311" s="3">
        <v>46017</v>
      </c>
      <c r="E21311" s="3">
        <v>46017</v>
      </c>
      <c r="F21311">
        <v>11483.33</v>
      </c>
      <c r="G21311" t="s">
        <v>3048</v>
      </c>
      <c r="H21311">
        <v>0</v>
      </c>
    </row>
    <row r="21312" spans="1:8">
      <c r="A21312" t="s">
        <v>24361</v>
      </c>
      <c r="B21312" t="s">
        <v>2298</v>
      </c>
      <c r="C21312" t="s">
        <v>1170</v>
      </c>
      <c r="D21312" s="3">
        <v>46048</v>
      </c>
      <c r="E21312" s="3">
        <v>46048</v>
      </c>
      <c r="F21312">
        <v>11483.33</v>
      </c>
      <c r="G21312" t="s">
        <v>3048</v>
      </c>
      <c r="H21312">
        <v>0</v>
      </c>
    </row>
    <row r="21313" spans="1:8">
      <c r="A21313" t="s">
        <v>24362</v>
      </c>
      <c r="B21313" t="s">
        <v>2298</v>
      </c>
      <c r="C21313" t="s">
        <v>1170</v>
      </c>
      <c r="D21313" s="3">
        <v>46079</v>
      </c>
      <c r="E21313" s="3">
        <v>46079</v>
      </c>
      <c r="F21313">
        <v>11483.33</v>
      </c>
      <c r="G21313" t="s">
        <v>3048</v>
      </c>
      <c r="H21313">
        <v>0</v>
      </c>
    </row>
    <row r="21314" spans="1:8">
      <c r="A21314" t="s">
        <v>24363</v>
      </c>
      <c r="B21314" t="s">
        <v>2298</v>
      </c>
      <c r="C21314" t="s">
        <v>1170</v>
      </c>
      <c r="D21314" s="3">
        <v>46107</v>
      </c>
      <c r="E21314" s="3">
        <v>46108</v>
      </c>
      <c r="F21314">
        <v>11483.33</v>
      </c>
      <c r="G21314" t="s">
        <v>3057</v>
      </c>
      <c r="H21314">
        <v>1</v>
      </c>
    </row>
    <row r="21315" spans="1:8">
      <c r="A21315" t="s">
        <v>24364</v>
      </c>
      <c r="B21315" t="s">
        <v>2298</v>
      </c>
      <c r="C21315" t="s">
        <v>1170</v>
      </c>
      <c r="D21315" s="3">
        <v>46138</v>
      </c>
      <c r="E21315" s="3">
        <v>46138</v>
      </c>
      <c r="F21315">
        <v>11483.33</v>
      </c>
      <c r="G21315" t="s">
        <v>3048</v>
      </c>
      <c r="H21315">
        <v>0</v>
      </c>
    </row>
    <row r="21316" spans="1:8">
      <c r="A21316" t="s">
        <v>24365</v>
      </c>
      <c r="B21316" t="s">
        <v>2298</v>
      </c>
      <c r="C21316" t="s">
        <v>1170</v>
      </c>
      <c r="D21316" s="3">
        <v>46168</v>
      </c>
      <c r="E21316" s="3">
        <v>46168</v>
      </c>
      <c r="F21316">
        <v>11483.33</v>
      </c>
      <c r="G21316" t="s">
        <v>3048</v>
      </c>
      <c r="H21316">
        <v>0</v>
      </c>
    </row>
    <row r="21317" spans="1:8">
      <c r="A21317" t="s">
        <v>24366</v>
      </c>
      <c r="B21317" t="s">
        <v>2298</v>
      </c>
      <c r="C21317" t="s">
        <v>1170</v>
      </c>
      <c r="D21317" s="3">
        <v>46199</v>
      </c>
      <c r="E21317" s="3">
        <v>46199</v>
      </c>
      <c r="F21317">
        <v>11483.33</v>
      </c>
      <c r="G21317" t="s">
        <v>3048</v>
      </c>
      <c r="H21317">
        <v>0</v>
      </c>
    </row>
    <row r="21318" spans="1:8">
      <c r="A21318" t="s">
        <v>24367</v>
      </c>
      <c r="B21318" t="s">
        <v>2298</v>
      </c>
      <c r="C21318" t="s">
        <v>1170</v>
      </c>
      <c r="D21318" s="3">
        <v>46229</v>
      </c>
      <c r="E21318" s="3">
        <v>46229</v>
      </c>
      <c r="F21318">
        <v>11483.33</v>
      </c>
      <c r="G21318" t="s">
        <v>3048</v>
      </c>
      <c r="H21318">
        <v>0</v>
      </c>
    </row>
    <row r="21319" spans="1:8">
      <c r="A21319" t="s">
        <v>24368</v>
      </c>
      <c r="B21319" t="s">
        <v>2298</v>
      </c>
      <c r="C21319" t="s">
        <v>1170</v>
      </c>
      <c r="D21319" s="3">
        <v>46260</v>
      </c>
      <c r="E21319" s="3">
        <v>46260</v>
      </c>
      <c r="F21319">
        <v>11483.33</v>
      </c>
      <c r="G21319" t="s">
        <v>3048</v>
      </c>
      <c r="H21319">
        <v>0</v>
      </c>
    </row>
    <row r="21320" spans="1:8">
      <c r="A21320" t="s">
        <v>24369</v>
      </c>
      <c r="B21320" t="s">
        <v>2298</v>
      </c>
      <c r="C21320" t="s">
        <v>1170</v>
      </c>
      <c r="D21320" s="3">
        <v>46291</v>
      </c>
      <c r="E21320" s="3">
        <v>46292</v>
      </c>
      <c r="F21320">
        <v>11483.33</v>
      </c>
      <c r="G21320" t="s">
        <v>3057</v>
      </c>
      <c r="H21320">
        <v>1</v>
      </c>
    </row>
    <row r="21321" spans="1:8">
      <c r="A21321" t="s">
        <v>24370</v>
      </c>
      <c r="B21321" t="s">
        <v>2298</v>
      </c>
      <c r="C21321" t="s">
        <v>1170</v>
      </c>
      <c r="D21321" s="3">
        <v>46321</v>
      </c>
      <c r="E21321" s="3">
        <v>46322</v>
      </c>
      <c r="F21321">
        <v>11483.33</v>
      </c>
      <c r="G21321" t="s">
        <v>3057</v>
      </c>
      <c r="H21321">
        <v>1</v>
      </c>
    </row>
    <row r="21322" spans="1:8">
      <c r="A21322" t="s">
        <v>24371</v>
      </c>
      <c r="B21322" t="s">
        <v>2298</v>
      </c>
      <c r="C21322" t="s">
        <v>1170</v>
      </c>
      <c r="D21322" s="3">
        <v>46352</v>
      </c>
      <c r="E21322" s="3">
        <v>46352</v>
      </c>
      <c r="F21322">
        <v>11483.33</v>
      </c>
      <c r="G21322" t="s">
        <v>3048</v>
      </c>
      <c r="H21322">
        <v>0</v>
      </c>
    </row>
    <row r="21323" spans="1:8">
      <c r="A21323" t="s">
        <v>24372</v>
      </c>
      <c r="B21323" t="s">
        <v>2298</v>
      </c>
      <c r="C21323" t="s">
        <v>1170</v>
      </c>
      <c r="D21323" s="3">
        <v>46382</v>
      </c>
      <c r="E21323" s="3">
        <v>46389</v>
      </c>
      <c r="F21323">
        <v>11483.33</v>
      </c>
      <c r="G21323" t="s">
        <v>3057</v>
      </c>
      <c r="H21323">
        <v>7</v>
      </c>
    </row>
    <row r="21324" spans="1:8">
      <c r="A21324" t="s">
        <v>24373</v>
      </c>
      <c r="B21324" t="s">
        <v>2298</v>
      </c>
      <c r="C21324" t="s">
        <v>1170</v>
      </c>
      <c r="D21324" s="3">
        <v>46413</v>
      </c>
      <c r="E21324" s="3">
        <v>46416</v>
      </c>
      <c r="F21324">
        <v>11483.33</v>
      </c>
      <c r="G21324" t="s">
        <v>3057</v>
      </c>
      <c r="H21324">
        <v>3</v>
      </c>
    </row>
    <row r="21325" spans="1:8">
      <c r="A21325" t="s">
        <v>24374</v>
      </c>
      <c r="B21325" t="s">
        <v>2298</v>
      </c>
      <c r="C21325" t="s">
        <v>1170</v>
      </c>
      <c r="D21325" s="3">
        <v>46444</v>
      </c>
      <c r="E21325" s="3">
        <v>46446</v>
      </c>
      <c r="F21325">
        <v>11483.33</v>
      </c>
      <c r="G21325" t="s">
        <v>3057</v>
      </c>
      <c r="H21325">
        <v>2</v>
      </c>
    </row>
    <row r="21326" spans="1:8">
      <c r="A21326" t="s">
        <v>24375</v>
      </c>
      <c r="B21326" t="s">
        <v>2298</v>
      </c>
      <c r="C21326" t="s">
        <v>1170</v>
      </c>
      <c r="D21326" s="3">
        <v>46472</v>
      </c>
      <c r="E21326" s="3">
        <v>46472</v>
      </c>
      <c r="F21326">
        <v>11483.33</v>
      </c>
      <c r="G21326" t="s">
        <v>3048</v>
      </c>
      <c r="H21326">
        <v>0</v>
      </c>
    </row>
    <row r="21327" spans="1:8">
      <c r="A21327" t="s">
        <v>24376</v>
      </c>
      <c r="B21327" t="s">
        <v>2298</v>
      </c>
      <c r="C21327" t="s">
        <v>1170</v>
      </c>
      <c r="D21327" s="3">
        <v>46503</v>
      </c>
      <c r="E21327" s="3">
        <v>46504</v>
      </c>
      <c r="F21327">
        <v>11483.33</v>
      </c>
      <c r="G21327" t="s">
        <v>3057</v>
      </c>
      <c r="H21327">
        <v>1</v>
      </c>
    </row>
    <row r="21328" spans="1:8">
      <c r="A21328" t="s">
        <v>24377</v>
      </c>
      <c r="B21328" t="s">
        <v>2298</v>
      </c>
      <c r="C21328" t="s">
        <v>1170</v>
      </c>
      <c r="D21328" s="3">
        <v>46533</v>
      </c>
      <c r="E21328" s="3">
        <v>46533</v>
      </c>
      <c r="F21328">
        <v>11483.33</v>
      </c>
      <c r="G21328" t="s">
        <v>3048</v>
      </c>
      <c r="H21328">
        <v>0</v>
      </c>
    </row>
    <row r="21329" spans="1:8">
      <c r="A21329" t="s">
        <v>24378</v>
      </c>
      <c r="B21329" t="s">
        <v>2298</v>
      </c>
      <c r="C21329" t="s">
        <v>1170</v>
      </c>
      <c r="D21329" s="3">
        <v>46564</v>
      </c>
      <c r="E21329" s="3">
        <v>46564</v>
      </c>
      <c r="F21329">
        <v>11483.33</v>
      </c>
      <c r="G21329" t="s">
        <v>3048</v>
      </c>
      <c r="H21329">
        <v>0</v>
      </c>
    </row>
    <row r="21330" spans="1:8">
      <c r="A21330" t="s">
        <v>24379</v>
      </c>
      <c r="B21330" t="s">
        <v>2299</v>
      </c>
      <c r="C21330" t="s">
        <v>636</v>
      </c>
      <c r="D21330" s="3">
        <v>45353</v>
      </c>
      <c r="E21330" s="3">
        <v>45354</v>
      </c>
      <c r="F21330">
        <v>9700</v>
      </c>
      <c r="G21330" t="s">
        <v>3057</v>
      </c>
      <c r="H21330">
        <v>1</v>
      </c>
    </row>
    <row r="21331" spans="1:8">
      <c r="A21331" t="s">
        <v>24380</v>
      </c>
      <c r="B21331" t="s">
        <v>2299</v>
      </c>
      <c r="C21331" t="s">
        <v>636</v>
      </c>
      <c r="D21331" s="3">
        <v>45384</v>
      </c>
      <c r="E21331" s="3">
        <v>45384</v>
      </c>
      <c r="F21331">
        <v>9700</v>
      </c>
      <c r="G21331" t="s">
        <v>3048</v>
      </c>
      <c r="H21331">
        <v>0</v>
      </c>
    </row>
    <row r="21332" spans="1:8">
      <c r="A21332" t="s">
        <v>24381</v>
      </c>
      <c r="B21332" t="s">
        <v>2299</v>
      </c>
      <c r="C21332" t="s">
        <v>636</v>
      </c>
      <c r="D21332" s="3">
        <v>45414</v>
      </c>
      <c r="E21332" s="3">
        <v>45414</v>
      </c>
      <c r="F21332">
        <v>9700</v>
      </c>
      <c r="G21332" t="s">
        <v>3048</v>
      </c>
      <c r="H21332">
        <v>0</v>
      </c>
    </row>
    <row r="21333" spans="1:8">
      <c r="A21333" t="s">
        <v>24382</v>
      </c>
      <c r="B21333" t="s">
        <v>2299</v>
      </c>
      <c r="C21333" t="s">
        <v>636</v>
      </c>
      <c r="D21333" s="3">
        <v>45445</v>
      </c>
      <c r="E21333" s="3">
        <v>45447</v>
      </c>
      <c r="F21333">
        <v>9700</v>
      </c>
      <c r="G21333" t="s">
        <v>3057</v>
      </c>
      <c r="H21333">
        <v>2</v>
      </c>
    </row>
    <row r="21334" spans="1:8">
      <c r="A21334" t="s">
        <v>24383</v>
      </c>
      <c r="B21334" t="s">
        <v>2299</v>
      </c>
      <c r="C21334" t="s">
        <v>636</v>
      </c>
      <c r="D21334" s="3">
        <v>45475</v>
      </c>
      <c r="E21334" s="3">
        <v>45477</v>
      </c>
      <c r="F21334">
        <v>9700</v>
      </c>
      <c r="G21334" t="s">
        <v>3057</v>
      </c>
      <c r="H21334">
        <v>2</v>
      </c>
    </row>
    <row r="21335" spans="1:8">
      <c r="A21335" t="s">
        <v>24384</v>
      </c>
      <c r="B21335" t="s">
        <v>2299</v>
      </c>
      <c r="C21335" t="s">
        <v>636</v>
      </c>
      <c r="D21335" s="3">
        <v>45506</v>
      </c>
      <c r="E21335" s="3">
        <v>45508</v>
      </c>
      <c r="F21335">
        <v>9700</v>
      </c>
      <c r="G21335" t="s">
        <v>3057</v>
      </c>
      <c r="H21335">
        <v>2</v>
      </c>
    </row>
    <row r="21336" spans="1:8">
      <c r="A21336" t="s">
        <v>24385</v>
      </c>
      <c r="B21336" t="s">
        <v>2299</v>
      </c>
      <c r="C21336" t="s">
        <v>636</v>
      </c>
      <c r="D21336" s="3">
        <v>45537</v>
      </c>
      <c r="E21336" s="3">
        <v>45539</v>
      </c>
      <c r="F21336">
        <v>9700</v>
      </c>
      <c r="G21336" t="s">
        <v>3057</v>
      </c>
      <c r="H21336">
        <v>2</v>
      </c>
    </row>
    <row r="21337" spans="1:8">
      <c r="A21337" t="s">
        <v>24386</v>
      </c>
      <c r="B21337" t="s">
        <v>2299</v>
      </c>
      <c r="C21337" t="s">
        <v>636</v>
      </c>
      <c r="D21337" s="3">
        <v>45567</v>
      </c>
      <c r="E21337" s="3">
        <v>45567</v>
      </c>
      <c r="F21337">
        <v>9700</v>
      </c>
      <c r="G21337" t="s">
        <v>3048</v>
      </c>
      <c r="H21337">
        <v>0</v>
      </c>
    </row>
    <row r="21338" spans="1:8">
      <c r="A21338" t="s">
        <v>24387</v>
      </c>
      <c r="B21338" t="s">
        <v>2299</v>
      </c>
      <c r="C21338" t="s">
        <v>636</v>
      </c>
      <c r="D21338" s="3">
        <v>45598</v>
      </c>
      <c r="E21338" s="3">
        <v>45598</v>
      </c>
      <c r="F21338">
        <v>9700</v>
      </c>
      <c r="G21338" t="s">
        <v>3048</v>
      </c>
      <c r="H21338">
        <v>0</v>
      </c>
    </row>
    <row r="21339" spans="1:8">
      <c r="A21339" t="s">
        <v>24388</v>
      </c>
      <c r="B21339" t="s">
        <v>2299</v>
      </c>
      <c r="C21339" t="s">
        <v>636</v>
      </c>
      <c r="D21339" s="3">
        <v>45628</v>
      </c>
      <c r="E21339" s="3">
        <v>45635</v>
      </c>
      <c r="F21339">
        <v>9700</v>
      </c>
      <c r="G21339" t="s">
        <v>3057</v>
      </c>
      <c r="H21339">
        <v>7</v>
      </c>
    </row>
    <row r="21340" spans="1:8">
      <c r="A21340" t="s">
        <v>24389</v>
      </c>
      <c r="B21340" t="s">
        <v>2299</v>
      </c>
      <c r="C21340" t="s">
        <v>636</v>
      </c>
      <c r="D21340" s="3">
        <v>45659</v>
      </c>
      <c r="E21340" s="3">
        <v>45659</v>
      </c>
      <c r="F21340">
        <v>9700</v>
      </c>
      <c r="G21340" t="s">
        <v>3048</v>
      </c>
      <c r="H21340">
        <v>0</v>
      </c>
    </row>
    <row r="21341" spans="1:8">
      <c r="A21341" t="s">
        <v>24390</v>
      </c>
      <c r="B21341" t="s">
        <v>2299</v>
      </c>
      <c r="C21341" t="s">
        <v>636</v>
      </c>
      <c r="D21341" s="3">
        <v>45690</v>
      </c>
      <c r="E21341" s="3">
        <v>45691</v>
      </c>
      <c r="F21341">
        <v>9700</v>
      </c>
      <c r="G21341" t="s">
        <v>3057</v>
      </c>
      <c r="H21341">
        <v>1</v>
      </c>
    </row>
    <row r="21342" spans="1:8">
      <c r="A21342" t="s">
        <v>24391</v>
      </c>
      <c r="B21342" t="s">
        <v>2299</v>
      </c>
      <c r="C21342" t="s">
        <v>636</v>
      </c>
      <c r="D21342" s="3">
        <v>45718</v>
      </c>
      <c r="E21342" s="3">
        <v>45718</v>
      </c>
      <c r="F21342">
        <v>9700</v>
      </c>
      <c r="G21342" t="s">
        <v>3048</v>
      </c>
      <c r="H21342">
        <v>0</v>
      </c>
    </row>
    <row r="21343" spans="1:8">
      <c r="A21343" t="s">
        <v>24392</v>
      </c>
      <c r="B21343" t="s">
        <v>2299</v>
      </c>
      <c r="C21343" t="s">
        <v>636</v>
      </c>
      <c r="D21343" s="3">
        <v>45749</v>
      </c>
      <c r="E21343" s="3">
        <v>45756</v>
      </c>
      <c r="F21343">
        <v>9700</v>
      </c>
      <c r="G21343" t="s">
        <v>3057</v>
      </c>
      <c r="H21343">
        <v>7</v>
      </c>
    </row>
    <row r="21344" spans="1:8">
      <c r="A21344" t="s">
        <v>24393</v>
      </c>
      <c r="B21344" t="s">
        <v>2299</v>
      </c>
      <c r="C21344" t="s">
        <v>636</v>
      </c>
      <c r="D21344" s="3">
        <v>45779</v>
      </c>
      <c r="E21344" s="3">
        <v>45779</v>
      </c>
      <c r="F21344">
        <v>9700</v>
      </c>
      <c r="G21344" t="s">
        <v>3048</v>
      </c>
      <c r="H21344">
        <v>0</v>
      </c>
    </row>
    <row r="21345" spans="1:8">
      <c r="A21345" t="s">
        <v>24394</v>
      </c>
      <c r="B21345" t="s">
        <v>2299</v>
      </c>
      <c r="C21345" t="s">
        <v>636</v>
      </c>
      <c r="D21345" s="3">
        <v>45810</v>
      </c>
      <c r="E21345" s="3">
        <v>45810</v>
      </c>
      <c r="F21345">
        <v>9700</v>
      </c>
      <c r="G21345" t="s">
        <v>3048</v>
      </c>
      <c r="H21345">
        <v>0</v>
      </c>
    </row>
    <row r="21346" spans="1:8">
      <c r="A21346" t="s">
        <v>24395</v>
      </c>
      <c r="B21346" t="s">
        <v>2299</v>
      </c>
      <c r="C21346" t="s">
        <v>636</v>
      </c>
      <c r="D21346" s="3">
        <v>45840</v>
      </c>
      <c r="E21346" s="3">
        <v>45841</v>
      </c>
      <c r="F21346">
        <v>9700</v>
      </c>
      <c r="G21346" t="s">
        <v>3057</v>
      </c>
      <c r="H21346">
        <v>1</v>
      </c>
    </row>
    <row r="21347" spans="1:8">
      <c r="A21347" t="s">
        <v>24396</v>
      </c>
      <c r="B21347" t="s">
        <v>2299</v>
      </c>
      <c r="C21347" t="s">
        <v>636</v>
      </c>
      <c r="D21347" s="3">
        <v>45871</v>
      </c>
      <c r="E21347" s="3">
        <v>45871</v>
      </c>
      <c r="F21347">
        <v>9700</v>
      </c>
      <c r="G21347" t="s">
        <v>3048</v>
      </c>
      <c r="H21347">
        <v>0</v>
      </c>
    </row>
    <row r="21348" spans="1:8">
      <c r="A21348" t="s">
        <v>24397</v>
      </c>
      <c r="B21348" t="s">
        <v>2299</v>
      </c>
      <c r="C21348" t="s">
        <v>636</v>
      </c>
      <c r="D21348" s="3">
        <v>45902</v>
      </c>
      <c r="E21348" s="3">
        <v>45902</v>
      </c>
      <c r="F21348">
        <v>9700</v>
      </c>
      <c r="G21348" t="s">
        <v>3048</v>
      </c>
      <c r="H21348">
        <v>0</v>
      </c>
    </row>
    <row r="21349" spans="1:8">
      <c r="A21349" t="s">
        <v>24398</v>
      </c>
      <c r="B21349" t="s">
        <v>2299</v>
      </c>
      <c r="C21349" t="s">
        <v>636</v>
      </c>
      <c r="D21349" s="3">
        <v>45932</v>
      </c>
      <c r="E21349" s="3">
        <v>45932</v>
      </c>
      <c r="F21349">
        <v>9700</v>
      </c>
      <c r="G21349" t="s">
        <v>3048</v>
      </c>
      <c r="H21349">
        <v>0</v>
      </c>
    </row>
    <row r="21350" spans="1:8">
      <c r="A21350" t="s">
        <v>24399</v>
      </c>
      <c r="B21350" t="s">
        <v>2299</v>
      </c>
      <c r="C21350" t="s">
        <v>636</v>
      </c>
      <c r="D21350" s="3">
        <v>45963</v>
      </c>
      <c r="E21350" s="3">
        <v>45963</v>
      </c>
      <c r="F21350">
        <v>9700</v>
      </c>
      <c r="G21350" t="s">
        <v>3048</v>
      </c>
      <c r="H21350">
        <v>0</v>
      </c>
    </row>
    <row r="21351" spans="1:8">
      <c r="A21351" t="s">
        <v>24400</v>
      </c>
      <c r="B21351" t="s">
        <v>2299</v>
      </c>
      <c r="C21351" t="s">
        <v>636</v>
      </c>
      <c r="D21351" s="3">
        <v>45993</v>
      </c>
      <c r="E21351" s="3">
        <v>45993</v>
      </c>
      <c r="F21351">
        <v>9700</v>
      </c>
      <c r="G21351" t="s">
        <v>3048</v>
      </c>
      <c r="H21351">
        <v>0</v>
      </c>
    </row>
    <row r="21352" spans="1:8">
      <c r="A21352" t="s">
        <v>24401</v>
      </c>
      <c r="B21352" t="s">
        <v>2299</v>
      </c>
      <c r="C21352" t="s">
        <v>636</v>
      </c>
      <c r="D21352" s="3">
        <v>46024</v>
      </c>
      <c r="E21352" s="3">
        <v>46026</v>
      </c>
      <c r="F21352">
        <v>9700</v>
      </c>
      <c r="G21352" t="s">
        <v>3057</v>
      </c>
      <c r="H21352">
        <v>2</v>
      </c>
    </row>
    <row r="21353" spans="1:8">
      <c r="A21353" t="s">
        <v>24402</v>
      </c>
      <c r="B21353" t="s">
        <v>2299</v>
      </c>
      <c r="C21353" t="s">
        <v>636</v>
      </c>
      <c r="D21353" s="3">
        <v>46055</v>
      </c>
      <c r="E21353" s="3">
        <v>46055</v>
      </c>
      <c r="F21353">
        <v>9700</v>
      </c>
      <c r="G21353" t="s">
        <v>3048</v>
      </c>
      <c r="H21353">
        <v>0</v>
      </c>
    </row>
    <row r="21354" spans="1:8">
      <c r="A21354" t="s">
        <v>24403</v>
      </c>
      <c r="B21354" t="s">
        <v>2300</v>
      </c>
      <c r="C21354" t="s">
        <v>430</v>
      </c>
      <c r="D21354" s="3">
        <v>45428</v>
      </c>
      <c r="E21354" s="3">
        <v>45428</v>
      </c>
      <c r="F21354">
        <v>11006.25</v>
      </c>
      <c r="G21354" t="s">
        <v>3048</v>
      </c>
      <c r="H21354">
        <v>0</v>
      </c>
    </row>
    <row r="21355" spans="1:8">
      <c r="A21355" t="s">
        <v>24404</v>
      </c>
      <c r="B21355" t="s">
        <v>2300</v>
      </c>
      <c r="C21355" t="s">
        <v>430</v>
      </c>
      <c r="D21355" s="3">
        <v>45459</v>
      </c>
      <c r="E21355" s="3">
        <v>45459</v>
      </c>
      <c r="F21355">
        <v>11006.25</v>
      </c>
      <c r="G21355" t="s">
        <v>3048</v>
      </c>
      <c r="H21355">
        <v>0</v>
      </c>
    </row>
    <row r="21356" spans="1:8">
      <c r="A21356" t="s">
        <v>24405</v>
      </c>
      <c r="B21356" t="s">
        <v>2300</v>
      </c>
      <c r="C21356" t="s">
        <v>430</v>
      </c>
      <c r="D21356" s="3">
        <v>45489</v>
      </c>
      <c r="E21356" s="3">
        <v>45489</v>
      </c>
      <c r="F21356">
        <v>11006.25</v>
      </c>
      <c r="G21356" t="s">
        <v>3048</v>
      </c>
      <c r="H21356">
        <v>0</v>
      </c>
    </row>
    <row r="21357" spans="1:8">
      <c r="A21357" t="s">
        <v>24406</v>
      </c>
      <c r="B21357" t="s">
        <v>2300</v>
      </c>
      <c r="C21357" t="s">
        <v>430</v>
      </c>
      <c r="D21357" s="3">
        <v>45520</v>
      </c>
      <c r="E21357" s="3">
        <v>45520</v>
      </c>
      <c r="F21357">
        <v>11006.25</v>
      </c>
      <c r="G21357" t="s">
        <v>3048</v>
      </c>
      <c r="H21357">
        <v>0</v>
      </c>
    </row>
    <row r="21358" spans="1:8">
      <c r="A21358" t="s">
        <v>24407</v>
      </c>
      <c r="B21358" t="s">
        <v>2300</v>
      </c>
      <c r="C21358" t="s">
        <v>430</v>
      </c>
      <c r="D21358" s="3">
        <v>45551</v>
      </c>
      <c r="E21358" s="3">
        <v>45551</v>
      </c>
      <c r="F21358">
        <v>11006.25</v>
      </c>
      <c r="G21358" t="s">
        <v>3048</v>
      </c>
      <c r="H21358">
        <v>0</v>
      </c>
    </row>
    <row r="21359" spans="1:8">
      <c r="A21359" t="s">
        <v>24408</v>
      </c>
      <c r="B21359" t="s">
        <v>2300</v>
      </c>
      <c r="C21359" t="s">
        <v>430</v>
      </c>
      <c r="D21359" s="3">
        <v>45581</v>
      </c>
      <c r="E21359" s="3">
        <v>45583</v>
      </c>
      <c r="F21359">
        <v>11006.25</v>
      </c>
      <c r="G21359" t="s">
        <v>3057</v>
      </c>
      <c r="H21359">
        <v>2</v>
      </c>
    </row>
    <row r="21360" spans="1:8">
      <c r="A21360" t="s">
        <v>24409</v>
      </c>
      <c r="B21360" t="s">
        <v>2300</v>
      </c>
      <c r="C21360" t="s">
        <v>430</v>
      </c>
      <c r="D21360" s="3">
        <v>45612</v>
      </c>
      <c r="E21360" s="3">
        <v>45612</v>
      </c>
      <c r="F21360">
        <v>11006.25</v>
      </c>
      <c r="G21360" t="s">
        <v>3048</v>
      </c>
      <c r="H21360">
        <v>0</v>
      </c>
    </row>
    <row r="21361" spans="1:8">
      <c r="A21361" t="s">
        <v>24410</v>
      </c>
      <c r="B21361" t="s">
        <v>2300</v>
      </c>
      <c r="C21361" t="s">
        <v>430</v>
      </c>
      <c r="D21361" s="3">
        <v>45642</v>
      </c>
      <c r="E21361" s="3">
        <v>45642</v>
      </c>
      <c r="F21361">
        <v>11006.25</v>
      </c>
      <c r="G21361" t="s">
        <v>3048</v>
      </c>
      <c r="H21361">
        <v>0</v>
      </c>
    </row>
    <row r="21362" spans="1:8">
      <c r="A21362" t="s">
        <v>24411</v>
      </c>
      <c r="B21362" t="s">
        <v>2300</v>
      </c>
      <c r="C21362" t="s">
        <v>430</v>
      </c>
      <c r="D21362" s="3">
        <v>45673</v>
      </c>
      <c r="E21362" s="3">
        <v>45673</v>
      </c>
      <c r="F21362">
        <v>11006.25</v>
      </c>
      <c r="G21362" t="s">
        <v>3048</v>
      </c>
      <c r="H21362">
        <v>0</v>
      </c>
    </row>
    <row r="21363" spans="1:8">
      <c r="A21363" t="s">
        <v>24412</v>
      </c>
      <c r="B21363" t="s">
        <v>2300</v>
      </c>
      <c r="C21363" t="s">
        <v>430</v>
      </c>
      <c r="D21363" s="3">
        <v>45704</v>
      </c>
      <c r="E21363" s="3">
        <v>45704</v>
      </c>
      <c r="F21363">
        <v>11006.25</v>
      </c>
      <c r="G21363" t="s">
        <v>3048</v>
      </c>
      <c r="H21363">
        <v>0</v>
      </c>
    </row>
    <row r="21364" spans="1:8">
      <c r="A21364" t="s">
        <v>24413</v>
      </c>
      <c r="B21364" t="s">
        <v>2300</v>
      </c>
      <c r="C21364" t="s">
        <v>430</v>
      </c>
      <c r="D21364" s="3">
        <v>45732</v>
      </c>
      <c r="E21364" s="3">
        <v>45732</v>
      </c>
      <c r="F21364">
        <v>11006.25</v>
      </c>
      <c r="G21364" t="s">
        <v>3048</v>
      </c>
      <c r="H21364">
        <v>0</v>
      </c>
    </row>
    <row r="21365" spans="1:8">
      <c r="A21365" t="s">
        <v>24414</v>
      </c>
      <c r="B21365" t="s">
        <v>2300</v>
      </c>
      <c r="C21365" t="s">
        <v>430</v>
      </c>
      <c r="D21365" s="3">
        <v>45763</v>
      </c>
      <c r="E21365" s="3">
        <v>45763</v>
      </c>
      <c r="F21365">
        <v>11006.25</v>
      </c>
      <c r="G21365" t="s">
        <v>3048</v>
      </c>
      <c r="H21365">
        <v>0</v>
      </c>
    </row>
    <row r="21366" spans="1:8">
      <c r="A21366" t="s">
        <v>24415</v>
      </c>
      <c r="B21366" t="s">
        <v>2300</v>
      </c>
      <c r="C21366" t="s">
        <v>430</v>
      </c>
      <c r="D21366" s="3">
        <v>45793</v>
      </c>
      <c r="E21366" s="3">
        <v>45793</v>
      </c>
      <c r="F21366">
        <v>11006.25</v>
      </c>
      <c r="G21366" t="s">
        <v>3048</v>
      </c>
      <c r="H21366">
        <v>0</v>
      </c>
    </row>
    <row r="21367" spans="1:8">
      <c r="A21367" t="s">
        <v>24416</v>
      </c>
      <c r="B21367" t="s">
        <v>2300</v>
      </c>
      <c r="C21367" t="s">
        <v>430</v>
      </c>
      <c r="D21367" s="3">
        <v>45824</v>
      </c>
      <c r="E21367" s="3">
        <v>45824</v>
      </c>
      <c r="F21367">
        <v>11006.25</v>
      </c>
      <c r="G21367" t="s">
        <v>3048</v>
      </c>
      <c r="H21367">
        <v>0</v>
      </c>
    </row>
    <row r="21368" spans="1:8">
      <c r="A21368" t="s">
        <v>24417</v>
      </c>
      <c r="B21368" t="s">
        <v>2300</v>
      </c>
      <c r="C21368" t="s">
        <v>430</v>
      </c>
      <c r="D21368" s="3">
        <v>45854</v>
      </c>
      <c r="E21368" s="3">
        <v>45855</v>
      </c>
      <c r="F21368">
        <v>11006.25</v>
      </c>
      <c r="G21368" t="s">
        <v>3057</v>
      </c>
      <c r="H21368">
        <v>1</v>
      </c>
    </row>
    <row r="21369" spans="1:8">
      <c r="A21369" t="s">
        <v>24418</v>
      </c>
      <c r="B21369" t="s">
        <v>2300</v>
      </c>
      <c r="C21369" t="s">
        <v>430</v>
      </c>
      <c r="D21369" s="3">
        <v>45885</v>
      </c>
      <c r="F21369">
        <v>11006.25</v>
      </c>
      <c r="G21369" t="s">
        <v>3103</v>
      </c>
    </row>
    <row r="21370" spans="1:8">
      <c r="A21370" t="s">
        <v>24419</v>
      </c>
      <c r="B21370" t="s">
        <v>2301</v>
      </c>
      <c r="C21370" t="s">
        <v>1111</v>
      </c>
      <c r="D21370" s="3">
        <v>45574</v>
      </c>
      <c r="E21370" s="3">
        <v>45581</v>
      </c>
      <c r="F21370">
        <v>43150</v>
      </c>
      <c r="G21370" t="s">
        <v>3057</v>
      </c>
      <c r="H21370">
        <v>7</v>
      </c>
    </row>
    <row r="21371" spans="1:8">
      <c r="A21371" t="s">
        <v>24420</v>
      </c>
      <c r="B21371" t="s">
        <v>2301</v>
      </c>
      <c r="C21371" t="s">
        <v>1111</v>
      </c>
      <c r="D21371" s="3">
        <v>45605</v>
      </c>
      <c r="E21371" s="3">
        <v>45607</v>
      </c>
      <c r="F21371">
        <v>43150</v>
      </c>
      <c r="G21371" t="s">
        <v>3057</v>
      </c>
      <c r="H21371">
        <v>2</v>
      </c>
    </row>
    <row r="21372" spans="1:8">
      <c r="A21372" t="s">
        <v>24421</v>
      </c>
      <c r="B21372" t="s">
        <v>2301</v>
      </c>
      <c r="C21372" t="s">
        <v>1111</v>
      </c>
      <c r="D21372" s="3">
        <v>45635</v>
      </c>
      <c r="E21372" s="3">
        <v>45642</v>
      </c>
      <c r="F21372">
        <v>43150</v>
      </c>
      <c r="G21372" t="s">
        <v>3057</v>
      </c>
      <c r="H21372">
        <v>7</v>
      </c>
    </row>
    <row r="21373" spans="1:8">
      <c r="A21373" t="s">
        <v>24422</v>
      </c>
      <c r="B21373" t="s">
        <v>2301</v>
      </c>
      <c r="C21373" t="s">
        <v>1111</v>
      </c>
      <c r="D21373" s="3">
        <v>45666</v>
      </c>
      <c r="E21373" s="3">
        <v>45666</v>
      </c>
      <c r="F21373">
        <v>43150</v>
      </c>
      <c r="G21373" t="s">
        <v>3048</v>
      </c>
      <c r="H21373">
        <v>0</v>
      </c>
    </row>
    <row r="21374" spans="1:8">
      <c r="A21374" t="s">
        <v>24423</v>
      </c>
      <c r="B21374" t="s">
        <v>2301</v>
      </c>
      <c r="C21374" t="s">
        <v>1111</v>
      </c>
      <c r="D21374" s="3">
        <v>45697</v>
      </c>
      <c r="E21374" s="3">
        <v>45697</v>
      </c>
      <c r="F21374">
        <v>43150</v>
      </c>
      <c r="G21374" t="s">
        <v>3048</v>
      </c>
      <c r="H21374">
        <v>0</v>
      </c>
    </row>
    <row r="21375" spans="1:8">
      <c r="A21375" t="s">
        <v>24424</v>
      </c>
      <c r="B21375" t="s">
        <v>2301</v>
      </c>
      <c r="C21375" t="s">
        <v>1111</v>
      </c>
      <c r="D21375" s="3">
        <v>45725</v>
      </c>
      <c r="E21375" s="3">
        <v>45725</v>
      </c>
      <c r="F21375">
        <v>43150</v>
      </c>
      <c r="G21375" t="s">
        <v>3048</v>
      </c>
      <c r="H21375">
        <v>0</v>
      </c>
    </row>
    <row r="21376" spans="1:8">
      <c r="A21376" t="s">
        <v>24425</v>
      </c>
      <c r="B21376" t="s">
        <v>2301</v>
      </c>
      <c r="C21376" t="s">
        <v>1111</v>
      </c>
      <c r="D21376" s="3">
        <v>45756</v>
      </c>
      <c r="E21376" s="3">
        <v>45763</v>
      </c>
      <c r="F21376">
        <v>43150</v>
      </c>
      <c r="G21376" t="s">
        <v>3057</v>
      </c>
      <c r="H21376">
        <v>7</v>
      </c>
    </row>
    <row r="21377" spans="1:8">
      <c r="A21377" t="s">
        <v>24426</v>
      </c>
      <c r="B21377" t="s">
        <v>2301</v>
      </c>
      <c r="C21377" t="s">
        <v>1111</v>
      </c>
      <c r="D21377" s="3">
        <v>45786</v>
      </c>
      <c r="E21377" s="3">
        <v>45786</v>
      </c>
      <c r="F21377">
        <v>43150</v>
      </c>
      <c r="G21377" t="s">
        <v>3048</v>
      </c>
      <c r="H21377">
        <v>0</v>
      </c>
    </row>
    <row r="21378" spans="1:8">
      <c r="A21378" t="s">
        <v>24427</v>
      </c>
      <c r="B21378" t="s">
        <v>2301</v>
      </c>
      <c r="C21378" t="s">
        <v>1111</v>
      </c>
      <c r="D21378" s="3">
        <v>45817</v>
      </c>
      <c r="E21378" s="3">
        <v>45817</v>
      </c>
      <c r="F21378">
        <v>43150</v>
      </c>
      <c r="G21378" t="s">
        <v>3048</v>
      </c>
      <c r="H21378">
        <v>0</v>
      </c>
    </row>
    <row r="21379" spans="1:8">
      <c r="A21379" t="s">
        <v>24428</v>
      </c>
      <c r="B21379" t="s">
        <v>2301</v>
      </c>
      <c r="C21379" t="s">
        <v>1111</v>
      </c>
      <c r="D21379" s="3">
        <v>45847</v>
      </c>
      <c r="E21379" s="3">
        <v>45847</v>
      </c>
      <c r="F21379">
        <v>43150</v>
      </c>
      <c r="G21379" t="s">
        <v>3048</v>
      </c>
      <c r="H21379">
        <v>0</v>
      </c>
    </row>
    <row r="21380" spans="1:8">
      <c r="A21380" t="s">
        <v>24429</v>
      </c>
      <c r="B21380" t="s">
        <v>2301</v>
      </c>
      <c r="C21380" t="s">
        <v>1111</v>
      </c>
      <c r="D21380" s="3">
        <v>45878</v>
      </c>
      <c r="E21380" s="3">
        <v>45878</v>
      </c>
      <c r="F21380">
        <v>43150</v>
      </c>
      <c r="G21380" t="s">
        <v>3048</v>
      </c>
      <c r="H21380">
        <v>0</v>
      </c>
    </row>
    <row r="21381" spans="1:8">
      <c r="A21381" t="s">
        <v>24430</v>
      </c>
      <c r="B21381" t="s">
        <v>2301</v>
      </c>
      <c r="C21381" t="s">
        <v>1111</v>
      </c>
      <c r="D21381" s="3">
        <v>45909</v>
      </c>
      <c r="E21381" s="3">
        <v>45909</v>
      </c>
      <c r="F21381">
        <v>43150</v>
      </c>
      <c r="G21381" t="s">
        <v>3048</v>
      </c>
      <c r="H21381">
        <v>0</v>
      </c>
    </row>
    <row r="21382" spans="1:8">
      <c r="A21382" t="s">
        <v>24431</v>
      </c>
      <c r="B21382" t="s">
        <v>2302</v>
      </c>
      <c r="C21382" t="s">
        <v>353</v>
      </c>
      <c r="D21382" s="3">
        <v>46051</v>
      </c>
      <c r="E21382" s="3">
        <v>46051</v>
      </c>
      <c r="F21382">
        <v>941.67</v>
      </c>
      <c r="G21382" t="s">
        <v>3048</v>
      </c>
      <c r="H21382">
        <v>0</v>
      </c>
    </row>
    <row r="21383" spans="1:8">
      <c r="A21383" t="s">
        <v>24432</v>
      </c>
      <c r="B21383" t="s">
        <v>2302</v>
      </c>
      <c r="C21383" t="s">
        <v>353</v>
      </c>
      <c r="D21383" s="3">
        <v>46081</v>
      </c>
      <c r="E21383" s="3">
        <v>46082</v>
      </c>
      <c r="F21383">
        <v>941.67</v>
      </c>
      <c r="G21383" t="s">
        <v>3057</v>
      </c>
      <c r="H21383">
        <v>1</v>
      </c>
    </row>
    <row r="21384" spans="1:8">
      <c r="A21384" t="s">
        <v>24433</v>
      </c>
      <c r="B21384" t="s">
        <v>2302</v>
      </c>
      <c r="C21384" t="s">
        <v>353</v>
      </c>
      <c r="D21384" s="3">
        <v>46110</v>
      </c>
      <c r="E21384" s="3">
        <v>46110</v>
      </c>
      <c r="F21384">
        <v>941.67</v>
      </c>
      <c r="G21384" t="s">
        <v>3048</v>
      </c>
      <c r="H21384">
        <v>0</v>
      </c>
    </row>
    <row r="21385" spans="1:8">
      <c r="A21385" t="s">
        <v>24434</v>
      </c>
      <c r="B21385" t="s">
        <v>2302</v>
      </c>
      <c r="C21385" t="s">
        <v>353</v>
      </c>
      <c r="D21385" s="3">
        <v>46141</v>
      </c>
      <c r="E21385" s="3">
        <v>46141</v>
      </c>
      <c r="F21385">
        <v>941.67</v>
      </c>
      <c r="G21385" t="s">
        <v>3048</v>
      </c>
      <c r="H21385">
        <v>0</v>
      </c>
    </row>
    <row r="21386" spans="1:8">
      <c r="A21386" t="s">
        <v>24435</v>
      </c>
      <c r="B21386" t="s">
        <v>2302</v>
      </c>
      <c r="C21386" t="s">
        <v>353</v>
      </c>
      <c r="D21386" s="3">
        <v>46171</v>
      </c>
      <c r="E21386" s="3">
        <v>46171</v>
      </c>
      <c r="F21386">
        <v>941.67</v>
      </c>
      <c r="G21386" t="s">
        <v>3048</v>
      </c>
      <c r="H21386">
        <v>0</v>
      </c>
    </row>
    <row r="21387" spans="1:8">
      <c r="A21387" t="s">
        <v>24436</v>
      </c>
      <c r="B21387" t="s">
        <v>2302</v>
      </c>
      <c r="C21387" t="s">
        <v>353</v>
      </c>
      <c r="D21387" s="3">
        <v>46202</v>
      </c>
      <c r="E21387" s="3">
        <v>46202</v>
      </c>
      <c r="F21387">
        <v>941.67</v>
      </c>
      <c r="G21387" t="s">
        <v>3048</v>
      </c>
      <c r="H21387">
        <v>0</v>
      </c>
    </row>
    <row r="21388" spans="1:8">
      <c r="A21388" t="s">
        <v>24437</v>
      </c>
      <c r="B21388" t="s">
        <v>2302</v>
      </c>
      <c r="C21388" t="s">
        <v>353</v>
      </c>
      <c r="D21388" s="3">
        <v>46232</v>
      </c>
      <c r="E21388" s="3">
        <v>46232</v>
      </c>
      <c r="F21388">
        <v>941.67</v>
      </c>
      <c r="G21388" t="s">
        <v>3048</v>
      </c>
      <c r="H21388">
        <v>0</v>
      </c>
    </row>
    <row r="21389" spans="1:8">
      <c r="A21389" t="s">
        <v>24438</v>
      </c>
      <c r="B21389" t="s">
        <v>2302</v>
      </c>
      <c r="C21389" t="s">
        <v>353</v>
      </c>
      <c r="D21389" s="3">
        <v>46263</v>
      </c>
      <c r="E21389" s="3">
        <v>46263</v>
      </c>
      <c r="F21389">
        <v>941.67</v>
      </c>
      <c r="G21389" t="s">
        <v>3048</v>
      </c>
      <c r="H21389">
        <v>0</v>
      </c>
    </row>
    <row r="21390" spans="1:8">
      <c r="A21390" t="s">
        <v>24439</v>
      </c>
      <c r="B21390" t="s">
        <v>2302</v>
      </c>
      <c r="C21390" t="s">
        <v>353</v>
      </c>
      <c r="D21390" s="3">
        <v>46294</v>
      </c>
      <c r="E21390" s="3">
        <v>46296</v>
      </c>
      <c r="F21390">
        <v>941.67</v>
      </c>
      <c r="G21390" t="s">
        <v>3057</v>
      </c>
      <c r="H21390">
        <v>2</v>
      </c>
    </row>
    <row r="21391" spans="1:8">
      <c r="A21391" t="s">
        <v>24440</v>
      </c>
      <c r="B21391" t="s">
        <v>2302</v>
      </c>
      <c r="C21391" t="s">
        <v>353</v>
      </c>
      <c r="D21391" s="3">
        <v>46324</v>
      </c>
      <c r="E21391" s="3">
        <v>46324</v>
      </c>
      <c r="F21391">
        <v>941.67</v>
      </c>
      <c r="G21391" t="s">
        <v>3048</v>
      </c>
      <c r="H21391">
        <v>0</v>
      </c>
    </row>
    <row r="21392" spans="1:8">
      <c r="A21392" t="s">
        <v>24441</v>
      </c>
      <c r="B21392" t="s">
        <v>2302</v>
      </c>
      <c r="C21392" t="s">
        <v>353</v>
      </c>
      <c r="D21392" s="3">
        <v>46355</v>
      </c>
      <c r="E21392" s="3">
        <v>46355</v>
      </c>
      <c r="F21392">
        <v>941.67</v>
      </c>
      <c r="G21392" t="s">
        <v>3048</v>
      </c>
      <c r="H21392">
        <v>0</v>
      </c>
    </row>
    <row r="21393" spans="1:8">
      <c r="A21393" t="s">
        <v>24442</v>
      </c>
      <c r="B21393" t="s">
        <v>2302</v>
      </c>
      <c r="C21393" t="s">
        <v>353</v>
      </c>
      <c r="D21393" s="3">
        <v>46385</v>
      </c>
      <c r="E21393" s="3">
        <v>46386</v>
      </c>
      <c r="F21393">
        <v>941.67</v>
      </c>
      <c r="G21393" t="s">
        <v>3057</v>
      </c>
      <c r="H21393">
        <v>1</v>
      </c>
    </row>
    <row r="21394" spans="1:8">
      <c r="A21394" t="s">
        <v>24443</v>
      </c>
      <c r="B21394" t="s">
        <v>2302</v>
      </c>
      <c r="C21394" t="s">
        <v>353</v>
      </c>
      <c r="D21394" s="3">
        <v>46416</v>
      </c>
      <c r="E21394" s="3">
        <v>46416</v>
      </c>
      <c r="F21394">
        <v>941.67</v>
      </c>
      <c r="G21394" t="s">
        <v>3048</v>
      </c>
      <c r="H21394">
        <v>0</v>
      </c>
    </row>
    <row r="21395" spans="1:8">
      <c r="A21395" t="s">
        <v>24444</v>
      </c>
      <c r="B21395" t="s">
        <v>2302</v>
      </c>
      <c r="C21395" t="s">
        <v>353</v>
      </c>
      <c r="D21395" s="3">
        <v>46446</v>
      </c>
      <c r="E21395" s="3">
        <v>46446</v>
      </c>
      <c r="F21395">
        <v>941.67</v>
      </c>
      <c r="G21395" t="s">
        <v>3048</v>
      </c>
      <c r="H21395">
        <v>0</v>
      </c>
    </row>
    <row r="21396" spans="1:8">
      <c r="A21396" t="s">
        <v>24445</v>
      </c>
      <c r="B21396" t="s">
        <v>2302</v>
      </c>
      <c r="C21396" t="s">
        <v>353</v>
      </c>
      <c r="D21396" s="3">
        <v>46475</v>
      </c>
      <c r="E21396" s="3">
        <v>46475</v>
      </c>
      <c r="F21396">
        <v>941.67</v>
      </c>
      <c r="G21396" t="s">
        <v>3048</v>
      </c>
      <c r="H21396">
        <v>0</v>
      </c>
    </row>
    <row r="21397" spans="1:8">
      <c r="A21397" t="s">
        <v>24446</v>
      </c>
      <c r="B21397" t="s">
        <v>2302</v>
      </c>
      <c r="C21397" t="s">
        <v>353</v>
      </c>
      <c r="D21397" s="3">
        <v>46506</v>
      </c>
      <c r="E21397" s="3">
        <v>46506</v>
      </c>
      <c r="F21397">
        <v>941.67</v>
      </c>
      <c r="G21397" t="s">
        <v>3048</v>
      </c>
      <c r="H21397">
        <v>0</v>
      </c>
    </row>
    <row r="21398" spans="1:8">
      <c r="A21398" t="s">
        <v>24447</v>
      </c>
      <c r="B21398" t="s">
        <v>2302</v>
      </c>
      <c r="C21398" t="s">
        <v>353</v>
      </c>
      <c r="D21398" s="3">
        <v>46536</v>
      </c>
      <c r="E21398" s="3">
        <v>46536</v>
      </c>
      <c r="F21398">
        <v>941.67</v>
      </c>
      <c r="G21398" t="s">
        <v>3048</v>
      </c>
      <c r="H21398">
        <v>0</v>
      </c>
    </row>
    <row r="21399" spans="1:8">
      <c r="A21399" t="s">
        <v>24448</v>
      </c>
      <c r="B21399" t="s">
        <v>2302</v>
      </c>
      <c r="C21399" t="s">
        <v>353</v>
      </c>
      <c r="D21399" s="3">
        <v>46567</v>
      </c>
      <c r="E21399" s="3">
        <v>46569</v>
      </c>
      <c r="F21399">
        <v>941.67</v>
      </c>
      <c r="G21399" t="s">
        <v>3057</v>
      </c>
      <c r="H21399">
        <v>2</v>
      </c>
    </row>
    <row r="21400" spans="1:8">
      <c r="A21400" t="s">
        <v>24449</v>
      </c>
      <c r="B21400" t="s">
        <v>2302</v>
      </c>
      <c r="C21400" t="s">
        <v>353</v>
      </c>
      <c r="D21400" s="3">
        <v>46597</v>
      </c>
      <c r="E21400" s="3">
        <v>46597</v>
      </c>
      <c r="F21400">
        <v>941.67</v>
      </c>
      <c r="G21400" t="s">
        <v>3048</v>
      </c>
      <c r="H21400">
        <v>0</v>
      </c>
    </row>
    <row r="21401" spans="1:8">
      <c r="A21401" t="s">
        <v>24450</v>
      </c>
      <c r="B21401" t="s">
        <v>2302</v>
      </c>
      <c r="C21401" t="s">
        <v>353</v>
      </c>
      <c r="D21401" s="3">
        <v>46628</v>
      </c>
      <c r="E21401" s="3">
        <v>46628</v>
      </c>
      <c r="F21401">
        <v>941.67</v>
      </c>
      <c r="G21401" t="s">
        <v>3048</v>
      </c>
      <c r="H21401">
        <v>0</v>
      </c>
    </row>
    <row r="21402" spans="1:8">
      <c r="A21402" t="s">
        <v>24451</v>
      </c>
      <c r="B21402" t="s">
        <v>2302</v>
      </c>
      <c r="C21402" t="s">
        <v>353</v>
      </c>
      <c r="D21402" s="3">
        <v>46659</v>
      </c>
      <c r="E21402" s="3">
        <v>46659</v>
      </c>
      <c r="F21402">
        <v>941.67</v>
      </c>
      <c r="G21402" t="s">
        <v>3048</v>
      </c>
      <c r="H21402">
        <v>0</v>
      </c>
    </row>
    <row r="21403" spans="1:8">
      <c r="A21403" t="s">
        <v>24452</v>
      </c>
      <c r="B21403" t="s">
        <v>2302</v>
      </c>
      <c r="C21403" t="s">
        <v>353</v>
      </c>
      <c r="D21403" s="3">
        <v>46689</v>
      </c>
      <c r="E21403" s="3">
        <v>46689</v>
      </c>
      <c r="F21403">
        <v>941.67</v>
      </c>
      <c r="G21403" t="s">
        <v>3048</v>
      </c>
      <c r="H21403">
        <v>0</v>
      </c>
    </row>
    <row r="21404" spans="1:8">
      <c r="A21404" t="s">
        <v>24453</v>
      </c>
      <c r="B21404" t="s">
        <v>2302</v>
      </c>
      <c r="C21404" t="s">
        <v>353</v>
      </c>
      <c r="D21404" s="3">
        <v>46720</v>
      </c>
      <c r="E21404" s="3">
        <v>46720</v>
      </c>
      <c r="F21404">
        <v>941.67</v>
      </c>
      <c r="G21404" t="s">
        <v>3048</v>
      </c>
      <c r="H21404">
        <v>0</v>
      </c>
    </row>
    <row r="21405" spans="1:8">
      <c r="A21405" t="s">
        <v>24454</v>
      </c>
      <c r="B21405" t="s">
        <v>2302</v>
      </c>
      <c r="C21405" t="s">
        <v>353</v>
      </c>
      <c r="D21405" s="3">
        <v>46750</v>
      </c>
      <c r="E21405" s="3">
        <v>46750</v>
      </c>
      <c r="F21405">
        <v>941.67</v>
      </c>
      <c r="G21405" t="s">
        <v>3048</v>
      </c>
      <c r="H21405">
        <v>0</v>
      </c>
    </row>
    <row r="21406" spans="1:8">
      <c r="A21406" t="s">
        <v>24455</v>
      </c>
      <c r="B21406" t="s">
        <v>2303</v>
      </c>
      <c r="C21406" t="s">
        <v>926</v>
      </c>
      <c r="D21406" s="3">
        <v>45578</v>
      </c>
      <c r="E21406" s="3">
        <v>45578</v>
      </c>
      <c r="F21406">
        <v>10716.67</v>
      </c>
      <c r="G21406" t="s">
        <v>3048</v>
      </c>
      <c r="H21406">
        <v>0</v>
      </c>
    </row>
    <row r="21407" spans="1:8">
      <c r="A21407" t="s">
        <v>24456</v>
      </c>
      <c r="B21407" t="s">
        <v>2303</v>
      </c>
      <c r="C21407" t="s">
        <v>926</v>
      </c>
      <c r="D21407" s="3">
        <v>45609</v>
      </c>
      <c r="E21407" s="3">
        <v>45610</v>
      </c>
      <c r="F21407">
        <v>10716.67</v>
      </c>
      <c r="G21407" t="s">
        <v>3057</v>
      </c>
      <c r="H21407">
        <v>1</v>
      </c>
    </row>
    <row r="21408" spans="1:8">
      <c r="A21408" t="s">
        <v>24457</v>
      </c>
      <c r="B21408" t="s">
        <v>2303</v>
      </c>
      <c r="C21408" t="s">
        <v>926</v>
      </c>
      <c r="D21408" s="3">
        <v>45639</v>
      </c>
      <c r="E21408" s="3">
        <v>45639</v>
      </c>
      <c r="F21408">
        <v>10716.67</v>
      </c>
      <c r="G21408" t="s">
        <v>3048</v>
      </c>
      <c r="H21408">
        <v>0</v>
      </c>
    </row>
    <row r="21409" spans="1:8">
      <c r="A21409" t="s">
        <v>24458</v>
      </c>
      <c r="B21409" t="s">
        <v>2303</v>
      </c>
      <c r="C21409" t="s">
        <v>926</v>
      </c>
      <c r="D21409" s="3">
        <v>45670</v>
      </c>
      <c r="E21409" s="3">
        <v>45670</v>
      </c>
      <c r="F21409">
        <v>10716.67</v>
      </c>
      <c r="G21409" t="s">
        <v>3048</v>
      </c>
      <c r="H21409">
        <v>0</v>
      </c>
    </row>
    <row r="21410" spans="1:8">
      <c r="A21410" t="s">
        <v>24459</v>
      </c>
      <c r="B21410" t="s">
        <v>2303</v>
      </c>
      <c r="C21410" t="s">
        <v>926</v>
      </c>
      <c r="D21410" s="3">
        <v>45701</v>
      </c>
      <c r="E21410" s="3">
        <v>45702</v>
      </c>
      <c r="F21410">
        <v>10716.67</v>
      </c>
      <c r="G21410" t="s">
        <v>3057</v>
      </c>
      <c r="H21410">
        <v>1</v>
      </c>
    </row>
    <row r="21411" spans="1:8">
      <c r="A21411" t="s">
        <v>24460</v>
      </c>
      <c r="B21411" t="s">
        <v>2303</v>
      </c>
      <c r="C21411" t="s">
        <v>926</v>
      </c>
      <c r="D21411" s="3">
        <v>45729</v>
      </c>
      <c r="E21411" s="3">
        <v>45729</v>
      </c>
      <c r="F21411">
        <v>10716.67</v>
      </c>
      <c r="G21411" t="s">
        <v>3048</v>
      </c>
      <c r="H21411">
        <v>0</v>
      </c>
    </row>
    <row r="21412" spans="1:8">
      <c r="A21412" t="s">
        <v>24461</v>
      </c>
      <c r="B21412" t="s">
        <v>2303</v>
      </c>
      <c r="C21412" t="s">
        <v>926</v>
      </c>
      <c r="D21412" s="3">
        <v>45760</v>
      </c>
      <c r="E21412" s="3">
        <v>45760</v>
      </c>
      <c r="F21412">
        <v>10716.67</v>
      </c>
      <c r="G21412" t="s">
        <v>3048</v>
      </c>
      <c r="H21412">
        <v>0</v>
      </c>
    </row>
    <row r="21413" spans="1:8">
      <c r="A21413" t="s">
        <v>24462</v>
      </c>
      <c r="B21413" t="s">
        <v>2303</v>
      </c>
      <c r="C21413" t="s">
        <v>926</v>
      </c>
      <c r="D21413" s="3">
        <v>45790</v>
      </c>
      <c r="E21413" s="3">
        <v>45790</v>
      </c>
      <c r="F21413">
        <v>10716.67</v>
      </c>
      <c r="G21413" t="s">
        <v>3048</v>
      </c>
      <c r="H21413">
        <v>0</v>
      </c>
    </row>
    <row r="21414" spans="1:8">
      <c r="A21414" t="s">
        <v>24463</v>
      </c>
      <c r="B21414" t="s">
        <v>2303</v>
      </c>
      <c r="C21414" t="s">
        <v>926</v>
      </c>
      <c r="D21414" s="3">
        <v>45821</v>
      </c>
      <c r="E21414" s="3">
        <v>45821</v>
      </c>
      <c r="F21414">
        <v>10716.67</v>
      </c>
      <c r="G21414" t="s">
        <v>3048</v>
      </c>
      <c r="H21414">
        <v>0</v>
      </c>
    </row>
    <row r="21415" spans="1:8">
      <c r="A21415" t="s">
        <v>24464</v>
      </c>
      <c r="B21415" t="s">
        <v>2303</v>
      </c>
      <c r="C21415" t="s">
        <v>926</v>
      </c>
      <c r="D21415" s="3">
        <v>45851</v>
      </c>
      <c r="E21415" s="3">
        <v>45852</v>
      </c>
      <c r="F21415">
        <v>10716.67</v>
      </c>
      <c r="G21415" t="s">
        <v>3057</v>
      </c>
      <c r="H21415">
        <v>1</v>
      </c>
    </row>
    <row r="21416" spans="1:8">
      <c r="A21416" t="s">
        <v>24465</v>
      </c>
      <c r="B21416" t="s">
        <v>2303</v>
      </c>
      <c r="C21416" t="s">
        <v>926</v>
      </c>
      <c r="D21416" s="3">
        <v>45882</v>
      </c>
      <c r="E21416" s="3">
        <v>45882</v>
      </c>
      <c r="F21416">
        <v>10716.67</v>
      </c>
      <c r="G21416" t="s">
        <v>3048</v>
      </c>
      <c r="H21416">
        <v>0</v>
      </c>
    </row>
    <row r="21417" spans="1:8">
      <c r="A21417" t="s">
        <v>24466</v>
      </c>
      <c r="B21417" t="s">
        <v>2303</v>
      </c>
      <c r="C21417" t="s">
        <v>926</v>
      </c>
      <c r="D21417" s="3">
        <v>45913</v>
      </c>
      <c r="E21417" s="3">
        <v>45913</v>
      </c>
      <c r="F21417">
        <v>10716.67</v>
      </c>
      <c r="G21417" t="s">
        <v>3048</v>
      </c>
      <c r="H21417">
        <v>0</v>
      </c>
    </row>
    <row r="21418" spans="1:8">
      <c r="A21418" t="s">
        <v>24467</v>
      </c>
      <c r="B21418" t="s">
        <v>2303</v>
      </c>
      <c r="C21418" t="s">
        <v>926</v>
      </c>
      <c r="D21418" s="3">
        <v>45943</v>
      </c>
      <c r="E21418" s="3">
        <v>45943</v>
      </c>
      <c r="F21418">
        <v>10716.67</v>
      </c>
      <c r="G21418" t="s">
        <v>3048</v>
      </c>
      <c r="H21418">
        <v>0</v>
      </c>
    </row>
    <row r="21419" spans="1:8">
      <c r="A21419" t="s">
        <v>24468</v>
      </c>
      <c r="B21419" t="s">
        <v>2303</v>
      </c>
      <c r="C21419" t="s">
        <v>926</v>
      </c>
      <c r="D21419" s="3">
        <v>45974</v>
      </c>
      <c r="E21419" s="3">
        <v>45974</v>
      </c>
      <c r="F21419">
        <v>10716.67</v>
      </c>
      <c r="G21419" t="s">
        <v>3048</v>
      </c>
      <c r="H21419">
        <v>0</v>
      </c>
    </row>
    <row r="21420" spans="1:8">
      <c r="A21420" t="s">
        <v>24469</v>
      </c>
      <c r="B21420" t="s">
        <v>2303</v>
      </c>
      <c r="C21420" t="s">
        <v>926</v>
      </c>
      <c r="D21420" s="3">
        <v>46004</v>
      </c>
      <c r="E21420" s="3">
        <v>46004</v>
      </c>
      <c r="F21420">
        <v>10716.67</v>
      </c>
      <c r="G21420" t="s">
        <v>3048</v>
      </c>
      <c r="H21420">
        <v>0</v>
      </c>
    </row>
    <row r="21421" spans="1:8">
      <c r="A21421" t="s">
        <v>24470</v>
      </c>
      <c r="B21421" t="s">
        <v>2303</v>
      </c>
      <c r="C21421" t="s">
        <v>926</v>
      </c>
      <c r="D21421" s="3">
        <v>46035</v>
      </c>
      <c r="E21421" s="3">
        <v>46035</v>
      </c>
      <c r="F21421">
        <v>10716.67</v>
      </c>
      <c r="G21421" t="s">
        <v>3048</v>
      </c>
      <c r="H21421">
        <v>0</v>
      </c>
    </row>
    <row r="21422" spans="1:8">
      <c r="A21422" t="s">
        <v>24471</v>
      </c>
      <c r="B21422" t="s">
        <v>2303</v>
      </c>
      <c r="C21422" t="s">
        <v>926</v>
      </c>
      <c r="D21422" s="3">
        <v>46066</v>
      </c>
      <c r="E21422" s="3">
        <v>46066</v>
      </c>
      <c r="F21422">
        <v>10716.67</v>
      </c>
      <c r="G21422" t="s">
        <v>3048</v>
      </c>
      <c r="H21422">
        <v>0</v>
      </c>
    </row>
    <row r="21423" spans="1:8">
      <c r="A21423" t="s">
        <v>24472</v>
      </c>
      <c r="B21423" t="s">
        <v>2303</v>
      </c>
      <c r="C21423" t="s">
        <v>926</v>
      </c>
      <c r="D21423" s="3">
        <v>46094</v>
      </c>
      <c r="E21423" s="3">
        <v>46094</v>
      </c>
      <c r="F21423">
        <v>10716.67</v>
      </c>
      <c r="G21423" t="s">
        <v>3048</v>
      </c>
      <c r="H21423">
        <v>0</v>
      </c>
    </row>
    <row r="21424" spans="1:8">
      <c r="A21424" t="s">
        <v>24473</v>
      </c>
      <c r="B21424" t="s">
        <v>2303</v>
      </c>
      <c r="C21424" t="s">
        <v>926</v>
      </c>
      <c r="D21424" s="3">
        <v>46125</v>
      </c>
      <c r="E21424" s="3">
        <v>46126</v>
      </c>
      <c r="F21424">
        <v>10716.67</v>
      </c>
      <c r="G21424" t="s">
        <v>3057</v>
      </c>
      <c r="H21424">
        <v>1</v>
      </c>
    </row>
    <row r="21425" spans="1:8">
      <c r="A21425" t="s">
        <v>24474</v>
      </c>
      <c r="B21425" t="s">
        <v>2303</v>
      </c>
      <c r="C21425" t="s">
        <v>926</v>
      </c>
      <c r="D21425" s="3">
        <v>46155</v>
      </c>
      <c r="E21425" s="3">
        <v>46156</v>
      </c>
      <c r="F21425">
        <v>10716.67</v>
      </c>
      <c r="G21425" t="s">
        <v>3057</v>
      </c>
      <c r="H21425">
        <v>1</v>
      </c>
    </row>
    <row r="21426" spans="1:8">
      <c r="A21426" t="s">
        <v>24475</v>
      </c>
      <c r="B21426" t="s">
        <v>2303</v>
      </c>
      <c r="C21426" t="s">
        <v>926</v>
      </c>
      <c r="D21426" s="3">
        <v>46186</v>
      </c>
      <c r="E21426" s="3">
        <v>46186</v>
      </c>
      <c r="F21426">
        <v>10716.67</v>
      </c>
      <c r="G21426" t="s">
        <v>3048</v>
      </c>
      <c r="H21426">
        <v>0</v>
      </c>
    </row>
    <row r="21427" spans="1:8">
      <c r="A21427" t="s">
        <v>24476</v>
      </c>
      <c r="B21427" t="s">
        <v>2303</v>
      </c>
      <c r="C21427" t="s">
        <v>926</v>
      </c>
      <c r="D21427" s="3">
        <v>46216</v>
      </c>
      <c r="E21427" s="3">
        <v>46216</v>
      </c>
      <c r="F21427">
        <v>10716.67</v>
      </c>
      <c r="G21427" t="s">
        <v>3048</v>
      </c>
      <c r="H21427">
        <v>0</v>
      </c>
    </row>
    <row r="21428" spans="1:8">
      <c r="A21428" t="s">
        <v>24477</v>
      </c>
      <c r="B21428" t="s">
        <v>2303</v>
      </c>
      <c r="C21428" t="s">
        <v>926</v>
      </c>
      <c r="D21428" s="3">
        <v>46247</v>
      </c>
      <c r="E21428" s="3">
        <v>46247</v>
      </c>
      <c r="F21428">
        <v>10716.67</v>
      </c>
      <c r="G21428" t="s">
        <v>3048</v>
      </c>
      <c r="H21428">
        <v>0</v>
      </c>
    </row>
    <row r="21429" spans="1:8">
      <c r="A21429" t="s">
        <v>24478</v>
      </c>
      <c r="B21429" t="s">
        <v>2303</v>
      </c>
      <c r="C21429" t="s">
        <v>926</v>
      </c>
      <c r="D21429" s="3">
        <v>46278</v>
      </c>
      <c r="E21429" s="3">
        <v>46278</v>
      </c>
      <c r="F21429">
        <v>10716.67</v>
      </c>
      <c r="G21429" t="s">
        <v>3048</v>
      </c>
      <c r="H21429">
        <v>0</v>
      </c>
    </row>
    <row r="21430" spans="1:8">
      <c r="A21430" t="s">
        <v>24479</v>
      </c>
      <c r="B21430" t="s">
        <v>2304</v>
      </c>
      <c r="C21430" t="s">
        <v>292</v>
      </c>
      <c r="D21430" s="3">
        <v>45470</v>
      </c>
      <c r="E21430" s="3">
        <v>45470</v>
      </c>
      <c r="F21430">
        <v>12395.83</v>
      </c>
      <c r="G21430" t="s">
        <v>3048</v>
      </c>
      <c r="H21430">
        <v>0</v>
      </c>
    </row>
    <row r="21431" spans="1:8">
      <c r="A21431" t="s">
        <v>24480</v>
      </c>
      <c r="B21431" t="s">
        <v>2304</v>
      </c>
      <c r="C21431" t="s">
        <v>292</v>
      </c>
      <c r="D21431" s="3">
        <v>45500</v>
      </c>
      <c r="E21431" s="3">
        <v>45515</v>
      </c>
      <c r="F21431">
        <v>12395.83</v>
      </c>
      <c r="G21431" t="s">
        <v>3112</v>
      </c>
      <c r="H21431">
        <v>15</v>
      </c>
    </row>
    <row r="21432" spans="1:8">
      <c r="A21432" t="s">
        <v>24481</v>
      </c>
      <c r="B21432" t="s">
        <v>2304</v>
      </c>
      <c r="C21432" t="s">
        <v>292</v>
      </c>
      <c r="D21432" s="3">
        <v>45531</v>
      </c>
      <c r="E21432" s="3">
        <v>45532</v>
      </c>
      <c r="F21432">
        <v>12395.83</v>
      </c>
      <c r="G21432" t="s">
        <v>3057</v>
      </c>
      <c r="H21432">
        <v>1</v>
      </c>
    </row>
    <row r="21433" spans="1:8">
      <c r="A21433" t="s">
        <v>24482</v>
      </c>
      <c r="B21433" t="s">
        <v>2304</v>
      </c>
      <c r="C21433" t="s">
        <v>292</v>
      </c>
      <c r="D21433" s="3">
        <v>45562</v>
      </c>
      <c r="E21433" s="3">
        <v>45562</v>
      </c>
      <c r="F21433">
        <v>12395.83</v>
      </c>
      <c r="G21433" t="s">
        <v>3048</v>
      </c>
      <c r="H21433">
        <v>0</v>
      </c>
    </row>
    <row r="21434" spans="1:8">
      <c r="A21434" t="s">
        <v>24483</v>
      </c>
      <c r="B21434" t="s">
        <v>2304</v>
      </c>
      <c r="C21434" t="s">
        <v>292</v>
      </c>
      <c r="D21434" s="3">
        <v>45592</v>
      </c>
      <c r="E21434" s="3">
        <v>45592</v>
      </c>
      <c r="F21434">
        <v>12395.83</v>
      </c>
      <c r="G21434" t="s">
        <v>3048</v>
      </c>
      <c r="H21434">
        <v>0</v>
      </c>
    </row>
    <row r="21435" spans="1:8">
      <c r="A21435" t="s">
        <v>24484</v>
      </c>
      <c r="B21435" t="s">
        <v>2304</v>
      </c>
      <c r="C21435" t="s">
        <v>292</v>
      </c>
      <c r="D21435" s="3">
        <v>45623</v>
      </c>
      <c r="E21435" s="3">
        <v>45623</v>
      </c>
      <c r="F21435">
        <v>12395.83</v>
      </c>
      <c r="G21435" t="s">
        <v>3048</v>
      </c>
      <c r="H21435">
        <v>0</v>
      </c>
    </row>
    <row r="21436" spans="1:8">
      <c r="A21436" t="s">
        <v>24485</v>
      </c>
      <c r="B21436" t="s">
        <v>2304</v>
      </c>
      <c r="C21436" t="s">
        <v>292</v>
      </c>
      <c r="D21436" s="3">
        <v>45653</v>
      </c>
      <c r="E21436" s="3">
        <v>45653</v>
      </c>
      <c r="F21436">
        <v>12395.83</v>
      </c>
      <c r="G21436" t="s">
        <v>3048</v>
      </c>
      <c r="H21436">
        <v>0</v>
      </c>
    </row>
    <row r="21437" spans="1:8">
      <c r="A21437" t="s">
        <v>24486</v>
      </c>
      <c r="B21437" t="s">
        <v>2304</v>
      </c>
      <c r="C21437" t="s">
        <v>292</v>
      </c>
      <c r="D21437" s="3">
        <v>45684</v>
      </c>
      <c r="E21437" s="3">
        <v>45684</v>
      </c>
      <c r="F21437">
        <v>12395.83</v>
      </c>
      <c r="G21437" t="s">
        <v>3048</v>
      </c>
      <c r="H21437">
        <v>0</v>
      </c>
    </row>
    <row r="21438" spans="1:8">
      <c r="A21438" t="s">
        <v>24487</v>
      </c>
      <c r="B21438" t="s">
        <v>2304</v>
      </c>
      <c r="C21438" t="s">
        <v>292</v>
      </c>
      <c r="D21438" s="3">
        <v>45715</v>
      </c>
      <c r="E21438" s="3">
        <v>45715</v>
      </c>
      <c r="F21438">
        <v>12395.83</v>
      </c>
      <c r="G21438" t="s">
        <v>3048</v>
      </c>
      <c r="H21438">
        <v>0</v>
      </c>
    </row>
    <row r="21439" spans="1:8">
      <c r="A21439" t="s">
        <v>24488</v>
      </c>
      <c r="B21439" t="s">
        <v>2304</v>
      </c>
      <c r="C21439" t="s">
        <v>292</v>
      </c>
      <c r="D21439" s="3">
        <v>45743</v>
      </c>
      <c r="E21439" s="3">
        <v>45743</v>
      </c>
      <c r="F21439">
        <v>12395.83</v>
      </c>
      <c r="G21439" t="s">
        <v>3048</v>
      </c>
      <c r="H21439">
        <v>0</v>
      </c>
    </row>
    <row r="21440" spans="1:8">
      <c r="A21440" t="s">
        <v>24489</v>
      </c>
      <c r="B21440" t="s">
        <v>2304</v>
      </c>
      <c r="C21440" t="s">
        <v>292</v>
      </c>
      <c r="D21440" s="3">
        <v>45774</v>
      </c>
      <c r="E21440" s="3">
        <v>45776</v>
      </c>
      <c r="F21440">
        <v>12395.83</v>
      </c>
      <c r="G21440" t="s">
        <v>3057</v>
      </c>
      <c r="H21440">
        <v>2</v>
      </c>
    </row>
    <row r="21441" spans="1:8">
      <c r="A21441" t="s">
        <v>24490</v>
      </c>
      <c r="B21441" t="s">
        <v>2304</v>
      </c>
      <c r="C21441" t="s">
        <v>292</v>
      </c>
      <c r="D21441" s="3">
        <v>45804</v>
      </c>
      <c r="E21441" s="3">
        <v>45804</v>
      </c>
      <c r="F21441">
        <v>12395.83</v>
      </c>
      <c r="G21441" t="s">
        <v>3048</v>
      </c>
      <c r="H21441">
        <v>0</v>
      </c>
    </row>
    <row r="21442" spans="1:8">
      <c r="A21442" t="s">
        <v>24491</v>
      </c>
      <c r="B21442" t="s">
        <v>2304</v>
      </c>
      <c r="C21442" t="s">
        <v>292</v>
      </c>
      <c r="D21442" s="3">
        <v>45835</v>
      </c>
      <c r="E21442" s="3">
        <v>45836</v>
      </c>
      <c r="F21442">
        <v>12395.83</v>
      </c>
      <c r="G21442" t="s">
        <v>3057</v>
      </c>
      <c r="H21442">
        <v>1</v>
      </c>
    </row>
    <row r="21443" spans="1:8">
      <c r="A21443" t="s">
        <v>24492</v>
      </c>
      <c r="B21443" t="s">
        <v>2304</v>
      </c>
      <c r="C21443" t="s">
        <v>292</v>
      </c>
      <c r="D21443" s="3">
        <v>45865</v>
      </c>
      <c r="E21443" s="3">
        <v>45865</v>
      </c>
      <c r="F21443">
        <v>12395.83</v>
      </c>
      <c r="G21443" t="s">
        <v>3048</v>
      </c>
      <c r="H21443">
        <v>0</v>
      </c>
    </row>
    <row r="21444" spans="1:8">
      <c r="A21444" t="s">
        <v>24493</v>
      </c>
      <c r="B21444" t="s">
        <v>2304</v>
      </c>
      <c r="C21444" t="s">
        <v>292</v>
      </c>
      <c r="D21444" s="3">
        <v>45896</v>
      </c>
      <c r="E21444" s="3">
        <v>45897</v>
      </c>
      <c r="F21444">
        <v>12395.83</v>
      </c>
      <c r="G21444" t="s">
        <v>3057</v>
      </c>
      <c r="H21444">
        <v>1</v>
      </c>
    </row>
    <row r="21445" spans="1:8">
      <c r="A21445" t="s">
        <v>24494</v>
      </c>
      <c r="B21445" t="s">
        <v>2304</v>
      </c>
      <c r="C21445" t="s">
        <v>292</v>
      </c>
      <c r="D21445" s="3">
        <v>45927</v>
      </c>
      <c r="E21445" s="3">
        <v>45927</v>
      </c>
      <c r="F21445">
        <v>12395.83</v>
      </c>
      <c r="G21445" t="s">
        <v>3048</v>
      </c>
      <c r="H21445">
        <v>0</v>
      </c>
    </row>
    <row r="21446" spans="1:8">
      <c r="A21446" t="s">
        <v>24495</v>
      </c>
      <c r="B21446" t="s">
        <v>2304</v>
      </c>
      <c r="C21446" t="s">
        <v>292</v>
      </c>
      <c r="D21446" s="3">
        <v>45957</v>
      </c>
      <c r="E21446" s="3">
        <v>45958</v>
      </c>
      <c r="F21446">
        <v>12395.83</v>
      </c>
      <c r="G21446" t="s">
        <v>3057</v>
      </c>
      <c r="H21446">
        <v>1</v>
      </c>
    </row>
    <row r="21447" spans="1:8">
      <c r="A21447" t="s">
        <v>24496</v>
      </c>
      <c r="B21447" t="s">
        <v>2304</v>
      </c>
      <c r="C21447" t="s">
        <v>292</v>
      </c>
      <c r="D21447" s="3">
        <v>45988</v>
      </c>
      <c r="E21447" s="3">
        <v>45989</v>
      </c>
      <c r="F21447">
        <v>12395.83</v>
      </c>
      <c r="G21447" t="s">
        <v>3057</v>
      </c>
      <c r="H21447">
        <v>1</v>
      </c>
    </row>
    <row r="21448" spans="1:8">
      <c r="A21448" t="s">
        <v>24497</v>
      </c>
      <c r="B21448" t="s">
        <v>2304</v>
      </c>
      <c r="C21448" t="s">
        <v>292</v>
      </c>
      <c r="D21448" s="3">
        <v>46018</v>
      </c>
      <c r="E21448" s="3">
        <v>46018</v>
      </c>
      <c r="F21448">
        <v>12395.83</v>
      </c>
      <c r="G21448" t="s">
        <v>3048</v>
      </c>
      <c r="H21448">
        <v>0</v>
      </c>
    </row>
    <row r="21449" spans="1:8">
      <c r="A21449" t="s">
        <v>24498</v>
      </c>
      <c r="B21449" t="s">
        <v>2304</v>
      </c>
      <c r="C21449" t="s">
        <v>292</v>
      </c>
      <c r="D21449" s="3">
        <v>46049</v>
      </c>
      <c r="E21449" s="3">
        <v>46049</v>
      </c>
      <c r="F21449">
        <v>12395.83</v>
      </c>
      <c r="G21449" t="s">
        <v>3048</v>
      </c>
      <c r="H21449">
        <v>0</v>
      </c>
    </row>
    <row r="21450" spans="1:8">
      <c r="A21450" t="s">
        <v>24499</v>
      </c>
      <c r="B21450" t="s">
        <v>2304</v>
      </c>
      <c r="C21450" t="s">
        <v>292</v>
      </c>
      <c r="D21450" s="3">
        <v>46080</v>
      </c>
      <c r="E21450" s="3">
        <v>46095</v>
      </c>
      <c r="F21450">
        <v>12395.83</v>
      </c>
      <c r="G21450" t="s">
        <v>3112</v>
      </c>
      <c r="H21450">
        <v>15</v>
      </c>
    </row>
    <row r="21451" spans="1:8">
      <c r="A21451" t="s">
        <v>24500</v>
      </c>
      <c r="B21451" t="s">
        <v>2304</v>
      </c>
      <c r="C21451" t="s">
        <v>292</v>
      </c>
      <c r="D21451" s="3">
        <v>46108</v>
      </c>
      <c r="E21451" s="3">
        <v>46108</v>
      </c>
      <c r="F21451">
        <v>12395.83</v>
      </c>
      <c r="G21451" t="s">
        <v>3048</v>
      </c>
      <c r="H21451">
        <v>0</v>
      </c>
    </row>
    <row r="21452" spans="1:8">
      <c r="A21452" t="s">
        <v>24501</v>
      </c>
      <c r="B21452" t="s">
        <v>2304</v>
      </c>
      <c r="C21452" t="s">
        <v>292</v>
      </c>
      <c r="D21452" s="3">
        <v>46139</v>
      </c>
      <c r="E21452" s="3">
        <v>46139</v>
      </c>
      <c r="F21452">
        <v>12395.83</v>
      </c>
      <c r="G21452" t="s">
        <v>3048</v>
      </c>
      <c r="H21452">
        <v>0</v>
      </c>
    </row>
    <row r="21453" spans="1:8">
      <c r="A21453" t="s">
        <v>24502</v>
      </c>
      <c r="B21453" t="s">
        <v>2304</v>
      </c>
      <c r="C21453" t="s">
        <v>292</v>
      </c>
      <c r="D21453" s="3">
        <v>46169</v>
      </c>
      <c r="E21453" s="3">
        <v>46169</v>
      </c>
      <c r="F21453">
        <v>12395.83</v>
      </c>
      <c r="G21453" t="s">
        <v>3048</v>
      </c>
      <c r="H21453">
        <v>0</v>
      </c>
    </row>
    <row r="21454" spans="1:8">
      <c r="A21454" t="s">
        <v>24503</v>
      </c>
      <c r="B21454" t="s">
        <v>2305</v>
      </c>
      <c r="C21454" t="s">
        <v>908</v>
      </c>
      <c r="D21454" s="3">
        <v>45980</v>
      </c>
      <c r="E21454" s="3">
        <v>45980</v>
      </c>
      <c r="F21454">
        <v>16741.669999999998</v>
      </c>
      <c r="G21454" t="s">
        <v>3048</v>
      </c>
      <c r="H21454">
        <v>0</v>
      </c>
    </row>
    <row r="21455" spans="1:8">
      <c r="A21455" t="s">
        <v>24504</v>
      </c>
      <c r="B21455" t="s">
        <v>2305</v>
      </c>
      <c r="C21455" t="s">
        <v>908</v>
      </c>
      <c r="D21455" s="3">
        <v>46010</v>
      </c>
      <c r="E21455" s="3">
        <v>46010</v>
      </c>
      <c r="F21455">
        <v>16741.669999999998</v>
      </c>
      <c r="G21455" t="s">
        <v>3048</v>
      </c>
      <c r="H21455">
        <v>0</v>
      </c>
    </row>
    <row r="21456" spans="1:8">
      <c r="A21456" t="s">
        <v>24505</v>
      </c>
      <c r="B21456" t="s">
        <v>2305</v>
      </c>
      <c r="C21456" t="s">
        <v>908</v>
      </c>
      <c r="D21456" s="3">
        <v>46041</v>
      </c>
      <c r="E21456" s="3">
        <v>46041</v>
      </c>
      <c r="F21456">
        <v>16741.669999999998</v>
      </c>
      <c r="G21456" t="s">
        <v>3048</v>
      </c>
      <c r="H21456">
        <v>0</v>
      </c>
    </row>
    <row r="21457" spans="1:8">
      <c r="A21457" t="s">
        <v>24506</v>
      </c>
      <c r="B21457" t="s">
        <v>2305</v>
      </c>
      <c r="C21457" t="s">
        <v>908</v>
      </c>
      <c r="D21457" s="3">
        <v>46072</v>
      </c>
      <c r="E21457" s="3">
        <v>46072</v>
      </c>
      <c r="F21457">
        <v>16741.669999999998</v>
      </c>
      <c r="G21457" t="s">
        <v>3048</v>
      </c>
      <c r="H21457">
        <v>0</v>
      </c>
    </row>
    <row r="21458" spans="1:8">
      <c r="A21458" t="s">
        <v>24507</v>
      </c>
      <c r="B21458" t="s">
        <v>2305</v>
      </c>
      <c r="C21458" t="s">
        <v>908</v>
      </c>
      <c r="D21458" s="3">
        <v>46100</v>
      </c>
      <c r="E21458" s="3">
        <v>46100</v>
      </c>
      <c r="F21458">
        <v>16741.669999999998</v>
      </c>
      <c r="G21458" t="s">
        <v>3048</v>
      </c>
      <c r="H21458">
        <v>0</v>
      </c>
    </row>
    <row r="21459" spans="1:8">
      <c r="A21459" t="s">
        <v>24508</v>
      </c>
      <c r="B21459" t="s">
        <v>2305</v>
      </c>
      <c r="C21459" t="s">
        <v>908</v>
      </c>
      <c r="D21459" s="3">
        <v>46131</v>
      </c>
      <c r="E21459" s="3">
        <v>46132</v>
      </c>
      <c r="F21459">
        <v>16741.669999999998</v>
      </c>
      <c r="G21459" t="s">
        <v>3057</v>
      </c>
      <c r="H21459">
        <v>1</v>
      </c>
    </row>
    <row r="21460" spans="1:8">
      <c r="A21460" t="s">
        <v>24509</v>
      </c>
      <c r="B21460" t="s">
        <v>2305</v>
      </c>
      <c r="C21460" t="s">
        <v>908</v>
      </c>
      <c r="D21460" s="3">
        <v>46161</v>
      </c>
      <c r="E21460" s="3">
        <v>46161</v>
      </c>
      <c r="F21460">
        <v>16741.669999999998</v>
      </c>
      <c r="G21460" t="s">
        <v>3048</v>
      </c>
      <c r="H21460">
        <v>0</v>
      </c>
    </row>
    <row r="21461" spans="1:8">
      <c r="A21461" t="s">
        <v>24510</v>
      </c>
      <c r="B21461" t="s">
        <v>2305</v>
      </c>
      <c r="C21461" t="s">
        <v>908</v>
      </c>
      <c r="D21461" s="3">
        <v>46192</v>
      </c>
      <c r="E21461" s="3">
        <v>46194</v>
      </c>
      <c r="F21461">
        <v>16741.669999999998</v>
      </c>
      <c r="G21461" t="s">
        <v>3057</v>
      </c>
      <c r="H21461">
        <v>2</v>
      </c>
    </row>
    <row r="21462" spans="1:8">
      <c r="A21462" t="s">
        <v>24511</v>
      </c>
      <c r="B21462" t="s">
        <v>2305</v>
      </c>
      <c r="C21462" t="s">
        <v>908</v>
      </c>
      <c r="D21462" s="3">
        <v>46222</v>
      </c>
      <c r="E21462" s="3">
        <v>46222</v>
      </c>
      <c r="F21462">
        <v>16741.669999999998</v>
      </c>
      <c r="G21462" t="s">
        <v>3048</v>
      </c>
      <c r="H21462">
        <v>0</v>
      </c>
    </row>
    <row r="21463" spans="1:8">
      <c r="A21463" t="s">
        <v>24512</v>
      </c>
      <c r="B21463" t="s">
        <v>2305</v>
      </c>
      <c r="C21463" t="s">
        <v>908</v>
      </c>
      <c r="D21463" s="3">
        <v>46253</v>
      </c>
      <c r="E21463" s="3">
        <v>46253</v>
      </c>
      <c r="F21463">
        <v>16741.669999999998</v>
      </c>
      <c r="G21463" t="s">
        <v>3048</v>
      </c>
      <c r="H21463">
        <v>0</v>
      </c>
    </row>
    <row r="21464" spans="1:8">
      <c r="A21464" t="s">
        <v>24513</v>
      </c>
      <c r="B21464" t="s">
        <v>2305</v>
      </c>
      <c r="C21464" t="s">
        <v>908</v>
      </c>
      <c r="D21464" s="3">
        <v>46284</v>
      </c>
      <c r="E21464" s="3">
        <v>46284</v>
      </c>
      <c r="F21464">
        <v>16741.669999999998</v>
      </c>
      <c r="G21464" t="s">
        <v>3048</v>
      </c>
      <c r="H21464">
        <v>0</v>
      </c>
    </row>
    <row r="21465" spans="1:8">
      <c r="A21465" t="s">
        <v>24514</v>
      </c>
      <c r="B21465" t="s">
        <v>2305</v>
      </c>
      <c r="C21465" t="s">
        <v>908</v>
      </c>
      <c r="D21465" s="3">
        <v>46314</v>
      </c>
      <c r="E21465" s="3">
        <v>46314</v>
      </c>
      <c r="F21465">
        <v>16741.669999999998</v>
      </c>
      <c r="G21465" t="s">
        <v>3048</v>
      </c>
      <c r="H21465">
        <v>0</v>
      </c>
    </row>
    <row r="21466" spans="1:8">
      <c r="A21466" t="s">
        <v>24515</v>
      </c>
      <c r="B21466" t="s">
        <v>2305</v>
      </c>
      <c r="C21466" t="s">
        <v>908</v>
      </c>
      <c r="D21466" s="3">
        <v>46345</v>
      </c>
      <c r="E21466" s="3">
        <v>46345</v>
      </c>
      <c r="F21466">
        <v>16741.669999999998</v>
      </c>
      <c r="G21466" t="s">
        <v>3048</v>
      </c>
      <c r="H21466">
        <v>0</v>
      </c>
    </row>
    <row r="21467" spans="1:8">
      <c r="A21467" t="s">
        <v>24516</v>
      </c>
      <c r="B21467" t="s">
        <v>2305</v>
      </c>
      <c r="C21467" t="s">
        <v>908</v>
      </c>
      <c r="D21467" s="3">
        <v>46375</v>
      </c>
      <c r="E21467" s="3">
        <v>46375</v>
      </c>
      <c r="F21467">
        <v>16741.669999999998</v>
      </c>
      <c r="G21467" t="s">
        <v>3048</v>
      </c>
      <c r="H21467">
        <v>0</v>
      </c>
    </row>
    <row r="21468" spans="1:8">
      <c r="A21468" t="s">
        <v>24517</v>
      </c>
      <c r="B21468" t="s">
        <v>2305</v>
      </c>
      <c r="C21468" t="s">
        <v>908</v>
      </c>
      <c r="D21468" s="3">
        <v>46406</v>
      </c>
      <c r="E21468" s="3">
        <v>46406</v>
      </c>
      <c r="F21468">
        <v>16741.669999999998</v>
      </c>
      <c r="G21468" t="s">
        <v>3048</v>
      </c>
      <c r="H21468">
        <v>0</v>
      </c>
    </row>
    <row r="21469" spans="1:8">
      <c r="A21469" t="s">
        <v>24518</v>
      </c>
      <c r="B21469" t="s">
        <v>2305</v>
      </c>
      <c r="C21469" t="s">
        <v>908</v>
      </c>
      <c r="D21469" s="3">
        <v>46437</v>
      </c>
      <c r="E21469" s="3">
        <v>46439</v>
      </c>
      <c r="F21469">
        <v>16741.669999999998</v>
      </c>
      <c r="G21469" t="s">
        <v>3057</v>
      </c>
      <c r="H21469">
        <v>2</v>
      </c>
    </row>
    <row r="21470" spans="1:8">
      <c r="A21470" t="s">
        <v>24519</v>
      </c>
      <c r="B21470" t="s">
        <v>2305</v>
      </c>
      <c r="C21470" t="s">
        <v>908</v>
      </c>
      <c r="D21470" s="3">
        <v>46465</v>
      </c>
      <c r="E21470" s="3">
        <v>46468</v>
      </c>
      <c r="F21470">
        <v>16741.669999999998</v>
      </c>
      <c r="G21470" t="s">
        <v>3057</v>
      </c>
      <c r="H21470">
        <v>3</v>
      </c>
    </row>
    <row r="21471" spans="1:8">
      <c r="A21471" t="s">
        <v>24520</v>
      </c>
      <c r="B21471" t="s">
        <v>2305</v>
      </c>
      <c r="C21471" t="s">
        <v>908</v>
      </c>
      <c r="D21471" s="3">
        <v>46496</v>
      </c>
      <c r="E21471" s="3">
        <v>46496</v>
      </c>
      <c r="F21471">
        <v>16741.669999999998</v>
      </c>
      <c r="G21471" t="s">
        <v>3048</v>
      </c>
      <c r="H21471">
        <v>0</v>
      </c>
    </row>
    <row r="21472" spans="1:8">
      <c r="A21472" t="s">
        <v>24521</v>
      </c>
      <c r="B21472" t="s">
        <v>2305</v>
      </c>
      <c r="C21472" t="s">
        <v>908</v>
      </c>
      <c r="D21472" s="3">
        <v>46526</v>
      </c>
      <c r="E21472" s="3">
        <v>46526</v>
      </c>
      <c r="F21472">
        <v>16741.669999999998</v>
      </c>
      <c r="G21472" t="s">
        <v>3048</v>
      </c>
      <c r="H21472">
        <v>0</v>
      </c>
    </row>
    <row r="21473" spans="1:8">
      <c r="A21473" t="s">
        <v>24522</v>
      </c>
      <c r="B21473" t="s">
        <v>2305</v>
      </c>
      <c r="C21473" t="s">
        <v>908</v>
      </c>
      <c r="D21473" s="3">
        <v>46557</v>
      </c>
      <c r="E21473" s="3">
        <v>46557</v>
      </c>
      <c r="F21473">
        <v>16741.669999999998</v>
      </c>
      <c r="G21473" t="s">
        <v>3048</v>
      </c>
      <c r="H21473">
        <v>0</v>
      </c>
    </row>
    <row r="21474" spans="1:8">
      <c r="A21474" t="s">
        <v>24523</v>
      </c>
      <c r="B21474" t="s">
        <v>2305</v>
      </c>
      <c r="C21474" t="s">
        <v>908</v>
      </c>
      <c r="D21474" s="3">
        <v>46587</v>
      </c>
      <c r="E21474" s="3">
        <v>46589</v>
      </c>
      <c r="F21474">
        <v>16741.669999999998</v>
      </c>
      <c r="G21474" t="s">
        <v>3057</v>
      </c>
      <c r="H21474">
        <v>2</v>
      </c>
    </row>
    <row r="21475" spans="1:8">
      <c r="A21475" t="s">
        <v>24524</v>
      </c>
      <c r="B21475" t="s">
        <v>2305</v>
      </c>
      <c r="C21475" t="s">
        <v>908</v>
      </c>
      <c r="D21475" s="3">
        <v>46618</v>
      </c>
      <c r="E21475" s="3">
        <v>46618</v>
      </c>
      <c r="F21475">
        <v>16741.669999999998</v>
      </c>
      <c r="G21475" t="s">
        <v>3048</v>
      </c>
      <c r="H21475">
        <v>0</v>
      </c>
    </row>
    <row r="21476" spans="1:8">
      <c r="A21476" t="s">
        <v>24525</v>
      </c>
      <c r="B21476" t="s">
        <v>2305</v>
      </c>
      <c r="C21476" t="s">
        <v>908</v>
      </c>
      <c r="D21476" s="3">
        <v>46649</v>
      </c>
      <c r="E21476" s="3">
        <v>46649</v>
      </c>
      <c r="F21476">
        <v>16741.669999999998</v>
      </c>
      <c r="G21476" t="s">
        <v>3048</v>
      </c>
      <c r="H21476">
        <v>0</v>
      </c>
    </row>
    <row r="21477" spans="1:8">
      <c r="A21477" t="s">
        <v>24526</v>
      </c>
      <c r="B21477" t="s">
        <v>2305</v>
      </c>
      <c r="C21477" t="s">
        <v>908</v>
      </c>
      <c r="D21477" s="3">
        <v>46679</v>
      </c>
      <c r="E21477" s="3">
        <v>46679</v>
      </c>
      <c r="F21477">
        <v>16741.669999999998</v>
      </c>
      <c r="G21477" t="s">
        <v>3048</v>
      </c>
      <c r="H21477">
        <v>0</v>
      </c>
    </row>
    <row r="21478" spans="1:8">
      <c r="A21478" t="s">
        <v>24527</v>
      </c>
      <c r="B21478" t="s">
        <v>2306</v>
      </c>
      <c r="C21478" t="s">
        <v>29</v>
      </c>
      <c r="D21478" s="3">
        <v>45785</v>
      </c>
      <c r="E21478" s="3">
        <v>45785</v>
      </c>
      <c r="F21478">
        <v>7166.67</v>
      </c>
      <c r="G21478" t="s">
        <v>3048</v>
      </c>
      <c r="H21478">
        <v>0</v>
      </c>
    </row>
    <row r="21479" spans="1:8">
      <c r="A21479" t="s">
        <v>24528</v>
      </c>
      <c r="B21479" t="s">
        <v>2306</v>
      </c>
      <c r="C21479" t="s">
        <v>29</v>
      </c>
      <c r="D21479" s="3">
        <v>45816</v>
      </c>
      <c r="E21479" s="3">
        <v>45816</v>
      </c>
      <c r="F21479">
        <v>7166.67</v>
      </c>
      <c r="G21479" t="s">
        <v>3048</v>
      </c>
      <c r="H21479">
        <v>0</v>
      </c>
    </row>
    <row r="21480" spans="1:8">
      <c r="A21480" t="s">
        <v>24529</v>
      </c>
      <c r="B21480" t="s">
        <v>2306</v>
      </c>
      <c r="C21480" t="s">
        <v>29</v>
      </c>
      <c r="D21480" s="3">
        <v>45846</v>
      </c>
      <c r="E21480" s="3">
        <v>45846</v>
      </c>
      <c r="F21480">
        <v>7166.67</v>
      </c>
      <c r="G21480" t="s">
        <v>3048</v>
      </c>
      <c r="H21480">
        <v>0</v>
      </c>
    </row>
    <row r="21481" spans="1:8">
      <c r="A21481" t="s">
        <v>24530</v>
      </c>
      <c r="B21481" t="s">
        <v>2306</v>
      </c>
      <c r="C21481" t="s">
        <v>29</v>
      </c>
      <c r="D21481" s="3">
        <v>45877</v>
      </c>
      <c r="E21481" s="3">
        <v>45884</v>
      </c>
      <c r="F21481">
        <v>7166.67</v>
      </c>
      <c r="G21481" t="s">
        <v>3057</v>
      </c>
      <c r="H21481">
        <v>7</v>
      </c>
    </row>
    <row r="21482" spans="1:8">
      <c r="A21482" t="s">
        <v>24531</v>
      </c>
      <c r="B21482" t="s">
        <v>2306</v>
      </c>
      <c r="C21482" t="s">
        <v>29</v>
      </c>
      <c r="D21482" s="3">
        <v>45908</v>
      </c>
      <c r="E21482" s="3">
        <v>45909</v>
      </c>
      <c r="F21482">
        <v>7166.67</v>
      </c>
      <c r="G21482" t="s">
        <v>3057</v>
      </c>
      <c r="H21482">
        <v>1</v>
      </c>
    </row>
    <row r="21483" spans="1:8">
      <c r="A21483" t="s">
        <v>24532</v>
      </c>
      <c r="B21483" t="s">
        <v>2306</v>
      </c>
      <c r="C21483" t="s">
        <v>29</v>
      </c>
      <c r="D21483" s="3">
        <v>45938</v>
      </c>
      <c r="E21483" s="3">
        <v>45940</v>
      </c>
      <c r="F21483">
        <v>7166.67</v>
      </c>
      <c r="G21483" t="s">
        <v>3057</v>
      </c>
      <c r="H21483">
        <v>2</v>
      </c>
    </row>
    <row r="21484" spans="1:8">
      <c r="A21484" t="s">
        <v>24533</v>
      </c>
      <c r="B21484" t="s">
        <v>2306</v>
      </c>
      <c r="C21484" t="s">
        <v>29</v>
      </c>
      <c r="D21484" s="3">
        <v>45969</v>
      </c>
      <c r="E21484" s="3">
        <v>45969</v>
      </c>
      <c r="F21484">
        <v>7166.67</v>
      </c>
      <c r="G21484" t="s">
        <v>3048</v>
      </c>
      <c r="H21484">
        <v>0</v>
      </c>
    </row>
    <row r="21485" spans="1:8">
      <c r="A21485" t="s">
        <v>24534</v>
      </c>
      <c r="B21485" t="s">
        <v>2306</v>
      </c>
      <c r="C21485" t="s">
        <v>29</v>
      </c>
      <c r="D21485" s="3">
        <v>45999</v>
      </c>
      <c r="E21485" s="3">
        <v>46006</v>
      </c>
      <c r="F21485">
        <v>7166.67</v>
      </c>
      <c r="G21485" t="s">
        <v>3057</v>
      </c>
      <c r="H21485">
        <v>7</v>
      </c>
    </row>
    <row r="21486" spans="1:8">
      <c r="A21486" t="s">
        <v>24535</v>
      </c>
      <c r="B21486" t="s">
        <v>2306</v>
      </c>
      <c r="C21486" t="s">
        <v>29</v>
      </c>
      <c r="D21486" s="3">
        <v>46030</v>
      </c>
      <c r="E21486" s="3">
        <v>46030</v>
      </c>
      <c r="F21486">
        <v>7166.67</v>
      </c>
      <c r="G21486" t="s">
        <v>3048</v>
      </c>
      <c r="H21486">
        <v>0</v>
      </c>
    </row>
    <row r="21487" spans="1:8">
      <c r="A21487" t="s">
        <v>24536</v>
      </c>
      <c r="B21487" t="s">
        <v>2306</v>
      </c>
      <c r="C21487" t="s">
        <v>29</v>
      </c>
      <c r="D21487" s="3">
        <v>46061</v>
      </c>
      <c r="E21487" s="3">
        <v>46061</v>
      </c>
      <c r="F21487">
        <v>7166.67</v>
      </c>
      <c r="G21487" t="s">
        <v>3048</v>
      </c>
      <c r="H21487">
        <v>0</v>
      </c>
    </row>
    <row r="21488" spans="1:8">
      <c r="A21488" t="s">
        <v>24537</v>
      </c>
      <c r="B21488" t="s">
        <v>2306</v>
      </c>
      <c r="C21488" t="s">
        <v>29</v>
      </c>
      <c r="D21488" s="3">
        <v>46089</v>
      </c>
      <c r="E21488" s="3">
        <v>46091</v>
      </c>
      <c r="F21488">
        <v>7166.67</v>
      </c>
      <c r="G21488" t="s">
        <v>3057</v>
      </c>
      <c r="H21488">
        <v>2</v>
      </c>
    </row>
    <row r="21489" spans="1:8">
      <c r="A21489" t="s">
        <v>24538</v>
      </c>
      <c r="B21489" t="s">
        <v>2306</v>
      </c>
      <c r="C21489" t="s">
        <v>29</v>
      </c>
      <c r="D21489" s="3">
        <v>46120</v>
      </c>
      <c r="E21489" s="3">
        <v>46120</v>
      </c>
      <c r="F21489">
        <v>7166.67</v>
      </c>
      <c r="G21489" t="s">
        <v>3048</v>
      </c>
      <c r="H21489">
        <v>0</v>
      </c>
    </row>
    <row r="21490" spans="1:8">
      <c r="A21490" t="s">
        <v>24539</v>
      </c>
      <c r="B21490" t="s">
        <v>2306</v>
      </c>
      <c r="C21490" t="s">
        <v>29</v>
      </c>
      <c r="D21490" s="3">
        <v>46150</v>
      </c>
      <c r="E21490" s="3">
        <v>46150</v>
      </c>
      <c r="F21490">
        <v>7166.67</v>
      </c>
      <c r="G21490" t="s">
        <v>3048</v>
      </c>
      <c r="H21490">
        <v>0</v>
      </c>
    </row>
    <row r="21491" spans="1:8">
      <c r="A21491" t="s">
        <v>24540</v>
      </c>
      <c r="B21491" t="s">
        <v>2306</v>
      </c>
      <c r="C21491" t="s">
        <v>29</v>
      </c>
      <c r="D21491" s="3">
        <v>46181</v>
      </c>
      <c r="E21491" s="3">
        <v>46181</v>
      </c>
      <c r="F21491">
        <v>7166.67</v>
      </c>
      <c r="G21491" t="s">
        <v>3048</v>
      </c>
      <c r="H21491">
        <v>0</v>
      </c>
    </row>
    <row r="21492" spans="1:8">
      <c r="A21492" t="s">
        <v>24541</v>
      </c>
      <c r="B21492" t="s">
        <v>2306</v>
      </c>
      <c r="C21492" t="s">
        <v>29</v>
      </c>
      <c r="D21492" s="3">
        <v>46211</v>
      </c>
      <c r="E21492" s="3">
        <v>46212</v>
      </c>
      <c r="F21492">
        <v>7166.67</v>
      </c>
      <c r="G21492" t="s">
        <v>3057</v>
      </c>
      <c r="H21492">
        <v>1</v>
      </c>
    </row>
    <row r="21493" spans="1:8">
      <c r="A21493" t="s">
        <v>24542</v>
      </c>
      <c r="B21493" t="s">
        <v>2306</v>
      </c>
      <c r="C21493" t="s">
        <v>29</v>
      </c>
      <c r="D21493" s="3">
        <v>46242</v>
      </c>
      <c r="E21493" s="3">
        <v>46249</v>
      </c>
      <c r="F21493">
        <v>7166.67</v>
      </c>
      <c r="G21493" t="s">
        <v>3057</v>
      </c>
      <c r="H21493">
        <v>7</v>
      </c>
    </row>
    <row r="21494" spans="1:8">
      <c r="A21494" t="s">
        <v>24543</v>
      </c>
      <c r="B21494" t="s">
        <v>2306</v>
      </c>
      <c r="C21494" t="s">
        <v>29</v>
      </c>
      <c r="D21494" s="3">
        <v>46273</v>
      </c>
      <c r="E21494" s="3">
        <v>46273</v>
      </c>
      <c r="F21494">
        <v>7166.67</v>
      </c>
      <c r="G21494" t="s">
        <v>3048</v>
      </c>
      <c r="H21494">
        <v>0</v>
      </c>
    </row>
    <row r="21495" spans="1:8">
      <c r="A21495" t="s">
        <v>24544</v>
      </c>
      <c r="B21495" t="s">
        <v>2306</v>
      </c>
      <c r="C21495" t="s">
        <v>29</v>
      </c>
      <c r="D21495" s="3">
        <v>46303</v>
      </c>
      <c r="E21495" s="3">
        <v>46318</v>
      </c>
      <c r="F21495">
        <v>7166.67</v>
      </c>
      <c r="G21495" t="s">
        <v>3112</v>
      </c>
      <c r="H21495">
        <v>15</v>
      </c>
    </row>
    <row r="21496" spans="1:8">
      <c r="A21496" t="s">
        <v>24545</v>
      </c>
      <c r="B21496" t="s">
        <v>2306</v>
      </c>
      <c r="C21496" t="s">
        <v>29</v>
      </c>
      <c r="D21496" s="3">
        <v>46334</v>
      </c>
      <c r="E21496" s="3">
        <v>46336</v>
      </c>
      <c r="F21496">
        <v>7166.67</v>
      </c>
      <c r="G21496" t="s">
        <v>3057</v>
      </c>
      <c r="H21496">
        <v>2</v>
      </c>
    </row>
    <row r="21497" spans="1:8">
      <c r="A21497" t="s">
        <v>24546</v>
      </c>
      <c r="B21497" t="s">
        <v>2306</v>
      </c>
      <c r="C21497" t="s">
        <v>29</v>
      </c>
      <c r="D21497" s="3">
        <v>46364</v>
      </c>
      <c r="E21497" s="3">
        <v>46364</v>
      </c>
      <c r="F21497">
        <v>7166.67</v>
      </c>
      <c r="G21497" t="s">
        <v>3048</v>
      </c>
      <c r="H21497">
        <v>0</v>
      </c>
    </row>
    <row r="21498" spans="1:8">
      <c r="A21498" t="s">
        <v>24547</v>
      </c>
      <c r="B21498" t="s">
        <v>2306</v>
      </c>
      <c r="C21498" t="s">
        <v>29</v>
      </c>
      <c r="D21498" s="3">
        <v>46395</v>
      </c>
      <c r="E21498" s="3">
        <v>46395</v>
      </c>
      <c r="F21498">
        <v>7166.67</v>
      </c>
      <c r="G21498" t="s">
        <v>3048</v>
      </c>
      <c r="H21498">
        <v>0</v>
      </c>
    </row>
    <row r="21499" spans="1:8">
      <c r="A21499" t="s">
        <v>24548</v>
      </c>
      <c r="B21499" t="s">
        <v>2306</v>
      </c>
      <c r="C21499" t="s">
        <v>29</v>
      </c>
      <c r="D21499" s="3">
        <v>46426</v>
      </c>
      <c r="E21499" s="3">
        <v>46426</v>
      </c>
      <c r="F21499">
        <v>7166.67</v>
      </c>
      <c r="G21499" t="s">
        <v>3048</v>
      </c>
      <c r="H21499">
        <v>0</v>
      </c>
    </row>
    <row r="21500" spans="1:8">
      <c r="A21500" t="s">
        <v>24549</v>
      </c>
      <c r="B21500" t="s">
        <v>2306</v>
      </c>
      <c r="C21500" t="s">
        <v>29</v>
      </c>
      <c r="D21500" s="3">
        <v>46454</v>
      </c>
      <c r="E21500" s="3">
        <v>46455</v>
      </c>
      <c r="F21500">
        <v>7166.67</v>
      </c>
      <c r="G21500" t="s">
        <v>3057</v>
      </c>
      <c r="H21500">
        <v>1</v>
      </c>
    </row>
    <row r="21501" spans="1:8">
      <c r="A21501" t="s">
        <v>24550</v>
      </c>
      <c r="B21501" t="s">
        <v>2306</v>
      </c>
      <c r="C21501" t="s">
        <v>29</v>
      </c>
      <c r="D21501" s="3">
        <v>46485</v>
      </c>
      <c r="E21501" s="3">
        <v>46485</v>
      </c>
      <c r="F21501">
        <v>7166.67</v>
      </c>
      <c r="G21501" t="s">
        <v>3048</v>
      </c>
      <c r="H21501">
        <v>0</v>
      </c>
    </row>
    <row r="21502" spans="1:8">
      <c r="A21502" t="s">
        <v>24551</v>
      </c>
      <c r="B21502" t="s">
        <v>2307</v>
      </c>
      <c r="C21502" t="s">
        <v>1043</v>
      </c>
      <c r="D21502" s="3">
        <v>45637</v>
      </c>
      <c r="E21502" s="3">
        <v>45637</v>
      </c>
      <c r="F21502">
        <v>69400</v>
      </c>
      <c r="G21502" t="s">
        <v>3048</v>
      </c>
      <c r="H21502">
        <v>0</v>
      </c>
    </row>
    <row r="21503" spans="1:8">
      <c r="A21503" t="s">
        <v>24552</v>
      </c>
      <c r="B21503" t="s">
        <v>2307</v>
      </c>
      <c r="C21503" t="s">
        <v>1043</v>
      </c>
      <c r="D21503" s="3">
        <v>45668</v>
      </c>
      <c r="E21503" s="3">
        <v>45675</v>
      </c>
      <c r="F21503">
        <v>69400</v>
      </c>
      <c r="G21503" t="s">
        <v>3057</v>
      </c>
      <c r="H21503">
        <v>7</v>
      </c>
    </row>
    <row r="21504" spans="1:8">
      <c r="A21504" t="s">
        <v>24553</v>
      </c>
      <c r="B21504" t="s">
        <v>2307</v>
      </c>
      <c r="C21504" t="s">
        <v>1043</v>
      </c>
      <c r="D21504" s="3">
        <v>45699</v>
      </c>
      <c r="F21504">
        <v>69400</v>
      </c>
      <c r="G21504" t="s">
        <v>3103</v>
      </c>
    </row>
    <row r="21505" spans="1:8">
      <c r="A21505" t="s">
        <v>24554</v>
      </c>
      <c r="B21505" t="s">
        <v>2308</v>
      </c>
      <c r="C21505" t="s">
        <v>994</v>
      </c>
      <c r="D21505" s="3">
        <v>45824</v>
      </c>
      <c r="E21505" s="3">
        <v>45824</v>
      </c>
      <c r="F21505">
        <v>59816.67</v>
      </c>
      <c r="G21505" t="s">
        <v>3048</v>
      </c>
      <c r="H21505">
        <v>0</v>
      </c>
    </row>
    <row r="21506" spans="1:8">
      <c r="A21506" t="s">
        <v>24555</v>
      </c>
      <c r="B21506" t="s">
        <v>2308</v>
      </c>
      <c r="C21506" t="s">
        <v>994</v>
      </c>
      <c r="D21506" s="3">
        <v>45854</v>
      </c>
      <c r="E21506" s="3">
        <v>45861</v>
      </c>
      <c r="F21506">
        <v>59816.67</v>
      </c>
      <c r="G21506" t="s">
        <v>3057</v>
      </c>
      <c r="H21506">
        <v>7</v>
      </c>
    </row>
    <row r="21507" spans="1:8">
      <c r="A21507" t="s">
        <v>24556</v>
      </c>
      <c r="B21507" t="s">
        <v>2308</v>
      </c>
      <c r="C21507" t="s">
        <v>994</v>
      </c>
      <c r="D21507" s="3">
        <v>45885</v>
      </c>
      <c r="E21507" s="3">
        <v>45888</v>
      </c>
      <c r="F21507">
        <v>59816.67</v>
      </c>
      <c r="G21507" t="s">
        <v>3057</v>
      </c>
      <c r="H21507">
        <v>3</v>
      </c>
    </row>
    <row r="21508" spans="1:8">
      <c r="A21508" t="s">
        <v>24557</v>
      </c>
      <c r="B21508" t="s">
        <v>2308</v>
      </c>
      <c r="C21508" t="s">
        <v>994</v>
      </c>
      <c r="D21508" s="3">
        <v>45916</v>
      </c>
      <c r="E21508" s="3">
        <v>45916</v>
      </c>
      <c r="F21508">
        <v>59816.67</v>
      </c>
      <c r="G21508" t="s">
        <v>3048</v>
      </c>
      <c r="H21508">
        <v>0</v>
      </c>
    </row>
    <row r="21509" spans="1:8">
      <c r="A21509" t="s">
        <v>24558</v>
      </c>
      <c r="B21509" t="s">
        <v>2308</v>
      </c>
      <c r="C21509" t="s">
        <v>994</v>
      </c>
      <c r="D21509" s="3">
        <v>45946</v>
      </c>
      <c r="E21509" s="3">
        <v>45946</v>
      </c>
      <c r="F21509">
        <v>59816.67</v>
      </c>
      <c r="G21509" t="s">
        <v>3048</v>
      </c>
      <c r="H21509">
        <v>0</v>
      </c>
    </row>
    <row r="21510" spans="1:8">
      <c r="A21510" t="s">
        <v>24559</v>
      </c>
      <c r="B21510" t="s">
        <v>2308</v>
      </c>
      <c r="C21510" t="s">
        <v>994</v>
      </c>
      <c r="D21510" s="3">
        <v>45977</v>
      </c>
      <c r="F21510">
        <v>59816.67</v>
      </c>
      <c r="G21510" t="s">
        <v>3103</v>
      </c>
    </row>
    <row r="21511" spans="1:8">
      <c r="A21511" t="s">
        <v>24560</v>
      </c>
      <c r="B21511" t="s">
        <v>2309</v>
      </c>
      <c r="C21511" t="s">
        <v>990</v>
      </c>
      <c r="D21511" s="3">
        <v>45950</v>
      </c>
      <c r="E21511" s="3">
        <v>45950</v>
      </c>
      <c r="F21511">
        <v>21300</v>
      </c>
      <c r="G21511" t="s">
        <v>3048</v>
      </c>
      <c r="H21511">
        <v>0</v>
      </c>
    </row>
    <row r="21512" spans="1:8">
      <c r="A21512" t="s">
        <v>24561</v>
      </c>
      <c r="B21512" t="s">
        <v>2309</v>
      </c>
      <c r="C21512" t="s">
        <v>990</v>
      </c>
      <c r="D21512" s="3">
        <v>45981</v>
      </c>
      <c r="E21512" s="3">
        <v>45981</v>
      </c>
      <c r="F21512">
        <v>21300</v>
      </c>
      <c r="G21512" t="s">
        <v>3048</v>
      </c>
      <c r="H21512">
        <v>0</v>
      </c>
    </row>
    <row r="21513" spans="1:8">
      <c r="A21513" t="s">
        <v>24562</v>
      </c>
      <c r="B21513" t="s">
        <v>2309</v>
      </c>
      <c r="C21513" t="s">
        <v>990</v>
      </c>
      <c r="D21513" s="3">
        <v>46011</v>
      </c>
      <c r="E21513" s="3">
        <v>46011</v>
      </c>
      <c r="F21513">
        <v>21300</v>
      </c>
      <c r="G21513" t="s">
        <v>3048</v>
      </c>
      <c r="H21513">
        <v>0</v>
      </c>
    </row>
    <row r="21514" spans="1:8">
      <c r="A21514" t="s">
        <v>24563</v>
      </c>
      <c r="B21514" t="s">
        <v>2309</v>
      </c>
      <c r="C21514" t="s">
        <v>990</v>
      </c>
      <c r="D21514" s="3">
        <v>46042</v>
      </c>
      <c r="E21514" s="3">
        <v>46042</v>
      </c>
      <c r="F21514">
        <v>21300</v>
      </c>
      <c r="G21514" t="s">
        <v>3048</v>
      </c>
      <c r="H21514">
        <v>0</v>
      </c>
    </row>
    <row r="21515" spans="1:8">
      <c r="A21515" t="s">
        <v>24564</v>
      </c>
      <c r="B21515" t="s">
        <v>2309</v>
      </c>
      <c r="C21515" t="s">
        <v>990</v>
      </c>
      <c r="D21515" s="3">
        <v>46073</v>
      </c>
      <c r="E21515" s="3">
        <v>46073</v>
      </c>
      <c r="F21515">
        <v>21300</v>
      </c>
      <c r="G21515" t="s">
        <v>3048</v>
      </c>
      <c r="H21515">
        <v>0</v>
      </c>
    </row>
    <row r="21516" spans="1:8">
      <c r="A21516" t="s">
        <v>24565</v>
      </c>
      <c r="B21516" t="s">
        <v>2309</v>
      </c>
      <c r="C21516" t="s">
        <v>990</v>
      </c>
      <c r="D21516" s="3">
        <v>46101</v>
      </c>
      <c r="E21516" s="3">
        <v>46101</v>
      </c>
      <c r="F21516">
        <v>21300</v>
      </c>
      <c r="G21516" t="s">
        <v>3048</v>
      </c>
      <c r="H21516">
        <v>0</v>
      </c>
    </row>
    <row r="21517" spans="1:8">
      <c r="A21517" t="s">
        <v>24566</v>
      </c>
      <c r="B21517" t="s">
        <v>2309</v>
      </c>
      <c r="C21517" t="s">
        <v>990</v>
      </c>
      <c r="D21517" s="3">
        <v>46132</v>
      </c>
      <c r="E21517" s="3">
        <v>46132</v>
      </c>
      <c r="F21517">
        <v>21300</v>
      </c>
      <c r="G21517" t="s">
        <v>3048</v>
      </c>
      <c r="H21517">
        <v>0</v>
      </c>
    </row>
    <row r="21518" spans="1:8">
      <c r="A21518" t="s">
        <v>24567</v>
      </c>
      <c r="B21518" t="s">
        <v>2309</v>
      </c>
      <c r="C21518" t="s">
        <v>990</v>
      </c>
      <c r="D21518" s="3">
        <v>46162</v>
      </c>
      <c r="E21518" s="3">
        <v>46164</v>
      </c>
      <c r="F21518">
        <v>21300</v>
      </c>
      <c r="G21518" t="s">
        <v>3057</v>
      </c>
      <c r="H21518">
        <v>2</v>
      </c>
    </row>
    <row r="21519" spans="1:8">
      <c r="A21519" t="s">
        <v>24568</v>
      </c>
      <c r="B21519" t="s">
        <v>2309</v>
      </c>
      <c r="C21519" t="s">
        <v>990</v>
      </c>
      <c r="D21519" s="3">
        <v>46193</v>
      </c>
      <c r="E21519" s="3">
        <v>46195</v>
      </c>
      <c r="F21519">
        <v>21300</v>
      </c>
      <c r="G21519" t="s">
        <v>3057</v>
      </c>
      <c r="H21519">
        <v>2</v>
      </c>
    </row>
    <row r="21520" spans="1:8">
      <c r="A21520" t="s">
        <v>24569</v>
      </c>
      <c r="B21520" t="s">
        <v>2309</v>
      </c>
      <c r="C21520" t="s">
        <v>990</v>
      </c>
      <c r="D21520" s="3">
        <v>46223</v>
      </c>
      <c r="E21520" s="3">
        <v>46223</v>
      </c>
      <c r="F21520">
        <v>21300</v>
      </c>
      <c r="G21520" t="s">
        <v>3048</v>
      </c>
      <c r="H21520">
        <v>0</v>
      </c>
    </row>
    <row r="21521" spans="1:8">
      <c r="A21521" t="s">
        <v>24570</v>
      </c>
      <c r="B21521" t="s">
        <v>2309</v>
      </c>
      <c r="C21521" t="s">
        <v>990</v>
      </c>
      <c r="D21521" s="3">
        <v>46254</v>
      </c>
      <c r="E21521" s="3">
        <v>46254</v>
      </c>
      <c r="F21521">
        <v>21300</v>
      </c>
      <c r="G21521" t="s">
        <v>3048</v>
      </c>
      <c r="H21521">
        <v>0</v>
      </c>
    </row>
    <row r="21522" spans="1:8">
      <c r="A21522" t="s">
        <v>24571</v>
      </c>
      <c r="B21522" t="s">
        <v>2309</v>
      </c>
      <c r="C21522" t="s">
        <v>990</v>
      </c>
      <c r="D21522" s="3">
        <v>46285</v>
      </c>
      <c r="E21522" s="3">
        <v>46285</v>
      </c>
      <c r="F21522">
        <v>21300</v>
      </c>
      <c r="G21522" t="s">
        <v>3048</v>
      </c>
      <c r="H21522">
        <v>0</v>
      </c>
    </row>
    <row r="21523" spans="1:8">
      <c r="A21523" t="s">
        <v>24572</v>
      </c>
      <c r="B21523" t="s">
        <v>2309</v>
      </c>
      <c r="C21523" t="s">
        <v>990</v>
      </c>
      <c r="D21523" s="3">
        <v>46315</v>
      </c>
      <c r="E21523" s="3">
        <v>46315</v>
      </c>
      <c r="F21523">
        <v>21300</v>
      </c>
      <c r="G21523" t="s">
        <v>3048</v>
      </c>
      <c r="H21523">
        <v>0</v>
      </c>
    </row>
    <row r="21524" spans="1:8">
      <c r="A21524" t="s">
        <v>24573</v>
      </c>
      <c r="B21524" t="s">
        <v>2309</v>
      </c>
      <c r="C21524" t="s">
        <v>990</v>
      </c>
      <c r="D21524" s="3">
        <v>46346</v>
      </c>
      <c r="E21524" s="3">
        <v>46346</v>
      </c>
      <c r="F21524">
        <v>21300</v>
      </c>
      <c r="G21524" t="s">
        <v>3048</v>
      </c>
      <c r="H21524">
        <v>0</v>
      </c>
    </row>
    <row r="21525" spans="1:8">
      <c r="A21525" t="s">
        <v>24574</v>
      </c>
      <c r="B21525" t="s">
        <v>2309</v>
      </c>
      <c r="C21525" t="s">
        <v>990</v>
      </c>
      <c r="D21525" s="3">
        <v>46376</v>
      </c>
      <c r="E21525" s="3">
        <v>46376</v>
      </c>
      <c r="F21525">
        <v>21300</v>
      </c>
      <c r="G21525" t="s">
        <v>3048</v>
      </c>
      <c r="H21525">
        <v>0</v>
      </c>
    </row>
    <row r="21526" spans="1:8">
      <c r="A21526" t="s">
        <v>24575</v>
      </c>
      <c r="B21526" t="s">
        <v>2309</v>
      </c>
      <c r="C21526" t="s">
        <v>990</v>
      </c>
      <c r="D21526" s="3">
        <v>46407</v>
      </c>
      <c r="E21526" s="3">
        <v>46407</v>
      </c>
      <c r="F21526">
        <v>21300</v>
      </c>
      <c r="G21526" t="s">
        <v>3048</v>
      </c>
      <c r="H21526">
        <v>0</v>
      </c>
    </row>
    <row r="21527" spans="1:8">
      <c r="A21527" t="s">
        <v>24576</v>
      </c>
      <c r="B21527" t="s">
        <v>2309</v>
      </c>
      <c r="C21527" t="s">
        <v>990</v>
      </c>
      <c r="D21527" s="3">
        <v>46438</v>
      </c>
      <c r="E21527" s="3">
        <v>46438</v>
      </c>
      <c r="F21527">
        <v>21300</v>
      </c>
      <c r="G21527" t="s">
        <v>3048</v>
      </c>
      <c r="H21527">
        <v>0</v>
      </c>
    </row>
    <row r="21528" spans="1:8">
      <c r="A21528" t="s">
        <v>24577</v>
      </c>
      <c r="B21528" t="s">
        <v>2309</v>
      </c>
      <c r="C21528" t="s">
        <v>990</v>
      </c>
      <c r="D21528" s="3">
        <v>46466</v>
      </c>
      <c r="E21528" s="3">
        <v>46466</v>
      </c>
      <c r="F21528">
        <v>21300</v>
      </c>
      <c r="G21528" t="s">
        <v>3048</v>
      </c>
      <c r="H21528">
        <v>0</v>
      </c>
    </row>
    <row r="21529" spans="1:8">
      <c r="A21529" t="s">
        <v>24578</v>
      </c>
      <c r="B21529" t="s">
        <v>2309</v>
      </c>
      <c r="C21529" t="s">
        <v>990</v>
      </c>
      <c r="D21529" s="3">
        <v>46497</v>
      </c>
      <c r="E21529" s="3">
        <v>46504</v>
      </c>
      <c r="F21529">
        <v>21300</v>
      </c>
      <c r="G21529" t="s">
        <v>3057</v>
      </c>
      <c r="H21529">
        <v>7</v>
      </c>
    </row>
    <row r="21530" spans="1:8">
      <c r="A21530" t="s">
        <v>24579</v>
      </c>
      <c r="B21530" t="s">
        <v>2309</v>
      </c>
      <c r="C21530" t="s">
        <v>990</v>
      </c>
      <c r="D21530" s="3">
        <v>46527</v>
      </c>
      <c r="E21530" s="3">
        <v>46527</v>
      </c>
      <c r="F21530">
        <v>21300</v>
      </c>
      <c r="G21530" t="s">
        <v>3048</v>
      </c>
      <c r="H21530">
        <v>0</v>
      </c>
    </row>
    <row r="21531" spans="1:8">
      <c r="A21531" t="s">
        <v>24580</v>
      </c>
      <c r="B21531" t="s">
        <v>2309</v>
      </c>
      <c r="C21531" t="s">
        <v>990</v>
      </c>
      <c r="D21531" s="3">
        <v>46558</v>
      </c>
      <c r="E21531" s="3">
        <v>46558</v>
      </c>
      <c r="F21531">
        <v>21300</v>
      </c>
      <c r="G21531" t="s">
        <v>3048</v>
      </c>
      <c r="H21531">
        <v>0</v>
      </c>
    </row>
    <row r="21532" spans="1:8">
      <c r="A21532" t="s">
        <v>24581</v>
      </c>
      <c r="B21532" t="s">
        <v>2309</v>
      </c>
      <c r="C21532" t="s">
        <v>990</v>
      </c>
      <c r="D21532" s="3">
        <v>46588</v>
      </c>
      <c r="E21532" s="3">
        <v>46603</v>
      </c>
      <c r="F21532">
        <v>21300</v>
      </c>
      <c r="G21532" t="s">
        <v>3112</v>
      </c>
      <c r="H21532">
        <v>15</v>
      </c>
    </row>
    <row r="21533" spans="1:8">
      <c r="A21533" t="s">
        <v>24582</v>
      </c>
      <c r="B21533" t="s">
        <v>2309</v>
      </c>
      <c r="C21533" t="s">
        <v>990</v>
      </c>
      <c r="D21533" s="3">
        <v>46619</v>
      </c>
      <c r="E21533" s="3">
        <v>46622</v>
      </c>
      <c r="F21533">
        <v>21300</v>
      </c>
      <c r="G21533" t="s">
        <v>3057</v>
      </c>
      <c r="H21533">
        <v>3</v>
      </c>
    </row>
    <row r="21534" spans="1:8">
      <c r="A21534" t="s">
        <v>24583</v>
      </c>
      <c r="B21534" t="s">
        <v>2309</v>
      </c>
      <c r="C21534" t="s">
        <v>990</v>
      </c>
      <c r="D21534" s="3">
        <v>46650</v>
      </c>
      <c r="E21534" s="3">
        <v>46650</v>
      </c>
      <c r="F21534">
        <v>21300</v>
      </c>
      <c r="G21534" t="s">
        <v>3048</v>
      </c>
      <c r="H21534">
        <v>0</v>
      </c>
    </row>
    <row r="21535" spans="1:8">
      <c r="A21535" t="s">
        <v>24584</v>
      </c>
      <c r="B21535" t="s">
        <v>2310</v>
      </c>
      <c r="C21535" t="s">
        <v>191</v>
      </c>
      <c r="D21535" s="3">
        <v>45336</v>
      </c>
      <c r="E21535" s="3">
        <v>45336</v>
      </c>
      <c r="F21535">
        <v>6079.17</v>
      </c>
      <c r="G21535" t="s">
        <v>3048</v>
      </c>
      <c r="H21535">
        <v>0</v>
      </c>
    </row>
    <row r="21536" spans="1:8">
      <c r="A21536" t="s">
        <v>24585</v>
      </c>
      <c r="B21536" t="s">
        <v>2310</v>
      </c>
      <c r="C21536" t="s">
        <v>191</v>
      </c>
      <c r="D21536" s="3">
        <v>45365</v>
      </c>
      <c r="E21536" s="3">
        <v>45365</v>
      </c>
      <c r="F21536">
        <v>6079.17</v>
      </c>
      <c r="G21536" t="s">
        <v>3048</v>
      </c>
      <c r="H21536">
        <v>0</v>
      </c>
    </row>
    <row r="21537" spans="1:8">
      <c r="A21537" t="s">
        <v>24586</v>
      </c>
      <c r="B21537" t="s">
        <v>2310</v>
      </c>
      <c r="C21537" t="s">
        <v>191</v>
      </c>
      <c r="D21537" s="3">
        <v>45396</v>
      </c>
      <c r="E21537" s="3">
        <v>45396</v>
      </c>
      <c r="F21537">
        <v>6079.17</v>
      </c>
      <c r="G21537" t="s">
        <v>3048</v>
      </c>
      <c r="H21537">
        <v>0</v>
      </c>
    </row>
    <row r="21538" spans="1:8">
      <c r="A21538" t="s">
        <v>24587</v>
      </c>
      <c r="B21538" t="s">
        <v>2310</v>
      </c>
      <c r="C21538" t="s">
        <v>191</v>
      </c>
      <c r="D21538" s="3">
        <v>45426</v>
      </c>
      <c r="E21538" s="3">
        <v>45426</v>
      </c>
      <c r="F21538">
        <v>6079.17</v>
      </c>
      <c r="G21538" t="s">
        <v>3048</v>
      </c>
      <c r="H21538">
        <v>0</v>
      </c>
    </row>
    <row r="21539" spans="1:8">
      <c r="A21539" t="s">
        <v>24588</v>
      </c>
      <c r="B21539" t="s">
        <v>2310</v>
      </c>
      <c r="C21539" t="s">
        <v>191</v>
      </c>
      <c r="D21539" s="3">
        <v>45457</v>
      </c>
      <c r="E21539" s="3">
        <v>45457</v>
      </c>
      <c r="F21539">
        <v>6079.17</v>
      </c>
      <c r="G21539" t="s">
        <v>3048</v>
      </c>
      <c r="H21539">
        <v>0</v>
      </c>
    </row>
    <row r="21540" spans="1:8">
      <c r="A21540" t="s">
        <v>24589</v>
      </c>
      <c r="B21540" t="s">
        <v>2310</v>
      </c>
      <c r="C21540" t="s">
        <v>191</v>
      </c>
      <c r="D21540" s="3">
        <v>45487</v>
      </c>
      <c r="E21540" s="3">
        <v>45487</v>
      </c>
      <c r="F21540">
        <v>6079.17</v>
      </c>
      <c r="G21540" t="s">
        <v>3048</v>
      </c>
      <c r="H21540">
        <v>0</v>
      </c>
    </row>
    <row r="21541" spans="1:8">
      <c r="A21541" t="s">
        <v>24590</v>
      </c>
      <c r="B21541" t="s">
        <v>2310</v>
      </c>
      <c r="C21541" t="s">
        <v>191</v>
      </c>
      <c r="D21541" s="3">
        <v>45518</v>
      </c>
      <c r="E21541" s="3">
        <v>45518</v>
      </c>
      <c r="F21541">
        <v>6079.17</v>
      </c>
      <c r="G21541" t="s">
        <v>3048</v>
      </c>
      <c r="H21541">
        <v>0</v>
      </c>
    </row>
    <row r="21542" spans="1:8">
      <c r="A21542" t="s">
        <v>24591</v>
      </c>
      <c r="B21542" t="s">
        <v>2310</v>
      </c>
      <c r="C21542" t="s">
        <v>191</v>
      </c>
      <c r="D21542" s="3">
        <v>45549</v>
      </c>
      <c r="E21542" s="3">
        <v>45549</v>
      </c>
      <c r="F21542">
        <v>6079.17</v>
      </c>
      <c r="G21542" t="s">
        <v>3048</v>
      </c>
      <c r="H21542">
        <v>0</v>
      </c>
    </row>
    <row r="21543" spans="1:8">
      <c r="A21543" t="s">
        <v>24592</v>
      </c>
      <c r="B21543" t="s">
        <v>2310</v>
      </c>
      <c r="C21543" t="s">
        <v>191</v>
      </c>
      <c r="D21543" s="3">
        <v>45579</v>
      </c>
      <c r="E21543" s="3">
        <v>45579</v>
      </c>
      <c r="F21543">
        <v>6079.17</v>
      </c>
      <c r="G21543" t="s">
        <v>3048</v>
      </c>
      <c r="H21543">
        <v>0</v>
      </c>
    </row>
    <row r="21544" spans="1:8">
      <c r="A21544" t="s">
        <v>24593</v>
      </c>
      <c r="B21544" t="s">
        <v>2310</v>
      </c>
      <c r="C21544" t="s">
        <v>191</v>
      </c>
      <c r="D21544" s="3">
        <v>45610</v>
      </c>
      <c r="E21544" s="3">
        <v>45610</v>
      </c>
      <c r="F21544">
        <v>6079.17</v>
      </c>
      <c r="G21544" t="s">
        <v>3048</v>
      </c>
      <c r="H21544">
        <v>0</v>
      </c>
    </row>
    <row r="21545" spans="1:8">
      <c r="A21545" t="s">
        <v>24594</v>
      </c>
      <c r="B21545" t="s">
        <v>2310</v>
      </c>
      <c r="C21545" t="s">
        <v>191</v>
      </c>
      <c r="D21545" s="3">
        <v>45640</v>
      </c>
      <c r="E21545" s="3">
        <v>45640</v>
      </c>
      <c r="F21545">
        <v>6079.17</v>
      </c>
      <c r="G21545" t="s">
        <v>3048</v>
      </c>
      <c r="H21545">
        <v>0</v>
      </c>
    </row>
    <row r="21546" spans="1:8">
      <c r="A21546" t="s">
        <v>24595</v>
      </c>
      <c r="B21546" t="s">
        <v>2310</v>
      </c>
      <c r="C21546" t="s">
        <v>191</v>
      </c>
      <c r="D21546" s="3">
        <v>45671</v>
      </c>
      <c r="E21546" s="3">
        <v>45671</v>
      </c>
      <c r="F21546">
        <v>6079.17</v>
      </c>
      <c r="G21546" t="s">
        <v>3048</v>
      </c>
      <c r="H21546">
        <v>0</v>
      </c>
    </row>
    <row r="21547" spans="1:8">
      <c r="A21547" t="s">
        <v>24596</v>
      </c>
      <c r="B21547" t="s">
        <v>2310</v>
      </c>
      <c r="C21547" t="s">
        <v>191</v>
      </c>
      <c r="D21547" s="3">
        <v>45702</v>
      </c>
      <c r="E21547" s="3">
        <v>45702</v>
      </c>
      <c r="F21547">
        <v>6079.17</v>
      </c>
      <c r="G21547" t="s">
        <v>3048</v>
      </c>
      <c r="H21547">
        <v>0</v>
      </c>
    </row>
    <row r="21548" spans="1:8">
      <c r="A21548" t="s">
        <v>24597</v>
      </c>
      <c r="B21548" t="s">
        <v>2310</v>
      </c>
      <c r="C21548" t="s">
        <v>191</v>
      </c>
      <c r="D21548" s="3">
        <v>45730</v>
      </c>
      <c r="E21548" s="3">
        <v>45730</v>
      </c>
      <c r="F21548">
        <v>6079.17</v>
      </c>
      <c r="G21548" t="s">
        <v>3048</v>
      </c>
      <c r="H21548">
        <v>0</v>
      </c>
    </row>
    <row r="21549" spans="1:8">
      <c r="A21549" t="s">
        <v>24598</v>
      </c>
      <c r="B21549" t="s">
        <v>2310</v>
      </c>
      <c r="C21549" t="s">
        <v>191</v>
      </c>
      <c r="D21549" s="3">
        <v>45761</v>
      </c>
      <c r="E21549" s="3">
        <v>45761</v>
      </c>
      <c r="F21549">
        <v>6079.17</v>
      </c>
      <c r="G21549" t="s">
        <v>3048</v>
      </c>
      <c r="H21549">
        <v>0</v>
      </c>
    </row>
    <row r="21550" spans="1:8">
      <c r="A21550" t="s">
        <v>24599</v>
      </c>
      <c r="B21550" t="s">
        <v>2310</v>
      </c>
      <c r="C21550" t="s">
        <v>191</v>
      </c>
      <c r="D21550" s="3">
        <v>45791</v>
      </c>
      <c r="E21550" s="3">
        <v>45791</v>
      </c>
      <c r="F21550">
        <v>6079.17</v>
      </c>
      <c r="G21550" t="s">
        <v>3048</v>
      </c>
      <c r="H21550">
        <v>0</v>
      </c>
    </row>
    <row r="21551" spans="1:8">
      <c r="A21551" t="s">
        <v>24600</v>
      </c>
      <c r="B21551" t="s">
        <v>2310</v>
      </c>
      <c r="C21551" t="s">
        <v>191</v>
      </c>
      <c r="D21551" s="3">
        <v>45822</v>
      </c>
      <c r="E21551" s="3">
        <v>45822</v>
      </c>
      <c r="F21551">
        <v>6079.17</v>
      </c>
      <c r="G21551" t="s">
        <v>3048</v>
      </c>
      <c r="H21551">
        <v>0</v>
      </c>
    </row>
    <row r="21552" spans="1:8">
      <c r="A21552" t="s">
        <v>24601</v>
      </c>
      <c r="B21552" t="s">
        <v>2310</v>
      </c>
      <c r="C21552" t="s">
        <v>191</v>
      </c>
      <c r="D21552" s="3">
        <v>45852</v>
      </c>
      <c r="E21552" s="3">
        <v>45852</v>
      </c>
      <c r="F21552">
        <v>6079.17</v>
      </c>
      <c r="G21552" t="s">
        <v>3048</v>
      </c>
      <c r="H21552">
        <v>0</v>
      </c>
    </row>
    <row r="21553" spans="1:8">
      <c r="A21553" t="s">
        <v>24602</v>
      </c>
      <c r="B21553" t="s">
        <v>2310</v>
      </c>
      <c r="C21553" t="s">
        <v>191</v>
      </c>
      <c r="D21553" s="3">
        <v>45883</v>
      </c>
      <c r="E21553" s="3">
        <v>45883</v>
      </c>
      <c r="F21553">
        <v>6079.17</v>
      </c>
      <c r="G21553" t="s">
        <v>3048</v>
      </c>
      <c r="H21553">
        <v>0</v>
      </c>
    </row>
    <row r="21554" spans="1:8">
      <c r="A21554" t="s">
        <v>24603</v>
      </c>
      <c r="B21554" t="s">
        <v>2310</v>
      </c>
      <c r="C21554" t="s">
        <v>191</v>
      </c>
      <c r="D21554" s="3">
        <v>45914</v>
      </c>
      <c r="E21554" s="3">
        <v>45914</v>
      </c>
      <c r="F21554">
        <v>6079.17</v>
      </c>
      <c r="G21554" t="s">
        <v>3048</v>
      </c>
      <c r="H21554">
        <v>0</v>
      </c>
    </row>
    <row r="21555" spans="1:8">
      <c r="A21555" t="s">
        <v>24604</v>
      </c>
      <c r="B21555" t="s">
        <v>2310</v>
      </c>
      <c r="C21555" t="s">
        <v>191</v>
      </c>
      <c r="D21555" s="3">
        <v>45944</v>
      </c>
      <c r="E21555" s="3">
        <v>45944</v>
      </c>
      <c r="F21555">
        <v>6079.17</v>
      </c>
      <c r="G21555" t="s">
        <v>3048</v>
      </c>
      <c r="H21555">
        <v>0</v>
      </c>
    </row>
    <row r="21556" spans="1:8">
      <c r="A21556" t="s">
        <v>24605</v>
      </c>
      <c r="B21556" t="s">
        <v>2310</v>
      </c>
      <c r="C21556" t="s">
        <v>191</v>
      </c>
      <c r="D21556" s="3">
        <v>45975</v>
      </c>
      <c r="E21556" s="3">
        <v>45975</v>
      </c>
      <c r="F21556">
        <v>6079.17</v>
      </c>
      <c r="G21556" t="s">
        <v>3048</v>
      </c>
      <c r="H21556">
        <v>0</v>
      </c>
    </row>
    <row r="21557" spans="1:8">
      <c r="A21557" t="s">
        <v>24606</v>
      </c>
      <c r="B21557" t="s">
        <v>2310</v>
      </c>
      <c r="C21557" t="s">
        <v>191</v>
      </c>
      <c r="D21557" s="3">
        <v>46005</v>
      </c>
      <c r="E21557" s="3">
        <v>46005</v>
      </c>
      <c r="F21557">
        <v>6079.17</v>
      </c>
      <c r="G21557" t="s">
        <v>3048</v>
      </c>
      <c r="H21557">
        <v>0</v>
      </c>
    </row>
    <row r="21558" spans="1:8">
      <c r="A21558" t="s">
        <v>24607</v>
      </c>
      <c r="B21558" t="s">
        <v>2310</v>
      </c>
      <c r="C21558" t="s">
        <v>191</v>
      </c>
      <c r="D21558" s="3">
        <v>46036</v>
      </c>
      <c r="E21558" s="3">
        <v>46036</v>
      </c>
      <c r="F21558">
        <v>6079.17</v>
      </c>
      <c r="G21558" t="s">
        <v>3048</v>
      </c>
      <c r="H21558">
        <v>0</v>
      </c>
    </row>
    <row r="21559" spans="1:8">
      <c r="A21559" t="s">
        <v>24608</v>
      </c>
      <c r="B21559" t="s">
        <v>2311</v>
      </c>
      <c r="C21559" t="s">
        <v>257</v>
      </c>
      <c r="D21559" s="3">
        <v>45405</v>
      </c>
      <c r="E21559" s="3">
        <v>45405</v>
      </c>
      <c r="F21559">
        <v>9041.67</v>
      </c>
      <c r="G21559" t="s">
        <v>3048</v>
      </c>
      <c r="H21559">
        <v>0</v>
      </c>
    </row>
    <row r="21560" spans="1:8">
      <c r="A21560" t="s">
        <v>24609</v>
      </c>
      <c r="B21560" t="s">
        <v>2311</v>
      </c>
      <c r="C21560" t="s">
        <v>257</v>
      </c>
      <c r="D21560" s="3">
        <v>45435</v>
      </c>
      <c r="E21560" s="3">
        <v>45435</v>
      </c>
      <c r="F21560">
        <v>9041.67</v>
      </c>
      <c r="G21560" t="s">
        <v>3048</v>
      </c>
      <c r="H21560">
        <v>0</v>
      </c>
    </row>
    <row r="21561" spans="1:8">
      <c r="A21561" t="s">
        <v>24610</v>
      </c>
      <c r="B21561" t="s">
        <v>2311</v>
      </c>
      <c r="C21561" t="s">
        <v>257</v>
      </c>
      <c r="D21561" s="3">
        <v>45466</v>
      </c>
      <c r="E21561" s="3">
        <v>45466</v>
      </c>
      <c r="F21561">
        <v>9041.67</v>
      </c>
      <c r="G21561" t="s">
        <v>3048</v>
      </c>
      <c r="H21561">
        <v>0</v>
      </c>
    </row>
    <row r="21562" spans="1:8">
      <c r="A21562" t="s">
        <v>24611</v>
      </c>
      <c r="B21562" t="s">
        <v>2311</v>
      </c>
      <c r="C21562" t="s">
        <v>257</v>
      </c>
      <c r="D21562" s="3">
        <v>45496</v>
      </c>
      <c r="E21562" s="3">
        <v>45496</v>
      </c>
      <c r="F21562">
        <v>9041.67</v>
      </c>
      <c r="G21562" t="s">
        <v>3048</v>
      </c>
      <c r="H21562">
        <v>0</v>
      </c>
    </row>
    <row r="21563" spans="1:8">
      <c r="A21563" t="s">
        <v>24612</v>
      </c>
      <c r="B21563" t="s">
        <v>2311</v>
      </c>
      <c r="C21563" t="s">
        <v>257</v>
      </c>
      <c r="D21563" s="3">
        <v>45527</v>
      </c>
      <c r="E21563" s="3">
        <v>45534</v>
      </c>
      <c r="F21563">
        <v>9041.67</v>
      </c>
      <c r="G21563" t="s">
        <v>3057</v>
      </c>
      <c r="H21563">
        <v>7</v>
      </c>
    </row>
    <row r="21564" spans="1:8">
      <c r="A21564" t="s">
        <v>24613</v>
      </c>
      <c r="B21564" t="s">
        <v>2311</v>
      </c>
      <c r="C21564" t="s">
        <v>257</v>
      </c>
      <c r="D21564" s="3">
        <v>45558</v>
      </c>
      <c r="E21564" s="3">
        <v>45558</v>
      </c>
      <c r="F21564">
        <v>9041.67</v>
      </c>
      <c r="G21564" t="s">
        <v>3048</v>
      </c>
      <c r="H21564">
        <v>0</v>
      </c>
    </row>
    <row r="21565" spans="1:8">
      <c r="A21565" t="s">
        <v>24614</v>
      </c>
      <c r="B21565" t="s">
        <v>2311</v>
      </c>
      <c r="C21565" t="s">
        <v>257</v>
      </c>
      <c r="D21565" s="3">
        <v>45588</v>
      </c>
      <c r="E21565" s="3">
        <v>45588</v>
      </c>
      <c r="F21565">
        <v>9041.67</v>
      </c>
      <c r="G21565" t="s">
        <v>3048</v>
      </c>
      <c r="H21565">
        <v>0</v>
      </c>
    </row>
    <row r="21566" spans="1:8">
      <c r="A21566" t="s">
        <v>24615</v>
      </c>
      <c r="B21566" t="s">
        <v>2311</v>
      </c>
      <c r="C21566" t="s">
        <v>257</v>
      </c>
      <c r="D21566" s="3">
        <v>45619</v>
      </c>
      <c r="E21566" s="3">
        <v>45622</v>
      </c>
      <c r="F21566">
        <v>9041.67</v>
      </c>
      <c r="G21566" t="s">
        <v>3057</v>
      </c>
      <c r="H21566">
        <v>3</v>
      </c>
    </row>
    <row r="21567" spans="1:8">
      <c r="A21567" t="s">
        <v>24616</v>
      </c>
      <c r="B21567" t="s">
        <v>2311</v>
      </c>
      <c r="C21567" t="s">
        <v>257</v>
      </c>
      <c r="D21567" s="3">
        <v>45649</v>
      </c>
      <c r="E21567" s="3">
        <v>45649</v>
      </c>
      <c r="F21567">
        <v>9041.67</v>
      </c>
      <c r="G21567" t="s">
        <v>3048</v>
      </c>
      <c r="H21567">
        <v>0</v>
      </c>
    </row>
    <row r="21568" spans="1:8">
      <c r="A21568" t="s">
        <v>24617</v>
      </c>
      <c r="B21568" t="s">
        <v>2311</v>
      </c>
      <c r="C21568" t="s">
        <v>257</v>
      </c>
      <c r="D21568" s="3">
        <v>45680</v>
      </c>
      <c r="E21568" s="3">
        <v>45680</v>
      </c>
      <c r="F21568">
        <v>9041.67</v>
      </c>
      <c r="G21568" t="s">
        <v>3048</v>
      </c>
      <c r="H21568">
        <v>0</v>
      </c>
    </row>
    <row r="21569" spans="1:8">
      <c r="A21569" t="s">
        <v>24618</v>
      </c>
      <c r="B21569" t="s">
        <v>2311</v>
      </c>
      <c r="C21569" t="s">
        <v>257</v>
      </c>
      <c r="D21569" s="3">
        <v>45711</v>
      </c>
      <c r="E21569" s="3">
        <v>45711</v>
      </c>
      <c r="F21569">
        <v>9041.67</v>
      </c>
      <c r="G21569" t="s">
        <v>3048</v>
      </c>
      <c r="H21569">
        <v>0</v>
      </c>
    </row>
    <row r="21570" spans="1:8">
      <c r="A21570" t="s">
        <v>24619</v>
      </c>
      <c r="B21570" t="s">
        <v>2311</v>
      </c>
      <c r="C21570" t="s">
        <v>257</v>
      </c>
      <c r="D21570" s="3">
        <v>45739</v>
      </c>
      <c r="E21570" s="3">
        <v>45739</v>
      </c>
      <c r="F21570">
        <v>9041.67</v>
      </c>
      <c r="G21570" t="s">
        <v>3048</v>
      </c>
      <c r="H21570">
        <v>0</v>
      </c>
    </row>
    <row r="21571" spans="1:8">
      <c r="A21571" t="s">
        <v>24620</v>
      </c>
      <c r="B21571" t="s">
        <v>2311</v>
      </c>
      <c r="C21571" t="s">
        <v>257</v>
      </c>
      <c r="D21571" s="3">
        <v>45770</v>
      </c>
      <c r="E21571" s="3">
        <v>45770</v>
      </c>
      <c r="F21571">
        <v>9041.67</v>
      </c>
      <c r="G21571" t="s">
        <v>3048</v>
      </c>
      <c r="H21571">
        <v>0</v>
      </c>
    </row>
    <row r="21572" spans="1:8">
      <c r="A21572" t="s">
        <v>24621</v>
      </c>
      <c r="B21572" t="s">
        <v>2311</v>
      </c>
      <c r="C21572" t="s">
        <v>257</v>
      </c>
      <c r="D21572" s="3">
        <v>45800</v>
      </c>
      <c r="E21572" s="3">
        <v>45800</v>
      </c>
      <c r="F21572">
        <v>9041.67</v>
      </c>
      <c r="G21572" t="s">
        <v>3048</v>
      </c>
      <c r="H21572">
        <v>0</v>
      </c>
    </row>
    <row r="21573" spans="1:8">
      <c r="A21573" t="s">
        <v>24622</v>
      </c>
      <c r="B21573" t="s">
        <v>2311</v>
      </c>
      <c r="C21573" t="s">
        <v>257</v>
      </c>
      <c r="D21573" s="3">
        <v>45831</v>
      </c>
      <c r="E21573" s="3">
        <v>45831</v>
      </c>
      <c r="F21573">
        <v>9041.67</v>
      </c>
      <c r="G21573" t="s">
        <v>3048</v>
      </c>
      <c r="H21573">
        <v>0</v>
      </c>
    </row>
    <row r="21574" spans="1:8">
      <c r="A21574" t="s">
        <v>24623</v>
      </c>
      <c r="B21574" t="s">
        <v>2311</v>
      </c>
      <c r="C21574" t="s">
        <v>257</v>
      </c>
      <c r="D21574" s="3">
        <v>45861</v>
      </c>
      <c r="E21574" s="3">
        <v>45861</v>
      </c>
      <c r="F21574">
        <v>9041.67</v>
      </c>
      <c r="G21574" t="s">
        <v>3048</v>
      </c>
      <c r="H21574">
        <v>0</v>
      </c>
    </row>
    <row r="21575" spans="1:8">
      <c r="A21575" t="s">
        <v>24624</v>
      </c>
      <c r="B21575" t="s">
        <v>2311</v>
      </c>
      <c r="C21575" t="s">
        <v>257</v>
      </c>
      <c r="D21575" s="3">
        <v>45892</v>
      </c>
      <c r="E21575" s="3">
        <v>45892</v>
      </c>
      <c r="F21575">
        <v>9041.67</v>
      </c>
      <c r="G21575" t="s">
        <v>3048</v>
      </c>
      <c r="H21575">
        <v>0</v>
      </c>
    </row>
    <row r="21576" spans="1:8">
      <c r="A21576" t="s">
        <v>24625</v>
      </c>
      <c r="B21576" t="s">
        <v>2311</v>
      </c>
      <c r="C21576" t="s">
        <v>257</v>
      </c>
      <c r="D21576" s="3">
        <v>45923</v>
      </c>
      <c r="E21576" s="3">
        <v>45930</v>
      </c>
      <c r="F21576">
        <v>9041.67</v>
      </c>
      <c r="G21576" t="s">
        <v>3057</v>
      </c>
      <c r="H21576">
        <v>7</v>
      </c>
    </row>
    <row r="21577" spans="1:8">
      <c r="A21577" t="s">
        <v>24626</v>
      </c>
      <c r="B21577" t="s">
        <v>2311</v>
      </c>
      <c r="C21577" t="s">
        <v>257</v>
      </c>
      <c r="D21577" s="3">
        <v>45953</v>
      </c>
      <c r="E21577" s="3">
        <v>45953</v>
      </c>
      <c r="F21577">
        <v>9041.67</v>
      </c>
      <c r="G21577" t="s">
        <v>3048</v>
      </c>
      <c r="H21577">
        <v>0</v>
      </c>
    </row>
    <row r="21578" spans="1:8">
      <c r="A21578" t="s">
        <v>24627</v>
      </c>
      <c r="B21578" t="s">
        <v>2311</v>
      </c>
      <c r="C21578" t="s">
        <v>257</v>
      </c>
      <c r="D21578" s="3">
        <v>45984</v>
      </c>
      <c r="E21578" s="3">
        <v>45984</v>
      </c>
      <c r="F21578">
        <v>9041.67</v>
      </c>
      <c r="G21578" t="s">
        <v>3048</v>
      </c>
      <c r="H21578">
        <v>0</v>
      </c>
    </row>
    <row r="21579" spans="1:8">
      <c r="A21579" t="s">
        <v>24628</v>
      </c>
      <c r="B21579" t="s">
        <v>2311</v>
      </c>
      <c r="C21579" t="s">
        <v>257</v>
      </c>
      <c r="D21579" s="3">
        <v>46014</v>
      </c>
      <c r="E21579" s="3">
        <v>46014</v>
      </c>
      <c r="F21579">
        <v>9041.67</v>
      </c>
      <c r="G21579" t="s">
        <v>3048</v>
      </c>
      <c r="H21579">
        <v>0</v>
      </c>
    </row>
    <row r="21580" spans="1:8">
      <c r="A21580" t="s">
        <v>24629</v>
      </c>
      <c r="B21580" t="s">
        <v>2311</v>
      </c>
      <c r="C21580" t="s">
        <v>257</v>
      </c>
      <c r="D21580" s="3">
        <v>46045</v>
      </c>
      <c r="E21580" s="3">
        <v>46045</v>
      </c>
      <c r="F21580">
        <v>9041.67</v>
      </c>
      <c r="G21580" t="s">
        <v>3048</v>
      </c>
      <c r="H21580">
        <v>0</v>
      </c>
    </row>
    <row r="21581" spans="1:8">
      <c r="A21581" t="s">
        <v>24630</v>
      </c>
      <c r="B21581" t="s">
        <v>2311</v>
      </c>
      <c r="C21581" t="s">
        <v>257</v>
      </c>
      <c r="D21581" s="3">
        <v>46076</v>
      </c>
      <c r="E21581" s="3">
        <v>46076</v>
      </c>
      <c r="F21581">
        <v>9041.67</v>
      </c>
      <c r="G21581" t="s">
        <v>3048</v>
      </c>
      <c r="H21581">
        <v>0</v>
      </c>
    </row>
    <row r="21582" spans="1:8">
      <c r="A21582" t="s">
        <v>24631</v>
      </c>
      <c r="B21582" t="s">
        <v>2311</v>
      </c>
      <c r="C21582" t="s">
        <v>257</v>
      </c>
      <c r="D21582" s="3">
        <v>46104</v>
      </c>
      <c r="E21582" s="3">
        <v>46104</v>
      </c>
      <c r="F21582">
        <v>9041.67</v>
      </c>
      <c r="G21582" t="s">
        <v>3048</v>
      </c>
      <c r="H21582">
        <v>0</v>
      </c>
    </row>
    <row r="21583" spans="1:8">
      <c r="A21583" t="s">
        <v>24632</v>
      </c>
      <c r="B21583" t="s">
        <v>2312</v>
      </c>
      <c r="C21583" t="s">
        <v>563</v>
      </c>
      <c r="D21583" s="3">
        <v>46026</v>
      </c>
      <c r="E21583" s="3">
        <v>46029</v>
      </c>
      <c r="F21583">
        <v>24287.5</v>
      </c>
      <c r="G21583" t="s">
        <v>3057</v>
      </c>
      <c r="H21583">
        <v>3</v>
      </c>
    </row>
    <row r="21584" spans="1:8">
      <c r="A21584" t="s">
        <v>24633</v>
      </c>
      <c r="B21584" t="s">
        <v>2312</v>
      </c>
      <c r="C21584" t="s">
        <v>563</v>
      </c>
      <c r="D21584" s="3">
        <v>46057</v>
      </c>
      <c r="E21584" s="3">
        <v>46057</v>
      </c>
      <c r="F21584">
        <v>24287.5</v>
      </c>
      <c r="G21584" t="s">
        <v>3048</v>
      </c>
      <c r="H21584">
        <v>0</v>
      </c>
    </row>
    <row r="21585" spans="1:8">
      <c r="A21585" t="s">
        <v>24634</v>
      </c>
      <c r="B21585" t="s">
        <v>2312</v>
      </c>
      <c r="C21585" t="s">
        <v>563</v>
      </c>
      <c r="D21585" s="3">
        <v>46085</v>
      </c>
      <c r="E21585" s="3">
        <v>46085</v>
      </c>
      <c r="F21585">
        <v>24287.5</v>
      </c>
      <c r="G21585" t="s">
        <v>3048</v>
      </c>
      <c r="H21585">
        <v>0</v>
      </c>
    </row>
    <row r="21586" spans="1:8">
      <c r="A21586" t="s">
        <v>24635</v>
      </c>
      <c r="B21586" t="s">
        <v>2312</v>
      </c>
      <c r="C21586" t="s">
        <v>563</v>
      </c>
      <c r="D21586" s="3">
        <v>46116</v>
      </c>
      <c r="E21586" s="3">
        <v>46116</v>
      </c>
      <c r="F21586">
        <v>24287.5</v>
      </c>
      <c r="G21586" t="s">
        <v>3048</v>
      </c>
      <c r="H21586">
        <v>0</v>
      </c>
    </row>
    <row r="21587" spans="1:8">
      <c r="A21587" t="s">
        <v>24636</v>
      </c>
      <c r="B21587" t="s">
        <v>2312</v>
      </c>
      <c r="C21587" t="s">
        <v>563</v>
      </c>
      <c r="D21587" s="3">
        <v>46146</v>
      </c>
      <c r="E21587" s="3">
        <v>46146</v>
      </c>
      <c r="F21587">
        <v>24287.5</v>
      </c>
      <c r="G21587" t="s">
        <v>3048</v>
      </c>
      <c r="H21587">
        <v>0</v>
      </c>
    </row>
    <row r="21588" spans="1:8">
      <c r="A21588" t="s">
        <v>24637</v>
      </c>
      <c r="B21588" t="s">
        <v>2312</v>
      </c>
      <c r="C21588" t="s">
        <v>563</v>
      </c>
      <c r="D21588" s="3">
        <v>46177</v>
      </c>
      <c r="E21588" s="3">
        <v>46180</v>
      </c>
      <c r="F21588">
        <v>24287.5</v>
      </c>
      <c r="G21588" t="s">
        <v>3057</v>
      </c>
      <c r="H21588">
        <v>3</v>
      </c>
    </row>
    <row r="21589" spans="1:8">
      <c r="A21589" t="s">
        <v>24638</v>
      </c>
      <c r="B21589" t="s">
        <v>2312</v>
      </c>
      <c r="C21589" t="s">
        <v>563</v>
      </c>
      <c r="D21589" s="3">
        <v>46207</v>
      </c>
      <c r="E21589" s="3">
        <v>46210</v>
      </c>
      <c r="F21589">
        <v>24287.5</v>
      </c>
      <c r="G21589" t="s">
        <v>3057</v>
      </c>
      <c r="H21589">
        <v>3</v>
      </c>
    </row>
    <row r="21590" spans="1:8">
      <c r="A21590" t="s">
        <v>24639</v>
      </c>
      <c r="B21590" t="s">
        <v>2312</v>
      </c>
      <c r="C21590" t="s">
        <v>563</v>
      </c>
      <c r="D21590" s="3">
        <v>46238</v>
      </c>
      <c r="E21590" s="3">
        <v>46240</v>
      </c>
      <c r="F21590">
        <v>24287.5</v>
      </c>
      <c r="G21590" t="s">
        <v>3057</v>
      </c>
      <c r="H21590">
        <v>2</v>
      </c>
    </row>
    <row r="21591" spans="1:8">
      <c r="A21591" t="s">
        <v>24640</v>
      </c>
      <c r="B21591" t="s">
        <v>2312</v>
      </c>
      <c r="C21591" t="s">
        <v>563</v>
      </c>
      <c r="D21591" s="3">
        <v>46269</v>
      </c>
      <c r="E21591" s="3">
        <v>46269</v>
      </c>
      <c r="F21591">
        <v>24287.5</v>
      </c>
      <c r="G21591" t="s">
        <v>3048</v>
      </c>
      <c r="H21591">
        <v>0</v>
      </c>
    </row>
    <row r="21592" spans="1:8">
      <c r="A21592" t="s">
        <v>24641</v>
      </c>
      <c r="B21592" t="s">
        <v>2312</v>
      </c>
      <c r="C21592" t="s">
        <v>563</v>
      </c>
      <c r="D21592" s="3">
        <v>46299</v>
      </c>
      <c r="E21592" s="3">
        <v>46299</v>
      </c>
      <c r="F21592">
        <v>24287.5</v>
      </c>
      <c r="G21592" t="s">
        <v>3048</v>
      </c>
      <c r="H21592">
        <v>0</v>
      </c>
    </row>
    <row r="21593" spans="1:8">
      <c r="A21593" t="s">
        <v>24642</v>
      </c>
      <c r="B21593" t="s">
        <v>2312</v>
      </c>
      <c r="C21593" t="s">
        <v>563</v>
      </c>
      <c r="D21593" s="3">
        <v>46330</v>
      </c>
      <c r="E21593" s="3">
        <v>46330</v>
      </c>
      <c r="F21593">
        <v>24287.5</v>
      </c>
      <c r="G21593" t="s">
        <v>3048</v>
      </c>
      <c r="H21593">
        <v>0</v>
      </c>
    </row>
    <row r="21594" spans="1:8">
      <c r="A21594" t="s">
        <v>24643</v>
      </c>
      <c r="B21594" t="s">
        <v>2312</v>
      </c>
      <c r="C21594" t="s">
        <v>563</v>
      </c>
      <c r="D21594" s="3">
        <v>46360</v>
      </c>
      <c r="E21594" s="3">
        <v>46363</v>
      </c>
      <c r="F21594">
        <v>24287.5</v>
      </c>
      <c r="G21594" t="s">
        <v>3057</v>
      </c>
      <c r="H21594">
        <v>3</v>
      </c>
    </row>
    <row r="21595" spans="1:8">
      <c r="A21595" t="s">
        <v>24644</v>
      </c>
      <c r="B21595" t="s">
        <v>2312</v>
      </c>
      <c r="C21595" t="s">
        <v>563</v>
      </c>
      <c r="D21595" s="3">
        <v>46391</v>
      </c>
      <c r="E21595" s="3">
        <v>46391</v>
      </c>
      <c r="F21595">
        <v>24287.5</v>
      </c>
      <c r="G21595" t="s">
        <v>3048</v>
      </c>
      <c r="H21595">
        <v>0</v>
      </c>
    </row>
    <row r="21596" spans="1:8">
      <c r="A21596" t="s">
        <v>24645</v>
      </c>
      <c r="B21596" t="s">
        <v>2312</v>
      </c>
      <c r="C21596" t="s">
        <v>563</v>
      </c>
      <c r="D21596" s="3">
        <v>46422</v>
      </c>
      <c r="E21596" s="3">
        <v>46422</v>
      </c>
      <c r="F21596">
        <v>24287.5</v>
      </c>
      <c r="G21596" t="s">
        <v>3048</v>
      </c>
      <c r="H21596">
        <v>0</v>
      </c>
    </row>
    <row r="21597" spans="1:8">
      <c r="A21597" t="s">
        <v>24646</v>
      </c>
      <c r="B21597" t="s">
        <v>2312</v>
      </c>
      <c r="C21597" t="s">
        <v>563</v>
      </c>
      <c r="D21597" s="3">
        <v>46450</v>
      </c>
      <c r="E21597" s="3">
        <v>46451</v>
      </c>
      <c r="F21597">
        <v>24287.5</v>
      </c>
      <c r="G21597" t="s">
        <v>3057</v>
      </c>
      <c r="H21597">
        <v>1</v>
      </c>
    </row>
    <row r="21598" spans="1:8">
      <c r="A21598" t="s">
        <v>24647</v>
      </c>
      <c r="B21598" t="s">
        <v>2312</v>
      </c>
      <c r="C21598" t="s">
        <v>563</v>
      </c>
      <c r="D21598" s="3">
        <v>46481</v>
      </c>
      <c r="E21598" s="3">
        <v>46481</v>
      </c>
      <c r="F21598">
        <v>24287.5</v>
      </c>
      <c r="G21598" t="s">
        <v>3048</v>
      </c>
      <c r="H21598">
        <v>0</v>
      </c>
    </row>
    <row r="21599" spans="1:8">
      <c r="A21599" t="s">
        <v>24648</v>
      </c>
      <c r="B21599" t="s">
        <v>2312</v>
      </c>
      <c r="C21599" t="s">
        <v>563</v>
      </c>
      <c r="D21599" s="3">
        <v>46511</v>
      </c>
      <c r="E21599" s="3">
        <v>46512</v>
      </c>
      <c r="F21599">
        <v>24287.5</v>
      </c>
      <c r="G21599" t="s">
        <v>3057</v>
      </c>
      <c r="H21599">
        <v>1</v>
      </c>
    </row>
    <row r="21600" spans="1:8">
      <c r="A21600" t="s">
        <v>24649</v>
      </c>
      <c r="B21600" t="s">
        <v>2312</v>
      </c>
      <c r="C21600" t="s">
        <v>563</v>
      </c>
      <c r="D21600" s="3">
        <v>46542</v>
      </c>
      <c r="E21600" s="3">
        <v>46542</v>
      </c>
      <c r="F21600">
        <v>24287.5</v>
      </c>
      <c r="G21600" t="s">
        <v>3048</v>
      </c>
      <c r="H21600">
        <v>0</v>
      </c>
    </row>
    <row r="21601" spans="1:8">
      <c r="A21601" t="s">
        <v>24650</v>
      </c>
      <c r="B21601" t="s">
        <v>2312</v>
      </c>
      <c r="C21601" t="s">
        <v>563</v>
      </c>
      <c r="D21601" s="3">
        <v>46572</v>
      </c>
      <c r="E21601" s="3">
        <v>46574</v>
      </c>
      <c r="F21601">
        <v>24287.5</v>
      </c>
      <c r="G21601" t="s">
        <v>3057</v>
      </c>
      <c r="H21601">
        <v>2</v>
      </c>
    </row>
    <row r="21602" spans="1:8">
      <c r="A21602" t="s">
        <v>24651</v>
      </c>
      <c r="B21602" t="s">
        <v>2312</v>
      </c>
      <c r="C21602" t="s">
        <v>563</v>
      </c>
      <c r="D21602" s="3">
        <v>46603</v>
      </c>
      <c r="E21602" s="3">
        <v>46603</v>
      </c>
      <c r="F21602">
        <v>24287.5</v>
      </c>
      <c r="G21602" t="s">
        <v>3048</v>
      </c>
      <c r="H21602">
        <v>0</v>
      </c>
    </row>
    <row r="21603" spans="1:8">
      <c r="A21603" t="s">
        <v>24652</v>
      </c>
      <c r="B21603" t="s">
        <v>2312</v>
      </c>
      <c r="C21603" t="s">
        <v>563</v>
      </c>
      <c r="D21603" s="3">
        <v>46634</v>
      </c>
      <c r="E21603" s="3">
        <v>46634</v>
      </c>
      <c r="F21603">
        <v>24287.5</v>
      </c>
      <c r="G21603" t="s">
        <v>3048</v>
      </c>
      <c r="H21603">
        <v>0</v>
      </c>
    </row>
    <row r="21604" spans="1:8">
      <c r="A21604" t="s">
        <v>24653</v>
      </c>
      <c r="B21604" t="s">
        <v>2312</v>
      </c>
      <c r="C21604" t="s">
        <v>563</v>
      </c>
      <c r="D21604" s="3">
        <v>46664</v>
      </c>
      <c r="E21604" s="3">
        <v>46664</v>
      </c>
      <c r="F21604">
        <v>24287.5</v>
      </c>
      <c r="G21604" t="s">
        <v>3048</v>
      </c>
      <c r="H21604">
        <v>0</v>
      </c>
    </row>
    <row r="21605" spans="1:8">
      <c r="A21605" t="s">
        <v>24654</v>
      </c>
      <c r="B21605" t="s">
        <v>2312</v>
      </c>
      <c r="C21605" t="s">
        <v>563</v>
      </c>
      <c r="D21605" s="3">
        <v>46695</v>
      </c>
      <c r="E21605" s="3">
        <v>46696</v>
      </c>
      <c r="F21605">
        <v>24287.5</v>
      </c>
      <c r="G21605" t="s">
        <v>3057</v>
      </c>
      <c r="H21605">
        <v>1</v>
      </c>
    </row>
    <row r="21606" spans="1:8">
      <c r="A21606" t="s">
        <v>24655</v>
      </c>
      <c r="B21606" t="s">
        <v>2312</v>
      </c>
      <c r="C21606" t="s">
        <v>563</v>
      </c>
      <c r="D21606" s="3">
        <v>46725</v>
      </c>
      <c r="E21606" s="3">
        <v>46725</v>
      </c>
      <c r="F21606">
        <v>24287.5</v>
      </c>
      <c r="G21606" t="s">
        <v>3048</v>
      </c>
      <c r="H21606">
        <v>0</v>
      </c>
    </row>
    <row r="21607" spans="1:8">
      <c r="A21607" t="s">
        <v>24656</v>
      </c>
      <c r="B21607" t="s">
        <v>2313</v>
      </c>
      <c r="C21607" t="s">
        <v>30</v>
      </c>
      <c r="D21607" s="3">
        <v>46024</v>
      </c>
      <c r="E21607" s="3">
        <v>46024</v>
      </c>
      <c r="F21607">
        <v>1695.83</v>
      </c>
      <c r="G21607" t="s">
        <v>3048</v>
      </c>
      <c r="H21607">
        <v>0</v>
      </c>
    </row>
    <row r="21608" spans="1:8">
      <c r="A21608" t="s">
        <v>24657</v>
      </c>
      <c r="B21608" t="s">
        <v>2313</v>
      </c>
      <c r="C21608" t="s">
        <v>30</v>
      </c>
      <c r="D21608" s="3">
        <v>46055</v>
      </c>
      <c r="E21608" s="3">
        <v>46055</v>
      </c>
      <c r="F21608">
        <v>1695.83</v>
      </c>
      <c r="G21608" t="s">
        <v>3048</v>
      </c>
      <c r="H21608">
        <v>0</v>
      </c>
    </row>
    <row r="21609" spans="1:8">
      <c r="A21609" t="s">
        <v>24658</v>
      </c>
      <c r="B21609" t="s">
        <v>2313</v>
      </c>
      <c r="C21609" t="s">
        <v>30</v>
      </c>
      <c r="D21609" s="3">
        <v>46083</v>
      </c>
      <c r="E21609" s="3">
        <v>46083</v>
      </c>
      <c r="F21609">
        <v>1695.83</v>
      </c>
      <c r="G21609" t="s">
        <v>3048</v>
      </c>
      <c r="H21609">
        <v>0</v>
      </c>
    </row>
    <row r="21610" spans="1:8">
      <c r="A21610" t="s">
        <v>24659</v>
      </c>
      <c r="B21610" t="s">
        <v>2313</v>
      </c>
      <c r="C21610" t="s">
        <v>30</v>
      </c>
      <c r="D21610" s="3">
        <v>46114</v>
      </c>
      <c r="E21610" s="3">
        <v>46114</v>
      </c>
      <c r="F21610">
        <v>1695.83</v>
      </c>
      <c r="G21610" t="s">
        <v>3048</v>
      </c>
      <c r="H21610">
        <v>0</v>
      </c>
    </row>
    <row r="21611" spans="1:8">
      <c r="A21611" t="s">
        <v>24660</v>
      </c>
      <c r="B21611" t="s">
        <v>2313</v>
      </c>
      <c r="C21611" t="s">
        <v>30</v>
      </c>
      <c r="D21611" s="3">
        <v>46144</v>
      </c>
      <c r="E21611" s="3">
        <v>46144</v>
      </c>
      <c r="F21611">
        <v>1695.83</v>
      </c>
      <c r="G21611" t="s">
        <v>3048</v>
      </c>
      <c r="H21611">
        <v>0</v>
      </c>
    </row>
    <row r="21612" spans="1:8">
      <c r="A21612" t="s">
        <v>24661</v>
      </c>
      <c r="B21612" t="s">
        <v>2313</v>
      </c>
      <c r="C21612" t="s">
        <v>30</v>
      </c>
      <c r="D21612" s="3">
        <v>46175</v>
      </c>
      <c r="E21612" s="3">
        <v>46175</v>
      </c>
      <c r="F21612">
        <v>1695.83</v>
      </c>
      <c r="G21612" t="s">
        <v>3048</v>
      </c>
      <c r="H21612">
        <v>0</v>
      </c>
    </row>
    <row r="21613" spans="1:8">
      <c r="A21613" t="s">
        <v>24662</v>
      </c>
      <c r="B21613" t="s">
        <v>2313</v>
      </c>
      <c r="C21613" t="s">
        <v>30</v>
      </c>
      <c r="D21613" s="3">
        <v>46205</v>
      </c>
      <c r="E21613" s="3">
        <v>46205</v>
      </c>
      <c r="F21613">
        <v>1695.83</v>
      </c>
      <c r="G21613" t="s">
        <v>3048</v>
      </c>
      <c r="H21613">
        <v>0</v>
      </c>
    </row>
    <row r="21614" spans="1:8">
      <c r="A21614" t="s">
        <v>24663</v>
      </c>
      <c r="B21614" t="s">
        <v>2313</v>
      </c>
      <c r="C21614" t="s">
        <v>30</v>
      </c>
      <c r="D21614" s="3">
        <v>46236</v>
      </c>
      <c r="E21614" s="3">
        <v>46236</v>
      </c>
      <c r="F21614">
        <v>1695.83</v>
      </c>
      <c r="G21614" t="s">
        <v>3048</v>
      </c>
      <c r="H21614">
        <v>0</v>
      </c>
    </row>
    <row r="21615" spans="1:8">
      <c r="A21615" t="s">
        <v>24664</v>
      </c>
      <c r="B21615" t="s">
        <v>2313</v>
      </c>
      <c r="C21615" t="s">
        <v>30</v>
      </c>
      <c r="D21615" s="3">
        <v>46267</v>
      </c>
      <c r="E21615" s="3">
        <v>46269</v>
      </c>
      <c r="F21615">
        <v>1695.83</v>
      </c>
      <c r="G21615" t="s">
        <v>3057</v>
      </c>
      <c r="H21615">
        <v>2</v>
      </c>
    </row>
    <row r="21616" spans="1:8">
      <c r="A21616" t="s">
        <v>24665</v>
      </c>
      <c r="B21616" t="s">
        <v>2313</v>
      </c>
      <c r="C21616" t="s">
        <v>30</v>
      </c>
      <c r="D21616" s="3">
        <v>46297</v>
      </c>
      <c r="E21616" s="3">
        <v>46297</v>
      </c>
      <c r="F21616">
        <v>1695.83</v>
      </c>
      <c r="G21616" t="s">
        <v>3048</v>
      </c>
      <c r="H21616">
        <v>0</v>
      </c>
    </row>
    <row r="21617" spans="1:8">
      <c r="A21617" t="s">
        <v>24666</v>
      </c>
      <c r="B21617" t="s">
        <v>2313</v>
      </c>
      <c r="C21617" t="s">
        <v>30</v>
      </c>
      <c r="D21617" s="3">
        <v>46328</v>
      </c>
      <c r="E21617" s="3">
        <v>46328</v>
      </c>
      <c r="F21617">
        <v>1695.83</v>
      </c>
      <c r="G21617" t="s">
        <v>3048</v>
      </c>
      <c r="H21617">
        <v>0</v>
      </c>
    </row>
    <row r="21618" spans="1:8">
      <c r="A21618" t="s">
        <v>24667</v>
      </c>
      <c r="B21618" t="s">
        <v>2313</v>
      </c>
      <c r="C21618" t="s">
        <v>30</v>
      </c>
      <c r="D21618" s="3">
        <v>46358</v>
      </c>
      <c r="E21618" s="3">
        <v>46358</v>
      </c>
      <c r="F21618">
        <v>1695.83</v>
      </c>
      <c r="G21618" t="s">
        <v>3048</v>
      </c>
      <c r="H21618">
        <v>0</v>
      </c>
    </row>
    <row r="21619" spans="1:8">
      <c r="A21619" t="s">
        <v>24668</v>
      </c>
      <c r="B21619" t="s">
        <v>2313</v>
      </c>
      <c r="C21619" t="s">
        <v>30</v>
      </c>
      <c r="D21619" s="3">
        <v>46389</v>
      </c>
      <c r="E21619" s="3">
        <v>46389</v>
      </c>
      <c r="F21619">
        <v>1695.83</v>
      </c>
      <c r="G21619" t="s">
        <v>3048</v>
      </c>
      <c r="H21619">
        <v>0</v>
      </c>
    </row>
    <row r="21620" spans="1:8">
      <c r="A21620" t="s">
        <v>24669</v>
      </c>
      <c r="B21620" t="s">
        <v>2313</v>
      </c>
      <c r="C21620" t="s">
        <v>30</v>
      </c>
      <c r="D21620" s="3">
        <v>46420</v>
      </c>
      <c r="E21620" s="3">
        <v>46420</v>
      </c>
      <c r="F21620">
        <v>1695.83</v>
      </c>
      <c r="G21620" t="s">
        <v>3048</v>
      </c>
      <c r="H21620">
        <v>0</v>
      </c>
    </row>
    <row r="21621" spans="1:8">
      <c r="A21621" t="s">
        <v>24670</v>
      </c>
      <c r="B21621" t="s">
        <v>2313</v>
      </c>
      <c r="C21621" t="s">
        <v>30</v>
      </c>
      <c r="D21621" s="3">
        <v>46448</v>
      </c>
      <c r="E21621" s="3">
        <v>46451</v>
      </c>
      <c r="F21621">
        <v>1695.83</v>
      </c>
      <c r="G21621" t="s">
        <v>3057</v>
      </c>
      <c r="H21621">
        <v>3</v>
      </c>
    </row>
    <row r="21622" spans="1:8">
      <c r="A21622" t="s">
        <v>24671</v>
      </c>
      <c r="B21622" t="s">
        <v>2313</v>
      </c>
      <c r="C21622" t="s">
        <v>30</v>
      </c>
      <c r="D21622" s="3">
        <v>46479</v>
      </c>
      <c r="E21622" s="3">
        <v>46479</v>
      </c>
      <c r="F21622">
        <v>1695.83</v>
      </c>
      <c r="G21622" t="s">
        <v>3048</v>
      </c>
      <c r="H21622">
        <v>0</v>
      </c>
    </row>
    <row r="21623" spans="1:8">
      <c r="A21623" t="s">
        <v>24672</v>
      </c>
      <c r="B21623" t="s">
        <v>2313</v>
      </c>
      <c r="C21623" t="s">
        <v>30</v>
      </c>
      <c r="D21623" s="3">
        <v>46509</v>
      </c>
      <c r="E21623" s="3">
        <v>46509</v>
      </c>
      <c r="F21623">
        <v>1695.83</v>
      </c>
      <c r="G21623" t="s">
        <v>3048</v>
      </c>
      <c r="H21623">
        <v>0</v>
      </c>
    </row>
    <row r="21624" spans="1:8">
      <c r="A21624" t="s">
        <v>24673</v>
      </c>
      <c r="B21624" t="s">
        <v>2313</v>
      </c>
      <c r="C21624" t="s">
        <v>30</v>
      </c>
      <c r="D21624" s="3">
        <v>46540</v>
      </c>
      <c r="E21624" s="3">
        <v>46540</v>
      </c>
      <c r="F21624">
        <v>1695.83</v>
      </c>
      <c r="G21624" t="s">
        <v>3048</v>
      </c>
      <c r="H21624">
        <v>0</v>
      </c>
    </row>
    <row r="21625" spans="1:8">
      <c r="A21625" t="s">
        <v>24674</v>
      </c>
      <c r="B21625" t="s">
        <v>2313</v>
      </c>
      <c r="C21625" t="s">
        <v>30</v>
      </c>
      <c r="D21625" s="3">
        <v>46570</v>
      </c>
      <c r="E21625" s="3">
        <v>46570</v>
      </c>
      <c r="F21625">
        <v>1695.83</v>
      </c>
      <c r="G21625" t="s">
        <v>3048</v>
      </c>
      <c r="H21625">
        <v>0</v>
      </c>
    </row>
    <row r="21626" spans="1:8">
      <c r="A21626" t="s">
        <v>24675</v>
      </c>
      <c r="B21626" t="s">
        <v>2313</v>
      </c>
      <c r="C21626" t="s">
        <v>30</v>
      </c>
      <c r="D21626" s="3">
        <v>46601</v>
      </c>
      <c r="E21626" s="3">
        <v>46601</v>
      </c>
      <c r="F21626">
        <v>1695.83</v>
      </c>
      <c r="G21626" t="s">
        <v>3048</v>
      </c>
      <c r="H21626">
        <v>0</v>
      </c>
    </row>
    <row r="21627" spans="1:8">
      <c r="A21627" t="s">
        <v>24676</v>
      </c>
      <c r="B21627" t="s">
        <v>2313</v>
      </c>
      <c r="C21627" t="s">
        <v>30</v>
      </c>
      <c r="D21627" s="3">
        <v>46632</v>
      </c>
      <c r="E21627" s="3">
        <v>46635</v>
      </c>
      <c r="F21627">
        <v>1695.83</v>
      </c>
      <c r="G21627" t="s">
        <v>3057</v>
      </c>
      <c r="H21627">
        <v>3</v>
      </c>
    </row>
    <row r="21628" spans="1:8">
      <c r="A21628" t="s">
        <v>24677</v>
      </c>
      <c r="B21628" t="s">
        <v>2313</v>
      </c>
      <c r="C21628" t="s">
        <v>30</v>
      </c>
      <c r="D21628" s="3">
        <v>46662</v>
      </c>
      <c r="E21628" s="3">
        <v>46662</v>
      </c>
      <c r="F21628">
        <v>1695.83</v>
      </c>
      <c r="G21628" t="s">
        <v>3048</v>
      </c>
      <c r="H21628">
        <v>0</v>
      </c>
    </row>
    <row r="21629" spans="1:8">
      <c r="A21629" t="s">
        <v>24678</v>
      </c>
      <c r="B21629" t="s">
        <v>2313</v>
      </c>
      <c r="C21629" t="s">
        <v>30</v>
      </c>
      <c r="D21629" s="3">
        <v>46693</v>
      </c>
      <c r="E21629" s="3">
        <v>46693</v>
      </c>
      <c r="F21629">
        <v>1695.83</v>
      </c>
      <c r="G21629" t="s">
        <v>3048</v>
      </c>
      <c r="H21629">
        <v>0</v>
      </c>
    </row>
    <row r="21630" spans="1:8">
      <c r="A21630" t="s">
        <v>24679</v>
      </c>
      <c r="B21630" t="s">
        <v>2313</v>
      </c>
      <c r="C21630" t="s">
        <v>30</v>
      </c>
      <c r="D21630" s="3">
        <v>46723</v>
      </c>
      <c r="E21630" s="3">
        <v>46724</v>
      </c>
      <c r="F21630">
        <v>1695.83</v>
      </c>
      <c r="G21630" t="s">
        <v>3057</v>
      </c>
      <c r="H21630">
        <v>1</v>
      </c>
    </row>
    <row r="21631" spans="1:8">
      <c r="A21631" t="s">
        <v>24680</v>
      </c>
      <c r="B21631" t="s">
        <v>2314</v>
      </c>
      <c r="C21631" t="s">
        <v>741</v>
      </c>
      <c r="D21631" s="3">
        <v>45900</v>
      </c>
      <c r="E21631" s="3">
        <v>45901</v>
      </c>
      <c r="F21631">
        <v>4625</v>
      </c>
      <c r="G21631" t="s">
        <v>3057</v>
      </c>
      <c r="H21631">
        <v>1</v>
      </c>
    </row>
    <row r="21632" spans="1:8">
      <c r="A21632" t="s">
        <v>24681</v>
      </c>
      <c r="B21632" t="s">
        <v>2314</v>
      </c>
      <c r="C21632" t="s">
        <v>741</v>
      </c>
      <c r="D21632" s="3">
        <v>45930</v>
      </c>
      <c r="E21632" s="3">
        <v>45930</v>
      </c>
      <c r="F21632">
        <v>4625</v>
      </c>
      <c r="G21632" t="s">
        <v>3048</v>
      </c>
      <c r="H21632">
        <v>0</v>
      </c>
    </row>
    <row r="21633" spans="1:8">
      <c r="A21633" t="s">
        <v>24682</v>
      </c>
      <c r="B21633" t="s">
        <v>2314</v>
      </c>
      <c r="C21633" t="s">
        <v>741</v>
      </c>
      <c r="D21633" s="3">
        <v>45961</v>
      </c>
      <c r="E21633" s="3">
        <v>45961</v>
      </c>
      <c r="F21633">
        <v>4625</v>
      </c>
      <c r="G21633" t="s">
        <v>3048</v>
      </c>
      <c r="H21633">
        <v>0</v>
      </c>
    </row>
    <row r="21634" spans="1:8">
      <c r="A21634" t="s">
        <v>24683</v>
      </c>
      <c r="B21634" t="s">
        <v>2314</v>
      </c>
      <c r="C21634" t="s">
        <v>741</v>
      </c>
      <c r="D21634" s="3">
        <v>45991</v>
      </c>
      <c r="E21634" s="3">
        <v>45991</v>
      </c>
      <c r="F21634">
        <v>4625</v>
      </c>
      <c r="G21634" t="s">
        <v>3048</v>
      </c>
      <c r="H21634">
        <v>0</v>
      </c>
    </row>
    <row r="21635" spans="1:8">
      <c r="A21635" t="s">
        <v>24684</v>
      </c>
      <c r="B21635" t="s">
        <v>2314</v>
      </c>
      <c r="C21635" t="s">
        <v>741</v>
      </c>
      <c r="D21635" s="3">
        <v>46022</v>
      </c>
      <c r="E21635" s="3">
        <v>46023</v>
      </c>
      <c r="F21635">
        <v>4625</v>
      </c>
      <c r="G21635" t="s">
        <v>3057</v>
      </c>
      <c r="H21635">
        <v>1</v>
      </c>
    </row>
    <row r="21636" spans="1:8">
      <c r="A21636" t="s">
        <v>24685</v>
      </c>
      <c r="B21636" t="s">
        <v>2314</v>
      </c>
      <c r="C21636" t="s">
        <v>741</v>
      </c>
      <c r="D21636" s="3">
        <v>46053</v>
      </c>
      <c r="E21636" s="3">
        <v>46053</v>
      </c>
      <c r="F21636">
        <v>4625</v>
      </c>
      <c r="G21636" t="s">
        <v>3048</v>
      </c>
      <c r="H21636">
        <v>0</v>
      </c>
    </row>
    <row r="21637" spans="1:8">
      <c r="A21637" t="s">
        <v>24686</v>
      </c>
      <c r="B21637" t="s">
        <v>2314</v>
      </c>
      <c r="C21637" t="s">
        <v>741</v>
      </c>
      <c r="D21637" s="3">
        <v>46081</v>
      </c>
      <c r="E21637" s="3">
        <v>46081</v>
      </c>
      <c r="F21637">
        <v>4625</v>
      </c>
      <c r="G21637" t="s">
        <v>3048</v>
      </c>
      <c r="H21637">
        <v>0</v>
      </c>
    </row>
    <row r="21638" spans="1:8">
      <c r="A21638" t="s">
        <v>24687</v>
      </c>
      <c r="B21638" t="s">
        <v>2314</v>
      </c>
      <c r="C21638" t="s">
        <v>741</v>
      </c>
      <c r="D21638" s="3">
        <v>46112</v>
      </c>
      <c r="E21638" s="3">
        <v>46112</v>
      </c>
      <c r="F21638">
        <v>4625</v>
      </c>
      <c r="G21638" t="s">
        <v>3048</v>
      </c>
      <c r="H21638">
        <v>0</v>
      </c>
    </row>
    <row r="21639" spans="1:8">
      <c r="A21639" t="s">
        <v>24688</v>
      </c>
      <c r="B21639" t="s">
        <v>2314</v>
      </c>
      <c r="C21639" t="s">
        <v>741</v>
      </c>
      <c r="D21639" s="3">
        <v>46142</v>
      </c>
      <c r="E21639" s="3">
        <v>46142</v>
      </c>
      <c r="F21639">
        <v>4625</v>
      </c>
      <c r="G21639" t="s">
        <v>3048</v>
      </c>
      <c r="H21639">
        <v>0</v>
      </c>
    </row>
    <row r="21640" spans="1:8">
      <c r="A21640" t="s">
        <v>24689</v>
      </c>
      <c r="B21640" t="s">
        <v>2314</v>
      </c>
      <c r="C21640" t="s">
        <v>741</v>
      </c>
      <c r="D21640" s="3">
        <v>46173</v>
      </c>
      <c r="E21640" s="3">
        <v>46173</v>
      </c>
      <c r="F21640">
        <v>4625</v>
      </c>
      <c r="G21640" t="s">
        <v>3048</v>
      </c>
      <c r="H21640">
        <v>0</v>
      </c>
    </row>
    <row r="21641" spans="1:8">
      <c r="A21641" t="s">
        <v>24690</v>
      </c>
      <c r="B21641" t="s">
        <v>2314</v>
      </c>
      <c r="C21641" t="s">
        <v>741</v>
      </c>
      <c r="D21641" s="3">
        <v>46203</v>
      </c>
      <c r="E21641" s="3">
        <v>46203</v>
      </c>
      <c r="F21641">
        <v>4625</v>
      </c>
      <c r="G21641" t="s">
        <v>3048</v>
      </c>
      <c r="H21641">
        <v>0</v>
      </c>
    </row>
    <row r="21642" spans="1:8">
      <c r="A21642" t="s">
        <v>24691</v>
      </c>
      <c r="B21642" t="s">
        <v>2314</v>
      </c>
      <c r="C21642" t="s">
        <v>741</v>
      </c>
      <c r="D21642" s="3">
        <v>46234</v>
      </c>
      <c r="E21642" s="3">
        <v>46234</v>
      </c>
      <c r="F21642">
        <v>4625</v>
      </c>
      <c r="G21642" t="s">
        <v>3048</v>
      </c>
      <c r="H21642">
        <v>0</v>
      </c>
    </row>
    <row r="21643" spans="1:8">
      <c r="A21643" t="s">
        <v>24692</v>
      </c>
      <c r="B21643" t="s">
        <v>2314</v>
      </c>
      <c r="C21643" t="s">
        <v>741</v>
      </c>
      <c r="D21643" s="3">
        <v>46265</v>
      </c>
      <c r="E21643" s="3">
        <v>46272</v>
      </c>
      <c r="F21643">
        <v>4625</v>
      </c>
      <c r="G21643" t="s">
        <v>3057</v>
      </c>
      <c r="H21643">
        <v>7</v>
      </c>
    </row>
    <row r="21644" spans="1:8">
      <c r="A21644" t="s">
        <v>24693</v>
      </c>
      <c r="B21644" t="s">
        <v>2314</v>
      </c>
      <c r="C21644" t="s">
        <v>741</v>
      </c>
      <c r="D21644" s="3">
        <v>46295</v>
      </c>
      <c r="E21644" s="3">
        <v>46295</v>
      </c>
      <c r="F21644">
        <v>4625</v>
      </c>
      <c r="G21644" t="s">
        <v>3048</v>
      </c>
      <c r="H21644">
        <v>0</v>
      </c>
    </row>
    <row r="21645" spans="1:8">
      <c r="A21645" t="s">
        <v>24694</v>
      </c>
      <c r="B21645" t="s">
        <v>2314</v>
      </c>
      <c r="C21645" t="s">
        <v>741</v>
      </c>
      <c r="D21645" s="3">
        <v>46326</v>
      </c>
      <c r="E21645" s="3">
        <v>46326</v>
      </c>
      <c r="F21645">
        <v>4625</v>
      </c>
      <c r="G21645" t="s">
        <v>3048</v>
      </c>
      <c r="H21645">
        <v>0</v>
      </c>
    </row>
    <row r="21646" spans="1:8">
      <c r="A21646" t="s">
        <v>24695</v>
      </c>
      <c r="B21646" t="s">
        <v>2314</v>
      </c>
      <c r="C21646" t="s">
        <v>741</v>
      </c>
      <c r="D21646" s="3">
        <v>46356</v>
      </c>
      <c r="E21646" s="3">
        <v>46363</v>
      </c>
      <c r="F21646">
        <v>4625</v>
      </c>
      <c r="G21646" t="s">
        <v>3057</v>
      </c>
      <c r="H21646">
        <v>7</v>
      </c>
    </row>
    <row r="21647" spans="1:8">
      <c r="A21647" t="s">
        <v>24696</v>
      </c>
      <c r="B21647" t="s">
        <v>2314</v>
      </c>
      <c r="C21647" t="s">
        <v>741</v>
      </c>
      <c r="D21647" s="3">
        <v>46387</v>
      </c>
      <c r="E21647" s="3">
        <v>46387</v>
      </c>
      <c r="F21647">
        <v>4625</v>
      </c>
      <c r="G21647" t="s">
        <v>3048</v>
      </c>
      <c r="H21647">
        <v>0</v>
      </c>
    </row>
    <row r="21648" spans="1:8">
      <c r="A21648" t="s">
        <v>24697</v>
      </c>
      <c r="B21648" t="s">
        <v>2314</v>
      </c>
      <c r="C21648" t="s">
        <v>741</v>
      </c>
      <c r="D21648" s="3">
        <v>46418</v>
      </c>
      <c r="E21648" s="3">
        <v>46418</v>
      </c>
      <c r="F21648">
        <v>4625</v>
      </c>
      <c r="G21648" t="s">
        <v>3048</v>
      </c>
      <c r="H21648">
        <v>0</v>
      </c>
    </row>
    <row r="21649" spans="1:8">
      <c r="A21649" t="s">
        <v>24698</v>
      </c>
      <c r="B21649" t="s">
        <v>2314</v>
      </c>
      <c r="C21649" t="s">
        <v>741</v>
      </c>
      <c r="D21649" s="3">
        <v>46446</v>
      </c>
      <c r="E21649" s="3">
        <v>46446</v>
      </c>
      <c r="F21649">
        <v>4625</v>
      </c>
      <c r="G21649" t="s">
        <v>3048</v>
      </c>
      <c r="H21649">
        <v>0</v>
      </c>
    </row>
    <row r="21650" spans="1:8">
      <c r="A21650" t="s">
        <v>24699</v>
      </c>
      <c r="B21650" t="s">
        <v>2314</v>
      </c>
      <c r="C21650" t="s">
        <v>741</v>
      </c>
      <c r="D21650" s="3">
        <v>46477</v>
      </c>
      <c r="E21650" s="3">
        <v>46480</v>
      </c>
      <c r="F21650">
        <v>4625</v>
      </c>
      <c r="G21650" t="s">
        <v>3057</v>
      </c>
      <c r="H21650">
        <v>3</v>
      </c>
    </row>
    <row r="21651" spans="1:8">
      <c r="A21651" t="s">
        <v>24700</v>
      </c>
      <c r="B21651" t="s">
        <v>2314</v>
      </c>
      <c r="C21651" t="s">
        <v>741</v>
      </c>
      <c r="D21651" s="3">
        <v>46507</v>
      </c>
      <c r="E21651" s="3">
        <v>46508</v>
      </c>
      <c r="F21651">
        <v>4625</v>
      </c>
      <c r="G21651" t="s">
        <v>3057</v>
      </c>
      <c r="H21651">
        <v>1</v>
      </c>
    </row>
    <row r="21652" spans="1:8">
      <c r="A21652" t="s">
        <v>24701</v>
      </c>
      <c r="B21652" t="s">
        <v>2314</v>
      </c>
      <c r="C21652" t="s">
        <v>741</v>
      </c>
      <c r="D21652" s="3">
        <v>46538</v>
      </c>
      <c r="E21652" s="3">
        <v>46538</v>
      </c>
      <c r="F21652">
        <v>4625</v>
      </c>
      <c r="G21652" t="s">
        <v>3048</v>
      </c>
      <c r="H21652">
        <v>0</v>
      </c>
    </row>
    <row r="21653" spans="1:8">
      <c r="A21653" t="s">
        <v>24702</v>
      </c>
      <c r="B21653" t="s">
        <v>2314</v>
      </c>
      <c r="C21653" t="s">
        <v>741</v>
      </c>
      <c r="D21653" s="3">
        <v>46568</v>
      </c>
      <c r="E21653" s="3">
        <v>46568</v>
      </c>
      <c r="F21653">
        <v>4625</v>
      </c>
      <c r="G21653" t="s">
        <v>3048</v>
      </c>
      <c r="H21653">
        <v>0</v>
      </c>
    </row>
    <row r="21654" spans="1:8">
      <c r="A21654" t="s">
        <v>24703</v>
      </c>
      <c r="B21654" t="s">
        <v>2314</v>
      </c>
      <c r="C21654" t="s">
        <v>741</v>
      </c>
      <c r="D21654" s="3">
        <v>46599</v>
      </c>
      <c r="E21654" s="3">
        <v>46602</v>
      </c>
      <c r="F21654">
        <v>4625</v>
      </c>
      <c r="G21654" t="s">
        <v>3057</v>
      </c>
      <c r="H21654">
        <v>3</v>
      </c>
    </row>
    <row r="21655" spans="1:8">
      <c r="A21655" t="s">
        <v>24704</v>
      </c>
      <c r="B21655" t="s">
        <v>2315</v>
      </c>
      <c r="C21655" t="s">
        <v>15</v>
      </c>
      <c r="D21655" s="3">
        <v>45396</v>
      </c>
      <c r="E21655" s="3">
        <v>45396</v>
      </c>
      <c r="F21655">
        <v>20925</v>
      </c>
      <c r="G21655" t="s">
        <v>3048</v>
      </c>
      <c r="H21655">
        <v>0</v>
      </c>
    </row>
    <row r="21656" spans="1:8">
      <c r="A21656" t="s">
        <v>24705</v>
      </c>
      <c r="B21656" t="s">
        <v>2315</v>
      </c>
      <c r="C21656" t="s">
        <v>15</v>
      </c>
      <c r="D21656" s="3">
        <v>45426</v>
      </c>
      <c r="E21656" s="3">
        <v>45426</v>
      </c>
      <c r="F21656">
        <v>20925</v>
      </c>
      <c r="G21656" t="s">
        <v>3048</v>
      </c>
      <c r="H21656">
        <v>0</v>
      </c>
    </row>
    <row r="21657" spans="1:8">
      <c r="A21657" t="s">
        <v>24706</v>
      </c>
      <c r="B21657" t="s">
        <v>2315</v>
      </c>
      <c r="C21657" t="s">
        <v>15</v>
      </c>
      <c r="D21657" s="3">
        <v>45457</v>
      </c>
      <c r="E21657" s="3">
        <v>45457</v>
      </c>
      <c r="F21657">
        <v>20925</v>
      </c>
      <c r="G21657" t="s">
        <v>3048</v>
      </c>
      <c r="H21657">
        <v>0</v>
      </c>
    </row>
    <row r="21658" spans="1:8">
      <c r="A21658" t="s">
        <v>24707</v>
      </c>
      <c r="B21658" t="s">
        <v>2315</v>
      </c>
      <c r="C21658" t="s">
        <v>15</v>
      </c>
      <c r="D21658" s="3">
        <v>45487</v>
      </c>
      <c r="E21658" s="3">
        <v>45488</v>
      </c>
      <c r="F21658">
        <v>20925</v>
      </c>
      <c r="G21658" t="s">
        <v>3057</v>
      </c>
      <c r="H21658">
        <v>1</v>
      </c>
    </row>
    <row r="21659" spans="1:8">
      <c r="A21659" t="s">
        <v>24708</v>
      </c>
      <c r="B21659" t="s">
        <v>2315</v>
      </c>
      <c r="C21659" t="s">
        <v>15</v>
      </c>
      <c r="D21659" s="3">
        <v>45518</v>
      </c>
      <c r="E21659" s="3">
        <v>45521</v>
      </c>
      <c r="F21659">
        <v>20925</v>
      </c>
      <c r="G21659" t="s">
        <v>3057</v>
      </c>
      <c r="H21659">
        <v>3</v>
      </c>
    </row>
    <row r="21660" spans="1:8">
      <c r="A21660" t="s">
        <v>24709</v>
      </c>
      <c r="B21660" t="s">
        <v>2315</v>
      </c>
      <c r="C21660" t="s">
        <v>15</v>
      </c>
      <c r="D21660" s="3">
        <v>45549</v>
      </c>
      <c r="E21660" s="3">
        <v>45550</v>
      </c>
      <c r="F21660">
        <v>20925</v>
      </c>
      <c r="G21660" t="s">
        <v>3057</v>
      </c>
      <c r="H21660">
        <v>1</v>
      </c>
    </row>
    <row r="21661" spans="1:8">
      <c r="A21661" t="s">
        <v>24710</v>
      </c>
      <c r="B21661" t="s">
        <v>2315</v>
      </c>
      <c r="C21661" t="s">
        <v>15</v>
      </c>
      <c r="D21661" s="3">
        <v>45579</v>
      </c>
      <c r="E21661" s="3">
        <v>45582</v>
      </c>
      <c r="F21661">
        <v>20925</v>
      </c>
      <c r="G21661" t="s">
        <v>3057</v>
      </c>
      <c r="H21661">
        <v>3</v>
      </c>
    </row>
    <row r="21662" spans="1:8">
      <c r="A21662" t="s">
        <v>24711</v>
      </c>
      <c r="B21662" t="s">
        <v>2315</v>
      </c>
      <c r="C21662" t="s">
        <v>15</v>
      </c>
      <c r="D21662" s="3">
        <v>45610</v>
      </c>
      <c r="E21662" s="3">
        <v>45611</v>
      </c>
      <c r="F21662">
        <v>20925</v>
      </c>
      <c r="G21662" t="s">
        <v>3057</v>
      </c>
      <c r="H21662">
        <v>1</v>
      </c>
    </row>
    <row r="21663" spans="1:8">
      <c r="A21663" t="s">
        <v>24712</v>
      </c>
      <c r="B21663" t="s">
        <v>2315</v>
      </c>
      <c r="C21663" t="s">
        <v>15</v>
      </c>
      <c r="D21663" s="3">
        <v>45640</v>
      </c>
      <c r="E21663" s="3">
        <v>45640</v>
      </c>
      <c r="F21663">
        <v>20925</v>
      </c>
      <c r="G21663" t="s">
        <v>3048</v>
      </c>
      <c r="H21663">
        <v>0</v>
      </c>
    </row>
    <row r="21664" spans="1:8">
      <c r="A21664" t="s">
        <v>24713</v>
      </c>
      <c r="B21664" t="s">
        <v>2315</v>
      </c>
      <c r="C21664" t="s">
        <v>15</v>
      </c>
      <c r="D21664" s="3">
        <v>45671</v>
      </c>
      <c r="E21664" s="3">
        <v>45671</v>
      </c>
      <c r="F21664">
        <v>20925</v>
      </c>
      <c r="G21664" t="s">
        <v>3048</v>
      </c>
      <c r="H21664">
        <v>0</v>
      </c>
    </row>
    <row r="21665" spans="1:8">
      <c r="A21665" t="s">
        <v>24714</v>
      </c>
      <c r="B21665" t="s">
        <v>2315</v>
      </c>
      <c r="C21665" t="s">
        <v>15</v>
      </c>
      <c r="D21665" s="3">
        <v>45702</v>
      </c>
      <c r="E21665" s="3">
        <v>45704</v>
      </c>
      <c r="F21665">
        <v>20925</v>
      </c>
      <c r="G21665" t="s">
        <v>3057</v>
      </c>
      <c r="H21665">
        <v>2</v>
      </c>
    </row>
    <row r="21666" spans="1:8">
      <c r="A21666" t="s">
        <v>24715</v>
      </c>
      <c r="B21666" t="s">
        <v>2315</v>
      </c>
      <c r="C21666" t="s">
        <v>15</v>
      </c>
      <c r="D21666" s="3">
        <v>45730</v>
      </c>
      <c r="E21666" s="3">
        <v>45730</v>
      </c>
      <c r="F21666">
        <v>20925</v>
      </c>
      <c r="G21666" t="s">
        <v>3048</v>
      </c>
      <c r="H21666">
        <v>0</v>
      </c>
    </row>
    <row r="21667" spans="1:8">
      <c r="A21667" t="s">
        <v>24716</v>
      </c>
      <c r="B21667" t="s">
        <v>2315</v>
      </c>
      <c r="C21667" t="s">
        <v>15</v>
      </c>
      <c r="D21667" s="3">
        <v>45761</v>
      </c>
      <c r="E21667" s="3">
        <v>45762</v>
      </c>
      <c r="F21667">
        <v>20925</v>
      </c>
      <c r="G21667" t="s">
        <v>3057</v>
      </c>
      <c r="H21667">
        <v>1</v>
      </c>
    </row>
    <row r="21668" spans="1:8">
      <c r="A21668" t="s">
        <v>24717</v>
      </c>
      <c r="B21668" t="s">
        <v>2315</v>
      </c>
      <c r="C21668" t="s">
        <v>15</v>
      </c>
      <c r="D21668" s="3">
        <v>45791</v>
      </c>
      <c r="E21668" s="3">
        <v>45792</v>
      </c>
      <c r="F21668">
        <v>20925</v>
      </c>
      <c r="G21668" t="s">
        <v>3057</v>
      </c>
      <c r="H21668">
        <v>1</v>
      </c>
    </row>
    <row r="21669" spans="1:8">
      <c r="A21669" t="s">
        <v>24718</v>
      </c>
      <c r="B21669" t="s">
        <v>2315</v>
      </c>
      <c r="C21669" t="s">
        <v>15</v>
      </c>
      <c r="D21669" s="3">
        <v>45822</v>
      </c>
      <c r="E21669" s="3">
        <v>45822</v>
      </c>
      <c r="F21669">
        <v>20925</v>
      </c>
      <c r="G21669" t="s">
        <v>3048</v>
      </c>
      <c r="H21669">
        <v>0</v>
      </c>
    </row>
    <row r="21670" spans="1:8">
      <c r="A21670" t="s">
        <v>24719</v>
      </c>
      <c r="B21670" t="s">
        <v>2315</v>
      </c>
      <c r="C21670" t="s">
        <v>15</v>
      </c>
      <c r="D21670" s="3">
        <v>45852</v>
      </c>
      <c r="E21670" s="3">
        <v>45852</v>
      </c>
      <c r="F21670">
        <v>20925</v>
      </c>
      <c r="G21670" t="s">
        <v>3048</v>
      </c>
      <c r="H21670">
        <v>0</v>
      </c>
    </row>
    <row r="21671" spans="1:8">
      <c r="A21671" t="s">
        <v>24720</v>
      </c>
      <c r="B21671" t="s">
        <v>2315</v>
      </c>
      <c r="C21671" t="s">
        <v>15</v>
      </c>
      <c r="D21671" s="3">
        <v>45883</v>
      </c>
      <c r="E21671" s="3">
        <v>45883</v>
      </c>
      <c r="F21671">
        <v>20925</v>
      </c>
      <c r="G21671" t="s">
        <v>3048</v>
      </c>
      <c r="H21671">
        <v>0</v>
      </c>
    </row>
    <row r="21672" spans="1:8">
      <c r="A21672" t="s">
        <v>24721</v>
      </c>
      <c r="B21672" t="s">
        <v>2315</v>
      </c>
      <c r="C21672" t="s">
        <v>15</v>
      </c>
      <c r="D21672" s="3">
        <v>45914</v>
      </c>
      <c r="E21672" s="3">
        <v>45914</v>
      </c>
      <c r="F21672">
        <v>20925</v>
      </c>
      <c r="G21672" t="s">
        <v>3048</v>
      </c>
      <c r="H21672">
        <v>0</v>
      </c>
    </row>
    <row r="21673" spans="1:8">
      <c r="A21673" t="s">
        <v>24722</v>
      </c>
      <c r="B21673" t="s">
        <v>2315</v>
      </c>
      <c r="C21673" t="s">
        <v>15</v>
      </c>
      <c r="D21673" s="3">
        <v>45944</v>
      </c>
      <c r="E21673" s="3">
        <v>45944</v>
      </c>
      <c r="F21673">
        <v>20925</v>
      </c>
      <c r="G21673" t="s">
        <v>3048</v>
      </c>
      <c r="H21673">
        <v>0</v>
      </c>
    </row>
    <row r="21674" spans="1:8">
      <c r="A21674" t="s">
        <v>24723</v>
      </c>
      <c r="B21674" t="s">
        <v>2315</v>
      </c>
      <c r="C21674" t="s">
        <v>15</v>
      </c>
      <c r="D21674" s="3">
        <v>45975</v>
      </c>
      <c r="E21674" s="3">
        <v>45975</v>
      </c>
      <c r="F21674">
        <v>20925</v>
      </c>
      <c r="G21674" t="s">
        <v>3048</v>
      </c>
      <c r="H21674">
        <v>0</v>
      </c>
    </row>
    <row r="21675" spans="1:8">
      <c r="A21675" t="s">
        <v>24724</v>
      </c>
      <c r="B21675" t="s">
        <v>2315</v>
      </c>
      <c r="C21675" t="s">
        <v>15</v>
      </c>
      <c r="D21675" s="3">
        <v>46005</v>
      </c>
      <c r="E21675" s="3">
        <v>46012</v>
      </c>
      <c r="F21675">
        <v>20925</v>
      </c>
      <c r="G21675" t="s">
        <v>3057</v>
      </c>
      <c r="H21675">
        <v>7</v>
      </c>
    </row>
    <row r="21676" spans="1:8">
      <c r="A21676" t="s">
        <v>24725</v>
      </c>
      <c r="B21676" t="s">
        <v>2315</v>
      </c>
      <c r="C21676" t="s">
        <v>15</v>
      </c>
      <c r="D21676" s="3">
        <v>46036</v>
      </c>
      <c r="E21676" s="3">
        <v>46036</v>
      </c>
      <c r="F21676">
        <v>20925</v>
      </c>
      <c r="G21676" t="s">
        <v>3048</v>
      </c>
      <c r="H21676">
        <v>0</v>
      </c>
    </row>
    <row r="21677" spans="1:8">
      <c r="A21677" t="s">
        <v>24726</v>
      </c>
      <c r="B21677" t="s">
        <v>2315</v>
      </c>
      <c r="C21677" t="s">
        <v>15</v>
      </c>
      <c r="D21677" s="3">
        <v>46067</v>
      </c>
      <c r="E21677" s="3">
        <v>46068</v>
      </c>
      <c r="F21677">
        <v>20925</v>
      </c>
      <c r="G21677" t="s">
        <v>3057</v>
      </c>
      <c r="H21677">
        <v>1</v>
      </c>
    </row>
    <row r="21678" spans="1:8">
      <c r="A21678" t="s">
        <v>24727</v>
      </c>
      <c r="B21678" t="s">
        <v>2315</v>
      </c>
      <c r="C21678" t="s">
        <v>15</v>
      </c>
      <c r="D21678" s="3">
        <v>46095</v>
      </c>
      <c r="E21678" s="3">
        <v>46095</v>
      </c>
      <c r="F21678">
        <v>20925</v>
      </c>
      <c r="G21678" t="s">
        <v>3048</v>
      </c>
      <c r="H21678">
        <v>0</v>
      </c>
    </row>
    <row r="21679" spans="1:8">
      <c r="A21679" t="s">
        <v>24728</v>
      </c>
      <c r="B21679" t="s">
        <v>2316</v>
      </c>
      <c r="C21679" t="s">
        <v>707</v>
      </c>
      <c r="D21679" s="3">
        <v>46050</v>
      </c>
      <c r="E21679" s="3">
        <v>46050</v>
      </c>
      <c r="F21679">
        <v>16112.5</v>
      </c>
      <c r="G21679" t="s">
        <v>3048</v>
      </c>
      <c r="H21679">
        <v>0</v>
      </c>
    </row>
    <row r="21680" spans="1:8">
      <c r="A21680" t="s">
        <v>24729</v>
      </c>
      <c r="B21680" t="s">
        <v>2316</v>
      </c>
      <c r="C21680" t="s">
        <v>707</v>
      </c>
      <c r="D21680" s="3">
        <v>46081</v>
      </c>
      <c r="E21680" s="3">
        <v>46081</v>
      </c>
      <c r="F21680">
        <v>16112.5</v>
      </c>
      <c r="G21680" t="s">
        <v>3048</v>
      </c>
      <c r="H21680">
        <v>0</v>
      </c>
    </row>
    <row r="21681" spans="1:8">
      <c r="A21681" t="s">
        <v>24730</v>
      </c>
      <c r="B21681" t="s">
        <v>2316</v>
      </c>
      <c r="C21681" t="s">
        <v>707</v>
      </c>
      <c r="D21681" s="3">
        <v>46109</v>
      </c>
      <c r="E21681" s="3">
        <v>46109</v>
      </c>
      <c r="F21681">
        <v>16112.5</v>
      </c>
      <c r="G21681" t="s">
        <v>3048</v>
      </c>
      <c r="H21681">
        <v>0</v>
      </c>
    </row>
    <row r="21682" spans="1:8">
      <c r="A21682" t="s">
        <v>24731</v>
      </c>
      <c r="B21682" t="s">
        <v>2316</v>
      </c>
      <c r="C21682" t="s">
        <v>707</v>
      </c>
      <c r="D21682" s="3">
        <v>46140</v>
      </c>
      <c r="E21682" s="3">
        <v>46140</v>
      </c>
      <c r="F21682">
        <v>16112.5</v>
      </c>
      <c r="G21682" t="s">
        <v>3048</v>
      </c>
      <c r="H21682">
        <v>0</v>
      </c>
    </row>
    <row r="21683" spans="1:8">
      <c r="A21683" t="s">
        <v>24732</v>
      </c>
      <c r="B21683" t="s">
        <v>2316</v>
      </c>
      <c r="C21683" t="s">
        <v>707</v>
      </c>
      <c r="D21683" s="3">
        <v>46170</v>
      </c>
      <c r="E21683" s="3">
        <v>46177</v>
      </c>
      <c r="F21683">
        <v>16112.5</v>
      </c>
      <c r="G21683" t="s">
        <v>3057</v>
      </c>
      <c r="H21683">
        <v>7</v>
      </c>
    </row>
    <row r="21684" spans="1:8">
      <c r="A21684" t="s">
        <v>24733</v>
      </c>
      <c r="B21684" t="s">
        <v>2316</v>
      </c>
      <c r="C21684" t="s">
        <v>707</v>
      </c>
      <c r="D21684" s="3">
        <v>46201</v>
      </c>
      <c r="E21684" s="3">
        <v>46201</v>
      </c>
      <c r="F21684">
        <v>16112.5</v>
      </c>
      <c r="G21684" t="s">
        <v>3048</v>
      </c>
      <c r="H21684">
        <v>0</v>
      </c>
    </row>
    <row r="21685" spans="1:8">
      <c r="A21685" t="s">
        <v>24734</v>
      </c>
      <c r="B21685" t="s">
        <v>2316</v>
      </c>
      <c r="C21685" t="s">
        <v>707</v>
      </c>
      <c r="D21685" s="3">
        <v>46231</v>
      </c>
      <c r="E21685" s="3">
        <v>46231</v>
      </c>
      <c r="F21685">
        <v>16112.5</v>
      </c>
      <c r="G21685" t="s">
        <v>3048</v>
      </c>
      <c r="H21685">
        <v>0</v>
      </c>
    </row>
    <row r="21686" spans="1:8">
      <c r="A21686" t="s">
        <v>24735</v>
      </c>
      <c r="B21686" t="s">
        <v>2316</v>
      </c>
      <c r="C21686" t="s">
        <v>707</v>
      </c>
      <c r="D21686" s="3">
        <v>46262</v>
      </c>
      <c r="E21686" s="3">
        <v>46262</v>
      </c>
      <c r="F21686">
        <v>16112.5</v>
      </c>
      <c r="G21686" t="s">
        <v>3048</v>
      </c>
      <c r="H21686">
        <v>0</v>
      </c>
    </row>
    <row r="21687" spans="1:8">
      <c r="A21687" t="s">
        <v>24736</v>
      </c>
      <c r="B21687" t="s">
        <v>2316</v>
      </c>
      <c r="C21687" t="s">
        <v>707</v>
      </c>
      <c r="D21687" s="3">
        <v>46293</v>
      </c>
      <c r="E21687" s="3">
        <v>46295</v>
      </c>
      <c r="F21687">
        <v>16112.5</v>
      </c>
      <c r="G21687" t="s">
        <v>3057</v>
      </c>
      <c r="H21687">
        <v>2</v>
      </c>
    </row>
    <row r="21688" spans="1:8">
      <c r="A21688" t="s">
        <v>24737</v>
      </c>
      <c r="B21688" t="s">
        <v>2316</v>
      </c>
      <c r="C21688" t="s">
        <v>707</v>
      </c>
      <c r="D21688" s="3">
        <v>46323</v>
      </c>
      <c r="E21688" s="3">
        <v>46323</v>
      </c>
      <c r="F21688">
        <v>16112.5</v>
      </c>
      <c r="G21688" t="s">
        <v>3048</v>
      </c>
      <c r="H21688">
        <v>0</v>
      </c>
    </row>
    <row r="21689" spans="1:8">
      <c r="A21689" t="s">
        <v>24738</v>
      </c>
      <c r="B21689" t="s">
        <v>2316</v>
      </c>
      <c r="C21689" t="s">
        <v>707</v>
      </c>
      <c r="D21689" s="3">
        <v>46354</v>
      </c>
      <c r="E21689" s="3">
        <v>46354</v>
      </c>
      <c r="F21689">
        <v>16112.5</v>
      </c>
      <c r="G21689" t="s">
        <v>3048</v>
      </c>
      <c r="H21689">
        <v>0</v>
      </c>
    </row>
    <row r="21690" spans="1:8">
      <c r="A21690" t="s">
        <v>24739</v>
      </c>
      <c r="B21690" t="s">
        <v>2316</v>
      </c>
      <c r="C21690" t="s">
        <v>707</v>
      </c>
      <c r="D21690" s="3">
        <v>46384</v>
      </c>
      <c r="E21690" s="3">
        <v>46384</v>
      </c>
      <c r="F21690">
        <v>16112.5</v>
      </c>
      <c r="G21690" t="s">
        <v>3048</v>
      </c>
      <c r="H21690">
        <v>0</v>
      </c>
    </row>
    <row r="21691" spans="1:8">
      <c r="A21691" t="s">
        <v>24740</v>
      </c>
      <c r="B21691" t="s">
        <v>2316</v>
      </c>
      <c r="C21691" t="s">
        <v>707</v>
      </c>
      <c r="D21691" s="3">
        <v>46415</v>
      </c>
      <c r="E21691" s="3">
        <v>46415</v>
      </c>
      <c r="F21691">
        <v>16112.5</v>
      </c>
      <c r="G21691" t="s">
        <v>3048</v>
      </c>
      <c r="H21691">
        <v>0</v>
      </c>
    </row>
    <row r="21692" spans="1:8">
      <c r="A21692" t="s">
        <v>24741</v>
      </c>
      <c r="B21692" t="s">
        <v>2316</v>
      </c>
      <c r="C21692" t="s">
        <v>707</v>
      </c>
      <c r="D21692" s="3">
        <v>46446</v>
      </c>
      <c r="E21692" s="3">
        <v>46446</v>
      </c>
      <c r="F21692">
        <v>16112.5</v>
      </c>
      <c r="G21692" t="s">
        <v>3048</v>
      </c>
      <c r="H21692">
        <v>0</v>
      </c>
    </row>
    <row r="21693" spans="1:8">
      <c r="A21693" t="s">
        <v>24742</v>
      </c>
      <c r="B21693" t="s">
        <v>2316</v>
      </c>
      <c r="C21693" t="s">
        <v>707</v>
      </c>
      <c r="D21693" s="3">
        <v>46474</v>
      </c>
      <c r="E21693" s="3">
        <v>46474</v>
      </c>
      <c r="F21693">
        <v>16112.5</v>
      </c>
      <c r="G21693" t="s">
        <v>3048</v>
      </c>
      <c r="H21693">
        <v>0</v>
      </c>
    </row>
    <row r="21694" spans="1:8">
      <c r="A21694" t="s">
        <v>24743</v>
      </c>
      <c r="B21694" t="s">
        <v>2316</v>
      </c>
      <c r="C21694" t="s">
        <v>707</v>
      </c>
      <c r="D21694" s="3">
        <v>46505</v>
      </c>
      <c r="E21694" s="3">
        <v>46505</v>
      </c>
      <c r="F21694">
        <v>16112.5</v>
      </c>
      <c r="G21694" t="s">
        <v>3048</v>
      </c>
      <c r="H21694">
        <v>0</v>
      </c>
    </row>
    <row r="21695" spans="1:8">
      <c r="A21695" t="s">
        <v>24744</v>
      </c>
      <c r="B21695" t="s">
        <v>2316</v>
      </c>
      <c r="C21695" t="s">
        <v>707</v>
      </c>
      <c r="D21695" s="3">
        <v>46535</v>
      </c>
      <c r="E21695" s="3">
        <v>46535</v>
      </c>
      <c r="F21695">
        <v>16112.5</v>
      </c>
      <c r="G21695" t="s">
        <v>3048</v>
      </c>
      <c r="H21695">
        <v>0</v>
      </c>
    </row>
    <row r="21696" spans="1:8">
      <c r="A21696" t="s">
        <v>24745</v>
      </c>
      <c r="B21696" t="s">
        <v>2316</v>
      </c>
      <c r="C21696" t="s">
        <v>707</v>
      </c>
      <c r="D21696" s="3">
        <v>46566</v>
      </c>
      <c r="E21696" s="3">
        <v>46566</v>
      </c>
      <c r="F21696">
        <v>16112.5</v>
      </c>
      <c r="G21696" t="s">
        <v>3048</v>
      </c>
      <c r="H21696">
        <v>0</v>
      </c>
    </row>
    <row r="21697" spans="1:8">
      <c r="A21697" t="s">
        <v>24746</v>
      </c>
      <c r="B21697" t="s">
        <v>2316</v>
      </c>
      <c r="C21697" t="s">
        <v>707</v>
      </c>
      <c r="D21697" s="3">
        <v>46596</v>
      </c>
      <c r="E21697" s="3">
        <v>46596</v>
      </c>
      <c r="F21697">
        <v>16112.5</v>
      </c>
      <c r="G21697" t="s">
        <v>3048</v>
      </c>
      <c r="H21697">
        <v>0</v>
      </c>
    </row>
    <row r="21698" spans="1:8">
      <c r="A21698" t="s">
        <v>24747</v>
      </c>
      <c r="B21698" t="s">
        <v>2316</v>
      </c>
      <c r="C21698" t="s">
        <v>707</v>
      </c>
      <c r="D21698" s="3">
        <v>46627</v>
      </c>
      <c r="E21698" s="3">
        <v>46627</v>
      </c>
      <c r="F21698">
        <v>16112.5</v>
      </c>
      <c r="G21698" t="s">
        <v>3048</v>
      </c>
      <c r="H21698">
        <v>0</v>
      </c>
    </row>
    <row r="21699" spans="1:8">
      <c r="A21699" t="s">
        <v>24748</v>
      </c>
      <c r="B21699" t="s">
        <v>2316</v>
      </c>
      <c r="C21699" t="s">
        <v>707</v>
      </c>
      <c r="D21699" s="3">
        <v>46658</v>
      </c>
      <c r="E21699" s="3">
        <v>46658</v>
      </c>
      <c r="F21699">
        <v>16112.5</v>
      </c>
      <c r="G21699" t="s">
        <v>3048</v>
      </c>
      <c r="H21699">
        <v>0</v>
      </c>
    </row>
    <row r="21700" spans="1:8">
      <c r="A21700" t="s">
        <v>24749</v>
      </c>
      <c r="B21700" t="s">
        <v>2316</v>
      </c>
      <c r="C21700" t="s">
        <v>707</v>
      </c>
      <c r="D21700" s="3">
        <v>46688</v>
      </c>
      <c r="E21700" s="3">
        <v>46688</v>
      </c>
      <c r="F21700">
        <v>16112.5</v>
      </c>
      <c r="G21700" t="s">
        <v>3048</v>
      </c>
      <c r="H21700">
        <v>0</v>
      </c>
    </row>
    <row r="21701" spans="1:8">
      <c r="A21701" t="s">
        <v>24750</v>
      </c>
      <c r="B21701" t="s">
        <v>2316</v>
      </c>
      <c r="C21701" t="s">
        <v>707</v>
      </c>
      <c r="D21701" s="3">
        <v>46719</v>
      </c>
      <c r="E21701" s="3">
        <v>46719</v>
      </c>
      <c r="F21701">
        <v>16112.5</v>
      </c>
      <c r="G21701" t="s">
        <v>3048</v>
      </c>
      <c r="H21701">
        <v>0</v>
      </c>
    </row>
    <row r="21702" spans="1:8">
      <c r="A21702" t="s">
        <v>24751</v>
      </c>
      <c r="B21702" t="s">
        <v>2316</v>
      </c>
      <c r="C21702" t="s">
        <v>707</v>
      </c>
      <c r="D21702" s="3">
        <v>46749</v>
      </c>
      <c r="E21702" s="3">
        <v>46750</v>
      </c>
      <c r="F21702">
        <v>16112.5</v>
      </c>
      <c r="G21702" t="s">
        <v>3057</v>
      </c>
      <c r="H21702">
        <v>1</v>
      </c>
    </row>
    <row r="21703" spans="1:8">
      <c r="A21703" t="s">
        <v>24752</v>
      </c>
      <c r="B21703" t="s">
        <v>2317</v>
      </c>
      <c r="C21703" t="s">
        <v>763</v>
      </c>
      <c r="D21703" s="3">
        <v>45731</v>
      </c>
      <c r="E21703" s="3">
        <v>45731</v>
      </c>
      <c r="F21703">
        <v>10812.5</v>
      </c>
      <c r="G21703" t="s">
        <v>3048</v>
      </c>
      <c r="H21703">
        <v>0</v>
      </c>
    </row>
    <row r="21704" spans="1:8">
      <c r="A21704" t="s">
        <v>24753</v>
      </c>
      <c r="B21704" t="s">
        <v>2317</v>
      </c>
      <c r="C21704" t="s">
        <v>763</v>
      </c>
      <c r="D21704" s="3">
        <v>45762</v>
      </c>
      <c r="E21704" s="3">
        <v>45763</v>
      </c>
      <c r="F21704">
        <v>10812.5</v>
      </c>
      <c r="G21704" t="s">
        <v>3057</v>
      </c>
      <c r="H21704">
        <v>1</v>
      </c>
    </row>
    <row r="21705" spans="1:8">
      <c r="A21705" t="s">
        <v>24754</v>
      </c>
      <c r="B21705" t="s">
        <v>2317</v>
      </c>
      <c r="C21705" t="s">
        <v>763</v>
      </c>
      <c r="D21705" s="3">
        <v>45792</v>
      </c>
      <c r="E21705" s="3">
        <v>45792</v>
      </c>
      <c r="F21705">
        <v>10812.5</v>
      </c>
      <c r="G21705" t="s">
        <v>3048</v>
      </c>
      <c r="H21705">
        <v>0</v>
      </c>
    </row>
    <row r="21706" spans="1:8">
      <c r="A21706" t="s">
        <v>24755</v>
      </c>
      <c r="B21706" t="s">
        <v>2317</v>
      </c>
      <c r="C21706" t="s">
        <v>763</v>
      </c>
      <c r="D21706" s="3">
        <v>45823</v>
      </c>
      <c r="E21706" s="3">
        <v>45823</v>
      </c>
      <c r="F21706">
        <v>10812.5</v>
      </c>
      <c r="G21706" t="s">
        <v>3048</v>
      </c>
      <c r="H21706">
        <v>0</v>
      </c>
    </row>
    <row r="21707" spans="1:8">
      <c r="A21707" t="s">
        <v>24756</v>
      </c>
      <c r="B21707" t="s">
        <v>2317</v>
      </c>
      <c r="C21707" t="s">
        <v>763</v>
      </c>
      <c r="D21707" s="3">
        <v>45853</v>
      </c>
      <c r="E21707" s="3">
        <v>45853</v>
      </c>
      <c r="F21707">
        <v>10812.5</v>
      </c>
      <c r="G21707" t="s">
        <v>3048</v>
      </c>
      <c r="H21707">
        <v>0</v>
      </c>
    </row>
    <row r="21708" spans="1:8">
      <c r="A21708" t="s">
        <v>24757</v>
      </c>
      <c r="B21708" t="s">
        <v>2317</v>
      </c>
      <c r="C21708" t="s">
        <v>763</v>
      </c>
      <c r="D21708" s="3">
        <v>45884</v>
      </c>
      <c r="E21708" s="3">
        <v>45884</v>
      </c>
      <c r="F21708">
        <v>10812.5</v>
      </c>
      <c r="G21708" t="s">
        <v>3048</v>
      </c>
      <c r="H21708">
        <v>0</v>
      </c>
    </row>
    <row r="21709" spans="1:8">
      <c r="A21709" t="s">
        <v>24758</v>
      </c>
      <c r="B21709" t="s">
        <v>2317</v>
      </c>
      <c r="C21709" t="s">
        <v>763</v>
      </c>
      <c r="D21709" s="3">
        <v>45915</v>
      </c>
      <c r="E21709" s="3">
        <v>45915</v>
      </c>
      <c r="F21709">
        <v>10812.5</v>
      </c>
      <c r="G21709" t="s">
        <v>3048</v>
      </c>
      <c r="H21709">
        <v>0</v>
      </c>
    </row>
    <row r="21710" spans="1:8">
      <c r="A21710" t="s">
        <v>24759</v>
      </c>
      <c r="B21710" t="s">
        <v>2317</v>
      </c>
      <c r="C21710" t="s">
        <v>763</v>
      </c>
      <c r="D21710" s="3">
        <v>45945</v>
      </c>
      <c r="E21710" s="3">
        <v>45945</v>
      </c>
      <c r="F21710">
        <v>10812.5</v>
      </c>
      <c r="G21710" t="s">
        <v>3048</v>
      </c>
      <c r="H21710">
        <v>0</v>
      </c>
    </row>
    <row r="21711" spans="1:8">
      <c r="A21711" t="s">
        <v>24760</v>
      </c>
      <c r="B21711" t="s">
        <v>2317</v>
      </c>
      <c r="C21711" t="s">
        <v>763</v>
      </c>
      <c r="D21711" s="3">
        <v>45976</v>
      </c>
      <c r="E21711" s="3">
        <v>45976</v>
      </c>
      <c r="F21711">
        <v>10812.5</v>
      </c>
      <c r="G21711" t="s">
        <v>3048</v>
      </c>
      <c r="H21711">
        <v>0</v>
      </c>
    </row>
    <row r="21712" spans="1:8">
      <c r="A21712" t="s">
        <v>24761</v>
      </c>
      <c r="B21712" t="s">
        <v>2317</v>
      </c>
      <c r="C21712" t="s">
        <v>763</v>
      </c>
      <c r="D21712" s="3">
        <v>46006</v>
      </c>
      <c r="E21712" s="3">
        <v>46006</v>
      </c>
      <c r="F21712">
        <v>10812.5</v>
      </c>
      <c r="G21712" t="s">
        <v>3048</v>
      </c>
      <c r="H21712">
        <v>0</v>
      </c>
    </row>
    <row r="21713" spans="1:8">
      <c r="A21713" t="s">
        <v>24762</v>
      </c>
      <c r="B21713" t="s">
        <v>2317</v>
      </c>
      <c r="C21713" t="s">
        <v>763</v>
      </c>
      <c r="D21713" s="3">
        <v>46037</v>
      </c>
      <c r="E21713" s="3">
        <v>46037</v>
      </c>
      <c r="F21713">
        <v>10812.5</v>
      </c>
      <c r="G21713" t="s">
        <v>3048</v>
      </c>
      <c r="H21713">
        <v>0</v>
      </c>
    </row>
    <row r="21714" spans="1:8">
      <c r="A21714" t="s">
        <v>24763</v>
      </c>
      <c r="B21714" t="s">
        <v>2317</v>
      </c>
      <c r="C21714" t="s">
        <v>763</v>
      </c>
      <c r="D21714" s="3">
        <v>46068</v>
      </c>
      <c r="E21714" s="3">
        <v>46068</v>
      </c>
      <c r="F21714">
        <v>10812.5</v>
      </c>
      <c r="G21714" t="s">
        <v>3048</v>
      </c>
      <c r="H21714">
        <v>0</v>
      </c>
    </row>
    <row r="21715" spans="1:8">
      <c r="A21715" t="s">
        <v>24764</v>
      </c>
      <c r="B21715" t="s">
        <v>2317</v>
      </c>
      <c r="C21715" t="s">
        <v>763</v>
      </c>
      <c r="D21715" s="3">
        <v>46096</v>
      </c>
      <c r="E21715" s="3">
        <v>46103</v>
      </c>
      <c r="F21715">
        <v>10812.5</v>
      </c>
      <c r="G21715" t="s">
        <v>3057</v>
      </c>
      <c r="H21715">
        <v>7</v>
      </c>
    </row>
    <row r="21716" spans="1:8">
      <c r="A21716" t="s">
        <v>24765</v>
      </c>
      <c r="B21716" t="s">
        <v>2317</v>
      </c>
      <c r="C21716" t="s">
        <v>763</v>
      </c>
      <c r="D21716" s="3">
        <v>46127</v>
      </c>
      <c r="E21716" s="3">
        <v>46127</v>
      </c>
      <c r="F21716">
        <v>10812.5</v>
      </c>
      <c r="G21716" t="s">
        <v>3048</v>
      </c>
      <c r="H21716">
        <v>0</v>
      </c>
    </row>
    <row r="21717" spans="1:8">
      <c r="A21717" t="s">
        <v>24766</v>
      </c>
      <c r="B21717" t="s">
        <v>2317</v>
      </c>
      <c r="C21717" t="s">
        <v>763</v>
      </c>
      <c r="D21717" s="3">
        <v>46157</v>
      </c>
      <c r="E21717" s="3">
        <v>46157</v>
      </c>
      <c r="F21717">
        <v>10812.5</v>
      </c>
      <c r="G21717" t="s">
        <v>3048</v>
      </c>
      <c r="H21717">
        <v>0</v>
      </c>
    </row>
    <row r="21718" spans="1:8">
      <c r="A21718" t="s">
        <v>24767</v>
      </c>
      <c r="B21718" t="s">
        <v>2317</v>
      </c>
      <c r="C21718" t="s">
        <v>763</v>
      </c>
      <c r="D21718" s="3">
        <v>46188</v>
      </c>
      <c r="E21718" s="3">
        <v>46191</v>
      </c>
      <c r="F21718">
        <v>10812.5</v>
      </c>
      <c r="G21718" t="s">
        <v>3057</v>
      </c>
      <c r="H21718">
        <v>3</v>
      </c>
    </row>
    <row r="21719" spans="1:8">
      <c r="A21719" t="s">
        <v>24768</v>
      </c>
      <c r="B21719" t="s">
        <v>2317</v>
      </c>
      <c r="C21719" t="s">
        <v>763</v>
      </c>
      <c r="D21719" s="3">
        <v>46218</v>
      </c>
      <c r="E21719" s="3">
        <v>46218</v>
      </c>
      <c r="F21719">
        <v>10812.5</v>
      </c>
      <c r="G21719" t="s">
        <v>3048</v>
      </c>
      <c r="H21719">
        <v>0</v>
      </c>
    </row>
    <row r="21720" spans="1:8">
      <c r="A21720" t="s">
        <v>24769</v>
      </c>
      <c r="B21720" t="s">
        <v>2317</v>
      </c>
      <c r="C21720" t="s">
        <v>763</v>
      </c>
      <c r="D21720" s="3">
        <v>46249</v>
      </c>
      <c r="E21720" s="3">
        <v>46264</v>
      </c>
      <c r="F21720">
        <v>10812.5</v>
      </c>
      <c r="G21720" t="s">
        <v>3112</v>
      </c>
      <c r="H21720">
        <v>15</v>
      </c>
    </row>
    <row r="21721" spans="1:8">
      <c r="A21721" t="s">
        <v>24770</v>
      </c>
      <c r="B21721" t="s">
        <v>2317</v>
      </c>
      <c r="C21721" t="s">
        <v>763</v>
      </c>
      <c r="D21721" s="3">
        <v>46280</v>
      </c>
      <c r="E21721" s="3">
        <v>46280</v>
      </c>
      <c r="F21721">
        <v>10812.5</v>
      </c>
      <c r="G21721" t="s">
        <v>3048</v>
      </c>
      <c r="H21721">
        <v>0</v>
      </c>
    </row>
    <row r="21722" spans="1:8">
      <c r="A21722" t="s">
        <v>24771</v>
      </c>
      <c r="B21722" t="s">
        <v>2317</v>
      </c>
      <c r="C21722" t="s">
        <v>763</v>
      </c>
      <c r="D21722" s="3">
        <v>46310</v>
      </c>
      <c r="E21722" s="3">
        <v>46310</v>
      </c>
      <c r="F21722">
        <v>10812.5</v>
      </c>
      <c r="G21722" t="s">
        <v>3048</v>
      </c>
      <c r="H21722">
        <v>0</v>
      </c>
    </row>
    <row r="21723" spans="1:8">
      <c r="A21723" t="s">
        <v>24772</v>
      </c>
      <c r="B21723" t="s">
        <v>2317</v>
      </c>
      <c r="C21723" t="s">
        <v>763</v>
      </c>
      <c r="D21723" s="3">
        <v>46341</v>
      </c>
      <c r="E21723" s="3">
        <v>46341</v>
      </c>
      <c r="F21723">
        <v>10812.5</v>
      </c>
      <c r="G21723" t="s">
        <v>3048</v>
      </c>
      <c r="H21723">
        <v>0</v>
      </c>
    </row>
    <row r="21724" spans="1:8">
      <c r="A21724" t="s">
        <v>24773</v>
      </c>
      <c r="B21724" t="s">
        <v>2317</v>
      </c>
      <c r="C21724" t="s">
        <v>763</v>
      </c>
      <c r="D21724" s="3">
        <v>46371</v>
      </c>
      <c r="E21724" s="3">
        <v>46371</v>
      </c>
      <c r="F21724">
        <v>10812.5</v>
      </c>
      <c r="G21724" t="s">
        <v>3048</v>
      </c>
      <c r="H21724">
        <v>0</v>
      </c>
    </row>
    <row r="21725" spans="1:8">
      <c r="A21725" t="s">
        <v>24774</v>
      </c>
      <c r="B21725" t="s">
        <v>2317</v>
      </c>
      <c r="C21725" t="s">
        <v>763</v>
      </c>
      <c r="D21725" s="3">
        <v>46402</v>
      </c>
      <c r="E21725" s="3">
        <v>46402</v>
      </c>
      <c r="F21725">
        <v>10812.5</v>
      </c>
      <c r="G21725" t="s">
        <v>3048</v>
      </c>
      <c r="H21725">
        <v>0</v>
      </c>
    </row>
    <row r="21726" spans="1:8">
      <c r="A21726" t="s">
        <v>24775</v>
      </c>
      <c r="B21726" t="s">
        <v>2317</v>
      </c>
      <c r="C21726" t="s">
        <v>763</v>
      </c>
      <c r="D21726" s="3">
        <v>46433</v>
      </c>
      <c r="E21726" s="3">
        <v>46433</v>
      </c>
      <c r="F21726">
        <v>10812.5</v>
      </c>
      <c r="G21726" t="s">
        <v>3048</v>
      </c>
      <c r="H21726">
        <v>0</v>
      </c>
    </row>
    <row r="21727" spans="1:8">
      <c r="A21727" t="s">
        <v>24776</v>
      </c>
      <c r="B21727" t="s">
        <v>2318</v>
      </c>
      <c r="C21727" t="s">
        <v>785</v>
      </c>
      <c r="D21727" s="3">
        <v>45840</v>
      </c>
      <c r="E21727" s="3">
        <v>45840</v>
      </c>
      <c r="F21727">
        <v>5479.17</v>
      </c>
      <c r="G21727" t="s">
        <v>3048</v>
      </c>
      <c r="H21727">
        <v>0</v>
      </c>
    </row>
    <row r="21728" spans="1:8">
      <c r="A21728" t="s">
        <v>24777</v>
      </c>
      <c r="B21728" t="s">
        <v>2318</v>
      </c>
      <c r="C21728" t="s">
        <v>785</v>
      </c>
      <c r="D21728" s="3">
        <v>45871</v>
      </c>
      <c r="E21728" s="3">
        <v>45871</v>
      </c>
      <c r="F21728">
        <v>5479.17</v>
      </c>
      <c r="G21728" t="s">
        <v>3048</v>
      </c>
      <c r="H21728">
        <v>0</v>
      </c>
    </row>
    <row r="21729" spans="1:8">
      <c r="A21729" t="s">
        <v>24778</v>
      </c>
      <c r="B21729" t="s">
        <v>2318</v>
      </c>
      <c r="C21729" t="s">
        <v>785</v>
      </c>
      <c r="D21729" s="3">
        <v>45902</v>
      </c>
      <c r="E21729" s="3">
        <v>45902</v>
      </c>
      <c r="F21729">
        <v>5479.17</v>
      </c>
      <c r="G21729" t="s">
        <v>3048</v>
      </c>
      <c r="H21729">
        <v>0</v>
      </c>
    </row>
    <row r="21730" spans="1:8">
      <c r="A21730" t="s">
        <v>24779</v>
      </c>
      <c r="B21730" t="s">
        <v>2318</v>
      </c>
      <c r="C21730" t="s">
        <v>785</v>
      </c>
      <c r="D21730" s="3">
        <v>45932</v>
      </c>
      <c r="E21730" s="3">
        <v>45935</v>
      </c>
      <c r="F21730">
        <v>5479.17</v>
      </c>
      <c r="G21730" t="s">
        <v>3057</v>
      </c>
      <c r="H21730">
        <v>3</v>
      </c>
    </row>
    <row r="21731" spans="1:8">
      <c r="A21731" t="s">
        <v>24780</v>
      </c>
      <c r="B21731" t="s">
        <v>2318</v>
      </c>
      <c r="C21731" t="s">
        <v>785</v>
      </c>
      <c r="D21731" s="3">
        <v>45963</v>
      </c>
      <c r="E21731" s="3">
        <v>45963</v>
      </c>
      <c r="F21731">
        <v>5479.17</v>
      </c>
      <c r="G21731" t="s">
        <v>3048</v>
      </c>
      <c r="H21731">
        <v>0</v>
      </c>
    </row>
    <row r="21732" spans="1:8">
      <c r="A21732" t="s">
        <v>24781</v>
      </c>
      <c r="B21732" t="s">
        <v>2318</v>
      </c>
      <c r="C21732" t="s">
        <v>785</v>
      </c>
      <c r="D21732" s="3">
        <v>45993</v>
      </c>
      <c r="E21732" s="3">
        <v>45994</v>
      </c>
      <c r="F21732">
        <v>5479.17</v>
      </c>
      <c r="G21732" t="s">
        <v>3057</v>
      </c>
      <c r="H21732">
        <v>1</v>
      </c>
    </row>
    <row r="21733" spans="1:8">
      <c r="A21733" t="s">
        <v>24782</v>
      </c>
      <c r="B21733" t="s">
        <v>2318</v>
      </c>
      <c r="C21733" t="s">
        <v>785</v>
      </c>
      <c r="D21733" s="3">
        <v>46024</v>
      </c>
      <c r="E21733" s="3">
        <v>46024</v>
      </c>
      <c r="F21733">
        <v>5479.17</v>
      </c>
      <c r="G21733" t="s">
        <v>3048</v>
      </c>
      <c r="H21733">
        <v>0</v>
      </c>
    </row>
    <row r="21734" spans="1:8">
      <c r="A21734" t="s">
        <v>24783</v>
      </c>
      <c r="B21734" t="s">
        <v>2318</v>
      </c>
      <c r="C21734" t="s">
        <v>785</v>
      </c>
      <c r="D21734" s="3">
        <v>46055</v>
      </c>
      <c r="E21734" s="3">
        <v>46055</v>
      </c>
      <c r="F21734">
        <v>5479.17</v>
      </c>
      <c r="G21734" t="s">
        <v>3048</v>
      </c>
      <c r="H21734">
        <v>0</v>
      </c>
    </row>
    <row r="21735" spans="1:8">
      <c r="A21735" t="s">
        <v>24784</v>
      </c>
      <c r="B21735" t="s">
        <v>2318</v>
      </c>
      <c r="C21735" t="s">
        <v>785</v>
      </c>
      <c r="D21735" s="3">
        <v>46083</v>
      </c>
      <c r="E21735" s="3">
        <v>46083</v>
      </c>
      <c r="F21735">
        <v>5479.17</v>
      </c>
      <c r="G21735" t="s">
        <v>3048</v>
      </c>
      <c r="H21735">
        <v>0</v>
      </c>
    </row>
    <row r="21736" spans="1:8">
      <c r="A21736" t="s">
        <v>24785</v>
      </c>
      <c r="B21736" t="s">
        <v>2318</v>
      </c>
      <c r="C21736" t="s">
        <v>785</v>
      </c>
      <c r="D21736" s="3">
        <v>46114</v>
      </c>
      <c r="E21736" s="3">
        <v>46115</v>
      </c>
      <c r="F21736">
        <v>5479.17</v>
      </c>
      <c r="G21736" t="s">
        <v>3057</v>
      </c>
      <c r="H21736">
        <v>1</v>
      </c>
    </row>
    <row r="21737" spans="1:8">
      <c r="A21737" t="s">
        <v>24786</v>
      </c>
      <c r="B21737" t="s">
        <v>2318</v>
      </c>
      <c r="C21737" t="s">
        <v>785</v>
      </c>
      <c r="D21737" s="3">
        <v>46144</v>
      </c>
      <c r="E21737" s="3">
        <v>46146</v>
      </c>
      <c r="F21737">
        <v>5479.17</v>
      </c>
      <c r="G21737" t="s">
        <v>3057</v>
      </c>
      <c r="H21737">
        <v>2</v>
      </c>
    </row>
    <row r="21738" spans="1:8">
      <c r="A21738" t="s">
        <v>24787</v>
      </c>
      <c r="B21738" t="s">
        <v>2318</v>
      </c>
      <c r="C21738" t="s">
        <v>785</v>
      </c>
      <c r="D21738" s="3">
        <v>46175</v>
      </c>
      <c r="E21738" s="3">
        <v>46175</v>
      </c>
      <c r="F21738">
        <v>5479.17</v>
      </c>
      <c r="G21738" t="s">
        <v>3048</v>
      </c>
      <c r="H21738">
        <v>0</v>
      </c>
    </row>
    <row r="21739" spans="1:8">
      <c r="A21739" t="s">
        <v>24788</v>
      </c>
      <c r="B21739" t="s">
        <v>2318</v>
      </c>
      <c r="C21739" t="s">
        <v>785</v>
      </c>
      <c r="D21739" s="3">
        <v>46205</v>
      </c>
      <c r="E21739" s="3">
        <v>46205</v>
      </c>
      <c r="F21739">
        <v>5479.17</v>
      </c>
      <c r="G21739" t="s">
        <v>3048</v>
      </c>
      <c r="H21739">
        <v>0</v>
      </c>
    </row>
    <row r="21740" spans="1:8">
      <c r="A21740" t="s">
        <v>24789</v>
      </c>
      <c r="B21740" t="s">
        <v>2318</v>
      </c>
      <c r="C21740" t="s">
        <v>785</v>
      </c>
      <c r="D21740" s="3">
        <v>46236</v>
      </c>
      <c r="E21740" s="3">
        <v>46236</v>
      </c>
      <c r="F21740">
        <v>5479.17</v>
      </c>
      <c r="G21740" t="s">
        <v>3048</v>
      </c>
      <c r="H21740">
        <v>0</v>
      </c>
    </row>
    <row r="21741" spans="1:8">
      <c r="A21741" t="s">
        <v>24790</v>
      </c>
      <c r="B21741" t="s">
        <v>2318</v>
      </c>
      <c r="C21741" t="s">
        <v>785</v>
      </c>
      <c r="D21741" s="3">
        <v>46267</v>
      </c>
      <c r="E21741" s="3">
        <v>46267</v>
      </c>
      <c r="F21741">
        <v>5479.17</v>
      </c>
      <c r="G21741" t="s">
        <v>3048</v>
      </c>
      <c r="H21741">
        <v>0</v>
      </c>
    </row>
    <row r="21742" spans="1:8">
      <c r="A21742" t="s">
        <v>24791</v>
      </c>
      <c r="B21742" t="s">
        <v>2318</v>
      </c>
      <c r="C21742" t="s">
        <v>785</v>
      </c>
      <c r="D21742" s="3">
        <v>46297</v>
      </c>
      <c r="E21742" s="3">
        <v>46297</v>
      </c>
      <c r="F21742">
        <v>5479.17</v>
      </c>
      <c r="G21742" t="s">
        <v>3048</v>
      </c>
      <c r="H21742">
        <v>0</v>
      </c>
    </row>
    <row r="21743" spans="1:8">
      <c r="A21743" t="s">
        <v>24792</v>
      </c>
      <c r="B21743" t="s">
        <v>2318</v>
      </c>
      <c r="C21743" t="s">
        <v>785</v>
      </c>
      <c r="D21743" s="3">
        <v>46328</v>
      </c>
      <c r="E21743" s="3">
        <v>46329</v>
      </c>
      <c r="F21743">
        <v>5479.17</v>
      </c>
      <c r="G21743" t="s">
        <v>3057</v>
      </c>
      <c r="H21743">
        <v>1</v>
      </c>
    </row>
    <row r="21744" spans="1:8">
      <c r="A21744" t="s">
        <v>24793</v>
      </c>
      <c r="B21744" t="s">
        <v>2318</v>
      </c>
      <c r="C21744" t="s">
        <v>785</v>
      </c>
      <c r="D21744" s="3">
        <v>46358</v>
      </c>
      <c r="E21744" s="3">
        <v>46358</v>
      </c>
      <c r="F21744">
        <v>5479.17</v>
      </c>
      <c r="G21744" t="s">
        <v>3048</v>
      </c>
      <c r="H21744">
        <v>0</v>
      </c>
    </row>
    <row r="21745" spans="1:8">
      <c r="A21745" t="s">
        <v>24794</v>
      </c>
      <c r="B21745" t="s">
        <v>2318</v>
      </c>
      <c r="C21745" t="s">
        <v>785</v>
      </c>
      <c r="D21745" s="3">
        <v>46389</v>
      </c>
      <c r="E21745" s="3">
        <v>46391</v>
      </c>
      <c r="F21745">
        <v>5479.17</v>
      </c>
      <c r="G21745" t="s">
        <v>3057</v>
      </c>
      <c r="H21745">
        <v>2</v>
      </c>
    </row>
    <row r="21746" spans="1:8">
      <c r="A21746" t="s">
        <v>24795</v>
      </c>
      <c r="B21746" t="s">
        <v>2318</v>
      </c>
      <c r="C21746" t="s">
        <v>785</v>
      </c>
      <c r="D21746" s="3">
        <v>46420</v>
      </c>
      <c r="E21746" s="3">
        <v>46420</v>
      </c>
      <c r="F21746">
        <v>5479.17</v>
      </c>
      <c r="G21746" t="s">
        <v>3048</v>
      </c>
      <c r="H21746">
        <v>0</v>
      </c>
    </row>
    <row r="21747" spans="1:8">
      <c r="A21747" t="s">
        <v>24796</v>
      </c>
      <c r="B21747" t="s">
        <v>2318</v>
      </c>
      <c r="C21747" t="s">
        <v>785</v>
      </c>
      <c r="D21747" s="3">
        <v>46448</v>
      </c>
      <c r="E21747" s="3">
        <v>46449</v>
      </c>
      <c r="F21747">
        <v>5479.17</v>
      </c>
      <c r="G21747" t="s">
        <v>3057</v>
      </c>
      <c r="H21747">
        <v>1</v>
      </c>
    </row>
    <row r="21748" spans="1:8">
      <c r="A21748" t="s">
        <v>24797</v>
      </c>
      <c r="B21748" t="s">
        <v>2318</v>
      </c>
      <c r="C21748" t="s">
        <v>785</v>
      </c>
      <c r="D21748" s="3">
        <v>46479</v>
      </c>
      <c r="E21748" s="3">
        <v>46479</v>
      </c>
      <c r="F21748">
        <v>5479.17</v>
      </c>
      <c r="G21748" t="s">
        <v>3048</v>
      </c>
      <c r="H21748">
        <v>0</v>
      </c>
    </row>
    <row r="21749" spans="1:8">
      <c r="A21749" t="s">
        <v>24798</v>
      </c>
      <c r="B21749" t="s">
        <v>2318</v>
      </c>
      <c r="C21749" t="s">
        <v>785</v>
      </c>
      <c r="D21749" s="3">
        <v>46509</v>
      </c>
      <c r="E21749" s="3">
        <v>46509</v>
      </c>
      <c r="F21749">
        <v>5479.17</v>
      </c>
      <c r="G21749" t="s">
        <v>3048</v>
      </c>
      <c r="H21749">
        <v>0</v>
      </c>
    </row>
    <row r="21750" spans="1:8">
      <c r="A21750" t="s">
        <v>24799</v>
      </c>
      <c r="B21750" t="s">
        <v>2318</v>
      </c>
      <c r="C21750" t="s">
        <v>785</v>
      </c>
      <c r="D21750" s="3">
        <v>46540</v>
      </c>
      <c r="E21750" s="3">
        <v>46540</v>
      </c>
      <c r="F21750">
        <v>5479.17</v>
      </c>
      <c r="G21750" t="s">
        <v>3048</v>
      </c>
      <c r="H21750">
        <v>0</v>
      </c>
    </row>
    <row r="21751" spans="1:8">
      <c r="A21751" t="s">
        <v>24800</v>
      </c>
      <c r="B21751" t="s">
        <v>2319</v>
      </c>
      <c r="C21751" t="s">
        <v>888</v>
      </c>
      <c r="D21751" s="3">
        <v>45441</v>
      </c>
      <c r="E21751" s="3">
        <v>45441</v>
      </c>
      <c r="F21751">
        <v>4045.83</v>
      </c>
      <c r="G21751" t="s">
        <v>3048</v>
      </c>
      <c r="H21751">
        <v>0</v>
      </c>
    </row>
    <row r="21752" spans="1:8">
      <c r="A21752" t="s">
        <v>24801</v>
      </c>
      <c r="B21752" t="s">
        <v>2319</v>
      </c>
      <c r="C21752" t="s">
        <v>888</v>
      </c>
      <c r="D21752" s="3">
        <v>45472</v>
      </c>
      <c r="E21752" s="3">
        <v>45472</v>
      </c>
      <c r="F21752">
        <v>4045.83</v>
      </c>
      <c r="G21752" t="s">
        <v>3048</v>
      </c>
      <c r="H21752">
        <v>0</v>
      </c>
    </row>
    <row r="21753" spans="1:8">
      <c r="A21753" t="s">
        <v>24802</v>
      </c>
      <c r="B21753" t="s">
        <v>2319</v>
      </c>
      <c r="C21753" t="s">
        <v>888</v>
      </c>
      <c r="D21753" s="3">
        <v>45502</v>
      </c>
      <c r="E21753" s="3">
        <v>45503</v>
      </c>
      <c r="F21753">
        <v>4045.83</v>
      </c>
      <c r="G21753" t="s">
        <v>3057</v>
      </c>
      <c r="H21753">
        <v>1</v>
      </c>
    </row>
    <row r="21754" spans="1:8">
      <c r="A21754" t="s">
        <v>24803</v>
      </c>
      <c r="B21754" t="s">
        <v>2319</v>
      </c>
      <c r="C21754" t="s">
        <v>888</v>
      </c>
      <c r="D21754" s="3">
        <v>45533</v>
      </c>
      <c r="E21754" s="3">
        <v>45533</v>
      </c>
      <c r="F21754">
        <v>4045.83</v>
      </c>
      <c r="G21754" t="s">
        <v>3048</v>
      </c>
      <c r="H21754">
        <v>0</v>
      </c>
    </row>
    <row r="21755" spans="1:8">
      <c r="A21755" t="s">
        <v>24804</v>
      </c>
      <c r="B21755" t="s">
        <v>2319</v>
      </c>
      <c r="C21755" t="s">
        <v>888</v>
      </c>
      <c r="D21755" s="3">
        <v>45564</v>
      </c>
      <c r="E21755" s="3">
        <v>45564</v>
      </c>
      <c r="F21755">
        <v>4045.83</v>
      </c>
      <c r="G21755" t="s">
        <v>3048</v>
      </c>
      <c r="H21755">
        <v>0</v>
      </c>
    </row>
    <row r="21756" spans="1:8">
      <c r="A21756" t="s">
        <v>24805</v>
      </c>
      <c r="B21756" t="s">
        <v>2319</v>
      </c>
      <c r="C21756" t="s">
        <v>888</v>
      </c>
      <c r="D21756" s="3">
        <v>45594</v>
      </c>
      <c r="E21756" s="3">
        <v>45594</v>
      </c>
      <c r="F21756">
        <v>4045.83</v>
      </c>
      <c r="G21756" t="s">
        <v>3048</v>
      </c>
      <c r="H21756">
        <v>0</v>
      </c>
    </row>
    <row r="21757" spans="1:8">
      <c r="A21757" t="s">
        <v>24806</v>
      </c>
      <c r="B21757" t="s">
        <v>2319</v>
      </c>
      <c r="C21757" t="s">
        <v>888</v>
      </c>
      <c r="D21757" s="3">
        <v>45625</v>
      </c>
      <c r="E21757" s="3">
        <v>45628</v>
      </c>
      <c r="F21757">
        <v>4045.83</v>
      </c>
      <c r="G21757" t="s">
        <v>3057</v>
      </c>
      <c r="H21757">
        <v>3</v>
      </c>
    </row>
    <row r="21758" spans="1:8">
      <c r="A21758" t="s">
        <v>24807</v>
      </c>
      <c r="B21758" t="s">
        <v>2319</v>
      </c>
      <c r="C21758" t="s">
        <v>888</v>
      </c>
      <c r="D21758" s="3">
        <v>45655</v>
      </c>
      <c r="E21758" s="3">
        <v>45655</v>
      </c>
      <c r="F21758">
        <v>4045.83</v>
      </c>
      <c r="G21758" t="s">
        <v>3048</v>
      </c>
      <c r="H21758">
        <v>0</v>
      </c>
    </row>
    <row r="21759" spans="1:8">
      <c r="A21759" t="s">
        <v>24808</v>
      </c>
      <c r="B21759" t="s">
        <v>2319</v>
      </c>
      <c r="C21759" t="s">
        <v>888</v>
      </c>
      <c r="D21759" s="3">
        <v>45686</v>
      </c>
      <c r="E21759" s="3">
        <v>45687</v>
      </c>
      <c r="F21759">
        <v>4045.83</v>
      </c>
      <c r="G21759" t="s">
        <v>3057</v>
      </c>
      <c r="H21759">
        <v>1</v>
      </c>
    </row>
    <row r="21760" spans="1:8">
      <c r="A21760" t="s">
        <v>24809</v>
      </c>
      <c r="B21760" t="s">
        <v>2319</v>
      </c>
      <c r="C21760" t="s">
        <v>888</v>
      </c>
      <c r="D21760" s="3">
        <v>45716</v>
      </c>
      <c r="E21760" s="3">
        <v>45716</v>
      </c>
      <c r="F21760">
        <v>4045.83</v>
      </c>
      <c r="G21760" t="s">
        <v>3048</v>
      </c>
      <c r="H21760">
        <v>0</v>
      </c>
    </row>
    <row r="21761" spans="1:8">
      <c r="A21761" t="s">
        <v>24810</v>
      </c>
      <c r="B21761" t="s">
        <v>2319</v>
      </c>
      <c r="C21761" t="s">
        <v>888</v>
      </c>
      <c r="D21761" s="3">
        <v>45745</v>
      </c>
      <c r="E21761" s="3">
        <v>45746</v>
      </c>
      <c r="F21761">
        <v>4045.83</v>
      </c>
      <c r="G21761" t="s">
        <v>3057</v>
      </c>
      <c r="H21761">
        <v>1</v>
      </c>
    </row>
    <row r="21762" spans="1:8">
      <c r="A21762" t="s">
        <v>24811</v>
      </c>
      <c r="B21762" t="s">
        <v>2319</v>
      </c>
      <c r="C21762" t="s">
        <v>888</v>
      </c>
      <c r="D21762" s="3">
        <v>45776</v>
      </c>
      <c r="E21762" s="3">
        <v>45776</v>
      </c>
      <c r="F21762">
        <v>4045.83</v>
      </c>
      <c r="G21762" t="s">
        <v>3048</v>
      </c>
      <c r="H21762">
        <v>0</v>
      </c>
    </row>
    <row r="21763" spans="1:8">
      <c r="A21763" t="s">
        <v>24812</v>
      </c>
      <c r="B21763" t="s">
        <v>2319</v>
      </c>
      <c r="C21763" t="s">
        <v>888</v>
      </c>
      <c r="D21763" s="3">
        <v>45806</v>
      </c>
      <c r="E21763" s="3">
        <v>45806</v>
      </c>
      <c r="F21763">
        <v>4045.83</v>
      </c>
      <c r="G21763" t="s">
        <v>3048</v>
      </c>
      <c r="H21763">
        <v>0</v>
      </c>
    </row>
    <row r="21764" spans="1:8">
      <c r="A21764" t="s">
        <v>24813</v>
      </c>
      <c r="B21764" t="s">
        <v>2319</v>
      </c>
      <c r="C21764" t="s">
        <v>888</v>
      </c>
      <c r="D21764" s="3">
        <v>45837</v>
      </c>
      <c r="E21764" s="3">
        <v>45837</v>
      </c>
      <c r="F21764">
        <v>4045.83</v>
      </c>
      <c r="G21764" t="s">
        <v>3048</v>
      </c>
      <c r="H21764">
        <v>0</v>
      </c>
    </row>
    <row r="21765" spans="1:8">
      <c r="A21765" t="s">
        <v>24814</v>
      </c>
      <c r="B21765" t="s">
        <v>2319</v>
      </c>
      <c r="C21765" t="s">
        <v>888</v>
      </c>
      <c r="D21765" s="3">
        <v>45867</v>
      </c>
      <c r="E21765" s="3">
        <v>45867</v>
      </c>
      <c r="F21765">
        <v>4045.83</v>
      </c>
      <c r="G21765" t="s">
        <v>3048</v>
      </c>
      <c r="H21765">
        <v>0</v>
      </c>
    </row>
    <row r="21766" spans="1:8">
      <c r="A21766" t="s">
        <v>24815</v>
      </c>
      <c r="B21766" t="s">
        <v>2319</v>
      </c>
      <c r="C21766" t="s">
        <v>888</v>
      </c>
      <c r="D21766" s="3">
        <v>45898</v>
      </c>
      <c r="E21766" s="3">
        <v>45898</v>
      </c>
      <c r="F21766">
        <v>4045.83</v>
      </c>
      <c r="G21766" t="s">
        <v>3048</v>
      </c>
      <c r="H21766">
        <v>0</v>
      </c>
    </row>
    <row r="21767" spans="1:8">
      <c r="A21767" t="s">
        <v>24816</v>
      </c>
      <c r="B21767" t="s">
        <v>2319</v>
      </c>
      <c r="C21767" t="s">
        <v>888</v>
      </c>
      <c r="D21767" s="3">
        <v>45929</v>
      </c>
      <c r="E21767" s="3">
        <v>45929</v>
      </c>
      <c r="F21767">
        <v>4045.83</v>
      </c>
      <c r="G21767" t="s">
        <v>3048</v>
      </c>
      <c r="H21767">
        <v>0</v>
      </c>
    </row>
    <row r="21768" spans="1:8">
      <c r="A21768" t="s">
        <v>24817</v>
      </c>
      <c r="B21768" t="s">
        <v>2319</v>
      </c>
      <c r="C21768" t="s">
        <v>888</v>
      </c>
      <c r="D21768" s="3">
        <v>45959</v>
      </c>
      <c r="E21768" s="3">
        <v>45959</v>
      </c>
      <c r="F21768">
        <v>4045.83</v>
      </c>
      <c r="G21768" t="s">
        <v>3048</v>
      </c>
      <c r="H21768">
        <v>0</v>
      </c>
    </row>
    <row r="21769" spans="1:8">
      <c r="A21769" t="s">
        <v>24818</v>
      </c>
      <c r="B21769" t="s">
        <v>2319</v>
      </c>
      <c r="C21769" t="s">
        <v>888</v>
      </c>
      <c r="D21769" s="3">
        <v>45990</v>
      </c>
      <c r="E21769" s="3">
        <v>45990</v>
      </c>
      <c r="F21769">
        <v>4045.83</v>
      </c>
      <c r="G21769" t="s">
        <v>3048</v>
      </c>
      <c r="H21769">
        <v>0</v>
      </c>
    </row>
    <row r="21770" spans="1:8">
      <c r="A21770" t="s">
        <v>24819</v>
      </c>
      <c r="B21770" t="s">
        <v>2319</v>
      </c>
      <c r="C21770" t="s">
        <v>888</v>
      </c>
      <c r="D21770" s="3">
        <v>46020</v>
      </c>
      <c r="E21770" s="3">
        <v>46020</v>
      </c>
      <c r="F21770">
        <v>4045.83</v>
      </c>
      <c r="G21770" t="s">
        <v>3048</v>
      </c>
      <c r="H21770">
        <v>0</v>
      </c>
    </row>
    <row r="21771" spans="1:8">
      <c r="A21771" t="s">
        <v>24820</v>
      </c>
      <c r="B21771" t="s">
        <v>2319</v>
      </c>
      <c r="C21771" t="s">
        <v>888</v>
      </c>
      <c r="D21771" s="3">
        <v>46051</v>
      </c>
      <c r="E21771" s="3">
        <v>46051</v>
      </c>
      <c r="F21771">
        <v>4045.83</v>
      </c>
      <c r="G21771" t="s">
        <v>3048</v>
      </c>
      <c r="H21771">
        <v>0</v>
      </c>
    </row>
    <row r="21772" spans="1:8">
      <c r="A21772" t="s">
        <v>24821</v>
      </c>
      <c r="B21772" t="s">
        <v>2319</v>
      </c>
      <c r="C21772" t="s">
        <v>888</v>
      </c>
      <c r="D21772" s="3">
        <v>46081</v>
      </c>
      <c r="E21772" s="3">
        <v>46082</v>
      </c>
      <c r="F21772">
        <v>4045.83</v>
      </c>
      <c r="G21772" t="s">
        <v>3057</v>
      </c>
      <c r="H21772">
        <v>1</v>
      </c>
    </row>
    <row r="21773" spans="1:8">
      <c r="A21773" t="s">
        <v>24822</v>
      </c>
      <c r="B21773" t="s">
        <v>2319</v>
      </c>
      <c r="C21773" t="s">
        <v>888</v>
      </c>
      <c r="D21773" s="3">
        <v>46110</v>
      </c>
      <c r="E21773" s="3">
        <v>46111</v>
      </c>
      <c r="F21773">
        <v>4045.83</v>
      </c>
      <c r="G21773" t="s">
        <v>3057</v>
      </c>
      <c r="H21773">
        <v>1</v>
      </c>
    </row>
    <row r="21774" spans="1:8">
      <c r="A21774" t="s">
        <v>24823</v>
      </c>
      <c r="B21774" t="s">
        <v>2319</v>
      </c>
      <c r="C21774" t="s">
        <v>888</v>
      </c>
      <c r="D21774" s="3">
        <v>46141</v>
      </c>
      <c r="E21774" s="3">
        <v>46141</v>
      </c>
      <c r="F21774">
        <v>4045.83</v>
      </c>
      <c r="G21774" t="s">
        <v>3048</v>
      </c>
      <c r="H21774">
        <v>0</v>
      </c>
    </row>
    <row r="21775" spans="1:8">
      <c r="A21775" t="s">
        <v>24824</v>
      </c>
      <c r="B21775" t="s">
        <v>2320</v>
      </c>
      <c r="C21775" t="s">
        <v>511</v>
      </c>
      <c r="D21775" s="3">
        <v>45354</v>
      </c>
      <c r="E21775" s="3">
        <v>45357</v>
      </c>
      <c r="F21775">
        <v>4958.33</v>
      </c>
      <c r="G21775" t="s">
        <v>3057</v>
      </c>
      <c r="H21775">
        <v>3</v>
      </c>
    </row>
    <row r="21776" spans="1:8">
      <c r="A21776" t="s">
        <v>24825</v>
      </c>
      <c r="B21776" t="s">
        <v>2320</v>
      </c>
      <c r="C21776" t="s">
        <v>511</v>
      </c>
      <c r="D21776" s="3">
        <v>45385</v>
      </c>
      <c r="E21776" s="3">
        <v>45385</v>
      </c>
      <c r="F21776">
        <v>4958.33</v>
      </c>
      <c r="G21776" t="s">
        <v>3048</v>
      </c>
      <c r="H21776">
        <v>0</v>
      </c>
    </row>
    <row r="21777" spans="1:8">
      <c r="A21777" t="s">
        <v>24826</v>
      </c>
      <c r="B21777" t="s">
        <v>2320</v>
      </c>
      <c r="C21777" t="s">
        <v>511</v>
      </c>
      <c r="D21777" s="3">
        <v>45415</v>
      </c>
      <c r="E21777" s="3">
        <v>45415</v>
      </c>
      <c r="F21777">
        <v>4958.33</v>
      </c>
      <c r="G21777" t="s">
        <v>3048</v>
      </c>
      <c r="H21777">
        <v>0</v>
      </c>
    </row>
    <row r="21778" spans="1:8">
      <c r="A21778" t="s">
        <v>24827</v>
      </c>
      <c r="B21778" t="s">
        <v>2320</v>
      </c>
      <c r="C21778" t="s">
        <v>511</v>
      </c>
      <c r="D21778" s="3">
        <v>45446</v>
      </c>
      <c r="E21778" s="3">
        <v>45446</v>
      </c>
      <c r="F21778">
        <v>4958.33</v>
      </c>
      <c r="G21778" t="s">
        <v>3048</v>
      </c>
      <c r="H21778">
        <v>0</v>
      </c>
    </row>
    <row r="21779" spans="1:8">
      <c r="A21779" t="s">
        <v>24828</v>
      </c>
      <c r="B21779" t="s">
        <v>2320</v>
      </c>
      <c r="C21779" t="s">
        <v>511</v>
      </c>
      <c r="D21779" s="3">
        <v>45476</v>
      </c>
      <c r="E21779" s="3">
        <v>45476</v>
      </c>
      <c r="F21779">
        <v>4958.33</v>
      </c>
      <c r="G21779" t="s">
        <v>3048</v>
      </c>
      <c r="H21779">
        <v>0</v>
      </c>
    </row>
    <row r="21780" spans="1:8">
      <c r="A21780" t="s">
        <v>24829</v>
      </c>
      <c r="B21780" t="s">
        <v>2320</v>
      </c>
      <c r="C21780" t="s">
        <v>511</v>
      </c>
      <c r="D21780" s="3">
        <v>45507</v>
      </c>
      <c r="E21780" s="3">
        <v>45507</v>
      </c>
      <c r="F21780">
        <v>4958.33</v>
      </c>
      <c r="G21780" t="s">
        <v>3048</v>
      </c>
      <c r="H21780">
        <v>0</v>
      </c>
    </row>
    <row r="21781" spans="1:8">
      <c r="A21781" t="s">
        <v>24830</v>
      </c>
      <c r="B21781" t="s">
        <v>2320</v>
      </c>
      <c r="C21781" t="s">
        <v>511</v>
      </c>
      <c r="D21781" s="3">
        <v>45538</v>
      </c>
      <c r="E21781" s="3">
        <v>45538</v>
      </c>
      <c r="F21781">
        <v>4958.33</v>
      </c>
      <c r="G21781" t="s">
        <v>3048</v>
      </c>
      <c r="H21781">
        <v>0</v>
      </c>
    </row>
    <row r="21782" spans="1:8">
      <c r="A21782" t="s">
        <v>24831</v>
      </c>
      <c r="B21782" t="s">
        <v>2320</v>
      </c>
      <c r="C21782" t="s">
        <v>511</v>
      </c>
      <c r="D21782" s="3">
        <v>45568</v>
      </c>
      <c r="E21782" s="3">
        <v>45568</v>
      </c>
      <c r="F21782">
        <v>4958.33</v>
      </c>
      <c r="G21782" t="s">
        <v>3048</v>
      </c>
      <c r="H21782">
        <v>0</v>
      </c>
    </row>
    <row r="21783" spans="1:8">
      <c r="A21783" t="s">
        <v>24832</v>
      </c>
      <c r="B21783" t="s">
        <v>2320</v>
      </c>
      <c r="C21783" t="s">
        <v>511</v>
      </c>
      <c r="D21783" s="3">
        <v>45599</v>
      </c>
      <c r="E21783" s="3">
        <v>45599</v>
      </c>
      <c r="F21783">
        <v>4958.33</v>
      </c>
      <c r="G21783" t="s">
        <v>3048</v>
      </c>
      <c r="H21783">
        <v>0</v>
      </c>
    </row>
    <row r="21784" spans="1:8">
      <c r="A21784" t="s">
        <v>24833</v>
      </c>
      <c r="B21784" t="s">
        <v>2320</v>
      </c>
      <c r="C21784" t="s">
        <v>511</v>
      </c>
      <c r="D21784" s="3">
        <v>45629</v>
      </c>
      <c r="E21784" s="3">
        <v>45629</v>
      </c>
      <c r="F21784">
        <v>4958.33</v>
      </c>
      <c r="G21784" t="s">
        <v>3048</v>
      </c>
      <c r="H21784">
        <v>0</v>
      </c>
    </row>
    <row r="21785" spans="1:8">
      <c r="A21785" t="s">
        <v>24834</v>
      </c>
      <c r="B21785" t="s">
        <v>2320</v>
      </c>
      <c r="C21785" t="s">
        <v>511</v>
      </c>
      <c r="D21785" s="3">
        <v>45660</v>
      </c>
      <c r="E21785" s="3">
        <v>45660</v>
      </c>
      <c r="F21785">
        <v>4958.33</v>
      </c>
      <c r="G21785" t="s">
        <v>3048</v>
      </c>
      <c r="H21785">
        <v>0</v>
      </c>
    </row>
    <row r="21786" spans="1:8">
      <c r="A21786" t="s">
        <v>24835</v>
      </c>
      <c r="B21786" t="s">
        <v>2320</v>
      </c>
      <c r="C21786" t="s">
        <v>511</v>
      </c>
      <c r="D21786" s="3">
        <v>45691</v>
      </c>
      <c r="E21786" s="3">
        <v>45691</v>
      </c>
      <c r="F21786">
        <v>4958.33</v>
      </c>
      <c r="G21786" t="s">
        <v>3048</v>
      </c>
      <c r="H21786">
        <v>0</v>
      </c>
    </row>
    <row r="21787" spans="1:8">
      <c r="A21787" t="s">
        <v>24836</v>
      </c>
      <c r="B21787" t="s">
        <v>2320</v>
      </c>
      <c r="C21787" t="s">
        <v>511</v>
      </c>
      <c r="D21787" s="3">
        <v>45719</v>
      </c>
      <c r="E21787" s="3">
        <v>45719</v>
      </c>
      <c r="F21787">
        <v>4958.33</v>
      </c>
      <c r="G21787" t="s">
        <v>3048</v>
      </c>
      <c r="H21787">
        <v>0</v>
      </c>
    </row>
    <row r="21788" spans="1:8">
      <c r="A21788" t="s">
        <v>24837</v>
      </c>
      <c r="B21788" t="s">
        <v>2320</v>
      </c>
      <c r="C21788" t="s">
        <v>511</v>
      </c>
      <c r="D21788" s="3">
        <v>45750</v>
      </c>
      <c r="E21788" s="3">
        <v>45757</v>
      </c>
      <c r="F21788">
        <v>4958.33</v>
      </c>
      <c r="G21788" t="s">
        <v>3057</v>
      </c>
      <c r="H21788">
        <v>7</v>
      </c>
    </row>
    <row r="21789" spans="1:8">
      <c r="A21789" t="s">
        <v>24838</v>
      </c>
      <c r="B21789" t="s">
        <v>2320</v>
      </c>
      <c r="C21789" t="s">
        <v>511</v>
      </c>
      <c r="D21789" s="3">
        <v>45780</v>
      </c>
      <c r="E21789" s="3">
        <v>45780</v>
      </c>
      <c r="F21789">
        <v>4958.33</v>
      </c>
      <c r="G21789" t="s">
        <v>3048</v>
      </c>
      <c r="H21789">
        <v>0</v>
      </c>
    </row>
    <row r="21790" spans="1:8">
      <c r="A21790" t="s">
        <v>24839</v>
      </c>
      <c r="B21790" t="s">
        <v>2320</v>
      </c>
      <c r="C21790" t="s">
        <v>511</v>
      </c>
      <c r="D21790" s="3">
        <v>45811</v>
      </c>
      <c r="E21790" s="3">
        <v>45813</v>
      </c>
      <c r="F21790">
        <v>4958.33</v>
      </c>
      <c r="G21790" t="s">
        <v>3057</v>
      </c>
      <c r="H21790">
        <v>2</v>
      </c>
    </row>
    <row r="21791" spans="1:8">
      <c r="A21791" t="s">
        <v>24840</v>
      </c>
      <c r="B21791" t="s">
        <v>2320</v>
      </c>
      <c r="C21791" t="s">
        <v>511</v>
      </c>
      <c r="D21791" s="3">
        <v>45841</v>
      </c>
      <c r="E21791" s="3">
        <v>45841</v>
      </c>
      <c r="F21791">
        <v>4958.33</v>
      </c>
      <c r="G21791" t="s">
        <v>3048</v>
      </c>
      <c r="H21791">
        <v>0</v>
      </c>
    </row>
    <row r="21792" spans="1:8">
      <c r="A21792" t="s">
        <v>24841</v>
      </c>
      <c r="B21792" t="s">
        <v>2320</v>
      </c>
      <c r="C21792" t="s">
        <v>511</v>
      </c>
      <c r="D21792" s="3">
        <v>45872</v>
      </c>
      <c r="E21792" s="3">
        <v>45872</v>
      </c>
      <c r="F21792">
        <v>4958.33</v>
      </c>
      <c r="G21792" t="s">
        <v>3048</v>
      </c>
      <c r="H21792">
        <v>0</v>
      </c>
    </row>
    <row r="21793" spans="1:8">
      <c r="A21793" t="s">
        <v>24842</v>
      </c>
      <c r="B21793" t="s">
        <v>2320</v>
      </c>
      <c r="C21793" t="s">
        <v>511</v>
      </c>
      <c r="D21793" s="3">
        <v>45903</v>
      </c>
      <c r="E21793" s="3">
        <v>45903</v>
      </c>
      <c r="F21793">
        <v>4958.33</v>
      </c>
      <c r="G21793" t="s">
        <v>3048</v>
      </c>
      <c r="H21793">
        <v>0</v>
      </c>
    </row>
    <row r="21794" spans="1:8">
      <c r="A21794" t="s">
        <v>24843</v>
      </c>
      <c r="B21794" t="s">
        <v>2320</v>
      </c>
      <c r="C21794" t="s">
        <v>511</v>
      </c>
      <c r="D21794" s="3">
        <v>45933</v>
      </c>
      <c r="E21794" s="3">
        <v>45933</v>
      </c>
      <c r="F21794">
        <v>4958.33</v>
      </c>
      <c r="G21794" t="s">
        <v>3048</v>
      </c>
      <c r="H21794">
        <v>0</v>
      </c>
    </row>
    <row r="21795" spans="1:8">
      <c r="A21795" t="s">
        <v>24844</v>
      </c>
      <c r="B21795" t="s">
        <v>2320</v>
      </c>
      <c r="C21795" t="s">
        <v>511</v>
      </c>
      <c r="D21795" s="3">
        <v>45964</v>
      </c>
      <c r="E21795" s="3">
        <v>45971</v>
      </c>
      <c r="F21795">
        <v>4958.33</v>
      </c>
      <c r="G21795" t="s">
        <v>3057</v>
      </c>
      <c r="H21795">
        <v>7</v>
      </c>
    </row>
    <row r="21796" spans="1:8">
      <c r="A21796" t="s">
        <v>24845</v>
      </c>
      <c r="B21796" t="s">
        <v>2320</v>
      </c>
      <c r="C21796" t="s">
        <v>511</v>
      </c>
      <c r="D21796" s="3">
        <v>45994</v>
      </c>
      <c r="E21796" s="3">
        <v>45994</v>
      </c>
      <c r="F21796">
        <v>4958.33</v>
      </c>
      <c r="G21796" t="s">
        <v>3048</v>
      </c>
      <c r="H21796">
        <v>0</v>
      </c>
    </row>
    <row r="21797" spans="1:8">
      <c r="A21797" t="s">
        <v>24846</v>
      </c>
      <c r="B21797" t="s">
        <v>2320</v>
      </c>
      <c r="C21797" t="s">
        <v>511</v>
      </c>
      <c r="D21797" s="3">
        <v>46025</v>
      </c>
      <c r="E21797" s="3">
        <v>46025</v>
      </c>
      <c r="F21797">
        <v>4958.33</v>
      </c>
      <c r="G21797" t="s">
        <v>3048</v>
      </c>
      <c r="H21797">
        <v>0</v>
      </c>
    </row>
    <row r="21798" spans="1:8">
      <c r="A21798" t="s">
        <v>24847</v>
      </c>
      <c r="B21798" t="s">
        <v>2320</v>
      </c>
      <c r="C21798" t="s">
        <v>511</v>
      </c>
      <c r="D21798" s="3">
        <v>46056</v>
      </c>
      <c r="E21798" s="3">
        <v>46056</v>
      </c>
      <c r="F21798">
        <v>4958.33</v>
      </c>
      <c r="G21798" t="s">
        <v>3048</v>
      </c>
      <c r="H21798">
        <v>0</v>
      </c>
    </row>
    <row r="21799" spans="1:8">
      <c r="A21799" t="s">
        <v>24848</v>
      </c>
      <c r="B21799" t="s">
        <v>2321</v>
      </c>
      <c r="C21799" t="s">
        <v>433</v>
      </c>
      <c r="D21799" s="3">
        <v>45847</v>
      </c>
      <c r="E21799" s="3">
        <v>45847</v>
      </c>
      <c r="F21799">
        <v>22166.67</v>
      </c>
      <c r="G21799" t="s">
        <v>3048</v>
      </c>
      <c r="H21799">
        <v>0</v>
      </c>
    </row>
    <row r="21800" spans="1:8">
      <c r="A21800" t="s">
        <v>24849</v>
      </c>
      <c r="B21800" t="s">
        <v>2321</v>
      </c>
      <c r="C21800" t="s">
        <v>433</v>
      </c>
      <c r="D21800" s="3">
        <v>45878</v>
      </c>
      <c r="E21800" s="3">
        <v>45879</v>
      </c>
      <c r="F21800">
        <v>22166.67</v>
      </c>
      <c r="G21800" t="s">
        <v>3057</v>
      </c>
      <c r="H21800">
        <v>1</v>
      </c>
    </row>
    <row r="21801" spans="1:8">
      <c r="A21801" t="s">
        <v>24850</v>
      </c>
      <c r="B21801" t="s">
        <v>2321</v>
      </c>
      <c r="C21801" t="s">
        <v>433</v>
      </c>
      <c r="D21801" s="3">
        <v>45909</v>
      </c>
      <c r="E21801" s="3">
        <v>45909</v>
      </c>
      <c r="F21801">
        <v>22166.67</v>
      </c>
      <c r="G21801" t="s">
        <v>3048</v>
      </c>
      <c r="H21801">
        <v>0</v>
      </c>
    </row>
    <row r="21802" spans="1:8">
      <c r="A21802" t="s">
        <v>24851</v>
      </c>
      <c r="B21802" t="s">
        <v>2321</v>
      </c>
      <c r="C21802" t="s">
        <v>433</v>
      </c>
      <c r="D21802" s="3">
        <v>45939</v>
      </c>
      <c r="E21802" s="3">
        <v>45939</v>
      </c>
      <c r="F21802">
        <v>22166.67</v>
      </c>
      <c r="G21802" t="s">
        <v>3048</v>
      </c>
      <c r="H21802">
        <v>0</v>
      </c>
    </row>
    <row r="21803" spans="1:8">
      <c r="A21803" t="s">
        <v>24852</v>
      </c>
      <c r="B21803" t="s">
        <v>2321</v>
      </c>
      <c r="C21803" t="s">
        <v>433</v>
      </c>
      <c r="D21803" s="3">
        <v>45970</v>
      </c>
      <c r="E21803" s="3">
        <v>45973</v>
      </c>
      <c r="F21803">
        <v>22166.67</v>
      </c>
      <c r="G21803" t="s">
        <v>3057</v>
      </c>
      <c r="H21803">
        <v>3</v>
      </c>
    </row>
    <row r="21804" spans="1:8">
      <c r="A21804" t="s">
        <v>24853</v>
      </c>
      <c r="B21804" t="s">
        <v>2321</v>
      </c>
      <c r="C21804" t="s">
        <v>433</v>
      </c>
      <c r="D21804" s="3">
        <v>46000</v>
      </c>
      <c r="E21804" s="3">
        <v>46000</v>
      </c>
      <c r="F21804">
        <v>22166.67</v>
      </c>
      <c r="G21804" t="s">
        <v>3048</v>
      </c>
      <c r="H21804">
        <v>0</v>
      </c>
    </row>
    <row r="21805" spans="1:8">
      <c r="A21805" t="s">
        <v>24854</v>
      </c>
      <c r="B21805" t="s">
        <v>2321</v>
      </c>
      <c r="C21805" t="s">
        <v>433</v>
      </c>
      <c r="D21805" s="3">
        <v>46031</v>
      </c>
      <c r="E21805" s="3">
        <v>46031</v>
      </c>
      <c r="F21805">
        <v>22166.67</v>
      </c>
      <c r="G21805" t="s">
        <v>3048</v>
      </c>
      <c r="H21805">
        <v>0</v>
      </c>
    </row>
    <row r="21806" spans="1:8">
      <c r="A21806" t="s">
        <v>24855</v>
      </c>
      <c r="B21806" t="s">
        <v>2321</v>
      </c>
      <c r="C21806" t="s">
        <v>433</v>
      </c>
      <c r="D21806" s="3">
        <v>46062</v>
      </c>
      <c r="E21806" s="3">
        <v>46062</v>
      </c>
      <c r="F21806">
        <v>22166.67</v>
      </c>
      <c r="G21806" t="s">
        <v>3048</v>
      </c>
      <c r="H21806">
        <v>0</v>
      </c>
    </row>
    <row r="21807" spans="1:8">
      <c r="A21807" t="s">
        <v>24856</v>
      </c>
      <c r="B21807" t="s">
        <v>2321</v>
      </c>
      <c r="C21807" t="s">
        <v>433</v>
      </c>
      <c r="D21807" s="3">
        <v>46090</v>
      </c>
      <c r="E21807" s="3">
        <v>46090</v>
      </c>
      <c r="F21807">
        <v>22166.67</v>
      </c>
      <c r="G21807" t="s">
        <v>3048</v>
      </c>
      <c r="H21807">
        <v>0</v>
      </c>
    </row>
    <row r="21808" spans="1:8">
      <c r="A21808" t="s">
        <v>24857</v>
      </c>
      <c r="B21808" t="s">
        <v>2321</v>
      </c>
      <c r="C21808" t="s">
        <v>433</v>
      </c>
      <c r="D21808" s="3">
        <v>46121</v>
      </c>
      <c r="E21808" s="3">
        <v>46121</v>
      </c>
      <c r="F21808">
        <v>22166.67</v>
      </c>
      <c r="G21808" t="s">
        <v>3048</v>
      </c>
      <c r="H21808">
        <v>0</v>
      </c>
    </row>
    <row r="21809" spans="1:8">
      <c r="A21809" t="s">
        <v>24858</v>
      </c>
      <c r="B21809" t="s">
        <v>2321</v>
      </c>
      <c r="C21809" t="s">
        <v>433</v>
      </c>
      <c r="D21809" s="3">
        <v>46151</v>
      </c>
      <c r="E21809" s="3">
        <v>46151</v>
      </c>
      <c r="F21809">
        <v>22166.67</v>
      </c>
      <c r="G21809" t="s">
        <v>3048</v>
      </c>
      <c r="H21809">
        <v>0</v>
      </c>
    </row>
    <row r="21810" spans="1:8">
      <c r="A21810" t="s">
        <v>24859</v>
      </c>
      <c r="B21810" t="s">
        <v>2321</v>
      </c>
      <c r="C21810" t="s">
        <v>433</v>
      </c>
      <c r="D21810" s="3">
        <v>46182</v>
      </c>
      <c r="E21810" s="3">
        <v>46189</v>
      </c>
      <c r="F21810">
        <v>22166.67</v>
      </c>
      <c r="G21810" t="s">
        <v>3057</v>
      </c>
      <c r="H21810">
        <v>7</v>
      </c>
    </row>
    <row r="21811" spans="1:8">
      <c r="A21811" t="s">
        <v>24860</v>
      </c>
      <c r="B21811" t="s">
        <v>2321</v>
      </c>
      <c r="C21811" t="s">
        <v>433</v>
      </c>
      <c r="D21811" s="3">
        <v>46212</v>
      </c>
      <c r="E21811" s="3">
        <v>46213</v>
      </c>
      <c r="F21811">
        <v>22166.67</v>
      </c>
      <c r="G21811" t="s">
        <v>3057</v>
      </c>
      <c r="H21811">
        <v>1</v>
      </c>
    </row>
    <row r="21812" spans="1:8">
      <c r="A21812" t="s">
        <v>24861</v>
      </c>
      <c r="B21812" t="s">
        <v>2321</v>
      </c>
      <c r="C21812" t="s">
        <v>433</v>
      </c>
      <c r="D21812" s="3">
        <v>46243</v>
      </c>
      <c r="E21812" s="3">
        <v>46243</v>
      </c>
      <c r="F21812">
        <v>22166.67</v>
      </c>
      <c r="G21812" t="s">
        <v>3048</v>
      </c>
      <c r="H21812">
        <v>0</v>
      </c>
    </row>
    <row r="21813" spans="1:8">
      <c r="A21813" t="s">
        <v>24862</v>
      </c>
      <c r="B21813" t="s">
        <v>2321</v>
      </c>
      <c r="C21813" t="s">
        <v>433</v>
      </c>
      <c r="D21813" s="3">
        <v>46274</v>
      </c>
      <c r="E21813" s="3">
        <v>46274</v>
      </c>
      <c r="F21813">
        <v>22166.67</v>
      </c>
      <c r="G21813" t="s">
        <v>3048</v>
      </c>
      <c r="H21813">
        <v>0</v>
      </c>
    </row>
    <row r="21814" spans="1:8">
      <c r="A21814" t="s">
        <v>24863</v>
      </c>
      <c r="B21814" t="s">
        <v>2321</v>
      </c>
      <c r="C21814" t="s">
        <v>433</v>
      </c>
      <c r="D21814" s="3">
        <v>46304</v>
      </c>
      <c r="E21814" s="3">
        <v>46304</v>
      </c>
      <c r="F21814">
        <v>22166.67</v>
      </c>
      <c r="G21814" t="s">
        <v>3048</v>
      </c>
      <c r="H21814">
        <v>0</v>
      </c>
    </row>
    <row r="21815" spans="1:8">
      <c r="A21815" t="s">
        <v>24864</v>
      </c>
      <c r="B21815" t="s">
        <v>2321</v>
      </c>
      <c r="C21815" t="s">
        <v>433</v>
      </c>
      <c r="D21815" s="3">
        <v>46335</v>
      </c>
      <c r="E21815" s="3">
        <v>46335</v>
      </c>
      <c r="F21815">
        <v>22166.67</v>
      </c>
      <c r="G21815" t="s">
        <v>3048</v>
      </c>
      <c r="H21815">
        <v>0</v>
      </c>
    </row>
    <row r="21816" spans="1:8">
      <c r="A21816" t="s">
        <v>24865</v>
      </c>
      <c r="B21816" t="s">
        <v>2321</v>
      </c>
      <c r="C21816" t="s">
        <v>433</v>
      </c>
      <c r="D21816" s="3">
        <v>46365</v>
      </c>
      <c r="E21816" s="3">
        <v>46365</v>
      </c>
      <c r="F21816">
        <v>22166.67</v>
      </c>
      <c r="G21816" t="s">
        <v>3048</v>
      </c>
      <c r="H21816">
        <v>0</v>
      </c>
    </row>
    <row r="21817" spans="1:8">
      <c r="A21817" t="s">
        <v>24866</v>
      </c>
      <c r="B21817" t="s">
        <v>2321</v>
      </c>
      <c r="C21817" t="s">
        <v>433</v>
      </c>
      <c r="D21817" s="3">
        <v>46396</v>
      </c>
      <c r="E21817" s="3">
        <v>46396</v>
      </c>
      <c r="F21817">
        <v>22166.67</v>
      </c>
      <c r="G21817" t="s">
        <v>3048</v>
      </c>
      <c r="H21817">
        <v>0</v>
      </c>
    </row>
    <row r="21818" spans="1:8">
      <c r="A21818" t="s">
        <v>24867</v>
      </c>
      <c r="B21818" t="s">
        <v>2321</v>
      </c>
      <c r="C21818" t="s">
        <v>433</v>
      </c>
      <c r="D21818" s="3">
        <v>46427</v>
      </c>
      <c r="E21818" s="3">
        <v>46427</v>
      </c>
      <c r="F21818">
        <v>22166.67</v>
      </c>
      <c r="G21818" t="s">
        <v>3048</v>
      </c>
      <c r="H21818">
        <v>0</v>
      </c>
    </row>
    <row r="21819" spans="1:8">
      <c r="A21819" t="s">
        <v>24868</v>
      </c>
      <c r="B21819" t="s">
        <v>2321</v>
      </c>
      <c r="C21819" t="s">
        <v>433</v>
      </c>
      <c r="D21819" s="3">
        <v>46455</v>
      </c>
      <c r="E21819" s="3">
        <v>46457</v>
      </c>
      <c r="F21819">
        <v>22166.67</v>
      </c>
      <c r="G21819" t="s">
        <v>3057</v>
      </c>
      <c r="H21819">
        <v>2</v>
      </c>
    </row>
    <row r="21820" spans="1:8">
      <c r="A21820" t="s">
        <v>24869</v>
      </c>
      <c r="B21820" t="s">
        <v>2321</v>
      </c>
      <c r="C21820" t="s">
        <v>433</v>
      </c>
      <c r="D21820" s="3">
        <v>46486</v>
      </c>
      <c r="E21820" s="3">
        <v>46486</v>
      </c>
      <c r="F21820">
        <v>22166.67</v>
      </c>
      <c r="G21820" t="s">
        <v>3048</v>
      </c>
      <c r="H21820">
        <v>0</v>
      </c>
    </row>
    <row r="21821" spans="1:8">
      <c r="A21821" t="s">
        <v>24870</v>
      </c>
      <c r="B21821" t="s">
        <v>2321</v>
      </c>
      <c r="C21821" t="s">
        <v>433</v>
      </c>
      <c r="D21821" s="3">
        <v>46516</v>
      </c>
      <c r="E21821" s="3">
        <v>46516</v>
      </c>
      <c r="F21821">
        <v>22166.67</v>
      </c>
      <c r="G21821" t="s">
        <v>3048</v>
      </c>
      <c r="H21821">
        <v>0</v>
      </c>
    </row>
    <row r="21822" spans="1:8">
      <c r="A21822" t="s">
        <v>24871</v>
      </c>
      <c r="B21822" t="s">
        <v>2321</v>
      </c>
      <c r="C21822" t="s">
        <v>433</v>
      </c>
      <c r="D21822" s="3">
        <v>46547</v>
      </c>
      <c r="E21822" s="3">
        <v>46549</v>
      </c>
      <c r="F21822">
        <v>22166.67</v>
      </c>
      <c r="G21822" t="s">
        <v>3057</v>
      </c>
      <c r="H21822">
        <v>2</v>
      </c>
    </row>
    <row r="21823" spans="1:8">
      <c r="A21823" t="s">
        <v>24872</v>
      </c>
      <c r="B21823" t="s">
        <v>2322</v>
      </c>
      <c r="C21823" t="s">
        <v>644</v>
      </c>
      <c r="D21823" s="3">
        <v>45816</v>
      </c>
      <c r="E21823" s="3">
        <v>45816</v>
      </c>
      <c r="F21823">
        <v>4829.17</v>
      </c>
      <c r="G21823" t="s">
        <v>3048</v>
      </c>
      <c r="H21823">
        <v>0</v>
      </c>
    </row>
    <row r="21824" spans="1:8">
      <c r="A21824" t="s">
        <v>24873</v>
      </c>
      <c r="B21824" t="s">
        <v>2322</v>
      </c>
      <c r="C21824" t="s">
        <v>644</v>
      </c>
      <c r="D21824" s="3">
        <v>45846</v>
      </c>
      <c r="E21824" s="3">
        <v>45848</v>
      </c>
      <c r="F21824">
        <v>4829.17</v>
      </c>
      <c r="G21824" t="s">
        <v>3057</v>
      </c>
      <c r="H21824">
        <v>2</v>
      </c>
    </row>
    <row r="21825" spans="1:8">
      <c r="A21825" t="s">
        <v>24874</v>
      </c>
      <c r="B21825" t="s">
        <v>2322</v>
      </c>
      <c r="C21825" t="s">
        <v>644</v>
      </c>
      <c r="D21825" s="3">
        <v>45877</v>
      </c>
      <c r="E21825" s="3">
        <v>45877</v>
      </c>
      <c r="F21825">
        <v>4829.17</v>
      </c>
      <c r="G21825" t="s">
        <v>3048</v>
      </c>
      <c r="H21825">
        <v>0</v>
      </c>
    </row>
    <row r="21826" spans="1:8">
      <c r="A21826" t="s">
        <v>24875</v>
      </c>
      <c r="B21826" t="s">
        <v>2322</v>
      </c>
      <c r="C21826" t="s">
        <v>644</v>
      </c>
      <c r="D21826" s="3">
        <v>45908</v>
      </c>
      <c r="E21826" s="3">
        <v>45908</v>
      </c>
      <c r="F21826">
        <v>4829.17</v>
      </c>
      <c r="G21826" t="s">
        <v>3048</v>
      </c>
      <c r="H21826">
        <v>0</v>
      </c>
    </row>
    <row r="21827" spans="1:8">
      <c r="A21827" t="s">
        <v>24876</v>
      </c>
      <c r="B21827" t="s">
        <v>2322</v>
      </c>
      <c r="C21827" t="s">
        <v>644</v>
      </c>
      <c r="D21827" s="3">
        <v>45938</v>
      </c>
      <c r="E21827" s="3">
        <v>45939</v>
      </c>
      <c r="F21827">
        <v>4829.17</v>
      </c>
      <c r="G21827" t="s">
        <v>3057</v>
      </c>
      <c r="H21827">
        <v>1</v>
      </c>
    </row>
    <row r="21828" spans="1:8">
      <c r="A21828" t="s">
        <v>24877</v>
      </c>
      <c r="B21828" t="s">
        <v>2322</v>
      </c>
      <c r="C21828" t="s">
        <v>644</v>
      </c>
      <c r="D21828" s="3">
        <v>45969</v>
      </c>
      <c r="E21828" s="3">
        <v>45969</v>
      </c>
      <c r="F21828">
        <v>4829.17</v>
      </c>
      <c r="G21828" t="s">
        <v>3048</v>
      </c>
      <c r="H21828">
        <v>0</v>
      </c>
    </row>
    <row r="21829" spans="1:8">
      <c r="A21829" t="s">
        <v>24878</v>
      </c>
      <c r="B21829" t="s">
        <v>2322</v>
      </c>
      <c r="C21829" t="s">
        <v>644</v>
      </c>
      <c r="D21829" s="3">
        <v>45999</v>
      </c>
      <c r="E21829" s="3">
        <v>45999</v>
      </c>
      <c r="F21829">
        <v>4829.17</v>
      </c>
      <c r="G21829" t="s">
        <v>3048</v>
      </c>
      <c r="H21829">
        <v>0</v>
      </c>
    </row>
    <row r="21830" spans="1:8">
      <c r="A21830" t="s">
        <v>24879</v>
      </c>
      <c r="B21830" t="s">
        <v>2322</v>
      </c>
      <c r="C21830" t="s">
        <v>644</v>
      </c>
      <c r="D21830" s="3">
        <v>46030</v>
      </c>
      <c r="E21830" s="3">
        <v>46030</v>
      </c>
      <c r="F21830">
        <v>4829.17</v>
      </c>
      <c r="G21830" t="s">
        <v>3048</v>
      </c>
      <c r="H21830">
        <v>0</v>
      </c>
    </row>
    <row r="21831" spans="1:8">
      <c r="A21831" t="s">
        <v>24880</v>
      </c>
      <c r="B21831" t="s">
        <v>2322</v>
      </c>
      <c r="C21831" t="s">
        <v>644</v>
      </c>
      <c r="D21831" s="3">
        <v>46061</v>
      </c>
      <c r="E21831" s="3">
        <v>46061</v>
      </c>
      <c r="F21831">
        <v>4829.17</v>
      </c>
      <c r="G21831" t="s">
        <v>3048</v>
      </c>
      <c r="H21831">
        <v>0</v>
      </c>
    </row>
    <row r="21832" spans="1:8">
      <c r="A21832" t="s">
        <v>24881</v>
      </c>
      <c r="B21832" t="s">
        <v>2322</v>
      </c>
      <c r="C21832" t="s">
        <v>644</v>
      </c>
      <c r="D21832" s="3">
        <v>46089</v>
      </c>
      <c r="E21832" s="3">
        <v>46089</v>
      </c>
      <c r="F21832">
        <v>4829.17</v>
      </c>
      <c r="G21832" t="s">
        <v>3048</v>
      </c>
      <c r="H21832">
        <v>0</v>
      </c>
    </row>
    <row r="21833" spans="1:8">
      <c r="A21833" t="s">
        <v>24882</v>
      </c>
      <c r="B21833" t="s">
        <v>2322</v>
      </c>
      <c r="C21833" t="s">
        <v>644</v>
      </c>
      <c r="D21833" s="3">
        <v>46120</v>
      </c>
      <c r="E21833" s="3">
        <v>46135</v>
      </c>
      <c r="F21833">
        <v>4829.17</v>
      </c>
      <c r="G21833" t="s">
        <v>3112</v>
      </c>
      <c r="H21833">
        <v>15</v>
      </c>
    </row>
    <row r="21834" spans="1:8">
      <c r="A21834" t="s">
        <v>24883</v>
      </c>
      <c r="B21834" t="s">
        <v>2322</v>
      </c>
      <c r="C21834" t="s">
        <v>644</v>
      </c>
      <c r="D21834" s="3">
        <v>46150</v>
      </c>
      <c r="E21834" s="3">
        <v>46150</v>
      </c>
      <c r="F21834">
        <v>4829.17</v>
      </c>
      <c r="G21834" t="s">
        <v>3048</v>
      </c>
      <c r="H21834">
        <v>0</v>
      </c>
    </row>
    <row r="21835" spans="1:8">
      <c r="A21835" t="s">
        <v>24884</v>
      </c>
      <c r="B21835" t="s">
        <v>2322</v>
      </c>
      <c r="C21835" t="s">
        <v>644</v>
      </c>
      <c r="D21835" s="3">
        <v>46181</v>
      </c>
      <c r="E21835" s="3">
        <v>46181</v>
      </c>
      <c r="F21835">
        <v>4829.17</v>
      </c>
      <c r="G21835" t="s">
        <v>3048</v>
      </c>
      <c r="H21835">
        <v>0</v>
      </c>
    </row>
    <row r="21836" spans="1:8">
      <c r="A21836" t="s">
        <v>24885</v>
      </c>
      <c r="B21836" t="s">
        <v>2322</v>
      </c>
      <c r="C21836" t="s">
        <v>644</v>
      </c>
      <c r="D21836" s="3">
        <v>46211</v>
      </c>
      <c r="E21836" s="3">
        <v>46211</v>
      </c>
      <c r="F21836">
        <v>4829.17</v>
      </c>
      <c r="G21836" t="s">
        <v>3048</v>
      </c>
      <c r="H21836">
        <v>0</v>
      </c>
    </row>
    <row r="21837" spans="1:8">
      <c r="A21837" t="s">
        <v>24886</v>
      </c>
      <c r="B21837" t="s">
        <v>2322</v>
      </c>
      <c r="C21837" t="s">
        <v>644</v>
      </c>
      <c r="D21837" s="3">
        <v>46242</v>
      </c>
      <c r="E21837" s="3">
        <v>46242</v>
      </c>
      <c r="F21837">
        <v>4829.17</v>
      </c>
      <c r="G21837" t="s">
        <v>3048</v>
      </c>
      <c r="H21837">
        <v>0</v>
      </c>
    </row>
    <row r="21838" spans="1:8">
      <c r="A21838" t="s">
        <v>24887</v>
      </c>
      <c r="B21838" t="s">
        <v>2322</v>
      </c>
      <c r="C21838" t="s">
        <v>644</v>
      </c>
      <c r="D21838" s="3">
        <v>46273</v>
      </c>
      <c r="E21838" s="3">
        <v>46275</v>
      </c>
      <c r="F21838">
        <v>4829.17</v>
      </c>
      <c r="G21838" t="s">
        <v>3057</v>
      </c>
      <c r="H21838">
        <v>2</v>
      </c>
    </row>
    <row r="21839" spans="1:8">
      <c r="A21839" t="s">
        <v>24888</v>
      </c>
      <c r="B21839" t="s">
        <v>2322</v>
      </c>
      <c r="C21839" t="s">
        <v>644</v>
      </c>
      <c r="D21839" s="3">
        <v>46303</v>
      </c>
      <c r="E21839" s="3">
        <v>46303</v>
      </c>
      <c r="F21839">
        <v>4829.17</v>
      </c>
      <c r="G21839" t="s">
        <v>3048</v>
      </c>
      <c r="H21839">
        <v>0</v>
      </c>
    </row>
    <row r="21840" spans="1:8">
      <c r="A21840" t="s">
        <v>24889</v>
      </c>
      <c r="B21840" t="s">
        <v>2322</v>
      </c>
      <c r="C21840" t="s">
        <v>644</v>
      </c>
      <c r="D21840" s="3">
        <v>46334</v>
      </c>
      <c r="E21840" s="3">
        <v>46334</v>
      </c>
      <c r="F21840">
        <v>4829.17</v>
      </c>
      <c r="G21840" t="s">
        <v>3048</v>
      </c>
      <c r="H21840">
        <v>0</v>
      </c>
    </row>
    <row r="21841" spans="1:8">
      <c r="A21841" t="s">
        <v>24890</v>
      </c>
      <c r="B21841" t="s">
        <v>2322</v>
      </c>
      <c r="C21841" t="s">
        <v>644</v>
      </c>
      <c r="D21841" s="3">
        <v>46364</v>
      </c>
      <c r="E21841" s="3">
        <v>46364</v>
      </c>
      <c r="F21841">
        <v>4829.17</v>
      </c>
      <c r="G21841" t="s">
        <v>3048</v>
      </c>
      <c r="H21841">
        <v>0</v>
      </c>
    </row>
    <row r="21842" spans="1:8">
      <c r="A21842" t="s">
        <v>24891</v>
      </c>
      <c r="B21842" t="s">
        <v>2322</v>
      </c>
      <c r="C21842" t="s">
        <v>644</v>
      </c>
      <c r="D21842" s="3">
        <v>46395</v>
      </c>
      <c r="E21842" s="3">
        <v>46410</v>
      </c>
      <c r="F21842">
        <v>4829.17</v>
      </c>
      <c r="G21842" t="s">
        <v>3112</v>
      </c>
      <c r="H21842">
        <v>15</v>
      </c>
    </row>
    <row r="21843" spans="1:8">
      <c r="A21843" t="s">
        <v>24892</v>
      </c>
      <c r="B21843" t="s">
        <v>2322</v>
      </c>
      <c r="C21843" t="s">
        <v>644</v>
      </c>
      <c r="D21843" s="3">
        <v>46426</v>
      </c>
      <c r="E21843" s="3">
        <v>46426</v>
      </c>
      <c r="F21843">
        <v>4829.17</v>
      </c>
      <c r="G21843" t="s">
        <v>3048</v>
      </c>
      <c r="H21843">
        <v>0</v>
      </c>
    </row>
    <row r="21844" spans="1:8">
      <c r="A21844" t="s">
        <v>24893</v>
      </c>
      <c r="B21844" t="s">
        <v>2322</v>
      </c>
      <c r="C21844" t="s">
        <v>644</v>
      </c>
      <c r="D21844" s="3">
        <v>46454</v>
      </c>
      <c r="E21844" s="3">
        <v>46454</v>
      </c>
      <c r="F21844">
        <v>4829.17</v>
      </c>
      <c r="G21844" t="s">
        <v>3048</v>
      </c>
      <c r="H21844">
        <v>0</v>
      </c>
    </row>
    <row r="21845" spans="1:8">
      <c r="A21845" t="s">
        <v>24894</v>
      </c>
      <c r="B21845" t="s">
        <v>2322</v>
      </c>
      <c r="C21845" t="s">
        <v>644</v>
      </c>
      <c r="D21845" s="3">
        <v>46485</v>
      </c>
      <c r="E21845" s="3">
        <v>46485</v>
      </c>
      <c r="F21845">
        <v>4829.17</v>
      </c>
      <c r="G21845" t="s">
        <v>3048</v>
      </c>
      <c r="H21845">
        <v>0</v>
      </c>
    </row>
    <row r="21846" spans="1:8">
      <c r="A21846" t="s">
        <v>24895</v>
      </c>
      <c r="B21846" t="s">
        <v>2322</v>
      </c>
      <c r="C21846" t="s">
        <v>644</v>
      </c>
      <c r="D21846" s="3">
        <v>46515</v>
      </c>
      <c r="E21846" s="3">
        <v>46515</v>
      </c>
      <c r="F21846">
        <v>4829.17</v>
      </c>
      <c r="G21846" t="s">
        <v>3048</v>
      </c>
      <c r="H21846">
        <v>0</v>
      </c>
    </row>
    <row r="21847" spans="1:8">
      <c r="A21847" t="s">
        <v>24896</v>
      </c>
      <c r="B21847" t="s">
        <v>2323</v>
      </c>
      <c r="C21847" t="s">
        <v>1092</v>
      </c>
      <c r="D21847" s="3">
        <v>45533</v>
      </c>
      <c r="E21847" s="3">
        <v>45533</v>
      </c>
      <c r="F21847">
        <v>16100</v>
      </c>
      <c r="G21847" t="s">
        <v>3048</v>
      </c>
      <c r="H21847">
        <v>0</v>
      </c>
    </row>
    <row r="21848" spans="1:8">
      <c r="A21848" t="s">
        <v>24897</v>
      </c>
      <c r="B21848" t="s">
        <v>2323</v>
      </c>
      <c r="C21848" t="s">
        <v>1092</v>
      </c>
      <c r="D21848" s="3">
        <v>45564</v>
      </c>
      <c r="E21848" s="3">
        <v>45564</v>
      </c>
      <c r="F21848">
        <v>16100</v>
      </c>
      <c r="G21848" t="s">
        <v>3048</v>
      </c>
      <c r="H21848">
        <v>0</v>
      </c>
    </row>
    <row r="21849" spans="1:8">
      <c r="A21849" t="s">
        <v>24898</v>
      </c>
      <c r="B21849" t="s">
        <v>2323</v>
      </c>
      <c r="C21849" t="s">
        <v>1092</v>
      </c>
      <c r="D21849" s="3">
        <v>45594</v>
      </c>
      <c r="E21849" s="3">
        <v>45594</v>
      </c>
      <c r="F21849">
        <v>16100</v>
      </c>
      <c r="G21849" t="s">
        <v>3048</v>
      </c>
      <c r="H21849">
        <v>0</v>
      </c>
    </row>
    <row r="21850" spans="1:8">
      <c r="A21850" t="s">
        <v>24899</v>
      </c>
      <c r="B21850" t="s">
        <v>2323</v>
      </c>
      <c r="C21850" t="s">
        <v>1092</v>
      </c>
      <c r="D21850" s="3">
        <v>45625</v>
      </c>
      <c r="E21850" s="3">
        <v>45625</v>
      </c>
      <c r="F21850">
        <v>16100</v>
      </c>
      <c r="G21850" t="s">
        <v>3048</v>
      </c>
      <c r="H21850">
        <v>0</v>
      </c>
    </row>
    <row r="21851" spans="1:8">
      <c r="A21851" t="s">
        <v>24900</v>
      </c>
      <c r="B21851" t="s">
        <v>2323</v>
      </c>
      <c r="C21851" t="s">
        <v>1092</v>
      </c>
      <c r="D21851" s="3">
        <v>45655</v>
      </c>
      <c r="E21851" s="3">
        <v>45655</v>
      </c>
      <c r="F21851">
        <v>16100</v>
      </c>
      <c r="G21851" t="s">
        <v>3048</v>
      </c>
      <c r="H21851">
        <v>0</v>
      </c>
    </row>
    <row r="21852" spans="1:8">
      <c r="A21852" t="s">
        <v>24901</v>
      </c>
      <c r="B21852" t="s">
        <v>2323</v>
      </c>
      <c r="C21852" t="s">
        <v>1092</v>
      </c>
      <c r="D21852" s="3">
        <v>45686</v>
      </c>
      <c r="E21852" s="3">
        <v>45686</v>
      </c>
      <c r="F21852">
        <v>16100</v>
      </c>
      <c r="G21852" t="s">
        <v>3048</v>
      </c>
      <c r="H21852">
        <v>0</v>
      </c>
    </row>
    <row r="21853" spans="1:8">
      <c r="A21853" t="s">
        <v>24902</v>
      </c>
      <c r="B21853" t="s">
        <v>2323</v>
      </c>
      <c r="C21853" t="s">
        <v>1092</v>
      </c>
      <c r="D21853" s="3">
        <v>45716</v>
      </c>
      <c r="E21853" s="3">
        <v>45716</v>
      </c>
      <c r="F21853">
        <v>16100</v>
      </c>
      <c r="G21853" t="s">
        <v>3048</v>
      </c>
      <c r="H21853">
        <v>0</v>
      </c>
    </row>
    <row r="21854" spans="1:8">
      <c r="A21854" t="s">
        <v>24903</v>
      </c>
      <c r="B21854" t="s">
        <v>2323</v>
      </c>
      <c r="C21854" t="s">
        <v>1092</v>
      </c>
      <c r="D21854" s="3">
        <v>45745</v>
      </c>
      <c r="E21854" s="3">
        <v>45745</v>
      </c>
      <c r="F21854">
        <v>16100</v>
      </c>
      <c r="G21854" t="s">
        <v>3048</v>
      </c>
      <c r="H21854">
        <v>0</v>
      </c>
    </row>
    <row r="21855" spans="1:8">
      <c r="A21855" t="s">
        <v>24904</v>
      </c>
      <c r="B21855" t="s">
        <v>2323</v>
      </c>
      <c r="C21855" t="s">
        <v>1092</v>
      </c>
      <c r="D21855" s="3">
        <v>45776</v>
      </c>
      <c r="E21855" s="3">
        <v>45776</v>
      </c>
      <c r="F21855">
        <v>16100</v>
      </c>
      <c r="G21855" t="s">
        <v>3048</v>
      </c>
      <c r="H21855">
        <v>0</v>
      </c>
    </row>
    <row r="21856" spans="1:8">
      <c r="A21856" t="s">
        <v>24905</v>
      </c>
      <c r="B21856" t="s">
        <v>2323</v>
      </c>
      <c r="C21856" t="s">
        <v>1092</v>
      </c>
      <c r="D21856" s="3">
        <v>45806</v>
      </c>
      <c r="E21856" s="3">
        <v>45806</v>
      </c>
      <c r="F21856">
        <v>16100</v>
      </c>
      <c r="G21856" t="s">
        <v>3048</v>
      </c>
      <c r="H21856">
        <v>0</v>
      </c>
    </row>
    <row r="21857" spans="1:8">
      <c r="A21857" t="s">
        <v>24906</v>
      </c>
      <c r="B21857" t="s">
        <v>2323</v>
      </c>
      <c r="C21857" t="s">
        <v>1092</v>
      </c>
      <c r="D21857" s="3">
        <v>45837</v>
      </c>
      <c r="E21857" s="3">
        <v>45837</v>
      </c>
      <c r="F21857">
        <v>16100</v>
      </c>
      <c r="G21857" t="s">
        <v>3048</v>
      </c>
      <c r="H21857">
        <v>0</v>
      </c>
    </row>
    <row r="21858" spans="1:8">
      <c r="A21858" t="s">
        <v>24907</v>
      </c>
      <c r="B21858" t="s">
        <v>2323</v>
      </c>
      <c r="C21858" t="s">
        <v>1092</v>
      </c>
      <c r="D21858" s="3">
        <v>45867</v>
      </c>
      <c r="E21858" s="3">
        <v>45867</v>
      </c>
      <c r="F21858">
        <v>16100</v>
      </c>
      <c r="G21858" t="s">
        <v>3048</v>
      </c>
      <c r="H21858">
        <v>0</v>
      </c>
    </row>
    <row r="21859" spans="1:8">
      <c r="A21859" t="s">
        <v>24908</v>
      </c>
      <c r="B21859" t="s">
        <v>2324</v>
      </c>
      <c r="C21859" t="s">
        <v>1037</v>
      </c>
      <c r="D21859" s="3">
        <v>46001</v>
      </c>
      <c r="E21859" s="3">
        <v>46001</v>
      </c>
      <c r="F21859">
        <v>4425</v>
      </c>
      <c r="G21859" t="s">
        <v>3048</v>
      </c>
      <c r="H21859">
        <v>0</v>
      </c>
    </row>
    <row r="21860" spans="1:8">
      <c r="A21860" t="s">
        <v>24909</v>
      </c>
      <c r="B21860" t="s">
        <v>2324</v>
      </c>
      <c r="C21860" t="s">
        <v>1037</v>
      </c>
      <c r="D21860" s="3">
        <v>46032</v>
      </c>
      <c r="E21860" s="3">
        <v>46032</v>
      </c>
      <c r="F21860">
        <v>4425</v>
      </c>
      <c r="G21860" t="s">
        <v>3048</v>
      </c>
      <c r="H21860">
        <v>0</v>
      </c>
    </row>
    <row r="21861" spans="1:8">
      <c r="A21861" t="s">
        <v>24910</v>
      </c>
      <c r="B21861" t="s">
        <v>2324</v>
      </c>
      <c r="C21861" t="s">
        <v>1037</v>
      </c>
      <c r="D21861" s="3">
        <v>46063</v>
      </c>
      <c r="E21861" s="3">
        <v>46063</v>
      </c>
      <c r="F21861">
        <v>4425</v>
      </c>
      <c r="G21861" t="s">
        <v>3048</v>
      </c>
      <c r="H21861">
        <v>0</v>
      </c>
    </row>
    <row r="21862" spans="1:8">
      <c r="A21862" t="s">
        <v>24911</v>
      </c>
      <c r="B21862" t="s">
        <v>2324</v>
      </c>
      <c r="C21862" t="s">
        <v>1037</v>
      </c>
      <c r="D21862" s="3">
        <v>46091</v>
      </c>
      <c r="E21862" s="3">
        <v>46091</v>
      </c>
      <c r="F21862">
        <v>4425</v>
      </c>
      <c r="G21862" t="s">
        <v>3048</v>
      </c>
      <c r="H21862">
        <v>0</v>
      </c>
    </row>
    <row r="21863" spans="1:8">
      <c r="A21863" t="s">
        <v>24912</v>
      </c>
      <c r="B21863" t="s">
        <v>2324</v>
      </c>
      <c r="C21863" t="s">
        <v>1037</v>
      </c>
      <c r="D21863" s="3">
        <v>46122</v>
      </c>
      <c r="E21863" s="3">
        <v>46122</v>
      </c>
      <c r="F21863">
        <v>4425</v>
      </c>
      <c r="G21863" t="s">
        <v>3048</v>
      </c>
      <c r="H21863">
        <v>0</v>
      </c>
    </row>
    <row r="21864" spans="1:8">
      <c r="A21864" t="s">
        <v>24913</v>
      </c>
      <c r="B21864" t="s">
        <v>2324</v>
      </c>
      <c r="C21864" t="s">
        <v>1037</v>
      </c>
      <c r="D21864" s="3">
        <v>46152</v>
      </c>
      <c r="E21864" s="3">
        <v>46152</v>
      </c>
      <c r="F21864">
        <v>4425</v>
      </c>
      <c r="G21864" t="s">
        <v>3048</v>
      </c>
      <c r="H21864">
        <v>0</v>
      </c>
    </row>
    <row r="21865" spans="1:8">
      <c r="A21865" t="s">
        <v>24914</v>
      </c>
      <c r="B21865" t="s">
        <v>2324</v>
      </c>
      <c r="C21865" t="s">
        <v>1037</v>
      </c>
      <c r="D21865" s="3">
        <v>46183</v>
      </c>
      <c r="E21865" s="3">
        <v>46190</v>
      </c>
      <c r="F21865">
        <v>4425</v>
      </c>
      <c r="G21865" t="s">
        <v>3057</v>
      </c>
      <c r="H21865">
        <v>7</v>
      </c>
    </row>
    <row r="21866" spans="1:8">
      <c r="A21866" t="s">
        <v>24915</v>
      </c>
      <c r="B21866" t="s">
        <v>2324</v>
      </c>
      <c r="C21866" t="s">
        <v>1037</v>
      </c>
      <c r="D21866" s="3">
        <v>46213</v>
      </c>
      <c r="E21866" s="3">
        <v>46213</v>
      </c>
      <c r="F21866">
        <v>4425</v>
      </c>
      <c r="G21866" t="s">
        <v>3048</v>
      </c>
      <c r="H21866">
        <v>0</v>
      </c>
    </row>
    <row r="21867" spans="1:8">
      <c r="A21867" t="s">
        <v>24916</v>
      </c>
      <c r="B21867" t="s">
        <v>2324</v>
      </c>
      <c r="C21867" t="s">
        <v>1037</v>
      </c>
      <c r="D21867" s="3">
        <v>46244</v>
      </c>
      <c r="E21867" s="3">
        <v>46244</v>
      </c>
      <c r="F21867">
        <v>4425</v>
      </c>
      <c r="G21867" t="s">
        <v>3048</v>
      </c>
      <c r="H21867">
        <v>0</v>
      </c>
    </row>
    <row r="21868" spans="1:8">
      <c r="A21868" t="s">
        <v>24917</v>
      </c>
      <c r="B21868" t="s">
        <v>2324</v>
      </c>
      <c r="C21868" t="s">
        <v>1037</v>
      </c>
      <c r="D21868" s="3">
        <v>46275</v>
      </c>
      <c r="E21868" s="3">
        <v>46275</v>
      </c>
      <c r="F21868">
        <v>4425</v>
      </c>
      <c r="G21868" t="s">
        <v>3048</v>
      </c>
      <c r="H21868">
        <v>0</v>
      </c>
    </row>
    <row r="21869" spans="1:8">
      <c r="A21869" t="s">
        <v>24918</v>
      </c>
      <c r="B21869" t="s">
        <v>2324</v>
      </c>
      <c r="C21869" t="s">
        <v>1037</v>
      </c>
      <c r="D21869" s="3">
        <v>46305</v>
      </c>
      <c r="E21869" s="3">
        <v>46305</v>
      </c>
      <c r="F21869">
        <v>4425</v>
      </c>
      <c r="G21869" t="s">
        <v>3048</v>
      </c>
      <c r="H21869">
        <v>0</v>
      </c>
    </row>
    <row r="21870" spans="1:8">
      <c r="A21870" t="s">
        <v>24919</v>
      </c>
      <c r="B21870" t="s">
        <v>2324</v>
      </c>
      <c r="C21870" t="s">
        <v>1037</v>
      </c>
      <c r="D21870" s="3">
        <v>46336</v>
      </c>
      <c r="E21870" s="3">
        <v>46336</v>
      </c>
      <c r="F21870">
        <v>4425</v>
      </c>
      <c r="G21870" t="s">
        <v>3048</v>
      </c>
      <c r="H21870">
        <v>0</v>
      </c>
    </row>
    <row r="21871" spans="1:8">
      <c r="A21871" t="s">
        <v>24920</v>
      </c>
      <c r="B21871" t="s">
        <v>2324</v>
      </c>
      <c r="C21871" t="s">
        <v>1037</v>
      </c>
      <c r="D21871" s="3">
        <v>46366</v>
      </c>
      <c r="E21871" s="3">
        <v>46367</v>
      </c>
      <c r="F21871">
        <v>4425</v>
      </c>
      <c r="G21871" t="s">
        <v>3057</v>
      </c>
      <c r="H21871">
        <v>1</v>
      </c>
    </row>
    <row r="21872" spans="1:8">
      <c r="A21872" t="s">
        <v>24921</v>
      </c>
      <c r="B21872" t="s">
        <v>2324</v>
      </c>
      <c r="C21872" t="s">
        <v>1037</v>
      </c>
      <c r="D21872" s="3">
        <v>46397</v>
      </c>
      <c r="E21872" s="3">
        <v>46397</v>
      </c>
      <c r="F21872">
        <v>4425</v>
      </c>
      <c r="G21872" t="s">
        <v>3048</v>
      </c>
      <c r="H21872">
        <v>0</v>
      </c>
    </row>
    <row r="21873" spans="1:8">
      <c r="A21873" t="s">
        <v>24922</v>
      </c>
      <c r="B21873" t="s">
        <v>2324</v>
      </c>
      <c r="C21873" t="s">
        <v>1037</v>
      </c>
      <c r="D21873" s="3">
        <v>46428</v>
      </c>
      <c r="E21873" s="3">
        <v>46428</v>
      </c>
      <c r="F21873">
        <v>4425</v>
      </c>
      <c r="G21873" t="s">
        <v>3048</v>
      </c>
      <c r="H21873">
        <v>0</v>
      </c>
    </row>
    <row r="21874" spans="1:8">
      <c r="A21874" t="s">
        <v>24923</v>
      </c>
      <c r="B21874" t="s">
        <v>2324</v>
      </c>
      <c r="C21874" t="s">
        <v>1037</v>
      </c>
      <c r="D21874" s="3">
        <v>46456</v>
      </c>
      <c r="E21874" s="3">
        <v>46463</v>
      </c>
      <c r="F21874">
        <v>4425</v>
      </c>
      <c r="G21874" t="s">
        <v>3057</v>
      </c>
      <c r="H21874">
        <v>7</v>
      </c>
    </row>
    <row r="21875" spans="1:8">
      <c r="A21875" t="s">
        <v>24924</v>
      </c>
      <c r="B21875" t="s">
        <v>2324</v>
      </c>
      <c r="C21875" t="s">
        <v>1037</v>
      </c>
      <c r="D21875" s="3">
        <v>46487</v>
      </c>
      <c r="E21875" s="3">
        <v>46487</v>
      </c>
      <c r="F21875">
        <v>4425</v>
      </c>
      <c r="G21875" t="s">
        <v>3048</v>
      </c>
      <c r="H21875">
        <v>0</v>
      </c>
    </row>
    <row r="21876" spans="1:8">
      <c r="A21876" t="s">
        <v>24925</v>
      </c>
      <c r="B21876" t="s">
        <v>2324</v>
      </c>
      <c r="C21876" t="s">
        <v>1037</v>
      </c>
      <c r="D21876" s="3">
        <v>46517</v>
      </c>
      <c r="E21876" s="3">
        <v>46517</v>
      </c>
      <c r="F21876">
        <v>4425</v>
      </c>
      <c r="G21876" t="s">
        <v>3048</v>
      </c>
      <c r="H21876">
        <v>0</v>
      </c>
    </row>
    <row r="21877" spans="1:8">
      <c r="A21877" t="s">
        <v>24926</v>
      </c>
      <c r="B21877" t="s">
        <v>2324</v>
      </c>
      <c r="C21877" t="s">
        <v>1037</v>
      </c>
      <c r="D21877" s="3">
        <v>46548</v>
      </c>
      <c r="E21877" s="3">
        <v>46548</v>
      </c>
      <c r="F21877">
        <v>4425</v>
      </c>
      <c r="G21877" t="s">
        <v>3048</v>
      </c>
      <c r="H21877">
        <v>0</v>
      </c>
    </row>
    <row r="21878" spans="1:8">
      <c r="A21878" t="s">
        <v>24927</v>
      </c>
      <c r="B21878" t="s">
        <v>2324</v>
      </c>
      <c r="C21878" t="s">
        <v>1037</v>
      </c>
      <c r="D21878" s="3">
        <v>46578</v>
      </c>
      <c r="E21878" s="3">
        <v>46578</v>
      </c>
      <c r="F21878">
        <v>4425</v>
      </c>
      <c r="G21878" t="s">
        <v>3048</v>
      </c>
      <c r="H21878">
        <v>0</v>
      </c>
    </row>
    <row r="21879" spans="1:8">
      <c r="A21879" t="s">
        <v>24928</v>
      </c>
      <c r="B21879" t="s">
        <v>2324</v>
      </c>
      <c r="C21879" t="s">
        <v>1037</v>
      </c>
      <c r="D21879" s="3">
        <v>46609</v>
      </c>
      <c r="E21879" s="3">
        <v>46610</v>
      </c>
      <c r="F21879">
        <v>4425</v>
      </c>
      <c r="G21879" t="s">
        <v>3057</v>
      </c>
      <c r="H21879">
        <v>1</v>
      </c>
    </row>
    <row r="21880" spans="1:8">
      <c r="A21880" t="s">
        <v>24929</v>
      </c>
      <c r="B21880" t="s">
        <v>2324</v>
      </c>
      <c r="C21880" t="s">
        <v>1037</v>
      </c>
      <c r="D21880" s="3">
        <v>46640</v>
      </c>
      <c r="E21880" s="3">
        <v>46640</v>
      </c>
      <c r="F21880">
        <v>4425</v>
      </c>
      <c r="G21880" t="s">
        <v>3048</v>
      </c>
      <c r="H21880">
        <v>0</v>
      </c>
    </row>
    <row r="21881" spans="1:8">
      <c r="A21881" t="s">
        <v>24930</v>
      </c>
      <c r="B21881" t="s">
        <v>2324</v>
      </c>
      <c r="C21881" t="s">
        <v>1037</v>
      </c>
      <c r="D21881" s="3">
        <v>46670</v>
      </c>
      <c r="E21881" s="3">
        <v>46670</v>
      </c>
      <c r="F21881">
        <v>4425</v>
      </c>
      <c r="G21881" t="s">
        <v>3048</v>
      </c>
      <c r="H21881">
        <v>0</v>
      </c>
    </row>
    <row r="21882" spans="1:8">
      <c r="A21882" t="s">
        <v>24931</v>
      </c>
      <c r="B21882" t="s">
        <v>2324</v>
      </c>
      <c r="C21882" t="s">
        <v>1037</v>
      </c>
      <c r="D21882" s="3">
        <v>46701</v>
      </c>
      <c r="E21882" s="3">
        <v>46702</v>
      </c>
      <c r="F21882">
        <v>4425</v>
      </c>
      <c r="G21882" t="s">
        <v>3057</v>
      </c>
      <c r="H21882">
        <v>1</v>
      </c>
    </row>
    <row r="21883" spans="1:8">
      <c r="A21883" t="s">
        <v>24932</v>
      </c>
      <c r="B21883" t="s">
        <v>2325</v>
      </c>
      <c r="C21883" t="s">
        <v>158</v>
      </c>
      <c r="D21883" s="3">
        <v>45902</v>
      </c>
      <c r="E21883" s="3">
        <v>45902</v>
      </c>
      <c r="F21883">
        <v>13529.17</v>
      </c>
      <c r="G21883" t="s">
        <v>3048</v>
      </c>
      <c r="H21883">
        <v>0</v>
      </c>
    </row>
    <row r="21884" spans="1:8">
      <c r="A21884" t="s">
        <v>24933</v>
      </c>
      <c r="B21884" t="s">
        <v>2325</v>
      </c>
      <c r="C21884" t="s">
        <v>158</v>
      </c>
      <c r="D21884" s="3">
        <v>45932</v>
      </c>
      <c r="E21884" s="3">
        <v>45932</v>
      </c>
      <c r="F21884">
        <v>13529.17</v>
      </c>
      <c r="G21884" t="s">
        <v>3048</v>
      </c>
      <c r="H21884">
        <v>0</v>
      </c>
    </row>
    <row r="21885" spans="1:8">
      <c r="A21885" t="s">
        <v>24934</v>
      </c>
      <c r="B21885" t="s">
        <v>2325</v>
      </c>
      <c r="C21885" t="s">
        <v>158</v>
      </c>
      <c r="D21885" s="3">
        <v>45963</v>
      </c>
      <c r="E21885" s="3">
        <v>45963</v>
      </c>
      <c r="F21885">
        <v>13529.17</v>
      </c>
      <c r="G21885" t="s">
        <v>3048</v>
      </c>
      <c r="H21885">
        <v>0</v>
      </c>
    </row>
    <row r="21886" spans="1:8">
      <c r="A21886" t="s">
        <v>24935</v>
      </c>
      <c r="B21886" t="s">
        <v>2325</v>
      </c>
      <c r="C21886" t="s">
        <v>158</v>
      </c>
      <c r="D21886" s="3">
        <v>45993</v>
      </c>
      <c r="E21886" s="3">
        <v>45995</v>
      </c>
      <c r="F21886">
        <v>13529.17</v>
      </c>
      <c r="G21886" t="s">
        <v>3057</v>
      </c>
      <c r="H21886">
        <v>2</v>
      </c>
    </row>
    <row r="21887" spans="1:8">
      <c r="A21887" t="s">
        <v>24936</v>
      </c>
      <c r="B21887" t="s">
        <v>2325</v>
      </c>
      <c r="C21887" t="s">
        <v>158</v>
      </c>
      <c r="D21887" s="3">
        <v>46024</v>
      </c>
      <c r="E21887" s="3">
        <v>46024</v>
      </c>
      <c r="F21887">
        <v>13529.17</v>
      </c>
      <c r="G21887" t="s">
        <v>3048</v>
      </c>
      <c r="H21887">
        <v>0</v>
      </c>
    </row>
    <row r="21888" spans="1:8">
      <c r="A21888" t="s">
        <v>24937</v>
      </c>
      <c r="B21888" t="s">
        <v>2325</v>
      </c>
      <c r="C21888" t="s">
        <v>158</v>
      </c>
      <c r="D21888" s="3">
        <v>46055</v>
      </c>
      <c r="E21888" s="3">
        <v>46055</v>
      </c>
      <c r="F21888">
        <v>13529.17</v>
      </c>
      <c r="G21888" t="s">
        <v>3048</v>
      </c>
      <c r="H21888">
        <v>0</v>
      </c>
    </row>
    <row r="21889" spans="1:8">
      <c r="A21889" t="s">
        <v>24938</v>
      </c>
      <c r="B21889" t="s">
        <v>2325</v>
      </c>
      <c r="C21889" t="s">
        <v>158</v>
      </c>
      <c r="D21889" s="3">
        <v>46083</v>
      </c>
      <c r="E21889" s="3">
        <v>46085</v>
      </c>
      <c r="F21889">
        <v>13529.17</v>
      </c>
      <c r="G21889" t="s">
        <v>3057</v>
      </c>
      <c r="H21889">
        <v>2</v>
      </c>
    </row>
    <row r="21890" spans="1:8">
      <c r="A21890" t="s">
        <v>24939</v>
      </c>
      <c r="B21890" t="s">
        <v>2325</v>
      </c>
      <c r="C21890" t="s">
        <v>158</v>
      </c>
      <c r="D21890" s="3">
        <v>46114</v>
      </c>
      <c r="E21890" s="3">
        <v>46114</v>
      </c>
      <c r="F21890">
        <v>13529.17</v>
      </c>
      <c r="G21890" t="s">
        <v>3048</v>
      </c>
      <c r="H21890">
        <v>0</v>
      </c>
    </row>
    <row r="21891" spans="1:8">
      <c r="A21891" t="s">
        <v>24940</v>
      </c>
      <c r="B21891" t="s">
        <v>2325</v>
      </c>
      <c r="C21891" t="s">
        <v>158</v>
      </c>
      <c r="D21891" s="3">
        <v>46144</v>
      </c>
      <c r="E21891" s="3">
        <v>46144</v>
      </c>
      <c r="F21891">
        <v>13529.17</v>
      </c>
      <c r="G21891" t="s">
        <v>3048</v>
      </c>
      <c r="H21891">
        <v>0</v>
      </c>
    </row>
    <row r="21892" spans="1:8">
      <c r="A21892" t="s">
        <v>24941</v>
      </c>
      <c r="B21892" t="s">
        <v>2325</v>
      </c>
      <c r="C21892" t="s">
        <v>158</v>
      </c>
      <c r="D21892" s="3">
        <v>46175</v>
      </c>
      <c r="E21892" s="3">
        <v>46175</v>
      </c>
      <c r="F21892">
        <v>13529.17</v>
      </c>
      <c r="G21892" t="s">
        <v>3048</v>
      </c>
      <c r="H21892">
        <v>0</v>
      </c>
    </row>
    <row r="21893" spans="1:8">
      <c r="A21893" t="s">
        <v>24942</v>
      </c>
      <c r="B21893" t="s">
        <v>2325</v>
      </c>
      <c r="C21893" t="s">
        <v>158</v>
      </c>
      <c r="D21893" s="3">
        <v>46205</v>
      </c>
      <c r="E21893" s="3">
        <v>46205</v>
      </c>
      <c r="F21893">
        <v>13529.17</v>
      </c>
      <c r="G21893" t="s">
        <v>3048</v>
      </c>
      <c r="H21893">
        <v>0</v>
      </c>
    </row>
    <row r="21894" spans="1:8">
      <c r="A21894" t="s">
        <v>24943</v>
      </c>
      <c r="B21894" t="s">
        <v>2325</v>
      </c>
      <c r="C21894" t="s">
        <v>158</v>
      </c>
      <c r="D21894" s="3">
        <v>46236</v>
      </c>
      <c r="E21894" s="3">
        <v>46236</v>
      </c>
      <c r="F21894">
        <v>13529.17</v>
      </c>
      <c r="G21894" t="s">
        <v>3048</v>
      </c>
      <c r="H21894">
        <v>0</v>
      </c>
    </row>
    <row r="21895" spans="1:8">
      <c r="A21895" t="s">
        <v>24944</v>
      </c>
      <c r="B21895" t="s">
        <v>2325</v>
      </c>
      <c r="C21895" t="s">
        <v>158</v>
      </c>
      <c r="D21895" s="3">
        <v>46267</v>
      </c>
      <c r="E21895" s="3">
        <v>46268</v>
      </c>
      <c r="F21895">
        <v>13529.17</v>
      </c>
      <c r="G21895" t="s">
        <v>3057</v>
      </c>
      <c r="H21895">
        <v>1</v>
      </c>
    </row>
    <row r="21896" spans="1:8">
      <c r="A21896" t="s">
        <v>24945</v>
      </c>
      <c r="B21896" t="s">
        <v>2325</v>
      </c>
      <c r="C21896" t="s">
        <v>158</v>
      </c>
      <c r="D21896" s="3">
        <v>46297</v>
      </c>
      <c r="E21896" s="3">
        <v>46297</v>
      </c>
      <c r="F21896">
        <v>13529.17</v>
      </c>
      <c r="G21896" t="s">
        <v>3048</v>
      </c>
      <c r="H21896">
        <v>0</v>
      </c>
    </row>
    <row r="21897" spans="1:8">
      <c r="A21897" t="s">
        <v>24946</v>
      </c>
      <c r="B21897" t="s">
        <v>2325</v>
      </c>
      <c r="C21897" t="s">
        <v>158</v>
      </c>
      <c r="D21897" s="3">
        <v>46328</v>
      </c>
      <c r="E21897" s="3">
        <v>46328</v>
      </c>
      <c r="F21897">
        <v>13529.17</v>
      </c>
      <c r="G21897" t="s">
        <v>3048</v>
      </c>
      <c r="H21897">
        <v>0</v>
      </c>
    </row>
    <row r="21898" spans="1:8">
      <c r="A21898" t="s">
        <v>24947</v>
      </c>
      <c r="B21898" t="s">
        <v>2325</v>
      </c>
      <c r="C21898" t="s">
        <v>158</v>
      </c>
      <c r="D21898" s="3">
        <v>46358</v>
      </c>
      <c r="E21898" s="3">
        <v>46358</v>
      </c>
      <c r="F21898">
        <v>13529.17</v>
      </c>
      <c r="G21898" t="s">
        <v>3048</v>
      </c>
      <c r="H21898">
        <v>0</v>
      </c>
    </row>
    <row r="21899" spans="1:8">
      <c r="A21899" t="s">
        <v>24948</v>
      </c>
      <c r="B21899" t="s">
        <v>2325</v>
      </c>
      <c r="C21899" t="s">
        <v>158</v>
      </c>
      <c r="D21899" s="3">
        <v>46389</v>
      </c>
      <c r="E21899" s="3">
        <v>46390</v>
      </c>
      <c r="F21899">
        <v>13529.17</v>
      </c>
      <c r="G21899" t="s">
        <v>3057</v>
      </c>
      <c r="H21899">
        <v>1</v>
      </c>
    </row>
    <row r="21900" spans="1:8">
      <c r="A21900" t="s">
        <v>24949</v>
      </c>
      <c r="B21900" t="s">
        <v>2325</v>
      </c>
      <c r="C21900" t="s">
        <v>158</v>
      </c>
      <c r="D21900" s="3">
        <v>46420</v>
      </c>
      <c r="E21900" s="3">
        <v>46420</v>
      </c>
      <c r="F21900">
        <v>13529.17</v>
      </c>
      <c r="G21900" t="s">
        <v>3048</v>
      </c>
      <c r="H21900">
        <v>0</v>
      </c>
    </row>
    <row r="21901" spans="1:8">
      <c r="A21901" t="s">
        <v>24950</v>
      </c>
      <c r="B21901" t="s">
        <v>2325</v>
      </c>
      <c r="C21901" t="s">
        <v>158</v>
      </c>
      <c r="D21901" s="3">
        <v>46448</v>
      </c>
      <c r="E21901" s="3">
        <v>46448</v>
      </c>
      <c r="F21901">
        <v>13529.17</v>
      </c>
      <c r="G21901" t="s">
        <v>3048</v>
      </c>
      <c r="H21901">
        <v>0</v>
      </c>
    </row>
    <row r="21902" spans="1:8">
      <c r="A21902" t="s">
        <v>24951</v>
      </c>
      <c r="B21902" t="s">
        <v>2325</v>
      </c>
      <c r="C21902" t="s">
        <v>158</v>
      </c>
      <c r="D21902" s="3">
        <v>46479</v>
      </c>
      <c r="E21902" s="3">
        <v>46479</v>
      </c>
      <c r="F21902">
        <v>13529.17</v>
      </c>
      <c r="G21902" t="s">
        <v>3048</v>
      </c>
      <c r="H21902">
        <v>0</v>
      </c>
    </row>
    <row r="21903" spans="1:8">
      <c r="A21903" t="s">
        <v>24952</v>
      </c>
      <c r="B21903" t="s">
        <v>2325</v>
      </c>
      <c r="C21903" t="s">
        <v>158</v>
      </c>
      <c r="D21903" s="3">
        <v>46509</v>
      </c>
      <c r="E21903" s="3">
        <v>46510</v>
      </c>
      <c r="F21903">
        <v>13529.17</v>
      </c>
      <c r="G21903" t="s">
        <v>3057</v>
      </c>
      <c r="H21903">
        <v>1</v>
      </c>
    </row>
    <row r="21904" spans="1:8">
      <c r="A21904" t="s">
        <v>24953</v>
      </c>
      <c r="B21904" t="s">
        <v>2325</v>
      </c>
      <c r="C21904" t="s">
        <v>158</v>
      </c>
      <c r="D21904" s="3">
        <v>46540</v>
      </c>
      <c r="E21904" s="3">
        <v>46540</v>
      </c>
      <c r="F21904">
        <v>13529.17</v>
      </c>
      <c r="G21904" t="s">
        <v>3048</v>
      </c>
      <c r="H21904">
        <v>0</v>
      </c>
    </row>
    <row r="21905" spans="1:8">
      <c r="A21905" t="s">
        <v>24954</v>
      </c>
      <c r="B21905" t="s">
        <v>2325</v>
      </c>
      <c r="C21905" t="s">
        <v>158</v>
      </c>
      <c r="D21905" s="3">
        <v>46570</v>
      </c>
      <c r="E21905" s="3">
        <v>46570</v>
      </c>
      <c r="F21905">
        <v>13529.17</v>
      </c>
      <c r="G21905" t="s">
        <v>3048</v>
      </c>
      <c r="H21905">
        <v>0</v>
      </c>
    </row>
    <row r="21906" spans="1:8">
      <c r="A21906" t="s">
        <v>24955</v>
      </c>
      <c r="B21906" t="s">
        <v>2325</v>
      </c>
      <c r="C21906" t="s">
        <v>158</v>
      </c>
      <c r="D21906" s="3">
        <v>46601</v>
      </c>
      <c r="E21906" s="3">
        <v>46601</v>
      </c>
      <c r="F21906">
        <v>13529.17</v>
      </c>
      <c r="G21906" t="s">
        <v>3048</v>
      </c>
      <c r="H21906">
        <v>0</v>
      </c>
    </row>
    <row r="21907" spans="1:8">
      <c r="A21907" t="s">
        <v>24956</v>
      </c>
      <c r="B21907" t="s">
        <v>2326</v>
      </c>
      <c r="C21907" t="s">
        <v>1126</v>
      </c>
      <c r="D21907" s="3">
        <v>45716</v>
      </c>
      <c r="E21907" s="3">
        <v>45716</v>
      </c>
      <c r="F21907">
        <v>5145.83</v>
      </c>
      <c r="G21907" t="s">
        <v>3048</v>
      </c>
      <c r="H21907">
        <v>0</v>
      </c>
    </row>
    <row r="21908" spans="1:8">
      <c r="A21908" t="s">
        <v>24957</v>
      </c>
      <c r="B21908" t="s">
        <v>2326</v>
      </c>
      <c r="C21908" t="s">
        <v>1126</v>
      </c>
      <c r="D21908" s="3">
        <v>45745</v>
      </c>
      <c r="E21908" s="3">
        <v>45745</v>
      </c>
      <c r="F21908">
        <v>5145.83</v>
      </c>
      <c r="G21908" t="s">
        <v>3048</v>
      </c>
      <c r="H21908">
        <v>0</v>
      </c>
    </row>
    <row r="21909" spans="1:8">
      <c r="A21909" t="s">
        <v>24958</v>
      </c>
      <c r="B21909" t="s">
        <v>2326</v>
      </c>
      <c r="C21909" t="s">
        <v>1126</v>
      </c>
      <c r="D21909" s="3">
        <v>45776</v>
      </c>
      <c r="E21909" s="3">
        <v>45777</v>
      </c>
      <c r="F21909">
        <v>5145.83</v>
      </c>
      <c r="G21909" t="s">
        <v>3057</v>
      </c>
      <c r="H21909">
        <v>1</v>
      </c>
    </row>
    <row r="21910" spans="1:8">
      <c r="A21910" t="s">
        <v>24959</v>
      </c>
      <c r="B21910" t="s">
        <v>2326</v>
      </c>
      <c r="C21910" t="s">
        <v>1126</v>
      </c>
      <c r="D21910" s="3">
        <v>45806</v>
      </c>
      <c r="E21910" s="3">
        <v>45806</v>
      </c>
      <c r="F21910">
        <v>5145.83</v>
      </c>
      <c r="G21910" t="s">
        <v>3048</v>
      </c>
      <c r="H21910">
        <v>0</v>
      </c>
    </row>
    <row r="21911" spans="1:8">
      <c r="A21911" t="s">
        <v>24960</v>
      </c>
      <c r="B21911" t="s">
        <v>2326</v>
      </c>
      <c r="C21911" t="s">
        <v>1126</v>
      </c>
      <c r="D21911" s="3">
        <v>45837</v>
      </c>
      <c r="E21911" s="3">
        <v>45837</v>
      </c>
      <c r="F21911">
        <v>5145.83</v>
      </c>
      <c r="G21911" t="s">
        <v>3048</v>
      </c>
      <c r="H21911">
        <v>0</v>
      </c>
    </row>
    <row r="21912" spans="1:8">
      <c r="A21912" t="s">
        <v>24961</v>
      </c>
      <c r="B21912" t="s">
        <v>2326</v>
      </c>
      <c r="C21912" t="s">
        <v>1126</v>
      </c>
      <c r="D21912" s="3">
        <v>45867</v>
      </c>
      <c r="E21912" s="3">
        <v>45867</v>
      </c>
      <c r="F21912">
        <v>5145.83</v>
      </c>
      <c r="G21912" t="s">
        <v>3048</v>
      </c>
      <c r="H21912">
        <v>0</v>
      </c>
    </row>
    <row r="21913" spans="1:8">
      <c r="A21913" t="s">
        <v>24962</v>
      </c>
      <c r="B21913" t="s">
        <v>2326</v>
      </c>
      <c r="C21913" t="s">
        <v>1126</v>
      </c>
      <c r="D21913" s="3">
        <v>45898</v>
      </c>
      <c r="E21913" s="3">
        <v>45898</v>
      </c>
      <c r="F21913">
        <v>5145.83</v>
      </c>
      <c r="G21913" t="s">
        <v>3048</v>
      </c>
      <c r="H21913">
        <v>0</v>
      </c>
    </row>
    <row r="21914" spans="1:8">
      <c r="A21914" t="s">
        <v>24963</v>
      </c>
      <c r="B21914" t="s">
        <v>2326</v>
      </c>
      <c r="C21914" t="s">
        <v>1126</v>
      </c>
      <c r="D21914" s="3">
        <v>45929</v>
      </c>
      <c r="E21914" s="3">
        <v>45929</v>
      </c>
      <c r="F21914">
        <v>5145.83</v>
      </c>
      <c r="G21914" t="s">
        <v>3048</v>
      </c>
      <c r="H21914">
        <v>0</v>
      </c>
    </row>
    <row r="21915" spans="1:8">
      <c r="A21915" t="s">
        <v>24964</v>
      </c>
      <c r="B21915" t="s">
        <v>2326</v>
      </c>
      <c r="C21915" t="s">
        <v>1126</v>
      </c>
      <c r="D21915" s="3">
        <v>45959</v>
      </c>
      <c r="E21915" s="3">
        <v>45959</v>
      </c>
      <c r="F21915">
        <v>5145.83</v>
      </c>
      <c r="G21915" t="s">
        <v>3048</v>
      </c>
      <c r="H21915">
        <v>0</v>
      </c>
    </row>
    <row r="21916" spans="1:8">
      <c r="A21916" t="s">
        <v>24965</v>
      </c>
      <c r="B21916" t="s">
        <v>2326</v>
      </c>
      <c r="C21916" t="s">
        <v>1126</v>
      </c>
      <c r="D21916" s="3">
        <v>45990</v>
      </c>
      <c r="E21916" s="3">
        <v>45990</v>
      </c>
      <c r="F21916">
        <v>5145.83</v>
      </c>
      <c r="G21916" t="s">
        <v>3048</v>
      </c>
      <c r="H21916">
        <v>0</v>
      </c>
    </row>
    <row r="21917" spans="1:8">
      <c r="A21917" t="s">
        <v>24966</v>
      </c>
      <c r="B21917" t="s">
        <v>2326</v>
      </c>
      <c r="C21917" t="s">
        <v>1126</v>
      </c>
      <c r="D21917" s="3">
        <v>46020</v>
      </c>
      <c r="E21917" s="3">
        <v>46020</v>
      </c>
      <c r="F21917">
        <v>5145.83</v>
      </c>
      <c r="G21917" t="s">
        <v>3048</v>
      </c>
      <c r="H21917">
        <v>0</v>
      </c>
    </row>
    <row r="21918" spans="1:8">
      <c r="A21918" t="s">
        <v>24967</v>
      </c>
      <c r="B21918" t="s">
        <v>2326</v>
      </c>
      <c r="C21918" t="s">
        <v>1126</v>
      </c>
      <c r="D21918" s="3">
        <v>46051</v>
      </c>
      <c r="E21918" s="3">
        <v>46051</v>
      </c>
      <c r="F21918">
        <v>5145.83</v>
      </c>
      <c r="G21918" t="s">
        <v>3048</v>
      </c>
      <c r="H21918">
        <v>0</v>
      </c>
    </row>
    <row r="21919" spans="1:8">
      <c r="A21919" t="s">
        <v>24968</v>
      </c>
      <c r="B21919" t="s">
        <v>2326</v>
      </c>
      <c r="C21919" t="s">
        <v>1126</v>
      </c>
      <c r="D21919" s="3">
        <v>46081</v>
      </c>
      <c r="E21919" s="3">
        <v>46096</v>
      </c>
      <c r="F21919">
        <v>5145.83</v>
      </c>
      <c r="G21919" t="s">
        <v>3112</v>
      </c>
      <c r="H21919">
        <v>15</v>
      </c>
    </row>
    <row r="21920" spans="1:8">
      <c r="A21920" t="s">
        <v>24969</v>
      </c>
      <c r="B21920" t="s">
        <v>2326</v>
      </c>
      <c r="C21920" t="s">
        <v>1126</v>
      </c>
      <c r="D21920" s="3">
        <v>46110</v>
      </c>
      <c r="E21920" s="3">
        <v>46110</v>
      </c>
      <c r="F21920">
        <v>5145.83</v>
      </c>
      <c r="G21920" t="s">
        <v>3048</v>
      </c>
      <c r="H21920">
        <v>0</v>
      </c>
    </row>
    <row r="21921" spans="1:8">
      <c r="A21921" t="s">
        <v>24970</v>
      </c>
      <c r="B21921" t="s">
        <v>2326</v>
      </c>
      <c r="C21921" t="s">
        <v>1126</v>
      </c>
      <c r="D21921" s="3">
        <v>46141</v>
      </c>
      <c r="E21921" s="3">
        <v>46142</v>
      </c>
      <c r="F21921">
        <v>5145.83</v>
      </c>
      <c r="G21921" t="s">
        <v>3057</v>
      </c>
      <c r="H21921">
        <v>1</v>
      </c>
    </row>
    <row r="21922" spans="1:8">
      <c r="A21922" t="s">
        <v>24971</v>
      </c>
      <c r="B21922" t="s">
        <v>2326</v>
      </c>
      <c r="C21922" t="s">
        <v>1126</v>
      </c>
      <c r="D21922" s="3">
        <v>46171</v>
      </c>
      <c r="E21922" s="3">
        <v>46171</v>
      </c>
      <c r="F21922">
        <v>5145.83</v>
      </c>
      <c r="G21922" t="s">
        <v>3048</v>
      </c>
      <c r="H21922">
        <v>0</v>
      </c>
    </row>
    <row r="21923" spans="1:8">
      <c r="A21923" t="s">
        <v>24972</v>
      </c>
      <c r="B21923" t="s">
        <v>2326</v>
      </c>
      <c r="C21923" t="s">
        <v>1126</v>
      </c>
      <c r="D21923" s="3">
        <v>46202</v>
      </c>
      <c r="E21923" s="3">
        <v>46202</v>
      </c>
      <c r="F21923">
        <v>5145.83</v>
      </c>
      <c r="G21923" t="s">
        <v>3048</v>
      </c>
      <c r="H21923">
        <v>0</v>
      </c>
    </row>
    <row r="21924" spans="1:8">
      <c r="A21924" t="s">
        <v>24973</v>
      </c>
      <c r="B21924" t="s">
        <v>2326</v>
      </c>
      <c r="C21924" t="s">
        <v>1126</v>
      </c>
      <c r="D21924" s="3">
        <v>46232</v>
      </c>
      <c r="E21924" s="3">
        <v>46232</v>
      </c>
      <c r="F21924">
        <v>5145.83</v>
      </c>
      <c r="G21924" t="s">
        <v>3048</v>
      </c>
      <c r="H21924">
        <v>0</v>
      </c>
    </row>
    <row r="21925" spans="1:8">
      <c r="A21925" t="s">
        <v>24974</v>
      </c>
      <c r="B21925" t="s">
        <v>2326</v>
      </c>
      <c r="C21925" t="s">
        <v>1126</v>
      </c>
      <c r="D21925" s="3">
        <v>46263</v>
      </c>
      <c r="E21925" s="3">
        <v>46263</v>
      </c>
      <c r="F21925">
        <v>5145.83</v>
      </c>
      <c r="G21925" t="s">
        <v>3048</v>
      </c>
      <c r="H21925">
        <v>0</v>
      </c>
    </row>
    <row r="21926" spans="1:8">
      <c r="A21926" t="s">
        <v>24975</v>
      </c>
      <c r="B21926" t="s">
        <v>2326</v>
      </c>
      <c r="C21926" t="s">
        <v>1126</v>
      </c>
      <c r="D21926" s="3">
        <v>46294</v>
      </c>
      <c r="E21926" s="3">
        <v>46294</v>
      </c>
      <c r="F21926">
        <v>5145.83</v>
      </c>
      <c r="G21926" t="s">
        <v>3048</v>
      </c>
      <c r="H21926">
        <v>0</v>
      </c>
    </row>
    <row r="21927" spans="1:8">
      <c r="A21927" t="s">
        <v>24976</v>
      </c>
      <c r="B21927" t="s">
        <v>2326</v>
      </c>
      <c r="C21927" t="s">
        <v>1126</v>
      </c>
      <c r="D21927" s="3">
        <v>46324</v>
      </c>
      <c r="E21927" s="3">
        <v>46324</v>
      </c>
      <c r="F21927">
        <v>5145.83</v>
      </c>
      <c r="G21927" t="s">
        <v>3048</v>
      </c>
      <c r="H21927">
        <v>0</v>
      </c>
    </row>
    <row r="21928" spans="1:8">
      <c r="A21928" t="s">
        <v>24977</v>
      </c>
      <c r="B21928" t="s">
        <v>2326</v>
      </c>
      <c r="C21928" t="s">
        <v>1126</v>
      </c>
      <c r="D21928" s="3">
        <v>46355</v>
      </c>
      <c r="E21928" s="3">
        <v>46355</v>
      </c>
      <c r="F21928">
        <v>5145.83</v>
      </c>
      <c r="G21928" t="s">
        <v>3048</v>
      </c>
      <c r="H21928">
        <v>0</v>
      </c>
    </row>
    <row r="21929" spans="1:8">
      <c r="A21929" t="s">
        <v>24978</v>
      </c>
      <c r="B21929" t="s">
        <v>2326</v>
      </c>
      <c r="C21929" t="s">
        <v>1126</v>
      </c>
      <c r="D21929" s="3">
        <v>46385</v>
      </c>
      <c r="E21929" s="3">
        <v>46385</v>
      </c>
      <c r="F21929">
        <v>5145.83</v>
      </c>
      <c r="G21929" t="s">
        <v>3048</v>
      </c>
      <c r="H21929">
        <v>0</v>
      </c>
    </row>
    <row r="21930" spans="1:8">
      <c r="A21930" t="s">
        <v>24979</v>
      </c>
      <c r="B21930" t="s">
        <v>2326</v>
      </c>
      <c r="C21930" t="s">
        <v>1126</v>
      </c>
      <c r="D21930" s="3">
        <v>46416</v>
      </c>
      <c r="E21930" s="3">
        <v>46416</v>
      </c>
      <c r="F21930">
        <v>5145.83</v>
      </c>
      <c r="G21930" t="s">
        <v>3048</v>
      </c>
      <c r="H21930">
        <v>0</v>
      </c>
    </row>
    <row r="21931" spans="1:8">
      <c r="A21931" t="s">
        <v>24980</v>
      </c>
      <c r="B21931" t="s">
        <v>2327</v>
      </c>
      <c r="C21931" t="s">
        <v>62</v>
      </c>
      <c r="D21931" s="3">
        <v>45741</v>
      </c>
      <c r="E21931" s="3">
        <v>45741</v>
      </c>
      <c r="F21931">
        <v>7004.17</v>
      </c>
      <c r="G21931" t="s">
        <v>3048</v>
      </c>
      <c r="H21931">
        <v>0</v>
      </c>
    </row>
    <row r="21932" spans="1:8">
      <c r="A21932" t="s">
        <v>24981</v>
      </c>
      <c r="B21932" t="s">
        <v>2327</v>
      </c>
      <c r="C21932" t="s">
        <v>62</v>
      </c>
      <c r="D21932" s="3">
        <v>45772</v>
      </c>
      <c r="E21932" s="3">
        <v>45772</v>
      </c>
      <c r="F21932">
        <v>7004.17</v>
      </c>
      <c r="G21932" t="s">
        <v>3048</v>
      </c>
      <c r="H21932">
        <v>0</v>
      </c>
    </row>
    <row r="21933" spans="1:8">
      <c r="A21933" t="s">
        <v>24982</v>
      </c>
      <c r="B21933" t="s">
        <v>2327</v>
      </c>
      <c r="C21933" t="s">
        <v>62</v>
      </c>
      <c r="D21933" s="3">
        <v>45802</v>
      </c>
      <c r="E21933" s="3">
        <v>45803</v>
      </c>
      <c r="F21933">
        <v>7004.17</v>
      </c>
      <c r="G21933" t="s">
        <v>3057</v>
      </c>
      <c r="H21933">
        <v>1</v>
      </c>
    </row>
    <row r="21934" spans="1:8">
      <c r="A21934" t="s">
        <v>24983</v>
      </c>
      <c r="B21934" t="s">
        <v>2327</v>
      </c>
      <c r="C21934" t="s">
        <v>62</v>
      </c>
      <c r="D21934" s="3">
        <v>45833</v>
      </c>
      <c r="E21934" s="3">
        <v>45833</v>
      </c>
      <c r="F21934">
        <v>7004.17</v>
      </c>
      <c r="G21934" t="s">
        <v>3048</v>
      </c>
      <c r="H21934">
        <v>0</v>
      </c>
    </row>
    <row r="21935" spans="1:8">
      <c r="A21935" t="s">
        <v>24984</v>
      </c>
      <c r="B21935" t="s">
        <v>2327</v>
      </c>
      <c r="C21935" t="s">
        <v>62</v>
      </c>
      <c r="D21935" s="3">
        <v>45863</v>
      </c>
      <c r="E21935" s="3">
        <v>45863</v>
      </c>
      <c r="F21935">
        <v>7004.17</v>
      </c>
      <c r="G21935" t="s">
        <v>3048</v>
      </c>
      <c r="H21935">
        <v>0</v>
      </c>
    </row>
    <row r="21936" spans="1:8">
      <c r="A21936" t="s">
        <v>24985</v>
      </c>
      <c r="B21936" t="s">
        <v>2327</v>
      </c>
      <c r="C21936" t="s">
        <v>62</v>
      </c>
      <c r="D21936" s="3">
        <v>45894</v>
      </c>
      <c r="E21936" s="3">
        <v>45897</v>
      </c>
      <c r="F21936">
        <v>7004.17</v>
      </c>
      <c r="G21936" t="s">
        <v>3057</v>
      </c>
      <c r="H21936">
        <v>3</v>
      </c>
    </row>
    <row r="21937" spans="1:8">
      <c r="A21937" t="s">
        <v>24986</v>
      </c>
      <c r="B21937" t="s">
        <v>2327</v>
      </c>
      <c r="C21937" t="s">
        <v>62</v>
      </c>
      <c r="D21937" s="3">
        <v>45925</v>
      </c>
      <c r="E21937" s="3">
        <v>45925</v>
      </c>
      <c r="F21937">
        <v>7004.17</v>
      </c>
      <c r="G21937" t="s">
        <v>3048</v>
      </c>
      <c r="H21937">
        <v>0</v>
      </c>
    </row>
    <row r="21938" spans="1:8">
      <c r="A21938" t="s">
        <v>24987</v>
      </c>
      <c r="B21938" t="s">
        <v>2327</v>
      </c>
      <c r="C21938" t="s">
        <v>62</v>
      </c>
      <c r="D21938" s="3">
        <v>45955</v>
      </c>
      <c r="E21938" s="3">
        <v>45955</v>
      </c>
      <c r="F21938">
        <v>7004.17</v>
      </c>
      <c r="G21938" t="s">
        <v>3048</v>
      </c>
      <c r="H21938">
        <v>0</v>
      </c>
    </row>
    <row r="21939" spans="1:8">
      <c r="A21939" t="s">
        <v>24988</v>
      </c>
      <c r="B21939" t="s">
        <v>2327</v>
      </c>
      <c r="C21939" t="s">
        <v>62</v>
      </c>
      <c r="D21939" s="3">
        <v>45986</v>
      </c>
      <c r="E21939" s="3">
        <v>45993</v>
      </c>
      <c r="F21939">
        <v>7004.17</v>
      </c>
      <c r="G21939" t="s">
        <v>3057</v>
      </c>
      <c r="H21939">
        <v>7</v>
      </c>
    </row>
    <row r="21940" spans="1:8">
      <c r="A21940" t="s">
        <v>24989</v>
      </c>
      <c r="B21940" t="s">
        <v>2327</v>
      </c>
      <c r="C21940" t="s">
        <v>62</v>
      </c>
      <c r="D21940" s="3">
        <v>46016</v>
      </c>
      <c r="E21940" s="3">
        <v>46016</v>
      </c>
      <c r="F21940">
        <v>7004.17</v>
      </c>
      <c r="G21940" t="s">
        <v>3048</v>
      </c>
      <c r="H21940">
        <v>0</v>
      </c>
    </row>
    <row r="21941" spans="1:8">
      <c r="A21941" t="s">
        <v>24990</v>
      </c>
      <c r="B21941" t="s">
        <v>2327</v>
      </c>
      <c r="C21941" t="s">
        <v>62</v>
      </c>
      <c r="D21941" s="3">
        <v>46047</v>
      </c>
      <c r="E21941" s="3">
        <v>46047</v>
      </c>
      <c r="F21941">
        <v>7004.17</v>
      </c>
      <c r="G21941" t="s">
        <v>3048</v>
      </c>
      <c r="H21941">
        <v>0</v>
      </c>
    </row>
    <row r="21942" spans="1:8">
      <c r="A21942" t="s">
        <v>24991</v>
      </c>
      <c r="B21942" t="s">
        <v>2327</v>
      </c>
      <c r="C21942" t="s">
        <v>62</v>
      </c>
      <c r="D21942" s="3">
        <v>46078</v>
      </c>
      <c r="E21942" s="3">
        <v>46078</v>
      </c>
      <c r="F21942">
        <v>7004.17</v>
      </c>
      <c r="G21942" t="s">
        <v>3048</v>
      </c>
      <c r="H21942">
        <v>0</v>
      </c>
    </row>
    <row r="21943" spans="1:8">
      <c r="A21943" t="s">
        <v>24992</v>
      </c>
      <c r="B21943" t="s">
        <v>2327</v>
      </c>
      <c r="C21943" t="s">
        <v>62</v>
      </c>
      <c r="D21943" s="3">
        <v>46106</v>
      </c>
      <c r="E21943" s="3">
        <v>46106</v>
      </c>
      <c r="F21943">
        <v>7004.17</v>
      </c>
      <c r="G21943" t="s">
        <v>3048</v>
      </c>
      <c r="H21943">
        <v>0</v>
      </c>
    </row>
    <row r="21944" spans="1:8">
      <c r="A21944" t="s">
        <v>24993</v>
      </c>
      <c r="B21944" t="s">
        <v>2327</v>
      </c>
      <c r="C21944" t="s">
        <v>62</v>
      </c>
      <c r="D21944" s="3">
        <v>46137</v>
      </c>
      <c r="E21944" s="3">
        <v>46152</v>
      </c>
      <c r="F21944">
        <v>7004.17</v>
      </c>
      <c r="G21944" t="s">
        <v>3112</v>
      </c>
      <c r="H21944">
        <v>15</v>
      </c>
    </row>
    <row r="21945" spans="1:8">
      <c r="A21945" t="s">
        <v>24994</v>
      </c>
      <c r="B21945" t="s">
        <v>2327</v>
      </c>
      <c r="C21945" t="s">
        <v>62</v>
      </c>
      <c r="D21945" s="3">
        <v>46167</v>
      </c>
      <c r="E21945" s="3">
        <v>46167</v>
      </c>
      <c r="F21945">
        <v>7004.17</v>
      </c>
      <c r="G21945" t="s">
        <v>3048</v>
      </c>
      <c r="H21945">
        <v>0</v>
      </c>
    </row>
    <row r="21946" spans="1:8">
      <c r="A21946" t="s">
        <v>24995</v>
      </c>
      <c r="B21946" t="s">
        <v>2327</v>
      </c>
      <c r="C21946" t="s">
        <v>62</v>
      </c>
      <c r="D21946" s="3">
        <v>46198</v>
      </c>
      <c r="E21946" s="3">
        <v>46198</v>
      </c>
      <c r="F21946">
        <v>7004.17</v>
      </c>
      <c r="G21946" t="s">
        <v>3048</v>
      </c>
      <c r="H21946">
        <v>0</v>
      </c>
    </row>
    <row r="21947" spans="1:8">
      <c r="A21947" t="s">
        <v>24996</v>
      </c>
      <c r="B21947" t="s">
        <v>2327</v>
      </c>
      <c r="C21947" t="s">
        <v>62</v>
      </c>
      <c r="D21947" s="3">
        <v>46228</v>
      </c>
      <c r="E21947" s="3">
        <v>46228</v>
      </c>
      <c r="F21947">
        <v>7004.17</v>
      </c>
      <c r="G21947" t="s">
        <v>3048</v>
      </c>
      <c r="H21947">
        <v>0</v>
      </c>
    </row>
    <row r="21948" spans="1:8">
      <c r="A21948" t="s">
        <v>24997</v>
      </c>
      <c r="B21948" t="s">
        <v>2327</v>
      </c>
      <c r="C21948" t="s">
        <v>62</v>
      </c>
      <c r="D21948" s="3">
        <v>46259</v>
      </c>
      <c r="E21948" s="3">
        <v>46259</v>
      </c>
      <c r="F21948">
        <v>7004.17</v>
      </c>
      <c r="G21948" t="s">
        <v>3048</v>
      </c>
      <c r="H21948">
        <v>0</v>
      </c>
    </row>
    <row r="21949" spans="1:8">
      <c r="A21949" t="s">
        <v>24998</v>
      </c>
      <c r="B21949" t="s">
        <v>2327</v>
      </c>
      <c r="C21949" t="s">
        <v>62</v>
      </c>
      <c r="D21949" s="3">
        <v>46290</v>
      </c>
      <c r="E21949" s="3">
        <v>46290</v>
      </c>
      <c r="F21949">
        <v>7004.17</v>
      </c>
      <c r="G21949" t="s">
        <v>3048</v>
      </c>
      <c r="H21949">
        <v>0</v>
      </c>
    </row>
    <row r="21950" spans="1:8">
      <c r="A21950" t="s">
        <v>24999</v>
      </c>
      <c r="B21950" t="s">
        <v>2327</v>
      </c>
      <c r="C21950" t="s">
        <v>62</v>
      </c>
      <c r="D21950" s="3">
        <v>46320</v>
      </c>
      <c r="E21950" s="3">
        <v>46335</v>
      </c>
      <c r="F21950">
        <v>7004.17</v>
      </c>
      <c r="G21950" t="s">
        <v>3112</v>
      </c>
      <c r="H21950">
        <v>15</v>
      </c>
    </row>
    <row r="21951" spans="1:8">
      <c r="A21951" t="s">
        <v>25000</v>
      </c>
      <c r="B21951" t="s">
        <v>2327</v>
      </c>
      <c r="C21951" t="s">
        <v>62</v>
      </c>
      <c r="D21951" s="3">
        <v>46351</v>
      </c>
      <c r="E21951" s="3">
        <v>46353</v>
      </c>
      <c r="F21951">
        <v>7004.17</v>
      </c>
      <c r="G21951" t="s">
        <v>3057</v>
      </c>
      <c r="H21951">
        <v>2</v>
      </c>
    </row>
    <row r="21952" spans="1:8">
      <c r="A21952" t="s">
        <v>25001</v>
      </c>
      <c r="B21952" t="s">
        <v>2327</v>
      </c>
      <c r="C21952" t="s">
        <v>62</v>
      </c>
      <c r="D21952" s="3">
        <v>46381</v>
      </c>
      <c r="E21952" s="3">
        <v>46381</v>
      </c>
      <c r="F21952">
        <v>7004.17</v>
      </c>
      <c r="G21952" t="s">
        <v>3048</v>
      </c>
      <c r="H21952">
        <v>0</v>
      </c>
    </row>
    <row r="21953" spans="1:8">
      <c r="A21953" t="s">
        <v>25002</v>
      </c>
      <c r="B21953" t="s">
        <v>2327</v>
      </c>
      <c r="C21953" t="s">
        <v>62</v>
      </c>
      <c r="D21953" s="3">
        <v>46412</v>
      </c>
      <c r="E21953" s="3">
        <v>46412</v>
      </c>
      <c r="F21953">
        <v>7004.17</v>
      </c>
      <c r="G21953" t="s">
        <v>3048</v>
      </c>
      <c r="H21953">
        <v>0</v>
      </c>
    </row>
    <row r="21954" spans="1:8">
      <c r="A21954" t="s">
        <v>25003</v>
      </c>
      <c r="B21954" t="s">
        <v>2327</v>
      </c>
      <c r="C21954" t="s">
        <v>62</v>
      </c>
      <c r="D21954" s="3">
        <v>46443</v>
      </c>
      <c r="E21954" s="3">
        <v>46443</v>
      </c>
      <c r="F21954">
        <v>7004.17</v>
      </c>
      <c r="G21954" t="s">
        <v>3048</v>
      </c>
      <c r="H21954">
        <v>0</v>
      </c>
    </row>
    <row r="21955" spans="1:8">
      <c r="A21955" t="s">
        <v>25004</v>
      </c>
      <c r="B21955" t="s">
        <v>2328</v>
      </c>
      <c r="C21955" t="s">
        <v>860</v>
      </c>
      <c r="D21955" s="3">
        <v>45698</v>
      </c>
      <c r="E21955" s="3">
        <v>45698</v>
      </c>
      <c r="F21955">
        <v>2308.33</v>
      </c>
      <c r="G21955" t="s">
        <v>3048</v>
      </c>
      <c r="H21955">
        <v>0</v>
      </c>
    </row>
    <row r="21956" spans="1:8">
      <c r="A21956" t="s">
        <v>25005</v>
      </c>
      <c r="B21956" t="s">
        <v>2328</v>
      </c>
      <c r="C21956" t="s">
        <v>860</v>
      </c>
      <c r="D21956" s="3">
        <v>45726</v>
      </c>
      <c r="E21956" s="3">
        <v>45726</v>
      </c>
      <c r="F21956">
        <v>2308.33</v>
      </c>
      <c r="G21956" t="s">
        <v>3048</v>
      </c>
      <c r="H21956">
        <v>0</v>
      </c>
    </row>
    <row r="21957" spans="1:8">
      <c r="A21957" t="s">
        <v>25006</v>
      </c>
      <c r="B21957" t="s">
        <v>2328</v>
      </c>
      <c r="C21957" t="s">
        <v>860</v>
      </c>
      <c r="D21957" s="3">
        <v>45757</v>
      </c>
      <c r="E21957" s="3">
        <v>45757</v>
      </c>
      <c r="F21957">
        <v>2308.33</v>
      </c>
      <c r="G21957" t="s">
        <v>3048</v>
      </c>
      <c r="H21957">
        <v>0</v>
      </c>
    </row>
    <row r="21958" spans="1:8">
      <c r="A21958" t="s">
        <v>25007</v>
      </c>
      <c r="B21958" t="s">
        <v>2328</v>
      </c>
      <c r="C21958" t="s">
        <v>860</v>
      </c>
      <c r="D21958" s="3">
        <v>45787</v>
      </c>
      <c r="E21958" s="3">
        <v>45787</v>
      </c>
      <c r="F21958">
        <v>2308.33</v>
      </c>
      <c r="G21958" t="s">
        <v>3048</v>
      </c>
      <c r="H21958">
        <v>0</v>
      </c>
    </row>
    <row r="21959" spans="1:8">
      <c r="A21959" t="s">
        <v>25008</v>
      </c>
      <c r="B21959" t="s">
        <v>2328</v>
      </c>
      <c r="C21959" t="s">
        <v>860</v>
      </c>
      <c r="D21959" s="3">
        <v>45818</v>
      </c>
      <c r="E21959" s="3">
        <v>45818</v>
      </c>
      <c r="F21959">
        <v>2308.33</v>
      </c>
      <c r="G21959" t="s">
        <v>3048</v>
      </c>
      <c r="H21959">
        <v>0</v>
      </c>
    </row>
    <row r="21960" spans="1:8">
      <c r="A21960" t="s">
        <v>25009</v>
      </c>
      <c r="B21960" t="s">
        <v>2328</v>
      </c>
      <c r="C21960" t="s">
        <v>860</v>
      </c>
      <c r="D21960" s="3">
        <v>45848</v>
      </c>
      <c r="E21960" s="3">
        <v>45848</v>
      </c>
      <c r="F21960">
        <v>2308.33</v>
      </c>
      <c r="G21960" t="s">
        <v>3048</v>
      </c>
      <c r="H21960">
        <v>0</v>
      </c>
    </row>
    <row r="21961" spans="1:8">
      <c r="A21961" t="s">
        <v>25010</v>
      </c>
      <c r="B21961" t="s">
        <v>2328</v>
      </c>
      <c r="C21961" t="s">
        <v>860</v>
      </c>
      <c r="D21961" s="3">
        <v>45879</v>
      </c>
      <c r="E21961" s="3">
        <v>45882</v>
      </c>
      <c r="F21961">
        <v>2308.33</v>
      </c>
      <c r="G21961" t="s">
        <v>3057</v>
      </c>
      <c r="H21961">
        <v>3</v>
      </c>
    </row>
    <row r="21962" spans="1:8">
      <c r="A21962" t="s">
        <v>25011</v>
      </c>
      <c r="B21962" t="s">
        <v>2328</v>
      </c>
      <c r="C21962" t="s">
        <v>860</v>
      </c>
      <c r="D21962" s="3">
        <v>45910</v>
      </c>
      <c r="E21962" s="3">
        <v>45910</v>
      </c>
      <c r="F21962">
        <v>2308.33</v>
      </c>
      <c r="G21962" t="s">
        <v>3048</v>
      </c>
      <c r="H21962">
        <v>0</v>
      </c>
    </row>
    <row r="21963" spans="1:8">
      <c r="A21963" t="s">
        <v>25012</v>
      </c>
      <c r="B21963" t="s">
        <v>2328</v>
      </c>
      <c r="C21963" t="s">
        <v>860</v>
      </c>
      <c r="D21963" s="3">
        <v>45940</v>
      </c>
      <c r="E21963" s="3">
        <v>45941</v>
      </c>
      <c r="F21963">
        <v>2308.33</v>
      </c>
      <c r="G21963" t="s">
        <v>3057</v>
      </c>
      <c r="H21963">
        <v>1</v>
      </c>
    </row>
    <row r="21964" spans="1:8">
      <c r="A21964" t="s">
        <v>25013</v>
      </c>
      <c r="B21964" t="s">
        <v>2328</v>
      </c>
      <c r="C21964" t="s">
        <v>860</v>
      </c>
      <c r="D21964" s="3">
        <v>45971</v>
      </c>
      <c r="E21964" s="3">
        <v>45971</v>
      </c>
      <c r="F21964">
        <v>2308.33</v>
      </c>
      <c r="G21964" t="s">
        <v>3048</v>
      </c>
      <c r="H21964">
        <v>0</v>
      </c>
    </row>
    <row r="21965" spans="1:8">
      <c r="A21965" t="s">
        <v>25014</v>
      </c>
      <c r="B21965" t="s">
        <v>2328</v>
      </c>
      <c r="C21965" t="s">
        <v>860</v>
      </c>
      <c r="D21965" s="3">
        <v>46001</v>
      </c>
      <c r="E21965" s="3">
        <v>46008</v>
      </c>
      <c r="F21965">
        <v>2308.33</v>
      </c>
      <c r="G21965" t="s">
        <v>3057</v>
      </c>
      <c r="H21965">
        <v>7</v>
      </c>
    </row>
    <row r="21966" spans="1:8">
      <c r="A21966" t="s">
        <v>25015</v>
      </c>
      <c r="B21966" t="s">
        <v>2328</v>
      </c>
      <c r="C21966" t="s">
        <v>860</v>
      </c>
      <c r="D21966" s="3">
        <v>46032</v>
      </c>
      <c r="E21966" s="3">
        <v>46032</v>
      </c>
      <c r="F21966">
        <v>2308.33</v>
      </c>
      <c r="G21966" t="s">
        <v>3048</v>
      </c>
      <c r="H21966">
        <v>0</v>
      </c>
    </row>
    <row r="21967" spans="1:8">
      <c r="A21967" t="s">
        <v>25016</v>
      </c>
      <c r="B21967" t="s">
        <v>2328</v>
      </c>
      <c r="C21967" t="s">
        <v>860</v>
      </c>
      <c r="D21967" s="3">
        <v>46063</v>
      </c>
      <c r="E21967" s="3">
        <v>46063</v>
      </c>
      <c r="F21967">
        <v>2308.33</v>
      </c>
      <c r="G21967" t="s">
        <v>3048</v>
      </c>
      <c r="H21967">
        <v>0</v>
      </c>
    </row>
    <row r="21968" spans="1:8">
      <c r="A21968" t="s">
        <v>25017</v>
      </c>
      <c r="B21968" t="s">
        <v>2328</v>
      </c>
      <c r="C21968" t="s">
        <v>860</v>
      </c>
      <c r="D21968" s="3">
        <v>46091</v>
      </c>
      <c r="E21968" s="3">
        <v>46091</v>
      </c>
      <c r="F21968">
        <v>2308.33</v>
      </c>
      <c r="G21968" t="s">
        <v>3048</v>
      </c>
      <c r="H21968">
        <v>0</v>
      </c>
    </row>
    <row r="21969" spans="1:8">
      <c r="A21969" t="s">
        <v>25018</v>
      </c>
      <c r="B21969" t="s">
        <v>2328</v>
      </c>
      <c r="C21969" t="s">
        <v>860</v>
      </c>
      <c r="D21969" s="3">
        <v>46122</v>
      </c>
      <c r="E21969" s="3">
        <v>46122</v>
      </c>
      <c r="F21969">
        <v>2308.33</v>
      </c>
      <c r="G21969" t="s">
        <v>3048</v>
      </c>
      <c r="H21969">
        <v>0</v>
      </c>
    </row>
    <row r="21970" spans="1:8">
      <c r="A21970" t="s">
        <v>25019</v>
      </c>
      <c r="B21970" t="s">
        <v>2328</v>
      </c>
      <c r="C21970" t="s">
        <v>860</v>
      </c>
      <c r="D21970" s="3">
        <v>46152</v>
      </c>
      <c r="E21970" s="3">
        <v>46152</v>
      </c>
      <c r="F21970">
        <v>2308.33</v>
      </c>
      <c r="G21970" t="s">
        <v>3048</v>
      </c>
      <c r="H21970">
        <v>0</v>
      </c>
    </row>
    <row r="21971" spans="1:8">
      <c r="A21971" t="s">
        <v>25020</v>
      </c>
      <c r="B21971" t="s">
        <v>2328</v>
      </c>
      <c r="C21971" t="s">
        <v>860</v>
      </c>
      <c r="D21971" s="3">
        <v>46183</v>
      </c>
      <c r="E21971" s="3">
        <v>46183</v>
      </c>
      <c r="F21971">
        <v>2308.33</v>
      </c>
      <c r="G21971" t="s">
        <v>3048</v>
      </c>
      <c r="H21971">
        <v>0</v>
      </c>
    </row>
    <row r="21972" spans="1:8">
      <c r="A21972" t="s">
        <v>25021</v>
      </c>
      <c r="B21972" t="s">
        <v>2328</v>
      </c>
      <c r="C21972" t="s">
        <v>860</v>
      </c>
      <c r="D21972" s="3">
        <v>46213</v>
      </c>
      <c r="E21972" s="3">
        <v>46213</v>
      </c>
      <c r="F21972">
        <v>2308.33</v>
      </c>
      <c r="G21972" t="s">
        <v>3048</v>
      </c>
      <c r="H21972">
        <v>0</v>
      </c>
    </row>
    <row r="21973" spans="1:8">
      <c r="A21973" t="s">
        <v>25022</v>
      </c>
      <c r="B21973" t="s">
        <v>2328</v>
      </c>
      <c r="C21973" t="s">
        <v>860</v>
      </c>
      <c r="D21973" s="3">
        <v>46244</v>
      </c>
      <c r="E21973" s="3">
        <v>46244</v>
      </c>
      <c r="F21973">
        <v>2308.33</v>
      </c>
      <c r="G21973" t="s">
        <v>3048</v>
      </c>
      <c r="H21973">
        <v>0</v>
      </c>
    </row>
    <row r="21974" spans="1:8">
      <c r="A21974" t="s">
        <v>25023</v>
      </c>
      <c r="B21974" t="s">
        <v>2328</v>
      </c>
      <c r="C21974" t="s">
        <v>860</v>
      </c>
      <c r="D21974" s="3">
        <v>46275</v>
      </c>
      <c r="E21974" s="3">
        <v>46275</v>
      </c>
      <c r="F21974">
        <v>2308.33</v>
      </c>
      <c r="G21974" t="s">
        <v>3048</v>
      </c>
      <c r="H21974">
        <v>0</v>
      </c>
    </row>
    <row r="21975" spans="1:8">
      <c r="A21975" t="s">
        <v>25024</v>
      </c>
      <c r="B21975" t="s">
        <v>2328</v>
      </c>
      <c r="C21975" t="s">
        <v>860</v>
      </c>
      <c r="D21975" s="3">
        <v>46305</v>
      </c>
      <c r="E21975" s="3">
        <v>46305</v>
      </c>
      <c r="F21975">
        <v>2308.33</v>
      </c>
      <c r="G21975" t="s">
        <v>3048</v>
      </c>
      <c r="H21975">
        <v>0</v>
      </c>
    </row>
    <row r="21976" spans="1:8">
      <c r="A21976" t="s">
        <v>25025</v>
      </c>
      <c r="B21976" t="s">
        <v>2328</v>
      </c>
      <c r="C21976" t="s">
        <v>860</v>
      </c>
      <c r="D21976" s="3">
        <v>46336</v>
      </c>
      <c r="E21976" s="3">
        <v>46336</v>
      </c>
      <c r="F21976">
        <v>2308.33</v>
      </c>
      <c r="G21976" t="s">
        <v>3048</v>
      </c>
      <c r="H21976">
        <v>0</v>
      </c>
    </row>
    <row r="21977" spans="1:8">
      <c r="A21977" t="s">
        <v>25026</v>
      </c>
      <c r="B21977" t="s">
        <v>2328</v>
      </c>
      <c r="C21977" t="s">
        <v>860</v>
      </c>
      <c r="D21977" s="3">
        <v>46366</v>
      </c>
      <c r="E21977" s="3">
        <v>46366</v>
      </c>
      <c r="F21977">
        <v>2308.33</v>
      </c>
      <c r="G21977" t="s">
        <v>3048</v>
      </c>
      <c r="H21977">
        <v>0</v>
      </c>
    </row>
    <row r="21978" spans="1:8">
      <c r="A21978" t="s">
        <v>25027</v>
      </c>
      <c r="B21978" t="s">
        <v>2328</v>
      </c>
      <c r="C21978" t="s">
        <v>860</v>
      </c>
      <c r="D21978" s="3">
        <v>46397</v>
      </c>
      <c r="E21978" s="3">
        <v>46397</v>
      </c>
      <c r="F21978">
        <v>2308.33</v>
      </c>
      <c r="G21978" t="s">
        <v>3048</v>
      </c>
      <c r="H21978">
        <v>0</v>
      </c>
    </row>
    <row r="21979" spans="1:8">
      <c r="A21979" t="s">
        <v>25028</v>
      </c>
      <c r="B21979" t="s">
        <v>2329</v>
      </c>
      <c r="C21979" t="s">
        <v>1025</v>
      </c>
      <c r="D21979" s="3">
        <v>45676</v>
      </c>
      <c r="E21979" s="3">
        <v>45676</v>
      </c>
      <c r="F21979">
        <v>2425</v>
      </c>
      <c r="G21979" t="s">
        <v>3048</v>
      </c>
      <c r="H21979">
        <v>0</v>
      </c>
    </row>
    <row r="21980" spans="1:8">
      <c r="A21980" t="s">
        <v>25029</v>
      </c>
      <c r="B21980" t="s">
        <v>2329</v>
      </c>
      <c r="C21980" t="s">
        <v>1025</v>
      </c>
      <c r="D21980" s="3">
        <v>45707</v>
      </c>
      <c r="E21980" s="3">
        <v>45707</v>
      </c>
      <c r="F21980">
        <v>2425</v>
      </c>
      <c r="G21980" t="s">
        <v>3048</v>
      </c>
      <c r="H21980">
        <v>0</v>
      </c>
    </row>
    <row r="21981" spans="1:8">
      <c r="A21981" t="s">
        <v>25030</v>
      </c>
      <c r="B21981" t="s">
        <v>2329</v>
      </c>
      <c r="C21981" t="s">
        <v>1025</v>
      </c>
      <c r="D21981" s="3">
        <v>45735</v>
      </c>
      <c r="E21981" s="3">
        <v>45735</v>
      </c>
      <c r="F21981">
        <v>2425</v>
      </c>
      <c r="G21981" t="s">
        <v>3048</v>
      </c>
      <c r="H21981">
        <v>0</v>
      </c>
    </row>
    <row r="21982" spans="1:8">
      <c r="A21982" t="s">
        <v>25031</v>
      </c>
      <c r="B21982" t="s">
        <v>2329</v>
      </c>
      <c r="C21982" t="s">
        <v>1025</v>
      </c>
      <c r="D21982" s="3">
        <v>45766</v>
      </c>
      <c r="E21982" s="3">
        <v>45773</v>
      </c>
      <c r="F21982">
        <v>2425</v>
      </c>
      <c r="G21982" t="s">
        <v>3057</v>
      </c>
      <c r="H21982">
        <v>7</v>
      </c>
    </row>
    <row r="21983" spans="1:8">
      <c r="A21983" t="s">
        <v>25032</v>
      </c>
      <c r="B21983" t="s">
        <v>2329</v>
      </c>
      <c r="C21983" t="s">
        <v>1025</v>
      </c>
      <c r="D21983" s="3">
        <v>45796</v>
      </c>
      <c r="E21983" s="3">
        <v>45803</v>
      </c>
      <c r="F21983">
        <v>2425</v>
      </c>
      <c r="G21983" t="s">
        <v>3057</v>
      </c>
      <c r="H21983">
        <v>7</v>
      </c>
    </row>
    <row r="21984" spans="1:8">
      <c r="A21984" t="s">
        <v>25033</v>
      </c>
      <c r="B21984" t="s">
        <v>2329</v>
      </c>
      <c r="C21984" t="s">
        <v>1025</v>
      </c>
      <c r="D21984" s="3">
        <v>45827</v>
      </c>
      <c r="E21984" s="3">
        <v>45827</v>
      </c>
      <c r="F21984">
        <v>2425</v>
      </c>
      <c r="G21984" t="s">
        <v>3048</v>
      </c>
      <c r="H21984">
        <v>0</v>
      </c>
    </row>
    <row r="21985" spans="1:8">
      <c r="A21985" t="s">
        <v>25034</v>
      </c>
      <c r="B21985" t="s">
        <v>2329</v>
      </c>
      <c r="C21985" t="s">
        <v>1025</v>
      </c>
      <c r="D21985" s="3">
        <v>45857</v>
      </c>
      <c r="E21985" s="3">
        <v>45857</v>
      </c>
      <c r="F21985">
        <v>2425</v>
      </c>
      <c r="G21985" t="s">
        <v>3048</v>
      </c>
      <c r="H21985">
        <v>0</v>
      </c>
    </row>
    <row r="21986" spans="1:8">
      <c r="A21986" t="s">
        <v>25035</v>
      </c>
      <c r="B21986" t="s">
        <v>2329</v>
      </c>
      <c r="C21986" t="s">
        <v>1025</v>
      </c>
      <c r="D21986" s="3">
        <v>45888</v>
      </c>
      <c r="E21986" s="3">
        <v>45888</v>
      </c>
      <c r="F21986">
        <v>2425</v>
      </c>
      <c r="G21986" t="s">
        <v>3048</v>
      </c>
      <c r="H21986">
        <v>0</v>
      </c>
    </row>
    <row r="21987" spans="1:8">
      <c r="A21987" t="s">
        <v>25036</v>
      </c>
      <c r="B21987" t="s">
        <v>2329</v>
      </c>
      <c r="C21987" t="s">
        <v>1025</v>
      </c>
      <c r="D21987" s="3">
        <v>45919</v>
      </c>
      <c r="E21987" s="3">
        <v>45922</v>
      </c>
      <c r="F21987">
        <v>2425</v>
      </c>
      <c r="G21987" t="s">
        <v>3057</v>
      </c>
      <c r="H21987">
        <v>3</v>
      </c>
    </row>
    <row r="21988" spans="1:8">
      <c r="A21988" t="s">
        <v>25037</v>
      </c>
      <c r="B21988" t="s">
        <v>2329</v>
      </c>
      <c r="C21988" t="s">
        <v>1025</v>
      </c>
      <c r="D21988" s="3">
        <v>45949</v>
      </c>
      <c r="E21988" s="3">
        <v>45949</v>
      </c>
      <c r="F21988">
        <v>2425</v>
      </c>
      <c r="G21988" t="s">
        <v>3048</v>
      </c>
      <c r="H21988">
        <v>0</v>
      </c>
    </row>
    <row r="21989" spans="1:8">
      <c r="A21989" t="s">
        <v>25038</v>
      </c>
      <c r="B21989" t="s">
        <v>2329</v>
      </c>
      <c r="C21989" t="s">
        <v>1025</v>
      </c>
      <c r="D21989" s="3">
        <v>45980</v>
      </c>
      <c r="E21989" s="3">
        <v>45980</v>
      </c>
      <c r="F21989">
        <v>2425</v>
      </c>
      <c r="G21989" t="s">
        <v>3048</v>
      </c>
      <c r="H21989">
        <v>0</v>
      </c>
    </row>
    <row r="21990" spans="1:8">
      <c r="A21990" t="s">
        <v>25039</v>
      </c>
      <c r="B21990" t="s">
        <v>2329</v>
      </c>
      <c r="C21990" t="s">
        <v>1025</v>
      </c>
      <c r="D21990" s="3">
        <v>46010</v>
      </c>
      <c r="E21990" s="3">
        <v>46012</v>
      </c>
      <c r="F21990">
        <v>2425</v>
      </c>
      <c r="G21990" t="s">
        <v>3057</v>
      </c>
      <c r="H21990">
        <v>2</v>
      </c>
    </row>
    <row r="21991" spans="1:8">
      <c r="A21991" t="s">
        <v>25040</v>
      </c>
      <c r="B21991" t="s">
        <v>2329</v>
      </c>
      <c r="C21991" t="s">
        <v>1025</v>
      </c>
      <c r="D21991" s="3">
        <v>46041</v>
      </c>
      <c r="E21991" s="3">
        <v>46044</v>
      </c>
      <c r="F21991">
        <v>2425</v>
      </c>
      <c r="G21991" t="s">
        <v>3057</v>
      </c>
      <c r="H21991">
        <v>3</v>
      </c>
    </row>
    <row r="21992" spans="1:8">
      <c r="A21992" t="s">
        <v>25041</v>
      </c>
      <c r="B21992" t="s">
        <v>2329</v>
      </c>
      <c r="C21992" t="s">
        <v>1025</v>
      </c>
      <c r="D21992" s="3">
        <v>46072</v>
      </c>
      <c r="E21992" s="3">
        <v>46073</v>
      </c>
      <c r="F21992">
        <v>2425</v>
      </c>
      <c r="G21992" t="s">
        <v>3057</v>
      </c>
      <c r="H21992">
        <v>1</v>
      </c>
    </row>
    <row r="21993" spans="1:8">
      <c r="A21993" t="s">
        <v>25042</v>
      </c>
      <c r="B21993" t="s">
        <v>2329</v>
      </c>
      <c r="C21993" t="s">
        <v>1025</v>
      </c>
      <c r="D21993" s="3">
        <v>46100</v>
      </c>
      <c r="E21993" s="3">
        <v>46101</v>
      </c>
      <c r="F21993">
        <v>2425</v>
      </c>
      <c r="G21993" t="s">
        <v>3057</v>
      </c>
      <c r="H21993">
        <v>1</v>
      </c>
    </row>
    <row r="21994" spans="1:8">
      <c r="A21994" t="s">
        <v>25043</v>
      </c>
      <c r="B21994" t="s">
        <v>2329</v>
      </c>
      <c r="C21994" t="s">
        <v>1025</v>
      </c>
      <c r="D21994" s="3">
        <v>46131</v>
      </c>
      <c r="E21994" s="3">
        <v>46133</v>
      </c>
      <c r="F21994">
        <v>2425</v>
      </c>
      <c r="G21994" t="s">
        <v>3057</v>
      </c>
      <c r="H21994">
        <v>2</v>
      </c>
    </row>
    <row r="21995" spans="1:8">
      <c r="A21995" t="s">
        <v>25044</v>
      </c>
      <c r="B21995" t="s">
        <v>2329</v>
      </c>
      <c r="C21995" t="s">
        <v>1025</v>
      </c>
      <c r="D21995" s="3">
        <v>46161</v>
      </c>
      <c r="E21995" s="3">
        <v>46163</v>
      </c>
      <c r="F21995">
        <v>2425</v>
      </c>
      <c r="G21995" t="s">
        <v>3057</v>
      </c>
      <c r="H21995">
        <v>2</v>
      </c>
    </row>
    <row r="21996" spans="1:8">
      <c r="A21996" t="s">
        <v>25045</v>
      </c>
      <c r="B21996" t="s">
        <v>2329</v>
      </c>
      <c r="C21996" t="s">
        <v>1025</v>
      </c>
      <c r="D21996" s="3">
        <v>46192</v>
      </c>
      <c r="E21996" s="3">
        <v>46192</v>
      </c>
      <c r="F21996">
        <v>2425</v>
      </c>
      <c r="G21996" t="s">
        <v>3048</v>
      </c>
      <c r="H21996">
        <v>0</v>
      </c>
    </row>
    <row r="21997" spans="1:8">
      <c r="A21997" t="s">
        <v>25046</v>
      </c>
      <c r="B21997" t="s">
        <v>2329</v>
      </c>
      <c r="C21997" t="s">
        <v>1025</v>
      </c>
      <c r="D21997" s="3">
        <v>46222</v>
      </c>
      <c r="E21997" s="3">
        <v>46229</v>
      </c>
      <c r="F21997">
        <v>2425</v>
      </c>
      <c r="G21997" t="s">
        <v>3057</v>
      </c>
      <c r="H21997">
        <v>7</v>
      </c>
    </row>
    <row r="21998" spans="1:8">
      <c r="A21998" t="s">
        <v>25047</v>
      </c>
      <c r="B21998" t="s">
        <v>2329</v>
      </c>
      <c r="C21998" t="s">
        <v>1025</v>
      </c>
      <c r="D21998" s="3">
        <v>46253</v>
      </c>
      <c r="E21998" s="3">
        <v>46253</v>
      </c>
      <c r="F21998">
        <v>2425</v>
      </c>
      <c r="G21998" t="s">
        <v>3048</v>
      </c>
      <c r="H21998">
        <v>0</v>
      </c>
    </row>
    <row r="21999" spans="1:8">
      <c r="A21999" t="s">
        <v>25048</v>
      </c>
      <c r="B21999" t="s">
        <v>2329</v>
      </c>
      <c r="C21999" t="s">
        <v>1025</v>
      </c>
      <c r="D21999" s="3">
        <v>46284</v>
      </c>
      <c r="E21999" s="3">
        <v>46284</v>
      </c>
      <c r="F21999">
        <v>2425</v>
      </c>
      <c r="G21999" t="s">
        <v>3048</v>
      </c>
      <c r="H21999">
        <v>0</v>
      </c>
    </row>
    <row r="22000" spans="1:8">
      <c r="A22000" t="s">
        <v>25049</v>
      </c>
      <c r="B22000" t="s">
        <v>2329</v>
      </c>
      <c r="C22000" t="s">
        <v>1025</v>
      </c>
      <c r="D22000" s="3">
        <v>46314</v>
      </c>
      <c r="E22000" s="3">
        <v>46314</v>
      </c>
      <c r="F22000">
        <v>2425</v>
      </c>
      <c r="G22000" t="s">
        <v>3048</v>
      </c>
      <c r="H22000">
        <v>0</v>
      </c>
    </row>
    <row r="22001" spans="1:8">
      <c r="A22001" t="s">
        <v>25050</v>
      </c>
      <c r="B22001" t="s">
        <v>2329</v>
      </c>
      <c r="C22001" t="s">
        <v>1025</v>
      </c>
      <c r="D22001" s="3">
        <v>46345</v>
      </c>
      <c r="E22001" s="3">
        <v>46345</v>
      </c>
      <c r="F22001">
        <v>2425</v>
      </c>
      <c r="G22001" t="s">
        <v>3048</v>
      </c>
      <c r="H22001">
        <v>0</v>
      </c>
    </row>
    <row r="22002" spans="1:8">
      <c r="A22002" t="s">
        <v>25051</v>
      </c>
      <c r="B22002" t="s">
        <v>2329</v>
      </c>
      <c r="C22002" t="s">
        <v>1025</v>
      </c>
      <c r="D22002" s="3">
        <v>46375</v>
      </c>
      <c r="E22002" s="3">
        <v>46375</v>
      </c>
      <c r="F22002">
        <v>2425</v>
      </c>
      <c r="G22002" t="s">
        <v>3048</v>
      </c>
      <c r="H22002">
        <v>0</v>
      </c>
    </row>
    <row r="22003" spans="1:8">
      <c r="A22003" t="s">
        <v>25052</v>
      </c>
      <c r="B22003" t="s">
        <v>2330</v>
      </c>
      <c r="C22003" t="s">
        <v>25</v>
      </c>
      <c r="D22003" s="3">
        <v>45670</v>
      </c>
      <c r="E22003" s="3">
        <v>45671</v>
      </c>
      <c r="F22003">
        <v>7541.67</v>
      </c>
      <c r="G22003" t="s">
        <v>3057</v>
      </c>
      <c r="H22003">
        <v>1</v>
      </c>
    </row>
    <row r="22004" spans="1:8">
      <c r="A22004" t="s">
        <v>25053</v>
      </c>
      <c r="B22004" t="s">
        <v>2330</v>
      </c>
      <c r="C22004" t="s">
        <v>25</v>
      </c>
      <c r="D22004" s="3">
        <v>45701</v>
      </c>
      <c r="E22004" s="3">
        <v>45701</v>
      </c>
      <c r="F22004">
        <v>7541.67</v>
      </c>
      <c r="G22004" t="s">
        <v>3048</v>
      </c>
      <c r="H22004">
        <v>0</v>
      </c>
    </row>
    <row r="22005" spans="1:8">
      <c r="A22005" t="s">
        <v>25054</v>
      </c>
      <c r="B22005" t="s">
        <v>2330</v>
      </c>
      <c r="C22005" t="s">
        <v>25</v>
      </c>
      <c r="D22005" s="3">
        <v>45729</v>
      </c>
      <c r="E22005" s="3">
        <v>45732</v>
      </c>
      <c r="F22005">
        <v>7541.67</v>
      </c>
      <c r="G22005" t="s">
        <v>3057</v>
      </c>
      <c r="H22005">
        <v>3</v>
      </c>
    </row>
    <row r="22006" spans="1:8">
      <c r="A22006" t="s">
        <v>25055</v>
      </c>
      <c r="B22006" t="s">
        <v>2330</v>
      </c>
      <c r="C22006" t="s">
        <v>25</v>
      </c>
      <c r="D22006" s="3">
        <v>45760</v>
      </c>
      <c r="E22006" s="3">
        <v>45760</v>
      </c>
      <c r="F22006">
        <v>7541.67</v>
      </c>
      <c r="G22006" t="s">
        <v>3048</v>
      </c>
      <c r="H22006">
        <v>0</v>
      </c>
    </row>
    <row r="22007" spans="1:8">
      <c r="A22007" t="s">
        <v>25056</v>
      </c>
      <c r="B22007" t="s">
        <v>2330</v>
      </c>
      <c r="C22007" t="s">
        <v>25</v>
      </c>
      <c r="D22007" s="3">
        <v>45790</v>
      </c>
      <c r="E22007" s="3">
        <v>45790</v>
      </c>
      <c r="F22007">
        <v>7541.67</v>
      </c>
      <c r="G22007" t="s">
        <v>3048</v>
      </c>
      <c r="H22007">
        <v>0</v>
      </c>
    </row>
    <row r="22008" spans="1:8">
      <c r="A22008" t="s">
        <v>25057</v>
      </c>
      <c r="B22008" t="s">
        <v>2330</v>
      </c>
      <c r="C22008" t="s">
        <v>25</v>
      </c>
      <c r="D22008" s="3">
        <v>45821</v>
      </c>
      <c r="E22008" s="3">
        <v>45823</v>
      </c>
      <c r="F22008">
        <v>7541.67</v>
      </c>
      <c r="G22008" t="s">
        <v>3057</v>
      </c>
      <c r="H22008">
        <v>2</v>
      </c>
    </row>
    <row r="22009" spans="1:8">
      <c r="A22009" t="s">
        <v>25058</v>
      </c>
      <c r="B22009" t="s">
        <v>2330</v>
      </c>
      <c r="C22009" t="s">
        <v>25</v>
      </c>
      <c r="D22009" s="3">
        <v>45851</v>
      </c>
      <c r="E22009" s="3">
        <v>45851</v>
      </c>
      <c r="F22009">
        <v>7541.67</v>
      </c>
      <c r="G22009" t="s">
        <v>3048</v>
      </c>
      <c r="H22009">
        <v>0</v>
      </c>
    </row>
    <row r="22010" spans="1:8">
      <c r="A22010" t="s">
        <v>25059</v>
      </c>
      <c r="B22010" t="s">
        <v>2330</v>
      </c>
      <c r="C22010" t="s">
        <v>25</v>
      </c>
      <c r="D22010" s="3">
        <v>45882</v>
      </c>
      <c r="E22010" s="3">
        <v>45883</v>
      </c>
      <c r="F22010">
        <v>7541.67</v>
      </c>
      <c r="G22010" t="s">
        <v>3057</v>
      </c>
      <c r="H22010">
        <v>1</v>
      </c>
    </row>
    <row r="22011" spans="1:8">
      <c r="A22011" t="s">
        <v>25060</v>
      </c>
      <c r="B22011" t="s">
        <v>2330</v>
      </c>
      <c r="C22011" t="s">
        <v>25</v>
      </c>
      <c r="D22011" s="3">
        <v>45913</v>
      </c>
      <c r="E22011" s="3">
        <v>45913</v>
      </c>
      <c r="F22011">
        <v>7541.67</v>
      </c>
      <c r="G22011" t="s">
        <v>3048</v>
      </c>
      <c r="H22011">
        <v>0</v>
      </c>
    </row>
    <row r="22012" spans="1:8">
      <c r="A22012" t="s">
        <v>25061</v>
      </c>
      <c r="B22012" t="s">
        <v>2330</v>
      </c>
      <c r="C22012" t="s">
        <v>25</v>
      </c>
      <c r="D22012" s="3">
        <v>45943</v>
      </c>
      <c r="E22012" s="3">
        <v>45946</v>
      </c>
      <c r="F22012">
        <v>7541.67</v>
      </c>
      <c r="G22012" t="s">
        <v>3057</v>
      </c>
      <c r="H22012">
        <v>3</v>
      </c>
    </row>
    <row r="22013" spans="1:8">
      <c r="A22013" t="s">
        <v>25062</v>
      </c>
      <c r="B22013" t="s">
        <v>2330</v>
      </c>
      <c r="C22013" t="s">
        <v>25</v>
      </c>
      <c r="D22013" s="3">
        <v>45974</v>
      </c>
      <c r="E22013" s="3">
        <v>45974</v>
      </c>
      <c r="F22013">
        <v>7541.67</v>
      </c>
      <c r="G22013" t="s">
        <v>3048</v>
      </c>
      <c r="H22013">
        <v>0</v>
      </c>
    </row>
    <row r="22014" spans="1:8">
      <c r="A22014" t="s">
        <v>25063</v>
      </c>
      <c r="B22014" t="s">
        <v>2330</v>
      </c>
      <c r="C22014" t="s">
        <v>25</v>
      </c>
      <c r="D22014" s="3">
        <v>46004</v>
      </c>
      <c r="E22014" s="3">
        <v>46004</v>
      </c>
      <c r="F22014">
        <v>7541.67</v>
      </c>
      <c r="G22014" t="s">
        <v>3048</v>
      </c>
      <c r="H22014">
        <v>0</v>
      </c>
    </row>
    <row r="22015" spans="1:8">
      <c r="A22015" t="s">
        <v>25064</v>
      </c>
      <c r="B22015" t="s">
        <v>2330</v>
      </c>
      <c r="C22015" t="s">
        <v>25</v>
      </c>
      <c r="D22015" s="3">
        <v>46035</v>
      </c>
      <c r="E22015" s="3">
        <v>46038</v>
      </c>
      <c r="F22015">
        <v>7541.67</v>
      </c>
      <c r="G22015" t="s">
        <v>3057</v>
      </c>
      <c r="H22015">
        <v>3</v>
      </c>
    </row>
    <row r="22016" spans="1:8">
      <c r="A22016" t="s">
        <v>25065</v>
      </c>
      <c r="B22016" t="s">
        <v>2330</v>
      </c>
      <c r="C22016" t="s">
        <v>25</v>
      </c>
      <c r="D22016" s="3">
        <v>46066</v>
      </c>
      <c r="E22016" s="3">
        <v>46066</v>
      </c>
      <c r="F22016">
        <v>7541.67</v>
      </c>
      <c r="G22016" t="s">
        <v>3048</v>
      </c>
      <c r="H22016">
        <v>0</v>
      </c>
    </row>
    <row r="22017" spans="1:8">
      <c r="A22017" t="s">
        <v>25066</v>
      </c>
      <c r="B22017" t="s">
        <v>2330</v>
      </c>
      <c r="C22017" t="s">
        <v>25</v>
      </c>
      <c r="D22017" s="3">
        <v>46094</v>
      </c>
      <c r="E22017" s="3">
        <v>46101</v>
      </c>
      <c r="F22017">
        <v>7541.67</v>
      </c>
      <c r="G22017" t="s">
        <v>3057</v>
      </c>
      <c r="H22017">
        <v>7</v>
      </c>
    </row>
    <row r="22018" spans="1:8">
      <c r="A22018" t="s">
        <v>25067</v>
      </c>
      <c r="B22018" t="s">
        <v>2330</v>
      </c>
      <c r="C22018" t="s">
        <v>25</v>
      </c>
      <c r="D22018" s="3">
        <v>46125</v>
      </c>
      <c r="E22018" s="3">
        <v>46126</v>
      </c>
      <c r="F22018">
        <v>7541.67</v>
      </c>
      <c r="G22018" t="s">
        <v>3057</v>
      </c>
      <c r="H22018">
        <v>1</v>
      </c>
    </row>
    <row r="22019" spans="1:8">
      <c r="A22019" t="s">
        <v>25068</v>
      </c>
      <c r="B22019" t="s">
        <v>2330</v>
      </c>
      <c r="C22019" t="s">
        <v>25</v>
      </c>
      <c r="D22019" s="3">
        <v>46155</v>
      </c>
      <c r="E22019" s="3">
        <v>46155</v>
      </c>
      <c r="F22019">
        <v>7541.67</v>
      </c>
      <c r="G22019" t="s">
        <v>3048</v>
      </c>
      <c r="H22019">
        <v>0</v>
      </c>
    </row>
    <row r="22020" spans="1:8">
      <c r="A22020" t="s">
        <v>25069</v>
      </c>
      <c r="B22020" t="s">
        <v>2330</v>
      </c>
      <c r="C22020" t="s">
        <v>25</v>
      </c>
      <c r="D22020" s="3">
        <v>46186</v>
      </c>
      <c r="E22020" s="3">
        <v>46186</v>
      </c>
      <c r="F22020">
        <v>7541.67</v>
      </c>
      <c r="G22020" t="s">
        <v>3048</v>
      </c>
      <c r="H22020">
        <v>0</v>
      </c>
    </row>
    <row r="22021" spans="1:8">
      <c r="A22021" t="s">
        <v>25070</v>
      </c>
      <c r="B22021" t="s">
        <v>2330</v>
      </c>
      <c r="C22021" t="s">
        <v>25</v>
      </c>
      <c r="D22021" s="3">
        <v>46216</v>
      </c>
      <c r="E22021" s="3">
        <v>46216</v>
      </c>
      <c r="F22021">
        <v>7541.67</v>
      </c>
      <c r="G22021" t="s">
        <v>3048</v>
      </c>
      <c r="H22021">
        <v>0</v>
      </c>
    </row>
    <row r="22022" spans="1:8">
      <c r="A22022" t="s">
        <v>25071</v>
      </c>
      <c r="B22022" t="s">
        <v>2330</v>
      </c>
      <c r="C22022" t="s">
        <v>25</v>
      </c>
      <c r="D22022" s="3">
        <v>46247</v>
      </c>
      <c r="E22022" s="3">
        <v>46247</v>
      </c>
      <c r="F22022">
        <v>7541.67</v>
      </c>
      <c r="G22022" t="s">
        <v>3048</v>
      </c>
      <c r="H22022">
        <v>0</v>
      </c>
    </row>
    <row r="22023" spans="1:8">
      <c r="A22023" t="s">
        <v>25072</v>
      </c>
      <c r="B22023" t="s">
        <v>2330</v>
      </c>
      <c r="C22023" t="s">
        <v>25</v>
      </c>
      <c r="D22023" s="3">
        <v>46278</v>
      </c>
      <c r="E22023" s="3">
        <v>46278</v>
      </c>
      <c r="F22023">
        <v>7541.67</v>
      </c>
      <c r="G22023" t="s">
        <v>3048</v>
      </c>
      <c r="H22023">
        <v>0</v>
      </c>
    </row>
    <row r="22024" spans="1:8">
      <c r="A22024" t="s">
        <v>25073</v>
      </c>
      <c r="B22024" t="s">
        <v>2330</v>
      </c>
      <c r="C22024" t="s">
        <v>25</v>
      </c>
      <c r="D22024" s="3">
        <v>46308</v>
      </c>
      <c r="E22024" s="3">
        <v>46308</v>
      </c>
      <c r="F22024">
        <v>7541.67</v>
      </c>
      <c r="G22024" t="s">
        <v>3048</v>
      </c>
      <c r="H22024">
        <v>0</v>
      </c>
    </row>
    <row r="22025" spans="1:8">
      <c r="A22025" t="s">
        <v>25074</v>
      </c>
      <c r="B22025" t="s">
        <v>2330</v>
      </c>
      <c r="C22025" t="s">
        <v>25</v>
      </c>
      <c r="D22025" s="3">
        <v>46339</v>
      </c>
      <c r="E22025" s="3">
        <v>46346</v>
      </c>
      <c r="F22025">
        <v>7541.67</v>
      </c>
      <c r="G22025" t="s">
        <v>3057</v>
      </c>
      <c r="H22025">
        <v>7</v>
      </c>
    </row>
    <row r="22026" spans="1:8">
      <c r="A22026" t="s">
        <v>25075</v>
      </c>
      <c r="B22026" t="s">
        <v>2330</v>
      </c>
      <c r="C22026" t="s">
        <v>25</v>
      </c>
      <c r="D22026" s="3">
        <v>46369</v>
      </c>
      <c r="E22026" s="3">
        <v>46369</v>
      </c>
      <c r="F22026">
        <v>7541.67</v>
      </c>
      <c r="G22026" t="s">
        <v>3048</v>
      </c>
      <c r="H22026">
        <v>0</v>
      </c>
    </row>
    <row r="22027" spans="1:8">
      <c r="A22027" t="s">
        <v>25076</v>
      </c>
      <c r="B22027" t="s">
        <v>2331</v>
      </c>
      <c r="C22027" t="s">
        <v>680</v>
      </c>
      <c r="D22027" s="3">
        <v>45621</v>
      </c>
      <c r="E22027" s="3">
        <v>45621</v>
      </c>
      <c r="F22027">
        <v>2966.67</v>
      </c>
      <c r="G22027" t="s">
        <v>3048</v>
      </c>
      <c r="H22027">
        <v>0</v>
      </c>
    </row>
    <row r="22028" spans="1:8">
      <c r="A22028" t="s">
        <v>25077</v>
      </c>
      <c r="B22028" t="s">
        <v>2331</v>
      </c>
      <c r="C22028" t="s">
        <v>680</v>
      </c>
      <c r="D22028" s="3">
        <v>45651</v>
      </c>
      <c r="E22028" s="3">
        <v>45651</v>
      </c>
      <c r="F22028">
        <v>2966.67</v>
      </c>
      <c r="G22028" t="s">
        <v>3048</v>
      </c>
      <c r="H22028">
        <v>0</v>
      </c>
    </row>
    <row r="22029" spans="1:8">
      <c r="A22029" t="s">
        <v>25078</v>
      </c>
      <c r="B22029" t="s">
        <v>2331</v>
      </c>
      <c r="C22029" t="s">
        <v>680</v>
      </c>
      <c r="D22029" s="3">
        <v>45682</v>
      </c>
      <c r="E22029" s="3">
        <v>45682</v>
      </c>
      <c r="F22029">
        <v>2966.67</v>
      </c>
      <c r="G22029" t="s">
        <v>3048</v>
      </c>
      <c r="H22029">
        <v>0</v>
      </c>
    </row>
    <row r="22030" spans="1:8">
      <c r="A22030" t="s">
        <v>25079</v>
      </c>
      <c r="B22030" t="s">
        <v>2331</v>
      </c>
      <c r="C22030" t="s">
        <v>680</v>
      </c>
      <c r="D22030" s="3">
        <v>45713</v>
      </c>
      <c r="E22030" s="3">
        <v>45713</v>
      </c>
      <c r="F22030">
        <v>2966.67</v>
      </c>
      <c r="G22030" t="s">
        <v>3048</v>
      </c>
      <c r="H22030">
        <v>0</v>
      </c>
    </row>
    <row r="22031" spans="1:8">
      <c r="A22031" t="s">
        <v>25080</v>
      </c>
      <c r="B22031" t="s">
        <v>2331</v>
      </c>
      <c r="C22031" t="s">
        <v>680</v>
      </c>
      <c r="D22031" s="3">
        <v>45741</v>
      </c>
      <c r="E22031" s="3">
        <v>45741</v>
      </c>
      <c r="F22031">
        <v>2966.67</v>
      </c>
      <c r="G22031" t="s">
        <v>3048</v>
      </c>
      <c r="H22031">
        <v>0</v>
      </c>
    </row>
    <row r="22032" spans="1:8">
      <c r="A22032" t="s">
        <v>25081</v>
      </c>
      <c r="B22032" t="s">
        <v>2331</v>
      </c>
      <c r="C22032" t="s">
        <v>680</v>
      </c>
      <c r="D22032" s="3">
        <v>45772</v>
      </c>
      <c r="E22032" s="3">
        <v>45779</v>
      </c>
      <c r="F22032">
        <v>2966.67</v>
      </c>
      <c r="G22032" t="s">
        <v>3057</v>
      </c>
      <c r="H22032">
        <v>7</v>
      </c>
    </row>
    <row r="22033" spans="1:8">
      <c r="A22033" t="s">
        <v>25082</v>
      </c>
      <c r="B22033" t="s">
        <v>2331</v>
      </c>
      <c r="C22033" t="s">
        <v>680</v>
      </c>
      <c r="D22033" s="3">
        <v>45802</v>
      </c>
      <c r="E22033" s="3">
        <v>45802</v>
      </c>
      <c r="F22033">
        <v>2966.67</v>
      </c>
      <c r="G22033" t="s">
        <v>3048</v>
      </c>
      <c r="H22033">
        <v>0</v>
      </c>
    </row>
    <row r="22034" spans="1:8">
      <c r="A22034" t="s">
        <v>25083</v>
      </c>
      <c r="B22034" t="s">
        <v>2331</v>
      </c>
      <c r="C22034" t="s">
        <v>680</v>
      </c>
      <c r="D22034" s="3">
        <v>45833</v>
      </c>
      <c r="E22034" s="3">
        <v>45833</v>
      </c>
      <c r="F22034">
        <v>2966.67</v>
      </c>
      <c r="G22034" t="s">
        <v>3048</v>
      </c>
      <c r="H22034">
        <v>0</v>
      </c>
    </row>
    <row r="22035" spans="1:8">
      <c r="A22035" t="s">
        <v>25084</v>
      </c>
      <c r="B22035" t="s">
        <v>2331</v>
      </c>
      <c r="C22035" t="s">
        <v>680</v>
      </c>
      <c r="D22035" s="3">
        <v>45863</v>
      </c>
      <c r="E22035" s="3">
        <v>45863</v>
      </c>
      <c r="F22035">
        <v>2966.67</v>
      </c>
      <c r="G22035" t="s">
        <v>3048</v>
      </c>
      <c r="H22035">
        <v>0</v>
      </c>
    </row>
    <row r="22036" spans="1:8">
      <c r="A22036" t="s">
        <v>25085</v>
      </c>
      <c r="B22036" t="s">
        <v>2331</v>
      </c>
      <c r="C22036" t="s">
        <v>680</v>
      </c>
      <c r="D22036" s="3">
        <v>45894</v>
      </c>
      <c r="E22036" s="3">
        <v>45895</v>
      </c>
      <c r="F22036">
        <v>2966.67</v>
      </c>
      <c r="G22036" t="s">
        <v>3057</v>
      </c>
      <c r="H22036">
        <v>1</v>
      </c>
    </row>
    <row r="22037" spans="1:8">
      <c r="A22037" t="s">
        <v>25086</v>
      </c>
      <c r="B22037" t="s">
        <v>2331</v>
      </c>
      <c r="C22037" t="s">
        <v>680</v>
      </c>
      <c r="D22037" s="3">
        <v>45925</v>
      </c>
      <c r="E22037" s="3">
        <v>45926</v>
      </c>
      <c r="F22037">
        <v>2966.67</v>
      </c>
      <c r="G22037" t="s">
        <v>3057</v>
      </c>
      <c r="H22037">
        <v>1</v>
      </c>
    </row>
    <row r="22038" spans="1:8">
      <c r="A22038" t="s">
        <v>25087</v>
      </c>
      <c r="B22038" t="s">
        <v>2331</v>
      </c>
      <c r="C22038" t="s">
        <v>680</v>
      </c>
      <c r="D22038" s="3">
        <v>45955</v>
      </c>
      <c r="E22038" s="3">
        <v>45955</v>
      </c>
      <c r="F22038">
        <v>2966.67</v>
      </c>
      <c r="G22038" t="s">
        <v>3048</v>
      </c>
      <c r="H22038">
        <v>0</v>
      </c>
    </row>
    <row r="22039" spans="1:8">
      <c r="A22039" t="s">
        <v>25088</v>
      </c>
      <c r="B22039" t="s">
        <v>2331</v>
      </c>
      <c r="C22039" t="s">
        <v>680</v>
      </c>
      <c r="D22039" s="3">
        <v>45986</v>
      </c>
      <c r="E22039" s="3">
        <v>45986</v>
      </c>
      <c r="F22039">
        <v>2966.67</v>
      </c>
      <c r="G22039" t="s">
        <v>3048</v>
      </c>
      <c r="H22039">
        <v>0</v>
      </c>
    </row>
    <row r="22040" spans="1:8">
      <c r="A22040" t="s">
        <v>25089</v>
      </c>
      <c r="B22040" t="s">
        <v>2331</v>
      </c>
      <c r="C22040" t="s">
        <v>680</v>
      </c>
      <c r="D22040" s="3">
        <v>46016</v>
      </c>
      <c r="E22040" s="3">
        <v>46016</v>
      </c>
      <c r="F22040">
        <v>2966.67</v>
      </c>
      <c r="G22040" t="s">
        <v>3048</v>
      </c>
      <c r="H22040">
        <v>0</v>
      </c>
    </row>
    <row r="22041" spans="1:8">
      <c r="A22041" t="s">
        <v>25090</v>
      </c>
      <c r="B22041" t="s">
        <v>2331</v>
      </c>
      <c r="C22041" t="s">
        <v>680</v>
      </c>
      <c r="D22041" s="3">
        <v>46047</v>
      </c>
      <c r="E22041" s="3">
        <v>46047</v>
      </c>
      <c r="F22041">
        <v>2966.67</v>
      </c>
      <c r="G22041" t="s">
        <v>3048</v>
      </c>
      <c r="H22041">
        <v>0</v>
      </c>
    </row>
    <row r="22042" spans="1:8">
      <c r="A22042" t="s">
        <v>25091</v>
      </c>
      <c r="B22042" t="s">
        <v>2331</v>
      </c>
      <c r="C22042" t="s">
        <v>680</v>
      </c>
      <c r="D22042" s="3">
        <v>46078</v>
      </c>
      <c r="E22042" s="3">
        <v>46078</v>
      </c>
      <c r="F22042">
        <v>2966.67</v>
      </c>
      <c r="G22042" t="s">
        <v>3048</v>
      </c>
      <c r="H22042">
        <v>0</v>
      </c>
    </row>
    <row r="22043" spans="1:8">
      <c r="A22043" t="s">
        <v>25092</v>
      </c>
      <c r="B22043" t="s">
        <v>2331</v>
      </c>
      <c r="C22043" t="s">
        <v>680</v>
      </c>
      <c r="D22043" s="3">
        <v>46106</v>
      </c>
      <c r="E22043" s="3">
        <v>46107</v>
      </c>
      <c r="F22043">
        <v>2966.67</v>
      </c>
      <c r="G22043" t="s">
        <v>3057</v>
      </c>
      <c r="H22043">
        <v>1</v>
      </c>
    </row>
    <row r="22044" spans="1:8">
      <c r="A22044" t="s">
        <v>25093</v>
      </c>
      <c r="B22044" t="s">
        <v>2331</v>
      </c>
      <c r="C22044" t="s">
        <v>680</v>
      </c>
      <c r="D22044" s="3">
        <v>46137</v>
      </c>
      <c r="E22044" s="3">
        <v>46137</v>
      </c>
      <c r="F22044">
        <v>2966.67</v>
      </c>
      <c r="G22044" t="s">
        <v>3048</v>
      </c>
      <c r="H22044">
        <v>0</v>
      </c>
    </row>
    <row r="22045" spans="1:8">
      <c r="A22045" t="s">
        <v>25094</v>
      </c>
      <c r="B22045" t="s">
        <v>2331</v>
      </c>
      <c r="C22045" t="s">
        <v>680</v>
      </c>
      <c r="D22045" s="3">
        <v>46167</v>
      </c>
      <c r="E22045" s="3">
        <v>46167</v>
      </c>
      <c r="F22045">
        <v>2966.67</v>
      </c>
      <c r="G22045" t="s">
        <v>3048</v>
      </c>
      <c r="H22045">
        <v>0</v>
      </c>
    </row>
    <row r="22046" spans="1:8">
      <c r="A22046" t="s">
        <v>25095</v>
      </c>
      <c r="B22046" t="s">
        <v>2331</v>
      </c>
      <c r="C22046" t="s">
        <v>680</v>
      </c>
      <c r="D22046" s="3">
        <v>46198</v>
      </c>
      <c r="E22046" s="3">
        <v>46198</v>
      </c>
      <c r="F22046">
        <v>2966.67</v>
      </c>
      <c r="G22046" t="s">
        <v>3048</v>
      </c>
      <c r="H22046">
        <v>0</v>
      </c>
    </row>
    <row r="22047" spans="1:8">
      <c r="A22047" t="s">
        <v>25096</v>
      </c>
      <c r="B22047" t="s">
        <v>2331</v>
      </c>
      <c r="C22047" t="s">
        <v>680</v>
      </c>
      <c r="D22047" s="3">
        <v>46228</v>
      </c>
      <c r="E22047" s="3">
        <v>46228</v>
      </c>
      <c r="F22047">
        <v>2966.67</v>
      </c>
      <c r="G22047" t="s">
        <v>3048</v>
      </c>
      <c r="H22047">
        <v>0</v>
      </c>
    </row>
    <row r="22048" spans="1:8">
      <c r="A22048" t="s">
        <v>25097</v>
      </c>
      <c r="B22048" t="s">
        <v>2331</v>
      </c>
      <c r="C22048" t="s">
        <v>680</v>
      </c>
      <c r="D22048" s="3">
        <v>46259</v>
      </c>
      <c r="E22048" s="3">
        <v>46259</v>
      </c>
      <c r="F22048">
        <v>2966.67</v>
      </c>
      <c r="G22048" t="s">
        <v>3048</v>
      </c>
      <c r="H22048">
        <v>0</v>
      </c>
    </row>
    <row r="22049" spans="1:8">
      <c r="A22049" t="s">
        <v>25098</v>
      </c>
      <c r="B22049" t="s">
        <v>2331</v>
      </c>
      <c r="C22049" t="s">
        <v>680</v>
      </c>
      <c r="D22049" s="3">
        <v>46290</v>
      </c>
      <c r="E22049" s="3">
        <v>46291</v>
      </c>
      <c r="F22049">
        <v>2966.67</v>
      </c>
      <c r="G22049" t="s">
        <v>3057</v>
      </c>
      <c r="H22049">
        <v>1</v>
      </c>
    </row>
    <row r="22050" spans="1:8">
      <c r="A22050" t="s">
        <v>25099</v>
      </c>
      <c r="B22050" t="s">
        <v>2331</v>
      </c>
      <c r="C22050" t="s">
        <v>680</v>
      </c>
      <c r="D22050" s="3">
        <v>46320</v>
      </c>
      <c r="E22050" s="3">
        <v>46327</v>
      </c>
      <c r="F22050">
        <v>2966.67</v>
      </c>
      <c r="G22050" t="s">
        <v>3057</v>
      </c>
      <c r="H22050">
        <v>7</v>
      </c>
    </row>
    <row r="22051" spans="1:8">
      <c r="A22051" t="s">
        <v>25100</v>
      </c>
      <c r="B22051" t="s">
        <v>2332</v>
      </c>
      <c r="C22051" t="s">
        <v>589</v>
      </c>
      <c r="D22051" s="3">
        <v>45472</v>
      </c>
      <c r="E22051" s="3">
        <v>45472</v>
      </c>
      <c r="F22051">
        <v>65475</v>
      </c>
      <c r="G22051" t="s">
        <v>3048</v>
      </c>
      <c r="H22051">
        <v>0</v>
      </c>
    </row>
    <row r="22052" spans="1:8">
      <c r="A22052" t="s">
        <v>25101</v>
      </c>
      <c r="B22052" t="s">
        <v>2332</v>
      </c>
      <c r="C22052" t="s">
        <v>589</v>
      </c>
      <c r="D22052" s="3">
        <v>45502</v>
      </c>
      <c r="E22052" s="3">
        <v>45502</v>
      </c>
      <c r="F22052">
        <v>65475</v>
      </c>
      <c r="G22052" t="s">
        <v>3048</v>
      </c>
      <c r="H22052">
        <v>0</v>
      </c>
    </row>
    <row r="22053" spans="1:8">
      <c r="A22053" t="s">
        <v>25102</v>
      </c>
      <c r="B22053" t="s">
        <v>2332</v>
      </c>
      <c r="C22053" t="s">
        <v>589</v>
      </c>
      <c r="D22053" s="3">
        <v>45533</v>
      </c>
      <c r="E22053" s="3">
        <v>45534</v>
      </c>
      <c r="F22053">
        <v>65475</v>
      </c>
      <c r="G22053" t="s">
        <v>3057</v>
      </c>
      <c r="H22053">
        <v>1</v>
      </c>
    </row>
    <row r="22054" spans="1:8">
      <c r="A22054" t="s">
        <v>25103</v>
      </c>
      <c r="B22054" t="s">
        <v>2332</v>
      </c>
      <c r="C22054" t="s">
        <v>589</v>
      </c>
      <c r="D22054" s="3">
        <v>45564</v>
      </c>
      <c r="E22054" s="3">
        <v>45564</v>
      </c>
      <c r="F22054">
        <v>65475</v>
      </c>
      <c r="G22054" t="s">
        <v>3048</v>
      </c>
      <c r="H22054">
        <v>0</v>
      </c>
    </row>
    <row r="22055" spans="1:8">
      <c r="A22055" t="s">
        <v>25104</v>
      </c>
      <c r="B22055" t="s">
        <v>2332</v>
      </c>
      <c r="C22055" t="s">
        <v>589</v>
      </c>
      <c r="D22055" s="3">
        <v>45594</v>
      </c>
      <c r="E22055" s="3">
        <v>45594</v>
      </c>
      <c r="F22055">
        <v>65475</v>
      </c>
      <c r="G22055" t="s">
        <v>3048</v>
      </c>
      <c r="H22055">
        <v>0</v>
      </c>
    </row>
    <row r="22056" spans="1:8">
      <c r="A22056" t="s">
        <v>25105</v>
      </c>
      <c r="B22056" t="s">
        <v>2332</v>
      </c>
      <c r="C22056" t="s">
        <v>589</v>
      </c>
      <c r="D22056" s="3">
        <v>45625</v>
      </c>
      <c r="E22056" s="3">
        <v>45625</v>
      </c>
      <c r="F22056">
        <v>65475</v>
      </c>
      <c r="G22056" t="s">
        <v>3048</v>
      </c>
      <c r="H22056">
        <v>0</v>
      </c>
    </row>
    <row r="22057" spans="1:8">
      <c r="A22057" t="s">
        <v>25106</v>
      </c>
      <c r="B22057" t="s">
        <v>2332</v>
      </c>
      <c r="C22057" t="s">
        <v>589</v>
      </c>
      <c r="D22057" s="3">
        <v>45655</v>
      </c>
      <c r="E22057" s="3">
        <v>45655</v>
      </c>
      <c r="F22057">
        <v>65475</v>
      </c>
      <c r="G22057" t="s">
        <v>3048</v>
      </c>
      <c r="H22057">
        <v>0</v>
      </c>
    </row>
    <row r="22058" spans="1:8">
      <c r="A22058" t="s">
        <v>25107</v>
      </c>
      <c r="B22058" t="s">
        <v>2332</v>
      </c>
      <c r="C22058" t="s">
        <v>589</v>
      </c>
      <c r="D22058" s="3">
        <v>45686</v>
      </c>
      <c r="E22058" s="3">
        <v>45687</v>
      </c>
      <c r="F22058">
        <v>65475</v>
      </c>
      <c r="G22058" t="s">
        <v>3057</v>
      </c>
      <c r="H22058">
        <v>1</v>
      </c>
    </row>
    <row r="22059" spans="1:8">
      <c r="A22059" t="s">
        <v>25108</v>
      </c>
      <c r="B22059" t="s">
        <v>2332</v>
      </c>
      <c r="C22059" t="s">
        <v>589</v>
      </c>
      <c r="D22059" s="3">
        <v>45716</v>
      </c>
      <c r="E22059" s="3">
        <v>45719</v>
      </c>
      <c r="F22059">
        <v>65475</v>
      </c>
      <c r="G22059" t="s">
        <v>3057</v>
      </c>
      <c r="H22059">
        <v>3</v>
      </c>
    </row>
    <row r="22060" spans="1:8">
      <c r="A22060" t="s">
        <v>25109</v>
      </c>
      <c r="B22060" t="s">
        <v>2332</v>
      </c>
      <c r="C22060" t="s">
        <v>589</v>
      </c>
      <c r="D22060" s="3">
        <v>45745</v>
      </c>
      <c r="E22060" s="3">
        <v>45745</v>
      </c>
      <c r="F22060">
        <v>65475</v>
      </c>
      <c r="G22060" t="s">
        <v>3048</v>
      </c>
      <c r="H22060">
        <v>0</v>
      </c>
    </row>
    <row r="22061" spans="1:8">
      <c r="A22061" t="s">
        <v>25110</v>
      </c>
      <c r="B22061" t="s">
        <v>2332</v>
      </c>
      <c r="C22061" t="s">
        <v>589</v>
      </c>
      <c r="D22061" s="3">
        <v>45776</v>
      </c>
      <c r="E22061" s="3">
        <v>45776</v>
      </c>
      <c r="F22061">
        <v>65475</v>
      </c>
      <c r="G22061" t="s">
        <v>3048</v>
      </c>
      <c r="H22061">
        <v>0</v>
      </c>
    </row>
    <row r="22062" spans="1:8">
      <c r="A22062" t="s">
        <v>25111</v>
      </c>
      <c r="B22062" t="s">
        <v>2332</v>
      </c>
      <c r="C22062" t="s">
        <v>589</v>
      </c>
      <c r="D22062" s="3">
        <v>45806</v>
      </c>
      <c r="E22062" s="3">
        <v>45806</v>
      </c>
      <c r="F22062">
        <v>65475</v>
      </c>
      <c r="G22062" t="s">
        <v>3048</v>
      </c>
      <c r="H22062">
        <v>0</v>
      </c>
    </row>
    <row r="22063" spans="1:8">
      <c r="A22063" t="s">
        <v>25112</v>
      </c>
      <c r="B22063" t="s">
        <v>2333</v>
      </c>
      <c r="C22063" t="s">
        <v>665</v>
      </c>
      <c r="D22063" s="3">
        <v>45627</v>
      </c>
      <c r="E22063" s="3">
        <v>45627</v>
      </c>
      <c r="F22063">
        <v>1770.83</v>
      </c>
      <c r="G22063" t="s">
        <v>3048</v>
      </c>
      <c r="H22063">
        <v>0</v>
      </c>
    </row>
    <row r="22064" spans="1:8">
      <c r="A22064" t="s">
        <v>25113</v>
      </c>
      <c r="B22064" t="s">
        <v>2333</v>
      </c>
      <c r="C22064" t="s">
        <v>665</v>
      </c>
      <c r="D22064" s="3">
        <v>45658</v>
      </c>
      <c r="E22064" s="3">
        <v>45661</v>
      </c>
      <c r="F22064">
        <v>1770.83</v>
      </c>
      <c r="G22064" t="s">
        <v>3057</v>
      </c>
      <c r="H22064">
        <v>3</v>
      </c>
    </row>
    <row r="22065" spans="1:8">
      <c r="A22065" t="s">
        <v>25114</v>
      </c>
      <c r="B22065" t="s">
        <v>2333</v>
      </c>
      <c r="C22065" t="s">
        <v>665</v>
      </c>
      <c r="D22065" s="3">
        <v>45689</v>
      </c>
      <c r="E22065" s="3">
        <v>45689</v>
      </c>
      <c r="F22065">
        <v>1770.83</v>
      </c>
      <c r="G22065" t="s">
        <v>3048</v>
      </c>
      <c r="H22065">
        <v>0</v>
      </c>
    </row>
    <row r="22066" spans="1:8">
      <c r="A22066" t="s">
        <v>25115</v>
      </c>
      <c r="B22066" t="s">
        <v>2333</v>
      </c>
      <c r="C22066" t="s">
        <v>665</v>
      </c>
      <c r="D22066" s="3">
        <v>45717</v>
      </c>
      <c r="E22066" s="3">
        <v>45717</v>
      </c>
      <c r="F22066">
        <v>1770.83</v>
      </c>
      <c r="G22066" t="s">
        <v>3048</v>
      </c>
      <c r="H22066">
        <v>0</v>
      </c>
    </row>
    <row r="22067" spans="1:8">
      <c r="A22067" t="s">
        <v>25116</v>
      </c>
      <c r="B22067" t="s">
        <v>2333</v>
      </c>
      <c r="C22067" t="s">
        <v>665</v>
      </c>
      <c r="D22067" s="3">
        <v>45748</v>
      </c>
      <c r="E22067" s="3">
        <v>45748</v>
      </c>
      <c r="F22067">
        <v>1770.83</v>
      </c>
      <c r="G22067" t="s">
        <v>3048</v>
      </c>
      <c r="H22067">
        <v>0</v>
      </c>
    </row>
    <row r="22068" spans="1:8">
      <c r="A22068" t="s">
        <v>25117</v>
      </c>
      <c r="B22068" t="s">
        <v>2333</v>
      </c>
      <c r="C22068" t="s">
        <v>665</v>
      </c>
      <c r="D22068" s="3">
        <v>45778</v>
      </c>
      <c r="E22068" s="3">
        <v>45778</v>
      </c>
      <c r="F22068">
        <v>1770.83</v>
      </c>
      <c r="G22068" t="s">
        <v>3048</v>
      </c>
      <c r="H22068">
        <v>0</v>
      </c>
    </row>
    <row r="22069" spans="1:8">
      <c r="A22069" t="s">
        <v>25118</v>
      </c>
      <c r="B22069" t="s">
        <v>2333</v>
      </c>
      <c r="C22069" t="s">
        <v>665</v>
      </c>
      <c r="D22069" s="3">
        <v>45809</v>
      </c>
      <c r="E22069" s="3">
        <v>45809</v>
      </c>
      <c r="F22069">
        <v>1770.83</v>
      </c>
      <c r="G22069" t="s">
        <v>3048</v>
      </c>
      <c r="H22069">
        <v>0</v>
      </c>
    </row>
    <row r="22070" spans="1:8">
      <c r="A22070" t="s">
        <v>25119</v>
      </c>
      <c r="B22070" t="s">
        <v>2333</v>
      </c>
      <c r="C22070" t="s">
        <v>665</v>
      </c>
      <c r="D22070" s="3">
        <v>45839</v>
      </c>
      <c r="E22070" s="3">
        <v>45839</v>
      </c>
      <c r="F22070">
        <v>1770.83</v>
      </c>
      <c r="G22070" t="s">
        <v>3048</v>
      </c>
      <c r="H22070">
        <v>0</v>
      </c>
    </row>
    <row r="22071" spans="1:8">
      <c r="A22071" t="s">
        <v>25120</v>
      </c>
      <c r="B22071" t="s">
        <v>2333</v>
      </c>
      <c r="C22071" t="s">
        <v>665</v>
      </c>
      <c r="D22071" s="3">
        <v>45870</v>
      </c>
      <c r="E22071" s="3">
        <v>45871</v>
      </c>
      <c r="F22071">
        <v>1770.83</v>
      </c>
      <c r="G22071" t="s">
        <v>3057</v>
      </c>
      <c r="H22071">
        <v>1</v>
      </c>
    </row>
    <row r="22072" spans="1:8">
      <c r="A22072" t="s">
        <v>25121</v>
      </c>
      <c r="B22072" t="s">
        <v>2333</v>
      </c>
      <c r="C22072" t="s">
        <v>665</v>
      </c>
      <c r="D22072" s="3">
        <v>45901</v>
      </c>
      <c r="E22072" s="3">
        <v>45901</v>
      </c>
      <c r="F22072">
        <v>1770.83</v>
      </c>
      <c r="G22072" t="s">
        <v>3048</v>
      </c>
      <c r="H22072">
        <v>0</v>
      </c>
    </row>
    <row r="22073" spans="1:8">
      <c r="A22073" t="s">
        <v>25122</v>
      </c>
      <c r="B22073" t="s">
        <v>2333</v>
      </c>
      <c r="C22073" t="s">
        <v>665</v>
      </c>
      <c r="D22073" s="3">
        <v>45931</v>
      </c>
      <c r="E22073" s="3">
        <v>45931</v>
      </c>
      <c r="F22073">
        <v>1770.83</v>
      </c>
      <c r="G22073" t="s">
        <v>3048</v>
      </c>
      <c r="H22073">
        <v>0</v>
      </c>
    </row>
    <row r="22074" spans="1:8">
      <c r="A22074" t="s">
        <v>25123</v>
      </c>
      <c r="B22074" t="s">
        <v>2333</v>
      </c>
      <c r="C22074" t="s">
        <v>665</v>
      </c>
      <c r="D22074" s="3">
        <v>45962</v>
      </c>
      <c r="E22074" s="3">
        <v>45964</v>
      </c>
      <c r="F22074">
        <v>1770.83</v>
      </c>
      <c r="G22074" t="s">
        <v>3057</v>
      </c>
      <c r="H22074">
        <v>2</v>
      </c>
    </row>
    <row r="22075" spans="1:8">
      <c r="A22075" t="s">
        <v>25124</v>
      </c>
      <c r="B22075" t="s">
        <v>2333</v>
      </c>
      <c r="C22075" t="s">
        <v>665</v>
      </c>
      <c r="D22075" s="3">
        <v>45992</v>
      </c>
      <c r="E22075" s="3">
        <v>45994</v>
      </c>
      <c r="F22075">
        <v>1770.83</v>
      </c>
      <c r="G22075" t="s">
        <v>3057</v>
      </c>
      <c r="H22075">
        <v>2</v>
      </c>
    </row>
    <row r="22076" spans="1:8">
      <c r="A22076" t="s">
        <v>25125</v>
      </c>
      <c r="B22076" t="s">
        <v>2333</v>
      </c>
      <c r="C22076" t="s">
        <v>665</v>
      </c>
      <c r="D22076" s="3">
        <v>46023</v>
      </c>
      <c r="E22076" s="3">
        <v>46023</v>
      </c>
      <c r="F22076">
        <v>1770.83</v>
      </c>
      <c r="G22076" t="s">
        <v>3048</v>
      </c>
      <c r="H22076">
        <v>0</v>
      </c>
    </row>
    <row r="22077" spans="1:8">
      <c r="A22077" t="s">
        <v>25126</v>
      </c>
      <c r="B22077" t="s">
        <v>2333</v>
      </c>
      <c r="C22077" t="s">
        <v>665</v>
      </c>
      <c r="D22077" s="3">
        <v>46054</v>
      </c>
      <c r="E22077" s="3">
        <v>46054</v>
      </c>
      <c r="F22077">
        <v>1770.83</v>
      </c>
      <c r="G22077" t="s">
        <v>3048</v>
      </c>
      <c r="H22077">
        <v>0</v>
      </c>
    </row>
    <row r="22078" spans="1:8">
      <c r="A22078" t="s">
        <v>25127</v>
      </c>
      <c r="B22078" t="s">
        <v>2333</v>
      </c>
      <c r="C22078" t="s">
        <v>665</v>
      </c>
      <c r="D22078" s="3">
        <v>46082</v>
      </c>
      <c r="E22078" s="3">
        <v>46082</v>
      </c>
      <c r="F22078">
        <v>1770.83</v>
      </c>
      <c r="G22078" t="s">
        <v>3048</v>
      </c>
      <c r="H22078">
        <v>0</v>
      </c>
    </row>
    <row r="22079" spans="1:8">
      <c r="A22079" t="s">
        <v>25128</v>
      </c>
      <c r="B22079" t="s">
        <v>2333</v>
      </c>
      <c r="C22079" t="s">
        <v>665</v>
      </c>
      <c r="D22079" s="3">
        <v>46113</v>
      </c>
      <c r="E22079" s="3">
        <v>46113</v>
      </c>
      <c r="F22079">
        <v>1770.83</v>
      </c>
      <c r="G22079" t="s">
        <v>3048</v>
      </c>
      <c r="H22079">
        <v>0</v>
      </c>
    </row>
    <row r="22080" spans="1:8">
      <c r="A22080" t="s">
        <v>25129</v>
      </c>
      <c r="B22080" t="s">
        <v>2333</v>
      </c>
      <c r="C22080" t="s">
        <v>665</v>
      </c>
      <c r="D22080" s="3">
        <v>46143</v>
      </c>
      <c r="E22080" s="3">
        <v>46144</v>
      </c>
      <c r="F22080">
        <v>1770.83</v>
      </c>
      <c r="G22080" t="s">
        <v>3057</v>
      </c>
      <c r="H22080">
        <v>1</v>
      </c>
    </row>
    <row r="22081" spans="1:8">
      <c r="A22081" t="s">
        <v>25130</v>
      </c>
      <c r="B22081" t="s">
        <v>2333</v>
      </c>
      <c r="C22081" t="s">
        <v>665</v>
      </c>
      <c r="D22081" s="3">
        <v>46174</v>
      </c>
      <c r="E22081" s="3">
        <v>46174</v>
      </c>
      <c r="F22081">
        <v>1770.83</v>
      </c>
      <c r="G22081" t="s">
        <v>3048</v>
      </c>
      <c r="H22081">
        <v>0</v>
      </c>
    </row>
    <row r="22082" spans="1:8">
      <c r="A22082" t="s">
        <v>25131</v>
      </c>
      <c r="B22082" t="s">
        <v>2333</v>
      </c>
      <c r="C22082" t="s">
        <v>665</v>
      </c>
      <c r="D22082" s="3">
        <v>46204</v>
      </c>
      <c r="E22082" s="3">
        <v>46205</v>
      </c>
      <c r="F22082">
        <v>1770.83</v>
      </c>
      <c r="G22082" t="s">
        <v>3057</v>
      </c>
      <c r="H22082">
        <v>1</v>
      </c>
    </row>
    <row r="22083" spans="1:8">
      <c r="A22083" t="s">
        <v>25132</v>
      </c>
      <c r="B22083" t="s">
        <v>2333</v>
      </c>
      <c r="C22083" t="s">
        <v>665</v>
      </c>
      <c r="D22083" s="3">
        <v>46235</v>
      </c>
      <c r="E22083" s="3">
        <v>46235</v>
      </c>
      <c r="F22083">
        <v>1770.83</v>
      </c>
      <c r="G22083" t="s">
        <v>3048</v>
      </c>
      <c r="H22083">
        <v>0</v>
      </c>
    </row>
    <row r="22084" spans="1:8">
      <c r="A22084" t="s">
        <v>25133</v>
      </c>
      <c r="B22084" t="s">
        <v>2333</v>
      </c>
      <c r="C22084" t="s">
        <v>665</v>
      </c>
      <c r="D22084" s="3">
        <v>46266</v>
      </c>
      <c r="E22084" s="3">
        <v>46266</v>
      </c>
      <c r="F22084">
        <v>1770.83</v>
      </c>
      <c r="G22084" t="s">
        <v>3048</v>
      </c>
      <c r="H22084">
        <v>0</v>
      </c>
    </row>
    <row r="22085" spans="1:8">
      <c r="A22085" t="s">
        <v>25134</v>
      </c>
      <c r="B22085" t="s">
        <v>2333</v>
      </c>
      <c r="C22085" t="s">
        <v>665</v>
      </c>
      <c r="D22085" s="3">
        <v>46296</v>
      </c>
      <c r="E22085" s="3">
        <v>46296</v>
      </c>
      <c r="F22085">
        <v>1770.83</v>
      </c>
      <c r="G22085" t="s">
        <v>3048</v>
      </c>
      <c r="H22085">
        <v>0</v>
      </c>
    </row>
    <row r="22086" spans="1:8">
      <c r="A22086" t="s">
        <v>25135</v>
      </c>
      <c r="B22086" t="s">
        <v>2333</v>
      </c>
      <c r="C22086" t="s">
        <v>665</v>
      </c>
      <c r="D22086" s="3">
        <v>46327</v>
      </c>
      <c r="E22086" s="3">
        <v>46327</v>
      </c>
      <c r="F22086">
        <v>1770.83</v>
      </c>
      <c r="G22086" t="s">
        <v>3048</v>
      </c>
      <c r="H22086">
        <v>0</v>
      </c>
    </row>
    <row r="22087" spans="1:8">
      <c r="A22087" t="s">
        <v>25136</v>
      </c>
      <c r="B22087" t="s">
        <v>2334</v>
      </c>
      <c r="C22087" t="s">
        <v>929</v>
      </c>
      <c r="D22087" s="3">
        <v>45336</v>
      </c>
      <c r="E22087" s="3">
        <v>45336</v>
      </c>
      <c r="F22087">
        <v>4283.33</v>
      </c>
      <c r="G22087" t="s">
        <v>3048</v>
      </c>
      <c r="H22087">
        <v>0</v>
      </c>
    </row>
    <row r="22088" spans="1:8">
      <c r="A22088" t="s">
        <v>25137</v>
      </c>
      <c r="B22088" t="s">
        <v>2334</v>
      </c>
      <c r="C22088" t="s">
        <v>929</v>
      </c>
      <c r="D22088" s="3">
        <v>45365</v>
      </c>
      <c r="E22088" s="3">
        <v>45365</v>
      </c>
      <c r="F22088">
        <v>4283.33</v>
      </c>
      <c r="G22088" t="s">
        <v>3048</v>
      </c>
      <c r="H22088">
        <v>0</v>
      </c>
    </row>
    <row r="22089" spans="1:8">
      <c r="A22089" t="s">
        <v>25138</v>
      </c>
      <c r="B22089" t="s">
        <v>2334</v>
      </c>
      <c r="C22089" t="s">
        <v>929</v>
      </c>
      <c r="D22089" s="3">
        <v>45396</v>
      </c>
      <c r="E22089" s="3">
        <v>45411</v>
      </c>
      <c r="F22089">
        <v>4283.33</v>
      </c>
      <c r="G22089" t="s">
        <v>3112</v>
      </c>
      <c r="H22089">
        <v>15</v>
      </c>
    </row>
    <row r="22090" spans="1:8">
      <c r="A22090" t="s">
        <v>25139</v>
      </c>
      <c r="B22090" t="s">
        <v>2334</v>
      </c>
      <c r="C22090" t="s">
        <v>929</v>
      </c>
      <c r="D22090" s="3">
        <v>45426</v>
      </c>
      <c r="E22090" s="3">
        <v>45426</v>
      </c>
      <c r="F22090">
        <v>4283.33</v>
      </c>
      <c r="G22090" t="s">
        <v>3048</v>
      </c>
      <c r="H22090">
        <v>0</v>
      </c>
    </row>
    <row r="22091" spans="1:8">
      <c r="A22091" t="s">
        <v>25140</v>
      </c>
      <c r="B22091" t="s">
        <v>2334</v>
      </c>
      <c r="C22091" t="s">
        <v>929</v>
      </c>
      <c r="D22091" s="3">
        <v>45457</v>
      </c>
      <c r="E22091" s="3">
        <v>45457</v>
      </c>
      <c r="F22091">
        <v>4283.33</v>
      </c>
      <c r="G22091" t="s">
        <v>3048</v>
      </c>
      <c r="H22091">
        <v>0</v>
      </c>
    </row>
    <row r="22092" spans="1:8">
      <c r="A22092" t="s">
        <v>25141</v>
      </c>
      <c r="B22092" t="s">
        <v>2334</v>
      </c>
      <c r="C22092" t="s">
        <v>929</v>
      </c>
      <c r="D22092" s="3">
        <v>45487</v>
      </c>
      <c r="E22092" s="3">
        <v>45487</v>
      </c>
      <c r="F22092">
        <v>4283.33</v>
      </c>
      <c r="G22092" t="s">
        <v>3048</v>
      </c>
      <c r="H22092">
        <v>0</v>
      </c>
    </row>
    <row r="22093" spans="1:8">
      <c r="A22093" t="s">
        <v>25142</v>
      </c>
      <c r="B22093" t="s">
        <v>2334</v>
      </c>
      <c r="C22093" t="s">
        <v>929</v>
      </c>
      <c r="D22093" s="3">
        <v>45518</v>
      </c>
      <c r="E22093" s="3">
        <v>45518</v>
      </c>
      <c r="F22093">
        <v>4283.33</v>
      </c>
      <c r="G22093" t="s">
        <v>3048</v>
      </c>
      <c r="H22093">
        <v>0</v>
      </c>
    </row>
    <row r="22094" spans="1:8">
      <c r="A22094" t="s">
        <v>25143</v>
      </c>
      <c r="B22094" t="s">
        <v>2334</v>
      </c>
      <c r="C22094" t="s">
        <v>929</v>
      </c>
      <c r="D22094" s="3">
        <v>45549</v>
      </c>
      <c r="E22094" s="3">
        <v>45549</v>
      </c>
      <c r="F22094">
        <v>4283.33</v>
      </c>
      <c r="G22094" t="s">
        <v>3048</v>
      </c>
      <c r="H22094">
        <v>0</v>
      </c>
    </row>
    <row r="22095" spans="1:8">
      <c r="A22095" t="s">
        <v>25144</v>
      </c>
      <c r="B22095" t="s">
        <v>2334</v>
      </c>
      <c r="C22095" t="s">
        <v>929</v>
      </c>
      <c r="D22095" s="3">
        <v>45579</v>
      </c>
      <c r="E22095" s="3">
        <v>45579</v>
      </c>
      <c r="F22095">
        <v>4283.33</v>
      </c>
      <c r="G22095" t="s">
        <v>3048</v>
      </c>
      <c r="H22095">
        <v>0</v>
      </c>
    </row>
    <row r="22096" spans="1:8">
      <c r="A22096" t="s">
        <v>25145</v>
      </c>
      <c r="B22096" t="s">
        <v>2334</v>
      </c>
      <c r="C22096" t="s">
        <v>929</v>
      </c>
      <c r="D22096" s="3">
        <v>45610</v>
      </c>
      <c r="E22096" s="3">
        <v>45610</v>
      </c>
      <c r="F22096">
        <v>4283.33</v>
      </c>
      <c r="G22096" t="s">
        <v>3048</v>
      </c>
      <c r="H22096">
        <v>0</v>
      </c>
    </row>
    <row r="22097" spans="1:8">
      <c r="A22097" t="s">
        <v>25146</v>
      </c>
      <c r="B22097" t="s">
        <v>2334</v>
      </c>
      <c r="C22097" t="s">
        <v>929</v>
      </c>
      <c r="D22097" s="3">
        <v>45640</v>
      </c>
      <c r="E22097" s="3">
        <v>45643</v>
      </c>
      <c r="F22097">
        <v>4283.33</v>
      </c>
      <c r="G22097" t="s">
        <v>3057</v>
      </c>
      <c r="H22097">
        <v>3</v>
      </c>
    </row>
    <row r="22098" spans="1:8">
      <c r="A22098" t="s">
        <v>25147</v>
      </c>
      <c r="B22098" t="s">
        <v>2334</v>
      </c>
      <c r="C22098" t="s">
        <v>929</v>
      </c>
      <c r="D22098" s="3">
        <v>45671</v>
      </c>
      <c r="E22098" s="3">
        <v>45672</v>
      </c>
      <c r="F22098">
        <v>4283.33</v>
      </c>
      <c r="G22098" t="s">
        <v>3057</v>
      </c>
      <c r="H22098">
        <v>1</v>
      </c>
    </row>
    <row r="22099" spans="1:8">
      <c r="A22099" t="s">
        <v>25148</v>
      </c>
      <c r="B22099" t="s">
        <v>2334</v>
      </c>
      <c r="C22099" t="s">
        <v>929</v>
      </c>
      <c r="D22099" s="3">
        <v>45702</v>
      </c>
      <c r="E22099" s="3">
        <v>45717</v>
      </c>
      <c r="F22099">
        <v>4283.33</v>
      </c>
      <c r="G22099" t="s">
        <v>3112</v>
      </c>
      <c r="H22099">
        <v>15</v>
      </c>
    </row>
    <row r="22100" spans="1:8">
      <c r="A22100" t="s">
        <v>25149</v>
      </c>
      <c r="B22100" t="s">
        <v>2334</v>
      </c>
      <c r="C22100" t="s">
        <v>929</v>
      </c>
      <c r="D22100" s="3">
        <v>45730</v>
      </c>
      <c r="E22100" s="3">
        <v>45730</v>
      </c>
      <c r="F22100">
        <v>4283.33</v>
      </c>
      <c r="G22100" t="s">
        <v>3048</v>
      </c>
      <c r="H22100">
        <v>0</v>
      </c>
    </row>
    <row r="22101" spans="1:8">
      <c r="A22101" t="s">
        <v>25150</v>
      </c>
      <c r="B22101" t="s">
        <v>2334</v>
      </c>
      <c r="C22101" t="s">
        <v>929</v>
      </c>
      <c r="D22101" s="3">
        <v>45761</v>
      </c>
      <c r="E22101" s="3">
        <v>45768</v>
      </c>
      <c r="F22101">
        <v>4283.33</v>
      </c>
      <c r="G22101" t="s">
        <v>3057</v>
      </c>
      <c r="H22101">
        <v>7</v>
      </c>
    </row>
    <row r="22102" spans="1:8">
      <c r="A22102" t="s">
        <v>25151</v>
      </c>
      <c r="B22102" t="s">
        <v>2334</v>
      </c>
      <c r="C22102" t="s">
        <v>929</v>
      </c>
      <c r="D22102" s="3">
        <v>45791</v>
      </c>
      <c r="E22102" s="3">
        <v>45791</v>
      </c>
      <c r="F22102">
        <v>4283.33</v>
      </c>
      <c r="G22102" t="s">
        <v>3048</v>
      </c>
      <c r="H22102">
        <v>0</v>
      </c>
    </row>
    <row r="22103" spans="1:8">
      <c r="A22103" t="s">
        <v>25152</v>
      </c>
      <c r="B22103" t="s">
        <v>2334</v>
      </c>
      <c r="C22103" t="s">
        <v>929</v>
      </c>
      <c r="D22103" s="3">
        <v>45822</v>
      </c>
      <c r="E22103" s="3">
        <v>45822</v>
      </c>
      <c r="F22103">
        <v>4283.33</v>
      </c>
      <c r="G22103" t="s">
        <v>3048</v>
      </c>
      <c r="H22103">
        <v>0</v>
      </c>
    </row>
    <row r="22104" spans="1:8">
      <c r="A22104" t="s">
        <v>25153</v>
      </c>
      <c r="B22104" t="s">
        <v>2334</v>
      </c>
      <c r="C22104" t="s">
        <v>929</v>
      </c>
      <c r="D22104" s="3">
        <v>45852</v>
      </c>
      <c r="E22104" s="3">
        <v>45852</v>
      </c>
      <c r="F22104">
        <v>4283.33</v>
      </c>
      <c r="G22104" t="s">
        <v>3048</v>
      </c>
      <c r="H22104">
        <v>0</v>
      </c>
    </row>
    <row r="22105" spans="1:8">
      <c r="A22105" t="s">
        <v>25154</v>
      </c>
      <c r="B22105" t="s">
        <v>2334</v>
      </c>
      <c r="C22105" t="s">
        <v>929</v>
      </c>
      <c r="D22105" s="3">
        <v>45883</v>
      </c>
      <c r="E22105" s="3">
        <v>45883</v>
      </c>
      <c r="F22105">
        <v>4283.33</v>
      </c>
      <c r="G22105" t="s">
        <v>3048</v>
      </c>
      <c r="H22105">
        <v>0</v>
      </c>
    </row>
    <row r="22106" spans="1:8">
      <c r="A22106" t="s">
        <v>25155</v>
      </c>
      <c r="B22106" t="s">
        <v>2334</v>
      </c>
      <c r="C22106" t="s">
        <v>929</v>
      </c>
      <c r="D22106" s="3">
        <v>45914</v>
      </c>
      <c r="E22106" s="3">
        <v>45915</v>
      </c>
      <c r="F22106">
        <v>4283.33</v>
      </c>
      <c r="G22106" t="s">
        <v>3057</v>
      </c>
      <c r="H22106">
        <v>1</v>
      </c>
    </row>
    <row r="22107" spans="1:8">
      <c r="A22107" t="s">
        <v>25156</v>
      </c>
      <c r="B22107" t="s">
        <v>2334</v>
      </c>
      <c r="C22107" t="s">
        <v>929</v>
      </c>
      <c r="D22107" s="3">
        <v>45944</v>
      </c>
      <c r="E22107" s="3">
        <v>45944</v>
      </c>
      <c r="F22107">
        <v>4283.33</v>
      </c>
      <c r="G22107" t="s">
        <v>3048</v>
      </c>
      <c r="H22107">
        <v>0</v>
      </c>
    </row>
    <row r="22108" spans="1:8">
      <c r="A22108" t="s">
        <v>25157</v>
      </c>
      <c r="B22108" t="s">
        <v>2334</v>
      </c>
      <c r="C22108" t="s">
        <v>929</v>
      </c>
      <c r="D22108" s="3">
        <v>45975</v>
      </c>
      <c r="E22108" s="3">
        <v>45975</v>
      </c>
      <c r="F22108">
        <v>4283.33</v>
      </c>
      <c r="G22108" t="s">
        <v>3048</v>
      </c>
      <c r="H22108">
        <v>0</v>
      </c>
    </row>
    <row r="22109" spans="1:8">
      <c r="A22109" t="s">
        <v>25158</v>
      </c>
      <c r="B22109" t="s">
        <v>2334</v>
      </c>
      <c r="C22109" t="s">
        <v>929</v>
      </c>
      <c r="D22109" s="3">
        <v>46005</v>
      </c>
      <c r="E22109" s="3">
        <v>46005</v>
      </c>
      <c r="F22109">
        <v>4283.33</v>
      </c>
      <c r="G22109" t="s">
        <v>3048</v>
      </c>
      <c r="H22109">
        <v>0</v>
      </c>
    </row>
    <row r="22110" spans="1:8">
      <c r="A22110" t="s">
        <v>25159</v>
      </c>
      <c r="B22110" t="s">
        <v>2334</v>
      </c>
      <c r="C22110" t="s">
        <v>929</v>
      </c>
      <c r="D22110" s="3">
        <v>46036</v>
      </c>
      <c r="E22110" s="3">
        <v>46036</v>
      </c>
      <c r="F22110">
        <v>4283.33</v>
      </c>
      <c r="G22110" t="s">
        <v>3048</v>
      </c>
      <c r="H22110">
        <v>0</v>
      </c>
    </row>
    <row r="22111" spans="1:8">
      <c r="A22111" t="s">
        <v>25160</v>
      </c>
      <c r="B22111" t="s">
        <v>2335</v>
      </c>
      <c r="C22111" t="s">
        <v>656</v>
      </c>
      <c r="D22111" s="3">
        <v>45995</v>
      </c>
      <c r="E22111" s="3">
        <v>45995</v>
      </c>
      <c r="F22111">
        <v>7587.5</v>
      </c>
      <c r="G22111" t="s">
        <v>3048</v>
      </c>
      <c r="H22111">
        <v>0</v>
      </c>
    </row>
    <row r="22112" spans="1:8">
      <c r="A22112" t="s">
        <v>25161</v>
      </c>
      <c r="B22112" t="s">
        <v>2335</v>
      </c>
      <c r="C22112" t="s">
        <v>656</v>
      </c>
      <c r="D22112" s="3">
        <v>46026</v>
      </c>
      <c r="E22112" s="3">
        <v>46026</v>
      </c>
      <c r="F22112">
        <v>7587.5</v>
      </c>
      <c r="G22112" t="s">
        <v>3048</v>
      </c>
      <c r="H22112">
        <v>0</v>
      </c>
    </row>
    <row r="22113" spans="1:8">
      <c r="A22113" t="s">
        <v>25162</v>
      </c>
      <c r="B22113" t="s">
        <v>2335</v>
      </c>
      <c r="C22113" t="s">
        <v>656</v>
      </c>
      <c r="D22113" s="3">
        <v>46057</v>
      </c>
      <c r="E22113" s="3">
        <v>46064</v>
      </c>
      <c r="F22113">
        <v>7587.5</v>
      </c>
      <c r="G22113" t="s">
        <v>3057</v>
      </c>
      <c r="H22113">
        <v>7</v>
      </c>
    </row>
    <row r="22114" spans="1:8">
      <c r="A22114" t="s">
        <v>25163</v>
      </c>
      <c r="B22114" t="s">
        <v>2335</v>
      </c>
      <c r="C22114" t="s">
        <v>656</v>
      </c>
      <c r="D22114" s="3">
        <v>46085</v>
      </c>
      <c r="E22114" s="3">
        <v>46085</v>
      </c>
      <c r="F22114">
        <v>7587.5</v>
      </c>
      <c r="G22114" t="s">
        <v>3048</v>
      </c>
      <c r="H22114">
        <v>0</v>
      </c>
    </row>
    <row r="22115" spans="1:8">
      <c r="A22115" t="s">
        <v>25164</v>
      </c>
      <c r="B22115" t="s">
        <v>2335</v>
      </c>
      <c r="C22115" t="s">
        <v>656</v>
      </c>
      <c r="D22115" s="3">
        <v>46116</v>
      </c>
      <c r="E22115" s="3">
        <v>46116</v>
      </c>
      <c r="F22115">
        <v>7587.5</v>
      </c>
      <c r="G22115" t="s">
        <v>3048</v>
      </c>
      <c r="H22115">
        <v>0</v>
      </c>
    </row>
    <row r="22116" spans="1:8">
      <c r="A22116" t="s">
        <v>25165</v>
      </c>
      <c r="B22116" t="s">
        <v>2335</v>
      </c>
      <c r="C22116" t="s">
        <v>656</v>
      </c>
      <c r="D22116" s="3">
        <v>46146</v>
      </c>
      <c r="E22116" s="3">
        <v>46146</v>
      </c>
      <c r="F22116">
        <v>7587.5</v>
      </c>
      <c r="G22116" t="s">
        <v>3048</v>
      </c>
      <c r="H22116">
        <v>0</v>
      </c>
    </row>
    <row r="22117" spans="1:8">
      <c r="A22117" t="s">
        <v>25166</v>
      </c>
      <c r="B22117" t="s">
        <v>2335</v>
      </c>
      <c r="C22117" t="s">
        <v>656</v>
      </c>
      <c r="D22117" s="3">
        <v>46177</v>
      </c>
      <c r="E22117" s="3">
        <v>46177</v>
      </c>
      <c r="F22117">
        <v>7587.5</v>
      </c>
      <c r="G22117" t="s">
        <v>3048</v>
      </c>
      <c r="H22117">
        <v>0</v>
      </c>
    </row>
    <row r="22118" spans="1:8">
      <c r="A22118" t="s">
        <v>25167</v>
      </c>
      <c r="B22118" t="s">
        <v>2335</v>
      </c>
      <c r="C22118" t="s">
        <v>656</v>
      </c>
      <c r="D22118" s="3">
        <v>46207</v>
      </c>
      <c r="E22118" s="3">
        <v>46207</v>
      </c>
      <c r="F22118">
        <v>7587.5</v>
      </c>
      <c r="G22118" t="s">
        <v>3048</v>
      </c>
      <c r="H22118">
        <v>0</v>
      </c>
    </row>
    <row r="22119" spans="1:8">
      <c r="A22119" t="s">
        <v>25168</v>
      </c>
      <c r="B22119" t="s">
        <v>2335</v>
      </c>
      <c r="C22119" t="s">
        <v>656</v>
      </c>
      <c r="D22119" s="3">
        <v>46238</v>
      </c>
      <c r="E22119" s="3">
        <v>46239</v>
      </c>
      <c r="F22119">
        <v>7587.5</v>
      </c>
      <c r="G22119" t="s">
        <v>3057</v>
      </c>
      <c r="H22119">
        <v>1</v>
      </c>
    </row>
    <row r="22120" spans="1:8">
      <c r="A22120" t="s">
        <v>25169</v>
      </c>
      <c r="B22120" t="s">
        <v>2335</v>
      </c>
      <c r="C22120" t="s">
        <v>656</v>
      </c>
      <c r="D22120" s="3">
        <v>46269</v>
      </c>
      <c r="E22120" s="3">
        <v>46269</v>
      </c>
      <c r="F22120">
        <v>7587.5</v>
      </c>
      <c r="G22120" t="s">
        <v>3048</v>
      </c>
      <c r="H22120">
        <v>0</v>
      </c>
    </row>
    <row r="22121" spans="1:8">
      <c r="A22121" t="s">
        <v>25170</v>
      </c>
      <c r="B22121" t="s">
        <v>2335</v>
      </c>
      <c r="C22121" t="s">
        <v>656</v>
      </c>
      <c r="D22121" s="3">
        <v>46299</v>
      </c>
      <c r="E22121" s="3">
        <v>46299</v>
      </c>
      <c r="F22121">
        <v>7587.5</v>
      </c>
      <c r="G22121" t="s">
        <v>3048</v>
      </c>
      <c r="H22121">
        <v>0</v>
      </c>
    </row>
    <row r="22122" spans="1:8">
      <c r="A22122" t="s">
        <v>25171</v>
      </c>
      <c r="B22122" t="s">
        <v>2335</v>
      </c>
      <c r="C22122" t="s">
        <v>656</v>
      </c>
      <c r="D22122" s="3">
        <v>46330</v>
      </c>
      <c r="E22122" s="3">
        <v>46330</v>
      </c>
      <c r="F22122">
        <v>7587.5</v>
      </c>
      <c r="G22122" t="s">
        <v>3048</v>
      </c>
      <c r="H22122">
        <v>0</v>
      </c>
    </row>
    <row r="22123" spans="1:8">
      <c r="A22123" t="s">
        <v>25172</v>
      </c>
      <c r="B22123" t="s">
        <v>2335</v>
      </c>
      <c r="C22123" t="s">
        <v>656</v>
      </c>
      <c r="D22123" s="3">
        <v>46360</v>
      </c>
      <c r="E22123" s="3">
        <v>46360</v>
      </c>
      <c r="F22123">
        <v>7587.5</v>
      </c>
      <c r="G22123" t="s">
        <v>3048</v>
      </c>
      <c r="H22123">
        <v>0</v>
      </c>
    </row>
    <row r="22124" spans="1:8">
      <c r="A22124" t="s">
        <v>25173</v>
      </c>
      <c r="B22124" t="s">
        <v>2335</v>
      </c>
      <c r="C22124" t="s">
        <v>656</v>
      </c>
      <c r="D22124" s="3">
        <v>46391</v>
      </c>
      <c r="E22124" s="3">
        <v>46391</v>
      </c>
      <c r="F22124">
        <v>7587.5</v>
      </c>
      <c r="G22124" t="s">
        <v>3048</v>
      </c>
      <c r="H22124">
        <v>0</v>
      </c>
    </row>
    <row r="22125" spans="1:8">
      <c r="A22125" t="s">
        <v>25174</v>
      </c>
      <c r="B22125" t="s">
        <v>2335</v>
      </c>
      <c r="C22125" t="s">
        <v>656</v>
      </c>
      <c r="D22125" s="3">
        <v>46422</v>
      </c>
      <c r="E22125" s="3">
        <v>46423</v>
      </c>
      <c r="F22125">
        <v>7587.5</v>
      </c>
      <c r="G22125" t="s">
        <v>3057</v>
      </c>
      <c r="H22125">
        <v>1</v>
      </c>
    </row>
    <row r="22126" spans="1:8">
      <c r="A22126" t="s">
        <v>25175</v>
      </c>
      <c r="B22126" t="s">
        <v>2335</v>
      </c>
      <c r="C22126" t="s">
        <v>656</v>
      </c>
      <c r="D22126" s="3">
        <v>46450</v>
      </c>
      <c r="E22126" s="3">
        <v>46450</v>
      </c>
      <c r="F22126">
        <v>7587.5</v>
      </c>
      <c r="G22126" t="s">
        <v>3048</v>
      </c>
      <c r="H22126">
        <v>0</v>
      </c>
    </row>
    <row r="22127" spans="1:8">
      <c r="A22127" t="s">
        <v>25176</v>
      </c>
      <c r="B22127" t="s">
        <v>2335</v>
      </c>
      <c r="C22127" t="s">
        <v>656</v>
      </c>
      <c r="D22127" s="3">
        <v>46481</v>
      </c>
      <c r="E22127" s="3">
        <v>46481</v>
      </c>
      <c r="F22127">
        <v>7587.5</v>
      </c>
      <c r="G22127" t="s">
        <v>3048</v>
      </c>
      <c r="H22127">
        <v>0</v>
      </c>
    </row>
    <row r="22128" spans="1:8">
      <c r="A22128" t="s">
        <v>25177</v>
      </c>
      <c r="B22128" t="s">
        <v>2335</v>
      </c>
      <c r="C22128" t="s">
        <v>656</v>
      </c>
      <c r="D22128" s="3">
        <v>46511</v>
      </c>
      <c r="E22128" s="3">
        <v>46511</v>
      </c>
      <c r="F22128">
        <v>7587.5</v>
      </c>
      <c r="G22128" t="s">
        <v>3048</v>
      </c>
      <c r="H22128">
        <v>0</v>
      </c>
    </row>
    <row r="22129" spans="1:8">
      <c r="A22129" t="s">
        <v>25178</v>
      </c>
      <c r="B22129" t="s">
        <v>2335</v>
      </c>
      <c r="C22129" t="s">
        <v>656</v>
      </c>
      <c r="D22129" s="3">
        <v>46542</v>
      </c>
      <c r="E22129" s="3">
        <v>46542</v>
      </c>
      <c r="F22129">
        <v>7587.5</v>
      </c>
      <c r="G22129" t="s">
        <v>3048</v>
      </c>
      <c r="H22129">
        <v>0</v>
      </c>
    </row>
    <row r="22130" spans="1:8">
      <c r="A22130" t="s">
        <v>25179</v>
      </c>
      <c r="B22130" t="s">
        <v>2335</v>
      </c>
      <c r="C22130" t="s">
        <v>656</v>
      </c>
      <c r="D22130" s="3">
        <v>46572</v>
      </c>
      <c r="E22130" s="3">
        <v>46572</v>
      </c>
      <c r="F22130">
        <v>7587.5</v>
      </c>
      <c r="G22130" t="s">
        <v>3048</v>
      </c>
      <c r="H22130">
        <v>0</v>
      </c>
    </row>
    <row r="22131" spans="1:8">
      <c r="A22131" t="s">
        <v>25180</v>
      </c>
      <c r="B22131" t="s">
        <v>2335</v>
      </c>
      <c r="C22131" t="s">
        <v>656</v>
      </c>
      <c r="D22131" s="3">
        <v>46603</v>
      </c>
      <c r="E22131" s="3">
        <v>46603</v>
      </c>
      <c r="F22131">
        <v>7587.5</v>
      </c>
      <c r="G22131" t="s">
        <v>3048</v>
      </c>
      <c r="H22131">
        <v>0</v>
      </c>
    </row>
    <row r="22132" spans="1:8">
      <c r="A22132" t="s">
        <v>25181</v>
      </c>
      <c r="B22132" t="s">
        <v>2335</v>
      </c>
      <c r="C22132" t="s">
        <v>656</v>
      </c>
      <c r="D22132" s="3">
        <v>46634</v>
      </c>
      <c r="E22132" s="3">
        <v>46637</v>
      </c>
      <c r="F22132">
        <v>7587.5</v>
      </c>
      <c r="G22132" t="s">
        <v>3057</v>
      </c>
      <c r="H22132">
        <v>3</v>
      </c>
    </row>
    <row r="22133" spans="1:8">
      <c r="A22133" t="s">
        <v>25182</v>
      </c>
      <c r="B22133" t="s">
        <v>2335</v>
      </c>
      <c r="C22133" t="s">
        <v>656</v>
      </c>
      <c r="D22133" s="3">
        <v>46664</v>
      </c>
      <c r="E22133" s="3">
        <v>46664</v>
      </c>
      <c r="F22133">
        <v>7587.5</v>
      </c>
      <c r="G22133" t="s">
        <v>3048</v>
      </c>
      <c r="H22133">
        <v>0</v>
      </c>
    </row>
    <row r="22134" spans="1:8">
      <c r="A22134" t="s">
        <v>25183</v>
      </c>
      <c r="B22134" t="s">
        <v>2335</v>
      </c>
      <c r="C22134" t="s">
        <v>656</v>
      </c>
      <c r="D22134" s="3">
        <v>46695</v>
      </c>
      <c r="E22134" s="3">
        <v>46695</v>
      </c>
      <c r="F22134">
        <v>7587.5</v>
      </c>
      <c r="G22134" t="s">
        <v>3048</v>
      </c>
      <c r="H22134">
        <v>0</v>
      </c>
    </row>
    <row r="22135" spans="1:8">
      <c r="A22135" t="s">
        <v>25184</v>
      </c>
      <c r="B22135" t="s">
        <v>2336</v>
      </c>
      <c r="C22135" t="s">
        <v>632</v>
      </c>
      <c r="D22135" s="3">
        <v>45760</v>
      </c>
      <c r="E22135" s="3">
        <v>45760</v>
      </c>
      <c r="F22135">
        <v>8200</v>
      </c>
      <c r="G22135" t="s">
        <v>3048</v>
      </c>
      <c r="H22135">
        <v>0</v>
      </c>
    </row>
    <row r="22136" spans="1:8">
      <c r="A22136" t="s">
        <v>25185</v>
      </c>
      <c r="B22136" t="s">
        <v>2336</v>
      </c>
      <c r="C22136" t="s">
        <v>632</v>
      </c>
      <c r="D22136" s="3">
        <v>45790</v>
      </c>
      <c r="E22136" s="3">
        <v>45790</v>
      </c>
      <c r="F22136">
        <v>8200</v>
      </c>
      <c r="G22136" t="s">
        <v>3048</v>
      </c>
      <c r="H22136">
        <v>0</v>
      </c>
    </row>
    <row r="22137" spans="1:8">
      <c r="A22137" t="s">
        <v>25186</v>
      </c>
      <c r="B22137" t="s">
        <v>2336</v>
      </c>
      <c r="C22137" t="s">
        <v>632</v>
      </c>
      <c r="D22137" s="3">
        <v>45821</v>
      </c>
      <c r="E22137" s="3">
        <v>45821</v>
      </c>
      <c r="F22137">
        <v>8200</v>
      </c>
      <c r="G22137" t="s">
        <v>3048</v>
      </c>
      <c r="H22137">
        <v>0</v>
      </c>
    </row>
    <row r="22138" spans="1:8">
      <c r="A22138" t="s">
        <v>25187</v>
      </c>
      <c r="B22138" t="s">
        <v>2336</v>
      </c>
      <c r="C22138" t="s">
        <v>632</v>
      </c>
      <c r="D22138" s="3">
        <v>45851</v>
      </c>
      <c r="E22138" s="3">
        <v>45851</v>
      </c>
      <c r="F22138">
        <v>8200</v>
      </c>
      <c r="G22138" t="s">
        <v>3048</v>
      </c>
      <c r="H22138">
        <v>0</v>
      </c>
    </row>
    <row r="22139" spans="1:8">
      <c r="A22139" t="s">
        <v>25188</v>
      </c>
      <c r="B22139" t="s">
        <v>2336</v>
      </c>
      <c r="C22139" t="s">
        <v>632</v>
      </c>
      <c r="D22139" s="3">
        <v>45882</v>
      </c>
      <c r="E22139" s="3">
        <v>45883</v>
      </c>
      <c r="F22139">
        <v>8200</v>
      </c>
      <c r="G22139" t="s">
        <v>3057</v>
      </c>
      <c r="H22139">
        <v>1</v>
      </c>
    </row>
    <row r="22140" spans="1:8">
      <c r="A22140" t="s">
        <v>25189</v>
      </c>
      <c r="B22140" t="s">
        <v>2336</v>
      </c>
      <c r="C22140" t="s">
        <v>632</v>
      </c>
      <c r="D22140" s="3">
        <v>45913</v>
      </c>
      <c r="E22140" s="3">
        <v>45915</v>
      </c>
      <c r="F22140">
        <v>8200</v>
      </c>
      <c r="G22140" t="s">
        <v>3057</v>
      </c>
      <c r="H22140">
        <v>2</v>
      </c>
    </row>
    <row r="22141" spans="1:8">
      <c r="A22141" t="s">
        <v>25190</v>
      </c>
      <c r="B22141" t="s">
        <v>2336</v>
      </c>
      <c r="C22141" t="s">
        <v>632</v>
      </c>
      <c r="D22141" s="3">
        <v>45943</v>
      </c>
      <c r="E22141" s="3">
        <v>45943</v>
      </c>
      <c r="F22141">
        <v>8200</v>
      </c>
      <c r="G22141" t="s">
        <v>3048</v>
      </c>
      <c r="H22141">
        <v>0</v>
      </c>
    </row>
    <row r="22142" spans="1:8">
      <c r="A22142" t="s">
        <v>25191</v>
      </c>
      <c r="B22142" t="s">
        <v>2336</v>
      </c>
      <c r="C22142" t="s">
        <v>632</v>
      </c>
      <c r="D22142" s="3">
        <v>45974</v>
      </c>
      <c r="E22142" s="3">
        <v>45976</v>
      </c>
      <c r="F22142">
        <v>8200</v>
      </c>
      <c r="G22142" t="s">
        <v>3057</v>
      </c>
      <c r="H22142">
        <v>2</v>
      </c>
    </row>
    <row r="22143" spans="1:8">
      <c r="A22143" t="s">
        <v>25192</v>
      </c>
      <c r="B22143" t="s">
        <v>2336</v>
      </c>
      <c r="C22143" t="s">
        <v>632</v>
      </c>
      <c r="D22143" s="3">
        <v>46004</v>
      </c>
      <c r="E22143" s="3">
        <v>46004</v>
      </c>
      <c r="F22143">
        <v>8200</v>
      </c>
      <c r="G22143" t="s">
        <v>3048</v>
      </c>
      <c r="H22143">
        <v>0</v>
      </c>
    </row>
    <row r="22144" spans="1:8">
      <c r="A22144" t="s">
        <v>25193</v>
      </c>
      <c r="B22144" t="s">
        <v>2336</v>
      </c>
      <c r="C22144" t="s">
        <v>632</v>
      </c>
      <c r="D22144" s="3">
        <v>46035</v>
      </c>
      <c r="E22144" s="3">
        <v>46035</v>
      </c>
      <c r="F22144">
        <v>8200</v>
      </c>
      <c r="G22144" t="s">
        <v>3048</v>
      </c>
      <c r="H22144">
        <v>0</v>
      </c>
    </row>
    <row r="22145" spans="1:8">
      <c r="A22145" t="s">
        <v>25194</v>
      </c>
      <c r="B22145" t="s">
        <v>2336</v>
      </c>
      <c r="C22145" t="s">
        <v>632</v>
      </c>
      <c r="D22145" s="3">
        <v>46066</v>
      </c>
      <c r="E22145" s="3">
        <v>46066</v>
      </c>
      <c r="F22145">
        <v>8200</v>
      </c>
      <c r="G22145" t="s">
        <v>3048</v>
      </c>
      <c r="H22145">
        <v>0</v>
      </c>
    </row>
    <row r="22146" spans="1:8">
      <c r="A22146" t="s">
        <v>25195</v>
      </c>
      <c r="B22146" t="s">
        <v>2336</v>
      </c>
      <c r="C22146" t="s">
        <v>632</v>
      </c>
      <c r="D22146" s="3">
        <v>46094</v>
      </c>
      <c r="E22146" s="3">
        <v>46094</v>
      </c>
      <c r="F22146">
        <v>8200</v>
      </c>
      <c r="G22146" t="s">
        <v>3048</v>
      </c>
      <c r="H22146">
        <v>0</v>
      </c>
    </row>
    <row r="22147" spans="1:8">
      <c r="A22147" t="s">
        <v>25196</v>
      </c>
      <c r="B22147" t="s">
        <v>2336</v>
      </c>
      <c r="C22147" t="s">
        <v>632</v>
      </c>
      <c r="D22147" s="3">
        <v>46125</v>
      </c>
      <c r="E22147" s="3">
        <v>46125</v>
      </c>
      <c r="F22147">
        <v>8200</v>
      </c>
      <c r="G22147" t="s">
        <v>3048</v>
      </c>
      <c r="H22147">
        <v>0</v>
      </c>
    </row>
    <row r="22148" spans="1:8">
      <c r="A22148" t="s">
        <v>25197</v>
      </c>
      <c r="B22148" t="s">
        <v>2336</v>
      </c>
      <c r="C22148" t="s">
        <v>632</v>
      </c>
      <c r="D22148" s="3">
        <v>46155</v>
      </c>
      <c r="E22148" s="3">
        <v>46155</v>
      </c>
      <c r="F22148">
        <v>8200</v>
      </c>
      <c r="G22148" t="s">
        <v>3048</v>
      </c>
      <c r="H22148">
        <v>0</v>
      </c>
    </row>
    <row r="22149" spans="1:8">
      <c r="A22149" t="s">
        <v>25198</v>
      </c>
      <c r="B22149" t="s">
        <v>2336</v>
      </c>
      <c r="C22149" t="s">
        <v>632</v>
      </c>
      <c r="D22149" s="3">
        <v>46186</v>
      </c>
      <c r="E22149" s="3">
        <v>46187</v>
      </c>
      <c r="F22149">
        <v>8200</v>
      </c>
      <c r="G22149" t="s">
        <v>3057</v>
      </c>
      <c r="H22149">
        <v>1</v>
      </c>
    </row>
    <row r="22150" spans="1:8">
      <c r="A22150" t="s">
        <v>25199</v>
      </c>
      <c r="B22150" t="s">
        <v>2336</v>
      </c>
      <c r="C22150" t="s">
        <v>632</v>
      </c>
      <c r="D22150" s="3">
        <v>46216</v>
      </c>
      <c r="E22150" s="3">
        <v>46216</v>
      </c>
      <c r="F22150">
        <v>8200</v>
      </c>
      <c r="G22150" t="s">
        <v>3048</v>
      </c>
      <c r="H22150">
        <v>0</v>
      </c>
    </row>
    <row r="22151" spans="1:8">
      <c r="A22151" t="s">
        <v>25200</v>
      </c>
      <c r="B22151" t="s">
        <v>2336</v>
      </c>
      <c r="C22151" t="s">
        <v>632</v>
      </c>
      <c r="D22151" s="3">
        <v>46247</v>
      </c>
      <c r="F22151">
        <v>8200</v>
      </c>
      <c r="G22151" t="s">
        <v>3103</v>
      </c>
    </row>
    <row r="22152" spans="1:8">
      <c r="A22152" t="s">
        <v>25201</v>
      </c>
      <c r="B22152" t="s">
        <v>2337</v>
      </c>
      <c r="C22152" t="s">
        <v>714</v>
      </c>
      <c r="D22152" s="3">
        <v>45722</v>
      </c>
      <c r="E22152" s="3">
        <v>45725</v>
      </c>
      <c r="F22152">
        <v>3462.5</v>
      </c>
      <c r="G22152" t="s">
        <v>3057</v>
      </c>
      <c r="H22152">
        <v>3</v>
      </c>
    </row>
    <row r="22153" spans="1:8">
      <c r="A22153" t="s">
        <v>25202</v>
      </c>
      <c r="B22153" t="s">
        <v>2337</v>
      </c>
      <c r="C22153" t="s">
        <v>714</v>
      </c>
      <c r="D22153" s="3">
        <v>45753</v>
      </c>
      <c r="E22153" s="3">
        <v>45753</v>
      </c>
      <c r="F22153">
        <v>3462.5</v>
      </c>
      <c r="G22153" t="s">
        <v>3048</v>
      </c>
      <c r="H22153">
        <v>0</v>
      </c>
    </row>
    <row r="22154" spans="1:8">
      <c r="A22154" t="s">
        <v>25203</v>
      </c>
      <c r="B22154" t="s">
        <v>2337</v>
      </c>
      <c r="C22154" t="s">
        <v>714</v>
      </c>
      <c r="D22154" s="3">
        <v>45783</v>
      </c>
      <c r="E22154" s="3">
        <v>45783</v>
      </c>
      <c r="F22154">
        <v>3462.5</v>
      </c>
      <c r="G22154" t="s">
        <v>3048</v>
      </c>
      <c r="H22154">
        <v>0</v>
      </c>
    </row>
    <row r="22155" spans="1:8">
      <c r="A22155" t="s">
        <v>25204</v>
      </c>
      <c r="B22155" t="s">
        <v>2337</v>
      </c>
      <c r="C22155" t="s">
        <v>714</v>
      </c>
      <c r="D22155" s="3">
        <v>45814</v>
      </c>
      <c r="E22155" s="3">
        <v>45814</v>
      </c>
      <c r="F22155">
        <v>3462.5</v>
      </c>
      <c r="G22155" t="s">
        <v>3048</v>
      </c>
      <c r="H22155">
        <v>0</v>
      </c>
    </row>
    <row r="22156" spans="1:8">
      <c r="A22156" t="s">
        <v>25205</v>
      </c>
      <c r="B22156" t="s">
        <v>2337</v>
      </c>
      <c r="C22156" t="s">
        <v>714</v>
      </c>
      <c r="D22156" s="3">
        <v>45844</v>
      </c>
      <c r="E22156" s="3">
        <v>45846</v>
      </c>
      <c r="F22156">
        <v>3462.5</v>
      </c>
      <c r="G22156" t="s">
        <v>3057</v>
      </c>
      <c r="H22156">
        <v>2</v>
      </c>
    </row>
    <row r="22157" spans="1:8">
      <c r="A22157" t="s">
        <v>25206</v>
      </c>
      <c r="B22157" t="s">
        <v>2337</v>
      </c>
      <c r="C22157" t="s">
        <v>714</v>
      </c>
      <c r="D22157" s="3">
        <v>45875</v>
      </c>
      <c r="E22157" s="3">
        <v>45875</v>
      </c>
      <c r="F22157">
        <v>3462.5</v>
      </c>
      <c r="G22157" t="s">
        <v>3048</v>
      </c>
      <c r="H22157">
        <v>0</v>
      </c>
    </row>
    <row r="22158" spans="1:8">
      <c r="A22158" t="s">
        <v>25207</v>
      </c>
      <c r="B22158" t="s">
        <v>2337</v>
      </c>
      <c r="C22158" t="s">
        <v>714</v>
      </c>
      <c r="D22158" s="3">
        <v>45906</v>
      </c>
      <c r="E22158" s="3">
        <v>45906</v>
      </c>
      <c r="F22158">
        <v>3462.5</v>
      </c>
      <c r="G22158" t="s">
        <v>3048</v>
      </c>
      <c r="H22158">
        <v>0</v>
      </c>
    </row>
    <row r="22159" spans="1:8">
      <c r="A22159" t="s">
        <v>25208</v>
      </c>
      <c r="B22159" t="s">
        <v>2337</v>
      </c>
      <c r="C22159" t="s">
        <v>714</v>
      </c>
      <c r="D22159" s="3">
        <v>45936</v>
      </c>
      <c r="E22159" s="3">
        <v>45936</v>
      </c>
      <c r="F22159">
        <v>3462.5</v>
      </c>
      <c r="G22159" t="s">
        <v>3048</v>
      </c>
      <c r="H22159">
        <v>0</v>
      </c>
    </row>
    <row r="22160" spans="1:8">
      <c r="A22160" t="s">
        <v>25209</v>
      </c>
      <c r="B22160" t="s">
        <v>2337</v>
      </c>
      <c r="C22160" t="s">
        <v>714</v>
      </c>
      <c r="D22160" s="3">
        <v>45967</v>
      </c>
      <c r="E22160" s="3">
        <v>45967</v>
      </c>
      <c r="F22160">
        <v>3462.5</v>
      </c>
      <c r="G22160" t="s">
        <v>3048</v>
      </c>
      <c r="H22160">
        <v>0</v>
      </c>
    </row>
    <row r="22161" spans="1:8">
      <c r="A22161" t="s">
        <v>25210</v>
      </c>
      <c r="B22161" t="s">
        <v>2337</v>
      </c>
      <c r="C22161" t="s">
        <v>714</v>
      </c>
      <c r="D22161" s="3">
        <v>45997</v>
      </c>
      <c r="E22161" s="3">
        <v>46000</v>
      </c>
      <c r="F22161">
        <v>3462.5</v>
      </c>
      <c r="G22161" t="s">
        <v>3057</v>
      </c>
      <c r="H22161">
        <v>3</v>
      </c>
    </row>
    <row r="22162" spans="1:8">
      <c r="A22162" t="s">
        <v>25211</v>
      </c>
      <c r="B22162" t="s">
        <v>2337</v>
      </c>
      <c r="C22162" t="s">
        <v>714</v>
      </c>
      <c r="D22162" s="3">
        <v>46028</v>
      </c>
      <c r="E22162" s="3">
        <v>46028</v>
      </c>
      <c r="F22162">
        <v>3462.5</v>
      </c>
      <c r="G22162" t="s">
        <v>3048</v>
      </c>
      <c r="H22162">
        <v>0</v>
      </c>
    </row>
    <row r="22163" spans="1:8">
      <c r="A22163" t="s">
        <v>25212</v>
      </c>
      <c r="B22163" t="s">
        <v>2337</v>
      </c>
      <c r="C22163" t="s">
        <v>714</v>
      </c>
      <c r="D22163" s="3">
        <v>46059</v>
      </c>
      <c r="E22163" s="3">
        <v>46060</v>
      </c>
      <c r="F22163">
        <v>3462.5</v>
      </c>
      <c r="G22163" t="s">
        <v>3057</v>
      </c>
      <c r="H22163">
        <v>1</v>
      </c>
    </row>
    <row r="22164" spans="1:8">
      <c r="A22164" t="s">
        <v>25213</v>
      </c>
      <c r="B22164" t="s">
        <v>2337</v>
      </c>
      <c r="C22164" t="s">
        <v>714</v>
      </c>
      <c r="D22164" s="3">
        <v>46087</v>
      </c>
      <c r="E22164" s="3">
        <v>46087</v>
      </c>
      <c r="F22164">
        <v>3462.5</v>
      </c>
      <c r="G22164" t="s">
        <v>3048</v>
      </c>
      <c r="H22164">
        <v>0</v>
      </c>
    </row>
    <row r="22165" spans="1:8">
      <c r="A22165" t="s">
        <v>25214</v>
      </c>
      <c r="B22165" t="s">
        <v>2337</v>
      </c>
      <c r="C22165" t="s">
        <v>714</v>
      </c>
      <c r="D22165" s="3">
        <v>46118</v>
      </c>
      <c r="E22165" s="3">
        <v>46118</v>
      </c>
      <c r="F22165">
        <v>3462.5</v>
      </c>
      <c r="G22165" t="s">
        <v>3048</v>
      </c>
      <c r="H22165">
        <v>0</v>
      </c>
    </row>
    <row r="22166" spans="1:8">
      <c r="A22166" t="s">
        <v>25215</v>
      </c>
      <c r="B22166" t="s">
        <v>2337</v>
      </c>
      <c r="C22166" t="s">
        <v>714</v>
      </c>
      <c r="D22166" s="3">
        <v>46148</v>
      </c>
      <c r="E22166" s="3">
        <v>46163</v>
      </c>
      <c r="F22166">
        <v>3462.5</v>
      </c>
      <c r="G22166" t="s">
        <v>3112</v>
      </c>
      <c r="H22166">
        <v>15</v>
      </c>
    </row>
    <row r="22167" spans="1:8">
      <c r="A22167" t="s">
        <v>25216</v>
      </c>
      <c r="B22167" t="s">
        <v>2337</v>
      </c>
      <c r="C22167" t="s">
        <v>714</v>
      </c>
      <c r="D22167" s="3">
        <v>46179</v>
      </c>
      <c r="E22167" s="3">
        <v>46179</v>
      </c>
      <c r="F22167">
        <v>3462.5</v>
      </c>
      <c r="G22167" t="s">
        <v>3048</v>
      </c>
      <c r="H22167">
        <v>0</v>
      </c>
    </row>
    <row r="22168" spans="1:8">
      <c r="A22168" t="s">
        <v>25217</v>
      </c>
      <c r="B22168" t="s">
        <v>2337</v>
      </c>
      <c r="C22168" t="s">
        <v>714</v>
      </c>
      <c r="D22168" s="3">
        <v>46209</v>
      </c>
      <c r="E22168" s="3">
        <v>46210</v>
      </c>
      <c r="F22168">
        <v>3462.5</v>
      </c>
      <c r="G22168" t="s">
        <v>3057</v>
      </c>
      <c r="H22168">
        <v>1</v>
      </c>
    </row>
    <row r="22169" spans="1:8">
      <c r="A22169" t="s">
        <v>25218</v>
      </c>
      <c r="B22169" t="s">
        <v>2337</v>
      </c>
      <c r="C22169" t="s">
        <v>714</v>
      </c>
      <c r="D22169" s="3">
        <v>46240</v>
      </c>
      <c r="E22169" s="3">
        <v>46240</v>
      </c>
      <c r="F22169">
        <v>3462.5</v>
      </c>
      <c r="G22169" t="s">
        <v>3048</v>
      </c>
      <c r="H22169">
        <v>0</v>
      </c>
    </row>
    <row r="22170" spans="1:8">
      <c r="A22170" t="s">
        <v>25219</v>
      </c>
      <c r="B22170" t="s">
        <v>2337</v>
      </c>
      <c r="C22170" t="s">
        <v>714</v>
      </c>
      <c r="D22170" s="3">
        <v>46271</v>
      </c>
      <c r="E22170" s="3">
        <v>46272</v>
      </c>
      <c r="F22170">
        <v>3462.5</v>
      </c>
      <c r="G22170" t="s">
        <v>3057</v>
      </c>
      <c r="H22170">
        <v>1</v>
      </c>
    </row>
    <row r="22171" spans="1:8">
      <c r="A22171" t="s">
        <v>25220</v>
      </c>
      <c r="B22171" t="s">
        <v>2337</v>
      </c>
      <c r="C22171" t="s">
        <v>714</v>
      </c>
      <c r="D22171" s="3">
        <v>46301</v>
      </c>
      <c r="E22171" s="3">
        <v>46302</v>
      </c>
      <c r="F22171">
        <v>3462.5</v>
      </c>
      <c r="G22171" t="s">
        <v>3057</v>
      </c>
      <c r="H22171">
        <v>1</v>
      </c>
    </row>
    <row r="22172" spans="1:8">
      <c r="A22172" t="s">
        <v>25221</v>
      </c>
      <c r="B22172" t="s">
        <v>2337</v>
      </c>
      <c r="C22172" t="s">
        <v>714</v>
      </c>
      <c r="D22172" s="3">
        <v>46332</v>
      </c>
      <c r="E22172" s="3">
        <v>46339</v>
      </c>
      <c r="F22172">
        <v>3462.5</v>
      </c>
      <c r="G22172" t="s">
        <v>3057</v>
      </c>
      <c r="H22172">
        <v>7</v>
      </c>
    </row>
    <row r="22173" spans="1:8">
      <c r="A22173" t="s">
        <v>25222</v>
      </c>
      <c r="B22173" t="s">
        <v>2337</v>
      </c>
      <c r="C22173" t="s">
        <v>714</v>
      </c>
      <c r="D22173" s="3">
        <v>46362</v>
      </c>
      <c r="E22173" s="3">
        <v>46365</v>
      </c>
      <c r="F22173">
        <v>3462.5</v>
      </c>
      <c r="G22173" t="s">
        <v>3057</v>
      </c>
      <c r="H22173">
        <v>3</v>
      </c>
    </row>
    <row r="22174" spans="1:8">
      <c r="A22174" t="s">
        <v>25223</v>
      </c>
      <c r="B22174" t="s">
        <v>2337</v>
      </c>
      <c r="C22174" t="s">
        <v>714</v>
      </c>
      <c r="D22174" s="3">
        <v>46393</v>
      </c>
      <c r="E22174" s="3">
        <v>46393</v>
      </c>
      <c r="F22174">
        <v>3462.5</v>
      </c>
      <c r="G22174" t="s">
        <v>3048</v>
      </c>
      <c r="H22174">
        <v>0</v>
      </c>
    </row>
    <row r="22175" spans="1:8">
      <c r="A22175" t="s">
        <v>25224</v>
      </c>
      <c r="B22175" t="s">
        <v>2337</v>
      </c>
      <c r="C22175" t="s">
        <v>714</v>
      </c>
      <c r="D22175" s="3">
        <v>46424</v>
      </c>
      <c r="E22175" s="3">
        <v>46424</v>
      </c>
      <c r="F22175">
        <v>3462.5</v>
      </c>
      <c r="G22175" t="s">
        <v>3048</v>
      </c>
      <c r="H22175">
        <v>0</v>
      </c>
    </row>
    <row r="22176" spans="1:8">
      <c r="A22176" t="s">
        <v>25225</v>
      </c>
      <c r="B22176" t="s">
        <v>2338</v>
      </c>
      <c r="C22176" t="s">
        <v>925</v>
      </c>
      <c r="D22176" s="3">
        <v>45432</v>
      </c>
      <c r="E22176" s="3">
        <v>45435</v>
      </c>
      <c r="F22176">
        <v>3837.5</v>
      </c>
      <c r="G22176" t="s">
        <v>3057</v>
      </c>
      <c r="H22176">
        <v>3</v>
      </c>
    </row>
    <row r="22177" spans="1:8">
      <c r="A22177" t="s">
        <v>25226</v>
      </c>
      <c r="B22177" t="s">
        <v>2338</v>
      </c>
      <c r="C22177" t="s">
        <v>925</v>
      </c>
      <c r="D22177" s="3">
        <v>45463</v>
      </c>
      <c r="E22177" s="3">
        <v>45463</v>
      </c>
      <c r="F22177">
        <v>3837.5</v>
      </c>
      <c r="G22177" t="s">
        <v>3048</v>
      </c>
      <c r="H22177">
        <v>0</v>
      </c>
    </row>
    <row r="22178" spans="1:8">
      <c r="A22178" t="s">
        <v>25227</v>
      </c>
      <c r="B22178" t="s">
        <v>2338</v>
      </c>
      <c r="C22178" t="s">
        <v>925</v>
      </c>
      <c r="D22178" s="3">
        <v>45493</v>
      </c>
      <c r="E22178" s="3">
        <v>45493</v>
      </c>
      <c r="F22178">
        <v>3837.5</v>
      </c>
      <c r="G22178" t="s">
        <v>3048</v>
      </c>
      <c r="H22178">
        <v>0</v>
      </c>
    </row>
    <row r="22179" spans="1:8">
      <c r="A22179" t="s">
        <v>25228</v>
      </c>
      <c r="B22179" t="s">
        <v>2338</v>
      </c>
      <c r="C22179" t="s">
        <v>925</v>
      </c>
      <c r="D22179" s="3">
        <v>45524</v>
      </c>
      <c r="E22179" s="3">
        <v>45524</v>
      </c>
      <c r="F22179">
        <v>3837.5</v>
      </c>
      <c r="G22179" t="s">
        <v>3048</v>
      </c>
      <c r="H22179">
        <v>0</v>
      </c>
    </row>
    <row r="22180" spans="1:8">
      <c r="A22180" t="s">
        <v>25229</v>
      </c>
      <c r="B22180" t="s">
        <v>2338</v>
      </c>
      <c r="C22180" t="s">
        <v>925</v>
      </c>
      <c r="D22180" s="3">
        <v>45555</v>
      </c>
      <c r="E22180" s="3">
        <v>45555</v>
      </c>
      <c r="F22180">
        <v>3837.5</v>
      </c>
      <c r="G22180" t="s">
        <v>3048</v>
      </c>
      <c r="H22180">
        <v>0</v>
      </c>
    </row>
    <row r="22181" spans="1:8">
      <c r="A22181" t="s">
        <v>25230</v>
      </c>
      <c r="B22181" t="s">
        <v>2338</v>
      </c>
      <c r="C22181" t="s">
        <v>925</v>
      </c>
      <c r="D22181" s="3">
        <v>45585</v>
      </c>
      <c r="E22181" s="3">
        <v>45585</v>
      </c>
      <c r="F22181">
        <v>3837.5</v>
      </c>
      <c r="G22181" t="s">
        <v>3048</v>
      </c>
      <c r="H22181">
        <v>0</v>
      </c>
    </row>
    <row r="22182" spans="1:8">
      <c r="A22182" t="s">
        <v>25231</v>
      </c>
      <c r="B22182" t="s">
        <v>2338</v>
      </c>
      <c r="C22182" t="s">
        <v>925</v>
      </c>
      <c r="D22182" s="3">
        <v>45616</v>
      </c>
      <c r="E22182" s="3">
        <v>45617</v>
      </c>
      <c r="F22182">
        <v>3837.5</v>
      </c>
      <c r="G22182" t="s">
        <v>3057</v>
      </c>
      <c r="H22182">
        <v>1</v>
      </c>
    </row>
    <row r="22183" spans="1:8">
      <c r="A22183" t="s">
        <v>25232</v>
      </c>
      <c r="B22183" t="s">
        <v>2338</v>
      </c>
      <c r="C22183" t="s">
        <v>925</v>
      </c>
      <c r="D22183" s="3">
        <v>45646</v>
      </c>
      <c r="E22183" s="3">
        <v>45646</v>
      </c>
      <c r="F22183">
        <v>3837.5</v>
      </c>
      <c r="G22183" t="s">
        <v>3048</v>
      </c>
      <c r="H22183">
        <v>0</v>
      </c>
    </row>
    <row r="22184" spans="1:8">
      <c r="A22184" t="s">
        <v>25233</v>
      </c>
      <c r="B22184" t="s">
        <v>2338</v>
      </c>
      <c r="C22184" t="s">
        <v>925</v>
      </c>
      <c r="D22184" s="3">
        <v>45677</v>
      </c>
      <c r="E22184" s="3">
        <v>45677</v>
      </c>
      <c r="F22184">
        <v>3837.5</v>
      </c>
      <c r="G22184" t="s">
        <v>3048</v>
      </c>
      <c r="H22184">
        <v>0</v>
      </c>
    </row>
    <row r="22185" spans="1:8">
      <c r="A22185" t="s">
        <v>25234</v>
      </c>
      <c r="B22185" t="s">
        <v>2338</v>
      </c>
      <c r="C22185" t="s">
        <v>925</v>
      </c>
      <c r="D22185" s="3">
        <v>45708</v>
      </c>
      <c r="E22185" s="3">
        <v>45708</v>
      </c>
      <c r="F22185">
        <v>3837.5</v>
      </c>
      <c r="G22185" t="s">
        <v>3048</v>
      </c>
      <c r="H22185">
        <v>0</v>
      </c>
    </row>
    <row r="22186" spans="1:8">
      <c r="A22186" t="s">
        <v>25235</v>
      </c>
      <c r="B22186" t="s">
        <v>2338</v>
      </c>
      <c r="C22186" t="s">
        <v>925</v>
      </c>
      <c r="D22186" s="3">
        <v>45736</v>
      </c>
      <c r="E22186" s="3">
        <v>45739</v>
      </c>
      <c r="F22186">
        <v>3837.5</v>
      </c>
      <c r="G22186" t="s">
        <v>3057</v>
      </c>
      <c r="H22186">
        <v>3</v>
      </c>
    </row>
    <row r="22187" spans="1:8">
      <c r="A22187" t="s">
        <v>25236</v>
      </c>
      <c r="B22187" t="s">
        <v>2338</v>
      </c>
      <c r="C22187" t="s">
        <v>925</v>
      </c>
      <c r="D22187" s="3">
        <v>45767</v>
      </c>
      <c r="E22187" s="3">
        <v>45767</v>
      </c>
      <c r="F22187">
        <v>3837.5</v>
      </c>
      <c r="G22187" t="s">
        <v>3048</v>
      </c>
      <c r="H22187">
        <v>0</v>
      </c>
    </row>
    <row r="22188" spans="1:8">
      <c r="A22188" t="s">
        <v>25237</v>
      </c>
      <c r="B22188" t="s">
        <v>2338</v>
      </c>
      <c r="C22188" t="s">
        <v>925</v>
      </c>
      <c r="D22188" s="3">
        <v>45797</v>
      </c>
      <c r="E22188" s="3">
        <v>45800</v>
      </c>
      <c r="F22188">
        <v>3837.5</v>
      </c>
      <c r="G22188" t="s">
        <v>3057</v>
      </c>
      <c r="H22188">
        <v>3</v>
      </c>
    </row>
    <row r="22189" spans="1:8">
      <c r="A22189" t="s">
        <v>25238</v>
      </c>
      <c r="B22189" t="s">
        <v>2338</v>
      </c>
      <c r="C22189" t="s">
        <v>925</v>
      </c>
      <c r="D22189" s="3">
        <v>45828</v>
      </c>
      <c r="E22189" s="3">
        <v>45828</v>
      </c>
      <c r="F22189">
        <v>3837.5</v>
      </c>
      <c r="G22189" t="s">
        <v>3048</v>
      </c>
      <c r="H22189">
        <v>0</v>
      </c>
    </row>
    <row r="22190" spans="1:8">
      <c r="A22190" t="s">
        <v>25239</v>
      </c>
      <c r="B22190" t="s">
        <v>2338</v>
      </c>
      <c r="C22190" t="s">
        <v>925</v>
      </c>
      <c r="D22190" s="3">
        <v>45858</v>
      </c>
      <c r="E22190" s="3">
        <v>45860</v>
      </c>
      <c r="F22190">
        <v>3837.5</v>
      </c>
      <c r="G22190" t="s">
        <v>3057</v>
      </c>
      <c r="H22190">
        <v>2</v>
      </c>
    </row>
    <row r="22191" spans="1:8">
      <c r="A22191" t="s">
        <v>25240</v>
      </c>
      <c r="B22191" t="s">
        <v>2338</v>
      </c>
      <c r="C22191" t="s">
        <v>925</v>
      </c>
      <c r="D22191" s="3">
        <v>45889</v>
      </c>
      <c r="E22191" s="3">
        <v>45890</v>
      </c>
      <c r="F22191">
        <v>3837.5</v>
      </c>
      <c r="G22191" t="s">
        <v>3057</v>
      </c>
      <c r="H22191">
        <v>1</v>
      </c>
    </row>
    <row r="22192" spans="1:8">
      <c r="A22192" t="s">
        <v>25241</v>
      </c>
      <c r="B22192" t="s">
        <v>2338</v>
      </c>
      <c r="C22192" t="s">
        <v>925</v>
      </c>
      <c r="D22192" s="3">
        <v>45920</v>
      </c>
      <c r="E22192" s="3">
        <v>45927</v>
      </c>
      <c r="F22192">
        <v>3837.5</v>
      </c>
      <c r="G22192" t="s">
        <v>3057</v>
      </c>
      <c r="H22192">
        <v>7</v>
      </c>
    </row>
    <row r="22193" spans="1:8">
      <c r="A22193" t="s">
        <v>25242</v>
      </c>
      <c r="B22193" t="s">
        <v>2338</v>
      </c>
      <c r="C22193" t="s">
        <v>925</v>
      </c>
      <c r="D22193" s="3">
        <v>45950</v>
      </c>
      <c r="E22193" s="3">
        <v>45951</v>
      </c>
      <c r="F22193">
        <v>3837.5</v>
      </c>
      <c r="G22193" t="s">
        <v>3057</v>
      </c>
      <c r="H22193">
        <v>1</v>
      </c>
    </row>
    <row r="22194" spans="1:8">
      <c r="A22194" t="s">
        <v>25243</v>
      </c>
      <c r="B22194" t="s">
        <v>2338</v>
      </c>
      <c r="C22194" t="s">
        <v>925</v>
      </c>
      <c r="D22194" s="3">
        <v>45981</v>
      </c>
      <c r="E22194" s="3">
        <v>45981</v>
      </c>
      <c r="F22194">
        <v>3837.5</v>
      </c>
      <c r="G22194" t="s">
        <v>3048</v>
      </c>
      <c r="H22194">
        <v>0</v>
      </c>
    </row>
    <row r="22195" spans="1:8">
      <c r="A22195" t="s">
        <v>25244</v>
      </c>
      <c r="B22195" t="s">
        <v>2338</v>
      </c>
      <c r="C22195" t="s">
        <v>925</v>
      </c>
      <c r="D22195" s="3">
        <v>46011</v>
      </c>
      <c r="E22195" s="3">
        <v>46014</v>
      </c>
      <c r="F22195">
        <v>3837.5</v>
      </c>
      <c r="G22195" t="s">
        <v>3057</v>
      </c>
      <c r="H22195">
        <v>3</v>
      </c>
    </row>
    <row r="22196" spans="1:8">
      <c r="A22196" t="s">
        <v>25245</v>
      </c>
      <c r="B22196" t="s">
        <v>2338</v>
      </c>
      <c r="C22196" t="s">
        <v>925</v>
      </c>
      <c r="D22196" s="3">
        <v>46042</v>
      </c>
      <c r="E22196" s="3">
        <v>46042</v>
      </c>
      <c r="F22196">
        <v>3837.5</v>
      </c>
      <c r="G22196" t="s">
        <v>3048</v>
      </c>
      <c r="H22196">
        <v>0</v>
      </c>
    </row>
    <row r="22197" spans="1:8">
      <c r="A22197" t="s">
        <v>25246</v>
      </c>
      <c r="B22197" t="s">
        <v>2338</v>
      </c>
      <c r="C22197" t="s">
        <v>925</v>
      </c>
      <c r="D22197" s="3">
        <v>46073</v>
      </c>
      <c r="E22197" s="3">
        <v>46073</v>
      </c>
      <c r="F22197">
        <v>3837.5</v>
      </c>
      <c r="G22197" t="s">
        <v>3048</v>
      </c>
      <c r="H22197">
        <v>0</v>
      </c>
    </row>
    <row r="22198" spans="1:8">
      <c r="A22198" t="s">
        <v>25247</v>
      </c>
      <c r="B22198" t="s">
        <v>2338</v>
      </c>
      <c r="C22198" t="s">
        <v>925</v>
      </c>
      <c r="D22198" s="3">
        <v>46101</v>
      </c>
      <c r="E22198" s="3">
        <v>46101</v>
      </c>
      <c r="F22198">
        <v>3837.5</v>
      </c>
      <c r="G22198" t="s">
        <v>3048</v>
      </c>
      <c r="H22198">
        <v>0</v>
      </c>
    </row>
    <row r="22199" spans="1:8">
      <c r="A22199" t="s">
        <v>25248</v>
      </c>
      <c r="B22199" t="s">
        <v>2338</v>
      </c>
      <c r="C22199" t="s">
        <v>925</v>
      </c>
      <c r="D22199" s="3">
        <v>46132</v>
      </c>
      <c r="E22199" s="3">
        <v>46132</v>
      </c>
      <c r="F22199">
        <v>3837.5</v>
      </c>
      <c r="G22199" t="s">
        <v>3048</v>
      </c>
      <c r="H22199">
        <v>0</v>
      </c>
    </row>
    <row r="22200" spans="1:8">
      <c r="A22200" t="s">
        <v>25249</v>
      </c>
      <c r="B22200" t="s">
        <v>2339</v>
      </c>
      <c r="C22200" t="s">
        <v>194</v>
      </c>
      <c r="D22200" s="3">
        <v>45811</v>
      </c>
      <c r="E22200" s="3">
        <v>45812</v>
      </c>
      <c r="F22200">
        <v>7500</v>
      </c>
      <c r="G22200" t="s">
        <v>3057</v>
      </c>
      <c r="H22200">
        <v>1</v>
      </c>
    </row>
    <row r="22201" spans="1:8">
      <c r="A22201" t="s">
        <v>25250</v>
      </c>
      <c r="B22201" t="s">
        <v>2339</v>
      </c>
      <c r="C22201" t="s">
        <v>194</v>
      </c>
      <c r="D22201" s="3">
        <v>45841</v>
      </c>
      <c r="E22201" s="3">
        <v>45841</v>
      </c>
      <c r="F22201">
        <v>7500</v>
      </c>
      <c r="G22201" t="s">
        <v>3048</v>
      </c>
      <c r="H22201">
        <v>0</v>
      </c>
    </row>
    <row r="22202" spans="1:8">
      <c r="A22202" t="s">
        <v>25251</v>
      </c>
      <c r="B22202" t="s">
        <v>2339</v>
      </c>
      <c r="C22202" t="s">
        <v>194</v>
      </c>
      <c r="D22202" s="3">
        <v>45872</v>
      </c>
      <c r="E22202" s="3">
        <v>45872</v>
      </c>
      <c r="F22202">
        <v>7500</v>
      </c>
      <c r="G22202" t="s">
        <v>3048</v>
      </c>
      <c r="H22202">
        <v>0</v>
      </c>
    </row>
    <row r="22203" spans="1:8">
      <c r="A22203" t="s">
        <v>25252</v>
      </c>
      <c r="B22203" t="s">
        <v>2339</v>
      </c>
      <c r="C22203" t="s">
        <v>194</v>
      </c>
      <c r="D22203" s="3">
        <v>45903</v>
      </c>
      <c r="E22203" s="3">
        <v>45903</v>
      </c>
      <c r="F22203">
        <v>7500</v>
      </c>
      <c r="G22203" t="s">
        <v>3048</v>
      </c>
      <c r="H22203">
        <v>0</v>
      </c>
    </row>
    <row r="22204" spans="1:8">
      <c r="A22204" t="s">
        <v>25253</v>
      </c>
      <c r="B22204" t="s">
        <v>2339</v>
      </c>
      <c r="C22204" t="s">
        <v>194</v>
      </c>
      <c r="D22204" s="3">
        <v>45933</v>
      </c>
      <c r="E22204" s="3">
        <v>45933</v>
      </c>
      <c r="F22204">
        <v>7500</v>
      </c>
      <c r="G22204" t="s">
        <v>3048</v>
      </c>
      <c r="H22204">
        <v>0</v>
      </c>
    </row>
    <row r="22205" spans="1:8">
      <c r="A22205" t="s">
        <v>25254</v>
      </c>
      <c r="B22205" t="s">
        <v>2339</v>
      </c>
      <c r="C22205" t="s">
        <v>194</v>
      </c>
      <c r="D22205" s="3">
        <v>45964</v>
      </c>
      <c r="E22205" s="3">
        <v>45964</v>
      </c>
      <c r="F22205">
        <v>7500</v>
      </c>
      <c r="G22205" t="s">
        <v>3048</v>
      </c>
      <c r="H22205">
        <v>0</v>
      </c>
    </row>
    <row r="22206" spans="1:8">
      <c r="A22206" t="s">
        <v>25255</v>
      </c>
      <c r="B22206" t="s">
        <v>2339</v>
      </c>
      <c r="C22206" t="s">
        <v>194</v>
      </c>
      <c r="D22206" s="3">
        <v>45994</v>
      </c>
      <c r="E22206" s="3">
        <v>45994</v>
      </c>
      <c r="F22206">
        <v>7500</v>
      </c>
      <c r="G22206" t="s">
        <v>3048</v>
      </c>
      <c r="H22206">
        <v>0</v>
      </c>
    </row>
    <row r="22207" spans="1:8">
      <c r="A22207" t="s">
        <v>25256</v>
      </c>
      <c r="B22207" t="s">
        <v>2339</v>
      </c>
      <c r="C22207" t="s">
        <v>194</v>
      </c>
      <c r="D22207" s="3">
        <v>46025</v>
      </c>
      <c r="E22207" s="3">
        <v>46040</v>
      </c>
      <c r="F22207">
        <v>7500</v>
      </c>
      <c r="G22207" t="s">
        <v>3112</v>
      </c>
      <c r="H22207">
        <v>15</v>
      </c>
    </row>
    <row r="22208" spans="1:8">
      <c r="A22208" t="s">
        <v>25257</v>
      </c>
      <c r="B22208" t="s">
        <v>2339</v>
      </c>
      <c r="C22208" t="s">
        <v>194</v>
      </c>
      <c r="D22208" s="3">
        <v>46056</v>
      </c>
      <c r="E22208" s="3">
        <v>46058</v>
      </c>
      <c r="F22208">
        <v>7500</v>
      </c>
      <c r="G22208" t="s">
        <v>3057</v>
      </c>
      <c r="H22208">
        <v>2</v>
      </c>
    </row>
    <row r="22209" spans="1:8">
      <c r="A22209" t="s">
        <v>25258</v>
      </c>
      <c r="B22209" t="s">
        <v>2339</v>
      </c>
      <c r="C22209" t="s">
        <v>194</v>
      </c>
      <c r="D22209" s="3">
        <v>46084</v>
      </c>
      <c r="E22209" s="3">
        <v>46084</v>
      </c>
      <c r="F22209">
        <v>7500</v>
      </c>
      <c r="G22209" t="s">
        <v>3048</v>
      </c>
      <c r="H22209">
        <v>0</v>
      </c>
    </row>
    <row r="22210" spans="1:8">
      <c r="A22210" t="s">
        <v>25259</v>
      </c>
      <c r="B22210" t="s">
        <v>2339</v>
      </c>
      <c r="C22210" t="s">
        <v>194</v>
      </c>
      <c r="D22210" s="3">
        <v>46115</v>
      </c>
      <c r="E22210" s="3">
        <v>46115</v>
      </c>
      <c r="F22210">
        <v>7500</v>
      </c>
      <c r="G22210" t="s">
        <v>3048</v>
      </c>
      <c r="H22210">
        <v>0</v>
      </c>
    </row>
    <row r="22211" spans="1:8">
      <c r="A22211" t="s">
        <v>25260</v>
      </c>
      <c r="B22211" t="s">
        <v>2339</v>
      </c>
      <c r="C22211" t="s">
        <v>194</v>
      </c>
      <c r="D22211" s="3">
        <v>46145</v>
      </c>
      <c r="E22211" s="3">
        <v>46145</v>
      </c>
      <c r="F22211">
        <v>7500</v>
      </c>
      <c r="G22211" t="s">
        <v>3048</v>
      </c>
      <c r="H22211">
        <v>0</v>
      </c>
    </row>
    <row r="22212" spans="1:8">
      <c r="A22212" t="s">
        <v>25261</v>
      </c>
      <c r="B22212" t="s">
        <v>2340</v>
      </c>
      <c r="C22212" t="s">
        <v>885</v>
      </c>
      <c r="D22212" s="3">
        <v>45680</v>
      </c>
      <c r="E22212" s="3">
        <v>45680</v>
      </c>
      <c r="F22212">
        <v>6137.5</v>
      </c>
      <c r="G22212" t="s">
        <v>3048</v>
      </c>
      <c r="H22212">
        <v>0</v>
      </c>
    </row>
    <row r="22213" spans="1:8">
      <c r="A22213" t="s">
        <v>25262</v>
      </c>
      <c r="B22213" t="s">
        <v>2340</v>
      </c>
      <c r="C22213" t="s">
        <v>885</v>
      </c>
      <c r="D22213" s="3">
        <v>45711</v>
      </c>
      <c r="E22213" s="3">
        <v>45726</v>
      </c>
      <c r="F22213">
        <v>6137.5</v>
      </c>
      <c r="G22213" t="s">
        <v>3112</v>
      </c>
      <c r="H22213">
        <v>15</v>
      </c>
    </row>
    <row r="22214" spans="1:8">
      <c r="A22214" t="s">
        <v>25263</v>
      </c>
      <c r="B22214" t="s">
        <v>2340</v>
      </c>
      <c r="C22214" t="s">
        <v>885</v>
      </c>
      <c r="D22214" s="3">
        <v>45739</v>
      </c>
      <c r="E22214" s="3">
        <v>45739</v>
      </c>
      <c r="F22214">
        <v>6137.5</v>
      </c>
      <c r="G22214" t="s">
        <v>3048</v>
      </c>
      <c r="H22214">
        <v>0</v>
      </c>
    </row>
    <row r="22215" spans="1:8">
      <c r="A22215" t="s">
        <v>25264</v>
      </c>
      <c r="B22215" t="s">
        <v>2340</v>
      </c>
      <c r="C22215" t="s">
        <v>885</v>
      </c>
      <c r="D22215" s="3">
        <v>45770</v>
      </c>
      <c r="E22215" s="3">
        <v>45770</v>
      </c>
      <c r="F22215">
        <v>6137.5</v>
      </c>
      <c r="G22215" t="s">
        <v>3048</v>
      </c>
      <c r="H22215">
        <v>0</v>
      </c>
    </row>
    <row r="22216" spans="1:8">
      <c r="A22216" t="s">
        <v>25265</v>
      </c>
      <c r="B22216" t="s">
        <v>2340</v>
      </c>
      <c r="C22216" t="s">
        <v>885</v>
      </c>
      <c r="D22216" s="3">
        <v>45800</v>
      </c>
      <c r="E22216" s="3">
        <v>45800</v>
      </c>
      <c r="F22216">
        <v>6137.5</v>
      </c>
      <c r="G22216" t="s">
        <v>3048</v>
      </c>
      <c r="H22216">
        <v>0</v>
      </c>
    </row>
    <row r="22217" spans="1:8">
      <c r="A22217" t="s">
        <v>25266</v>
      </c>
      <c r="B22217" t="s">
        <v>2340</v>
      </c>
      <c r="C22217" t="s">
        <v>885</v>
      </c>
      <c r="D22217" s="3">
        <v>45831</v>
      </c>
      <c r="E22217" s="3">
        <v>45831</v>
      </c>
      <c r="F22217">
        <v>6137.5</v>
      </c>
      <c r="G22217" t="s">
        <v>3048</v>
      </c>
      <c r="H22217">
        <v>0</v>
      </c>
    </row>
    <row r="22218" spans="1:8">
      <c r="A22218" t="s">
        <v>25267</v>
      </c>
      <c r="B22218" t="s">
        <v>2340</v>
      </c>
      <c r="C22218" t="s">
        <v>885</v>
      </c>
      <c r="D22218" s="3">
        <v>45861</v>
      </c>
      <c r="E22218" s="3">
        <v>45861</v>
      </c>
      <c r="F22218">
        <v>6137.5</v>
      </c>
      <c r="G22218" t="s">
        <v>3048</v>
      </c>
      <c r="H22218">
        <v>0</v>
      </c>
    </row>
    <row r="22219" spans="1:8">
      <c r="A22219" t="s">
        <v>25268</v>
      </c>
      <c r="B22219" t="s">
        <v>2340</v>
      </c>
      <c r="C22219" t="s">
        <v>885</v>
      </c>
      <c r="D22219" s="3">
        <v>45892</v>
      </c>
      <c r="E22219" s="3">
        <v>45892</v>
      </c>
      <c r="F22219">
        <v>6137.5</v>
      </c>
      <c r="G22219" t="s">
        <v>3048</v>
      </c>
      <c r="H22219">
        <v>0</v>
      </c>
    </row>
    <row r="22220" spans="1:8">
      <c r="A22220" t="s">
        <v>25269</v>
      </c>
      <c r="B22220" t="s">
        <v>2340</v>
      </c>
      <c r="C22220" t="s">
        <v>885</v>
      </c>
      <c r="D22220" s="3">
        <v>45923</v>
      </c>
      <c r="E22220" s="3">
        <v>45923</v>
      </c>
      <c r="F22220">
        <v>6137.5</v>
      </c>
      <c r="G22220" t="s">
        <v>3048</v>
      </c>
      <c r="H22220">
        <v>0</v>
      </c>
    </row>
    <row r="22221" spans="1:8">
      <c r="A22221" t="s">
        <v>25270</v>
      </c>
      <c r="B22221" t="s">
        <v>2340</v>
      </c>
      <c r="C22221" t="s">
        <v>885</v>
      </c>
      <c r="D22221" s="3">
        <v>45953</v>
      </c>
      <c r="E22221" s="3">
        <v>45953</v>
      </c>
      <c r="F22221">
        <v>6137.5</v>
      </c>
      <c r="G22221" t="s">
        <v>3048</v>
      </c>
      <c r="H22221">
        <v>0</v>
      </c>
    </row>
    <row r="22222" spans="1:8">
      <c r="A22222" t="s">
        <v>25271</v>
      </c>
      <c r="B22222" t="s">
        <v>2340</v>
      </c>
      <c r="C22222" t="s">
        <v>885</v>
      </c>
      <c r="D22222" s="3">
        <v>45984</v>
      </c>
      <c r="E22222" s="3">
        <v>45987</v>
      </c>
      <c r="F22222">
        <v>6137.5</v>
      </c>
      <c r="G22222" t="s">
        <v>3057</v>
      </c>
      <c r="H22222">
        <v>3</v>
      </c>
    </row>
    <row r="22223" spans="1:8">
      <c r="A22223" t="s">
        <v>25272</v>
      </c>
      <c r="B22223" t="s">
        <v>2340</v>
      </c>
      <c r="C22223" t="s">
        <v>885</v>
      </c>
      <c r="D22223" s="3">
        <v>46014</v>
      </c>
      <c r="E22223" s="3">
        <v>46014</v>
      </c>
      <c r="F22223">
        <v>6137.5</v>
      </c>
      <c r="G22223" t="s">
        <v>3048</v>
      </c>
      <c r="H22223">
        <v>0</v>
      </c>
    </row>
    <row r="22224" spans="1:8">
      <c r="A22224" t="s">
        <v>25273</v>
      </c>
      <c r="B22224" t="s">
        <v>2340</v>
      </c>
      <c r="C22224" t="s">
        <v>885</v>
      </c>
      <c r="D22224" s="3">
        <v>46045</v>
      </c>
      <c r="E22224" s="3">
        <v>46047</v>
      </c>
      <c r="F22224">
        <v>6137.5</v>
      </c>
      <c r="G22224" t="s">
        <v>3057</v>
      </c>
      <c r="H22224">
        <v>2</v>
      </c>
    </row>
    <row r="22225" spans="1:8">
      <c r="A22225" t="s">
        <v>25274</v>
      </c>
      <c r="B22225" t="s">
        <v>2340</v>
      </c>
      <c r="C22225" t="s">
        <v>885</v>
      </c>
      <c r="D22225" s="3">
        <v>46076</v>
      </c>
      <c r="E22225" s="3">
        <v>46077</v>
      </c>
      <c r="F22225">
        <v>6137.5</v>
      </c>
      <c r="G22225" t="s">
        <v>3057</v>
      </c>
      <c r="H22225">
        <v>1</v>
      </c>
    </row>
    <row r="22226" spans="1:8">
      <c r="A22226" t="s">
        <v>25275</v>
      </c>
      <c r="B22226" t="s">
        <v>2340</v>
      </c>
      <c r="C22226" t="s">
        <v>885</v>
      </c>
      <c r="D22226" s="3">
        <v>46104</v>
      </c>
      <c r="E22226" s="3">
        <v>46104</v>
      </c>
      <c r="F22226">
        <v>6137.5</v>
      </c>
      <c r="G22226" t="s">
        <v>3048</v>
      </c>
      <c r="H22226">
        <v>0</v>
      </c>
    </row>
    <row r="22227" spans="1:8">
      <c r="A22227" t="s">
        <v>25276</v>
      </c>
      <c r="B22227" t="s">
        <v>2340</v>
      </c>
      <c r="C22227" t="s">
        <v>885</v>
      </c>
      <c r="D22227" s="3">
        <v>46135</v>
      </c>
      <c r="E22227" s="3">
        <v>46135</v>
      </c>
      <c r="F22227">
        <v>6137.5</v>
      </c>
      <c r="G22227" t="s">
        <v>3048</v>
      </c>
      <c r="H22227">
        <v>0</v>
      </c>
    </row>
    <row r="22228" spans="1:8">
      <c r="A22228" t="s">
        <v>25277</v>
      </c>
      <c r="B22228" t="s">
        <v>2340</v>
      </c>
      <c r="C22228" t="s">
        <v>885</v>
      </c>
      <c r="D22228" s="3">
        <v>46165</v>
      </c>
      <c r="E22228" s="3">
        <v>46165</v>
      </c>
      <c r="F22228">
        <v>6137.5</v>
      </c>
      <c r="G22228" t="s">
        <v>3048</v>
      </c>
      <c r="H22228">
        <v>0</v>
      </c>
    </row>
    <row r="22229" spans="1:8">
      <c r="A22229" t="s">
        <v>25278</v>
      </c>
      <c r="B22229" t="s">
        <v>2340</v>
      </c>
      <c r="C22229" t="s">
        <v>885</v>
      </c>
      <c r="D22229" s="3">
        <v>46196</v>
      </c>
      <c r="E22229" s="3">
        <v>46196</v>
      </c>
      <c r="F22229">
        <v>6137.5</v>
      </c>
      <c r="G22229" t="s">
        <v>3048</v>
      </c>
      <c r="H22229">
        <v>0</v>
      </c>
    </row>
    <row r="22230" spans="1:8">
      <c r="A22230" t="s">
        <v>25279</v>
      </c>
      <c r="B22230" t="s">
        <v>2340</v>
      </c>
      <c r="C22230" t="s">
        <v>885</v>
      </c>
      <c r="D22230" s="3">
        <v>46226</v>
      </c>
      <c r="E22230" s="3">
        <v>46226</v>
      </c>
      <c r="F22230">
        <v>6137.5</v>
      </c>
      <c r="G22230" t="s">
        <v>3048</v>
      </c>
      <c r="H22230">
        <v>0</v>
      </c>
    </row>
    <row r="22231" spans="1:8">
      <c r="A22231" t="s">
        <v>25280</v>
      </c>
      <c r="B22231" t="s">
        <v>2340</v>
      </c>
      <c r="C22231" t="s">
        <v>885</v>
      </c>
      <c r="D22231" s="3">
        <v>46257</v>
      </c>
      <c r="E22231" s="3">
        <v>46257</v>
      </c>
      <c r="F22231">
        <v>6137.5</v>
      </c>
      <c r="G22231" t="s">
        <v>3048</v>
      </c>
      <c r="H22231">
        <v>0</v>
      </c>
    </row>
    <row r="22232" spans="1:8">
      <c r="A22232" t="s">
        <v>25281</v>
      </c>
      <c r="B22232" t="s">
        <v>2340</v>
      </c>
      <c r="C22232" t="s">
        <v>885</v>
      </c>
      <c r="D22232" s="3">
        <v>46288</v>
      </c>
      <c r="E22232" s="3">
        <v>46288</v>
      </c>
      <c r="F22232">
        <v>6137.5</v>
      </c>
      <c r="G22232" t="s">
        <v>3048</v>
      </c>
      <c r="H22232">
        <v>0</v>
      </c>
    </row>
    <row r="22233" spans="1:8">
      <c r="A22233" t="s">
        <v>25282</v>
      </c>
      <c r="B22233" t="s">
        <v>2340</v>
      </c>
      <c r="C22233" t="s">
        <v>885</v>
      </c>
      <c r="D22233" s="3">
        <v>46318</v>
      </c>
      <c r="E22233" s="3">
        <v>46318</v>
      </c>
      <c r="F22233">
        <v>6137.5</v>
      </c>
      <c r="G22233" t="s">
        <v>3048</v>
      </c>
      <c r="H22233">
        <v>0</v>
      </c>
    </row>
    <row r="22234" spans="1:8">
      <c r="A22234" t="s">
        <v>25283</v>
      </c>
      <c r="B22234" t="s">
        <v>2340</v>
      </c>
      <c r="C22234" t="s">
        <v>885</v>
      </c>
      <c r="D22234" s="3">
        <v>46349</v>
      </c>
      <c r="E22234" s="3">
        <v>46349</v>
      </c>
      <c r="F22234">
        <v>6137.5</v>
      </c>
      <c r="G22234" t="s">
        <v>3048</v>
      </c>
      <c r="H22234">
        <v>0</v>
      </c>
    </row>
    <row r="22235" spans="1:8">
      <c r="A22235" t="s">
        <v>25284</v>
      </c>
      <c r="B22235" t="s">
        <v>2340</v>
      </c>
      <c r="C22235" t="s">
        <v>885</v>
      </c>
      <c r="D22235" s="3">
        <v>46379</v>
      </c>
      <c r="E22235" s="3">
        <v>46379</v>
      </c>
      <c r="F22235">
        <v>6137.5</v>
      </c>
      <c r="G22235" t="s">
        <v>3048</v>
      </c>
      <c r="H22235">
        <v>0</v>
      </c>
    </row>
    <row r="22236" spans="1:8">
      <c r="A22236" t="s">
        <v>25285</v>
      </c>
      <c r="B22236" t="s">
        <v>2341</v>
      </c>
      <c r="C22236" t="s">
        <v>1046</v>
      </c>
      <c r="D22236" s="3">
        <v>45481</v>
      </c>
      <c r="E22236" s="3">
        <v>45481</v>
      </c>
      <c r="F22236">
        <v>29408.33</v>
      </c>
      <c r="G22236" t="s">
        <v>3048</v>
      </c>
      <c r="H22236">
        <v>0</v>
      </c>
    </row>
    <row r="22237" spans="1:8">
      <c r="A22237" t="s">
        <v>25286</v>
      </c>
      <c r="B22237" t="s">
        <v>2341</v>
      </c>
      <c r="C22237" t="s">
        <v>1046</v>
      </c>
      <c r="D22237" s="3">
        <v>45512</v>
      </c>
      <c r="E22237" s="3">
        <v>45527</v>
      </c>
      <c r="F22237">
        <v>29408.33</v>
      </c>
      <c r="G22237" t="s">
        <v>3112</v>
      </c>
      <c r="H22237">
        <v>15</v>
      </c>
    </row>
    <row r="22238" spans="1:8">
      <c r="A22238" t="s">
        <v>25287</v>
      </c>
      <c r="B22238" t="s">
        <v>2341</v>
      </c>
      <c r="C22238" t="s">
        <v>1046</v>
      </c>
      <c r="D22238" s="3">
        <v>45543</v>
      </c>
      <c r="E22238" s="3">
        <v>45543</v>
      </c>
      <c r="F22238">
        <v>29408.33</v>
      </c>
      <c r="G22238" t="s">
        <v>3048</v>
      </c>
      <c r="H22238">
        <v>0</v>
      </c>
    </row>
    <row r="22239" spans="1:8">
      <c r="A22239" t="s">
        <v>25288</v>
      </c>
      <c r="B22239" t="s">
        <v>2341</v>
      </c>
      <c r="C22239" t="s">
        <v>1046</v>
      </c>
      <c r="D22239" s="3">
        <v>45573</v>
      </c>
      <c r="E22239" s="3">
        <v>45574</v>
      </c>
      <c r="F22239">
        <v>29408.33</v>
      </c>
      <c r="G22239" t="s">
        <v>3057</v>
      </c>
      <c r="H22239">
        <v>1</v>
      </c>
    </row>
    <row r="22240" spans="1:8">
      <c r="A22240" t="s">
        <v>25289</v>
      </c>
      <c r="B22240" t="s">
        <v>2341</v>
      </c>
      <c r="C22240" t="s">
        <v>1046</v>
      </c>
      <c r="D22240" s="3">
        <v>45604</v>
      </c>
      <c r="E22240" s="3">
        <v>45604</v>
      </c>
      <c r="F22240">
        <v>29408.33</v>
      </c>
      <c r="G22240" t="s">
        <v>3048</v>
      </c>
      <c r="H22240">
        <v>0</v>
      </c>
    </row>
    <row r="22241" spans="1:8">
      <c r="A22241" t="s">
        <v>25290</v>
      </c>
      <c r="B22241" t="s">
        <v>2341</v>
      </c>
      <c r="C22241" t="s">
        <v>1046</v>
      </c>
      <c r="D22241" s="3">
        <v>45634</v>
      </c>
      <c r="E22241" s="3">
        <v>45634</v>
      </c>
      <c r="F22241">
        <v>29408.33</v>
      </c>
      <c r="G22241" t="s">
        <v>3048</v>
      </c>
      <c r="H22241">
        <v>0</v>
      </c>
    </row>
    <row r="22242" spans="1:8">
      <c r="A22242" t="s">
        <v>25291</v>
      </c>
      <c r="B22242" t="s">
        <v>2341</v>
      </c>
      <c r="C22242" t="s">
        <v>1046</v>
      </c>
      <c r="D22242" s="3">
        <v>45665</v>
      </c>
      <c r="E22242" s="3">
        <v>45665</v>
      </c>
      <c r="F22242">
        <v>29408.33</v>
      </c>
      <c r="G22242" t="s">
        <v>3048</v>
      </c>
      <c r="H22242">
        <v>0</v>
      </c>
    </row>
    <row r="22243" spans="1:8">
      <c r="A22243" t="s">
        <v>25292</v>
      </c>
      <c r="B22243" t="s">
        <v>2341</v>
      </c>
      <c r="C22243" t="s">
        <v>1046</v>
      </c>
      <c r="D22243" s="3">
        <v>45696</v>
      </c>
      <c r="E22243" s="3">
        <v>45696</v>
      </c>
      <c r="F22243">
        <v>29408.33</v>
      </c>
      <c r="G22243" t="s">
        <v>3048</v>
      </c>
      <c r="H22243">
        <v>0</v>
      </c>
    </row>
    <row r="22244" spans="1:8">
      <c r="A22244" t="s">
        <v>25293</v>
      </c>
      <c r="B22244" t="s">
        <v>2341</v>
      </c>
      <c r="C22244" t="s">
        <v>1046</v>
      </c>
      <c r="D22244" s="3">
        <v>45724</v>
      </c>
      <c r="E22244" s="3">
        <v>45724</v>
      </c>
      <c r="F22244">
        <v>29408.33</v>
      </c>
      <c r="G22244" t="s">
        <v>3048</v>
      </c>
      <c r="H22244">
        <v>0</v>
      </c>
    </row>
    <row r="22245" spans="1:8">
      <c r="A22245" t="s">
        <v>25294</v>
      </c>
      <c r="B22245" t="s">
        <v>2341</v>
      </c>
      <c r="C22245" t="s">
        <v>1046</v>
      </c>
      <c r="D22245" s="3">
        <v>45755</v>
      </c>
      <c r="E22245" s="3">
        <v>45755</v>
      </c>
      <c r="F22245">
        <v>29408.33</v>
      </c>
      <c r="G22245" t="s">
        <v>3048</v>
      </c>
      <c r="H22245">
        <v>0</v>
      </c>
    </row>
    <row r="22246" spans="1:8">
      <c r="A22246" t="s">
        <v>25295</v>
      </c>
      <c r="B22246" t="s">
        <v>2341</v>
      </c>
      <c r="C22246" t="s">
        <v>1046</v>
      </c>
      <c r="D22246" s="3">
        <v>45785</v>
      </c>
      <c r="E22246" s="3">
        <v>45788</v>
      </c>
      <c r="F22246">
        <v>29408.33</v>
      </c>
      <c r="G22246" t="s">
        <v>3057</v>
      </c>
      <c r="H22246">
        <v>3</v>
      </c>
    </row>
    <row r="22247" spans="1:8">
      <c r="A22247" t="s">
        <v>25296</v>
      </c>
      <c r="B22247" t="s">
        <v>2341</v>
      </c>
      <c r="C22247" t="s">
        <v>1046</v>
      </c>
      <c r="D22247" s="3">
        <v>45816</v>
      </c>
      <c r="E22247" s="3">
        <v>45816</v>
      </c>
      <c r="F22247">
        <v>29408.33</v>
      </c>
      <c r="G22247" t="s">
        <v>3048</v>
      </c>
      <c r="H22247">
        <v>0</v>
      </c>
    </row>
    <row r="22248" spans="1:8">
      <c r="A22248" t="s">
        <v>25297</v>
      </c>
      <c r="B22248" t="s">
        <v>2341</v>
      </c>
      <c r="C22248" t="s">
        <v>1046</v>
      </c>
      <c r="D22248" s="3">
        <v>45846</v>
      </c>
      <c r="E22248" s="3">
        <v>45853</v>
      </c>
      <c r="F22248">
        <v>29408.33</v>
      </c>
      <c r="G22248" t="s">
        <v>3057</v>
      </c>
      <c r="H22248">
        <v>7</v>
      </c>
    </row>
    <row r="22249" spans="1:8">
      <c r="A22249" t="s">
        <v>25298</v>
      </c>
      <c r="B22249" t="s">
        <v>2341</v>
      </c>
      <c r="C22249" t="s">
        <v>1046</v>
      </c>
      <c r="D22249" s="3">
        <v>45877</v>
      </c>
      <c r="E22249" s="3">
        <v>45877</v>
      </c>
      <c r="F22249">
        <v>29408.33</v>
      </c>
      <c r="G22249" t="s">
        <v>3048</v>
      </c>
      <c r="H22249">
        <v>0</v>
      </c>
    </row>
    <row r="22250" spans="1:8">
      <c r="A22250" t="s">
        <v>25299</v>
      </c>
      <c r="B22250" t="s">
        <v>2341</v>
      </c>
      <c r="C22250" t="s">
        <v>1046</v>
      </c>
      <c r="D22250" s="3">
        <v>45908</v>
      </c>
      <c r="E22250" s="3">
        <v>45908</v>
      </c>
      <c r="F22250">
        <v>29408.33</v>
      </c>
      <c r="G22250" t="s">
        <v>3048</v>
      </c>
      <c r="H22250">
        <v>0</v>
      </c>
    </row>
    <row r="22251" spans="1:8">
      <c r="A22251" t="s">
        <v>25300</v>
      </c>
      <c r="B22251" t="s">
        <v>2341</v>
      </c>
      <c r="C22251" t="s">
        <v>1046</v>
      </c>
      <c r="D22251" s="3">
        <v>45938</v>
      </c>
      <c r="E22251" s="3">
        <v>45938</v>
      </c>
      <c r="F22251">
        <v>29408.33</v>
      </c>
      <c r="G22251" t="s">
        <v>3048</v>
      </c>
      <c r="H22251">
        <v>0</v>
      </c>
    </row>
    <row r="22252" spans="1:8">
      <c r="A22252" t="s">
        <v>25301</v>
      </c>
      <c r="B22252" t="s">
        <v>2341</v>
      </c>
      <c r="C22252" t="s">
        <v>1046</v>
      </c>
      <c r="D22252" s="3">
        <v>45969</v>
      </c>
      <c r="E22252" s="3">
        <v>45971</v>
      </c>
      <c r="F22252">
        <v>29408.33</v>
      </c>
      <c r="G22252" t="s">
        <v>3057</v>
      </c>
      <c r="H22252">
        <v>2</v>
      </c>
    </row>
    <row r="22253" spans="1:8">
      <c r="A22253" t="s">
        <v>25302</v>
      </c>
      <c r="B22253" t="s">
        <v>2341</v>
      </c>
      <c r="C22253" t="s">
        <v>1046</v>
      </c>
      <c r="D22253" s="3">
        <v>45999</v>
      </c>
      <c r="E22253" s="3">
        <v>45999</v>
      </c>
      <c r="F22253">
        <v>29408.33</v>
      </c>
      <c r="G22253" t="s">
        <v>3048</v>
      </c>
      <c r="H22253">
        <v>0</v>
      </c>
    </row>
    <row r="22254" spans="1:8">
      <c r="A22254" t="s">
        <v>25303</v>
      </c>
      <c r="B22254" t="s">
        <v>2341</v>
      </c>
      <c r="C22254" t="s">
        <v>1046</v>
      </c>
      <c r="D22254" s="3">
        <v>46030</v>
      </c>
      <c r="E22254" s="3">
        <v>46030</v>
      </c>
      <c r="F22254">
        <v>29408.33</v>
      </c>
      <c r="G22254" t="s">
        <v>3048</v>
      </c>
      <c r="H22254">
        <v>0</v>
      </c>
    </row>
    <row r="22255" spans="1:8">
      <c r="A22255" t="s">
        <v>25304</v>
      </c>
      <c r="B22255" t="s">
        <v>2341</v>
      </c>
      <c r="C22255" t="s">
        <v>1046</v>
      </c>
      <c r="D22255" s="3">
        <v>46061</v>
      </c>
      <c r="E22255" s="3">
        <v>46061</v>
      </c>
      <c r="F22255">
        <v>29408.33</v>
      </c>
      <c r="G22255" t="s">
        <v>3048</v>
      </c>
      <c r="H22255">
        <v>0</v>
      </c>
    </row>
    <row r="22256" spans="1:8">
      <c r="A22256" t="s">
        <v>25305</v>
      </c>
      <c r="B22256" t="s">
        <v>2341</v>
      </c>
      <c r="C22256" t="s">
        <v>1046</v>
      </c>
      <c r="D22256" s="3">
        <v>46089</v>
      </c>
      <c r="E22256" s="3">
        <v>46089</v>
      </c>
      <c r="F22256">
        <v>29408.33</v>
      </c>
      <c r="G22256" t="s">
        <v>3048</v>
      </c>
      <c r="H22256">
        <v>0</v>
      </c>
    </row>
    <row r="22257" spans="1:8">
      <c r="A22257" t="s">
        <v>25306</v>
      </c>
      <c r="B22257" t="s">
        <v>2341</v>
      </c>
      <c r="C22257" t="s">
        <v>1046</v>
      </c>
      <c r="D22257" s="3">
        <v>46120</v>
      </c>
      <c r="E22257" s="3">
        <v>46120</v>
      </c>
      <c r="F22257">
        <v>29408.33</v>
      </c>
      <c r="G22257" t="s">
        <v>3048</v>
      </c>
      <c r="H22257">
        <v>0</v>
      </c>
    </row>
    <row r="22258" spans="1:8">
      <c r="A22258" t="s">
        <v>25307</v>
      </c>
      <c r="B22258" t="s">
        <v>2341</v>
      </c>
      <c r="C22258" t="s">
        <v>1046</v>
      </c>
      <c r="D22258" s="3">
        <v>46150</v>
      </c>
      <c r="E22258" s="3">
        <v>46150</v>
      </c>
      <c r="F22258">
        <v>29408.33</v>
      </c>
      <c r="G22258" t="s">
        <v>3048</v>
      </c>
      <c r="H22258">
        <v>0</v>
      </c>
    </row>
    <row r="22259" spans="1:8">
      <c r="A22259" t="s">
        <v>25308</v>
      </c>
      <c r="B22259" t="s">
        <v>2341</v>
      </c>
      <c r="C22259" t="s">
        <v>1046</v>
      </c>
      <c r="D22259" s="3">
        <v>46181</v>
      </c>
      <c r="E22259" s="3">
        <v>46181</v>
      </c>
      <c r="F22259">
        <v>29408.33</v>
      </c>
      <c r="G22259" t="s">
        <v>3048</v>
      </c>
      <c r="H22259">
        <v>0</v>
      </c>
    </row>
    <row r="22260" spans="1:8">
      <c r="A22260" t="s">
        <v>25309</v>
      </c>
      <c r="B22260" t="s">
        <v>2342</v>
      </c>
      <c r="C22260" t="s">
        <v>869</v>
      </c>
      <c r="D22260" s="3">
        <v>46051</v>
      </c>
      <c r="E22260" s="3">
        <v>46051</v>
      </c>
      <c r="F22260">
        <v>7920.83</v>
      </c>
      <c r="G22260" t="s">
        <v>3048</v>
      </c>
      <c r="H22260">
        <v>0</v>
      </c>
    </row>
    <row r="22261" spans="1:8">
      <c r="A22261" t="s">
        <v>25310</v>
      </c>
      <c r="B22261" t="s">
        <v>2342</v>
      </c>
      <c r="C22261" t="s">
        <v>869</v>
      </c>
      <c r="D22261" s="3">
        <v>46081</v>
      </c>
      <c r="E22261" s="3">
        <v>46082</v>
      </c>
      <c r="F22261">
        <v>7920.83</v>
      </c>
      <c r="G22261" t="s">
        <v>3057</v>
      </c>
      <c r="H22261">
        <v>1</v>
      </c>
    </row>
    <row r="22262" spans="1:8">
      <c r="A22262" t="s">
        <v>25311</v>
      </c>
      <c r="B22262" t="s">
        <v>2342</v>
      </c>
      <c r="C22262" t="s">
        <v>869</v>
      </c>
      <c r="D22262" s="3">
        <v>46110</v>
      </c>
      <c r="E22262" s="3">
        <v>46111</v>
      </c>
      <c r="F22262">
        <v>7920.83</v>
      </c>
      <c r="G22262" t="s">
        <v>3057</v>
      </c>
      <c r="H22262">
        <v>1</v>
      </c>
    </row>
    <row r="22263" spans="1:8">
      <c r="A22263" t="s">
        <v>25312</v>
      </c>
      <c r="B22263" t="s">
        <v>2342</v>
      </c>
      <c r="C22263" t="s">
        <v>869</v>
      </c>
      <c r="D22263" s="3">
        <v>46141</v>
      </c>
      <c r="E22263" s="3">
        <v>46141</v>
      </c>
      <c r="F22263">
        <v>7920.83</v>
      </c>
      <c r="G22263" t="s">
        <v>3048</v>
      </c>
      <c r="H22263">
        <v>0</v>
      </c>
    </row>
    <row r="22264" spans="1:8">
      <c r="A22264" t="s">
        <v>25313</v>
      </c>
      <c r="B22264" t="s">
        <v>2342</v>
      </c>
      <c r="C22264" t="s">
        <v>869</v>
      </c>
      <c r="D22264" s="3">
        <v>46171</v>
      </c>
      <c r="E22264" s="3">
        <v>46171</v>
      </c>
      <c r="F22264">
        <v>7920.83</v>
      </c>
      <c r="G22264" t="s">
        <v>3048</v>
      </c>
      <c r="H22264">
        <v>0</v>
      </c>
    </row>
    <row r="22265" spans="1:8">
      <c r="A22265" t="s">
        <v>25314</v>
      </c>
      <c r="B22265" t="s">
        <v>2342</v>
      </c>
      <c r="C22265" t="s">
        <v>869</v>
      </c>
      <c r="D22265" s="3">
        <v>46202</v>
      </c>
      <c r="E22265" s="3">
        <v>46202</v>
      </c>
      <c r="F22265">
        <v>7920.83</v>
      </c>
      <c r="G22265" t="s">
        <v>3048</v>
      </c>
      <c r="H22265">
        <v>0</v>
      </c>
    </row>
    <row r="22266" spans="1:8">
      <c r="A22266" t="s">
        <v>25315</v>
      </c>
      <c r="B22266" t="s">
        <v>2342</v>
      </c>
      <c r="C22266" t="s">
        <v>869</v>
      </c>
      <c r="D22266" s="3">
        <v>46232</v>
      </c>
      <c r="E22266" s="3">
        <v>46232</v>
      </c>
      <c r="F22266">
        <v>7920.83</v>
      </c>
      <c r="G22266" t="s">
        <v>3048</v>
      </c>
      <c r="H22266">
        <v>0</v>
      </c>
    </row>
    <row r="22267" spans="1:8">
      <c r="A22267" t="s">
        <v>25316</v>
      </c>
      <c r="B22267" t="s">
        <v>2342</v>
      </c>
      <c r="C22267" t="s">
        <v>869</v>
      </c>
      <c r="D22267" s="3">
        <v>46263</v>
      </c>
      <c r="E22267" s="3">
        <v>46263</v>
      </c>
      <c r="F22267">
        <v>7920.83</v>
      </c>
      <c r="G22267" t="s">
        <v>3048</v>
      </c>
      <c r="H22267">
        <v>0</v>
      </c>
    </row>
    <row r="22268" spans="1:8">
      <c r="A22268" t="s">
        <v>25317</v>
      </c>
      <c r="B22268" t="s">
        <v>2342</v>
      </c>
      <c r="C22268" t="s">
        <v>869</v>
      </c>
      <c r="D22268" s="3">
        <v>46294</v>
      </c>
      <c r="E22268" s="3">
        <v>46294</v>
      </c>
      <c r="F22268">
        <v>7920.83</v>
      </c>
      <c r="G22268" t="s">
        <v>3048</v>
      </c>
      <c r="H22268">
        <v>0</v>
      </c>
    </row>
    <row r="22269" spans="1:8">
      <c r="A22269" t="s">
        <v>25318</v>
      </c>
      <c r="B22269" t="s">
        <v>2342</v>
      </c>
      <c r="C22269" t="s">
        <v>869</v>
      </c>
      <c r="D22269" s="3">
        <v>46324</v>
      </c>
      <c r="E22269" s="3">
        <v>46327</v>
      </c>
      <c r="F22269">
        <v>7920.83</v>
      </c>
      <c r="G22269" t="s">
        <v>3057</v>
      </c>
      <c r="H22269">
        <v>3</v>
      </c>
    </row>
    <row r="22270" spans="1:8">
      <c r="A22270" t="s">
        <v>25319</v>
      </c>
      <c r="B22270" t="s">
        <v>2342</v>
      </c>
      <c r="C22270" t="s">
        <v>869</v>
      </c>
      <c r="D22270" s="3">
        <v>46355</v>
      </c>
      <c r="E22270" s="3">
        <v>46358</v>
      </c>
      <c r="F22270">
        <v>7920.83</v>
      </c>
      <c r="G22270" t="s">
        <v>3057</v>
      </c>
      <c r="H22270">
        <v>3</v>
      </c>
    </row>
    <row r="22271" spans="1:8">
      <c r="A22271" t="s">
        <v>25320</v>
      </c>
      <c r="B22271" t="s">
        <v>2342</v>
      </c>
      <c r="C22271" t="s">
        <v>869</v>
      </c>
      <c r="D22271" s="3">
        <v>46385</v>
      </c>
      <c r="E22271" s="3">
        <v>46385</v>
      </c>
      <c r="F22271">
        <v>7920.83</v>
      </c>
      <c r="G22271" t="s">
        <v>3048</v>
      </c>
      <c r="H22271">
        <v>0</v>
      </c>
    </row>
    <row r="22272" spans="1:8">
      <c r="A22272" t="s">
        <v>25321</v>
      </c>
      <c r="B22272" t="s">
        <v>2342</v>
      </c>
      <c r="C22272" t="s">
        <v>869</v>
      </c>
      <c r="D22272" s="3">
        <v>46416</v>
      </c>
      <c r="E22272" s="3">
        <v>46416</v>
      </c>
      <c r="F22272">
        <v>7920.83</v>
      </c>
      <c r="G22272" t="s">
        <v>3048</v>
      </c>
      <c r="H22272">
        <v>0</v>
      </c>
    </row>
    <row r="22273" spans="1:8">
      <c r="A22273" t="s">
        <v>25322</v>
      </c>
      <c r="B22273" t="s">
        <v>2342</v>
      </c>
      <c r="C22273" t="s">
        <v>869</v>
      </c>
      <c r="D22273" s="3">
        <v>46446</v>
      </c>
      <c r="E22273" s="3">
        <v>46446</v>
      </c>
      <c r="F22273">
        <v>7920.83</v>
      </c>
      <c r="G22273" t="s">
        <v>3048</v>
      </c>
      <c r="H22273">
        <v>0</v>
      </c>
    </row>
    <row r="22274" spans="1:8">
      <c r="A22274" t="s">
        <v>25323</v>
      </c>
      <c r="B22274" t="s">
        <v>2342</v>
      </c>
      <c r="C22274" t="s">
        <v>869</v>
      </c>
      <c r="D22274" s="3">
        <v>46475</v>
      </c>
      <c r="E22274" s="3">
        <v>46475</v>
      </c>
      <c r="F22274">
        <v>7920.83</v>
      </c>
      <c r="G22274" t="s">
        <v>3048</v>
      </c>
      <c r="H22274">
        <v>0</v>
      </c>
    </row>
    <row r="22275" spans="1:8">
      <c r="A22275" t="s">
        <v>25324</v>
      </c>
      <c r="B22275" t="s">
        <v>2342</v>
      </c>
      <c r="C22275" t="s">
        <v>869</v>
      </c>
      <c r="D22275" s="3">
        <v>46506</v>
      </c>
      <c r="E22275" s="3">
        <v>46513</v>
      </c>
      <c r="F22275">
        <v>7920.83</v>
      </c>
      <c r="G22275" t="s">
        <v>3057</v>
      </c>
      <c r="H22275">
        <v>7</v>
      </c>
    </row>
    <row r="22276" spans="1:8">
      <c r="A22276" t="s">
        <v>25325</v>
      </c>
      <c r="B22276" t="s">
        <v>2342</v>
      </c>
      <c r="C22276" t="s">
        <v>869</v>
      </c>
      <c r="D22276" s="3">
        <v>46536</v>
      </c>
      <c r="E22276" s="3">
        <v>46536</v>
      </c>
      <c r="F22276">
        <v>7920.83</v>
      </c>
      <c r="G22276" t="s">
        <v>3048</v>
      </c>
      <c r="H22276">
        <v>0</v>
      </c>
    </row>
    <row r="22277" spans="1:8">
      <c r="A22277" t="s">
        <v>25326</v>
      </c>
      <c r="B22277" t="s">
        <v>2342</v>
      </c>
      <c r="C22277" t="s">
        <v>869</v>
      </c>
      <c r="D22277" s="3">
        <v>46567</v>
      </c>
      <c r="E22277" s="3">
        <v>46567</v>
      </c>
      <c r="F22277">
        <v>7920.83</v>
      </c>
      <c r="G22277" t="s">
        <v>3048</v>
      </c>
      <c r="H22277">
        <v>0</v>
      </c>
    </row>
    <row r="22278" spans="1:8">
      <c r="A22278" t="s">
        <v>25327</v>
      </c>
      <c r="B22278" t="s">
        <v>2342</v>
      </c>
      <c r="C22278" t="s">
        <v>869</v>
      </c>
      <c r="D22278" s="3">
        <v>46597</v>
      </c>
      <c r="E22278" s="3">
        <v>46597</v>
      </c>
      <c r="F22278">
        <v>7920.83</v>
      </c>
      <c r="G22278" t="s">
        <v>3048</v>
      </c>
      <c r="H22278">
        <v>0</v>
      </c>
    </row>
    <row r="22279" spans="1:8">
      <c r="A22279" t="s">
        <v>25328</v>
      </c>
      <c r="B22279" t="s">
        <v>2342</v>
      </c>
      <c r="C22279" t="s">
        <v>869</v>
      </c>
      <c r="D22279" s="3">
        <v>46628</v>
      </c>
      <c r="E22279" s="3">
        <v>46629</v>
      </c>
      <c r="F22279">
        <v>7920.83</v>
      </c>
      <c r="G22279" t="s">
        <v>3057</v>
      </c>
      <c r="H22279">
        <v>1</v>
      </c>
    </row>
    <row r="22280" spans="1:8">
      <c r="A22280" t="s">
        <v>25329</v>
      </c>
      <c r="B22280" t="s">
        <v>2342</v>
      </c>
      <c r="C22280" t="s">
        <v>869</v>
      </c>
      <c r="D22280" s="3">
        <v>46659</v>
      </c>
      <c r="E22280" s="3">
        <v>46661</v>
      </c>
      <c r="F22280">
        <v>7920.83</v>
      </c>
      <c r="G22280" t="s">
        <v>3057</v>
      </c>
      <c r="H22280">
        <v>2</v>
      </c>
    </row>
    <row r="22281" spans="1:8">
      <c r="A22281" t="s">
        <v>25330</v>
      </c>
      <c r="B22281" t="s">
        <v>2342</v>
      </c>
      <c r="C22281" t="s">
        <v>869</v>
      </c>
      <c r="D22281" s="3">
        <v>46689</v>
      </c>
      <c r="E22281" s="3">
        <v>46689</v>
      </c>
      <c r="F22281">
        <v>7920.83</v>
      </c>
      <c r="G22281" t="s">
        <v>3048</v>
      </c>
      <c r="H22281">
        <v>0</v>
      </c>
    </row>
    <row r="22282" spans="1:8">
      <c r="A22282" t="s">
        <v>25331</v>
      </c>
      <c r="B22282" t="s">
        <v>2342</v>
      </c>
      <c r="C22282" t="s">
        <v>869</v>
      </c>
      <c r="D22282" s="3">
        <v>46720</v>
      </c>
      <c r="E22282" s="3">
        <v>46721</v>
      </c>
      <c r="F22282">
        <v>7920.83</v>
      </c>
      <c r="G22282" t="s">
        <v>3057</v>
      </c>
      <c r="H22282">
        <v>1</v>
      </c>
    </row>
    <row r="22283" spans="1:8">
      <c r="A22283" t="s">
        <v>25332</v>
      </c>
      <c r="B22283" t="s">
        <v>2342</v>
      </c>
      <c r="C22283" t="s">
        <v>869</v>
      </c>
      <c r="D22283" s="3">
        <v>46750</v>
      </c>
      <c r="E22283" s="3">
        <v>46752</v>
      </c>
      <c r="F22283">
        <v>7920.83</v>
      </c>
      <c r="G22283" t="s">
        <v>3057</v>
      </c>
      <c r="H22283">
        <v>2</v>
      </c>
    </row>
    <row r="22284" spans="1:8">
      <c r="A22284" t="s">
        <v>25333</v>
      </c>
      <c r="B22284" t="s">
        <v>2343</v>
      </c>
      <c r="C22284" t="s">
        <v>323</v>
      </c>
      <c r="D22284" s="3">
        <v>45633</v>
      </c>
      <c r="E22284" s="3">
        <v>45633</v>
      </c>
      <c r="F22284">
        <v>17166.669999999998</v>
      </c>
      <c r="G22284" t="s">
        <v>3048</v>
      </c>
      <c r="H22284">
        <v>0</v>
      </c>
    </row>
    <row r="22285" spans="1:8">
      <c r="A22285" t="s">
        <v>25334</v>
      </c>
      <c r="B22285" t="s">
        <v>2343</v>
      </c>
      <c r="C22285" t="s">
        <v>323</v>
      </c>
      <c r="D22285" s="3">
        <v>45664</v>
      </c>
      <c r="E22285" s="3">
        <v>45664</v>
      </c>
      <c r="F22285">
        <v>17166.669999999998</v>
      </c>
      <c r="G22285" t="s">
        <v>3048</v>
      </c>
      <c r="H22285">
        <v>0</v>
      </c>
    </row>
    <row r="22286" spans="1:8">
      <c r="A22286" t="s">
        <v>25335</v>
      </c>
      <c r="B22286" t="s">
        <v>2343</v>
      </c>
      <c r="C22286" t="s">
        <v>323</v>
      </c>
      <c r="D22286" s="3">
        <v>45695</v>
      </c>
      <c r="E22286" s="3">
        <v>45695</v>
      </c>
      <c r="F22286">
        <v>17166.669999999998</v>
      </c>
      <c r="G22286" t="s">
        <v>3048</v>
      </c>
      <c r="H22286">
        <v>0</v>
      </c>
    </row>
    <row r="22287" spans="1:8">
      <c r="A22287" t="s">
        <v>25336</v>
      </c>
      <c r="B22287" t="s">
        <v>2343</v>
      </c>
      <c r="C22287" t="s">
        <v>323</v>
      </c>
      <c r="D22287" s="3">
        <v>45723</v>
      </c>
      <c r="E22287" s="3">
        <v>45723</v>
      </c>
      <c r="F22287">
        <v>17166.669999999998</v>
      </c>
      <c r="G22287" t="s">
        <v>3048</v>
      </c>
      <c r="H22287">
        <v>0</v>
      </c>
    </row>
    <row r="22288" spans="1:8">
      <c r="A22288" t="s">
        <v>25337</v>
      </c>
      <c r="B22288" t="s">
        <v>2343</v>
      </c>
      <c r="C22288" t="s">
        <v>323</v>
      </c>
      <c r="D22288" s="3">
        <v>45754</v>
      </c>
      <c r="E22288" s="3">
        <v>45754</v>
      </c>
      <c r="F22288">
        <v>17166.669999999998</v>
      </c>
      <c r="G22288" t="s">
        <v>3048</v>
      </c>
      <c r="H22288">
        <v>0</v>
      </c>
    </row>
    <row r="22289" spans="1:8">
      <c r="A22289" t="s">
        <v>25338</v>
      </c>
      <c r="B22289" t="s">
        <v>2343</v>
      </c>
      <c r="C22289" t="s">
        <v>323</v>
      </c>
      <c r="D22289" s="3">
        <v>45784</v>
      </c>
      <c r="E22289" s="3">
        <v>45786</v>
      </c>
      <c r="F22289">
        <v>17166.669999999998</v>
      </c>
      <c r="G22289" t="s">
        <v>3057</v>
      </c>
      <c r="H22289">
        <v>2</v>
      </c>
    </row>
    <row r="22290" spans="1:8">
      <c r="A22290" t="s">
        <v>25339</v>
      </c>
      <c r="B22290" t="s">
        <v>2343</v>
      </c>
      <c r="C22290" t="s">
        <v>323</v>
      </c>
      <c r="D22290" s="3">
        <v>45815</v>
      </c>
      <c r="E22290" s="3">
        <v>45816</v>
      </c>
      <c r="F22290">
        <v>17166.669999999998</v>
      </c>
      <c r="G22290" t="s">
        <v>3057</v>
      </c>
      <c r="H22290">
        <v>1</v>
      </c>
    </row>
    <row r="22291" spans="1:8">
      <c r="A22291" t="s">
        <v>25340</v>
      </c>
      <c r="B22291" t="s">
        <v>2343</v>
      </c>
      <c r="C22291" t="s">
        <v>323</v>
      </c>
      <c r="D22291" s="3">
        <v>45845</v>
      </c>
      <c r="E22291" s="3">
        <v>45845</v>
      </c>
      <c r="F22291">
        <v>17166.669999999998</v>
      </c>
      <c r="G22291" t="s">
        <v>3048</v>
      </c>
      <c r="H22291">
        <v>0</v>
      </c>
    </row>
    <row r="22292" spans="1:8">
      <c r="A22292" t="s">
        <v>25341</v>
      </c>
      <c r="B22292" t="s">
        <v>2343</v>
      </c>
      <c r="C22292" t="s">
        <v>323</v>
      </c>
      <c r="D22292" s="3">
        <v>45876</v>
      </c>
      <c r="E22292" s="3">
        <v>45877</v>
      </c>
      <c r="F22292">
        <v>17166.669999999998</v>
      </c>
      <c r="G22292" t="s">
        <v>3057</v>
      </c>
      <c r="H22292">
        <v>1</v>
      </c>
    </row>
    <row r="22293" spans="1:8">
      <c r="A22293" t="s">
        <v>25342</v>
      </c>
      <c r="B22293" t="s">
        <v>2343</v>
      </c>
      <c r="C22293" t="s">
        <v>323</v>
      </c>
      <c r="D22293" s="3">
        <v>45907</v>
      </c>
      <c r="E22293" s="3">
        <v>45908</v>
      </c>
      <c r="F22293">
        <v>17166.669999999998</v>
      </c>
      <c r="G22293" t="s">
        <v>3057</v>
      </c>
      <c r="H22293">
        <v>1</v>
      </c>
    </row>
    <row r="22294" spans="1:8">
      <c r="A22294" t="s">
        <v>25343</v>
      </c>
      <c r="B22294" t="s">
        <v>2343</v>
      </c>
      <c r="C22294" t="s">
        <v>323</v>
      </c>
      <c r="D22294" s="3">
        <v>45937</v>
      </c>
      <c r="E22294" s="3">
        <v>45937</v>
      </c>
      <c r="F22294">
        <v>17166.669999999998</v>
      </c>
      <c r="G22294" t="s">
        <v>3048</v>
      </c>
      <c r="H22294">
        <v>0</v>
      </c>
    </row>
    <row r="22295" spans="1:8">
      <c r="A22295" t="s">
        <v>25344</v>
      </c>
      <c r="B22295" t="s">
        <v>2343</v>
      </c>
      <c r="C22295" t="s">
        <v>323</v>
      </c>
      <c r="D22295" s="3">
        <v>45968</v>
      </c>
      <c r="E22295" s="3">
        <v>45968</v>
      </c>
      <c r="F22295">
        <v>17166.669999999998</v>
      </c>
      <c r="G22295" t="s">
        <v>3048</v>
      </c>
      <c r="H22295">
        <v>0</v>
      </c>
    </row>
    <row r="22296" spans="1:8">
      <c r="A22296" t="s">
        <v>25345</v>
      </c>
      <c r="B22296" t="s">
        <v>2343</v>
      </c>
      <c r="C22296" t="s">
        <v>323</v>
      </c>
      <c r="D22296" s="3">
        <v>45998</v>
      </c>
      <c r="E22296" s="3">
        <v>45998</v>
      </c>
      <c r="F22296">
        <v>17166.669999999998</v>
      </c>
      <c r="G22296" t="s">
        <v>3048</v>
      </c>
      <c r="H22296">
        <v>0</v>
      </c>
    </row>
    <row r="22297" spans="1:8">
      <c r="A22297" t="s">
        <v>25346</v>
      </c>
      <c r="B22297" t="s">
        <v>2343</v>
      </c>
      <c r="C22297" t="s">
        <v>323</v>
      </c>
      <c r="D22297" s="3">
        <v>46029</v>
      </c>
      <c r="E22297" s="3">
        <v>46029</v>
      </c>
      <c r="F22297">
        <v>17166.669999999998</v>
      </c>
      <c r="G22297" t="s">
        <v>3048</v>
      </c>
      <c r="H22297">
        <v>0</v>
      </c>
    </row>
    <row r="22298" spans="1:8">
      <c r="A22298" t="s">
        <v>25347</v>
      </c>
      <c r="B22298" t="s">
        <v>2343</v>
      </c>
      <c r="C22298" t="s">
        <v>323</v>
      </c>
      <c r="D22298" s="3">
        <v>46060</v>
      </c>
      <c r="E22298" s="3">
        <v>46060</v>
      </c>
      <c r="F22298">
        <v>17166.669999999998</v>
      </c>
      <c r="G22298" t="s">
        <v>3048</v>
      </c>
      <c r="H22298">
        <v>0</v>
      </c>
    </row>
    <row r="22299" spans="1:8">
      <c r="A22299" t="s">
        <v>25348</v>
      </c>
      <c r="B22299" t="s">
        <v>2343</v>
      </c>
      <c r="C22299" t="s">
        <v>323</v>
      </c>
      <c r="D22299" s="3">
        <v>46088</v>
      </c>
      <c r="E22299" s="3">
        <v>46088</v>
      </c>
      <c r="F22299">
        <v>17166.669999999998</v>
      </c>
      <c r="G22299" t="s">
        <v>3048</v>
      </c>
      <c r="H22299">
        <v>0</v>
      </c>
    </row>
    <row r="22300" spans="1:8">
      <c r="A22300" t="s">
        <v>25349</v>
      </c>
      <c r="B22300" t="s">
        <v>2343</v>
      </c>
      <c r="C22300" t="s">
        <v>323</v>
      </c>
      <c r="D22300" s="3">
        <v>46119</v>
      </c>
      <c r="E22300" s="3">
        <v>46120</v>
      </c>
      <c r="F22300">
        <v>17166.669999999998</v>
      </c>
      <c r="G22300" t="s">
        <v>3057</v>
      </c>
      <c r="H22300">
        <v>1</v>
      </c>
    </row>
    <row r="22301" spans="1:8">
      <c r="A22301" t="s">
        <v>25350</v>
      </c>
      <c r="B22301" t="s">
        <v>2343</v>
      </c>
      <c r="C22301" t="s">
        <v>323</v>
      </c>
      <c r="D22301" s="3">
        <v>46149</v>
      </c>
      <c r="E22301" s="3">
        <v>46149</v>
      </c>
      <c r="F22301">
        <v>17166.669999999998</v>
      </c>
      <c r="G22301" t="s">
        <v>3048</v>
      </c>
      <c r="H22301">
        <v>0</v>
      </c>
    </row>
    <row r="22302" spans="1:8">
      <c r="A22302" t="s">
        <v>25351</v>
      </c>
      <c r="B22302" t="s">
        <v>2343</v>
      </c>
      <c r="C22302" t="s">
        <v>323</v>
      </c>
      <c r="D22302" s="3">
        <v>46180</v>
      </c>
      <c r="E22302" s="3">
        <v>46180</v>
      </c>
      <c r="F22302">
        <v>17166.669999999998</v>
      </c>
      <c r="G22302" t="s">
        <v>3048</v>
      </c>
      <c r="H22302">
        <v>0</v>
      </c>
    </row>
    <row r="22303" spans="1:8">
      <c r="A22303" t="s">
        <v>25352</v>
      </c>
      <c r="B22303" t="s">
        <v>2343</v>
      </c>
      <c r="C22303" t="s">
        <v>323</v>
      </c>
      <c r="D22303" s="3">
        <v>46210</v>
      </c>
      <c r="E22303" s="3">
        <v>46225</v>
      </c>
      <c r="F22303">
        <v>17166.669999999998</v>
      </c>
      <c r="G22303" t="s">
        <v>3112</v>
      </c>
      <c r="H22303">
        <v>15</v>
      </c>
    </row>
    <row r="22304" spans="1:8">
      <c r="A22304" t="s">
        <v>25353</v>
      </c>
      <c r="B22304" t="s">
        <v>2343</v>
      </c>
      <c r="C22304" t="s">
        <v>323</v>
      </c>
      <c r="D22304" s="3">
        <v>46241</v>
      </c>
      <c r="E22304" s="3">
        <v>46242</v>
      </c>
      <c r="F22304">
        <v>17166.669999999998</v>
      </c>
      <c r="G22304" t="s">
        <v>3057</v>
      </c>
      <c r="H22304">
        <v>1</v>
      </c>
    </row>
    <row r="22305" spans="1:8">
      <c r="A22305" t="s">
        <v>25354</v>
      </c>
      <c r="B22305" t="s">
        <v>2343</v>
      </c>
      <c r="C22305" t="s">
        <v>323</v>
      </c>
      <c r="D22305" s="3">
        <v>46272</v>
      </c>
      <c r="E22305" s="3">
        <v>46273</v>
      </c>
      <c r="F22305">
        <v>17166.669999999998</v>
      </c>
      <c r="G22305" t="s">
        <v>3057</v>
      </c>
      <c r="H22305">
        <v>1</v>
      </c>
    </row>
    <row r="22306" spans="1:8">
      <c r="A22306" t="s">
        <v>25355</v>
      </c>
      <c r="B22306" t="s">
        <v>2343</v>
      </c>
      <c r="C22306" t="s">
        <v>323</v>
      </c>
      <c r="D22306" s="3">
        <v>46302</v>
      </c>
      <c r="E22306" s="3">
        <v>46302</v>
      </c>
      <c r="F22306">
        <v>17166.669999999998</v>
      </c>
      <c r="G22306" t="s">
        <v>3048</v>
      </c>
      <c r="H22306">
        <v>0</v>
      </c>
    </row>
    <row r="22307" spans="1:8">
      <c r="A22307" t="s">
        <v>25356</v>
      </c>
      <c r="B22307" t="s">
        <v>2343</v>
      </c>
      <c r="C22307" t="s">
        <v>323</v>
      </c>
      <c r="D22307" s="3">
        <v>46333</v>
      </c>
      <c r="E22307" s="3">
        <v>46333</v>
      </c>
      <c r="F22307">
        <v>17166.669999999998</v>
      </c>
      <c r="G22307" t="s">
        <v>3048</v>
      </c>
      <c r="H22307">
        <v>0</v>
      </c>
    </row>
    <row r="22308" spans="1:8">
      <c r="A22308" t="s">
        <v>25357</v>
      </c>
      <c r="B22308" t="s">
        <v>2344</v>
      </c>
      <c r="C22308" t="s">
        <v>564</v>
      </c>
      <c r="D22308" s="3">
        <v>45858</v>
      </c>
      <c r="E22308" s="3">
        <v>45858</v>
      </c>
      <c r="F22308">
        <v>10695.83</v>
      </c>
      <c r="G22308" t="s">
        <v>3048</v>
      </c>
      <c r="H22308">
        <v>0</v>
      </c>
    </row>
    <row r="22309" spans="1:8">
      <c r="A22309" t="s">
        <v>25358</v>
      </c>
      <c r="B22309" t="s">
        <v>2344</v>
      </c>
      <c r="C22309" t="s">
        <v>564</v>
      </c>
      <c r="D22309" s="3">
        <v>45889</v>
      </c>
      <c r="E22309" s="3">
        <v>45889</v>
      </c>
      <c r="F22309">
        <v>10695.83</v>
      </c>
      <c r="G22309" t="s">
        <v>3048</v>
      </c>
      <c r="H22309">
        <v>0</v>
      </c>
    </row>
    <row r="22310" spans="1:8">
      <c r="A22310" t="s">
        <v>25359</v>
      </c>
      <c r="B22310" t="s">
        <v>2344</v>
      </c>
      <c r="C22310" t="s">
        <v>564</v>
      </c>
      <c r="D22310" s="3">
        <v>45920</v>
      </c>
      <c r="E22310" s="3">
        <v>45920</v>
      </c>
      <c r="F22310">
        <v>10695.83</v>
      </c>
      <c r="G22310" t="s">
        <v>3048</v>
      </c>
      <c r="H22310">
        <v>0</v>
      </c>
    </row>
    <row r="22311" spans="1:8">
      <c r="A22311" t="s">
        <v>25360</v>
      </c>
      <c r="B22311" t="s">
        <v>2344</v>
      </c>
      <c r="C22311" t="s">
        <v>564</v>
      </c>
      <c r="D22311" s="3">
        <v>45950</v>
      </c>
      <c r="E22311" s="3">
        <v>45950</v>
      </c>
      <c r="F22311">
        <v>10695.83</v>
      </c>
      <c r="G22311" t="s">
        <v>3048</v>
      </c>
      <c r="H22311">
        <v>0</v>
      </c>
    </row>
    <row r="22312" spans="1:8">
      <c r="A22312" t="s">
        <v>25361</v>
      </c>
      <c r="B22312" t="s">
        <v>2344</v>
      </c>
      <c r="C22312" t="s">
        <v>564</v>
      </c>
      <c r="D22312" s="3">
        <v>45981</v>
      </c>
      <c r="E22312" s="3">
        <v>45996</v>
      </c>
      <c r="F22312">
        <v>10695.83</v>
      </c>
      <c r="G22312" t="s">
        <v>3112</v>
      </c>
      <c r="H22312">
        <v>15</v>
      </c>
    </row>
    <row r="22313" spans="1:8">
      <c r="A22313" t="s">
        <v>25362</v>
      </c>
      <c r="B22313" t="s">
        <v>2344</v>
      </c>
      <c r="C22313" t="s">
        <v>564</v>
      </c>
      <c r="D22313" s="3">
        <v>46011</v>
      </c>
      <c r="E22313" s="3">
        <v>46011</v>
      </c>
      <c r="F22313">
        <v>10695.83</v>
      </c>
      <c r="G22313" t="s">
        <v>3048</v>
      </c>
      <c r="H22313">
        <v>0</v>
      </c>
    </row>
    <row r="22314" spans="1:8">
      <c r="A22314" t="s">
        <v>25363</v>
      </c>
      <c r="B22314" t="s">
        <v>2344</v>
      </c>
      <c r="C22314" t="s">
        <v>564</v>
      </c>
      <c r="D22314" s="3">
        <v>46042</v>
      </c>
      <c r="E22314" s="3">
        <v>46042</v>
      </c>
      <c r="F22314">
        <v>10695.83</v>
      </c>
      <c r="G22314" t="s">
        <v>3048</v>
      </c>
      <c r="H22314">
        <v>0</v>
      </c>
    </row>
    <row r="22315" spans="1:8">
      <c r="A22315" t="s">
        <v>25364</v>
      </c>
      <c r="B22315" t="s">
        <v>2344</v>
      </c>
      <c r="C22315" t="s">
        <v>564</v>
      </c>
      <c r="D22315" s="3">
        <v>46073</v>
      </c>
      <c r="E22315" s="3">
        <v>46073</v>
      </c>
      <c r="F22315">
        <v>10695.83</v>
      </c>
      <c r="G22315" t="s">
        <v>3048</v>
      </c>
      <c r="H22315">
        <v>0</v>
      </c>
    </row>
    <row r="22316" spans="1:8">
      <c r="A22316" t="s">
        <v>25365</v>
      </c>
      <c r="B22316" t="s">
        <v>2344</v>
      </c>
      <c r="C22316" t="s">
        <v>564</v>
      </c>
      <c r="D22316" s="3">
        <v>46101</v>
      </c>
      <c r="E22316" s="3">
        <v>46101</v>
      </c>
      <c r="F22316">
        <v>10695.83</v>
      </c>
      <c r="G22316" t="s">
        <v>3048</v>
      </c>
      <c r="H22316">
        <v>0</v>
      </c>
    </row>
    <row r="22317" spans="1:8">
      <c r="A22317" t="s">
        <v>25366</v>
      </c>
      <c r="B22317" t="s">
        <v>2344</v>
      </c>
      <c r="C22317" t="s">
        <v>564</v>
      </c>
      <c r="D22317" s="3">
        <v>46132</v>
      </c>
      <c r="E22317" s="3">
        <v>46132</v>
      </c>
      <c r="F22317">
        <v>10695.83</v>
      </c>
      <c r="G22317" t="s">
        <v>3048</v>
      </c>
      <c r="H22317">
        <v>0</v>
      </c>
    </row>
    <row r="22318" spans="1:8">
      <c r="A22318" t="s">
        <v>25367</v>
      </c>
      <c r="B22318" t="s">
        <v>2344</v>
      </c>
      <c r="C22318" t="s">
        <v>564</v>
      </c>
      <c r="D22318" s="3">
        <v>46162</v>
      </c>
      <c r="E22318" s="3">
        <v>46163</v>
      </c>
      <c r="F22318">
        <v>10695.83</v>
      </c>
      <c r="G22318" t="s">
        <v>3057</v>
      </c>
      <c r="H22318">
        <v>1</v>
      </c>
    </row>
    <row r="22319" spans="1:8">
      <c r="A22319" t="s">
        <v>25368</v>
      </c>
      <c r="B22319" t="s">
        <v>2344</v>
      </c>
      <c r="C22319" t="s">
        <v>564</v>
      </c>
      <c r="D22319" s="3">
        <v>46193</v>
      </c>
      <c r="E22319" s="3">
        <v>46193</v>
      </c>
      <c r="F22319">
        <v>10695.83</v>
      </c>
      <c r="G22319" t="s">
        <v>3048</v>
      </c>
      <c r="H22319">
        <v>0</v>
      </c>
    </row>
    <row r="22320" spans="1:8">
      <c r="A22320" t="s">
        <v>25369</v>
      </c>
      <c r="B22320" t="s">
        <v>2344</v>
      </c>
      <c r="C22320" t="s">
        <v>564</v>
      </c>
      <c r="D22320" s="3">
        <v>46223</v>
      </c>
      <c r="E22320" s="3">
        <v>46223</v>
      </c>
      <c r="F22320">
        <v>10695.83</v>
      </c>
      <c r="G22320" t="s">
        <v>3048</v>
      </c>
      <c r="H22320">
        <v>0</v>
      </c>
    </row>
    <row r="22321" spans="1:8">
      <c r="A22321" t="s">
        <v>25370</v>
      </c>
      <c r="B22321" t="s">
        <v>2344</v>
      </c>
      <c r="C22321" t="s">
        <v>564</v>
      </c>
      <c r="D22321" s="3">
        <v>46254</v>
      </c>
      <c r="E22321" s="3">
        <v>46254</v>
      </c>
      <c r="F22321">
        <v>10695.83</v>
      </c>
      <c r="G22321" t="s">
        <v>3048</v>
      </c>
      <c r="H22321">
        <v>0</v>
      </c>
    </row>
    <row r="22322" spans="1:8">
      <c r="A22322" t="s">
        <v>25371</v>
      </c>
      <c r="B22322" t="s">
        <v>2344</v>
      </c>
      <c r="C22322" t="s">
        <v>564</v>
      </c>
      <c r="D22322" s="3">
        <v>46285</v>
      </c>
      <c r="E22322" s="3">
        <v>46286</v>
      </c>
      <c r="F22322">
        <v>10695.83</v>
      </c>
      <c r="G22322" t="s">
        <v>3057</v>
      </c>
      <c r="H22322">
        <v>1</v>
      </c>
    </row>
    <row r="22323" spans="1:8">
      <c r="A22323" t="s">
        <v>25372</v>
      </c>
      <c r="B22323" t="s">
        <v>2344</v>
      </c>
      <c r="C22323" t="s">
        <v>564</v>
      </c>
      <c r="D22323" s="3">
        <v>46315</v>
      </c>
      <c r="E22323" s="3">
        <v>46330</v>
      </c>
      <c r="F22323">
        <v>10695.83</v>
      </c>
      <c r="G22323" t="s">
        <v>3112</v>
      </c>
      <c r="H22323">
        <v>15</v>
      </c>
    </row>
    <row r="22324" spans="1:8">
      <c r="A22324" t="s">
        <v>25373</v>
      </c>
      <c r="B22324" t="s">
        <v>2344</v>
      </c>
      <c r="C22324" t="s">
        <v>564</v>
      </c>
      <c r="D22324" s="3">
        <v>46346</v>
      </c>
      <c r="E22324" s="3">
        <v>46346</v>
      </c>
      <c r="F22324">
        <v>10695.83</v>
      </c>
      <c r="G22324" t="s">
        <v>3048</v>
      </c>
      <c r="H22324">
        <v>0</v>
      </c>
    </row>
    <row r="22325" spans="1:8">
      <c r="A22325" t="s">
        <v>25374</v>
      </c>
      <c r="B22325" t="s">
        <v>2344</v>
      </c>
      <c r="C22325" t="s">
        <v>564</v>
      </c>
      <c r="D22325" s="3">
        <v>46376</v>
      </c>
      <c r="E22325" s="3">
        <v>46376</v>
      </c>
      <c r="F22325">
        <v>10695.83</v>
      </c>
      <c r="G22325" t="s">
        <v>3048</v>
      </c>
      <c r="H22325">
        <v>0</v>
      </c>
    </row>
    <row r="22326" spans="1:8">
      <c r="A22326" t="s">
        <v>25375</v>
      </c>
      <c r="B22326" t="s">
        <v>2344</v>
      </c>
      <c r="C22326" t="s">
        <v>564</v>
      </c>
      <c r="D22326" s="3">
        <v>46407</v>
      </c>
      <c r="E22326" s="3">
        <v>46407</v>
      </c>
      <c r="F22326">
        <v>10695.83</v>
      </c>
      <c r="G22326" t="s">
        <v>3048</v>
      </c>
      <c r="H22326">
        <v>0</v>
      </c>
    </row>
    <row r="22327" spans="1:8">
      <c r="A22327" t="s">
        <v>25376</v>
      </c>
      <c r="B22327" t="s">
        <v>2344</v>
      </c>
      <c r="C22327" t="s">
        <v>564</v>
      </c>
      <c r="D22327" s="3">
        <v>46438</v>
      </c>
      <c r="E22327" s="3">
        <v>46440</v>
      </c>
      <c r="F22327">
        <v>10695.83</v>
      </c>
      <c r="G22327" t="s">
        <v>3057</v>
      </c>
      <c r="H22327">
        <v>2</v>
      </c>
    </row>
    <row r="22328" spans="1:8">
      <c r="A22328" t="s">
        <v>25377</v>
      </c>
      <c r="B22328" t="s">
        <v>2344</v>
      </c>
      <c r="C22328" t="s">
        <v>564</v>
      </c>
      <c r="D22328" s="3">
        <v>46466</v>
      </c>
      <c r="E22328" s="3">
        <v>46466</v>
      </c>
      <c r="F22328">
        <v>10695.83</v>
      </c>
      <c r="G22328" t="s">
        <v>3048</v>
      </c>
      <c r="H22328">
        <v>0</v>
      </c>
    </row>
    <row r="22329" spans="1:8">
      <c r="A22329" t="s">
        <v>25378</v>
      </c>
      <c r="B22329" t="s">
        <v>2344</v>
      </c>
      <c r="C22329" t="s">
        <v>564</v>
      </c>
      <c r="D22329" s="3">
        <v>46497</v>
      </c>
      <c r="E22329" s="3">
        <v>46499</v>
      </c>
      <c r="F22329">
        <v>10695.83</v>
      </c>
      <c r="G22329" t="s">
        <v>3057</v>
      </c>
      <c r="H22329">
        <v>2</v>
      </c>
    </row>
    <row r="22330" spans="1:8">
      <c r="A22330" t="s">
        <v>25379</v>
      </c>
      <c r="B22330" t="s">
        <v>2344</v>
      </c>
      <c r="C22330" t="s">
        <v>564</v>
      </c>
      <c r="D22330" s="3">
        <v>46527</v>
      </c>
      <c r="E22330" s="3">
        <v>46542</v>
      </c>
      <c r="F22330">
        <v>10695.83</v>
      </c>
      <c r="G22330" t="s">
        <v>3112</v>
      </c>
      <c r="H22330">
        <v>15</v>
      </c>
    </row>
    <row r="22331" spans="1:8">
      <c r="A22331" t="s">
        <v>25380</v>
      </c>
      <c r="B22331" t="s">
        <v>2344</v>
      </c>
      <c r="C22331" t="s">
        <v>564</v>
      </c>
      <c r="D22331" s="3">
        <v>46558</v>
      </c>
      <c r="E22331" s="3">
        <v>46558</v>
      </c>
      <c r="F22331">
        <v>10695.83</v>
      </c>
      <c r="G22331" t="s">
        <v>3048</v>
      </c>
      <c r="H22331">
        <v>0</v>
      </c>
    </row>
    <row r="22332" spans="1:8">
      <c r="A22332" t="s">
        <v>25381</v>
      </c>
      <c r="B22332" t="s">
        <v>2345</v>
      </c>
      <c r="C22332" t="s">
        <v>343</v>
      </c>
      <c r="D22332" s="3">
        <v>45388</v>
      </c>
      <c r="E22332" s="3">
        <v>45388</v>
      </c>
      <c r="F22332">
        <v>16354.17</v>
      </c>
      <c r="G22332" t="s">
        <v>3048</v>
      </c>
      <c r="H22332">
        <v>0</v>
      </c>
    </row>
    <row r="22333" spans="1:8">
      <c r="A22333" t="s">
        <v>25382</v>
      </c>
      <c r="B22333" t="s">
        <v>2345</v>
      </c>
      <c r="C22333" t="s">
        <v>343</v>
      </c>
      <c r="D22333" s="3">
        <v>45418</v>
      </c>
      <c r="E22333" s="3">
        <v>45418</v>
      </c>
      <c r="F22333">
        <v>16354.17</v>
      </c>
      <c r="G22333" t="s">
        <v>3048</v>
      </c>
      <c r="H22333">
        <v>0</v>
      </c>
    </row>
    <row r="22334" spans="1:8">
      <c r="A22334" t="s">
        <v>25383</v>
      </c>
      <c r="B22334" t="s">
        <v>2345</v>
      </c>
      <c r="C22334" t="s">
        <v>343</v>
      </c>
      <c r="D22334" s="3">
        <v>45449</v>
      </c>
      <c r="E22334" s="3">
        <v>45449</v>
      </c>
      <c r="F22334">
        <v>16354.17</v>
      </c>
      <c r="G22334" t="s">
        <v>3048</v>
      </c>
      <c r="H22334">
        <v>0</v>
      </c>
    </row>
    <row r="22335" spans="1:8">
      <c r="A22335" t="s">
        <v>25384</v>
      </c>
      <c r="B22335" t="s">
        <v>2345</v>
      </c>
      <c r="C22335" t="s">
        <v>343</v>
      </c>
      <c r="D22335" s="3">
        <v>45479</v>
      </c>
      <c r="E22335" s="3">
        <v>45480</v>
      </c>
      <c r="F22335">
        <v>16354.17</v>
      </c>
      <c r="G22335" t="s">
        <v>3057</v>
      </c>
      <c r="H22335">
        <v>1</v>
      </c>
    </row>
    <row r="22336" spans="1:8">
      <c r="A22336" t="s">
        <v>25385</v>
      </c>
      <c r="B22336" t="s">
        <v>2345</v>
      </c>
      <c r="C22336" t="s">
        <v>343</v>
      </c>
      <c r="D22336" s="3">
        <v>45510</v>
      </c>
      <c r="E22336" s="3">
        <v>45510</v>
      </c>
      <c r="F22336">
        <v>16354.17</v>
      </c>
      <c r="G22336" t="s">
        <v>3048</v>
      </c>
      <c r="H22336">
        <v>0</v>
      </c>
    </row>
    <row r="22337" spans="1:8">
      <c r="A22337" t="s">
        <v>25386</v>
      </c>
      <c r="B22337" t="s">
        <v>2345</v>
      </c>
      <c r="C22337" t="s">
        <v>343</v>
      </c>
      <c r="D22337" s="3">
        <v>45541</v>
      </c>
      <c r="E22337" s="3">
        <v>45541</v>
      </c>
      <c r="F22337">
        <v>16354.17</v>
      </c>
      <c r="G22337" t="s">
        <v>3048</v>
      </c>
      <c r="H22337">
        <v>0</v>
      </c>
    </row>
    <row r="22338" spans="1:8">
      <c r="A22338" t="s">
        <v>25387</v>
      </c>
      <c r="B22338" t="s">
        <v>2345</v>
      </c>
      <c r="C22338" t="s">
        <v>343</v>
      </c>
      <c r="D22338" s="3">
        <v>45571</v>
      </c>
      <c r="E22338" s="3">
        <v>45571</v>
      </c>
      <c r="F22338">
        <v>16354.17</v>
      </c>
      <c r="G22338" t="s">
        <v>3048</v>
      </c>
      <c r="H22338">
        <v>0</v>
      </c>
    </row>
    <row r="22339" spans="1:8">
      <c r="A22339" t="s">
        <v>25388</v>
      </c>
      <c r="B22339" t="s">
        <v>2345</v>
      </c>
      <c r="C22339" t="s">
        <v>343</v>
      </c>
      <c r="D22339" s="3">
        <v>45602</v>
      </c>
      <c r="E22339" s="3">
        <v>45602</v>
      </c>
      <c r="F22339">
        <v>16354.17</v>
      </c>
      <c r="G22339" t="s">
        <v>3048</v>
      </c>
      <c r="H22339">
        <v>0</v>
      </c>
    </row>
    <row r="22340" spans="1:8">
      <c r="A22340" t="s">
        <v>25389</v>
      </c>
      <c r="B22340" t="s">
        <v>2345</v>
      </c>
      <c r="C22340" t="s">
        <v>343</v>
      </c>
      <c r="D22340" s="3">
        <v>45632</v>
      </c>
      <c r="E22340" s="3">
        <v>45632</v>
      </c>
      <c r="F22340">
        <v>16354.17</v>
      </c>
      <c r="G22340" t="s">
        <v>3048</v>
      </c>
      <c r="H22340">
        <v>0</v>
      </c>
    </row>
    <row r="22341" spans="1:8">
      <c r="A22341" t="s">
        <v>25390</v>
      </c>
      <c r="B22341" t="s">
        <v>2345</v>
      </c>
      <c r="C22341" t="s">
        <v>343</v>
      </c>
      <c r="D22341" s="3">
        <v>45663</v>
      </c>
      <c r="E22341" s="3">
        <v>45663</v>
      </c>
      <c r="F22341">
        <v>16354.17</v>
      </c>
      <c r="G22341" t="s">
        <v>3048</v>
      </c>
      <c r="H22341">
        <v>0</v>
      </c>
    </row>
    <row r="22342" spans="1:8">
      <c r="A22342" t="s">
        <v>25391</v>
      </c>
      <c r="B22342" t="s">
        <v>2345</v>
      </c>
      <c r="C22342" t="s">
        <v>343</v>
      </c>
      <c r="D22342" s="3">
        <v>45694</v>
      </c>
      <c r="E22342" s="3">
        <v>45694</v>
      </c>
      <c r="F22342">
        <v>16354.17</v>
      </c>
      <c r="G22342" t="s">
        <v>3048</v>
      </c>
      <c r="H22342">
        <v>0</v>
      </c>
    </row>
    <row r="22343" spans="1:8">
      <c r="A22343" t="s">
        <v>25392</v>
      </c>
      <c r="B22343" t="s">
        <v>2345</v>
      </c>
      <c r="C22343" t="s">
        <v>343</v>
      </c>
      <c r="D22343" s="3">
        <v>45722</v>
      </c>
      <c r="E22343" s="3">
        <v>45722</v>
      </c>
      <c r="F22343">
        <v>16354.17</v>
      </c>
      <c r="G22343" t="s">
        <v>3048</v>
      </c>
      <c r="H22343">
        <v>0</v>
      </c>
    </row>
    <row r="22344" spans="1:8">
      <c r="A22344" t="s">
        <v>25393</v>
      </c>
      <c r="B22344" t="s">
        <v>2345</v>
      </c>
      <c r="C22344" t="s">
        <v>343</v>
      </c>
      <c r="D22344" s="3">
        <v>45753</v>
      </c>
      <c r="E22344" s="3">
        <v>45753</v>
      </c>
      <c r="F22344">
        <v>16354.17</v>
      </c>
      <c r="G22344" t="s">
        <v>3048</v>
      </c>
      <c r="H22344">
        <v>0</v>
      </c>
    </row>
    <row r="22345" spans="1:8">
      <c r="A22345" t="s">
        <v>25394</v>
      </c>
      <c r="B22345" t="s">
        <v>2345</v>
      </c>
      <c r="C22345" t="s">
        <v>343</v>
      </c>
      <c r="D22345" s="3">
        <v>45783</v>
      </c>
      <c r="E22345" s="3">
        <v>45790</v>
      </c>
      <c r="F22345">
        <v>16354.17</v>
      </c>
      <c r="G22345" t="s">
        <v>3057</v>
      </c>
      <c r="H22345">
        <v>7</v>
      </c>
    </row>
    <row r="22346" spans="1:8">
      <c r="A22346" t="s">
        <v>25395</v>
      </c>
      <c r="B22346" t="s">
        <v>2345</v>
      </c>
      <c r="C22346" t="s">
        <v>343</v>
      </c>
      <c r="D22346" s="3">
        <v>45814</v>
      </c>
      <c r="E22346" s="3">
        <v>45816</v>
      </c>
      <c r="F22346">
        <v>16354.17</v>
      </c>
      <c r="G22346" t="s">
        <v>3057</v>
      </c>
      <c r="H22346">
        <v>2</v>
      </c>
    </row>
    <row r="22347" spans="1:8">
      <c r="A22347" t="s">
        <v>25396</v>
      </c>
      <c r="B22347" t="s">
        <v>2345</v>
      </c>
      <c r="C22347" t="s">
        <v>343</v>
      </c>
      <c r="D22347" s="3">
        <v>45844</v>
      </c>
      <c r="E22347" s="3">
        <v>45844</v>
      </c>
      <c r="F22347">
        <v>16354.17</v>
      </c>
      <c r="G22347" t="s">
        <v>3048</v>
      </c>
      <c r="H22347">
        <v>0</v>
      </c>
    </row>
    <row r="22348" spans="1:8">
      <c r="A22348" t="s">
        <v>25397</v>
      </c>
      <c r="B22348" t="s">
        <v>2345</v>
      </c>
      <c r="C22348" t="s">
        <v>343</v>
      </c>
      <c r="D22348" s="3">
        <v>45875</v>
      </c>
      <c r="E22348" s="3">
        <v>45876</v>
      </c>
      <c r="F22348">
        <v>16354.17</v>
      </c>
      <c r="G22348" t="s">
        <v>3057</v>
      </c>
      <c r="H22348">
        <v>1</v>
      </c>
    </row>
    <row r="22349" spans="1:8">
      <c r="A22349" t="s">
        <v>25398</v>
      </c>
      <c r="B22349" t="s">
        <v>2345</v>
      </c>
      <c r="C22349" t="s">
        <v>343</v>
      </c>
      <c r="D22349" s="3">
        <v>45906</v>
      </c>
      <c r="E22349" s="3">
        <v>45906</v>
      </c>
      <c r="F22349">
        <v>16354.17</v>
      </c>
      <c r="G22349" t="s">
        <v>3048</v>
      </c>
      <c r="H22349">
        <v>0</v>
      </c>
    </row>
    <row r="22350" spans="1:8">
      <c r="A22350" t="s">
        <v>25399</v>
      </c>
      <c r="B22350" t="s">
        <v>2345</v>
      </c>
      <c r="C22350" t="s">
        <v>343</v>
      </c>
      <c r="D22350" s="3">
        <v>45936</v>
      </c>
      <c r="E22350" s="3">
        <v>45936</v>
      </c>
      <c r="F22350">
        <v>16354.17</v>
      </c>
      <c r="G22350" t="s">
        <v>3048</v>
      </c>
      <c r="H22350">
        <v>0</v>
      </c>
    </row>
    <row r="22351" spans="1:8">
      <c r="A22351" t="s">
        <v>25400</v>
      </c>
      <c r="B22351" t="s">
        <v>2345</v>
      </c>
      <c r="C22351" t="s">
        <v>343</v>
      </c>
      <c r="D22351" s="3">
        <v>45967</v>
      </c>
      <c r="E22351" s="3">
        <v>45967</v>
      </c>
      <c r="F22351">
        <v>16354.17</v>
      </c>
      <c r="G22351" t="s">
        <v>3048</v>
      </c>
      <c r="H22351">
        <v>0</v>
      </c>
    </row>
    <row r="22352" spans="1:8">
      <c r="A22352" t="s">
        <v>25401</v>
      </c>
      <c r="B22352" t="s">
        <v>2345</v>
      </c>
      <c r="C22352" t="s">
        <v>343</v>
      </c>
      <c r="D22352" s="3">
        <v>45997</v>
      </c>
      <c r="E22352" s="3">
        <v>45997</v>
      </c>
      <c r="F22352">
        <v>16354.17</v>
      </c>
      <c r="G22352" t="s">
        <v>3048</v>
      </c>
      <c r="H22352">
        <v>0</v>
      </c>
    </row>
    <row r="22353" spans="1:8">
      <c r="A22353" t="s">
        <v>25402</v>
      </c>
      <c r="B22353" t="s">
        <v>2345</v>
      </c>
      <c r="C22353" t="s">
        <v>343</v>
      </c>
      <c r="D22353" s="3">
        <v>46028</v>
      </c>
      <c r="E22353" s="3">
        <v>46028</v>
      </c>
      <c r="F22353">
        <v>16354.17</v>
      </c>
      <c r="G22353" t="s">
        <v>3048</v>
      </c>
      <c r="H22353">
        <v>0</v>
      </c>
    </row>
    <row r="22354" spans="1:8">
      <c r="A22354" t="s">
        <v>25403</v>
      </c>
      <c r="B22354" t="s">
        <v>2345</v>
      </c>
      <c r="C22354" t="s">
        <v>343</v>
      </c>
      <c r="D22354" s="3">
        <v>46059</v>
      </c>
      <c r="E22354" s="3">
        <v>46059</v>
      </c>
      <c r="F22354">
        <v>16354.17</v>
      </c>
      <c r="G22354" t="s">
        <v>3048</v>
      </c>
      <c r="H22354">
        <v>0</v>
      </c>
    </row>
    <row r="22355" spans="1:8">
      <c r="A22355" t="s">
        <v>25404</v>
      </c>
      <c r="B22355" t="s">
        <v>2345</v>
      </c>
      <c r="C22355" t="s">
        <v>343</v>
      </c>
      <c r="D22355" s="3">
        <v>46087</v>
      </c>
      <c r="E22355" s="3">
        <v>46087</v>
      </c>
      <c r="F22355">
        <v>16354.17</v>
      </c>
      <c r="G22355" t="s">
        <v>3048</v>
      </c>
      <c r="H22355">
        <v>0</v>
      </c>
    </row>
    <row r="22356" spans="1:8">
      <c r="A22356" t="s">
        <v>25405</v>
      </c>
      <c r="B22356" t="s">
        <v>2346</v>
      </c>
      <c r="C22356" t="s">
        <v>411</v>
      </c>
      <c r="D22356" s="3">
        <v>45771</v>
      </c>
      <c r="E22356" s="3">
        <v>45771</v>
      </c>
      <c r="F22356">
        <v>1058.33</v>
      </c>
      <c r="G22356" t="s">
        <v>3048</v>
      </c>
      <c r="H22356">
        <v>0</v>
      </c>
    </row>
    <row r="22357" spans="1:8">
      <c r="A22357" t="s">
        <v>25406</v>
      </c>
      <c r="B22357" t="s">
        <v>2346</v>
      </c>
      <c r="C22357" t="s">
        <v>411</v>
      </c>
      <c r="D22357" s="3">
        <v>45801</v>
      </c>
      <c r="E22357" s="3">
        <v>45803</v>
      </c>
      <c r="F22357">
        <v>1058.33</v>
      </c>
      <c r="G22357" t="s">
        <v>3057</v>
      </c>
      <c r="H22357">
        <v>2</v>
      </c>
    </row>
    <row r="22358" spans="1:8">
      <c r="A22358" t="s">
        <v>25407</v>
      </c>
      <c r="B22358" t="s">
        <v>2346</v>
      </c>
      <c r="C22358" t="s">
        <v>411</v>
      </c>
      <c r="D22358" s="3">
        <v>45832</v>
      </c>
      <c r="E22358" s="3">
        <v>45832</v>
      </c>
      <c r="F22358">
        <v>1058.33</v>
      </c>
      <c r="G22358" t="s">
        <v>3048</v>
      </c>
      <c r="H22358">
        <v>0</v>
      </c>
    </row>
    <row r="22359" spans="1:8">
      <c r="A22359" t="s">
        <v>25408</v>
      </c>
      <c r="B22359" t="s">
        <v>2346</v>
      </c>
      <c r="C22359" t="s">
        <v>411</v>
      </c>
      <c r="D22359" s="3">
        <v>45862</v>
      </c>
      <c r="E22359" s="3">
        <v>45862</v>
      </c>
      <c r="F22359">
        <v>1058.33</v>
      </c>
      <c r="G22359" t="s">
        <v>3048</v>
      </c>
      <c r="H22359">
        <v>0</v>
      </c>
    </row>
    <row r="22360" spans="1:8">
      <c r="A22360" t="s">
        <v>25409</v>
      </c>
      <c r="B22360" t="s">
        <v>2346</v>
      </c>
      <c r="C22360" t="s">
        <v>411</v>
      </c>
      <c r="D22360" s="3">
        <v>45893</v>
      </c>
      <c r="E22360" s="3">
        <v>45895</v>
      </c>
      <c r="F22360">
        <v>1058.33</v>
      </c>
      <c r="G22360" t="s">
        <v>3057</v>
      </c>
      <c r="H22360">
        <v>2</v>
      </c>
    </row>
    <row r="22361" spans="1:8">
      <c r="A22361" t="s">
        <v>25410</v>
      </c>
      <c r="B22361" t="s">
        <v>2346</v>
      </c>
      <c r="C22361" t="s">
        <v>411</v>
      </c>
      <c r="D22361" s="3">
        <v>45924</v>
      </c>
      <c r="E22361" s="3">
        <v>45924</v>
      </c>
      <c r="F22361">
        <v>1058.33</v>
      </c>
      <c r="G22361" t="s">
        <v>3048</v>
      </c>
      <c r="H22361">
        <v>0</v>
      </c>
    </row>
    <row r="22362" spans="1:8">
      <c r="A22362" t="s">
        <v>25411</v>
      </c>
      <c r="B22362" t="s">
        <v>2346</v>
      </c>
      <c r="C22362" t="s">
        <v>411</v>
      </c>
      <c r="D22362" s="3">
        <v>45954</v>
      </c>
      <c r="E22362" s="3">
        <v>45961</v>
      </c>
      <c r="F22362">
        <v>1058.33</v>
      </c>
      <c r="G22362" t="s">
        <v>3057</v>
      </c>
      <c r="H22362">
        <v>7</v>
      </c>
    </row>
    <row r="22363" spans="1:8">
      <c r="A22363" t="s">
        <v>25412</v>
      </c>
      <c r="B22363" t="s">
        <v>2346</v>
      </c>
      <c r="C22363" t="s">
        <v>411</v>
      </c>
      <c r="D22363" s="3">
        <v>45985</v>
      </c>
      <c r="E22363" s="3">
        <v>45987</v>
      </c>
      <c r="F22363">
        <v>1058.33</v>
      </c>
      <c r="G22363" t="s">
        <v>3057</v>
      </c>
      <c r="H22363">
        <v>2</v>
      </c>
    </row>
    <row r="22364" spans="1:8">
      <c r="A22364" t="s">
        <v>25413</v>
      </c>
      <c r="B22364" t="s">
        <v>2346</v>
      </c>
      <c r="C22364" t="s">
        <v>411</v>
      </c>
      <c r="D22364" s="3">
        <v>46015</v>
      </c>
      <c r="E22364" s="3">
        <v>46015</v>
      </c>
      <c r="F22364">
        <v>1058.33</v>
      </c>
      <c r="G22364" t="s">
        <v>3048</v>
      </c>
      <c r="H22364">
        <v>0</v>
      </c>
    </row>
    <row r="22365" spans="1:8">
      <c r="A22365" t="s">
        <v>25414</v>
      </c>
      <c r="B22365" t="s">
        <v>2346</v>
      </c>
      <c r="C22365" t="s">
        <v>411</v>
      </c>
      <c r="D22365" s="3">
        <v>46046</v>
      </c>
      <c r="E22365" s="3">
        <v>46046</v>
      </c>
      <c r="F22365">
        <v>1058.33</v>
      </c>
      <c r="G22365" t="s">
        <v>3048</v>
      </c>
      <c r="H22365">
        <v>0</v>
      </c>
    </row>
    <row r="22366" spans="1:8">
      <c r="A22366" t="s">
        <v>25415</v>
      </c>
      <c r="B22366" t="s">
        <v>2346</v>
      </c>
      <c r="C22366" t="s">
        <v>411</v>
      </c>
      <c r="D22366" s="3">
        <v>46077</v>
      </c>
      <c r="E22366" s="3">
        <v>46092</v>
      </c>
      <c r="F22366">
        <v>1058.33</v>
      </c>
      <c r="G22366" t="s">
        <v>3112</v>
      </c>
      <c r="H22366">
        <v>15</v>
      </c>
    </row>
    <row r="22367" spans="1:8">
      <c r="A22367" t="s">
        <v>25416</v>
      </c>
      <c r="B22367" t="s">
        <v>2346</v>
      </c>
      <c r="C22367" t="s">
        <v>411</v>
      </c>
      <c r="D22367" s="3">
        <v>46105</v>
      </c>
      <c r="E22367" s="3">
        <v>46105</v>
      </c>
      <c r="F22367">
        <v>1058.33</v>
      </c>
      <c r="G22367" t="s">
        <v>3048</v>
      </c>
      <c r="H22367">
        <v>0</v>
      </c>
    </row>
    <row r="22368" spans="1:8">
      <c r="A22368" t="s">
        <v>25417</v>
      </c>
      <c r="B22368" t="s">
        <v>2346</v>
      </c>
      <c r="C22368" t="s">
        <v>411</v>
      </c>
      <c r="D22368" s="3">
        <v>46136</v>
      </c>
      <c r="E22368" s="3">
        <v>46136</v>
      </c>
      <c r="F22368">
        <v>1058.33</v>
      </c>
      <c r="G22368" t="s">
        <v>3048</v>
      </c>
      <c r="H22368">
        <v>0</v>
      </c>
    </row>
    <row r="22369" spans="1:8">
      <c r="A22369" t="s">
        <v>25418</v>
      </c>
      <c r="B22369" t="s">
        <v>2346</v>
      </c>
      <c r="C22369" t="s">
        <v>411</v>
      </c>
      <c r="D22369" s="3">
        <v>46166</v>
      </c>
      <c r="E22369" s="3">
        <v>46168</v>
      </c>
      <c r="F22369">
        <v>1058.33</v>
      </c>
      <c r="G22369" t="s">
        <v>3057</v>
      </c>
      <c r="H22369">
        <v>2</v>
      </c>
    </row>
    <row r="22370" spans="1:8">
      <c r="A22370" t="s">
        <v>25419</v>
      </c>
      <c r="B22370" t="s">
        <v>2346</v>
      </c>
      <c r="C22370" t="s">
        <v>411</v>
      </c>
      <c r="D22370" s="3">
        <v>46197</v>
      </c>
      <c r="E22370" s="3">
        <v>46197</v>
      </c>
      <c r="F22370">
        <v>1058.33</v>
      </c>
      <c r="G22370" t="s">
        <v>3048</v>
      </c>
      <c r="H22370">
        <v>0</v>
      </c>
    </row>
    <row r="22371" spans="1:8">
      <c r="A22371" t="s">
        <v>25420</v>
      </c>
      <c r="B22371" t="s">
        <v>2346</v>
      </c>
      <c r="C22371" t="s">
        <v>411</v>
      </c>
      <c r="D22371" s="3">
        <v>46227</v>
      </c>
      <c r="E22371" s="3">
        <v>46227</v>
      </c>
      <c r="F22371">
        <v>1058.33</v>
      </c>
      <c r="G22371" t="s">
        <v>3048</v>
      </c>
      <c r="H22371">
        <v>0</v>
      </c>
    </row>
    <row r="22372" spans="1:8">
      <c r="A22372" t="s">
        <v>25421</v>
      </c>
      <c r="B22372" t="s">
        <v>2346</v>
      </c>
      <c r="C22372" t="s">
        <v>411</v>
      </c>
      <c r="D22372" s="3">
        <v>46258</v>
      </c>
      <c r="E22372" s="3">
        <v>46260</v>
      </c>
      <c r="F22372">
        <v>1058.33</v>
      </c>
      <c r="G22372" t="s">
        <v>3057</v>
      </c>
      <c r="H22372">
        <v>2</v>
      </c>
    </row>
    <row r="22373" spans="1:8">
      <c r="A22373" t="s">
        <v>25422</v>
      </c>
      <c r="B22373" t="s">
        <v>2346</v>
      </c>
      <c r="C22373" t="s">
        <v>411</v>
      </c>
      <c r="D22373" s="3">
        <v>46289</v>
      </c>
      <c r="E22373" s="3">
        <v>46289</v>
      </c>
      <c r="F22373">
        <v>1058.33</v>
      </c>
      <c r="G22373" t="s">
        <v>3048</v>
      </c>
      <c r="H22373">
        <v>0</v>
      </c>
    </row>
    <row r="22374" spans="1:8">
      <c r="A22374" t="s">
        <v>25423</v>
      </c>
      <c r="B22374" t="s">
        <v>2346</v>
      </c>
      <c r="C22374" t="s">
        <v>411</v>
      </c>
      <c r="D22374" s="3">
        <v>46319</v>
      </c>
      <c r="E22374" s="3">
        <v>46319</v>
      </c>
      <c r="F22374">
        <v>1058.33</v>
      </c>
      <c r="G22374" t="s">
        <v>3048</v>
      </c>
      <c r="H22374">
        <v>0</v>
      </c>
    </row>
    <row r="22375" spans="1:8">
      <c r="A22375" t="s">
        <v>25424</v>
      </c>
      <c r="B22375" t="s">
        <v>2346</v>
      </c>
      <c r="C22375" t="s">
        <v>411</v>
      </c>
      <c r="D22375" s="3">
        <v>46350</v>
      </c>
      <c r="E22375" s="3">
        <v>46350</v>
      </c>
      <c r="F22375">
        <v>1058.33</v>
      </c>
      <c r="G22375" t="s">
        <v>3048</v>
      </c>
      <c r="H22375">
        <v>0</v>
      </c>
    </row>
    <row r="22376" spans="1:8">
      <c r="A22376" t="s">
        <v>25425</v>
      </c>
      <c r="B22376" t="s">
        <v>2346</v>
      </c>
      <c r="C22376" t="s">
        <v>411</v>
      </c>
      <c r="D22376" s="3">
        <v>46380</v>
      </c>
      <c r="E22376" s="3">
        <v>46381</v>
      </c>
      <c r="F22376">
        <v>1058.33</v>
      </c>
      <c r="G22376" t="s">
        <v>3057</v>
      </c>
      <c r="H22376">
        <v>1</v>
      </c>
    </row>
    <row r="22377" spans="1:8">
      <c r="A22377" t="s">
        <v>25426</v>
      </c>
      <c r="B22377" t="s">
        <v>2346</v>
      </c>
      <c r="C22377" t="s">
        <v>411</v>
      </c>
      <c r="D22377" s="3">
        <v>46411</v>
      </c>
      <c r="E22377" s="3">
        <v>46411</v>
      </c>
      <c r="F22377">
        <v>1058.33</v>
      </c>
      <c r="G22377" t="s">
        <v>3048</v>
      </c>
      <c r="H22377">
        <v>0</v>
      </c>
    </row>
    <row r="22378" spans="1:8">
      <c r="A22378" t="s">
        <v>25427</v>
      </c>
      <c r="B22378" t="s">
        <v>2346</v>
      </c>
      <c r="C22378" t="s">
        <v>411</v>
      </c>
      <c r="D22378" s="3">
        <v>46442</v>
      </c>
      <c r="E22378" s="3">
        <v>46442</v>
      </c>
      <c r="F22378">
        <v>1058.33</v>
      </c>
      <c r="G22378" t="s">
        <v>3048</v>
      </c>
      <c r="H22378">
        <v>0</v>
      </c>
    </row>
    <row r="22379" spans="1:8">
      <c r="A22379" t="s">
        <v>25428</v>
      </c>
      <c r="B22379" t="s">
        <v>2346</v>
      </c>
      <c r="C22379" t="s">
        <v>411</v>
      </c>
      <c r="D22379" s="3">
        <v>46470</v>
      </c>
      <c r="E22379" s="3">
        <v>46470</v>
      </c>
      <c r="F22379">
        <v>1058.33</v>
      </c>
      <c r="G22379" t="s">
        <v>3048</v>
      </c>
      <c r="H22379">
        <v>0</v>
      </c>
    </row>
    <row r="22380" spans="1:8">
      <c r="A22380" t="s">
        <v>25429</v>
      </c>
      <c r="B22380" t="s">
        <v>2347</v>
      </c>
      <c r="C22380" t="s">
        <v>316</v>
      </c>
      <c r="D22380" s="3">
        <v>45350</v>
      </c>
      <c r="E22380" s="3">
        <v>45350</v>
      </c>
      <c r="F22380">
        <v>8558.82</v>
      </c>
      <c r="G22380" t="s">
        <v>3048</v>
      </c>
      <c r="H22380">
        <v>0</v>
      </c>
    </row>
    <row r="22381" spans="1:8">
      <c r="A22381" t="s">
        <v>25430</v>
      </c>
      <c r="B22381" t="s">
        <v>2347</v>
      </c>
      <c r="C22381" t="s">
        <v>316</v>
      </c>
      <c r="D22381" s="3">
        <v>45379</v>
      </c>
      <c r="E22381" s="3">
        <v>45379</v>
      </c>
      <c r="F22381">
        <v>8558.82</v>
      </c>
      <c r="G22381" t="s">
        <v>3048</v>
      </c>
      <c r="H22381">
        <v>0</v>
      </c>
    </row>
    <row r="22382" spans="1:8">
      <c r="A22382" t="s">
        <v>25431</v>
      </c>
      <c r="B22382" t="s">
        <v>2347</v>
      </c>
      <c r="C22382" t="s">
        <v>316</v>
      </c>
      <c r="D22382" s="3">
        <v>45410</v>
      </c>
      <c r="E22382" s="3">
        <v>45410</v>
      </c>
      <c r="F22382">
        <v>8558.82</v>
      </c>
      <c r="G22382" t="s">
        <v>3048</v>
      </c>
      <c r="H22382">
        <v>0</v>
      </c>
    </row>
    <row r="22383" spans="1:8">
      <c r="A22383" t="s">
        <v>25432</v>
      </c>
      <c r="B22383" t="s">
        <v>2347</v>
      </c>
      <c r="C22383" t="s">
        <v>316</v>
      </c>
      <c r="D22383" s="3">
        <v>45440</v>
      </c>
      <c r="E22383" s="3">
        <v>45443</v>
      </c>
      <c r="F22383">
        <v>8558.82</v>
      </c>
      <c r="G22383" t="s">
        <v>3057</v>
      </c>
      <c r="H22383">
        <v>3</v>
      </c>
    </row>
    <row r="22384" spans="1:8">
      <c r="A22384" t="s">
        <v>25433</v>
      </c>
      <c r="B22384" t="s">
        <v>2347</v>
      </c>
      <c r="C22384" t="s">
        <v>316</v>
      </c>
      <c r="D22384" s="3">
        <v>45471</v>
      </c>
      <c r="E22384" s="3">
        <v>45474</v>
      </c>
      <c r="F22384">
        <v>8558.82</v>
      </c>
      <c r="G22384" t="s">
        <v>3057</v>
      </c>
      <c r="H22384">
        <v>3</v>
      </c>
    </row>
    <row r="22385" spans="1:8">
      <c r="A22385" t="s">
        <v>25434</v>
      </c>
      <c r="B22385" t="s">
        <v>2347</v>
      </c>
      <c r="C22385" t="s">
        <v>316</v>
      </c>
      <c r="D22385" s="3">
        <v>45501</v>
      </c>
      <c r="E22385" s="3">
        <v>45501</v>
      </c>
      <c r="F22385">
        <v>8558.82</v>
      </c>
      <c r="G22385" t="s">
        <v>3048</v>
      </c>
      <c r="H22385">
        <v>0</v>
      </c>
    </row>
    <row r="22386" spans="1:8">
      <c r="A22386" t="s">
        <v>25435</v>
      </c>
      <c r="B22386" t="s">
        <v>2347</v>
      </c>
      <c r="C22386" t="s">
        <v>316</v>
      </c>
      <c r="D22386" s="3">
        <v>45532</v>
      </c>
      <c r="E22386" s="3">
        <v>45532</v>
      </c>
      <c r="F22386">
        <v>8558.82</v>
      </c>
      <c r="G22386" t="s">
        <v>3048</v>
      </c>
      <c r="H22386">
        <v>0</v>
      </c>
    </row>
    <row r="22387" spans="1:8">
      <c r="A22387" t="s">
        <v>25436</v>
      </c>
      <c r="B22387" t="s">
        <v>2347</v>
      </c>
      <c r="C22387" t="s">
        <v>316</v>
      </c>
      <c r="D22387" s="3">
        <v>45563</v>
      </c>
      <c r="E22387" s="3">
        <v>45563</v>
      </c>
      <c r="F22387">
        <v>8558.82</v>
      </c>
      <c r="G22387" t="s">
        <v>3048</v>
      </c>
      <c r="H22387">
        <v>0</v>
      </c>
    </row>
    <row r="22388" spans="1:8">
      <c r="A22388" t="s">
        <v>25437</v>
      </c>
      <c r="B22388" t="s">
        <v>2347</v>
      </c>
      <c r="C22388" t="s">
        <v>316</v>
      </c>
      <c r="D22388" s="3">
        <v>45593</v>
      </c>
      <c r="E22388" s="3">
        <v>45593</v>
      </c>
      <c r="F22388">
        <v>8558.82</v>
      </c>
      <c r="G22388" t="s">
        <v>3048</v>
      </c>
      <c r="H22388">
        <v>0</v>
      </c>
    </row>
    <row r="22389" spans="1:8">
      <c r="A22389" t="s">
        <v>25438</v>
      </c>
      <c r="B22389" t="s">
        <v>2347</v>
      </c>
      <c r="C22389" t="s">
        <v>316</v>
      </c>
      <c r="D22389" s="3">
        <v>45624</v>
      </c>
      <c r="E22389" s="3">
        <v>45624</v>
      </c>
      <c r="F22389">
        <v>8558.82</v>
      </c>
      <c r="G22389" t="s">
        <v>3048</v>
      </c>
      <c r="H22389">
        <v>0</v>
      </c>
    </row>
    <row r="22390" spans="1:8">
      <c r="A22390" t="s">
        <v>25439</v>
      </c>
      <c r="B22390" t="s">
        <v>2347</v>
      </c>
      <c r="C22390" t="s">
        <v>316</v>
      </c>
      <c r="D22390" s="3">
        <v>45654</v>
      </c>
      <c r="E22390" s="3">
        <v>45654</v>
      </c>
      <c r="F22390">
        <v>8558.82</v>
      </c>
      <c r="G22390" t="s">
        <v>3048</v>
      </c>
      <c r="H22390">
        <v>0</v>
      </c>
    </row>
    <row r="22391" spans="1:8">
      <c r="A22391" t="s">
        <v>25440</v>
      </c>
      <c r="B22391" t="s">
        <v>2347</v>
      </c>
      <c r="C22391" t="s">
        <v>316</v>
      </c>
      <c r="D22391" s="3">
        <v>45685</v>
      </c>
      <c r="E22391" s="3">
        <v>45700</v>
      </c>
      <c r="F22391">
        <v>8558.82</v>
      </c>
      <c r="G22391" t="s">
        <v>3112</v>
      </c>
      <c r="H22391">
        <v>15</v>
      </c>
    </row>
    <row r="22392" spans="1:8">
      <c r="A22392" t="s">
        <v>25441</v>
      </c>
      <c r="B22392" t="s">
        <v>2347</v>
      </c>
      <c r="C22392" t="s">
        <v>316</v>
      </c>
      <c r="D22392" s="3">
        <v>45716</v>
      </c>
      <c r="E22392" s="3">
        <v>45716</v>
      </c>
      <c r="F22392">
        <v>8558.82</v>
      </c>
      <c r="G22392" t="s">
        <v>3048</v>
      </c>
      <c r="H22392">
        <v>0</v>
      </c>
    </row>
    <row r="22393" spans="1:8">
      <c r="A22393" t="s">
        <v>25442</v>
      </c>
      <c r="B22393" t="s">
        <v>2347</v>
      </c>
      <c r="C22393" t="s">
        <v>316</v>
      </c>
      <c r="D22393" s="3">
        <v>45744</v>
      </c>
      <c r="E22393" s="3">
        <v>45744</v>
      </c>
      <c r="F22393">
        <v>8558.82</v>
      </c>
      <c r="G22393" t="s">
        <v>3048</v>
      </c>
      <c r="H22393">
        <v>0</v>
      </c>
    </row>
    <row r="22394" spans="1:8">
      <c r="A22394" t="s">
        <v>25443</v>
      </c>
      <c r="B22394" t="s">
        <v>2347</v>
      </c>
      <c r="C22394" t="s">
        <v>316</v>
      </c>
      <c r="D22394" s="3">
        <v>45775</v>
      </c>
      <c r="E22394" s="3">
        <v>45775</v>
      </c>
      <c r="F22394">
        <v>8558.82</v>
      </c>
      <c r="G22394" t="s">
        <v>3048</v>
      </c>
      <c r="H22394">
        <v>0</v>
      </c>
    </row>
    <row r="22395" spans="1:8">
      <c r="A22395" t="s">
        <v>25444</v>
      </c>
      <c r="B22395" t="s">
        <v>2347</v>
      </c>
      <c r="C22395" t="s">
        <v>316</v>
      </c>
      <c r="D22395" s="3">
        <v>45805</v>
      </c>
      <c r="E22395" s="3">
        <v>45805</v>
      </c>
      <c r="F22395">
        <v>8558.82</v>
      </c>
      <c r="G22395" t="s">
        <v>3048</v>
      </c>
      <c r="H22395">
        <v>0</v>
      </c>
    </row>
    <row r="22396" spans="1:8">
      <c r="A22396" t="s">
        <v>25445</v>
      </c>
      <c r="B22396" t="s">
        <v>2347</v>
      </c>
      <c r="C22396" t="s">
        <v>316</v>
      </c>
      <c r="D22396" s="3">
        <v>45836</v>
      </c>
      <c r="F22396">
        <v>8558.82</v>
      </c>
      <c r="G22396" t="s">
        <v>3103</v>
      </c>
    </row>
    <row r="22397" spans="1:8">
      <c r="A22397" t="s">
        <v>25446</v>
      </c>
      <c r="B22397" t="s">
        <v>2348</v>
      </c>
      <c r="C22397" t="s">
        <v>765</v>
      </c>
      <c r="D22397" s="3">
        <v>45716</v>
      </c>
      <c r="E22397" s="3">
        <v>45716</v>
      </c>
      <c r="F22397">
        <v>18725</v>
      </c>
      <c r="G22397" t="s">
        <v>3048</v>
      </c>
      <c r="H22397">
        <v>0</v>
      </c>
    </row>
    <row r="22398" spans="1:8">
      <c r="A22398" t="s">
        <v>25447</v>
      </c>
      <c r="B22398" t="s">
        <v>2348</v>
      </c>
      <c r="C22398" t="s">
        <v>765</v>
      </c>
      <c r="D22398" s="3">
        <v>45744</v>
      </c>
      <c r="E22398" s="3">
        <v>45744</v>
      </c>
      <c r="F22398">
        <v>18725</v>
      </c>
      <c r="G22398" t="s">
        <v>3048</v>
      </c>
      <c r="H22398">
        <v>0</v>
      </c>
    </row>
    <row r="22399" spans="1:8">
      <c r="A22399" t="s">
        <v>25448</v>
      </c>
      <c r="B22399" t="s">
        <v>2348</v>
      </c>
      <c r="C22399" t="s">
        <v>765</v>
      </c>
      <c r="D22399" s="3">
        <v>45775</v>
      </c>
      <c r="E22399" s="3">
        <v>45782</v>
      </c>
      <c r="F22399">
        <v>18725</v>
      </c>
      <c r="G22399" t="s">
        <v>3057</v>
      </c>
      <c r="H22399">
        <v>7</v>
      </c>
    </row>
    <row r="22400" spans="1:8">
      <c r="A22400" t="s">
        <v>25449</v>
      </c>
      <c r="B22400" t="s">
        <v>2348</v>
      </c>
      <c r="C22400" t="s">
        <v>765</v>
      </c>
      <c r="D22400" s="3">
        <v>45805</v>
      </c>
      <c r="E22400" s="3">
        <v>45805</v>
      </c>
      <c r="F22400">
        <v>18725</v>
      </c>
      <c r="G22400" t="s">
        <v>3048</v>
      </c>
      <c r="H22400">
        <v>0</v>
      </c>
    </row>
    <row r="22401" spans="1:8">
      <c r="A22401" t="s">
        <v>25450</v>
      </c>
      <c r="B22401" t="s">
        <v>2348</v>
      </c>
      <c r="C22401" t="s">
        <v>765</v>
      </c>
      <c r="D22401" s="3">
        <v>45836</v>
      </c>
      <c r="E22401" s="3">
        <v>45836</v>
      </c>
      <c r="F22401">
        <v>18725</v>
      </c>
      <c r="G22401" t="s">
        <v>3048</v>
      </c>
      <c r="H22401">
        <v>0</v>
      </c>
    </row>
    <row r="22402" spans="1:8">
      <c r="A22402" t="s">
        <v>25451</v>
      </c>
      <c r="B22402" t="s">
        <v>2348</v>
      </c>
      <c r="C22402" t="s">
        <v>765</v>
      </c>
      <c r="D22402" s="3">
        <v>45866</v>
      </c>
      <c r="E22402" s="3">
        <v>45866</v>
      </c>
      <c r="F22402">
        <v>18725</v>
      </c>
      <c r="G22402" t="s">
        <v>3048</v>
      </c>
      <c r="H22402">
        <v>0</v>
      </c>
    </row>
    <row r="22403" spans="1:8">
      <c r="A22403" t="s">
        <v>25452</v>
      </c>
      <c r="B22403" t="s">
        <v>2348</v>
      </c>
      <c r="C22403" t="s">
        <v>765</v>
      </c>
      <c r="D22403" s="3">
        <v>45897</v>
      </c>
      <c r="E22403" s="3">
        <v>45897</v>
      </c>
      <c r="F22403">
        <v>18725</v>
      </c>
      <c r="G22403" t="s">
        <v>3048</v>
      </c>
      <c r="H22403">
        <v>0</v>
      </c>
    </row>
    <row r="22404" spans="1:8">
      <c r="A22404" t="s">
        <v>25453</v>
      </c>
      <c r="B22404" t="s">
        <v>2348</v>
      </c>
      <c r="C22404" t="s">
        <v>765</v>
      </c>
      <c r="D22404" s="3">
        <v>45928</v>
      </c>
      <c r="E22404" s="3">
        <v>45930</v>
      </c>
      <c r="F22404">
        <v>18725</v>
      </c>
      <c r="G22404" t="s">
        <v>3057</v>
      </c>
      <c r="H22404">
        <v>2</v>
      </c>
    </row>
    <row r="22405" spans="1:8">
      <c r="A22405" t="s">
        <v>25454</v>
      </c>
      <c r="B22405" t="s">
        <v>2348</v>
      </c>
      <c r="C22405" t="s">
        <v>765</v>
      </c>
      <c r="D22405" s="3">
        <v>45958</v>
      </c>
      <c r="E22405" s="3">
        <v>45958</v>
      </c>
      <c r="F22405">
        <v>18725</v>
      </c>
      <c r="G22405" t="s">
        <v>3048</v>
      </c>
      <c r="H22405">
        <v>0</v>
      </c>
    </row>
    <row r="22406" spans="1:8">
      <c r="A22406" t="s">
        <v>25455</v>
      </c>
      <c r="B22406" t="s">
        <v>2348</v>
      </c>
      <c r="C22406" t="s">
        <v>765</v>
      </c>
      <c r="D22406" s="3">
        <v>45989</v>
      </c>
      <c r="E22406" s="3">
        <v>45989</v>
      </c>
      <c r="F22406">
        <v>18725</v>
      </c>
      <c r="G22406" t="s">
        <v>3048</v>
      </c>
      <c r="H22406">
        <v>0</v>
      </c>
    </row>
    <row r="22407" spans="1:8">
      <c r="A22407" t="s">
        <v>25456</v>
      </c>
      <c r="B22407" t="s">
        <v>2348</v>
      </c>
      <c r="C22407" t="s">
        <v>765</v>
      </c>
      <c r="D22407" s="3">
        <v>46019</v>
      </c>
      <c r="E22407" s="3">
        <v>46019</v>
      </c>
      <c r="F22407">
        <v>18725</v>
      </c>
      <c r="G22407" t="s">
        <v>3048</v>
      </c>
      <c r="H22407">
        <v>0</v>
      </c>
    </row>
    <row r="22408" spans="1:8">
      <c r="A22408" t="s">
        <v>25457</v>
      </c>
      <c r="B22408" t="s">
        <v>2348</v>
      </c>
      <c r="C22408" t="s">
        <v>765</v>
      </c>
      <c r="D22408" s="3">
        <v>46050</v>
      </c>
      <c r="E22408" s="3">
        <v>46050</v>
      </c>
      <c r="F22408">
        <v>18725</v>
      </c>
      <c r="G22408" t="s">
        <v>3048</v>
      </c>
      <c r="H22408">
        <v>0</v>
      </c>
    </row>
    <row r="22409" spans="1:8">
      <c r="A22409" t="s">
        <v>25458</v>
      </c>
      <c r="B22409" t="s">
        <v>2348</v>
      </c>
      <c r="C22409" t="s">
        <v>765</v>
      </c>
      <c r="D22409" s="3">
        <v>46081</v>
      </c>
      <c r="E22409" s="3">
        <v>46082</v>
      </c>
      <c r="F22409">
        <v>18725</v>
      </c>
      <c r="G22409" t="s">
        <v>3057</v>
      </c>
      <c r="H22409">
        <v>1</v>
      </c>
    </row>
    <row r="22410" spans="1:8">
      <c r="A22410" t="s">
        <v>25459</v>
      </c>
      <c r="B22410" t="s">
        <v>2348</v>
      </c>
      <c r="C22410" t="s">
        <v>765</v>
      </c>
      <c r="D22410" s="3">
        <v>46109</v>
      </c>
      <c r="E22410" s="3">
        <v>46109</v>
      </c>
      <c r="F22410">
        <v>18725</v>
      </c>
      <c r="G22410" t="s">
        <v>3048</v>
      </c>
      <c r="H22410">
        <v>0</v>
      </c>
    </row>
    <row r="22411" spans="1:8">
      <c r="A22411" t="s">
        <v>25460</v>
      </c>
      <c r="B22411" t="s">
        <v>2348</v>
      </c>
      <c r="C22411" t="s">
        <v>765</v>
      </c>
      <c r="D22411" s="3">
        <v>46140</v>
      </c>
      <c r="E22411" s="3">
        <v>46140</v>
      </c>
      <c r="F22411">
        <v>18725</v>
      </c>
      <c r="G22411" t="s">
        <v>3048</v>
      </c>
      <c r="H22411">
        <v>0</v>
      </c>
    </row>
    <row r="22412" spans="1:8">
      <c r="A22412" t="s">
        <v>25461</v>
      </c>
      <c r="B22412" t="s">
        <v>2348</v>
      </c>
      <c r="C22412" t="s">
        <v>765</v>
      </c>
      <c r="D22412" s="3">
        <v>46170</v>
      </c>
      <c r="E22412" s="3">
        <v>46173</v>
      </c>
      <c r="F22412">
        <v>18725</v>
      </c>
      <c r="G22412" t="s">
        <v>3057</v>
      </c>
      <c r="H22412">
        <v>3</v>
      </c>
    </row>
    <row r="22413" spans="1:8">
      <c r="A22413" t="s">
        <v>25462</v>
      </c>
      <c r="B22413" t="s">
        <v>2348</v>
      </c>
      <c r="C22413" t="s">
        <v>765</v>
      </c>
      <c r="D22413" s="3">
        <v>46201</v>
      </c>
      <c r="E22413" s="3">
        <v>46201</v>
      </c>
      <c r="F22413">
        <v>18725</v>
      </c>
      <c r="G22413" t="s">
        <v>3048</v>
      </c>
      <c r="H22413">
        <v>0</v>
      </c>
    </row>
    <row r="22414" spans="1:8">
      <c r="A22414" t="s">
        <v>25463</v>
      </c>
      <c r="B22414" t="s">
        <v>2348</v>
      </c>
      <c r="C22414" t="s">
        <v>765</v>
      </c>
      <c r="D22414" s="3">
        <v>46231</v>
      </c>
      <c r="E22414" s="3">
        <v>46231</v>
      </c>
      <c r="F22414">
        <v>18725</v>
      </c>
      <c r="G22414" t="s">
        <v>3048</v>
      </c>
      <c r="H22414">
        <v>0</v>
      </c>
    </row>
    <row r="22415" spans="1:8">
      <c r="A22415" t="s">
        <v>25464</v>
      </c>
      <c r="B22415" t="s">
        <v>2348</v>
      </c>
      <c r="C22415" t="s">
        <v>765</v>
      </c>
      <c r="D22415" s="3">
        <v>46262</v>
      </c>
      <c r="E22415" s="3">
        <v>46262</v>
      </c>
      <c r="F22415">
        <v>18725</v>
      </c>
      <c r="G22415" t="s">
        <v>3048</v>
      </c>
      <c r="H22415">
        <v>0</v>
      </c>
    </row>
    <row r="22416" spans="1:8">
      <c r="A22416" t="s">
        <v>25465</v>
      </c>
      <c r="B22416" t="s">
        <v>2348</v>
      </c>
      <c r="C22416" t="s">
        <v>765</v>
      </c>
      <c r="D22416" s="3">
        <v>46293</v>
      </c>
      <c r="E22416" s="3">
        <v>46296</v>
      </c>
      <c r="F22416">
        <v>18725</v>
      </c>
      <c r="G22416" t="s">
        <v>3057</v>
      </c>
      <c r="H22416">
        <v>3</v>
      </c>
    </row>
    <row r="22417" spans="1:8">
      <c r="A22417" t="s">
        <v>25466</v>
      </c>
      <c r="B22417" t="s">
        <v>2348</v>
      </c>
      <c r="C22417" t="s">
        <v>765</v>
      </c>
      <c r="D22417" s="3">
        <v>46323</v>
      </c>
      <c r="E22417" s="3">
        <v>46323</v>
      </c>
      <c r="F22417">
        <v>18725</v>
      </c>
      <c r="G22417" t="s">
        <v>3048</v>
      </c>
      <c r="H22417">
        <v>0</v>
      </c>
    </row>
    <row r="22418" spans="1:8">
      <c r="A22418" t="s">
        <v>25467</v>
      </c>
      <c r="B22418" t="s">
        <v>2348</v>
      </c>
      <c r="C22418" t="s">
        <v>765</v>
      </c>
      <c r="D22418" s="3">
        <v>46354</v>
      </c>
      <c r="E22418" s="3">
        <v>46354</v>
      </c>
      <c r="F22418">
        <v>18725</v>
      </c>
      <c r="G22418" t="s">
        <v>3048</v>
      </c>
      <c r="H22418">
        <v>0</v>
      </c>
    </row>
    <row r="22419" spans="1:8">
      <c r="A22419" t="s">
        <v>25468</v>
      </c>
      <c r="B22419" t="s">
        <v>2348</v>
      </c>
      <c r="C22419" t="s">
        <v>765</v>
      </c>
      <c r="D22419" s="3">
        <v>46384</v>
      </c>
      <c r="E22419" s="3">
        <v>46384</v>
      </c>
      <c r="F22419">
        <v>18725</v>
      </c>
      <c r="G22419" t="s">
        <v>3048</v>
      </c>
      <c r="H22419">
        <v>0</v>
      </c>
    </row>
    <row r="22420" spans="1:8">
      <c r="A22420" t="s">
        <v>25469</v>
      </c>
      <c r="B22420" t="s">
        <v>2348</v>
      </c>
      <c r="C22420" t="s">
        <v>765</v>
      </c>
      <c r="D22420" s="3">
        <v>46415</v>
      </c>
      <c r="E22420" s="3">
        <v>46416</v>
      </c>
      <c r="F22420">
        <v>18725</v>
      </c>
      <c r="G22420" t="s">
        <v>3057</v>
      </c>
      <c r="H22420">
        <v>1</v>
      </c>
    </row>
    <row r="22421" spans="1:8">
      <c r="A22421" t="s">
        <v>25470</v>
      </c>
      <c r="B22421" t="s">
        <v>2349</v>
      </c>
      <c r="C22421" t="s">
        <v>301</v>
      </c>
      <c r="D22421" s="3">
        <v>45568</v>
      </c>
      <c r="E22421" s="3">
        <v>45568</v>
      </c>
      <c r="F22421">
        <v>8040</v>
      </c>
      <c r="G22421" t="s">
        <v>3048</v>
      </c>
      <c r="H22421">
        <v>0</v>
      </c>
    </row>
    <row r="22422" spans="1:8">
      <c r="A22422" t="s">
        <v>25471</v>
      </c>
      <c r="B22422" t="s">
        <v>2349</v>
      </c>
      <c r="C22422" t="s">
        <v>301</v>
      </c>
      <c r="D22422" s="3">
        <v>45599</v>
      </c>
      <c r="E22422" s="3">
        <v>45602</v>
      </c>
      <c r="F22422">
        <v>8040</v>
      </c>
      <c r="G22422" t="s">
        <v>3057</v>
      </c>
      <c r="H22422">
        <v>3</v>
      </c>
    </row>
    <row r="22423" spans="1:8">
      <c r="A22423" t="s">
        <v>25472</v>
      </c>
      <c r="B22423" t="s">
        <v>2349</v>
      </c>
      <c r="C22423" t="s">
        <v>301</v>
      </c>
      <c r="D22423" s="3">
        <v>45629</v>
      </c>
      <c r="E22423" s="3">
        <v>45629</v>
      </c>
      <c r="F22423">
        <v>8040</v>
      </c>
      <c r="G22423" t="s">
        <v>3048</v>
      </c>
      <c r="H22423">
        <v>0</v>
      </c>
    </row>
    <row r="22424" spans="1:8">
      <c r="A22424" t="s">
        <v>25473</v>
      </c>
      <c r="B22424" t="s">
        <v>2349</v>
      </c>
      <c r="C22424" t="s">
        <v>301</v>
      </c>
      <c r="D22424" s="3">
        <v>45660</v>
      </c>
      <c r="E22424" s="3">
        <v>45660</v>
      </c>
      <c r="F22424">
        <v>8040</v>
      </c>
      <c r="G22424" t="s">
        <v>3048</v>
      </c>
      <c r="H22424">
        <v>0</v>
      </c>
    </row>
    <row r="22425" spans="1:8">
      <c r="A22425" t="s">
        <v>25474</v>
      </c>
      <c r="B22425" t="s">
        <v>2349</v>
      </c>
      <c r="C22425" t="s">
        <v>301</v>
      </c>
      <c r="D22425" s="3">
        <v>45691</v>
      </c>
      <c r="E22425" s="3">
        <v>45691</v>
      </c>
      <c r="F22425">
        <v>8040</v>
      </c>
      <c r="G22425" t="s">
        <v>3048</v>
      </c>
      <c r="H22425">
        <v>0</v>
      </c>
    </row>
    <row r="22426" spans="1:8">
      <c r="A22426" t="s">
        <v>25475</v>
      </c>
      <c r="B22426" t="s">
        <v>2349</v>
      </c>
      <c r="C22426" t="s">
        <v>301</v>
      </c>
      <c r="D22426" s="3">
        <v>45719</v>
      </c>
      <c r="E22426" s="3">
        <v>45719</v>
      </c>
      <c r="F22426">
        <v>8040</v>
      </c>
      <c r="G22426" t="s">
        <v>3048</v>
      </c>
      <c r="H22426">
        <v>0</v>
      </c>
    </row>
    <row r="22427" spans="1:8">
      <c r="A22427" t="s">
        <v>25476</v>
      </c>
      <c r="B22427" t="s">
        <v>2349</v>
      </c>
      <c r="C22427" t="s">
        <v>301</v>
      </c>
      <c r="D22427" s="3">
        <v>45750</v>
      </c>
      <c r="E22427" s="3">
        <v>45765</v>
      </c>
      <c r="F22427">
        <v>8040</v>
      </c>
      <c r="G22427" t="s">
        <v>3112</v>
      </c>
      <c r="H22427">
        <v>15</v>
      </c>
    </row>
    <row r="22428" spans="1:8">
      <c r="A22428" t="s">
        <v>25477</v>
      </c>
      <c r="B22428" t="s">
        <v>2349</v>
      </c>
      <c r="C22428" t="s">
        <v>301</v>
      </c>
      <c r="D22428" s="3">
        <v>45780</v>
      </c>
      <c r="E22428" s="3">
        <v>45780</v>
      </c>
      <c r="F22428">
        <v>8040</v>
      </c>
      <c r="G22428" t="s">
        <v>3048</v>
      </c>
      <c r="H22428">
        <v>0</v>
      </c>
    </row>
    <row r="22429" spans="1:8">
      <c r="A22429" t="s">
        <v>25478</v>
      </c>
      <c r="B22429" t="s">
        <v>2349</v>
      </c>
      <c r="C22429" t="s">
        <v>301</v>
      </c>
      <c r="D22429" s="3">
        <v>45811</v>
      </c>
      <c r="E22429" s="3">
        <v>45811</v>
      </c>
      <c r="F22429">
        <v>8040</v>
      </c>
      <c r="G22429" t="s">
        <v>3048</v>
      </c>
      <c r="H22429">
        <v>0</v>
      </c>
    </row>
    <row r="22430" spans="1:8">
      <c r="A22430" t="s">
        <v>25479</v>
      </c>
      <c r="B22430" t="s">
        <v>2349</v>
      </c>
      <c r="C22430" t="s">
        <v>301</v>
      </c>
      <c r="D22430" s="3">
        <v>45841</v>
      </c>
      <c r="E22430" s="3">
        <v>45841</v>
      </c>
      <c r="F22430">
        <v>8040</v>
      </c>
      <c r="G22430" t="s">
        <v>3048</v>
      </c>
      <c r="H22430">
        <v>0</v>
      </c>
    </row>
    <row r="22431" spans="1:8">
      <c r="A22431" t="s">
        <v>25480</v>
      </c>
      <c r="B22431" t="s">
        <v>2349</v>
      </c>
      <c r="C22431" t="s">
        <v>301</v>
      </c>
      <c r="D22431" s="3">
        <v>45872</v>
      </c>
      <c r="E22431" s="3">
        <v>45872</v>
      </c>
      <c r="F22431">
        <v>8040</v>
      </c>
      <c r="G22431" t="s">
        <v>3048</v>
      </c>
      <c r="H22431">
        <v>0</v>
      </c>
    </row>
    <row r="22432" spans="1:8">
      <c r="A22432" t="s">
        <v>25481</v>
      </c>
      <c r="B22432" t="s">
        <v>2349</v>
      </c>
      <c r="C22432" t="s">
        <v>301</v>
      </c>
      <c r="D22432" s="3">
        <v>45903</v>
      </c>
      <c r="E22432" s="3">
        <v>45903</v>
      </c>
      <c r="F22432">
        <v>8040</v>
      </c>
      <c r="G22432" t="s">
        <v>3048</v>
      </c>
      <c r="H22432">
        <v>0</v>
      </c>
    </row>
    <row r="22433" spans="1:8">
      <c r="A22433" t="s">
        <v>25482</v>
      </c>
      <c r="B22433" t="s">
        <v>2349</v>
      </c>
      <c r="C22433" t="s">
        <v>301</v>
      </c>
      <c r="D22433" s="3">
        <v>45933</v>
      </c>
      <c r="E22433" s="3">
        <v>45936</v>
      </c>
      <c r="F22433">
        <v>8040</v>
      </c>
      <c r="G22433" t="s">
        <v>3057</v>
      </c>
      <c r="H22433">
        <v>3</v>
      </c>
    </row>
    <row r="22434" spans="1:8">
      <c r="A22434" t="s">
        <v>25483</v>
      </c>
      <c r="B22434" t="s">
        <v>2349</v>
      </c>
      <c r="C22434" t="s">
        <v>301</v>
      </c>
      <c r="D22434" s="3">
        <v>45964</v>
      </c>
      <c r="E22434" s="3">
        <v>45964</v>
      </c>
      <c r="F22434">
        <v>8040</v>
      </c>
      <c r="G22434" t="s">
        <v>3048</v>
      </c>
      <c r="H22434">
        <v>0</v>
      </c>
    </row>
    <row r="22435" spans="1:8">
      <c r="A22435" t="s">
        <v>25484</v>
      </c>
      <c r="B22435" t="s">
        <v>2349</v>
      </c>
      <c r="C22435" t="s">
        <v>301</v>
      </c>
      <c r="D22435" s="3">
        <v>45994</v>
      </c>
      <c r="F22435">
        <v>8040</v>
      </c>
      <c r="G22435" t="s">
        <v>3103</v>
      </c>
    </row>
    <row r="22436" spans="1:8">
      <c r="A22436" t="s">
        <v>25485</v>
      </c>
      <c r="B22436" t="s">
        <v>2350</v>
      </c>
      <c r="C22436" t="s">
        <v>346</v>
      </c>
      <c r="D22436" s="3">
        <v>45397</v>
      </c>
      <c r="E22436" s="3">
        <v>45397</v>
      </c>
      <c r="F22436">
        <v>51508.33</v>
      </c>
      <c r="G22436" t="s">
        <v>3048</v>
      </c>
      <c r="H22436">
        <v>0</v>
      </c>
    </row>
    <row r="22437" spans="1:8">
      <c r="A22437" t="s">
        <v>25486</v>
      </c>
      <c r="B22437" t="s">
        <v>2350</v>
      </c>
      <c r="C22437" t="s">
        <v>346</v>
      </c>
      <c r="D22437" s="3">
        <v>45427</v>
      </c>
      <c r="E22437" s="3">
        <v>45427</v>
      </c>
      <c r="F22437">
        <v>51508.33</v>
      </c>
      <c r="G22437" t="s">
        <v>3048</v>
      </c>
      <c r="H22437">
        <v>0</v>
      </c>
    </row>
    <row r="22438" spans="1:8">
      <c r="A22438" t="s">
        <v>25487</v>
      </c>
      <c r="B22438" t="s">
        <v>2350</v>
      </c>
      <c r="C22438" t="s">
        <v>346</v>
      </c>
      <c r="D22438" s="3">
        <v>45458</v>
      </c>
      <c r="E22438" s="3">
        <v>45458</v>
      </c>
      <c r="F22438">
        <v>51508.33</v>
      </c>
      <c r="G22438" t="s">
        <v>3048</v>
      </c>
      <c r="H22438">
        <v>0</v>
      </c>
    </row>
    <row r="22439" spans="1:8">
      <c r="A22439" t="s">
        <v>25488</v>
      </c>
      <c r="B22439" t="s">
        <v>2350</v>
      </c>
      <c r="C22439" t="s">
        <v>346</v>
      </c>
      <c r="D22439" s="3">
        <v>45488</v>
      </c>
      <c r="E22439" s="3">
        <v>45488</v>
      </c>
      <c r="F22439">
        <v>51508.33</v>
      </c>
      <c r="G22439" t="s">
        <v>3048</v>
      </c>
      <c r="H22439">
        <v>0</v>
      </c>
    </row>
    <row r="22440" spans="1:8">
      <c r="A22440" t="s">
        <v>25489</v>
      </c>
      <c r="B22440" t="s">
        <v>2350</v>
      </c>
      <c r="C22440" t="s">
        <v>346</v>
      </c>
      <c r="D22440" s="3">
        <v>45519</v>
      </c>
      <c r="E22440" s="3">
        <v>45519</v>
      </c>
      <c r="F22440">
        <v>51508.33</v>
      </c>
      <c r="G22440" t="s">
        <v>3048</v>
      </c>
      <c r="H22440">
        <v>0</v>
      </c>
    </row>
    <row r="22441" spans="1:8">
      <c r="A22441" t="s">
        <v>25490</v>
      </c>
      <c r="B22441" t="s">
        <v>2350</v>
      </c>
      <c r="C22441" t="s">
        <v>346</v>
      </c>
      <c r="D22441" s="3">
        <v>45550</v>
      </c>
      <c r="E22441" s="3">
        <v>45565</v>
      </c>
      <c r="F22441">
        <v>51508.33</v>
      </c>
      <c r="G22441" t="s">
        <v>3112</v>
      </c>
      <c r="H22441">
        <v>15</v>
      </c>
    </row>
    <row r="22442" spans="1:8">
      <c r="A22442" t="s">
        <v>25491</v>
      </c>
      <c r="B22442" t="s">
        <v>2350</v>
      </c>
      <c r="C22442" t="s">
        <v>346</v>
      </c>
      <c r="D22442" s="3">
        <v>45580</v>
      </c>
      <c r="E22442" s="3">
        <v>45580</v>
      </c>
      <c r="F22442">
        <v>51508.33</v>
      </c>
      <c r="G22442" t="s">
        <v>3048</v>
      </c>
      <c r="H22442">
        <v>0</v>
      </c>
    </row>
    <row r="22443" spans="1:8">
      <c r="A22443" t="s">
        <v>25492</v>
      </c>
      <c r="B22443" t="s">
        <v>2350</v>
      </c>
      <c r="C22443" t="s">
        <v>346</v>
      </c>
      <c r="D22443" s="3">
        <v>45611</v>
      </c>
      <c r="E22443" s="3">
        <v>45612</v>
      </c>
      <c r="F22443">
        <v>51508.33</v>
      </c>
      <c r="G22443" t="s">
        <v>3057</v>
      </c>
      <c r="H22443">
        <v>1</v>
      </c>
    </row>
    <row r="22444" spans="1:8">
      <c r="A22444" t="s">
        <v>25493</v>
      </c>
      <c r="B22444" t="s">
        <v>2350</v>
      </c>
      <c r="C22444" t="s">
        <v>346</v>
      </c>
      <c r="D22444" s="3">
        <v>45641</v>
      </c>
      <c r="E22444" s="3">
        <v>45641</v>
      </c>
      <c r="F22444">
        <v>51508.33</v>
      </c>
      <c r="G22444" t="s">
        <v>3048</v>
      </c>
      <c r="H22444">
        <v>0</v>
      </c>
    </row>
    <row r="22445" spans="1:8">
      <c r="A22445" t="s">
        <v>25494</v>
      </c>
      <c r="B22445" t="s">
        <v>2350</v>
      </c>
      <c r="C22445" t="s">
        <v>346</v>
      </c>
      <c r="D22445" s="3">
        <v>45672</v>
      </c>
      <c r="E22445" s="3">
        <v>45672</v>
      </c>
      <c r="F22445">
        <v>51508.33</v>
      </c>
      <c r="G22445" t="s">
        <v>3048</v>
      </c>
      <c r="H22445">
        <v>0</v>
      </c>
    </row>
    <row r="22446" spans="1:8">
      <c r="A22446" t="s">
        <v>25495</v>
      </c>
      <c r="B22446" t="s">
        <v>2350</v>
      </c>
      <c r="C22446" t="s">
        <v>346</v>
      </c>
      <c r="D22446" s="3">
        <v>45703</v>
      </c>
      <c r="E22446" s="3">
        <v>45703</v>
      </c>
      <c r="F22446">
        <v>51508.33</v>
      </c>
      <c r="G22446" t="s">
        <v>3048</v>
      </c>
      <c r="H22446">
        <v>0</v>
      </c>
    </row>
    <row r="22447" spans="1:8">
      <c r="A22447" t="s">
        <v>25496</v>
      </c>
      <c r="B22447" t="s">
        <v>2350</v>
      </c>
      <c r="C22447" t="s">
        <v>346</v>
      </c>
      <c r="D22447" s="3">
        <v>45731</v>
      </c>
      <c r="E22447" s="3">
        <v>45731</v>
      </c>
      <c r="F22447">
        <v>51508.33</v>
      </c>
      <c r="G22447" t="s">
        <v>3048</v>
      </c>
      <c r="H22447">
        <v>0</v>
      </c>
    </row>
    <row r="22448" spans="1:8">
      <c r="A22448" t="s">
        <v>25497</v>
      </c>
      <c r="B22448" t="s">
        <v>2351</v>
      </c>
      <c r="C22448" t="s">
        <v>66</v>
      </c>
      <c r="D22448" s="3">
        <v>45778</v>
      </c>
      <c r="E22448" s="3">
        <v>45778</v>
      </c>
      <c r="F22448">
        <v>46236.36</v>
      </c>
      <c r="G22448" t="s">
        <v>3048</v>
      </c>
      <c r="H22448">
        <v>0</v>
      </c>
    </row>
    <row r="22449" spans="1:8">
      <c r="A22449" t="s">
        <v>25498</v>
      </c>
      <c r="B22449" t="s">
        <v>2351</v>
      </c>
      <c r="C22449" t="s">
        <v>66</v>
      </c>
      <c r="D22449" s="3">
        <v>45809</v>
      </c>
      <c r="E22449" s="3">
        <v>45809</v>
      </c>
      <c r="F22449">
        <v>46236.36</v>
      </c>
      <c r="G22449" t="s">
        <v>3048</v>
      </c>
      <c r="H22449">
        <v>0</v>
      </c>
    </row>
    <row r="22450" spans="1:8">
      <c r="A22450" t="s">
        <v>25499</v>
      </c>
      <c r="B22450" t="s">
        <v>2351</v>
      </c>
      <c r="C22450" t="s">
        <v>66</v>
      </c>
      <c r="D22450" s="3">
        <v>45839</v>
      </c>
      <c r="E22450" s="3">
        <v>45840</v>
      </c>
      <c r="F22450">
        <v>46236.36</v>
      </c>
      <c r="G22450" t="s">
        <v>3057</v>
      </c>
      <c r="H22450">
        <v>1</v>
      </c>
    </row>
    <row r="22451" spans="1:8">
      <c r="A22451" t="s">
        <v>25500</v>
      </c>
      <c r="B22451" t="s">
        <v>2351</v>
      </c>
      <c r="C22451" t="s">
        <v>66</v>
      </c>
      <c r="D22451" s="3">
        <v>45870</v>
      </c>
      <c r="E22451" s="3">
        <v>45872</v>
      </c>
      <c r="F22451">
        <v>46236.36</v>
      </c>
      <c r="G22451" t="s">
        <v>3057</v>
      </c>
      <c r="H22451">
        <v>2</v>
      </c>
    </row>
    <row r="22452" spans="1:8">
      <c r="A22452" t="s">
        <v>25501</v>
      </c>
      <c r="B22452" t="s">
        <v>2351</v>
      </c>
      <c r="C22452" t="s">
        <v>66</v>
      </c>
      <c r="D22452" s="3">
        <v>45901</v>
      </c>
      <c r="E22452" s="3">
        <v>45901</v>
      </c>
      <c r="F22452">
        <v>46236.36</v>
      </c>
      <c r="G22452" t="s">
        <v>3048</v>
      </c>
      <c r="H22452">
        <v>0</v>
      </c>
    </row>
    <row r="22453" spans="1:8">
      <c r="A22453" t="s">
        <v>25502</v>
      </c>
      <c r="B22453" t="s">
        <v>2351</v>
      </c>
      <c r="C22453" t="s">
        <v>66</v>
      </c>
      <c r="D22453" s="3">
        <v>45931</v>
      </c>
      <c r="E22453" s="3">
        <v>45931</v>
      </c>
      <c r="F22453">
        <v>46236.36</v>
      </c>
      <c r="G22453" t="s">
        <v>3048</v>
      </c>
      <c r="H22453">
        <v>0</v>
      </c>
    </row>
    <row r="22454" spans="1:8">
      <c r="A22454" t="s">
        <v>25503</v>
      </c>
      <c r="B22454" t="s">
        <v>2351</v>
      </c>
      <c r="C22454" t="s">
        <v>66</v>
      </c>
      <c r="D22454" s="3">
        <v>45962</v>
      </c>
      <c r="E22454" s="3">
        <v>45962</v>
      </c>
      <c r="F22454">
        <v>46236.36</v>
      </c>
      <c r="G22454" t="s">
        <v>3048</v>
      </c>
      <c r="H22454">
        <v>0</v>
      </c>
    </row>
    <row r="22455" spans="1:8">
      <c r="A22455" t="s">
        <v>25504</v>
      </c>
      <c r="B22455" t="s">
        <v>2351</v>
      </c>
      <c r="C22455" t="s">
        <v>66</v>
      </c>
      <c r="D22455" s="3">
        <v>45992</v>
      </c>
      <c r="E22455" s="3">
        <v>45994</v>
      </c>
      <c r="F22455">
        <v>46236.36</v>
      </c>
      <c r="G22455" t="s">
        <v>3057</v>
      </c>
      <c r="H22455">
        <v>2</v>
      </c>
    </row>
    <row r="22456" spans="1:8">
      <c r="A22456" t="s">
        <v>25505</v>
      </c>
      <c r="B22456" t="s">
        <v>2351</v>
      </c>
      <c r="C22456" t="s">
        <v>66</v>
      </c>
      <c r="D22456" s="3">
        <v>46023</v>
      </c>
      <c r="E22456" s="3">
        <v>46023</v>
      </c>
      <c r="F22456">
        <v>46236.36</v>
      </c>
      <c r="G22456" t="s">
        <v>3048</v>
      </c>
      <c r="H22456">
        <v>0</v>
      </c>
    </row>
    <row r="22457" spans="1:8">
      <c r="A22457" t="s">
        <v>25506</v>
      </c>
      <c r="B22457" t="s">
        <v>2351</v>
      </c>
      <c r="C22457" t="s">
        <v>66</v>
      </c>
      <c r="D22457" s="3">
        <v>46054</v>
      </c>
      <c r="E22457" s="3">
        <v>46054</v>
      </c>
      <c r="F22457">
        <v>46236.36</v>
      </c>
      <c r="G22457" t="s">
        <v>3048</v>
      </c>
      <c r="H22457">
        <v>0</v>
      </c>
    </row>
    <row r="22458" spans="1:8">
      <c r="A22458" t="s">
        <v>25507</v>
      </c>
      <c r="B22458" t="s">
        <v>2351</v>
      </c>
      <c r="C22458" t="s">
        <v>66</v>
      </c>
      <c r="D22458" s="3">
        <v>46082</v>
      </c>
      <c r="F22458">
        <v>46236.36</v>
      </c>
      <c r="G22458" t="s">
        <v>3103</v>
      </c>
    </row>
    <row r="22459" spans="1:8">
      <c r="A22459" t="s">
        <v>25508</v>
      </c>
      <c r="B22459" t="s">
        <v>2352</v>
      </c>
      <c r="C22459" t="s">
        <v>789</v>
      </c>
      <c r="D22459" s="3">
        <v>45411</v>
      </c>
      <c r="E22459" s="3">
        <v>45412</v>
      </c>
      <c r="F22459">
        <v>5400</v>
      </c>
      <c r="G22459" t="s">
        <v>3057</v>
      </c>
      <c r="H22459">
        <v>1</v>
      </c>
    </row>
    <row r="22460" spans="1:8">
      <c r="A22460" t="s">
        <v>25509</v>
      </c>
      <c r="B22460" t="s">
        <v>2352</v>
      </c>
      <c r="C22460" t="s">
        <v>789</v>
      </c>
      <c r="D22460" s="3">
        <v>45441</v>
      </c>
      <c r="E22460" s="3">
        <v>45441</v>
      </c>
      <c r="F22460">
        <v>5400</v>
      </c>
      <c r="G22460" t="s">
        <v>3048</v>
      </c>
      <c r="H22460">
        <v>0</v>
      </c>
    </row>
    <row r="22461" spans="1:8">
      <c r="A22461" t="s">
        <v>25510</v>
      </c>
      <c r="B22461" t="s">
        <v>2352</v>
      </c>
      <c r="C22461" t="s">
        <v>789</v>
      </c>
      <c r="D22461" s="3">
        <v>45472</v>
      </c>
      <c r="E22461" s="3">
        <v>45475</v>
      </c>
      <c r="F22461">
        <v>5400</v>
      </c>
      <c r="G22461" t="s">
        <v>3057</v>
      </c>
      <c r="H22461">
        <v>3</v>
      </c>
    </row>
    <row r="22462" spans="1:8">
      <c r="A22462" t="s">
        <v>25511</v>
      </c>
      <c r="B22462" t="s">
        <v>2352</v>
      </c>
      <c r="C22462" t="s">
        <v>789</v>
      </c>
      <c r="D22462" s="3">
        <v>45502</v>
      </c>
      <c r="E22462" s="3">
        <v>45502</v>
      </c>
      <c r="F22462">
        <v>5400</v>
      </c>
      <c r="G22462" t="s">
        <v>3048</v>
      </c>
      <c r="H22462">
        <v>0</v>
      </c>
    </row>
    <row r="22463" spans="1:8">
      <c r="A22463" t="s">
        <v>25512</v>
      </c>
      <c r="B22463" t="s">
        <v>2352</v>
      </c>
      <c r="C22463" t="s">
        <v>789</v>
      </c>
      <c r="D22463" s="3">
        <v>45533</v>
      </c>
      <c r="E22463" s="3">
        <v>45533</v>
      </c>
      <c r="F22463">
        <v>5400</v>
      </c>
      <c r="G22463" t="s">
        <v>3048</v>
      </c>
      <c r="H22463">
        <v>0</v>
      </c>
    </row>
    <row r="22464" spans="1:8">
      <c r="A22464" t="s">
        <v>25513</v>
      </c>
      <c r="B22464" t="s">
        <v>2352</v>
      </c>
      <c r="C22464" t="s">
        <v>789</v>
      </c>
      <c r="D22464" s="3">
        <v>45564</v>
      </c>
      <c r="E22464" s="3">
        <v>45564</v>
      </c>
      <c r="F22464">
        <v>5400</v>
      </c>
      <c r="G22464" t="s">
        <v>3048</v>
      </c>
      <c r="H22464">
        <v>0</v>
      </c>
    </row>
    <row r="22465" spans="1:8">
      <c r="A22465" t="s">
        <v>25514</v>
      </c>
      <c r="B22465" t="s">
        <v>2352</v>
      </c>
      <c r="C22465" t="s">
        <v>789</v>
      </c>
      <c r="D22465" s="3">
        <v>45594</v>
      </c>
      <c r="E22465" s="3">
        <v>45609</v>
      </c>
      <c r="F22465">
        <v>5400</v>
      </c>
      <c r="G22465" t="s">
        <v>3112</v>
      </c>
      <c r="H22465">
        <v>15</v>
      </c>
    </row>
    <row r="22466" spans="1:8">
      <c r="A22466" t="s">
        <v>25515</v>
      </c>
      <c r="B22466" t="s">
        <v>2352</v>
      </c>
      <c r="C22466" t="s">
        <v>789</v>
      </c>
      <c r="D22466" s="3">
        <v>45625</v>
      </c>
      <c r="E22466" s="3">
        <v>45625</v>
      </c>
      <c r="F22466">
        <v>5400</v>
      </c>
      <c r="G22466" t="s">
        <v>3048</v>
      </c>
      <c r="H22466">
        <v>0</v>
      </c>
    </row>
    <row r="22467" spans="1:8">
      <c r="A22467" t="s">
        <v>25516</v>
      </c>
      <c r="B22467" t="s">
        <v>2352</v>
      </c>
      <c r="C22467" t="s">
        <v>789</v>
      </c>
      <c r="D22467" s="3">
        <v>45655</v>
      </c>
      <c r="E22467" s="3">
        <v>45655</v>
      </c>
      <c r="F22467">
        <v>5400</v>
      </c>
      <c r="G22467" t="s">
        <v>3048</v>
      </c>
      <c r="H22467">
        <v>0</v>
      </c>
    </row>
    <row r="22468" spans="1:8">
      <c r="A22468" t="s">
        <v>25517</v>
      </c>
      <c r="B22468" t="s">
        <v>2352</v>
      </c>
      <c r="C22468" t="s">
        <v>789</v>
      </c>
      <c r="D22468" s="3">
        <v>45686</v>
      </c>
      <c r="E22468" s="3">
        <v>45686</v>
      </c>
      <c r="F22468">
        <v>5400</v>
      </c>
      <c r="G22468" t="s">
        <v>3048</v>
      </c>
      <c r="H22468">
        <v>0</v>
      </c>
    </row>
    <row r="22469" spans="1:8">
      <c r="A22469" t="s">
        <v>25518</v>
      </c>
      <c r="B22469" t="s">
        <v>2352</v>
      </c>
      <c r="C22469" t="s">
        <v>789</v>
      </c>
      <c r="D22469" s="3">
        <v>45716</v>
      </c>
      <c r="E22469" s="3">
        <v>45716</v>
      </c>
      <c r="F22469">
        <v>5400</v>
      </c>
      <c r="G22469" t="s">
        <v>3048</v>
      </c>
      <c r="H22469">
        <v>0</v>
      </c>
    </row>
    <row r="22470" spans="1:8">
      <c r="A22470" t="s">
        <v>25519</v>
      </c>
      <c r="B22470" t="s">
        <v>2352</v>
      </c>
      <c r="C22470" t="s">
        <v>789</v>
      </c>
      <c r="D22470" s="3">
        <v>45745</v>
      </c>
      <c r="E22470" s="3">
        <v>45745</v>
      </c>
      <c r="F22470">
        <v>5400</v>
      </c>
      <c r="G22470" t="s">
        <v>3048</v>
      </c>
      <c r="H22470">
        <v>0</v>
      </c>
    </row>
    <row r="22471" spans="1:8">
      <c r="A22471" t="s">
        <v>25520</v>
      </c>
      <c r="B22471" t="s">
        <v>2352</v>
      </c>
      <c r="C22471" t="s">
        <v>789</v>
      </c>
      <c r="D22471" s="3">
        <v>45776</v>
      </c>
      <c r="E22471" s="3">
        <v>45776</v>
      </c>
      <c r="F22471">
        <v>5400</v>
      </c>
      <c r="G22471" t="s">
        <v>3048</v>
      </c>
      <c r="H22471">
        <v>0</v>
      </c>
    </row>
    <row r="22472" spans="1:8">
      <c r="A22472" t="s">
        <v>25521</v>
      </c>
      <c r="B22472" t="s">
        <v>2352</v>
      </c>
      <c r="C22472" t="s">
        <v>789</v>
      </c>
      <c r="D22472" s="3">
        <v>45806</v>
      </c>
      <c r="E22472" s="3">
        <v>45806</v>
      </c>
      <c r="F22472">
        <v>5400</v>
      </c>
      <c r="G22472" t="s">
        <v>3048</v>
      </c>
      <c r="H22472">
        <v>0</v>
      </c>
    </row>
    <row r="22473" spans="1:8">
      <c r="A22473" t="s">
        <v>25522</v>
      </c>
      <c r="B22473" t="s">
        <v>2352</v>
      </c>
      <c r="C22473" t="s">
        <v>789</v>
      </c>
      <c r="D22473" s="3">
        <v>45837</v>
      </c>
      <c r="E22473" s="3">
        <v>45837</v>
      </c>
      <c r="F22473">
        <v>5400</v>
      </c>
      <c r="G22473" t="s">
        <v>3048</v>
      </c>
      <c r="H22473">
        <v>0</v>
      </c>
    </row>
    <row r="22474" spans="1:8">
      <c r="A22474" t="s">
        <v>25523</v>
      </c>
      <c r="B22474" t="s">
        <v>2352</v>
      </c>
      <c r="C22474" t="s">
        <v>789</v>
      </c>
      <c r="D22474" s="3">
        <v>45867</v>
      </c>
      <c r="E22474" s="3">
        <v>45867</v>
      </c>
      <c r="F22474">
        <v>5400</v>
      </c>
      <c r="G22474" t="s">
        <v>3048</v>
      </c>
      <c r="H22474">
        <v>0</v>
      </c>
    </row>
    <row r="22475" spans="1:8">
      <c r="A22475" t="s">
        <v>25524</v>
      </c>
      <c r="B22475" t="s">
        <v>2352</v>
      </c>
      <c r="C22475" t="s">
        <v>789</v>
      </c>
      <c r="D22475" s="3">
        <v>45898</v>
      </c>
      <c r="E22475" s="3">
        <v>45899</v>
      </c>
      <c r="F22475">
        <v>5400</v>
      </c>
      <c r="G22475" t="s">
        <v>3057</v>
      </c>
      <c r="H22475">
        <v>1</v>
      </c>
    </row>
    <row r="22476" spans="1:8">
      <c r="A22476" t="s">
        <v>25525</v>
      </c>
      <c r="B22476" t="s">
        <v>2352</v>
      </c>
      <c r="C22476" t="s">
        <v>789</v>
      </c>
      <c r="D22476" s="3">
        <v>45929</v>
      </c>
      <c r="E22476" s="3">
        <v>45929</v>
      </c>
      <c r="F22476">
        <v>5400</v>
      </c>
      <c r="G22476" t="s">
        <v>3048</v>
      </c>
      <c r="H22476">
        <v>0</v>
      </c>
    </row>
    <row r="22477" spans="1:8">
      <c r="A22477" t="s">
        <v>25526</v>
      </c>
      <c r="B22477" t="s">
        <v>2352</v>
      </c>
      <c r="C22477" t="s">
        <v>789</v>
      </c>
      <c r="D22477" s="3">
        <v>45959</v>
      </c>
      <c r="E22477" s="3">
        <v>45959</v>
      </c>
      <c r="F22477">
        <v>5400</v>
      </c>
      <c r="G22477" t="s">
        <v>3048</v>
      </c>
      <c r="H22477">
        <v>0</v>
      </c>
    </row>
    <row r="22478" spans="1:8">
      <c r="A22478" t="s">
        <v>25527</v>
      </c>
      <c r="B22478" t="s">
        <v>2352</v>
      </c>
      <c r="C22478" t="s">
        <v>789</v>
      </c>
      <c r="D22478" s="3">
        <v>45990</v>
      </c>
      <c r="E22478" s="3">
        <v>45990</v>
      </c>
      <c r="F22478">
        <v>5400</v>
      </c>
      <c r="G22478" t="s">
        <v>3048</v>
      </c>
      <c r="H22478">
        <v>0</v>
      </c>
    </row>
    <row r="22479" spans="1:8">
      <c r="A22479" t="s">
        <v>25528</v>
      </c>
      <c r="B22479" t="s">
        <v>2352</v>
      </c>
      <c r="C22479" t="s">
        <v>789</v>
      </c>
      <c r="D22479" s="3">
        <v>46020</v>
      </c>
      <c r="E22479" s="3">
        <v>46020</v>
      </c>
      <c r="F22479">
        <v>5400</v>
      </c>
      <c r="G22479" t="s">
        <v>3048</v>
      </c>
      <c r="H22479">
        <v>0</v>
      </c>
    </row>
    <row r="22480" spans="1:8">
      <c r="A22480" t="s">
        <v>25529</v>
      </c>
      <c r="B22480" t="s">
        <v>2352</v>
      </c>
      <c r="C22480" t="s">
        <v>789</v>
      </c>
      <c r="D22480" s="3">
        <v>46051</v>
      </c>
      <c r="E22480" s="3">
        <v>46051</v>
      </c>
      <c r="F22480">
        <v>5400</v>
      </c>
      <c r="G22480" t="s">
        <v>3048</v>
      </c>
      <c r="H22480">
        <v>0</v>
      </c>
    </row>
    <row r="22481" spans="1:8">
      <c r="A22481" t="s">
        <v>25530</v>
      </c>
      <c r="B22481" t="s">
        <v>2352</v>
      </c>
      <c r="C22481" t="s">
        <v>789</v>
      </c>
      <c r="D22481" s="3">
        <v>46081</v>
      </c>
      <c r="E22481" s="3">
        <v>46081</v>
      </c>
      <c r="F22481">
        <v>5400</v>
      </c>
      <c r="G22481" t="s">
        <v>3048</v>
      </c>
      <c r="H22481">
        <v>0</v>
      </c>
    </row>
    <row r="22482" spans="1:8">
      <c r="A22482" t="s">
        <v>25531</v>
      </c>
      <c r="B22482" t="s">
        <v>2352</v>
      </c>
      <c r="C22482" t="s">
        <v>789</v>
      </c>
      <c r="D22482" s="3">
        <v>46110</v>
      </c>
      <c r="E22482" s="3">
        <v>46111</v>
      </c>
      <c r="F22482">
        <v>5400</v>
      </c>
      <c r="G22482" t="s">
        <v>3057</v>
      </c>
      <c r="H22482">
        <v>1</v>
      </c>
    </row>
    <row r="22483" spans="1:8">
      <c r="A22483" t="s">
        <v>25532</v>
      </c>
      <c r="B22483" t="s">
        <v>2353</v>
      </c>
      <c r="C22483" t="s">
        <v>394</v>
      </c>
      <c r="D22483" s="3">
        <v>46033</v>
      </c>
      <c r="E22483" s="3">
        <v>46033</v>
      </c>
      <c r="F22483">
        <v>5275</v>
      </c>
      <c r="G22483" t="s">
        <v>3048</v>
      </c>
      <c r="H22483">
        <v>0</v>
      </c>
    </row>
    <row r="22484" spans="1:8">
      <c r="A22484" t="s">
        <v>25533</v>
      </c>
      <c r="B22484" t="s">
        <v>2353</v>
      </c>
      <c r="C22484" t="s">
        <v>394</v>
      </c>
      <c r="D22484" s="3">
        <v>46064</v>
      </c>
      <c r="E22484" s="3">
        <v>46064</v>
      </c>
      <c r="F22484">
        <v>5275</v>
      </c>
      <c r="G22484" t="s">
        <v>3048</v>
      </c>
      <c r="H22484">
        <v>0</v>
      </c>
    </row>
    <row r="22485" spans="1:8">
      <c r="A22485" t="s">
        <v>25534</v>
      </c>
      <c r="B22485" t="s">
        <v>2353</v>
      </c>
      <c r="C22485" t="s">
        <v>394</v>
      </c>
      <c r="D22485" s="3">
        <v>46092</v>
      </c>
      <c r="E22485" s="3">
        <v>46092</v>
      </c>
      <c r="F22485">
        <v>5275</v>
      </c>
      <c r="G22485" t="s">
        <v>3048</v>
      </c>
      <c r="H22485">
        <v>0</v>
      </c>
    </row>
    <row r="22486" spans="1:8">
      <c r="A22486" t="s">
        <v>25535</v>
      </c>
      <c r="B22486" t="s">
        <v>2353</v>
      </c>
      <c r="C22486" t="s">
        <v>394</v>
      </c>
      <c r="D22486" s="3">
        <v>46123</v>
      </c>
      <c r="E22486" s="3">
        <v>46123</v>
      </c>
      <c r="F22486">
        <v>5275</v>
      </c>
      <c r="G22486" t="s">
        <v>3048</v>
      </c>
      <c r="H22486">
        <v>0</v>
      </c>
    </row>
    <row r="22487" spans="1:8">
      <c r="A22487" t="s">
        <v>25536</v>
      </c>
      <c r="B22487" t="s">
        <v>2353</v>
      </c>
      <c r="C22487" t="s">
        <v>394</v>
      </c>
      <c r="D22487" s="3">
        <v>46153</v>
      </c>
      <c r="E22487" s="3">
        <v>46153</v>
      </c>
      <c r="F22487">
        <v>5275</v>
      </c>
      <c r="G22487" t="s">
        <v>3048</v>
      </c>
      <c r="H22487">
        <v>0</v>
      </c>
    </row>
    <row r="22488" spans="1:8">
      <c r="A22488" t="s">
        <v>25537</v>
      </c>
      <c r="B22488" t="s">
        <v>2353</v>
      </c>
      <c r="C22488" t="s">
        <v>394</v>
      </c>
      <c r="D22488" s="3">
        <v>46184</v>
      </c>
      <c r="E22488" s="3">
        <v>46184</v>
      </c>
      <c r="F22488">
        <v>5275</v>
      </c>
      <c r="G22488" t="s">
        <v>3048</v>
      </c>
      <c r="H22488">
        <v>0</v>
      </c>
    </row>
    <row r="22489" spans="1:8">
      <c r="A22489" t="s">
        <v>25538</v>
      </c>
      <c r="B22489" t="s">
        <v>2353</v>
      </c>
      <c r="C22489" t="s">
        <v>394</v>
      </c>
      <c r="D22489" s="3">
        <v>46214</v>
      </c>
      <c r="E22489" s="3">
        <v>46215</v>
      </c>
      <c r="F22489">
        <v>5275</v>
      </c>
      <c r="G22489" t="s">
        <v>3057</v>
      </c>
      <c r="H22489">
        <v>1</v>
      </c>
    </row>
    <row r="22490" spans="1:8">
      <c r="A22490" t="s">
        <v>25539</v>
      </c>
      <c r="B22490" t="s">
        <v>2353</v>
      </c>
      <c r="C22490" t="s">
        <v>394</v>
      </c>
      <c r="D22490" s="3">
        <v>46245</v>
      </c>
      <c r="E22490" s="3">
        <v>46245</v>
      </c>
      <c r="F22490">
        <v>5275</v>
      </c>
      <c r="G22490" t="s">
        <v>3048</v>
      </c>
      <c r="H22490">
        <v>0</v>
      </c>
    </row>
    <row r="22491" spans="1:8">
      <c r="A22491" t="s">
        <v>25540</v>
      </c>
      <c r="B22491" t="s">
        <v>2353</v>
      </c>
      <c r="C22491" t="s">
        <v>394</v>
      </c>
      <c r="D22491" s="3">
        <v>46276</v>
      </c>
      <c r="E22491" s="3">
        <v>46276</v>
      </c>
      <c r="F22491">
        <v>5275</v>
      </c>
      <c r="G22491" t="s">
        <v>3048</v>
      </c>
      <c r="H22491">
        <v>0</v>
      </c>
    </row>
    <row r="22492" spans="1:8">
      <c r="A22492" t="s">
        <v>25541</v>
      </c>
      <c r="B22492" t="s">
        <v>2353</v>
      </c>
      <c r="C22492" t="s">
        <v>394</v>
      </c>
      <c r="D22492" s="3">
        <v>46306</v>
      </c>
      <c r="E22492" s="3">
        <v>46307</v>
      </c>
      <c r="F22492">
        <v>5275</v>
      </c>
      <c r="G22492" t="s">
        <v>3057</v>
      </c>
      <c r="H22492">
        <v>1</v>
      </c>
    </row>
    <row r="22493" spans="1:8">
      <c r="A22493" t="s">
        <v>25542</v>
      </c>
      <c r="B22493" t="s">
        <v>2353</v>
      </c>
      <c r="C22493" t="s">
        <v>394</v>
      </c>
      <c r="D22493" s="3">
        <v>46337</v>
      </c>
      <c r="E22493" s="3">
        <v>46337</v>
      </c>
      <c r="F22493">
        <v>5275</v>
      </c>
      <c r="G22493" t="s">
        <v>3048</v>
      </c>
      <c r="H22493">
        <v>0</v>
      </c>
    </row>
    <row r="22494" spans="1:8">
      <c r="A22494" t="s">
        <v>25543</v>
      </c>
      <c r="B22494" t="s">
        <v>2353</v>
      </c>
      <c r="C22494" t="s">
        <v>394</v>
      </c>
      <c r="D22494" s="3">
        <v>46367</v>
      </c>
      <c r="E22494" s="3">
        <v>46367</v>
      </c>
      <c r="F22494">
        <v>5275</v>
      </c>
      <c r="G22494" t="s">
        <v>3048</v>
      </c>
      <c r="H22494">
        <v>0</v>
      </c>
    </row>
    <row r="22495" spans="1:8">
      <c r="A22495" t="s">
        <v>25544</v>
      </c>
      <c r="B22495" t="s">
        <v>2353</v>
      </c>
      <c r="C22495" t="s">
        <v>394</v>
      </c>
      <c r="D22495" s="3">
        <v>46398</v>
      </c>
      <c r="E22495" s="3">
        <v>46398</v>
      </c>
      <c r="F22495">
        <v>5275</v>
      </c>
      <c r="G22495" t="s">
        <v>3048</v>
      </c>
      <c r="H22495">
        <v>0</v>
      </c>
    </row>
    <row r="22496" spans="1:8">
      <c r="A22496" t="s">
        <v>25545</v>
      </c>
      <c r="B22496" t="s">
        <v>2353</v>
      </c>
      <c r="C22496" t="s">
        <v>394</v>
      </c>
      <c r="D22496" s="3">
        <v>46429</v>
      </c>
      <c r="E22496" s="3">
        <v>46432</v>
      </c>
      <c r="F22496">
        <v>5275</v>
      </c>
      <c r="G22496" t="s">
        <v>3057</v>
      </c>
      <c r="H22496">
        <v>3</v>
      </c>
    </row>
    <row r="22497" spans="1:8">
      <c r="A22497" t="s">
        <v>25546</v>
      </c>
      <c r="B22497" t="s">
        <v>2353</v>
      </c>
      <c r="C22497" t="s">
        <v>394</v>
      </c>
      <c r="D22497" s="3">
        <v>46457</v>
      </c>
      <c r="E22497" s="3">
        <v>46457</v>
      </c>
      <c r="F22497">
        <v>5275</v>
      </c>
      <c r="G22497" t="s">
        <v>3048</v>
      </c>
      <c r="H22497">
        <v>0</v>
      </c>
    </row>
    <row r="22498" spans="1:8">
      <c r="A22498" t="s">
        <v>25547</v>
      </c>
      <c r="B22498" t="s">
        <v>2353</v>
      </c>
      <c r="C22498" t="s">
        <v>394</v>
      </c>
      <c r="D22498" s="3">
        <v>46488</v>
      </c>
      <c r="E22498" s="3">
        <v>46489</v>
      </c>
      <c r="F22498">
        <v>5275</v>
      </c>
      <c r="G22498" t="s">
        <v>3057</v>
      </c>
      <c r="H22498">
        <v>1</v>
      </c>
    </row>
    <row r="22499" spans="1:8">
      <c r="A22499" t="s">
        <v>25548</v>
      </c>
      <c r="B22499" t="s">
        <v>2353</v>
      </c>
      <c r="C22499" t="s">
        <v>394</v>
      </c>
      <c r="D22499" s="3">
        <v>46518</v>
      </c>
      <c r="E22499" s="3">
        <v>46518</v>
      </c>
      <c r="F22499">
        <v>5275</v>
      </c>
      <c r="G22499" t="s">
        <v>3048</v>
      </c>
      <c r="H22499">
        <v>0</v>
      </c>
    </row>
    <row r="22500" spans="1:8">
      <c r="A22500" t="s">
        <v>25549</v>
      </c>
      <c r="B22500" t="s">
        <v>2353</v>
      </c>
      <c r="C22500" t="s">
        <v>394</v>
      </c>
      <c r="D22500" s="3">
        <v>46549</v>
      </c>
      <c r="E22500" s="3">
        <v>46549</v>
      </c>
      <c r="F22500">
        <v>5275</v>
      </c>
      <c r="G22500" t="s">
        <v>3048</v>
      </c>
      <c r="H22500">
        <v>0</v>
      </c>
    </row>
    <row r="22501" spans="1:8">
      <c r="A22501" t="s">
        <v>25550</v>
      </c>
      <c r="B22501" t="s">
        <v>2353</v>
      </c>
      <c r="C22501" t="s">
        <v>394</v>
      </c>
      <c r="D22501" s="3">
        <v>46579</v>
      </c>
      <c r="E22501" s="3">
        <v>46579</v>
      </c>
      <c r="F22501">
        <v>5275</v>
      </c>
      <c r="G22501" t="s">
        <v>3048</v>
      </c>
      <c r="H22501">
        <v>0</v>
      </c>
    </row>
    <row r="22502" spans="1:8">
      <c r="A22502" t="s">
        <v>25551</v>
      </c>
      <c r="B22502" t="s">
        <v>2353</v>
      </c>
      <c r="C22502" t="s">
        <v>394</v>
      </c>
      <c r="D22502" s="3">
        <v>46610</v>
      </c>
      <c r="E22502" s="3">
        <v>46610</v>
      </c>
      <c r="F22502">
        <v>5275</v>
      </c>
      <c r="G22502" t="s">
        <v>3048</v>
      </c>
      <c r="H22502">
        <v>0</v>
      </c>
    </row>
    <row r="22503" spans="1:8">
      <c r="A22503" t="s">
        <v>25552</v>
      </c>
      <c r="B22503" t="s">
        <v>2353</v>
      </c>
      <c r="C22503" t="s">
        <v>394</v>
      </c>
      <c r="D22503" s="3">
        <v>46641</v>
      </c>
      <c r="E22503" s="3">
        <v>46641</v>
      </c>
      <c r="F22503">
        <v>5275</v>
      </c>
      <c r="G22503" t="s">
        <v>3048</v>
      </c>
      <c r="H22503">
        <v>0</v>
      </c>
    </row>
    <row r="22504" spans="1:8">
      <c r="A22504" t="s">
        <v>25553</v>
      </c>
      <c r="B22504" t="s">
        <v>2353</v>
      </c>
      <c r="C22504" t="s">
        <v>394</v>
      </c>
      <c r="D22504" s="3">
        <v>46671</v>
      </c>
      <c r="E22504" s="3">
        <v>46671</v>
      </c>
      <c r="F22504">
        <v>5275</v>
      </c>
      <c r="G22504" t="s">
        <v>3048</v>
      </c>
      <c r="H22504">
        <v>0</v>
      </c>
    </row>
    <row r="22505" spans="1:8">
      <c r="A22505" t="s">
        <v>25554</v>
      </c>
      <c r="B22505" t="s">
        <v>2353</v>
      </c>
      <c r="C22505" t="s">
        <v>394</v>
      </c>
      <c r="D22505" s="3">
        <v>46702</v>
      </c>
      <c r="E22505" s="3">
        <v>46702</v>
      </c>
      <c r="F22505">
        <v>5275</v>
      </c>
      <c r="G22505" t="s">
        <v>3048</v>
      </c>
      <c r="H22505">
        <v>0</v>
      </c>
    </row>
    <row r="22506" spans="1:8">
      <c r="A22506" t="s">
        <v>25555</v>
      </c>
      <c r="B22506" t="s">
        <v>2353</v>
      </c>
      <c r="C22506" t="s">
        <v>394</v>
      </c>
      <c r="D22506" s="3">
        <v>46732</v>
      </c>
      <c r="E22506" s="3">
        <v>46732</v>
      </c>
      <c r="F22506">
        <v>5275</v>
      </c>
      <c r="G22506" t="s">
        <v>3048</v>
      </c>
      <c r="H22506">
        <v>0</v>
      </c>
    </row>
    <row r="22507" spans="1:8">
      <c r="A22507" t="s">
        <v>25556</v>
      </c>
      <c r="B22507" t="s">
        <v>2354</v>
      </c>
      <c r="C22507" t="s">
        <v>1016</v>
      </c>
      <c r="D22507" s="3">
        <v>45921</v>
      </c>
      <c r="E22507" s="3">
        <v>45921</v>
      </c>
      <c r="F22507">
        <v>3687.5</v>
      </c>
      <c r="G22507" t="s">
        <v>3048</v>
      </c>
      <c r="H22507">
        <v>0</v>
      </c>
    </row>
    <row r="22508" spans="1:8">
      <c r="A22508" t="s">
        <v>25557</v>
      </c>
      <c r="B22508" t="s">
        <v>2354</v>
      </c>
      <c r="C22508" t="s">
        <v>1016</v>
      </c>
      <c r="D22508" s="3">
        <v>45951</v>
      </c>
      <c r="E22508" s="3">
        <v>45952</v>
      </c>
      <c r="F22508">
        <v>3687.5</v>
      </c>
      <c r="G22508" t="s">
        <v>3057</v>
      </c>
      <c r="H22508">
        <v>1</v>
      </c>
    </row>
    <row r="22509" spans="1:8">
      <c r="A22509" t="s">
        <v>25558</v>
      </c>
      <c r="B22509" t="s">
        <v>2354</v>
      </c>
      <c r="C22509" t="s">
        <v>1016</v>
      </c>
      <c r="D22509" s="3">
        <v>45982</v>
      </c>
      <c r="E22509" s="3">
        <v>45982</v>
      </c>
      <c r="F22509">
        <v>3687.5</v>
      </c>
      <c r="G22509" t="s">
        <v>3048</v>
      </c>
      <c r="H22509">
        <v>0</v>
      </c>
    </row>
    <row r="22510" spans="1:8">
      <c r="A22510" t="s">
        <v>25559</v>
      </c>
      <c r="B22510" t="s">
        <v>2354</v>
      </c>
      <c r="C22510" t="s">
        <v>1016</v>
      </c>
      <c r="D22510" s="3">
        <v>46012</v>
      </c>
      <c r="E22510" s="3">
        <v>46015</v>
      </c>
      <c r="F22510">
        <v>3687.5</v>
      </c>
      <c r="G22510" t="s">
        <v>3057</v>
      </c>
      <c r="H22510">
        <v>3</v>
      </c>
    </row>
    <row r="22511" spans="1:8">
      <c r="A22511" t="s">
        <v>25560</v>
      </c>
      <c r="B22511" t="s">
        <v>2354</v>
      </c>
      <c r="C22511" t="s">
        <v>1016</v>
      </c>
      <c r="D22511" s="3">
        <v>46043</v>
      </c>
      <c r="E22511" s="3">
        <v>46043</v>
      </c>
      <c r="F22511">
        <v>3687.5</v>
      </c>
      <c r="G22511" t="s">
        <v>3048</v>
      </c>
      <c r="H22511">
        <v>0</v>
      </c>
    </row>
    <row r="22512" spans="1:8">
      <c r="A22512" t="s">
        <v>25561</v>
      </c>
      <c r="B22512" t="s">
        <v>2354</v>
      </c>
      <c r="C22512" t="s">
        <v>1016</v>
      </c>
      <c r="D22512" s="3">
        <v>46074</v>
      </c>
      <c r="E22512" s="3">
        <v>46075</v>
      </c>
      <c r="F22512">
        <v>3687.5</v>
      </c>
      <c r="G22512" t="s">
        <v>3057</v>
      </c>
      <c r="H22512">
        <v>1</v>
      </c>
    </row>
    <row r="22513" spans="1:8">
      <c r="A22513" t="s">
        <v>25562</v>
      </c>
      <c r="B22513" t="s">
        <v>2354</v>
      </c>
      <c r="C22513" t="s">
        <v>1016</v>
      </c>
      <c r="D22513" s="3">
        <v>46102</v>
      </c>
      <c r="E22513" s="3">
        <v>46102</v>
      </c>
      <c r="F22513">
        <v>3687.5</v>
      </c>
      <c r="G22513" t="s">
        <v>3048</v>
      </c>
      <c r="H22513">
        <v>0</v>
      </c>
    </row>
    <row r="22514" spans="1:8">
      <c r="A22514" t="s">
        <v>25563</v>
      </c>
      <c r="B22514" t="s">
        <v>2354</v>
      </c>
      <c r="C22514" t="s">
        <v>1016</v>
      </c>
      <c r="D22514" s="3">
        <v>46133</v>
      </c>
      <c r="E22514" s="3">
        <v>46133</v>
      </c>
      <c r="F22514">
        <v>3687.5</v>
      </c>
      <c r="G22514" t="s">
        <v>3048</v>
      </c>
      <c r="H22514">
        <v>0</v>
      </c>
    </row>
    <row r="22515" spans="1:8">
      <c r="A22515" t="s">
        <v>25564</v>
      </c>
      <c r="B22515" t="s">
        <v>2354</v>
      </c>
      <c r="C22515" t="s">
        <v>1016</v>
      </c>
      <c r="D22515" s="3">
        <v>46163</v>
      </c>
      <c r="E22515" s="3">
        <v>46163</v>
      </c>
      <c r="F22515">
        <v>3687.5</v>
      </c>
      <c r="G22515" t="s">
        <v>3048</v>
      </c>
      <c r="H22515">
        <v>0</v>
      </c>
    </row>
    <row r="22516" spans="1:8">
      <c r="A22516" t="s">
        <v>25565</v>
      </c>
      <c r="B22516" t="s">
        <v>2354</v>
      </c>
      <c r="C22516" t="s">
        <v>1016</v>
      </c>
      <c r="D22516" s="3">
        <v>46194</v>
      </c>
      <c r="E22516" s="3">
        <v>46194</v>
      </c>
      <c r="F22516">
        <v>3687.5</v>
      </c>
      <c r="G22516" t="s">
        <v>3048</v>
      </c>
      <c r="H22516">
        <v>0</v>
      </c>
    </row>
    <row r="22517" spans="1:8">
      <c r="A22517" t="s">
        <v>25566</v>
      </c>
      <c r="B22517" t="s">
        <v>2354</v>
      </c>
      <c r="C22517" t="s">
        <v>1016</v>
      </c>
      <c r="D22517" s="3">
        <v>46224</v>
      </c>
      <c r="E22517" s="3">
        <v>46224</v>
      </c>
      <c r="F22517">
        <v>3687.5</v>
      </c>
      <c r="G22517" t="s">
        <v>3048</v>
      </c>
      <c r="H22517">
        <v>0</v>
      </c>
    </row>
    <row r="22518" spans="1:8">
      <c r="A22518" t="s">
        <v>25567</v>
      </c>
      <c r="B22518" t="s">
        <v>2354</v>
      </c>
      <c r="C22518" t="s">
        <v>1016</v>
      </c>
      <c r="D22518" s="3">
        <v>46255</v>
      </c>
      <c r="E22518" s="3">
        <v>46255</v>
      </c>
      <c r="F22518">
        <v>3687.5</v>
      </c>
      <c r="G22518" t="s">
        <v>3048</v>
      </c>
      <c r="H22518">
        <v>0</v>
      </c>
    </row>
    <row r="22519" spans="1:8">
      <c r="A22519" t="s">
        <v>25568</v>
      </c>
      <c r="B22519" t="s">
        <v>2354</v>
      </c>
      <c r="C22519" t="s">
        <v>1016</v>
      </c>
      <c r="D22519" s="3">
        <v>46286</v>
      </c>
      <c r="E22519" s="3">
        <v>46286</v>
      </c>
      <c r="F22519">
        <v>3687.5</v>
      </c>
      <c r="G22519" t="s">
        <v>3048</v>
      </c>
      <c r="H22519">
        <v>0</v>
      </c>
    </row>
    <row r="22520" spans="1:8">
      <c r="A22520" t="s">
        <v>25569</v>
      </c>
      <c r="B22520" t="s">
        <v>2354</v>
      </c>
      <c r="C22520" t="s">
        <v>1016</v>
      </c>
      <c r="D22520" s="3">
        <v>46316</v>
      </c>
      <c r="E22520" s="3">
        <v>46316</v>
      </c>
      <c r="F22520">
        <v>3687.5</v>
      </c>
      <c r="G22520" t="s">
        <v>3048</v>
      </c>
      <c r="H22520">
        <v>0</v>
      </c>
    </row>
    <row r="22521" spans="1:8">
      <c r="A22521" t="s">
        <v>25570</v>
      </c>
      <c r="B22521" t="s">
        <v>2354</v>
      </c>
      <c r="C22521" t="s">
        <v>1016</v>
      </c>
      <c r="D22521" s="3">
        <v>46347</v>
      </c>
      <c r="E22521" s="3">
        <v>46347</v>
      </c>
      <c r="F22521">
        <v>3687.5</v>
      </c>
      <c r="G22521" t="s">
        <v>3048</v>
      </c>
      <c r="H22521">
        <v>0</v>
      </c>
    </row>
    <row r="22522" spans="1:8">
      <c r="A22522" t="s">
        <v>25571</v>
      </c>
      <c r="B22522" t="s">
        <v>2354</v>
      </c>
      <c r="C22522" t="s">
        <v>1016</v>
      </c>
      <c r="D22522" s="3">
        <v>46377</v>
      </c>
      <c r="E22522" s="3">
        <v>46377</v>
      </c>
      <c r="F22522">
        <v>3687.5</v>
      </c>
      <c r="G22522" t="s">
        <v>3048</v>
      </c>
      <c r="H22522">
        <v>0</v>
      </c>
    </row>
    <row r="22523" spans="1:8">
      <c r="A22523" t="s">
        <v>25572</v>
      </c>
      <c r="B22523" t="s">
        <v>2354</v>
      </c>
      <c r="C22523" t="s">
        <v>1016</v>
      </c>
      <c r="D22523" s="3">
        <v>46408</v>
      </c>
      <c r="E22523" s="3">
        <v>46409</v>
      </c>
      <c r="F22523">
        <v>3687.5</v>
      </c>
      <c r="G22523" t="s">
        <v>3057</v>
      </c>
      <c r="H22523">
        <v>1</v>
      </c>
    </row>
    <row r="22524" spans="1:8">
      <c r="A22524" t="s">
        <v>25573</v>
      </c>
      <c r="B22524" t="s">
        <v>2354</v>
      </c>
      <c r="C22524" t="s">
        <v>1016</v>
      </c>
      <c r="D22524" s="3">
        <v>46439</v>
      </c>
      <c r="E22524" s="3">
        <v>46439</v>
      </c>
      <c r="F22524">
        <v>3687.5</v>
      </c>
      <c r="G22524" t="s">
        <v>3048</v>
      </c>
      <c r="H22524">
        <v>0</v>
      </c>
    </row>
    <row r="22525" spans="1:8">
      <c r="A22525" t="s">
        <v>25574</v>
      </c>
      <c r="B22525" t="s">
        <v>2354</v>
      </c>
      <c r="C22525" t="s">
        <v>1016</v>
      </c>
      <c r="D22525" s="3">
        <v>46467</v>
      </c>
      <c r="E22525" s="3">
        <v>46469</v>
      </c>
      <c r="F22525">
        <v>3687.5</v>
      </c>
      <c r="G22525" t="s">
        <v>3057</v>
      </c>
      <c r="H22525">
        <v>2</v>
      </c>
    </row>
    <row r="22526" spans="1:8">
      <c r="A22526" t="s">
        <v>25575</v>
      </c>
      <c r="B22526" t="s">
        <v>2354</v>
      </c>
      <c r="C22526" t="s">
        <v>1016</v>
      </c>
      <c r="D22526" s="3">
        <v>46498</v>
      </c>
      <c r="E22526" s="3">
        <v>46501</v>
      </c>
      <c r="F22526">
        <v>3687.5</v>
      </c>
      <c r="G22526" t="s">
        <v>3057</v>
      </c>
      <c r="H22526">
        <v>3</v>
      </c>
    </row>
    <row r="22527" spans="1:8">
      <c r="A22527" t="s">
        <v>25576</v>
      </c>
      <c r="B22527" t="s">
        <v>2354</v>
      </c>
      <c r="C22527" t="s">
        <v>1016</v>
      </c>
      <c r="D22527" s="3">
        <v>46528</v>
      </c>
      <c r="E22527" s="3">
        <v>46528</v>
      </c>
      <c r="F22527">
        <v>3687.5</v>
      </c>
      <c r="G22527" t="s">
        <v>3048</v>
      </c>
      <c r="H22527">
        <v>0</v>
      </c>
    </row>
    <row r="22528" spans="1:8">
      <c r="A22528" t="s">
        <v>25577</v>
      </c>
      <c r="B22528" t="s">
        <v>2354</v>
      </c>
      <c r="C22528" t="s">
        <v>1016</v>
      </c>
      <c r="D22528" s="3">
        <v>46559</v>
      </c>
      <c r="E22528" s="3">
        <v>46559</v>
      </c>
      <c r="F22528">
        <v>3687.5</v>
      </c>
      <c r="G22528" t="s">
        <v>3048</v>
      </c>
      <c r="H22528">
        <v>0</v>
      </c>
    </row>
    <row r="22529" spans="1:8">
      <c r="A22529" t="s">
        <v>25578</v>
      </c>
      <c r="B22529" t="s">
        <v>2354</v>
      </c>
      <c r="C22529" t="s">
        <v>1016</v>
      </c>
      <c r="D22529" s="3">
        <v>46589</v>
      </c>
      <c r="E22529" s="3">
        <v>46590</v>
      </c>
      <c r="F22529">
        <v>3687.5</v>
      </c>
      <c r="G22529" t="s">
        <v>3057</v>
      </c>
      <c r="H22529">
        <v>1</v>
      </c>
    </row>
    <row r="22530" spans="1:8">
      <c r="A22530" t="s">
        <v>25579</v>
      </c>
      <c r="B22530" t="s">
        <v>2354</v>
      </c>
      <c r="C22530" t="s">
        <v>1016</v>
      </c>
      <c r="D22530" s="3">
        <v>46620</v>
      </c>
      <c r="E22530" s="3">
        <v>46620</v>
      </c>
      <c r="F22530">
        <v>3687.5</v>
      </c>
      <c r="G22530" t="s">
        <v>3048</v>
      </c>
      <c r="H22530">
        <v>0</v>
      </c>
    </row>
    <row r="22531" spans="1:8">
      <c r="A22531" t="s">
        <v>25580</v>
      </c>
      <c r="B22531" t="s">
        <v>2355</v>
      </c>
      <c r="C22531" t="s">
        <v>790</v>
      </c>
      <c r="D22531" s="3">
        <v>45716</v>
      </c>
      <c r="E22531" s="3">
        <v>45718</v>
      </c>
      <c r="F22531">
        <v>4825</v>
      </c>
      <c r="G22531" t="s">
        <v>3057</v>
      </c>
      <c r="H22531">
        <v>2</v>
      </c>
    </row>
    <row r="22532" spans="1:8">
      <c r="A22532" t="s">
        <v>25581</v>
      </c>
      <c r="B22532" t="s">
        <v>2355</v>
      </c>
      <c r="C22532" t="s">
        <v>790</v>
      </c>
      <c r="D22532" s="3">
        <v>45745</v>
      </c>
      <c r="E22532" s="3">
        <v>45745</v>
      </c>
      <c r="F22532">
        <v>4825</v>
      </c>
      <c r="G22532" t="s">
        <v>3048</v>
      </c>
      <c r="H22532">
        <v>0</v>
      </c>
    </row>
    <row r="22533" spans="1:8">
      <c r="A22533" t="s">
        <v>25582</v>
      </c>
      <c r="B22533" t="s">
        <v>2355</v>
      </c>
      <c r="C22533" t="s">
        <v>790</v>
      </c>
      <c r="D22533" s="3">
        <v>45776</v>
      </c>
      <c r="E22533" s="3">
        <v>45776</v>
      </c>
      <c r="F22533">
        <v>4825</v>
      </c>
      <c r="G22533" t="s">
        <v>3048</v>
      </c>
      <c r="H22533">
        <v>0</v>
      </c>
    </row>
    <row r="22534" spans="1:8">
      <c r="A22534" t="s">
        <v>25583</v>
      </c>
      <c r="B22534" t="s">
        <v>2355</v>
      </c>
      <c r="C22534" t="s">
        <v>790</v>
      </c>
      <c r="D22534" s="3">
        <v>45806</v>
      </c>
      <c r="E22534" s="3">
        <v>45806</v>
      </c>
      <c r="F22534">
        <v>4825</v>
      </c>
      <c r="G22534" t="s">
        <v>3048</v>
      </c>
      <c r="H22534">
        <v>0</v>
      </c>
    </row>
    <row r="22535" spans="1:8">
      <c r="A22535" t="s">
        <v>25584</v>
      </c>
      <c r="B22535" t="s">
        <v>2355</v>
      </c>
      <c r="C22535" t="s">
        <v>790</v>
      </c>
      <c r="D22535" s="3">
        <v>45837</v>
      </c>
      <c r="E22535" s="3">
        <v>45837</v>
      </c>
      <c r="F22535">
        <v>4825</v>
      </c>
      <c r="G22535" t="s">
        <v>3048</v>
      </c>
      <c r="H22535">
        <v>0</v>
      </c>
    </row>
    <row r="22536" spans="1:8">
      <c r="A22536" t="s">
        <v>25585</v>
      </c>
      <c r="B22536" t="s">
        <v>2355</v>
      </c>
      <c r="C22536" t="s">
        <v>790</v>
      </c>
      <c r="D22536" s="3">
        <v>45867</v>
      </c>
      <c r="E22536" s="3">
        <v>45867</v>
      </c>
      <c r="F22536">
        <v>4825</v>
      </c>
      <c r="G22536" t="s">
        <v>3048</v>
      </c>
      <c r="H22536">
        <v>0</v>
      </c>
    </row>
    <row r="22537" spans="1:8">
      <c r="A22537" t="s">
        <v>25586</v>
      </c>
      <c r="B22537" t="s">
        <v>2355</v>
      </c>
      <c r="C22537" t="s">
        <v>790</v>
      </c>
      <c r="D22537" s="3">
        <v>45898</v>
      </c>
      <c r="E22537" s="3">
        <v>45898</v>
      </c>
      <c r="F22537">
        <v>4825</v>
      </c>
      <c r="G22537" t="s">
        <v>3048</v>
      </c>
      <c r="H22537">
        <v>0</v>
      </c>
    </row>
    <row r="22538" spans="1:8">
      <c r="A22538" t="s">
        <v>25587</v>
      </c>
      <c r="B22538" t="s">
        <v>2355</v>
      </c>
      <c r="C22538" t="s">
        <v>790</v>
      </c>
      <c r="D22538" s="3">
        <v>45929</v>
      </c>
      <c r="E22538" s="3">
        <v>45929</v>
      </c>
      <c r="F22538">
        <v>4825</v>
      </c>
      <c r="G22538" t="s">
        <v>3048</v>
      </c>
      <c r="H22538">
        <v>0</v>
      </c>
    </row>
    <row r="22539" spans="1:8">
      <c r="A22539" t="s">
        <v>25588</v>
      </c>
      <c r="B22539" t="s">
        <v>2355</v>
      </c>
      <c r="C22539" t="s">
        <v>790</v>
      </c>
      <c r="D22539" s="3">
        <v>45959</v>
      </c>
      <c r="E22539" s="3">
        <v>45959</v>
      </c>
      <c r="F22539">
        <v>4825</v>
      </c>
      <c r="G22539" t="s">
        <v>3048</v>
      </c>
      <c r="H22539">
        <v>0</v>
      </c>
    </row>
    <row r="22540" spans="1:8">
      <c r="A22540" t="s">
        <v>25589</v>
      </c>
      <c r="B22540" t="s">
        <v>2355</v>
      </c>
      <c r="C22540" t="s">
        <v>790</v>
      </c>
      <c r="D22540" s="3">
        <v>45990</v>
      </c>
      <c r="E22540" s="3">
        <v>45990</v>
      </c>
      <c r="F22540">
        <v>4825</v>
      </c>
      <c r="G22540" t="s">
        <v>3048</v>
      </c>
      <c r="H22540">
        <v>0</v>
      </c>
    </row>
    <row r="22541" spans="1:8">
      <c r="A22541" t="s">
        <v>25590</v>
      </c>
      <c r="B22541" t="s">
        <v>2355</v>
      </c>
      <c r="C22541" t="s">
        <v>790</v>
      </c>
      <c r="D22541" s="3">
        <v>46020</v>
      </c>
      <c r="E22541" s="3">
        <v>46020</v>
      </c>
      <c r="F22541">
        <v>4825</v>
      </c>
      <c r="G22541" t="s">
        <v>3048</v>
      </c>
      <c r="H22541">
        <v>0</v>
      </c>
    </row>
    <row r="22542" spans="1:8">
      <c r="A22542" t="s">
        <v>25591</v>
      </c>
      <c r="B22542" t="s">
        <v>2355</v>
      </c>
      <c r="C22542" t="s">
        <v>790</v>
      </c>
      <c r="D22542" s="3">
        <v>46051</v>
      </c>
      <c r="E22542" s="3">
        <v>46052</v>
      </c>
      <c r="F22542">
        <v>4825</v>
      </c>
      <c r="G22542" t="s">
        <v>3057</v>
      </c>
      <c r="H22542">
        <v>1</v>
      </c>
    </row>
    <row r="22543" spans="1:8">
      <c r="A22543" t="s">
        <v>25592</v>
      </c>
      <c r="B22543" t="s">
        <v>2355</v>
      </c>
      <c r="C22543" t="s">
        <v>790</v>
      </c>
      <c r="D22543" s="3">
        <v>46081</v>
      </c>
      <c r="E22543" s="3">
        <v>46082</v>
      </c>
      <c r="F22543">
        <v>4825</v>
      </c>
      <c r="G22543" t="s">
        <v>3057</v>
      </c>
      <c r="H22543">
        <v>1</v>
      </c>
    </row>
    <row r="22544" spans="1:8">
      <c r="A22544" t="s">
        <v>25593</v>
      </c>
      <c r="B22544" t="s">
        <v>2355</v>
      </c>
      <c r="C22544" t="s">
        <v>790</v>
      </c>
      <c r="D22544" s="3">
        <v>46110</v>
      </c>
      <c r="E22544" s="3">
        <v>46112</v>
      </c>
      <c r="F22544">
        <v>4825</v>
      </c>
      <c r="G22544" t="s">
        <v>3057</v>
      </c>
      <c r="H22544">
        <v>2</v>
      </c>
    </row>
    <row r="22545" spans="1:8">
      <c r="A22545" t="s">
        <v>25594</v>
      </c>
      <c r="B22545" t="s">
        <v>2355</v>
      </c>
      <c r="C22545" t="s">
        <v>790</v>
      </c>
      <c r="D22545" s="3">
        <v>46141</v>
      </c>
      <c r="E22545" s="3">
        <v>46141</v>
      </c>
      <c r="F22545">
        <v>4825</v>
      </c>
      <c r="G22545" t="s">
        <v>3048</v>
      </c>
      <c r="H22545">
        <v>0</v>
      </c>
    </row>
    <row r="22546" spans="1:8">
      <c r="A22546" t="s">
        <v>25595</v>
      </c>
      <c r="B22546" t="s">
        <v>2355</v>
      </c>
      <c r="C22546" t="s">
        <v>790</v>
      </c>
      <c r="D22546" s="3">
        <v>46171</v>
      </c>
      <c r="E22546" s="3">
        <v>46171</v>
      </c>
      <c r="F22546">
        <v>4825</v>
      </c>
      <c r="G22546" t="s">
        <v>3048</v>
      </c>
      <c r="H22546">
        <v>0</v>
      </c>
    </row>
    <row r="22547" spans="1:8">
      <c r="A22547" t="s">
        <v>25596</v>
      </c>
      <c r="B22547" t="s">
        <v>2355</v>
      </c>
      <c r="C22547" t="s">
        <v>790</v>
      </c>
      <c r="D22547" s="3">
        <v>46202</v>
      </c>
      <c r="E22547" s="3">
        <v>46205</v>
      </c>
      <c r="F22547">
        <v>4825</v>
      </c>
      <c r="G22547" t="s">
        <v>3057</v>
      </c>
      <c r="H22547">
        <v>3</v>
      </c>
    </row>
    <row r="22548" spans="1:8">
      <c r="A22548" t="s">
        <v>25597</v>
      </c>
      <c r="B22548" t="s">
        <v>2355</v>
      </c>
      <c r="C22548" t="s">
        <v>790</v>
      </c>
      <c r="D22548" s="3">
        <v>46232</v>
      </c>
      <c r="E22548" s="3">
        <v>46232</v>
      </c>
      <c r="F22548">
        <v>4825</v>
      </c>
      <c r="G22548" t="s">
        <v>3048</v>
      </c>
      <c r="H22548">
        <v>0</v>
      </c>
    </row>
    <row r="22549" spans="1:8">
      <c r="A22549" t="s">
        <v>25598</v>
      </c>
      <c r="B22549" t="s">
        <v>2355</v>
      </c>
      <c r="C22549" t="s">
        <v>790</v>
      </c>
      <c r="D22549" s="3">
        <v>46263</v>
      </c>
      <c r="E22549" s="3">
        <v>46263</v>
      </c>
      <c r="F22549">
        <v>4825</v>
      </c>
      <c r="G22549" t="s">
        <v>3048</v>
      </c>
      <c r="H22549">
        <v>0</v>
      </c>
    </row>
    <row r="22550" spans="1:8">
      <c r="A22550" t="s">
        <v>25599</v>
      </c>
      <c r="B22550" t="s">
        <v>2355</v>
      </c>
      <c r="C22550" t="s">
        <v>790</v>
      </c>
      <c r="D22550" s="3">
        <v>46294</v>
      </c>
      <c r="E22550" s="3">
        <v>46294</v>
      </c>
      <c r="F22550">
        <v>4825</v>
      </c>
      <c r="G22550" t="s">
        <v>3048</v>
      </c>
      <c r="H22550">
        <v>0</v>
      </c>
    </row>
    <row r="22551" spans="1:8">
      <c r="A22551" t="s">
        <v>25600</v>
      </c>
      <c r="B22551" t="s">
        <v>2355</v>
      </c>
      <c r="C22551" t="s">
        <v>790</v>
      </c>
      <c r="D22551" s="3">
        <v>46324</v>
      </c>
      <c r="E22551" s="3">
        <v>46326</v>
      </c>
      <c r="F22551">
        <v>4825</v>
      </c>
      <c r="G22551" t="s">
        <v>3057</v>
      </c>
      <c r="H22551">
        <v>2</v>
      </c>
    </row>
    <row r="22552" spans="1:8">
      <c r="A22552" t="s">
        <v>25601</v>
      </c>
      <c r="B22552" t="s">
        <v>2355</v>
      </c>
      <c r="C22552" t="s">
        <v>790</v>
      </c>
      <c r="D22552" s="3">
        <v>46355</v>
      </c>
      <c r="E22552" s="3">
        <v>46355</v>
      </c>
      <c r="F22552">
        <v>4825</v>
      </c>
      <c r="G22552" t="s">
        <v>3048</v>
      </c>
      <c r="H22552">
        <v>0</v>
      </c>
    </row>
    <row r="22553" spans="1:8">
      <c r="A22553" t="s">
        <v>25602</v>
      </c>
      <c r="B22553" t="s">
        <v>2355</v>
      </c>
      <c r="C22553" t="s">
        <v>790</v>
      </c>
      <c r="D22553" s="3">
        <v>46385</v>
      </c>
      <c r="E22553" s="3">
        <v>46385</v>
      </c>
      <c r="F22553">
        <v>4825</v>
      </c>
      <c r="G22553" t="s">
        <v>3048</v>
      </c>
      <c r="H22553">
        <v>0</v>
      </c>
    </row>
    <row r="22554" spans="1:8">
      <c r="A22554" t="s">
        <v>25603</v>
      </c>
      <c r="B22554" t="s">
        <v>2355</v>
      </c>
      <c r="C22554" t="s">
        <v>790</v>
      </c>
      <c r="D22554" s="3">
        <v>46416</v>
      </c>
      <c r="E22554" s="3">
        <v>46417</v>
      </c>
      <c r="F22554">
        <v>4825</v>
      </c>
      <c r="G22554" t="s">
        <v>3057</v>
      </c>
      <c r="H22554">
        <v>1</v>
      </c>
    </row>
    <row r="22555" spans="1:8">
      <c r="A22555" t="s">
        <v>25604</v>
      </c>
      <c r="B22555" t="s">
        <v>2356</v>
      </c>
      <c r="C22555" t="s">
        <v>1184</v>
      </c>
      <c r="D22555" s="3">
        <v>45906</v>
      </c>
      <c r="E22555" s="3">
        <v>45906</v>
      </c>
      <c r="F22555">
        <v>6333.33</v>
      </c>
      <c r="G22555" t="s">
        <v>3048</v>
      </c>
      <c r="H22555">
        <v>0</v>
      </c>
    </row>
    <row r="22556" spans="1:8">
      <c r="A22556" t="s">
        <v>25605</v>
      </c>
      <c r="B22556" t="s">
        <v>2356</v>
      </c>
      <c r="C22556" t="s">
        <v>1184</v>
      </c>
      <c r="D22556" s="3">
        <v>45936</v>
      </c>
      <c r="E22556" s="3">
        <v>45938</v>
      </c>
      <c r="F22556">
        <v>6333.33</v>
      </c>
      <c r="G22556" t="s">
        <v>3057</v>
      </c>
      <c r="H22556">
        <v>2</v>
      </c>
    </row>
    <row r="22557" spans="1:8">
      <c r="A22557" t="s">
        <v>25606</v>
      </c>
      <c r="B22557" t="s">
        <v>2356</v>
      </c>
      <c r="C22557" t="s">
        <v>1184</v>
      </c>
      <c r="D22557" s="3">
        <v>45967</v>
      </c>
      <c r="E22557" s="3">
        <v>45967</v>
      </c>
      <c r="F22557">
        <v>6333.33</v>
      </c>
      <c r="G22557" t="s">
        <v>3048</v>
      </c>
      <c r="H22557">
        <v>0</v>
      </c>
    </row>
    <row r="22558" spans="1:8">
      <c r="A22558" t="s">
        <v>25607</v>
      </c>
      <c r="B22558" t="s">
        <v>2356</v>
      </c>
      <c r="C22558" t="s">
        <v>1184</v>
      </c>
      <c r="D22558" s="3">
        <v>45997</v>
      </c>
      <c r="E22558" s="3">
        <v>45997</v>
      </c>
      <c r="F22558">
        <v>6333.33</v>
      </c>
      <c r="G22558" t="s">
        <v>3048</v>
      </c>
      <c r="H22558">
        <v>0</v>
      </c>
    </row>
    <row r="22559" spans="1:8">
      <c r="A22559" t="s">
        <v>25608</v>
      </c>
      <c r="B22559" t="s">
        <v>2356</v>
      </c>
      <c r="C22559" t="s">
        <v>1184</v>
      </c>
      <c r="D22559" s="3">
        <v>46028</v>
      </c>
      <c r="E22559" s="3">
        <v>46028</v>
      </c>
      <c r="F22559">
        <v>6333.33</v>
      </c>
      <c r="G22559" t="s">
        <v>3048</v>
      </c>
      <c r="H22559">
        <v>0</v>
      </c>
    </row>
    <row r="22560" spans="1:8">
      <c r="A22560" t="s">
        <v>25609</v>
      </c>
      <c r="B22560" t="s">
        <v>2356</v>
      </c>
      <c r="C22560" t="s">
        <v>1184</v>
      </c>
      <c r="D22560" s="3">
        <v>46059</v>
      </c>
      <c r="E22560" s="3">
        <v>46059</v>
      </c>
      <c r="F22560">
        <v>6333.33</v>
      </c>
      <c r="G22560" t="s">
        <v>3048</v>
      </c>
      <c r="H22560">
        <v>0</v>
      </c>
    </row>
    <row r="22561" spans="1:8">
      <c r="A22561" t="s">
        <v>25610</v>
      </c>
      <c r="B22561" t="s">
        <v>2356</v>
      </c>
      <c r="C22561" t="s">
        <v>1184</v>
      </c>
      <c r="D22561" s="3">
        <v>46087</v>
      </c>
      <c r="E22561" s="3">
        <v>46087</v>
      </c>
      <c r="F22561">
        <v>6333.33</v>
      </c>
      <c r="G22561" t="s">
        <v>3048</v>
      </c>
      <c r="H22561">
        <v>0</v>
      </c>
    </row>
    <row r="22562" spans="1:8">
      <c r="A22562" t="s">
        <v>25611</v>
      </c>
      <c r="B22562" t="s">
        <v>2356</v>
      </c>
      <c r="C22562" t="s">
        <v>1184</v>
      </c>
      <c r="D22562" s="3">
        <v>46118</v>
      </c>
      <c r="E22562" s="3">
        <v>46118</v>
      </c>
      <c r="F22562">
        <v>6333.33</v>
      </c>
      <c r="G22562" t="s">
        <v>3048</v>
      </c>
      <c r="H22562">
        <v>0</v>
      </c>
    </row>
    <row r="22563" spans="1:8">
      <c r="A22563" t="s">
        <v>25612</v>
      </c>
      <c r="B22563" t="s">
        <v>2356</v>
      </c>
      <c r="C22563" t="s">
        <v>1184</v>
      </c>
      <c r="D22563" s="3">
        <v>46148</v>
      </c>
      <c r="E22563" s="3">
        <v>46148</v>
      </c>
      <c r="F22563">
        <v>6333.33</v>
      </c>
      <c r="G22563" t="s">
        <v>3048</v>
      </c>
      <c r="H22563">
        <v>0</v>
      </c>
    </row>
    <row r="22564" spans="1:8">
      <c r="A22564" t="s">
        <v>25613</v>
      </c>
      <c r="B22564" t="s">
        <v>2356</v>
      </c>
      <c r="C22564" t="s">
        <v>1184</v>
      </c>
      <c r="D22564" s="3">
        <v>46179</v>
      </c>
      <c r="E22564" s="3">
        <v>46179</v>
      </c>
      <c r="F22564">
        <v>6333.33</v>
      </c>
      <c r="G22564" t="s">
        <v>3048</v>
      </c>
      <c r="H22564">
        <v>0</v>
      </c>
    </row>
    <row r="22565" spans="1:8">
      <c r="A22565" t="s">
        <v>25614</v>
      </c>
      <c r="B22565" t="s">
        <v>2356</v>
      </c>
      <c r="C22565" t="s">
        <v>1184</v>
      </c>
      <c r="D22565" s="3">
        <v>46209</v>
      </c>
      <c r="E22565" s="3">
        <v>46209</v>
      </c>
      <c r="F22565">
        <v>6333.33</v>
      </c>
      <c r="G22565" t="s">
        <v>3048</v>
      </c>
      <c r="H22565">
        <v>0</v>
      </c>
    </row>
    <row r="22566" spans="1:8">
      <c r="A22566" t="s">
        <v>25615</v>
      </c>
      <c r="B22566" t="s">
        <v>2356</v>
      </c>
      <c r="C22566" t="s">
        <v>1184</v>
      </c>
      <c r="D22566" s="3">
        <v>46240</v>
      </c>
      <c r="E22566" s="3">
        <v>46241</v>
      </c>
      <c r="F22566">
        <v>6333.33</v>
      </c>
      <c r="G22566" t="s">
        <v>3057</v>
      </c>
      <c r="H22566">
        <v>1</v>
      </c>
    </row>
    <row r="22567" spans="1:8">
      <c r="A22567" t="s">
        <v>25616</v>
      </c>
      <c r="B22567" t="s">
        <v>2357</v>
      </c>
      <c r="C22567" t="s">
        <v>1100</v>
      </c>
      <c r="D22567" s="3">
        <v>45677</v>
      </c>
      <c r="E22567" s="3">
        <v>45677</v>
      </c>
      <c r="F22567">
        <v>10125</v>
      </c>
      <c r="G22567" t="s">
        <v>3048</v>
      </c>
      <c r="H22567">
        <v>0</v>
      </c>
    </row>
    <row r="22568" spans="1:8">
      <c r="A22568" t="s">
        <v>25617</v>
      </c>
      <c r="B22568" t="s">
        <v>2357</v>
      </c>
      <c r="C22568" t="s">
        <v>1100</v>
      </c>
      <c r="D22568" s="3">
        <v>45708</v>
      </c>
      <c r="E22568" s="3">
        <v>45708</v>
      </c>
      <c r="F22568">
        <v>10125</v>
      </c>
      <c r="G22568" t="s">
        <v>3048</v>
      </c>
      <c r="H22568">
        <v>0</v>
      </c>
    </row>
    <row r="22569" spans="1:8">
      <c r="A22569" t="s">
        <v>25618</v>
      </c>
      <c r="B22569" t="s">
        <v>2357</v>
      </c>
      <c r="C22569" t="s">
        <v>1100</v>
      </c>
      <c r="D22569" s="3">
        <v>45736</v>
      </c>
      <c r="E22569" s="3">
        <v>45736</v>
      </c>
      <c r="F22569">
        <v>10125</v>
      </c>
      <c r="G22569" t="s">
        <v>3048</v>
      </c>
      <c r="H22569">
        <v>0</v>
      </c>
    </row>
    <row r="22570" spans="1:8">
      <c r="A22570" t="s">
        <v>25619</v>
      </c>
      <c r="B22570" t="s">
        <v>2357</v>
      </c>
      <c r="C22570" t="s">
        <v>1100</v>
      </c>
      <c r="D22570" s="3">
        <v>45767</v>
      </c>
      <c r="E22570" s="3">
        <v>45774</v>
      </c>
      <c r="F22570">
        <v>10125</v>
      </c>
      <c r="G22570" t="s">
        <v>3057</v>
      </c>
      <c r="H22570">
        <v>7</v>
      </c>
    </row>
    <row r="22571" spans="1:8">
      <c r="A22571" t="s">
        <v>25620</v>
      </c>
      <c r="B22571" t="s">
        <v>2357</v>
      </c>
      <c r="C22571" t="s">
        <v>1100</v>
      </c>
      <c r="D22571" s="3">
        <v>45797</v>
      </c>
      <c r="E22571" s="3">
        <v>45797</v>
      </c>
      <c r="F22571">
        <v>10125</v>
      </c>
      <c r="G22571" t="s">
        <v>3048</v>
      </c>
      <c r="H22571">
        <v>0</v>
      </c>
    </row>
    <row r="22572" spans="1:8">
      <c r="A22572" t="s">
        <v>25621</v>
      </c>
      <c r="B22572" t="s">
        <v>2357</v>
      </c>
      <c r="C22572" t="s">
        <v>1100</v>
      </c>
      <c r="D22572" s="3">
        <v>45828</v>
      </c>
      <c r="E22572" s="3">
        <v>45828</v>
      </c>
      <c r="F22572">
        <v>10125</v>
      </c>
      <c r="G22572" t="s">
        <v>3048</v>
      </c>
      <c r="H22572">
        <v>0</v>
      </c>
    </row>
    <row r="22573" spans="1:8">
      <c r="A22573" t="s">
        <v>25622</v>
      </c>
      <c r="B22573" t="s">
        <v>2357</v>
      </c>
      <c r="C22573" t="s">
        <v>1100</v>
      </c>
      <c r="D22573" s="3">
        <v>45858</v>
      </c>
      <c r="E22573" s="3">
        <v>45873</v>
      </c>
      <c r="F22573">
        <v>10125</v>
      </c>
      <c r="G22573" t="s">
        <v>3112</v>
      </c>
      <c r="H22573">
        <v>15</v>
      </c>
    </row>
    <row r="22574" spans="1:8">
      <c r="A22574" t="s">
        <v>25623</v>
      </c>
      <c r="B22574" t="s">
        <v>2357</v>
      </c>
      <c r="C22574" t="s">
        <v>1100</v>
      </c>
      <c r="D22574" s="3">
        <v>45889</v>
      </c>
      <c r="E22574" s="3">
        <v>45892</v>
      </c>
      <c r="F22574">
        <v>10125</v>
      </c>
      <c r="G22574" t="s">
        <v>3057</v>
      </c>
      <c r="H22574">
        <v>3</v>
      </c>
    </row>
    <row r="22575" spans="1:8">
      <c r="A22575" t="s">
        <v>25624</v>
      </c>
      <c r="B22575" t="s">
        <v>2357</v>
      </c>
      <c r="C22575" t="s">
        <v>1100</v>
      </c>
      <c r="D22575" s="3">
        <v>45920</v>
      </c>
      <c r="E22575" s="3">
        <v>45920</v>
      </c>
      <c r="F22575">
        <v>10125</v>
      </c>
      <c r="G22575" t="s">
        <v>3048</v>
      </c>
      <c r="H22575">
        <v>0</v>
      </c>
    </row>
    <row r="22576" spans="1:8">
      <c r="A22576" t="s">
        <v>25625</v>
      </c>
      <c r="B22576" t="s">
        <v>2357</v>
      </c>
      <c r="C22576" t="s">
        <v>1100</v>
      </c>
      <c r="D22576" s="3">
        <v>45950</v>
      </c>
      <c r="E22576" s="3">
        <v>45950</v>
      </c>
      <c r="F22576">
        <v>10125</v>
      </c>
      <c r="G22576" t="s">
        <v>3048</v>
      </c>
      <c r="H22576">
        <v>0</v>
      </c>
    </row>
    <row r="22577" spans="1:8">
      <c r="A22577" t="s">
        <v>25626</v>
      </c>
      <c r="B22577" t="s">
        <v>2357</v>
      </c>
      <c r="C22577" t="s">
        <v>1100</v>
      </c>
      <c r="D22577" s="3">
        <v>45981</v>
      </c>
      <c r="E22577" s="3">
        <v>45981</v>
      </c>
      <c r="F22577">
        <v>10125</v>
      </c>
      <c r="G22577" t="s">
        <v>3048</v>
      </c>
      <c r="H22577">
        <v>0</v>
      </c>
    </row>
    <row r="22578" spans="1:8">
      <c r="A22578" t="s">
        <v>25627</v>
      </c>
      <c r="B22578" t="s">
        <v>2357</v>
      </c>
      <c r="C22578" t="s">
        <v>1100</v>
      </c>
      <c r="D22578" s="3">
        <v>46011</v>
      </c>
      <c r="E22578" s="3">
        <v>46011</v>
      </c>
      <c r="F22578">
        <v>10125</v>
      </c>
      <c r="G22578" t="s">
        <v>3048</v>
      </c>
      <c r="H22578">
        <v>0</v>
      </c>
    </row>
    <row r="22579" spans="1:8">
      <c r="A22579" t="s">
        <v>25628</v>
      </c>
      <c r="B22579" t="s">
        <v>2357</v>
      </c>
      <c r="C22579" t="s">
        <v>1100</v>
      </c>
      <c r="D22579" s="3">
        <v>46042</v>
      </c>
      <c r="E22579" s="3">
        <v>46042</v>
      </c>
      <c r="F22579">
        <v>10125</v>
      </c>
      <c r="G22579" t="s">
        <v>3048</v>
      </c>
      <c r="H22579">
        <v>0</v>
      </c>
    </row>
    <row r="22580" spans="1:8">
      <c r="A22580" t="s">
        <v>25629</v>
      </c>
      <c r="B22580" t="s">
        <v>2357</v>
      </c>
      <c r="C22580" t="s">
        <v>1100</v>
      </c>
      <c r="D22580" s="3">
        <v>46073</v>
      </c>
      <c r="E22580" s="3">
        <v>46074</v>
      </c>
      <c r="F22580">
        <v>10125</v>
      </c>
      <c r="G22580" t="s">
        <v>3057</v>
      </c>
      <c r="H22580">
        <v>1</v>
      </c>
    </row>
    <row r="22581" spans="1:8">
      <c r="A22581" t="s">
        <v>25630</v>
      </c>
      <c r="B22581" t="s">
        <v>2357</v>
      </c>
      <c r="C22581" t="s">
        <v>1100</v>
      </c>
      <c r="D22581" s="3">
        <v>46101</v>
      </c>
      <c r="E22581" s="3">
        <v>46103</v>
      </c>
      <c r="F22581">
        <v>10125</v>
      </c>
      <c r="G22581" t="s">
        <v>3057</v>
      </c>
      <c r="H22581">
        <v>2</v>
      </c>
    </row>
    <row r="22582" spans="1:8">
      <c r="A22582" t="s">
        <v>25631</v>
      </c>
      <c r="B22582" t="s">
        <v>2357</v>
      </c>
      <c r="C22582" t="s">
        <v>1100</v>
      </c>
      <c r="D22582" s="3">
        <v>46132</v>
      </c>
      <c r="E22582" s="3">
        <v>46132</v>
      </c>
      <c r="F22582">
        <v>10125</v>
      </c>
      <c r="G22582" t="s">
        <v>3048</v>
      </c>
      <c r="H22582">
        <v>0</v>
      </c>
    </row>
    <row r="22583" spans="1:8">
      <c r="A22583" t="s">
        <v>25632</v>
      </c>
      <c r="B22583" t="s">
        <v>2357</v>
      </c>
      <c r="C22583" t="s">
        <v>1100</v>
      </c>
      <c r="D22583" s="3">
        <v>46162</v>
      </c>
      <c r="E22583" s="3">
        <v>46162</v>
      </c>
      <c r="F22583">
        <v>10125</v>
      </c>
      <c r="G22583" t="s">
        <v>3048</v>
      </c>
      <c r="H22583">
        <v>0</v>
      </c>
    </row>
    <row r="22584" spans="1:8">
      <c r="A22584" t="s">
        <v>25633</v>
      </c>
      <c r="B22584" t="s">
        <v>2357</v>
      </c>
      <c r="C22584" t="s">
        <v>1100</v>
      </c>
      <c r="D22584" s="3">
        <v>46193</v>
      </c>
      <c r="E22584" s="3">
        <v>46193</v>
      </c>
      <c r="F22584">
        <v>10125</v>
      </c>
      <c r="G22584" t="s">
        <v>3048</v>
      </c>
      <c r="H22584">
        <v>0</v>
      </c>
    </row>
    <row r="22585" spans="1:8">
      <c r="A22585" t="s">
        <v>25634</v>
      </c>
      <c r="B22585" t="s">
        <v>2357</v>
      </c>
      <c r="C22585" t="s">
        <v>1100</v>
      </c>
      <c r="D22585" s="3">
        <v>46223</v>
      </c>
      <c r="E22585" s="3">
        <v>46223</v>
      </c>
      <c r="F22585">
        <v>10125</v>
      </c>
      <c r="G22585" t="s">
        <v>3048</v>
      </c>
      <c r="H22585">
        <v>0</v>
      </c>
    </row>
    <row r="22586" spans="1:8">
      <c r="A22586" t="s">
        <v>25635</v>
      </c>
      <c r="B22586" t="s">
        <v>2357</v>
      </c>
      <c r="C22586" t="s">
        <v>1100</v>
      </c>
      <c r="D22586" s="3">
        <v>46254</v>
      </c>
      <c r="E22586" s="3">
        <v>46254</v>
      </c>
      <c r="F22586">
        <v>10125</v>
      </c>
      <c r="G22586" t="s">
        <v>3048</v>
      </c>
      <c r="H22586">
        <v>0</v>
      </c>
    </row>
    <row r="22587" spans="1:8">
      <c r="A22587" t="s">
        <v>25636</v>
      </c>
      <c r="B22587" t="s">
        <v>2357</v>
      </c>
      <c r="C22587" t="s">
        <v>1100</v>
      </c>
      <c r="D22587" s="3">
        <v>46285</v>
      </c>
      <c r="E22587" s="3">
        <v>46285</v>
      </c>
      <c r="F22587">
        <v>10125</v>
      </c>
      <c r="G22587" t="s">
        <v>3048</v>
      </c>
      <c r="H22587">
        <v>0</v>
      </c>
    </row>
    <row r="22588" spans="1:8">
      <c r="A22588" t="s">
        <v>25637</v>
      </c>
      <c r="B22588" t="s">
        <v>2357</v>
      </c>
      <c r="C22588" t="s">
        <v>1100</v>
      </c>
      <c r="D22588" s="3">
        <v>46315</v>
      </c>
      <c r="E22588" s="3">
        <v>46322</v>
      </c>
      <c r="F22588">
        <v>10125</v>
      </c>
      <c r="G22588" t="s">
        <v>3057</v>
      </c>
      <c r="H22588">
        <v>7</v>
      </c>
    </row>
    <row r="22589" spans="1:8">
      <c r="A22589" t="s">
        <v>25638</v>
      </c>
      <c r="B22589" t="s">
        <v>2357</v>
      </c>
      <c r="C22589" t="s">
        <v>1100</v>
      </c>
      <c r="D22589" s="3">
        <v>46346</v>
      </c>
      <c r="E22589" s="3">
        <v>46347</v>
      </c>
      <c r="F22589">
        <v>10125</v>
      </c>
      <c r="G22589" t="s">
        <v>3057</v>
      </c>
      <c r="H22589">
        <v>1</v>
      </c>
    </row>
    <row r="22590" spans="1:8">
      <c r="A22590" t="s">
        <v>25639</v>
      </c>
      <c r="B22590" t="s">
        <v>2357</v>
      </c>
      <c r="C22590" t="s">
        <v>1100</v>
      </c>
      <c r="D22590" s="3">
        <v>46376</v>
      </c>
      <c r="E22590" s="3">
        <v>46376</v>
      </c>
      <c r="F22590">
        <v>10125</v>
      </c>
      <c r="G22590" t="s">
        <v>3048</v>
      </c>
      <c r="H22590">
        <v>0</v>
      </c>
    </row>
    <row r="22591" spans="1:8">
      <c r="A22591" t="s">
        <v>25640</v>
      </c>
      <c r="B22591" t="s">
        <v>2358</v>
      </c>
      <c r="C22591" t="s">
        <v>884</v>
      </c>
      <c r="D22591" s="3">
        <v>45624</v>
      </c>
      <c r="E22591" s="3">
        <v>45624</v>
      </c>
      <c r="F22591">
        <v>9285.7099999999991</v>
      </c>
      <c r="G22591" t="s">
        <v>3048</v>
      </c>
      <c r="H22591">
        <v>0</v>
      </c>
    </row>
    <row r="22592" spans="1:8">
      <c r="A22592" t="s">
        <v>25641</v>
      </c>
      <c r="B22592" t="s">
        <v>2358</v>
      </c>
      <c r="C22592" t="s">
        <v>884</v>
      </c>
      <c r="D22592" s="3">
        <v>45654</v>
      </c>
      <c r="E22592" s="3">
        <v>45654</v>
      </c>
      <c r="F22592">
        <v>9285.7099999999991</v>
      </c>
      <c r="G22592" t="s">
        <v>3048</v>
      </c>
      <c r="H22592">
        <v>0</v>
      </c>
    </row>
    <row r="22593" spans="1:8">
      <c r="A22593" t="s">
        <v>25642</v>
      </c>
      <c r="B22593" t="s">
        <v>2358</v>
      </c>
      <c r="C22593" t="s">
        <v>884</v>
      </c>
      <c r="D22593" s="3">
        <v>45685</v>
      </c>
      <c r="E22593" s="3">
        <v>45685</v>
      </c>
      <c r="F22593">
        <v>9285.7099999999991</v>
      </c>
      <c r="G22593" t="s">
        <v>3048</v>
      </c>
      <c r="H22593">
        <v>0</v>
      </c>
    </row>
    <row r="22594" spans="1:8">
      <c r="A22594" t="s">
        <v>25643</v>
      </c>
      <c r="B22594" t="s">
        <v>2358</v>
      </c>
      <c r="C22594" t="s">
        <v>884</v>
      </c>
      <c r="D22594" s="3">
        <v>45716</v>
      </c>
      <c r="E22594" s="3">
        <v>45731</v>
      </c>
      <c r="F22594">
        <v>9285.7099999999991</v>
      </c>
      <c r="G22594" t="s">
        <v>3112</v>
      </c>
      <c r="H22594">
        <v>15</v>
      </c>
    </row>
    <row r="22595" spans="1:8">
      <c r="A22595" t="s">
        <v>25644</v>
      </c>
      <c r="B22595" t="s">
        <v>2358</v>
      </c>
      <c r="C22595" t="s">
        <v>884</v>
      </c>
      <c r="D22595" s="3">
        <v>45744</v>
      </c>
      <c r="E22595" s="3">
        <v>45744</v>
      </c>
      <c r="F22595">
        <v>9285.7099999999991</v>
      </c>
      <c r="G22595" t="s">
        <v>3048</v>
      </c>
      <c r="H22595">
        <v>0</v>
      </c>
    </row>
    <row r="22596" spans="1:8">
      <c r="A22596" t="s">
        <v>25645</v>
      </c>
      <c r="B22596" t="s">
        <v>2358</v>
      </c>
      <c r="C22596" t="s">
        <v>884</v>
      </c>
      <c r="D22596" s="3">
        <v>45775</v>
      </c>
      <c r="E22596" s="3">
        <v>45775</v>
      </c>
      <c r="F22596">
        <v>9285.7099999999991</v>
      </c>
      <c r="G22596" t="s">
        <v>3048</v>
      </c>
      <c r="H22596">
        <v>0</v>
      </c>
    </row>
    <row r="22597" spans="1:8">
      <c r="A22597" t="s">
        <v>25646</v>
      </c>
      <c r="B22597" t="s">
        <v>2358</v>
      </c>
      <c r="C22597" t="s">
        <v>884</v>
      </c>
      <c r="D22597" s="3">
        <v>45805</v>
      </c>
      <c r="F22597">
        <v>9285.7099999999991</v>
      </c>
      <c r="G22597" t="s">
        <v>3103</v>
      </c>
    </row>
    <row r="22598" spans="1:8">
      <c r="A22598" t="s">
        <v>25647</v>
      </c>
      <c r="B22598" t="s">
        <v>2359</v>
      </c>
      <c r="C22598" t="s">
        <v>1115</v>
      </c>
      <c r="D22598" s="3">
        <v>45899</v>
      </c>
      <c r="E22598" s="3">
        <v>45899</v>
      </c>
      <c r="F22598">
        <v>11445.83</v>
      </c>
      <c r="G22598" t="s">
        <v>3048</v>
      </c>
      <c r="H22598">
        <v>0</v>
      </c>
    </row>
    <row r="22599" spans="1:8">
      <c r="A22599" t="s">
        <v>25648</v>
      </c>
      <c r="B22599" t="s">
        <v>2359</v>
      </c>
      <c r="C22599" t="s">
        <v>1115</v>
      </c>
      <c r="D22599" s="3">
        <v>45930</v>
      </c>
      <c r="E22599" s="3">
        <v>45930</v>
      </c>
      <c r="F22599">
        <v>11445.83</v>
      </c>
      <c r="G22599" t="s">
        <v>3048</v>
      </c>
      <c r="H22599">
        <v>0</v>
      </c>
    </row>
    <row r="22600" spans="1:8">
      <c r="A22600" t="s">
        <v>25649</v>
      </c>
      <c r="B22600" t="s">
        <v>2359</v>
      </c>
      <c r="C22600" t="s">
        <v>1115</v>
      </c>
      <c r="D22600" s="3">
        <v>45960</v>
      </c>
      <c r="E22600" s="3">
        <v>45960</v>
      </c>
      <c r="F22600">
        <v>11445.83</v>
      </c>
      <c r="G22600" t="s">
        <v>3048</v>
      </c>
      <c r="H22600">
        <v>0</v>
      </c>
    </row>
    <row r="22601" spans="1:8">
      <c r="A22601" t="s">
        <v>25650</v>
      </c>
      <c r="B22601" t="s">
        <v>2359</v>
      </c>
      <c r="C22601" t="s">
        <v>1115</v>
      </c>
      <c r="D22601" s="3">
        <v>45991</v>
      </c>
      <c r="E22601" s="3">
        <v>45991</v>
      </c>
      <c r="F22601">
        <v>11445.83</v>
      </c>
      <c r="G22601" t="s">
        <v>3048</v>
      </c>
      <c r="H22601">
        <v>0</v>
      </c>
    </row>
    <row r="22602" spans="1:8">
      <c r="A22602" t="s">
        <v>25651</v>
      </c>
      <c r="B22602" t="s">
        <v>2359</v>
      </c>
      <c r="C22602" t="s">
        <v>1115</v>
      </c>
      <c r="D22602" s="3">
        <v>46021</v>
      </c>
      <c r="E22602" s="3">
        <v>46021</v>
      </c>
      <c r="F22602">
        <v>11445.83</v>
      </c>
      <c r="G22602" t="s">
        <v>3048</v>
      </c>
      <c r="H22602">
        <v>0</v>
      </c>
    </row>
    <row r="22603" spans="1:8">
      <c r="A22603" t="s">
        <v>25652</v>
      </c>
      <c r="B22603" t="s">
        <v>2359</v>
      </c>
      <c r="C22603" t="s">
        <v>1115</v>
      </c>
      <c r="D22603" s="3">
        <v>46052</v>
      </c>
      <c r="E22603" s="3">
        <v>46052</v>
      </c>
      <c r="F22603">
        <v>11445.83</v>
      </c>
      <c r="G22603" t="s">
        <v>3048</v>
      </c>
      <c r="H22603">
        <v>0</v>
      </c>
    </row>
    <row r="22604" spans="1:8">
      <c r="A22604" t="s">
        <v>25653</v>
      </c>
      <c r="B22604" t="s">
        <v>2359</v>
      </c>
      <c r="C22604" t="s">
        <v>1115</v>
      </c>
      <c r="D22604" s="3">
        <v>46081</v>
      </c>
      <c r="E22604" s="3">
        <v>46081</v>
      </c>
      <c r="F22604">
        <v>11445.83</v>
      </c>
      <c r="G22604" t="s">
        <v>3048</v>
      </c>
      <c r="H22604">
        <v>0</v>
      </c>
    </row>
    <row r="22605" spans="1:8">
      <c r="A22605" t="s">
        <v>25654</v>
      </c>
      <c r="B22605" t="s">
        <v>2359</v>
      </c>
      <c r="C22605" t="s">
        <v>1115</v>
      </c>
      <c r="D22605" s="3">
        <v>46111</v>
      </c>
      <c r="E22605" s="3">
        <v>46111</v>
      </c>
      <c r="F22605">
        <v>11445.83</v>
      </c>
      <c r="G22605" t="s">
        <v>3048</v>
      </c>
      <c r="H22605">
        <v>0</v>
      </c>
    </row>
    <row r="22606" spans="1:8">
      <c r="A22606" t="s">
        <v>25655</v>
      </c>
      <c r="B22606" t="s">
        <v>2359</v>
      </c>
      <c r="C22606" t="s">
        <v>1115</v>
      </c>
      <c r="D22606" s="3">
        <v>46142</v>
      </c>
      <c r="E22606" s="3">
        <v>46142</v>
      </c>
      <c r="F22606">
        <v>11445.83</v>
      </c>
      <c r="G22606" t="s">
        <v>3048</v>
      </c>
      <c r="H22606">
        <v>0</v>
      </c>
    </row>
    <row r="22607" spans="1:8">
      <c r="A22607" t="s">
        <v>25656</v>
      </c>
      <c r="B22607" t="s">
        <v>2359</v>
      </c>
      <c r="C22607" t="s">
        <v>1115</v>
      </c>
      <c r="D22607" s="3">
        <v>46172</v>
      </c>
      <c r="E22607" s="3">
        <v>46173</v>
      </c>
      <c r="F22607">
        <v>11445.83</v>
      </c>
      <c r="G22607" t="s">
        <v>3057</v>
      </c>
      <c r="H22607">
        <v>1</v>
      </c>
    </row>
    <row r="22608" spans="1:8">
      <c r="A22608" t="s">
        <v>25657</v>
      </c>
      <c r="B22608" t="s">
        <v>2359</v>
      </c>
      <c r="C22608" t="s">
        <v>1115</v>
      </c>
      <c r="D22608" s="3">
        <v>46203</v>
      </c>
      <c r="E22608" s="3">
        <v>46203</v>
      </c>
      <c r="F22608">
        <v>11445.83</v>
      </c>
      <c r="G22608" t="s">
        <v>3048</v>
      </c>
      <c r="H22608">
        <v>0</v>
      </c>
    </row>
    <row r="22609" spans="1:8">
      <c r="A22609" t="s">
        <v>25658</v>
      </c>
      <c r="B22609" t="s">
        <v>2359</v>
      </c>
      <c r="C22609" t="s">
        <v>1115</v>
      </c>
      <c r="D22609" s="3">
        <v>46233</v>
      </c>
      <c r="E22609" s="3">
        <v>46233</v>
      </c>
      <c r="F22609">
        <v>11445.83</v>
      </c>
      <c r="G22609" t="s">
        <v>3048</v>
      </c>
      <c r="H22609">
        <v>0</v>
      </c>
    </row>
    <row r="22610" spans="1:8">
      <c r="A22610" t="s">
        <v>25659</v>
      </c>
      <c r="B22610" t="s">
        <v>2359</v>
      </c>
      <c r="C22610" t="s">
        <v>1115</v>
      </c>
      <c r="D22610" s="3">
        <v>46264</v>
      </c>
      <c r="E22610" s="3">
        <v>46264</v>
      </c>
      <c r="F22610">
        <v>11445.83</v>
      </c>
      <c r="G22610" t="s">
        <v>3048</v>
      </c>
      <c r="H22610">
        <v>0</v>
      </c>
    </row>
    <row r="22611" spans="1:8">
      <c r="A22611" t="s">
        <v>25660</v>
      </c>
      <c r="B22611" t="s">
        <v>2359</v>
      </c>
      <c r="C22611" t="s">
        <v>1115</v>
      </c>
      <c r="D22611" s="3">
        <v>46295</v>
      </c>
      <c r="E22611" s="3">
        <v>46295</v>
      </c>
      <c r="F22611">
        <v>11445.83</v>
      </c>
      <c r="G22611" t="s">
        <v>3048</v>
      </c>
      <c r="H22611">
        <v>0</v>
      </c>
    </row>
    <row r="22612" spans="1:8">
      <c r="A22612" t="s">
        <v>25661</v>
      </c>
      <c r="B22612" t="s">
        <v>2359</v>
      </c>
      <c r="C22612" t="s">
        <v>1115</v>
      </c>
      <c r="D22612" s="3">
        <v>46325</v>
      </c>
      <c r="E22612" s="3">
        <v>46327</v>
      </c>
      <c r="F22612">
        <v>11445.83</v>
      </c>
      <c r="G22612" t="s">
        <v>3057</v>
      </c>
      <c r="H22612">
        <v>2</v>
      </c>
    </row>
    <row r="22613" spans="1:8">
      <c r="A22613" t="s">
        <v>25662</v>
      </c>
      <c r="B22613" t="s">
        <v>2359</v>
      </c>
      <c r="C22613" t="s">
        <v>1115</v>
      </c>
      <c r="D22613" s="3">
        <v>46356</v>
      </c>
      <c r="E22613" s="3">
        <v>46356</v>
      </c>
      <c r="F22613">
        <v>11445.83</v>
      </c>
      <c r="G22613" t="s">
        <v>3048</v>
      </c>
      <c r="H22613">
        <v>0</v>
      </c>
    </row>
    <row r="22614" spans="1:8">
      <c r="A22614" t="s">
        <v>25663</v>
      </c>
      <c r="B22614" t="s">
        <v>2359</v>
      </c>
      <c r="C22614" t="s">
        <v>1115</v>
      </c>
      <c r="D22614" s="3">
        <v>46386</v>
      </c>
      <c r="E22614" s="3">
        <v>46386</v>
      </c>
      <c r="F22614">
        <v>11445.83</v>
      </c>
      <c r="G22614" t="s">
        <v>3048</v>
      </c>
      <c r="H22614">
        <v>0</v>
      </c>
    </row>
    <row r="22615" spans="1:8">
      <c r="A22615" t="s">
        <v>25664</v>
      </c>
      <c r="B22615" t="s">
        <v>2359</v>
      </c>
      <c r="C22615" t="s">
        <v>1115</v>
      </c>
      <c r="D22615" s="3">
        <v>46417</v>
      </c>
      <c r="E22615" s="3">
        <v>46417</v>
      </c>
      <c r="F22615">
        <v>11445.83</v>
      </c>
      <c r="G22615" t="s">
        <v>3048</v>
      </c>
      <c r="H22615">
        <v>0</v>
      </c>
    </row>
    <row r="22616" spans="1:8">
      <c r="A22616" t="s">
        <v>25665</v>
      </c>
      <c r="B22616" t="s">
        <v>2359</v>
      </c>
      <c r="C22616" t="s">
        <v>1115</v>
      </c>
      <c r="D22616" s="3">
        <v>46446</v>
      </c>
      <c r="E22616" s="3">
        <v>46447</v>
      </c>
      <c r="F22616">
        <v>11445.83</v>
      </c>
      <c r="G22616" t="s">
        <v>3057</v>
      </c>
      <c r="H22616">
        <v>1</v>
      </c>
    </row>
    <row r="22617" spans="1:8">
      <c r="A22617" t="s">
        <v>25666</v>
      </c>
      <c r="B22617" t="s">
        <v>2359</v>
      </c>
      <c r="C22617" t="s">
        <v>1115</v>
      </c>
      <c r="D22617" s="3">
        <v>46476</v>
      </c>
      <c r="E22617" s="3">
        <v>46476</v>
      </c>
      <c r="F22617">
        <v>11445.83</v>
      </c>
      <c r="G22617" t="s">
        <v>3048</v>
      </c>
      <c r="H22617">
        <v>0</v>
      </c>
    </row>
    <row r="22618" spans="1:8">
      <c r="A22618" t="s">
        <v>25667</v>
      </c>
      <c r="B22618" t="s">
        <v>2359</v>
      </c>
      <c r="C22618" t="s">
        <v>1115</v>
      </c>
      <c r="D22618" s="3">
        <v>46507</v>
      </c>
      <c r="E22618" s="3">
        <v>46507</v>
      </c>
      <c r="F22618">
        <v>11445.83</v>
      </c>
      <c r="G22618" t="s">
        <v>3048</v>
      </c>
      <c r="H22618">
        <v>0</v>
      </c>
    </row>
    <row r="22619" spans="1:8">
      <c r="A22619" t="s">
        <v>25668</v>
      </c>
      <c r="B22619" t="s">
        <v>2359</v>
      </c>
      <c r="C22619" t="s">
        <v>1115</v>
      </c>
      <c r="D22619" s="3">
        <v>46537</v>
      </c>
      <c r="E22619" s="3">
        <v>46537</v>
      </c>
      <c r="F22619">
        <v>11445.83</v>
      </c>
      <c r="G22619" t="s">
        <v>3048</v>
      </c>
      <c r="H22619">
        <v>0</v>
      </c>
    </row>
    <row r="22620" spans="1:8">
      <c r="A22620" t="s">
        <v>25669</v>
      </c>
      <c r="B22620" t="s">
        <v>2359</v>
      </c>
      <c r="C22620" t="s">
        <v>1115</v>
      </c>
      <c r="D22620" s="3">
        <v>46568</v>
      </c>
      <c r="E22620" s="3">
        <v>46568</v>
      </c>
      <c r="F22620">
        <v>11445.83</v>
      </c>
      <c r="G22620" t="s">
        <v>3048</v>
      </c>
      <c r="H22620">
        <v>0</v>
      </c>
    </row>
    <row r="22621" spans="1:8">
      <c r="A22621" t="s">
        <v>25670</v>
      </c>
      <c r="B22621" t="s">
        <v>2359</v>
      </c>
      <c r="C22621" t="s">
        <v>1115</v>
      </c>
      <c r="D22621" s="3">
        <v>46598</v>
      </c>
      <c r="E22621" s="3">
        <v>46598</v>
      </c>
      <c r="F22621">
        <v>11445.83</v>
      </c>
      <c r="G22621" t="s">
        <v>3048</v>
      </c>
      <c r="H22621">
        <v>0</v>
      </c>
    </row>
    <row r="22622" spans="1:8">
      <c r="A22622" t="s">
        <v>25671</v>
      </c>
      <c r="B22622" t="s">
        <v>2360</v>
      </c>
      <c r="C22622" t="s">
        <v>15</v>
      </c>
      <c r="D22622" s="3">
        <v>45667</v>
      </c>
      <c r="E22622" s="3">
        <v>45667</v>
      </c>
      <c r="F22622">
        <v>11641.67</v>
      </c>
      <c r="G22622" t="s">
        <v>3048</v>
      </c>
      <c r="H22622">
        <v>0</v>
      </c>
    </row>
    <row r="22623" spans="1:8">
      <c r="A22623" t="s">
        <v>25672</v>
      </c>
      <c r="B22623" t="s">
        <v>2360</v>
      </c>
      <c r="C22623" t="s">
        <v>15</v>
      </c>
      <c r="D22623" s="3">
        <v>45698</v>
      </c>
      <c r="E22623" s="3">
        <v>45698</v>
      </c>
      <c r="F22623">
        <v>11641.67</v>
      </c>
      <c r="G22623" t="s">
        <v>3048</v>
      </c>
      <c r="H22623">
        <v>0</v>
      </c>
    </row>
    <row r="22624" spans="1:8">
      <c r="A22624" t="s">
        <v>25673</v>
      </c>
      <c r="B22624" t="s">
        <v>2360</v>
      </c>
      <c r="C22624" t="s">
        <v>15</v>
      </c>
      <c r="D22624" s="3">
        <v>45726</v>
      </c>
      <c r="E22624" s="3">
        <v>45726</v>
      </c>
      <c r="F22624">
        <v>11641.67</v>
      </c>
      <c r="G22624" t="s">
        <v>3048</v>
      </c>
      <c r="H22624">
        <v>0</v>
      </c>
    </row>
    <row r="22625" spans="1:8">
      <c r="A22625" t="s">
        <v>25674</v>
      </c>
      <c r="B22625" t="s">
        <v>2360</v>
      </c>
      <c r="C22625" t="s">
        <v>15</v>
      </c>
      <c r="D22625" s="3">
        <v>45757</v>
      </c>
      <c r="E22625" s="3">
        <v>45757</v>
      </c>
      <c r="F22625">
        <v>11641.67</v>
      </c>
      <c r="G22625" t="s">
        <v>3048</v>
      </c>
      <c r="H22625">
        <v>0</v>
      </c>
    </row>
    <row r="22626" spans="1:8">
      <c r="A22626" t="s">
        <v>25675</v>
      </c>
      <c r="B22626" t="s">
        <v>2360</v>
      </c>
      <c r="C22626" t="s">
        <v>15</v>
      </c>
      <c r="D22626" s="3">
        <v>45787</v>
      </c>
      <c r="E22626" s="3">
        <v>45787</v>
      </c>
      <c r="F22626">
        <v>11641.67</v>
      </c>
      <c r="G22626" t="s">
        <v>3048</v>
      </c>
      <c r="H22626">
        <v>0</v>
      </c>
    </row>
    <row r="22627" spans="1:8">
      <c r="A22627" t="s">
        <v>25676</v>
      </c>
      <c r="B22627" t="s">
        <v>2360</v>
      </c>
      <c r="C22627" t="s">
        <v>15</v>
      </c>
      <c r="D22627" s="3">
        <v>45818</v>
      </c>
      <c r="E22627" s="3">
        <v>45818</v>
      </c>
      <c r="F22627">
        <v>11641.67</v>
      </c>
      <c r="G22627" t="s">
        <v>3048</v>
      </c>
      <c r="H22627">
        <v>0</v>
      </c>
    </row>
    <row r="22628" spans="1:8">
      <c r="A22628" t="s">
        <v>25677</v>
      </c>
      <c r="B22628" t="s">
        <v>2360</v>
      </c>
      <c r="C22628" t="s">
        <v>15</v>
      </c>
      <c r="D22628" s="3">
        <v>45848</v>
      </c>
      <c r="E22628" s="3">
        <v>45849</v>
      </c>
      <c r="F22628">
        <v>11641.67</v>
      </c>
      <c r="G22628" t="s">
        <v>3057</v>
      </c>
      <c r="H22628">
        <v>1</v>
      </c>
    </row>
    <row r="22629" spans="1:8">
      <c r="A22629" t="s">
        <v>25678</v>
      </c>
      <c r="B22629" t="s">
        <v>2360</v>
      </c>
      <c r="C22629" t="s">
        <v>15</v>
      </c>
      <c r="D22629" s="3">
        <v>45879</v>
      </c>
      <c r="E22629" s="3">
        <v>45879</v>
      </c>
      <c r="F22629">
        <v>11641.67</v>
      </c>
      <c r="G22629" t="s">
        <v>3048</v>
      </c>
      <c r="H22629">
        <v>0</v>
      </c>
    </row>
    <row r="22630" spans="1:8">
      <c r="A22630" t="s">
        <v>25679</v>
      </c>
      <c r="B22630" t="s">
        <v>2360</v>
      </c>
      <c r="C22630" t="s">
        <v>15</v>
      </c>
      <c r="D22630" s="3">
        <v>45910</v>
      </c>
      <c r="E22630" s="3">
        <v>45910</v>
      </c>
      <c r="F22630">
        <v>11641.67</v>
      </c>
      <c r="G22630" t="s">
        <v>3048</v>
      </c>
      <c r="H22630">
        <v>0</v>
      </c>
    </row>
    <row r="22631" spans="1:8">
      <c r="A22631" t="s">
        <v>25680</v>
      </c>
      <c r="B22631" t="s">
        <v>2360</v>
      </c>
      <c r="C22631" t="s">
        <v>15</v>
      </c>
      <c r="D22631" s="3">
        <v>45940</v>
      </c>
      <c r="E22631" s="3">
        <v>45940</v>
      </c>
      <c r="F22631">
        <v>11641.67</v>
      </c>
      <c r="G22631" t="s">
        <v>3048</v>
      </c>
      <c r="H22631">
        <v>0</v>
      </c>
    </row>
    <row r="22632" spans="1:8">
      <c r="A22632" t="s">
        <v>25681</v>
      </c>
      <c r="B22632" t="s">
        <v>2360</v>
      </c>
      <c r="C22632" t="s">
        <v>15</v>
      </c>
      <c r="D22632" s="3">
        <v>45971</v>
      </c>
      <c r="E22632" s="3">
        <v>45971</v>
      </c>
      <c r="F22632">
        <v>11641.67</v>
      </c>
      <c r="G22632" t="s">
        <v>3048</v>
      </c>
      <c r="H22632">
        <v>0</v>
      </c>
    </row>
    <row r="22633" spans="1:8">
      <c r="A22633" t="s">
        <v>25682</v>
      </c>
      <c r="B22633" t="s">
        <v>2360</v>
      </c>
      <c r="C22633" t="s">
        <v>15</v>
      </c>
      <c r="D22633" s="3">
        <v>46001</v>
      </c>
      <c r="E22633" s="3">
        <v>46001</v>
      </c>
      <c r="F22633">
        <v>11641.67</v>
      </c>
      <c r="G22633" t="s">
        <v>3048</v>
      </c>
      <c r="H22633">
        <v>0</v>
      </c>
    </row>
    <row r="22634" spans="1:8">
      <c r="A22634" t="s">
        <v>25683</v>
      </c>
      <c r="B22634" t="s">
        <v>2360</v>
      </c>
      <c r="C22634" t="s">
        <v>15</v>
      </c>
      <c r="D22634" s="3">
        <v>46032</v>
      </c>
      <c r="E22634" s="3">
        <v>46032</v>
      </c>
      <c r="F22634">
        <v>11641.67</v>
      </c>
      <c r="G22634" t="s">
        <v>3048</v>
      </c>
      <c r="H22634">
        <v>0</v>
      </c>
    </row>
    <row r="22635" spans="1:8">
      <c r="A22635" t="s">
        <v>25684</v>
      </c>
      <c r="B22635" t="s">
        <v>2360</v>
      </c>
      <c r="C22635" t="s">
        <v>15</v>
      </c>
      <c r="D22635" s="3">
        <v>46063</v>
      </c>
      <c r="E22635" s="3">
        <v>46065</v>
      </c>
      <c r="F22635">
        <v>11641.67</v>
      </c>
      <c r="G22635" t="s">
        <v>3057</v>
      </c>
      <c r="H22635">
        <v>2</v>
      </c>
    </row>
    <row r="22636" spans="1:8">
      <c r="A22636" t="s">
        <v>25685</v>
      </c>
      <c r="B22636" t="s">
        <v>2360</v>
      </c>
      <c r="C22636" t="s">
        <v>15</v>
      </c>
      <c r="D22636" s="3">
        <v>46091</v>
      </c>
      <c r="E22636" s="3">
        <v>46092</v>
      </c>
      <c r="F22636">
        <v>11641.67</v>
      </c>
      <c r="G22636" t="s">
        <v>3057</v>
      </c>
      <c r="H22636">
        <v>1</v>
      </c>
    </row>
    <row r="22637" spans="1:8">
      <c r="A22637" t="s">
        <v>25686</v>
      </c>
      <c r="B22637" t="s">
        <v>2360</v>
      </c>
      <c r="C22637" t="s">
        <v>15</v>
      </c>
      <c r="D22637" s="3">
        <v>46122</v>
      </c>
      <c r="E22637" s="3">
        <v>46122</v>
      </c>
      <c r="F22637">
        <v>11641.67</v>
      </c>
      <c r="G22637" t="s">
        <v>3048</v>
      </c>
      <c r="H22637">
        <v>0</v>
      </c>
    </row>
    <row r="22638" spans="1:8">
      <c r="A22638" t="s">
        <v>25687</v>
      </c>
      <c r="B22638" t="s">
        <v>2360</v>
      </c>
      <c r="C22638" t="s">
        <v>15</v>
      </c>
      <c r="D22638" s="3">
        <v>46152</v>
      </c>
      <c r="E22638" s="3">
        <v>46152</v>
      </c>
      <c r="F22638">
        <v>11641.67</v>
      </c>
      <c r="G22638" t="s">
        <v>3048</v>
      </c>
      <c r="H22638">
        <v>0</v>
      </c>
    </row>
    <row r="22639" spans="1:8">
      <c r="A22639" t="s">
        <v>25688</v>
      </c>
      <c r="B22639" t="s">
        <v>2360</v>
      </c>
      <c r="C22639" t="s">
        <v>15</v>
      </c>
      <c r="D22639" s="3">
        <v>46183</v>
      </c>
      <c r="E22639" s="3">
        <v>46183</v>
      </c>
      <c r="F22639">
        <v>11641.67</v>
      </c>
      <c r="G22639" t="s">
        <v>3048</v>
      </c>
      <c r="H22639">
        <v>0</v>
      </c>
    </row>
    <row r="22640" spans="1:8">
      <c r="A22640" t="s">
        <v>25689</v>
      </c>
      <c r="B22640" t="s">
        <v>2360</v>
      </c>
      <c r="C22640" t="s">
        <v>15</v>
      </c>
      <c r="D22640" s="3">
        <v>46213</v>
      </c>
      <c r="E22640" s="3">
        <v>46213</v>
      </c>
      <c r="F22640">
        <v>11641.67</v>
      </c>
      <c r="G22640" t="s">
        <v>3048</v>
      </c>
      <c r="H22640">
        <v>0</v>
      </c>
    </row>
    <row r="22641" spans="1:8">
      <c r="A22641" t="s">
        <v>25690</v>
      </c>
      <c r="B22641" t="s">
        <v>2360</v>
      </c>
      <c r="C22641" t="s">
        <v>15</v>
      </c>
      <c r="D22641" s="3">
        <v>46244</v>
      </c>
      <c r="E22641" s="3">
        <v>46245</v>
      </c>
      <c r="F22641">
        <v>11641.67</v>
      </c>
      <c r="G22641" t="s">
        <v>3057</v>
      </c>
      <c r="H22641">
        <v>1</v>
      </c>
    </row>
    <row r="22642" spans="1:8">
      <c r="A22642" t="s">
        <v>25691</v>
      </c>
      <c r="B22642" t="s">
        <v>2360</v>
      </c>
      <c r="C22642" t="s">
        <v>15</v>
      </c>
      <c r="D22642" s="3">
        <v>46275</v>
      </c>
      <c r="E22642" s="3">
        <v>46275</v>
      </c>
      <c r="F22642">
        <v>11641.67</v>
      </c>
      <c r="G22642" t="s">
        <v>3048</v>
      </c>
      <c r="H22642">
        <v>0</v>
      </c>
    </row>
    <row r="22643" spans="1:8">
      <c r="A22643" t="s">
        <v>25692</v>
      </c>
      <c r="B22643" t="s">
        <v>2360</v>
      </c>
      <c r="C22643" t="s">
        <v>15</v>
      </c>
      <c r="D22643" s="3">
        <v>46305</v>
      </c>
      <c r="E22643" s="3">
        <v>46305</v>
      </c>
      <c r="F22643">
        <v>11641.67</v>
      </c>
      <c r="G22643" t="s">
        <v>3048</v>
      </c>
      <c r="H22643">
        <v>0</v>
      </c>
    </row>
    <row r="22644" spans="1:8">
      <c r="A22644" t="s">
        <v>25693</v>
      </c>
      <c r="B22644" t="s">
        <v>2360</v>
      </c>
      <c r="C22644" t="s">
        <v>15</v>
      </c>
      <c r="D22644" s="3">
        <v>46336</v>
      </c>
      <c r="E22644" s="3">
        <v>46336</v>
      </c>
      <c r="F22644">
        <v>11641.67</v>
      </c>
      <c r="G22644" t="s">
        <v>3048</v>
      </c>
      <c r="H22644">
        <v>0</v>
      </c>
    </row>
    <row r="22645" spans="1:8">
      <c r="A22645" t="s">
        <v>25694</v>
      </c>
      <c r="B22645" t="s">
        <v>2360</v>
      </c>
      <c r="C22645" t="s">
        <v>15</v>
      </c>
      <c r="D22645" s="3">
        <v>46366</v>
      </c>
      <c r="E22645" s="3">
        <v>46366</v>
      </c>
      <c r="F22645">
        <v>11641.67</v>
      </c>
      <c r="G22645" t="s">
        <v>3048</v>
      </c>
      <c r="H22645">
        <v>0</v>
      </c>
    </row>
    <row r="22646" spans="1:8">
      <c r="A22646" t="s">
        <v>25695</v>
      </c>
      <c r="B22646" t="s">
        <v>2361</v>
      </c>
      <c r="C22646" t="s">
        <v>764</v>
      </c>
      <c r="D22646" s="3">
        <v>45581</v>
      </c>
      <c r="E22646" s="3">
        <v>45581</v>
      </c>
      <c r="F22646">
        <v>2345.83</v>
      </c>
      <c r="G22646" t="s">
        <v>3048</v>
      </c>
      <c r="H22646">
        <v>0</v>
      </c>
    </row>
    <row r="22647" spans="1:8">
      <c r="A22647" t="s">
        <v>25696</v>
      </c>
      <c r="B22647" t="s">
        <v>2361</v>
      </c>
      <c r="C22647" t="s">
        <v>764</v>
      </c>
      <c r="D22647" s="3">
        <v>45612</v>
      </c>
      <c r="E22647" s="3">
        <v>45612</v>
      </c>
      <c r="F22647">
        <v>2345.83</v>
      </c>
      <c r="G22647" t="s">
        <v>3048</v>
      </c>
      <c r="H22647">
        <v>0</v>
      </c>
    </row>
    <row r="22648" spans="1:8">
      <c r="A22648" t="s">
        <v>25697</v>
      </c>
      <c r="B22648" t="s">
        <v>2361</v>
      </c>
      <c r="C22648" t="s">
        <v>764</v>
      </c>
      <c r="D22648" s="3">
        <v>45642</v>
      </c>
      <c r="E22648" s="3">
        <v>45642</v>
      </c>
      <c r="F22648">
        <v>2345.83</v>
      </c>
      <c r="G22648" t="s">
        <v>3048</v>
      </c>
      <c r="H22648">
        <v>0</v>
      </c>
    </row>
    <row r="22649" spans="1:8">
      <c r="A22649" t="s">
        <v>25698</v>
      </c>
      <c r="B22649" t="s">
        <v>2361</v>
      </c>
      <c r="C22649" t="s">
        <v>764</v>
      </c>
      <c r="D22649" s="3">
        <v>45673</v>
      </c>
      <c r="E22649" s="3">
        <v>45673</v>
      </c>
      <c r="F22649">
        <v>2345.83</v>
      </c>
      <c r="G22649" t="s">
        <v>3048</v>
      </c>
      <c r="H22649">
        <v>0</v>
      </c>
    </row>
    <row r="22650" spans="1:8">
      <c r="A22650" t="s">
        <v>25699</v>
      </c>
      <c r="B22650" t="s">
        <v>2361</v>
      </c>
      <c r="C22650" t="s">
        <v>764</v>
      </c>
      <c r="D22650" s="3">
        <v>45704</v>
      </c>
      <c r="E22650" s="3">
        <v>45706</v>
      </c>
      <c r="F22650">
        <v>2345.83</v>
      </c>
      <c r="G22650" t="s">
        <v>3057</v>
      </c>
      <c r="H22650">
        <v>2</v>
      </c>
    </row>
    <row r="22651" spans="1:8">
      <c r="A22651" t="s">
        <v>25700</v>
      </c>
      <c r="B22651" t="s">
        <v>2361</v>
      </c>
      <c r="C22651" t="s">
        <v>764</v>
      </c>
      <c r="D22651" s="3">
        <v>45732</v>
      </c>
      <c r="E22651" s="3">
        <v>45732</v>
      </c>
      <c r="F22651">
        <v>2345.83</v>
      </c>
      <c r="G22651" t="s">
        <v>3048</v>
      </c>
      <c r="H22651">
        <v>0</v>
      </c>
    </row>
    <row r="22652" spans="1:8">
      <c r="A22652" t="s">
        <v>25701</v>
      </c>
      <c r="B22652" t="s">
        <v>2361</v>
      </c>
      <c r="C22652" t="s">
        <v>764</v>
      </c>
      <c r="D22652" s="3">
        <v>45763</v>
      </c>
      <c r="E22652" s="3">
        <v>45764</v>
      </c>
      <c r="F22652">
        <v>2345.83</v>
      </c>
      <c r="G22652" t="s">
        <v>3057</v>
      </c>
      <c r="H22652">
        <v>1</v>
      </c>
    </row>
    <row r="22653" spans="1:8">
      <c r="A22653" t="s">
        <v>25702</v>
      </c>
      <c r="B22653" t="s">
        <v>2361</v>
      </c>
      <c r="C22653" t="s">
        <v>764</v>
      </c>
      <c r="D22653" s="3">
        <v>45793</v>
      </c>
      <c r="E22653" s="3">
        <v>45793</v>
      </c>
      <c r="F22653">
        <v>2345.83</v>
      </c>
      <c r="G22653" t="s">
        <v>3048</v>
      </c>
      <c r="H22653">
        <v>0</v>
      </c>
    </row>
    <row r="22654" spans="1:8">
      <c r="A22654" t="s">
        <v>25703</v>
      </c>
      <c r="B22654" t="s">
        <v>2361</v>
      </c>
      <c r="C22654" t="s">
        <v>764</v>
      </c>
      <c r="D22654" s="3">
        <v>45824</v>
      </c>
      <c r="E22654" s="3">
        <v>45824</v>
      </c>
      <c r="F22654">
        <v>2345.83</v>
      </c>
      <c r="G22654" t="s">
        <v>3048</v>
      </c>
      <c r="H22654">
        <v>0</v>
      </c>
    </row>
    <row r="22655" spans="1:8">
      <c r="A22655" t="s">
        <v>25704</v>
      </c>
      <c r="B22655" t="s">
        <v>2361</v>
      </c>
      <c r="C22655" t="s">
        <v>764</v>
      </c>
      <c r="D22655" s="3">
        <v>45854</v>
      </c>
      <c r="E22655" s="3">
        <v>45854</v>
      </c>
      <c r="F22655">
        <v>2345.83</v>
      </c>
      <c r="G22655" t="s">
        <v>3048</v>
      </c>
      <c r="H22655">
        <v>0</v>
      </c>
    </row>
    <row r="22656" spans="1:8">
      <c r="A22656" t="s">
        <v>25705</v>
      </c>
      <c r="B22656" t="s">
        <v>2361</v>
      </c>
      <c r="C22656" t="s">
        <v>764</v>
      </c>
      <c r="D22656" s="3">
        <v>45885</v>
      </c>
      <c r="E22656" s="3">
        <v>45885</v>
      </c>
      <c r="F22656">
        <v>2345.83</v>
      </c>
      <c r="G22656" t="s">
        <v>3048</v>
      </c>
      <c r="H22656">
        <v>0</v>
      </c>
    </row>
    <row r="22657" spans="1:8">
      <c r="A22657" t="s">
        <v>25706</v>
      </c>
      <c r="B22657" t="s">
        <v>2361</v>
      </c>
      <c r="C22657" t="s">
        <v>764</v>
      </c>
      <c r="D22657" s="3">
        <v>45916</v>
      </c>
      <c r="E22657" s="3">
        <v>45916</v>
      </c>
      <c r="F22657">
        <v>2345.83</v>
      </c>
      <c r="G22657" t="s">
        <v>3048</v>
      </c>
      <c r="H22657">
        <v>0</v>
      </c>
    </row>
    <row r="22658" spans="1:8">
      <c r="A22658" t="s">
        <v>25707</v>
      </c>
      <c r="B22658" t="s">
        <v>2361</v>
      </c>
      <c r="C22658" t="s">
        <v>764</v>
      </c>
      <c r="D22658" s="3">
        <v>45946</v>
      </c>
      <c r="E22658" s="3">
        <v>45947</v>
      </c>
      <c r="F22658">
        <v>2345.83</v>
      </c>
      <c r="G22658" t="s">
        <v>3057</v>
      </c>
      <c r="H22658">
        <v>1</v>
      </c>
    </row>
    <row r="22659" spans="1:8">
      <c r="A22659" t="s">
        <v>25708</v>
      </c>
      <c r="B22659" t="s">
        <v>2361</v>
      </c>
      <c r="C22659" t="s">
        <v>764</v>
      </c>
      <c r="D22659" s="3">
        <v>45977</v>
      </c>
      <c r="E22659" s="3">
        <v>45980</v>
      </c>
      <c r="F22659">
        <v>2345.83</v>
      </c>
      <c r="G22659" t="s">
        <v>3057</v>
      </c>
      <c r="H22659">
        <v>3</v>
      </c>
    </row>
    <row r="22660" spans="1:8">
      <c r="A22660" t="s">
        <v>25709</v>
      </c>
      <c r="B22660" t="s">
        <v>2361</v>
      </c>
      <c r="C22660" t="s">
        <v>764</v>
      </c>
      <c r="D22660" s="3">
        <v>46007</v>
      </c>
      <c r="E22660" s="3">
        <v>46007</v>
      </c>
      <c r="F22660">
        <v>2345.83</v>
      </c>
      <c r="G22660" t="s">
        <v>3048</v>
      </c>
      <c r="H22660">
        <v>0</v>
      </c>
    </row>
    <row r="22661" spans="1:8">
      <c r="A22661" t="s">
        <v>25710</v>
      </c>
      <c r="B22661" t="s">
        <v>2361</v>
      </c>
      <c r="C22661" t="s">
        <v>764</v>
      </c>
      <c r="D22661" s="3">
        <v>46038</v>
      </c>
      <c r="E22661" s="3">
        <v>46038</v>
      </c>
      <c r="F22661">
        <v>2345.83</v>
      </c>
      <c r="G22661" t="s">
        <v>3048</v>
      </c>
      <c r="H22661">
        <v>0</v>
      </c>
    </row>
    <row r="22662" spans="1:8">
      <c r="A22662" t="s">
        <v>25711</v>
      </c>
      <c r="B22662" t="s">
        <v>2361</v>
      </c>
      <c r="C22662" t="s">
        <v>764</v>
      </c>
      <c r="D22662" s="3">
        <v>46069</v>
      </c>
      <c r="E22662" s="3">
        <v>46070</v>
      </c>
      <c r="F22662">
        <v>2345.83</v>
      </c>
      <c r="G22662" t="s">
        <v>3057</v>
      </c>
      <c r="H22662">
        <v>1</v>
      </c>
    </row>
    <row r="22663" spans="1:8">
      <c r="A22663" t="s">
        <v>25712</v>
      </c>
      <c r="B22663" t="s">
        <v>2361</v>
      </c>
      <c r="C22663" t="s">
        <v>764</v>
      </c>
      <c r="D22663" s="3">
        <v>46097</v>
      </c>
      <c r="E22663" s="3">
        <v>46098</v>
      </c>
      <c r="F22663">
        <v>2345.83</v>
      </c>
      <c r="G22663" t="s">
        <v>3057</v>
      </c>
      <c r="H22663">
        <v>1</v>
      </c>
    </row>
    <row r="22664" spans="1:8">
      <c r="A22664" t="s">
        <v>25713</v>
      </c>
      <c r="B22664" t="s">
        <v>2361</v>
      </c>
      <c r="C22664" t="s">
        <v>764</v>
      </c>
      <c r="D22664" s="3">
        <v>46128</v>
      </c>
      <c r="E22664" s="3">
        <v>46130</v>
      </c>
      <c r="F22664">
        <v>2345.83</v>
      </c>
      <c r="G22664" t="s">
        <v>3057</v>
      </c>
      <c r="H22664">
        <v>2</v>
      </c>
    </row>
    <row r="22665" spans="1:8">
      <c r="A22665" t="s">
        <v>25714</v>
      </c>
      <c r="B22665" t="s">
        <v>2361</v>
      </c>
      <c r="C22665" t="s">
        <v>764</v>
      </c>
      <c r="D22665" s="3">
        <v>46158</v>
      </c>
      <c r="E22665" s="3">
        <v>46158</v>
      </c>
      <c r="F22665">
        <v>2345.83</v>
      </c>
      <c r="G22665" t="s">
        <v>3048</v>
      </c>
      <c r="H22665">
        <v>0</v>
      </c>
    </row>
    <row r="22666" spans="1:8">
      <c r="A22666" t="s">
        <v>25715</v>
      </c>
      <c r="B22666" t="s">
        <v>2361</v>
      </c>
      <c r="C22666" t="s">
        <v>764</v>
      </c>
      <c r="D22666" s="3">
        <v>46189</v>
      </c>
      <c r="E22666" s="3">
        <v>46191</v>
      </c>
      <c r="F22666">
        <v>2345.83</v>
      </c>
      <c r="G22666" t="s">
        <v>3057</v>
      </c>
      <c r="H22666">
        <v>2</v>
      </c>
    </row>
    <row r="22667" spans="1:8">
      <c r="A22667" t="s">
        <v>25716</v>
      </c>
      <c r="B22667" t="s">
        <v>2361</v>
      </c>
      <c r="C22667" t="s">
        <v>764</v>
      </c>
      <c r="D22667" s="3">
        <v>46219</v>
      </c>
      <c r="E22667" s="3">
        <v>46219</v>
      </c>
      <c r="F22667">
        <v>2345.83</v>
      </c>
      <c r="G22667" t="s">
        <v>3048</v>
      </c>
      <c r="H22667">
        <v>0</v>
      </c>
    </row>
    <row r="22668" spans="1:8">
      <c r="A22668" t="s">
        <v>25717</v>
      </c>
      <c r="B22668" t="s">
        <v>2361</v>
      </c>
      <c r="C22668" t="s">
        <v>764</v>
      </c>
      <c r="D22668" s="3">
        <v>46250</v>
      </c>
      <c r="E22668" s="3">
        <v>46250</v>
      </c>
      <c r="F22668">
        <v>2345.83</v>
      </c>
      <c r="G22668" t="s">
        <v>3048</v>
      </c>
      <c r="H22668">
        <v>0</v>
      </c>
    </row>
    <row r="22669" spans="1:8">
      <c r="A22669" t="s">
        <v>25718</v>
      </c>
      <c r="B22669" t="s">
        <v>2361</v>
      </c>
      <c r="C22669" t="s">
        <v>764</v>
      </c>
      <c r="D22669" s="3">
        <v>46281</v>
      </c>
      <c r="E22669" s="3">
        <v>46281</v>
      </c>
      <c r="F22669">
        <v>2345.83</v>
      </c>
      <c r="G22669" t="s">
        <v>3048</v>
      </c>
      <c r="H22669">
        <v>0</v>
      </c>
    </row>
    <row r="22670" spans="1:8">
      <c r="A22670" t="s">
        <v>25719</v>
      </c>
      <c r="B22670" t="s">
        <v>2362</v>
      </c>
      <c r="C22670" t="s">
        <v>291</v>
      </c>
      <c r="D22670" s="3">
        <v>45756</v>
      </c>
      <c r="E22670" s="3">
        <v>45756</v>
      </c>
      <c r="F22670">
        <v>22191.67</v>
      </c>
      <c r="G22670" t="s">
        <v>3048</v>
      </c>
      <c r="H22670">
        <v>0</v>
      </c>
    </row>
    <row r="22671" spans="1:8">
      <c r="A22671" t="s">
        <v>25720</v>
      </c>
      <c r="B22671" t="s">
        <v>2362</v>
      </c>
      <c r="C22671" t="s">
        <v>291</v>
      </c>
      <c r="D22671" s="3">
        <v>45786</v>
      </c>
      <c r="E22671" s="3">
        <v>45786</v>
      </c>
      <c r="F22671">
        <v>22191.67</v>
      </c>
      <c r="G22671" t="s">
        <v>3048</v>
      </c>
      <c r="H22671">
        <v>0</v>
      </c>
    </row>
    <row r="22672" spans="1:8">
      <c r="A22672" t="s">
        <v>25721</v>
      </c>
      <c r="B22672" t="s">
        <v>2362</v>
      </c>
      <c r="C22672" t="s">
        <v>291</v>
      </c>
      <c r="D22672" s="3">
        <v>45817</v>
      </c>
      <c r="E22672" s="3">
        <v>45817</v>
      </c>
      <c r="F22672">
        <v>22191.67</v>
      </c>
      <c r="G22672" t="s">
        <v>3048</v>
      </c>
      <c r="H22672">
        <v>0</v>
      </c>
    </row>
    <row r="22673" spans="1:8">
      <c r="A22673" t="s">
        <v>25722</v>
      </c>
      <c r="B22673" t="s">
        <v>2362</v>
      </c>
      <c r="C22673" t="s">
        <v>291</v>
      </c>
      <c r="D22673" s="3">
        <v>45847</v>
      </c>
      <c r="E22673" s="3">
        <v>45847</v>
      </c>
      <c r="F22673">
        <v>22191.67</v>
      </c>
      <c r="G22673" t="s">
        <v>3048</v>
      </c>
      <c r="H22673">
        <v>0</v>
      </c>
    </row>
    <row r="22674" spans="1:8">
      <c r="A22674" t="s">
        <v>25723</v>
      </c>
      <c r="B22674" t="s">
        <v>2362</v>
      </c>
      <c r="C22674" t="s">
        <v>291</v>
      </c>
      <c r="D22674" s="3">
        <v>45878</v>
      </c>
      <c r="E22674" s="3">
        <v>45878</v>
      </c>
      <c r="F22674">
        <v>22191.67</v>
      </c>
      <c r="G22674" t="s">
        <v>3048</v>
      </c>
      <c r="H22674">
        <v>0</v>
      </c>
    </row>
    <row r="22675" spans="1:8">
      <c r="A22675" t="s">
        <v>25724</v>
      </c>
      <c r="B22675" t="s">
        <v>2362</v>
      </c>
      <c r="C22675" t="s">
        <v>291</v>
      </c>
      <c r="D22675" s="3">
        <v>45909</v>
      </c>
      <c r="E22675" s="3">
        <v>45909</v>
      </c>
      <c r="F22675">
        <v>22191.67</v>
      </c>
      <c r="G22675" t="s">
        <v>3048</v>
      </c>
      <c r="H22675">
        <v>0</v>
      </c>
    </row>
    <row r="22676" spans="1:8">
      <c r="A22676" t="s">
        <v>25725</v>
      </c>
      <c r="B22676" t="s">
        <v>2362</v>
      </c>
      <c r="C22676" t="s">
        <v>291</v>
      </c>
      <c r="D22676" s="3">
        <v>45939</v>
      </c>
      <c r="E22676" s="3">
        <v>45939</v>
      </c>
      <c r="F22676">
        <v>22191.67</v>
      </c>
      <c r="G22676" t="s">
        <v>3048</v>
      </c>
      <c r="H22676">
        <v>0</v>
      </c>
    </row>
    <row r="22677" spans="1:8">
      <c r="A22677" t="s">
        <v>25726</v>
      </c>
      <c r="B22677" t="s">
        <v>2362</v>
      </c>
      <c r="C22677" t="s">
        <v>291</v>
      </c>
      <c r="D22677" s="3">
        <v>45970</v>
      </c>
      <c r="E22677" s="3">
        <v>45970</v>
      </c>
      <c r="F22677">
        <v>22191.67</v>
      </c>
      <c r="G22677" t="s">
        <v>3048</v>
      </c>
      <c r="H22677">
        <v>0</v>
      </c>
    </row>
    <row r="22678" spans="1:8">
      <c r="A22678" t="s">
        <v>25727</v>
      </c>
      <c r="B22678" t="s">
        <v>2362</v>
      </c>
      <c r="C22678" t="s">
        <v>291</v>
      </c>
      <c r="D22678" s="3">
        <v>46000</v>
      </c>
      <c r="E22678" s="3">
        <v>46000</v>
      </c>
      <c r="F22678">
        <v>22191.67</v>
      </c>
      <c r="G22678" t="s">
        <v>3048</v>
      </c>
      <c r="H22678">
        <v>0</v>
      </c>
    </row>
    <row r="22679" spans="1:8">
      <c r="A22679" t="s">
        <v>25728</v>
      </c>
      <c r="B22679" t="s">
        <v>2362</v>
      </c>
      <c r="C22679" t="s">
        <v>291</v>
      </c>
      <c r="D22679" s="3">
        <v>46031</v>
      </c>
      <c r="E22679" s="3">
        <v>46031</v>
      </c>
      <c r="F22679">
        <v>22191.67</v>
      </c>
      <c r="G22679" t="s">
        <v>3048</v>
      </c>
      <c r="H22679">
        <v>0</v>
      </c>
    </row>
    <row r="22680" spans="1:8">
      <c r="A22680" t="s">
        <v>25729</v>
      </c>
      <c r="B22680" t="s">
        <v>2362</v>
      </c>
      <c r="C22680" t="s">
        <v>291</v>
      </c>
      <c r="D22680" s="3">
        <v>46062</v>
      </c>
      <c r="E22680" s="3">
        <v>46062</v>
      </c>
      <c r="F22680">
        <v>22191.67</v>
      </c>
      <c r="G22680" t="s">
        <v>3048</v>
      </c>
      <c r="H22680">
        <v>0</v>
      </c>
    </row>
    <row r="22681" spans="1:8">
      <c r="A22681" t="s">
        <v>25730</v>
      </c>
      <c r="B22681" t="s">
        <v>2362</v>
      </c>
      <c r="C22681" t="s">
        <v>291</v>
      </c>
      <c r="D22681" s="3">
        <v>46090</v>
      </c>
      <c r="E22681" s="3">
        <v>46090</v>
      </c>
      <c r="F22681">
        <v>22191.67</v>
      </c>
      <c r="G22681" t="s">
        <v>3048</v>
      </c>
      <c r="H22681">
        <v>0</v>
      </c>
    </row>
    <row r="22682" spans="1:8">
      <c r="A22682" t="s">
        <v>25731</v>
      </c>
      <c r="B22682" t="s">
        <v>2362</v>
      </c>
      <c r="C22682" t="s">
        <v>291</v>
      </c>
      <c r="D22682" s="3">
        <v>46121</v>
      </c>
      <c r="E22682" s="3">
        <v>46121</v>
      </c>
      <c r="F22682">
        <v>22191.67</v>
      </c>
      <c r="G22682" t="s">
        <v>3048</v>
      </c>
      <c r="H22682">
        <v>0</v>
      </c>
    </row>
    <row r="22683" spans="1:8">
      <c r="A22683" t="s">
        <v>25732</v>
      </c>
      <c r="B22683" t="s">
        <v>2362</v>
      </c>
      <c r="C22683" t="s">
        <v>291</v>
      </c>
      <c r="D22683" s="3">
        <v>46151</v>
      </c>
      <c r="E22683" s="3">
        <v>46151</v>
      </c>
      <c r="F22683">
        <v>22191.67</v>
      </c>
      <c r="G22683" t="s">
        <v>3048</v>
      </c>
      <c r="H22683">
        <v>0</v>
      </c>
    </row>
    <row r="22684" spans="1:8">
      <c r="A22684" t="s">
        <v>25733</v>
      </c>
      <c r="B22684" t="s">
        <v>2362</v>
      </c>
      <c r="C22684" t="s">
        <v>291</v>
      </c>
      <c r="D22684" s="3">
        <v>46182</v>
      </c>
      <c r="E22684" s="3">
        <v>46182</v>
      </c>
      <c r="F22684">
        <v>22191.67</v>
      </c>
      <c r="G22684" t="s">
        <v>3048</v>
      </c>
      <c r="H22684">
        <v>0</v>
      </c>
    </row>
    <row r="22685" spans="1:8">
      <c r="A22685" t="s">
        <v>25734</v>
      </c>
      <c r="B22685" t="s">
        <v>2362</v>
      </c>
      <c r="C22685" t="s">
        <v>291</v>
      </c>
      <c r="D22685" s="3">
        <v>46212</v>
      </c>
      <c r="E22685" s="3">
        <v>46219</v>
      </c>
      <c r="F22685">
        <v>22191.67</v>
      </c>
      <c r="G22685" t="s">
        <v>3057</v>
      </c>
      <c r="H22685">
        <v>7</v>
      </c>
    </row>
    <row r="22686" spans="1:8">
      <c r="A22686" t="s">
        <v>25735</v>
      </c>
      <c r="B22686" t="s">
        <v>2362</v>
      </c>
      <c r="C22686" t="s">
        <v>291</v>
      </c>
      <c r="D22686" s="3">
        <v>46243</v>
      </c>
      <c r="E22686" s="3">
        <v>46243</v>
      </c>
      <c r="F22686">
        <v>22191.67</v>
      </c>
      <c r="G22686" t="s">
        <v>3048</v>
      </c>
      <c r="H22686">
        <v>0</v>
      </c>
    </row>
    <row r="22687" spans="1:8">
      <c r="A22687" t="s">
        <v>25736</v>
      </c>
      <c r="B22687" t="s">
        <v>2362</v>
      </c>
      <c r="C22687" t="s">
        <v>291</v>
      </c>
      <c r="D22687" s="3">
        <v>46274</v>
      </c>
      <c r="E22687" s="3">
        <v>46276</v>
      </c>
      <c r="F22687">
        <v>22191.67</v>
      </c>
      <c r="G22687" t="s">
        <v>3057</v>
      </c>
      <c r="H22687">
        <v>2</v>
      </c>
    </row>
    <row r="22688" spans="1:8">
      <c r="A22688" t="s">
        <v>25737</v>
      </c>
      <c r="B22688" t="s">
        <v>2362</v>
      </c>
      <c r="C22688" t="s">
        <v>291</v>
      </c>
      <c r="D22688" s="3">
        <v>46304</v>
      </c>
      <c r="E22688" s="3">
        <v>46304</v>
      </c>
      <c r="F22688">
        <v>22191.67</v>
      </c>
      <c r="G22688" t="s">
        <v>3048</v>
      </c>
      <c r="H22688">
        <v>0</v>
      </c>
    </row>
    <row r="22689" spans="1:8">
      <c r="A22689" t="s">
        <v>25738</v>
      </c>
      <c r="B22689" t="s">
        <v>2362</v>
      </c>
      <c r="C22689" t="s">
        <v>291</v>
      </c>
      <c r="D22689" s="3">
        <v>46335</v>
      </c>
      <c r="E22689" s="3">
        <v>46335</v>
      </c>
      <c r="F22689">
        <v>22191.67</v>
      </c>
      <c r="G22689" t="s">
        <v>3048</v>
      </c>
      <c r="H22689">
        <v>0</v>
      </c>
    </row>
    <row r="22690" spans="1:8">
      <c r="A22690" t="s">
        <v>25739</v>
      </c>
      <c r="B22690" t="s">
        <v>2362</v>
      </c>
      <c r="C22690" t="s">
        <v>291</v>
      </c>
      <c r="D22690" s="3">
        <v>46365</v>
      </c>
      <c r="E22690" s="3">
        <v>46365</v>
      </c>
      <c r="F22690">
        <v>22191.67</v>
      </c>
      <c r="G22690" t="s">
        <v>3048</v>
      </c>
      <c r="H22690">
        <v>0</v>
      </c>
    </row>
    <row r="22691" spans="1:8">
      <c r="A22691" t="s">
        <v>25740</v>
      </c>
      <c r="B22691" t="s">
        <v>2362</v>
      </c>
      <c r="C22691" t="s">
        <v>291</v>
      </c>
      <c r="D22691" s="3">
        <v>46396</v>
      </c>
      <c r="E22691" s="3">
        <v>46396</v>
      </c>
      <c r="F22691">
        <v>22191.67</v>
      </c>
      <c r="G22691" t="s">
        <v>3048</v>
      </c>
      <c r="H22691">
        <v>0</v>
      </c>
    </row>
    <row r="22692" spans="1:8">
      <c r="A22692" t="s">
        <v>25741</v>
      </c>
      <c r="B22692" t="s">
        <v>2362</v>
      </c>
      <c r="C22692" t="s">
        <v>291</v>
      </c>
      <c r="D22692" s="3">
        <v>46427</v>
      </c>
      <c r="E22692" s="3">
        <v>46427</v>
      </c>
      <c r="F22692">
        <v>22191.67</v>
      </c>
      <c r="G22692" t="s">
        <v>3048</v>
      </c>
      <c r="H22692">
        <v>0</v>
      </c>
    </row>
    <row r="22693" spans="1:8">
      <c r="A22693" t="s">
        <v>25742</v>
      </c>
      <c r="B22693" t="s">
        <v>2362</v>
      </c>
      <c r="C22693" t="s">
        <v>291</v>
      </c>
      <c r="D22693" s="3">
        <v>46455</v>
      </c>
      <c r="E22693" s="3">
        <v>46456</v>
      </c>
      <c r="F22693">
        <v>22191.67</v>
      </c>
      <c r="G22693" t="s">
        <v>3057</v>
      </c>
      <c r="H22693">
        <v>1</v>
      </c>
    </row>
    <row r="22694" spans="1:8">
      <c r="A22694" t="s">
        <v>25743</v>
      </c>
      <c r="B22694" t="s">
        <v>2363</v>
      </c>
      <c r="C22694" t="s">
        <v>231</v>
      </c>
      <c r="D22694" s="3">
        <v>46034</v>
      </c>
      <c r="E22694" s="3">
        <v>46036</v>
      </c>
      <c r="F22694">
        <v>10745.83</v>
      </c>
      <c r="G22694" t="s">
        <v>3057</v>
      </c>
      <c r="H22694">
        <v>2</v>
      </c>
    </row>
    <row r="22695" spans="1:8">
      <c r="A22695" t="s">
        <v>25744</v>
      </c>
      <c r="B22695" t="s">
        <v>2363</v>
      </c>
      <c r="C22695" t="s">
        <v>231</v>
      </c>
      <c r="D22695" s="3">
        <v>46065</v>
      </c>
      <c r="E22695" s="3">
        <v>46072</v>
      </c>
      <c r="F22695">
        <v>10745.83</v>
      </c>
      <c r="G22695" t="s">
        <v>3057</v>
      </c>
      <c r="H22695">
        <v>7</v>
      </c>
    </row>
    <row r="22696" spans="1:8">
      <c r="A22696" t="s">
        <v>25745</v>
      </c>
      <c r="B22696" t="s">
        <v>2363</v>
      </c>
      <c r="C22696" t="s">
        <v>231</v>
      </c>
      <c r="D22696" s="3">
        <v>46093</v>
      </c>
      <c r="E22696" s="3">
        <v>46094</v>
      </c>
      <c r="F22696">
        <v>10745.83</v>
      </c>
      <c r="G22696" t="s">
        <v>3057</v>
      </c>
      <c r="H22696">
        <v>1</v>
      </c>
    </row>
    <row r="22697" spans="1:8">
      <c r="A22697" t="s">
        <v>25746</v>
      </c>
      <c r="B22697" t="s">
        <v>2363</v>
      </c>
      <c r="C22697" t="s">
        <v>231</v>
      </c>
      <c r="D22697" s="3">
        <v>46124</v>
      </c>
      <c r="E22697" s="3">
        <v>46124</v>
      </c>
      <c r="F22697">
        <v>10745.83</v>
      </c>
      <c r="G22697" t="s">
        <v>3048</v>
      </c>
      <c r="H22697">
        <v>0</v>
      </c>
    </row>
    <row r="22698" spans="1:8">
      <c r="A22698" t="s">
        <v>25747</v>
      </c>
      <c r="B22698" t="s">
        <v>2363</v>
      </c>
      <c r="C22698" t="s">
        <v>231</v>
      </c>
      <c r="D22698" s="3">
        <v>46154</v>
      </c>
      <c r="E22698" s="3">
        <v>46154</v>
      </c>
      <c r="F22698">
        <v>10745.83</v>
      </c>
      <c r="G22698" t="s">
        <v>3048</v>
      </c>
      <c r="H22698">
        <v>0</v>
      </c>
    </row>
    <row r="22699" spans="1:8">
      <c r="A22699" t="s">
        <v>25748</v>
      </c>
      <c r="B22699" t="s">
        <v>2363</v>
      </c>
      <c r="C22699" t="s">
        <v>231</v>
      </c>
      <c r="D22699" s="3">
        <v>46185</v>
      </c>
      <c r="E22699" s="3">
        <v>46187</v>
      </c>
      <c r="F22699">
        <v>10745.83</v>
      </c>
      <c r="G22699" t="s">
        <v>3057</v>
      </c>
      <c r="H22699">
        <v>2</v>
      </c>
    </row>
    <row r="22700" spans="1:8">
      <c r="A22700" t="s">
        <v>25749</v>
      </c>
      <c r="B22700" t="s">
        <v>2363</v>
      </c>
      <c r="C22700" t="s">
        <v>231</v>
      </c>
      <c r="D22700" s="3">
        <v>46215</v>
      </c>
      <c r="E22700" s="3">
        <v>46215</v>
      </c>
      <c r="F22700">
        <v>10745.83</v>
      </c>
      <c r="G22700" t="s">
        <v>3048</v>
      </c>
      <c r="H22700">
        <v>0</v>
      </c>
    </row>
    <row r="22701" spans="1:8">
      <c r="A22701" t="s">
        <v>25750</v>
      </c>
      <c r="B22701" t="s">
        <v>2363</v>
      </c>
      <c r="C22701" t="s">
        <v>231</v>
      </c>
      <c r="D22701" s="3">
        <v>46246</v>
      </c>
      <c r="E22701" s="3">
        <v>46246</v>
      </c>
      <c r="F22701">
        <v>10745.83</v>
      </c>
      <c r="G22701" t="s">
        <v>3048</v>
      </c>
      <c r="H22701">
        <v>0</v>
      </c>
    </row>
    <row r="22702" spans="1:8">
      <c r="A22702" t="s">
        <v>25751</v>
      </c>
      <c r="B22702" t="s">
        <v>2363</v>
      </c>
      <c r="C22702" t="s">
        <v>231</v>
      </c>
      <c r="D22702" s="3">
        <v>46277</v>
      </c>
      <c r="E22702" s="3">
        <v>46277</v>
      </c>
      <c r="F22702">
        <v>10745.83</v>
      </c>
      <c r="G22702" t="s">
        <v>3048</v>
      </c>
      <c r="H22702">
        <v>0</v>
      </c>
    </row>
    <row r="22703" spans="1:8">
      <c r="A22703" t="s">
        <v>25752</v>
      </c>
      <c r="B22703" t="s">
        <v>2363</v>
      </c>
      <c r="C22703" t="s">
        <v>231</v>
      </c>
      <c r="D22703" s="3">
        <v>46307</v>
      </c>
      <c r="E22703" s="3">
        <v>46307</v>
      </c>
      <c r="F22703">
        <v>10745.83</v>
      </c>
      <c r="G22703" t="s">
        <v>3048</v>
      </c>
      <c r="H22703">
        <v>0</v>
      </c>
    </row>
    <row r="22704" spans="1:8">
      <c r="A22704" t="s">
        <v>25753</v>
      </c>
      <c r="B22704" t="s">
        <v>2363</v>
      </c>
      <c r="C22704" t="s">
        <v>231</v>
      </c>
      <c r="D22704" s="3">
        <v>46338</v>
      </c>
      <c r="E22704" s="3">
        <v>46338</v>
      </c>
      <c r="F22704">
        <v>10745.83</v>
      </c>
      <c r="G22704" t="s">
        <v>3048</v>
      </c>
      <c r="H22704">
        <v>0</v>
      </c>
    </row>
    <row r="22705" spans="1:8">
      <c r="A22705" t="s">
        <v>25754</v>
      </c>
      <c r="B22705" t="s">
        <v>2363</v>
      </c>
      <c r="C22705" t="s">
        <v>231</v>
      </c>
      <c r="D22705" s="3">
        <v>46368</v>
      </c>
      <c r="E22705" s="3">
        <v>46370</v>
      </c>
      <c r="F22705">
        <v>10745.83</v>
      </c>
      <c r="G22705" t="s">
        <v>3057</v>
      </c>
      <c r="H22705">
        <v>2</v>
      </c>
    </row>
    <row r="22706" spans="1:8">
      <c r="A22706" t="s">
        <v>25755</v>
      </c>
      <c r="B22706" t="s">
        <v>2363</v>
      </c>
      <c r="C22706" t="s">
        <v>231</v>
      </c>
      <c r="D22706" s="3">
        <v>46399</v>
      </c>
      <c r="E22706" s="3">
        <v>46399</v>
      </c>
      <c r="F22706">
        <v>10745.83</v>
      </c>
      <c r="G22706" t="s">
        <v>3048</v>
      </c>
      <c r="H22706">
        <v>0</v>
      </c>
    </row>
    <row r="22707" spans="1:8">
      <c r="A22707" t="s">
        <v>25756</v>
      </c>
      <c r="B22707" t="s">
        <v>2363</v>
      </c>
      <c r="C22707" t="s">
        <v>231</v>
      </c>
      <c r="D22707" s="3">
        <v>46430</v>
      </c>
      <c r="E22707" s="3">
        <v>46433</v>
      </c>
      <c r="F22707">
        <v>10745.83</v>
      </c>
      <c r="G22707" t="s">
        <v>3057</v>
      </c>
      <c r="H22707">
        <v>3</v>
      </c>
    </row>
    <row r="22708" spans="1:8">
      <c r="A22708" t="s">
        <v>25757</v>
      </c>
      <c r="B22708" t="s">
        <v>2363</v>
      </c>
      <c r="C22708" t="s">
        <v>231</v>
      </c>
      <c r="D22708" s="3">
        <v>46458</v>
      </c>
      <c r="E22708" s="3">
        <v>46460</v>
      </c>
      <c r="F22708">
        <v>10745.83</v>
      </c>
      <c r="G22708" t="s">
        <v>3057</v>
      </c>
      <c r="H22708">
        <v>2</v>
      </c>
    </row>
    <row r="22709" spans="1:8">
      <c r="A22709" t="s">
        <v>25758</v>
      </c>
      <c r="B22709" t="s">
        <v>2363</v>
      </c>
      <c r="C22709" t="s">
        <v>231</v>
      </c>
      <c r="D22709" s="3">
        <v>46489</v>
      </c>
      <c r="E22709" s="3">
        <v>46489</v>
      </c>
      <c r="F22709">
        <v>10745.83</v>
      </c>
      <c r="G22709" t="s">
        <v>3048</v>
      </c>
      <c r="H22709">
        <v>0</v>
      </c>
    </row>
    <row r="22710" spans="1:8">
      <c r="A22710" t="s">
        <v>25759</v>
      </c>
      <c r="B22710" t="s">
        <v>2363</v>
      </c>
      <c r="C22710" t="s">
        <v>231</v>
      </c>
      <c r="D22710" s="3">
        <v>46519</v>
      </c>
      <c r="E22710" s="3">
        <v>46519</v>
      </c>
      <c r="F22710">
        <v>10745.83</v>
      </c>
      <c r="G22710" t="s">
        <v>3048</v>
      </c>
      <c r="H22710">
        <v>0</v>
      </c>
    </row>
    <row r="22711" spans="1:8">
      <c r="A22711" t="s">
        <v>25760</v>
      </c>
      <c r="B22711" t="s">
        <v>2363</v>
      </c>
      <c r="C22711" t="s">
        <v>231</v>
      </c>
      <c r="D22711" s="3">
        <v>46550</v>
      </c>
      <c r="E22711" s="3">
        <v>46550</v>
      </c>
      <c r="F22711">
        <v>10745.83</v>
      </c>
      <c r="G22711" t="s">
        <v>3048</v>
      </c>
      <c r="H22711">
        <v>0</v>
      </c>
    </row>
    <row r="22712" spans="1:8">
      <c r="A22712" t="s">
        <v>25761</v>
      </c>
      <c r="B22712" t="s">
        <v>2363</v>
      </c>
      <c r="C22712" t="s">
        <v>231</v>
      </c>
      <c r="D22712" s="3">
        <v>46580</v>
      </c>
      <c r="E22712" s="3">
        <v>46582</v>
      </c>
      <c r="F22712">
        <v>10745.83</v>
      </c>
      <c r="G22712" t="s">
        <v>3057</v>
      </c>
      <c r="H22712">
        <v>2</v>
      </c>
    </row>
    <row r="22713" spans="1:8">
      <c r="A22713" t="s">
        <v>25762</v>
      </c>
      <c r="B22713" t="s">
        <v>2363</v>
      </c>
      <c r="C22713" t="s">
        <v>231</v>
      </c>
      <c r="D22713" s="3">
        <v>46611</v>
      </c>
      <c r="E22713" s="3">
        <v>46611</v>
      </c>
      <c r="F22713">
        <v>10745.83</v>
      </c>
      <c r="G22713" t="s">
        <v>3048</v>
      </c>
      <c r="H22713">
        <v>0</v>
      </c>
    </row>
    <row r="22714" spans="1:8">
      <c r="A22714" t="s">
        <v>25763</v>
      </c>
      <c r="B22714" t="s">
        <v>2363</v>
      </c>
      <c r="C22714" t="s">
        <v>231</v>
      </c>
      <c r="D22714" s="3">
        <v>46642</v>
      </c>
      <c r="E22714" s="3">
        <v>46642</v>
      </c>
      <c r="F22714">
        <v>10745.83</v>
      </c>
      <c r="G22714" t="s">
        <v>3048</v>
      </c>
      <c r="H22714">
        <v>0</v>
      </c>
    </row>
    <row r="22715" spans="1:8">
      <c r="A22715" t="s">
        <v>25764</v>
      </c>
      <c r="B22715" t="s">
        <v>2363</v>
      </c>
      <c r="C22715" t="s">
        <v>231</v>
      </c>
      <c r="D22715" s="3">
        <v>46672</v>
      </c>
      <c r="E22715" s="3">
        <v>46672</v>
      </c>
      <c r="F22715">
        <v>10745.83</v>
      </c>
      <c r="G22715" t="s">
        <v>3048</v>
      </c>
      <c r="H22715">
        <v>0</v>
      </c>
    </row>
    <row r="22716" spans="1:8">
      <c r="A22716" t="s">
        <v>25765</v>
      </c>
      <c r="B22716" t="s">
        <v>2363</v>
      </c>
      <c r="C22716" t="s">
        <v>231</v>
      </c>
      <c r="D22716" s="3">
        <v>46703</v>
      </c>
      <c r="E22716" s="3">
        <v>46703</v>
      </c>
      <c r="F22716">
        <v>10745.83</v>
      </c>
      <c r="G22716" t="s">
        <v>3048</v>
      </c>
      <c r="H22716">
        <v>0</v>
      </c>
    </row>
    <row r="22717" spans="1:8">
      <c r="A22717" t="s">
        <v>25766</v>
      </c>
      <c r="B22717" t="s">
        <v>2363</v>
      </c>
      <c r="C22717" t="s">
        <v>231</v>
      </c>
      <c r="D22717" s="3">
        <v>46733</v>
      </c>
      <c r="E22717" s="3">
        <v>46733</v>
      </c>
      <c r="F22717">
        <v>10745.83</v>
      </c>
      <c r="G22717" t="s">
        <v>3048</v>
      </c>
      <c r="H22717">
        <v>0</v>
      </c>
    </row>
    <row r="22718" spans="1:8">
      <c r="A22718" t="s">
        <v>25767</v>
      </c>
      <c r="B22718" t="s">
        <v>2364</v>
      </c>
      <c r="C22718" t="s">
        <v>345</v>
      </c>
      <c r="D22718" s="3">
        <v>45338</v>
      </c>
      <c r="E22718" s="3">
        <v>45338</v>
      </c>
      <c r="F22718">
        <v>12675</v>
      </c>
      <c r="G22718" t="s">
        <v>3048</v>
      </c>
      <c r="H22718">
        <v>0</v>
      </c>
    </row>
    <row r="22719" spans="1:8">
      <c r="A22719" t="s">
        <v>25768</v>
      </c>
      <c r="B22719" t="s">
        <v>2364</v>
      </c>
      <c r="C22719" t="s">
        <v>345</v>
      </c>
      <c r="D22719" s="3">
        <v>45367</v>
      </c>
      <c r="E22719" s="3">
        <v>45367</v>
      </c>
      <c r="F22719">
        <v>12675</v>
      </c>
      <c r="G22719" t="s">
        <v>3048</v>
      </c>
      <c r="H22719">
        <v>0</v>
      </c>
    </row>
    <row r="22720" spans="1:8">
      <c r="A22720" t="s">
        <v>25769</v>
      </c>
      <c r="B22720" t="s">
        <v>2364</v>
      </c>
      <c r="C22720" t="s">
        <v>345</v>
      </c>
      <c r="D22720" s="3">
        <v>45398</v>
      </c>
      <c r="E22720" s="3">
        <v>45398</v>
      </c>
      <c r="F22720">
        <v>12675</v>
      </c>
      <c r="G22720" t="s">
        <v>3048</v>
      </c>
      <c r="H22720">
        <v>0</v>
      </c>
    </row>
    <row r="22721" spans="1:8">
      <c r="A22721" t="s">
        <v>25770</v>
      </c>
      <c r="B22721" t="s">
        <v>2364</v>
      </c>
      <c r="C22721" t="s">
        <v>345</v>
      </c>
      <c r="D22721" s="3">
        <v>45428</v>
      </c>
      <c r="E22721" s="3">
        <v>45428</v>
      </c>
      <c r="F22721">
        <v>12675</v>
      </c>
      <c r="G22721" t="s">
        <v>3048</v>
      </c>
      <c r="H22721">
        <v>0</v>
      </c>
    </row>
    <row r="22722" spans="1:8">
      <c r="A22722" t="s">
        <v>25771</v>
      </c>
      <c r="B22722" t="s">
        <v>2364</v>
      </c>
      <c r="C22722" t="s">
        <v>345</v>
      </c>
      <c r="D22722" s="3">
        <v>45459</v>
      </c>
      <c r="E22722" s="3">
        <v>45460</v>
      </c>
      <c r="F22722">
        <v>12675</v>
      </c>
      <c r="G22722" t="s">
        <v>3057</v>
      </c>
      <c r="H22722">
        <v>1</v>
      </c>
    </row>
    <row r="22723" spans="1:8">
      <c r="A22723" t="s">
        <v>25772</v>
      </c>
      <c r="B22723" t="s">
        <v>2364</v>
      </c>
      <c r="C22723" t="s">
        <v>345</v>
      </c>
      <c r="D22723" s="3">
        <v>45489</v>
      </c>
      <c r="E22723" s="3">
        <v>45489</v>
      </c>
      <c r="F22723">
        <v>12675</v>
      </c>
      <c r="G22723" t="s">
        <v>3048</v>
      </c>
      <c r="H22723">
        <v>0</v>
      </c>
    </row>
    <row r="22724" spans="1:8">
      <c r="A22724" t="s">
        <v>25773</v>
      </c>
      <c r="B22724" t="s">
        <v>2364</v>
      </c>
      <c r="C22724" t="s">
        <v>345</v>
      </c>
      <c r="D22724" s="3">
        <v>45520</v>
      </c>
      <c r="E22724" s="3">
        <v>45520</v>
      </c>
      <c r="F22724">
        <v>12675</v>
      </c>
      <c r="G22724" t="s">
        <v>3048</v>
      </c>
      <c r="H22724">
        <v>0</v>
      </c>
    </row>
    <row r="22725" spans="1:8">
      <c r="A22725" t="s">
        <v>25774</v>
      </c>
      <c r="B22725" t="s">
        <v>2364</v>
      </c>
      <c r="C22725" t="s">
        <v>345</v>
      </c>
      <c r="D22725" s="3">
        <v>45551</v>
      </c>
      <c r="E22725" s="3">
        <v>45558</v>
      </c>
      <c r="F22725">
        <v>12675</v>
      </c>
      <c r="G22725" t="s">
        <v>3057</v>
      </c>
      <c r="H22725">
        <v>7</v>
      </c>
    </row>
    <row r="22726" spans="1:8">
      <c r="A22726" t="s">
        <v>25775</v>
      </c>
      <c r="B22726" t="s">
        <v>2364</v>
      </c>
      <c r="C22726" t="s">
        <v>345</v>
      </c>
      <c r="D22726" s="3">
        <v>45581</v>
      </c>
      <c r="E22726" s="3">
        <v>45581</v>
      </c>
      <c r="F22726">
        <v>12675</v>
      </c>
      <c r="G22726" t="s">
        <v>3048</v>
      </c>
      <c r="H22726">
        <v>0</v>
      </c>
    </row>
    <row r="22727" spans="1:8">
      <c r="A22727" t="s">
        <v>25776</v>
      </c>
      <c r="B22727" t="s">
        <v>2364</v>
      </c>
      <c r="C22727" t="s">
        <v>345</v>
      </c>
      <c r="D22727" s="3">
        <v>45612</v>
      </c>
      <c r="E22727" s="3">
        <v>45612</v>
      </c>
      <c r="F22727">
        <v>12675</v>
      </c>
      <c r="G22727" t="s">
        <v>3048</v>
      </c>
      <c r="H22727">
        <v>0</v>
      </c>
    </row>
    <row r="22728" spans="1:8">
      <c r="A22728" t="s">
        <v>25777</v>
      </c>
      <c r="B22728" t="s">
        <v>2364</v>
      </c>
      <c r="C22728" t="s">
        <v>345</v>
      </c>
      <c r="D22728" s="3">
        <v>45642</v>
      </c>
      <c r="E22728" s="3">
        <v>45643</v>
      </c>
      <c r="F22728">
        <v>12675</v>
      </c>
      <c r="G22728" t="s">
        <v>3057</v>
      </c>
      <c r="H22728">
        <v>1</v>
      </c>
    </row>
    <row r="22729" spans="1:8">
      <c r="A22729" t="s">
        <v>25778</v>
      </c>
      <c r="B22729" t="s">
        <v>2364</v>
      </c>
      <c r="C22729" t="s">
        <v>345</v>
      </c>
      <c r="D22729" s="3">
        <v>45673</v>
      </c>
      <c r="E22729" s="3">
        <v>45673</v>
      </c>
      <c r="F22729">
        <v>12675</v>
      </c>
      <c r="G22729" t="s">
        <v>3048</v>
      </c>
      <c r="H22729">
        <v>0</v>
      </c>
    </row>
    <row r="22730" spans="1:8">
      <c r="A22730" t="s">
        <v>25779</v>
      </c>
      <c r="B22730" t="s">
        <v>2364</v>
      </c>
      <c r="C22730" t="s">
        <v>345</v>
      </c>
      <c r="D22730" s="3">
        <v>45704</v>
      </c>
      <c r="E22730" s="3">
        <v>45704</v>
      </c>
      <c r="F22730">
        <v>12675</v>
      </c>
      <c r="G22730" t="s">
        <v>3048</v>
      </c>
      <c r="H22730">
        <v>0</v>
      </c>
    </row>
    <row r="22731" spans="1:8">
      <c r="A22731" t="s">
        <v>25780</v>
      </c>
      <c r="B22731" t="s">
        <v>2364</v>
      </c>
      <c r="C22731" t="s">
        <v>345</v>
      </c>
      <c r="D22731" s="3">
        <v>45732</v>
      </c>
      <c r="E22731" s="3">
        <v>45732</v>
      </c>
      <c r="F22731">
        <v>12675</v>
      </c>
      <c r="G22731" t="s">
        <v>3048</v>
      </c>
      <c r="H22731">
        <v>0</v>
      </c>
    </row>
    <row r="22732" spans="1:8">
      <c r="A22732" t="s">
        <v>25781</v>
      </c>
      <c r="B22732" t="s">
        <v>2364</v>
      </c>
      <c r="C22732" t="s">
        <v>345</v>
      </c>
      <c r="D22732" s="3">
        <v>45763</v>
      </c>
      <c r="E22732" s="3">
        <v>45763</v>
      </c>
      <c r="F22732">
        <v>12675</v>
      </c>
      <c r="G22732" t="s">
        <v>3048</v>
      </c>
      <c r="H22732">
        <v>0</v>
      </c>
    </row>
    <row r="22733" spans="1:8">
      <c r="A22733" t="s">
        <v>25782</v>
      </c>
      <c r="B22733" t="s">
        <v>2364</v>
      </c>
      <c r="C22733" t="s">
        <v>345</v>
      </c>
      <c r="D22733" s="3">
        <v>45793</v>
      </c>
      <c r="E22733" s="3">
        <v>45793</v>
      </c>
      <c r="F22733">
        <v>12675</v>
      </c>
      <c r="G22733" t="s">
        <v>3048</v>
      </c>
      <c r="H22733">
        <v>0</v>
      </c>
    </row>
    <row r="22734" spans="1:8">
      <c r="A22734" t="s">
        <v>25783</v>
      </c>
      <c r="B22734" t="s">
        <v>2364</v>
      </c>
      <c r="C22734" t="s">
        <v>345</v>
      </c>
      <c r="D22734" s="3">
        <v>45824</v>
      </c>
      <c r="E22734" s="3">
        <v>45824</v>
      </c>
      <c r="F22734">
        <v>12675</v>
      </c>
      <c r="G22734" t="s">
        <v>3048</v>
      </c>
      <c r="H22734">
        <v>0</v>
      </c>
    </row>
    <row r="22735" spans="1:8">
      <c r="A22735" t="s">
        <v>25784</v>
      </c>
      <c r="B22735" t="s">
        <v>2364</v>
      </c>
      <c r="C22735" t="s">
        <v>345</v>
      </c>
      <c r="D22735" s="3">
        <v>45854</v>
      </c>
      <c r="E22735" s="3">
        <v>45854</v>
      </c>
      <c r="F22735">
        <v>12675</v>
      </c>
      <c r="G22735" t="s">
        <v>3048</v>
      </c>
      <c r="H22735">
        <v>0</v>
      </c>
    </row>
    <row r="22736" spans="1:8">
      <c r="A22736" t="s">
        <v>25785</v>
      </c>
      <c r="B22736" t="s">
        <v>2364</v>
      </c>
      <c r="C22736" t="s">
        <v>345</v>
      </c>
      <c r="D22736" s="3">
        <v>45885</v>
      </c>
      <c r="E22736" s="3">
        <v>45885</v>
      </c>
      <c r="F22736">
        <v>12675</v>
      </c>
      <c r="G22736" t="s">
        <v>3048</v>
      </c>
      <c r="H22736">
        <v>0</v>
      </c>
    </row>
    <row r="22737" spans="1:8">
      <c r="A22737" t="s">
        <v>25786</v>
      </c>
      <c r="B22737" t="s">
        <v>2364</v>
      </c>
      <c r="C22737" t="s">
        <v>345</v>
      </c>
      <c r="D22737" s="3">
        <v>45916</v>
      </c>
      <c r="E22737" s="3">
        <v>45916</v>
      </c>
      <c r="F22737">
        <v>12675</v>
      </c>
      <c r="G22737" t="s">
        <v>3048</v>
      </c>
      <c r="H22737">
        <v>0</v>
      </c>
    </row>
    <row r="22738" spans="1:8">
      <c r="A22738" t="s">
        <v>25787</v>
      </c>
      <c r="B22738" t="s">
        <v>2364</v>
      </c>
      <c r="C22738" t="s">
        <v>345</v>
      </c>
      <c r="D22738" s="3">
        <v>45946</v>
      </c>
      <c r="E22738" s="3">
        <v>45946</v>
      </c>
      <c r="F22738">
        <v>12675</v>
      </c>
      <c r="G22738" t="s">
        <v>3048</v>
      </c>
      <c r="H22738">
        <v>0</v>
      </c>
    </row>
    <row r="22739" spans="1:8">
      <c r="A22739" t="s">
        <v>25788</v>
      </c>
      <c r="B22739" t="s">
        <v>2364</v>
      </c>
      <c r="C22739" t="s">
        <v>345</v>
      </c>
      <c r="D22739" s="3">
        <v>45977</v>
      </c>
      <c r="E22739" s="3">
        <v>45977</v>
      </c>
      <c r="F22739">
        <v>12675</v>
      </c>
      <c r="G22739" t="s">
        <v>3048</v>
      </c>
      <c r="H22739">
        <v>0</v>
      </c>
    </row>
    <row r="22740" spans="1:8">
      <c r="A22740" t="s">
        <v>25789</v>
      </c>
      <c r="B22740" t="s">
        <v>2364</v>
      </c>
      <c r="C22740" t="s">
        <v>345</v>
      </c>
      <c r="D22740" s="3">
        <v>46007</v>
      </c>
      <c r="E22740" s="3">
        <v>46007</v>
      </c>
      <c r="F22740">
        <v>12675</v>
      </c>
      <c r="G22740" t="s">
        <v>3048</v>
      </c>
      <c r="H22740">
        <v>0</v>
      </c>
    </row>
    <row r="22741" spans="1:8">
      <c r="A22741" t="s">
        <v>25790</v>
      </c>
      <c r="B22741" t="s">
        <v>2364</v>
      </c>
      <c r="C22741" t="s">
        <v>345</v>
      </c>
      <c r="D22741" s="3">
        <v>46038</v>
      </c>
      <c r="E22741" s="3">
        <v>46038</v>
      </c>
      <c r="F22741">
        <v>12675</v>
      </c>
      <c r="G22741" t="s">
        <v>3048</v>
      </c>
      <c r="H22741">
        <v>0</v>
      </c>
    </row>
    <row r="22742" spans="1:8">
      <c r="A22742" t="s">
        <v>25791</v>
      </c>
      <c r="B22742" t="s">
        <v>2365</v>
      </c>
      <c r="C22742" t="s">
        <v>271</v>
      </c>
      <c r="D22742" s="3">
        <v>45337</v>
      </c>
      <c r="E22742" s="3">
        <v>45337</v>
      </c>
      <c r="F22742">
        <v>17633.330000000002</v>
      </c>
      <c r="G22742" t="s">
        <v>3048</v>
      </c>
      <c r="H22742">
        <v>0</v>
      </c>
    </row>
    <row r="22743" spans="1:8">
      <c r="A22743" t="s">
        <v>25792</v>
      </c>
      <c r="B22743" t="s">
        <v>2365</v>
      </c>
      <c r="C22743" t="s">
        <v>271</v>
      </c>
      <c r="D22743" s="3">
        <v>45366</v>
      </c>
      <c r="E22743" s="3">
        <v>45373</v>
      </c>
      <c r="F22743">
        <v>17633.330000000002</v>
      </c>
      <c r="G22743" t="s">
        <v>3057</v>
      </c>
      <c r="H22743">
        <v>7</v>
      </c>
    </row>
    <row r="22744" spans="1:8">
      <c r="A22744" t="s">
        <v>25793</v>
      </c>
      <c r="B22744" t="s">
        <v>2365</v>
      </c>
      <c r="C22744" t="s">
        <v>271</v>
      </c>
      <c r="D22744" s="3">
        <v>45397</v>
      </c>
      <c r="E22744" s="3">
        <v>45397</v>
      </c>
      <c r="F22744">
        <v>17633.330000000002</v>
      </c>
      <c r="G22744" t="s">
        <v>3048</v>
      </c>
      <c r="H22744">
        <v>0</v>
      </c>
    </row>
    <row r="22745" spans="1:8">
      <c r="A22745" t="s">
        <v>25794</v>
      </c>
      <c r="B22745" t="s">
        <v>2365</v>
      </c>
      <c r="C22745" t="s">
        <v>271</v>
      </c>
      <c r="D22745" s="3">
        <v>45427</v>
      </c>
      <c r="E22745" s="3">
        <v>45427</v>
      </c>
      <c r="F22745">
        <v>17633.330000000002</v>
      </c>
      <c r="G22745" t="s">
        <v>3048</v>
      </c>
      <c r="H22745">
        <v>0</v>
      </c>
    </row>
    <row r="22746" spans="1:8">
      <c r="A22746" t="s">
        <v>25795</v>
      </c>
      <c r="B22746" t="s">
        <v>2365</v>
      </c>
      <c r="C22746" t="s">
        <v>271</v>
      </c>
      <c r="D22746" s="3">
        <v>45458</v>
      </c>
      <c r="E22746" s="3">
        <v>45458</v>
      </c>
      <c r="F22746">
        <v>17633.330000000002</v>
      </c>
      <c r="G22746" t="s">
        <v>3048</v>
      </c>
      <c r="H22746">
        <v>0</v>
      </c>
    </row>
    <row r="22747" spans="1:8">
      <c r="A22747" t="s">
        <v>25796</v>
      </c>
      <c r="B22747" t="s">
        <v>2365</v>
      </c>
      <c r="C22747" t="s">
        <v>271</v>
      </c>
      <c r="D22747" s="3">
        <v>45488</v>
      </c>
      <c r="F22747">
        <v>17633.330000000002</v>
      </c>
      <c r="G22747" t="s">
        <v>3103</v>
      </c>
    </row>
    <row r="22748" spans="1:8">
      <c r="A22748" t="s">
        <v>25797</v>
      </c>
      <c r="B22748" t="s">
        <v>2366</v>
      </c>
      <c r="C22748" t="s">
        <v>142</v>
      </c>
      <c r="D22748" s="3">
        <v>45522</v>
      </c>
      <c r="E22748" s="3">
        <v>45522</v>
      </c>
      <c r="F22748">
        <v>139150</v>
      </c>
      <c r="G22748" t="s">
        <v>3048</v>
      </c>
      <c r="H22748">
        <v>0</v>
      </c>
    </row>
    <row r="22749" spans="1:8">
      <c r="A22749" t="s">
        <v>25798</v>
      </c>
      <c r="B22749" t="s">
        <v>2366</v>
      </c>
      <c r="C22749" t="s">
        <v>142</v>
      </c>
      <c r="D22749" s="3">
        <v>45553</v>
      </c>
      <c r="F22749">
        <v>139150</v>
      </c>
      <c r="G22749" t="s">
        <v>3103</v>
      </c>
    </row>
    <row r="22750" spans="1:8">
      <c r="A22750" t="s">
        <v>25799</v>
      </c>
      <c r="B22750" t="s">
        <v>2367</v>
      </c>
      <c r="C22750" t="s">
        <v>783</v>
      </c>
      <c r="D22750" s="3">
        <v>45479</v>
      </c>
      <c r="E22750" s="3">
        <v>45479</v>
      </c>
      <c r="F22750">
        <v>16500</v>
      </c>
      <c r="G22750" t="s">
        <v>3048</v>
      </c>
      <c r="H22750">
        <v>0</v>
      </c>
    </row>
    <row r="22751" spans="1:8">
      <c r="A22751" t="s">
        <v>25800</v>
      </c>
      <c r="B22751" t="s">
        <v>2367</v>
      </c>
      <c r="C22751" t="s">
        <v>783</v>
      </c>
      <c r="D22751" s="3">
        <v>45510</v>
      </c>
      <c r="E22751" s="3">
        <v>45511</v>
      </c>
      <c r="F22751">
        <v>16500</v>
      </c>
      <c r="G22751" t="s">
        <v>3057</v>
      </c>
      <c r="H22751">
        <v>1</v>
      </c>
    </row>
    <row r="22752" spans="1:8">
      <c r="A22752" t="s">
        <v>25801</v>
      </c>
      <c r="B22752" t="s">
        <v>2367</v>
      </c>
      <c r="C22752" t="s">
        <v>783</v>
      </c>
      <c r="D22752" s="3">
        <v>45541</v>
      </c>
      <c r="E22752" s="3">
        <v>45544</v>
      </c>
      <c r="F22752">
        <v>16500</v>
      </c>
      <c r="G22752" t="s">
        <v>3057</v>
      </c>
      <c r="H22752">
        <v>3</v>
      </c>
    </row>
    <row r="22753" spans="1:8">
      <c r="A22753" t="s">
        <v>25802</v>
      </c>
      <c r="B22753" t="s">
        <v>2367</v>
      </c>
      <c r="C22753" t="s">
        <v>783</v>
      </c>
      <c r="D22753" s="3">
        <v>45571</v>
      </c>
      <c r="E22753" s="3">
        <v>45571</v>
      </c>
      <c r="F22753">
        <v>16500</v>
      </c>
      <c r="G22753" t="s">
        <v>3048</v>
      </c>
      <c r="H22753">
        <v>0</v>
      </c>
    </row>
    <row r="22754" spans="1:8">
      <c r="A22754" t="s">
        <v>25803</v>
      </c>
      <c r="B22754" t="s">
        <v>2367</v>
      </c>
      <c r="C22754" t="s">
        <v>783</v>
      </c>
      <c r="D22754" s="3">
        <v>45602</v>
      </c>
      <c r="E22754" s="3">
        <v>45602</v>
      </c>
      <c r="F22754">
        <v>16500</v>
      </c>
      <c r="G22754" t="s">
        <v>3048</v>
      </c>
      <c r="H22754">
        <v>0</v>
      </c>
    </row>
    <row r="22755" spans="1:8">
      <c r="A22755" t="s">
        <v>25804</v>
      </c>
      <c r="B22755" t="s">
        <v>2367</v>
      </c>
      <c r="C22755" t="s">
        <v>783</v>
      </c>
      <c r="D22755" s="3">
        <v>45632</v>
      </c>
      <c r="E22755" s="3">
        <v>45632</v>
      </c>
      <c r="F22755">
        <v>16500</v>
      </c>
      <c r="G22755" t="s">
        <v>3048</v>
      </c>
      <c r="H22755">
        <v>0</v>
      </c>
    </row>
    <row r="22756" spans="1:8">
      <c r="A22756" t="s">
        <v>25805</v>
      </c>
      <c r="B22756" t="s">
        <v>2367</v>
      </c>
      <c r="C22756" t="s">
        <v>783</v>
      </c>
      <c r="D22756" s="3">
        <v>45663</v>
      </c>
      <c r="E22756" s="3">
        <v>45663</v>
      </c>
      <c r="F22756">
        <v>16500</v>
      </c>
      <c r="G22756" t="s">
        <v>3048</v>
      </c>
      <c r="H22756">
        <v>0</v>
      </c>
    </row>
    <row r="22757" spans="1:8">
      <c r="A22757" t="s">
        <v>25806</v>
      </c>
      <c r="B22757" t="s">
        <v>2367</v>
      </c>
      <c r="C22757" t="s">
        <v>783</v>
      </c>
      <c r="D22757" s="3">
        <v>45694</v>
      </c>
      <c r="E22757" s="3">
        <v>45694</v>
      </c>
      <c r="F22757">
        <v>16500</v>
      </c>
      <c r="G22757" t="s">
        <v>3048</v>
      </c>
      <c r="H22757">
        <v>0</v>
      </c>
    </row>
    <row r="22758" spans="1:8">
      <c r="A22758" t="s">
        <v>25807</v>
      </c>
      <c r="B22758" t="s">
        <v>2367</v>
      </c>
      <c r="C22758" t="s">
        <v>783</v>
      </c>
      <c r="D22758" s="3">
        <v>45722</v>
      </c>
      <c r="E22758" s="3">
        <v>45722</v>
      </c>
      <c r="F22758">
        <v>16500</v>
      </c>
      <c r="G22758" t="s">
        <v>3048</v>
      </c>
      <c r="H22758">
        <v>0</v>
      </c>
    </row>
    <row r="22759" spans="1:8">
      <c r="A22759" t="s">
        <v>25808</v>
      </c>
      <c r="B22759" t="s">
        <v>2367</v>
      </c>
      <c r="C22759" t="s">
        <v>783</v>
      </c>
      <c r="D22759" s="3">
        <v>45753</v>
      </c>
      <c r="E22759" s="3">
        <v>45754</v>
      </c>
      <c r="F22759">
        <v>16500</v>
      </c>
      <c r="G22759" t="s">
        <v>3057</v>
      </c>
      <c r="H22759">
        <v>1</v>
      </c>
    </row>
    <row r="22760" spans="1:8">
      <c r="A22760" t="s">
        <v>25809</v>
      </c>
      <c r="B22760" t="s">
        <v>2367</v>
      </c>
      <c r="C22760" t="s">
        <v>783</v>
      </c>
      <c r="D22760" s="3">
        <v>45783</v>
      </c>
      <c r="E22760" s="3">
        <v>45783</v>
      </c>
      <c r="F22760">
        <v>16500</v>
      </c>
      <c r="G22760" t="s">
        <v>3048</v>
      </c>
      <c r="H22760">
        <v>0</v>
      </c>
    </row>
    <row r="22761" spans="1:8">
      <c r="A22761" t="s">
        <v>25810</v>
      </c>
      <c r="B22761" t="s">
        <v>2367</v>
      </c>
      <c r="C22761" t="s">
        <v>783</v>
      </c>
      <c r="D22761" s="3">
        <v>45814</v>
      </c>
      <c r="E22761" s="3">
        <v>45814</v>
      </c>
      <c r="F22761">
        <v>16500</v>
      </c>
      <c r="G22761" t="s">
        <v>3048</v>
      </c>
      <c r="H22761">
        <v>0</v>
      </c>
    </row>
    <row r="22762" spans="1:8">
      <c r="A22762" t="s">
        <v>25811</v>
      </c>
      <c r="B22762" t="s">
        <v>2367</v>
      </c>
      <c r="C22762" t="s">
        <v>783</v>
      </c>
      <c r="D22762" s="3">
        <v>45844</v>
      </c>
      <c r="E22762" s="3">
        <v>45844</v>
      </c>
      <c r="F22762">
        <v>16500</v>
      </c>
      <c r="G22762" t="s">
        <v>3048</v>
      </c>
      <c r="H22762">
        <v>0</v>
      </c>
    </row>
    <row r="22763" spans="1:8">
      <c r="A22763" t="s">
        <v>25812</v>
      </c>
      <c r="B22763" t="s">
        <v>2367</v>
      </c>
      <c r="C22763" t="s">
        <v>783</v>
      </c>
      <c r="D22763" s="3">
        <v>45875</v>
      </c>
      <c r="E22763" s="3">
        <v>45878</v>
      </c>
      <c r="F22763">
        <v>16500</v>
      </c>
      <c r="G22763" t="s">
        <v>3057</v>
      </c>
      <c r="H22763">
        <v>3</v>
      </c>
    </row>
    <row r="22764" spans="1:8">
      <c r="A22764" t="s">
        <v>25813</v>
      </c>
      <c r="B22764" t="s">
        <v>2367</v>
      </c>
      <c r="C22764" t="s">
        <v>783</v>
      </c>
      <c r="D22764" s="3">
        <v>45906</v>
      </c>
      <c r="E22764" s="3">
        <v>45906</v>
      </c>
      <c r="F22764">
        <v>16500</v>
      </c>
      <c r="G22764" t="s">
        <v>3048</v>
      </c>
      <c r="H22764">
        <v>0</v>
      </c>
    </row>
    <row r="22765" spans="1:8">
      <c r="A22765" t="s">
        <v>25814</v>
      </c>
      <c r="B22765" t="s">
        <v>2367</v>
      </c>
      <c r="C22765" t="s">
        <v>783</v>
      </c>
      <c r="D22765" s="3">
        <v>45936</v>
      </c>
      <c r="E22765" s="3">
        <v>45936</v>
      </c>
      <c r="F22765">
        <v>16500</v>
      </c>
      <c r="G22765" t="s">
        <v>3048</v>
      </c>
      <c r="H22765">
        <v>0</v>
      </c>
    </row>
    <row r="22766" spans="1:8">
      <c r="A22766" t="s">
        <v>25815</v>
      </c>
      <c r="B22766" t="s">
        <v>2367</v>
      </c>
      <c r="C22766" t="s">
        <v>783</v>
      </c>
      <c r="D22766" s="3">
        <v>45967</v>
      </c>
      <c r="E22766" s="3">
        <v>45967</v>
      </c>
      <c r="F22766">
        <v>16500</v>
      </c>
      <c r="G22766" t="s">
        <v>3048</v>
      </c>
      <c r="H22766">
        <v>0</v>
      </c>
    </row>
    <row r="22767" spans="1:8">
      <c r="A22767" t="s">
        <v>25816</v>
      </c>
      <c r="B22767" t="s">
        <v>2367</v>
      </c>
      <c r="C22767" t="s">
        <v>783</v>
      </c>
      <c r="D22767" s="3">
        <v>45997</v>
      </c>
      <c r="E22767" s="3">
        <v>45999</v>
      </c>
      <c r="F22767">
        <v>16500</v>
      </c>
      <c r="G22767" t="s">
        <v>3057</v>
      </c>
      <c r="H22767">
        <v>2</v>
      </c>
    </row>
    <row r="22768" spans="1:8">
      <c r="A22768" t="s">
        <v>25817</v>
      </c>
      <c r="B22768" t="s">
        <v>2367</v>
      </c>
      <c r="C22768" t="s">
        <v>783</v>
      </c>
      <c r="D22768" s="3">
        <v>46028</v>
      </c>
      <c r="E22768" s="3">
        <v>46028</v>
      </c>
      <c r="F22768">
        <v>16500</v>
      </c>
      <c r="G22768" t="s">
        <v>3048</v>
      </c>
      <c r="H22768">
        <v>0</v>
      </c>
    </row>
    <row r="22769" spans="1:8">
      <c r="A22769" t="s">
        <v>25818</v>
      </c>
      <c r="B22769" t="s">
        <v>2367</v>
      </c>
      <c r="C22769" t="s">
        <v>783</v>
      </c>
      <c r="D22769" s="3">
        <v>46059</v>
      </c>
      <c r="E22769" s="3">
        <v>46059</v>
      </c>
      <c r="F22769">
        <v>16500</v>
      </c>
      <c r="G22769" t="s">
        <v>3048</v>
      </c>
      <c r="H22769">
        <v>0</v>
      </c>
    </row>
    <row r="22770" spans="1:8">
      <c r="A22770" t="s">
        <v>25819</v>
      </c>
      <c r="B22770" t="s">
        <v>2367</v>
      </c>
      <c r="C22770" t="s">
        <v>783</v>
      </c>
      <c r="D22770" s="3">
        <v>46087</v>
      </c>
      <c r="E22770" s="3">
        <v>46102</v>
      </c>
      <c r="F22770">
        <v>16500</v>
      </c>
      <c r="G22770" t="s">
        <v>3112</v>
      </c>
      <c r="H22770">
        <v>15</v>
      </c>
    </row>
    <row r="22771" spans="1:8">
      <c r="A22771" t="s">
        <v>25820</v>
      </c>
      <c r="B22771" t="s">
        <v>2367</v>
      </c>
      <c r="C22771" t="s">
        <v>783</v>
      </c>
      <c r="D22771" s="3">
        <v>46118</v>
      </c>
      <c r="E22771" s="3">
        <v>46118</v>
      </c>
      <c r="F22771">
        <v>16500</v>
      </c>
      <c r="G22771" t="s">
        <v>3048</v>
      </c>
      <c r="H22771">
        <v>0</v>
      </c>
    </row>
    <row r="22772" spans="1:8">
      <c r="A22772" t="s">
        <v>25821</v>
      </c>
      <c r="B22772" t="s">
        <v>2367</v>
      </c>
      <c r="C22772" t="s">
        <v>783</v>
      </c>
      <c r="D22772" s="3">
        <v>46148</v>
      </c>
      <c r="E22772" s="3">
        <v>46148</v>
      </c>
      <c r="F22772">
        <v>16500</v>
      </c>
      <c r="G22772" t="s">
        <v>3048</v>
      </c>
      <c r="H22772">
        <v>0</v>
      </c>
    </row>
    <row r="22773" spans="1:8">
      <c r="A22773" t="s">
        <v>25822</v>
      </c>
      <c r="B22773" t="s">
        <v>2367</v>
      </c>
      <c r="C22773" t="s">
        <v>783</v>
      </c>
      <c r="D22773" s="3">
        <v>46179</v>
      </c>
      <c r="E22773" s="3">
        <v>46179</v>
      </c>
      <c r="F22773">
        <v>16500</v>
      </c>
      <c r="G22773" t="s">
        <v>3048</v>
      </c>
      <c r="H22773">
        <v>0</v>
      </c>
    </row>
    <row r="22774" spans="1:8">
      <c r="A22774" t="s">
        <v>25823</v>
      </c>
      <c r="B22774" t="s">
        <v>2368</v>
      </c>
      <c r="C22774" t="s">
        <v>1212</v>
      </c>
      <c r="D22774" s="3">
        <v>45731</v>
      </c>
      <c r="E22774" s="3">
        <v>45731</v>
      </c>
      <c r="F22774">
        <v>14000</v>
      </c>
      <c r="G22774" t="s">
        <v>3048</v>
      </c>
      <c r="H22774">
        <v>0</v>
      </c>
    </row>
    <row r="22775" spans="1:8">
      <c r="A22775" t="s">
        <v>25824</v>
      </c>
      <c r="B22775" t="s">
        <v>2368</v>
      </c>
      <c r="C22775" t="s">
        <v>1212</v>
      </c>
      <c r="D22775" s="3">
        <v>45762</v>
      </c>
      <c r="E22775" s="3">
        <v>45762</v>
      </c>
      <c r="F22775">
        <v>14000</v>
      </c>
      <c r="G22775" t="s">
        <v>3048</v>
      </c>
      <c r="H22775">
        <v>0</v>
      </c>
    </row>
    <row r="22776" spans="1:8">
      <c r="A22776" t="s">
        <v>25825</v>
      </c>
      <c r="B22776" t="s">
        <v>2368</v>
      </c>
      <c r="C22776" t="s">
        <v>1212</v>
      </c>
      <c r="D22776" s="3">
        <v>45792</v>
      </c>
      <c r="E22776" s="3">
        <v>45795</v>
      </c>
      <c r="F22776">
        <v>14000</v>
      </c>
      <c r="G22776" t="s">
        <v>3057</v>
      </c>
      <c r="H22776">
        <v>3</v>
      </c>
    </row>
    <row r="22777" spans="1:8">
      <c r="A22777" t="s">
        <v>25826</v>
      </c>
      <c r="B22777" t="s">
        <v>2368</v>
      </c>
      <c r="C22777" t="s">
        <v>1212</v>
      </c>
      <c r="D22777" s="3">
        <v>45823</v>
      </c>
      <c r="E22777" s="3">
        <v>45823</v>
      </c>
      <c r="F22777">
        <v>14000</v>
      </c>
      <c r="G22777" t="s">
        <v>3048</v>
      </c>
      <c r="H22777">
        <v>0</v>
      </c>
    </row>
    <row r="22778" spans="1:8">
      <c r="A22778" t="s">
        <v>25827</v>
      </c>
      <c r="B22778" t="s">
        <v>2368</v>
      </c>
      <c r="C22778" t="s">
        <v>1212</v>
      </c>
      <c r="D22778" s="3">
        <v>45853</v>
      </c>
      <c r="E22778" s="3">
        <v>45853</v>
      </c>
      <c r="F22778">
        <v>14000</v>
      </c>
      <c r="G22778" t="s">
        <v>3048</v>
      </c>
      <c r="H22778">
        <v>0</v>
      </c>
    </row>
    <row r="22779" spans="1:8">
      <c r="A22779" t="s">
        <v>25828</v>
      </c>
      <c r="B22779" t="s">
        <v>2368</v>
      </c>
      <c r="C22779" t="s">
        <v>1212</v>
      </c>
      <c r="D22779" s="3">
        <v>45884</v>
      </c>
      <c r="E22779" s="3">
        <v>45886</v>
      </c>
      <c r="F22779">
        <v>14000</v>
      </c>
      <c r="G22779" t="s">
        <v>3057</v>
      </c>
      <c r="H22779">
        <v>2</v>
      </c>
    </row>
    <row r="22780" spans="1:8">
      <c r="A22780" t="s">
        <v>25829</v>
      </c>
      <c r="B22780" t="s">
        <v>2368</v>
      </c>
      <c r="C22780" t="s">
        <v>1212</v>
      </c>
      <c r="D22780" s="3">
        <v>45915</v>
      </c>
      <c r="E22780" s="3">
        <v>45918</v>
      </c>
      <c r="F22780">
        <v>14000</v>
      </c>
      <c r="G22780" t="s">
        <v>3057</v>
      </c>
      <c r="H22780">
        <v>3</v>
      </c>
    </row>
    <row r="22781" spans="1:8">
      <c r="A22781" t="s">
        <v>25830</v>
      </c>
      <c r="B22781" t="s">
        <v>2368</v>
      </c>
      <c r="C22781" t="s">
        <v>1212</v>
      </c>
      <c r="D22781" s="3">
        <v>45945</v>
      </c>
      <c r="E22781" s="3">
        <v>45945</v>
      </c>
      <c r="F22781">
        <v>14000</v>
      </c>
      <c r="G22781" t="s">
        <v>3048</v>
      </c>
      <c r="H22781">
        <v>0</v>
      </c>
    </row>
    <row r="22782" spans="1:8">
      <c r="A22782" t="s">
        <v>25831</v>
      </c>
      <c r="B22782" t="s">
        <v>2368</v>
      </c>
      <c r="C22782" t="s">
        <v>1212</v>
      </c>
      <c r="D22782" s="3">
        <v>45976</v>
      </c>
      <c r="E22782" s="3">
        <v>45976</v>
      </c>
      <c r="F22782">
        <v>14000</v>
      </c>
      <c r="G22782" t="s">
        <v>3048</v>
      </c>
      <c r="H22782">
        <v>0</v>
      </c>
    </row>
    <row r="22783" spans="1:8">
      <c r="A22783" t="s">
        <v>25832</v>
      </c>
      <c r="B22783" t="s">
        <v>2368</v>
      </c>
      <c r="C22783" t="s">
        <v>1212</v>
      </c>
      <c r="D22783" s="3">
        <v>46006</v>
      </c>
      <c r="E22783" s="3">
        <v>46006</v>
      </c>
      <c r="F22783">
        <v>14000</v>
      </c>
      <c r="G22783" t="s">
        <v>3048</v>
      </c>
      <c r="H22783">
        <v>0</v>
      </c>
    </row>
    <row r="22784" spans="1:8">
      <c r="A22784" t="s">
        <v>25833</v>
      </c>
      <c r="B22784" t="s">
        <v>2368</v>
      </c>
      <c r="C22784" t="s">
        <v>1212</v>
      </c>
      <c r="D22784" s="3">
        <v>46037</v>
      </c>
      <c r="E22784" s="3">
        <v>46037</v>
      </c>
      <c r="F22784">
        <v>14000</v>
      </c>
      <c r="G22784" t="s">
        <v>3048</v>
      </c>
      <c r="H22784">
        <v>0</v>
      </c>
    </row>
    <row r="22785" spans="1:8">
      <c r="A22785" t="s">
        <v>25834</v>
      </c>
      <c r="B22785" t="s">
        <v>2368</v>
      </c>
      <c r="C22785" t="s">
        <v>1212</v>
      </c>
      <c r="D22785" s="3">
        <v>46068</v>
      </c>
      <c r="E22785" s="3">
        <v>46068</v>
      </c>
      <c r="F22785">
        <v>14000</v>
      </c>
      <c r="G22785" t="s">
        <v>3048</v>
      </c>
      <c r="H22785">
        <v>0</v>
      </c>
    </row>
    <row r="22786" spans="1:8">
      <c r="A22786" t="s">
        <v>25835</v>
      </c>
      <c r="B22786" t="s">
        <v>2369</v>
      </c>
      <c r="C22786" t="s">
        <v>233</v>
      </c>
      <c r="D22786" s="3">
        <v>45591</v>
      </c>
      <c r="E22786" s="3">
        <v>45591</v>
      </c>
      <c r="F22786">
        <v>365450</v>
      </c>
      <c r="G22786" t="s">
        <v>3048</v>
      </c>
      <c r="H22786">
        <v>0</v>
      </c>
    </row>
    <row r="22787" spans="1:8">
      <c r="A22787" t="s">
        <v>25836</v>
      </c>
      <c r="B22787" t="s">
        <v>2369</v>
      </c>
      <c r="C22787" t="s">
        <v>233</v>
      </c>
      <c r="D22787" s="3">
        <v>45622</v>
      </c>
      <c r="F22787">
        <v>365450</v>
      </c>
      <c r="G22787" t="s">
        <v>3103</v>
      </c>
    </row>
    <row r="22788" spans="1:8">
      <c r="A22788" t="s">
        <v>25837</v>
      </c>
      <c r="B22788" t="s">
        <v>2370</v>
      </c>
      <c r="C22788" t="s">
        <v>848</v>
      </c>
      <c r="D22788" s="3">
        <v>46064</v>
      </c>
      <c r="E22788" s="3">
        <v>46064</v>
      </c>
      <c r="F22788">
        <v>7733.33</v>
      </c>
      <c r="G22788" t="s">
        <v>3048</v>
      </c>
      <c r="H22788">
        <v>0</v>
      </c>
    </row>
    <row r="22789" spans="1:8">
      <c r="A22789" t="s">
        <v>25838</v>
      </c>
      <c r="B22789" t="s">
        <v>2370</v>
      </c>
      <c r="C22789" t="s">
        <v>848</v>
      </c>
      <c r="D22789" s="3">
        <v>46092</v>
      </c>
      <c r="E22789" s="3">
        <v>46092</v>
      </c>
      <c r="F22789">
        <v>7733.33</v>
      </c>
      <c r="G22789" t="s">
        <v>3048</v>
      </c>
      <c r="H22789">
        <v>0</v>
      </c>
    </row>
    <row r="22790" spans="1:8">
      <c r="A22790" t="s">
        <v>25839</v>
      </c>
      <c r="B22790" t="s">
        <v>2370</v>
      </c>
      <c r="C22790" t="s">
        <v>848</v>
      </c>
      <c r="D22790" s="3">
        <v>46123</v>
      </c>
      <c r="E22790" s="3">
        <v>46123</v>
      </c>
      <c r="F22790">
        <v>7733.33</v>
      </c>
      <c r="G22790" t="s">
        <v>3048</v>
      </c>
      <c r="H22790">
        <v>0</v>
      </c>
    </row>
    <row r="22791" spans="1:8">
      <c r="A22791" t="s">
        <v>25840</v>
      </c>
      <c r="B22791" t="s">
        <v>2370</v>
      </c>
      <c r="C22791" t="s">
        <v>848</v>
      </c>
      <c r="D22791" s="3">
        <v>46153</v>
      </c>
      <c r="E22791" s="3">
        <v>46156</v>
      </c>
      <c r="F22791">
        <v>7733.33</v>
      </c>
      <c r="G22791" t="s">
        <v>3057</v>
      </c>
      <c r="H22791">
        <v>3</v>
      </c>
    </row>
    <row r="22792" spans="1:8">
      <c r="A22792" t="s">
        <v>25841</v>
      </c>
      <c r="B22792" t="s">
        <v>2370</v>
      </c>
      <c r="C22792" t="s">
        <v>848</v>
      </c>
      <c r="D22792" s="3">
        <v>46184</v>
      </c>
      <c r="E22792" s="3">
        <v>46184</v>
      </c>
      <c r="F22792">
        <v>7733.33</v>
      </c>
      <c r="G22792" t="s">
        <v>3048</v>
      </c>
      <c r="H22792">
        <v>0</v>
      </c>
    </row>
    <row r="22793" spans="1:8">
      <c r="A22793" t="s">
        <v>25842</v>
      </c>
      <c r="B22793" t="s">
        <v>2370</v>
      </c>
      <c r="C22793" t="s">
        <v>848</v>
      </c>
      <c r="D22793" s="3">
        <v>46214</v>
      </c>
      <c r="E22793" s="3">
        <v>46215</v>
      </c>
      <c r="F22793">
        <v>7733.33</v>
      </c>
      <c r="G22793" t="s">
        <v>3057</v>
      </c>
      <c r="H22793">
        <v>1</v>
      </c>
    </row>
    <row r="22794" spans="1:8">
      <c r="A22794" t="s">
        <v>25843</v>
      </c>
      <c r="B22794" t="s">
        <v>2370</v>
      </c>
      <c r="C22794" t="s">
        <v>848</v>
      </c>
      <c r="D22794" s="3">
        <v>46245</v>
      </c>
      <c r="E22794" s="3">
        <v>46245</v>
      </c>
      <c r="F22794">
        <v>7733.33</v>
      </c>
      <c r="G22794" t="s">
        <v>3048</v>
      </c>
      <c r="H22794">
        <v>0</v>
      </c>
    </row>
    <row r="22795" spans="1:8">
      <c r="A22795" t="s">
        <v>25844</v>
      </c>
      <c r="B22795" t="s">
        <v>2370</v>
      </c>
      <c r="C22795" t="s">
        <v>848</v>
      </c>
      <c r="D22795" s="3">
        <v>46276</v>
      </c>
      <c r="E22795" s="3">
        <v>46276</v>
      </c>
      <c r="F22795">
        <v>7733.33</v>
      </c>
      <c r="G22795" t="s">
        <v>3048</v>
      </c>
      <c r="H22795">
        <v>0</v>
      </c>
    </row>
    <row r="22796" spans="1:8">
      <c r="A22796" t="s">
        <v>25845</v>
      </c>
      <c r="B22796" t="s">
        <v>2370</v>
      </c>
      <c r="C22796" t="s">
        <v>848</v>
      </c>
      <c r="D22796" s="3">
        <v>46306</v>
      </c>
      <c r="E22796" s="3">
        <v>46308</v>
      </c>
      <c r="F22796">
        <v>7733.33</v>
      </c>
      <c r="G22796" t="s">
        <v>3057</v>
      </c>
      <c r="H22796">
        <v>2</v>
      </c>
    </row>
    <row r="22797" spans="1:8">
      <c r="A22797" t="s">
        <v>25846</v>
      </c>
      <c r="B22797" t="s">
        <v>2370</v>
      </c>
      <c r="C22797" t="s">
        <v>848</v>
      </c>
      <c r="D22797" s="3">
        <v>46337</v>
      </c>
      <c r="E22797" s="3">
        <v>46337</v>
      </c>
      <c r="F22797">
        <v>7733.33</v>
      </c>
      <c r="G22797" t="s">
        <v>3048</v>
      </c>
      <c r="H22797">
        <v>0</v>
      </c>
    </row>
    <row r="22798" spans="1:8">
      <c r="A22798" t="s">
        <v>25847</v>
      </c>
      <c r="B22798" t="s">
        <v>2370</v>
      </c>
      <c r="C22798" t="s">
        <v>848</v>
      </c>
      <c r="D22798" s="3">
        <v>46367</v>
      </c>
      <c r="E22798" s="3">
        <v>46367</v>
      </c>
      <c r="F22798">
        <v>7733.33</v>
      </c>
      <c r="G22798" t="s">
        <v>3048</v>
      </c>
      <c r="H22798">
        <v>0</v>
      </c>
    </row>
    <row r="22799" spans="1:8">
      <c r="A22799" t="s">
        <v>25848</v>
      </c>
      <c r="B22799" t="s">
        <v>2370</v>
      </c>
      <c r="C22799" t="s">
        <v>848</v>
      </c>
      <c r="D22799" s="3">
        <v>46398</v>
      </c>
      <c r="E22799" s="3">
        <v>46398</v>
      </c>
      <c r="F22799">
        <v>7733.33</v>
      </c>
      <c r="G22799" t="s">
        <v>3048</v>
      </c>
      <c r="H22799">
        <v>0</v>
      </c>
    </row>
    <row r="22800" spans="1:8">
      <c r="A22800" t="s">
        <v>25849</v>
      </c>
      <c r="B22800" t="s">
        <v>2370</v>
      </c>
      <c r="C22800" t="s">
        <v>848</v>
      </c>
      <c r="D22800" s="3">
        <v>46429</v>
      </c>
      <c r="E22800" s="3">
        <v>46429</v>
      </c>
      <c r="F22800">
        <v>7733.33</v>
      </c>
      <c r="G22800" t="s">
        <v>3048</v>
      </c>
      <c r="H22800">
        <v>0</v>
      </c>
    </row>
    <row r="22801" spans="1:8">
      <c r="A22801" t="s">
        <v>25850</v>
      </c>
      <c r="B22801" t="s">
        <v>2370</v>
      </c>
      <c r="C22801" t="s">
        <v>848</v>
      </c>
      <c r="D22801" s="3">
        <v>46457</v>
      </c>
      <c r="E22801" s="3">
        <v>46457</v>
      </c>
      <c r="F22801">
        <v>7733.33</v>
      </c>
      <c r="G22801" t="s">
        <v>3048</v>
      </c>
      <c r="H22801">
        <v>0</v>
      </c>
    </row>
    <row r="22802" spans="1:8">
      <c r="A22802" t="s">
        <v>25851</v>
      </c>
      <c r="B22802" t="s">
        <v>2370</v>
      </c>
      <c r="C22802" t="s">
        <v>848</v>
      </c>
      <c r="D22802" s="3">
        <v>46488</v>
      </c>
      <c r="E22802" s="3">
        <v>46488</v>
      </c>
      <c r="F22802">
        <v>7733.33</v>
      </c>
      <c r="G22802" t="s">
        <v>3048</v>
      </c>
      <c r="H22802">
        <v>0</v>
      </c>
    </row>
    <row r="22803" spans="1:8">
      <c r="A22803" t="s">
        <v>25852</v>
      </c>
      <c r="B22803" t="s">
        <v>2370</v>
      </c>
      <c r="C22803" t="s">
        <v>848</v>
      </c>
      <c r="D22803" s="3">
        <v>46518</v>
      </c>
      <c r="E22803" s="3">
        <v>46521</v>
      </c>
      <c r="F22803">
        <v>7733.33</v>
      </c>
      <c r="G22803" t="s">
        <v>3057</v>
      </c>
      <c r="H22803">
        <v>3</v>
      </c>
    </row>
    <row r="22804" spans="1:8">
      <c r="A22804" t="s">
        <v>25853</v>
      </c>
      <c r="B22804" t="s">
        <v>2370</v>
      </c>
      <c r="C22804" t="s">
        <v>848</v>
      </c>
      <c r="D22804" s="3">
        <v>46549</v>
      </c>
      <c r="E22804" s="3">
        <v>46549</v>
      </c>
      <c r="F22804">
        <v>7733.33</v>
      </c>
      <c r="G22804" t="s">
        <v>3048</v>
      </c>
      <c r="H22804">
        <v>0</v>
      </c>
    </row>
    <row r="22805" spans="1:8">
      <c r="A22805" t="s">
        <v>25854</v>
      </c>
      <c r="B22805" t="s">
        <v>2370</v>
      </c>
      <c r="C22805" t="s">
        <v>848</v>
      </c>
      <c r="D22805" s="3">
        <v>46579</v>
      </c>
      <c r="E22805" s="3">
        <v>46579</v>
      </c>
      <c r="F22805">
        <v>7733.33</v>
      </c>
      <c r="G22805" t="s">
        <v>3048</v>
      </c>
      <c r="H22805">
        <v>0</v>
      </c>
    </row>
    <row r="22806" spans="1:8">
      <c r="A22806" t="s">
        <v>25855</v>
      </c>
      <c r="B22806" t="s">
        <v>2370</v>
      </c>
      <c r="C22806" t="s">
        <v>848</v>
      </c>
      <c r="D22806" s="3">
        <v>46610</v>
      </c>
      <c r="E22806" s="3">
        <v>46610</v>
      </c>
      <c r="F22806">
        <v>7733.33</v>
      </c>
      <c r="G22806" t="s">
        <v>3048</v>
      </c>
      <c r="H22806">
        <v>0</v>
      </c>
    </row>
    <row r="22807" spans="1:8">
      <c r="A22807" t="s">
        <v>25856</v>
      </c>
      <c r="B22807" t="s">
        <v>2370</v>
      </c>
      <c r="C22807" t="s">
        <v>848</v>
      </c>
      <c r="D22807" s="3">
        <v>46641</v>
      </c>
      <c r="E22807" s="3">
        <v>46643</v>
      </c>
      <c r="F22807">
        <v>7733.33</v>
      </c>
      <c r="G22807" t="s">
        <v>3057</v>
      </c>
      <c r="H22807">
        <v>2</v>
      </c>
    </row>
    <row r="22808" spans="1:8">
      <c r="A22808" t="s">
        <v>25857</v>
      </c>
      <c r="B22808" t="s">
        <v>2370</v>
      </c>
      <c r="C22808" t="s">
        <v>848</v>
      </c>
      <c r="D22808" s="3">
        <v>46671</v>
      </c>
      <c r="E22808" s="3">
        <v>46671</v>
      </c>
      <c r="F22808">
        <v>7733.33</v>
      </c>
      <c r="G22808" t="s">
        <v>3048</v>
      </c>
      <c r="H22808">
        <v>0</v>
      </c>
    </row>
    <row r="22809" spans="1:8">
      <c r="A22809" t="s">
        <v>25858</v>
      </c>
      <c r="B22809" t="s">
        <v>2370</v>
      </c>
      <c r="C22809" t="s">
        <v>848</v>
      </c>
      <c r="D22809" s="3">
        <v>46702</v>
      </c>
      <c r="E22809" s="3">
        <v>46702</v>
      </c>
      <c r="F22809">
        <v>7733.33</v>
      </c>
      <c r="G22809" t="s">
        <v>3048</v>
      </c>
      <c r="H22809">
        <v>0</v>
      </c>
    </row>
    <row r="22810" spans="1:8">
      <c r="A22810" t="s">
        <v>25859</v>
      </c>
      <c r="B22810" t="s">
        <v>2370</v>
      </c>
      <c r="C22810" t="s">
        <v>848</v>
      </c>
      <c r="D22810" s="3">
        <v>46732</v>
      </c>
      <c r="E22810" s="3">
        <v>46732</v>
      </c>
      <c r="F22810">
        <v>7733.33</v>
      </c>
      <c r="G22810" t="s">
        <v>3048</v>
      </c>
      <c r="H22810">
        <v>0</v>
      </c>
    </row>
    <row r="22811" spans="1:8">
      <c r="A22811" t="s">
        <v>25860</v>
      </c>
      <c r="B22811" t="s">
        <v>2370</v>
      </c>
      <c r="C22811" t="s">
        <v>848</v>
      </c>
      <c r="D22811" s="3">
        <v>46763</v>
      </c>
      <c r="E22811" s="3">
        <v>46763</v>
      </c>
      <c r="F22811">
        <v>7733.33</v>
      </c>
      <c r="G22811" t="s">
        <v>3048</v>
      </c>
      <c r="H22811">
        <v>0</v>
      </c>
    </row>
    <row r="22812" spans="1:8">
      <c r="A22812" t="s">
        <v>25861</v>
      </c>
      <c r="B22812" t="s">
        <v>2371</v>
      </c>
      <c r="C22812" t="s">
        <v>198</v>
      </c>
      <c r="D22812" s="3">
        <v>45813</v>
      </c>
      <c r="E22812" s="3">
        <v>45813</v>
      </c>
      <c r="F22812">
        <v>23529.41</v>
      </c>
      <c r="G22812" t="s">
        <v>3048</v>
      </c>
      <c r="H22812">
        <v>0</v>
      </c>
    </row>
    <row r="22813" spans="1:8">
      <c r="A22813" t="s">
        <v>25862</v>
      </c>
      <c r="B22813" t="s">
        <v>2371</v>
      </c>
      <c r="C22813" t="s">
        <v>198</v>
      </c>
      <c r="D22813" s="3">
        <v>45843</v>
      </c>
      <c r="E22813" s="3">
        <v>45845</v>
      </c>
      <c r="F22813">
        <v>23529.41</v>
      </c>
      <c r="G22813" t="s">
        <v>3057</v>
      </c>
      <c r="H22813">
        <v>2</v>
      </c>
    </row>
    <row r="22814" spans="1:8">
      <c r="A22814" t="s">
        <v>25863</v>
      </c>
      <c r="B22814" t="s">
        <v>2371</v>
      </c>
      <c r="C22814" t="s">
        <v>198</v>
      </c>
      <c r="D22814" s="3">
        <v>45874</v>
      </c>
      <c r="E22814" s="3">
        <v>45874</v>
      </c>
      <c r="F22814">
        <v>23529.41</v>
      </c>
      <c r="G22814" t="s">
        <v>3048</v>
      </c>
      <c r="H22814">
        <v>0</v>
      </c>
    </row>
    <row r="22815" spans="1:8">
      <c r="A22815" t="s">
        <v>25864</v>
      </c>
      <c r="B22815" t="s">
        <v>2371</v>
      </c>
      <c r="C22815" t="s">
        <v>198</v>
      </c>
      <c r="D22815" s="3">
        <v>45905</v>
      </c>
      <c r="E22815" s="3">
        <v>45920</v>
      </c>
      <c r="F22815">
        <v>23529.41</v>
      </c>
      <c r="G22815" t="s">
        <v>3112</v>
      </c>
      <c r="H22815">
        <v>15</v>
      </c>
    </row>
    <row r="22816" spans="1:8">
      <c r="A22816" t="s">
        <v>25865</v>
      </c>
      <c r="B22816" t="s">
        <v>2371</v>
      </c>
      <c r="C22816" t="s">
        <v>198</v>
      </c>
      <c r="D22816" s="3">
        <v>45935</v>
      </c>
      <c r="E22816" s="3">
        <v>45935</v>
      </c>
      <c r="F22816">
        <v>23529.41</v>
      </c>
      <c r="G22816" t="s">
        <v>3048</v>
      </c>
      <c r="H22816">
        <v>0</v>
      </c>
    </row>
    <row r="22817" spans="1:8">
      <c r="A22817" t="s">
        <v>25866</v>
      </c>
      <c r="B22817" t="s">
        <v>2371</v>
      </c>
      <c r="C22817" t="s">
        <v>198</v>
      </c>
      <c r="D22817" s="3">
        <v>45966</v>
      </c>
      <c r="E22817" s="3">
        <v>45966</v>
      </c>
      <c r="F22817">
        <v>23529.41</v>
      </c>
      <c r="G22817" t="s">
        <v>3048</v>
      </c>
      <c r="H22817">
        <v>0</v>
      </c>
    </row>
    <row r="22818" spans="1:8">
      <c r="A22818" t="s">
        <v>25867</v>
      </c>
      <c r="B22818" t="s">
        <v>2371</v>
      </c>
      <c r="C22818" t="s">
        <v>198</v>
      </c>
      <c r="D22818" s="3">
        <v>45996</v>
      </c>
      <c r="E22818" s="3">
        <v>45996</v>
      </c>
      <c r="F22818">
        <v>23529.41</v>
      </c>
      <c r="G22818" t="s">
        <v>3048</v>
      </c>
      <c r="H22818">
        <v>0</v>
      </c>
    </row>
    <row r="22819" spans="1:8">
      <c r="A22819" t="s">
        <v>25868</v>
      </c>
      <c r="B22819" t="s">
        <v>2371</v>
      </c>
      <c r="C22819" t="s">
        <v>198</v>
      </c>
      <c r="D22819" s="3">
        <v>46027</v>
      </c>
      <c r="E22819" s="3">
        <v>46027</v>
      </c>
      <c r="F22819">
        <v>23529.41</v>
      </c>
      <c r="G22819" t="s">
        <v>3048</v>
      </c>
      <c r="H22819">
        <v>0</v>
      </c>
    </row>
    <row r="22820" spans="1:8">
      <c r="A22820" t="s">
        <v>25869</v>
      </c>
      <c r="B22820" t="s">
        <v>2371</v>
      </c>
      <c r="C22820" t="s">
        <v>198</v>
      </c>
      <c r="D22820" s="3">
        <v>46058</v>
      </c>
      <c r="E22820" s="3">
        <v>46058</v>
      </c>
      <c r="F22820">
        <v>23529.41</v>
      </c>
      <c r="G22820" t="s">
        <v>3048</v>
      </c>
      <c r="H22820">
        <v>0</v>
      </c>
    </row>
    <row r="22821" spans="1:8">
      <c r="A22821" t="s">
        <v>25870</v>
      </c>
      <c r="B22821" t="s">
        <v>2371</v>
      </c>
      <c r="C22821" t="s">
        <v>198</v>
      </c>
      <c r="D22821" s="3">
        <v>46086</v>
      </c>
      <c r="E22821" s="3">
        <v>46086</v>
      </c>
      <c r="F22821">
        <v>23529.41</v>
      </c>
      <c r="G22821" t="s">
        <v>3048</v>
      </c>
      <c r="H22821">
        <v>0</v>
      </c>
    </row>
    <row r="22822" spans="1:8">
      <c r="A22822" t="s">
        <v>25871</v>
      </c>
      <c r="B22822" t="s">
        <v>2371</v>
      </c>
      <c r="C22822" t="s">
        <v>198</v>
      </c>
      <c r="D22822" s="3">
        <v>46117</v>
      </c>
      <c r="E22822" s="3">
        <v>46117</v>
      </c>
      <c r="F22822">
        <v>23529.41</v>
      </c>
      <c r="G22822" t="s">
        <v>3048</v>
      </c>
      <c r="H22822">
        <v>0</v>
      </c>
    </row>
    <row r="22823" spans="1:8">
      <c r="A22823" t="s">
        <v>25872</v>
      </c>
      <c r="B22823" t="s">
        <v>2371</v>
      </c>
      <c r="C22823" t="s">
        <v>198</v>
      </c>
      <c r="D22823" s="3">
        <v>46147</v>
      </c>
      <c r="E22823" s="3">
        <v>46147</v>
      </c>
      <c r="F22823">
        <v>23529.41</v>
      </c>
      <c r="G22823" t="s">
        <v>3048</v>
      </c>
      <c r="H22823">
        <v>0</v>
      </c>
    </row>
    <row r="22824" spans="1:8">
      <c r="A22824" t="s">
        <v>25873</v>
      </c>
      <c r="B22824" t="s">
        <v>2371</v>
      </c>
      <c r="C22824" t="s">
        <v>198</v>
      </c>
      <c r="D22824" s="3">
        <v>46178</v>
      </c>
      <c r="E22824" s="3">
        <v>46185</v>
      </c>
      <c r="F22824">
        <v>23529.41</v>
      </c>
      <c r="G22824" t="s">
        <v>3057</v>
      </c>
      <c r="H22824">
        <v>7</v>
      </c>
    </row>
    <row r="22825" spans="1:8">
      <c r="A22825" t="s">
        <v>25874</v>
      </c>
      <c r="B22825" t="s">
        <v>2371</v>
      </c>
      <c r="C22825" t="s">
        <v>198</v>
      </c>
      <c r="D22825" s="3">
        <v>46208</v>
      </c>
      <c r="E22825" s="3">
        <v>46208</v>
      </c>
      <c r="F22825">
        <v>23529.41</v>
      </c>
      <c r="G22825" t="s">
        <v>3048</v>
      </c>
      <c r="H22825">
        <v>0</v>
      </c>
    </row>
    <row r="22826" spans="1:8">
      <c r="A22826" t="s">
        <v>25875</v>
      </c>
      <c r="B22826" t="s">
        <v>2371</v>
      </c>
      <c r="C22826" t="s">
        <v>198</v>
      </c>
      <c r="D22826" s="3">
        <v>46239</v>
      </c>
      <c r="E22826" s="3">
        <v>46239</v>
      </c>
      <c r="F22826">
        <v>23529.41</v>
      </c>
      <c r="G22826" t="s">
        <v>3048</v>
      </c>
      <c r="H22826">
        <v>0</v>
      </c>
    </row>
    <row r="22827" spans="1:8">
      <c r="A22827" t="s">
        <v>25876</v>
      </c>
      <c r="B22827" t="s">
        <v>2371</v>
      </c>
      <c r="C22827" t="s">
        <v>198</v>
      </c>
      <c r="D22827" s="3">
        <v>46270</v>
      </c>
      <c r="E22827" s="3">
        <v>46277</v>
      </c>
      <c r="F22827">
        <v>23529.41</v>
      </c>
      <c r="G22827" t="s">
        <v>3057</v>
      </c>
      <c r="H22827">
        <v>7</v>
      </c>
    </row>
    <row r="22828" spans="1:8">
      <c r="A22828" t="s">
        <v>25877</v>
      </c>
      <c r="B22828" t="s">
        <v>2371</v>
      </c>
      <c r="C22828" t="s">
        <v>198</v>
      </c>
      <c r="D22828" s="3">
        <v>46300</v>
      </c>
      <c r="F22828">
        <v>23529.41</v>
      </c>
      <c r="G22828" t="s">
        <v>3103</v>
      </c>
    </row>
    <row r="22829" spans="1:8">
      <c r="A22829" t="s">
        <v>25878</v>
      </c>
      <c r="B22829" t="s">
        <v>2372</v>
      </c>
      <c r="C22829" t="s">
        <v>350</v>
      </c>
      <c r="D22829" s="3">
        <v>45423</v>
      </c>
      <c r="E22829" s="3">
        <v>45423</v>
      </c>
      <c r="F22829">
        <v>18416.669999999998</v>
      </c>
      <c r="G22829" t="s">
        <v>3048</v>
      </c>
      <c r="H22829">
        <v>0</v>
      </c>
    </row>
    <row r="22830" spans="1:8">
      <c r="A22830" t="s">
        <v>25879</v>
      </c>
      <c r="B22830" t="s">
        <v>2372</v>
      </c>
      <c r="C22830" t="s">
        <v>350</v>
      </c>
      <c r="D22830" s="3">
        <v>45454</v>
      </c>
      <c r="E22830" s="3">
        <v>45455</v>
      </c>
      <c r="F22830">
        <v>18416.669999999998</v>
      </c>
      <c r="G22830" t="s">
        <v>3057</v>
      </c>
      <c r="H22830">
        <v>1</v>
      </c>
    </row>
    <row r="22831" spans="1:8">
      <c r="A22831" t="s">
        <v>25880</v>
      </c>
      <c r="B22831" t="s">
        <v>2372</v>
      </c>
      <c r="C22831" t="s">
        <v>350</v>
      </c>
      <c r="D22831" s="3">
        <v>45484</v>
      </c>
      <c r="E22831" s="3">
        <v>45484</v>
      </c>
      <c r="F22831">
        <v>18416.669999999998</v>
      </c>
      <c r="G22831" t="s">
        <v>3048</v>
      </c>
      <c r="H22831">
        <v>0</v>
      </c>
    </row>
    <row r="22832" spans="1:8">
      <c r="A22832" t="s">
        <v>25881</v>
      </c>
      <c r="B22832" t="s">
        <v>2372</v>
      </c>
      <c r="C22832" t="s">
        <v>350</v>
      </c>
      <c r="D22832" s="3">
        <v>45515</v>
      </c>
      <c r="E22832" s="3">
        <v>45515</v>
      </c>
      <c r="F22832">
        <v>18416.669999999998</v>
      </c>
      <c r="G22832" t="s">
        <v>3048</v>
      </c>
      <c r="H22832">
        <v>0</v>
      </c>
    </row>
    <row r="22833" spans="1:8">
      <c r="A22833" t="s">
        <v>25882</v>
      </c>
      <c r="B22833" t="s">
        <v>2372</v>
      </c>
      <c r="C22833" t="s">
        <v>350</v>
      </c>
      <c r="D22833" s="3">
        <v>45546</v>
      </c>
      <c r="E22833" s="3">
        <v>45546</v>
      </c>
      <c r="F22833">
        <v>18416.669999999998</v>
      </c>
      <c r="G22833" t="s">
        <v>3048</v>
      </c>
      <c r="H22833">
        <v>0</v>
      </c>
    </row>
    <row r="22834" spans="1:8">
      <c r="A22834" t="s">
        <v>25883</v>
      </c>
      <c r="B22834" t="s">
        <v>2372</v>
      </c>
      <c r="C22834" t="s">
        <v>350</v>
      </c>
      <c r="D22834" s="3">
        <v>45576</v>
      </c>
      <c r="E22834" s="3">
        <v>45576</v>
      </c>
      <c r="F22834">
        <v>18416.669999999998</v>
      </c>
      <c r="G22834" t="s">
        <v>3048</v>
      </c>
      <c r="H22834">
        <v>0</v>
      </c>
    </row>
    <row r="22835" spans="1:8">
      <c r="A22835" t="s">
        <v>25884</v>
      </c>
      <c r="B22835" t="s">
        <v>2372</v>
      </c>
      <c r="C22835" t="s">
        <v>350</v>
      </c>
      <c r="D22835" s="3">
        <v>45607</v>
      </c>
      <c r="E22835" s="3">
        <v>45607</v>
      </c>
      <c r="F22835">
        <v>18416.669999999998</v>
      </c>
      <c r="G22835" t="s">
        <v>3048</v>
      </c>
      <c r="H22835">
        <v>0</v>
      </c>
    </row>
    <row r="22836" spans="1:8">
      <c r="A22836" t="s">
        <v>25885</v>
      </c>
      <c r="B22836" t="s">
        <v>2372</v>
      </c>
      <c r="C22836" t="s">
        <v>350</v>
      </c>
      <c r="D22836" s="3">
        <v>45637</v>
      </c>
      <c r="E22836" s="3">
        <v>45637</v>
      </c>
      <c r="F22836">
        <v>18416.669999999998</v>
      </c>
      <c r="G22836" t="s">
        <v>3048</v>
      </c>
      <c r="H22836">
        <v>0</v>
      </c>
    </row>
    <row r="22837" spans="1:8">
      <c r="A22837" t="s">
        <v>25886</v>
      </c>
      <c r="B22837" t="s">
        <v>2372</v>
      </c>
      <c r="C22837" t="s">
        <v>350</v>
      </c>
      <c r="D22837" s="3">
        <v>45668</v>
      </c>
      <c r="E22837" s="3">
        <v>45668</v>
      </c>
      <c r="F22837">
        <v>18416.669999999998</v>
      </c>
      <c r="G22837" t="s">
        <v>3048</v>
      </c>
      <c r="H22837">
        <v>0</v>
      </c>
    </row>
    <row r="22838" spans="1:8">
      <c r="A22838" t="s">
        <v>25887</v>
      </c>
      <c r="B22838" t="s">
        <v>2372</v>
      </c>
      <c r="C22838" t="s">
        <v>350</v>
      </c>
      <c r="D22838" s="3">
        <v>45699</v>
      </c>
      <c r="E22838" s="3">
        <v>45699</v>
      </c>
      <c r="F22838">
        <v>18416.669999999998</v>
      </c>
      <c r="G22838" t="s">
        <v>3048</v>
      </c>
      <c r="H22838">
        <v>0</v>
      </c>
    </row>
    <row r="22839" spans="1:8">
      <c r="A22839" t="s">
        <v>25888</v>
      </c>
      <c r="B22839" t="s">
        <v>2372</v>
      </c>
      <c r="C22839" t="s">
        <v>350</v>
      </c>
      <c r="D22839" s="3">
        <v>45727</v>
      </c>
      <c r="E22839" s="3">
        <v>45727</v>
      </c>
      <c r="F22839">
        <v>18416.669999999998</v>
      </c>
      <c r="G22839" t="s">
        <v>3048</v>
      </c>
      <c r="H22839">
        <v>0</v>
      </c>
    </row>
    <row r="22840" spans="1:8">
      <c r="A22840" t="s">
        <v>25889</v>
      </c>
      <c r="B22840" t="s">
        <v>2372</v>
      </c>
      <c r="C22840" t="s">
        <v>350</v>
      </c>
      <c r="D22840" s="3">
        <v>45758</v>
      </c>
      <c r="E22840" s="3">
        <v>45758</v>
      </c>
      <c r="F22840">
        <v>18416.669999999998</v>
      </c>
      <c r="G22840" t="s">
        <v>3048</v>
      </c>
      <c r="H22840">
        <v>0</v>
      </c>
    </row>
    <row r="22841" spans="1:8">
      <c r="A22841" t="s">
        <v>25890</v>
      </c>
      <c r="B22841" t="s">
        <v>2373</v>
      </c>
      <c r="C22841" t="s">
        <v>527</v>
      </c>
      <c r="D22841" s="3">
        <v>45342</v>
      </c>
      <c r="E22841" s="3">
        <v>45343</v>
      </c>
      <c r="F22841">
        <v>135600</v>
      </c>
      <c r="G22841" t="s">
        <v>3057</v>
      </c>
      <c r="H22841">
        <v>1</v>
      </c>
    </row>
    <row r="22842" spans="1:8">
      <c r="A22842" t="s">
        <v>25891</v>
      </c>
      <c r="B22842" t="s">
        <v>2373</v>
      </c>
      <c r="C22842" t="s">
        <v>527</v>
      </c>
      <c r="D22842" s="3">
        <v>45371</v>
      </c>
      <c r="F22842">
        <v>135600</v>
      </c>
      <c r="G22842" t="s">
        <v>3103</v>
      </c>
    </row>
    <row r="22843" spans="1:8">
      <c r="A22843" t="s">
        <v>25892</v>
      </c>
      <c r="B22843" t="s">
        <v>2374</v>
      </c>
      <c r="C22843" t="s">
        <v>399</v>
      </c>
      <c r="D22843" s="3">
        <v>45412</v>
      </c>
      <c r="E22843" s="3">
        <v>45412</v>
      </c>
      <c r="F22843">
        <v>2329.17</v>
      </c>
      <c r="G22843" t="s">
        <v>3048</v>
      </c>
      <c r="H22843">
        <v>0</v>
      </c>
    </row>
    <row r="22844" spans="1:8">
      <c r="A22844" t="s">
        <v>25893</v>
      </c>
      <c r="B22844" t="s">
        <v>2374</v>
      </c>
      <c r="C22844" t="s">
        <v>399</v>
      </c>
      <c r="D22844" s="3">
        <v>45442</v>
      </c>
      <c r="E22844" s="3">
        <v>45442</v>
      </c>
      <c r="F22844">
        <v>2329.17</v>
      </c>
      <c r="G22844" t="s">
        <v>3048</v>
      </c>
      <c r="H22844">
        <v>0</v>
      </c>
    </row>
    <row r="22845" spans="1:8">
      <c r="A22845" t="s">
        <v>25894</v>
      </c>
      <c r="B22845" t="s">
        <v>2374</v>
      </c>
      <c r="C22845" t="s">
        <v>399</v>
      </c>
      <c r="D22845" s="3">
        <v>45473</v>
      </c>
      <c r="E22845" s="3">
        <v>45473</v>
      </c>
      <c r="F22845">
        <v>2329.17</v>
      </c>
      <c r="G22845" t="s">
        <v>3048</v>
      </c>
      <c r="H22845">
        <v>0</v>
      </c>
    </row>
    <row r="22846" spans="1:8">
      <c r="A22846" t="s">
        <v>25895</v>
      </c>
      <c r="B22846" t="s">
        <v>2374</v>
      </c>
      <c r="C22846" t="s">
        <v>399</v>
      </c>
      <c r="D22846" s="3">
        <v>45503</v>
      </c>
      <c r="E22846" s="3">
        <v>45503</v>
      </c>
      <c r="F22846">
        <v>2329.17</v>
      </c>
      <c r="G22846" t="s">
        <v>3048</v>
      </c>
      <c r="H22846">
        <v>0</v>
      </c>
    </row>
    <row r="22847" spans="1:8">
      <c r="A22847" t="s">
        <v>25896</v>
      </c>
      <c r="B22847" t="s">
        <v>2374</v>
      </c>
      <c r="C22847" t="s">
        <v>399</v>
      </c>
      <c r="D22847" s="3">
        <v>45534</v>
      </c>
      <c r="E22847" s="3">
        <v>45535</v>
      </c>
      <c r="F22847">
        <v>2329.17</v>
      </c>
      <c r="G22847" t="s">
        <v>3057</v>
      </c>
      <c r="H22847">
        <v>1</v>
      </c>
    </row>
    <row r="22848" spans="1:8">
      <c r="A22848" t="s">
        <v>25897</v>
      </c>
      <c r="B22848" t="s">
        <v>2374</v>
      </c>
      <c r="C22848" t="s">
        <v>399</v>
      </c>
      <c r="D22848" s="3">
        <v>45565</v>
      </c>
      <c r="E22848" s="3">
        <v>45565</v>
      </c>
      <c r="F22848">
        <v>2329.17</v>
      </c>
      <c r="G22848" t="s">
        <v>3048</v>
      </c>
      <c r="H22848">
        <v>0</v>
      </c>
    </row>
    <row r="22849" spans="1:8">
      <c r="A22849" t="s">
        <v>25898</v>
      </c>
      <c r="B22849" t="s">
        <v>2374</v>
      </c>
      <c r="C22849" t="s">
        <v>399</v>
      </c>
      <c r="D22849" s="3">
        <v>45595</v>
      </c>
      <c r="E22849" s="3">
        <v>45596</v>
      </c>
      <c r="F22849">
        <v>2329.17</v>
      </c>
      <c r="G22849" t="s">
        <v>3057</v>
      </c>
      <c r="H22849">
        <v>1</v>
      </c>
    </row>
    <row r="22850" spans="1:8">
      <c r="A22850" t="s">
        <v>25899</v>
      </c>
      <c r="B22850" t="s">
        <v>2374</v>
      </c>
      <c r="C22850" t="s">
        <v>399</v>
      </c>
      <c r="D22850" s="3">
        <v>45626</v>
      </c>
      <c r="E22850" s="3">
        <v>45626</v>
      </c>
      <c r="F22850">
        <v>2329.17</v>
      </c>
      <c r="G22850" t="s">
        <v>3048</v>
      </c>
      <c r="H22850">
        <v>0</v>
      </c>
    </row>
    <row r="22851" spans="1:8">
      <c r="A22851" t="s">
        <v>25900</v>
      </c>
      <c r="B22851" t="s">
        <v>2374</v>
      </c>
      <c r="C22851" t="s">
        <v>399</v>
      </c>
      <c r="D22851" s="3">
        <v>45656</v>
      </c>
      <c r="E22851" s="3">
        <v>45656</v>
      </c>
      <c r="F22851">
        <v>2329.17</v>
      </c>
      <c r="G22851" t="s">
        <v>3048</v>
      </c>
      <c r="H22851">
        <v>0</v>
      </c>
    </row>
    <row r="22852" spans="1:8">
      <c r="A22852" t="s">
        <v>25901</v>
      </c>
      <c r="B22852" t="s">
        <v>2374</v>
      </c>
      <c r="C22852" t="s">
        <v>399</v>
      </c>
      <c r="D22852" s="3">
        <v>45687</v>
      </c>
      <c r="E22852" s="3">
        <v>45687</v>
      </c>
      <c r="F22852">
        <v>2329.17</v>
      </c>
      <c r="G22852" t="s">
        <v>3048</v>
      </c>
      <c r="H22852">
        <v>0</v>
      </c>
    </row>
    <row r="22853" spans="1:8">
      <c r="A22853" t="s">
        <v>25902</v>
      </c>
      <c r="B22853" t="s">
        <v>2374</v>
      </c>
      <c r="C22853" t="s">
        <v>399</v>
      </c>
      <c r="D22853" s="3">
        <v>45716</v>
      </c>
      <c r="E22853" s="3">
        <v>45716</v>
      </c>
      <c r="F22853">
        <v>2329.17</v>
      </c>
      <c r="G22853" t="s">
        <v>3048</v>
      </c>
      <c r="H22853">
        <v>0</v>
      </c>
    </row>
    <row r="22854" spans="1:8">
      <c r="A22854" t="s">
        <v>25903</v>
      </c>
      <c r="B22854" t="s">
        <v>2374</v>
      </c>
      <c r="C22854" t="s">
        <v>399</v>
      </c>
      <c r="D22854" s="3">
        <v>45746</v>
      </c>
      <c r="E22854" s="3">
        <v>45746</v>
      </c>
      <c r="F22854">
        <v>2329.17</v>
      </c>
      <c r="G22854" t="s">
        <v>3048</v>
      </c>
      <c r="H22854">
        <v>0</v>
      </c>
    </row>
    <row r="22855" spans="1:8">
      <c r="A22855" t="s">
        <v>25904</v>
      </c>
      <c r="B22855" t="s">
        <v>2374</v>
      </c>
      <c r="C22855" t="s">
        <v>399</v>
      </c>
      <c r="D22855" s="3">
        <v>45777</v>
      </c>
      <c r="E22855" s="3">
        <v>45777</v>
      </c>
      <c r="F22855">
        <v>2329.17</v>
      </c>
      <c r="G22855" t="s">
        <v>3048</v>
      </c>
      <c r="H22855">
        <v>0</v>
      </c>
    </row>
    <row r="22856" spans="1:8">
      <c r="A22856" t="s">
        <v>25905</v>
      </c>
      <c r="B22856" t="s">
        <v>2374</v>
      </c>
      <c r="C22856" t="s">
        <v>399</v>
      </c>
      <c r="D22856" s="3">
        <v>45807</v>
      </c>
      <c r="E22856" s="3">
        <v>45807</v>
      </c>
      <c r="F22856">
        <v>2329.17</v>
      </c>
      <c r="G22856" t="s">
        <v>3048</v>
      </c>
      <c r="H22856">
        <v>0</v>
      </c>
    </row>
    <row r="22857" spans="1:8">
      <c r="A22857" t="s">
        <v>25906</v>
      </c>
      <c r="B22857" t="s">
        <v>2374</v>
      </c>
      <c r="C22857" t="s">
        <v>399</v>
      </c>
      <c r="D22857" s="3">
        <v>45838</v>
      </c>
      <c r="E22857" s="3">
        <v>45838</v>
      </c>
      <c r="F22857">
        <v>2329.17</v>
      </c>
      <c r="G22857" t="s">
        <v>3048</v>
      </c>
      <c r="H22857">
        <v>0</v>
      </c>
    </row>
    <row r="22858" spans="1:8">
      <c r="A22858" t="s">
        <v>25907</v>
      </c>
      <c r="B22858" t="s">
        <v>2374</v>
      </c>
      <c r="C22858" t="s">
        <v>399</v>
      </c>
      <c r="D22858" s="3">
        <v>45868</v>
      </c>
      <c r="E22858" s="3">
        <v>45868</v>
      </c>
      <c r="F22858">
        <v>2329.17</v>
      </c>
      <c r="G22858" t="s">
        <v>3048</v>
      </c>
      <c r="H22858">
        <v>0</v>
      </c>
    </row>
    <row r="22859" spans="1:8">
      <c r="A22859" t="s">
        <v>25908</v>
      </c>
      <c r="B22859" t="s">
        <v>2374</v>
      </c>
      <c r="C22859" t="s">
        <v>399</v>
      </c>
      <c r="D22859" s="3">
        <v>45899</v>
      </c>
      <c r="E22859" s="3">
        <v>45899</v>
      </c>
      <c r="F22859">
        <v>2329.17</v>
      </c>
      <c r="G22859" t="s">
        <v>3048</v>
      </c>
      <c r="H22859">
        <v>0</v>
      </c>
    </row>
    <row r="22860" spans="1:8">
      <c r="A22860" t="s">
        <v>25909</v>
      </c>
      <c r="B22860" t="s">
        <v>2374</v>
      </c>
      <c r="C22860" t="s">
        <v>399</v>
      </c>
      <c r="D22860" s="3">
        <v>45930</v>
      </c>
      <c r="E22860" s="3">
        <v>45933</v>
      </c>
      <c r="F22860">
        <v>2329.17</v>
      </c>
      <c r="G22860" t="s">
        <v>3057</v>
      </c>
      <c r="H22860">
        <v>3</v>
      </c>
    </row>
    <row r="22861" spans="1:8">
      <c r="A22861" t="s">
        <v>25910</v>
      </c>
      <c r="B22861" t="s">
        <v>2374</v>
      </c>
      <c r="C22861" t="s">
        <v>399</v>
      </c>
      <c r="D22861" s="3">
        <v>45960</v>
      </c>
      <c r="E22861" s="3">
        <v>45960</v>
      </c>
      <c r="F22861">
        <v>2329.17</v>
      </c>
      <c r="G22861" t="s">
        <v>3048</v>
      </c>
      <c r="H22861">
        <v>0</v>
      </c>
    </row>
    <row r="22862" spans="1:8">
      <c r="A22862" t="s">
        <v>25911</v>
      </c>
      <c r="B22862" t="s">
        <v>2374</v>
      </c>
      <c r="C22862" t="s">
        <v>399</v>
      </c>
      <c r="D22862" s="3">
        <v>45991</v>
      </c>
      <c r="E22862" s="3">
        <v>45991</v>
      </c>
      <c r="F22862">
        <v>2329.17</v>
      </c>
      <c r="G22862" t="s">
        <v>3048</v>
      </c>
      <c r="H22862">
        <v>0</v>
      </c>
    </row>
    <row r="22863" spans="1:8">
      <c r="A22863" t="s">
        <v>25912</v>
      </c>
      <c r="B22863" t="s">
        <v>2374</v>
      </c>
      <c r="C22863" t="s">
        <v>399</v>
      </c>
      <c r="D22863" s="3">
        <v>46021</v>
      </c>
      <c r="E22863" s="3">
        <v>46021</v>
      </c>
      <c r="F22863">
        <v>2329.17</v>
      </c>
      <c r="G22863" t="s">
        <v>3048</v>
      </c>
      <c r="H22863">
        <v>0</v>
      </c>
    </row>
    <row r="22864" spans="1:8">
      <c r="A22864" t="s">
        <v>25913</v>
      </c>
      <c r="B22864" t="s">
        <v>2374</v>
      </c>
      <c r="C22864" t="s">
        <v>399</v>
      </c>
      <c r="D22864" s="3">
        <v>46052</v>
      </c>
      <c r="E22864" s="3">
        <v>46052</v>
      </c>
      <c r="F22864">
        <v>2329.17</v>
      </c>
      <c r="G22864" t="s">
        <v>3048</v>
      </c>
      <c r="H22864">
        <v>0</v>
      </c>
    </row>
    <row r="22865" spans="1:8">
      <c r="A22865" t="s">
        <v>25914</v>
      </c>
      <c r="B22865" t="s">
        <v>2374</v>
      </c>
      <c r="C22865" t="s">
        <v>399</v>
      </c>
      <c r="D22865" s="3">
        <v>46081</v>
      </c>
      <c r="E22865" s="3">
        <v>46096</v>
      </c>
      <c r="F22865">
        <v>2329.17</v>
      </c>
      <c r="G22865" t="s">
        <v>3112</v>
      </c>
      <c r="H22865">
        <v>15</v>
      </c>
    </row>
    <row r="22866" spans="1:8">
      <c r="A22866" t="s">
        <v>25915</v>
      </c>
      <c r="B22866" t="s">
        <v>2374</v>
      </c>
      <c r="C22866" t="s">
        <v>399</v>
      </c>
      <c r="D22866" s="3">
        <v>46111</v>
      </c>
      <c r="E22866" s="3">
        <v>46111</v>
      </c>
      <c r="F22866">
        <v>2329.17</v>
      </c>
      <c r="G22866" t="s">
        <v>3048</v>
      </c>
      <c r="H22866">
        <v>0</v>
      </c>
    </row>
    <row r="22867" spans="1:8">
      <c r="A22867" t="s">
        <v>25916</v>
      </c>
      <c r="B22867" t="s">
        <v>2375</v>
      </c>
      <c r="C22867" t="s">
        <v>348</v>
      </c>
      <c r="D22867" s="3">
        <v>45485</v>
      </c>
      <c r="E22867" s="3">
        <v>45485</v>
      </c>
      <c r="F22867">
        <v>9725</v>
      </c>
      <c r="G22867" t="s">
        <v>3048</v>
      </c>
      <c r="H22867">
        <v>0</v>
      </c>
    </row>
    <row r="22868" spans="1:8">
      <c r="A22868" t="s">
        <v>25917</v>
      </c>
      <c r="B22868" t="s">
        <v>2375</v>
      </c>
      <c r="C22868" t="s">
        <v>348</v>
      </c>
      <c r="D22868" s="3">
        <v>45516</v>
      </c>
      <c r="E22868" s="3">
        <v>45516</v>
      </c>
      <c r="F22868">
        <v>9725</v>
      </c>
      <c r="G22868" t="s">
        <v>3048</v>
      </c>
      <c r="H22868">
        <v>0</v>
      </c>
    </row>
    <row r="22869" spans="1:8">
      <c r="A22869" t="s">
        <v>25918</v>
      </c>
      <c r="B22869" t="s">
        <v>2375</v>
      </c>
      <c r="C22869" t="s">
        <v>348</v>
      </c>
      <c r="D22869" s="3">
        <v>45547</v>
      </c>
      <c r="E22869" s="3">
        <v>45549</v>
      </c>
      <c r="F22869">
        <v>9725</v>
      </c>
      <c r="G22869" t="s">
        <v>3057</v>
      </c>
      <c r="H22869">
        <v>2</v>
      </c>
    </row>
    <row r="22870" spans="1:8">
      <c r="A22870" t="s">
        <v>25919</v>
      </c>
      <c r="B22870" t="s">
        <v>2375</v>
      </c>
      <c r="C22870" t="s">
        <v>348</v>
      </c>
      <c r="D22870" s="3">
        <v>45577</v>
      </c>
      <c r="E22870" s="3">
        <v>45577</v>
      </c>
      <c r="F22870">
        <v>9725</v>
      </c>
      <c r="G22870" t="s">
        <v>3048</v>
      </c>
      <c r="H22870">
        <v>0</v>
      </c>
    </row>
    <row r="22871" spans="1:8">
      <c r="A22871" t="s">
        <v>25920</v>
      </c>
      <c r="B22871" t="s">
        <v>2375</v>
      </c>
      <c r="C22871" t="s">
        <v>348</v>
      </c>
      <c r="D22871" s="3">
        <v>45608</v>
      </c>
      <c r="E22871" s="3">
        <v>45608</v>
      </c>
      <c r="F22871">
        <v>9725</v>
      </c>
      <c r="G22871" t="s">
        <v>3048</v>
      </c>
      <c r="H22871">
        <v>0</v>
      </c>
    </row>
    <row r="22872" spans="1:8">
      <c r="A22872" t="s">
        <v>25921</v>
      </c>
      <c r="B22872" t="s">
        <v>2375</v>
      </c>
      <c r="C22872" t="s">
        <v>348</v>
      </c>
      <c r="D22872" s="3">
        <v>45638</v>
      </c>
      <c r="E22872" s="3">
        <v>45641</v>
      </c>
      <c r="F22872">
        <v>9725</v>
      </c>
      <c r="G22872" t="s">
        <v>3057</v>
      </c>
      <c r="H22872">
        <v>3</v>
      </c>
    </row>
    <row r="22873" spans="1:8">
      <c r="A22873" t="s">
        <v>25922</v>
      </c>
      <c r="B22873" t="s">
        <v>2375</v>
      </c>
      <c r="C22873" t="s">
        <v>348</v>
      </c>
      <c r="D22873" s="3">
        <v>45669</v>
      </c>
      <c r="E22873" s="3">
        <v>45672</v>
      </c>
      <c r="F22873">
        <v>9725</v>
      </c>
      <c r="G22873" t="s">
        <v>3057</v>
      </c>
      <c r="H22873">
        <v>3</v>
      </c>
    </row>
    <row r="22874" spans="1:8">
      <c r="A22874" t="s">
        <v>25923</v>
      </c>
      <c r="B22874" t="s">
        <v>2375</v>
      </c>
      <c r="C22874" t="s">
        <v>348</v>
      </c>
      <c r="D22874" s="3">
        <v>45700</v>
      </c>
      <c r="E22874" s="3">
        <v>45700</v>
      </c>
      <c r="F22874">
        <v>9725</v>
      </c>
      <c r="G22874" t="s">
        <v>3048</v>
      </c>
      <c r="H22874">
        <v>0</v>
      </c>
    </row>
    <row r="22875" spans="1:8">
      <c r="A22875" t="s">
        <v>25924</v>
      </c>
      <c r="B22875" t="s">
        <v>2375</v>
      </c>
      <c r="C22875" t="s">
        <v>348</v>
      </c>
      <c r="D22875" s="3">
        <v>45728</v>
      </c>
      <c r="E22875" s="3">
        <v>45728</v>
      </c>
      <c r="F22875">
        <v>9725</v>
      </c>
      <c r="G22875" t="s">
        <v>3048</v>
      </c>
      <c r="H22875">
        <v>0</v>
      </c>
    </row>
    <row r="22876" spans="1:8">
      <c r="A22876" t="s">
        <v>25925</v>
      </c>
      <c r="B22876" t="s">
        <v>2375</v>
      </c>
      <c r="C22876" t="s">
        <v>348</v>
      </c>
      <c r="D22876" s="3">
        <v>45759</v>
      </c>
      <c r="E22876" s="3">
        <v>45759</v>
      </c>
      <c r="F22876">
        <v>9725</v>
      </c>
      <c r="G22876" t="s">
        <v>3048</v>
      </c>
      <c r="H22876">
        <v>0</v>
      </c>
    </row>
    <row r="22877" spans="1:8">
      <c r="A22877" t="s">
        <v>25926</v>
      </c>
      <c r="B22877" t="s">
        <v>2375</v>
      </c>
      <c r="C22877" t="s">
        <v>348</v>
      </c>
      <c r="D22877" s="3">
        <v>45789</v>
      </c>
      <c r="E22877" s="3">
        <v>45792</v>
      </c>
      <c r="F22877">
        <v>9725</v>
      </c>
      <c r="G22877" t="s">
        <v>3057</v>
      </c>
      <c r="H22877">
        <v>3</v>
      </c>
    </row>
    <row r="22878" spans="1:8">
      <c r="A22878" t="s">
        <v>25927</v>
      </c>
      <c r="B22878" t="s">
        <v>2375</v>
      </c>
      <c r="C22878" t="s">
        <v>348</v>
      </c>
      <c r="D22878" s="3">
        <v>45820</v>
      </c>
      <c r="E22878" s="3">
        <v>45820</v>
      </c>
      <c r="F22878">
        <v>9725</v>
      </c>
      <c r="G22878" t="s">
        <v>3048</v>
      </c>
      <c r="H22878">
        <v>0</v>
      </c>
    </row>
    <row r="22879" spans="1:8">
      <c r="A22879" t="s">
        <v>25928</v>
      </c>
      <c r="B22879" t="s">
        <v>2375</v>
      </c>
      <c r="C22879" t="s">
        <v>348</v>
      </c>
      <c r="D22879" s="3">
        <v>45850</v>
      </c>
      <c r="E22879" s="3">
        <v>45850</v>
      </c>
      <c r="F22879">
        <v>9725</v>
      </c>
      <c r="G22879" t="s">
        <v>3048</v>
      </c>
      <c r="H22879">
        <v>0</v>
      </c>
    </row>
    <row r="22880" spans="1:8">
      <c r="A22880" t="s">
        <v>25929</v>
      </c>
      <c r="B22880" t="s">
        <v>2375</v>
      </c>
      <c r="C22880" t="s">
        <v>348</v>
      </c>
      <c r="D22880" s="3">
        <v>45881</v>
      </c>
      <c r="E22880" s="3">
        <v>45881</v>
      </c>
      <c r="F22880">
        <v>9725</v>
      </c>
      <c r="G22880" t="s">
        <v>3048</v>
      </c>
      <c r="H22880">
        <v>0</v>
      </c>
    </row>
    <row r="22881" spans="1:8">
      <c r="A22881" t="s">
        <v>25930</v>
      </c>
      <c r="B22881" t="s">
        <v>2375</v>
      </c>
      <c r="C22881" t="s">
        <v>348</v>
      </c>
      <c r="D22881" s="3">
        <v>45912</v>
      </c>
      <c r="E22881" s="3">
        <v>45912</v>
      </c>
      <c r="F22881">
        <v>9725</v>
      </c>
      <c r="G22881" t="s">
        <v>3048</v>
      </c>
      <c r="H22881">
        <v>0</v>
      </c>
    </row>
    <row r="22882" spans="1:8">
      <c r="A22882" t="s">
        <v>25931</v>
      </c>
      <c r="B22882" t="s">
        <v>2375</v>
      </c>
      <c r="C22882" t="s">
        <v>348</v>
      </c>
      <c r="D22882" s="3">
        <v>45942</v>
      </c>
      <c r="E22882" s="3">
        <v>45942</v>
      </c>
      <c r="F22882">
        <v>9725</v>
      </c>
      <c r="G22882" t="s">
        <v>3048</v>
      </c>
      <c r="H22882">
        <v>0</v>
      </c>
    </row>
    <row r="22883" spans="1:8">
      <c r="A22883" t="s">
        <v>25932</v>
      </c>
      <c r="B22883" t="s">
        <v>2375</v>
      </c>
      <c r="C22883" t="s">
        <v>348</v>
      </c>
      <c r="D22883" s="3">
        <v>45973</v>
      </c>
      <c r="E22883" s="3">
        <v>45973</v>
      </c>
      <c r="F22883">
        <v>9725</v>
      </c>
      <c r="G22883" t="s">
        <v>3048</v>
      </c>
      <c r="H22883">
        <v>0</v>
      </c>
    </row>
    <row r="22884" spans="1:8">
      <c r="A22884" t="s">
        <v>25933</v>
      </c>
      <c r="B22884" t="s">
        <v>2375</v>
      </c>
      <c r="C22884" t="s">
        <v>348</v>
      </c>
      <c r="D22884" s="3">
        <v>46003</v>
      </c>
      <c r="E22884" s="3">
        <v>46003</v>
      </c>
      <c r="F22884">
        <v>9725</v>
      </c>
      <c r="G22884" t="s">
        <v>3048</v>
      </c>
      <c r="H22884">
        <v>0</v>
      </c>
    </row>
    <row r="22885" spans="1:8">
      <c r="A22885" t="s">
        <v>25934</v>
      </c>
      <c r="B22885" t="s">
        <v>2375</v>
      </c>
      <c r="C22885" t="s">
        <v>348</v>
      </c>
      <c r="D22885" s="3">
        <v>46034</v>
      </c>
      <c r="E22885" s="3">
        <v>46037</v>
      </c>
      <c r="F22885">
        <v>9725</v>
      </c>
      <c r="G22885" t="s">
        <v>3057</v>
      </c>
      <c r="H22885">
        <v>3</v>
      </c>
    </row>
    <row r="22886" spans="1:8">
      <c r="A22886" t="s">
        <v>25935</v>
      </c>
      <c r="B22886" t="s">
        <v>2375</v>
      </c>
      <c r="C22886" t="s">
        <v>348</v>
      </c>
      <c r="D22886" s="3">
        <v>46065</v>
      </c>
      <c r="E22886" s="3">
        <v>46065</v>
      </c>
      <c r="F22886">
        <v>9725</v>
      </c>
      <c r="G22886" t="s">
        <v>3048</v>
      </c>
      <c r="H22886">
        <v>0</v>
      </c>
    </row>
    <row r="22887" spans="1:8">
      <c r="A22887" t="s">
        <v>25936</v>
      </c>
      <c r="B22887" t="s">
        <v>2375</v>
      </c>
      <c r="C22887" t="s">
        <v>348</v>
      </c>
      <c r="D22887" s="3">
        <v>46093</v>
      </c>
      <c r="E22887" s="3">
        <v>46093</v>
      </c>
      <c r="F22887">
        <v>9725</v>
      </c>
      <c r="G22887" t="s">
        <v>3048</v>
      </c>
      <c r="H22887">
        <v>0</v>
      </c>
    </row>
    <row r="22888" spans="1:8">
      <c r="A22888" t="s">
        <v>25937</v>
      </c>
      <c r="B22888" t="s">
        <v>2375</v>
      </c>
      <c r="C22888" t="s">
        <v>348</v>
      </c>
      <c r="D22888" s="3">
        <v>46124</v>
      </c>
      <c r="E22888" s="3">
        <v>46124</v>
      </c>
      <c r="F22888">
        <v>9725</v>
      </c>
      <c r="G22888" t="s">
        <v>3048</v>
      </c>
      <c r="H22888">
        <v>0</v>
      </c>
    </row>
    <row r="22889" spans="1:8">
      <c r="A22889" t="s">
        <v>25938</v>
      </c>
      <c r="B22889" t="s">
        <v>2375</v>
      </c>
      <c r="C22889" t="s">
        <v>348</v>
      </c>
      <c r="D22889" s="3">
        <v>46154</v>
      </c>
      <c r="E22889" s="3">
        <v>46154</v>
      </c>
      <c r="F22889">
        <v>9725</v>
      </c>
      <c r="G22889" t="s">
        <v>3048</v>
      </c>
      <c r="H22889">
        <v>0</v>
      </c>
    </row>
    <row r="22890" spans="1:8">
      <c r="A22890" t="s">
        <v>25939</v>
      </c>
      <c r="B22890" t="s">
        <v>2375</v>
      </c>
      <c r="C22890" t="s">
        <v>348</v>
      </c>
      <c r="D22890" s="3">
        <v>46185</v>
      </c>
      <c r="E22890" s="3">
        <v>46186</v>
      </c>
      <c r="F22890">
        <v>9725</v>
      </c>
      <c r="G22890" t="s">
        <v>3057</v>
      </c>
      <c r="H22890">
        <v>1</v>
      </c>
    </row>
    <row r="22891" spans="1:8">
      <c r="A22891" t="s">
        <v>25940</v>
      </c>
      <c r="B22891" t="s">
        <v>2376</v>
      </c>
      <c r="C22891" t="s">
        <v>1205</v>
      </c>
      <c r="D22891" s="3">
        <v>45959</v>
      </c>
      <c r="E22891" s="3">
        <v>45959</v>
      </c>
      <c r="F22891">
        <v>4483.33</v>
      </c>
      <c r="G22891" t="s">
        <v>3048</v>
      </c>
      <c r="H22891">
        <v>0</v>
      </c>
    </row>
    <row r="22892" spans="1:8">
      <c r="A22892" t="s">
        <v>25941</v>
      </c>
      <c r="B22892" t="s">
        <v>2376</v>
      </c>
      <c r="C22892" t="s">
        <v>1205</v>
      </c>
      <c r="D22892" s="3">
        <v>45990</v>
      </c>
      <c r="E22892" s="3">
        <v>45990</v>
      </c>
      <c r="F22892">
        <v>4483.33</v>
      </c>
      <c r="G22892" t="s">
        <v>3048</v>
      </c>
      <c r="H22892">
        <v>0</v>
      </c>
    </row>
    <row r="22893" spans="1:8">
      <c r="A22893" t="s">
        <v>25942</v>
      </c>
      <c r="B22893" t="s">
        <v>2376</v>
      </c>
      <c r="C22893" t="s">
        <v>1205</v>
      </c>
      <c r="D22893" s="3">
        <v>46020</v>
      </c>
      <c r="E22893" s="3">
        <v>46023</v>
      </c>
      <c r="F22893">
        <v>4483.33</v>
      </c>
      <c r="G22893" t="s">
        <v>3057</v>
      </c>
      <c r="H22893">
        <v>3</v>
      </c>
    </row>
    <row r="22894" spans="1:8">
      <c r="A22894" t="s">
        <v>25943</v>
      </c>
      <c r="B22894" t="s">
        <v>2376</v>
      </c>
      <c r="C22894" t="s">
        <v>1205</v>
      </c>
      <c r="D22894" s="3">
        <v>46051</v>
      </c>
      <c r="E22894" s="3">
        <v>46051</v>
      </c>
      <c r="F22894">
        <v>4483.33</v>
      </c>
      <c r="G22894" t="s">
        <v>3048</v>
      </c>
      <c r="H22894">
        <v>0</v>
      </c>
    </row>
    <row r="22895" spans="1:8">
      <c r="A22895" t="s">
        <v>25944</v>
      </c>
      <c r="B22895" t="s">
        <v>2376</v>
      </c>
      <c r="C22895" t="s">
        <v>1205</v>
      </c>
      <c r="D22895" s="3">
        <v>46081</v>
      </c>
      <c r="E22895" s="3">
        <v>46096</v>
      </c>
      <c r="F22895">
        <v>4483.33</v>
      </c>
      <c r="G22895" t="s">
        <v>3112</v>
      </c>
      <c r="H22895">
        <v>15</v>
      </c>
    </row>
    <row r="22896" spans="1:8">
      <c r="A22896" t="s">
        <v>25945</v>
      </c>
      <c r="B22896" t="s">
        <v>2376</v>
      </c>
      <c r="C22896" t="s">
        <v>1205</v>
      </c>
      <c r="D22896" s="3">
        <v>46110</v>
      </c>
      <c r="E22896" s="3">
        <v>46110</v>
      </c>
      <c r="F22896">
        <v>4483.33</v>
      </c>
      <c r="G22896" t="s">
        <v>3048</v>
      </c>
      <c r="H22896">
        <v>0</v>
      </c>
    </row>
    <row r="22897" spans="1:8">
      <c r="A22897" t="s">
        <v>25946</v>
      </c>
      <c r="B22897" t="s">
        <v>2376</v>
      </c>
      <c r="C22897" t="s">
        <v>1205</v>
      </c>
      <c r="D22897" s="3">
        <v>46141</v>
      </c>
      <c r="E22897" s="3">
        <v>46141</v>
      </c>
      <c r="F22897">
        <v>4483.33</v>
      </c>
      <c r="G22897" t="s">
        <v>3048</v>
      </c>
      <c r="H22897">
        <v>0</v>
      </c>
    </row>
    <row r="22898" spans="1:8">
      <c r="A22898" t="s">
        <v>25947</v>
      </c>
      <c r="B22898" t="s">
        <v>2376</v>
      </c>
      <c r="C22898" t="s">
        <v>1205</v>
      </c>
      <c r="D22898" s="3">
        <v>46171</v>
      </c>
      <c r="E22898" s="3">
        <v>46171</v>
      </c>
      <c r="F22898">
        <v>4483.33</v>
      </c>
      <c r="G22898" t="s">
        <v>3048</v>
      </c>
      <c r="H22898">
        <v>0</v>
      </c>
    </row>
    <row r="22899" spans="1:8">
      <c r="A22899" t="s">
        <v>25948</v>
      </c>
      <c r="B22899" t="s">
        <v>2376</v>
      </c>
      <c r="C22899" t="s">
        <v>1205</v>
      </c>
      <c r="D22899" s="3">
        <v>46202</v>
      </c>
      <c r="E22899" s="3">
        <v>46202</v>
      </c>
      <c r="F22899">
        <v>4483.33</v>
      </c>
      <c r="G22899" t="s">
        <v>3048</v>
      </c>
      <c r="H22899">
        <v>0</v>
      </c>
    </row>
    <row r="22900" spans="1:8">
      <c r="A22900" t="s">
        <v>25949</v>
      </c>
      <c r="B22900" t="s">
        <v>2376</v>
      </c>
      <c r="C22900" t="s">
        <v>1205</v>
      </c>
      <c r="D22900" s="3">
        <v>46232</v>
      </c>
      <c r="E22900" s="3">
        <v>46232</v>
      </c>
      <c r="F22900">
        <v>4483.33</v>
      </c>
      <c r="G22900" t="s">
        <v>3048</v>
      </c>
      <c r="H22900">
        <v>0</v>
      </c>
    </row>
    <row r="22901" spans="1:8">
      <c r="A22901" t="s">
        <v>25950</v>
      </c>
      <c r="B22901" t="s">
        <v>2376</v>
      </c>
      <c r="C22901" t="s">
        <v>1205</v>
      </c>
      <c r="D22901" s="3">
        <v>46263</v>
      </c>
      <c r="E22901" s="3">
        <v>46263</v>
      </c>
      <c r="F22901">
        <v>4483.33</v>
      </c>
      <c r="G22901" t="s">
        <v>3048</v>
      </c>
      <c r="H22901">
        <v>0</v>
      </c>
    </row>
    <row r="22902" spans="1:8">
      <c r="A22902" t="s">
        <v>25951</v>
      </c>
      <c r="B22902" t="s">
        <v>2376</v>
      </c>
      <c r="C22902" t="s">
        <v>1205</v>
      </c>
      <c r="D22902" s="3">
        <v>46294</v>
      </c>
      <c r="E22902" s="3">
        <v>46294</v>
      </c>
      <c r="F22902">
        <v>4483.33</v>
      </c>
      <c r="G22902" t="s">
        <v>3048</v>
      </c>
      <c r="H22902">
        <v>0</v>
      </c>
    </row>
    <row r="22903" spans="1:8">
      <c r="A22903" t="s">
        <v>25952</v>
      </c>
      <c r="B22903" t="s">
        <v>2376</v>
      </c>
      <c r="C22903" t="s">
        <v>1205</v>
      </c>
      <c r="D22903" s="3">
        <v>46324</v>
      </c>
      <c r="E22903" s="3">
        <v>46324</v>
      </c>
      <c r="F22903">
        <v>4483.33</v>
      </c>
      <c r="G22903" t="s">
        <v>3048</v>
      </c>
      <c r="H22903">
        <v>0</v>
      </c>
    </row>
    <row r="22904" spans="1:8">
      <c r="A22904" t="s">
        <v>25953</v>
      </c>
      <c r="B22904" t="s">
        <v>2376</v>
      </c>
      <c r="C22904" t="s">
        <v>1205</v>
      </c>
      <c r="D22904" s="3">
        <v>46355</v>
      </c>
      <c r="E22904" s="3">
        <v>46355</v>
      </c>
      <c r="F22904">
        <v>4483.33</v>
      </c>
      <c r="G22904" t="s">
        <v>3048</v>
      </c>
      <c r="H22904">
        <v>0</v>
      </c>
    </row>
    <row r="22905" spans="1:8">
      <c r="A22905" t="s">
        <v>25954</v>
      </c>
      <c r="B22905" t="s">
        <v>2376</v>
      </c>
      <c r="C22905" t="s">
        <v>1205</v>
      </c>
      <c r="D22905" s="3">
        <v>46385</v>
      </c>
      <c r="E22905" s="3">
        <v>46385</v>
      </c>
      <c r="F22905">
        <v>4483.33</v>
      </c>
      <c r="G22905" t="s">
        <v>3048</v>
      </c>
      <c r="H22905">
        <v>0</v>
      </c>
    </row>
    <row r="22906" spans="1:8">
      <c r="A22906" t="s">
        <v>25955</v>
      </c>
      <c r="B22906" t="s">
        <v>2376</v>
      </c>
      <c r="C22906" t="s">
        <v>1205</v>
      </c>
      <c r="D22906" s="3">
        <v>46416</v>
      </c>
      <c r="E22906" s="3">
        <v>46416</v>
      </c>
      <c r="F22906">
        <v>4483.33</v>
      </c>
      <c r="G22906" t="s">
        <v>3048</v>
      </c>
      <c r="H22906">
        <v>0</v>
      </c>
    </row>
    <row r="22907" spans="1:8">
      <c r="A22907" t="s">
        <v>25956</v>
      </c>
      <c r="B22907" t="s">
        <v>2376</v>
      </c>
      <c r="C22907" t="s">
        <v>1205</v>
      </c>
      <c r="D22907" s="3">
        <v>46446</v>
      </c>
      <c r="E22907" s="3">
        <v>46446</v>
      </c>
      <c r="F22907">
        <v>4483.33</v>
      </c>
      <c r="G22907" t="s">
        <v>3048</v>
      </c>
      <c r="H22907">
        <v>0</v>
      </c>
    </row>
    <row r="22908" spans="1:8">
      <c r="A22908" t="s">
        <v>25957</v>
      </c>
      <c r="B22908" t="s">
        <v>2376</v>
      </c>
      <c r="C22908" t="s">
        <v>1205</v>
      </c>
      <c r="D22908" s="3">
        <v>46475</v>
      </c>
      <c r="E22908" s="3">
        <v>46475</v>
      </c>
      <c r="F22908">
        <v>4483.33</v>
      </c>
      <c r="G22908" t="s">
        <v>3048</v>
      </c>
      <c r="H22908">
        <v>0</v>
      </c>
    </row>
    <row r="22909" spans="1:8">
      <c r="A22909" t="s">
        <v>25958</v>
      </c>
      <c r="B22909" t="s">
        <v>2376</v>
      </c>
      <c r="C22909" t="s">
        <v>1205</v>
      </c>
      <c r="D22909" s="3">
        <v>46506</v>
      </c>
      <c r="E22909" s="3">
        <v>46506</v>
      </c>
      <c r="F22909">
        <v>4483.33</v>
      </c>
      <c r="G22909" t="s">
        <v>3048</v>
      </c>
      <c r="H22909">
        <v>0</v>
      </c>
    </row>
    <row r="22910" spans="1:8">
      <c r="A22910" t="s">
        <v>25959</v>
      </c>
      <c r="B22910" t="s">
        <v>2376</v>
      </c>
      <c r="C22910" t="s">
        <v>1205</v>
      </c>
      <c r="D22910" s="3">
        <v>46536</v>
      </c>
      <c r="E22910" s="3">
        <v>46536</v>
      </c>
      <c r="F22910">
        <v>4483.33</v>
      </c>
      <c r="G22910" t="s">
        <v>3048</v>
      </c>
      <c r="H22910">
        <v>0</v>
      </c>
    </row>
    <row r="22911" spans="1:8">
      <c r="A22911" t="s">
        <v>25960</v>
      </c>
      <c r="B22911" t="s">
        <v>2376</v>
      </c>
      <c r="C22911" t="s">
        <v>1205</v>
      </c>
      <c r="D22911" s="3">
        <v>46567</v>
      </c>
      <c r="E22911" s="3">
        <v>46567</v>
      </c>
      <c r="F22911">
        <v>4483.33</v>
      </c>
      <c r="G22911" t="s">
        <v>3048</v>
      </c>
      <c r="H22911">
        <v>0</v>
      </c>
    </row>
    <row r="22912" spans="1:8">
      <c r="A22912" t="s">
        <v>25961</v>
      </c>
      <c r="B22912" t="s">
        <v>2376</v>
      </c>
      <c r="C22912" t="s">
        <v>1205</v>
      </c>
      <c r="D22912" s="3">
        <v>46597</v>
      </c>
      <c r="E22912" s="3">
        <v>46597</v>
      </c>
      <c r="F22912">
        <v>4483.33</v>
      </c>
      <c r="G22912" t="s">
        <v>3048</v>
      </c>
      <c r="H22912">
        <v>0</v>
      </c>
    </row>
    <row r="22913" spans="1:8">
      <c r="A22913" t="s">
        <v>25962</v>
      </c>
      <c r="B22913" t="s">
        <v>2376</v>
      </c>
      <c r="C22913" t="s">
        <v>1205</v>
      </c>
      <c r="D22913" s="3">
        <v>46628</v>
      </c>
      <c r="E22913" s="3">
        <v>46628</v>
      </c>
      <c r="F22913">
        <v>4483.33</v>
      </c>
      <c r="G22913" t="s">
        <v>3048</v>
      </c>
      <c r="H22913">
        <v>0</v>
      </c>
    </row>
    <row r="22914" spans="1:8">
      <c r="A22914" t="s">
        <v>25963</v>
      </c>
      <c r="B22914" t="s">
        <v>2376</v>
      </c>
      <c r="C22914" t="s">
        <v>1205</v>
      </c>
      <c r="D22914" s="3">
        <v>46659</v>
      </c>
      <c r="E22914" s="3">
        <v>46659</v>
      </c>
      <c r="F22914">
        <v>4483.33</v>
      </c>
      <c r="G22914" t="s">
        <v>3048</v>
      </c>
      <c r="H22914">
        <v>0</v>
      </c>
    </row>
    <row r="22915" spans="1:8">
      <c r="A22915" t="s">
        <v>25964</v>
      </c>
      <c r="B22915" t="s">
        <v>2377</v>
      </c>
      <c r="C22915" t="s">
        <v>916</v>
      </c>
      <c r="D22915" s="3">
        <v>45355</v>
      </c>
      <c r="E22915" s="3">
        <v>45355</v>
      </c>
      <c r="F22915">
        <v>4145.83</v>
      </c>
      <c r="G22915" t="s">
        <v>3048</v>
      </c>
      <c r="H22915">
        <v>0</v>
      </c>
    </row>
    <row r="22916" spans="1:8">
      <c r="A22916" t="s">
        <v>25965</v>
      </c>
      <c r="B22916" t="s">
        <v>2377</v>
      </c>
      <c r="C22916" t="s">
        <v>916</v>
      </c>
      <c r="D22916" s="3">
        <v>45386</v>
      </c>
      <c r="E22916" s="3">
        <v>45386</v>
      </c>
      <c r="F22916">
        <v>4145.83</v>
      </c>
      <c r="G22916" t="s">
        <v>3048</v>
      </c>
      <c r="H22916">
        <v>0</v>
      </c>
    </row>
    <row r="22917" spans="1:8">
      <c r="A22917" t="s">
        <v>25966</v>
      </c>
      <c r="B22917" t="s">
        <v>2377</v>
      </c>
      <c r="C22917" t="s">
        <v>916</v>
      </c>
      <c r="D22917" s="3">
        <v>45416</v>
      </c>
      <c r="E22917" s="3">
        <v>45416</v>
      </c>
      <c r="F22917">
        <v>4145.83</v>
      </c>
      <c r="G22917" t="s">
        <v>3048</v>
      </c>
      <c r="H22917">
        <v>0</v>
      </c>
    </row>
    <row r="22918" spans="1:8">
      <c r="A22918" t="s">
        <v>25967</v>
      </c>
      <c r="B22918" t="s">
        <v>2377</v>
      </c>
      <c r="C22918" t="s">
        <v>916</v>
      </c>
      <c r="D22918" s="3">
        <v>45447</v>
      </c>
      <c r="E22918" s="3">
        <v>45447</v>
      </c>
      <c r="F22918">
        <v>4145.83</v>
      </c>
      <c r="G22918" t="s">
        <v>3048</v>
      </c>
      <c r="H22918">
        <v>0</v>
      </c>
    </row>
    <row r="22919" spans="1:8">
      <c r="A22919" t="s">
        <v>25968</v>
      </c>
      <c r="B22919" t="s">
        <v>2377</v>
      </c>
      <c r="C22919" t="s">
        <v>916</v>
      </c>
      <c r="D22919" s="3">
        <v>45477</v>
      </c>
      <c r="E22919" s="3">
        <v>45478</v>
      </c>
      <c r="F22919">
        <v>4145.83</v>
      </c>
      <c r="G22919" t="s">
        <v>3057</v>
      </c>
      <c r="H22919">
        <v>1</v>
      </c>
    </row>
    <row r="22920" spans="1:8">
      <c r="A22920" t="s">
        <v>25969</v>
      </c>
      <c r="B22920" t="s">
        <v>2377</v>
      </c>
      <c r="C22920" t="s">
        <v>916</v>
      </c>
      <c r="D22920" s="3">
        <v>45508</v>
      </c>
      <c r="E22920" s="3">
        <v>45508</v>
      </c>
      <c r="F22920">
        <v>4145.83</v>
      </c>
      <c r="G22920" t="s">
        <v>3048</v>
      </c>
      <c r="H22920">
        <v>0</v>
      </c>
    </row>
    <row r="22921" spans="1:8">
      <c r="A22921" t="s">
        <v>25970</v>
      </c>
      <c r="B22921" t="s">
        <v>2377</v>
      </c>
      <c r="C22921" t="s">
        <v>916</v>
      </c>
      <c r="D22921" s="3">
        <v>45539</v>
      </c>
      <c r="E22921" s="3">
        <v>45546</v>
      </c>
      <c r="F22921">
        <v>4145.83</v>
      </c>
      <c r="G22921" t="s">
        <v>3057</v>
      </c>
      <c r="H22921">
        <v>7</v>
      </c>
    </row>
    <row r="22922" spans="1:8">
      <c r="A22922" t="s">
        <v>25971</v>
      </c>
      <c r="B22922" t="s">
        <v>2377</v>
      </c>
      <c r="C22922" t="s">
        <v>916</v>
      </c>
      <c r="D22922" s="3">
        <v>45569</v>
      </c>
      <c r="E22922" s="3">
        <v>45576</v>
      </c>
      <c r="F22922">
        <v>4145.83</v>
      </c>
      <c r="G22922" t="s">
        <v>3057</v>
      </c>
      <c r="H22922">
        <v>7</v>
      </c>
    </row>
    <row r="22923" spans="1:8">
      <c r="A22923" t="s">
        <v>25972</v>
      </c>
      <c r="B22923" t="s">
        <v>2377</v>
      </c>
      <c r="C22923" t="s">
        <v>916</v>
      </c>
      <c r="D22923" s="3">
        <v>45600</v>
      </c>
      <c r="E22923" s="3">
        <v>45615</v>
      </c>
      <c r="F22923">
        <v>4145.83</v>
      </c>
      <c r="G22923" t="s">
        <v>3112</v>
      </c>
      <c r="H22923">
        <v>15</v>
      </c>
    </row>
    <row r="22924" spans="1:8">
      <c r="A22924" t="s">
        <v>25973</v>
      </c>
      <c r="B22924" t="s">
        <v>2377</v>
      </c>
      <c r="C22924" t="s">
        <v>916</v>
      </c>
      <c r="D22924" s="3">
        <v>45630</v>
      </c>
      <c r="E22924" s="3">
        <v>45630</v>
      </c>
      <c r="F22924">
        <v>4145.83</v>
      </c>
      <c r="G22924" t="s">
        <v>3048</v>
      </c>
      <c r="H22924">
        <v>0</v>
      </c>
    </row>
    <row r="22925" spans="1:8">
      <c r="A22925" t="s">
        <v>25974</v>
      </c>
      <c r="B22925" t="s">
        <v>2377</v>
      </c>
      <c r="C22925" t="s">
        <v>916</v>
      </c>
      <c r="D22925" s="3">
        <v>45661</v>
      </c>
      <c r="E22925" s="3">
        <v>45661</v>
      </c>
      <c r="F22925">
        <v>4145.83</v>
      </c>
      <c r="G22925" t="s">
        <v>3048</v>
      </c>
      <c r="H22925">
        <v>0</v>
      </c>
    </row>
    <row r="22926" spans="1:8">
      <c r="A22926" t="s">
        <v>25975</v>
      </c>
      <c r="B22926" t="s">
        <v>2377</v>
      </c>
      <c r="C22926" t="s">
        <v>916</v>
      </c>
      <c r="D22926" s="3">
        <v>45692</v>
      </c>
      <c r="E22926" s="3">
        <v>45692</v>
      </c>
      <c r="F22926">
        <v>4145.83</v>
      </c>
      <c r="G22926" t="s">
        <v>3048</v>
      </c>
      <c r="H22926">
        <v>0</v>
      </c>
    </row>
    <row r="22927" spans="1:8">
      <c r="A22927" t="s">
        <v>25976</v>
      </c>
      <c r="B22927" t="s">
        <v>2377</v>
      </c>
      <c r="C22927" t="s">
        <v>916</v>
      </c>
      <c r="D22927" s="3">
        <v>45720</v>
      </c>
      <c r="E22927" s="3">
        <v>45720</v>
      </c>
      <c r="F22927">
        <v>4145.83</v>
      </c>
      <c r="G22927" t="s">
        <v>3048</v>
      </c>
      <c r="H22927">
        <v>0</v>
      </c>
    </row>
    <row r="22928" spans="1:8">
      <c r="A22928" t="s">
        <v>25977</v>
      </c>
      <c r="B22928" t="s">
        <v>2377</v>
      </c>
      <c r="C22928" t="s">
        <v>916</v>
      </c>
      <c r="D22928" s="3">
        <v>45751</v>
      </c>
      <c r="E22928" s="3">
        <v>45751</v>
      </c>
      <c r="F22928">
        <v>4145.83</v>
      </c>
      <c r="G22928" t="s">
        <v>3048</v>
      </c>
      <c r="H22928">
        <v>0</v>
      </c>
    </row>
    <row r="22929" spans="1:8">
      <c r="A22929" t="s">
        <v>25978</v>
      </c>
      <c r="B22929" t="s">
        <v>2377</v>
      </c>
      <c r="C22929" t="s">
        <v>916</v>
      </c>
      <c r="D22929" s="3">
        <v>45781</v>
      </c>
      <c r="E22929" s="3">
        <v>45781</v>
      </c>
      <c r="F22929">
        <v>4145.83</v>
      </c>
      <c r="G22929" t="s">
        <v>3048</v>
      </c>
      <c r="H22929">
        <v>0</v>
      </c>
    </row>
    <row r="22930" spans="1:8">
      <c r="A22930" t="s">
        <v>25979</v>
      </c>
      <c r="B22930" t="s">
        <v>2377</v>
      </c>
      <c r="C22930" t="s">
        <v>916</v>
      </c>
      <c r="D22930" s="3">
        <v>45812</v>
      </c>
      <c r="E22930" s="3">
        <v>45812</v>
      </c>
      <c r="F22930">
        <v>4145.83</v>
      </c>
      <c r="G22930" t="s">
        <v>3048</v>
      </c>
      <c r="H22930">
        <v>0</v>
      </c>
    </row>
    <row r="22931" spans="1:8">
      <c r="A22931" t="s">
        <v>25980</v>
      </c>
      <c r="B22931" t="s">
        <v>2377</v>
      </c>
      <c r="C22931" t="s">
        <v>916</v>
      </c>
      <c r="D22931" s="3">
        <v>45842</v>
      </c>
      <c r="E22931" s="3">
        <v>45849</v>
      </c>
      <c r="F22931">
        <v>4145.83</v>
      </c>
      <c r="G22931" t="s">
        <v>3057</v>
      </c>
      <c r="H22931">
        <v>7</v>
      </c>
    </row>
    <row r="22932" spans="1:8">
      <c r="A22932" t="s">
        <v>25981</v>
      </c>
      <c r="B22932" t="s">
        <v>2377</v>
      </c>
      <c r="C22932" t="s">
        <v>916</v>
      </c>
      <c r="D22932" s="3">
        <v>45873</v>
      </c>
      <c r="E22932" s="3">
        <v>45873</v>
      </c>
      <c r="F22932">
        <v>4145.83</v>
      </c>
      <c r="G22932" t="s">
        <v>3048</v>
      </c>
      <c r="H22932">
        <v>0</v>
      </c>
    </row>
    <row r="22933" spans="1:8">
      <c r="A22933" t="s">
        <v>25982</v>
      </c>
      <c r="B22933" t="s">
        <v>2377</v>
      </c>
      <c r="C22933" t="s">
        <v>916</v>
      </c>
      <c r="D22933" s="3">
        <v>45904</v>
      </c>
      <c r="E22933" s="3">
        <v>45904</v>
      </c>
      <c r="F22933">
        <v>4145.83</v>
      </c>
      <c r="G22933" t="s">
        <v>3048</v>
      </c>
      <c r="H22933">
        <v>0</v>
      </c>
    </row>
    <row r="22934" spans="1:8">
      <c r="A22934" t="s">
        <v>25983</v>
      </c>
      <c r="B22934" t="s">
        <v>2377</v>
      </c>
      <c r="C22934" t="s">
        <v>916</v>
      </c>
      <c r="D22934" s="3">
        <v>45934</v>
      </c>
      <c r="E22934" s="3">
        <v>45937</v>
      </c>
      <c r="F22934">
        <v>4145.83</v>
      </c>
      <c r="G22934" t="s">
        <v>3057</v>
      </c>
      <c r="H22934">
        <v>3</v>
      </c>
    </row>
    <row r="22935" spans="1:8">
      <c r="A22935" t="s">
        <v>25984</v>
      </c>
      <c r="B22935" t="s">
        <v>2377</v>
      </c>
      <c r="C22935" t="s">
        <v>916</v>
      </c>
      <c r="D22935" s="3">
        <v>45965</v>
      </c>
      <c r="E22935" s="3">
        <v>45965</v>
      </c>
      <c r="F22935">
        <v>4145.83</v>
      </c>
      <c r="G22935" t="s">
        <v>3048</v>
      </c>
      <c r="H22935">
        <v>0</v>
      </c>
    </row>
    <row r="22936" spans="1:8">
      <c r="A22936" t="s">
        <v>25985</v>
      </c>
      <c r="B22936" t="s">
        <v>2377</v>
      </c>
      <c r="C22936" t="s">
        <v>916</v>
      </c>
      <c r="D22936" s="3">
        <v>45995</v>
      </c>
      <c r="E22936" s="3">
        <v>45998</v>
      </c>
      <c r="F22936">
        <v>4145.83</v>
      </c>
      <c r="G22936" t="s">
        <v>3057</v>
      </c>
      <c r="H22936">
        <v>3</v>
      </c>
    </row>
    <row r="22937" spans="1:8">
      <c r="A22937" t="s">
        <v>25986</v>
      </c>
      <c r="B22937" t="s">
        <v>2377</v>
      </c>
      <c r="C22937" t="s">
        <v>916</v>
      </c>
      <c r="D22937" s="3">
        <v>46026</v>
      </c>
      <c r="E22937" s="3">
        <v>46028</v>
      </c>
      <c r="F22937">
        <v>4145.83</v>
      </c>
      <c r="G22937" t="s">
        <v>3057</v>
      </c>
      <c r="H22937">
        <v>2</v>
      </c>
    </row>
    <row r="22938" spans="1:8">
      <c r="A22938" t="s">
        <v>25987</v>
      </c>
      <c r="B22938" t="s">
        <v>2377</v>
      </c>
      <c r="C22938" t="s">
        <v>916</v>
      </c>
      <c r="D22938" s="3">
        <v>46057</v>
      </c>
      <c r="E22938" s="3">
        <v>46057</v>
      </c>
      <c r="F22938">
        <v>4145.83</v>
      </c>
      <c r="G22938" t="s">
        <v>3048</v>
      </c>
      <c r="H22938">
        <v>0</v>
      </c>
    </row>
    <row r="22939" spans="1:8">
      <c r="A22939" t="s">
        <v>25988</v>
      </c>
      <c r="B22939" t="s">
        <v>2378</v>
      </c>
      <c r="C22939" t="s">
        <v>658</v>
      </c>
      <c r="D22939" s="3">
        <v>45463</v>
      </c>
      <c r="E22939" s="3">
        <v>45463</v>
      </c>
      <c r="F22939">
        <v>25425</v>
      </c>
      <c r="G22939" t="s">
        <v>3048</v>
      </c>
      <c r="H22939">
        <v>0</v>
      </c>
    </row>
    <row r="22940" spans="1:8">
      <c r="A22940" t="s">
        <v>25989</v>
      </c>
      <c r="B22940" t="s">
        <v>2378</v>
      </c>
      <c r="C22940" t="s">
        <v>658</v>
      </c>
      <c r="D22940" s="3">
        <v>45493</v>
      </c>
      <c r="E22940" s="3">
        <v>45493</v>
      </c>
      <c r="F22940">
        <v>25425</v>
      </c>
      <c r="G22940" t="s">
        <v>3048</v>
      </c>
      <c r="H22940">
        <v>0</v>
      </c>
    </row>
    <row r="22941" spans="1:8">
      <c r="A22941" t="s">
        <v>25990</v>
      </c>
      <c r="B22941" t="s">
        <v>2378</v>
      </c>
      <c r="C22941" t="s">
        <v>658</v>
      </c>
      <c r="D22941" s="3">
        <v>45524</v>
      </c>
      <c r="E22941" s="3">
        <v>45524</v>
      </c>
      <c r="F22941">
        <v>25425</v>
      </c>
      <c r="G22941" t="s">
        <v>3048</v>
      </c>
      <c r="H22941">
        <v>0</v>
      </c>
    </row>
    <row r="22942" spans="1:8">
      <c r="A22942" t="s">
        <v>25991</v>
      </c>
      <c r="B22942" t="s">
        <v>2378</v>
      </c>
      <c r="C22942" t="s">
        <v>658</v>
      </c>
      <c r="D22942" s="3">
        <v>45555</v>
      </c>
      <c r="E22942" s="3">
        <v>45555</v>
      </c>
      <c r="F22942">
        <v>25425</v>
      </c>
      <c r="G22942" t="s">
        <v>3048</v>
      </c>
      <c r="H22942">
        <v>0</v>
      </c>
    </row>
    <row r="22943" spans="1:8">
      <c r="A22943" t="s">
        <v>25992</v>
      </c>
      <c r="B22943" t="s">
        <v>2378</v>
      </c>
      <c r="C22943" t="s">
        <v>658</v>
      </c>
      <c r="D22943" s="3">
        <v>45585</v>
      </c>
      <c r="E22943" s="3">
        <v>45585</v>
      </c>
      <c r="F22943">
        <v>25425</v>
      </c>
      <c r="G22943" t="s">
        <v>3048</v>
      </c>
      <c r="H22943">
        <v>0</v>
      </c>
    </row>
    <row r="22944" spans="1:8">
      <c r="A22944" t="s">
        <v>25993</v>
      </c>
      <c r="B22944" t="s">
        <v>2378</v>
      </c>
      <c r="C22944" t="s">
        <v>658</v>
      </c>
      <c r="D22944" s="3">
        <v>45616</v>
      </c>
      <c r="E22944" s="3">
        <v>45616</v>
      </c>
      <c r="F22944">
        <v>25425</v>
      </c>
      <c r="G22944" t="s">
        <v>3048</v>
      </c>
      <c r="H22944">
        <v>0</v>
      </c>
    </row>
    <row r="22945" spans="1:8">
      <c r="A22945" t="s">
        <v>25994</v>
      </c>
      <c r="B22945" t="s">
        <v>2378</v>
      </c>
      <c r="C22945" t="s">
        <v>658</v>
      </c>
      <c r="D22945" s="3">
        <v>45646</v>
      </c>
      <c r="E22945" s="3">
        <v>45646</v>
      </c>
      <c r="F22945">
        <v>25425</v>
      </c>
      <c r="G22945" t="s">
        <v>3048</v>
      </c>
      <c r="H22945">
        <v>0</v>
      </c>
    </row>
    <row r="22946" spans="1:8">
      <c r="A22946" t="s">
        <v>25995</v>
      </c>
      <c r="B22946" t="s">
        <v>2378</v>
      </c>
      <c r="C22946" t="s">
        <v>658</v>
      </c>
      <c r="D22946" s="3">
        <v>45677</v>
      </c>
      <c r="E22946" s="3">
        <v>45677</v>
      </c>
      <c r="F22946">
        <v>25425</v>
      </c>
      <c r="G22946" t="s">
        <v>3048</v>
      </c>
      <c r="H22946">
        <v>0</v>
      </c>
    </row>
    <row r="22947" spans="1:8">
      <c r="A22947" t="s">
        <v>25996</v>
      </c>
      <c r="B22947" t="s">
        <v>2378</v>
      </c>
      <c r="C22947" t="s">
        <v>658</v>
      </c>
      <c r="D22947" s="3">
        <v>45708</v>
      </c>
      <c r="E22947" s="3">
        <v>45708</v>
      </c>
      <c r="F22947">
        <v>25425</v>
      </c>
      <c r="G22947" t="s">
        <v>3048</v>
      </c>
      <c r="H22947">
        <v>0</v>
      </c>
    </row>
    <row r="22948" spans="1:8">
      <c r="A22948" t="s">
        <v>25997</v>
      </c>
      <c r="B22948" t="s">
        <v>2378</v>
      </c>
      <c r="C22948" t="s">
        <v>658</v>
      </c>
      <c r="D22948" s="3">
        <v>45736</v>
      </c>
      <c r="E22948" s="3">
        <v>45737</v>
      </c>
      <c r="F22948">
        <v>25425</v>
      </c>
      <c r="G22948" t="s">
        <v>3057</v>
      </c>
      <c r="H22948">
        <v>1</v>
      </c>
    </row>
    <row r="22949" spans="1:8">
      <c r="A22949" t="s">
        <v>25998</v>
      </c>
      <c r="B22949" t="s">
        <v>2378</v>
      </c>
      <c r="C22949" t="s">
        <v>658</v>
      </c>
      <c r="D22949" s="3">
        <v>45767</v>
      </c>
      <c r="E22949" s="3">
        <v>45767</v>
      </c>
      <c r="F22949">
        <v>25425</v>
      </c>
      <c r="G22949" t="s">
        <v>3048</v>
      </c>
      <c r="H22949">
        <v>0</v>
      </c>
    </row>
    <row r="22950" spans="1:8">
      <c r="A22950" t="s">
        <v>25999</v>
      </c>
      <c r="B22950" t="s">
        <v>2378</v>
      </c>
      <c r="C22950" t="s">
        <v>658</v>
      </c>
      <c r="D22950" s="3">
        <v>45797</v>
      </c>
      <c r="E22950" s="3">
        <v>45797</v>
      </c>
      <c r="F22950">
        <v>25425</v>
      </c>
      <c r="G22950" t="s">
        <v>3048</v>
      </c>
      <c r="H22950">
        <v>0</v>
      </c>
    </row>
    <row r="22951" spans="1:8">
      <c r="A22951" t="s">
        <v>26000</v>
      </c>
      <c r="B22951" t="s">
        <v>2378</v>
      </c>
      <c r="C22951" t="s">
        <v>658</v>
      </c>
      <c r="D22951" s="3">
        <v>45828</v>
      </c>
      <c r="E22951" s="3">
        <v>45828</v>
      </c>
      <c r="F22951">
        <v>25425</v>
      </c>
      <c r="G22951" t="s">
        <v>3048</v>
      </c>
      <c r="H22951">
        <v>0</v>
      </c>
    </row>
    <row r="22952" spans="1:8">
      <c r="A22952" t="s">
        <v>26001</v>
      </c>
      <c r="B22952" t="s">
        <v>2378</v>
      </c>
      <c r="C22952" t="s">
        <v>658</v>
      </c>
      <c r="D22952" s="3">
        <v>45858</v>
      </c>
      <c r="E22952" s="3">
        <v>45858</v>
      </c>
      <c r="F22952">
        <v>25425</v>
      </c>
      <c r="G22952" t="s">
        <v>3048</v>
      </c>
      <c r="H22952">
        <v>0</v>
      </c>
    </row>
    <row r="22953" spans="1:8">
      <c r="A22953" t="s">
        <v>26002</v>
      </c>
      <c r="B22953" t="s">
        <v>2378</v>
      </c>
      <c r="C22953" t="s">
        <v>658</v>
      </c>
      <c r="D22953" s="3">
        <v>45889</v>
      </c>
      <c r="E22953" s="3">
        <v>45889</v>
      </c>
      <c r="F22953">
        <v>25425</v>
      </c>
      <c r="G22953" t="s">
        <v>3048</v>
      </c>
      <c r="H22953">
        <v>0</v>
      </c>
    </row>
    <row r="22954" spans="1:8">
      <c r="A22954" t="s">
        <v>26003</v>
      </c>
      <c r="B22954" t="s">
        <v>2378</v>
      </c>
      <c r="C22954" t="s">
        <v>658</v>
      </c>
      <c r="D22954" s="3">
        <v>45920</v>
      </c>
      <c r="E22954" s="3">
        <v>45920</v>
      </c>
      <c r="F22954">
        <v>25425</v>
      </c>
      <c r="G22954" t="s">
        <v>3048</v>
      </c>
      <c r="H22954">
        <v>0</v>
      </c>
    </row>
    <row r="22955" spans="1:8">
      <c r="A22955" t="s">
        <v>26004</v>
      </c>
      <c r="B22955" t="s">
        <v>2378</v>
      </c>
      <c r="C22955" t="s">
        <v>658</v>
      </c>
      <c r="D22955" s="3">
        <v>45950</v>
      </c>
      <c r="E22955" s="3">
        <v>45950</v>
      </c>
      <c r="F22955">
        <v>25425</v>
      </c>
      <c r="G22955" t="s">
        <v>3048</v>
      </c>
      <c r="H22955">
        <v>0</v>
      </c>
    </row>
    <row r="22956" spans="1:8">
      <c r="A22956" t="s">
        <v>26005</v>
      </c>
      <c r="B22956" t="s">
        <v>2378</v>
      </c>
      <c r="C22956" t="s">
        <v>658</v>
      </c>
      <c r="D22956" s="3">
        <v>45981</v>
      </c>
      <c r="E22956" s="3">
        <v>45981</v>
      </c>
      <c r="F22956">
        <v>25425</v>
      </c>
      <c r="G22956" t="s">
        <v>3048</v>
      </c>
      <c r="H22956">
        <v>0</v>
      </c>
    </row>
    <row r="22957" spans="1:8">
      <c r="A22957" t="s">
        <v>26006</v>
      </c>
      <c r="B22957" t="s">
        <v>2378</v>
      </c>
      <c r="C22957" t="s">
        <v>658</v>
      </c>
      <c r="D22957" s="3">
        <v>46011</v>
      </c>
      <c r="E22957" s="3">
        <v>46011</v>
      </c>
      <c r="F22957">
        <v>25425</v>
      </c>
      <c r="G22957" t="s">
        <v>3048</v>
      </c>
      <c r="H22957">
        <v>0</v>
      </c>
    </row>
    <row r="22958" spans="1:8">
      <c r="A22958" t="s">
        <v>26007</v>
      </c>
      <c r="B22958" t="s">
        <v>2378</v>
      </c>
      <c r="C22958" t="s">
        <v>658</v>
      </c>
      <c r="D22958" s="3">
        <v>46042</v>
      </c>
      <c r="E22958" s="3">
        <v>46042</v>
      </c>
      <c r="F22958">
        <v>25425</v>
      </c>
      <c r="G22958" t="s">
        <v>3048</v>
      </c>
      <c r="H22958">
        <v>0</v>
      </c>
    </row>
    <row r="22959" spans="1:8">
      <c r="A22959" t="s">
        <v>26008</v>
      </c>
      <c r="B22959" t="s">
        <v>2378</v>
      </c>
      <c r="C22959" t="s">
        <v>658</v>
      </c>
      <c r="D22959" s="3">
        <v>46073</v>
      </c>
      <c r="E22959" s="3">
        <v>46073</v>
      </c>
      <c r="F22959">
        <v>25425</v>
      </c>
      <c r="G22959" t="s">
        <v>3048</v>
      </c>
      <c r="H22959">
        <v>0</v>
      </c>
    </row>
    <row r="22960" spans="1:8">
      <c r="A22960" t="s">
        <v>26009</v>
      </c>
      <c r="B22960" t="s">
        <v>2378</v>
      </c>
      <c r="C22960" t="s">
        <v>658</v>
      </c>
      <c r="D22960" s="3">
        <v>46101</v>
      </c>
      <c r="E22960" s="3">
        <v>46101</v>
      </c>
      <c r="F22960">
        <v>25425</v>
      </c>
      <c r="G22960" t="s">
        <v>3048</v>
      </c>
      <c r="H22960">
        <v>0</v>
      </c>
    </row>
    <row r="22961" spans="1:8">
      <c r="A22961" t="s">
        <v>26010</v>
      </c>
      <c r="B22961" t="s">
        <v>2378</v>
      </c>
      <c r="C22961" t="s">
        <v>658</v>
      </c>
      <c r="D22961" s="3">
        <v>46132</v>
      </c>
      <c r="E22961" s="3">
        <v>46134</v>
      </c>
      <c r="F22961">
        <v>25425</v>
      </c>
      <c r="G22961" t="s">
        <v>3057</v>
      </c>
      <c r="H22961">
        <v>2</v>
      </c>
    </row>
    <row r="22962" spans="1:8">
      <c r="A22962" t="s">
        <v>26011</v>
      </c>
      <c r="B22962" t="s">
        <v>2378</v>
      </c>
      <c r="C22962" t="s">
        <v>658</v>
      </c>
      <c r="D22962" s="3">
        <v>46162</v>
      </c>
      <c r="E22962" s="3">
        <v>46162</v>
      </c>
      <c r="F22962">
        <v>25425</v>
      </c>
      <c r="G22962" t="s">
        <v>3048</v>
      </c>
      <c r="H22962">
        <v>0</v>
      </c>
    </row>
    <row r="22963" spans="1:8">
      <c r="A22963" t="s">
        <v>26012</v>
      </c>
      <c r="B22963" t="s">
        <v>2379</v>
      </c>
      <c r="C22963" t="s">
        <v>650</v>
      </c>
      <c r="D22963" s="3">
        <v>45402</v>
      </c>
      <c r="E22963" s="3">
        <v>45402</v>
      </c>
      <c r="F22963">
        <v>12916.67</v>
      </c>
      <c r="G22963" t="s">
        <v>3048</v>
      </c>
      <c r="H22963">
        <v>0</v>
      </c>
    </row>
    <row r="22964" spans="1:8">
      <c r="A22964" t="s">
        <v>26013</v>
      </c>
      <c r="B22964" t="s">
        <v>2379</v>
      </c>
      <c r="C22964" t="s">
        <v>650</v>
      </c>
      <c r="D22964" s="3">
        <v>45432</v>
      </c>
      <c r="E22964" s="3">
        <v>45434</v>
      </c>
      <c r="F22964">
        <v>12916.67</v>
      </c>
      <c r="G22964" t="s">
        <v>3057</v>
      </c>
      <c r="H22964">
        <v>2</v>
      </c>
    </row>
    <row r="22965" spans="1:8">
      <c r="A22965" t="s">
        <v>26014</v>
      </c>
      <c r="B22965" t="s">
        <v>2379</v>
      </c>
      <c r="C22965" t="s">
        <v>650</v>
      </c>
      <c r="D22965" s="3">
        <v>45463</v>
      </c>
      <c r="E22965" s="3">
        <v>45463</v>
      </c>
      <c r="F22965">
        <v>12916.67</v>
      </c>
      <c r="G22965" t="s">
        <v>3048</v>
      </c>
      <c r="H22965">
        <v>0</v>
      </c>
    </row>
    <row r="22966" spans="1:8">
      <c r="A22966" t="s">
        <v>26015</v>
      </c>
      <c r="B22966" t="s">
        <v>2379</v>
      </c>
      <c r="C22966" t="s">
        <v>650</v>
      </c>
      <c r="D22966" s="3">
        <v>45493</v>
      </c>
      <c r="E22966" s="3">
        <v>45493</v>
      </c>
      <c r="F22966">
        <v>12916.67</v>
      </c>
      <c r="G22966" t="s">
        <v>3048</v>
      </c>
      <c r="H22966">
        <v>0</v>
      </c>
    </row>
    <row r="22967" spans="1:8">
      <c r="A22967" t="s">
        <v>26016</v>
      </c>
      <c r="B22967" t="s">
        <v>2379</v>
      </c>
      <c r="C22967" t="s">
        <v>650</v>
      </c>
      <c r="D22967" s="3">
        <v>45524</v>
      </c>
      <c r="E22967" s="3">
        <v>45524</v>
      </c>
      <c r="F22967">
        <v>12916.67</v>
      </c>
      <c r="G22967" t="s">
        <v>3048</v>
      </c>
      <c r="H22967">
        <v>0</v>
      </c>
    </row>
    <row r="22968" spans="1:8">
      <c r="A22968" t="s">
        <v>26017</v>
      </c>
      <c r="B22968" t="s">
        <v>2379</v>
      </c>
      <c r="C22968" t="s">
        <v>650</v>
      </c>
      <c r="D22968" s="3">
        <v>45555</v>
      </c>
      <c r="E22968" s="3">
        <v>45555</v>
      </c>
      <c r="F22968">
        <v>12916.67</v>
      </c>
      <c r="G22968" t="s">
        <v>3048</v>
      </c>
      <c r="H22968">
        <v>0</v>
      </c>
    </row>
    <row r="22969" spans="1:8">
      <c r="A22969" t="s">
        <v>26018</v>
      </c>
      <c r="B22969" t="s">
        <v>2379</v>
      </c>
      <c r="C22969" t="s">
        <v>650</v>
      </c>
      <c r="D22969" s="3">
        <v>45585</v>
      </c>
      <c r="E22969" s="3">
        <v>45585</v>
      </c>
      <c r="F22969">
        <v>12916.67</v>
      </c>
      <c r="G22969" t="s">
        <v>3048</v>
      </c>
      <c r="H22969">
        <v>0</v>
      </c>
    </row>
    <row r="22970" spans="1:8">
      <c r="A22970" t="s">
        <v>26019</v>
      </c>
      <c r="B22970" t="s">
        <v>2379</v>
      </c>
      <c r="C22970" t="s">
        <v>650</v>
      </c>
      <c r="D22970" s="3">
        <v>45616</v>
      </c>
      <c r="E22970" s="3">
        <v>45617</v>
      </c>
      <c r="F22970">
        <v>12916.67</v>
      </c>
      <c r="G22970" t="s">
        <v>3057</v>
      </c>
      <c r="H22970">
        <v>1</v>
      </c>
    </row>
    <row r="22971" spans="1:8">
      <c r="A22971" t="s">
        <v>26020</v>
      </c>
      <c r="B22971" t="s">
        <v>2379</v>
      </c>
      <c r="C22971" t="s">
        <v>650</v>
      </c>
      <c r="D22971" s="3">
        <v>45646</v>
      </c>
      <c r="E22971" s="3">
        <v>45646</v>
      </c>
      <c r="F22971">
        <v>12916.67</v>
      </c>
      <c r="G22971" t="s">
        <v>3048</v>
      </c>
      <c r="H22971">
        <v>0</v>
      </c>
    </row>
    <row r="22972" spans="1:8">
      <c r="A22972" t="s">
        <v>26021</v>
      </c>
      <c r="B22972" t="s">
        <v>2379</v>
      </c>
      <c r="C22972" t="s">
        <v>650</v>
      </c>
      <c r="D22972" s="3">
        <v>45677</v>
      </c>
      <c r="E22972" s="3">
        <v>45677</v>
      </c>
      <c r="F22972">
        <v>12916.67</v>
      </c>
      <c r="G22972" t="s">
        <v>3048</v>
      </c>
      <c r="H22972">
        <v>0</v>
      </c>
    </row>
    <row r="22973" spans="1:8">
      <c r="A22973" t="s">
        <v>26022</v>
      </c>
      <c r="B22973" t="s">
        <v>2379</v>
      </c>
      <c r="C22973" t="s">
        <v>650</v>
      </c>
      <c r="D22973" s="3">
        <v>45708</v>
      </c>
      <c r="E22973" s="3">
        <v>45709</v>
      </c>
      <c r="F22973">
        <v>12916.67</v>
      </c>
      <c r="G22973" t="s">
        <v>3057</v>
      </c>
      <c r="H22973">
        <v>1</v>
      </c>
    </row>
    <row r="22974" spans="1:8">
      <c r="A22974" t="s">
        <v>26023</v>
      </c>
      <c r="B22974" t="s">
        <v>2379</v>
      </c>
      <c r="C22974" t="s">
        <v>650</v>
      </c>
      <c r="D22974" s="3">
        <v>45736</v>
      </c>
      <c r="E22974" s="3">
        <v>45736</v>
      </c>
      <c r="F22974">
        <v>12916.67</v>
      </c>
      <c r="G22974" t="s">
        <v>3048</v>
      </c>
      <c r="H22974">
        <v>0</v>
      </c>
    </row>
    <row r="22975" spans="1:8">
      <c r="A22975" t="s">
        <v>26024</v>
      </c>
      <c r="B22975" t="s">
        <v>2380</v>
      </c>
      <c r="C22975" t="s">
        <v>467</v>
      </c>
      <c r="D22975" s="3">
        <v>45754</v>
      </c>
      <c r="E22975" s="3">
        <v>45756</v>
      </c>
      <c r="F22975">
        <v>11150</v>
      </c>
      <c r="G22975" t="s">
        <v>3057</v>
      </c>
      <c r="H22975">
        <v>2</v>
      </c>
    </row>
    <row r="22976" spans="1:8">
      <c r="A22976" t="s">
        <v>26025</v>
      </c>
      <c r="B22976" t="s">
        <v>2380</v>
      </c>
      <c r="C22976" t="s">
        <v>467</v>
      </c>
      <c r="D22976" s="3">
        <v>45784</v>
      </c>
      <c r="E22976" s="3">
        <v>45785</v>
      </c>
      <c r="F22976">
        <v>11150</v>
      </c>
      <c r="G22976" t="s">
        <v>3057</v>
      </c>
      <c r="H22976">
        <v>1</v>
      </c>
    </row>
    <row r="22977" spans="1:8">
      <c r="A22977" t="s">
        <v>26026</v>
      </c>
      <c r="B22977" t="s">
        <v>2380</v>
      </c>
      <c r="C22977" t="s">
        <v>467</v>
      </c>
      <c r="D22977" s="3">
        <v>45815</v>
      </c>
      <c r="E22977" s="3">
        <v>45815</v>
      </c>
      <c r="F22977">
        <v>11150</v>
      </c>
      <c r="G22977" t="s">
        <v>3048</v>
      </c>
      <c r="H22977">
        <v>0</v>
      </c>
    </row>
    <row r="22978" spans="1:8">
      <c r="A22978" t="s">
        <v>26027</v>
      </c>
      <c r="B22978" t="s">
        <v>2380</v>
      </c>
      <c r="C22978" t="s">
        <v>467</v>
      </c>
      <c r="D22978" s="3">
        <v>45845</v>
      </c>
      <c r="E22978" s="3">
        <v>45845</v>
      </c>
      <c r="F22978">
        <v>11150</v>
      </c>
      <c r="G22978" t="s">
        <v>3048</v>
      </c>
      <c r="H22978">
        <v>0</v>
      </c>
    </row>
    <row r="22979" spans="1:8">
      <c r="A22979" t="s">
        <v>26028</v>
      </c>
      <c r="B22979" t="s">
        <v>2380</v>
      </c>
      <c r="C22979" t="s">
        <v>467</v>
      </c>
      <c r="D22979" s="3">
        <v>45876</v>
      </c>
      <c r="E22979" s="3">
        <v>45876</v>
      </c>
      <c r="F22979">
        <v>11150</v>
      </c>
      <c r="G22979" t="s">
        <v>3048</v>
      </c>
      <c r="H22979">
        <v>0</v>
      </c>
    </row>
    <row r="22980" spans="1:8">
      <c r="A22980" t="s">
        <v>26029</v>
      </c>
      <c r="B22980" t="s">
        <v>2380</v>
      </c>
      <c r="C22980" t="s">
        <v>467</v>
      </c>
      <c r="D22980" s="3">
        <v>45907</v>
      </c>
      <c r="E22980" s="3">
        <v>45907</v>
      </c>
      <c r="F22980">
        <v>11150</v>
      </c>
      <c r="G22980" t="s">
        <v>3048</v>
      </c>
      <c r="H22980">
        <v>0</v>
      </c>
    </row>
    <row r="22981" spans="1:8">
      <c r="A22981" t="s">
        <v>26030</v>
      </c>
      <c r="B22981" t="s">
        <v>2380</v>
      </c>
      <c r="C22981" t="s">
        <v>467</v>
      </c>
      <c r="D22981" s="3">
        <v>45937</v>
      </c>
      <c r="E22981" s="3">
        <v>45952</v>
      </c>
      <c r="F22981">
        <v>11150</v>
      </c>
      <c r="G22981" t="s">
        <v>3112</v>
      </c>
      <c r="H22981">
        <v>15</v>
      </c>
    </row>
    <row r="22982" spans="1:8">
      <c r="A22982" t="s">
        <v>26031</v>
      </c>
      <c r="B22982" t="s">
        <v>2380</v>
      </c>
      <c r="C22982" t="s">
        <v>467</v>
      </c>
      <c r="D22982" s="3">
        <v>45968</v>
      </c>
      <c r="F22982">
        <v>11150</v>
      </c>
      <c r="G22982" t="s">
        <v>3103</v>
      </c>
    </row>
    <row r="22983" spans="1:8">
      <c r="A22983" t="s">
        <v>26032</v>
      </c>
      <c r="B22983" t="s">
        <v>2381</v>
      </c>
      <c r="C22983" t="s">
        <v>212</v>
      </c>
      <c r="D22983" s="3">
        <v>45387</v>
      </c>
      <c r="E22983" s="3">
        <v>45388</v>
      </c>
      <c r="F22983">
        <v>9333.33</v>
      </c>
      <c r="G22983" t="s">
        <v>3057</v>
      </c>
      <c r="H22983">
        <v>1</v>
      </c>
    </row>
    <row r="22984" spans="1:8">
      <c r="A22984" t="s">
        <v>26033</v>
      </c>
      <c r="B22984" t="s">
        <v>2381</v>
      </c>
      <c r="C22984" t="s">
        <v>212</v>
      </c>
      <c r="D22984" s="3">
        <v>45417</v>
      </c>
      <c r="E22984" s="3">
        <v>45417</v>
      </c>
      <c r="F22984">
        <v>9333.33</v>
      </c>
      <c r="G22984" t="s">
        <v>3048</v>
      </c>
      <c r="H22984">
        <v>0</v>
      </c>
    </row>
    <row r="22985" spans="1:8">
      <c r="A22985" t="s">
        <v>26034</v>
      </c>
      <c r="B22985" t="s">
        <v>2381</v>
      </c>
      <c r="C22985" t="s">
        <v>212</v>
      </c>
      <c r="D22985" s="3">
        <v>45448</v>
      </c>
      <c r="E22985" s="3">
        <v>45448</v>
      </c>
      <c r="F22985">
        <v>9333.33</v>
      </c>
      <c r="G22985" t="s">
        <v>3048</v>
      </c>
      <c r="H22985">
        <v>0</v>
      </c>
    </row>
    <row r="22986" spans="1:8">
      <c r="A22986" t="s">
        <v>26035</v>
      </c>
      <c r="B22986" t="s">
        <v>2381</v>
      </c>
      <c r="C22986" t="s">
        <v>212</v>
      </c>
      <c r="D22986" s="3">
        <v>45478</v>
      </c>
      <c r="E22986" s="3">
        <v>45478</v>
      </c>
      <c r="F22986">
        <v>9333.33</v>
      </c>
      <c r="G22986" t="s">
        <v>3048</v>
      </c>
      <c r="H22986">
        <v>0</v>
      </c>
    </row>
    <row r="22987" spans="1:8">
      <c r="A22987" t="s">
        <v>26036</v>
      </c>
      <c r="B22987" t="s">
        <v>2381</v>
      </c>
      <c r="C22987" t="s">
        <v>212</v>
      </c>
      <c r="D22987" s="3">
        <v>45509</v>
      </c>
      <c r="E22987" s="3">
        <v>45509</v>
      </c>
      <c r="F22987">
        <v>9333.33</v>
      </c>
      <c r="G22987" t="s">
        <v>3048</v>
      </c>
      <c r="H22987">
        <v>0</v>
      </c>
    </row>
    <row r="22988" spans="1:8">
      <c r="A22988" t="s">
        <v>26037</v>
      </c>
      <c r="B22988" t="s">
        <v>2381</v>
      </c>
      <c r="C22988" t="s">
        <v>212</v>
      </c>
      <c r="D22988" s="3">
        <v>45540</v>
      </c>
      <c r="E22988" s="3">
        <v>45540</v>
      </c>
      <c r="F22988">
        <v>9333.33</v>
      </c>
      <c r="G22988" t="s">
        <v>3048</v>
      </c>
      <c r="H22988">
        <v>0</v>
      </c>
    </row>
    <row r="22989" spans="1:8">
      <c r="A22989" t="s">
        <v>26038</v>
      </c>
      <c r="B22989" t="s">
        <v>2381</v>
      </c>
      <c r="C22989" t="s">
        <v>212</v>
      </c>
      <c r="D22989" s="3">
        <v>45570</v>
      </c>
      <c r="E22989" s="3">
        <v>45570</v>
      </c>
      <c r="F22989">
        <v>9333.33</v>
      </c>
      <c r="G22989" t="s">
        <v>3048</v>
      </c>
      <c r="H22989">
        <v>0</v>
      </c>
    </row>
    <row r="22990" spans="1:8">
      <c r="A22990" t="s">
        <v>26039</v>
      </c>
      <c r="B22990" t="s">
        <v>2381</v>
      </c>
      <c r="C22990" t="s">
        <v>212</v>
      </c>
      <c r="D22990" s="3">
        <v>45601</v>
      </c>
      <c r="E22990" s="3">
        <v>45602</v>
      </c>
      <c r="F22990">
        <v>9333.33</v>
      </c>
      <c r="G22990" t="s">
        <v>3057</v>
      </c>
      <c r="H22990">
        <v>1</v>
      </c>
    </row>
    <row r="22991" spans="1:8">
      <c r="A22991" t="s">
        <v>26040</v>
      </c>
      <c r="B22991" t="s">
        <v>2381</v>
      </c>
      <c r="C22991" t="s">
        <v>212</v>
      </c>
      <c r="D22991" s="3">
        <v>45631</v>
      </c>
      <c r="E22991" s="3">
        <v>45631</v>
      </c>
      <c r="F22991">
        <v>9333.33</v>
      </c>
      <c r="G22991" t="s">
        <v>3048</v>
      </c>
      <c r="H22991">
        <v>0</v>
      </c>
    </row>
    <row r="22992" spans="1:8">
      <c r="A22992" t="s">
        <v>26041</v>
      </c>
      <c r="B22992" t="s">
        <v>2381</v>
      </c>
      <c r="C22992" t="s">
        <v>212</v>
      </c>
      <c r="D22992" s="3">
        <v>45662</v>
      </c>
      <c r="E22992" s="3">
        <v>45662</v>
      </c>
      <c r="F22992">
        <v>9333.33</v>
      </c>
      <c r="G22992" t="s">
        <v>3048</v>
      </c>
      <c r="H22992">
        <v>0</v>
      </c>
    </row>
    <row r="22993" spans="1:8">
      <c r="A22993" t="s">
        <v>26042</v>
      </c>
      <c r="B22993" t="s">
        <v>2381</v>
      </c>
      <c r="C22993" t="s">
        <v>212</v>
      </c>
      <c r="D22993" s="3">
        <v>45693</v>
      </c>
      <c r="E22993" s="3">
        <v>45693</v>
      </c>
      <c r="F22993">
        <v>9333.33</v>
      </c>
      <c r="G22993" t="s">
        <v>3048</v>
      </c>
      <c r="H22993">
        <v>0</v>
      </c>
    </row>
    <row r="22994" spans="1:8">
      <c r="A22994" t="s">
        <v>26043</v>
      </c>
      <c r="B22994" t="s">
        <v>2381</v>
      </c>
      <c r="C22994" t="s">
        <v>212</v>
      </c>
      <c r="D22994" s="3">
        <v>45721</v>
      </c>
      <c r="E22994" s="3">
        <v>45721</v>
      </c>
      <c r="F22994">
        <v>9333.33</v>
      </c>
      <c r="G22994" t="s">
        <v>3048</v>
      </c>
      <c r="H22994">
        <v>0</v>
      </c>
    </row>
    <row r="22995" spans="1:8">
      <c r="A22995" t="s">
        <v>26044</v>
      </c>
      <c r="B22995" t="s">
        <v>2381</v>
      </c>
      <c r="C22995" t="s">
        <v>212</v>
      </c>
      <c r="D22995" s="3">
        <v>45752</v>
      </c>
      <c r="E22995" s="3">
        <v>45752</v>
      </c>
      <c r="F22995">
        <v>9333.33</v>
      </c>
      <c r="G22995" t="s">
        <v>3048</v>
      </c>
      <c r="H22995">
        <v>0</v>
      </c>
    </row>
    <row r="22996" spans="1:8">
      <c r="A22996" t="s">
        <v>26045</v>
      </c>
      <c r="B22996" t="s">
        <v>2381</v>
      </c>
      <c r="C22996" t="s">
        <v>212</v>
      </c>
      <c r="D22996" s="3">
        <v>45782</v>
      </c>
      <c r="E22996" s="3">
        <v>45782</v>
      </c>
      <c r="F22996">
        <v>9333.33</v>
      </c>
      <c r="G22996" t="s">
        <v>3048</v>
      </c>
      <c r="H22996">
        <v>0</v>
      </c>
    </row>
    <row r="22997" spans="1:8">
      <c r="A22997" t="s">
        <v>26046</v>
      </c>
      <c r="B22997" t="s">
        <v>2381</v>
      </c>
      <c r="C22997" t="s">
        <v>212</v>
      </c>
      <c r="D22997" s="3">
        <v>45813</v>
      </c>
      <c r="F22997">
        <v>9333.33</v>
      </c>
      <c r="G22997" t="s">
        <v>3103</v>
      </c>
    </row>
    <row r="22998" spans="1:8">
      <c r="A22998" t="s">
        <v>26047</v>
      </c>
      <c r="B22998" t="s">
        <v>2382</v>
      </c>
      <c r="C22998" t="s">
        <v>474</v>
      </c>
      <c r="D22998" s="3">
        <v>45804</v>
      </c>
      <c r="E22998" s="3">
        <v>45804</v>
      </c>
      <c r="F22998">
        <v>3016.67</v>
      </c>
      <c r="G22998" t="s">
        <v>3048</v>
      </c>
      <c r="H22998">
        <v>0</v>
      </c>
    </row>
    <row r="22999" spans="1:8">
      <c r="A22999" t="s">
        <v>26048</v>
      </c>
      <c r="B22999" t="s">
        <v>2382</v>
      </c>
      <c r="C22999" t="s">
        <v>474</v>
      </c>
      <c r="D22999" s="3">
        <v>45835</v>
      </c>
      <c r="E22999" s="3">
        <v>45835</v>
      </c>
      <c r="F22999">
        <v>3016.67</v>
      </c>
      <c r="G22999" t="s">
        <v>3048</v>
      </c>
      <c r="H22999">
        <v>0</v>
      </c>
    </row>
    <row r="23000" spans="1:8">
      <c r="A23000" t="s">
        <v>26049</v>
      </c>
      <c r="B23000" t="s">
        <v>2382</v>
      </c>
      <c r="C23000" t="s">
        <v>474</v>
      </c>
      <c r="D23000" s="3">
        <v>45865</v>
      </c>
      <c r="E23000" s="3">
        <v>45880</v>
      </c>
      <c r="F23000">
        <v>3016.67</v>
      </c>
      <c r="G23000" t="s">
        <v>3112</v>
      </c>
      <c r="H23000">
        <v>15</v>
      </c>
    </row>
    <row r="23001" spans="1:8">
      <c r="A23001" t="s">
        <v>26050</v>
      </c>
      <c r="B23001" t="s">
        <v>2382</v>
      </c>
      <c r="C23001" t="s">
        <v>474</v>
      </c>
      <c r="D23001" s="3">
        <v>45896</v>
      </c>
      <c r="E23001" s="3">
        <v>45896</v>
      </c>
      <c r="F23001">
        <v>3016.67</v>
      </c>
      <c r="G23001" t="s">
        <v>3048</v>
      </c>
      <c r="H23001">
        <v>0</v>
      </c>
    </row>
    <row r="23002" spans="1:8">
      <c r="A23002" t="s">
        <v>26051</v>
      </c>
      <c r="B23002" t="s">
        <v>2382</v>
      </c>
      <c r="C23002" t="s">
        <v>474</v>
      </c>
      <c r="D23002" s="3">
        <v>45927</v>
      </c>
      <c r="E23002" s="3">
        <v>45927</v>
      </c>
      <c r="F23002">
        <v>3016.67</v>
      </c>
      <c r="G23002" t="s">
        <v>3048</v>
      </c>
      <c r="H23002">
        <v>0</v>
      </c>
    </row>
    <row r="23003" spans="1:8">
      <c r="A23003" t="s">
        <v>26052</v>
      </c>
      <c r="B23003" t="s">
        <v>2382</v>
      </c>
      <c r="C23003" t="s">
        <v>474</v>
      </c>
      <c r="D23003" s="3">
        <v>45957</v>
      </c>
      <c r="E23003" s="3">
        <v>45957</v>
      </c>
      <c r="F23003">
        <v>3016.67</v>
      </c>
      <c r="G23003" t="s">
        <v>3048</v>
      </c>
      <c r="H23003">
        <v>0</v>
      </c>
    </row>
    <row r="23004" spans="1:8">
      <c r="A23004" t="s">
        <v>26053</v>
      </c>
      <c r="B23004" t="s">
        <v>2382</v>
      </c>
      <c r="C23004" t="s">
        <v>474</v>
      </c>
      <c r="D23004" s="3">
        <v>45988</v>
      </c>
      <c r="E23004" s="3">
        <v>45988</v>
      </c>
      <c r="F23004">
        <v>3016.67</v>
      </c>
      <c r="G23004" t="s">
        <v>3048</v>
      </c>
      <c r="H23004">
        <v>0</v>
      </c>
    </row>
    <row r="23005" spans="1:8">
      <c r="A23005" t="s">
        <v>26054</v>
      </c>
      <c r="B23005" t="s">
        <v>2382</v>
      </c>
      <c r="C23005" t="s">
        <v>474</v>
      </c>
      <c r="D23005" s="3">
        <v>46018</v>
      </c>
      <c r="E23005" s="3">
        <v>46025</v>
      </c>
      <c r="F23005">
        <v>3016.67</v>
      </c>
      <c r="G23005" t="s">
        <v>3057</v>
      </c>
      <c r="H23005">
        <v>7</v>
      </c>
    </row>
    <row r="23006" spans="1:8">
      <c r="A23006" t="s">
        <v>26055</v>
      </c>
      <c r="B23006" t="s">
        <v>2382</v>
      </c>
      <c r="C23006" t="s">
        <v>474</v>
      </c>
      <c r="D23006" s="3">
        <v>46049</v>
      </c>
      <c r="E23006" s="3">
        <v>46049</v>
      </c>
      <c r="F23006">
        <v>3016.67</v>
      </c>
      <c r="G23006" t="s">
        <v>3048</v>
      </c>
      <c r="H23006">
        <v>0</v>
      </c>
    </row>
    <row r="23007" spans="1:8">
      <c r="A23007" t="s">
        <v>26056</v>
      </c>
      <c r="B23007" t="s">
        <v>2382</v>
      </c>
      <c r="C23007" t="s">
        <v>474</v>
      </c>
      <c r="D23007" s="3">
        <v>46080</v>
      </c>
      <c r="E23007" s="3">
        <v>46095</v>
      </c>
      <c r="F23007">
        <v>3016.67</v>
      </c>
      <c r="G23007" t="s">
        <v>3112</v>
      </c>
      <c r="H23007">
        <v>15</v>
      </c>
    </row>
    <row r="23008" spans="1:8">
      <c r="A23008" t="s">
        <v>26057</v>
      </c>
      <c r="B23008" t="s">
        <v>2382</v>
      </c>
      <c r="C23008" t="s">
        <v>474</v>
      </c>
      <c r="D23008" s="3">
        <v>46108</v>
      </c>
      <c r="E23008" s="3">
        <v>46108</v>
      </c>
      <c r="F23008">
        <v>3016.67</v>
      </c>
      <c r="G23008" t="s">
        <v>3048</v>
      </c>
      <c r="H23008">
        <v>0</v>
      </c>
    </row>
    <row r="23009" spans="1:8">
      <c r="A23009" t="s">
        <v>26058</v>
      </c>
      <c r="B23009" t="s">
        <v>2382</v>
      </c>
      <c r="C23009" t="s">
        <v>474</v>
      </c>
      <c r="D23009" s="3">
        <v>46139</v>
      </c>
      <c r="E23009" s="3">
        <v>46139</v>
      </c>
      <c r="F23009">
        <v>3016.67</v>
      </c>
      <c r="G23009" t="s">
        <v>3048</v>
      </c>
      <c r="H23009">
        <v>0</v>
      </c>
    </row>
    <row r="23010" spans="1:8">
      <c r="A23010" t="s">
        <v>26059</v>
      </c>
      <c r="B23010" t="s">
        <v>2382</v>
      </c>
      <c r="C23010" t="s">
        <v>474</v>
      </c>
      <c r="D23010" s="3">
        <v>46169</v>
      </c>
      <c r="E23010" s="3">
        <v>46169</v>
      </c>
      <c r="F23010">
        <v>3016.67</v>
      </c>
      <c r="G23010" t="s">
        <v>3048</v>
      </c>
      <c r="H23010">
        <v>0</v>
      </c>
    </row>
    <row r="23011" spans="1:8">
      <c r="A23011" t="s">
        <v>26060</v>
      </c>
      <c r="B23011" t="s">
        <v>2382</v>
      </c>
      <c r="C23011" t="s">
        <v>474</v>
      </c>
      <c r="D23011" s="3">
        <v>46200</v>
      </c>
      <c r="E23011" s="3">
        <v>46200</v>
      </c>
      <c r="F23011">
        <v>3016.67</v>
      </c>
      <c r="G23011" t="s">
        <v>3048</v>
      </c>
      <c r="H23011">
        <v>0</v>
      </c>
    </row>
    <row r="23012" spans="1:8">
      <c r="A23012" t="s">
        <v>26061</v>
      </c>
      <c r="B23012" t="s">
        <v>2382</v>
      </c>
      <c r="C23012" t="s">
        <v>474</v>
      </c>
      <c r="D23012" s="3">
        <v>46230</v>
      </c>
      <c r="E23012" s="3">
        <v>46231</v>
      </c>
      <c r="F23012">
        <v>3016.67</v>
      </c>
      <c r="G23012" t="s">
        <v>3057</v>
      </c>
      <c r="H23012">
        <v>1</v>
      </c>
    </row>
    <row r="23013" spans="1:8">
      <c r="A23013" t="s">
        <v>26062</v>
      </c>
      <c r="B23013" t="s">
        <v>2382</v>
      </c>
      <c r="C23013" t="s">
        <v>474</v>
      </c>
      <c r="D23013" s="3">
        <v>46261</v>
      </c>
      <c r="E23013" s="3">
        <v>46268</v>
      </c>
      <c r="F23013">
        <v>3016.67</v>
      </c>
      <c r="G23013" t="s">
        <v>3057</v>
      </c>
      <c r="H23013">
        <v>7</v>
      </c>
    </row>
    <row r="23014" spans="1:8">
      <c r="A23014" t="s">
        <v>26063</v>
      </c>
      <c r="B23014" t="s">
        <v>2382</v>
      </c>
      <c r="C23014" t="s">
        <v>474</v>
      </c>
      <c r="D23014" s="3">
        <v>46292</v>
      </c>
      <c r="E23014" s="3">
        <v>46292</v>
      </c>
      <c r="F23014">
        <v>3016.67</v>
      </c>
      <c r="G23014" t="s">
        <v>3048</v>
      </c>
      <c r="H23014">
        <v>0</v>
      </c>
    </row>
    <row r="23015" spans="1:8">
      <c r="A23015" t="s">
        <v>26064</v>
      </c>
      <c r="B23015" t="s">
        <v>2382</v>
      </c>
      <c r="C23015" t="s">
        <v>474</v>
      </c>
      <c r="D23015" s="3">
        <v>46322</v>
      </c>
      <c r="E23015" s="3">
        <v>46322</v>
      </c>
      <c r="F23015">
        <v>3016.67</v>
      </c>
      <c r="G23015" t="s">
        <v>3048</v>
      </c>
      <c r="H23015">
        <v>0</v>
      </c>
    </row>
    <row r="23016" spans="1:8">
      <c r="A23016" t="s">
        <v>26065</v>
      </c>
      <c r="B23016" t="s">
        <v>2382</v>
      </c>
      <c r="C23016" t="s">
        <v>474</v>
      </c>
      <c r="D23016" s="3">
        <v>46353</v>
      </c>
      <c r="E23016" s="3">
        <v>46353</v>
      </c>
      <c r="F23016">
        <v>3016.67</v>
      </c>
      <c r="G23016" t="s">
        <v>3048</v>
      </c>
      <c r="H23016">
        <v>0</v>
      </c>
    </row>
    <row r="23017" spans="1:8">
      <c r="A23017" t="s">
        <v>26066</v>
      </c>
      <c r="B23017" t="s">
        <v>2382</v>
      </c>
      <c r="C23017" t="s">
        <v>474</v>
      </c>
      <c r="D23017" s="3">
        <v>46383</v>
      </c>
      <c r="E23017" s="3">
        <v>46383</v>
      </c>
      <c r="F23017">
        <v>3016.67</v>
      </c>
      <c r="G23017" t="s">
        <v>3048</v>
      </c>
      <c r="H23017">
        <v>0</v>
      </c>
    </row>
    <row r="23018" spans="1:8">
      <c r="A23018" t="s">
        <v>26067</v>
      </c>
      <c r="B23018" t="s">
        <v>2382</v>
      </c>
      <c r="C23018" t="s">
        <v>474</v>
      </c>
      <c r="D23018" s="3">
        <v>46414</v>
      </c>
      <c r="E23018" s="3">
        <v>46414</v>
      </c>
      <c r="F23018">
        <v>3016.67</v>
      </c>
      <c r="G23018" t="s">
        <v>3048</v>
      </c>
      <c r="H23018">
        <v>0</v>
      </c>
    </row>
    <row r="23019" spans="1:8">
      <c r="A23019" t="s">
        <v>26068</v>
      </c>
      <c r="B23019" t="s">
        <v>2382</v>
      </c>
      <c r="C23019" t="s">
        <v>474</v>
      </c>
      <c r="D23019" s="3">
        <v>46445</v>
      </c>
      <c r="E23019" s="3">
        <v>46445</v>
      </c>
      <c r="F23019">
        <v>3016.67</v>
      </c>
      <c r="G23019" t="s">
        <v>3048</v>
      </c>
      <c r="H23019">
        <v>0</v>
      </c>
    </row>
    <row r="23020" spans="1:8">
      <c r="A23020" t="s">
        <v>26069</v>
      </c>
      <c r="B23020" t="s">
        <v>2382</v>
      </c>
      <c r="C23020" t="s">
        <v>474</v>
      </c>
      <c r="D23020" s="3">
        <v>46473</v>
      </c>
      <c r="E23020" s="3">
        <v>46473</v>
      </c>
      <c r="F23020">
        <v>3016.67</v>
      </c>
      <c r="G23020" t="s">
        <v>3048</v>
      </c>
      <c r="H23020">
        <v>0</v>
      </c>
    </row>
    <row r="23021" spans="1:8">
      <c r="A23021" t="s">
        <v>26070</v>
      </c>
      <c r="B23021" t="s">
        <v>2382</v>
      </c>
      <c r="C23021" t="s">
        <v>474</v>
      </c>
      <c r="D23021" s="3">
        <v>46504</v>
      </c>
      <c r="E23021" s="3">
        <v>46504</v>
      </c>
      <c r="F23021">
        <v>3016.67</v>
      </c>
      <c r="G23021" t="s">
        <v>3048</v>
      </c>
      <c r="H23021">
        <v>0</v>
      </c>
    </row>
    <row r="23022" spans="1:8">
      <c r="A23022" t="s">
        <v>26071</v>
      </c>
      <c r="B23022" t="s">
        <v>2383</v>
      </c>
      <c r="C23022" t="s">
        <v>846</v>
      </c>
      <c r="D23022" s="3">
        <v>45636</v>
      </c>
      <c r="E23022" s="3">
        <v>45636</v>
      </c>
      <c r="F23022">
        <v>20462.5</v>
      </c>
      <c r="G23022" t="s">
        <v>3048</v>
      </c>
      <c r="H23022">
        <v>0</v>
      </c>
    </row>
    <row r="23023" spans="1:8">
      <c r="A23023" t="s">
        <v>26072</v>
      </c>
      <c r="B23023" t="s">
        <v>2383</v>
      </c>
      <c r="C23023" t="s">
        <v>846</v>
      </c>
      <c r="D23023" s="3">
        <v>45667</v>
      </c>
      <c r="E23023" s="3">
        <v>45667</v>
      </c>
      <c r="F23023">
        <v>20462.5</v>
      </c>
      <c r="G23023" t="s">
        <v>3048</v>
      </c>
      <c r="H23023">
        <v>0</v>
      </c>
    </row>
    <row r="23024" spans="1:8">
      <c r="A23024" t="s">
        <v>26073</v>
      </c>
      <c r="B23024" t="s">
        <v>2383</v>
      </c>
      <c r="C23024" t="s">
        <v>846</v>
      </c>
      <c r="D23024" s="3">
        <v>45698</v>
      </c>
      <c r="E23024" s="3">
        <v>45698</v>
      </c>
      <c r="F23024">
        <v>20462.5</v>
      </c>
      <c r="G23024" t="s">
        <v>3048</v>
      </c>
      <c r="H23024">
        <v>0</v>
      </c>
    </row>
    <row r="23025" spans="1:8">
      <c r="A23025" t="s">
        <v>26074</v>
      </c>
      <c r="B23025" t="s">
        <v>2383</v>
      </c>
      <c r="C23025" t="s">
        <v>846</v>
      </c>
      <c r="D23025" s="3">
        <v>45726</v>
      </c>
      <c r="E23025" s="3">
        <v>45727</v>
      </c>
      <c r="F23025">
        <v>20462.5</v>
      </c>
      <c r="G23025" t="s">
        <v>3057</v>
      </c>
      <c r="H23025">
        <v>1</v>
      </c>
    </row>
    <row r="23026" spans="1:8">
      <c r="A23026" t="s">
        <v>26075</v>
      </c>
      <c r="B23026" t="s">
        <v>2383</v>
      </c>
      <c r="C23026" t="s">
        <v>846</v>
      </c>
      <c r="D23026" s="3">
        <v>45757</v>
      </c>
      <c r="E23026" s="3">
        <v>45757</v>
      </c>
      <c r="F23026">
        <v>20462.5</v>
      </c>
      <c r="G23026" t="s">
        <v>3048</v>
      </c>
      <c r="H23026">
        <v>0</v>
      </c>
    </row>
    <row r="23027" spans="1:8">
      <c r="A23027" t="s">
        <v>26076</v>
      </c>
      <c r="B23027" t="s">
        <v>2383</v>
      </c>
      <c r="C23027" t="s">
        <v>846</v>
      </c>
      <c r="D23027" s="3">
        <v>45787</v>
      </c>
      <c r="E23027" s="3">
        <v>45787</v>
      </c>
      <c r="F23027">
        <v>20462.5</v>
      </c>
      <c r="G23027" t="s">
        <v>3048</v>
      </c>
      <c r="H23027">
        <v>0</v>
      </c>
    </row>
    <row r="23028" spans="1:8">
      <c r="A23028" t="s">
        <v>26077</v>
      </c>
      <c r="B23028" t="s">
        <v>2383</v>
      </c>
      <c r="C23028" t="s">
        <v>846</v>
      </c>
      <c r="D23028" s="3">
        <v>45818</v>
      </c>
      <c r="E23028" s="3">
        <v>45818</v>
      </c>
      <c r="F23028">
        <v>20462.5</v>
      </c>
      <c r="G23028" t="s">
        <v>3048</v>
      </c>
      <c r="H23028">
        <v>0</v>
      </c>
    </row>
    <row r="23029" spans="1:8">
      <c r="A23029" t="s">
        <v>26078</v>
      </c>
      <c r="B23029" t="s">
        <v>2383</v>
      </c>
      <c r="C23029" t="s">
        <v>846</v>
      </c>
      <c r="D23029" s="3">
        <v>45848</v>
      </c>
      <c r="E23029" s="3">
        <v>45848</v>
      </c>
      <c r="F23029">
        <v>20462.5</v>
      </c>
      <c r="G23029" t="s">
        <v>3048</v>
      </c>
      <c r="H23029">
        <v>0</v>
      </c>
    </row>
    <row r="23030" spans="1:8">
      <c r="A23030" t="s">
        <v>26079</v>
      </c>
      <c r="B23030" t="s">
        <v>2383</v>
      </c>
      <c r="C23030" t="s">
        <v>846</v>
      </c>
      <c r="D23030" s="3">
        <v>45879</v>
      </c>
      <c r="E23030" s="3">
        <v>45879</v>
      </c>
      <c r="F23030">
        <v>20462.5</v>
      </c>
      <c r="G23030" t="s">
        <v>3048</v>
      </c>
      <c r="H23030">
        <v>0</v>
      </c>
    </row>
    <row r="23031" spans="1:8">
      <c r="A23031" t="s">
        <v>26080</v>
      </c>
      <c r="B23031" t="s">
        <v>2383</v>
      </c>
      <c r="C23031" t="s">
        <v>846</v>
      </c>
      <c r="D23031" s="3">
        <v>45910</v>
      </c>
      <c r="E23031" s="3">
        <v>45917</v>
      </c>
      <c r="F23031">
        <v>20462.5</v>
      </c>
      <c r="G23031" t="s">
        <v>3057</v>
      </c>
      <c r="H23031">
        <v>7</v>
      </c>
    </row>
    <row r="23032" spans="1:8">
      <c r="A23032" t="s">
        <v>26081</v>
      </c>
      <c r="B23032" t="s">
        <v>2383</v>
      </c>
      <c r="C23032" t="s">
        <v>846</v>
      </c>
      <c r="D23032" s="3">
        <v>45940</v>
      </c>
      <c r="E23032" s="3">
        <v>45940</v>
      </c>
      <c r="F23032">
        <v>20462.5</v>
      </c>
      <c r="G23032" t="s">
        <v>3048</v>
      </c>
      <c r="H23032">
        <v>0</v>
      </c>
    </row>
    <row r="23033" spans="1:8">
      <c r="A23033" t="s">
        <v>26082</v>
      </c>
      <c r="B23033" t="s">
        <v>2383</v>
      </c>
      <c r="C23033" t="s">
        <v>846</v>
      </c>
      <c r="D23033" s="3">
        <v>45971</v>
      </c>
      <c r="E23033" s="3">
        <v>45971</v>
      </c>
      <c r="F23033">
        <v>20462.5</v>
      </c>
      <c r="G23033" t="s">
        <v>3048</v>
      </c>
      <c r="H23033">
        <v>0</v>
      </c>
    </row>
    <row r="23034" spans="1:8">
      <c r="A23034" t="s">
        <v>26083</v>
      </c>
      <c r="B23034" t="s">
        <v>2383</v>
      </c>
      <c r="C23034" t="s">
        <v>846</v>
      </c>
      <c r="D23034" s="3">
        <v>46001</v>
      </c>
      <c r="E23034" s="3">
        <v>46001</v>
      </c>
      <c r="F23034">
        <v>20462.5</v>
      </c>
      <c r="G23034" t="s">
        <v>3048</v>
      </c>
      <c r="H23034">
        <v>0</v>
      </c>
    </row>
    <row r="23035" spans="1:8">
      <c r="A23035" t="s">
        <v>26084</v>
      </c>
      <c r="B23035" t="s">
        <v>2383</v>
      </c>
      <c r="C23035" t="s">
        <v>846</v>
      </c>
      <c r="D23035" s="3">
        <v>46032</v>
      </c>
      <c r="E23035" s="3">
        <v>46032</v>
      </c>
      <c r="F23035">
        <v>20462.5</v>
      </c>
      <c r="G23035" t="s">
        <v>3048</v>
      </c>
      <c r="H23035">
        <v>0</v>
      </c>
    </row>
    <row r="23036" spans="1:8">
      <c r="A23036" t="s">
        <v>26085</v>
      </c>
      <c r="B23036" t="s">
        <v>2383</v>
      </c>
      <c r="C23036" t="s">
        <v>846</v>
      </c>
      <c r="D23036" s="3">
        <v>46063</v>
      </c>
      <c r="E23036" s="3">
        <v>46064</v>
      </c>
      <c r="F23036">
        <v>20462.5</v>
      </c>
      <c r="G23036" t="s">
        <v>3057</v>
      </c>
      <c r="H23036">
        <v>1</v>
      </c>
    </row>
    <row r="23037" spans="1:8">
      <c r="A23037" t="s">
        <v>26086</v>
      </c>
      <c r="B23037" t="s">
        <v>2383</v>
      </c>
      <c r="C23037" t="s">
        <v>846</v>
      </c>
      <c r="D23037" s="3">
        <v>46091</v>
      </c>
      <c r="E23037" s="3">
        <v>46094</v>
      </c>
      <c r="F23037">
        <v>20462.5</v>
      </c>
      <c r="G23037" t="s">
        <v>3057</v>
      </c>
      <c r="H23037">
        <v>3</v>
      </c>
    </row>
    <row r="23038" spans="1:8">
      <c r="A23038" t="s">
        <v>26087</v>
      </c>
      <c r="B23038" t="s">
        <v>2383</v>
      </c>
      <c r="C23038" t="s">
        <v>846</v>
      </c>
      <c r="D23038" s="3">
        <v>46122</v>
      </c>
      <c r="E23038" s="3">
        <v>46122</v>
      </c>
      <c r="F23038">
        <v>20462.5</v>
      </c>
      <c r="G23038" t="s">
        <v>3048</v>
      </c>
      <c r="H23038">
        <v>0</v>
      </c>
    </row>
    <row r="23039" spans="1:8">
      <c r="A23039" t="s">
        <v>26088</v>
      </c>
      <c r="B23039" t="s">
        <v>2383</v>
      </c>
      <c r="C23039" t="s">
        <v>846</v>
      </c>
      <c r="D23039" s="3">
        <v>46152</v>
      </c>
      <c r="E23039" s="3">
        <v>46152</v>
      </c>
      <c r="F23039">
        <v>20462.5</v>
      </c>
      <c r="G23039" t="s">
        <v>3048</v>
      </c>
      <c r="H23039">
        <v>0</v>
      </c>
    </row>
    <row r="23040" spans="1:8">
      <c r="A23040" t="s">
        <v>26089</v>
      </c>
      <c r="B23040" t="s">
        <v>2383</v>
      </c>
      <c r="C23040" t="s">
        <v>846</v>
      </c>
      <c r="D23040" s="3">
        <v>46183</v>
      </c>
      <c r="E23040" s="3">
        <v>46184</v>
      </c>
      <c r="F23040">
        <v>20462.5</v>
      </c>
      <c r="G23040" t="s">
        <v>3057</v>
      </c>
      <c r="H23040">
        <v>1</v>
      </c>
    </row>
    <row r="23041" spans="1:8">
      <c r="A23041" t="s">
        <v>26090</v>
      </c>
      <c r="B23041" t="s">
        <v>2383</v>
      </c>
      <c r="C23041" t="s">
        <v>846</v>
      </c>
      <c r="D23041" s="3">
        <v>46213</v>
      </c>
      <c r="E23041" s="3">
        <v>46213</v>
      </c>
      <c r="F23041">
        <v>20462.5</v>
      </c>
      <c r="G23041" t="s">
        <v>3048</v>
      </c>
      <c r="H23041">
        <v>0</v>
      </c>
    </row>
    <row r="23042" spans="1:8">
      <c r="A23042" t="s">
        <v>26091</v>
      </c>
      <c r="B23042" t="s">
        <v>2383</v>
      </c>
      <c r="C23042" t="s">
        <v>846</v>
      </c>
      <c r="D23042" s="3">
        <v>46244</v>
      </c>
      <c r="E23042" s="3">
        <v>46244</v>
      </c>
      <c r="F23042">
        <v>20462.5</v>
      </c>
      <c r="G23042" t="s">
        <v>3048</v>
      </c>
      <c r="H23042">
        <v>0</v>
      </c>
    </row>
    <row r="23043" spans="1:8">
      <c r="A23043" t="s">
        <v>26092</v>
      </c>
      <c r="B23043" t="s">
        <v>2383</v>
      </c>
      <c r="C23043" t="s">
        <v>846</v>
      </c>
      <c r="D23043" s="3">
        <v>46275</v>
      </c>
      <c r="E23043" s="3">
        <v>46275</v>
      </c>
      <c r="F23043">
        <v>20462.5</v>
      </c>
      <c r="G23043" t="s">
        <v>3048</v>
      </c>
      <c r="H23043">
        <v>0</v>
      </c>
    </row>
    <row r="23044" spans="1:8">
      <c r="A23044" t="s">
        <v>26093</v>
      </c>
      <c r="B23044" t="s">
        <v>2383</v>
      </c>
      <c r="C23044" t="s">
        <v>846</v>
      </c>
      <c r="D23044" s="3">
        <v>46305</v>
      </c>
      <c r="E23044" s="3">
        <v>46308</v>
      </c>
      <c r="F23044">
        <v>20462.5</v>
      </c>
      <c r="G23044" t="s">
        <v>3057</v>
      </c>
      <c r="H23044">
        <v>3</v>
      </c>
    </row>
    <row r="23045" spans="1:8">
      <c r="A23045" t="s">
        <v>26094</v>
      </c>
      <c r="B23045" t="s">
        <v>2383</v>
      </c>
      <c r="C23045" t="s">
        <v>846</v>
      </c>
      <c r="D23045" s="3">
        <v>46336</v>
      </c>
      <c r="E23045" s="3">
        <v>46336</v>
      </c>
      <c r="F23045">
        <v>20462.5</v>
      </c>
      <c r="G23045" t="s">
        <v>3048</v>
      </c>
      <c r="H23045">
        <v>0</v>
      </c>
    </row>
    <row r="23046" spans="1:8">
      <c r="A23046" t="s">
        <v>26095</v>
      </c>
      <c r="B23046" t="s">
        <v>2384</v>
      </c>
      <c r="C23046" t="s">
        <v>273</v>
      </c>
      <c r="D23046" s="3">
        <v>45875</v>
      </c>
      <c r="E23046" s="3">
        <v>45875</v>
      </c>
      <c r="F23046">
        <v>4608.33</v>
      </c>
      <c r="G23046" t="s">
        <v>3048</v>
      </c>
      <c r="H23046">
        <v>0</v>
      </c>
    </row>
    <row r="23047" spans="1:8">
      <c r="A23047" t="s">
        <v>26096</v>
      </c>
      <c r="B23047" t="s">
        <v>2384</v>
      </c>
      <c r="C23047" t="s">
        <v>273</v>
      </c>
      <c r="D23047" s="3">
        <v>45906</v>
      </c>
      <c r="E23047" s="3">
        <v>45906</v>
      </c>
      <c r="F23047">
        <v>4608.33</v>
      </c>
      <c r="G23047" t="s">
        <v>3048</v>
      </c>
      <c r="H23047">
        <v>0</v>
      </c>
    </row>
    <row r="23048" spans="1:8">
      <c r="A23048" t="s">
        <v>26097</v>
      </c>
      <c r="B23048" t="s">
        <v>2384</v>
      </c>
      <c r="C23048" t="s">
        <v>273</v>
      </c>
      <c r="D23048" s="3">
        <v>45936</v>
      </c>
      <c r="E23048" s="3">
        <v>45937</v>
      </c>
      <c r="F23048">
        <v>4608.33</v>
      </c>
      <c r="G23048" t="s">
        <v>3057</v>
      </c>
      <c r="H23048">
        <v>1</v>
      </c>
    </row>
    <row r="23049" spans="1:8">
      <c r="A23049" t="s">
        <v>26098</v>
      </c>
      <c r="B23049" t="s">
        <v>2384</v>
      </c>
      <c r="C23049" t="s">
        <v>273</v>
      </c>
      <c r="D23049" s="3">
        <v>45967</v>
      </c>
      <c r="E23049" s="3">
        <v>45967</v>
      </c>
      <c r="F23049">
        <v>4608.33</v>
      </c>
      <c r="G23049" t="s">
        <v>3048</v>
      </c>
      <c r="H23049">
        <v>0</v>
      </c>
    </row>
    <row r="23050" spans="1:8">
      <c r="A23050" t="s">
        <v>26099</v>
      </c>
      <c r="B23050" t="s">
        <v>2384</v>
      </c>
      <c r="C23050" t="s">
        <v>273</v>
      </c>
      <c r="D23050" s="3">
        <v>45997</v>
      </c>
      <c r="E23050" s="3">
        <v>45998</v>
      </c>
      <c r="F23050">
        <v>4608.33</v>
      </c>
      <c r="G23050" t="s">
        <v>3057</v>
      </c>
      <c r="H23050">
        <v>1</v>
      </c>
    </row>
    <row r="23051" spans="1:8">
      <c r="A23051" t="s">
        <v>26100</v>
      </c>
      <c r="B23051" t="s">
        <v>2384</v>
      </c>
      <c r="C23051" t="s">
        <v>273</v>
      </c>
      <c r="D23051" s="3">
        <v>46028</v>
      </c>
      <c r="E23051" s="3">
        <v>46028</v>
      </c>
      <c r="F23051">
        <v>4608.33</v>
      </c>
      <c r="G23051" t="s">
        <v>3048</v>
      </c>
      <c r="H23051">
        <v>0</v>
      </c>
    </row>
    <row r="23052" spans="1:8">
      <c r="A23052" t="s">
        <v>26101</v>
      </c>
      <c r="B23052" t="s">
        <v>2384</v>
      </c>
      <c r="C23052" t="s">
        <v>273</v>
      </c>
      <c r="D23052" s="3">
        <v>46059</v>
      </c>
      <c r="E23052" s="3">
        <v>46059</v>
      </c>
      <c r="F23052">
        <v>4608.33</v>
      </c>
      <c r="G23052" t="s">
        <v>3048</v>
      </c>
      <c r="H23052">
        <v>0</v>
      </c>
    </row>
    <row r="23053" spans="1:8">
      <c r="A23053" t="s">
        <v>26102</v>
      </c>
      <c r="B23053" t="s">
        <v>2384</v>
      </c>
      <c r="C23053" t="s">
        <v>273</v>
      </c>
      <c r="D23053" s="3">
        <v>46087</v>
      </c>
      <c r="E23053" s="3">
        <v>46087</v>
      </c>
      <c r="F23053">
        <v>4608.33</v>
      </c>
      <c r="G23053" t="s">
        <v>3048</v>
      </c>
      <c r="H23053">
        <v>0</v>
      </c>
    </row>
    <row r="23054" spans="1:8">
      <c r="A23054" t="s">
        <v>26103</v>
      </c>
      <c r="B23054" t="s">
        <v>2384</v>
      </c>
      <c r="C23054" t="s">
        <v>273</v>
      </c>
      <c r="D23054" s="3">
        <v>46118</v>
      </c>
      <c r="E23054" s="3">
        <v>46118</v>
      </c>
      <c r="F23054">
        <v>4608.33</v>
      </c>
      <c r="G23054" t="s">
        <v>3048</v>
      </c>
      <c r="H23054">
        <v>0</v>
      </c>
    </row>
    <row r="23055" spans="1:8">
      <c r="A23055" t="s">
        <v>26104</v>
      </c>
      <c r="B23055" t="s">
        <v>2384</v>
      </c>
      <c r="C23055" t="s">
        <v>273</v>
      </c>
      <c r="D23055" s="3">
        <v>46148</v>
      </c>
      <c r="E23055" s="3">
        <v>46148</v>
      </c>
      <c r="F23055">
        <v>4608.33</v>
      </c>
      <c r="G23055" t="s">
        <v>3048</v>
      </c>
      <c r="H23055">
        <v>0</v>
      </c>
    </row>
    <row r="23056" spans="1:8">
      <c r="A23056" t="s">
        <v>26105</v>
      </c>
      <c r="B23056" t="s">
        <v>2384</v>
      </c>
      <c r="C23056" t="s">
        <v>273</v>
      </c>
      <c r="D23056" s="3">
        <v>46179</v>
      </c>
      <c r="E23056" s="3">
        <v>46179</v>
      </c>
      <c r="F23056">
        <v>4608.33</v>
      </c>
      <c r="G23056" t="s">
        <v>3048</v>
      </c>
      <c r="H23056">
        <v>0</v>
      </c>
    </row>
    <row r="23057" spans="1:8">
      <c r="A23057" t="s">
        <v>26106</v>
      </c>
      <c r="B23057" t="s">
        <v>2384</v>
      </c>
      <c r="C23057" t="s">
        <v>273</v>
      </c>
      <c r="D23057" s="3">
        <v>46209</v>
      </c>
      <c r="E23057" s="3">
        <v>46209</v>
      </c>
      <c r="F23057">
        <v>4608.33</v>
      </c>
      <c r="G23057" t="s">
        <v>3048</v>
      </c>
      <c r="H23057">
        <v>0</v>
      </c>
    </row>
    <row r="23058" spans="1:8">
      <c r="A23058" t="s">
        <v>26107</v>
      </c>
      <c r="B23058" t="s">
        <v>2384</v>
      </c>
      <c r="C23058" t="s">
        <v>273</v>
      </c>
      <c r="D23058" s="3">
        <v>46240</v>
      </c>
      <c r="E23058" s="3">
        <v>46247</v>
      </c>
      <c r="F23058">
        <v>4608.33</v>
      </c>
      <c r="G23058" t="s">
        <v>3057</v>
      </c>
      <c r="H23058">
        <v>7</v>
      </c>
    </row>
    <row r="23059" spans="1:8">
      <c r="A23059" t="s">
        <v>26108</v>
      </c>
      <c r="B23059" t="s">
        <v>2384</v>
      </c>
      <c r="C23059" t="s">
        <v>273</v>
      </c>
      <c r="D23059" s="3">
        <v>46271</v>
      </c>
      <c r="E23059" s="3">
        <v>46272</v>
      </c>
      <c r="F23059">
        <v>4608.33</v>
      </c>
      <c r="G23059" t="s">
        <v>3057</v>
      </c>
      <c r="H23059">
        <v>1</v>
      </c>
    </row>
    <row r="23060" spans="1:8">
      <c r="A23060" t="s">
        <v>26109</v>
      </c>
      <c r="B23060" t="s">
        <v>2384</v>
      </c>
      <c r="C23060" t="s">
        <v>273</v>
      </c>
      <c r="D23060" s="3">
        <v>46301</v>
      </c>
      <c r="E23060" s="3">
        <v>46301</v>
      </c>
      <c r="F23060">
        <v>4608.33</v>
      </c>
      <c r="G23060" t="s">
        <v>3048</v>
      </c>
      <c r="H23060">
        <v>0</v>
      </c>
    </row>
    <row r="23061" spans="1:8">
      <c r="A23061" t="s">
        <v>26110</v>
      </c>
      <c r="B23061" t="s">
        <v>2384</v>
      </c>
      <c r="C23061" t="s">
        <v>273</v>
      </c>
      <c r="D23061" s="3">
        <v>46332</v>
      </c>
      <c r="E23061" s="3">
        <v>46339</v>
      </c>
      <c r="F23061">
        <v>4608.33</v>
      </c>
      <c r="G23061" t="s">
        <v>3057</v>
      </c>
      <c r="H23061">
        <v>7</v>
      </c>
    </row>
    <row r="23062" spans="1:8">
      <c r="A23062" t="s">
        <v>26111</v>
      </c>
      <c r="B23062" t="s">
        <v>2384</v>
      </c>
      <c r="C23062" t="s">
        <v>273</v>
      </c>
      <c r="D23062" s="3">
        <v>46362</v>
      </c>
      <c r="E23062" s="3">
        <v>46363</v>
      </c>
      <c r="F23062">
        <v>4608.33</v>
      </c>
      <c r="G23062" t="s">
        <v>3057</v>
      </c>
      <c r="H23062">
        <v>1</v>
      </c>
    </row>
    <row r="23063" spans="1:8">
      <c r="A23063" t="s">
        <v>26112</v>
      </c>
      <c r="B23063" t="s">
        <v>2384</v>
      </c>
      <c r="C23063" t="s">
        <v>273</v>
      </c>
      <c r="D23063" s="3">
        <v>46393</v>
      </c>
      <c r="E23063" s="3">
        <v>46393</v>
      </c>
      <c r="F23063">
        <v>4608.33</v>
      </c>
      <c r="G23063" t="s">
        <v>3048</v>
      </c>
      <c r="H23063">
        <v>0</v>
      </c>
    </row>
    <row r="23064" spans="1:8">
      <c r="A23064" t="s">
        <v>26113</v>
      </c>
      <c r="B23064" t="s">
        <v>2384</v>
      </c>
      <c r="C23064" t="s">
        <v>273</v>
      </c>
      <c r="D23064" s="3">
        <v>46424</v>
      </c>
      <c r="E23064" s="3">
        <v>46424</v>
      </c>
      <c r="F23064">
        <v>4608.33</v>
      </c>
      <c r="G23064" t="s">
        <v>3048</v>
      </c>
      <c r="H23064">
        <v>0</v>
      </c>
    </row>
    <row r="23065" spans="1:8">
      <c r="A23065" t="s">
        <v>26114</v>
      </c>
      <c r="B23065" t="s">
        <v>2384</v>
      </c>
      <c r="C23065" t="s">
        <v>273</v>
      </c>
      <c r="D23065" s="3">
        <v>46452</v>
      </c>
      <c r="E23065" s="3">
        <v>46452</v>
      </c>
      <c r="F23065">
        <v>4608.33</v>
      </c>
      <c r="G23065" t="s">
        <v>3048</v>
      </c>
      <c r="H23065">
        <v>0</v>
      </c>
    </row>
    <row r="23066" spans="1:8">
      <c r="A23066" t="s">
        <v>26115</v>
      </c>
      <c r="B23066" t="s">
        <v>2384</v>
      </c>
      <c r="C23066" t="s">
        <v>273</v>
      </c>
      <c r="D23066" s="3">
        <v>46483</v>
      </c>
      <c r="E23066" s="3">
        <v>46483</v>
      </c>
      <c r="F23066">
        <v>4608.33</v>
      </c>
      <c r="G23066" t="s">
        <v>3048</v>
      </c>
      <c r="H23066">
        <v>0</v>
      </c>
    </row>
    <row r="23067" spans="1:8">
      <c r="A23067" t="s">
        <v>26116</v>
      </c>
      <c r="B23067" t="s">
        <v>2384</v>
      </c>
      <c r="C23067" t="s">
        <v>273</v>
      </c>
      <c r="D23067" s="3">
        <v>46513</v>
      </c>
      <c r="E23067" s="3">
        <v>46514</v>
      </c>
      <c r="F23067">
        <v>4608.33</v>
      </c>
      <c r="G23067" t="s">
        <v>3057</v>
      </c>
      <c r="H23067">
        <v>1</v>
      </c>
    </row>
    <row r="23068" spans="1:8">
      <c r="A23068" t="s">
        <v>26117</v>
      </c>
      <c r="B23068" t="s">
        <v>2384</v>
      </c>
      <c r="C23068" t="s">
        <v>273</v>
      </c>
      <c r="D23068" s="3">
        <v>46544</v>
      </c>
      <c r="E23068" s="3">
        <v>46544</v>
      </c>
      <c r="F23068">
        <v>4608.33</v>
      </c>
      <c r="G23068" t="s">
        <v>3048</v>
      </c>
      <c r="H23068">
        <v>0</v>
      </c>
    </row>
    <row r="23069" spans="1:8">
      <c r="A23069" t="s">
        <v>26118</v>
      </c>
      <c r="B23069" t="s">
        <v>2384</v>
      </c>
      <c r="C23069" t="s">
        <v>273</v>
      </c>
      <c r="D23069" s="3">
        <v>46574</v>
      </c>
      <c r="E23069" s="3">
        <v>46574</v>
      </c>
      <c r="F23069">
        <v>4608.33</v>
      </c>
      <c r="G23069" t="s">
        <v>3048</v>
      </c>
      <c r="H23069">
        <v>0</v>
      </c>
    </row>
    <row r="23070" spans="1:8">
      <c r="A23070" t="s">
        <v>26119</v>
      </c>
      <c r="B23070" t="s">
        <v>2385</v>
      </c>
      <c r="C23070" t="s">
        <v>24</v>
      </c>
      <c r="D23070" s="3">
        <v>45427</v>
      </c>
      <c r="E23070" s="3">
        <v>45427</v>
      </c>
      <c r="F23070">
        <v>28966.67</v>
      </c>
      <c r="G23070" t="s">
        <v>3048</v>
      </c>
      <c r="H23070">
        <v>0</v>
      </c>
    </row>
    <row r="23071" spans="1:8">
      <c r="A23071" t="s">
        <v>26120</v>
      </c>
      <c r="B23071" t="s">
        <v>2385</v>
      </c>
      <c r="C23071" t="s">
        <v>24</v>
      </c>
      <c r="D23071" s="3">
        <v>45458</v>
      </c>
      <c r="E23071" s="3">
        <v>45458</v>
      </c>
      <c r="F23071">
        <v>28966.67</v>
      </c>
      <c r="G23071" t="s">
        <v>3048</v>
      </c>
      <c r="H23071">
        <v>0</v>
      </c>
    </row>
    <row r="23072" spans="1:8">
      <c r="A23072" t="s">
        <v>26121</v>
      </c>
      <c r="B23072" t="s">
        <v>2385</v>
      </c>
      <c r="C23072" t="s">
        <v>24</v>
      </c>
      <c r="D23072" s="3">
        <v>45488</v>
      </c>
      <c r="E23072" s="3">
        <v>45488</v>
      </c>
      <c r="F23072">
        <v>28966.67</v>
      </c>
      <c r="G23072" t="s">
        <v>3048</v>
      </c>
      <c r="H23072">
        <v>0</v>
      </c>
    </row>
    <row r="23073" spans="1:8">
      <c r="A23073" t="s">
        <v>26122</v>
      </c>
      <c r="B23073" t="s">
        <v>2385</v>
      </c>
      <c r="C23073" t="s">
        <v>24</v>
      </c>
      <c r="D23073" s="3">
        <v>45519</v>
      </c>
      <c r="E23073" s="3">
        <v>45519</v>
      </c>
      <c r="F23073">
        <v>28966.67</v>
      </c>
      <c r="G23073" t="s">
        <v>3048</v>
      </c>
      <c r="H23073">
        <v>0</v>
      </c>
    </row>
    <row r="23074" spans="1:8">
      <c r="A23074" t="s">
        <v>26123</v>
      </c>
      <c r="B23074" t="s">
        <v>2385</v>
      </c>
      <c r="C23074" t="s">
        <v>24</v>
      </c>
      <c r="D23074" s="3">
        <v>45550</v>
      </c>
      <c r="E23074" s="3">
        <v>45550</v>
      </c>
      <c r="F23074">
        <v>28966.67</v>
      </c>
      <c r="G23074" t="s">
        <v>3048</v>
      </c>
      <c r="H23074">
        <v>0</v>
      </c>
    </row>
    <row r="23075" spans="1:8">
      <c r="A23075" t="s">
        <v>26124</v>
      </c>
      <c r="B23075" t="s">
        <v>2385</v>
      </c>
      <c r="C23075" t="s">
        <v>24</v>
      </c>
      <c r="D23075" s="3">
        <v>45580</v>
      </c>
      <c r="E23075" s="3">
        <v>45580</v>
      </c>
      <c r="F23075">
        <v>28966.67</v>
      </c>
      <c r="G23075" t="s">
        <v>3048</v>
      </c>
      <c r="H23075">
        <v>0</v>
      </c>
    </row>
    <row r="23076" spans="1:8">
      <c r="A23076" t="s">
        <v>26125</v>
      </c>
      <c r="B23076" t="s">
        <v>2385</v>
      </c>
      <c r="C23076" t="s">
        <v>24</v>
      </c>
      <c r="D23076" s="3">
        <v>45611</v>
      </c>
      <c r="E23076" s="3">
        <v>45611</v>
      </c>
      <c r="F23076">
        <v>28966.67</v>
      </c>
      <c r="G23076" t="s">
        <v>3048</v>
      </c>
      <c r="H23076">
        <v>0</v>
      </c>
    </row>
    <row r="23077" spans="1:8">
      <c r="A23077" t="s">
        <v>26126</v>
      </c>
      <c r="B23077" t="s">
        <v>2385</v>
      </c>
      <c r="C23077" t="s">
        <v>24</v>
      </c>
      <c r="D23077" s="3">
        <v>45641</v>
      </c>
      <c r="E23077" s="3">
        <v>45641</v>
      </c>
      <c r="F23077">
        <v>28966.67</v>
      </c>
      <c r="G23077" t="s">
        <v>3048</v>
      </c>
      <c r="H23077">
        <v>0</v>
      </c>
    </row>
    <row r="23078" spans="1:8">
      <c r="A23078" t="s">
        <v>26127</v>
      </c>
      <c r="B23078" t="s">
        <v>2385</v>
      </c>
      <c r="C23078" t="s">
        <v>24</v>
      </c>
      <c r="D23078" s="3">
        <v>45672</v>
      </c>
      <c r="F23078">
        <v>28966.67</v>
      </c>
      <c r="G23078" t="s">
        <v>3103</v>
      </c>
    </row>
    <row r="23079" spans="1:8">
      <c r="A23079" t="s">
        <v>26128</v>
      </c>
      <c r="B23079" t="s">
        <v>2386</v>
      </c>
      <c r="C23079" t="s">
        <v>777</v>
      </c>
      <c r="D23079" s="3">
        <v>45496</v>
      </c>
      <c r="E23079" s="3">
        <v>45496</v>
      </c>
      <c r="F23079">
        <v>19379.169999999998</v>
      </c>
      <c r="G23079" t="s">
        <v>3048</v>
      </c>
      <c r="H23079">
        <v>0</v>
      </c>
    </row>
    <row r="23080" spans="1:8">
      <c r="A23080" t="s">
        <v>26129</v>
      </c>
      <c r="B23080" t="s">
        <v>2386</v>
      </c>
      <c r="C23080" t="s">
        <v>777</v>
      </c>
      <c r="D23080" s="3">
        <v>45527</v>
      </c>
      <c r="E23080" s="3">
        <v>45527</v>
      </c>
      <c r="F23080">
        <v>19379.169999999998</v>
      </c>
      <c r="G23080" t="s">
        <v>3048</v>
      </c>
      <c r="H23080">
        <v>0</v>
      </c>
    </row>
    <row r="23081" spans="1:8">
      <c r="A23081" t="s">
        <v>26130</v>
      </c>
      <c r="B23081" t="s">
        <v>2386</v>
      </c>
      <c r="C23081" t="s">
        <v>777</v>
      </c>
      <c r="D23081" s="3">
        <v>45558</v>
      </c>
      <c r="E23081" s="3">
        <v>45558</v>
      </c>
      <c r="F23081">
        <v>19379.169999999998</v>
      </c>
      <c r="G23081" t="s">
        <v>3048</v>
      </c>
      <c r="H23081">
        <v>0</v>
      </c>
    </row>
    <row r="23082" spans="1:8">
      <c r="A23082" t="s">
        <v>26131</v>
      </c>
      <c r="B23082" t="s">
        <v>2386</v>
      </c>
      <c r="C23082" t="s">
        <v>777</v>
      </c>
      <c r="D23082" s="3">
        <v>45588</v>
      </c>
      <c r="E23082" s="3">
        <v>45588</v>
      </c>
      <c r="F23082">
        <v>19379.169999999998</v>
      </c>
      <c r="G23082" t="s">
        <v>3048</v>
      </c>
      <c r="H23082">
        <v>0</v>
      </c>
    </row>
    <row r="23083" spans="1:8">
      <c r="A23083" t="s">
        <v>26132</v>
      </c>
      <c r="B23083" t="s">
        <v>2386</v>
      </c>
      <c r="C23083" t="s">
        <v>777</v>
      </c>
      <c r="D23083" s="3">
        <v>45619</v>
      </c>
      <c r="E23083" s="3">
        <v>45619</v>
      </c>
      <c r="F23083">
        <v>19379.169999999998</v>
      </c>
      <c r="G23083" t="s">
        <v>3048</v>
      </c>
      <c r="H23083">
        <v>0</v>
      </c>
    </row>
    <row r="23084" spans="1:8">
      <c r="A23084" t="s">
        <v>26133</v>
      </c>
      <c r="B23084" t="s">
        <v>2386</v>
      </c>
      <c r="C23084" t="s">
        <v>777</v>
      </c>
      <c r="D23084" s="3">
        <v>45649</v>
      </c>
      <c r="E23084" s="3">
        <v>45649</v>
      </c>
      <c r="F23084">
        <v>19379.169999999998</v>
      </c>
      <c r="G23084" t="s">
        <v>3048</v>
      </c>
      <c r="H23084">
        <v>0</v>
      </c>
    </row>
    <row r="23085" spans="1:8">
      <c r="A23085" t="s">
        <v>26134</v>
      </c>
      <c r="B23085" t="s">
        <v>2386</v>
      </c>
      <c r="C23085" t="s">
        <v>777</v>
      </c>
      <c r="D23085" s="3">
        <v>45680</v>
      </c>
      <c r="E23085" s="3">
        <v>45682</v>
      </c>
      <c r="F23085">
        <v>19379.169999999998</v>
      </c>
      <c r="G23085" t="s">
        <v>3057</v>
      </c>
      <c r="H23085">
        <v>2</v>
      </c>
    </row>
    <row r="23086" spans="1:8">
      <c r="A23086" t="s">
        <v>26135</v>
      </c>
      <c r="B23086" t="s">
        <v>2386</v>
      </c>
      <c r="C23086" t="s">
        <v>777</v>
      </c>
      <c r="D23086" s="3">
        <v>45711</v>
      </c>
      <c r="E23086" s="3">
        <v>45714</v>
      </c>
      <c r="F23086">
        <v>19379.169999999998</v>
      </c>
      <c r="G23086" t="s">
        <v>3057</v>
      </c>
      <c r="H23086">
        <v>3</v>
      </c>
    </row>
    <row r="23087" spans="1:8">
      <c r="A23087" t="s">
        <v>26136</v>
      </c>
      <c r="B23087" t="s">
        <v>2386</v>
      </c>
      <c r="C23087" t="s">
        <v>777</v>
      </c>
      <c r="D23087" s="3">
        <v>45739</v>
      </c>
      <c r="E23087" s="3">
        <v>45739</v>
      </c>
      <c r="F23087">
        <v>19379.169999999998</v>
      </c>
      <c r="G23087" t="s">
        <v>3048</v>
      </c>
      <c r="H23087">
        <v>0</v>
      </c>
    </row>
    <row r="23088" spans="1:8">
      <c r="A23088" t="s">
        <v>26137</v>
      </c>
      <c r="B23088" t="s">
        <v>2386</v>
      </c>
      <c r="C23088" t="s">
        <v>777</v>
      </c>
      <c r="D23088" s="3">
        <v>45770</v>
      </c>
      <c r="E23088" s="3">
        <v>45770</v>
      </c>
      <c r="F23088">
        <v>19379.169999999998</v>
      </c>
      <c r="G23088" t="s">
        <v>3048</v>
      </c>
      <c r="H23088">
        <v>0</v>
      </c>
    </row>
    <row r="23089" spans="1:8">
      <c r="A23089" t="s">
        <v>26138</v>
      </c>
      <c r="B23089" t="s">
        <v>2386</v>
      </c>
      <c r="C23089" t="s">
        <v>777</v>
      </c>
      <c r="D23089" s="3">
        <v>45800</v>
      </c>
      <c r="E23089" s="3">
        <v>45800</v>
      </c>
      <c r="F23089">
        <v>19379.169999999998</v>
      </c>
      <c r="G23089" t="s">
        <v>3048</v>
      </c>
      <c r="H23089">
        <v>0</v>
      </c>
    </row>
    <row r="23090" spans="1:8">
      <c r="A23090" t="s">
        <v>26139</v>
      </c>
      <c r="B23090" t="s">
        <v>2386</v>
      </c>
      <c r="C23090" t="s">
        <v>777</v>
      </c>
      <c r="D23090" s="3">
        <v>45831</v>
      </c>
      <c r="E23090" s="3">
        <v>45831</v>
      </c>
      <c r="F23090">
        <v>19379.169999999998</v>
      </c>
      <c r="G23090" t="s">
        <v>3048</v>
      </c>
      <c r="H23090">
        <v>0</v>
      </c>
    </row>
    <row r="23091" spans="1:8">
      <c r="A23091" t="s">
        <v>26140</v>
      </c>
      <c r="B23091" t="s">
        <v>2386</v>
      </c>
      <c r="C23091" t="s">
        <v>777</v>
      </c>
      <c r="D23091" s="3">
        <v>45861</v>
      </c>
      <c r="E23091" s="3">
        <v>45861</v>
      </c>
      <c r="F23091">
        <v>19379.169999999998</v>
      </c>
      <c r="G23091" t="s">
        <v>3048</v>
      </c>
      <c r="H23091">
        <v>0</v>
      </c>
    </row>
    <row r="23092" spans="1:8">
      <c r="A23092" t="s">
        <v>26141</v>
      </c>
      <c r="B23092" t="s">
        <v>2386</v>
      </c>
      <c r="C23092" t="s">
        <v>777</v>
      </c>
      <c r="D23092" s="3">
        <v>45892</v>
      </c>
      <c r="E23092" s="3">
        <v>45892</v>
      </c>
      <c r="F23092">
        <v>19379.169999999998</v>
      </c>
      <c r="G23092" t="s">
        <v>3048</v>
      </c>
      <c r="H23092">
        <v>0</v>
      </c>
    </row>
    <row r="23093" spans="1:8">
      <c r="A23093" t="s">
        <v>26142</v>
      </c>
      <c r="B23093" t="s">
        <v>2386</v>
      </c>
      <c r="C23093" t="s">
        <v>777</v>
      </c>
      <c r="D23093" s="3">
        <v>45923</v>
      </c>
      <c r="E23093" s="3">
        <v>45924</v>
      </c>
      <c r="F23093">
        <v>19379.169999999998</v>
      </c>
      <c r="G23093" t="s">
        <v>3057</v>
      </c>
      <c r="H23093">
        <v>1</v>
      </c>
    </row>
    <row r="23094" spans="1:8">
      <c r="A23094" t="s">
        <v>26143</v>
      </c>
      <c r="B23094" t="s">
        <v>2386</v>
      </c>
      <c r="C23094" t="s">
        <v>777</v>
      </c>
      <c r="D23094" s="3">
        <v>45953</v>
      </c>
      <c r="E23094" s="3">
        <v>45955</v>
      </c>
      <c r="F23094">
        <v>19379.169999999998</v>
      </c>
      <c r="G23094" t="s">
        <v>3057</v>
      </c>
      <c r="H23094">
        <v>2</v>
      </c>
    </row>
    <row r="23095" spans="1:8">
      <c r="A23095" t="s">
        <v>26144</v>
      </c>
      <c r="B23095" t="s">
        <v>2386</v>
      </c>
      <c r="C23095" t="s">
        <v>777</v>
      </c>
      <c r="D23095" s="3">
        <v>45984</v>
      </c>
      <c r="E23095" s="3">
        <v>45987</v>
      </c>
      <c r="F23095">
        <v>19379.169999999998</v>
      </c>
      <c r="G23095" t="s">
        <v>3057</v>
      </c>
      <c r="H23095">
        <v>3</v>
      </c>
    </row>
    <row r="23096" spans="1:8">
      <c r="A23096" t="s">
        <v>26145</v>
      </c>
      <c r="B23096" t="s">
        <v>2386</v>
      </c>
      <c r="C23096" t="s">
        <v>777</v>
      </c>
      <c r="D23096" s="3">
        <v>46014</v>
      </c>
      <c r="E23096" s="3">
        <v>46014</v>
      </c>
      <c r="F23096">
        <v>19379.169999999998</v>
      </c>
      <c r="G23096" t="s">
        <v>3048</v>
      </c>
      <c r="H23096">
        <v>0</v>
      </c>
    </row>
    <row r="23097" spans="1:8">
      <c r="A23097" t="s">
        <v>26146</v>
      </c>
      <c r="B23097" t="s">
        <v>2386</v>
      </c>
      <c r="C23097" t="s">
        <v>777</v>
      </c>
      <c r="D23097" s="3">
        <v>46045</v>
      </c>
      <c r="E23097" s="3">
        <v>46045</v>
      </c>
      <c r="F23097">
        <v>19379.169999999998</v>
      </c>
      <c r="G23097" t="s">
        <v>3048</v>
      </c>
      <c r="H23097">
        <v>0</v>
      </c>
    </row>
    <row r="23098" spans="1:8">
      <c r="A23098" t="s">
        <v>26147</v>
      </c>
      <c r="B23098" t="s">
        <v>2386</v>
      </c>
      <c r="C23098" t="s">
        <v>777</v>
      </c>
      <c r="D23098" s="3">
        <v>46076</v>
      </c>
      <c r="E23098" s="3">
        <v>46076</v>
      </c>
      <c r="F23098">
        <v>19379.169999999998</v>
      </c>
      <c r="G23098" t="s">
        <v>3048</v>
      </c>
      <c r="H23098">
        <v>0</v>
      </c>
    </row>
    <row r="23099" spans="1:8">
      <c r="A23099" t="s">
        <v>26148</v>
      </c>
      <c r="B23099" t="s">
        <v>2386</v>
      </c>
      <c r="C23099" t="s">
        <v>777</v>
      </c>
      <c r="D23099" s="3">
        <v>46104</v>
      </c>
      <c r="E23099" s="3">
        <v>46106</v>
      </c>
      <c r="F23099">
        <v>19379.169999999998</v>
      </c>
      <c r="G23099" t="s">
        <v>3057</v>
      </c>
      <c r="H23099">
        <v>2</v>
      </c>
    </row>
    <row r="23100" spans="1:8">
      <c r="A23100" t="s">
        <v>26149</v>
      </c>
      <c r="B23100" t="s">
        <v>2386</v>
      </c>
      <c r="C23100" t="s">
        <v>777</v>
      </c>
      <c r="D23100" s="3">
        <v>46135</v>
      </c>
      <c r="E23100" s="3">
        <v>46135</v>
      </c>
      <c r="F23100">
        <v>19379.169999999998</v>
      </c>
      <c r="G23100" t="s">
        <v>3048</v>
      </c>
      <c r="H23100">
        <v>0</v>
      </c>
    </row>
    <row r="23101" spans="1:8">
      <c r="A23101" t="s">
        <v>26150</v>
      </c>
      <c r="B23101" t="s">
        <v>2386</v>
      </c>
      <c r="C23101" t="s">
        <v>777</v>
      </c>
      <c r="D23101" s="3">
        <v>46165</v>
      </c>
      <c r="E23101" s="3">
        <v>46165</v>
      </c>
      <c r="F23101">
        <v>19379.169999999998</v>
      </c>
      <c r="G23101" t="s">
        <v>3048</v>
      </c>
      <c r="H23101">
        <v>0</v>
      </c>
    </row>
    <row r="23102" spans="1:8">
      <c r="A23102" t="s">
        <v>26151</v>
      </c>
      <c r="B23102" t="s">
        <v>2386</v>
      </c>
      <c r="C23102" t="s">
        <v>777</v>
      </c>
      <c r="D23102" s="3">
        <v>46196</v>
      </c>
      <c r="E23102" s="3">
        <v>46196</v>
      </c>
      <c r="F23102">
        <v>19379.169999999998</v>
      </c>
      <c r="G23102" t="s">
        <v>3048</v>
      </c>
      <c r="H23102">
        <v>0</v>
      </c>
    </row>
    <row r="23103" spans="1:8">
      <c r="A23103" t="s">
        <v>26152</v>
      </c>
      <c r="B23103" t="s">
        <v>2387</v>
      </c>
      <c r="C23103" t="s">
        <v>965</v>
      </c>
      <c r="D23103" s="3">
        <v>45826</v>
      </c>
      <c r="E23103" s="3">
        <v>45826</v>
      </c>
      <c r="F23103">
        <v>5283.33</v>
      </c>
      <c r="G23103" t="s">
        <v>3048</v>
      </c>
      <c r="H23103">
        <v>0</v>
      </c>
    </row>
    <row r="23104" spans="1:8">
      <c r="A23104" t="s">
        <v>26153</v>
      </c>
      <c r="B23104" t="s">
        <v>2387</v>
      </c>
      <c r="C23104" t="s">
        <v>965</v>
      </c>
      <c r="D23104" s="3">
        <v>45856</v>
      </c>
      <c r="E23104" s="3">
        <v>45856</v>
      </c>
      <c r="F23104">
        <v>5283.33</v>
      </c>
      <c r="G23104" t="s">
        <v>3048</v>
      </c>
      <c r="H23104">
        <v>0</v>
      </c>
    </row>
    <row r="23105" spans="1:8">
      <c r="A23105" t="s">
        <v>26154</v>
      </c>
      <c r="B23105" t="s">
        <v>2387</v>
      </c>
      <c r="C23105" t="s">
        <v>965</v>
      </c>
      <c r="D23105" s="3">
        <v>45887</v>
      </c>
      <c r="E23105" s="3">
        <v>45887</v>
      </c>
      <c r="F23105">
        <v>5283.33</v>
      </c>
      <c r="G23105" t="s">
        <v>3048</v>
      </c>
      <c r="H23105">
        <v>0</v>
      </c>
    </row>
    <row r="23106" spans="1:8">
      <c r="A23106" t="s">
        <v>26155</v>
      </c>
      <c r="B23106" t="s">
        <v>2387</v>
      </c>
      <c r="C23106" t="s">
        <v>965</v>
      </c>
      <c r="D23106" s="3">
        <v>45918</v>
      </c>
      <c r="E23106" s="3">
        <v>45918</v>
      </c>
      <c r="F23106">
        <v>5283.33</v>
      </c>
      <c r="G23106" t="s">
        <v>3048</v>
      </c>
      <c r="H23106">
        <v>0</v>
      </c>
    </row>
    <row r="23107" spans="1:8">
      <c r="A23107" t="s">
        <v>26156</v>
      </c>
      <c r="B23107" t="s">
        <v>2387</v>
      </c>
      <c r="C23107" t="s">
        <v>965</v>
      </c>
      <c r="D23107" s="3">
        <v>45948</v>
      </c>
      <c r="E23107" s="3">
        <v>45948</v>
      </c>
      <c r="F23107">
        <v>5283.33</v>
      </c>
      <c r="G23107" t="s">
        <v>3048</v>
      </c>
      <c r="H23107">
        <v>0</v>
      </c>
    </row>
    <row r="23108" spans="1:8">
      <c r="A23108" t="s">
        <v>26157</v>
      </c>
      <c r="B23108" t="s">
        <v>2387</v>
      </c>
      <c r="C23108" t="s">
        <v>965</v>
      </c>
      <c r="D23108" s="3">
        <v>45979</v>
      </c>
      <c r="E23108" s="3">
        <v>45979</v>
      </c>
      <c r="F23108">
        <v>5283.33</v>
      </c>
      <c r="G23108" t="s">
        <v>3048</v>
      </c>
      <c r="H23108">
        <v>0</v>
      </c>
    </row>
    <row r="23109" spans="1:8">
      <c r="A23109" t="s">
        <v>26158</v>
      </c>
      <c r="B23109" t="s">
        <v>2387</v>
      </c>
      <c r="C23109" t="s">
        <v>965</v>
      </c>
      <c r="D23109" s="3">
        <v>46009</v>
      </c>
      <c r="E23109" s="3">
        <v>46009</v>
      </c>
      <c r="F23109">
        <v>5283.33</v>
      </c>
      <c r="G23109" t="s">
        <v>3048</v>
      </c>
      <c r="H23109">
        <v>0</v>
      </c>
    </row>
    <row r="23110" spans="1:8">
      <c r="A23110" t="s">
        <v>26159</v>
      </c>
      <c r="B23110" t="s">
        <v>2387</v>
      </c>
      <c r="C23110" t="s">
        <v>965</v>
      </c>
      <c r="D23110" s="3">
        <v>46040</v>
      </c>
      <c r="E23110" s="3">
        <v>46040</v>
      </c>
      <c r="F23110">
        <v>5283.33</v>
      </c>
      <c r="G23110" t="s">
        <v>3048</v>
      </c>
      <c r="H23110">
        <v>0</v>
      </c>
    </row>
    <row r="23111" spans="1:8">
      <c r="A23111" t="s">
        <v>26160</v>
      </c>
      <c r="B23111" t="s">
        <v>2387</v>
      </c>
      <c r="C23111" t="s">
        <v>965</v>
      </c>
      <c r="D23111" s="3">
        <v>46071</v>
      </c>
      <c r="E23111" s="3">
        <v>46071</v>
      </c>
      <c r="F23111">
        <v>5283.33</v>
      </c>
      <c r="G23111" t="s">
        <v>3048</v>
      </c>
      <c r="H23111">
        <v>0</v>
      </c>
    </row>
    <row r="23112" spans="1:8">
      <c r="A23112" t="s">
        <v>26161</v>
      </c>
      <c r="B23112" t="s">
        <v>2387</v>
      </c>
      <c r="C23112" t="s">
        <v>965</v>
      </c>
      <c r="D23112" s="3">
        <v>46099</v>
      </c>
      <c r="E23112" s="3">
        <v>46102</v>
      </c>
      <c r="F23112">
        <v>5283.33</v>
      </c>
      <c r="G23112" t="s">
        <v>3057</v>
      </c>
      <c r="H23112">
        <v>3</v>
      </c>
    </row>
    <row r="23113" spans="1:8">
      <c r="A23113" t="s">
        <v>26162</v>
      </c>
      <c r="B23113" t="s">
        <v>2387</v>
      </c>
      <c r="C23113" t="s">
        <v>965</v>
      </c>
      <c r="D23113" s="3">
        <v>46130</v>
      </c>
      <c r="E23113" s="3">
        <v>46131</v>
      </c>
      <c r="F23113">
        <v>5283.33</v>
      </c>
      <c r="G23113" t="s">
        <v>3057</v>
      </c>
      <c r="H23113">
        <v>1</v>
      </c>
    </row>
    <row r="23114" spans="1:8">
      <c r="A23114" t="s">
        <v>26163</v>
      </c>
      <c r="B23114" t="s">
        <v>2387</v>
      </c>
      <c r="C23114" t="s">
        <v>965</v>
      </c>
      <c r="D23114" s="3">
        <v>46160</v>
      </c>
      <c r="E23114" s="3">
        <v>46160</v>
      </c>
      <c r="F23114">
        <v>5283.33</v>
      </c>
      <c r="G23114" t="s">
        <v>3048</v>
      </c>
      <c r="H23114">
        <v>0</v>
      </c>
    </row>
    <row r="23115" spans="1:8">
      <c r="A23115" t="s">
        <v>26164</v>
      </c>
      <c r="B23115" t="s">
        <v>2387</v>
      </c>
      <c r="C23115" t="s">
        <v>965</v>
      </c>
      <c r="D23115" s="3">
        <v>46191</v>
      </c>
      <c r="E23115" s="3">
        <v>46191</v>
      </c>
      <c r="F23115">
        <v>5283.33</v>
      </c>
      <c r="G23115" t="s">
        <v>3048</v>
      </c>
      <c r="H23115">
        <v>0</v>
      </c>
    </row>
    <row r="23116" spans="1:8">
      <c r="A23116" t="s">
        <v>26165</v>
      </c>
      <c r="B23116" t="s">
        <v>2387</v>
      </c>
      <c r="C23116" t="s">
        <v>965</v>
      </c>
      <c r="D23116" s="3">
        <v>46221</v>
      </c>
      <c r="E23116" s="3">
        <v>46222</v>
      </c>
      <c r="F23116">
        <v>5283.33</v>
      </c>
      <c r="G23116" t="s">
        <v>3057</v>
      </c>
      <c r="H23116">
        <v>1</v>
      </c>
    </row>
    <row r="23117" spans="1:8">
      <c r="A23117" t="s">
        <v>26166</v>
      </c>
      <c r="B23117" t="s">
        <v>2387</v>
      </c>
      <c r="C23117" t="s">
        <v>965</v>
      </c>
      <c r="D23117" s="3">
        <v>46252</v>
      </c>
      <c r="E23117" s="3">
        <v>46267</v>
      </c>
      <c r="F23117">
        <v>5283.33</v>
      </c>
      <c r="G23117" t="s">
        <v>3112</v>
      </c>
      <c r="H23117">
        <v>15</v>
      </c>
    </row>
    <row r="23118" spans="1:8">
      <c r="A23118" t="s">
        <v>26167</v>
      </c>
      <c r="B23118" t="s">
        <v>2387</v>
      </c>
      <c r="C23118" t="s">
        <v>965</v>
      </c>
      <c r="D23118" s="3">
        <v>46283</v>
      </c>
      <c r="E23118" s="3">
        <v>46283</v>
      </c>
      <c r="F23118">
        <v>5283.33</v>
      </c>
      <c r="G23118" t="s">
        <v>3048</v>
      </c>
      <c r="H23118">
        <v>0</v>
      </c>
    </row>
    <row r="23119" spans="1:8">
      <c r="A23119" t="s">
        <v>26168</v>
      </c>
      <c r="B23119" t="s">
        <v>2387</v>
      </c>
      <c r="C23119" t="s">
        <v>965</v>
      </c>
      <c r="D23119" s="3">
        <v>46313</v>
      </c>
      <c r="E23119" s="3">
        <v>46313</v>
      </c>
      <c r="F23119">
        <v>5283.33</v>
      </c>
      <c r="G23119" t="s">
        <v>3048</v>
      </c>
      <c r="H23119">
        <v>0</v>
      </c>
    </row>
    <row r="23120" spans="1:8">
      <c r="A23120" t="s">
        <v>26169</v>
      </c>
      <c r="B23120" t="s">
        <v>2387</v>
      </c>
      <c r="C23120" t="s">
        <v>965</v>
      </c>
      <c r="D23120" s="3">
        <v>46344</v>
      </c>
      <c r="E23120" s="3">
        <v>46344</v>
      </c>
      <c r="F23120">
        <v>5283.33</v>
      </c>
      <c r="G23120" t="s">
        <v>3048</v>
      </c>
      <c r="H23120">
        <v>0</v>
      </c>
    </row>
    <row r="23121" spans="1:8">
      <c r="A23121" t="s">
        <v>26170</v>
      </c>
      <c r="B23121" t="s">
        <v>2387</v>
      </c>
      <c r="C23121" t="s">
        <v>965</v>
      </c>
      <c r="D23121" s="3">
        <v>46374</v>
      </c>
      <c r="E23121" s="3">
        <v>46374</v>
      </c>
      <c r="F23121">
        <v>5283.33</v>
      </c>
      <c r="G23121" t="s">
        <v>3048</v>
      </c>
      <c r="H23121">
        <v>0</v>
      </c>
    </row>
    <row r="23122" spans="1:8">
      <c r="A23122" t="s">
        <v>26171</v>
      </c>
      <c r="B23122" t="s">
        <v>2387</v>
      </c>
      <c r="C23122" t="s">
        <v>965</v>
      </c>
      <c r="D23122" s="3">
        <v>46405</v>
      </c>
      <c r="E23122" s="3">
        <v>46405</v>
      </c>
      <c r="F23122">
        <v>5283.33</v>
      </c>
      <c r="G23122" t="s">
        <v>3048</v>
      </c>
      <c r="H23122">
        <v>0</v>
      </c>
    </row>
    <row r="23123" spans="1:8">
      <c r="A23123" t="s">
        <v>26172</v>
      </c>
      <c r="B23123" t="s">
        <v>2387</v>
      </c>
      <c r="C23123" t="s">
        <v>965</v>
      </c>
      <c r="D23123" s="3">
        <v>46436</v>
      </c>
      <c r="E23123" s="3">
        <v>46436</v>
      </c>
      <c r="F23123">
        <v>5283.33</v>
      </c>
      <c r="G23123" t="s">
        <v>3048</v>
      </c>
      <c r="H23123">
        <v>0</v>
      </c>
    </row>
    <row r="23124" spans="1:8">
      <c r="A23124" t="s">
        <v>26173</v>
      </c>
      <c r="B23124" t="s">
        <v>2387</v>
      </c>
      <c r="C23124" t="s">
        <v>965</v>
      </c>
      <c r="D23124" s="3">
        <v>46464</v>
      </c>
      <c r="E23124" s="3">
        <v>46464</v>
      </c>
      <c r="F23124">
        <v>5283.33</v>
      </c>
      <c r="G23124" t="s">
        <v>3048</v>
      </c>
      <c r="H23124">
        <v>0</v>
      </c>
    </row>
    <row r="23125" spans="1:8">
      <c r="A23125" t="s">
        <v>26174</v>
      </c>
      <c r="B23125" t="s">
        <v>2387</v>
      </c>
      <c r="C23125" t="s">
        <v>965</v>
      </c>
      <c r="D23125" s="3">
        <v>46495</v>
      </c>
      <c r="E23125" s="3">
        <v>46495</v>
      </c>
      <c r="F23125">
        <v>5283.33</v>
      </c>
      <c r="G23125" t="s">
        <v>3048</v>
      </c>
      <c r="H23125">
        <v>0</v>
      </c>
    </row>
    <row r="23126" spans="1:8">
      <c r="A23126" t="s">
        <v>26175</v>
      </c>
      <c r="B23126" t="s">
        <v>2387</v>
      </c>
      <c r="C23126" t="s">
        <v>965</v>
      </c>
      <c r="D23126" s="3">
        <v>46525</v>
      </c>
      <c r="E23126" s="3">
        <v>46527</v>
      </c>
      <c r="F23126">
        <v>5283.33</v>
      </c>
      <c r="G23126" t="s">
        <v>3057</v>
      </c>
      <c r="H23126">
        <v>2</v>
      </c>
    </row>
    <row r="23127" spans="1:8">
      <c r="A23127" t="s">
        <v>26176</v>
      </c>
      <c r="B23127" t="s">
        <v>2388</v>
      </c>
      <c r="C23127" t="s">
        <v>1099</v>
      </c>
      <c r="D23127" s="3">
        <v>45353</v>
      </c>
      <c r="E23127" s="3">
        <v>45354</v>
      </c>
      <c r="F23127">
        <v>10883.33</v>
      </c>
      <c r="G23127" t="s">
        <v>3057</v>
      </c>
      <c r="H23127">
        <v>1</v>
      </c>
    </row>
    <row r="23128" spans="1:8">
      <c r="A23128" t="s">
        <v>26177</v>
      </c>
      <c r="B23128" t="s">
        <v>2388</v>
      </c>
      <c r="C23128" t="s">
        <v>1099</v>
      </c>
      <c r="D23128" s="3">
        <v>45384</v>
      </c>
      <c r="E23128" s="3">
        <v>45384</v>
      </c>
      <c r="F23128">
        <v>10883.33</v>
      </c>
      <c r="G23128" t="s">
        <v>3048</v>
      </c>
      <c r="H23128">
        <v>0</v>
      </c>
    </row>
    <row r="23129" spans="1:8">
      <c r="A23129" t="s">
        <v>26178</v>
      </c>
      <c r="B23129" t="s">
        <v>2388</v>
      </c>
      <c r="C23129" t="s">
        <v>1099</v>
      </c>
      <c r="D23129" s="3">
        <v>45414</v>
      </c>
      <c r="E23129" s="3">
        <v>45414</v>
      </c>
      <c r="F23129">
        <v>10883.33</v>
      </c>
      <c r="G23129" t="s">
        <v>3048</v>
      </c>
      <c r="H23129">
        <v>0</v>
      </c>
    </row>
    <row r="23130" spans="1:8">
      <c r="A23130" t="s">
        <v>26179</v>
      </c>
      <c r="B23130" t="s">
        <v>2388</v>
      </c>
      <c r="C23130" t="s">
        <v>1099</v>
      </c>
      <c r="D23130" s="3">
        <v>45445</v>
      </c>
      <c r="E23130" s="3">
        <v>45445</v>
      </c>
      <c r="F23130">
        <v>10883.33</v>
      </c>
      <c r="G23130" t="s">
        <v>3048</v>
      </c>
      <c r="H23130">
        <v>0</v>
      </c>
    </row>
    <row r="23131" spans="1:8">
      <c r="A23131" t="s">
        <v>26180</v>
      </c>
      <c r="B23131" t="s">
        <v>2388</v>
      </c>
      <c r="C23131" t="s">
        <v>1099</v>
      </c>
      <c r="D23131" s="3">
        <v>45475</v>
      </c>
      <c r="E23131" s="3">
        <v>45477</v>
      </c>
      <c r="F23131">
        <v>10883.33</v>
      </c>
      <c r="G23131" t="s">
        <v>3057</v>
      </c>
      <c r="H23131">
        <v>2</v>
      </c>
    </row>
    <row r="23132" spans="1:8">
      <c r="A23132" t="s">
        <v>26181</v>
      </c>
      <c r="B23132" t="s">
        <v>2388</v>
      </c>
      <c r="C23132" t="s">
        <v>1099</v>
      </c>
      <c r="D23132" s="3">
        <v>45506</v>
      </c>
      <c r="E23132" s="3">
        <v>45506</v>
      </c>
      <c r="F23132">
        <v>10883.33</v>
      </c>
      <c r="G23132" t="s">
        <v>3048</v>
      </c>
      <c r="H23132">
        <v>0</v>
      </c>
    </row>
    <row r="23133" spans="1:8">
      <c r="A23133" t="s">
        <v>26182</v>
      </c>
      <c r="B23133" t="s">
        <v>2388</v>
      </c>
      <c r="C23133" t="s">
        <v>1099</v>
      </c>
      <c r="D23133" s="3">
        <v>45537</v>
      </c>
      <c r="E23133" s="3">
        <v>45537</v>
      </c>
      <c r="F23133">
        <v>10883.33</v>
      </c>
      <c r="G23133" t="s">
        <v>3048</v>
      </c>
      <c r="H23133">
        <v>0</v>
      </c>
    </row>
    <row r="23134" spans="1:8">
      <c r="A23134" t="s">
        <v>26183</v>
      </c>
      <c r="B23134" t="s">
        <v>2388</v>
      </c>
      <c r="C23134" t="s">
        <v>1099</v>
      </c>
      <c r="D23134" s="3">
        <v>45567</v>
      </c>
      <c r="E23134" s="3">
        <v>45567</v>
      </c>
      <c r="F23134">
        <v>10883.33</v>
      </c>
      <c r="G23134" t="s">
        <v>3048</v>
      </c>
      <c r="H23134">
        <v>0</v>
      </c>
    </row>
    <row r="23135" spans="1:8">
      <c r="A23135" t="s">
        <v>26184</v>
      </c>
      <c r="B23135" t="s">
        <v>2388</v>
      </c>
      <c r="C23135" t="s">
        <v>1099</v>
      </c>
      <c r="D23135" s="3">
        <v>45598</v>
      </c>
      <c r="E23135" s="3">
        <v>45601</v>
      </c>
      <c r="F23135">
        <v>10883.33</v>
      </c>
      <c r="G23135" t="s">
        <v>3057</v>
      </c>
      <c r="H23135">
        <v>3</v>
      </c>
    </row>
    <row r="23136" spans="1:8">
      <c r="A23136" t="s">
        <v>26185</v>
      </c>
      <c r="B23136" t="s">
        <v>2388</v>
      </c>
      <c r="C23136" t="s">
        <v>1099</v>
      </c>
      <c r="D23136" s="3">
        <v>45628</v>
      </c>
      <c r="E23136" s="3">
        <v>45628</v>
      </c>
      <c r="F23136">
        <v>10883.33</v>
      </c>
      <c r="G23136" t="s">
        <v>3048</v>
      </c>
      <c r="H23136">
        <v>0</v>
      </c>
    </row>
    <row r="23137" spans="1:8">
      <c r="A23137" t="s">
        <v>26186</v>
      </c>
      <c r="B23137" t="s">
        <v>2388</v>
      </c>
      <c r="C23137" t="s">
        <v>1099</v>
      </c>
      <c r="D23137" s="3">
        <v>45659</v>
      </c>
      <c r="E23137" s="3">
        <v>45660</v>
      </c>
      <c r="F23137">
        <v>10883.33</v>
      </c>
      <c r="G23137" t="s">
        <v>3057</v>
      </c>
      <c r="H23137">
        <v>1</v>
      </c>
    </row>
    <row r="23138" spans="1:8">
      <c r="A23138" t="s">
        <v>26187</v>
      </c>
      <c r="B23138" t="s">
        <v>2388</v>
      </c>
      <c r="C23138" t="s">
        <v>1099</v>
      </c>
      <c r="D23138" s="3">
        <v>45690</v>
      </c>
      <c r="E23138" s="3">
        <v>45690</v>
      </c>
      <c r="F23138">
        <v>10883.33</v>
      </c>
      <c r="G23138" t="s">
        <v>3048</v>
      </c>
      <c r="H23138">
        <v>0</v>
      </c>
    </row>
    <row r="23139" spans="1:8">
      <c r="A23139" t="s">
        <v>26188</v>
      </c>
      <c r="B23139" t="s">
        <v>2388</v>
      </c>
      <c r="C23139" t="s">
        <v>1099</v>
      </c>
      <c r="D23139" s="3">
        <v>45718</v>
      </c>
      <c r="E23139" s="3">
        <v>45718</v>
      </c>
      <c r="F23139">
        <v>10883.33</v>
      </c>
      <c r="G23139" t="s">
        <v>3048</v>
      </c>
      <c r="H23139">
        <v>0</v>
      </c>
    </row>
    <row r="23140" spans="1:8">
      <c r="A23140" t="s">
        <v>26189</v>
      </c>
      <c r="B23140" t="s">
        <v>2388</v>
      </c>
      <c r="C23140" t="s">
        <v>1099</v>
      </c>
      <c r="D23140" s="3">
        <v>45749</v>
      </c>
      <c r="E23140" s="3">
        <v>45750</v>
      </c>
      <c r="F23140">
        <v>10883.33</v>
      </c>
      <c r="G23140" t="s">
        <v>3057</v>
      </c>
      <c r="H23140">
        <v>1</v>
      </c>
    </row>
    <row r="23141" spans="1:8">
      <c r="A23141" t="s">
        <v>26190</v>
      </c>
      <c r="B23141" t="s">
        <v>2388</v>
      </c>
      <c r="C23141" t="s">
        <v>1099</v>
      </c>
      <c r="D23141" s="3">
        <v>45779</v>
      </c>
      <c r="E23141" s="3">
        <v>45780</v>
      </c>
      <c r="F23141">
        <v>10883.33</v>
      </c>
      <c r="G23141" t="s">
        <v>3057</v>
      </c>
      <c r="H23141">
        <v>1</v>
      </c>
    </row>
    <row r="23142" spans="1:8">
      <c r="A23142" t="s">
        <v>26191</v>
      </c>
      <c r="B23142" t="s">
        <v>2388</v>
      </c>
      <c r="C23142" t="s">
        <v>1099</v>
      </c>
      <c r="D23142" s="3">
        <v>45810</v>
      </c>
      <c r="E23142" s="3">
        <v>45810</v>
      </c>
      <c r="F23142">
        <v>10883.33</v>
      </c>
      <c r="G23142" t="s">
        <v>3048</v>
      </c>
      <c r="H23142">
        <v>0</v>
      </c>
    </row>
    <row r="23143" spans="1:8">
      <c r="A23143" t="s">
        <v>26192</v>
      </c>
      <c r="B23143" t="s">
        <v>2388</v>
      </c>
      <c r="C23143" t="s">
        <v>1099</v>
      </c>
      <c r="D23143" s="3">
        <v>45840</v>
      </c>
      <c r="E23143" s="3">
        <v>45840</v>
      </c>
      <c r="F23143">
        <v>10883.33</v>
      </c>
      <c r="G23143" t="s">
        <v>3048</v>
      </c>
      <c r="H23143">
        <v>0</v>
      </c>
    </row>
    <row r="23144" spans="1:8">
      <c r="A23144" t="s">
        <v>26193</v>
      </c>
      <c r="B23144" t="s">
        <v>2388</v>
      </c>
      <c r="C23144" t="s">
        <v>1099</v>
      </c>
      <c r="D23144" s="3">
        <v>45871</v>
      </c>
      <c r="E23144" s="3">
        <v>45871</v>
      </c>
      <c r="F23144">
        <v>10883.33</v>
      </c>
      <c r="G23144" t="s">
        <v>3048</v>
      </c>
      <c r="H23144">
        <v>0</v>
      </c>
    </row>
    <row r="23145" spans="1:8">
      <c r="A23145" t="s">
        <v>26194</v>
      </c>
      <c r="B23145" t="s">
        <v>2388</v>
      </c>
      <c r="C23145" t="s">
        <v>1099</v>
      </c>
      <c r="D23145" s="3">
        <v>45902</v>
      </c>
      <c r="E23145" s="3">
        <v>45902</v>
      </c>
      <c r="F23145">
        <v>10883.33</v>
      </c>
      <c r="G23145" t="s">
        <v>3048</v>
      </c>
      <c r="H23145">
        <v>0</v>
      </c>
    </row>
    <row r="23146" spans="1:8">
      <c r="A23146" t="s">
        <v>26195</v>
      </c>
      <c r="B23146" t="s">
        <v>2388</v>
      </c>
      <c r="C23146" t="s">
        <v>1099</v>
      </c>
      <c r="D23146" s="3">
        <v>45932</v>
      </c>
      <c r="E23146" s="3">
        <v>45932</v>
      </c>
      <c r="F23146">
        <v>10883.33</v>
      </c>
      <c r="G23146" t="s">
        <v>3048</v>
      </c>
      <c r="H23146">
        <v>0</v>
      </c>
    </row>
    <row r="23147" spans="1:8">
      <c r="A23147" t="s">
        <v>26196</v>
      </c>
      <c r="B23147" t="s">
        <v>2388</v>
      </c>
      <c r="C23147" t="s">
        <v>1099</v>
      </c>
      <c r="D23147" s="3">
        <v>45963</v>
      </c>
      <c r="E23147" s="3">
        <v>45963</v>
      </c>
      <c r="F23147">
        <v>10883.33</v>
      </c>
      <c r="G23147" t="s">
        <v>3048</v>
      </c>
      <c r="H23147">
        <v>0</v>
      </c>
    </row>
    <row r="23148" spans="1:8">
      <c r="A23148" t="s">
        <v>26197</v>
      </c>
      <c r="B23148" t="s">
        <v>2388</v>
      </c>
      <c r="C23148" t="s">
        <v>1099</v>
      </c>
      <c r="D23148" s="3">
        <v>45993</v>
      </c>
      <c r="E23148" s="3">
        <v>45993</v>
      </c>
      <c r="F23148">
        <v>10883.33</v>
      </c>
      <c r="G23148" t="s">
        <v>3048</v>
      </c>
      <c r="H23148">
        <v>0</v>
      </c>
    </row>
    <row r="23149" spans="1:8">
      <c r="A23149" t="s">
        <v>26198</v>
      </c>
      <c r="B23149" t="s">
        <v>2388</v>
      </c>
      <c r="C23149" t="s">
        <v>1099</v>
      </c>
      <c r="D23149" s="3">
        <v>46024</v>
      </c>
      <c r="E23149" s="3">
        <v>46024</v>
      </c>
      <c r="F23149">
        <v>10883.33</v>
      </c>
      <c r="G23149" t="s">
        <v>3048</v>
      </c>
      <c r="H23149">
        <v>0</v>
      </c>
    </row>
    <row r="23150" spans="1:8">
      <c r="A23150" t="s">
        <v>26199</v>
      </c>
      <c r="B23150" t="s">
        <v>2388</v>
      </c>
      <c r="C23150" t="s">
        <v>1099</v>
      </c>
      <c r="D23150" s="3">
        <v>46055</v>
      </c>
      <c r="E23150" s="3">
        <v>46055</v>
      </c>
      <c r="F23150">
        <v>10883.33</v>
      </c>
      <c r="G23150" t="s">
        <v>3048</v>
      </c>
      <c r="H23150">
        <v>0</v>
      </c>
    </row>
    <row r="23151" spans="1:8">
      <c r="A23151" t="s">
        <v>26200</v>
      </c>
      <c r="B23151" t="s">
        <v>2389</v>
      </c>
      <c r="C23151" t="s">
        <v>903</v>
      </c>
      <c r="D23151" s="3">
        <v>45623</v>
      </c>
      <c r="E23151" s="3">
        <v>45623</v>
      </c>
      <c r="F23151">
        <v>3645.83</v>
      </c>
      <c r="G23151" t="s">
        <v>3048</v>
      </c>
      <c r="H23151">
        <v>0</v>
      </c>
    </row>
    <row r="23152" spans="1:8">
      <c r="A23152" t="s">
        <v>26201</v>
      </c>
      <c r="B23152" t="s">
        <v>2389</v>
      </c>
      <c r="C23152" t="s">
        <v>903</v>
      </c>
      <c r="D23152" s="3">
        <v>45653</v>
      </c>
      <c r="E23152" s="3">
        <v>45653</v>
      </c>
      <c r="F23152">
        <v>3645.83</v>
      </c>
      <c r="G23152" t="s">
        <v>3048</v>
      </c>
      <c r="H23152">
        <v>0</v>
      </c>
    </row>
    <row r="23153" spans="1:8">
      <c r="A23153" t="s">
        <v>26202</v>
      </c>
      <c r="B23153" t="s">
        <v>2389</v>
      </c>
      <c r="C23153" t="s">
        <v>903</v>
      </c>
      <c r="D23153" s="3">
        <v>45684</v>
      </c>
      <c r="E23153" s="3">
        <v>45685</v>
      </c>
      <c r="F23153">
        <v>3645.83</v>
      </c>
      <c r="G23153" t="s">
        <v>3057</v>
      </c>
      <c r="H23153">
        <v>1</v>
      </c>
    </row>
    <row r="23154" spans="1:8">
      <c r="A23154" t="s">
        <v>26203</v>
      </c>
      <c r="B23154" t="s">
        <v>2389</v>
      </c>
      <c r="C23154" t="s">
        <v>903</v>
      </c>
      <c r="D23154" s="3">
        <v>45715</v>
      </c>
      <c r="E23154" s="3">
        <v>45717</v>
      </c>
      <c r="F23154">
        <v>3645.83</v>
      </c>
      <c r="G23154" t="s">
        <v>3057</v>
      </c>
      <c r="H23154">
        <v>2</v>
      </c>
    </row>
    <row r="23155" spans="1:8">
      <c r="A23155" t="s">
        <v>26204</v>
      </c>
      <c r="B23155" t="s">
        <v>2389</v>
      </c>
      <c r="C23155" t="s">
        <v>903</v>
      </c>
      <c r="D23155" s="3">
        <v>45743</v>
      </c>
      <c r="E23155" s="3">
        <v>45743</v>
      </c>
      <c r="F23155">
        <v>3645.83</v>
      </c>
      <c r="G23155" t="s">
        <v>3048</v>
      </c>
      <c r="H23155">
        <v>0</v>
      </c>
    </row>
    <row r="23156" spans="1:8">
      <c r="A23156" t="s">
        <v>26205</v>
      </c>
      <c r="B23156" t="s">
        <v>2389</v>
      </c>
      <c r="C23156" t="s">
        <v>903</v>
      </c>
      <c r="D23156" s="3">
        <v>45774</v>
      </c>
      <c r="E23156" s="3">
        <v>45775</v>
      </c>
      <c r="F23156">
        <v>3645.83</v>
      </c>
      <c r="G23156" t="s">
        <v>3057</v>
      </c>
      <c r="H23156">
        <v>1</v>
      </c>
    </row>
    <row r="23157" spans="1:8">
      <c r="A23157" t="s">
        <v>26206</v>
      </c>
      <c r="B23157" t="s">
        <v>2389</v>
      </c>
      <c r="C23157" t="s">
        <v>903</v>
      </c>
      <c r="D23157" s="3">
        <v>45804</v>
      </c>
      <c r="E23157" s="3">
        <v>45804</v>
      </c>
      <c r="F23157">
        <v>3645.83</v>
      </c>
      <c r="G23157" t="s">
        <v>3048</v>
      </c>
      <c r="H23157">
        <v>0</v>
      </c>
    </row>
    <row r="23158" spans="1:8">
      <c r="A23158" t="s">
        <v>26207</v>
      </c>
      <c r="B23158" t="s">
        <v>2389</v>
      </c>
      <c r="C23158" t="s">
        <v>903</v>
      </c>
      <c r="D23158" s="3">
        <v>45835</v>
      </c>
      <c r="E23158" s="3">
        <v>45836</v>
      </c>
      <c r="F23158">
        <v>3645.83</v>
      </c>
      <c r="G23158" t="s">
        <v>3057</v>
      </c>
      <c r="H23158">
        <v>1</v>
      </c>
    </row>
    <row r="23159" spans="1:8">
      <c r="A23159" t="s">
        <v>26208</v>
      </c>
      <c r="B23159" t="s">
        <v>2389</v>
      </c>
      <c r="C23159" t="s">
        <v>903</v>
      </c>
      <c r="D23159" s="3">
        <v>45865</v>
      </c>
      <c r="E23159" s="3">
        <v>45865</v>
      </c>
      <c r="F23159">
        <v>3645.83</v>
      </c>
      <c r="G23159" t="s">
        <v>3048</v>
      </c>
      <c r="H23159">
        <v>0</v>
      </c>
    </row>
    <row r="23160" spans="1:8">
      <c r="A23160" t="s">
        <v>26209</v>
      </c>
      <c r="B23160" t="s">
        <v>2389</v>
      </c>
      <c r="C23160" t="s">
        <v>903</v>
      </c>
      <c r="D23160" s="3">
        <v>45896</v>
      </c>
      <c r="E23160" s="3">
        <v>45896</v>
      </c>
      <c r="F23160">
        <v>3645.83</v>
      </c>
      <c r="G23160" t="s">
        <v>3048</v>
      </c>
      <c r="H23160">
        <v>0</v>
      </c>
    </row>
    <row r="23161" spans="1:8">
      <c r="A23161" t="s">
        <v>26210</v>
      </c>
      <c r="B23161" t="s">
        <v>2389</v>
      </c>
      <c r="C23161" t="s">
        <v>903</v>
      </c>
      <c r="D23161" s="3">
        <v>45927</v>
      </c>
      <c r="E23161" s="3">
        <v>45927</v>
      </c>
      <c r="F23161">
        <v>3645.83</v>
      </c>
      <c r="G23161" t="s">
        <v>3048</v>
      </c>
      <c r="H23161">
        <v>0</v>
      </c>
    </row>
    <row r="23162" spans="1:8">
      <c r="A23162" t="s">
        <v>26211</v>
      </c>
      <c r="B23162" t="s">
        <v>2389</v>
      </c>
      <c r="C23162" t="s">
        <v>903</v>
      </c>
      <c r="D23162" s="3">
        <v>45957</v>
      </c>
      <c r="E23162" s="3">
        <v>45960</v>
      </c>
      <c r="F23162">
        <v>3645.83</v>
      </c>
      <c r="G23162" t="s">
        <v>3057</v>
      </c>
      <c r="H23162">
        <v>3</v>
      </c>
    </row>
    <row r="23163" spans="1:8">
      <c r="A23163" t="s">
        <v>26212</v>
      </c>
      <c r="B23163" t="s">
        <v>2389</v>
      </c>
      <c r="C23163" t="s">
        <v>903</v>
      </c>
      <c r="D23163" s="3">
        <v>45988</v>
      </c>
      <c r="E23163" s="3">
        <v>45989</v>
      </c>
      <c r="F23163">
        <v>3645.83</v>
      </c>
      <c r="G23163" t="s">
        <v>3057</v>
      </c>
      <c r="H23163">
        <v>1</v>
      </c>
    </row>
    <row r="23164" spans="1:8">
      <c r="A23164" t="s">
        <v>26213</v>
      </c>
      <c r="B23164" t="s">
        <v>2389</v>
      </c>
      <c r="C23164" t="s">
        <v>903</v>
      </c>
      <c r="D23164" s="3">
        <v>46018</v>
      </c>
      <c r="E23164" s="3">
        <v>46018</v>
      </c>
      <c r="F23164">
        <v>3645.83</v>
      </c>
      <c r="G23164" t="s">
        <v>3048</v>
      </c>
      <c r="H23164">
        <v>0</v>
      </c>
    </row>
    <row r="23165" spans="1:8">
      <c r="A23165" t="s">
        <v>26214</v>
      </c>
      <c r="B23165" t="s">
        <v>2389</v>
      </c>
      <c r="C23165" t="s">
        <v>903</v>
      </c>
      <c r="D23165" s="3">
        <v>46049</v>
      </c>
      <c r="E23165" s="3">
        <v>46049</v>
      </c>
      <c r="F23165">
        <v>3645.83</v>
      </c>
      <c r="G23165" t="s">
        <v>3048</v>
      </c>
      <c r="H23165">
        <v>0</v>
      </c>
    </row>
    <row r="23166" spans="1:8">
      <c r="A23166" t="s">
        <v>26215</v>
      </c>
      <c r="B23166" t="s">
        <v>2389</v>
      </c>
      <c r="C23166" t="s">
        <v>903</v>
      </c>
      <c r="D23166" s="3">
        <v>46080</v>
      </c>
      <c r="E23166" s="3">
        <v>46080</v>
      </c>
      <c r="F23166">
        <v>3645.83</v>
      </c>
      <c r="G23166" t="s">
        <v>3048</v>
      </c>
      <c r="H23166">
        <v>0</v>
      </c>
    </row>
    <row r="23167" spans="1:8">
      <c r="A23167" t="s">
        <v>26216</v>
      </c>
      <c r="B23167" t="s">
        <v>2389</v>
      </c>
      <c r="C23167" t="s">
        <v>903</v>
      </c>
      <c r="D23167" s="3">
        <v>46108</v>
      </c>
      <c r="E23167" s="3">
        <v>46108</v>
      </c>
      <c r="F23167">
        <v>3645.83</v>
      </c>
      <c r="G23167" t="s">
        <v>3048</v>
      </c>
      <c r="H23167">
        <v>0</v>
      </c>
    </row>
    <row r="23168" spans="1:8">
      <c r="A23168" t="s">
        <v>26217</v>
      </c>
      <c r="B23168" t="s">
        <v>2389</v>
      </c>
      <c r="C23168" t="s">
        <v>903</v>
      </c>
      <c r="D23168" s="3">
        <v>46139</v>
      </c>
      <c r="E23168" s="3">
        <v>46139</v>
      </c>
      <c r="F23168">
        <v>3645.83</v>
      </c>
      <c r="G23168" t="s">
        <v>3048</v>
      </c>
      <c r="H23168">
        <v>0</v>
      </c>
    </row>
    <row r="23169" spans="1:8">
      <c r="A23169" t="s">
        <v>26218</v>
      </c>
      <c r="B23169" t="s">
        <v>2389</v>
      </c>
      <c r="C23169" t="s">
        <v>903</v>
      </c>
      <c r="D23169" s="3">
        <v>46169</v>
      </c>
      <c r="E23169" s="3">
        <v>46176</v>
      </c>
      <c r="F23169">
        <v>3645.83</v>
      </c>
      <c r="G23169" t="s">
        <v>3057</v>
      </c>
      <c r="H23169">
        <v>7</v>
      </c>
    </row>
    <row r="23170" spans="1:8">
      <c r="A23170" t="s">
        <v>26219</v>
      </c>
      <c r="B23170" t="s">
        <v>2389</v>
      </c>
      <c r="C23170" t="s">
        <v>903</v>
      </c>
      <c r="D23170" s="3">
        <v>46200</v>
      </c>
      <c r="E23170" s="3">
        <v>46200</v>
      </c>
      <c r="F23170">
        <v>3645.83</v>
      </c>
      <c r="G23170" t="s">
        <v>3048</v>
      </c>
      <c r="H23170">
        <v>0</v>
      </c>
    </row>
    <row r="23171" spans="1:8">
      <c r="A23171" t="s">
        <v>26220</v>
      </c>
      <c r="B23171" t="s">
        <v>2389</v>
      </c>
      <c r="C23171" t="s">
        <v>903</v>
      </c>
      <c r="D23171" s="3">
        <v>46230</v>
      </c>
      <c r="E23171" s="3">
        <v>46230</v>
      </c>
      <c r="F23171">
        <v>3645.83</v>
      </c>
      <c r="G23171" t="s">
        <v>3048</v>
      </c>
      <c r="H23171">
        <v>0</v>
      </c>
    </row>
    <row r="23172" spans="1:8">
      <c r="A23172" t="s">
        <v>26221</v>
      </c>
      <c r="B23172" t="s">
        <v>2389</v>
      </c>
      <c r="C23172" t="s">
        <v>903</v>
      </c>
      <c r="D23172" s="3">
        <v>46261</v>
      </c>
      <c r="E23172" s="3">
        <v>46261</v>
      </c>
      <c r="F23172">
        <v>3645.83</v>
      </c>
      <c r="G23172" t="s">
        <v>3048</v>
      </c>
      <c r="H23172">
        <v>0</v>
      </c>
    </row>
    <row r="23173" spans="1:8">
      <c r="A23173" t="s">
        <v>26222</v>
      </c>
      <c r="B23173" t="s">
        <v>2389</v>
      </c>
      <c r="C23173" t="s">
        <v>903</v>
      </c>
      <c r="D23173" s="3">
        <v>46292</v>
      </c>
      <c r="E23173" s="3">
        <v>46293</v>
      </c>
      <c r="F23173">
        <v>3645.83</v>
      </c>
      <c r="G23173" t="s">
        <v>3057</v>
      </c>
      <c r="H23173">
        <v>1</v>
      </c>
    </row>
    <row r="23174" spans="1:8">
      <c r="A23174" t="s">
        <v>26223</v>
      </c>
      <c r="B23174" t="s">
        <v>2389</v>
      </c>
      <c r="C23174" t="s">
        <v>903</v>
      </c>
      <c r="D23174" s="3">
        <v>46322</v>
      </c>
      <c r="E23174" s="3">
        <v>46322</v>
      </c>
      <c r="F23174">
        <v>3645.83</v>
      </c>
      <c r="G23174" t="s">
        <v>3048</v>
      </c>
      <c r="H23174">
        <v>0</v>
      </c>
    </row>
    <row r="23175" spans="1:8">
      <c r="A23175" t="s">
        <v>26224</v>
      </c>
      <c r="B23175" t="s">
        <v>2390</v>
      </c>
      <c r="C23175" t="s">
        <v>409</v>
      </c>
      <c r="D23175" s="3">
        <v>45716</v>
      </c>
      <c r="E23175" s="3">
        <v>45716</v>
      </c>
      <c r="F23175">
        <v>41550</v>
      </c>
      <c r="G23175" t="s">
        <v>3048</v>
      </c>
      <c r="H23175">
        <v>0</v>
      </c>
    </row>
    <row r="23176" spans="1:8">
      <c r="A23176" t="s">
        <v>26225</v>
      </c>
      <c r="B23176" t="s">
        <v>2390</v>
      </c>
      <c r="C23176" t="s">
        <v>409</v>
      </c>
      <c r="D23176" s="3">
        <v>45745</v>
      </c>
      <c r="E23176" s="3">
        <v>45745</v>
      </c>
      <c r="F23176">
        <v>41550</v>
      </c>
      <c r="G23176" t="s">
        <v>3048</v>
      </c>
      <c r="H23176">
        <v>0</v>
      </c>
    </row>
    <row r="23177" spans="1:8">
      <c r="A23177" t="s">
        <v>26226</v>
      </c>
      <c r="B23177" t="s">
        <v>2390</v>
      </c>
      <c r="C23177" t="s">
        <v>409</v>
      </c>
      <c r="D23177" s="3">
        <v>45776</v>
      </c>
      <c r="E23177" s="3">
        <v>45776</v>
      </c>
      <c r="F23177">
        <v>41550</v>
      </c>
      <c r="G23177" t="s">
        <v>3048</v>
      </c>
      <c r="H23177">
        <v>0</v>
      </c>
    </row>
    <row r="23178" spans="1:8">
      <c r="A23178" t="s">
        <v>26227</v>
      </c>
      <c r="B23178" t="s">
        <v>2390</v>
      </c>
      <c r="C23178" t="s">
        <v>409</v>
      </c>
      <c r="D23178" s="3">
        <v>45806</v>
      </c>
      <c r="E23178" s="3">
        <v>45808</v>
      </c>
      <c r="F23178">
        <v>41550</v>
      </c>
      <c r="G23178" t="s">
        <v>3057</v>
      </c>
      <c r="H23178">
        <v>2</v>
      </c>
    </row>
    <row r="23179" spans="1:8">
      <c r="A23179" t="s">
        <v>26228</v>
      </c>
      <c r="B23179" t="s">
        <v>2390</v>
      </c>
      <c r="C23179" t="s">
        <v>409</v>
      </c>
      <c r="D23179" s="3">
        <v>45837</v>
      </c>
      <c r="E23179" s="3">
        <v>45852</v>
      </c>
      <c r="F23179">
        <v>41550</v>
      </c>
      <c r="G23179" t="s">
        <v>3112</v>
      </c>
      <c r="H23179">
        <v>15</v>
      </c>
    </row>
    <row r="23180" spans="1:8">
      <c r="A23180" t="s">
        <v>26229</v>
      </c>
      <c r="B23180" t="s">
        <v>2390</v>
      </c>
      <c r="C23180" t="s">
        <v>409</v>
      </c>
      <c r="D23180" s="3">
        <v>45867</v>
      </c>
      <c r="E23180" s="3">
        <v>45867</v>
      </c>
      <c r="F23180">
        <v>41550</v>
      </c>
      <c r="G23180" t="s">
        <v>3048</v>
      </c>
      <c r="H23180">
        <v>0</v>
      </c>
    </row>
    <row r="23181" spans="1:8">
      <c r="A23181" t="s">
        <v>26230</v>
      </c>
      <c r="B23181" t="s">
        <v>2390</v>
      </c>
      <c r="C23181" t="s">
        <v>409</v>
      </c>
      <c r="D23181" s="3">
        <v>45898</v>
      </c>
      <c r="E23181" s="3">
        <v>45898</v>
      </c>
      <c r="F23181">
        <v>41550</v>
      </c>
      <c r="G23181" t="s">
        <v>3048</v>
      </c>
      <c r="H23181">
        <v>0</v>
      </c>
    </row>
    <row r="23182" spans="1:8">
      <c r="A23182" t="s">
        <v>26231</v>
      </c>
      <c r="B23182" t="s">
        <v>2390</v>
      </c>
      <c r="C23182" t="s">
        <v>409</v>
      </c>
      <c r="D23182" s="3">
        <v>45929</v>
      </c>
      <c r="E23182" s="3">
        <v>45929</v>
      </c>
      <c r="F23182">
        <v>41550</v>
      </c>
      <c r="G23182" t="s">
        <v>3048</v>
      </c>
      <c r="H23182">
        <v>0</v>
      </c>
    </row>
    <row r="23183" spans="1:8">
      <c r="A23183" t="s">
        <v>26232</v>
      </c>
      <c r="B23183" t="s">
        <v>2390</v>
      </c>
      <c r="C23183" t="s">
        <v>409</v>
      </c>
      <c r="D23183" s="3">
        <v>45959</v>
      </c>
      <c r="E23183" s="3">
        <v>45959</v>
      </c>
      <c r="F23183">
        <v>41550</v>
      </c>
      <c r="G23183" t="s">
        <v>3048</v>
      </c>
      <c r="H23183">
        <v>0</v>
      </c>
    </row>
    <row r="23184" spans="1:8">
      <c r="A23184" t="s">
        <v>26233</v>
      </c>
      <c r="B23184" t="s">
        <v>2390</v>
      </c>
      <c r="C23184" t="s">
        <v>409</v>
      </c>
      <c r="D23184" s="3">
        <v>45990</v>
      </c>
      <c r="E23184" s="3">
        <v>45992</v>
      </c>
      <c r="F23184">
        <v>41550</v>
      </c>
      <c r="G23184" t="s">
        <v>3057</v>
      </c>
      <c r="H23184">
        <v>2</v>
      </c>
    </row>
    <row r="23185" spans="1:8">
      <c r="A23185" t="s">
        <v>26234</v>
      </c>
      <c r="B23185" t="s">
        <v>2390</v>
      </c>
      <c r="C23185" t="s">
        <v>409</v>
      </c>
      <c r="D23185" s="3">
        <v>46020</v>
      </c>
      <c r="E23185" s="3">
        <v>46020</v>
      </c>
      <c r="F23185">
        <v>41550</v>
      </c>
      <c r="G23185" t="s">
        <v>3048</v>
      </c>
      <c r="H23185">
        <v>0</v>
      </c>
    </row>
    <row r="23186" spans="1:8">
      <c r="A23186" t="s">
        <v>26235</v>
      </c>
      <c r="B23186" t="s">
        <v>2390</v>
      </c>
      <c r="C23186" t="s">
        <v>409</v>
      </c>
      <c r="D23186" s="3">
        <v>46051</v>
      </c>
      <c r="E23186" s="3">
        <v>46052</v>
      </c>
      <c r="F23186">
        <v>41550</v>
      </c>
      <c r="G23186" t="s">
        <v>3057</v>
      </c>
      <c r="H23186">
        <v>1</v>
      </c>
    </row>
    <row r="23187" spans="1:8">
      <c r="A23187" t="s">
        <v>26236</v>
      </c>
      <c r="B23187" t="s">
        <v>2390</v>
      </c>
      <c r="C23187" t="s">
        <v>409</v>
      </c>
      <c r="D23187" s="3">
        <v>46081</v>
      </c>
      <c r="E23187" s="3">
        <v>46081</v>
      </c>
      <c r="F23187">
        <v>41550</v>
      </c>
      <c r="G23187" t="s">
        <v>3048</v>
      </c>
      <c r="H23187">
        <v>0</v>
      </c>
    </row>
    <row r="23188" spans="1:8">
      <c r="A23188" t="s">
        <v>26237</v>
      </c>
      <c r="B23188" t="s">
        <v>2390</v>
      </c>
      <c r="C23188" t="s">
        <v>409</v>
      </c>
      <c r="D23188" s="3">
        <v>46110</v>
      </c>
      <c r="E23188" s="3">
        <v>46110</v>
      </c>
      <c r="F23188">
        <v>41550</v>
      </c>
      <c r="G23188" t="s">
        <v>3048</v>
      </c>
      <c r="H23188">
        <v>0</v>
      </c>
    </row>
    <row r="23189" spans="1:8">
      <c r="A23189" t="s">
        <v>26238</v>
      </c>
      <c r="B23189" t="s">
        <v>2390</v>
      </c>
      <c r="C23189" t="s">
        <v>409</v>
      </c>
      <c r="D23189" s="3">
        <v>46141</v>
      </c>
      <c r="E23189" s="3">
        <v>46141</v>
      </c>
      <c r="F23189">
        <v>41550</v>
      </c>
      <c r="G23189" t="s">
        <v>3048</v>
      </c>
      <c r="H23189">
        <v>0</v>
      </c>
    </row>
    <row r="23190" spans="1:8">
      <c r="A23190" t="s">
        <v>26239</v>
      </c>
      <c r="B23190" t="s">
        <v>2390</v>
      </c>
      <c r="C23190" t="s">
        <v>409</v>
      </c>
      <c r="D23190" s="3">
        <v>46171</v>
      </c>
      <c r="E23190" s="3">
        <v>46171</v>
      </c>
      <c r="F23190">
        <v>41550</v>
      </c>
      <c r="G23190" t="s">
        <v>3048</v>
      </c>
      <c r="H23190">
        <v>0</v>
      </c>
    </row>
    <row r="23191" spans="1:8">
      <c r="A23191" t="s">
        <v>26240</v>
      </c>
      <c r="B23191" t="s">
        <v>2390</v>
      </c>
      <c r="C23191" t="s">
        <v>409</v>
      </c>
      <c r="D23191" s="3">
        <v>46202</v>
      </c>
      <c r="E23191" s="3">
        <v>46202</v>
      </c>
      <c r="F23191">
        <v>41550</v>
      </c>
      <c r="G23191" t="s">
        <v>3048</v>
      </c>
      <c r="H23191">
        <v>0</v>
      </c>
    </row>
    <row r="23192" spans="1:8">
      <c r="A23192" t="s">
        <v>26241</v>
      </c>
      <c r="B23192" t="s">
        <v>2390</v>
      </c>
      <c r="C23192" t="s">
        <v>409</v>
      </c>
      <c r="D23192" s="3">
        <v>46232</v>
      </c>
      <c r="E23192" s="3">
        <v>46232</v>
      </c>
      <c r="F23192">
        <v>41550</v>
      </c>
      <c r="G23192" t="s">
        <v>3048</v>
      </c>
      <c r="H23192">
        <v>0</v>
      </c>
    </row>
    <row r="23193" spans="1:8">
      <c r="A23193" t="s">
        <v>26242</v>
      </c>
      <c r="B23193" t="s">
        <v>2390</v>
      </c>
      <c r="C23193" t="s">
        <v>409</v>
      </c>
      <c r="D23193" s="3">
        <v>46263</v>
      </c>
      <c r="E23193" s="3">
        <v>46263</v>
      </c>
      <c r="F23193">
        <v>41550</v>
      </c>
      <c r="G23193" t="s">
        <v>3048</v>
      </c>
      <c r="H23193">
        <v>0</v>
      </c>
    </row>
    <row r="23194" spans="1:8">
      <c r="A23194" t="s">
        <v>26243</v>
      </c>
      <c r="B23194" t="s">
        <v>2390</v>
      </c>
      <c r="C23194" t="s">
        <v>409</v>
      </c>
      <c r="D23194" s="3">
        <v>46294</v>
      </c>
      <c r="E23194" s="3">
        <v>46296</v>
      </c>
      <c r="F23194">
        <v>41550</v>
      </c>
      <c r="G23194" t="s">
        <v>3057</v>
      </c>
      <c r="H23194">
        <v>2</v>
      </c>
    </row>
    <row r="23195" spans="1:8">
      <c r="A23195" t="s">
        <v>26244</v>
      </c>
      <c r="B23195" t="s">
        <v>2390</v>
      </c>
      <c r="C23195" t="s">
        <v>409</v>
      </c>
      <c r="D23195" s="3">
        <v>46324</v>
      </c>
      <c r="E23195" s="3">
        <v>46324</v>
      </c>
      <c r="F23195">
        <v>41550</v>
      </c>
      <c r="G23195" t="s">
        <v>3048</v>
      </c>
      <c r="H23195">
        <v>0</v>
      </c>
    </row>
    <row r="23196" spans="1:8">
      <c r="A23196" t="s">
        <v>26245</v>
      </c>
      <c r="B23196" t="s">
        <v>2390</v>
      </c>
      <c r="C23196" t="s">
        <v>409</v>
      </c>
      <c r="D23196" s="3">
        <v>46355</v>
      </c>
      <c r="E23196" s="3">
        <v>46355</v>
      </c>
      <c r="F23196">
        <v>41550</v>
      </c>
      <c r="G23196" t="s">
        <v>3048</v>
      </c>
      <c r="H23196">
        <v>0</v>
      </c>
    </row>
    <row r="23197" spans="1:8">
      <c r="A23197" t="s">
        <v>26246</v>
      </c>
      <c r="B23197" t="s">
        <v>2390</v>
      </c>
      <c r="C23197" t="s">
        <v>409</v>
      </c>
      <c r="D23197" s="3">
        <v>46385</v>
      </c>
      <c r="E23197" s="3">
        <v>46385</v>
      </c>
      <c r="F23197">
        <v>41550</v>
      </c>
      <c r="G23197" t="s">
        <v>3048</v>
      </c>
      <c r="H23197">
        <v>0</v>
      </c>
    </row>
    <row r="23198" spans="1:8">
      <c r="A23198" t="s">
        <v>26247</v>
      </c>
      <c r="B23198" t="s">
        <v>2390</v>
      </c>
      <c r="C23198" t="s">
        <v>409</v>
      </c>
      <c r="D23198" s="3">
        <v>46416</v>
      </c>
      <c r="E23198" s="3">
        <v>46416</v>
      </c>
      <c r="F23198">
        <v>41550</v>
      </c>
      <c r="G23198" t="s">
        <v>3048</v>
      </c>
      <c r="H23198">
        <v>0</v>
      </c>
    </row>
    <row r="23199" spans="1:8">
      <c r="A23199" t="s">
        <v>26248</v>
      </c>
      <c r="B23199" t="s">
        <v>2391</v>
      </c>
      <c r="C23199" t="s">
        <v>1159</v>
      </c>
      <c r="D23199" s="3">
        <v>45941</v>
      </c>
      <c r="E23199" s="3">
        <v>45941</v>
      </c>
      <c r="F23199">
        <v>14445.83</v>
      </c>
      <c r="G23199" t="s">
        <v>3048</v>
      </c>
      <c r="H23199">
        <v>0</v>
      </c>
    </row>
    <row r="23200" spans="1:8">
      <c r="A23200" t="s">
        <v>26249</v>
      </c>
      <c r="B23200" t="s">
        <v>2391</v>
      </c>
      <c r="C23200" t="s">
        <v>1159</v>
      </c>
      <c r="D23200" s="3">
        <v>45972</v>
      </c>
      <c r="E23200" s="3">
        <v>45972</v>
      </c>
      <c r="F23200">
        <v>14445.83</v>
      </c>
      <c r="G23200" t="s">
        <v>3048</v>
      </c>
      <c r="H23200">
        <v>0</v>
      </c>
    </row>
    <row r="23201" spans="1:8">
      <c r="A23201" t="s">
        <v>26250</v>
      </c>
      <c r="B23201" t="s">
        <v>2391</v>
      </c>
      <c r="C23201" t="s">
        <v>1159</v>
      </c>
      <c r="D23201" s="3">
        <v>46002</v>
      </c>
      <c r="E23201" s="3">
        <v>46002</v>
      </c>
      <c r="F23201">
        <v>14445.83</v>
      </c>
      <c r="G23201" t="s">
        <v>3048</v>
      </c>
      <c r="H23201">
        <v>0</v>
      </c>
    </row>
    <row r="23202" spans="1:8">
      <c r="A23202" t="s">
        <v>26251</v>
      </c>
      <c r="B23202" t="s">
        <v>2391</v>
      </c>
      <c r="C23202" t="s">
        <v>1159</v>
      </c>
      <c r="D23202" s="3">
        <v>46033</v>
      </c>
      <c r="E23202" s="3">
        <v>46033</v>
      </c>
      <c r="F23202">
        <v>14445.83</v>
      </c>
      <c r="G23202" t="s">
        <v>3048</v>
      </c>
      <c r="H23202">
        <v>0</v>
      </c>
    </row>
    <row r="23203" spans="1:8">
      <c r="A23203" t="s">
        <v>26252</v>
      </c>
      <c r="B23203" t="s">
        <v>2391</v>
      </c>
      <c r="C23203" t="s">
        <v>1159</v>
      </c>
      <c r="D23203" s="3">
        <v>46064</v>
      </c>
      <c r="E23203" s="3">
        <v>46064</v>
      </c>
      <c r="F23203">
        <v>14445.83</v>
      </c>
      <c r="G23203" t="s">
        <v>3048</v>
      </c>
      <c r="H23203">
        <v>0</v>
      </c>
    </row>
    <row r="23204" spans="1:8">
      <c r="A23204" t="s">
        <v>26253</v>
      </c>
      <c r="B23204" t="s">
        <v>2391</v>
      </c>
      <c r="C23204" t="s">
        <v>1159</v>
      </c>
      <c r="D23204" s="3">
        <v>46092</v>
      </c>
      <c r="E23204" s="3">
        <v>46092</v>
      </c>
      <c r="F23204">
        <v>14445.83</v>
      </c>
      <c r="G23204" t="s">
        <v>3048</v>
      </c>
      <c r="H23204">
        <v>0</v>
      </c>
    </row>
    <row r="23205" spans="1:8">
      <c r="A23205" t="s">
        <v>26254</v>
      </c>
      <c r="B23205" t="s">
        <v>2391</v>
      </c>
      <c r="C23205" t="s">
        <v>1159</v>
      </c>
      <c r="D23205" s="3">
        <v>46123</v>
      </c>
      <c r="E23205" s="3">
        <v>46123</v>
      </c>
      <c r="F23205">
        <v>14445.83</v>
      </c>
      <c r="G23205" t="s">
        <v>3048</v>
      </c>
      <c r="H23205">
        <v>0</v>
      </c>
    </row>
    <row r="23206" spans="1:8">
      <c r="A23206" t="s">
        <v>26255</v>
      </c>
      <c r="B23206" t="s">
        <v>2391</v>
      </c>
      <c r="C23206" t="s">
        <v>1159</v>
      </c>
      <c r="D23206" s="3">
        <v>46153</v>
      </c>
      <c r="E23206" s="3">
        <v>46153</v>
      </c>
      <c r="F23206">
        <v>14445.83</v>
      </c>
      <c r="G23206" t="s">
        <v>3048</v>
      </c>
      <c r="H23206">
        <v>0</v>
      </c>
    </row>
    <row r="23207" spans="1:8">
      <c r="A23207" t="s">
        <v>26256</v>
      </c>
      <c r="B23207" t="s">
        <v>2391</v>
      </c>
      <c r="C23207" t="s">
        <v>1159</v>
      </c>
      <c r="D23207" s="3">
        <v>46184</v>
      </c>
      <c r="E23207" s="3">
        <v>46191</v>
      </c>
      <c r="F23207">
        <v>14445.83</v>
      </c>
      <c r="G23207" t="s">
        <v>3057</v>
      </c>
      <c r="H23207">
        <v>7</v>
      </c>
    </row>
    <row r="23208" spans="1:8">
      <c r="A23208" t="s">
        <v>26257</v>
      </c>
      <c r="B23208" t="s">
        <v>2391</v>
      </c>
      <c r="C23208" t="s">
        <v>1159</v>
      </c>
      <c r="D23208" s="3">
        <v>46214</v>
      </c>
      <c r="E23208" s="3">
        <v>46217</v>
      </c>
      <c r="F23208">
        <v>14445.83</v>
      </c>
      <c r="G23208" t="s">
        <v>3057</v>
      </c>
      <c r="H23208">
        <v>3</v>
      </c>
    </row>
    <row r="23209" spans="1:8">
      <c r="A23209" t="s">
        <v>26258</v>
      </c>
      <c r="B23209" t="s">
        <v>2391</v>
      </c>
      <c r="C23209" t="s">
        <v>1159</v>
      </c>
      <c r="D23209" s="3">
        <v>46245</v>
      </c>
      <c r="E23209" s="3">
        <v>46245</v>
      </c>
      <c r="F23209">
        <v>14445.83</v>
      </c>
      <c r="G23209" t="s">
        <v>3048</v>
      </c>
      <c r="H23209">
        <v>0</v>
      </c>
    </row>
    <row r="23210" spans="1:8">
      <c r="A23210" t="s">
        <v>26259</v>
      </c>
      <c r="B23210" t="s">
        <v>2391</v>
      </c>
      <c r="C23210" t="s">
        <v>1159</v>
      </c>
      <c r="D23210" s="3">
        <v>46276</v>
      </c>
      <c r="E23210" s="3">
        <v>46276</v>
      </c>
      <c r="F23210">
        <v>14445.83</v>
      </c>
      <c r="G23210" t="s">
        <v>3048</v>
      </c>
      <c r="H23210">
        <v>0</v>
      </c>
    </row>
    <row r="23211" spans="1:8">
      <c r="A23211" t="s">
        <v>26260</v>
      </c>
      <c r="B23211" t="s">
        <v>2391</v>
      </c>
      <c r="C23211" t="s">
        <v>1159</v>
      </c>
      <c r="D23211" s="3">
        <v>46306</v>
      </c>
      <c r="E23211" s="3">
        <v>46306</v>
      </c>
      <c r="F23211">
        <v>14445.83</v>
      </c>
      <c r="G23211" t="s">
        <v>3048</v>
      </c>
      <c r="H23211">
        <v>0</v>
      </c>
    </row>
    <row r="23212" spans="1:8">
      <c r="A23212" t="s">
        <v>26261</v>
      </c>
      <c r="B23212" t="s">
        <v>2391</v>
      </c>
      <c r="C23212" t="s">
        <v>1159</v>
      </c>
      <c r="D23212" s="3">
        <v>46337</v>
      </c>
      <c r="E23212" s="3">
        <v>46337</v>
      </c>
      <c r="F23212">
        <v>14445.83</v>
      </c>
      <c r="G23212" t="s">
        <v>3048</v>
      </c>
      <c r="H23212">
        <v>0</v>
      </c>
    </row>
    <row r="23213" spans="1:8">
      <c r="A23213" t="s">
        <v>26262</v>
      </c>
      <c r="B23213" t="s">
        <v>2391</v>
      </c>
      <c r="C23213" t="s">
        <v>1159</v>
      </c>
      <c r="D23213" s="3">
        <v>46367</v>
      </c>
      <c r="E23213" s="3">
        <v>46368</v>
      </c>
      <c r="F23213">
        <v>14445.83</v>
      </c>
      <c r="G23213" t="s">
        <v>3057</v>
      </c>
      <c r="H23213">
        <v>1</v>
      </c>
    </row>
    <row r="23214" spans="1:8">
      <c r="A23214" t="s">
        <v>26263</v>
      </c>
      <c r="B23214" t="s">
        <v>2391</v>
      </c>
      <c r="C23214" t="s">
        <v>1159</v>
      </c>
      <c r="D23214" s="3">
        <v>46398</v>
      </c>
      <c r="E23214" s="3">
        <v>46400</v>
      </c>
      <c r="F23214">
        <v>14445.83</v>
      </c>
      <c r="G23214" t="s">
        <v>3057</v>
      </c>
      <c r="H23214">
        <v>2</v>
      </c>
    </row>
    <row r="23215" spans="1:8">
      <c r="A23215" t="s">
        <v>26264</v>
      </c>
      <c r="B23215" t="s">
        <v>2391</v>
      </c>
      <c r="C23215" t="s">
        <v>1159</v>
      </c>
      <c r="D23215" s="3">
        <v>46429</v>
      </c>
      <c r="E23215" s="3">
        <v>46429</v>
      </c>
      <c r="F23215">
        <v>14445.83</v>
      </c>
      <c r="G23215" t="s">
        <v>3048</v>
      </c>
      <c r="H23215">
        <v>0</v>
      </c>
    </row>
    <row r="23216" spans="1:8">
      <c r="A23216" t="s">
        <v>26265</v>
      </c>
      <c r="B23216" t="s">
        <v>2391</v>
      </c>
      <c r="C23216" t="s">
        <v>1159</v>
      </c>
      <c r="D23216" s="3">
        <v>46457</v>
      </c>
      <c r="E23216" s="3">
        <v>46457</v>
      </c>
      <c r="F23216">
        <v>14445.83</v>
      </c>
      <c r="G23216" t="s">
        <v>3048</v>
      </c>
      <c r="H23216">
        <v>0</v>
      </c>
    </row>
    <row r="23217" spans="1:8">
      <c r="A23217" t="s">
        <v>26266</v>
      </c>
      <c r="B23217" t="s">
        <v>2391</v>
      </c>
      <c r="C23217" t="s">
        <v>1159</v>
      </c>
      <c r="D23217" s="3">
        <v>46488</v>
      </c>
      <c r="E23217" s="3">
        <v>46488</v>
      </c>
      <c r="F23217">
        <v>14445.83</v>
      </c>
      <c r="G23217" t="s">
        <v>3048</v>
      </c>
      <c r="H23217">
        <v>0</v>
      </c>
    </row>
    <row r="23218" spans="1:8">
      <c r="A23218" t="s">
        <v>26267</v>
      </c>
      <c r="B23218" t="s">
        <v>2391</v>
      </c>
      <c r="C23218" t="s">
        <v>1159</v>
      </c>
      <c r="D23218" s="3">
        <v>46518</v>
      </c>
      <c r="E23218" s="3">
        <v>46518</v>
      </c>
      <c r="F23218">
        <v>14445.83</v>
      </c>
      <c r="G23218" t="s">
        <v>3048</v>
      </c>
      <c r="H23218">
        <v>0</v>
      </c>
    </row>
    <row r="23219" spans="1:8">
      <c r="A23219" t="s">
        <v>26268</v>
      </c>
      <c r="B23219" t="s">
        <v>2391</v>
      </c>
      <c r="C23219" t="s">
        <v>1159</v>
      </c>
      <c r="D23219" s="3">
        <v>46549</v>
      </c>
      <c r="E23219" s="3">
        <v>46564</v>
      </c>
      <c r="F23219">
        <v>14445.83</v>
      </c>
      <c r="G23219" t="s">
        <v>3112</v>
      </c>
      <c r="H23219">
        <v>15</v>
      </c>
    </row>
    <row r="23220" spans="1:8">
      <c r="A23220" t="s">
        <v>26269</v>
      </c>
      <c r="B23220" t="s">
        <v>2391</v>
      </c>
      <c r="C23220" t="s">
        <v>1159</v>
      </c>
      <c r="D23220" s="3">
        <v>46579</v>
      </c>
      <c r="E23220" s="3">
        <v>46579</v>
      </c>
      <c r="F23220">
        <v>14445.83</v>
      </c>
      <c r="G23220" t="s">
        <v>3048</v>
      </c>
      <c r="H23220">
        <v>0</v>
      </c>
    </row>
    <row r="23221" spans="1:8">
      <c r="A23221" t="s">
        <v>26270</v>
      </c>
      <c r="B23221" t="s">
        <v>2391</v>
      </c>
      <c r="C23221" t="s">
        <v>1159</v>
      </c>
      <c r="D23221" s="3">
        <v>46610</v>
      </c>
      <c r="E23221" s="3">
        <v>46610</v>
      </c>
      <c r="F23221">
        <v>14445.83</v>
      </c>
      <c r="G23221" t="s">
        <v>3048</v>
      </c>
      <c r="H23221">
        <v>0</v>
      </c>
    </row>
    <row r="23222" spans="1:8">
      <c r="A23222" t="s">
        <v>26271</v>
      </c>
      <c r="B23222" t="s">
        <v>2391</v>
      </c>
      <c r="C23222" t="s">
        <v>1159</v>
      </c>
      <c r="D23222" s="3">
        <v>46641</v>
      </c>
      <c r="E23222" s="3">
        <v>46641</v>
      </c>
      <c r="F23222">
        <v>14445.83</v>
      </c>
      <c r="G23222" t="s">
        <v>3048</v>
      </c>
      <c r="H23222">
        <v>0</v>
      </c>
    </row>
    <row r="23223" spans="1:8">
      <c r="A23223" t="s">
        <v>26272</v>
      </c>
      <c r="B23223" t="s">
        <v>2392</v>
      </c>
      <c r="C23223" t="s">
        <v>415</v>
      </c>
      <c r="D23223" s="3">
        <v>45476</v>
      </c>
      <c r="E23223" s="3">
        <v>45476</v>
      </c>
      <c r="F23223">
        <v>13108.33</v>
      </c>
      <c r="G23223" t="s">
        <v>3048</v>
      </c>
      <c r="H23223">
        <v>0</v>
      </c>
    </row>
    <row r="23224" spans="1:8">
      <c r="A23224" t="s">
        <v>26273</v>
      </c>
      <c r="B23224" t="s">
        <v>2392</v>
      </c>
      <c r="C23224" t="s">
        <v>415</v>
      </c>
      <c r="D23224" s="3">
        <v>45507</v>
      </c>
      <c r="E23224" s="3">
        <v>45507</v>
      </c>
      <c r="F23224">
        <v>13108.33</v>
      </c>
      <c r="G23224" t="s">
        <v>3048</v>
      </c>
      <c r="H23224">
        <v>0</v>
      </c>
    </row>
    <row r="23225" spans="1:8">
      <c r="A23225" t="s">
        <v>26274</v>
      </c>
      <c r="B23225" t="s">
        <v>2392</v>
      </c>
      <c r="C23225" t="s">
        <v>415</v>
      </c>
      <c r="D23225" s="3">
        <v>45538</v>
      </c>
      <c r="E23225" s="3">
        <v>45538</v>
      </c>
      <c r="F23225">
        <v>13108.33</v>
      </c>
      <c r="G23225" t="s">
        <v>3048</v>
      </c>
      <c r="H23225">
        <v>0</v>
      </c>
    </row>
    <row r="23226" spans="1:8">
      <c r="A23226" t="s">
        <v>26275</v>
      </c>
      <c r="B23226" t="s">
        <v>2392</v>
      </c>
      <c r="C23226" t="s">
        <v>415</v>
      </c>
      <c r="D23226" s="3">
        <v>45568</v>
      </c>
      <c r="E23226" s="3">
        <v>45568</v>
      </c>
      <c r="F23226">
        <v>13108.33</v>
      </c>
      <c r="G23226" t="s">
        <v>3048</v>
      </c>
      <c r="H23226">
        <v>0</v>
      </c>
    </row>
    <row r="23227" spans="1:8">
      <c r="A23227" t="s">
        <v>26276</v>
      </c>
      <c r="B23227" t="s">
        <v>2392</v>
      </c>
      <c r="C23227" t="s">
        <v>415</v>
      </c>
      <c r="D23227" s="3">
        <v>45599</v>
      </c>
      <c r="E23227" s="3">
        <v>45599</v>
      </c>
      <c r="F23227">
        <v>13108.33</v>
      </c>
      <c r="G23227" t="s">
        <v>3048</v>
      </c>
      <c r="H23227">
        <v>0</v>
      </c>
    </row>
    <row r="23228" spans="1:8">
      <c r="A23228" t="s">
        <v>26277</v>
      </c>
      <c r="B23228" t="s">
        <v>2392</v>
      </c>
      <c r="C23228" t="s">
        <v>415</v>
      </c>
      <c r="D23228" s="3">
        <v>45629</v>
      </c>
      <c r="E23228" s="3">
        <v>45632</v>
      </c>
      <c r="F23228">
        <v>13108.33</v>
      </c>
      <c r="G23228" t="s">
        <v>3057</v>
      </c>
      <c r="H23228">
        <v>3</v>
      </c>
    </row>
    <row r="23229" spans="1:8">
      <c r="A23229" t="s">
        <v>26278</v>
      </c>
      <c r="B23229" t="s">
        <v>2392</v>
      </c>
      <c r="C23229" t="s">
        <v>415</v>
      </c>
      <c r="D23229" s="3">
        <v>45660</v>
      </c>
      <c r="E23229" s="3">
        <v>45660</v>
      </c>
      <c r="F23229">
        <v>13108.33</v>
      </c>
      <c r="G23229" t="s">
        <v>3048</v>
      </c>
      <c r="H23229">
        <v>0</v>
      </c>
    </row>
    <row r="23230" spans="1:8">
      <c r="A23230" t="s">
        <v>26279</v>
      </c>
      <c r="B23230" t="s">
        <v>2392</v>
      </c>
      <c r="C23230" t="s">
        <v>415</v>
      </c>
      <c r="D23230" s="3">
        <v>45691</v>
      </c>
      <c r="E23230" s="3">
        <v>45693</v>
      </c>
      <c r="F23230">
        <v>13108.33</v>
      </c>
      <c r="G23230" t="s">
        <v>3057</v>
      </c>
      <c r="H23230">
        <v>2</v>
      </c>
    </row>
    <row r="23231" spans="1:8">
      <c r="A23231" t="s">
        <v>26280</v>
      </c>
      <c r="B23231" t="s">
        <v>2392</v>
      </c>
      <c r="C23231" t="s">
        <v>415</v>
      </c>
      <c r="D23231" s="3">
        <v>45719</v>
      </c>
      <c r="E23231" s="3">
        <v>45719</v>
      </c>
      <c r="F23231">
        <v>13108.33</v>
      </c>
      <c r="G23231" t="s">
        <v>3048</v>
      </c>
      <c r="H23231">
        <v>0</v>
      </c>
    </row>
    <row r="23232" spans="1:8">
      <c r="A23232" t="s">
        <v>26281</v>
      </c>
      <c r="B23232" t="s">
        <v>2392</v>
      </c>
      <c r="C23232" t="s">
        <v>415</v>
      </c>
      <c r="D23232" s="3">
        <v>45750</v>
      </c>
      <c r="E23232" s="3">
        <v>45751</v>
      </c>
      <c r="F23232">
        <v>13108.33</v>
      </c>
      <c r="G23232" t="s">
        <v>3057</v>
      </c>
      <c r="H23232">
        <v>1</v>
      </c>
    </row>
    <row r="23233" spans="1:8">
      <c r="A23233" t="s">
        <v>26282</v>
      </c>
      <c r="B23233" t="s">
        <v>2392</v>
      </c>
      <c r="C23233" t="s">
        <v>415</v>
      </c>
      <c r="D23233" s="3">
        <v>45780</v>
      </c>
      <c r="E23233" s="3">
        <v>45780</v>
      </c>
      <c r="F23233">
        <v>13108.33</v>
      </c>
      <c r="G23233" t="s">
        <v>3048</v>
      </c>
      <c r="H23233">
        <v>0</v>
      </c>
    </row>
    <row r="23234" spans="1:8">
      <c r="A23234" t="s">
        <v>26283</v>
      </c>
      <c r="B23234" t="s">
        <v>2392</v>
      </c>
      <c r="C23234" t="s">
        <v>415</v>
      </c>
      <c r="D23234" s="3">
        <v>45811</v>
      </c>
      <c r="E23234" s="3">
        <v>45811</v>
      </c>
      <c r="F23234">
        <v>13108.33</v>
      </c>
      <c r="G23234" t="s">
        <v>3048</v>
      </c>
      <c r="H23234">
        <v>0</v>
      </c>
    </row>
    <row r="23235" spans="1:8">
      <c r="A23235" t="s">
        <v>26284</v>
      </c>
      <c r="B23235" t="s">
        <v>2393</v>
      </c>
      <c r="C23235" t="s">
        <v>347</v>
      </c>
      <c r="D23235" s="3">
        <v>45606</v>
      </c>
      <c r="E23235" s="3">
        <v>45606</v>
      </c>
      <c r="F23235">
        <v>8733.33</v>
      </c>
      <c r="G23235" t="s">
        <v>3048</v>
      </c>
      <c r="H23235">
        <v>0</v>
      </c>
    </row>
    <row r="23236" spans="1:8">
      <c r="A23236" t="s">
        <v>26285</v>
      </c>
      <c r="B23236" t="s">
        <v>2393</v>
      </c>
      <c r="C23236" t="s">
        <v>347</v>
      </c>
      <c r="D23236" s="3">
        <v>45636</v>
      </c>
      <c r="E23236" s="3">
        <v>45636</v>
      </c>
      <c r="F23236">
        <v>8733.33</v>
      </c>
      <c r="G23236" t="s">
        <v>3048</v>
      </c>
      <c r="H23236">
        <v>0</v>
      </c>
    </row>
    <row r="23237" spans="1:8">
      <c r="A23237" t="s">
        <v>26286</v>
      </c>
      <c r="B23237" t="s">
        <v>2393</v>
      </c>
      <c r="C23237" t="s">
        <v>347</v>
      </c>
      <c r="D23237" s="3">
        <v>45667</v>
      </c>
      <c r="E23237" s="3">
        <v>45674</v>
      </c>
      <c r="F23237">
        <v>8733.33</v>
      </c>
      <c r="G23237" t="s">
        <v>3057</v>
      </c>
      <c r="H23237">
        <v>7</v>
      </c>
    </row>
    <row r="23238" spans="1:8">
      <c r="A23238" t="s">
        <v>26287</v>
      </c>
      <c r="B23238" t="s">
        <v>2393</v>
      </c>
      <c r="C23238" t="s">
        <v>347</v>
      </c>
      <c r="D23238" s="3">
        <v>45698</v>
      </c>
      <c r="E23238" s="3">
        <v>45699</v>
      </c>
      <c r="F23238">
        <v>8733.33</v>
      </c>
      <c r="G23238" t="s">
        <v>3057</v>
      </c>
      <c r="H23238">
        <v>1</v>
      </c>
    </row>
    <row r="23239" spans="1:8">
      <c r="A23239" t="s">
        <v>26288</v>
      </c>
      <c r="B23239" t="s">
        <v>2393</v>
      </c>
      <c r="C23239" t="s">
        <v>347</v>
      </c>
      <c r="D23239" s="3">
        <v>45726</v>
      </c>
      <c r="E23239" s="3">
        <v>45726</v>
      </c>
      <c r="F23239">
        <v>8733.33</v>
      </c>
      <c r="G23239" t="s">
        <v>3048</v>
      </c>
      <c r="H23239">
        <v>0</v>
      </c>
    </row>
    <row r="23240" spans="1:8">
      <c r="A23240" t="s">
        <v>26289</v>
      </c>
      <c r="B23240" t="s">
        <v>2393</v>
      </c>
      <c r="C23240" t="s">
        <v>347</v>
      </c>
      <c r="D23240" s="3">
        <v>45757</v>
      </c>
      <c r="E23240" s="3">
        <v>45757</v>
      </c>
      <c r="F23240">
        <v>8733.33</v>
      </c>
      <c r="G23240" t="s">
        <v>3048</v>
      </c>
      <c r="H23240">
        <v>0</v>
      </c>
    </row>
    <row r="23241" spans="1:8">
      <c r="A23241" t="s">
        <v>26290</v>
      </c>
      <c r="B23241" t="s">
        <v>2393</v>
      </c>
      <c r="C23241" t="s">
        <v>347</v>
      </c>
      <c r="D23241" s="3">
        <v>45787</v>
      </c>
      <c r="E23241" s="3">
        <v>45787</v>
      </c>
      <c r="F23241">
        <v>8733.33</v>
      </c>
      <c r="G23241" t="s">
        <v>3048</v>
      </c>
      <c r="H23241">
        <v>0</v>
      </c>
    </row>
    <row r="23242" spans="1:8">
      <c r="A23242" t="s">
        <v>26291</v>
      </c>
      <c r="B23242" t="s">
        <v>2393</v>
      </c>
      <c r="C23242" t="s">
        <v>347</v>
      </c>
      <c r="D23242" s="3">
        <v>45818</v>
      </c>
      <c r="E23242" s="3">
        <v>45818</v>
      </c>
      <c r="F23242">
        <v>8733.33</v>
      </c>
      <c r="G23242" t="s">
        <v>3048</v>
      </c>
      <c r="H23242">
        <v>0</v>
      </c>
    </row>
    <row r="23243" spans="1:8">
      <c r="A23243" t="s">
        <v>26292</v>
      </c>
      <c r="B23243" t="s">
        <v>2393</v>
      </c>
      <c r="C23243" t="s">
        <v>347</v>
      </c>
      <c r="D23243" s="3">
        <v>45848</v>
      </c>
      <c r="E23243" s="3">
        <v>45848</v>
      </c>
      <c r="F23243">
        <v>8733.33</v>
      </c>
      <c r="G23243" t="s">
        <v>3048</v>
      </c>
      <c r="H23243">
        <v>0</v>
      </c>
    </row>
    <row r="23244" spans="1:8">
      <c r="A23244" t="s">
        <v>26293</v>
      </c>
      <c r="B23244" t="s">
        <v>2393</v>
      </c>
      <c r="C23244" t="s">
        <v>347</v>
      </c>
      <c r="D23244" s="3">
        <v>45879</v>
      </c>
      <c r="E23244" s="3">
        <v>45879</v>
      </c>
      <c r="F23244">
        <v>8733.33</v>
      </c>
      <c r="G23244" t="s">
        <v>3048</v>
      </c>
      <c r="H23244">
        <v>0</v>
      </c>
    </row>
    <row r="23245" spans="1:8">
      <c r="A23245" t="s">
        <v>26294</v>
      </c>
      <c r="B23245" t="s">
        <v>2393</v>
      </c>
      <c r="C23245" t="s">
        <v>347</v>
      </c>
      <c r="D23245" s="3">
        <v>45910</v>
      </c>
      <c r="E23245" s="3">
        <v>45910</v>
      </c>
      <c r="F23245">
        <v>8733.33</v>
      </c>
      <c r="G23245" t="s">
        <v>3048</v>
      </c>
      <c r="H23245">
        <v>0</v>
      </c>
    </row>
    <row r="23246" spans="1:8">
      <c r="A23246" t="s">
        <v>26295</v>
      </c>
      <c r="B23246" t="s">
        <v>2393</v>
      </c>
      <c r="C23246" t="s">
        <v>347</v>
      </c>
      <c r="D23246" s="3">
        <v>45940</v>
      </c>
      <c r="F23246">
        <v>8733.33</v>
      </c>
      <c r="G23246" t="s">
        <v>3103</v>
      </c>
    </row>
    <row r="23247" spans="1:8">
      <c r="A23247" t="s">
        <v>26296</v>
      </c>
      <c r="B23247" t="s">
        <v>2394</v>
      </c>
      <c r="C23247" t="s">
        <v>496</v>
      </c>
      <c r="D23247" s="3">
        <v>45626</v>
      </c>
      <c r="E23247" s="3">
        <v>45626</v>
      </c>
      <c r="F23247">
        <v>55400</v>
      </c>
      <c r="G23247" t="s">
        <v>3048</v>
      </c>
      <c r="H23247">
        <v>0</v>
      </c>
    </row>
    <row r="23248" spans="1:8">
      <c r="A23248" t="s">
        <v>26297</v>
      </c>
      <c r="B23248" t="s">
        <v>2394</v>
      </c>
      <c r="C23248" t="s">
        <v>496</v>
      </c>
      <c r="D23248" s="3">
        <v>45657</v>
      </c>
      <c r="E23248" s="3">
        <v>45657</v>
      </c>
      <c r="F23248">
        <v>55400</v>
      </c>
      <c r="G23248" t="s">
        <v>3048</v>
      </c>
      <c r="H23248">
        <v>0</v>
      </c>
    </row>
    <row r="23249" spans="1:8">
      <c r="A23249" t="s">
        <v>26298</v>
      </c>
      <c r="B23249" t="s">
        <v>2394</v>
      </c>
      <c r="C23249" t="s">
        <v>496</v>
      </c>
      <c r="D23249" s="3">
        <v>45688</v>
      </c>
      <c r="F23249">
        <v>55400</v>
      </c>
      <c r="G23249" t="s">
        <v>3103</v>
      </c>
    </row>
    <row r="23250" spans="1:8">
      <c r="A23250" t="s">
        <v>26299</v>
      </c>
      <c r="B23250" t="s">
        <v>2395</v>
      </c>
      <c r="C23250" t="s">
        <v>150</v>
      </c>
      <c r="D23250" s="3">
        <v>45497</v>
      </c>
      <c r="E23250" s="3">
        <v>45497</v>
      </c>
      <c r="F23250">
        <v>8347.06</v>
      </c>
      <c r="G23250" t="s">
        <v>3048</v>
      </c>
      <c r="H23250">
        <v>0</v>
      </c>
    </row>
    <row r="23251" spans="1:8">
      <c r="A23251" t="s">
        <v>26300</v>
      </c>
      <c r="B23251" t="s">
        <v>2395</v>
      </c>
      <c r="C23251" t="s">
        <v>150</v>
      </c>
      <c r="D23251" s="3">
        <v>45528</v>
      </c>
      <c r="E23251" s="3">
        <v>45528</v>
      </c>
      <c r="F23251">
        <v>8347.06</v>
      </c>
      <c r="G23251" t="s">
        <v>3048</v>
      </c>
      <c r="H23251">
        <v>0</v>
      </c>
    </row>
    <row r="23252" spans="1:8">
      <c r="A23252" t="s">
        <v>26301</v>
      </c>
      <c r="B23252" t="s">
        <v>2395</v>
      </c>
      <c r="C23252" t="s">
        <v>150</v>
      </c>
      <c r="D23252" s="3">
        <v>45559</v>
      </c>
      <c r="E23252" s="3">
        <v>45559</v>
      </c>
      <c r="F23252">
        <v>8347.06</v>
      </c>
      <c r="G23252" t="s">
        <v>3048</v>
      </c>
      <c r="H23252">
        <v>0</v>
      </c>
    </row>
    <row r="23253" spans="1:8">
      <c r="A23253" t="s">
        <v>26302</v>
      </c>
      <c r="B23253" t="s">
        <v>2395</v>
      </c>
      <c r="C23253" t="s">
        <v>150</v>
      </c>
      <c r="D23253" s="3">
        <v>45589</v>
      </c>
      <c r="E23253" s="3">
        <v>45589</v>
      </c>
      <c r="F23253">
        <v>8347.06</v>
      </c>
      <c r="G23253" t="s">
        <v>3048</v>
      </c>
      <c r="H23253">
        <v>0</v>
      </c>
    </row>
    <row r="23254" spans="1:8">
      <c r="A23254" t="s">
        <v>26303</v>
      </c>
      <c r="B23254" t="s">
        <v>2395</v>
      </c>
      <c r="C23254" t="s">
        <v>150</v>
      </c>
      <c r="D23254" s="3">
        <v>45620</v>
      </c>
      <c r="E23254" s="3">
        <v>45620</v>
      </c>
      <c r="F23254">
        <v>8347.06</v>
      </c>
      <c r="G23254" t="s">
        <v>3048</v>
      </c>
      <c r="H23254">
        <v>0</v>
      </c>
    </row>
    <row r="23255" spans="1:8">
      <c r="A23255" t="s">
        <v>26304</v>
      </c>
      <c r="B23255" t="s">
        <v>2395</v>
      </c>
      <c r="C23255" t="s">
        <v>150</v>
      </c>
      <c r="D23255" s="3">
        <v>45650</v>
      </c>
      <c r="E23255" s="3">
        <v>45650</v>
      </c>
      <c r="F23255">
        <v>8347.06</v>
      </c>
      <c r="G23255" t="s">
        <v>3048</v>
      </c>
      <c r="H23255">
        <v>0</v>
      </c>
    </row>
    <row r="23256" spans="1:8">
      <c r="A23256" t="s">
        <v>26305</v>
      </c>
      <c r="B23256" t="s">
        <v>2395</v>
      </c>
      <c r="C23256" t="s">
        <v>150</v>
      </c>
      <c r="D23256" s="3">
        <v>45681</v>
      </c>
      <c r="E23256" s="3">
        <v>45681</v>
      </c>
      <c r="F23256">
        <v>8347.06</v>
      </c>
      <c r="G23256" t="s">
        <v>3048</v>
      </c>
      <c r="H23256">
        <v>0</v>
      </c>
    </row>
    <row r="23257" spans="1:8">
      <c r="A23257" t="s">
        <v>26306</v>
      </c>
      <c r="B23257" t="s">
        <v>2395</v>
      </c>
      <c r="C23257" t="s">
        <v>150</v>
      </c>
      <c r="D23257" s="3">
        <v>45712</v>
      </c>
      <c r="E23257" s="3">
        <v>45712</v>
      </c>
      <c r="F23257">
        <v>8347.06</v>
      </c>
      <c r="G23257" t="s">
        <v>3048</v>
      </c>
      <c r="H23257">
        <v>0</v>
      </c>
    </row>
    <row r="23258" spans="1:8">
      <c r="A23258" t="s">
        <v>26307</v>
      </c>
      <c r="B23258" t="s">
        <v>2395</v>
      </c>
      <c r="C23258" t="s">
        <v>150</v>
      </c>
      <c r="D23258" s="3">
        <v>45740</v>
      </c>
      <c r="E23258" s="3">
        <v>45740</v>
      </c>
      <c r="F23258">
        <v>8347.06</v>
      </c>
      <c r="G23258" t="s">
        <v>3048</v>
      </c>
      <c r="H23258">
        <v>0</v>
      </c>
    </row>
    <row r="23259" spans="1:8">
      <c r="A23259" t="s">
        <v>26308</v>
      </c>
      <c r="B23259" t="s">
        <v>2395</v>
      </c>
      <c r="C23259" t="s">
        <v>150</v>
      </c>
      <c r="D23259" s="3">
        <v>45771</v>
      </c>
      <c r="E23259" s="3">
        <v>45773</v>
      </c>
      <c r="F23259">
        <v>8347.06</v>
      </c>
      <c r="G23259" t="s">
        <v>3057</v>
      </c>
      <c r="H23259">
        <v>2</v>
      </c>
    </row>
    <row r="23260" spans="1:8">
      <c r="A23260" t="s">
        <v>26309</v>
      </c>
      <c r="B23260" t="s">
        <v>2395</v>
      </c>
      <c r="C23260" t="s">
        <v>150</v>
      </c>
      <c r="D23260" s="3">
        <v>45801</v>
      </c>
      <c r="E23260" s="3">
        <v>45801</v>
      </c>
      <c r="F23260">
        <v>8347.06</v>
      </c>
      <c r="G23260" t="s">
        <v>3048</v>
      </c>
      <c r="H23260">
        <v>0</v>
      </c>
    </row>
    <row r="23261" spans="1:8">
      <c r="A23261" t="s">
        <v>26310</v>
      </c>
      <c r="B23261" t="s">
        <v>2395</v>
      </c>
      <c r="C23261" t="s">
        <v>150</v>
      </c>
      <c r="D23261" s="3">
        <v>45832</v>
      </c>
      <c r="E23261" s="3">
        <v>45832</v>
      </c>
      <c r="F23261">
        <v>8347.06</v>
      </c>
      <c r="G23261" t="s">
        <v>3048</v>
      </c>
      <c r="H23261">
        <v>0</v>
      </c>
    </row>
    <row r="23262" spans="1:8">
      <c r="A23262" t="s">
        <v>26311</v>
      </c>
      <c r="B23262" t="s">
        <v>2395</v>
      </c>
      <c r="C23262" t="s">
        <v>150</v>
      </c>
      <c r="D23262" s="3">
        <v>45862</v>
      </c>
      <c r="E23262" s="3">
        <v>45863</v>
      </c>
      <c r="F23262">
        <v>8347.06</v>
      </c>
      <c r="G23262" t="s">
        <v>3057</v>
      </c>
      <c r="H23262">
        <v>1</v>
      </c>
    </row>
    <row r="23263" spans="1:8">
      <c r="A23263" t="s">
        <v>26312</v>
      </c>
      <c r="B23263" t="s">
        <v>2395</v>
      </c>
      <c r="C23263" t="s">
        <v>150</v>
      </c>
      <c r="D23263" s="3">
        <v>45893</v>
      </c>
      <c r="E23263" s="3">
        <v>45893</v>
      </c>
      <c r="F23263">
        <v>8347.06</v>
      </c>
      <c r="G23263" t="s">
        <v>3048</v>
      </c>
      <c r="H23263">
        <v>0</v>
      </c>
    </row>
    <row r="23264" spans="1:8">
      <c r="A23264" t="s">
        <v>26313</v>
      </c>
      <c r="B23264" t="s">
        <v>2395</v>
      </c>
      <c r="C23264" t="s">
        <v>150</v>
      </c>
      <c r="D23264" s="3">
        <v>45924</v>
      </c>
      <c r="E23264" s="3">
        <v>45924</v>
      </c>
      <c r="F23264">
        <v>8347.06</v>
      </c>
      <c r="G23264" t="s">
        <v>3048</v>
      </c>
      <c r="H23264">
        <v>0</v>
      </c>
    </row>
    <row r="23265" spans="1:8">
      <c r="A23265" t="s">
        <v>26314</v>
      </c>
      <c r="B23265" t="s">
        <v>2395</v>
      </c>
      <c r="C23265" t="s">
        <v>150</v>
      </c>
      <c r="D23265" s="3">
        <v>45954</v>
      </c>
      <c r="E23265" s="3">
        <v>45954</v>
      </c>
      <c r="F23265">
        <v>8347.06</v>
      </c>
      <c r="G23265" t="s">
        <v>3048</v>
      </c>
      <c r="H23265">
        <v>0</v>
      </c>
    </row>
    <row r="23266" spans="1:8">
      <c r="A23266" t="s">
        <v>26315</v>
      </c>
      <c r="B23266" t="s">
        <v>2395</v>
      </c>
      <c r="C23266" t="s">
        <v>150</v>
      </c>
      <c r="D23266" s="3">
        <v>45985</v>
      </c>
      <c r="F23266">
        <v>8347.06</v>
      </c>
      <c r="G23266" t="s">
        <v>3103</v>
      </c>
    </row>
    <row r="23267" spans="1:8">
      <c r="A23267" t="s">
        <v>26316</v>
      </c>
      <c r="B23267" t="s">
        <v>2396</v>
      </c>
      <c r="C23267" t="s">
        <v>932</v>
      </c>
      <c r="D23267" s="3">
        <v>45376</v>
      </c>
      <c r="E23267" s="3">
        <v>45376</v>
      </c>
      <c r="F23267">
        <v>29429.17</v>
      </c>
      <c r="G23267" t="s">
        <v>3048</v>
      </c>
      <c r="H23267">
        <v>0</v>
      </c>
    </row>
    <row r="23268" spans="1:8">
      <c r="A23268" t="s">
        <v>26317</v>
      </c>
      <c r="B23268" t="s">
        <v>2396</v>
      </c>
      <c r="C23268" t="s">
        <v>932</v>
      </c>
      <c r="D23268" s="3">
        <v>45407</v>
      </c>
      <c r="E23268" s="3">
        <v>45407</v>
      </c>
      <c r="F23268">
        <v>29429.17</v>
      </c>
      <c r="G23268" t="s">
        <v>3048</v>
      </c>
      <c r="H23268">
        <v>0</v>
      </c>
    </row>
    <row r="23269" spans="1:8">
      <c r="A23269" t="s">
        <v>26318</v>
      </c>
      <c r="B23269" t="s">
        <v>2396</v>
      </c>
      <c r="C23269" t="s">
        <v>932</v>
      </c>
      <c r="D23269" s="3">
        <v>45437</v>
      </c>
      <c r="E23269" s="3">
        <v>45440</v>
      </c>
      <c r="F23269">
        <v>29429.17</v>
      </c>
      <c r="G23269" t="s">
        <v>3057</v>
      </c>
      <c r="H23269">
        <v>3</v>
      </c>
    </row>
    <row r="23270" spans="1:8">
      <c r="A23270" t="s">
        <v>26319</v>
      </c>
      <c r="B23270" t="s">
        <v>2396</v>
      </c>
      <c r="C23270" t="s">
        <v>932</v>
      </c>
      <c r="D23270" s="3">
        <v>45468</v>
      </c>
      <c r="E23270" s="3">
        <v>45468</v>
      </c>
      <c r="F23270">
        <v>29429.17</v>
      </c>
      <c r="G23270" t="s">
        <v>3048</v>
      </c>
      <c r="H23270">
        <v>0</v>
      </c>
    </row>
    <row r="23271" spans="1:8">
      <c r="A23271" t="s">
        <v>26320</v>
      </c>
      <c r="B23271" t="s">
        <v>2396</v>
      </c>
      <c r="C23271" t="s">
        <v>932</v>
      </c>
      <c r="D23271" s="3">
        <v>45498</v>
      </c>
      <c r="E23271" s="3">
        <v>45498</v>
      </c>
      <c r="F23271">
        <v>29429.17</v>
      </c>
      <c r="G23271" t="s">
        <v>3048</v>
      </c>
      <c r="H23271">
        <v>0</v>
      </c>
    </row>
    <row r="23272" spans="1:8">
      <c r="A23272" t="s">
        <v>26321</v>
      </c>
      <c r="B23272" t="s">
        <v>2396</v>
      </c>
      <c r="C23272" t="s">
        <v>932</v>
      </c>
      <c r="D23272" s="3">
        <v>45529</v>
      </c>
      <c r="E23272" s="3">
        <v>45532</v>
      </c>
      <c r="F23272">
        <v>29429.17</v>
      </c>
      <c r="G23272" t="s">
        <v>3057</v>
      </c>
      <c r="H23272">
        <v>3</v>
      </c>
    </row>
    <row r="23273" spans="1:8">
      <c r="A23273" t="s">
        <v>26322</v>
      </c>
      <c r="B23273" t="s">
        <v>2396</v>
      </c>
      <c r="C23273" t="s">
        <v>932</v>
      </c>
      <c r="D23273" s="3">
        <v>45560</v>
      </c>
      <c r="E23273" s="3">
        <v>45560</v>
      </c>
      <c r="F23273">
        <v>29429.17</v>
      </c>
      <c r="G23273" t="s">
        <v>3048</v>
      </c>
      <c r="H23273">
        <v>0</v>
      </c>
    </row>
    <row r="23274" spans="1:8">
      <c r="A23274" t="s">
        <v>26323</v>
      </c>
      <c r="B23274" t="s">
        <v>2396</v>
      </c>
      <c r="C23274" t="s">
        <v>932</v>
      </c>
      <c r="D23274" s="3">
        <v>45590</v>
      </c>
      <c r="E23274" s="3">
        <v>45591</v>
      </c>
      <c r="F23274">
        <v>29429.17</v>
      </c>
      <c r="G23274" t="s">
        <v>3057</v>
      </c>
      <c r="H23274">
        <v>1</v>
      </c>
    </row>
    <row r="23275" spans="1:8">
      <c r="A23275" t="s">
        <v>26324</v>
      </c>
      <c r="B23275" t="s">
        <v>2396</v>
      </c>
      <c r="C23275" t="s">
        <v>932</v>
      </c>
      <c r="D23275" s="3">
        <v>45621</v>
      </c>
      <c r="E23275" s="3">
        <v>45621</v>
      </c>
      <c r="F23275">
        <v>29429.17</v>
      </c>
      <c r="G23275" t="s">
        <v>3048</v>
      </c>
      <c r="H23275">
        <v>0</v>
      </c>
    </row>
    <row r="23276" spans="1:8">
      <c r="A23276" t="s">
        <v>26325</v>
      </c>
      <c r="B23276" t="s">
        <v>2396</v>
      </c>
      <c r="C23276" t="s">
        <v>932</v>
      </c>
      <c r="D23276" s="3">
        <v>45651</v>
      </c>
      <c r="E23276" s="3">
        <v>45651</v>
      </c>
      <c r="F23276">
        <v>29429.17</v>
      </c>
      <c r="G23276" t="s">
        <v>3048</v>
      </c>
      <c r="H23276">
        <v>0</v>
      </c>
    </row>
    <row r="23277" spans="1:8">
      <c r="A23277" t="s">
        <v>26326</v>
      </c>
      <c r="B23277" t="s">
        <v>2396</v>
      </c>
      <c r="C23277" t="s">
        <v>932</v>
      </c>
      <c r="D23277" s="3">
        <v>45682</v>
      </c>
      <c r="E23277" s="3">
        <v>45682</v>
      </c>
      <c r="F23277">
        <v>29429.17</v>
      </c>
      <c r="G23277" t="s">
        <v>3048</v>
      </c>
      <c r="H23277">
        <v>0</v>
      </c>
    </row>
    <row r="23278" spans="1:8">
      <c r="A23278" t="s">
        <v>26327</v>
      </c>
      <c r="B23278" t="s">
        <v>2396</v>
      </c>
      <c r="C23278" t="s">
        <v>932</v>
      </c>
      <c r="D23278" s="3">
        <v>45713</v>
      </c>
      <c r="E23278" s="3">
        <v>45714</v>
      </c>
      <c r="F23278">
        <v>29429.17</v>
      </c>
      <c r="G23278" t="s">
        <v>3057</v>
      </c>
      <c r="H23278">
        <v>1</v>
      </c>
    </row>
    <row r="23279" spans="1:8">
      <c r="A23279" t="s">
        <v>26328</v>
      </c>
      <c r="B23279" t="s">
        <v>2396</v>
      </c>
      <c r="C23279" t="s">
        <v>932</v>
      </c>
      <c r="D23279" s="3">
        <v>45741</v>
      </c>
      <c r="E23279" s="3">
        <v>45741</v>
      </c>
      <c r="F23279">
        <v>29429.17</v>
      </c>
      <c r="G23279" t="s">
        <v>3048</v>
      </c>
      <c r="H23279">
        <v>0</v>
      </c>
    </row>
    <row r="23280" spans="1:8">
      <c r="A23280" t="s">
        <v>26329</v>
      </c>
      <c r="B23280" t="s">
        <v>2396</v>
      </c>
      <c r="C23280" t="s">
        <v>932</v>
      </c>
      <c r="D23280" s="3">
        <v>45772</v>
      </c>
      <c r="E23280" s="3">
        <v>45772</v>
      </c>
      <c r="F23280">
        <v>29429.17</v>
      </c>
      <c r="G23280" t="s">
        <v>3048</v>
      </c>
      <c r="H23280">
        <v>0</v>
      </c>
    </row>
    <row r="23281" spans="1:8">
      <c r="A23281" t="s">
        <v>26330</v>
      </c>
      <c r="B23281" t="s">
        <v>2396</v>
      </c>
      <c r="C23281" t="s">
        <v>932</v>
      </c>
      <c r="D23281" s="3">
        <v>45802</v>
      </c>
      <c r="E23281" s="3">
        <v>45802</v>
      </c>
      <c r="F23281">
        <v>29429.17</v>
      </c>
      <c r="G23281" t="s">
        <v>3048</v>
      </c>
      <c r="H23281">
        <v>0</v>
      </c>
    </row>
    <row r="23282" spans="1:8">
      <c r="A23282" t="s">
        <v>26331</v>
      </c>
      <c r="B23282" t="s">
        <v>2396</v>
      </c>
      <c r="C23282" t="s">
        <v>932</v>
      </c>
      <c r="D23282" s="3">
        <v>45833</v>
      </c>
      <c r="E23282" s="3">
        <v>45833</v>
      </c>
      <c r="F23282">
        <v>29429.17</v>
      </c>
      <c r="G23282" t="s">
        <v>3048</v>
      </c>
      <c r="H23282">
        <v>0</v>
      </c>
    </row>
    <row r="23283" spans="1:8">
      <c r="A23283" t="s">
        <v>26332</v>
      </c>
      <c r="B23283" t="s">
        <v>2396</v>
      </c>
      <c r="C23283" t="s">
        <v>932</v>
      </c>
      <c r="D23283" s="3">
        <v>45863</v>
      </c>
      <c r="E23283" s="3">
        <v>45863</v>
      </c>
      <c r="F23283">
        <v>29429.17</v>
      </c>
      <c r="G23283" t="s">
        <v>3048</v>
      </c>
      <c r="H23283">
        <v>0</v>
      </c>
    </row>
    <row r="23284" spans="1:8">
      <c r="A23284" t="s">
        <v>26333</v>
      </c>
      <c r="B23284" t="s">
        <v>2396</v>
      </c>
      <c r="C23284" t="s">
        <v>932</v>
      </c>
      <c r="D23284" s="3">
        <v>45894</v>
      </c>
      <c r="E23284" s="3">
        <v>45894</v>
      </c>
      <c r="F23284">
        <v>29429.17</v>
      </c>
      <c r="G23284" t="s">
        <v>3048</v>
      </c>
      <c r="H23284">
        <v>0</v>
      </c>
    </row>
    <row r="23285" spans="1:8">
      <c r="A23285" t="s">
        <v>26334</v>
      </c>
      <c r="B23285" t="s">
        <v>2396</v>
      </c>
      <c r="C23285" t="s">
        <v>932</v>
      </c>
      <c r="D23285" s="3">
        <v>45925</v>
      </c>
      <c r="E23285" s="3">
        <v>45925</v>
      </c>
      <c r="F23285">
        <v>29429.17</v>
      </c>
      <c r="G23285" t="s">
        <v>3048</v>
      </c>
      <c r="H23285">
        <v>0</v>
      </c>
    </row>
    <row r="23286" spans="1:8">
      <c r="A23286" t="s">
        <v>26335</v>
      </c>
      <c r="B23286" t="s">
        <v>2396</v>
      </c>
      <c r="C23286" t="s">
        <v>932</v>
      </c>
      <c r="D23286" s="3">
        <v>45955</v>
      </c>
      <c r="E23286" s="3">
        <v>45955</v>
      </c>
      <c r="F23286">
        <v>29429.17</v>
      </c>
      <c r="G23286" t="s">
        <v>3048</v>
      </c>
      <c r="H23286">
        <v>0</v>
      </c>
    </row>
    <row r="23287" spans="1:8">
      <c r="A23287" t="s">
        <v>26336</v>
      </c>
      <c r="B23287" t="s">
        <v>2396</v>
      </c>
      <c r="C23287" t="s">
        <v>932</v>
      </c>
      <c r="D23287" s="3">
        <v>45986</v>
      </c>
      <c r="E23287" s="3">
        <v>45986</v>
      </c>
      <c r="F23287">
        <v>29429.17</v>
      </c>
      <c r="G23287" t="s">
        <v>3048</v>
      </c>
      <c r="H23287">
        <v>0</v>
      </c>
    </row>
    <row r="23288" spans="1:8">
      <c r="A23288" t="s">
        <v>26337</v>
      </c>
      <c r="B23288" t="s">
        <v>2396</v>
      </c>
      <c r="C23288" t="s">
        <v>932</v>
      </c>
      <c r="D23288" s="3">
        <v>46016</v>
      </c>
      <c r="E23288" s="3">
        <v>46016</v>
      </c>
      <c r="F23288">
        <v>29429.17</v>
      </c>
      <c r="G23288" t="s">
        <v>3048</v>
      </c>
      <c r="H23288">
        <v>0</v>
      </c>
    </row>
    <row r="23289" spans="1:8">
      <c r="A23289" t="s">
        <v>26338</v>
      </c>
      <c r="B23289" t="s">
        <v>2396</v>
      </c>
      <c r="C23289" t="s">
        <v>932</v>
      </c>
      <c r="D23289" s="3">
        <v>46047</v>
      </c>
      <c r="E23289" s="3">
        <v>46047</v>
      </c>
      <c r="F23289">
        <v>29429.17</v>
      </c>
      <c r="G23289" t="s">
        <v>3048</v>
      </c>
      <c r="H23289">
        <v>0</v>
      </c>
    </row>
    <row r="23290" spans="1:8">
      <c r="A23290" t="s">
        <v>26339</v>
      </c>
      <c r="B23290" t="s">
        <v>2396</v>
      </c>
      <c r="C23290" t="s">
        <v>932</v>
      </c>
      <c r="D23290" s="3">
        <v>46078</v>
      </c>
      <c r="E23290" s="3">
        <v>46078</v>
      </c>
      <c r="F23290">
        <v>29429.17</v>
      </c>
      <c r="G23290" t="s">
        <v>3048</v>
      </c>
      <c r="H23290">
        <v>0</v>
      </c>
    </row>
    <row r="23291" spans="1:8">
      <c r="A23291" t="s">
        <v>26340</v>
      </c>
      <c r="B23291" t="s">
        <v>2397</v>
      </c>
      <c r="C23291" t="s">
        <v>951</v>
      </c>
      <c r="D23291" s="3">
        <v>45958</v>
      </c>
      <c r="E23291" s="3">
        <v>45958</v>
      </c>
      <c r="F23291">
        <v>15260</v>
      </c>
      <c r="G23291" t="s">
        <v>3048</v>
      </c>
      <c r="H23291">
        <v>0</v>
      </c>
    </row>
    <row r="23292" spans="1:8">
      <c r="A23292" t="s">
        <v>26341</v>
      </c>
      <c r="B23292" t="s">
        <v>2397</v>
      </c>
      <c r="C23292" t="s">
        <v>951</v>
      </c>
      <c r="D23292" s="3">
        <v>45989</v>
      </c>
      <c r="E23292" s="3">
        <v>45989</v>
      </c>
      <c r="F23292">
        <v>15260</v>
      </c>
      <c r="G23292" t="s">
        <v>3048</v>
      </c>
      <c r="H23292">
        <v>0</v>
      </c>
    </row>
    <row r="23293" spans="1:8">
      <c r="A23293" t="s">
        <v>26342</v>
      </c>
      <c r="B23293" t="s">
        <v>2397</v>
      </c>
      <c r="C23293" t="s">
        <v>951</v>
      </c>
      <c r="D23293" s="3">
        <v>46019</v>
      </c>
      <c r="E23293" s="3">
        <v>46019</v>
      </c>
      <c r="F23293">
        <v>15260</v>
      </c>
      <c r="G23293" t="s">
        <v>3048</v>
      </c>
      <c r="H23293">
        <v>0</v>
      </c>
    </row>
    <row r="23294" spans="1:8">
      <c r="A23294" t="s">
        <v>26343</v>
      </c>
      <c r="B23294" t="s">
        <v>2397</v>
      </c>
      <c r="C23294" t="s">
        <v>951</v>
      </c>
      <c r="D23294" s="3">
        <v>46050</v>
      </c>
      <c r="E23294" s="3">
        <v>46050</v>
      </c>
      <c r="F23294">
        <v>15260</v>
      </c>
      <c r="G23294" t="s">
        <v>3048</v>
      </c>
      <c r="H23294">
        <v>0</v>
      </c>
    </row>
    <row r="23295" spans="1:8">
      <c r="A23295" t="s">
        <v>26344</v>
      </c>
      <c r="B23295" t="s">
        <v>2397</v>
      </c>
      <c r="C23295" t="s">
        <v>951</v>
      </c>
      <c r="D23295" s="3">
        <v>46081</v>
      </c>
      <c r="F23295">
        <v>15260</v>
      </c>
      <c r="G23295" t="s">
        <v>3103</v>
      </c>
    </row>
    <row r="23296" spans="1:8">
      <c r="A23296" t="s">
        <v>26345</v>
      </c>
      <c r="B23296" t="s">
        <v>2398</v>
      </c>
      <c r="C23296" t="s">
        <v>371</v>
      </c>
      <c r="D23296" s="3">
        <v>45535</v>
      </c>
      <c r="E23296" s="3">
        <v>45535</v>
      </c>
      <c r="F23296">
        <v>21977.78</v>
      </c>
      <c r="G23296" t="s">
        <v>3048</v>
      </c>
      <c r="H23296">
        <v>0</v>
      </c>
    </row>
    <row r="23297" spans="1:8">
      <c r="A23297" t="s">
        <v>26346</v>
      </c>
      <c r="B23297" t="s">
        <v>2398</v>
      </c>
      <c r="C23297" t="s">
        <v>371</v>
      </c>
      <c r="D23297" s="3">
        <v>45565</v>
      </c>
      <c r="E23297" s="3">
        <v>45565</v>
      </c>
      <c r="F23297">
        <v>21977.78</v>
      </c>
      <c r="G23297" t="s">
        <v>3048</v>
      </c>
      <c r="H23297">
        <v>0</v>
      </c>
    </row>
    <row r="23298" spans="1:8">
      <c r="A23298" t="s">
        <v>26347</v>
      </c>
      <c r="B23298" t="s">
        <v>2398</v>
      </c>
      <c r="C23298" t="s">
        <v>371</v>
      </c>
      <c r="D23298" s="3">
        <v>45596</v>
      </c>
      <c r="E23298" s="3">
        <v>45597</v>
      </c>
      <c r="F23298">
        <v>21977.78</v>
      </c>
      <c r="G23298" t="s">
        <v>3057</v>
      </c>
      <c r="H23298">
        <v>1</v>
      </c>
    </row>
    <row r="23299" spans="1:8">
      <c r="A23299" t="s">
        <v>26348</v>
      </c>
      <c r="B23299" t="s">
        <v>2398</v>
      </c>
      <c r="C23299" t="s">
        <v>371</v>
      </c>
      <c r="D23299" s="3">
        <v>45626</v>
      </c>
      <c r="E23299" s="3">
        <v>45626</v>
      </c>
      <c r="F23299">
        <v>21977.78</v>
      </c>
      <c r="G23299" t="s">
        <v>3048</v>
      </c>
      <c r="H23299">
        <v>0</v>
      </c>
    </row>
    <row r="23300" spans="1:8">
      <c r="A23300" t="s">
        <v>26349</v>
      </c>
      <c r="B23300" t="s">
        <v>2398</v>
      </c>
      <c r="C23300" t="s">
        <v>371</v>
      </c>
      <c r="D23300" s="3">
        <v>45657</v>
      </c>
      <c r="E23300" s="3">
        <v>45657</v>
      </c>
      <c r="F23300">
        <v>21977.78</v>
      </c>
      <c r="G23300" t="s">
        <v>3048</v>
      </c>
      <c r="H23300">
        <v>0</v>
      </c>
    </row>
    <row r="23301" spans="1:8">
      <c r="A23301" t="s">
        <v>26350</v>
      </c>
      <c r="B23301" t="s">
        <v>2398</v>
      </c>
      <c r="C23301" t="s">
        <v>371</v>
      </c>
      <c r="D23301" s="3">
        <v>45688</v>
      </c>
      <c r="E23301" s="3">
        <v>45688</v>
      </c>
      <c r="F23301">
        <v>21977.78</v>
      </c>
      <c r="G23301" t="s">
        <v>3048</v>
      </c>
      <c r="H23301">
        <v>0</v>
      </c>
    </row>
    <row r="23302" spans="1:8">
      <c r="A23302" t="s">
        <v>26351</v>
      </c>
      <c r="B23302" t="s">
        <v>2398</v>
      </c>
      <c r="C23302" t="s">
        <v>371</v>
      </c>
      <c r="D23302" s="3">
        <v>45716</v>
      </c>
      <c r="E23302" s="3">
        <v>45716</v>
      </c>
      <c r="F23302">
        <v>21977.78</v>
      </c>
      <c r="G23302" t="s">
        <v>3048</v>
      </c>
      <c r="H23302">
        <v>0</v>
      </c>
    </row>
    <row r="23303" spans="1:8">
      <c r="A23303" t="s">
        <v>26352</v>
      </c>
      <c r="B23303" t="s">
        <v>2398</v>
      </c>
      <c r="C23303" t="s">
        <v>371</v>
      </c>
      <c r="D23303" s="3">
        <v>45747</v>
      </c>
      <c r="E23303" s="3">
        <v>45747</v>
      </c>
      <c r="F23303">
        <v>21977.78</v>
      </c>
      <c r="G23303" t="s">
        <v>3048</v>
      </c>
      <c r="H23303">
        <v>0</v>
      </c>
    </row>
    <row r="23304" spans="1:8">
      <c r="A23304" t="s">
        <v>26353</v>
      </c>
      <c r="B23304" t="s">
        <v>2398</v>
      </c>
      <c r="C23304" t="s">
        <v>371</v>
      </c>
      <c r="D23304" s="3">
        <v>45777</v>
      </c>
      <c r="F23304">
        <v>21977.78</v>
      </c>
      <c r="G23304" t="s">
        <v>3103</v>
      </c>
    </row>
    <row r="23305" spans="1:8">
      <c r="A23305" t="s">
        <v>26354</v>
      </c>
      <c r="B23305" t="s">
        <v>2399</v>
      </c>
      <c r="C23305" t="s">
        <v>600</v>
      </c>
      <c r="D23305" s="3">
        <v>45783</v>
      </c>
      <c r="E23305" s="3">
        <v>45790</v>
      </c>
      <c r="F23305">
        <v>7404.17</v>
      </c>
      <c r="G23305" t="s">
        <v>3057</v>
      </c>
      <c r="H23305">
        <v>7</v>
      </c>
    </row>
    <row r="23306" spans="1:8">
      <c r="A23306" t="s">
        <v>26355</v>
      </c>
      <c r="B23306" t="s">
        <v>2399</v>
      </c>
      <c r="C23306" t="s">
        <v>600</v>
      </c>
      <c r="D23306" s="3">
        <v>45814</v>
      </c>
      <c r="E23306" s="3">
        <v>45814</v>
      </c>
      <c r="F23306">
        <v>7404.17</v>
      </c>
      <c r="G23306" t="s">
        <v>3048</v>
      </c>
      <c r="H23306">
        <v>0</v>
      </c>
    </row>
    <row r="23307" spans="1:8">
      <c r="A23307" t="s">
        <v>26356</v>
      </c>
      <c r="B23307" t="s">
        <v>2399</v>
      </c>
      <c r="C23307" t="s">
        <v>600</v>
      </c>
      <c r="D23307" s="3">
        <v>45844</v>
      </c>
      <c r="E23307" s="3">
        <v>45844</v>
      </c>
      <c r="F23307">
        <v>7404.17</v>
      </c>
      <c r="G23307" t="s">
        <v>3048</v>
      </c>
      <c r="H23307">
        <v>0</v>
      </c>
    </row>
    <row r="23308" spans="1:8">
      <c r="A23308" t="s">
        <v>26357</v>
      </c>
      <c r="B23308" t="s">
        <v>2399</v>
      </c>
      <c r="C23308" t="s">
        <v>600</v>
      </c>
      <c r="D23308" s="3">
        <v>45875</v>
      </c>
      <c r="E23308" s="3">
        <v>45875</v>
      </c>
      <c r="F23308">
        <v>7404.17</v>
      </c>
      <c r="G23308" t="s">
        <v>3048</v>
      </c>
      <c r="H23308">
        <v>0</v>
      </c>
    </row>
    <row r="23309" spans="1:8">
      <c r="A23309" t="s">
        <v>26358</v>
      </c>
      <c r="B23309" t="s">
        <v>2399</v>
      </c>
      <c r="C23309" t="s">
        <v>600</v>
      </c>
      <c r="D23309" s="3">
        <v>45906</v>
      </c>
      <c r="E23309" s="3">
        <v>45906</v>
      </c>
      <c r="F23309">
        <v>7404.17</v>
      </c>
      <c r="G23309" t="s">
        <v>3048</v>
      </c>
      <c r="H23309">
        <v>0</v>
      </c>
    </row>
    <row r="23310" spans="1:8">
      <c r="A23310" t="s">
        <v>26359</v>
      </c>
      <c r="B23310" t="s">
        <v>2399</v>
      </c>
      <c r="C23310" t="s">
        <v>600</v>
      </c>
      <c r="D23310" s="3">
        <v>45936</v>
      </c>
      <c r="E23310" s="3">
        <v>45936</v>
      </c>
      <c r="F23310">
        <v>7404.17</v>
      </c>
      <c r="G23310" t="s">
        <v>3048</v>
      </c>
      <c r="H23310">
        <v>0</v>
      </c>
    </row>
    <row r="23311" spans="1:8">
      <c r="A23311" t="s">
        <v>26360</v>
      </c>
      <c r="B23311" t="s">
        <v>2399</v>
      </c>
      <c r="C23311" t="s">
        <v>600</v>
      </c>
      <c r="D23311" s="3">
        <v>45967</v>
      </c>
      <c r="E23311" s="3">
        <v>45967</v>
      </c>
      <c r="F23311">
        <v>7404.17</v>
      </c>
      <c r="G23311" t="s">
        <v>3048</v>
      </c>
      <c r="H23311">
        <v>0</v>
      </c>
    </row>
    <row r="23312" spans="1:8">
      <c r="A23312" t="s">
        <v>26361</v>
      </c>
      <c r="B23312" t="s">
        <v>2399</v>
      </c>
      <c r="C23312" t="s">
        <v>600</v>
      </c>
      <c r="D23312" s="3">
        <v>45997</v>
      </c>
      <c r="E23312" s="3">
        <v>45997</v>
      </c>
      <c r="F23312">
        <v>7404.17</v>
      </c>
      <c r="G23312" t="s">
        <v>3048</v>
      </c>
      <c r="H23312">
        <v>0</v>
      </c>
    </row>
    <row r="23313" spans="1:8">
      <c r="A23313" t="s">
        <v>26362</v>
      </c>
      <c r="B23313" t="s">
        <v>2399</v>
      </c>
      <c r="C23313" t="s">
        <v>600</v>
      </c>
      <c r="D23313" s="3">
        <v>46028</v>
      </c>
      <c r="E23313" s="3">
        <v>46028</v>
      </c>
      <c r="F23313">
        <v>7404.17</v>
      </c>
      <c r="G23313" t="s">
        <v>3048</v>
      </c>
      <c r="H23313">
        <v>0</v>
      </c>
    </row>
    <row r="23314" spans="1:8">
      <c r="A23314" t="s">
        <v>26363</v>
      </c>
      <c r="B23314" t="s">
        <v>2399</v>
      </c>
      <c r="C23314" t="s">
        <v>600</v>
      </c>
      <c r="D23314" s="3">
        <v>46059</v>
      </c>
      <c r="E23314" s="3">
        <v>46060</v>
      </c>
      <c r="F23314">
        <v>7404.17</v>
      </c>
      <c r="G23314" t="s">
        <v>3057</v>
      </c>
      <c r="H23314">
        <v>1</v>
      </c>
    </row>
    <row r="23315" spans="1:8">
      <c r="A23315" t="s">
        <v>26364</v>
      </c>
      <c r="B23315" t="s">
        <v>2399</v>
      </c>
      <c r="C23315" t="s">
        <v>600</v>
      </c>
      <c r="D23315" s="3">
        <v>46087</v>
      </c>
      <c r="E23315" s="3">
        <v>46094</v>
      </c>
      <c r="F23315">
        <v>7404.17</v>
      </c>
      <c r="G23315" t="s">
        <v>3057</v>
      </c>
      <c r="H23315">
        <v>7</v>
      </c>
    </row>
    <row r="23316" spans="1:8">
      <c r="A23316" t="s">
        <v>26365</v>
      </c>
      <c r="B23316" t="s">
        <v>2399</v>
      </c>
      <c r="C23316" t="s">
        <v>600</v>
      </c>
      <c r="D23316" s="3">
        <v>46118</v>
      </c>
      <c r="E23316" s="3">
        <v>46119</v>
      </c>
      <c r="F23316">
        <v>7404.17</v>
      </c>
      <c r="G23316" t="s">
        <v>3057</v>
      </c>
      <c r="H23316">
        <v>1</v>
      </c>
    </row>
    <row r="23317" spans="1:8">
      <c r="A23317" t="s">
        <v>26366</v>
      </c>
      <c r="B23317" t="s">
        <v>2399</v>
      </c>
      <c r="C23317" t="s">
        <v>600</v>
      </c>
      <c r="D23317" s="3">
        <v>46148</v>
      </c>
      <c r="E23317" s="3">
        <v>46148</v>
      </c>
      <c r="F23317">
        <v>7404.17</v>
      </c>
      <c r="G23317" t="s">
        <v>3048</v>
      </c>
      <c r="H23317">
        <v>0</v>
      </c>
    </row>
    <row r="23318" spans="1:8">
      <c r="A23318" t="s">
        <v>26367</v>
      </c>
      <c r="B23318" t="s">
        <v>2399</v>
      </c>
      <c r="C23318" t="s">
        <v>600</v>
      </c>
      <c r="D23318" s="3">
        <v>46179</v>
      </c>
      <c r="E23318" s="3">
        <v>46179</v>
      </c>
      <c r="F23318">
        <v>7404.17</v>
      </c>
      <c r="G23318" t="s">
        <v>3048</v>
      </c>
      <c r="H23318">
        <v>0</v>
      </c>
    </row>
    <row r="23319" spans="1:8">
      <c r="A23319" t="s">
        <v>26368</v>
      </c>
      <c r="B23319" t="s">
        <v>2399</v>
      </c>
      <c r="C23319" t="s">
        <v>600</v>
      </c>
      <c r="D23319" s="3">
        <v>46209</v>
      </c>
      <c r="E23319" s="3">
        <v>46212</v>
      </c>
      <c r="F23319">
        <v>7404.17</v>
      </c>
      <c r="G23319" t="s">
        <v>3057</v>
      </c>
      <c r="H23319">
        <v>3</v>
      </c>
    </row>
    <row r="23320" spans="1:8">
      <c r="A23320" t="s">
        <v>26369</v>
      </c>
      <c r="B23320" t="s">
        <v>2399</v>
      </c>
      <c r="C23320" t="s">
        <v>600</v>
      </c>
      <c r="D23320" s="3">
        <v>46240</v>
      </c>
      <c r="E23320" s="3">
        <v>46240</v>
      </c>
      <c r="F23320">
        <v>7404.17</v>
      </c>
      <c r="G23320" t="s">
        <v>3048</v>
      </c>
      <c r="H23320">
        <v>0</v>
      </c>
    </row>
    <row r="23321" spans="1:8">
      <c r="A23321" t="s">
        <v>26370</v>
      </c>
      <c r="B23321" t="s">
        <v>2399</v>
      </c>
      <c r="C23321" t="s">
        <v>600</v>
      </c>
      <c r="D23321" s="3">
        <v>46271</v>
      </c>
      <c r="E23321" s="3">
        <v>46271</v>
      </c>
      <c r="F23321">
        <v>7404.17</v>
      </c>
      <c r="G23321" t="s">
        <v>3048</v>
      </c>
      <c r="H23321">
        <v>0</v>
      </c>
    </row>
    <row r="23322" spans="1:8">
      <c r="A23322" t="s">
        <v>26371</v>
      </c>
      <c r="B23322" t="s">
        <v>2399</v>
      </c>
      <c r="C23322" t="s">
        <v>600</v>
      </c>
      <c r="D23322" s="3">
        <v>46301</v>
      </c>
      <c r="E23322" s="3">
        <v>46301</v>
      </c>
      <c r="F23322">
        <v>7404.17</v>
      </c>
      <c r="G23322" t="s">
        <v>3048</v>
      </c>
      <c r="H23322">
        <v>0</v>
      </c>
    </row>
    <row r="23323" spans="1:8">
      <c r="A23323" t="s">
        <v>26372</v>
      </c>
      <c r="B23323" t="s">
        <v>2399</v>
      </c>
      <c r="C23323" t="s">
        <v>600</v>
      </c>
      <c r="D23323" s="3">
        <v>46332</v>
      </c>
      <c r="E23323" s="3">
        <v>46332</v>
      </c>
      <c r="F23323">
        <v>7404.17</v>
      </c>
      <c r="G23323" t="s">
        <v>3048</v>
      </c>
      <c r="H23323">
        <v>0</v>
      </c>
    </row>
    <row r="23324" spans="1:8">
      <c r="A23324" t="s">
        <v>26373</v>
      </c>
      <c r="B23324" t="s">
        <v>2399</v>
      </c>
      <c r="C23324" t="s">
        <v>600</v>
      </c>
      <c r="D23324" s="3">
        <v>46362</v>
      </c>
      <c r="E23324" s="3">
        <v>46362</v>
      </c>
      <c r="F23324">
        <v>7404.17</v>
      </c>
      <c r="G23324" t="s">
        <v>3048</v>
      </c>
      <c r="H23324">
        <v>0</v>
      </c>
    </row>
    <row r="23325" spans="1:8">
      <c r="A23325" t="s">
        <v>26374</v>
      </c>
      <c r="B23325" t="s">
        <v>2399</v>
      </c>
      <c r="C23325" t="s">
        <v>600</v>
      </c>
      <c r="D23325" s="3">
        <v>46393</v>
      </c>
      <c r="E23325" s="3">
        <v>46394</v>
      </c>
      <c r="F23325">
        <v>7404.17</v>
      </c>
      <c r="G23325" t="s">
        <v>3057</v>
      </c>
      <c r="H23325">
        <v>1</v>
      </c>
    </row>
    <row r="23326" spans="1:8">
      <c r="A23326" t="s">
        <v>26375</v>
      </c>
      <c r="B23326" t="s">
        <v>2399</v>
      </c>
      <c r="C23326" t="s">
        <v>600</v>
      </c>
      <c r="D23326" s="3">
        <v>46424</v>
      </c>
      <c r="E23326" s="3">
        <v>46424</v>
      </c>
      <c r="F23326">
        <v>7404.17</v>
      </c>
      <c r="G23326" t="s">
        <v>3048</v>
      </c>
      <c r="H23326">
        <v>0</v>
      </c>
    </row>
    <row r="23327" spans="1:8">
      <c r="A23327" t="s">
        <v>26376</v>
      </c>
      <c r="B23327" t="s">
        <v>2399</v>
      </c>
      <c r="C23327" t="s">
        <v>600</v>
      </c>
      <c r="D23327" s="3">
        <v>46452</v>
      </c>
      <c r="E23327" s="3">
        <v>46452</v>
      </c>
      <c r="F23327">
        <v>7404.17</v>
      </c>
      <c r="G23327" t="s">
        <v>3048</v>
      </c>
      <c r="H23327">
        <v>0</v>
      </c>
    </row>
    <row r="23328" spans="1:8">
      <c r="A23328" t="s">
        <v>26377</v>
      </c>
      <c r="B23328" t="s">
        <v>2399</v>
      </c>
      <c r="C23328" t="s">
        <v>600</v>
      </c>
      <c r="D23328" s="3">
        <v>46483</v>
      </c>
      <c r="E23328" s="3">
        <v>46483</v>
      </c>
      <c r="F23328">
        <v>7404.17</v>
      </c>
      <c r="G23328" t="s">
        <v>3048</v>
      </c>
      <c r="H23328">
        <v>0</v>
      </c>
    </row>
    <row r="23329" spans="1:8">
      <c r="A23329" t="s">
        <v>26378</v>
      </c>
      <c r="B23329" t="s">
        <v>2400</v>
      </c>
      <c r="C23329" t="s">
        <v>641</v>
      </c>
      <c r="D23329" s="3">
        <v>45727</v>
      </c>
      <c r="E23329" s="3">
        <v>45734</v>
      </c>
      <c r="F23329">
        <v>13816.67</v>
      </c>
      <c r="G23329" t="s">
        <v>3057</v>
      </c>
      <c r="H23329">
        <v>7</v>
      </c>
    </row>
    <row r="23330" spans="1:8">
      <c r="A23330" t="s">
        <v>26379</v>
      </c>
      <c r="B23330" t="s">
        <v>2400</v>
      </c>
      <c r="C23330" t="s">
        <v>641</v>
      </c>
      <c r="D23330" s="3">
        <v>45758</v>
      </c>
      <c r="E23330" s="3">
        <v>45758</v>
      </c>
      <c r="F23330">
        <v>13816.67</v>
      </c>
      <c r="G23330" t="s">
        <v>3048</v>
      </c>
      <c r="H23330">
        <v>0</v>
      </c>
    </row>
    <row r="23331" spans="1:8">
      <c r="A23331" t="s">
        <v>26380</v>
      </c>
      <c r="B23331" t="s">
        <v>2400</v>
      </c>
      <c r="C23331" t="s">
        <v>641</v>
      </c>
      <c r="D23331" s="3">
        <v>45788</v>
      </c>
      <c r="E23331" s="3">
        <v>45788</v>
      </c>
      <c r="F23331">
        <v>13816.67</v>
      </c>
      <c r="G23331" t="s">
        <v>3048</v>
      </c>
      <c r="H23331">
        <v>0</v>
      </c>
    </row>
    <row r="23332" spans="1:8">
      <c r="A23332" t="s">
        <v>26381</v>
      </c>
      <c r="B23332" t="s">
        <v>2400</v>
      </c>
      <c r="C23332" t="s">
        <v>641</v>
      </c>
      <c r="D23332" s="3">
        <v>45819</v>
      </c>
      <c r="E23332" s="3">
        <v>45819</v>
      </c>
      <c r="F23332">
        <v>13816.67</v>
      </c>
      <c r="G23332" t="s">
        <v>3048</v>
      </c>
      <c r="H23332">
        <v>0</v>
      </c>
    </row>
    <row r="23333" spans="1:8">
      <c r="A23333" t="s">
        <v>26382</v>
      </c>
      <c r="B23333" t="s">
        <v>2400</v>
      </c>
      <c r="C23333" t="s">
        <v>641</v>
      </c>
      <c r="D23333" s="3">
        <v>45849</v>
      </c>
      <c r="E23333" s="3">
        <v>45849</v>
      </c>
      <c r="F23333">
        <v>13816.67</v>
      </c>
      <c r="G23333" t="s">
        <v>3048</v>
      </c>
      <c r="H23333">
        <v>0</v>
      </c>
    </row>
    <row r="23334" spans="1:8">
      <c r="A23334" t="s">
        <v>26383</v>
      </c>
      <c r="B23334" t="s">
        <v>2400</v>
      </c>
      <c r="C23334" t="s">
        <v>641</v>
      </c>
      <c r="D23334" s="3">
        <v>45880</v>
      </c>
      <c r="E23334" s="3">
        <v>45880</v>
      </c>
      <c r="F23334">
        <v>13816.67</v>
      </c>
      <c r="G23334" t="s">
        <v>3048</v>
      </c>
      <c r="H23334">
        <v>0</v>
      </c>
    </row>
    <row r="23335" spans="1:8">
      <c r="A23335" t="s">
        <v>26384</v>
      </c>
      <c r="B23335" t="s">
        <v>2400</v>
      </c>
      <c r="C23335" t="s">
        <v>641</v>
      </c>
      <c r="D23335" s="3">
        <v>45911</v>
      </c>
      <c r="E23335" s="3">
        <v>45911</v>
      </c>
      <c r="F23335">
        <v>13816.67</v>
      </c>
      <c r="G23335" t="s">
        <v>3048</v>
      </c>
      <c r="H23335">
        <v>0</v>
      </c>
    </row>
    <row r="23336" spans="1:8">
      <c r="A23336" t="s">
        <v>26385</v>
      </c>
      <c r="B23336" t="s">
        <v>2400</v>
      </c>
      <c r="C23336" t="s">
        <v>641</v>
      </c>
      <c r="D23336" s="3">
        <v>45941</v>
      </c>
      <c r="E23336" s="3">
        <v>45941</v>
      </c>
      <c r="F23336">
        <v>13816.67</v>
      </c>
      <c r="G23336" t="s">
        <v>3048</v>
      </c>
      <c r="H23336">
        <v>0</v>
      </c>
    </row>
    <row r="23337" spans="1:8">
      <c r="A23337" t="s">
        <v>26386</v>
      </c>
      <c r="B23337" t="s">
        <v>2400</v>
      </c>
      <c r="C23337" t="s">
        <v>641</v>
      </c>
      <c r="D23337" s="3">
        <v>45972</v>
      </c>
      <c r="E23337" s="3">
        <v>45972</v>
      </c>
      <c r="F23337">
        <v>13816.67</v>
      </c>
      <c r="G23337" t="s">
        <v>3048</v>
      </c>
      <c r="H23337">
        <v>0</v>
      </c>
    </row>
    <row r="23338" spans="1:8">
      <c r="A23338" t="s">
        <v>26387</v>
      </c>
      <c r="B23338" t="s">
        <v>2400</v>
      </c>
      <c r="C23338" t="s">
        <v>641</v>
      </c>
      <c r="D23338" s="3">
        <v>46002</v>
      </c>
      <c r="E23338" s="3">
        <v>46002</v>
      </c>
      <c r="F23338">
        <v>13816.67</v>
      </c>
      <c r="G23338" t="s">
        <v>3048</v>
      </c>
      <c r="H23338">
        <v>0</v>
      </c>
    </row>
    <row r="23339" spans="1:8">
      <c r="A23339" t="s">
        <v>26388</v>
      </c>
      <c r="B23339" t="s">
        <v>2400</v>
      </c>
      <c r="C23339" t="s">
        <v>641</v>
      </c>
      <c r="D23339" s="3">
        <v>46033</v>
      </c>
      <c r="E23339" s="3">
        <v>46036</v>
      </c>
      <c r="F23339">
        <v>13816.67</v>
      </c>
      <c r="G23339" t="s">
        <v>3057</v>
      </c>
      <c r="H23339">
        <v>3</v>
      </c>
    </row>
    <row r="23340" spans="1:8">
      <c r="A23340" t="s">
        <v>26389</v>
      </c>
      <c r="B23340" t="s">
        <v>2400</v>
      </c>
      <c r="C23340" t="s">
        <v>641</v>
      </c>
      <c r="D23340" s="3">
        <v>46064</v>
      </c>
      <c r="F23340">
        <v>13816.67</v>
      </c>
      <c r="G23340" t="s">
        <v>3103</v>
      </c>
    </row>
    <row r="23341" spans="1:8">
      <c r="A23341" t="s">
        <v>26390</v>
      </c>
      <c r="B23341" t="s">
        <v>2401</v>
      </c>
      <c r="C23341" t="s">
        <v>1147</v>
      </c>
      <c r="D23341" s="3">
        <v>45633</v>
      </c>
      <c r="E23341" s="3">
        <v>45633</v>
      </c>
      <c r="F23341">
        <v>6950</v>
      </c>
      <c r="G23341" t="s">
        <v>3048</v>
      </c>
      <c r="H23341">
        <v>0</v>
      </c>
    </row>
    <row r="23342" spans="1:8">
      <c r="A23342" t="s">
        <v>26391</v>
      </c>
      <c r="B23342" t="s">
        <v>2401</v>
      </c>
      <c r="C23342" t="s">
        <v>1147</v>
      </c>
      <c r="D23342" s="3">
        <v>45664</v>
      </c>
      <c r="E23342" s="3">
        <v>45664</v>
      </c>
      <c r="F23342">
        <v>6950</v>
      </c>
      <c r="G23342" t="s">
        <v>3048</v>
      </c>
      <c r="H23342">
        <v>0</v>
      </c>
    </row>
    <row r="23343" spans="1:8">
      <c r="A23343" t="s">
        <v>26392</v>
      </c>
      <c r="B23343" t="s">
        <v>2401</v>
      </c>
      <c r="C23343" t="s">
        <v>1147</v>
      </c>
      <c r="D23343" s="3">
        <v>45695</v>
      </c>
      <c r="E23343" s="3">
        <v>45695</v>
      </c>
      <c r="F23343">
        <v>6950</v>
      </c>
      <c r="G23343" t="s">
        <v>3048</v>
      </c>
      <c r="H23343">
        <v>0</v>
      </c>
    </row>
    <row r="23344" spans="1:8">
      <c r="A23344" t="s">
        <v>26393</v>
      </c>
      <c r="B23344" t="s">
        <v>2401</v>
      </c>
      <c r="C23344" t="s">
        <v>1147</v>
      </c>
      <c r="D23344" s="3">
        <v>45723</v>
      </c>
      <c r="E23344" s="3">
        <v>45723</v>
      </c>
      <c r="F23344">
        <v>6950</v>
      </c>
      <c r="G23344" t="s">
        <v>3048</v>
      </c>
      <c r="H23344">
        <v>0</v>
      </c>
    </row>
    <row r="23345" spans="1:8">
      <c r="A23345" t="s">
        <v>26394</v>
      </c>
      <c r="B23345" t="s">
        <v>2401</v>
      </c>
      <c r="C23345" t="s">
        <v>1147</v>
      </c>
      <c r="D23345" s="3">
        <v>45754</v>
      </c>
      <c r="E23345" s="3">
        <v>45754</v>
      </c>
      <c r="F23345">
        <v>6950</v>
      </c>
      <c r="G23345" t="s">
        <v>3048</v>
      </c>
      <c r="H23345">
        <v>0</v>
      </c>
    </row>
    <row r="23346" spans="1:8">
      <c r="A23346" t="s">
        <v>26395</v>
      </c>
      <c r="B23346" t="s">
        <v>2401</v>
      </c>
      <c r="C23346" t="s">
        <v>1147</v>
      </c>
      <c r="D23346" s="3">
        <v>45784</v>
      </c>
      <c r="E23346" s="3">
        <v>45784</v>
      </c>
      <c r="F23346">
        <v>6950</v>
      </c>
      <c r="G23346" t="s">
        <v>3048</v>
      </c>
      <c r="H23346">
        <v>0</v>
      </c>
    </row>
    <row r="23347" spans="1:8">
      <c r="A23347" t="s">
        <v>26396</v>
      </c>
      <c r="B23347" t="s">
        <v>2401</v>
      </c>
      <c r="C23347" t="s">
        <v>1147</v>
      </c>
      <c r="D23347" s="3">
        <v>45815</v>
      </c>
      <c r="E23347" s="3">
        <v>45815</v>
      </c>
      <c r="F23347">
        <v>6950</v>
      </c>
      <c r="G23347" t="s">
        <v>3048</v>
      </c>
      <c r="H23347">
        <v>0</v>
      </c>
    </row>
    <row r="23348" spans="1:8">
      <c r="A23348" t="s">
        <v>26397</v>
      </c>
      <c r="B23348" t="s">
        <v>2401</v>
      </c>
      <c r="C23348" t="s">
        <v>1147</v>
      </c>
      <c r="D23348" s="3">
        <v>45845</v>
      </c>
      <c r="E23348" s="3">
        <v>45845</v>
      </c>
      <c r="F23348">
        <v>6950</v>
      </c>
      <c r="G23348" t="s">
        <v>3048</v>
      </c>
      <c r="H23348">
        <v>0</v>
      </c>
    </row>
    <row r="23349" spans="1:8">
      <c r="A23349" t="s">
        <v>26398</v>
      </c>
      <c r="B23349" t="s">
        <v>2401</v>
      </c>
      <c r="C23349" t="s">
        <v>1147</v>
      </c>
      <c r="D23349" s="3">
        <v>45876</v>
      </c>
      <c r="E23349" s="3">
        <v>45876</v>
      </c>
      <c r="F23349">
        <v>6950</v>
      </c>
      <c r="G23349" t="s">
        <v>3048</v>
      </c>
      <c r="H23349">
        <v>0</v>
      </c>
    </row>
    <row r="23350" spans="1:8">
      <c r="A23350" t="s">
        <v>26399</v>
      </c>
      <c r="B23350" t="s">
        <v>2401</v>
      </c>
      <c r="C23350" t="s">
        <v>1147</v>
      </c>
      <c r="D23350" s="3">
        <v>45907</v>
      </c>
      <c r="E23350" s="3">
        <v>45907</v>
      </c>
      <c r="F23350">
        <v>6950</v>
      </c>
      <c r="G23350" t="s">
        <v>3048</v>
      </c>
      <c r="H23350">
        <v>0</v>
      </c>
    </row>
    <row r="23351" spans="1:8">
      <c r="A23351" t="s">
        <v>26400</v>
      </c>
      <c r="B23351" t="s">
        <v>2401</v>
      </c>
      <c r="C23351" t="s">
        <v>1147</v>
      </c>
      <c r="D23351" s="3">
        <v>45937</v>
      </c>
      <c r="E23351" s="3">
        <v>45937</v>
      </c>
      <c r="F23351">
        <v>6950</v>
      </c>
      <c r="G23351" t="s">
        <v>3048</v>
      </c>
      <c r="H23351">
        <v>0</v>
      </c>
    </row>
    <row r="23352" spans="1:8">
      <c r="A23352" t="s">
        <v>26401</v>
      </c>
      <c r="B23352" t="s">
        <v>2401</v>
      </c>
      <c r="C23352" t="s">
        <v>1147</v>
      </c>
      <c r="D23352" s="3">
        <v>45968</v>
      </c>
      <c r="E23352" s="3">
        <v>45968</v>
      </c>
      <c r="F23352">
        <v>6950</v>
      </c>
      <c r="G23352" t="s">
        <v>3048</v>
      </c>
      <c r="H23352">
        <v>0</v>
      </c>
    </row>
    <row r="23353" spans="1:8">
      <c r="A23353" t="s">
        <v>26402</v>
      </c>
      <c r="B23353" t="s">
        <v>2401</v>
      </c>
      <c r="C23353" t="s">
        <v>1147</v>
      </c>
      <c r="D23353" s="3">
        <v>45998</v>
      </c>
      <c r="E23353" s="3">
        <v>45998</v>
      </c>
      <c r="F23353">
        <v>6950</v>
      </c>
      <c r="G23353" t="s">
        <v>3048</v>
      </c>
      <c r="H23353">
        <v>0</v>
      </c>
    </row>
    <row r="23354" spans="1:8">
      <c r="A23354" t="s">
        <v>26403</v>
      </c>
      <c r="B23354" t="s">
        <v>2401</v>
      </c>
      <c r="C23354" t="s">
        <v>1147</v>
      </c>
      <c r="D23354" s="3">
        <v>46029</v>
      </c>
      <c r="E23354" s="3">
        <v>46030</v>
      </c>
      <c r="F23354">
        <v>6950</v>
      </c>
      <c r="G23354" t="s">
        <v>3057</v>
      </c>
      <c r="H23354">
        <v>1</v>
      </c>
    </row>
    <row r="23355" spans="1:8">
      <c r="A23355" t="s">
        <v>26404</v>
      </c>
      <c r="B23355" t="s">
        <v>2401</v>
      </c>
      <c r="C23355" t="s">
        <v>1147</v>
      </c>
      <c r="D23355" s="3">
        <v>46060</v>
      </c>
      <c r="E23355" s="3">
        <v>46060</v>
      </c>
      <c r="F23355">
        <v>6950</v>
      </c>
      <c r="G23355" t="s">
        <v>3048</v>
      </c>
      <c r="H23355">
        <v>0</v>
      </c>
    </row>
    <row r="23356" spans="1:8">
      <c r="A23356" t="s">
        <v>26405</v>
      </c>
      <c r="B23356" t="s">
        <v>2401</v>
      </c>
      <c r="C23356" t="s">
        <v>1147</v>
      </c>
      <c r="D23356" s="3">
        <v>46088</v>
      </c>
      <c r="E23356" s="3">
        <v>46091</v>
      </c>
      <c r="F23356">
        <v>6950</v>
      </c>
      <c r="G23356" t="s">
        <v>3057</v>
      </c>
      <c r="H23356">
        <v>3</v>
      </c>
    </row>
    <row r="23357" spans="1:8">
      <c r="A23357" t="s">
        <v>26406</v>
      </c>
      <c r="B23357" t="s">
        <v>2401</v>
      </c>
      <c r="C23357" t="s">
        <v>1147</v>
      </c>
      <c r="D23357" s="3">
        <v>46119</v>
      </c>
      <c r="E23357" s="3">
        <v>46119</v>
      </c>
      <c r="F23357">
        <v>6950</v>
      </c>
      <c r="G23357" t="s">
        <v>3048</v>
      </c>
      <c r="H23357">
        <v>0</v>
      </c>
    </row>
    <row r="23358" spans="1:8">
      <c r="A23358" t="s">
        <v>26407</v>
      </c>
      <c r="B23358" t="s">
        <v>2401</v>
      </c>
      <c r="C23358" t="s">
        <v>1147</v>
      </c>
      <c r="D23358" s="3">
        <v>46149</v>
      </c>
      <c r="E23358" s="3">
        <v>46149</v>
      </c>
      <c r="F23358">
        <v>6950</v>
      </c>
      <c r="G23358" t="s">
        <v>3048</v>
      </c>
      <c r="H23358">
        <v>0</v>
      </c>
    </row>
    <row r="23359" spans="1:8">
      <c r="A23359" t="s">
        <v>26408</v>
      </c>
      <c r="B23359" t="s">
        <v>2401</v>
      </c>
      <c r="C23359" t="s">
        <v>1147</v>
      </c>
      <c r="D23359" s="3">
        <v>46180</v>
      </c>
      <c r="E23359" s="3">
        <v>46183</v>
      </c>
      <c r="F23359">
        <v>6950</v>
      </c>
      <c r="G23359" t="s">
        <v>3057</v>
      </c>
      <c r="H23359">
        <v>3</v>
      </c>
    </row>
    <row r="23360" spans="1:8">
      <c r="A23360" t="s">
        <v>26409</v>
      </c>
      <c r="B23360" t="s">
        <v>2401</v>
      </c>
      <c r="C23360" t="s">
        <v>1147</v>
      </c>
      <c r="D23360" s="3">
        <v>46210</v>
      </c>
      <c r="E23360" s="3">
        <v>46210</v>
      </c>
      <c r="F23360">
        <v>6950</v>
      </c>
      <c r="G23360" t="s">
        <v>3048</v>
      </c>
      <c r="H23360">
        <v>0</v>
      </c>
    </row>
    <row r="23361" spans="1:8">
      <c r="A23361" t="s">
        <v>26410</v>
      </c>
      <c r="B23361" t="s">
        <v>2401</v>
      </c>
      <c r="C23361" t="s">
        <v>1147</v>
      </c>
      <c r="D23361" s="3">
        <v>46241</v>
      </c>
      <c r="E23361" s="3">
        <v>46241</v>
      </c>
      <c r="F23361">
        <v>6950</v>
      </c>
      <c r="G23361" t="s">
        <v>3048</v>
      </c>
      <c r="H23361">
        <v>0</v>
      </c>
    </row>
    <row r="23362" spans="1:8">
      <c r="A23362" t="s">
        <v>26411</v>
      </c>
      <c r="B23362" t="s">
        <v>2401</v>
      </c>
      <c r="C23362" t="s">
        <v>1147</v>
      </c>
      <c r="D23362" s="3">
        <v>46272</v>
      </c>
      <c r="E23362" s="3">
        <v>46274</v>
      </c>
      <c r="F23362">
        <v>6950</v>
      </c>
      <c r="G23362" t="s">
        <v>3057</v>
      </c>
      <c r="H23362">
        <v>2</v>
      </c>
    </row>
    <row r="23363" spans="1:8">
      <c r="A23363" t="s">
        <v>26412</v>
      </c>
      <c r="B23363" t="s">
        <v>2401</v>
      </c>
      <c r="C23363" t="s">
        <v>1147</v>
      </c>
      <c r="D23363" s="3">
        <v>46302</v>
      </c>
      <c r="E23363" s="3">
        <v>46303</v>
      </c>
      <c r="F23363">
        <v>6950</v>
      </c>
      <c r="G23363" t="s">
        <v>3057</v>
      </c>
      <c r="H23363">
        <v>1</v>
      </c>
    </row>
    <row r="23364" spans="1:8">
      <c r="A23364" t="s">
        <v>26413</v>
      </c>
      <c r="B23364" t="s">
        <v>2401</v>
      </c>
      <c r="C23364" t="s">
        <v>1147</v>
      </c>
      <c r="D23364" s="3">
        <v>46333</v>
      </c>
      <c r="E23364" s="3">
        <v>46334</v>
      </c>
      <c r="F23364">
        <v>6950</v>
      </c>
      <c r="G23364" t="s">
        <v>3057</v>
      </c>
      <c r="H23364">
        <v>1</v>
      </c>
    </row>
    <row r="23365" spans="1:8">
      <c r="A23365" t="s">
        <v>26414</v>
      </c>
      <c r="B23365" t="s">
        <v>2402</v>
      </c>
      <c r="C23365" t="s">
        <v>306</v>
      </c>
      <c r="D23365" s="3">
        <v>46040</v>
      </c>
      <c r="E23365" s="3">
        <v>46042</v>
      </c>
      <c r="F23365">
        <v>9764.7099999999991</v>
      </c>
      <c r="G23365" t="s">
        <v>3057</v>
      </c>
      <c r="H23365">
        <v>2</v>
      </c>
    </row>
    <row r="23366" spans="1:8">
      <c r="A23366" t="s">
        <v>26415</v>
      </c>
      <c r="B23366" t="s">
        <v>2402</v>
      </c>
      <c r="C23366" t="s">
        <v>306</v>
      </c>
      <c r="D23366" s="3">
        <v>46071</v>
      </c>
      <c r="E23366" s="3">
        <v>46071</v>
      </c>
      <c r="F23366">
        <v>9764.7099999999991</v>
      </c>
      <c r="G23366" t="s">
        <v>3048</v>
      </c>
      <c r="H23366">
        <v>0</v>
      </c>
    </row>
    <row r="23367" spans="1:8">
      <c r="A23367" t="s">
        <v>26416</v>
      </c>
      <c r="B23367" t="s">
        <v>2402</v>
      </c>
      <c r="C23367" t="s">
        <v>306</v>
      </c>
      <c r="D23367" s="3">
        <v>46099</v>
      </c>
      <c r="E23367" s="3">
        <v>46099</v>
      </c>
      <c r="F23367">
        <v>9764.7099999999991</v>
      </c>
      <c r="G23367" t="s">
        <v>3048</v>
      </c>
      <c r="H23367">
        <v>0</v>
      </c>
    </row>
    <row r="23368" spans="1:8">
      <c r="A23368" t="s">
        <v>26417</v>
      </c>
      <c r="B23368" t="s">
        <v>2402</v>
      </c>
      <c r="C23368" t="s">
        <v>306</v>
      </c>
      <c r="D23368" s="3">
        <v>46130</v>
      </c>
      <c r="E23368" s="3">
        <v>46130</v>
      </c>
      <c r="F23368">
        <v>9764.7099999999991</v>
      </c>
      <c r="G23368" t="s">
        <v>3048</v>
      </c>
      <c r="H23368">
        <v>0</v>
      </c>
    </row>
    <row r="23369" spans="1:8">
      <c r="A23369" t="s">
        <v>26418</v>
      </c>
      <c r="B23369" t="s">
        <v>2402</v>
      </c>
      <c r="C23369" t="s">
        <v>306</v>
      </c>
      <c r="D23369" s="3">
        <v>46160</v>
      </c>
      <c r="E23369" s="3">
        <v>46160</v>
      </c>
      <c r="F23369">
        <v>9764.7099999999991</v>
      </c>
      <c r="G23369" t="s">
        <v>3048</v>
      </c>
      <c r="H23369">
        <v>0</v>
      </c>
    </row>
    <row r="23370" spans="1:8">
      <c r="A23370" t="s">
        <v>26419</v>
      </c>
      <c r="B23370" t="s">
        <v>2402</v>
      </c>
      <c r="C23370" t="s">
        <v>306</v>
      </c>
      <c r="D23370" s="3">
        <v>46191</v>
      </c>
      <c r="E23370" s="3">
        <v>46191</v>
      </c>
      <c r="F23370">
        <v>9764.7099999999991</v>
      </c>
      <c r="G23370" t="s">
        <v>3048</v>
      </c>
      <c r="H23370">
        <v>0</v>
      </c>
    </row>
    <row r="23371" spans="1:8">
      <c r="A23371" t="s">
        <v>26420</v>
      </c>
      <c r="B23371" t="s">
        <v>2402</v>
      </c>
      <c r="C23371" t="s">
        <v>306</v>
      </c>
      <c r="D23371" s="3">
        <v>46221</v>
      </c>
      <c r="E23371" s="3">
        <v>46221</v>
      </c>
      <c r="F23371">
        <v>9764.7099999999991</v>
      </c>
      <c r="G23371" t="s">
        <v>3048</v>
      </c>
      <c r="H23371">
        <v>0</v>
      </c>
    </row>
    <row r="23372" spans="1:8">
      <c r="A23372" t="s">
        <v>26421</v>
      </c>
      <c r="B23372" t="s">
        <v>2402</v>
      </c>
      <c r="C23372" t="s">
        <v>306</v>
      </c>
      <c r="D23372" s="3">
        <v>46252</v>
      </c>
      <c r="E23372" s="3">
        <v>46252</v>
      </c>
      <c r="F23372">
        <v>9764.7099999999991</v>
      </c>
      <c r="G23372" t="s">
        <v>3048</v>
      </c>
      <c r="H23372">
        <v>0</v>
      </c>
    </row>
    <row r="23373" spans="1:8">
      <c r="A23373" t="s">
        <v>26422</v>
      </c>
      <c r="B23373" t="s">
        <v>2402</v>
      </c>
      <c r="C23373" t="s">
        <v>306</v>
      </c>
      <c r="D23373" s="3">
        <v>46283</v>
      </c>
      <c r="E23373" s="3">
        <v>46283</v>
      </c>
      <c r="F23373">
        <v>9764.7099999999991</v>
      </c>
      <c r="G23373" t="s">
        <v>3048</v>
      </c>
      <c r="H23373">
        <v>0</v>
      </c>
    </row>
    <row r="23374" spans="1:8">
      <c r="A23374" t="s">
        <v>26423</v>
      </c>
      <c r="B23374" t="s">
        <v>2402</v>
      </c>
      <c r="C23374" t="s">
        <v>306</v>
      </c>
      <c r="D23374" s="3">
        <v>46313</v>
      </c>
      <c r="E23374" s="3">
        <v>46313</v>
      </c>
      <c r="F23374">
        <v>9764.7099999999991</v>
      </c>
      <c r="G23374" t="s">
        <v>3048</v>
      </c>
      <c r="H23374">
        <v>0</v>
      </c>
    </row>
    <row r="23375" spans="1:8">
      <c r="A23375" t="s">
        <v>26424</v>
      </c>
      <c r="B23375" t="s">
        <v>2402</v>
      </c>
      <c r="C23375" t="s">
        <v>306</v>
      </c>
      <c r="D23375" s="3">
        <v>46344</v>
      </c>
      <c r="E23375" s="3">
        <v>46344</v>
      </c>
      <c r="F23375">
        <v>9764.7099999999991</v>
      </c>
      <c r="G23375" t="s">
        <v>3048</v>
      </c>
      <c r="H23375">
        <v>0</v>
      </c>
    </row>
    <row r="23376" spans="1:8">
      <c r="A23376" t="s">
        <v>26425</v>
      </c>
      <c r="B23376" t="s">
        <v>2402</v>
      </c>
      <c r="C23376" t="s">
        <v>306</v>
      </c>
      <c r="D23376" s="3">
        <v>46374</v>
      </c>
      <c r="E23376" s="3">
        <v>46374</v>
      </c>
      <c r="F23376">
        <v>9764.7099999999991</v>
      </c>
      <c r="G23376" t="s">
        <v>3048</v>
      </c>
      <c r="H23376">
        <v>0</v>
      </c>
    </row>
    <row r="23377" spans="1:8">
      <c r="A23377" t="s">
        <v>26426</v>
      </c>
      <c r="B23377" t="s">
        <v>2402</v>
      </c>
      <c r="C23377" t="s">
        <v>306</v>
      </c>
      <c r="D23377" s="3">
        <v>46405</v>
      </c>
      <c r="E23377" s="3">
        <v>46405</v>
      </c>
      <c r="F23377">
        <v>9764.7099999999991</v>
      </c>
      <c r="G23377" t="s">
        <v>3048</v>
      </c>
      <c r="H23377">
        <v>0</v>
      </c>
    </row>
    <row r="23378" spans="1:8">
      <c r="A23378" t="s">
        <v>26427</v>
      </c>
      <c r="B23378" t="s">
        <v>2402</v>
      </c>
      <c r="C23378" t="s">
        <v>306</v>
      </c>
      <c r="D23378" s="3">
        <v>46436</v>
      </c>
      <c r="E23378" s="3">
        <v>46436</v>
      </c>
      <c r="F23378">
        <v>9764.7099999999991</v>
      </c>
      <c r="G23378" t="s">
        <v>3048</v>
      </c>
      <c r="H23378">
        <v>0</v>
      </c>
    </row>
    <row r="23379" spans="1:8">
      <c r="A23379" t="s">
        <v>26428</v>
      </c>
      <c r="B23379" t="s">
        <v>2402</v>
      </c>
      <c r="C23379" t="s">
        <v>306</v>
      </c>
      <c r="D23379" s="3">
        <v>46464</v>
      </c>
      <c r="E23379" s="3">
        <v>46465</v>
      </c>
      <c r="F23379">
        <v>9764.7099999999991</v>
      </c>
      <c r="G23379" t="s">
        <v>3057</v>
      </c>
      <c r="H23379">
        <v>1</v>
      </c>
    </row>
    <row r="23380" spans="1:8">
      <c r="A23380" t="s">
        <v>26429</v>
      </c>
      <c r="B23380" t="s">
        <v>2402</v>
      </c>
      <c r="C23380" t="s">
        <v>306</v>
      </c>
      <c r="D23380" s="3">
        <v>46495</v>
      </c>
      <c r="E23380" s="3">
        <v>46497</v>
      </c>
      <c r="F23380">
        <v>9764.7099999999991</v>
      </c>
      <c r="G23380" t="s">
        <v>3057</v>
      </c>
      <c r="H23380">
        <v>2</v>
      </c>
    </row>
    <row r="23381" spans="1:8">
      <c r="A23381" t="s">
        <v>26430</v>
      </c>
      <c r="B23381" t="s">
        <v>2402</v>
      </c>
      <c r="C23381" t="s">
        <v>306</v>
      </c>
      <c r="D23381" s="3">
        <v>46525</v>
      </c>
      <c r="F23381">
        <v>9764.7099999999991</v>
      </c>
      <c r="G23381" t="s">
        <v>3103</v>
      </c>
    </row>
    <row r="23382" spans="1:8">
      <c r="A23382" t="s">
        <v>26431</v>
      </c>
      <c r="B23382" t="s">
        <v>2403</v>
      </c>
      <c r="C23382" t="s">
        <v>841</v>
      </c>
      <c r="D23382" s="3">
        <v>46007</v>
      </c>
      <c r="E23382" s="3">
        <v>46022</v>
      </c>
      <c r="F23382">
        <v>13820.83</v>
      </c>
      <c r="G23382" t="s">
        <v>3112</v>
      </c>
      <c r="H23382">
        <v>15</v>
      </c>
    </row>
    <row r="23383" spans="1:8">
      <c r="A23383" t="s">
        <v>26432</v>
      </c>
      <c r="B23383" t="s">
        <v>2403</v>
      </c>
      <c r="C23383" t="s">
        <v>841</v>
      </c>
      <c r="D23383" s="3">
        <v>46038</v>
      </c>
      <c r="E23383" s="3">
        <v>46038</v>
      </c>
      <c r="F23383">
        <v>13820.83</v>
      </c>
      <c r="G23383" t="s">
        <v>3048</v>
      </c>
      <c r="H23383">
        <v>0</v>
      </c>
    </row>
    <row r="23384" spans="1:8">
      <c r="A23384" t="s">
        <v>26433</v>
      </c>
      <c r="B23384" t="s">
        <v>2403</v>
      </c>
      <c r="C23384" t="s">
        <v>841</v>
      </c>
      <c r="D23384" s="3">
        <v>46069</v>
      </c>
      <c r="E23384" s="3">
        <v>46069</v>
      </c>
      <c r="F23384">
        <v>13820.83</v>
      </c>
      <c r="G23384" t="s">
        <v>3048</v>
      </c>
      <c r="H23384">
        <v>0</v>
      </c>
    </row>
    <row r="23385" spans="1:8">
      <c r="A23385" t="s">
        <v>26434</v>
      </c>
      <c r="B23385" t="s">
        <v>2403</v>
      </c>
      <c r="C23385" t="s">
        <v>841</v>
      </c>
      <c r="D23385" s="3">
        <v>46097</v>
      </c>
      <c r="E23385" s="3">
        <v>46097</v>
      </c>
      <c r="F23385">
        <v>13820.83</v>
      </c>
      <c r="G23385" t="s">
        <v>3048</v>
      </c>
      <c r="H23385">
        <v>0</v>
      </c>
    </row>
    <row r="23386" spans="1:8">
      <c r="A23386" t="s">
        <v>26435</v>
      </c>
      <c r="B23386" t="s">
        <v>2403</v>
      </c>
      <c r="C23386" t="s">
        <v>841</v>
      </c>
      <c r="D23386" s="3">
        <v>46128</v>
      </c>
      <c r="E23386" s="3">
        <v>46128</v>
      </c>
      <c r="F23386">
        <v>13820.83</v>
      </c>
      <c r="G23386" t="s">
        <v>3048</v>
      </c>
      <c r="H23386">
        <v>0</v>
      </c>
    </row>
    <row r="23387" spans="1:8">
      <c r="A23387" t="s">
        <v>26436</v>
      </c>
      <c r="B23387" t="s">
        <v>2403</v>
      </c>
      <c r="C23387" t="s">
        <v>841</v>
      </c>
      <c r="D23387" s="3">
        <v>46158</v>
      </c>
      <c r="E23387" s="3">
        <v>46158</v>
      </c>
      <c r="F23387">
        <v>13820.83</v>
      </c>
      <c r="G23387" t="s">
        <v>3048</v>
      </c>
      <c r="H23387">
        <v>0</v>
      </c>
    </row>
    <row r="23388" spans="1:8">
      <c r="A23388" t="s">
        <v>26437</v>
      </c>
      <c r="B23388" t="s">
        <v>2403</v>
      </c>
      <c r="C23388" t="s">
        <v>841</v>
      </c>
      <c r="D23388" s="3">
        <v>46189</v>
      </c>
      <c r="E23388" s="3">
        <v>46189</v>
      </c>
      <c r="F23388">
        <v>13820.83</v>
      </c>
      <c r="G23388" t="s">
        <v>3048</v>
      </c>
      <c r="H23388">
        <v>0</v>
      </c>
    </row>
    <row r="23389" spans="1:8">
      <c r="A23389" t="s">
        <v>26438</v>
      </c>
      <c r="B23389" t="s">
        <v>2403</v>
      </c>
      <c r="C23389" t="s">
        <v>841</v>
      </c>
      <c r="D23389" s="3">
        <v>46219</v>
      </c>
      <c r="E23389" s="3">
        <v>46219</v>
      </c>
      <c r="F23389">
        <v>13820.83</v>
      </c>
      <c r="G23389" t="s">
        <v>3048</v>
      </c>
      <c r="H23389">
        <v>0</v>
      </c>
    </row>
    <row r="23390" spans="1:8">
      <c r="A23390" t="s">
        <v>26439</v>
      </c>
      <c r="B23390" t="s">
        <v>2403</v>
      </c>
      <c r="C23390" t="s">
        <v>841</v>
      </c>
      <c r="D23390" s="3">
        <v>46250</v>
      </c>
      <c r="E23390" s="3">
        <v>46250</v>
      </c>
      <c r="F23390">
        <v>13820.83</v>
      </c>
      <c r="G23390" t="s">
        <v>3048</v>
      </c>
      <c r="H23390">
        <v>0</v>
      </c>
    </row>
    <row r="23391" spans="1:8">
      <c r="A23391" t="s">
        <v>26440</v>
      </c>
      <c r="B23391" t="s">
        <v>2403</v>
      </c>
      <c r="C23391" t="s">
        <v>841</v>
      </c>
      <c r="D23391" s="3">
        <v>46281</v>
      </c>
      <c r="E23391" s="3">
        <v>46281</v>
      </c>
      <c r="F23391">
        <v>13820.83</v>
      </c>
      <c r="G23391" t="s">
        <v>3048</v>
      </c>
      <c r="H23391">
        <v>0</v>
      </c>
    </row>
    <row r="23392" spans="1:8">
      <c r="A23392" t="s">
        <v>26441</v>
      </c>
      <c r="B23392" t="s">
        <v>2403</v>
      </c>
      <c r="C23392" t="s">
        <v>841</v>
      </c>
      <c r="D23392" s="3">
        <v>46311</v>
      </c>
      <c r="E23392" s="3">
        <v>46318</v>
      </c>
      <c r="F23392">
        <v>13820.83</v>
      </c>
      <c r="G23392" t="s">
        <v>3057</v>
      </c>
      <c r="H23392">
        <v>7</v>
      </c>
    </row>
    <row r="23393" spans="1:8">
      <c r="A23393" t="s">
        <v>26442</v>
      </c>
      <c r="B23393" t="s">
        <v>2403</v>
      </c>
      <c r="C23393" t="s">
        <v>841</v>
      </c>
      <c r="D23393" s="3">
        <v>46342</v>
      </c>
      <c r="E23393" s="3">
        <v>46343</v>
      </c>
      <c r="F23393">
        <v>13820.83</v>
      </c>
      <c r="G23393" t="s">
        <v>3057</v>
      </c>
      <c r="H23393">
        <v>1</v>
      </c>
    </row>
    <row r="23394" spans="1:8">
      <c r="A23394" t="s">
        <v>26443</v>
      </c>
      <c r="B23394" t="s">
        <v>2403</v>
      </c>
      <c r="C23394" t="s">
        <v>841</v>
      </c>
      <c r="D23394" s="3">
        <v>46372</v>
      </c>
      <c r="E23394" s="3">
        <v>46373</v>
      </c>
      <c r="F23394">
        <v>13820.83</v>
      </c>
      <c r="G23394" t="s">
        <v>3057</v>
      </c>
      <c r="H23394">
        <v>1</v>
      </c>
    </row>
    <row r="23395" spans="1:8">
      <c r="A23395" t="s">
        <v>26444</v>
      </c>
      <c r="B23395" t="s">
        <v>2403</v>
      </c>
      <c r="C23395" t="s">
        <v>841</v>
      </c>
      <c r="D23395" s="3">
        <v>46403</v>
      </c>
      <c r="E23395" s="3">
        <v>46403</v>
      </c>
      <c r="F23395">
        <v>13820.83</v>
      </c>
      <c r="G23395" t="s">
        <v>3048</v>
      </c>
      <c r="H23395">
        <v>0</v>
      </c>
    </row>
    <row r="23396" spans="1:8">
      <c r="A23396" t="s">
        <v>26445</v>
      </c>
      <c r="B23396" t="s">
        <v>2403</v>
      </c>
      <c r="C23396" t="s">
        <v>841</v>
      </c>
      <c r="D23396" s="3">
        <v>46434</v>
      </c>
      <c r="E23396" s="3">
        <v>46434</v>
      </c>
      <c r="F23396">
        <v>13820.83</v>
      </c>
      <c r="G23396" t="s">
        <v>3048</v>
      </c>
      <c r="H23396">
        <v>0</v>
      </c>
    </row>
    <row r="23397" spans="1:8">
      <c r="A23397" t="s">
        <v>26446</v>
      </c>
      <c r="B23397" t="s">
        <v>2403</v>
      </c>
      <c r="C23397" t="s">
        <v>841</v>
      </c>
      <c r="D23397" s="3">
        <v>46462</v>
      </c>
      <c r="E23397" s="3">
        <v>46465</v>
      </c>
      <c r="F23397">
        <v>13820.83</v>
      </c>
      <c r="G23397" t="s">
        <v>3057</v>
      </c>
      <c r="H23397">
        <v>3</v>
      </c>
    </row>
    <row r="23398" spans="1:8">
      <c r="A23398" t="s">
        <v>26447</v>
      </c>
      <c r="B23398" t="s">
        <v>2403</v>
      </c>
      <c r="C23398" t="s">
        <v>841</v>
      </c>
      <c r="D23398" s="3">
        <v>46493</v>
      </c>
      <c r="E23398" s="3">
        <v>46500</v>
      </c>
      <c r="F23398">
        <v>13820.83</v>
      </c>
      <c r="G23398" t="s">
        <v>3057</v>
      </c>
      <c r="H23398">
        <v>7</v>
      </c>
    </row>
    <row r="23399" spans="1:8">
      <c r="A23399" t="s">
        <v>26448</v>
      </c>
      <c r="B23399" t="s">
        <v>2403</v>
      </c>
      <c r="C23399" t="s">
        <v>841</v>
      </c>
      <c r="D23399" s="3">
        <v>46523</v>
      </c>
      <c r="E23399" s="3">
        <v>46530</v>
      </c>
      <c r="F23399">
        <v>13820.83</v>
      </c>
      <c r="G23399" t="s">
        <v>3057</v>
      </c>
      <c r="H23399">
        <v>7</v>
      </c>
    </row>
    <row r="23400" spans="1:8">
      <c r="A23400" t="s">
        <v>26449</v>
      </c>
      <c r="B23400" t="s">
        <v>2403</v>
      </c>
      <c r="C23400" t="s">
        <v>841</v>
      </c>
      <c r="D23400" s="3">
        <v>46554</v>
      </c>
      <c r="E23400" s="3">
        <v>46554</v>
      </c>
      <c r="F23400">
        <v>13820.83</v>
      </c>
      <c r="G23400" t="s">
        <v>3048</v>
      </c>
      <c r="H23400">
        <v>0</v>
      </c>
    </row>
    <row r="23401" spans="1:8">
      <c r="A23401" t="s">
        <v>26450</v>
      </c>
      <c r="B23401" t="s">
        <v>2403</v>
      </c>
      <c r="C23401" t="s">
        <v>841</v>
      </c>
      <c r="D23401" s="3">
        <v>46584</v>
      </c>
      <c r="E23401" s="3">
        <v>46584</v>
      </c>
      <c r="F23401">
        <v>13820.83</v>
      </c>
      <c r="G23401" t="s">
        <v>3048</v>
      </c>
      <c r="H23401">
        <v>0</v>
      </c>
    </row>
    <row r="23402" spans="1:8">
      <c r="A23402" t="s">
        <v>26451</v>
      </c>
      <c r="B23402" t="s">
        <v>2403</v>
      </c>
      <c r="C23402" t="s">
        <v>841</v>
      </c>
      <c r="D23402" s="3">
        <v>46615</v>
      </c>
      <c r="E23402" s="3">
        <v>46615</v>
      </c>
      <c r="F23402">
        <v>13820.83</v>
      </c>
      <c r="G23402" t="s">
        <v>3048</v>
      </c>
      <c r="H23402">
        <v>0</v>
      </c>
    </row>
    <row r="23403" spans="1:8">
      <c r="A23403" t="s">
        <v>26452</v>
      </c>
      <c r="B23403" t="s">
        <v>2403</v>
      </c>
      <c r="C23403" t="s">
        <v>841</v>
      </c>
      <c r="D23403" s="3">
        <v>46646</v>
      </c>
      <c r="E23403" s="3">
        <v>46646</v>
      </c>
      <c r="F23403">
        <v>13820.83</v>
      </c>
      <c r="G23403" t="s">
        <v>3048</v>
      </c>
      <c r="H23403">
        <v>0</v>
      </c>
    </row>
    <row r="23404" spans="1:8">
      <c r="A23404" t="s">
        <v>26453</v>
      </c>
      <c r="B23404" t="s">
        <v>2403</v>
      </c>
      <c r="C23404" t="s">
        <v>841</v>
      </c>
      <c r="D23404" s="3">
        <v>46676</v>
      </c>
      <c r="E23404" s="3">
        <v>46679</v>
      </c>
      <c r="F23404">
        <v>13820.83</v>
      </c>
      <c r="G23404" t="s">
        <v>3057</v>
      </c>
      <c r="H23404">
        <v>3</v>
      </c>
    </row>
    <row r="23405" spans="1:8">
      <c r="A23405" t="s">
        <v>26454</v>
      </c>
      <c r="B23405" t="s">
        <v>2403</v>
      </c>
      <c r="C23405" t="s">
        <v>841</v>
      </c>
      <c r="D23405" s="3">
        <v>46707</v>
      </c>
      <c r="E23405" s="3">
        <v>46707</v>
      </c>
      <c r="F23405">
        <v>13820.83</v>
      </c>
      <c r="G23405" t="s">
        <v>3048</v>
      </c>
      <c r="H23405">
        <v>0</v>
      </c>
    </row>
    <row r="23406" spans="1:8">
      <c r="A23406" t="s">
        <v>26455</v>
      </c>
      <c r="B23406" t="s">
        <v>2404</v>
      </c>
      <c r="C23406" t="s">
        <v>645</v>
      </c>
      <c r="D23406" s="3">
        <v>45499</v>
      </c>
      <c r="E23406" s="3">
        <v>45499</v>
      </c>
      <c r="F23406">
        <v>11487.5</v>
      </c>
      <c r="G23406" t="s">
        <v>3048</v>
      </c>
      <c r="H23406">
        <v>0</v>
      </c>
    </row>
    <row r="23407" spans="1:8">
      <c r="A23407" t="s">
        <v>26456</v>
      </c>
      <c r="B23407" t="s">
        <v>2404</v>
      </c>
      <c r="C23407" t="s">
        <v>645</v>
      </c>
      <c r="D23407" s="3">
        <v>45530</v>
      </c>
      <c r="E23407" s="3">
        <v>45530</v>
      </c>
      <c r="F23407">
        <v>11487.5</v>
      </c>
      <c r="G23407" t="s">
        <v>3048</v>
      </c>
      <c r="H23407">
        <v>0</v>
      </c>
    </row>
    <row r="23408" spans="1:8">
      <c r="A23408" t="s">
        <v>26457</v>
      </c>
      <c r="B23408" t="s">
        <v>2404</v>
      </c>
      <c r="C23408" t="s">
        <v>645</v>
      </c>
      <c r="D23408" s="3">
        <v>45561</v>
      </c>
      <c r="E23408" s="3">
        <v>45561</v>
      </c>
      <c r="F23408">
        <v>11487.5</v>
      </c>
      <c r="G23408" t="s">
        <v>3048</v>
      </c>
      <c r="H23408">
        <v>0</v>
      </c>
    </row>
    <row r="23409" spans="1:8">
      <c r="A23409" t="s">
        <v>26458</v>
      </c>
      <c r="B23409" t="s">
        <v>2404</v>
      </c>
      <c r="C23409" t="s">
        <v>645</v>
      </c>
      <c r="D23409" s="3">
        <v>45591</v>
      </c>
      <c r="E23409" s="3">
        <v>45591</v>
      </c>
      <c r="F23409">
        <v>11487.5</v>
      </c>
      <c r="G23409" t="s">
        <v>3048</v>
      </c>
      <c r="H23409">
        <v>0</v>
      </c>
    </row>
    <row r="23410" spans="1:8">
      <c r="A23410" t="s">
        <v>26459</v>
      </c>
      <c r="B23410" t="s">
        <v>2404</v>
      </c>
      <c r="C23410" t="s">
        <v>645</v>
      </c>
      <c r="D23410" s="3">
        <v>45622</v>
      </c>
      <c r="E23410" s="3">
        <v>45623</v>
      </c>
      <c r="F23410">
        <v>11487.5</v>
      </c>
      <c r="G23410" t="s">
        <v>3057</v>
      </c>
      <c r="H23410">
        <v>1</v>
      </c>
    </row>
    <row r="23411" spans="1:8">
      <c r="A23411" t="s">
        <v>26460</v>
      </c>
      <c r="B23411" t="s">
        <v>2404</v>
      </c>
      <c r="C23411" t="s">
        <v>645</v>
      </c>
      <c r="D23411" s="3">
        <v>45652</v>
      </c>
      <c r="E23411" s="3">
        <v>45652</v>
      </c>
      <c r="F23411">
        <v>11487.5</v>
      </c>
      <c r="G23411" t="s">
        <v>3048</v>
      </c>
      <c r="H23411">
        <v>0</v>
      </c>
    </row>
    <row r="23412" spans="1:8">
      <c r="A23412" t="s">
        <v>26461</v>
      </c>
      <c r="B23412" t="s">
        <v>2404</v>
      </c>
      <c r="C23412" t="s">
        <v>645</v>
      </c>
      <c r="D23412" s="3">
        <v>45683</v>
      </c>
      <c r="E23412" s="3">
        <v>45683</v>
      </c>
      <c r="F23412">
        <v>11487.5</v>
      </c>
      <c r="G23412" t="s">
        <v>3048</v>
      </c>
      <c r="H23412">
        <v>0</v>
      </c>
    </row>
    <row r="23413" spans="1:8">
      <c r="A23413" t="s">
        <v>26462</v>
      </c>
      <c r="B23413" t="s">
        <v>2404</v>
      </c>
      <c r="C23413" t="s">
        <v>645</v>
      </c>
      <c r="D23413" s="3">
        <v>45714</v>
      </c>
      <c r="E23413" s="3">
        <v>45714</v>
      </c>
      <c r="F23413">
        <v>11487.5</v>
      </c>
      <c r="G23413" t="s">
        <v>3048</v>
      </c>
      <c r="H23413">
        <v>0</v>
      </c>
    </row>
    <row r="23414" spans="1:8">
      <c r="A23414" t="s">
        <v>26463</v>
      </c>
      <c r="B23414" t="s">
        <v>2404</v>
      </c>
      <c r="C23414" t="s">
        <v>645</v>
      </c>
      <c r="D23414" s="3">
        <v>45742</v>
      </c>
      <c r="E23414" s="3">
        <v>45742</v>
      </c>
      <c r="F23414">
        <v>11487.5</v>
      </c>
      <c r="G23414" t="s">
        <v>3048</v>
      </c>
      <c r="H23414">
        <v>0</v>
      </c>
    </row>
    <row r="23415" spans="1:8">
      <c r="A23415" t="s">
        <v>26464</v>
      </c>
      <c r="B23415" t="s">
        <v>2404</v>
      </c>
      <c r="C23415" t="s">
        <v>645</v>
      </c>
      <c r="D23415" s="3">
        <v>45773</v>
      </c>
      <c r="E23415" s="3">
        <v>45773</v>
      </c>
      <c r="F23415">
        <v>11487.5</v>
      </c>
      <c r="G23415" t="s">
        <v>3048</v>
      </c>
      <c r="H23415">
        <v>0</v>
      </c>
    </row>
    <row r="23416" spans="1:8">
      <c r="A23416" t="s">
        <v>26465</v>
      </c>
      <c r="B23416" t="s">
        <v>2404</v>
      </c>
      <c r="C23416" t="s">
        <v>645</v>
      </c>
      <c r="D23416" s="3">
        <v>45803</v>
      </c>
      <c r="E23416" s="3">
        <v>45803</v>
      </c>
      <c r="F23416">
        <v>11487.5</v>
      </c>
      <c r="G23416" t="s">
        <v>3048</v>
      </c>
      <c r="H23416">
        <v>0</v>
      </c>
    </row>
    <row r="23417" spans="1:8">
      <c r="A23417" t="s">
        <v>26466</v>
      </c>
      <c r="B23417" t="s">
        <v>2404</v>
      </c>
      <c r="C23417" t="s">
        <v>645</v>
      </c>
      <c r="D23417" s="3">
        <v>45834</v>
      </c>
      <c r="E23417" s="3">
        <v>45834</v>
      </c>
      <c r="F23417">
        <v>11487.5</v>
      </c>
      <c r="G23417" t="s">
        <v>3048</v>
      </c>
      <c r="H23417">
        <v>0</v>
      </c>
    </row>
    <row r="23418" spans="1:8">
      <c r="A23418" t="s">
        <v>26467</v>
      </c>
      <c r="B23418" t="s">
        <v>2404</v>
      </c>
      <c r="C23418" t="s">
        <v>645</v>
      </c>
      <c r="D23418" s="3">
        <v>45864</v>
      </c>
      <c r="E23418" s="3">
        <v>45867</v>
      </c>
      <c r="F23418">
        <v>11487.5</v>
      </c>
      <c r="G23418" t="s">
        <v>3057</v>
      </c>
      <c r="H23418">
        <v>3</v>
      </c>
    </row>
    <row r="23419" spans="1:8">
      <c r="A23419" t="s">
        <v>26468</v>
      </c>
      <c r="B23419" t="s">
        <v>2404</v>
      </c>
      <c r="C23419" t="s">
        <v>645</v>
      </c>
      <c r="D23419" s="3">
        <v>45895</v>
      </c>
      <c r="E23419" s="3">
        <v>45895</v>
      </c>
      <c r="F23419">
        <v>11487.5</v>
      </c>
      <c r="G23419" t="s">
        <v>3048</v>
      </c>
      <c r="H23419">
        <v>0</v>
      </c>
    </row>
    <row r="23420" spans="1:8">
      <c r="A23420" t="s">
        <v>26469</v>
      </c>
      <c r="B23420" t="s">
        <v>2404</v>
      </c>
      <c r="C23420" t="s">
        <v>645</v>
      </c>
      <c r="D23420" s="3">
        <v>45926</v>
      </c>
      <c r="E23420" s="3">
        <v>45926</v>
      </c>
      <c r="F23420">
        <v>11487.5</v>
      </c>
      <c r="G23420" t="s">
        <v>3048</v>
      </c>
      <c r="H23420">
        <v>0</v>
      </c>
    </row>
    <row r="23421" spans="1:8">
      <c r="A23421" t="s">
        <v>26470</v>
      </c>
      <c r="B23421" t="s">
        <v>2404</v>
      </c>
      <c r="C23421" t="s">
        <v>645</v>
      </c>
      <c r="D23421" s="3">
        <v>45956</v>
      </c>
      <c r="E23421" s="3">
        <v>45963</v>
      </c>
      <c r="F23421">
        <v>11487.5</v>
      </c>
      <c r="G23421" t="s">
        <v>3057</v>
      </c>
      <c r="H23421">
        <v>7</v>
      </c>
    </row>
    <row r="23422" spans="1:8">
      <c r="A23422" t="s">
        <v>26471</v>
      </c>
      <c r="B23422" t="s">
        <v>2404</v>
      </c>
      <c r="C23422" t="s">
        <v>645</v>
      </c>
      <c r="D23422" s="3">
        <v>45987</v>
      </c>
      <c r="E23422" s="3">
        <v>45989</v>
      </c>
      <c r="F23422">
        <v>11487.5</v>
      </c>
      <c r="G23422" t="s">
        <v>3057</v>
      </c>
      <c r="H23422">
        <v>2</v>
      </c>
    </row>
    <row r="23423" spans="1:8">
      <c r="A23423" t="s">
        <v>26472</v>
      </c>
      <c r="B23423" t="s">
        <v>2404</v>
      </c>
      <c r="C23423" t="s">
        <v>645</v>
      </c>
      <c r="D23423" s="3">
        <v>46017</v>
      </c>
      <c r="E23423" s="3">
        <v>46018</v>
      </c>
      <c r="F23423">
        <v>11487.5</v>
      </c>
      <c r="G23423" t="s">
        <v>3057</v>
      </c>
      <c r="H23423">
        <v>1</v>
      </c>
    </row>
    <row r="23424" spans="1:8">
      <c r="A23424" t="s">
        <v>26473</v>
      </c>
      <c r="B23424" t="s">
        <v>2404</v>
      </c>
      <c r="C23424" t="s">
        <v>645</v>
      </c>
      <c r="D23424" s="3">
        <v>46048</v>
      </c>
      <c r="E23424" s="3">
        <v>46048</v>
      </c>
      <c r="F23424">
        <v>11487.5</v>
      </c>
      <c r="G23424" t="s">
        <v>3048</v>
      </c>
      <c r="H23424">
        <v>0</v>
      </c>
    </row>
    <row r="23425" spans="1:8">
      <c r="A23425" t="s">
        <v>26474</v>
      </c>
      <c r="B23425" t="s">
        <v>2404</v>
      </c>
      <c r="C23425" t="s">
        <v>645</v>
      </c>
      <c r="D23425" s="3">
        <v>46079</v>
      </c>
      <c r="E23425" s="3">
        <v>46080</v>
      </c>
      <c r="F23425">
        <v>11487.5</v>
      </c>
      <c r="G23425" t="s">
        <v>3057</v>
      </c>
      <c r="H23425">
        <v>1</v>
      </c>
    </row>
    <row r="23426" spans="1:8">
      <c r="A23426" t="s">
        <v>26475</v>
      </c>
      <c r="B23426" t="s">
        <v>2404</v>
      </c>
      <c r="C23426" t="s">
        <v>645</v>
      </c>
      <c r="D23426" s="3">
        <v>46107</v>
      </c>
      <c r="E23426" s="3">
        <v>46107</v>
      </c>
      <c r="F23426">
        <v>11487.5</v>
      </c>
      <c r="G23426" t="s">
        <v>3048</v>
      </c>
      <c r="H23426">
        <v>0</v>
      </c>
    </row>
    <row r="23427" spans="1:8">
      <c r="A23427" t="s">
        <v>26476</v>
      </c>
      <c r="B23427" t="s">
        <v>2404</v>
      </c>
      <c r="C23427" t="s">
        <v>645</v>
      </c>
      <c r="D23427" s="3">
        <v>46138</v>
      </c>
      <c r="E23427" s="3">
        <v>46138</v>
      </c>
      <c r="F23427">
        <v>11487.5</v>
      </c>
      <c r="G23427" t="s">
        <v>3048</v>
      </c>
      <c r="H23427">
        <v>0</v>
      </c>
    </row>
    <row r="23428" spans="1:8">
      <c r="A23428" t="s">
        <v>26477</v>
      </c>
      <c r="B23428" t="s">
        <v>2404</v>
      </c>
      <c r="C23428" t="s">
        <v>645</v>
      </c>
      <c r="D23428" s="3">
        <v>46168</v>
      </c>
      <c r="E23428" s="3">
        <v>46183</v>
      </c>
      <c r="F23428">
        <v>11487.5</v>
      </c>
      <c r="G23428" t="s">
        <v>3112</v>
      </c>
      <c r="H23428">
        <v>15</v>
      </c>
    </row>
    <row r="23429" spans="1:8">
      <c r="A23429" t="s">
        <v>26478</v>
      </c>
      <c r="B23429" t="s">
        <v>2404</v>
      </c>
      <c r="C23429" t="s">
        <v>645</v>
      </c>
      <c r="D23429" s="3">
        <v>46199</v>
      </c>
      <c r="E23429" s="3">
        <v>46199</v>
      </c>
      <c r="F23429">
        <v>11487.5</v>
      </c>
      <c r="G23429" t="s">
        <v>3048</v>
      </c>
      <c r="H23429">
        <v>0</v>
      </c>
    </row>
    <row r="23430" spans="1:8">
      <c r="A23430" t="s">
        <v>26479</v>
      </c>
      <c r="B23430" t="s">
        <v>2405</v>
      </c>
      <c r="C23430" t="s">
        <v>1035</v>
      </c>
      <c r="D23430" s="3">
        <v>45437</v>
      </c>
      <c r="E23430" s="3">
        <v>45440</v>
      </c>
      <c r="F23430">
        <v>10054.17</v>
      </c>
      <c r="G23430" t="s">
        <v>3057</v>
      </c>
      <c r="H23430">
        <v>3</v>
      </c>
    </row>
    <row r="23431" spans="1:8">
      <c r="A23431" t="s">
        <v>26480</v>
      </c>
      <c r="B23431" t="s">
        <v>2405</v>
      </c>
      <c r="C23431" t="s">
        <v>1035</v>
      </c>
      <c r="D23431" s="3">
        <v>45468</v>
      </c>
      <c r="E23431" s="3">
        <v>45468</v>
      </c>
      <c r="F23431">
        <v>10054.17</v>
      </c>
      <c r="G23431" t="s">
        <v>3048</v>
      </c>
      <c r="H23431">
        <v>0</v>
      </c>
    </row>
    <row r="23432" spans="1:8">
      <c r="A23432" t="s">
        <v>26481</v>
      </c>
      <c r="B23432" t="s">
        <v>2405</v>
      </c>
      <c r="C23432" t="s">
        <v>1035</v>
      </c>
      <c r="D23432" s="3">
        <v>45498</v>
      </c>
      <c r="E23432" s="3">
        <v>45498</v>
      </c>
      <c r="F23432">
        <v>10054.17</v>
      </c>
      <c r="G23432" t="s">
        <v>3048</v>
      </c>
      <c r="H23432">
        <v>0</v>
      </c>
    </row>
    <row r="23433" spans="1:8">
      <c r="A23433" t="s">
        <v>26482</v>
      </c>
      <c r="B23433" t="s">
        <v>2405</v>
      </c>
      <c r="C23433" t="s">
        <v>1035</v>
      </c>
      <c r="D23433" s="3">
        <v>45529</v>
      </c>
      <c r="E23433" s="3">
        <v>45529</v>
      </c>
      <c r="F23433">
        <v>10054.17</v>
      </c>
      <c r="G23433" t="s">
        <v>3048</v>
      </c>
      <c r="H23433">
        <v>0</v>
      </c>
    </row>
    <row r="23434" spans="1:8">
      <c r="A23434" t="s">
        <v>26483</v>
      </c>
      <c r="B23434" t="s">
        <v>2405</v>
      </c>
      <c r="C23434" t="s">
        <v>1035</v>
      </c>
      <c r="D23434" s="3">
        <v>45560</v>
      </c>
      <c r="E23434" s="3">
        <v>45563</v>
      </c>
      <c r="F23434">
        <v>10054.17</v>
      </c>
      <c r="G23434" t="s">
        <v>3057</v>
      </c>
      <c r="H23434">
        <v>3</v>
      </c>
    </row>
    <row r="23435" spans="1:8">
      <c r="A23435" t="s">
        <v>26484</v>
      </c>
      <c r="B23435" t="s">
        <v>2405</v>
      </c>
      <c r="C23435" t="s">
        <v>1035</v>
      </c>
      <c r="D23435" s="3">
        <v>45590</v>
      </c>
      <c r="E23435" s="3">
        <v>45590</v>
      </c>
      <c r="F23435">
        <v>10054.17</v>
      </c>
      <c r="G23435" t="s">
        <v>3048</v>
      </c>
      <c r="H23435">
        <v>0</v>
      </c>
    </row>
    <row r="23436" spans="1:8">
      <c r="A23436" t="s">
        <v>26485</v>
      </c>
      <c r="B23436" t="s">
        <v>2405</v>
      </c>
      <c r="C23436" t="s">
        <v>1035</v>
      </c>
      <c r="D23436" s="3">
        <v>45621</v>
      </c>
      <c r="E23436" s="3">
        <v>45621</v>
      </c>
      <c r="F23436">
        <v>10054.17</v>
      </c>
      <c r="G23436" t="s">
        <v>3048</v>
      </c>
      <c r="H23436">
        <v>0</v>
      </c>
    </row>
    <row r="23437" spans="1:8">
      <c r="A23437" t="s">
        <v>26486</v>
      </c>
      <c r="B23437" t="s">
        <v>2405</v>
      </c>
      <c r="C23437" t="s">
        <v>1035</v>
      </c>
      <c r="D23437" s="3">
        <v>45651</v>
      </c>
      <c r="E23437" s="3">
        <v>45651</v>
      </c>
      <c r="F23437">
        <v>10054.17</v>
      </c>
      <c r="G23437" t="s">
        <v>3048</v>
      </c>
      <c r="H23437">
        <v>0</v>
      </c>
    </row>
    <row r="23438" spans="1:8">
      <c r="A23438" t="s">
        <v>26487</v>
      </c>
      <c r="B23438" t="s">
        <v>2405</v>
      </c>
      <c r="C23438" t="s">
        <v>1035</v>
      </c>
      <c r="D23438" s="3">
        <v>45682</v>
      </c>
      <c r="E23438" s="3">
        <v>45683</v>
      </c>
      <c r="F23438">
        <v>10054.17</v>
      </c>
      <c r="G23438" t="s">
        <v>3057</v>
      </c>
      <c r="H23438">
        <v>1</v>
      </c>
    </row>
    <row r="23439" spans="1:8">
      <c r="A23439" t="s">
        <v>26488</v>
      </c>
      <c r="B23439" t="s">
        <v>2405</v>
      </c>
      <c r="C23439" t="s">
        <v>1035</v>
      </c>
      <c r="D23439" s="3">
        <v>45713</v>
      </c>
      <c r="E23439" s="3">
        <v>45713</v>
      </c>
      <c r="F23439">
        <v>10054.17</v>
      </c>
      <c r="G23439" t="s">
        <v>3048</v>
      </c>
      <c r="H23439">
        <v>0</v>
      </c>
    </row>
    <row r="23440" spans="1:8">
      <c r="A23440" t="s">
        <v>26489</v>
      </c>
      <c r="B23440" t="s">
        <v>2405</v>
      </c>
      <c r="C23440" t="s">
        <v>1035</v>
      </c>
      <c r="D23440" s="3">
        <v>45741</v>
      </c>
      <c r="E23440" s="3">
        <v>45741</v>
      </c>
      <c r="F23440">
        <v>10054.17</v>
      </c>
      <c r="G23440" t="s">
        <v>3048</v>
      </c>
      <c r="H23440">
        <v>0</v>
      </c>
    </row>
    <row r="23441" spans="1:8">
      <c r="A23441" t="s">
        <v>26490</v>
      </c>
      <c r="B23441" t="s">
        <v>2405</v>
      </c>
      <c r="C23441" t="s">
        <v>1035</v>
      </c>
      <c r="D23441" s="3">
        <v>45772</v>
      </c>
      <c r="E23441" s="3">
        <v>45772</v>
      </c>
      <c r="F23441">
        <v>10054.17</v>
      </c>
      <c r="G23441" t="s">
        <v>3048</v>
      </c>
      <c r="H23441">
        <v>0</v>
      </c>
    </row>
    <row r="23442" spans="1:8">
      <c r="A23442" t="s">
        <v>26491</v>
      </c>
      <c r="B23442" t="s">
        <v>2405</v>
      </c>
      <c r="C23442" t="s">
        <v>1035</v>
      </c>
      <c r="D23442" s="3">
        <v>45802</v>
      </c>
      <c r="E23442" s="3">
        <v>45802</v>
      </c>
      <c r="F23442">
        <v>10054.17</v>
      </c>
      <c r="G23442" t="s">
        <v>3048</v>
      </c>
      <c r="H23442">
        <v>0</v>
      </c>
    </row>
    <row r="23443" spans="1:8">
      <c r="A23443" t="s">
        <v>26492</v>
      </c>
      <c r="B23443" t="s">
        <v>2405</v>
      </c>
      <c r="C23443" t="s">
        <v>1035</v>
      </c>
      <c r="D23443" s="3">
        <v>45833</v>
      </c>
      <c r="E23443" s="3">
        <v>45840</v>
      </c>
      <c r="F23443">
        <v>10054.17</v>
      </c>
      <c r="G23443" t="s">
        <v>3057</v>
      </c>
      <c r="H23443">
        <v>7</v>
      </c>
    </row>
    <row r="23444" spans="1:8">
      <c r="A23444" t="s">
        <v>26493</v>
      </c>
      <c r="B23444" t="s">
        <v>2405</v>
      </c>
      <c r="C23444" t="s">
        <v>1035</v>
      </c>
      <c r="D23444" s="3">
        <v>45863</v>
      </c>
      <c r="E23444" s="3">
        <v>45864</v>
      </c>
      <c r="F23444">
        <v>10054.17</v>
      </c>
      <c r="G23444" t="s">
        <v>3057</v>
      </c>
      <c r="H23444">
        <v>1</v>
      </c>
    </row>
    <row r="23445" spans="1:8">
      <c r="A23445" t="s">
        <v>26494</v>
      </c>
      <c r="B23445" t="s">
        <v>2405</v>
      </c>
      <c r="C23445" t="s">
        <v>1035</v>
      </c>
      <c r="D23445" s="3">
        <v>45894</v>
      </c>
      <c r="E23445" s="3">
        <v>45894</v>
      </c>
      <c r="F23445">
        <v>10054.17</v>
      </c>
      <c r="G23445" t="s">
        <v>3048</v>
      </c>
      <c r="H23445">
        <v>0</v>
      </c>
    </row>
    <row r="23446" spans="1:8">
      <c r="A23446" t="s">
        <v>26495</v>
      </c>
      <c r="B23446" t="s">
        <v>2405</v>
      </c>
      <c r="C23446" t="s">
        <v>1035</v>
      </c>
      <c r="D23446" s="3">
        <v>45925</v>
      </c>
      <c r="E23446" s="3">
        <v>45925</v>
      </c>
      <c r="F23446">
        <v>10054.17</v>
      </c>
      <c r="G23446" t="s">
        <v>3048</v>
      </c>
      <c r="H23446">
        <v>0</v>
      </c>
    </row>
    <row r="23447" spans="1:8">
      <c r="A23447" t="s">
        <v>26496</v>
      </c>
      <c r="B23447" t="s">
        <v>2405</v>
      </c>
      <c r="C23447" t="s">
        <v>1035</v>
      </c>
      <c r="D23447" s="3">
        <v>45955</v>
      </c>
      <c r="E23447" s="3">
        <v>45957</v>
      </c>
      <c r="F23447">
        <v>10054.17</v>
      </c>
      <c r="G23447" t="s">
        <v>3057</v>
      </c>
      <c r="H23447">
        <v>2</v>
      </c>
    </row>
    <row r="23448" spans="1:8">
      <c r="A23448" t="s">
        <v>26497</v>
      </c>
      <c r="B23448" t="s">
        <v>2405</v>
      </c>
      <c r="C23448" t="s">
        <v>1035</v>
      </c>
      <c r="D23448" s="3">
        <v>45986</v>
      </c>
      <c r="E23448" s="3">
        <v>45986</v>
      </c>
      <c r="F23448">
        <v>10054.17</v>
      </c>
      <c r="G23448" t="s">
        <v>3048</v>
      </c>
      <c r="H23448">
        <v>0</v>
      </c>
    </row>
    <row r="23449" spans="1:8">
      <c r="A23449" t="s">
        <v>26498</v>
      </c>
      <c r="B23449" t="s">
        <v>2405</v>
      </c>
      <c r="C23449" t="s">
        <v>1035</v>
      </c>
      <c r="D23449" s="3">
        <v>46016</v>
      </c>
      <c r="E23449" s="3">
        <v>46016</v>
      </c>
      <c r="F23449">
        <v>10054.17</v>
      </c>
      <c r="G23449" t="s">
        <v>3048</v>
      </c>
      <c r="H23449">
        <v>0</v>
      </c>
    </row>
    <row r="23450" spans="1:8">
      <c r="A23450" t="s">
        <v>26499</v>
      </c>
      <c r="B23450" t="s">
        <v>2405</v>
      </c>
      <c r="C23450" t="s">
        <v>1035</v>
      </c>
      <c r="D23450" s="3">
        <v>46047</v>
      </c>
      <c r="E23450" s="3">
        <v>46047</v>
      </c>
      <c r="F23450">
        <v>10054.17</v>
      </c>
      <c r="G23450" t="s">
        <v>3048</v>
      </c>
      <c r="H23450">
        <v>0</v>
      </c>
    </row>
    <row r="23451" spans="1:8">
      <c r="A23451" t="s">
        <v>26500</v>
      </c>
      <c r="B23451" t="s">
        <v>2405</v>
      </c>
      <c r="C23451" t="s">
        <v>1035</v>
      </c>
      <c r="D23451" s="3">
        <v>46078</v>
      </c>
      <c r="E23451" s="3">
        <v>46078</v>
      </c>
      <c r="F23451">
        <v>10054.17</v>
      </c>
      <c r="G23451" t="s">
        <v>3048</v>
      </c>
      <c r="H23451">
        <v>0</v>
      </c>
    </row>
    <row r="23452" spans="1:8">
      <c r="A23452" t="s">
        <v>26501</v>
      </c>
      <c r="B23452" t="s">
        <v>2405</v>
      </c>
      <c r="C23452" t="s">
        <v>1035</v>
      </c>
      <c r="D23452" s="3">
        <v>46106</v>
      </c>
      <c r="E23452" s="3">
        <v>46106</v>
      </c>
      <c r="F23452">
        <v>10054.17</v>
      </c>
      <c r="G23452" t="s">
        <v>3048</v>
      </c>
      <c r="H23452">
        <v>0</v>
      </c>
    </row>
    <row r="23453" spans="1:8">
      <c r="A23453" t="s">
        <v>26502</v>
      </c>
      <c r="B23453" t="s">
        <v>2405</v>
      </c>
      <c r="C23453" t="s">
        <v>1035</v>
      </c>
      <c r="D23453" s="3">
        <v>46137</v>
      </c>
      <c r="E23453" s="3">
        <v>46137</v>
      </c>
      <c r="F23453">
        <v>10054.17</v>
      </c>
      <c r="G23453" t="s">
        <v>3048</v>
      </c>
      <c r="H23453">
        <v>0</v>
      </c>
    </row>
    <row r="23454" spans="1:8">
      <c r="A23454" t="s">
        <v>26503</v>
      </c>
      <c r="B23454" t="s">
        <v>2406</v>
      </c>
      <c r="C23454" t="s">
        <v>648</v>
      </c>
      <c r="D23454" s="3">
        <v>46019</v>
      </c>
      <c r="E23454" s="3">
        <v>46019</v>
      </c>
      <c r="F23454">
        <v>895.83</v>
      </c>
      <c r="G23454" t="s">
        <v>3048</v>
      </c>
      <c r="H23454">
        <v>0</v>
      </c>
    </row>
    <row r="23455" spans="1:8">
      <c r="A23455" t="s">
        <v>26504</v>
      </c>
      <c r="B23455" t="s">
        <v>2406</v>
      </c>
      <c r="C23455" t="s">
        <v>648</v>
      </c>
      <c r="D23455" s="3">
        <v>46050</v>
      </c>
      <c r="E23455" s="3">
        <v>46050</v>
      </c>
      <c r="F23455">
        <v>895.83</v>
      </c>
      <c r="G23455" t="s">
        <v>3048</v>
      </c>
      <c r="H23455">
        <v>0</v>
      </c>
    </row>
    <row r="23456" spans="1:8">
      <c r="A23456" t="s">
        <v>26505</v>
      </c>
      <c r="B23456" t="s">
        <v>2406</v>
      </c>
      <c r="C23456" t="s">
        <v>648</v>
      </c>
      <c r="D23456" s="3">
        <v>46081</v>
      </c>
      <c r="E23456" s="3">
        <v>46081</v>
      </c>
      <c r="F23456">
        <v>895.83</v>
      </c>
      <c r="G23456" t="s">
        <v>3048</v>
      </c>
      <c r="H23456">
        <v>0</v>
      </c>
    </row>
    <row r="23457" spans="1:8">
      <c r="A23457" t="s">
        <v>26506</v>
      </c>
      <c r="B23457" t="s">
        <v>2406</v>
      </c>
      <c r="C23457" t="s">
        <v>648</v>
      </c>
      <c r="D23457" s="3">
        <v>46109</v>
      </c>
      <c r="E23457" s="3">
        <v>46109</v>
      </c>
      <c r="F23457">
        <v>895.83</v>
      </c>
      <c r="G23457" t="s">
        <v>3048</v>
      </c>
      <c r="H23457">
        <v>0</v>
      </c>
    </row>
    <row r="23458" spans="1:8">
      <c r="A23458" t="s">
        <v>26507</v>
      </c>
      <c r="B23458" t="s">
        <v>2406</v>
      </c>
      <c r="C23458" t="s">
        <v>648</v>
      </c>
      <c r="D23458" s="3">
        <v>46140</v>
      </c>
      <c r="E23458" s="3">
        <v>46141</v>
      </c>
      <c r="F23458">
        <v>895.83</v>
      </c>
      <c r="G23458" t="s">
        <v>3057</v>
      </c>
      <c r="H23458">
        <v>1</v>
      </c>
    </row>
    <row r="23459" spans="1:8">
      <c r="A23459" t="s">
        <v>26508</v>
      </c>
      <c r="B23459" t="s">
        <v>2406</v>
      </c>
      <c r="C23459" t="s">
        <v>648</v>
      </c>
      <c r="D23459" s="3">
        <v>46170</v>
      </c>
      <c r="E23459" s="3">
        <v>46170</v>
      </c>
      <c r="F23459">
        <v>895.83</v>
      </c>
      <c r="G23459" t="s">
        <v>3048</v>
      </c>
      <c r="H23459">
        <v>0</v>
      </c>
    </row>
    <row r="23460" spans="1:8">
      <c r="A23460" t="s">
        <v>26509</v>
      </c>
      <c r="B23460" t="s">
        <v>2406</v>
      </c>
      <c r="C23460" t="s">
        <v>648</v>
      </c>
      <c r="D23460" s="3">
        <v>46201</v>
      </c>
      <c r="E23460" s="3">
        <v>46203</v>
      </c>
      <c r="F23460">
        <v>895.83</v>
      </c>
      <c r="G23460" t="s">
        <v>3057</v>
      </c>
      <c r="H23460">
        <v>2</v>
      </c>
    </row>
    <row r="23461" spans="1:8">
      <c r="A23461" t="s">
        <v>26510</v>
      </c>
      <c r="B23461" t="s">
        <v>2406</v>
      </c>
      <c r="C23461" t="s">
        <v>648</v>
      </c>
      <c r="D23461" s="3">
        <v>46231</v>
      </c>
      <c r="E23461" s="3">
        <v>46231</v>
      </c>
      <c r="F23461">
        <v>895.83</v>
      </c>
      <c r="G23461" t="s">
        <v>3048</v>
      </c>
      <c r="H23461">
        <v>0</v>
      </c>
    </row>
    <row r="23462" spans="1:8">
      <c r="A23462" t="s">
        <v>26511</v>
      </c>
      <c r="B23462" t="s">
        <v>2406</v>
      </c>
      <c r="C23462" t="s">
        <v>648</v>
      </c>
      <c r="D23462" s="3">
        <v>46262</v>
      </c>
      <c r="E23462" s="3">
        <v>46262</v>
      </c>
      <c r="F23462">
        <v>895.83</v>
      </c>
      <c r="G23462" t="s">
        <v>3048</v>
      </c>
      <c r="H23462">
        <v>0</v>
      </c>
    </row>
    <row r="23463" spans="1:8">
      <c r="A23463" t="s">
        <v>26512</v>
      </c>
      <c r="B23463" t="s">
        <v>2406</v>
      </c>
      <c r="C23463" t="s">
        <v>648</v>
      </c>
      <c r="D23463" s="3">
        <v>46293</v>
      </c>
      <c r="E23463" s="3">
        <v>46293</v>
      </c>
      <c r="F23463">
        <v>895.83</v>
      </c>
      <c r="G23463" t="s">
        <v>3048</v>
      </c>
      <c r="H23463">
        <v>0</v>
      </c>
    </row>
    <row r="23464" spans="1:8">
      <c r="A23464" t="s">
        <v>26513</v>
      </c>
      <c r="B23464" t="s">
        <v>2406</v>
      </c>
      <c r="C23464" t="s">
        <v>648</v>
      </c>
      <c r="D23464" s="3">
        <v>46323</v>
      </c>
      <c r="E23464" s="3">
        <v>46323</v>
      </c>
      <c r="F23464">
        <v>895.83</v>
      </c>
      <c r="G23464" t="s">
        <v>3048</v>
      </c>
      <c r="H23464">
        <v>0</v>
      </c>
    </row>
    <row r="23465" spans="1:8">
      <c r="A23465" t="s">
        <v>26514</v>
      </c>
      <c r="B23465" t="s">
        <v>2406</v>
      </c>
      <c r="C23465" t="s">
        <v>648</v>
      </c>
      <c r="D23465" s="3">
        <v>46354</v>
      </c>
      <c r="E23465" s="3">
        <v>46354</v>
      </c>
      <c r="F23465">
        <v>895.83</v>
      </c>
      <c r="G23465" t="s">
        <v>3048</v>
      </c>
      <c r="H23465">
        <v>0</v>
      </c>
    </row>
    <row r="23466" spans="1:8">
      <c r="A23466" t="s">
        <v>26515</v>
      </c>
      <c r="B23466" t="s">
        <v>2406</v>
      </c>
      <c r="C23466" t="s">
        <v>648</v>
      </c>
      <c r="D23466" s="3">
        <v>46384</v>
      </c>
      <c r="E23466" s="3">
        <v>46385</v>
      </c>
      <c r="F23466">
        <v>895.83</v>
      </c>
      <c r="G23466" t="s">
        <v>3057</v>
      </c>
      <c r="H23466">
        <v>1</v>
      </c>
    </row>
    <row r="23467" spans="1:8">
      <c r="A23467" t="s">
        <v>26516</v>
      </c>
      <c r="B23467" t="s">
        <v>2406</v>
      </c>
      <c r="C23467" t="s">
        <v>648</v>
      </c>
      <c r="D23467" s="3">
        <v>46415</v>
      </c>
      <c r="E23467" s="3">
        <v>46415</v>
      </c>
      <c r="F23467">
        <v>895.83</v>
      </c>
      <c r="G23467" t="s">
        <v>3048</v>
      </c>
      <c r="H23467">
        <v>0</v>
      </c>
    </row>
    <row r="23468" spans="1:8">
      <c r="A23468" t="s">
        <v>26517</v>
      </c>
      <c r="B23468" t="s">
        <v>2406</v>
      </c>
      <c r="C23468" t="s">
        <v>648</v>
      </c>
      <c r="D23468" s="3">
        <v>46446</v>
      </c>
      <c r="E23468" s="3">
        <v>46446</v>
      </c>
      <c r="F23468">
        <v>895.83</v>
      </c>
      <c r="G23468" t="s">
        <v>3048</v>
      </c>
      <c r="H23468">
        <v>0</v>
      </c>
    </row>
    <row r="23469" spans="1:8">
      <c r="A23469" t="s">
        <v>26518</v>
      </c>
      <c r="B23469" t="s">
        <v>2406</v>
      </c>
      <c r="C23469" t="s">
        <v>648</v>
      </c>
      <c r="D23469" s="3">
        <v>46474</v>
      </c>
      <c r="E23469" s="3">
        <v>46474</v>
      </c>
      <c r="F23469">
        <v>895.83</v>
      </c>
      <c r="G23469" t="s">
        <v>3048</v>
      </c>
      <c r="H23469">
        <v>0</v>
      </c>
    </row>
    <row r="23470" spans="1:8">
      <c r="A23470" t="s">
        <v>26519</v>
      </c>
      <c r="B23470" t="s">
        <v>2406</v>
      </c>
      <c r="C23470" t="s">
        <v>648</v>
      </c>
      <c r="D23470" s="3">
        <v>46505</v>
      </c>
      <c r="E23470" s="3">
        <v>46505</v>
      </c>
      <c r="F23470">
        <v>895.83</v>
      </c>
      <c r="G23470" t="s">
        <v>3048</v>
      </c>
      <c r="H23470">
        <v>0</v>
      </c>
    </row>
    <row r="23471" spans="1:8">
      <c r="A23471" t="s">
        <v>26520</v>
      </c>
      <c r="B23471" t="s">
        <v>2406</v>
      </c>
      <c r="C23471" t="s">
        <v>648</v>
      </c>
      <c r="D23471" s="3">
        <v>46535</v>
      </c>
      <c r="E23471" s="3">
        <v>46535</v>
      </c>
      <c r="F23471">
        <v>895.83</v>
      </c>
      <c r="G23471" t="s">
        <v>3048</v>
      </c>
      <c r="H23471">
        <v>0</v>
      </c>
    </row>
    <row r="23472" spans="1:8">
      <c r="A23472" t="s">
        <v>26521</v>
      </c>
      <c r="B23472" t="s">
        <v>2406</v>
      </c>
      <c r="C23472" t="s">
        <v>648</v>
      </c>
      <c r="D23472" s="3">
        <v>46566</v>
      </c>
      <c r="E23472" s="3">
        <v>46566</v>
      </c>
      <c r="F23472">
        <v>895.83</v>
      </c>
      <c r="G23472" t="s">
        <v>3048</v>
      </c>
      <c r="H23472">
        <v>0</v>
      </c>
    </row>
    <row r="23473" spans="1:8">
      <c r="A23473" t="s">
        <v>26522</v>
      </c>
      <c r="B23473" t="s">
        <v>2406</v>
      </c>
      <c r="C23473" t="s">
        <v>648</v>
      </c>
      <c r="D23473" s="3">
        <v>46596</v>
      </c>
      <c r="E23473" s="3">
        <v>46596</v>
      </c>
      <c r="F23473">
        <v>895.83</v>
      </c>
      <c r="G23473" t="s">
        <v>3048</v>
      </c>
      <c r="H23473">
        <v>0</v>
      </c>
    </row>
    <row r="23474" spans="1:8">
      <c r="A23474" t="s">
        <v>26523</v>
      </c>
      <c r="B23474" t="s">
        <v>2406</v>
      </c>
      <c r="C23474" t="s">
        <v>648</v>
      </c>
      <c r="D23474" s="3">
        <v>46627</v>
      </c>
      <c r="E23474" s="3">
        <v>46628</v>
      </c>
      <c r="F23474">
        <v>895.83</v>
      </c>
      <c r="G23474" t="s">
        <v>3057</v>
      </c>
      <c r="H23474">
        <v>1</v>
      </c>
    </row>
    <row r="23475" spans="1:8">
      <c r="A23475" t="s">
        <v>26524</v>
      </c>
      <c r="B23475" t="s">
        <v>2406</v>
      </c>
      <c r="C23475" t="s">
        <v>648</v>
      </c>
      <c r="D23475" s="3">
        <v>46658</v>
      </c>
      <c r="E23475" s="3">
        <v>46658</v>
      </c>
      <c r="F23475">
        <v>895.83</v>
      </c>
      <c r="G23475" t="s">
        <v>3048</v>
      </c>
      <c r="H23475">
        <v>0</v>
      </c>
    </row>
    <row r="23476" spans="1:8">
      <c r="A23476" t="s">
        <v>26525</v>
      </c>
      <c r="B23476" t="s">
        <v>2406</v>
      </c>
      <c r="C23476" t="s">
        <v>648</v>
      </c>
      <c r="D23476" s="3">
        <v>46688</v>
      </c>
      <c r="E23476" s="3">
        <v>46688</v>
      </c>
      <c r="F23476">
        <v>895.83</v>
      </c>
      <c r="G23476" t="s">
        <v>3048</v>
      </c>
      <c r="H23476">
        <v>0</v>
      </c>
    </row>
    <row r="23477" spans="1:8">
      <c r="A23477" t="s">
        <v>26526</v>
      </c>
      <c r="B23477" t="s">
        <v>2406</v>
      </c>
      <c r="C23477" t="s">
        <v>648</v>
      </c>
      <c r="D23477" s="3">
        <v>46719</v>
      </c>
      <c r="E23477" s="3">
        <v>46719</v>
      </c>
      <c r="F23477">
        <v>895.83</v>
      </c>
      <c r="G23477" t="s">
        <v>3048</v>
      </c>
      <c r="H23477">
        <v>0</v>
      </c>
    </row>
    <row r="23478" spans="1:8">
      <c r="A23478" t="s">
        <v>26527</v>
      </c>
      <c r="B23478" t="s">
        <v>2407</v>
      </c>
      <c r="C23478" t="s">
        <v>1187</v>
      </c>
      <c r="D23478" s="3">
        <v>45528</v>
      </c>
      <c r="E23478" s="3">
        <v>45528</v>
      </c>
      <c r="F23478">
        <v>9250</v>
      </c>
      <c r="G23478" t="s">
        <v>3048</v>
      </c>
      <c r="H23478">
        <v>0</v>
      </c>
    </row>
    <row r="23479" spans="1:8">
      <c r="A23479" t="s">
        <v>26528</v>
      </c>
      <c r="B23479" t="s">
        <v>2407</v>
      </c>
      <c r="C23479" t="s">
        <v>1187</v>
      </c>
      <c r="D23479" s="3">
        <v>45559</v>
      </c>
      <c r="E23479" s="3">
        <v>45562</v>
      </c>
      <c r="F23479">
        <v>9250</v>
      </c>
      <c r="G23479" t="s">
        <v>3057</v>
      </c>
      <c r="H23479">
        <v>3</v>
      </c>
    </row>
    <row r="23480" spans="1:8">
      <c r="A23480" t="s">
        <v>26529</v>
      </c>
      <c r="B23480" t="s">
        <v>2407</v>
      </c>
      <c r="C23480" t="s">
        <v>1187</v>
      </c>
      <c r="D23480" s="3">
        <v>45589</v>
      </c>
      <c r="E23480" s="3">
        <v>45589</v>
      </c>
      <c r="F23480">
        <v>9250</v>
      </c>
      <c r="G23480" t="s">
        <v>3048</v>
      </c>
      <c r="H23480">
        <v>0</v>
      </c>
    </row>
    <row r="23481" spans="1:8">
      <c r="A23481" t="s">
        <v>26530</v>
      </c>
      <c r="B23481" t="s">
        <v>2407</v>
      </c>
      <c r="C23481" t="s">
        <v>1187</v>
      </c>
      <c r="D23481" s="3">
        <v>45620</v>
      </c>
      <c r="E23481" s="3">
        <v>45620</v>
      </c>
      <c r="F23481">
        <v>9250</v>
      </c>
      <c r="G23481" t="s">
        <v>3048</v>
      </c>
      <c r="H23481">
        <v>0</v>
      </c>
    </row>
    <row r="23482" spans="1:8">
      <c r="A23482" t="s">
        <v>26531</v>
      </c>
      <c r="B23482" t="s">
        <v>2407</v>
      </c>
      <c r="C23482" t="s">
        <v>1187</v>
      </c>
      <c r="D23482" s="3">
        <v>45650</v>
      </c>
      <c r="E23482" s="3">
        <v>45650</v>
      </c>
      <c r="F23482">
        <v>9250</v>
      </c>
      <c r="G23482" t="s">
        <v>3048</v>
      </c>
      <c r="H23482">
        <v>0</v>
      </c>
    </row>
    <row r="23483" spans="1:8">
      <c r="A23483" t="s">
        <v>26532</v>
      </c>
      <c r="B23483" t="s">
        <v>2407</v>
      </c>
      <c r="C23483" t="s">
        <v>1187</v>
      </c>
      <c r="D23483" s="3">
        <v>45681</v>
      </c>
      <c r="E23483" s="3">
        <v>45684</v>
      </c>
      <c r="F23483">
        <v>9250</v>
      </c>
      <c r="G23483" t="s">
        <v>3057</v>
      </c>
      <c r="H23483">
        <v>3</v>
      </c>
    </row>
    <row r="23484" spans="1:8">
      <c r="A23484" t="s">
        <v>26533</v>
      </c>
      <c r="B23484" t="s">
        <v>2407</v>
      </c>
      <c r="C23484" t="s">
        <v>1187</v>
      </c>
      <c r="D23484" s="3">
        <v>45712</v>
      </c>
      <c r="E23484" s="3">
        <v>45712</v>
      </c>
      <c r="F23484">
        <v>9250</v>
      </c>
      <c r="G23484" t="s">
        <v>3048</v>
      </c>
      <c r="H23484">
        <v>0</v>
      </c>
    </row>
    <row r="23485" spans="1:8">
      <c r="A23485" t="s">
        <v>26534</v>
      </c>
      <c r="B23485" t="s">
        <v>2407</v>
      </c>
      <c r="C23485" t="s">
        <v>1187</v>
      </c>
      <c r="D23485" s="3">
        <v>45740</v>
      </c>
      <c r="E23485" s="3">
        <v>45740</v>
      </c>
      <c r="F23485">
        <v>9250</v>
      </c>
      <c r="G23485" t="s">
        <v>3048</v>
      </c>
      <c r="H23485">
        <v>0</v>
      </c>
    </row>
    <row r="23486" spans="1:8">
      <c r="A23486" t="s">
        <v>26535</v>
      </c>
      <c r="B23486" t="s">
        <v>2407</v>
      </c>
      <c r="C23486" t="s">
        <v>1187</v>
      </c>
      <c r="D23486" s="3">
        <v>45771</v>
      </c>
      <c r="E23486" s="3">
        <v>45771</v>
      </c>
      <c r="F23486">
        <v>9250</v>
      </c>
      <c r="G23486" t="s">
        <v>3048</v>
      </c>
      <c r="H23486">
        <v>0</v>
      </c>
    </row>
    <row r="23487" spans="1:8">
      <c r="A23487" t="s">
        <v>26536</v>
      </c>
      <c r="B23487" t="s">
        <v>2407</v>
      </c>
      <c r="C23487" t="s">
        <v>1187</v>
      </c>
      <c r="D23487" s="3">
        <v>45801</v>
      </c>
      <c r="E23487" s="3">
        <v>45801</v>
      </c>
      <c r="F23487">
        <v>9250</v>
      </c>
      <c r="G23487" t="s">
        <v>3048</v>
      </c>
      <c r="H23487">
        <v>0</v>
      </c>
    </row>
    <row r="23488" spans="1:8">
      <c r="A23488" t="s">
        <v>26537</v>
      </c>
      <c r="B23488" t="s">
        <v>2407</v>
      </c>
      <c r="C23488" t="s">
        <v>1187</v>
      </c>
      <c r="D23488" s="3">
        <v>45832</v>
      </c>
      <c r="E23488" s="3">
        <v>45834</v>
      </c>
      <c r="F23488">
        <v>9250</v>
      </c>
      <c r="G23488" t="s">
        <v>3057</v>
      </c>
      <c r="H23488">
        <v>2</v>
      </c>
    </row>
    <row r="23489" spans="1:8">
      <c r="A23489" t="s">
        <v>26538</v>
      </c>
      <c r="B23489" t="s">
        <v>2407</v>
      </c>
      <c r="C23489" t="s">
        <v>1187</v>
      </c>
      <c r="D23489" s="3">
        <v>45862</v>
      </c>
      <c r="E23489" s="3">
        <v>45863</v>
      </c>
      <c r="F23489">
        <v>9250</v>
      </c>
      <c r="G23489" t="s">
        <v>3057</v>
      </c>
      <c r="H23489">
        <v>1</v>
      </c>
    </row>
    <row r="23490" spans="1:8">
      <c r="A23490" t="s">
        <v>26539</v>
      </c>
      <c r="B23490" t="s">
        <v>2407</v>
      </c>
      <c r="C23490" t="s">
        <v>1187</v>
      </c>
      <c r="D23490" s="3">
        <v>45893</v>
      </c>
      <c r="E23490" s="3">
        <v>45893</v>
      </c>
      <c r="F23490">
        <v>9250</v>
      </c>
      <c r="G23490" t="s">
        <v>3048</v>
      </c>
      <c r="H23490">
        <v>0</v>
      </c>
    </row>
    <row r="23491" spans="1:8">
      <c r="A23491" t="s">
        <v>26540</v>
      </c>
      <c r="B23491" t="s">
        <v>2407</v>
      </c>
      <c r="C23491" t="s">
        <v>1187</v>
      </c>
      <c r="D23491" s="3">
        <v>45924</v>
      </c>
      <c r="E23491" s="3">
        <v>45924</v>
      </c>
      <c r="F23491">
        <v>9250</v>
      </c>
      <c r="G23491" t="s">
        <v>3048</v>
      </c>
      <c r="H23491">
        <v>0</v>
      </c>
    </row>
    <row r="23492" spans="1:8">
      <c r="A23492" t="s">
        <v>26541</v>
      </c>
      <c r="B23492" t="s">
        <v>2407</v>
      </c>
      <c r="C23492" t="s">
        <v>1187</v>
      </c>
      <c r="D23492" s="3">
        <v>45954</v>
      </c>
      <c r="E23492" s="3">
        <v>45954</v>
      </c>
      <c r="F23492">
        <v>9250</v>
      </c>
      <c r="G23492" t="s">
        <v>3048</v>
      </c>
      <c r="H23492">
        <v>0</v>
      </c>
    </row>
    <row r="23493" spans="1:8">
      <c r="A23493" t="s">
        <v>26542</v>
      </c>
      <c r="B23493" t="s">
        <v>2407</v>
      </c>
      <c r="C23493" t="s">
        <v>1187</v>
      </c>
      <c r="D23493" s="3">
        <v>45985</v>
      </c>
      <c r="E23493" s="3">
        <v>45985</v>
      </c>
      <c r="F23493">
        <v>9250</v>
      </c>
      <c r="G23493" t="s">
        <v>3048</v>
      </c>
      <c r="H23493">
        <v>0</v>
      </c>
    </row>
    <row r="23494" spans="1:8">
      <c r="A23494" t="s">
        <v>26543</v>
      </c>
      <c r="B23494" t="s">
        <v>2407</v>
      </c>
      <c r="C23494" t="s">
        <v>1187</v>
      </c>
      <c r="D23494" s="3">
        <v>46015</v>
      </c>
      <c r="E23494" s="3">
        <v>46015</v>
      </c>
      <c r="F23494">
        <v>9250</v>
      </c>
      <c r="G23494" t="s">
        <v>3048</v>
      </c>
      <c r="H23494">
        <v>0</v>
      </c>
    </row>
    <row r="23495" spans="1:8">
      <c r="A23495" t="s">
        <v>26544</v>
      </c>
      <c r="B23495" t="s">
        <v>2407</v>
      </c>
      <c r="C23495" t="s">
        <v>1187</v>
      </c>
      <c r="D23495" s="3">
        <v>46046</v>
      </c>
      <c r="E23495" s="3">
        <v>46046</v>
      </c>
      <c r="F23495">
        <v>9250</v>
      </c>
      <c r="G23495" t="s">
        <v>3048</v>
      </c>
      <c r="H23495">
        <v>0</v>
      </c>
    </row>
    <row r="23496" spans="1:8">
      <c r="A23496" t="s">
        <v>26545</v>
      </c>
      <c r="B23496" t="s">
        <v>2407</v>
      </c>
      <c r="C23496" t="s">
        <v>1187</v>
      </c>
      <c r="D23496" s="3">
        <v>46077</v>
      </c>
      <c r="E23496" s="3">
        <v>46078</v>
      </c>
      <c r="F23496">
        <v>9250</v>
      </c>
      <c r="G23496" t="s">
        <v>3057</v>
      </c>
      <c r="H23496">
        <v>1</v>
      </c>
    </row>
    <row r="23497" spans="1:8">
      <c r="A23497" t="s">
        <v>26546</v>
      </c>
      <c r="B23497" t="s">
        <v>2407</v>
      </c>
      <c r="C23497" t="s">
        <v>1187</v>
      </c>
      <c r="D23497" s="3">
        <v>46105</v>
      </c>
      <c r="E23497" s="3">
        <v>46105</v>
      </c>
      <c r="F23497">
        <v>9250</v>
      </c>
      <c r="G23497" t="s">
        <v>3048</v>
      </c>
      <c r="H23497">
        <v>0</v>
      </c>
    </row>
    <row r="23498" spans="1:8">
      <c r="A23498" t="s">
        <v>26547</v>
      </c>
      <c r="B23498" t="s">
        <v>2407</v>
      </c>
      <c r="C23498" t="s">
        <v>1187</v>
      </c>
      <c r="D23498" s="3">
        <v>46136</v>
      </c>
      <c r="E23498" s="3">
        <v>46136</v>
      </c>
      <c r="F23498">
        <v>9250</v>
      </c>
      <c r="G23498" t="s">
        <v>3048</v>
      </c>
      <c r="H23498">
        <v>0</v>
      </c>
    </row>
    <row r="23499" spans="1:8">
      <c r="A23499" t="s">
        <v>26548</v>
      </c>
      <c r="B23499" t="s">
        <v>2407</v>
      </c>
      <c r="C23499" t="s">
        <v>1187</v>
      </c>
      <c r="D23499" s="3">
        <v>46166</v>
      </c>
      <c r="E23499" s="3">
        <v>46166</v>
      </c>
      <c r="F23499">
        <v>9250</v>
      </c>
      <c r="G23499" t="s">
        <v>3048</v>
      </c>
      <c r="H23499">
        <v>0</v>
      </c>
    </row>
    <row r="23500" spans="1:8">
      <c r="A23500" t="s">
        <v>26549</v>
      </c>
      <c r="B23500" t="s">
        <v>2407</v>
      </c>
      <c r="C23500" t="s">
        <v>1187</v>
      </c>
      <c r="D23500" s="3">
        <v>46197</v>
      </c>
      <c r="E23500" s="3">
        <v>46197</v>
      </c>
      <c r="F23500">
        <v>9250</v>
      </c>
      <c r="G23500" t="s">
        <v>3048</v>
      </c>
      <c r="H23500">
        <v>0</v>
      </c>
    </row>
    <row r="23501" spans="1:8">
      <c r="A23501" t="s">
        <v>26550</v>
      </c>
      <c r="B23501" t="s">
        <v>2407</v>
      </c>
      <c r="C23501" t="s">
        <v>1187</v>
      </c>
      <c r="D23501" s="3">
        <v>46227</v>
      </c>
      <c r="E23501" s="3">
        <v>46227</v>
      </c>
      <c r="F23501">
        <v>9250</v>
      </c>
      <c r="G23501" t="s">
        <v>3048</v>
      </c>
      <c r="H23501">
        <v>0</v>
      </c>
    </row>
    <row r="23502" spans="1:8">
      <c r="A23502" t="s">
        <v>26551</v>
      </c>
      <c r="B23502" t="s">
        <v>2408</v>
      </c>
      <c r="C23502" t="s">
        <v>343</v>
      </c>
      <c r="D23502" s="3">
        <v>45491</v>
      </c>
      <c r="E23502" s="3">
        <v>45491</v>
      </c>
      <c r="F23502">
        <v>4035.71</v>
      </c>
      <c r="G23502" t="s">
        <v>3048</v>
      </c>
      <c r="H23502">
        <v>0</v>
      </c>
    </row>
    <row r="23503" spans="1:8">
      <c r="A23503" t="s">
        <v>26552</v>
      </c>
      <c r="B23503" t="s">
        <v>2408</v>
      </c>
      <c r="C23503" t="s">
        <v>343</v>
      </c>
      <c r="D23503" s="3">
        <v>45522</v>
      </c>
      <c r="E23503" s="3">
        <v>45522</v>
      </c>
      <c r="F23503">
        <v>4035.71</v>
      </c>
      <c r="G23503" t="s">
        <v>3048</v>
      </c>
      <c r="H23503">
        <v>0</v>
      </c>
    </row>
    <row r="23504" spans="1:8">
      <c r="A23504" t="s">
        <v>26553</v>
      </c>
      <c r="B23504" t="s">
        <v>2408</v>
      </c>
      <c r="C23504" t="s">
        <v>343</v>
      </c>
      <c r="D23504" s="3">
        <v>45553</v>
      </c>
      <c r="E23504" s="3">
        <v>45553</v>
      </c>
      <c r="F23504">
        <v>4035.71</v>
      </c>
      <c r="G23504" t="s">
        <v>3048</v>
      </c>
      <c r="H23504">
        <v>0</v>
      </c>
    </row>
    <row r="23505" spans="1:8">
      <c r="A23505" t="s">
        <v>26554</v>
      </c>
      <c r="B23505" t="s">
        <v>2408</v>
      </c>
      <c r="C23505" t="s">
        <v>343</v>
      </c>
      <c r="D23505" s="3">
        <v>45583</v>
      </c>
      <c r="E23505" s="3">
        <v>45583</v>
      </c>
      <c r="F23505">
        <v>4035.71</v>
      </c>
      <c r="G23505" t="s">
        <v>3048</v>
      </c>
      <c r="H23505">
        <v>0</v>
      </c>
    </row>
    <row r="23506" spans="1:8">
      <c r="A23506" t="s">
        <v>26555</v>
      </c>
      <c r="B23506" t="s">
        <v>2408</v>
      </c>
      <c r="C23506" t="s">
        <v>343</v>
      </c>
      <c r="D23506" s="3">
        <v>45614</v>
      </c>
      <c r="E23506" s="3">
        <v>45629</v>
      </c>
      <c r="F23506">
        <v>4035.71</v>
      </c>
      <c r="G23506" t="s">
        <v>3112</v>
      </c>
      <c r="H23506">
        <v>15</v>
      </c>
    </row>
    <row r="23507" spans="1:8">
      <c r="A23507" t="s">
        <v>26556</v>
      </c>
      <c r="B23507" t="s">
        <v>2408</v>
      </c>
      <c r="C23507" t="s">
        <v>343</v>
      </c>
      <c r="D23507" s="3">
        <v>45644</v>
      </c>
      <c r="E23507" s="3">
        <v>45644</v>
      </c>
      <c r="F23507">
        <v>4035.71</v>
      </c>
      <c r="G23507" t="s">
        <v>3048</v>
      </c>
      <c r="H23507">
        <v>0</v>
      </c>
    </row>
    <row r="23508" spans="1:8">
      <c r="A23508" t="s">
        <v>26557</v>
      </c>
      <c r="B23508" t="s">
        <v>2408</v>
      </c>
      <c r="C23508" t="s">
        <v>343</v>
      </c>
      <c r="D23508" s="3">
        <v>45675</v>
      </c>
      <c r="E23508" s="3">
        <v>45675</v>
      </c>
      <c r="F23508">
        <v>4035.71</v>
      </c>
      <c r="G23508" t="s">
        <v>3048</v>
      </c>
      <c r="H23508">
        <v>0</v>
      </c>
    </row>
    <row r="23509" spans="1:8">
      <c r="A23509" t="s">
        <v>26558</v>
      </c>
      <c r="B23509" t="s">
        <v>2408</v>
      </c>
      <c r="C23509" t="s">
        <v>343</v>
      </c>
      <c r="D23509" s="3">
        <v>45706</v>
      </c>
      <c r="E23509" s="3">
        <v>45706</v>
      </c>
      <c r="F23509">
        <v>4035.71</v>
      </c>
      <c r="G23509" t="s">
        <v>3048</v>
      </c>
      <c r="H23509">
        <v>0</v>
      </c>
    </row>
    <row r="23510" spans="1:8">
      <c r="A23510" t="s">
        <v>26559</v>
      </c>
      <c r="B23510" t="s">
        <v>2408</v>
      </c>
      <c r="C23510" t="s">
        <v>343</v>
      </c>
      <c r="D23510" s="3">
        <v>45734</v>
      </c>
      <c r="E23510" s="3">
        <v>45734</v>
      </c>
      <c r="F23510">
        <v>4035.71</v>
      </c>
      <c r="G23510" t="s">
        <v>3048</v>
      </c>
      <c r="H23510">
        <v>0</v>
      </c>
    </row>
    <row r="23511" spans="1:8">
      <c r="A23511" t="s">
        <v>26560</v>
      </c>
      <c r="B23511" t="s">
        <v>2408</v>
      </c>
      <c r="C23511" t="s">
        <v>343</v>
      </c>
      <c r="D23511" s="3">
        <v>45765</v>
      </c>
      <c r="E23511" s="3">
        <v>45765</v>
      </c>
      <c r="F23511">
        <v>4035.71</v>
      </c>
      <c r="G23511" t="s">
        <v>3048</v>
      </c>
      <c r="H23511">
        <v>0</v>
      </c>
    </row>
    <row r="23512" spans="1:8">
      <c r="A23512" t="s">
        <v>26561</v>
      </c>
      <c r="B23512" t="s">
        <v>2408</v>
      </c>
      <c r="C23512" t="s">
        <v>343</v>
      </c>
      <c r="D23512" s="3">
        <v>45795</v>
      </c>
      <c r="E23512" s="3">
        <v>45810</v>
      </c>
      <c r="F23512">
        <v>4035.71</v>
      </c>
      <c r="G23512" t="s">
        <v>3112</v>
      </c>
      <c r="H23512">
        <v>15</v>
      </c>
    </row>
    <row r="23513" spans="1:8">
      <c r="A23513" t="s">
        <v>26562</v>
      </c>
      <c r="B23513" t="s">
        <v>2408</v>
      </c>
      <c r="C23513" t="s">
        <v>343</v>
      </c>
      <c r="D23513" s="3">
        <v>45826</v>
      </c>
      <c r="E23513" s="3">
        <v>45826</v>
      </c>
      <c r="F23513">
        <v>4035.71</v>
      </c>
      <c r="G23513" t="s">
        <v>3048</v>
      </c>
      <c r="H23513">
        <v>0</v>
      </c>
    </row>
    <row r="23514" spans="1:8">
      <c r="A23514" t="s">
        <v>26563</v>
      </c>
      <c r="B23514" t="s">
        <v>2408</v>
      </c>
      <c r="C23514" t="s">
        <v>343</v>
      </c>
      <c r="D23514" s="3">
        <v>45856</v>
      </c>
      <c r="E23514" s="3">
        <v>45856</v>
      </c>
      <c r="F23514">
        <v>4035.71</v>
      </c>
      <c r="G23514" t="s">
        <v>3048</v>
      </c>
      <c r="H23514">
        <v>0</v>
      </c>
    </row>
    <row r="23515" spans="1:8">
      <c r="A23515" t="s">
        <v>26564</v>
      </c>
      <c r="B23515" t="s">
        <v>2408</v>
      </c>
      <c r="C23515" t="s">
        <v>343</v>
      </c>
      <c r="D23515" s="3">
        <v>45887</v>
      </c>
      <c r="F23515">
        <v>4035.71</v>
      </c>
      <c r="G23515" t="s">
        <v>3103</v>
      </c>
    </row>
    <row r="23516" spans="1:8">
      <c r="A23516" t="s">
        <v>26565</v>
      </c>
      <c r="B23516" t="s">
        <v>2409</v>
      </c>
      <c r="C23516" t="s">
        <v>226</v>
      </c>
      <c r="D23516" s="3">
        <v>45940</v>
      </c>
      <c r="E23516" s="3">
        <v>45940</v>
      </c>
      <c r="F23516">
        <v>47166.67</v>
      </c>
      <c r="G23516" t="s">
        <v>3048</v>
      </c>
      <c r="H23516">
        <v>0</v>
      </c>
    </row>
    <row r="23517" spans="1:8">
      <c r="A23517" t="s">
        <v>26566</v>
      </c>
      <c r="B23517" t="s">
        <v>2409</v>
      </c>
      <c r="C23517" t="s">
        <v>226</v>
      </c>
      <c r="D23517" s="3">
        <v>45971</v>
      </c>
      <c r="E23517" s="3">
        <v>45971</v>
      </c>
      <c r="F23517">
        <v>47166.67</v>
      </c>
      <c r="G23517" t="s">
        <v>3048</v>
      </c>
      <c r="H23517">
        <v>0</v>
      </c>
    </row>
    <row r="23518" spans="1:8">
      <c r="A23518" t="s">
        <v>26567</v>
      </c>
      <c r="B23518" t="s">
        <v>2409</v>
      </c>
      <c r="C23518" t="s">
        <v>226</v>
      </c>
      <c r="D23518" s="3">
        <v>46001</v>
      </c>
      <c r="E23518" s="3">
        <v>46001</v>
      </c>
      <c r="F23518">
        <v>47166.67</v>
      </c>
      <c r="G23518" t="s">
        <v>3048</v>
      </c>
      <c r="H23518">
        <v>0</v>
      </c>
    </row>
    <row r="23519" spans="1:8">
      <c r="A23519" t="s">
        <v>26568</v>
      </c>
      <c r="B23519" t="s">
        <v>2409</v>
      </c>
      <c r="C23519" t="s">
        <v>226</v>
      </c>
      <c r="D23519" s="3">
        <v>46032</v>
      </c>
      <c r="E23519" s="3">
        <v>46032</v>
      </c>
      <c r="F23519">
        <v>47166.67</v>
      </c>
      <c r="G23519" t="s">
        <v>3048</v>
      </c>
      <c r="H23519">
        <v>0</v>
      </c>
    </row>
    <row r="23520" spans="1:8">
      <c r="A23520" t="s">
        <v>26569</v>
      </c>
      <c r="B23520" t="s">
        <v>2409</v>
      </c>
      <c r="C23520" t="s">
        <v>226</v>
      </c>
      <c r="D23520" s="3">
        <v>46063</v>
      </c>
      <c r="E23520" s="3">
        <v>46063</v>
      </c>
      <c r="F23520">
        <v>47166.67</v>
      </c>
      <c r="G23520" t="s">
        <v>3048</v>
      </c>
      <c r="H23520">
        <v>0</v>
      </c>
    </row>
    <row r="23521" spans="1:8">
      <c r="A23521" t="s">
        <v>26570</v>
      </c>
      <c r="B23521" t="s">
        <v>2409</v>
      </c>
      <c r="C23521" t="s">
        <v>226</v>
      </c>
      <c r="D23521" s="3">
        <v>46091</v>
      </c>
      <c r="F23521">
        <v>47166.67</v>
      </c>
      <c r="G23521" t="s">
        <v>3103</v>
      </c>
    </row>
    <row r="23522" spans="1:8">
      <c r="A23522" t="s">
        <v>26571</v>
      </c>
      <c r="B23522" t="s">
        <v>2410</v>
      </c>
      <c r="C23522" t="s">
        <v>1143</v>
      </c>
      <c r="D23522" s="3">
        <v>45421</v>
      </c>
      <c r="E23522" s="3">
        <v>45422</v>
      </c>
      <c r="F23522">
        <v>33686.67</v>
      </c>
      <c r="G23522" t="s">
        <v>3057</v>
      </c>
      <c r="H23522">
        <v>1</v>
      </c>
    </row>
    <row r="23523" spans="1:8">
      <c r="A23523" t="s">
        <v>26572</v>
      </c>
      <c r="B23523" t="s">
        <v>2410</v>
      </c>
      <c r="C23523" t="s">
        <v>1143</v>
      </c>
      <c r="D23523" s="3">
        <v>45452</v>
      </c>
      <c r="E23523" s="3">
        <v>45452</v>
      </c>
      <c r="F23523">
        <v>33686.67</v>
      </c>
      <c r="G23523" t="s">
        <v>3048</v>
      </c>
      <c r="H23523">
        <v>0</v>
      </c>
    </row>
    <row r="23524" spans="1:8">
      <c r="A23524" t="s">
        <v>26573</v>
      </c>
      <c r="B23524" t="s">
        <v>2410</v>
      </c>
      <c r="C23524" t="s">
        <v>1143</v>
      </c>
      <c r="D23524" s="3">
        <v>45482</v>
      </c>
      <c r="E23524" s="3">
        <v>45482</v>
      </c>
      <c r="F23524">
        <v>33686.67</v>
      </c>
      <c r="G23524" t="s">
        <v>3048</v>
      </c>
      <c r="H23524">
        <v>0</v>
      </c>
    </row>
    <row r="23525" spans="1:8">
      <c r="A23525" t="s">
        <v>26574</v>
      </c>
      <c r="B23525" t="s">
        <v>2410</v>
      </c>
      <c r="C23525" t="s">
        <v>1143</v>
      </c>
      <c r="D23525" s="3">
        <v>45513</v>
      </c>
      <c r="E23525" s="3">
        <v>45513</v>
      </c>
      <c r="F23525">
        <v>33686.67</v>
      </c>
      <c r="G23525" t="s">
        <v>3048</v>
      </c>
      <c r="H23525">
        <v>0</v>
      </c>
    </row>
    <row r="23526" spans="1:8">
      <c r="A23526" t="s">
        <v>26575</v>
      </c>
      <c r="B23526" t="s">
        <v>2410</v>
      </c>
      <c r="C23526" t="s">
        <v>1143</v>
      </c>
      <c r="D23526" s="3">
        <v>45544</v>
      </c>
      <c r="E23526" s="3">
        <v>45544</v>
      </c>
      <c r="F23526">
        <v>33686.67</v>
      </c>
      <c r="G23526" t="s">
        <v>3048</v>
      </c>
      <c r="H23526">
        <v>0</v>
      </c>
    </row>
    <row r="23527" spans="1:8">
      <c r="A23527" t="s">
        <v>26576</v>
      </c>
      <c r="B23527" t="s">
        <v>2410</v>
      </c>
      <c r="C23527" t="s">
        <v>1143</v>
      </c>
      <c r="D23527" s="3">
        <v>45574</v>
      </c>
      <c r="E23527" s="3">
        <v>45575</v>
      </c>
      <c r="F23527">
        <v>33686.67</v>
      </c>
      <c r="G23527" t="s">
        <v>3057</v>
      </c>
      <c r="H23527">
        <v>1</v>
      </c>
    </row>
    <row r="23528" spans="1:8">
      <c r="A23528" t="s">
        <v>26577</v>
      </c>
      <c r="B23528" t="s">
        <v>2410</v>
      </c>
      <c r="C23528" t="s">
        <v>1143</v>
      </c>
      <c r="D23528" s="3">
        <v>45605</v>
      </c>
      <c r="E23528" s="3">
        <v>45605</v>
      </c>
      <c r="F23528">
        <v>33686.67</v>
      </c>
      <c r="G23528" t="s">
        <v>3048</v>
      </c>
      <c r="H23528">
        <v>0</v>
      </c>
    </row>
    <row r="23529" spans="1:8">
      <c r="A23529" t="s">
        <v>26578</v>
      </c>
      <c r="B23529" t="s">
        <v>2410</v>
      </c>
      <c r="C23529" t="s">
        <v>1143</v>
      </c>
      <c r="D23529" s="3">
        <v>45635</v>
      </c>
      <c r="E23529" s="3">
        <v>45635</v>
      </c>
      <c r="F23529">
        <v>33686.67</v>
      </c>
      <c r="G23529" t="s">
        <v>3048</v>
      </c>
      <c r="H23529">
        <v>0</v>
      </c>
    </row>
    <row r="23530" spans="1:8">
      <c r="A23530" t="s">
        <v>26579</v>
      </c>
      <c r="B23530" t="s">
        <v>2410</v>
      </c>
      <c r="C23530" t="s">
        <v>1143</v>
      </c>
      <c r="D23530" s="3">
        <v>45666</v>
      </c>
      <c r="E23530" s="3">
        <v>45666</v>
      </c>
      <c r="F23530">
        <v>33686.67</v>
      </c>
      <c r="G23530" t="s">
        <v>3048</v>
      </c>
      <c r="H23530">
        <v>0</v>
      </c>
    </row>
    <row r="23531" spans="1:8">
      <c r="A23531" t="s">
        <v>26580</v>
      </c>
      <c r="B23531" t="s">
        <v>2410</v>
      </c>
      <c r="C23531" t="s">
        <v>1143</v>
      </c>
      <c r="D23531" s="3">
        <v>45697</v>
      </c>
      <c r="E23531" s="3">
        <v>45697</v>
      </c>
      <c r="F23531">
        <v>33686.67</v>
      </c>
      <c r="G23531" t="s">
        <v>3048</v>
      </c>
      <c r="H23531">
        <v>0</v>
      </c>
    </row>
    <row r="23532" spans="1:8">
      <c r="A23532" t="s">
        <v>26581</v>
      </c>
      <c r="B23532" t="s">
        <v>2410</v>
      </c>
      <c r="C23532" t="s">
        <v>1143</v>
      </c>
      <c r="D23532" s="3">
        <v>45725</v>
      </c>
      <c r="E23532" s="3">
        <v>45727</v>
      </c>
      <c r="F23532">
        <v>33686.67</v>
      </c>
      <c r="G23532" t="s">
        <v>3057</v>
      </c>
      <c r="H23532">
        <v>2</v>
      </c>
    </row>
    <row r="23533" spans="1:8">
      <c r="A23533" t="s">
        <v>26582</v>
      </c>
      <c r="B23533" t="s">
        <v>2410</v>
      </c>
      <c r="C23533" t="s">
        <v>1143</v>
      </c>
      <c r="D23533" s="3">
        <v>45756</v>
      </c>
      <c r="E23533" s="3">
        <v>45758</v>
      </c>
      <c r="F23533">
        <v>33686.67</v>
      </c>
      <c r="G23533" t="s">
        <v>3057</v>
      </c>
      <c r="H23533">
        <v>2</v>
      </c>
    </row>
    <row r="23534" spans="1:8">
      <c r="A23534" t="s">
        <v>26583</v>
      </c>
      <c r="B23534" t="s">
        <v>2410</v>
      </c>
      <c r="C23534" t="s">
        <v>1143</v>
      </c>
      <c r="D23534" s="3">
        <v>45786</v>
      </c>
      <c r="E23534" s="3">
        <v>45786</v>
      </c>
      <c r="F23534">
        <v>33686.67</v>
      </c>
      <c r="G23534" t="s">
        <v>3048</v>
      </c>
      <c r="H23534">
        <v>0</v>
      </c>
    </row>
    <row r="23535" spans="1:8">
      <c r="A23535" t="s">
        <v>26584</v>
      </c>
      <c r="B23535" t="s">
        <v>2410</v>
      </c>
      <c r="C23535" t="s">
        <v>1143</v>
      </c>
      <c r="D23535" s="3">
        <v>45817</v>
      </c>
      <c r="E23535" s="3">
        <v>45817</v>
      </c>
      <c r="F23535">
        <v>33686.67</v>
      </c>
      <c r="G23535" t="s">
        <v>3048</v>
      </c>
      <c r="H23535">
        <v>0</v>
      </c>
    </row>
    <row r="23536" spans="1:8">
      <c r="A23536" t="s">
        <v>26585</v>
      </c>
      <c r="B23536" t="s">
        <v>2410</v>
      </c>
      <c r="C23536" t="s">
        <v>1143</v>
      </c>
      <c r="D23536" s="3">
        <v>45847</v>
      </c>
      <c r="F23536">
        <v>33686.67</v>
      </c>
      <c r="G23536" t="s">
        <v>3103</v>
      </c>
    </row>
    <row r="23537" spans="1:8">
      <c r="A23537" t="s">
        <v>26586</v>
      </c>
      <c r="B23537" t="s">
        <v>2411</v>
      </c>
      <c r="C23537" t="s">
        <v>652</v>
      </c>
      <c r="D23537" s="3">
        <v>45979</v>
      </c>
      <c r="E23537" s="3">
        <v>45986</v>
      </c>
      <c r="F23537">
        <v>3920.83</v>
      </c>
      <c r="G23537" t="s">
        <v>3057</v>
      </c>
      <c r="H23537">
        <v>7</v>
      </c>
    </row>
    <row r="23538" spans="1:8">
      <c r="A23538" t="s">
        <v>26587</v>
      </c>
      <c r="B23538" t="s">
        <v>2411</v>
      </c>
      <c r="C23538" t="s">
        <v>652</v>
      </c>
      <c r="D23538" s="3">
        <v>46009</v>
      </c>
      <c r="E23538" s="3">
        <v>46009</v>
      </c>
      <c r="F23538">
        <v>3920.83</v>
      </c>
      <c r="G23538" t="s">
        <v>3048</v>
      </c>
      <c r="H23538">
        <v>0</v>
      </c>
    </row>
    <row r="23539" spans="1:8">
      <c r="A23539" t="s">
        <v>26588</v>
      </c>
      <c r="B23539" t="s">
        <v>2411</v>
      </c>
      <c r="C23539" t="s">
        <v>652</v>
      </c>
      <c r="D23539" s="3">
        <v>46040</v>
      </c>
      <c r="E23539" s="3">
        <v>46041</v>
      </c>
      <c r="F23539">
        <v>3920.83</v>
      </c>
      <c r="G23539" t="s">
        <v>3057</v>
      </c>
      <c r="H23539">
        <v>1</v>
      </c>
    </row>
    <row r="23540" spans="1:8">
      <c r="A23540" t="s">
        <v>26589</v>
      </c>
      <c r="B23540" t="s">
        <v>2411</v>
      </c>
      <c r="C23540" t="s">
        <v>652</v>
      </c>
      <c r="D23540" s="3">
        <v>46071</v>
      </c>
      <c r="E23540" s="3">
        <v>46071</v>
      </c>
      <c r="F23540">
        <v>3920.83</v>
      </c>
      <c r="G23540" t="s">
        <v>3048</v>
      </c>
      <c r="H23540">
        <v>0</v>
      </c>
    </row>
    <row r="23541" spans="1:8">
      <c r="A23541" t="s">
        <v>26590</v>
      </c>
      <c r="B23541" t="s">
        <v>2411</v>
      </c>
      <c r="C23541" t="s">
        <v>652</v>
      </c>
      <c r="D23541" s="3">
        <v>46099</v>
      </c>
      <c r="E23541" s="3">
        <v>46099</v>
      </c>
      <c r="F23541">
        <v>3920.83</v>
      </c>
      <c r="G23541" t="s">
        <v>3048</v>
      </c>
      <c r="H23541">
        <v>0</v>
      </c>
    </row>
    <row r="23542" spans="1:8">
      <c r="A23542" t="s">
        <v>26591</v>
      </c>
      <c r="B23542" t="s">
        <v>2411</v>
      </c>
      <c r="C23542" t="s">
        <v>652</v>
      </c>
      <c r="D23542" s="3">
        <v>46130</v>
      </c>
      <c r="E23542" s="3">
        <v>46133</v>
      </c>
      <c r="F23542">
        <v>3920.83</v>
      </c>
      <c r="G23542" t="s">
        <v>3057</v>
      </c>
      <c r="H23542">
        <v>3</v>
      </c>
    </row>
    <row r="23543" spans="1:8">
      <c r="A23543" t="s">
        <v>26592</v>
      </c>
      <c r="B23543" t="s">
        <v>2411</v>
      </c>
      <c r="C23543" t="s">
        <v>652</v>
      </c>
      <c r="D23543" s="3">
        <v>46160</v>
      </c>
      <c r="E23543" s="3">
        <v>46163</v>
      </c>
      <c r="F23543">
        <v>3920.83</v>
      </c>
      <c r="G23543" t="s">
        <v>3057</v>
      </c>
      <c r="H23543">
        <v>3</v>
      </c>
    </row>
    <row r="23544" spans="1:8">
      <c r="A23544" t="s">
        <v>26593</v>
      </c>
      <c r="B23544" t="s">
        <v>2411</v>
      </c>
      <c r="C23544" t="s">
        <v>652</v>
      </c>
      <c r="D23544" s="3">
        <v>46191</v>
      </c>
      <c r="E23544" s="3">
        <v>46191</v>
      </c>
      <c r="F23544">
        <v>3920.83</v>
      </c>
      <c r="G23544" t="s">
        <v>3048</v>
      </c>
      <c r="H23544">
        <v>0</v>
      </c>
    </row>
    <row r="23545" spans="1:8">
      <c r="A23545" t="s">
        <v>26594</v>
      </c>
      <c r="B23545" t="s">
        <v>2411</v>
      </c>
      <c r="C23545" t="s">
        <v>652</v>
      </c>
      <c r="D23545" s="3">
        <v>46221</v>
      </c>
      <c r="E23545" s="3">
        <v>46221</v>
      </c>
      <c r="F23545">
        <v>3920.83</v>
      </c>
      <c r="G23545" t="s">
        <v>3048</v>
      </c>
      <c r="H23545">
        <v>0</v>
      </c>
    </row>
    <row r="23546" spans="1:8">
      <c r="A23546" t="s">
        <v>26595</v>
      </c>
      <c r="B23546" t="s">
        <v>2411</v>
      </c>
      <c r="C23546" t="s">
        <v>652</v>
      </c>
      <c r="D23546" s="3">
        <v>46252</v>
      </c>
      <c r="E23546" s="3">
        <v>46252</v>
      </c>
      <c r="F23546">
        <v>3920.83</v>
      </c>
      <c r="G23546" t="s">
        <v>3048</v>
      </c>
      <c r="H23546">
        <v>0</v>
      </c>
    </row>
    <row r="23547" spans="1:8">
      <c r="A23547" t="s">
        <v>26596</v>
      </c>
      <c r="B23547" t="s">
        <v>2411</v>
      </c>
      <c r="C23547" t="s">
        <v>652</v>
      </c>
      <c r="D23547" s="3">
        <v>46283</v>
      </c>
      <c r="E23547" s="3">
        <v>46283</v>
      </c>
      <c r="F23547">
        <v>3920.83</v>
      </c>
      <c r="G23547" t="s">
        <v>3048</v>
      </c>
      <c r="H23547">
        <v>0</v>
      </c>
    </row>
    <row r="23548" spans="1:8">
      <c r="A23548" t="s">
        <v>26597</v>
      </c>
      <c r="B23548" t="s">
        <v>2411</v>
      </c>
      <c r="C23548" t="s">
        <v>652</v>
      </c>
      <c r="D23548" s="3">
        <v>46313</v>
      </c>
      <c r="E23548" s="3">
        <v>46313</v>
      </c>
      <c r="F23548">
        <v>3920.83</v>
      </c>
      <c r="G23548" t="s">
        <v>3048</v>
      </c>
      <c r="H23548">
        <v>0</v>
      </c>
    </row>
    <row r="23549" spans="1:8">
      <c r="A23549" t="s">
        <v>26598</v>
      </c>
      <c r="B23549" t="s">
        <v>2411</v>
      </c>
      <c r="C23549" t="s">
        <v>652</v>
      </c>
      <c r="D23549" s="3">
        <v>46344</v>
      </c>
      <c r="E23549" s="3">
        <v>46344</v>
      </c>
      <c r="F23549">
        <v>3920.83</v>
      </c>
      <c r="G23549" t="s">
        <v>3048</v>
      </c>
      <c r="H23549">
        <v>0</v>
      </c>
    </row>
    <row r="23550" spans="1:8">
      <c r="A23550" t="s">
        <v>26599</v>
      </c>
      <c r="B23550" t="s">
        <v>2411</v>
      </c>
      <c r="C23550" t="s">
        <v>652</v>
      </c>
      <c r="D23550" s="3">
        <v>46374</v>
      </c>
      <c r="E23550" s="3">
        <v>46374</v>
      </c>
      <c r="F23550">
        <v>3920.83</v>
      </c>
      <c r="G23550" t="s">
        <v>3048</v>
      </c>
      <c r="H23550">
        <v>0</v>
      </c>
    </row>
    <row r="23551" spans="1:8">
      <c r="A23551" t="s">
        <v>26600</v>
      </c>
      <c r="B23551" t="s">
        <v>2411</v>
      </c>
      <c r="C23551" t="s">
        <v>652</v>
      </c>
      <c r="D23551" s="3">
        <v>46405</v>
      </c>
      <c r="E23551" s="3">
        <v>46405</v>
      </c>
      <c r="F23551">
        <v>3920.83</v>
      </c>
      <c r="G23551" t="s">
        <v>3048</v>
      </c>
      <c r="H23551">
        <v>0</v>
      </c>
    </row>
    <row r="23552" spans="1:8">
      <c r="A23552" t="s">
        <v>26601</v>
      </c>
      <c r="B23552" t="s">
        <v>2411</v>
      </c>
      <c r="C23552" t="s">
        <v>652</v>
      </c>
      <c r="D23552" s="3">
        <v>46436</v>
      </c>
      <c r="E23552" s="3">
        <v>46436</v>
      </c>
      <c r="F23552">
        <v>3920.83</v>
      </c>
      <c r="G23552" t="s">
        <v>3048</v>
      </c>
      <c r="H23552">
        <v>0</v>
      </c>
    </row>
    <row r="23553" spans="1:8">
      <c r="A23553" t="s">
        <v>26602</v>
      </c>
      <c r="B23553" t="s">
        <v>2411</v>
      </c>
      <c r="C23553" t="s">
        <v>652</v>
      </c>
      <c r="D23553" s="3">
        <v>46464</v>
      </c>
      <c r="E23553" s="3">
        <v>46464</v>
      </c>
      <c r="F23553">
        <v>3920.83</v>
      </c>
      <c r="G23553" t="s">
        <v>3048</v>
      </c>
      <c r="H23553">
        <v>0</v>
      </c>
    </row>
    <row r="23554" spans="1:8">
      <c r="A23554" t="s">
        <v>26603</v>
      </c>
      <c r="B23554" t="s">
        <v>2411</v>
      </c>
      <c r="C23554" t="s">
        <v>652</v>
      </c>
      <c r="D23554" s="3">
        <v>46495</v>
      </c>
      <c r="E23554" s="3">
        <v>46495</v>
      </c>
      <c r="F23554">
        <v>3920.83</v>
      </c>
      <c r="G23554" t="s">
        <v>3048</v>
      </c>
      <c r="H23554">
        <v>0</v>
      </c>
    </row>
    <row r="23555" spans="1:8">
      <c r="A23555" t="s">
        <v>26604</v>
      </c>
      <c r="B23555" t="s">
        <v>2411</v>
      </c>
      <c r="C23555" t="s">
        <v>652</v>
      </c>
      <c r="D23555" s="3">
        <v>46525</v>
      </c>
      <c r="E23555" s="3">
        <v>46525</v>
      </c>
      <c r="F23555">
        <v>3920.83</v>
      </c>
      <c r="G23555" t="s">
        <v>3048</v>
      </c>
      <c r="H23555">
        <v>0</v>
      </c>
    </row>
    <row r="23556" spans="1:8">
      <c r="A23556" t="s">
        <v>26605</v>
      </c>
      <c r="B23556" t="s">
        <v>2411</v>
      </c>
      <c r="C23556" t="s">
        <v>652</v>
      </c>
      <c r="D23556" s="3">
        <v>46556</v>
      </c>
      <c r="E23556" s="3">
        <v>46556</v>
      </c>
      <c r="F23556">
        <v>3920.83</v>
      </c>
      <c r="G23556" t="s">
        <v>3048</v>
      </c>
      <c r="H23556">
        <v>0</v>
      </c>
    </row>
    <row r="23557" spans="1:8">
      <c r="A23557" t="s">
        <v>26606</v>
      </c>
      <c r="B23557" t="s">
        <v>2411</v>
      </c>
      <c r="C23557" t="s">
        <v>652</v>
      </c>
      <c r="D23557" s="3">
        <v>46586</v>
      </c>
      <c r="E23557" s="3">
        <v>46586</v>
      </c>
      <c r="F23557">
        <v>3920.83</v>
      </c>
      <c r="G23557" t="s">
        <v>3048</v>
      </c>
      <c r="H23557">
        <v>0</v>
      </c>
    </row>
    <row r="23558" spans="1:8">
      <c r="A23558" t="s">
        <v>26607</v>
      </c>
      <c r="B23558" t="s">
        <v>2411</v>
      </c>
      <c r="C23558" t="s">
        <v>652</v>
      </c>
      <c r="D23558" s="3">
        <v>46617</v>
      </c>
      <c r="E23558" s="3">
        <v>46617</v>
      </c>
      <c r="F23558">
        <v>3920.83</v>
      </c>
      <c r="G23558" t="s">
        <v>3048</v>
      </c>
      <c r="H23558">
        <v>0</v>
      </c>
    </row>
    <row r="23559" spans="1:8">
      <c r="A23559" t="s">
        <v>26608</v>
      </c>
      <c r="B23559" t="s">
        <v>2411</v>
      </c>
      <c r="C23559" t="s">
        <v>652</v>
      </c>
      <c r="D23559" s="3">
        <v>46648</v>
      </c>
      <c r="E23559" s="3">
        <v>46651</v>
      </c>
      <c r="F23559">
        <v>3920.83</v>
      </c>
      <c r="G23559" t="s">
        <v>3057</v>
      </c>
      <c r="H23559">
        <v>3</v>
      </c>
    </row>
    <row r="23560" spans="1:8">
      <c r="A23560" t="s">
        <v>26609</v>
      </c>
      <c r="B23560" t="s">
        <v>2411</v>
      </c>
      <c r="C23560" t="s">
        <v>652</v>
      </c>
      <c r="D23560" s="3">
        <v>46678</v>
      </c>
      <c r="E23560" s="3">
        <v>46680</v>
      </c>
      <c r="F23560">
        <v>3920.83</v>
      </c>
      <c r="G23560" t="s">
        <v>3057</v>
      </c>
      <c r="H23560">
        <v>2</v>
      </c>
    </row>
    <row r="23561" spans="1:8">
      <c r="A23561" t="s">
        <v>26610</v>
      </c>
      <c r="B23561" t="s">
        <v>2412</v>
      </c>
      <c r="C23561" t="s">
        <v>884</v>
      </c>
      <c r="D23561" s="3">
        <v>46053</v>
      </c>
      <c r="E23561" s="3">
        <v>46053</v>
      </c>
      <c r="F23561">
        <v>29980</v>
      </c>
      <c r="G23561" t="s">
        <v>3048</v>
      </c>
      <c r="H23561">
        <v>0</v>
      </c>
    </row>
    <row r="23562" spans="1:8">
      <c r="A23562" t="s">
        <v>26611</v>
      </c>
      <c r="B23562" t="s">
        <v>2412</v>
      </c>
      <c r="C23562" t="s">
        <v>884</v>
      </c>
      <c r="D23562" s="3">
        <v>46081</v>
      </c>
      <c r="E23562" s="3">
        <v>46081</v>
      </c>
      <c r="F23562">
        <v>29980</v>
      </c>
      <c r="G23562" t="s">
        <v>3048</v>
      </c>
      <c r="H23562">
        <v>0</v>
      </c>
    </row>
    <row r="23563" spans="1:8">
      <c r="A23563" t="s">
        <v>26612</v>
      </c>
      <c r="B23563" t="s">
        <v>2412</v>
      </c>
      <c r="C23563" t="s">
        <v>884</v>
      </c>
      <c r="D23563" s="3">
        <v>46112</v>
      </c>
      <c r="E23563" s="3">
        <v>46113</v>
      </c>
      <c r="F23563">
        <v>29980</v>
      </c>
      <c r="G23563" t="s">
        <v>3057</v>
      </c>
      <c r="H23563">
        <v>1</v>
      </c>
    </row>
    <row r="23564" spans="1:8">
      <c r="A23564" t="s">
        <v>26613</v>
      </c>
      <c r="B23564" t="s">
        <v>2412</v>
      </c>
      <c r="C23564" t="s">
        <v>884</v>
      </c>
      <c r="D23564" s="3">
        <v>46142</v>
      </c>
      <c r="E23564" s="3">
        <v>46142</v>
      </c>
      <c r="F23564">
        <v>29980</v>
      </c>
      <c r="G23564" t="s">
        <v>3048</v>
      </c>
      <c r="H23564">
        <v>0</v>
      </c>
    </row>
    <row r="23565" spans="1:8">
      <c r="A23565" t="s">
        <v>26614</v>
      </c>
      <c r="B23565" t="s">
        <v>2412</v>
      </c>
      <c r="C23565" t="s">
        <v>884</v>
      </c>
      <c r="D23565" s="3">
        <v>46173</v>
      </c>
      <c r="F23565">
        <v>29980</v>
      </c>
      <c r="G23565" t="s">
        <v>3103</v>
      </c>
    </row>
    <row r="23566" spans="1:8">
      <c r="A23566" t="s">
        <v>26615</v>
      </c>
      <c r="B23566" t="s">
        <v>2413</v>
      </c>
      <c r="C23566" t="s">
        <v>444</v>
      </c>
      <c r="D23566" s="3">
        <v>45384</v>
      </c>
      <c r="E23566" s="3">
        <v>45384</v>
      </c>
      <c r="F23566">
        <v>9858.33</v>
      </c>
      <c r="G23566" t="s">
        <v>3048</v>
      </c>
      <c r="H23566">
        <v>0</v>
      </c>
    </row>
    <row r="23567" spans="1:8">
      <c r="A23567" t="s">
        <v>26616</v>
      </c>
      <c r="B23567" t="s">
        <v>2413</v>
      </c>
      <c r="C23567" t="s">
        <v>444</v>
      </c>
      <c r="D23567" s="3">
        <v>45414</v>
      </c>
      <c r="E23567" s="3">
        <v>45414</v>
      </c>
      <c r="F23567">
        <v>9858.33</v>
      </c>
      <c r="G23567" t="s">
        <v>3048</v>
      </c>
      <c r="H23567">
        <v>0</v>
      </c>
    </row>
    <row r="23568" spans="1:8">
      <c r="A23568" t="s">
        <v>26617</v>
      </c>
      <c r="B23568" t="s">
        <v>2413</v>
      </c>
      <c r="C23568" t="s">
        <v>444</v>
      </c>
      <c r="D23568" s="3">
        <v>45445</v>
      </c>
      <c r="E23568" s="3">
        <v>45445</v>
      </c>
      <c r="F23568">
        <v>9858.33</v>
      </c>
      <c r="G23568" t="s">
        <v>3048</v>
      </c>
      <c r="H23568">
        <v>0</v>
      </c>
    </row>
    <row r="23569" spans="1:8">
      <c r="A23569" t="s">
        <v>26618</v>
      </c>
      <c r="B23569" t="s">
        <v>2413</v>
      </c>
      <c r="C23569" t="s">
        <v>444</v>
      </c>
      <c r="D23569" s="3">
        <v>45475</v>
      </c>
      <c r="E23569" s="3">
        <v>45475</v>
      </c>
      <c r="F23569">
        <v>9858.33</v>
      </c>
      <c r="G23569" t="s">
        <v>3048</v>
      </c>
      <c r="H23569">
        <v>0</v>
      </c>
    </row>
    <row r="23570" spans="1:8">
      <c r="A23570" t="s">
        <v>26619</v>
      </c>
      <c r="B23570" t="s">
        <v>2413</v>
      </c>
      <c r="C23570" t="s">
        <v>444</v>
      </c>
      <c r="D23570" s="3">
        <v>45506</v>
      </c>
      <c r="E23570" s="3">
        <v>45508</v>
      </c>
      <c r="F23570">
        <v>9858.33</v>
      </c>
      <c r="G23570" t="s">
        <v>3057</v>
      </c>
      <c r="H23570">
        <v>2</v>
      </c>
    </row>
    <row r="23571" spans="1:8">
      <c r="A23571" t="s">
        <v>26620</v>
      </c>
      <c r="B23571" t="s">
        <v>2413</v>
      </c>
      <c r="C23571" t="s">
        <v>444</v>
      </c>
      <c r="D23571" s="3">
        <v>45537</v>
      </c>
      <c r="E23571" s="3">
        <v>45537</v>
      </c>
      <c r="F23571">
        <v>9858.33</v>
      </c>
      <c r="G23571" t="s">
        <v>3048</v>
      </c>
      <c r="H23571">
        <v>0</v>
      </c>
    </row>
    <row r="23572" spans="1:8">
      <c r="A23572" t="s">
        <v>26621</v>
      </c>
      <c r="B23572" t="s">
        <v>2413</v>
      </c>
      <c r="C23572" t="s">
        <v>444</v>
      </c>
      <c r="D23572" s="3">
        <v>45567</v>
      </c>
      <c r="E23572" s="3">
        <v>45567</v>
      </c>
      <c r="F23572">
        <v>9858.33</v>
      </c>
      <c r="G23572" t="s">
        <v>3048</v>
      </c>
      <c r="H23572">
        <v>0</v>
      </c>
    </row>
    <row r="23573" spans="1:8">
      <c r="A23573" t="s">
        <v>26622</v>
      </c>
      <c r="B23573" t="s">
        <v>2413</v>
      </c>
      <c r="C23573" t="s">
        <v>444</v>
      </c>
      <c r="D23573" s="3">
        <v>45598</v>
      </c>
      <c r="E23573" s="3">
        <v>45598</v>
      </c>
      <c r="F23573">
        <v>9858.33</v>
      </c>
      <c r="G23573" t="s">
        <v>3048</v>
      </c>
      <c r="H23573">
        <v>0</v>
      </c>
    </row>
    <row r="23574" spans="1:8">
      <c r="A23574" t="s">
        <v>26623</v>
      </c>
      <c r="B23574" t="s">
        <v>2413</v>
      </c>
      <c r="C23574" t="s">
        <v>444</v>
      </c>
      <c r="D23574" s="3">
        <v>45628</v>
      </c>
      <c r="E23574" s="3">
        <v>45628</v>
      </c>
      <c r="F23574">
        <v>9858.33</v>
      </c>
      <c r="G23574" t="s">
        <v>3048</v>
      </c>
      <c r="H23574">
        <v>0</v>
      </c>
    </row>
    <row r="23575" spans="1:8">
      <c r="A23575" t="s">
        <v>26624</v>
      </c>
      <c r="B23575" t="s">
        <v>2413</v>
      </c>
      <c r="C23575" t="s">
        <v>444</v>
      </c>
      <c r="D23575" s="3">
        <v>45659</v>
      </c>
      <c r="E23575" s="3">
        <v>45659</v>
      </c>
      <c r="F23575">
        <v>9858.33</v>
      </c>
      <c r="G23575" t="s">
        <v>3048</v>
      </c>
      <c r="H23575">
        <v>0</v>
      </c>
    </row>
    <row r="23576" spans="1:8">
      <c r="A23576" t="s">
        <v>26625</v>
      </c>
      <c r="B23576" t="s">
        <v>2413</v>
      </c>
      <c r="C23576" t="s">
        <v>444</v>
      </c>
      <c r="D23576" s="3">
        <v>45690</v>
      </c>
      <c r="E23576" s="3">
        <v>45692</v>
      </c>
      <c r="F23576">
        <v>9858.33</v>
      </c>
      <c r="G23576" t="s">
        <v>3057</v>
      </c>
      <c r="H23576">
        <v>2</v>
      </c>
    </row>
    <row r="23577" spans="1:8">
      <c r="A23577" t="s">
        <v>26626</v>
      </c>
      <c r="B23577" t="s">
        <v>2413</v>
      </c>
      <c r="C23577" t="s">
        <v>444</v>
      </c>
      <c r="D23577" s="3">
        <v>45718</v>
      </c>
      <c r="E23577" s="3">
        <v>45718</v>
      </c>
      <c r="F23577">
        <v>9858.33</v>
      </c>
      <c r="G23577" t="s">
        <v>3048</v>
      </c>
      <c r="H23577">
        <v>0</v>
      </c>
    </row>
    <row r="23578" spans="1:8">
      <c r="A23578" t="s">
        <v>26627</v>
      </c>
      <c r="B23578" t="s">
        <v>2414</v>
      </c>
      <c r="C23578" t="s">
        <v>409</v>
      </c>
      <c r="D23578" s="3">
        <v>45448</v>
      </c>
      <c r="E23578" s="3">
        <v>45448</v>
      </c>
      <c r="F23578">
        <v>85480</v>
      </c>
      <c r="G23578" t="s">
        <v>3048</v>
      </c>
      <c r="H23578">
        <v>0</v>
      </c>
    </row>
    <row r="23579" spans="1:8">
      <c r="A23579" t="s">
        <v>26628</v>
      </c>
      <c r="B23579" t="s">
        <v>2414</v>
      </c>
      <c r="C23579" t="s">
        <v>409</v>
      </c>
      <c r="D23579" s="3">
        <v>45478</v>
      </c>
      <c r="E23579" s="3">
        <v>45478</v>
      </c>
      <c r="F23579">
        <v>85480</v>
      </c>
      <c r="G23579" t="s">
        <v>3048</v>
      </c>
      <c r="H23579">
        <v>0</v>
      </c>
    </row>
    <row r="23580" spans="1:8">
      <c r="A23580" t="s">
        <v>26629</v>
      </c>
      <c r="B23580" t="s">
        <v>2414</v>
      </c>
      <c r="C23580" t="s">
        <v>409</v>
      </c>
      <c r="D23580" s="3">
        <v>45509</v>
      </c>
      <c r="E23580" s="3">
        <v>45509</v>
      </c>
      <c r="F23580">
        <v>85480</v>
      </c>
      <c r="G23580" t="s">
        <v>3048</v>
      </c>
      <c r="H23580">
        <v>0</v>
      </c>
    </row>
    <row r="23581" spans="1:8">
      <c r="A23581" t="s">
        <v>26630</v>
      </c>
      <c r="B23581" t="s">
        <v>2414</v>
      </c>
      <c r="C23581" t="s">
        <v>409</v>
      </c>
      <c r="D23581" s="3">
        <v>45540</v>
      </c>
      <c r="E23581" s="3">
        <v>45541</v>
      </c>
      <c r="F23581">
        <v>85480</v>
      </c>
      <c r="G23581" t="s">
        <v>3057</v>
      </c>
      <c r="H23581">
        <v>1</v>
      </c>
    </row>
    <row r="23582" spans="1:8">
      <c r="A23582" t="s">
        <v>26631</v>
      </c>
      <c r="B23582" t="s">
        <v>2414</v>
      </c>
      <c r="C23582" t="s">
        <v>409</v>
      </c>
      <c r="D23582" s="3">
        <v>45570</v>
      </c>
      <c r="F23582">
        <v>85480</v>
      </c>
      <c r="G23582" t="s">
        <v>3103</v>
      </c>
    </row>
    <row r="23583" spans="1:8">
      <c r="A23583" t="s">
        <v>26632</v>
      </c>
      <c r="B23583" t="s">
        <v>2415</v>
      </c>
      <c r="C23583" t="s">
        <v>842</v>
      </c>
      <c r="D23583" s="3">
        <v>45792</v>
      </c>
      <c r="E23583" s="3">
        <v>45792</v>
      </c>
      <c r="F23583">
        <v>8016.67</v>
      </c>
      <c r="G23583" t="s">
        <v>3048</v>
      </c>
      <c r="H23583">
        <v>0</v>
      </c>
    </row>
    <row r="23584" spans="1:8">
      <c r="A23584" t="s">
        <v>26633</v>
      </c>
      <c r="B23584" t="s">
        <v>2415</v>
      </c>
      <c r="C23584" t="s">
        <v>842</v>
      </c>
      <c r="D23584" s="3">
        <v>45823</v>
      </c>
      <c r="E23584" s="3">
        <v>45823</v>
      </c>
      <c r="F23584">
        <v>8016.67</v>
      </c>
      <c r="G23584" t="s">
        <v>3048</v>
      </c>
      <c r="H23584">
        <v>0</v>
      </c>
    </row>
    <row r="23585" spans="1:8">
      <c r="A23585" t="s">
        <v>26634</v>
      </c>
      <c r="B23585" t="s">
        <v>2415</v>
      </c>
      <c r="C23585" t="s">
        <v>842</v>
      </c>
      <c r="D23585" s="3">
        <v>45853</v>
      </c>
      <c r="E23585" s="3">
        <v>45854</v>
      </c>
      <c r="F23585">
        <v>8016.67</v>
      </c>
      <c r="G23585" t="s">
        <v>3057</v>
      </c>
      <c r="H23585">
        <v>1</v>
      </c>
    </row>
    <row r="23586" spans="1:8">
      <c r="A23586" t="s">
        <v>26635</v>
      </c>
      <c r="B23586" t="s">
        <v>2415</v>
      </c>
      <c r="C23586" t="s">
        <v>842</v>
      </c>
      <c r="D23586" s="3">
        <v>45884</v>
      </c>
      <c r="E23586" s="3">
        <v>45884</v>
      </c>
      <c r="F23586">
        <v>8016.67</v>
      </c>
      <c r="G23586" t="s">
        <v>3048</v>
      </c>
      <c r="H23586">
        <v>0</v>
      </c>
    </row>
    <row r="23587" spans="1:8">
      <c r="A23587" t="s">
        <v>26636</v>
      </c>
      <c r="B23587" t="s">
        <v>2415</v>
      </c>
      <c r="C23587" t="s">
        <v>842</v>
      </c>
      <c r="D23587" s="3">
        <v>45915</v>
      </c>
      <c r="E23587" s="3">
        <v>45916</v>
      </c>
      <c r="F23587">
        <v>8016.67</v>
      </c>
      <c r="G23587" t="s">
        <v>3057</v>
      </c>
      <c r="H23587">
        <v>1</v>
      </c>
    </row>
    <row r="23588" spans="1:8">
      <c r="A23588" t="s">
        <v>26637</v>
      </c>
      <c r="B23588" t="s">
        <v>2415</v>
      </c>
      <c r="C23588" t="s">
        <v>842</v>
      </c>
      <c r="D23588" s="3">
        <v>45945</v>
      </c>
      <c r="E23588" s="3">
        <v>45945</v>
      </c>
      <c r="F23588">
        <v>8016.67</v>
      </c>
      <c r="G23588" t="s">
        <v>3048</v>
      </c>
      <c r="H23588">
        <v>0</v>
      </c>
    </row>
    <row r="23589" spans="1:8">
      <c r="A23589" t="s">
        <v>26638</v>
      </c>
      <c r="B23589" t="s">
        <v>2415</v>
      </c>
      <c r="C23589" t="s">
        <v>842</v>
      </c>
      <c r="D23589" s="3">
        <v>45976</v>
      </c>
      <c r="E23589" s="3">
        <v>45976</v>
      </c>
      <c r="F23589">
        <v>8016.67</v>
      </c>
      <c r="G23589" t="s">
        <v>3048</v>
      </c>
      <c r="H23589">
        <v>0</v>
      </c>
    </row>
    <row r="23590" spans="1:8">
      <c r="A23590" t="s">
        <v>26639</v>
      </c>
      <c r="B23590" t="s">
        <v>2415</v>
      </c>
      <c r="C23590" t="s">
        <v>842</v>
      </c>
      <c r="D23590" s="3">
        <v>46006</v>
      </c>
      <c r="E23590" s="3">
        <v>46006</v>
      </c>
      <c r="F23590">
        <v>8016.67</v>
      </c>
      <c r="G23590" t="s">
        <v>3048</v>
      </c>
      <c r="H23590">
        <v>0</v>
      </c>
    </row>
    <row r="23591" spans="1:8">
      <c r="A23591" t="s">
        <v>26640</v>
      </c>
      <c r="B23591" t="s">
        <v>2415</v>
      </c>
      <c r="C23591" t="s">
        <v>842</v>
      </c>
      <c r="D23591" s="3">
        <v>46037</v>
      </c>
      <c r="E23591" s="3">
        <v>46037</v>
      </c>
      <c r="F23591">
        <v>8016.67</v>
      </c>
      <c r="G23591" t="s">
        <v>3048</v>
      </c>
      <c r="H23591">
        <v>0</v>
      </c>
    </row>
    <row r="23592" spans="1:8">
      <c r="A23592" t="s">
        <v>26641</v>
      </c>
      <c r="B23592" t="s">
        <v>2415</v>
      </c>
      <c r="C23592" t="s">
        <v>842</v>
      </c>
      <c r="D23592" s="3">
        <v>46068</v>
      </c>
      <c r="E23592" s="3">
        <v>46068</v>
      </c>
      <c r="F23592">
        <v>8016.67</v>
      </c>
      <c r="G23592" t="s">
        <v>3048</v>
      </c>
      <c r="H23592">
        <v>0</v>
      </c>
    </row>
    <row r="23593" spans="1:8">
      <c r="A23593" t="s">
        <v>26642</v>
      </c>
      <c r="B23593" t="s">
        <v>2415</v>
      </c>
      <c r="C23593" t="s">
        <v>842</v>
      </c>
      <c r="D23593" s="3">
        <v>46096</v>
      </c>
      <c r="E23593" s="3">
        <v>46096</v>
      </c>
      <c r="F23593">
        <v>8016.67</v>
      </c>
      <c r="G23593" t="s">
        <v>3048</v>
      </c>
      <c r="H23593">
        <v>0</v>
      </c>
    </row>
    <row r="23594" spans="1:8">
      <c r="A23594" t="s">
        <v>26643</v>
      </c>
      <c r="B23594" t="s">
        <v>2415</v>
      </c>
      <c r="C23594" t="s">
        <v>842</v>
      </c>
      <c r="D23594" s="3">
        <v>46127</v>
      </c>
      <c r="E23594" s="3">
        <v>46128</v>
      </c>
      <c r="F23594">
        <v>8016.67</v>
      </c>
      <c r="G23594" t="s">
        <v>3057</v>
      </c>
      <c r="H23594">
        <v>1</v>
      </c>
    </row>
    <row r="23595" spans="1:8">
      <c r="A23595" t="s">
        <v>26644</v>
      </c>
      <c r="B23595" t="s">
        <v>2415</v>
      </c>
      <c r="C23595" t="s">
        <v>842</v>
      </c>
      <c r="D23595" s="3">
        <v>46157</v>
      </c>
      <c r="E23595" s="3">
        <v>46157</v>
      </c>
      <c r="F23595">
        <v>8016.67</v>
      </c>
      <c r="G23595" t="s">
        <v>3048</v>
      </c>
      <c r="H23595">
        <v>0</v>
      </c>
    </row>
    <row r="23596" spans="1:8">
      <c r="A23596" t="s">
        <v>26645</v>
      </c>
      <c r="B23596" t="s">
        <v>2415</v>
      </c>
      <c r="C23596" t="s">
        <v>842</v>
      </c>
      <c r="D23596" s="3">
        <v>46188</v>
      </c>
      <c r="E23596" s="3">
        <v>46190</v>
      </c>
      <c r="F23596">
        <v>8016.67</v>
      </c>
      <c r="G23596" t="s">
        <v>3057</v>
      </c>
      <c r="H23596">
        <v>2</v>
      </c>
    </row>
    <row r="23597" spans="1:8">
      <c r="A23597" t="s">
        <v>26646</v>
      </c>
      <c r="B23597" t="s">
        <v>2415</v>
      </c>
      <c r="C23597" t="s">
        <v>842</v>
      </c>
      <c r="D23597" s="3">
        <v>46218</v>
      </c>
      <c r="E23597" s="3">
        <v>46218</v>
      </c>
      <c r="F23597">
        <v>8016.67</v>
      </c>
      <c r="G23597" t="s">
        <v>3048</v>
      </c>
      <c r="H23597">
        <v>0</v>
      </c>
    </row>
    <row r="23598" spans="1:8">
      <c r="A23598" t="s">
        <v>26647</v>
      </c>
      <c r="B23598" t="s">
        <v>2415</v>
      </c>
      <c r="C23598" t="s">
        <v>842</v>
      </c>
      <c r="D23598" s="3">
        <v>46249</v>
      </c>
      <c r="E23598" s="3">
        <v>46256</v>
      </c>
      <c r="F23598">
        <v>8016.67</v>
      </c>
      <c r="G23598" t="s">
        <v>3057</v>
      </c>
      <c r="H23598">
        <v>7</v>
      </c>
    </row>
    <row r="23599" spans="1:8">
      <c r="A23599" t="s">
        <v>26648</v>
      </c>
      <c r="B23599" t="s">
        <v>2415</v>
      </c>
      <c r="C23599" t="s">
        <v>842</v>
      </c>
      <c r="D23599" s="3">
        <v>46280</v>
      </c>
      <c r="E23599" s="3">
        <v>46295</v>
      </c>
      <c r="F23599">
        <v>8016.67</v>
      </c>
      <c r="G23599" t="s">
        <v>3112</v>
      </c>
      <c r="H23599">
        <v>15</v>
      </c>
    </row>
    <row r="23600" spans="1:8">
      <c r="A23600" t="s">
        <v>26649</v>
      </c>
      <c r="B23600" t="s">
        <v>2415</v>
      </c>
      <c r="C23600" t="s">
        <v>842</v>
      </c>
      <c r="D23600" s="3">
        <v>46310</v>
      </c>
      <c r="E23600" s="3">
        <v>46310</v>
      </c>
      <c r="F23600">
        <v>8016.67</v>
      </c>
      <c r="G23600" t="s">
        <v>3048</v>
      </c>
      <c r="H23600">
        <v>0</v>
      </c>
    </row>
    <row r="23601" spans="1:8">
      <c r="A23601" t="s">
        <v>26650</v>
      </c>
      <c r="B23601" t="s">
        <v>2415</v>
      </c>
      <c r="C23601" t="s">
        <v>842</v>
      </c>
      <c r="D23601" s="3">
        <v>46341</v>
      </c>
      <c r="E23601" s="3">
        <v>46356</v>
      </c>
      <c r="F23601">
        <v>8016.67</v>
      </c>
      <c r="G23601" t="s">
        <v>3112</v>
      </c>
      <c r="H23601">
        <v>15</v>
      </c>
    </row>
    <row r="23602" spans="1:8">
      <c r="A23602" t="s">
        <v>26651</v>
      </c>
      <c r="B23602" t="s">
        <v>2415</v>
      </c>
      <c r="C23602" t="s">
        <v>842</v>
      </c>
      <c r="D23602" s="3">
        <v>46371</v>
      </c>
      <c r="E23602" s="3">
        <v>46373</v>
      </c>
      <c r="F23602">
        <v>8016.67</v>
      </c>
      <c r="G23602" t="s">
        <v>3057</v>
      </c>
      <c r="H23602">
        <v>2</v>
      </c>
    </row>
    <row r="23603" spans="1:8">
      <c r="A23603" t="s">
        <v>26652</v>
      </c>
      <c r="B23603" t="s">
        <v>2415</v>
      </c>
      <c r="C23603" t="s">
        <v>842</v>
      </c>
      <c r="D23603" s="3">
        <v>46402</v>
      </c>
      <c r="E23603" s="3">
        <v>46402</v>
      </c>
      <c r="F23603">
        <v>8016.67</v>
      </c>
      <c r="G23603" t="s">
        <v>3048</v>
      </c>
      <c r="H23603">
        <v>0</v>
      </c>
    </row>
    <row r="23604" spans="1:8">
      <c r="A23604" t="s">
        <v>26653</v>
      </c>
      <c r="B23604" t="s">
        <v>2415</v>
      </c>
      <c r="C23604" t="s">
        <v>842</v>
      </c>
      <c r="D23604" s="3">
        <v>46433</v>
      </c>
      <c r="E23604" s="3">
        <v>46440</v>
      </c>
      <c r="F23604">
        <v>8016.67</v>
      </c>
      <c r="G23604" t="s">
        <v>3057</v>
      </c>
      <c r="H23604">
        <v>7</v>
      </c>
    </row>
    <row r="23605" spans="1:8">
      <c r="A23605" t="s">
        <v>26654</v>
      </c>
      <c r="B23605" t="s">
        <v>2415</v>
      </c>
      <c r="C23605" t="s">
        <v>842</v>
      </c>
      <c r="D23605" s="3">
        <v>46461</v>
      </c>
      <c r="E23605" s="3">
        <v>46461</v>
      </c>
      <c r="F23605">
        <v>8016.67</v>
      </c>
      <c r="G23605" t="s">
        <v>3048</v>
      </c>
      <c r="H23605">
        <v>0</v>
      </c>
    </row>
    <row r="23606" spans="1:8">
      <c r="A23606" t="s">
        <v>26655</v>
      </c>
      <c r="B23606" t="s">
        <v>2415</v>
      </c>
      <c r="C23606" t="s">
        <v>842</v>
      </c>
      <c r="D23606" s="3">
        <v>46492</v>
      </c>
      <c r="E23606" s="3">
        <v>46492</v>
      </c>
      <c r="F23606">
        <v>8016.67</v>
      </c>
      <c r="G23606" t="s">
        <v>3048</v>
      </c>
      <c r="H23606">
        <v>0</v>
      </c>
    </row>
    <row r="23607" spans="1:8">
      <c r="A23607" t="s">
        <v>26656</v>
      </c>
      <c r="B23607" t="s">
        <v>2416</v>
      </c>
      <c r="C23607" t="s">
        <v>932</v>
      </c>
      <c r="D23607" s="3">
        <v>45768</v>
      </c>
      <c r="E23607" s="3">
        <v>45768</v>
      </c>
      <c r="F23607">
        <v>25145.83</v>
      </c>
      <c r="G23607" t="s">
        <v>3048</v>
      </c>
      <c r="H23607">
        <v>0</v>
      </c>
    </row>
    <row r="23608" spans="1:8">
      <c r="A23608" t="s">
        <v>26657</v>
      </c>
      <c r="B23608" t="s">
        <v>2416</v>
      </c>
      <c r="C23608" t="s">
        <v>932</v>
      </c>
      <c r="D23608" s="3">
        <v>45798</v>
      </c>
      <c r="E23608" s="3">
        <v>45798</v>
      </c>
      <c r="F23608">
        <v>25145.83</v>
      </c>
      <c r="G23608" t="s">
        <v>3048</v>
      </c>
      <c r="H23608">
        <v>0</v>
      </c>
    </row>
    <row r="23609" spans="1:8">
      <c r="A23609" t="s">
        <v>26658</v>
      </c>
      <c r="B23609" t="s">
        <v>2416</v>
      </c>
      <c r="C23609" t="s">
        <v>932</v>
      </c>
      <c r="D23609" s="3">
        <v>45829</v>
      </c>
      <c r="E23609" s="3">
        <v>45829</v>
      </c>
      <c r="F23609">
        <v>25145.83</v>
      </c>
      <c r="G23609" t="s">
        <v>3048</v>
      </c>
      <c r="H23609">
        <v>0</v>
      </c>
    </row>
    <row r="23610" spans="1:8">
      <c r="A23610" t="s">
        <v>26659</v>
      </c>
      <c r="B23610" t="s">
        <v>2416</v>
      </c>
      <c r="C23610" t="s">
        <v>932</v>
      </c>
      <c r="D23610" s="3">
        <v>45859</v>
      </c>
      <c r="E23610" s="3">
        <v>45866</v>
      </c>
      <c r="F23610">
        <v>25145.83</v>
      </c>
      <c r="G23610" t="s">
        <v>3057</v>
      </c>
      <c r="H23610">
        <v>7</v>
      </c>
    </row>
    <row r="23611" spans="1:8">
      <c r="A23611" t="s">
        <v>26660</v>
      </c>
      <c r="B23611" t="s">
        <v>2416</v>
      </c>
      <c r="C23611" t="s">
        <v>932</v>
      </c>
      <c r="D23611" s="3">
        <v>45890</v>
      </c>
      <c r="E23611" s="3">
        <v>45905</v>
      </c>
      <c r="F23611">
        <v>25145.83</v>
      </c>
      <c r="G23611" t="s">
        <v>3112</v>
      </c>
      <c r="H23611">
        <v>15</v>
      </c>
    </row>
    <row r="23612" spans="1:8">
      <c r="A23612" t="s">
        <v>26661</v>
      </c>
      <c r="B23612" t="s">
        <v>2416</v>
      </c>
      <c r="C23612" t="s">
        <v>932</v>
      </c>
      <c r="D23612" s="3">
        <v>45921</v>
      </c>
      <c r="E23612" s="3">
        <v>45922</v>
      </c>
      <c r="F23612">
        <v>25145.83</v>
      </c>
      <c r="G23612" t="s">
        <v>3057</v>
      </c>
      <c r="H23612">
        <v>1</v>
      </c>
    </row>
    <row r="23613" spans="1:8">
      <c r="A23613" t="s">
        <v>26662</v>
      </c>
      <c r="B23613" t="s">
        <v>2416</v>
      </c>
      <c r="C23613" t="s">
        <v>932</v>
      </c>
      <c r="D23613" s="3">
        <v>45951</v>
      </c>
      <c r="E23613" s="3">
        <v>45951</v>
      </c>
      <c r="F23613">
        <v>25145.83</v>
      </c>
      <c r="G23613" t="s">
        <v>3048</v>
      </c>
      <c r="H23613">
        <v>0</v>
      </c>
    </row>
    <row r="23614" spans="1:8">
      <c r="A23614" t="s">
        <v>26663</v>
      </c>
      <c r="B23614" t="s">
        <v>2416</v>
      </c>
      <c r="C23614" t="s">
        <v>932</v>
      </c>
      <c r="D23614" s="3">
        <v>45982</v>
      </c>
      <c r="E23614" s="3">
        <v>45985</v>
      </c>
      <c r="F23614">
        <v>25145.83</v>
      </c>
      <c r="G23614" t="s">
        <v>3057</v>
      </c>
      <c r="H23614">
        <v>3</v>
      </c>
    </row>
    <row r="23615" spans="1:8">
      <c r="A23615" t="s">
        <v>26664</v>
      </c>
      <c r="B23615" t="s">
        <v>2416</v>
      </c>
      <c r="C23615" t="s">
        <v>932</v>
      </c>
      <c r="D23615" s="3">
        <v>46012</v>
      </c>
      <c r="E23615" s="3">
        <v>46012</v>
      </c>
      <c r="F23615">
        <v>25145.83</v>
      </c>
      <c r="G23615" t="s">
        <v>3048</v>
      </c>
      <c r="H23615">
        <v>0</v>
      </c>
    </row>
    <row r="23616" spans="1:8">
      <c r="A23616" t="s">
        <v>26665</v>
      </c>
      <c r="B23616" t="s">
        <v>2416</v>
      </c>
      <c r="C23616" t="s">
        <v>932</v>
      </c>
      <c r="D23616" s="3">
        <v>46043</v>
      </c>
      <c r="E23616" s="3">
        <v>46050</v>
      </c>
      <c r="F23616">
        <v>25145.83</v>
      </c>
      <c r="G23616" t="s">
        <v>3057</v>
      </c>
      <c r="H23616">
        <v>7</v>
      </c>
    </row>
    <row r="23617" spans="1:8">
      <c r="A23617" t="s">
        <v>26666</v>
      </c>
      <c r="B23617" t="s">
        <v>2416</v>
      </c>
      <c r="C23617" t="s">
        <v>932</v>
      </c>
      <c r="D23617" s="3">
        <v>46074</v>
      </c>
      <c r="E23617" s="3">
        <v>46074</v>
      </c>
      <c r="F23617">
        <v>25145.83</v>
      </c>
      <c r="G23617" t="s">
        <v>3048</v>
      </c>
      <c r="H23617">
        <v>0</v>
      </c>
    </row>
    <row r="23618" spans="1:8">
      <c r="A23618" t="s">
        <v>26667</v>
      </c>
      <c r="B23618" t="s">
        <v>2416</v>
      </c>
      <c r="C23618" t="s">
        <v>932</v>
      </c>
      <c r="D23618" s="3">
        <v>46102</v>
      </c>
      <c r="E23618" s="3">
        <v>46104</v>
      </c>
      <c r="F23618">
        <v>25145.83</v>
      </c>
      <c r="G23618" t="s">
        <v>3057</v>
      </c>
      <c r="H23618">
        <v>2</v>
      </c>
    </row>
    <row r="23619" spans="1:8">
      <c r="A23619" t="s">
        <v>26668</v>
      </c>
      <c r="B23619" t="s">
        <v>2416</v>
      </c>
      <c r="C23619" t="s">
        <v>932</v>
      </c>
      <c r="D23619" s="3">
        <v>46133</v>
      </c>
      <c r="E23619" s="3">
        <v>46133</v>
      </c>
      <c r="F23619">
        <v>25145.83</v>
      </c>
      <c r="G23619" t="s">
        <v>3048</v>
      </c>
      <c r="H23619">
        <v>0</v>
      </c>
    </row>
    <row r="23620" spans="1:8">
      <c r="A23620" t="s">
        <v>26669</v>
      </c>
      <c r="B23620" t="s">
        <v>2416</v>
      </c>
      <c r="C23620" t="s">
        <v>932</v>
      </c>
      <c r="D23620" s="3">
        <v>46163</v>
      </c>
      <c r="E23620" s="3">
        <v>46170</v>
      </c>
      <c r="F23620">
        <v>25145.83</v>
      </c>
      <c r="G23620" t="s">
        <v>3057</v>
      </c>
      <c r="H23620">
        <v>7</v>
      </c>
    </row>
    <row r="23621" spans="1:8">
      <c r="A23621" t="s">
        <v>26670</v>
      </c>
      <c r="B23621" t="s">
        <v>2416</v>
      </c>
      <c r="C23621" t="s">
        <v>932</v>
      </c>
      <c r="D23621" s="3">
        <v>46194</v>
      </c>
      <c r="E23621" s="3">
        <v>46196</v>
      </c>
      <c r="F23621">
        <v>25145.83</v>
      </c>
      <c r="G23621" t="s">
        <v>3057</v>
      </c>
      <c r="H23621">
        <v>2</v>
      </c>
    </row>
    <row r="23622" spans="1:8">
      <c r="A23622" t="s">
        <v>26671</v>
      </c>
      <c r="B23622" t="s">
        <v>2416</v>
      </c>
      <c r="C23622" t="s">
        <v>932</v>
      </c>
      <c r="D23622" s="3">
        <v>46224</v>
      </c>
      <c r="E23622" s="3">
        <v>46226</v>
      </c>
      <c r="F23622">
        <v>25145.83</v>
      </c>
      <c r="G23622" t="s">
        <v>3057</v>
      </c>
      <c r="H23622">
        <v>2</v>
      </c>
    </row>
    <row r="23623" spans="1:8">
      <c r="A23623" t="s">
        <v>26672</v>
      </c>
      <c r="B23623" t="s">
        <v>2416</v>
      </c>
      <c r="C23623" t="s">
        <v>932</v>
      </c>
      <c r="D23623" s="3">
        <v>46255</v>
      </c>
      <c r="E23623" s="3">
        <v>46255</v>
      </c>
      <c r="F23623">
        <v>25145.83</v>
      </c>
      <c r="G23623" t="s">
        <v>3048</v>
      </c>
      <c r="H23623">
        <v>0</v>
      </c>
    </row>
    <row r="23624" spans="1:8">
      <c r="A23624" t="s">
        <v>26673</v>
      </c>
      <c r="B23624" t="s">
        <v>2416</v>
      </c>
      <c r="C23624" t="s">
        <v>932</v>
      </c>
      <c r="D23624" s="3">
        <v>46286</v>
      </c>
      <c r="E23624" s="3">
        <v>46287</v>
      </c>
      <c r="F23624">
        <v>25145.83</v>
      </c>
      <c r="G23624" t="s">
        <v>3057</v>
      </c>
      <c r="H23624">
        <v>1</v>
      </c>
    </row>
    <row r="23625" spans="1:8">
      <c r="A23625" t="s">
        <v>26674</v>
      </c>
      <c r="B23625" t="s">
        <v>2416</v>
      </c>
      <c r="C23625" t="s">
        <v>932</v>
      </c>
      <c r="D23625" s="3">
        <v>46316</v>
      </c>
      <c r="E23625" s="3">
        <v>46317</v>
      </c>
      <c r="F23625">
        <v>25145.83</v>
      </c>
      <c r="G23625" t="s">
        <v>3057</v>
      </c>
      <c r="H23625">
        <v>1</v>
      </c>
    </row>
    <row r="23626" spans="1:8">
      <c r="A23626" t="s">
        <v>26675</v>
      </c>
      <c r="B23626" t="s">
        <v>2416</v>
      </c>
      <c r="C23626" t="s">
        <v>932</v>
      </c>
      <c r="D23626" s="3">
        <v>46347</v>
      </c>
      <c r="E23626" s="3">
        <v>46347</v>
      </c>
      <c r="F23626">
        <v>25145.83</v>
      </c>
      <c r="G23626" t="s">
        <v>3048</v>
      </c>
      <c r="H23626">
        <v>0</v>
      </c>
    </row>
    <row r="23627" spans="1:8">
      <c r="A23627" t="s">
        <v>26676</v>
      </c>
      <c r="B23627" t="s">
        <v>2416</v>
      </c>
      <c r="C23627" t="s">
        <v>932</v>
      </c>
      <c r="D23627" s="3">
        <v>46377</v>
      </c>
      <c r="E23627" s="3">
        <v>46377</v>
      </c>
      <c r="F23627">
        <v>25145.83</v>
      </c>
      <c r="G23627" t="s">
        <v>3048</v>
      </c>
      <c r="H23627">
        <v>0</v>
      </c>
    </row>
    <row r="23628" spans="1:8">
      <c r="A23628" t="s">
        <v>26677</v>
      </c>
      <c r="B23628" t="s">
        <v>2416</v>
      </c>
      <c r="C23628" t="s">
        <v>932</v>
      </c>
      <c r="D23628" s="3">
        <v>46408</v>
      </c>
      <c r="E23628" s="3">
        <v>46408</v>
      </c>
      <c r="F23628">
        <v>25145.83</v>
      </c>
      <c r="G23628" t="s">
        <v>3048</v>
      </c>
      <c r="H23628">
        <v>0</v>
      </c>
    </row>
    <row r="23629" spans="1:8">
      <c r="A23629" t="s">
        <v>26678</v>
      </c>
      <c r="B23629" t="s">
        <v>2416</v>
      </c>
      <c r="C23629" t="s">
        <v>932</v>
      </c>
      <c r="D23629" s="3">
        <v>46439</v>
      </c>
      <c r="E23629" s="3">
        <v>46441</v>
      </c>
      <c r="F23629">
        <v>25145.83</v>
      </c>
      <c r="G23629" t="s">
        <v>3057</v>
      </c>
      <c r="H23629">
        <v>2</v>
      </c>
    </row>
    <row r="23630" spans="1:8">
      <c r="A23630" t="s">
        <v>26679</v>
      </c>
      <c r="B23630" t="s">
        <v>2416</v>
      </c>
      <c r="C23630" t="s">
        <v>932</v>
      </c>
      <c r="D23630" s="3">
        <v>46467</v>
      </c>
      <c r="E23630" s="3">
        <v>46467</v>
      </c>
      <c r="F23630">
        <v>25145.83</v>
      </c>
      <c r="G23630" t="s">
        <v>3048</v>
      </c>
      <c r="H23630">
        <v>0</v>
      </c>
    </row>
    <row r="23631" spans="1:8">
      <c r="A23631" t="s">
        <v>26680</v>
      </c>
      <c r="B23631" t="s">
        <v>2417</v>
      </c>
      <c r="C23631" t="s">
        <v>1149</v>
      </c>
      <c r="D23631" s="3">
        <v>45605</v>
      </c>
      <c r="E23631" s="3">
        <v>45605</v>
      </c>
      <c r="F23631">
        <v>16033.33</v>
      </c>
      <c r="G23631" t="s">
        <v>3048</v>
      </c>
      <c r="H23631">
        <v>0</v>
      </c>
    </row>
    <row r="23632" spans="1:8">
      <c r="A23632" t="s">
        <v>26681</v>
      </c>
      <c r="B23632" t="s">
        <v>2417</v>
      </c>
      <c r="C23632" t="s">
        <v>1149</v>
      </c>
      <c r="D23632" s="3">
        <v>45635</v>
      </c>
      <c r="E23632" s="3">
        <v>45638</v>
      </c>
      <c r="F23632">
        <v>16033.33</v>
      </c>
      <c r="G23632" t="s">
        <v>3057</v>
      </c>
      <c r="H23632">
        <v>3</v>
      </c>
    </row>
    <row r="23633" spans="1:8">
      <c r="A23633" t="s">
        <v>26682</v>
      </c>
      <c r="B23633" t="s">
        <v>2417</v>
      </c>
      <c r="C23633" t="s">
        <v>1149</v>
      </c>
      <c r="D23633" s="3">
        <v>45666</v>
      </c>
      <c r="E23633" s="3">
        <v>45666</v>
      </c>
      <c r="F23633">
        <v>16033.33</v>
      </c>
      <c r="G23633" t="s">
        <v>3048</v>
      </c>
      <c r="H23633">
        <v>0</v>
      </c>
    </row>
    <row r="23634" spans="1:8">
      <c r="A23634" t="s">
        <v>26683</v>
      </c>
      <c r="B23634" t="s">
        <v>2417</v>
      </c>
      <c r="C23634" t="s">
        <v>1149</v>
      </c>
      <c r="D23634" s="3">
        <v>45697</v>
      </c>
      <c r="E23634" s="3">
        <v>45697</v>
      </c>
      <c r="F23634">
        <v>16033.33</v>
      </c>
      <c r="G23634" t="s">
        <v>3048</v>
      </c>
      <c r="H23634">
        <v>0</v>
      </c>
    </row>
    <row r="23635" spans="1:8">
      <c r="A23635" t="s">
        <v>26684</v>
      </c>
      <c r="B23635" t="s">
        <v>2417</v>
      </c>
      <c r="C23635" t="s">
        <v>1149</v>
      </c>
      <c r="D23635" s="3">
        <v>45725</v>
      </c>
      <c r="E23635" s="3">
        <v>45725</v>
      </c>
      <c r="F23635">
        <v>16033.33</v>
      </c>
      <c r="G23635" t="s">
        <v>3048</v>
      </c>
      <c r="H23635">
        <v>0</v>
      </c>
    </row>
    <row r="23636" spans="1:8">
      <c r="A23636" t="s">
        <v>26685</v>
      </c>
      <c r="B23636" t="s">
        <v>2417</v>
      </c>
      <c r="C23636" t="s">
        <v>1149</v>
      </c>
      <c r="D23636" s="3">
        <v>45756</v>
      </c>
      <c r="E23636" s="3">
        <v>45756</v>
      </c>
      <c r="F23636">
        <v>16033.33</v>
      </c>
      <c r="G23636" t="s">
        <v>3048</v>
      </c>
      <c r="H23636">
        <v>0</v>
      </c>
    </row>
    <row r="23637" spans="1:8">
      <c r="A23637" t="s">
        <v>26686</v>
      </c>
      <c r="B23637" t="s">
        <v>2417</v>
      </c>
      <c r="C23637" t="s">
        <v>1149</v>
      </c>
      <c r="D23637" s="3">
        <v>45786</v>
      </c>
      <c r="E23637" s="3">
        <v>45786</v>
      </c>
      <c r="F23637">
        <v>16033.33</v>
      </c>
      <c r="G23637" t="s">
        <v>3048</v>
      </c>
      <c r="H23637">
        <v>0</v>
      </c>
    </row>
    <row r="23638" spans="1:8">
      <c r="A23638" t="s">
        <v>26687</v>
      </c>
      <c r="B23638" t="s">
        <v>2417</v>
      </c>
      <c r="C23638" t="s">
        <v>1149</v>
      </c>
      <c r="D23638" s="3">
        <v>45817</v>
      </c>
      <c r="E23638" s="3">
        <v>45817</v>
      </c>
      <c r="F23638">
        <v>16033.33</v>
      </c>
      <c r="G23638" t="s">
        <v>3048</v>
      </c>
      <c r="H23638">
        <v>0</v>
      </c>
    </row>
    <row r="23639" spans="1:8">
      <c r="A23639" t="s">
        <v>26688</v>
      </c>
      <c r="B23639" t="s">
        <v>2417</v>
      </c>
      <c r="C23639" t="s">
        <v>1149</v>
      </c>
      <c r="D23639" s="3">
        <v>45847</v>
      </c>
      <c r="E23639" s="3">
        <v>45849</v>
      </c>
      <c r="F23639">
        <v>16033.33</v>
      </c>
      <c r="G23639" t="s">
        <v>3057</v>
      </c>
      <c r="H23639">
        <v>2</v>
      </c>
    </row>
    <row r="23640" spans="1:8">
      <c r="A23640" t="s">
        <v>26689</v>
      </c>
      <c r="B23640" t="s">
        <v>2417</v>
      </c>
      <c r="C23640" t="s">
        <v>1149</v>
      </c>
      <c r="D23640" s="3">
        <v>45878</v>
      </c>
      <c r="E23640" s="3">
        <v>45878</v>
      </c>
      <c r="F23640">
        <v>16033.33</v>
      </c>
      <c r="G23640" t="s">
        <v>3048</v>
      </c>
      <c r="H23640">
        <v>0</v>
      </c>
    </row>
    <row r="23641" spans="1:8">
      <c r="A23641" t="s">
        <v>26690</v>
      </c>
      <c r="B23641" t="s">
        <v>2417</v>
      </c>
      <c r="C23641" t="s">
        <v>1149</v>
      </c>
      <c r="D23641" s="3">
        <v>45909</v>
      </c>
      <c r="E23641" s="3">
        <v>45909</v>
      </c>
      <c r="F23641">
        <v>16033.33</v>
      </c>
      <c r="G23641" t="s">
        <v>3048</v>
      </c>
      <c r="H23641">
        <v>0</v>
      </c>
    </row>
    <row r="23642" spans="1:8">
      <c r="A23642" t="s">
        <v>26691</v>
      </c>
      <c r="B23642" t="s">
        <v>2417</v>
      </c>
      <c r="C23642" t="s">
        <v>1149</v>
      </c>
      <c r="D23642" s="3">
        <v>45939</v>
      </c>
      <c r="E23642" s="3">
        <v>45942</v>
      </c>
      <c r="F23642">
        <v>16033.33</v>
      </c>
      <c r="G23642" t="s">
        <v>3057</v>
      </c>
      <c r="H23642">
        <v>3</v>
      </c>
    </row>
    <row r="23643" spans="1:8">
      <c r="A23643" t="s">
        <v>26692</v>
      </c>
      <c r="B23643" t="s">
        <v>2417</v>
      </c>
      <c r="C23643" t="s">
        <v>1149</v>
      </c>
      <c r="D23643" s="3">
        <v>45970</v>
      </c>
      <c r="E23643" s="3">
        <v>45977</v>
      </c>
      <c r="F23643">
        <v>16033.33</v>
      </c>
      <c r="G23643" t="s">
        <v>3057</v>
      </c>
      <c r="H23643">
        <v>7</v>
      </c>
    </row>
    <row r="23644" spans="1:8">
      <c r="A23644" t="s">
        <v>26693</v>
      </c>
      <c r="B23644" t="s">
        <v>2417</v>
      </c>
      <c r="C23644" t="s">
        <v>1149</v>
      </c>
      <c r="D23644" s="3">
        <v>46000</v>
      </c>
      <c r="E23644" s="3">
        <v>46000</v>
      </c>
      <c r="F23644">
        <v>16033.33</v>
      </c>
      <c r="G23644" t="s">
        <v>3048</v>
      </c>
      <c r="H23644">
        <v>0</v>
      </c>
    </row>
    <row r="23645" spans="1:8">
      <c r="A23645" t="s">
        <v>26694</v>
      </c>
      <c r="B23645" t="s">
        <v>2417</v>
      </c>
      <c r="C23645" t="s">
        <v>1149</v>
      </c>
      <c r="D23645" s="3">
        <v>46031</v>
      </c>
      <c r="F23645">
        <v>16033.33</v>
      </c>
      <c r="G23645" t="s">
        <v>3103</v>
      </c>
    </row>
    <row r="23646" spans="1:8">
      <c r="A23646" t="s">
        <v>26695</v>
      </c>
      <c r="B23646" t="s">
        <v>2418</v>
      </c>
      <c r="C23646" t="s">
        <v>364</v>
      </c>
      <c r="D23646" s="3">
        <v>45903</v>
      </c>
      <c r="E23646" s="3">
        <v>45903</v>
      </c>
      <c r="F23646">
        <v>42660</v>
      </c>
      <c r="G23646" t="s">
        <v>3048</v>
      </c>
      <c r="H23646">
        <v>0</v>
      </c>
    </row>
    <row r="23647" spans="1:8">
      <c r="A23647" t="s">
        <v>26696</v>
      </c>
      <c r="B23647" t="s">
        <v>2418</v>
      </c>
      <c r="C23647" t="s">
        <v>364</v>
      </c>
      <c r="D23647" s="3">
        <v>45933</v>
      </c>
      <c r="E23647" s="3">
        <v>45933</v>
      </c>
      <c r="F23647">
        <v>42660</v>
      </c>
      <c r="G23647" t="s">
        <v>3048</v>
      </c>
      <c r="H23647">
        <v>0</v>
      </c>
    </row>
    <row r="23648" spans="1:8">
      <c r="A23648" t="s">
        <v>26697</v>
      </c>
      <c r="B23648" t="s">
        <v>2418</v>
      </c>
      <c r="C23648" t="s">
        <v>364</v>
      </c>
      <c r="D23648" s="3">
        <v>45964</v>
      </c>
      <c r="E23648" s="3">
        <v>45966</v>
      </c>
      <c r="F23648">
        <v>42660</v>
      </c>
      <c r="G23648" t="s">
        <v>3057</v>
      </c>
      <c r="H23648">
        <v>2</v>
      </c>
    </row>
    <row r="23649" spans="1:8">
      <c r="A23649" t="s">
        <v>26698</v>
      </c>
      <c r="B23649" t="s">
        <v>2418</v>
      </c>
      <c r="C23649" t="s">
        <v>364</v>
      </c>
      <c r="D23649" s="3">
        <v>45994</v>
      </c>
      <c r="E23649" s="3">
        <v>45994</v>
      </c>
      <c r="F23649">
        <v>42660</v>
      </c>
      <c r="G23649" t="s">
        <v>3048</v>
      </c>
      <c r="H23649">
        <v>0</v>
      </c>
    </row>
    <row r="23650" spans="1:8">
      <c r="A23650" t="s">
        <v>26699</v>
      </c>
      <c r="B23650" t="s">
        <v>2418</v>
      </c>
      <c r="C23650" t="s">
        <v>364</v>
      </c>
      <c r="D23650" s="3">
        <v>46025</v>
      </c>
      <c r="F23650">
        <v>42660</v>
      </c>
      <c r="G23650" t="s">
        <v>3103</v>
      </c>
    </row>
    <row r="23651" spans="1:8">
      <c r="A23651" t="s">
        <v>26700</v>
      </c>
      <c r="B23651" t="s">
        <v>2419</v>
      </c>
      <c r="C23651" t="s">
        <v>66</v>
      </c>
      <c r="D23651" s="3">
        <v>45671</v>
      </c>
      <c r="E23651" s="3">
        <v>45671</v>
      </c>
      <c r="F23651">
        <v>7866.67</v>
      </c>
      <c r="G23651" t="s">
        <v>3048</v>
      </c>
      <c r="H23651">
        <v>0</v>
      </c>
    </row>
    <row r="23652" spans="1:8">
      <c r="A23652" t="s">
        <v>26701</v>
      </c>
      <c r="B23652" t="s">
        <v>2419</v>
      </c>
      <c r="C23652" t="s">
        <v>66</v>
      </c>
      <c r="D23652" s="3">
        <v>45702</v>
      </c>
      <c r="E23652" s="3">
        <v>45702</v>
      </c>
      <c r="F23652">
        <v>7866.67</v>
      </c>
      <c r="G23652" t="s">
        <v>3048</v>
      </c>
      <c r="H23652">
        <v>0</v>
      </c>
    </row>
    <row r="23653" spans="1:8">
      <c r="A23653" t="s">
        <v>26702</v>
      </c>
      <c r="B23653" t="s">
        <v>2419</v>
      </c>
      <c r="C23653" t="s">
        <v>66</v>
      </c>
      <c r="D23653" s="3">
        <v>45730</v>
      </c>
      <c r="E23653" s="3">
        <v>45730</v>
      </c>
      <c r="F23653">
        <v>7866.67</v>
      </c>
      <c r="G23653" t="s">
        <v>3048</v>
      </c>
      <c r="H23653">
        <v>0</v>
      </c>
    </row>
    <row r="23654" spans="1:8">
      <c r="A23654" t="s">
        <v>26703</v>
      </c>
      <c r="B23654" t="s">
        <v>2419</v>
      </c>
      <c r="C23654" t="s">
        <v>66</v>
      </c>
      <c r="D23654" s="3">
        <v>45761</v>
      </c>
      <c r="E23654" s="3">
        <v>45761</v>
      </c>
      <c r="F23654">
        <v>7866.67</v>
      </c>
      <c r="G23654" t="s">
        <v>3048</v>
      </c>
      <c r="H23654">
        <v>0</v>
      </c>
    </row>
    <row r="23655" spans="1:8">
      <c r="A23655" t="s">
        <v>26704</v>
      </c>
      <c r="B23655" t="s">
        <v>2419</v>
      </c>
      <c r="C23655" t="s">
        <v>66</v>
      </c>
      <c r="D23655" s="3">
        <v>45791</v>
      </c>
      <c r="E23655" s="3">
        <v>45791</v>
      </c>
      <c r="F23655">
        <v>7866.67</v>
      </c>
      <c r="G23655" t="s">
        <v>3048</v>
      </c>
      <c r="H23655">
        <v>0</v>
      </c>
    </row>
    <row r="23656" spans="1:8">
      <c r="A23656" t="s">
        <v>26705</v>
      </c>
      <c r="B23656" t="s">
        <v>2419</v>
      </c>
      <c r="C23656" t="s">
        <v>66</v>
      </c>
      <c r="D23656" s="3">
        <v>45822</v>
      </c>
      <c r="E23656" s="3">
        <v>45822</v>
      </c>
      <c r="F23656">
        <v>7866.67</v>
      </c>
      <c r="G23656" t="s">
        <v>3048</v>
      </c>
      <c r="H23656">
        <v>0</v>
      </c>
    </row>
    <row r="23657" spans="1:8">
      <c r="A23657" t="s">
        <v>26706</v>
      </c>
      <c r="B23657" t="s">
        <v>2419</v>
      </c>
      <c r="C23657" t="s">
        <v>66</v>
      </c>
      <c r="D23657" s="3">
        <v>45852</v>
      </c>
      <c r="E23657" s="3">
        <v>45852</v>
      </c>
      <c r="F23657">
        <v>7866.67</v>
      </c>
      <c r="G23657" t="s">
        <v>3048</v>
      </c>
      <c r="H23657">
        <v>0</v>
      </c>
    </row>
    <row r="23658" spans="1:8">
      <c r="A23658" t="s">
        <v>26707</v>
      </c>
      <c r="B23658" t="s">
        <v>2419</v>
      </c>
      <c r="C23658" t="s">
        <v>66</v>
      </c>
      <c r="D23658" s="3">
        <v>45883</v>
      </c>
      <c r="E23658" s="3">
        <v>45884</v>
      </c>
      <c r="F23658">
        <v>7866.67</v>
      </c>
      <c r="G23658" t="s">
        <v>3057</v>
      </c>
      <c r="H23658">
        <v>1</v>
      </c>
    </row>
    <row r="23659" spans="1:8">
      <c r="A23659" t="s">
        <v>26708</v>
      </c>
      <c r="B23659" t="s">
        <v>2419</v>
      </c>
      <c r="C23659" t="s">
        <v>66</v>
      </c>
      <c r="D23659" s="3">
        <v>45914</v>
      </c>
      <c r="E23659" s="3">
        <v>45921</v>
      </c>
      <c r="F23659">
        <v>7866.67</v>
      </c>
      <c r="G23659" t="s">
        <v>3057</v>
      </c>
      <c r="H23659">
        <v>7</v>
      </c>
    </row>
    <row r="23660" spans="1:8">
      <c r="A23660" t="s">
        <v>26709</v>
      </c>
      <c r="B23660" t="s">
        <v>2419</v>
      </c>
      <c r="C23660" t="s">
        <v>66</v>
      </c>
      <c r="D23660" s="3">
        <v>45944</v>
      </c>
      <c r="E23660" s="3">
        <v>45944</v>
      </c>
      <c r="F23660">
        <v>7866.67</v>
      </c>
      <c r="G23660" t="s">
        <v>3048</v>
      </c>
      <c r="H23660">
        <v>0</v>
      </c>
    </row>
    <row r="23661" spans="1:8">
      <c r="A23661" t="s">
        <v>26710</v>
      </c>
      <c r="B23661" t="s">
        <v>2419</v>
      </c>
      <c r="C23661" t="s">
        <v>66</v>
      </c>
      <c r="D23661" s="3">
        <v>45975</v>
      </c>
      <c r="E23661" s="3">
        <v>45975</v>
      </c>
      <c r="F23661">
        <v>7866.67</v>
      </c>
      <c r="G23661" t="s">
        <v>3048</v>
      </c>
      <c r="H23661">
        <v>0</v>
      </c>
    </row>
    <row r="23662" spans="1:8">
      <c r="A23662" t="s">
        <v>26711</v>
      </c>
      <c r="B23662" t="s">
        <v>2419</v>
      </c>
      <c r="C23662" t="s">
        <v>66</v>
      </c>
      <c r="D23662" s="3">
        <v>46005</v>
      </c>
      <c r="E23662" s="3">
        <v>46005</v>
      </c>
      <c r="F23662">
        <v>7866.67</v>
      </c>
      <c r="G23662" t="s">
        <v>3048</v>
      </c>
      <c r="H23662">
        <v>0</v>
      </c>
    </row>
    <row r="23663" spans="1:8">
      <c r="A23663" t="s">
        <v>26712</v>
      </c>
      <c r="B23663" t="s">
        <v>2419</v>
      </c>
      <c r="C23663" t="s">
        <v>66</v>
      </c>
      <c r="D23663" s="3">
        <v>46036</v>
      </c>
      <c r="E23663" s="3">
        <v>46036</v>
      </c>
      <c r="F23663">
        <v>7866.67</v>
      </c>
      <c r="G23663" t="s">
        <v>3048</v>
      </c>
      <c r="H23663">
        <v>0</v>
      </c>
    </row>
    <row r="23664" spans="1:8">
      <c r="A23664" t="s">
        <v>26713</v>
      </c>
      <c r="B23664" t="s">
        <v>2419</v>
      </c>
      <c r="C23664" t="s">
        <v>66</v>
      </c>
      <c r="D23664" s="3">
        <v>46067</v>
      </c>
      <c r="E23664" s="3">
        <v>46067</v>
      </c>
      <c r="F23664">
        <v>7866.67</v>
      </c>
      <c r="G23664" t="s">
        <v>3048</v>
      </c>
      <c r="H23664">
        <v>0</v>
      </c>
    </row>
    <row r="23665" spans="1:8">
      <c r="A23665" t="s">
        <v>26714</v>
      </c>
      <c r="B23665" t="s">
        <v>2419</v>
      </c>
      <c r="C23665" t="s">
        <v>66</v>
      </c>
      <c r="D23665" s="3">
        <v>46095</v>
      </c>
      <c r="E23665" s="3">
        <v>46095</v>
      </c>
      <c r="F23665">
        <v>7866.67</v>
      </c>
      <c r="G23665" t="s">
        <v>3048</v>
      </c>
      <c r="H23665">
        <v>0</v>
      </c>
    </row>
    <row r="23666" spans="1:8">
      <c r="A23666" t="s">
        <v>26715</v>
      </c>
      <c r="B23666" t="s">
        <v>2419</v>
      </c>
      <c r="C23666" t="s">
        <v>66</v>
      </c>
      <c r="D23666" s="3">
        <v>46126</v>
      </c>
      <c r="E23666" s="3">
        <v>46126</v>
      </c>
      <c r="F23666">
        <v>7866.67</v>
      </c>
      <c r="G23666" t="s">
        <v>3048</v>
      </c>
      <c r="H23666">
        <v>0</v>
      </c>
    </row>
    <row r="23667" spans="1:8">
      <c r="A23667" t="s">
        <v>26716</v>
      </c>
      <c r="B23667" t="s">
        <v>2419</v>
      </c>
      <c r="C23667" t="s">
        <v>66</v>
      </c>
      <c r="D23667" s="3">
        <v>46156</v>
      </c>
      <c r="E23667" s="3">
        <v>46156</v>
      </c>
      <c r="F23667">
        <v>7866.67</v>
      </c>
      <c r="G23667" t="s">
        <v>3048</v>
      </c>
      <c r="H23667">
        <v>0</v>
      </c>
    </row>
    <row r="23668" spans="1:8">
      <c r="A23668" t="s">
        <v>26717</v>
      </c>
      <c r="B23668" t="s">
        <v>2419</v>
      </c>
      <c r="C23668" t="s">
        <v>66</v>
      </c>
      <c r="D23668" s="3">
        <v>46187</v>
      </c>
      <c r="E23668" s="3">
        <v>46187</v>
      </c>
      <c r="F23668">
        <v>7866.67</v>
      </c>
      <c r="G23668" t="s">
        <v>3048</v>
      </c>
      <c r="H23668">
        <v>0</v>
      </c>
    </row>
    <row r="23669" spans="1:8">
      <c r="A23669" t="s">
        <v>26718</v>
      </c>
      <c r="B23669" t="s">
        <v>2419</v>
      </c>
      <c r="C23669" t="s">
        <v>66</v>
      </c>
      <c r="D23669" s="3">
        <v>46217</v>
      </c>
      <c r="E23669" s="3">
        <v>46217</v>
      </c>
      <c r="F23669">
        <v>7866.67</v>
      </c>
      <c r="G23669" t="s">
        <v>3048</v>
      </c>
      <c r="H23669">
        <v>0</v>
      </c>
    </row>
    <row r="23670" spans="1:8">
      <c r="A23670" t="s">
        <v>26719</v>
      </c>
      <c r="B23670" t="s">
        <v>2419</v>
      </c>
      <c r="C23670" t="s">
        <v>66</v>
      </c>
      <c r="D23670" s="3">
        <v>46248</v>
      </c>
      <c r="E23670" s="3">
        <v>46251</v>
      </c>
      <c r="F23670">
        <v>7866.67</v>
      </c>
      <c r="G23670" t="s">
        <v>3057</v>
      </c>
      <c r="H23670">
        <v>3</v>
      </c>
    </row>
    <row r="23671" spans="1:8">
      <c r="A23671" t="s">
        <v>26720</v>
      </c>
      <c r="B23671" t="s">
        <v>2419</v>
      </c>
      <c r="C23671" t="s">
        <v>66</v>
      </c>
      <c r="D23671" s="3">
        <v>46279</v>
      </c>
      <c r="E23671" s="3">
        <v>46280</v>
      </c>
      <c r="F23671">
        <v>7866.67</v>
      </c>
      <c r="G23671" t="s">
        <v>3057</v>
      </c>
      <c r="H23671">
        <v>1</v>
      </c>
    </row>
    <row r="23672" spans="1:8">
      <c r="A23672" t="s">
        <v>26721</v>
      </c>
      <c r="B23672" t="s">
        <v>2419</v>
      </c>
      <c r="C23672" t="s">
        <v>66</v>
      </c>
      <c r="D23672" s="3">
        <v>46309</v>
      </c>
      <c r="E23672" s="3">
        <v>46309</v>
      </c>
      <c r="F23672">
        <v>7866.67</v>
      </c>
      <c r="G23672" t="s">
        <v>3048</v>
      </c>
      <c r="H23672">
        <v>0</v>
      </c>
    </row>
    <row r="23673" spans="1:8">
      <c r="A23673" t="s">
        <v>26722</v>
      </c>
      <c r="B23673" t="s">
        <v>2419</v>
      </c>
      <c r="C23673" t="s">
        <v>66</v>
      </c>
      <c r="D23673" s="3">
        <v>46340</v>
      </c>
      <c r="E23673" s="3">
        <v>46340</v>
      </c>
      <c r="F23673">
        <v>7866.67</v>
      </c>
      <c r="G23673" t="s">
        <v>3048</v>
      </c>
      <c r="H23673">
        <v>0</v>
      </c>
    </row>
    <row r="23674" spans="1:8">
      <c r="A23674" t="s">
        <v>26723</v>
      </c>
      <c r="B23674" t="s">
        <v>2419</v>
      </c>
      <c r="C23674" t="s">
        <v>66</v>
      </c>
      <c r="D23674" s="3">
        <v>46370</v>
      </c>
      <c r="E23674" s="3">
        <v>46370</v>
      </c>
      <c r="F23674">
        <v>7866.67</v>
      </c>
      <c r="G23674" t="s">
        <v>3048</v>
      </c>
      <c r="H23674">
        <v>0</v>
      </c>
    </row>
    <row r="23675" spans="1:8">
      <c r="A23675" t="s">
        <v>26724</v>
      </c>
      <c r="B23675" t="s">
        <v>2420</v>
      </c>
      <c r="C23675" t="s">
        <v>932</v>
      </c>
      <c r="D23675" s="3">
        <v>45511</v>
      </c>
      <c r="E23675" s="3">
        <v>45511</v>
      </c>
      <c r="F23675">
        <v>31910</v>
      </c>
      <c r="G23675" t="s">
        <v>3048</v>
      </c>
      <c r="H23675">
        <v>0</v>
      </c>
    </row>
    <row r="23676" spans="1:8">
      <c r="A23676" t="s">
        <v>26725</v>
      </c>
      <c r="B23676" t="s">
        <v>2420</v>
      </c>
      <c r="C23676" t="s">
        <v>932</v>
      </c>
      <c r="D23676" s="3">
        <v>45542</v>
      </c>
      <c r="E23676" s="3">
        <v>45542</v>
      </c>
      <c r="F23676">
        <v>31910</v>
      </c>
      <c r="G23676" t="s">
        <v>3048</v>
      </c>
      <c r="H23676">
        <v>0</v>
      </c>
    </row>
    <row r="23677" spans="1:8">
      <c r="A23677" t="s">
        <v>26726</v>
      </c>
      <c r="B23677" t="s">
        <v>2420</v>
      </c>
      <c r="C23677" t="s">
        <v>932</v>
      </c>
      <c r="D23677" s="3">
        <v>45572</v>
      </c>
      <c r="E23677" s="3">
        <v>45572</v>
      </c>
      <c r="F23677">
        <v>31910</v>
      </c>
      <c r="G23677" t="s">
        <v>3048</v>
      </c>
      <c r="H23677">
        <v>0</v>
      </c>
    </row>
    <row r="23678" spans="1:8">
      <c r="A23678" t="s">
        <v>26727</v>
      </c>
      <c r="B23678" t="s">
        <v>2420</v>
      </c>
      <c r="C23678" t="s">
        <v>932</v>
      </c>
      <c r="D23678" s="3">
        <v>45603</v>
      </c>
      <c r="E23678" s="3">
        <v>45603</v>
      </c>
      <c r="F23678">
        <v>31910</v>
      </c>
      <c r="G23678" t="s">
        <v>3048</v>
      </c>
      <c r="H23678">
        <v>0</v>
      </c>
    </row>
    <row r="23679" spans="1:8">
      <c r="A23679" t="s">
        <v>26728</v>
      </c>
      <c r="B23679" t="s">
        <v>2420</v>
      </c>
      <c r="C23679" t="s">
        <v>932</v>
      </c>
      <c r="D23679" s="3">
        <v>45633</v>
      </c>
      <c r="E23679" s="3">
        <v>45633</v>
      </c>
      <c r="F23679">
        <v>31910</v>
      </c>
      <c r="G23679" t="s">
        <v>3048</v>
      </c>
      <c r="H23679">
        <v>0</v>
      </c>
    </row>
    <row r="23680" spans="1:8">
      <c r="A23680" t="s">
        <v>26729</v>
      </c>
      <c r="B23680" t="s">
        <v>2420</v>
      </c>
      <c r="C23680" t="s">
        <v>932</v>
      </c>
      <c r="D23680" s="3">
        <v>45664</v>
      </c>
      <c r="E23680" s="3">
        <v>45664</v>
      </c>
      <c r="F23680">
        <v>31910</v>
      </c>
      <c r="G23680" t="s">
        <v>3048</v>
      </c>
      <c r="H23680">
        <v>0</v>
      </c>
    </row>
    <row r="23681" spans="1:8">
      <c r="A23681" t="s">
        <v>26730</v>
      </c>
      <c r="B23681" t="s">
        <v>2420</v>
      </c>
      <c r="C23681" t="s">
        <v>932</v>
      </c>
      <c r="D23681" s="3">
        <v>45695</v>
      </c>
      <c r="E23681" s="3">
        <v>45695</v>
      </c>
      <c r="F23681">
        <v>31910</v>
      </c>
      <c r="G23681" t="s">
        <v>3048</v>
      </c>
      <c r="H23681">
        <v>0</v>
      </c>
    </row>
    <row r="23682" spans="1:8">
      <c r="A23682" t="s">
        <v>26731</v>
      </c>
      <c r="B23682" t="s">
        <v>2420</v>
      </c>
      <c r="C23682" t="s">
        <v>932</v>
      </c>
      <c r="D23682" s="3">
        <v>45723</v>
      </c>
      <c r="E23682" s="3">
        <v>45723</v>
      </c>
      <c r="F23682">
        <v>31910</v>
      </c>
      <c r="G23682" t="s">
        <v>3048</v>
      </c>
      <c r="H23682">
        <v>0</v>
      </c>
    </row>
    <row r="23683" spans="1:8">
      <c r="A23683" t="s">
        <v>26732</v>
      </c>
      <c r="B23683" t="s">
        <v>2420</v>
      </c>
      <c r="C23683" t="s">
        <v>932</v>
      </c>
      <c r="D23683" s="3">
        <v>45754</v>
      </c>
      <c r="E23683" s="3">
        <v>45754</v>
      </c>
      <c r="F23683">
        <v>31910</v>
      </c>
      <c r="G23683" t="s">
        <v>3048</v>
      </c>
      <c r="H23683">
        <v>0</v>
      </c>
    </row>
    <row r="23684" spans="1:8">
      <c r="A23684" t="s">
        <v>26733</v>
      </c>
      <c r="B23684" t="s">
        <v>2420</v>
      </c>
      <c r="C23684" t="s">
        <v>932</v>
      </c>
      <c r="D23684" s="3">
        <v>45784</v>
      </c>
      <c r="F23684">
        <v>31910</v>
      </c>
      <c r="G23684" t="s">
        <v>3103</v>
      </c>
    </row>
    <row r="23685" spans="1:8">
      <c r="A23685" t="s">
        <v>26734</v>
      </c>
      <c r="B23685" t="s">
        <v>2421</v>
      </c>
      <c r="C23685" t="s">
        <v>1145</v>
      </c>
      <c r="D23685" s="3">
        <v>45836</v>
      </c>
      <c r="E23685" s="3">
        <v>45836</v>
      </c>
      <c r="F23685">
        <v>2220.83</v>
      </c>
      <c r="G23685" t="s">
        <v>3048</v>
      </c>
      <c r="H23685">
        <v>0</v>
      </c>
    </row>
    <row r="23686" spans="1:8">
      <c r="A23686" t="s">
        <v>26735</v>
      </c>
      <c r="B23686" t="s">
        <v>2421</v>
      </c>
      <c r="C23686" t="s">
        <v>1145</v>
      </c>
      <c r="D23686" s="3">
        <v>45866</v>
      </c>
      <c r="E23686" s="3">
        <v>45866</v>
      </c>
      <c r="F23686">
        <v>2220.83</v>
      </c>
      <c r="G23686" t="s">
        <v>3048</v>
      </c>
      <c r="H23686">
        <v>0</v>
      </c>
    </row>
    <row r="23687" spans="1:8">
      <c r="A23687" t="s">
        <v>26736</v>
      </c>
      <c r="B23687" t="s">
        <v>2421</v>
      </c>
      <c r="C23687" t="s">
        <v>1145</v>
      </c>
      <c r="D23687" s="3">
        <v>45897</v>
      </c>
      <c r="E23687" s="3">
        <v>45904</v>
      </c>
      <c r="F23687">
        <v>2220.83</v>
      </c>
      <c r="G23687" t="s">
        <v>3057</v>
      </c>
      <c r="H23687">
        <v>7</v>
      </c>
    </row>
    <row r="23688" spans="1:8">
      <c r="A23688" t="s">
        <v>26737</v>
      </c>
      <c r="B23688" t="s">
        <v>2421</v>
      </c>
      <c r="C23688" t="s">
        <v>1145</v>
      </c>
      <c r="D23688" s="3">
        <v>45928</v>
      </c>
      <c r="E23688" s="3">
        <v>45928</v>
      </c>
      <c r="F23688">
        <v>2220.83</v>
      </c>
      <c r="G23688" t="s">
        <v>3048</v>
      </c>
      <c r="H23688">
        <v>0</v>
      </c>
    </row>
    <row r="23689" spans="1:8">
      <c r="A23689" t="s">
        <v>26738</v>
      </c>
      <c r="B23689" t="s">
        <v>2421</v>
      </c>
      <c r="C23689" t="s">
        <v>1145</v>
      </c>
      <c r="D23689" s="3">
        <v>45958</v>
      </c>
      <c r="E23689" s="3">
        <v>45958</v>
      </c>
      <c r="F23689">
        <v>2220.83</v>
      </c>
      <c r="G23689" t="s">
        <v>3048</v>
      </c>
      <c r="H23689">
        <v>0</v>
      </c>
    </row>
    <row r="23690" spans="1:8">
      <c r="A23690" t="s">
        <v>26739</v>
      </c>
      <c r="B23690" t="s">
        <v>2421</v>
      </c>
      <c r="C23690" t="s">
        <v>1145</v>
      </c>
      <c r="D23690" s="3">
        <v>45989</v>
      </c>
      <c r="E23690" s="3">
        <v>45989</v>
      </c>
      <c r="F23690">
        <v>2220.83</v>
      </c>
      <c r="G23690" t="s">
        <v>3048</v>
      </c>
      <c r="H23690">
        <v>0</v>
      </c>
    </row>
    <row r="23691" spans="1:8">
      <c r="A23691" t="s">
        <v>26740</v>
      </c>
      <c r="B23691" t="s">
        <v>2421</v>
      </c>
      <c r="C23691" t="s">
        <v>1145</v>
      </c>
      <c r="D23691" s="3">
        <v>46019</v>
      </c>
      <c r="E23691" s="3">
        <v>46019</v>
      </c>
      <c r="F23691">
        <v>2220.83</v>
      </c>
      <c r="G23691" t="s">
        <v>3048</v>
      </c>
      <c r="H23691">
        <v>0</v>
      </c>
    </row>
    <row r="23692" spans="1:8">
      <c r="A23692" t="s">
        <v>26741</v>
      </c>
      <c r="B23692" t="s">
        <v>2421</v>
      </c>
      <c r="C23692" t="s">
        <v>1145</v>
      </c>
      <c r="D23692" s="3">
        <v>46050</v>
      </c>
      <c r="E23692" s="3">
        <v>46050</v>
      </c>
      <c r="F23692">
        <v>2220.83</v>
      </c>
      <c r="G23692" t="s">
        <v>3048</v>
      </c>
      <c r="H23692">
        <v>0</v>
      </c>
    </row>
    <row r="23693" spans="1:8">
      <c r="A23693" t="s">
        <v>26742</v>
      </c>
      <c r="B23693" t="s">
        <v>2421</v>
      </c>
      <c r="C23693" t="s">
        <v>1145</v>
      </c>
      <c r="D23693" s="3">
        <v>46081</v>
      </c>
      <c r="E23693" s="3">
        <v>46081</v>
      </c>
      <c r="F23693">
        <v>2220.83</v>
      </c>
      <c r="G23693" t="s">
        <v>3048</v>
      </c>
      <c r="H23693">
        <v>0</v>
      </c>
    </row>
    <row r="23694" spans="1:8">
      <c r="A23694" t="s">
        <v>26743</v>
      </c>
      <c r="B23694" t="s">
        <v>2421</v>
      </c>
      <c r="C23694" t="s">
        <v>1145</v>
      </c>
      <c r="D23694" s="3">
        <v>46109</v>
      </c>
      <c r="E23694" s="3">
        <v>46124</v>
      </c>
      <c r="F23694">
        <v>2220.83</v>
      </c>
      <c r="G23694" t="s">
        <v>3112</v>
      </c>
      <c r="H23694">
        <v>15</v>
      </c>
    </row>
    <row r="23695" spans="1:8">
      <c r="A23695" t="s">
        <v>26744</v>
      </c>
      <c r="B23695" t="s">
        <v>2421</v>
      </c>
      <c r="C23695" t="s">
        <v>1145</v>
      </c>
      <c r="D23695" s="3">
        <v>46140</v>
      </c>
      <c r="E23695" s="3">
        <v>46147</v>
      </c>
      <c r="F23695">
        <v>2220.83</v>
      </c>
      <c r="G23695" t="s">
        <v>3057</v>
      </c>
      <c r="H23695">
        <v>7</v>
      </c>
    </row>
    <row r="23696" spans="1:8">
      <c r="A23696" t="s">
        <v>26745</v>
      </c>
      <c r="B23696" t="s">
        <v>2421</v>
      </c>
      <c r="C23696" t="s">
        <v>1145</v>
      </c>
      <c r="D23696" s="3">
        <v>46170</v>
      </c>
      <c r="E23696" s="3">
        <v>46170</v>
      </c>
      <c r="F23696">
        <v>2220.83</v>
      </c>
      <c r="G23696" t="s">
        <v>3048</v>
      </c>
      <c r="H23696">
        <v>0</v>
      </c>
    </row>
    <row r="23697" spans="1:8">
      <c r="A23697" t="s">
        <v>26746</v>
      </c>
      <c r="B23697" t="s">
        <v>2421</v>
      </c>
      <c r="C23697" t="s">
        <v>1145</v>
      </c>
      <c r="D23697" s="3">
        <v>46201</v>
      </c>
      <c r="E23697" s="3">
        <v>46201</v>
      </c>
      <c r="F23697">
        <v>2220.83</v>
      </c>
      <c r="G23697" t="s">
        <v>3048</v>
      </c>
      <c r="H23697">
        <v>0</v>
      </c>
    </row>
    <row r="23698" spans="1:8">
      <c r="A23698" t="s">
        <v>26747</v>
      </c>
      <c r="B23698" t="s">
        <v>2421</v>
      </c>
      <c r="C23698" t="s">
        <v>1145</v>
      </c>
      <c r="D23698" s="3">
        <v>46231</v>
      </c>
      <c r="E23698" s="3">
        <v>46231</v>
      </c>
      <c r="F23698">
        <v>2220.83</v>
      </c>
      <c r="G23698" t="s">
        <v>3048</v>
      </c>
      <c r="H23698">
        <v>0</v>
      </c>
    </row>
    <row r="23699" spans="1:8">
      <c r="A23699" t="s">
        <v>26748</v>
      </c>
      <c r="B23699" t="s">
        <v>2421</v>
      </c>
      <c r="C23699" t="s">
        <v>1145</v>
      </c>
      <c r="D23699" s="3">
        <v>46262</v>
      </c>
      <c r="E23699" s="3">
        <v>46269</v>
      </c>
      <c r="F23699">
        <v>2220.83</v>
      </c>
      <c r="G23699" t="s">
        <v>3057</v>
      </c>
      <c r="H23699">
        <v>7</v>
      </c>
    </row>
    <row r="23700" spans="1:8">
      <c r="A23700" t="s">
        <v>26749</v>
      </c>
      <c r="B23700" t="s">
        <v>2421</v>
      </c>
      <c r="C23700" t="s">
        <v>1145</v>
      </c>
      <c r="D23700" s="3">
        <v>46293</v>
      </c>
      <c r="E23700" s="3">
        <v>46293</v>
      </c>
      <c r="F23700">
        <v>2220.83</v>
      </c>
      <c r="G23700" t="s">
        <v>3048</v>
      </c>
      <c r="H23700">
        <v>0</v>
      </c>
    </row>
    <row r="23701" spans="1:8">
      <c r="A23701" t="s">
        <v>26750</v>
      </c>
      <c r="B23701" t="s">
        <v>2421</v>
      </c>
      <c r="C23701" t="s">
        <v>1145</v>
      </c>
      <c r="D23701" s="3">
        <v>46323</v>
      </c>
      <c r="E23701" s="3">
        <v>46323</v>
      </c>
      <c r="F23701">
        <v>2220.83</v>
      </c>
      <c r="G23701" t="s">
        <v>3048</v>
      </c>
      <c r="H23701">
        <v>0</v>
      </c>
    </row>
    <row r="23702" spans="1:8">
      <c r="A23702" t="s">
        <v>26751</v>
      </c>
      <c r="B23702" t="s">
        <v>2421</v>
      </c>
      <c r="C23702" t="s">
        <v>1145</v>
      </c>
      <c r="D23702" s="3">
        <v>46354</v>
      </c>
      <c r="E23702" s="3">
        <v>46354</v>
      </c>
      <c r="F23702">
        <v>2220.83</v>
      </c>
      <c r="G23702" t="s">
        <v>3048</v>
      </c>
      <c r="H23702">
        <v>0</v>
      </c>
    </row>
    <row r="23703" spans="1:8">
      <c r="A23703" t="s">
        <v>26752</v>
      </c>
      <c r="B23703" t="s">
        <v>2421</v>
      </c>
      <c r="C23703" t="s">
        <v>1145</v>
      </c>
      <c r="D23703" s="3">
        <v>46384</v>
      </c>
      <c r="E23703" s="3">
        <v>46384</v>
      </c>
      <c r="F23703">
        <v>2220.83</v>
      </c>
      <c r="G23703" t="s">
        <v>3048</v>
      </c>
      <c r="H23703">
        <v>0</v>
      </c>
    </row>
    <row r="23704" spans="1:8">
      <c r="A23704" t="s">
        <v>26753</v>
      </c>
      <c r="B23704" t="s">
        <v>2421</v>
      </c>
      <c r="C23704" t="s">
        <v>1145</v>
      </c>
      <c r="D23704" s="3">
        <v>46415</v>
      </c>
      <c r="E23704" s="3">
        <v>46415</v>
      </c>
      <c r="F23704">
        <v>2220.83</v>
      </c>
      <c r="G23704" t="s">
        <v>3048</v>
      </c>
      <c r="H23704">
        <v>0</v>
      </c>
    </row>
    <row r="23705" spans="1:8">
      <c r="A23705" t="s">
        <v>26754</v>
      </c>
      <c r="B23705" t="s">
        <v>2421</v>
      </c>
      <c r="C23705" t="s">
        <v>1145</v>
      </c>
      <c r="D23705" s="3">
        <v>46446</v>
      </c>
      <c r="E23705" s="3">
        <v>46446</v>
      </c>
      <c r="F23705">
        <v>2220.83</v>
      </c>
      <c r="G23705" t="s">
        <v>3048</v>
      </c>
      <c r="H23705">
        <v>0</v>
      </c>
    </row>
    <row r="23706" spans="1:8">
      <c r="A23706" t="s">
        <v>26755</v>
      </c>
      <c r="B23706" t="s">
        <v>2421</v>
      </c>
      <c r="C23706" t="s">
        <v>1145</v>
      </c>
      <c r="D23706" s="3">
        <v>46474</v>
      </c>
      <c r="E23706" s="3">
        <v>46474</v>
      </c>
      <c r="F23706">
        <v>2220.83</v>
      </c>
      <c r="G23706" t="s">
        <v>3048</v>
      </c>
      <c r="H23706">
        <v>0</v>
      </c>
    </row>
    <row r="23707" spans="1:8">
      <c r="A23707" t="s">
        <v>26756</v>
      </c>
      <c r="B23707" t="s">
        <v>2421</v>
      </c>
      <c r="C23707" t="s">
        <v>1145</v>
      </c>
      <c r="D23707" s="3">
        <v>46505</v>
      </c>
      <c r="E23707" s="3">
        <v>46505</v>
      </c>
      <c r="F23707">
        <v>2220.83</v>
      </c>
      <c r="G23707" t="s">
        <v>3048</v>
      </c>
      <c r="H23707">
        <v>0</v>
      </c>
    </row>
    <row r="23708" spans="1:8">
      <c r="A23708" t="s">
        <v>26757</v>
      </c>
      <c r="B23708" t="s">
        <v>2421</v>
      </c>
      <c r="C23708" t="s">
        <v>1145</v>
      </c>
      <c r="D23708" s="3">
        <v>46535</v>
      </c>
      <c r="E23708" s="3">
        <v>46537</v>
      </c>
      <c r="F23708">
        <v>2220.83</v>
      </c>
      <c r="G23708" t="s">
        <v>3057</v>
      </c>
      <c r="H23708">
        <v>2</v>
      </c>
    </row>
    <row r="23709" spans="1:8">
      <c r="A23709" t="s">
        <v>26758</v>
      </c>
      <c r="B23709" t="s">
        <v>2422</v>
      </c>
      <c r="C23709" t="s">
        <v>1067</v>
      </c>
      <c r="D23709" s="3">
        <v>45339</v>
      </c>
      <c r="E23709" s="3">
        <v>45339</v>
      </c>
      <c r="F23709">
        <v>7962.5</v>
      </c>
      <c r="G23709" t="s">
        <v>3048</v>
      </c>
      <c r="H23709">
        <v>0</v>
      </c>
    </row>
    <row r="23710" spans="1:8">
      <c r="A23710" t="s">
        <v>26759</v>
      </c>
      <c r="B23710" t="s">
        <v>2422</v>
      </c>
      <c r="C23710" t="s">
        <v>1067</v>
      </c>
      <c r="D23710" s="3">
        <v>45368</v>
      </c>
      <c r="E23710" s="3">
        <v>45368</v>
      </c>
      <c r="F23710">
        <v>7962.5</v>
      </c>
      <c r="G23710" t="s">
        <v>3048</v>
      </c>
      <c r="H23710">
        <v>0</v>
      </c>
    </row>
    <row r="23711" spans="1:8">
      <c r="A23711" t="s">
        <v>26760</v>
      </c>
      <c r="B23711" t="s">
        <v>2422</v>
      </c>
      <c r="C23711" t="s">
        <v>1067</v>
      </c>
      <c r="D23711" s="3">
        <v>45399</v>
      </c>
      <c r="E23711" s="3">
        <v>45399</v>
      </c>
      <c r="F23711">
        <v>7962.5</v>
      </c>
      <c r="G23711" t="s">
        <v>3048</v>
      </c>
      <c r="H23711">
        <v>0</v>
      </c>
    </row>
    <row r="23712" spans="1:8">
      <c r="A23712" t="s">
        <v>26761</v>
      </c>
      <c r="B23712" t="s">
        <v>2422</v>
      </c>
      <c r="C23712" t="s">
        <v>1067</v>
      </c>
      <c r="D23712" s="3">
        <v>45429</v>
      </c>
      <c r="E23712" s="3">
        <v>45431</v>
      </c>
      <c r="F23712">
        <v>7962.5</v>
      </c>
      <c r="G23712" t="s">
        <v>3057</v>
      </c>
      <c r="H23712">
        <v>2</v>
      </c>
    </row>
    <row r="23713" spans="1:8">
      <c r="A23713" t="s">
        <v>26762</v>
      </c>
      <c r="B23713" t="s">
        <v>2422</v>
      </c>
      <c r="C23713" t="s">
        <v>1067</v>
      </c>
      <c r="D23713" s="3">
        <v>45460</v>
      </c>
      <c r="E23713" s="3">
        <v>45460</v>
      </c>
      <c r="F23713">
        <v>7962.5</v>
      </c>
      <c r="G23713" t="s">
        <v>3048</v>
      </c>
      <c r="H23713">
        <v>0</v>
      </c>
    </row>
    <row r="23714" spans="1:8">
      <c r="A23714" t="s">
        <v>26763</v>
      </c>
      <c r="B23714" t="s">
        <v>2422</v>
      </c>
      <c r="C23714" t="s">
        <v>1067</v>
      </c>
      <c r="D23714" s="3">
        <v>45490</v>
      </c>
      <c r="E23714" s="3">
        <v>45490</v>
      </c>
      <c r="F23714">
        <v>7962.5</v>
      </c>
      <c r="G23714" t="s">
        <v>3048</v>
      </c>
      <c r="H23714">
        <v>0</v>
      </c>
    </row>
    <row r="23715" spans="1:8">
      <c r="A23715" t="s">
        <v>26764</v>
      </c>
      <c r="B23715" t="s">
        <v>2422</v>
      </c>
      <c r="C23715" t="s">
        <v>1067</v>
      </c>
      <c r="D23715" s="3">
        <v>45521</v>
      </c>
      <c r="E23715" s="3">
        <v>45521</v>
      </c>
      <c r="F23715">
        <v>7962.5</v>
      </c>
      <c r="G23715" t="s">
        <v>3048</v>
      </c>
      <c r="H23715">
        <v>0</v>
      </c>
    </row>
    <row r="23716" spans="1:8">
      <c r="A23716" t="s">
        <v>26765</v>
      </c>
      <c r="B23716" t="s">
        <v>2422</v>
      </c>
      <c r="C23716" t="s">
        <v>1067</v>
      </c>
      <c r="D23716" s="3">
        <v>45552</v>
      </c>
      <c r="E23716" s="3">
        <v>45553</v>
      </c>
      <c r="F23716">
        <v>7962.5</v>
      </c>
      <c r="G23716" t="s">
        <v>3057</v>
      </c>
      <c r="H23716">
        <v>1</v>
      </c>
    </row>
    <row r="23717" spans="1:8">
      <c r="A23717" t="s">
        <v>26766</v>
      </c>
      <c r="B23717" t="s">
        <v>2422</v>
      </c>
      <c r="C23717" t="s">
        <v>1067</v>
      </c>
      <c r="D23717" s="3">
        <v>45582</v>
      </c>
      <c r="E23717" s="3">
        <v>45582</v>
      </c>
      <c r="F23717">
        <v>7962.5</v>
      </c>
      <c r="G23717" t="s">
        <v>3048</v>
      </c>
      <c r="H23717">
        <v>0</v>
      </c>
    </row>
    <row r="23718" spans="1:8">
      <c r="A23718" t="s">
        <v>26767</v>
      </c>
      <c r="B23718" t="s">
        <v>2422</v>
      </c>
      <c r="C23718" t="s">
        <v>1067</v>
      </c>
      <c r="D23718" s="3">
        <v>45613</v>
      </c>
      <c r="E23718" s="3">
        <v>45613</v>
      </c>
      <c r="F23718">
        <v>7962.5</v>
      </c>
      <c r="G23718" t="s">
        <v>3048</v>
      </c>
      <c r="H23718">
        <v>0</v>
      </c>
    </row>
    <row r="23719" spans="1:8">
      <c r="A23719" t="s">
        <v>26768</v>
      </c>
      <c r="B23719" t="s">
        <v>2422</v>
      </c>
      <c r="C23719" t="s">
        <v>1067</v>
      </c>
      <c r="D23719" s="3">
        <v>45643</v>
      </c>
      <c r="E23719" s="3">
        <v>45643</v>
      </c>
      <c r="F23719">
        <v>7962.5</v>
      </c>
      <c r="G23719" t="s">
        <v>3048</v>
      </c>
      <c r="H23719">
        <v>0</v>
      </c>
    </row>
    <row r="23720" spans="1:8">
      <c r="A23720" t="s">
        <v>26769</v>
      </c>
      <c r="B23720" t="s">
        <v>2422</v>
      </c>
      <c r="C23720" t="s">
        <v>1067</v>
      </c>
      <c r="D23720" s="3">
        <v>45674</v>
      </c>
      <c r="E23720" s="3">
        <v>45674</v>
      </c>
      <c r="F23720">
        <v>7962.5</v>
      </c>
      <c r="G23720" t="s">
        <v>3048</v>
      </c>
      <c r="H23720">
        <v>0</v>
      </c>
    </row>
    <row r="23721" spans="1:8">
      <c r="A23721" t="s">
        <v>26770</v>
      </c>
      <c r="B23721" t="s">
        <v>2422</v>
      </c>
      <c r="C23721" t="s">
        <v>1067</v>
      </c>
      <c r="D23721" s="3">
        <v>45705</v>
      </c>
      <c r="E23721" s="3">
        <v>45708</v>
      </c>
      <c r="F23721">
        <v>7962.5</v>
      </c>
      <c r="G23721" t="s">
        <v>3057</v>
      </c>
      <c r="H23721">
        <v>3</v>
      </c>
    </row>
    <row r="23722" spans="1:8">
      <c r="A23722" t="s">
        <v>26771</v>
      </c>
      <c r="B23722" t="s">
        <v>2422</v>
      </c>
      <c r="C23722" t="s">
        <v>1067</v>
      </c>
      <c r="D23722" s="3">
        <v>45733</v>
      </c>
      <c r="E23722" s="3">
        <v>45733</v>
      </c>
      <c r="F23722">
        <v>7962.5</v>
      </c>
      <c r="G23722" t="s">
        <v>3048</v>
      </c>
      <c r="H23722">
        <v>0</v>
      </c>
    </row>
    <row r="23723" spans="1:8">
      <c r="A23723" t="s">
        <v>26772</v>
      </c>
      <c r="B23723" t="s">
        <v>2422</v>
      </c>
      <c r="C23723" t="s">
        <v>1067</v>
      </c>
      <c r="D23723" s="3">
        <v>45764</v>
      </c>
      <c r="E23723" s="3">
        <v>45764</v>
      </c>
      <c r="F23723">
        <v>7962.5</v>
      </c>
      <c r="G23723" t="s">
        <v>3048</v>
      </c>
      <c r="H23723">
        <v>0</v>
      </c>
    </row>
    <row r="23724" spans="1:8">
      <c r="A23724" t="s">
        <v>26773</v>
      </c>
      <c r="B23724" t="s">
        <v>2422</v>
      </c>
      <c r="C23724" t="s">
        <v>1067</v>
      </c>
      <c r="D23724" s="3">
        <v>45794</v>
      </c>
      <c r="E23724" s="3">
        <v>45795</v>
      </c>
      <c r="F23724">
        <v>7962.5</v>
      </c>
      <c r="G23724" t="s">
        <v>3057</v>
      </c>
      <c r="H23724">
        <v>1</v>
      </c>
    </row>
    <row r="23725" spans="1:8">
      <c r="A23725" t="s">
        <v>26774</v>
      </c>
      <c r="B23725" t="s">
        <v>2422</v>
      </c>
      <c r="C23725" t="s">
        <v>1067</v>
      </c>
      <c r="D23725" s="3">
        <v>45825</v>
      </c>
      <c r="E23725" s="3">
        <v>45825</v>
      </c>
      <c r="F23725">
        <v>7962.5</v>
      </c>
      <c r="G23725" t="s">
        <v>3048</v>
      </c>
      <c r="H23725">
        <v>0</v>
      </c>
    </row>
    <row r="23726" spans="1:8">
      <c r="A23726" t="s">
        <v>26775</v>
      </c>
      <c r="B23726" t="s">
        <v>2422</v>
      </c>
      <c r="C23726" t="s">
        <v>1067</v>
      </c>
      <c r="D23726" s="3">
        <v>45855</v>
      </c>
      <c r="E23726" s="3">
        <v>45855</v>
      </c>
      <c r="F23726">
        <v>7962.5</v>
      </c>
      <c r="G23726" t="s">
        <v>3048</v>
      </c>
      <c r="H23726">
        <v>0</v>
      </c>
    </row>
    <row r="23727" spans="1:8">
      <c r="A23727" t="s">
        <v>26776</v>
      </c>
      <c r="B23727" t="s">
        <v>2422</v>
      </c>
      <c r="C23727" t="s">
        <v>1067</v>
      </c>
      <c r="D23727" s="3">
        <v>45886</v>
      </c>
      <c r="E23727" s="3">
        <v>45886</v>
      </c>
      <c r="F23727">
        <v>7962.5</v>
      </c>
      <c r="G23727" t="s">
        <v>3048</v>
      </c>
      <c r="H23727">
        <v>0</v>
      </c>
    </row>
    <row r="23728" spans="1:8">
      <c r="A23728" t="s">
        <v>26777</v>
      </c>
      <c r="B23728" t="s">
        <v>2422</v>
      </c>
      <c r="C23728" t="s">
        <v>1067</v>
      </c>
      <c r="D23728" s="3">
        <v>45917</v>
      </c>
      <c r="E23728" s="3">
        <v>45917</v>
      </c>
      <c r="F23728">
        <v>7962.5</v>
      </c>
      <c r="G23728" t="s">
        <v>3048</v>
      </c>
      <c r="H23728">
        <v>0</v>
      </c>
    </row>
    <row r="23729" spans="1:8">
      <c r="A23729" t="s">
        <v>26778</v>
      </c>
      <c r="B23729" t="s">
        <v>2422</v>
      </c>
      <c r="C23729" t="s">
        <v>1067</v>
      </c>
      <c r="D23729" s="3">
        <v>45947</v>
      </c>
      <c r="E23729" s="3">
        <v>45947</v>
      </c>
      <c r="F23729">
        <v>7962.5</v>
      </c>
      <c r="G23729" t="s">
        <v>3048</v>
      </c>
      <c r="H23729">
        <v>0</v>
      </c>
    </row>
    <row r="23730" spans="1:8">
      <c r="A23730" t="s">
        <v>26779</v>
      </c>
      <c r="B23730" t="s">
        <v>2422</v>
      </c>
      <c r="C23730" t="s">
        <v>1067</v>
      </c>
      <c r="D23730" s="3">
        <v>45978</v>
      </c>
      <c r="E23730" s="3">
        <v>45978</v>
      </c>
      <c r="F23730">
        <v>7962.5</v>
      </c>
      <c r="G23730" t="s">
        <v>3048</v>
      </c>
      <c r="H23730">
        <v>0</v>
      </c>
    </row>
    <row r="23731" spans="1:8">
      <c r="A23731" t="s">
        <v>26780</v>
      </c>
      <c r="B23731" t="s">
        <v>2422</v>
      </c>
      <c r="C23731" t="s">
        <v>1067</v>
      </c>
      <c r="D23731" s="3">
        <v>46008</v>
      </c>
      <c r="E23731" s="3">
        <v>46008</v>
      </c>
      <c r="F23731">
        <v>7962.5</v>
      </c>
      <c r="G23731" t="s">
        <v>3048</v>
      </c>
      <c r="H23731">
        <v>0</v>
      </c>
    </row>
    <row r="23732" spans="1:8">
      <c r="A23732" t="s">
        <v>26781</v>
      </c>
      <c r="B23732" t="s">
        <v>2422</v>
      </c>
      <c r="C23732" t="s">
        <v>1067</v>
      </c>
      <c r="D23732" s="3">
        <v>46039</v>
      </c>
      <c r="E23732" s="3">
        <v>46039</v>
      </c>
      <c r="F23732">
        <v>7962.5</v>
      </c>
      <c r="G23732" t="s">
        <v>3048</v>
      </c>
      <c r="H23732">
        <v>0</v>
      </c>
    </row>
    <row r="23733" spans="1:8">
      <c r="A23733" t="s">
        <v>26782</v>
      </c>
      <c r="B23733" t="s">
        <v>2423</v>
      </c>
      <c r="C23733" t="s">
        <v>984</v>
      </c>
      <c r="D23733" s="3">
        <v>45822</v>
      </c>
      <c r="E23733" s="3">
        <v>45822</v>
      </c>
      <c r="F23733">
        <v>7141.67</v>
      </c>
      <c r="G23733" t="s">
        <v>3048</v>
      </c>
      <c r="H23733">
        <v>0</v>
      </c>
    </row>
    <row r="23734" spans="1:8">
      <c r="A23734" t="s">
        <v>26783</v>
      </c>
      <c r="B23734" t="s">
        <v>2423</v>
      </c>
      <c r="C23734" t="s">
        <v>984</v>
      </c>
      <c r="D23734" s="3">
        <v>45852</v>
      </c>
      <c r="E23734" s="3">
        <v>45852</v>
      </c>
      <c r="F23734">
        <v>7141.67</v>
      </c>
      <c r="G23734" t="s">
        <v>3048</v>
      </c>
      <c r="H23734">
        <v>0</v>
      </c>
    </row>
    <row r="23735" spans="1:8">
      <c r="A23735" t="s">
        <v>26784</v>
      </c>
      <c r="B23735" t="s">
        <v>2423</v>
      </c>
      <c r="C23735" t="s">
        <v>984</v>
      </c>
      <c r="D23735" s="3">
        <v>45883</v>
      </c>
      <c r="E23735" s="3">
        <v>45883</v>
      </c>
      <c r="F23735">
        <v>7141.67</v>
      </c>
      <c r="G23735" t="s">
        <v>3048</v>
      </c>
      <c r="H23735">
        <v>0</v>
      </c>
    </row>
    <row r="23736" spans="1:8">
      <c r="A23736" t="s">
        <v>26785</v>
      </c>
      <c r="B23736" t="s">
        <v>2423</v>
      </c>
      <c r="C23736" t="s">
        <v>984</v>
      </c>
      <c r="D23736" s="3">
        <v>45914</v>
      </c>
      <c r="E23736" s="3">
        <v>45914</v>
      </c>
      <c r="F23736">
        <v>7141.67</v>
      </c>
      <c r="G23736" t="s">
        <v>3048</v>
      </c>
      <c r="H23736">
        <v>0</v>
      </c>
    </row>
    <row r="23737" spans="1:8">
      <c r="A23737" t="s">
        <v>26786</v>
      </c>
      <c r="B23737" t="s">
        <v>2423</v>
      </c>
      <c r="C23737" t="s">
        <v>984</v>
      </c>
      <c r="D23737" s="3">
        <v>45944</v>
      </c>
      <c r="E23737" s="3">
        <v>45944</v>
      </c>
      <c r="F23737">
        <v>7141.67</v>
      </c>
      <c r="G23737" t="s">
        <v>3048</v>
      </c>
      <c r="H23737">
        <v>0</v>
      </c>
    </row>
    <row r="23738" spans="1:8">
      <c r="A23738" t="s">
        <v>26787</v>
      </c>
      <c r="B23738" t="s">
        <v>2423</v>
      </c>
      <c r="C23738" t="s">
        <v>984</v>
      </c>
      <c r="D23738" s="3">
        <v>45975</v>
      </c>
      <c r="E23738" s="3">
        <v>45975</v>
      </c>
      <c r="F23738">
        <v>7141.67</v>
      </c>
      <c r="G23738" t="s">
        <v>3048</v>
      </c>
      <c r="H23738">
        <v>0</v>
      </c>
    </row>
    <row r="23739" spans="1:8">
      <c r="A23739" t="s">
        <v>26788</v>
      </c>
      <c r="B23739" t="s">
        <v>2423</v>
      </c>
      <c r="C23739" t="s">
        <v>984</v>
      </c>
      <c r="D23739" s="3">
        <v>46005</v>
      </c>
      <c r="E23739" s="3">
        <v>46005</v>
      </c>
      <c r="F23739">
        <v>7141.67</v>
      </c>
      <c r="G23739" t="s">
        <v>3048</v>
      </c>
      <c r="H23739">
        <v>0</v>
      </c>
    </row>
    <row r="23740" spans="1:8">
      <c r="A23740" t="s">
        <v>26789</v>
      </c>
      <c r="B23740" t="s">
        <v>2423</v>
      </c>
      <c r="C23740" t="s">
        <v>984</v>
      </c>
      <c r="D23740" s="3">
        <v>46036</v>
      </c>
      <c r="E23740" s="3">
        <v>46038</v>
      </c>
      <c r="F23740">
        <v>7141.67</v>
      </c>
      <c r="G23740" t="s">
        <v>3057</v>
      </c>
      <c r="H23740">
        <v>2</v>
      </c>
    </row>
    <row r="23741" spans="1:8">
      <c r="A23741" t="s">
        <v>26790</v>
      </c>
      <c r="B23741" t="s">
        <v>2423</v>
      </c>
      <c r="C23741" t="s">
        <v>984</v>
      </c>
      <c r="D23741" s="3">
        <v>46067</v>
      </c>
      <c r="E23741" s="3">
        <v>46067</v>
      </c>
      <c r="F23741">
        <v>7141.67</v>
      </c>
      <c r="G23741" t="s">
        <v>3048</v>
      </c>
      <c r="H23741">
        <v>0</v>
      </c>
    </row>
    <row r="23742" spans="1:8">
      <c r="A23742" t="s">
        <v>26791</v>
      </c>
      <c r="B23742" t="s">
        <v>2423</v>
      </c>
      <c r="C23742" t="s">
        <v>984</v>
      </c>
      <c r="D23742" s="3">
        <v>46095</v>
      </c>
      <c r="E23742" s="3">
        <v>46095</v>
      </c>
      <c r="F23742">
        <v>7141.67</v>
      </c>
      <c r="G23742" t="s">
        <v>3048</v>
      </c>
      <c r="H23742">
        <v>0</v>
      </c>
    </row>
    <row r="23743" spans="1:8">
      <c r="A23743" t="s">
        <v>26792</v>
      </c>
      <c r="B23743" t="s">
        <v>2423</v>
      </c>
      <c r="C23743" t="s">
        <v>984</v>
      </c>
      <c r="D23743" s="3">
        <v>46126</v>
      </c>
      <c r="E23743" s="3">
        <v>46128</v>
      </c>
      <c r="F23743">
        <v>7141.67</v>
      </c>
      <c r="G23743" t="s">
        <v>3057</v>
      </c>
      <c r="H23743">
        <v>2</v>
      </c>
    </row>
    <row r="23744" spans="1:8">
      <c r="A23744" t="s">
        <v>26793</v>
      </c>
      <c r="B23744" t="s">
        <v>2423</v>
      </c>
      <c r="C23744" t="s">
        <v>984</v>
      </c>
      <c r="D23744" s="3">
        <v>46156</v>
      </c>
      <c r="E23744" s="3">
        <v>46157</v>
      </c>
      <c r="F23744">
        <v>7141.67</v>
      </c>
      <c r="G23744" t="s">
        <v>3057</v>
      </c>
      <c r="H23744">
        <v>1</v>
      </c>
    </row>
    <row r="23745" spans="1:8">
      <c r="A23745" t="s">
        <v>26794</v>
      </c>
      <c r="B23745" t="s">
        <v>2423</v>
      </c>
      <c r="C23745" t="s">
        <v>984</v>
      </c>
      <c r="D23745" s="3">
        <v>46187</v>
      </c>
      <c r="E23745" s="3">
        <v>46187</v>
      </c>
      <c r="F23745">
        <v>7141.67</v>
      </c>
      <c r="G23745" t="s">
        <v>3048</v>
      </c>
      <c r="H23745">
        <v>0</v>
      </c>
    </row>
    <row r="23746" spans="1:8">
      <c r="A23746" t="s">
        <v>26795</v>
      </c>
      <c r="B23746" t="s">
        <v>2423</v>
      </c>
      <c r="C23746" t="s">
        <v>984</v>
      </c>
      <c r="D23746" s="3">
        <v>46217</v>
      </c>
      <c r="E23746" s="3">
        <v>46217</v>
      </c>
      <c r="F23746">
        <v>7141.67</v>
      </c>
      <c r="G23746" t="s">
        <v>3048</v>
      </c>
      <c r="H23746">
        <v>0</v>
      </c>
    </row>
    <row r="23747" spans="1:8">
      <c r="A23747" t="s">
        <v>26796</v>
      </c>
      <c r="B23747" t="s">
        <v>2423</v>
      </c>
      <c r="C23747" t="s">
        <v>984</v>
      </c>
      <c r="D23747" s="3">
        <v>46248</v>
      </c>
      <c r="E23747" s="3">
        <v>46250</v>
      </c>
      <c r="F23747">
        <v>7141.67</v>
      </c>
      <c r="G23747" t="s">
        <v>3057</v>
      </c>
      <c r="H23747">
        <v>2</v>
      </c>
    </row>
    <row r="23748" spans="1:8">
      <c r="A23748" t="s">
        <v>26797</v>
      </c>
      <c r="B23748" t="s">
        <v>2423</v>
      </c>
      <c r="C23748" t="s">
        <v>984</v>
      </c>
      <c r="D23748" s="3">
        <v>46279</v>
      </c>
      <c r="E23748" s="3">
        <v>46279</v>
      </c>
      <c r="F23748">
        <v>7141.67</v>
      </c>
      <c r="G23748" t="s">
        <v>3048</v>
      </c>
      <c r="H23748">
        <v>0</v>
      </c>
    </row>
    <row r="23749" spans="1:8">
      <c r="A23749" t="s">
        <v>26798</v>
      </c>
      <c r="B23749" t="s">
        <v>2423</v>
      </c>
      <c r="C23749" t="s">
        <v>984</v>
      </c>
      <c r="D23749" s="3">
        <v>46309</v>
      </c>
      <c r="E23749" s="3">
        <v>46311</v>
      </c>
      <c r="F23749">
        <v>7141.67</v>
      </c>
      <c r="G23749" t="s">
        <v>3057</v>
      </c>
      <c r="H23749">
        <v>2</v>
      </c>
    </row>
    <row r="23750" spans="1:8">
      <c r="A23750" t="s">
        <v>26799</v>
      </c>
      <c r="B23750" t="s">
        <v>2423</v>
      </c>
      <c r="C23750" t="s">
        <v>984</v>
      </c>
      <c r="D23750" s="3">
        <v>46340</v>
      </c>
      <c r="E23750" s="3">
        <v>46347</v>
      </c>
      <c r="F23750">
        <v>7141.67</v>
      </c>
      <c r="G23750" t="s">
        <v>3057</v>
      </c>
      <c r="H23750">
        <v>7</v>
      </c>
    </row>
    <row r="23751" spans="1:8">
      <c r="A23751" t="s">
        <v>26800</v>
      </c>
      <c r="B23751" t="s">
        <v>2423</v>
      </c>
      <c r="C23751" t="s">
        <v>984</v>
      </c>
      <c r="D23751" s="3">
        <v>46370</v>
      </c>
      <c r="E23751" s="3">
        <v>46370</v>
      </c>
      <c r="F23751">
        <v>7141.67</v>
      </c>
      <c r="G23751" t="s">
        <v>3048</v>
      </c>
      <c r="H23751">
        <v>0</v>
      </c>
    </row>
    <row r="23752" spans="1:8">
      <c r="A23752" t="s">
        <v>26801</v>
      </c>
      <c r="B23752" t="s">
        <v>2423</v>
      </c>
      <c r="C23752" t="s">
        <v>984</v>
      </c>
      <c r="D23752" s="3">
        <v>46401</v>
      </c>
      <c r="E23752" s="3">
        <v>46402</v>
      </c>
      <c r="F23752">
        <v>7141.67</v>
      </c>
      <c r="G23752" t="s">
        <v>3057</v>
      </c>
      <c r="H23752">
        <v>1</v>
      </c>
    </row>
    <row r="23753" spans="1:8">
      <c r="A23753" t="s">
        <v>26802</v>
      </c>
      <c r="B23753" t="s">
        <v>2423</v>
      </c>
      <c r="C23753" t="s">
        <v>984</v>
      </c>
      <c r="D23753" s="3">
        <v>46432</v>
      </c>
      <c r="E23753" s="3">
        <v>46432</v>
      </c>
      <c r="F23753">
        <v>7141.67</v>
      </c>
      <c r="G23753" t="s">
        <v>3048</v>
      </c>
      <c r="H23753">
        <v>0</v>
      </c>
    </row>
    <row r="23754" spans="1:8">
      <c r="A23754" t="s">
        <v>26803</v>
      </c>
      <c r="B23754" t="s">
        <v>2423</v>
      </c>
      <c r="C23754" t="s">
        <v>984</v>
      </c>
      <c r="D23754" s="3">
        <v>46460</v>
      </c>
      <c r="E23754" s="3">
        <v>46461</v>
      </c>
      <c r="F23754">
        <v>7141.67</v>
      </c>
      <c r="G23754" t="s">
        <v>3057</v>
      </c>
      <c r="H23754">
        <v>1</v>
      </c>
    </row>
    <row r="23755" spans="1:8">
      <c r="A23755" t="s">
        <v>26804</v>
      </c>
      <c r="B23755" t="s">
        <v>2423</v>
      </c>
      <c r="C23755" t="s">
        <v>984</v>
      </c>
      <c r="D23755" s="3">
        <v>46491</v>
      </c>
      <c r="E23755" s="3">
        <v>46491</v>
      </c>
      <c r="F23755">
        <v>7141.67</v>
      </c>
      <c r="G23755" t="s">
        <v>3048</v>
      </c>
      <c r="H23755">
        <v>0</v>
      </c>
    </row>
    <row r="23756" spans="1:8">
      <c r="A23756" t="s">
        <v>26805</v>
      </c>
      <c r="B23756" t="s">
        <v>2423</v>
      </c>
      <c r="C23756" t="s">
        <v>984</v>
      </c>
      <c r="D23756" s="3">
        <v>46521</v>
      </c>
      <c r="E23756" s="3">
        <v>46521</v>
      </c>
      <c r="F23756">
        <v>7141.67</v>
      </c>
      <c r="G23756" t="s">
        <v>3048</v>
      </c>
      <c r="H23756">
        <v>0</v>
      </c>
    </row>
    <row r="23757" spans="1:8">
      <c r="A23757" t="s">
        <v>26806</v>
      </c>
      <c r="B23757" t="s">
        <v>2424</v>
      </c>
      <c r="C23757" t="s">
        <v>816</v>
      </c>
      <c r="D23757" s="3">
        <v>45563</v>
      </c>
      <c r="E23757" s="3">
        <v>45563</v>
      </c>
      <c r="F23757">
        <v>12462.5</v>
      </c>
      <c r="G23757" t="s">
        <v>3048</v>
      </c>
      <c r="H23757">
        <v>0</v>
      </c>
    </row>
    <row r="23758" spans="1:8">
      <c r="A23758" t="s">
        <v>26807</v>
      </c>
      <c r="B23758" t="s">
        <v>2424</v>
      </c>
      <c r="C23758" t="s">
        <v>816</v>
      </c>
      <c r="D23758" s="3">
        <v>45593</v>
      </c>
      <c r="E23758" s="3">
        <v>45593</v>
      </c>
      <c r="F23758">
        <v>12462.5</v>
      </c>
      <c r="G23758" t="s">
        <v>3048</v>
      </c>
      <c r="H23758">
        <v>0</v>
      </c>
    </row>
    <row r="23759" spans="1:8">
      <c r="A23759" t="s">
        <v>26808</v>
      </c>
      <c r="B23759" t="s">
        <v>2424</v>
      </c>
      <c r="C23759" t="s">
        <v>816</v>
      </c>
      <c r="D23759" s="3">
        <v>45624</v>
      </c>
      <c r="E23759" s="3">
        <v>45627</v>
      </c>
      <c r="F23759">
        <v>12462.5</v>
      </c>
      <c r="G23759" t="s">
        <v>3057</v>
      </c>
      <c r="H23759">
        <v>3</v>
      </c>
    </row>
    <row r="23760" spans="1:8">
      <c r="A23760" t="s">
        <v>26809</v>
      </c>
      <c r="B23760" t="s">
        <v>2424</v>
      </c>
      <c r="C23760" t="s">
        <v>816</v>
      </c>
      <c r="D23760" s="3">
        <v>45654</v>
      </c>
      <c r="E23760" s="3">
        <v>45654</v>
      </c>
      <c r="F23760">
        <v>12462.5</v>
      </c>
      <c r="G23760" t="s">
        <v>3048</v>
      </c>
      <c r="H23760">
        <v>0</v>
      </c>
    </row>
    <row r="23761" spans="1:8">
      <c r="A23761" t="s">
        <v>26810</v>
      </c>
      <c r="B23761" t="s">
        <v>2424</v>
      </c>
      <c r="C23761" t="s">
        <v>816</v>
      </c>
      <c r="D23761" s="3">
        <v>45685</v>
      </c>
      <c r="E23761" s="3">
        <v>45685</v>
      </c>
      <c r="F23761">
        <v>12462.5</v>
      </c>
      <c r="G23761" t="s">
        <v>3048</v>
      </c>
      <c r="H23761">
        <v>0</v>
      </c>
    </row>
    <row r="23762" spans="1:8">
      <c r="A23762" t="s">
        <v>26811</v>
      </c>
      <c r="B23762" t="s">
        <v>2424</v>
      </c>
      <c r="C23762" t="s">
        <v>816</v>
      </c>
      <c r="D23762" s="3">
        <v>45716</v>
      </c>
      <c r="E23762" s="3">
        <v>45716</v>
      </c>
      <c r="F23762">
        <v>12462.5</v>
      </c>
      <c r="G23762" t="s">
        <v>3048</v>
      </c>
      <c r="H23762">
        <v>0</v>
      </c>
    </row>
    <row r="23763" spans="1:8">
      <c r="A23763" t="s">
        <v>26812</v>
      </c>
      <c r="B23763" t="s">
        <v>2424</v>
      </c>
      <c r="C23763" t="s">
        <v>816</v>
      </c>
      <c r="D23763" s="3">
        <v>45744</v>
      </c>
      <c r="E23763" s="3">
        <v>45746</v>
      </c>
      <c r="F23763">
        <v>12462.5</v>
      </c>
      <c r="G23763" t="s">
        <v>3057</v>
      </c>
      <c r="H23763">
        <v>2</v>
      </c>
    </row>
    <row r="23764" spans="1:8">
      <c r="A23764" t="s">
        <v>26813</v>
      </c>
      <c r="B23764" t="s">
        <v>2424</v>
      </c>
      <c r="C23764" t="s">
        <v>816</v>
      </c>
      <c r="D23764" s="3">
        <v>45775</v>
      </c>
      <c r="E23764" s="3">
        <v>45775</v>
      </c>
      <c r="F23764">
        <v>12462.5</v>
      </c>
      <c r="G23764" t="s">
        <v>3048</v>
      </c>
      <c r="H23764">
        <v>0</v>
      </c>
    </row>
    <row r="23765" spans="1:8">
      <c r="A23765" t="s">
        <v>26814</v>
      </c>
      <c r="B23765" t="s">
        <v>2424</v>
      </c>
      <c r="C23765" t="s">
        <v>816</v>
      </c>
      <c r="D23765" s="3">
        <v>45805</v>
      </c>
      <c r="E23765" s="3">
        <v>45807</v>
      </c>
      <c r="F23765">
        <v>12462.5</v>
      </c>
      <c r="G23765" t="s">
        <v>3057</v>
      </c>
      <c r="H23765">
        <v>2</v>
      </c>
    </row>
    <row r="23766" spans="1:8">
      <c r="A23766" t="s">
        <v>26815</v>
      </c>
      <c r="B23766" t="s">
        <v>2424</v>
      </c>
      <c r="C23766" t="s">
        <v>816</v>
      </c>
      <c r="D23766" s="3">
        <v>45836</v>
      </c>
      <c r="E23766" s="3">
        <v>45836</v>
      </c>
      <c r="F23766">
        <v>12462.5</v>
      </c>
      <c r="G23766" t="s">
        <v>3048</v>
      </c>
      <c r="H23766">
        <v>0</v>
      </c>
    </row>
    <row r="23767" spans="1:8">
      <c r="A23767" t="s">
        <v>26816</v>
      </c>
      <c r="B23767" t="s">
        <v>2424</v>
      </c>
      <c r="C23767" t="s">
        <v>816</v>
      </c>
      <c r="D23767" s="3">
        <v>45866</v>
      </c>
      <c r="E23767" s="3">
        <v>45866</v>
      </c>
      <c r="F23767">
        <v>12462.5</v>
      </c>
      <c r="G23767" t="s">
        <v>3048</v>
      </c>
      <c r="H23767">
        <v>0</v>
      </c>
    </row>
    <row r="23768" spans="1:8">
      <c r="A23768" t="s">
        <v>26817</v>
      </c>
      <c r="B23768" t="s">
        <v>2424</v>
      </c>
      <c r="C23768" t="s">
        <v>816</v>
      </c>
      <c r="D23768" s="3">
        <v>45897</v>
      </c>
      <c r="E23768" s="3">
        <v>45899</v>
      </c>
      <c r="F23768">
        <v>12462.5</v>
      </c>
      <c r="G23768" t="s">
        <v>3057</v>
      </c>
      <c r="H23768">
        <v>2</v>
      </c>
    </row>
    <row r="23769" spans="1:8">
      <c r="A23769" t="s">
        <v>26818</v>
      </c>
      <c r="B23769" t="s">
        <v>2424</v>
      </c>
      <c r="C23769" t="s">
        <v>816</v>
      </c>
      <c r="D23769" s="3">
        <v>45928</v>
      </c>
      <c r="E23769" s="3">
        <v>45928</v>
      </c>
      <c r="F23769">
        <v>12462.5</v>
      </c>
      <c r="G23769" t="s">
        <v>3048</v>
      </c>
      <c r="H23769">
        <v>0</v>
      </c>
    </row>
    <row r="23770" spans="1:8">
      <c r="A23770" t="s">
        <v>26819</v>
      </c>
      <c r="B23770" t="s">
        <v>2424</v>
      </c>
      <c r="C23770" t="s">
        <v>816</v>
      </c>
      <c r="D23770" s="3">
        <v>45958</v>
      </c>
      <c r="E23770" s="3">
        <v>45958</v>
      </c>
      <c r="F23770">
        <v>12462.5</v>
      </c>
      <c r="G23770" t="s">
        <v>3048</v>
      </c>
      <c r="H23770">
        <v>0</v>
      </c>
    </row>
    <row r="23771" spans="1:8">
      <c r="A23771" t="s">
        <v>26820</v>
      </c>
      <c r="B23771" t="s">
        <v>2424</v>
      </c>
      <c r="C23771" t="s">
        <v>816</v>
      </c>
      <c r="D23771" s="3">
        <v>45989</v>
      </c>
      <c r="E23771" s="3">
        <v>45992</v>
      </c>
      <c r="F23771">
        <v>12462.5</v>
      </c>
      <c r="G23771" t="s">
        <v>3057</v>
      </c>
      <c r="H23771">
        <v>3</v>
      </c>
    </row>
    <row r="23772" spans="1:8">
      <c r="A23772" t="s">
        <v>26821</v>
      </c>
      <c r="B23772" t="s">
        <v>2424</v>
      </c>
      <c r="C23772" t="s">
        <v>816</v>
      </c>
      <c r="D23772" s="3">
        <v>46019</v>
      </c>
      <c r="E23772" s="3">
        <v>46019</v>
      </c>
      <c r="F23772">
        <v>12462.5</v>
      </c>
      <c r="G23772" t="s">
        <v>3048</v>
      </c>
      <c r="H23772">
        <v>0</v>
      </c>
    </row>
    <row r="23773" spans="1:8">
      <c r="A23773" t="s">
        <v>26822</v>
      </c>
      <c r="B23773" t="s">
        <v>2424</v>
      </c>
      <c r="C23773" t="s">
        <v>816</v>
      </c>
      <c r="D23773" s="3">
        <v>46050</v>
      </c>
      <c r="E23773" s="3">
        <v>46050</v>
      </c>
      <c r="F23773">
        <v>12462.5</v>
      </c>
      <c r="G23773" t="s">
        <v>3048</v>
      </c>
      <c r="H23773">
        <v>0</v>
      </c>
    </row>
    <row r="23774" spans="1:8">
      <c r="A23774" t="s">
        <v>26823</v>
      </c>
      <c r="B23774" t="s">
        <v>2424</v>
      </c>
      <c r="C23774" t="s">
        <v>816</v>
      </c>
      <c r="D23774" s="3">
        <v>46081</v>
      </c>
      <c r="E23774" s="3">
        <v>46082</v>
      </c>
      <c r="F23774">
        <v>12462.5</v>
      </c>
      <c r="G23774" t="s">
        <v>3057</v>
      </c>
      <c r="H23774">
        <v>1</v>
      </c>
    </row>
    <row r="23775" spans="1:8">
      <c r="A23775" t="s">
        <v>26824</v>
      </c>
      <c r="B23775" t="s">
        <v>2424</v>
      </c>
      <c r="C23775" t="s">
        <v>816</v>
      </c>
      <c r="D23775" s="3">
        <v>46109</v>
      </c>
      <c r="E23775" s="3">
        <v>46109</v>
      </c>
      <c r="F23775">
        <v>12462.5</v>
      </c>
      <c r="G23775" t="s">
        <v>3048</v>
      </c>
      <c r="H23775">
        <v>0</v>
      </c>
    </row>
    <row r="23776" spans="1:8">
      <c r="A23776" t="s">
        <v>26825</v>
      </c>
      <c r="B23776" t="s">
        <v>2424</v>
      </c>
      <c r="C23776" t="s">
        <v>816</v>
      </c>
      <c r="D23776" s="3">
        <v>46140</v>
      </c>
      <c r="E23776" s="3">
        <v>46141</v>
      </c>
      <c r="F23776">
        <v>12462.5</v>
      </c>
      <c r="G23776" t="s">
        <v>3057</v>
      </c>
      <c r="H23776">
        <v>1</v>
      </c>
    </row>
    <row r="23777" spans="1:8">
      <c r="A23777" t="s">
        <v>26826</v>
      </c>
      <c r="B23777" t="s">
        <v>2424</v>
      </c>
      <c r="C23777" t="s">
        <v>816</v>
      </c>
      <c r="D23777" s="3">
        <v>46170</v>
      </c>
      <c r="E23777" s="3">
        <v>46170</v>
      </c>
      <c r="F23777">
        <v>12462.5</v>
      </c>
      <c r="G23777" t="s">
        <v>3048</v>
      </c>
      <c r="H23777">
        <v>0</v>
      </c>
    </row>
    <row r="23778" spans="1:8">
      <c r="A23778" t="s">
        <v>26827</v>
      </c>
      <c r="B23778" t="s">
        <v>2424</v>
      </c>
      <c r="C23778" t="s">
        <v>816</v>
      </c>
      <c r="D23778" s="3">
        <v>46201</v>
      </c>
      <c r="E23778" s="3">
        <v>46201</v>
      </c>
      <c r="F23778">
        <v>12462.5</v>
      </c>
      <c r="G23778" t="s">
        <v>3048</v>
      </c>
      <c r="H23778">
        <v>0</v>
      </c>
    </row>
    <row r="23779" spans="1:8">
      <c r="A23779" t="s">
        <v>26828</v>
      </c>
      <c r="B23779" t="s">
        <v>2424</v>
      </c>
      <c r="C23779" t="s">
        <v>816</v>
      </c>
      <c r="D23779" s="3">
        <v>46231</v>
      </c>
      <c r="E23779" s="3">
        <v>46231</v>
      </c>
      <c r="F23779">
        <v>12462.5</v>
      </c>
      <c r="G23779" t="s">
        <v>3048</v>
      </c>
      <c r="H23779">
        <v>0</v>
      </c>
    </row>
    <row r="23780" spans="1:8">
      <c r="A23780" t="s">
        <v>26829</v>
      </c>
      <c r="B23780" t="s">
        <v>2424</v>
      </c>
      <c r="C23780" t="s">
        <v>816</v>
      </c>
      <c r="D23780" s="3">
        <v>46262</v>
      </c>
      <c r="E23780" s="3">
        <v>46265</v>
      </c>
      <c r="F23780">
        <v>12462.5</v>
      </c>
      <c r="G23780" t="s">
        <v>3057</v>
      </c>
      <c r="H23780">
        <v>3</v>
      </c>
    </row>
    <row r="23781" spans="1:8">
      <c r="A23781" t="s">
        <v>26830</v>
      </c>
      <c r="B23781" t="s">
        <v>2425</v>
      </c>
      <c r="C23781" t="s">
        <v>1033</v>
      </c>
      <c r="D23781" s="3">
        <v>45628</v>
      </c>
      <c r="E23781" s="3">
        <v>45629</v>
      </c>
      <c r="F23781">
        <v>6575</v>
      </c>
      <c r="G23781" t="s">
        <v>3057</v>
      </c>
      <c r="H23781">
        <v>1</v>
      </c>
    </row>
    <row r="23782" spans="1:8">
      <c r="A23782" t="s">
        <v>26831</v>
      </c>
      <c r="B23782" t="s">
        <v>2425</v>
      </c>
      <c r="C23782" t="s">
        <v>1033</v>
      </c>
      <c r="D23782" s="3">
        <v>45659</v>
      </c>
      <c r="E23782" s="3">
        <v>45659</v>
      </c>
      <c r="F23782">
        <v>6575</v>
      </c>
      <c r="G23782" t="s">
        <v>3048</v>
      </c>
      <c r="H23782">
        <v>0</v>
      </c>
    </row>
    <row r="23783" spans="1:8">
      <c r="A23783" t="s">
        <v>26832</v>
      </c>
      <c r="B23783" t="s">
        <v>2425</v>
      </c>
      <c r="C23783" t="s">
        <v>1033</v>
      </c>
      <c r="D23783" s="3">
        <v>45690</v>
      </c>
      <c r="E23783" s="3">
        <v>45690</v>
      </c>
      <c r="F23783">
        <v>6575</v>
      </c>
      <c r="G23783" t="s">
        <v>3048</v>
      </c>
      <c r="H23783">
        <v>0</v>
      </c>
    </row>
    <row r="23784" spans="1:8">
      <c r="A23784" t="s">
        <v>26833</v>
      </c>
      <c r="B23784" t="s">
        <v>2425</v>
      </c>
      <c r="C23784" t="s">
        <v>1033</v>
      </c>
      <c r="D23784" s="3">
        <v>45718</v>
      </c>
      <c r="E23784" s="3">
        <v>45718</v>
      </c>
      <c r="F23784">
        <v>6575</v>
      </c>
      <c r="G23784" t="s">
        <v>3048</v>
      </c>
      <c r="H23784">
        <v>0</v>
      </c>
    </row>
    <row r="23785" spans="1:8">
      <c r="A23785" t="s">
        <v>26834</v>
      </c>
      <c r="B23785" t="s">
        <v>2425</v>
      </c>
      <c r="C23785" t="s">
        <v>1033</v>
      </c>
      <c r="D23785" s="3">
        <v>45749</v>
      </c>
      <c r="E23785" s="3">
        <v>45749</v>
      </c>
      <c r="F23785">
        <v>6575</v>
      </c>
      <c r="G23785" t="s">
        <v>3048</v>
      </c>
      <c r="H23785">
        <v>0</v>
      </c>
    </row>
    <row r="23786" spans="1:8">
      <c r="A23786" t="s">
        <v>26835</v>
      </c>
      <c r="B23786" t="s">
        <v>2425</v>
      </c>
      <c r="C23786" t="s">
        <v>1033</v>
      </c>
      <c r="D23786" s="3">
        <v>45779</v>
      </c>
      <c r="E23786" s="3">
        <v>45794</v>
      </c>
      <c r="F23786">
        <v>6575</v>
      </c>
      <c r="G23786" t="s">
        <v>3112</v>
      </c>
      <c r="H23786">
        <v>15</v>
      </c>
    </row>
    <row r="23787" spans="1:8">
      <c r="A23787" t="s">
        <v>26836</v>
      </c>
      <c r="B23787" t="s">
        <v>2425</v>
      </c>
      <c r="C23787" t="s">
        <v>1033</v>
      </c>
      <c r="D23787" s="3">
        <v>45810</v>
      </c>
      <c r="E23787" s="3">
        <v>45810</v>
      </c>
      <c r="F23787">
        <v>6575</v>
      </c>
      <c r="G23787" t="s">
        <v>3048</v>
      </c>
      <c r="H23787">
        <v>0</v>
      </c>
    </row>
    <row r="23788" spans="1:8">
      <c r="A23788" t="s">
        <v>26837</v>
      </c>
      <c r="B23788" t="s">
        <v>2425</v>
      </c>
      <c r="C23788" t="s">
        <v>1033</v>
      </c>
      <c r="D23788" s="3">
        <v>45840</v>
      </c>
      <c r="E23788" s="3">
        <v>45847</v>
      </c>
      <c r="F23788">
        <v>6575</v>
      </c>
      <c r="G23788" t="s">
        <v>3057</v>
      </c>
      <c r="H23788">
        <v>7</v>
      </c>
    </row>
    <row r="23789" spans="1:8">
      <c r="A23789" t="s">
        <v>26838</v>
      </c>
      <c r="B23789" t="s">
        <v>2425</v>
      </c>
      <c r="C23789" t="s">
        <v>1033</v>
      </c>
      <c r="D23789" s="3">
        <v>45871</v>
      </c>
      <c r="E23789" s="3">
        <v>45871</v>
      </c>
      <c r="F23789">
        <v>6575</v>
      </c>
      <c r="G23789" t="s">
        <v>3048</v>
      </c>
      <c r="H23789">
        <v>0</v>
      </c>
    </row>
    <row r="23790" spans="1:8">
      <c r="A23790" t="s">
        <v>26839</v>
      </c>
      <c r="B23790" t="s">
        <v>2425</v>
      </c>
      <c r="C23790" t="s">
        <v>1033</v>
      </c>
      <c r="D23790" s="3">
        <v>45902</v>
      </c>
      <c r="E23790" s="3">
        <v>45902</v>
      </c>
      <c r="F23790">
        <v>6575</v>
      </c>
      <c r="G23790" t="s">
        <v>3048</v>
      </c>
      <c r="H23790">
        <v>0</v>
      </c>
    </row>
    <row r="23791" spans="1:8">
      <c r="A23791" t="s">
        <v>26840</v>
      </c>
      <c r="B23791" t="s">
        <v>2425</v>
      </c>
      <c r="C23791" t="s">
        <v>1033</v>
      </c>
      <c r="D23791" s="3">
        <v>45932</v>
      </c>
      <c r="E23791" s="3">
        <v>45932</v>
      </c>
      <c r="F23791">
        <v>6575</v>
      </c>
      <c r="G23791" t="s">
        <v>3048</v>
      </c>
      <c r="H23791">
        <v>0</v>
      </c>
    </row>
    <row r="23792" spans="1:8">
      <c r="A23792" t="s">
        <v>26841</v>
      </c>
      <c r="B23792" t="s">
        <v>2425</v>
      </c>
      <c r="C23792" t="s">
        <v>1033</v>
      </c>
      <c r="D23792" s="3">
        <v>45963</v>
      </c>
      <c r="E23792" s="3">
        <v>45963</v>
      </c>
      <c r="F23792">
        <v>6575</v>
      </c>
      <c r="G23792" t="s">
        <v>3048</v>
      </c>
      <c r="H23792">
        <v>0</v>
      </c>
    </row>
    <row r="23793" spans="1:8">
      <c r="A23793" t="s">
        <v>26842</v>
      </c>
      <c r="B23793" t="s">
        <v>2425</v>
      </c>
      <c r="C23793" t="s">
        <v>1033</v>
      </c>
      <c r="D23793" s="3">
        <v>45993</v>
      </c>
      <c r="E23793" s="3">
        <v>45993</v>
      </c>
      <c r="F23793">
        <v>6575</v>
      </c>
      <c r="G23793" t="s">
        <v>3048</v>
      </c>
      <c r="H23793">
        <v>0</v>
      </c>
    </row>
    <row r="23794" spans="1:8">
      <c r="A23794" t="s">
        <v>26843</v>
      </c>
      <c r="B23794" t="s">
        <v>2425</v>
      </c>
      <c r="C23794" t="s">
        <v>1033</v>
      </c>
      <c r="D23794" s="3">
        <v>46024</v>
      </c>
      <c r="E23794" s="3">
        <v>46025</v>
      </c>
      <c r="F23794">
        <v>6575</v>
      </c>
      <c r="G23794" t="s">
        <v>3057</v>
      </c>
      <c r="H23794">
        <v>1</v>
      </c>
    </row>
    <row r="23795" spans="1:8">
      <c r="A23795" t="s">
        <v>26844</v>
      </c>
      <c r="B23795" t="s">
        <v>2425</v>
      </c>
      <c r="C23795" t="s">
        <v>1033</v>
      </c>
      <c r="D23795" s="3">
        <v>46055</v>
      </c>
      <c r="E23795" s="3">
        <v>46055</v>
      </c>
      <c r="F23795">
        <v>6575</v>
      </c>
      <c r="G23795" t="s">
        <v>3048</v>
      </c>
      <c r="H23795">
        <v>0</v>
      </c>
    </row>
    <row r="23796" spans="1:8">
      <c r="A23796" t="s">
        <v>26845</v>
      </c>
      <c r="B23796" t="s">
        <v>2425</v>
      </c>
      <c r="C23796" t="s">
        <v>1033</v>
      </c>
      <c r="D23796" s="3">
        <v>46083</v>
      </c>
      <c r="E23796" s="3">
        <v>46083</v>
      </c>
      <c r="F23796">
        <v>6575</v>
      </c>
      <c r="G23796" t="s">
        <v>3048</v>
      </c>
      <c r="H23796">
        <v>0</v>
      </c>
    </row>
    <row r="23797" spans="1:8">
      <c r="A23797" t="s">
        <v>26846</v>
      </c>
      <c r="B23797" t="s">
        <v>2425</v>
      </c>
      <c r="C23797" t="s">
        <v>1033</v>
      </c>
      <c r="D23797" s="3">
        <v>46114</v>
      </c>
      <c r="E23797" s="3">
        <v>46114</v>
      </c>
      <c r="F23797">
        <v>6575</v>
      </c>
      <c r="G23797" t="s">
        <v>3048</v>
      </c>
      <c r="H23797">
        <v>0</v>
      </c>
    </row>
    <row r="23798" spans="1:8">
      <c r="A23798" t="s">
        <v>26847</v>
      </c>
      <c r="B23798" t="s">
        <v>2425</v>
      </c>
      <c r="C23798" t="s">
        <v>1033</v>
      </c>
      <c r="D23798" s="3">
        <v>46144</v>
      </c>
      <c r="E23798" s="3">
        <v>46145</v>
      </c>
      <c r="F23798">
        <v>6575</v>
      </c>
      <c r="G23798" t="s">
        <v>3057</v>
      </c>
      <c r="H23798">
        <v>1</v>
      </c>
    </row>
    <row r="23799" spans="1:8">
      <c r="A23799" t="s">
        <v>26848</v>
      </c>
      <c r="B23799" t="s">
        <v>2425</v>
      </c>
      <c r="C23799" t="s">
        <v>1033</v>
      </c>
      <c r="D23799" s="3">
        <v>46175</v>
      </c>
      <c r="E23799" s="3">
        <v>46182</v>
      </c>
      <c r="F23799">
        <v>6575</v>
      </c>
      <c r="G23799" t="s">
        <v>3057</v>
      </c>
      <c r="H23799">
        <v>7</v>
      </c>
    </row>
    <row r="23800" spans="1:8">
      <c r="A23800" t="s">
        <v>26849</v>
      </c>
      <c r="B23800" t="s">
        <v>2425</v>
      </c>
      <c r="C23800" t="s">
        <v>1033</v>
      </c>
      <c r="D23800" s="3">
        <v>46205</v>
      </c>
      <c r="E23800" s="3">
        <v>46205</v>
      </c>
      <c r="F23800">
        <v>6575</v>
      </c>
      <c r="G23800" t="s">
        <v>3048</v>
      </c>
      <c r="H23800">
        <v>0</v>
      </c>
    </row>
    <row r="23801" spans="1:8">
      <c r="A23801" t="s">
        <v>26850</v>
      </c>
      <c r="B23801" t="s">
        <v>2425</v>
      </c>
      <c r="C23801" t="s">
        <v>1033</v>
      </c>
      <c r="D23801" s="3">
        <v>46236</v>
      </c>
      <c r="E23801" s="3">
        <v>46239</v>
      </c>
      <c r="F23801">
        <v>6575</v>
      </c>
      <c r="G23801" t="s">
        <v>3057</v>
      </c>
      <c r="H23801">
        <v>3</v>
      </c>
    </row>
    <row r="23802" spans="1:8">
      <c r="A23802" t="s">
        <v>26851</v>
      </c>
      <c r="B23802" t="s">
        <v>2425</v>
      </c>
      <c r="C23802" t="s">
        <v>1033</v>
      </c>
      <c r="D23802" s="3">
        <v>46267</v>
      </c>
      <c r="E23802" s="3">
        <v>46267</v>
      </c>
      <c r="F23802">
        <v>6575</v>
      </c>
      <c r="G23802" t="s">
        <v>3048</v>
      </c>
      <c r="H23802">
        <v>0</v>
      </c>
    </row>
    <row r="23803" spans="1:8">
      <c r="A23803" t="s">
        <v>26852</v>
      </c>
      <c r="B23803" t="s">
        <v>2425</v>
      </c>
      <c r="C23803" t="s">
        <v>1033</v>
      </c>
      <c r="D23803" s="3">
        <v>46297</v>
      </c>
      <c r="E23803" s="3">
        <v>46297</v>
      </c>
      <c r="F23803">
        <v>6575</v>
      </c>
      <c r="G23803" t="s">
        <v>3048</v>
      </c>
      <c r="H23803">
        <v>0</v>
      </c>
    </row>
    <row r="23804" spans="1:8">
      <c r="A23804" t="s">
        <v>26853</v>
      </c>
      <c r="B23804" t="s">
        <v>2425</v>
      </c>
      <c r="C23804" t="s">
        <v>1033</v>
      </c>
      <c r="D23804" s="3">
        <v>46328</v>
      </c>
      <c r="E23804" s="3">
        <v>46335</v>
      </c>
      <c r="F23804">
        <v>6575</v>
      </c>
      <c r="G23804" t="s">
        <v>3057</v>
      </c>
      <c r="H23804">
        <v>7</v>
      </c>
    </row>
    <row r="23805" spans="1:8">
      <c r="A23805" t="s">
        <v>26854</v>
      </c>
      <c r="B23805" t="s">
        <v>2426</v>
      </c>
      <c r="C23805" t="s">
        <v>665</v>
      </c>
      <c r="D23805" s="3">
        <v>45569</v>
      </c>
      <c r="E23805" s="3">
        <v>45569</v>
      </c>
      <c r="F23805">
        <v>3625</v>
      </c>
      <c r="G23805" t="s">
        <v>3048</v>
      </c>
      <c r="H23805">
        <v>0</v>
      </c>
    </row>
    <row r="23806" spans="1:8">
      <c r="A23806" t="s">
        <v>26855</v>
      </c>
      <c r="B23806" t="s">
        <v>2426</v>
      </c>
      <c r="C23806" t="s">
        <v>665</v>
      </c>
      <c r="D23806" s="3">
        <v>45600</v>
      </c>
      <c r="E23806" s="3">
        <v>45600</v>
      </c>
      <c r="F23806">
        <v>3625</v>
      </c>
      <c r="G23806" t="s">
        <v>3048</v>
      </c>
      <c r="H23806">
        <v>0</v>
      </c>
    </row>
    <row r="23807" spans="1:8">
      <c r="A23807" t="s">
        <v>26856</v>
      </c>
      <c r="B23807" t="s">
        <v>2426</v>
      </c>
      <c r="C23807" t="s">
        <v>665</v>
      </c>
      <c r="D23807" s="3">
        <v>45630</v>
      </c>
      <c r="E23807" s="3">
        <v>45631</v>
      </c>
      <c r="F23807">
        <v>3625</v>
      </c>
      <c r="G23807" t="s">
        <v>3057</v>
      </c>
      <c r="H23807">
        <v>1</v>
      </c>
    </row>
    <row r="23808" spans="1:8">
      <c r="A23808" t="s">
        <v>26857</v>
      </c>
      <c r="B23808" t="s">
        <v>2426</v>
      </c>
      <c r="C23808" t="s">
        <v>665</v>
      </c>
      <c r="D23808" s="3">
        <v>45661</v>
      </c>
      <c r="E23808" s="3">
        <v>45661</v>
      </c>
      <c r="F23808">
        <v>3625</v>
      </c>
      <c r="G23808" t="s">
        <v>3048</v>
      </c>
      <c r="H23808">
        <v>0</v>
      </c>
    </row>
    <row r="23809" spans="1:8">
      <c r="A23809" t="s">
        <v>26858</v>
      </c>
      <c r="B23809" t="s">
        <v>2426</v>
      </c>
      <c r="C23809" t="s">
        <v>665</v>
      </c>
      <c r="D23809" s="3">
        <v>45692</v>
      </c>
      <c r="E23809" s="3">
        <v>45692</v>
      </c>
      <c r="F23809">
        <v>3625</v>
      </c>
      <c r="G23809" t="s">
        <v>3048</v>
      </c>
      <c r="H23809">
        <v>0</v>
      </c>
    </row>
    <row r="23810" spans="1:8">
      <c r="A23810" t="s">
        <v>26859</v>
      </c>
      <c r="B23810" t="s">
        <v>2426</v>
      </c>
      <c r="C23810" t="s">
        <v>665</v>
      </c>
      <c r="D23810" s="3">
        <v>45720</v>
      </c>
      <c r="E23810" s="3">
        <v>45720</v>
      </c>
      <c r="F23810">
        <v>3625</v>
      </c>
      <c r="G23810" t="s">
        <v>3048</v>
      </c>
      <c r="H23810">
        <v>0</v>
      </c>
    </row>
    <row r="23811" spans="1:8">
      <c r="A23811" t="s">
        <v>26860</v>
      </c>
      <c r="B23811" t="s">
        <v>2426</v>
      </c>
      <c r="C23811" t="s">
        <v>665</v>
      </c>
      <c r="D23811" s="3">
        <v>45751</v>
      </c>
      <c r="E23811" s="3">
        <v>45751</v>
      </c>
      <c r="F23811">
        <v>3625</v>
      </c>
      <c r="G23811" t="s">
        <v>3048</v>
      </c>
      <c r="H23811">
        <v>0</v>
      </c>
    </row>
    <row r="23812" spans="1:8">
      <c r="A23812" t="s">
        <v>26861</v>
      </c>
      <c r="B23812" t="s">
        <v>2426</v>
      </c>
      <c r="C23812" t="s">
        <v>665</v>
      </c>
      <c r="D23812" s="3">
        <v>45781</v>
      </c>
      <c r="E23812" s="3">
        <v>45782</v>
      </c>
      <c r="F23812">
        <v>3625</v>
      </c>
      <c r="G23812" t="s">
        <v>3057</v>
      </c>
      <c r="H23812">
        <v>1</v>
      </c>
    </row>
    <row r="23813" spans="1:8">
      <c r="A23813" t="s">
        <v>26862</v>
      </c>
      <c r="B23813" t="s">
        <v>2426</v>
      </c>
      <c r="C23813" t="s">
        <v>665</v>
      </c>
      <c r="D23813" s="3">
        <v>45812</v>
      </c>
      <c r="E23813" s="3">
        <v>45815</v>
      </c>
      <c r="F23813">
        <v>3625</v>
      </c>
      <c r="G23813" t="s">
        <v>3057</v>
      </c>
      <c r="H23813">
        <v>3</v>
      </c>
    </row>
    <row r="23814" spans="1:8">
      <c r="A23814" t="s">
        <v>26863</v>
      </c>
      <c r="B23814" t="s">
        <v>2426</v>
      </c>
      <c r="C23814" t="s">
        <v>665</v>
      </c>
      <c r="D23814" s="3">
        <v>45842</v>
      </c>
      <c r="E23814" s="3">
        <v>45842</v>
      </c>
      <c r="F23814">
        <v>3625</v>
      </c>
      <c r="G23814" t="s">
        <v>3048</v>
      </c>
      <c r="H23814">
        <v>0</v>
      </c>
    </row>
    <row r="23815" spans="1:8">
      <c r="A23815" t="s">
        <v>26864</v>
      </c>
      <c r="B23815" t="s">
        <v>2426</v>
      </c>
      <c r="C23815" t="s">
        <v>665</v>
      </c>
      <c r="D23815" s="3">
        <v>45873</v>
      </c>
      <c r="E23815" s="3">
        <v>45888</v>
      </c>
      <c r="F23815">
        <v>3625</v>
      </c>
      <c r="G23815" t="s">
        <v>3112</v>
      </c>
      <c r="H23815">
        <v>15</v>
      </c>
    </row>
    <row r="23816" spans="1:8">
      <c r="A23816" t="s">
        <v>26865</v>
      </c>
      <c r="B23816" t="s">
        <v>2426</v>
      </c>
      <c r="C23816" t="s">
        <v>665</v>
      </c>
      <c r="D23816" s="3">
        <v>45904</v>
      </c>
      <c r="E23816" s="3">
        <v>45904</v>
      </c>
      <c r="F23816">
        <v>3625</v>
      </c>
      <c r="G23816" t="s">
        <v>3048</v>
      </c>
      <c r="H23816">
        <v>0</v>
      </c>
    </row>
    <row r="23817" spans="1:8">
      <c r="A23817" t="s">
        <v>26866</v>
      </c>
      <c r="B23817" t="s">
        <v>2426</v>
      </c>
      <c r="C23817" t="s">
        <v>665</v>
      </c>
      <c r="D23817" s="3">
        <v>45934</v>
      </c>
      <c r="E23817" s="3">
        <v>45934</v>
      </c>
      <c r="F23817">
        <v>3625</v>
      </c>
      <c r="G23817" t="s">
        <v>3048</v>
      </c>
      <c r="H23817">
        <v>0</v>
      </c>
    </row>
    <row r="23818" spans="1:8">
      <c r="A23818" t="s">
        <v>26867</v>
      </c>
      <c r="B23818" t="s">
        <v>2426</v>
      </c>
      <c r="C23818" t="s">
        <v>665</v>
      </c>
      <c r="D23818" s="3">
        <v>45965</v>
      </c>
      <c r="E23818" s="3">
        <v>45965</v>
      </c>
      <c r="F23818">
        <v>3625</v>
      </c>
      <c r="G23818" t="s">
        <v>3048</v>
      </c>
      <c r="H23818">
        <v>0</v>
      </c>
    </row>
    <row r="23819" spans="1:8">
      <c r="A23819" t="s">
        <v>26868</v>
      </c>
      <c r="B23819" t="s">
        <v>2426</v>
      </c>
      <c r="C23819" t="s">
        <v>665</v>
      </c>
      <c r="D23819" s="3">
        <v>45995</v>
      </c>
      <c r="E23819" s="3">
        <v>45995</v>
      </c>
      <c r="F23819">
        <v>3625</v>
      </c>
      <c r="G23819" t="s">
        <v>3048</v>
      </c>
      <c r="H23819">
        <v>0</v>
      </c>
    </row>
    <row r="23820" spans="1:8">
      <c r="A23820" t="s">
        <v>26869</v>
      </c>
      <c r="B23820" t="s">
        <v>2426</v>
      </c>
      <c r="C23820" t="s">
        <v>665</v>
      </c>
      <c r="D23820" s="3">
        <v>46026</v>
      </c>
      <c r="E23820" s="3">
        <v>46029</v>
      </c>
      <c r="F23820">
        <v>3625</v>
      </c>
      <c r="G23820" t="s">
        <v>3057</v>
      </c>
      <c r="H23820">
        <v>3</v>
      </c>
    </row>
    <row r="23821" spans="1:8">
      <c r="A23821" t="s">
        <v>26870</v>
      </c>
      <c r="B23821" t="s">
        <v>2426</v>
      </c>
      <c r="C23821" t="s">
        <v>665</v>
      </c>
      <c r="D23821" s="3">
        <v>46057</v>
      </c>
      <c r="E23821" s="3">
        <v>46058</v>
      </c>
      <c r="F23821">
        <v>3625</v>
      </c>
      <c r="G23821" t="s">
        <v>3057</v>
      </c>
      <c r="H23821">
        <v>1</v>
      </c>
    </row>
    <row r="23822" spans="1:8">
      <c r="A23822" t="s">
        <v>26871</v>
      </c>
      <c r="B23822" t="s">
        <v>2426</v>
      </c>
      <c r="C23822" t="s">
        <v>665</v>
      </c>
      <c r="D23822" s="3">
        <v>46085</v>
      </c>
      <c r="E23822" s="3">
        <v>46087</v>
      </c>
      <c r="F23822">
        <v>3625</v>
      </c>
      <c r="G23822" t="s">
        <v>3057</v>
      </c>
      <c r="H23822">
        <v>2</v>
      </c>
    </row>
    <row r="23823" spans="1:8">
      <c r="A23823" t="s">
        <v>26872</v>
      </c>
      <c r="B23823" t="s">
        <v>2426</v>
      </c>
      <c r="C23823" t="s">
        <v>665</v>
      </c>
      <c r="D23823" s="3">
        <v>46116</v>
      </c>
      <c r="E23823" s="3">
        <v>46116</v>
      </c>
      <c r="F23823">
        <v>3625</v>
      </c>
      <c r="G23823" t="s">
        <v>3048</v>
      </c>
      <c r="H23823">
        <v>0</v>
      </c>
    </row>
    <row r="23824" spans="1:8">
      <c r="A23824" t="s">
        <v>26873</v>
      </c>
      <c r="B23824" t="s">
        <v>2426</v>
      </c>
      <c r="C23824" t="s">
        <v>665</v>
      </c>
      <c r="D23824" s="3">
        <v>46146</v>
      </c>
      <c r="E23824" s="3">
        <v>46148</v>
      </c>
      <c r="F23824">
        <v>3625</v>
      </c>
      <c r="G23824" t="s">
        <v>3057</v>
      </c>
      <c r="H23824">
        <v>2</v>
      </c>
    </row>
    <row r="23825" spans="1:8">
      <c r="A23825" t="s">
        <v>26874</v>
      </c>
      <c r="B23825" t="s">
        <v>2426</v>
      </c>
      <c r="C23825" t="s">
        <v>665</v>
      </c>
      <c r="D23825" s="3">
        <v>46177</v>
      </c>
      <c r="E23825" s="3">
        <v>46177</v>
      </c>
      <c r="F23825">
        <v>3625</v>
      </c>
      <c r="G23825" t="s">
        <v>3048</v>
      </c>
      <c r="H23825">
        <v>0</v>
      </c>
    </row>
    <row r="23826" spans="1:8">
      <c r="A23826" t="s">
        <v>26875</v>
      </c>
      <c r="B23826" t="s">
        <v>2426</v>
      </c>
      <c r="C23826" t="s">
        <v>665</v>
      </c>
      <c r="D23826" s="3">
        <v>46207</v>
      </c>
      <c r="E23826" s="3">
        <v>46207</v>
      </c>
      <c r="F23826">
        <v>3625</v>
      </c>
      <c r="G23826" t="s">
        <v>3048</v>
      </c>
      <c r="H23826">
        <v>0</v>
      </c>
    </row>
    <row r="23827" spans="1:8">
      <c r="A23827" t="s">
        <v>26876</v>
      </c>
      <c r="B23827" t="s">
        <v>2426</v>
      </c>
      <c r="C23827" t="s">
        <v>665</v>
      </c>
      <c r="D23827" s="3">
        <v>46238</v>
      </c>
      <c r="E23827" s="3">
        <v>46241</v>
      </c>
      <c r="F23827">
        <v>3625</v>
      </c>
      <c r="G23827" t="s">
        <v>3057</v>
      </c>
      <c r="H23827">
        <v>3</v>
      </c>
    </row>
    <row r="23828" spans="1:8">
      <c r="A23828" t="s">
        <v>26877</v>
      </c>
      <c r="B23828" t="s">
        <v>2426</v>
      </c>
      <c r="C23828" t="s">
        <v>665</v>
      </c>
      <c r="D23828" s="3">
        <v>46269</v>
      </c>
      <c r="E23828" s="3">
        <v>46269</v>
      </c>
      <c r="F23828">
        <v>3625</v>
      </c>
      <c r="G23828" t="s">
        <v>3048</v>
      </c>
      <c r="H23828">
        <v>0</v>
      </c>
    </row>
    <row r="23829" spans="1:8">
      <c r="A23829" t="s">
        <v>26878</v>
      </c>
      <c r="B23829" t="s">
        <v>2427</v>
      </c>
      <c r="C23829" t="s">
        <v>317</v>
      </c>
      <c r="D23829" s="3">
        <v>45840</v>
      </c>
      <c r="E23829" s="3">
        <v>45847</v>
      </c>
      <c r="F23829">
        <v>12921.43</v>
      </c>
      <c r="G23829" t="s">
        <v>3057</v>
      </c>
      <c r="H23829">
        <v>7</v>
      </c>
    </row>
    <row r="23830" spans="1:8">
      <c r="A23830" t="s">
        <v>26879</v>
      </c>
      <c r="B23830" t="s">
        <v>2427</v>
      </c>
      <c r="C23830" t="s">
        <v>317</v>
      </c>
      <c r="D23830" s="3">
        <v>45871</v>
      </c>
      <c r="E23830" s="3">
        <v>45871</v>
      </c>
      <c r="F23830">
        <v>12921.43</v>
      </c>
      <c r="G23830" t="s">
        <v>3048</v>
      </c>
      <c r="H23830">
        <v>0</v>
      </c>
    </row>
    <row r="23831" spans="1:8">
      <c r="A23831" t="s">
        <v>26880</v>
      </c>
      <c r="B23831" t="s">
        <v>2427</v>
      </c>
      <c r="C23831" t="s">
        <v>317</v>
      </c>
      <c r="D23831" s="3">
        <v>45902</v>
      </c>
      <c r="E23831" s="3">
        <v>45902</v>
      </c>
      <c r="F23831">
        <v>12921.43</v>
      </c>
      <c r="G23831" t="s">
        <v>3048</v>
      </c>
      <c r="H23831">
        <v>0</v>
      </c>
    </row>
    <row r="23832" spans="1:8">
      <c r="A23832" t="s">
        <v>26881</v>
      </c>
      <c r="B23832" t="s">
        <v>2427</v>
      </c>
      <c r="C23832" t="s">
        <v>317</v>
      </c>
      <c r="D23832" s="3">
        <v>45932</v>
      </c>
      <c r="E23832" s="3">
        <v>45932</v>
      </c>
      <c r="F23832">
        <v>12921.43</v>
      </c>
      <c r="G23832" t="s">
        <v>3048</v>
      </c>
      <c r="H23832">
        <v>0</v>
      </c>
    </row>
    <row r="23833" spans="1:8">
      <c r="A23833" t="s">
        <v>26882</v>
      </c>
      <c r="B23833" t="s">
        <v>2427</v>
      </c>
      <c r="C23833" t="s">
        <v>317</v>
      </c>
      <c r="D23833" s="3">
        <v>45963</v>
      </c>
      <c r="E23833" s="3">
        <v>45963</v>
      </c>
      <c r="F23833">
        <v>12921.43</v>
      </c>
      <c r="G23833" t="s">
        <v>3048</v>
      </c>
      <c r="H23833">
        <v>0</v>
      </c>
    </row>
    <row r="23834" spans="1:8">
      <c r="A23834" t="s">
        <v>26883</v>
      </c>
      <c r="B23834" t="s">
        <v>2427</v>
      </c>
      <c r="C23834" t="s">
        <v>317</v>
      </c>
      <c r="D23834" s="3">
        <v>45993</v>
      </c>
      <c r="E23834" s="3">
        <v>45993</v>
      </c>
      <c r="F23834">
        <v>12921.43</v>
      </c>
      <c r="G23834" t="s">
        <v>3048</v>
      </c>
      <c r="H23834">
        <v>0</v>
      </c>
    </row>
    <row r="23835" spans="1:8">
      <c r="A23835" t="s">
        <v>26884</v>
      </c>
      <c r="B23835" t="s">
        <v>2427</v>
      </c>
      <c r="C23835" t="s">
        <v>317</v>
      </c>
      <c r="D23835" s="3">
        <v>46024</v>
      </c>
      <c r="E23835" s="3">
        <v>46024</v>
      </c>
      <c r="F23835">
        <v>12921.43</v>
      </c>
      <c r="G23835" t="s">
        <v>3048</v>
      </c>
      <c r="H23835">
        <v>0</v>
      </c>
    </row>
    <row r="23836" spans="1:8">
      <c r="A23836" t="s">
        <v>26885</v>
      </c>
      <c r="B23836" t="s">
        <v>2427</v>
      </c>
      <c r="C23836" t="s">
        <v>317</v>
      </c>
      <c r="D23836" s="3">
        <v>46055</v>
      </c>
      <c r="E23836" s="3">
        <v>46055</v>
      </c>
      <c r="F23836">
        <v>12921.43</v>
      </c>
      <c r="G23836" t="s">
        <v>3048</v>
      </c>
      <c r="H23836">
        <v>0</v>
      </c>
    </row>
    <row r="23837" spans="1:8">
      <c r="A23837" t="s">
        <v>26886</v>
      </c>
      <c r="B23837" t="s">
        <v>2427</v>
      </c>
      <c r="C23837" t="s">
        <v>317</v>
      </c>
      <c r="D23837" s="3">
        <v>46083</v>
      </c>
      <c r="E23837" s="3">
        <v>46083</v>
      </c>
      <c r="F23837">
        <v>12921.43</v>
      </c>
      <c r="G23837" t="s">
        <v>3048</v>
      </c>
      <c r="H23837">
        <v>0</v>
      </c>
    </row>
    <row r="23838" spans="1:8">
      <c r="A23838" t="s">
        <v>26887</v>
      </c>
      <c r="B23838" t="s">
        <v>2427</v>
      </c>
      <c r="C23838" t="s">
        <v>317</v>
      </c>
      <c r="D23838" s="3">
        <v>46114</v>
      </c>
      <c r="E23838" s="3">
        <v>46114</v>
      </c>
      <c r="F23838">
        <v>12921.43</v>
      </c>
      <c r="G23838" t="s">
        <v>3048</v>
      </c>
      <c r="H23838">
        <v>0</v>
      </c>
    </row>
    <row r="23839" spans="1:8">
      <c r="A23839" t="s">
        <v>26888</v>
      </c>
      <c r="B23839" t="s">
        <v>2427</v>
      </c>
      <c r="C23839" t="s">
        <v>317</v>
      </c>
      <c r="D23839" s="3">
        <v>46144</v>
      </c>
      <c r="E23839" s="3">
        <v>46144</v>
      </c>
      <c r="F23839">
        <v>12921.43</v>
      </c>
      <c r="G23839" t="s">
        <v>3048</v>
      </c>
      <c r="H23839">
        <v>0</v>
      </c>
    </row>
    <row r="23840" spans="1:8">
      <c r="A23840" t="s">
        <v>26889</v>
      </c>
      <c r="B23840" t="s">
        <v>2427</v>
      </c>
      <c r="C23840" t="s">
        <v>317</v>
      </c>
      <c r="D23840" s="3">
        <v>46175</v>
      </c>
      <c r="E23840" s="3">
        <v>46176</v>
      </c>
      <c r="F23840">
        <v>12921.43</v>
      </c>
      <c r="G23840" t="s">
        <v>3057</v>
      </c>
      <c r="H23840">
        <v>1</v>
      </c>
    </row>
    <row r="23841" spans="1:8">
      <c r="A23841" t="s">
        <v>26890</v>
      </c>
      <c r="B23841" t="s">
        <v>2427</v>
      </c>
      <c r="C23841" t="s">
        <v>317</v>
      </c>
      <c r="D23841" s="3">
        <v>46205</v>
      </c>
      <c r="E23841" s="3">
        <v>46205</v>
      </c>
      <c r="F23841">
        <v>12921.43</v>
      </c>
      <c r="G23841" t="s">
        <v>3048</v>
      </c>
      <c r="H23841">
        <v>0</v>
      </c>
    </row>
    <row r="23842" spans="1:8">
      <c r="A23842" t="s">
        <v>26891</v>
      </c>
      <c r="B23842" t="s">
        <v>2427</v>
      </c>
      <c r="C23842" t="s">
        <v>317</v>
      </c>
      <c r="D23842" s="3">
        <v>46236</v>
      </c>
      <c r="F23842">
        <v>12921.43</v>
      </c>
      <c r="G23842" t="s">
        <v>3103</v>
      </c>
    </row>
    <row r="23843" spans="1:8">
      <c r="A23843" t="s">
        <v>26892</v>
      </c>
      <c r="B23843" t="s">
        <v>2428</v>
      </c>
      <c r="C23843" t="s">
        <v>182</v>
      </c>
      <c r="D23843" s="3">
        <v>45674</v>
      </c>
      <c r="E23843" s="3">
        <v>45681</v>
      </c>
      <c r="F23843">
        <v>3512.5</v>
      </c>
      <c r="G23843" t="s">
        <v>3057</v>
      </c>
      <c r="H23843">
        <v>7</v>
      </c>
    </row>
    <row r="23844" spans="1:8">
      <c r="A23844" t="s">
        <v>26893</v>
      </c>
      <c r="B23844" t="s">
        <v>2428</v>
      </c>
      <c r="C23844" t="s">
        <v>182</v>
      </c>
      <c r="D23844" s="3">
        <v>45705</v>
      </c>
      <c r="E23844" s="3">
        <v>45705</v>
      </c>
      <c r="F23844">
        <v>3512.5</v>
      </c>
      <c r="G23844" t="s">
        <v>3048</v>
      </c>
      <c r="H23844">
        <v>0</v>
      </c>
    </row>
    <row r="23845" spans="1:8">
      <c r="A23845" t="s">
        <v>26894</v>
      </c>
      <c r="B23845" t="s">
        <v>2428</v>
      </c>
      <c r="C23845" t="s">
        <v>182</v>
      </c>
      <c r="D23845" s="3">
        <v>45733</v>
      </c>
      <c r="E23845" s="3">
        <v>45733</v>
      </c>
      <c r="F23845">
        <v>3512.5</v>
      </c>
      <c r="G23845" t="s">
        <v>3048</v>
      </c>
      <c r="H23845">
        <v>0</v>
      </c>
    </row>
    <row r="23846" spans="1:8">
      <c r="A23846" t="s">
        <v>26895</v>
      </c>
      <c r="B23846" t="s">
        <v>2428</v>
      </c>
      <c r="C23846" t="s">
        <v>182</v>
      </c>
      <c r="D23846" s="3">
        <v>45764</v>
      </c>
      <c r="E23846" s="3">
        <v>45764</v>
      </c>
      <c r="F23846">
        <v>3512.5</v>
      </c>
      <c r="G23846" t="s">
        <v>3048</v>
      </c>
      <c r="H23846">
        <v>0</v>
      </c>
    </row>
    <row r="23847" spans="1:8">
      <c r="A23847" t="s">
        <v>26896</v>
      </c>
      <c r="B23847" t="s">
        <v>2428</v>
      </c>
      <c r="C23847" t="s">
        <v>182</v>
      </c>
      <c r="D23847" s="3">
        <v>45794</v>
      </c>
      <c r="E23847" s="3">
        <v>45794</v>
      </c>
      <c r="F23847">
        <v>3512.5</v>
      </c>
      <c r="G23847" t="s">
        <v>3048</v>
      </c>
      <c r="H23847">
        <v>0</v>
      </c>
    </row>
    <row r="23848" spans="1:8">
      <c r="A23848" t="s">
        <v>26897</v>
      </c>
      <c r="B23848" t="s">
        <v>2428</v>
      </c>
      <c r="C23848" t="s">
        <v>182</v>
      </c>
      <c r="D23848" s="3">
        <v>45825</v>
      </c>
      <c r="E23848" s="3">
        <v>45825</v>
      </c>
      <c r="F23848">
        <v>3512.5</v>
      </c>
      <c r="G23848" t="s">
        <v>3048</v>
      </c>
      <c r="H23848">
        <v>0</v>
      </c>
    </row>
    <row r="23849" spans="1:8">
      <c r="A23849" t="s">
        <v>26898</v>
      </c>
      <c r="B23849" t="s">
        <v>2428</v>
      </c>
      <c r="C23849" t="s">
        <v>182</v>
      </c>
      <c r="D23849" s="3">
        <v>45855</v>
      </c>
      <c r="E23849" s="3">
        <v>45856</v>
      </c>
      <c r="F23849">
        <v>3512.5</v>
      </c>
      <c r="G23849" t="s">
        <v>3057</v>
      </c>
      <c r="H23849">
        <v>1</v>
      </c>
    </row>
    <row r="23850" spans="1:8">
      <c r="A23850" t="s">
        <v>26899</v>
      </c>
      <c r="B23850" t="s">
        <v>2428</v>
      </c>
      <c r="C23850" t="s">
        <v>182</v>
      </c>
      <c r="D23850" s="3">
        <v>45886</v>
      </c>
      <c r="E23850" s="3">
        <v>45886</v>
      </c>
      <c r="F23850">
        <v>3512.5</v>
      </c>
      <c r="G23850" t="s">
        <v>3048</v>
      </c>
      <c r="H23850">
        <v>0</v>
      </c>
    </row>
    <row r="23851" spans="1:8">
      <c r="A23851" t="s">
        <v>26900</v>
      </c>
      <c r="B23851" t="s">
        <v>2428</v>
      </c>
      <c r="C23851" t="s">
        <v>182</v>
      </c>
      <c r="D23851" s="3">
        <v>45917</v>
      </c>
      <c r="E23851" s="3">
        <v>45917</v>
      </c>
      <c r="F23851">
        <v>3512.5</v>
      </c>
      <c r="G23851" t="s">
        <v>3048</v>
      </c>
      <c r="H23851">
        <v>0</v>
      </c>
    </row>
    <row r="23852" spans="1:8">
      <c r="A23852" t="s">
        <v>26901</v>
      </c>
      <c r="B23852" t="s">
        <v>2428</v>
      </c>
      <c r="C23852" t="s">
        <v>182</v>
      </c>
      <c r="D23852" s="3">
        <v>45947</v>
      </c>
      <c r="E23852" s="3">
        <v>45949</v>
      </c>
      <c r="F23852">
        <v>3512.5</v>
      </c>
      <c r="G23852" t="s">
        <v>3057</v>
      </c>
      <c r="H23852">
        <v>2</v>
      </c>
    </row>
    <row r="23853" spans="1:8">
      <c r="A23853" t="s">
        <v>26902</v>
      </c>
      <c r="B23853" t="s">
        <v>2428</v>
      </c>
      <c r="C23853" t="s">
        <v>182</v>
      </c>
      <c r="D23853" s="3">
        <v>45978</v>
      </c>
      <c r="E23853" s="3">
        <v>45978</v>
      </c>
      <c r="F23853">
        <v>3512.5</v>
      </c>
      <c r="G23853" t="s">
        <v>3048</v>
      </c>
      <c r="H23853">
        <v>0</v>
      </c>
    </row>
    <row r="23854" spans="1:8">
      <c r="A23854" t="s">
        <v>26903</v>
      </c>
      <c r="B23854" t="s">
        <v>2428</v>
      </c>
      <c r="C23854" t="s">
        <v>182</v>
      </c>
      <c r="D23854" s="3">
        <v>46008</v>
      </c>
      <c r="E23854" s="3">
        <v>46008</v>
      </c>
      <c r="F23854">
        <v>3512.5</v>
      </c>
      <c r="G23854" t="s">
        <v>3048</v>
      </c>
      <c r="H23854">
        <v>0</v>
      </c>
    </row>
    <row r="23855" spans="1:8">
      <c r="A23855" t="s">
        <v>26904</v>
      </c>
      <c r="B23855" t="s">
        <v>2428</v>
      </c>
      <c r="C23855" t="s">
        <v>182</v>
      </c>
      <c r="D23855" s="3">
        <v>46039</v>
      </c>
      <c r="E23855" s="3">
        <v>46039</v>
      </c>
      <c r="F23855">
        <v>3512.5</v>
      </c>
      <c r="G23855" t="s">
        <v>3048</v>
      </c>
      <c r="H23855">
        <v>0</v>
      </c>
    </row>
    <row r="23856" spans="1:8">
      <c r="A23856" t="s">
        <v>26905</v>
      </c>
      <c r="B23856" t="s">
        <v>2428</v>
      </c>
      <c r="C23856" t="s">
        <v>182</v>
      </c>
      <c r="D23856" s="3">
        <v>46070</v>
      </c>
      <c r="E23856" s="3">
        <v>46070</v>
      </c>
      <c r="F23856">
        <v>3512.5</v>
      </c>
      <c r="G23856" t="s">
        <v>3048</v>
      </c>
      <c r="H23856">
        <v>0</v>
      </c>
    </row>
    <row r="23857" spans="1:8">
      <c r="A23857" t="s">
        <v>26906</v>
      </c>
      <c r="B23857" t="s">
        <v>2428</v>
      </c>
      <c r="C23857" t="s">
        <v>182</v>
      </c>
      <c r="D23857" s="3">
        <v>46098</v>
      </c>
      <c r="E23857" s="3">
        <v>46098</v>
      </c>
      <c r="F23857">
        <v>3512.5</v>
      </c>
      <c r="G23857" t="s">
        <v>3048</v>
      </c>
      <c r="H23857">
        <v>0</v>
      </c>
    </row>
    <row r="23858" spans="1:8">
      <c r="A23858" t="s">
        <v>26907</v>
      </c>
      <c r="B23858" t="s">
        <v>2428</v>
      </c>
      <c r="C23858" t="s">
        <v>182</v>
      </c>
      <c r="D23858" s="3">
        <v>46129</v>
      </c>
      <c r="E23858" s="3">
        <v>46129</v>
      </c>
      <c r="F23858">
        <v>3512.5</v>
      </c>
      <c r="G23858" t="s">
        <v>3048</v>
      </c>
      <c r="H23858">
        <v>0</v>
      </c>
    </row>
    <row r="23859" spans="1:8">
      <c r="A23859" t="s">
        <v>26908</v>
      </c>
      <c r="B23859" t="s">
        <v>2428</v>
      </c>
      <c r="C23859" t="s">
        <v>182</v>
      </c>
      <c r="D23859" s="3">
        <v>46159</v>
      </c>
      <c r="E23859" s="3">
        <v>46166</v>
      </c>
      <c r="F23859">
        <v>3512.5</v>
      </c>
      <c r="G23859" t="s">
        <v>3057</v>
      </c>
      <c r="H23859">
        <v>7</v>
      </c>
    </row>
    <row r="23860" spans="1:8">
      <c r="A23860" t="s">
        <v>26909</v>
      </c>
      <c r="B23860" t="s">
        <v>2428</v>
      </c>
      <c r="C23860" t="s">
        <v>182</v>
      </c>
      <c r="D23860" s="3">
        <v>46190</v>
      </c>
      <c r="E23860" s="3">
        <v>46190</v>
      </c>
      <c r="F23860">
        <v>3512.5</v>
      </c>
      <c r="G23860" t="s">
        <v>3048</v>
      </c>
      <c r="H23860">
        <v>0</v>
      </c>
    </row>
    <row r="23861" spans="1:8">
      <c r="A23861" t="s">
        <v>26910</v>
      </c>
      <c r="B23861" t="s">
        <v>2428</v>
      </c>
      <c r="C23861" t="s">
        <v>182</v>
      </c>
      <c r="D23861" s="3">
        <v>46220</v>
      </c>
      <c r="E23861" s="3">
        <v>46221</v>
      </c>
      <c r="F23861">
        <v>3512.5</v>
      </c>
      <c r="G23861" t="s">
        <v>3057</v>
      </c>
      <c r="H23861">
        <v>1</v>
      </c>
    </row>
    <row r="23862" spans="1:8">
      <c r="A23862" t="s">
        <v>26911</v>
      </c>
      <c r="B23862" t="s">
        <v>2428</v>
      </c>
      <c r="C23862" t="s">
        <v>182</v>
      </c>
      <c r="D23862" s="3">
        <v>46251</v>
      </c>
      <c r="E23862" s="3">
        <v>46251</v>
      </c>
      <c r="F23862">
        <v>3512.5</v>
      </c>
      <c r="G23862" t="s">
        <v>3048</v>
      </c>
      <c r="H23862">
        <v>0</v>
      </c>
    </row>
    <row r="23863" spans="1:8">
      <c r="A23863" t="s">
        <v>26912</v>
      </c>
      <c r="B23863" t="s">
        <v>2428</v>
      </c>
      <c r="C23863" t="s">
        <v>182</v>
      </c>
      <c r="D23863" s="3">
        <v>46282</v>
      </c>
      <c r="E23863" s="3">
        <v>46282</v>
      </c>
      <c r="F23863">
        <v>3512.5</v>
      </c>
      <c r="G23863" t="s">
        <v>3048</v>
      </c>
      <c r="H23863">
        <v>0</v>
      </c>
    </row>
    <row r="23864" spans="1:8">
      <c r="A23864" t="s">
        <v>26913</v>
      </c>
      <c r="B23864" t="s">
        <v>2428</v>
      </c>
      <c r="C23864" t="s">
        <v>182</v>
      </c>
      <c r="D23864" s="3">
        <v>46312</v>
      </c>
      <c r="E23864" s="3">
        <v>46312</v>
      </c>
      <c r="F23864">
        <v>3512.5</v>
      </c>
      <c r="G23864" t="s">
        <v>3048</v>
      </c>
      <c r="H23864">
        <v>0</v>
      </c>
    </row>
    <row r="23865" spans="1:8">
      <c r="A23865" t="s">
        <v>26914</v>
      </c>
      <c r="B23865" t="s">
        <v>2428</v>
      </c>
      <c r="C23865" t="s">
        <v>182</v>
      </c>
      <c r="D23865" s="3">
        <v>46343</v>
      </c>
      <c r="E23865" s="3">
        <v>46343</v>
      </c>
      <c r="F23865">
        <v>3512.5</v>
      </c>
      <c r="G23865" t="s">
        <v>3048</v>
      </c>
      <c r="H23865">
        <v>0</v>
      </c>
    </row>
    <row r="23866" spans="1:8">
      <c r="A23866" t="s">
        <v>26915</v>
      </c>
      <c r="B23866" t="s">
        <v>2428</v>
      </c>
      <c r="C23866" t="s">
        <v>182</v>
      </c>
      <c r="D23866" s="3">
        <v>46373</v>
      </c>
      <c r="E23866" s="3">
        <v>46373</v>
      </c>
      <c r="F23866">
        <v>3512.5</v>
      </c>
      <c r="G23866" t="s">
        <v>3048</v>
      </c>
      <c r="H23866">
        <v>0</v>
      </c>
    </row>
    <row r="23867" spans="1:8">
      <c r="A23867" t="s">
        <v>26916</v>
      </c>
      <c r="B23867" t="s">
        <v>2429</v>
      </c>
      <c r="C23867" t="s">
        <v>332</v>
      </c>
      <c r="D23867" s="3">
        <v>45598</v>
      </c>
      <c r="E23867" s="3">
        <v>45605</v>
      </c>
      <c r="F23867">
        <v>1950</v>
      </c>
      <c r="G23867" t="s">
        <v>3057</v>
      </c>
      <c r="H23867">
        <v>7</v>
      </c>
    </row>
    <row r="23868" spans="1:8">
      <c r="A23868" t="s">
        <v>26917</v>
      </c>
      <c r="B23868" t="s">
        <v>2429</v>
      </c>
      <c r="C23868" t="s">
        <v>332</v>
      </c>
      <c r="D23868" s="3">
        <v>45628</v>
      </c>
      <c r="E23868" s="3">
        <v>45631</v>
      </c>
      <c r="F23868">
        <v>1950</v>
      </c>
      <c r="G23868" t="s">
        <v>3057</v>
      </c>
      <c r="H23868">
        <v>3</v>
      </c>
    </row>
    <row r="23869" spans="1:8">
      <c r="A23869" t="s">
        <v>26918</v>
      </c>
      <c r="B23869" t="s">
        <v>2429</v>
      </c>
      <c r="C23869" t="s">
        <v>332</v>
      </c>
      <c r="D23869" s="3">
        <v>45659</v>
      </c>
      <c r="E23869" s="3">
        <v>45659</v>
      </c>
      <c r="F23869">
        <v>1950</v>
      </c>
      <c r="G23869" t="s">
        <v>3048</v>
      </c>
      <c r="H23869">
        <v>0</v>
      </c>
    </row>
    <row r="23870" spans="1:8">
      <c r="A23870" t="s">
        <v>26919</v>
      </c>
      <c r="B23870" t="s">
        <v>2429</v>
      </c>
      <c r="C23870" t="s">
        <v>332</v>
      </c>
      <c r="D23870" s="3">
        <v>45690</v>
      </c>
      <c r="E23870" s="3">
        <v>45690</v>
      </c>
      <c r="F23870">
        <v>1950</v>
      </c>
      <c r="G23870" t="s">
        <v>3048</v>
      </c>
      <c r="H23870">
        <v>0</v>
      </c>
    </row>
    <row r="23871" spans="1:8">
      <c r="A23871" t="s">
        <v>26920</v>
      </c>
      <c r="B23871" t="s">
        <v>2429</v>
      </c>
      <c r="C23871" t="s">
        <v>332</v>
      </c>
      <c r="D23871" s="3">
        <v>45718</v>
      </c>
      <c r="E23871" s="3">
        <v>45718</v>
      </c>
      <c r="F23871">
        <v>1950</v>
      </c>
      <c r="G23871" t="s">
        <v>3048</v>
      </c>
      <c r="H23871">
        <v>0</v>
      </c>
    </row>
    <row r="23872" spans="1:8">
      <c r="A23872" t="s">
        <v>26921</v>
      </c>
      <c r="B23872" t="s">
        <v>2429</v>
      </c>
      <c r="C23872" t="s">
        <v>332</v>
      </c>
      <c r="D23872" s="3">
        <v>45749</v>
      </c>
      <c r="E23872" s="3">
        <v>45750</v>
      </c>
      <c r="F23872">
        <v>1950</v>
      </c>
      <c r="G23872" t="s">
        <v>3057</v>
      </c>
      <c r="H23872">
        <v>1</v>
      </c>
    </row>
    <row r="23873" spans="1:8">
      <c r="A23873" t="s">
        <v>26922</v>
      </c>
      <c r="B23873" t="s">
        <v>2429</v>
      </c>
      <c r="C23873" t="s">
        <v>332</v>
      </c>
      <c r="D23873" s="3">
        <v>45779</v>
      </c>
      <c r="E23873" s="3">
        <v>45779</v>
      </c>
      <c r="F23873">
        <v>1950</v>
      </c>
      <c r="G23873" t="s">
        <v>3048</v>
      </c>
      <c r="H23873">
        <v>0</v>
      </c>
    </row>
    <row r="23874" spans="1:8">
      <c r="A23874" t="s">
        <v>26923</v>
      </c>
      <c r="B23874" t="s">
        <v>2429</v>
      </c>
      <c r="C23874" t="s">
        <v>332</v>
      </c>
      <c r="D23874" s="3">
        <v>45810</v>
      </c>
      <c r="E23874" s="3">
        <v>45810</v>
      </c>
      <c r="F23874">
        <v>1950</v>
      </c>
      <c r="G23874" t="s">
        <v>3048</v>
      </c>
      <c r="H23874">
        <v>0</v>
      </c>
    </row>
    <row r="23875" spans="1:8">
      <c r="A23875" t="s">
        <v>26924</v>
      </c>
      <c r="B23875" t="s">
        <v>2429</v>
      </c>
      <c r="C23875" t="s">
        <v>332</v>
      </c>
      <c r="D23875" s="3">
        <v>45840</v>
      </c>
      <c r="E23875" s="3">
        <v>45840</v>
      </c>
      <c r="F23875">
        <v>1950</v>
      </c>
      <c r="G23875" t="s">
        <v>3048</v>
      </c>
      <c r="H23875">
        <v>0</v>
      </c>
    </row>
    <row r="23876" spans="1:8">
      <c r="A23876" t="s">
        <v>26925</v>
      </c>
      <c r="B23876" t="s">
        <v>2429</v>
      </c>
      <c r="C23876" t="s">
        <v>332</v>
      </c>
      <c r="D23876" s="3">
        <v>45871</v>
      </c>
      <c r="E23876" s="3">
        <v>45871</v>
      </c>
      <c r="F23876">
        <v>1950</v>
      </c>
      <c r="G23876" t="s">
        <v>3048</v>
      </c>
      <c r="H23876">
        <v>0</v>
      </c>
    </row>
    <row r="23877" spans="1:8">
      <c r="A23877" t="s">
        <v>26926</v>
      </c>
      <c r="B23877" t="s">
        <v>2429</v>
      </c>
      <c r="C23877" t="s">
        <v>332</v>
      </c>
      <c r="D23877" s="3">
        <v>45902</v>
      </c>
      <c r="E23877" s="3">
        <v>45902</v>
      </c>
      <c r="F23877">
        <v>1950</v>
      </c>
      <c r="G23877" t="s">
        <v>3048</v>
      </c>
      <c r="H23877">
        <v>0</v>
      </c>
    </row>
    <row r="23878" spans="1:8">
      <c r="A23878" t="s">
        <v>26927</v>
      </c>
      <c r="B23878" t="s">
        <v>2429</v>
      </c>
      <c r="C23878" t="s">
        <v>332</v>
      </c>
      <c r="D23878" s="3">
        <v>45932</v>
      </c>
      <c r="E23878" s="3">
        <v>45939</v>
      </c>
      <c r="F23878">
        <v>1950</v>
      </c>
      <c r="G23878" t="s">
        <v>3057</v>
      </c>
      <c r="H23878">
        <v>7</v>
      </c>
    </row>
    <row r="23879" spans="1:8">
      <c r="A23879" t="s">
        <v>26928</v>
      </c>
      <c r="B23879" t="s">
        <v>2429</v>
      </c>
      <c r="C23879" t="s">
        <v>332</v>
      </c>
      <c r="D23879" s="3">
        <v>45963</v>
      </c>
      <c r="E23879" s="3">
        <v>45963</v>
      </c>
      <c r="F23879">
        <v>1950</v>
      </c>
      <c r="G23879" t="s">
        <v>3048</v>
      </c>
      <c r="H23879">
        <v>0</v>
      </c>
    </row>
    <row r="23880" spans="1:8">
      <c r="A23880" t="s">
        <v>26929</v>
      </c>
      <c r="B23880" t="s">
        <v>2429</v>
      </c>
      <c r="C23880" t="s">
        <v>332</v>
      </c>
      <c r="D23880" s="3">
        <v>45993</v>
      </c>
      <c r="E23880" s="3">
        <v>45993</v>
      </c>
      <c r="F23880">
        <v>1950</v>
      </c>
      <c r="G23880" t="s">
        <v>3048</v>
      </c>
      <c r="H23880">
        <v>0</v>
      </c>
    </row>
    <row r="23881" spans="1:8">
      <c r="A23881" t="s">
        <v>26930</v>
      </c>
      <c r="B23881" t="s">
        <v>2429</v>
      </c>
      <c r="C23881" t="s">
        <v>332</v>
      </c>
      <c r="D23881" s="3">
        <v>46024</v>
      </c>
      <c r="E23881" s="3">
        <v>46031</v>
      </c>
      <c r="F23881">
        <v>1950</v>
      </c>
      <c r="G23881" t="s">
        <v>3057</v>
      </c>
      <c r="H23881">
        <v>7</v>
      </c>
    </row>
    <row r="23882" spans="1:8">
      <c r="A23882" t="s">
        <v>26931</v>
      </c>
      <c r="B23882" t="s">
        <v>2429</v>
      </c>
      <c r="C23882" t="s">
        <v>332</v>
      </c>
      <c r="D23882" s="3">
        <v>46055</v>
      </c>
      <c r="E23882" s="3">
        <v>46055</v>
      </c>
      <c r="F23882">
        <v>1950</v>
      </c>
      <c r="G23882" t="s">
        <v>3048</v>
      </c>
      <c r="H23882">
        <v>0</v>
      </c>
    </row>
    <row r="23883" spans="1:8">
      <c r="A23883" t="s">
        <v>26932</v>
      </c>
      <c r="B23883" t="s">
        <v>2429</v>
      </c>
      <c r="C23883" t="s">
        <v>332</v>
      </c>
      <c r="D23883" s="3">
        <v>46083</v>
      </c>
      <c r="E23883" s="3">
        <v>46084</v>
      </c>
      <c r="F23883">
        <v>1950</v>
      </c>
      <c r="G23883" t="s">
        <v>3057</v>
      </c>
      <c r="H23883">
        <v>1</v>
      </c>
    </row>
    <row r="23884" spans="1:8">
      <c r="A23884" t="s">
        <v>26933</v>
      </c>
      <c r="B23884" t="s">
        <v>2429</v>
      </c>
      <c r="C23884" t="s">
        <v>332</v>
      </c>
      <c r="D23884" s="3">
        <v>46114</v>
      </c>
      <c r="E23884" s="3">
        <v>46114</v>
      </c>
      <c r="F23884">
        <v>1950</v>
      </c>
      <c r="G23884" t="s">
        <v>3048</v>
      </c>
      <c r="H23884">
        <v>0</v>
      </c>
    </row>
    <row r="23885" spans="1:8">
      <c r="A23885" t="s">
        <v>26934</v>
      </c>
      <c r="B23885" t="s">
        <v>2429</v>
      </c>
      <c r="C23885" t="s">
        <v>332</v>
      </c>
      <c r="D23885" s="3">
        <v>46144</v>
      </c>
      <c r="E23885" s="3">
        <v>46144</v>
      </c>
      <c r="F23885">
        <v>1950</v>
      </c>
      <c r="G23885" t="s">
        <v>3048</v>
      </c>
      <c r="H23885">
        <v>0</v>
      </c>
    </row>
    <row r="23886" spans="1:8">
      <c r="A23886" t="s">
        <v>26935</v>
      </c>
      <c r="B23886" t="s">
        <v>2429</v>
      </c>
      <c r="C23886" t="s">
        <v>332</v>
      </c>
      <c r="D23886" s="3">
        <v>46175</v>
      </c>
      <c r="E23886" s="3">
        <v>46175</v>
      </c>
      <c r="F23886">
        <v>1950</v>
      </c>
      <c r="G23886" t="s">
        <v>3048</v>
      </c>
      <c r="H23886">
        <v>0</v>
      </c>
    </row>
    <row r="23887" spans="1:8">
      <c r="A23887" t="s">
        <v>26936</v>
      </c>
      <c r="B23887" t="s">
        <v>2429</v>
      </c>
      <c r="C23887" t="s">
        <v>332</v>
      </c>
      <c r="D23887" s="3">
        <v>46205</v>
      </c>
      <c r="E23887" s="3">
        <v>46205</v>
      </c>
      <c r="F23887">
        <v>1950</v>
      </c>
      <c r="G23887" t="s">
        <v>3048</v>
      </c>
      <c r="H23887">
        <v>0</v>
      </c>
    </row>
    <row r="23888" spans="1:8">
      <c r="A23888" t="s">
        <v>26937</v>
      </c>
      <c r="B23888" t="s">
        <v>2429</v>
      </c>
      <c r="C23888" t="s">
        <v>332</v>
      </c>
      <c r="D23888" s="3">
        <v>46236</v>
      </c>
      <c r="E23888" s="3">
        <v>46236</v>
      </c>
      <c r="F23888">
        <v>1950</v>
      </c>
      <c r="G23888" t="s">
        <v>3048</v>
      </c>
      <c r="H23888">
        <v>0</v>
      </c>
    </row>
    <row r="23889" spans="1:8">
      <c r="A23889" t="s">
        <v>26938</v>
      </c>
      <c r="B23889" t="s">
        <v>2429</v>
      </c>
      <c r="C23889" t="s">
        <v>332</v>
      </c>
      <c r="D23889" s="3">
        <v>46267</v>
      </c>
      <c r="E23889" s="3">
        <v>46267</v>
      </c>
      <c r="F23889">
        <v>1950</v>
      </c>
      <c r="G23889" t="s">
        <v>3048</v>
      </c>
      <c r="H23889">
        <v>0</v>
      </c>
    </row>
    <row r="23890" spans="1:8">
      <c r="A23890" t="s">
        <v>26939</v>
      </c>
      <c r="B23890" t="s">
        <v>2429</v>
      </c>
      <c r="C23890" t="s">
        <v>332</v>
      </c>
      <c r="D23890" s="3">
        <v>46297</v>
      </c>
      <c r="E23890" s="3">
        <v>46297</v>
      </c>
      <c r="F23890">
        <v>1950</v>
      </c>
      <c r="G23890" t="s">
        <v>3048</v>
      </c>
      <c r="H23890">
        <v>0</v>
      </c>
    </row>
    <row r="23891" spans="1:8">
      <c r="A23891" t="s">
        <v>26940</v>
      </c>
      <c r="B23891" t="s">
        <v>2430</v>
      </c>
      <c r="C23891" t="s">
        <v>9</v>
      </c>
      <c r="D23891" s="3">
        <v>45958</v>
      </c>
      <c r="E23891" s="3">
        <v>45959</v>
      </c>
      <c r="F23891">
        <v>12475</v>
      </c>
      <c r="G23891" t="s">
        <v>3057</v>
      </c>
      <c r="H23891">
        <v>1</v>
      </c>
    </row>
    <row r="23892" spans="1:8">
      <c r="A23892" t="s">
        <v>26941</v>
      </c>
      <c r="B23892" t="s">
        <v>2430</v>
      </c>
      <c r="C23892" t="s">
        <v>9</v>
      </c>
      <c r="D23892" s="3">
        <v>45989</v>
      </c>
      <c r="E23892" s="3">
        <v>45989</v>
      </c>
      <c r="F23892">
        <v>12475</v>
      </c>
      <c r="G23892" t="s">
        <v>3048</v>
      </c>
      <c r="H23892">
        <v>0</v>
      </c>
    </row>
    <row r="23893" spans="1:8">
      <c r="A23893" t="s">
        <v>26942</v>
      </c>
      <c r="B23893" t="s">
        <v>2430</v>
      </c>
      <c r="C23893" t="s">
        <v>9</v>
      </c>
      <c r="D23893" s="3">
        <v>46019</v>
      </c>
      <c r="E23893" s="3">
        <v>46019</v>
      </c>
      <c r="F23893">
        <v>12475</v>
      </c>
      <c r="G23893" t="s">
        <v>3048</v>
      </c>
      <c r="H23893">
        <v>0</v>
      </c>
    </row>
    <row r="23894" spans="1:8">
      <c r="A23894" t="s">
        <v>26943</v>
      </c>
      <c r="B23894" t="s">
        <v>2430</v>
      </c>
      <c r="C23894" t="s">
        <v>9</v>
      </c>
      <c r="D23894" s="3">
        <v>46050</v>
      </c>
      <c r="E23894" s="3">
        <v>46050</v>
      </c>
      <c r="F23894">
        <v>12475</v>
      </c>
      <c r="G23894" t="s">
        <v>3048</v>
      </c>
      <c r="H23894">
        <v>0</v>
      </c>
    </row>
    <row r="23895" spans="1:8">
      <c r="A23895" t="s">
        <v>26944</v>
      </c>
      <c r="B23895" t="s">
        <v>2430</v>
      </c>
      <c r="C23895" t="s">
        <v>9</v>
      </c>
      <c r="D23895" s="3">
        <v>46081</v>
      </c>
      <c r="E23895" s="3">
        <v>46083</v>
      </c>
      <c r="F23895">
        <v>12475</v>
      </c>
      <c r="G23895" t="s">
        <v>3057</v>
      </c>
      <c r="H23895">
        <v>2</v>
      </c>
    </row>
    <row r="23896" spans="1:8">
      <c r="A23896" t="s">
        <v>26945</v>
      </c>
      <c r="B23896" t="s">
        <v>2430</v>
      </c>
      <c r="C23896" t="s">
        <v>9</v>
      </c>
      <c r="D23896" s="3">
        <v>46109</v>
      </c>
      <c r="E23896" s="3">
        <v>46109</v>
      </c>
      <c r="F23896">
        <v>12475</v>
      </c>
      <c r="G23896" t="s">
        <v>3048</v>
      </c>
      <c r="H23896">
        <v>0</v>
      </c>
    </row>
    <row r="23897" spans="1:8">
      <c r="A23897" t="s">
        <v>26946</v>
      </c>
      <c r="B23897" t="s">
        <v>2430</v>
      </c>
      <c r="C23897" t="s">
        <v>9</v>
      </c>
      <c r="D23897" s="3">
        <v>46140</v>
      </c>
      <c r="E23897" s="3">
        <v>46140</v>
      </c>
      <c r="F23897">
        <v>12475</v>
      </c>
      <c r="G23897" t="s">
        <v>3048</v>
      </c>
      <c r="H23897">
        <v>0</v>
      </c>
    </row>
    <row r="23898" spans="1:8">
      <c r="A23898" t="s">
        <v>26947</v>
      </c>
      <c r="B23898" t="s">
        <v>2430</v>
      </c>
      <c r="C23898" t="s">
        <v>9</v>
      </c>
      <c r="D23898" s="3">
        <v>46170</v>
      </c>
      <c r="E23898" s="3">
        <v>46170</v>
      </c>
      <c r="F23898">
        <v>12475</v>
      </c>
      <c r="G23898" t="s">
        <v>3048</v>
      </c>
      <c r="H23898">
        <v>0</v>
      </c>
    </row>
    <row r="23899" spans="1:8">
      <c r="A23899" t="s">
        <v>26948</v>
      </c>
      <c r="B23899" t="s">
        <v>2430</v>
      </c>
      <c r="C23899" t="s">
        <v>9</v>
      </c>
      <c r="D23899" s="3">
        <v>46201</v>
      </c>
      <c r="E23899" s="3">
        <v>46203</v>
      </c>
      <c r="F23899">
        <v>12475</v>
      </c>
      <c r="G23899" t="s">
        <v>3057</v>
      </c>
      <c r="H23899">
        <v>2</v>
      </c>
    </row>
    <row r="23900" spans="1:8">
      <c r="A23900" t="s">
        <v>26949</v>
      </c>
      <c r="B23900" t="s">
        <v>2430</v>
      </c>
      <c r="C23900" t="s">
        <v>9</v>
      </c>
      <c r="D23900" s="3">
        <v>46231</v>
      </c>
      <c r="E23900" s="3">
        <v>46234</v>
      </c>
      <c r="F23900">
        <v>12475</v>
      </c>
      <c r="G23900" t="s">
        <v>3057</v>
      </c>
      <c r="H23900">
        <v>3</v>
      </c>
    </row>
    <row r="23901" spans="1:8">
      <c r="A23901" t="s">
        <v>26950</v>
      </c>
      <c r="B23901" t="s">
        <v>2430</v>
      </c>
      <c r="C23901" t="s">
        <v>9</v>
      </c>
      <c r="D23901" s="3">
        <v>46262</v>
      </c>
      <c r="E23901" s="3">
        <v>46262</v>
      </c>
      <c r="F23901">
        <v>12475</v>
      </c>
      <c r="G23901" t="s">
        <v>3048</v>
      </c>
      <c r="H23901">
        <v>0</v>
      </c>
    </row>
    <row r="23902" spans="1:8">
      <c r="A23902" t="s">
        <v>26951</v>
      </c>
      <c r="B23902" t="s">
        <v>2430</v>
      </c>
      <c r="C23902" t="s">
        <v>9</v>
      </c>
      <c r="D23902" s="3">
        <v>46293</v>
      </c>
      <c r="E23902" s="3">
        <v>46294</v>
      </c>
      <c r="F23902">
        <v>12475</v>
      </c>
      <c r="G23902" t="s">
        <v>3057</v>
      </c>
      <c r="H23902">
        <v>1</v>
      </c>
    </row>
    <row r="23903" spans="1:8">
      <c r="A23903" t="s">
        <v>26952</v>
      </c>
      <c r="B23903" t="s">
        <v>2430</v>
      </c>
      <c r="C23903" t="s">
        <v>9</v>
      </c>
      <c r="D23903" s="3">
        <v>46323</v>
      </c>
      <c r="E23903" s="3">
        <v>46323</v>
      </c>
      <c r="F23903">
        <v>12475</v>
      </c>
      <c r="G23903" t="s">
        <v>3048</v>
      </c>
      <c r="H23903">
        <v>0</v>
      </c>
    </row>
    <row r="23904" spans="1:8">
      <c r="A23904" t="s">
        <v>26953</v>
      </c>
      <c r="B23904" t="s">
        <v>2430</v>
      </c>
      <c r="C23904" t="s">
        <v>9</v>
      </c>
      <c r="D23904" s="3">
        <v>46354</v>
      </c>
      <c r="E23904" s="3">
        <v>46354</v>
      </c>
      <c r="F23904">
        <v>12475</v>
      </c>
      <c r="G23904" t="s">
        <v>3048</v>
      </c>
      <c r="H23904">
        <v>0</v>
      </c>
    </row>
    <row r="23905" spans="1:8">
      <c r="A23905" t="s">
        <v>26954</v>
      </c>
      <c r="B23905" t="s">
        <v>2430</v>
      </c>
      <c r="C23905" t="s">
        <v>9</v>
      </c>
      <c r="D23905" s="3">
        <v>46384</v>
      </c>
      <c r="E23905" s="3">
        <v>46385</v>
      </c>
      <c r="F23905">
        <v>12475</v>
      </c>
      <c r="G23905" t="s">
        <v>3057</v>
      </c>
      <c r="H23905">
        <v>1</v>
      </c>
    </row>
    <row r="23906" spans="1:8">
      <c r="A23906" t="s">
        <v>26955</v>
      </c>
      <c r="B23906" t="s">
        <v>2430</v>
      </c>
      <c r="C23906" t="s">
        <v>9</v>
      </c>
      <c r="D23906" s="3">
        <v>46415</v>
      </c>
      <c r="E23906" s="3">
        <v>46415</v>
      </c>
      <c r="F23906">
        <v>12475</v>
      </c>
      <c r="G23906" t="s">
        <v>3048</v>
      </c>
      <c r="H23906">
        <v>0</v>
      </c>
    </row>
    <row r="23907" spans="1:8">
      <c r="A23907" t="s">
        <v>26956</v>
      </c>
      <c r="B23907" t="s">
        <v>2430</v>
      </c>
      <c r="C23907" t="s">
        <v>9</v>
      </c>
      <c r="D23907" s="3">
        <v>46446</v>
      </c>
      <c r="E23907" s="3">
        <v>46446</v>
      </c>
      <c r="F23907">
        <v>12475</v>
      </c>
      <c r="G23907" t="s">
        <v>3048</v>
      </c>
      <c r="H23907">
        <v>0</v>
      </c>
    </row>
    <row r="23908" spans="1:8">
      <c r="A23908" t="s">
        <v>26957</v>
      </c>
      <c r="B23908" t="s">
        <v>2430</v>
      </c>
      <c r="C23908" t="s">
        <v>9</v>
      </c>
      <c r="D23908" s="3">
        <v>46474</v>
      </c>
      <c r="E23908" s="3">
        <v>46474</v>
      </c>
      <c r="F23908">
        <v>12475</v>
      </c>
      <c r="G23908" t="s">
        <v>3048</v>
      </c>
      <c r="H23908">
        <v>0</v>
      </c>
    </row>
    <row r="23909" spans="1:8">
      <c r="A23909" t="s">
        <v>26958</v>
      </c>
      <c r="B23909" t="s">
        <v>2430</v>
      </c>
      <c r="C23909" t="s">
        <v>9</v>
      </c>
      <c r="D23909" s="3">
        <v>46505</v>
      </c>
      <c r="E23909" s="3">
        <v>46506</v>
      </c>
      <c r="F23909">
        <v>12475</v>
      </c>
      <c r="G23909" t="s">
        <v>3057</v>
      </c>
      <c r="H23909">
        <v>1</v>
      </c>
    </row>
    <row r="23910" spans="1:8">
      <c r="A23910" t="s">
        <v>26959</v>
      </c>
      <c r="B23910" t="s">
        <v>2430</v>
      </c>
      <c r="C23910" t="s">
        <v>9</v>
      </c>
      <c r="D23910" s="3">
        <v>46535</v>
      </c>
      <c r="E23910" s="3">
        <v>46535</v>
      </c>
      <c r="F23910">
        <v>12475</v>
      </c>
      <c r="G23910" t="s">
        <v>3048</v>
      </c>
      <c r="H23910">
        <v>0</v>
      </c>
    </row>
    <row r="23911" spans="1:8">
      <c r="A23911" t="s">
        <v>26960</v>
      </c>
      <c r="B23911" t="s">
        <v>2430</v>
      </c>
      <c r="C23911" t="s">
        <v>9</v>
      </c>
      <c r="D23911" s="3">
        <v>46566</v>
      </c>
      <c r="E23911" s="3">
        <v>46566</v>
      </c>
      <c r="F23911">
        <v>12475</v>
      </c>
      <c r="G23911" t="s">
        <v>3048</v>
      </c>
      <c r="H23911">
        <v>0</v>
      </c>
    </row>
    <row r="23912" spans="1:8">
      <c r="A23912" t="s">
        <v>26961</v>
      </c>
      <c r="B23912" t="s">
        <v>2430</v>
      </c>
      <c r="C23912" t="s">
        <v>9</v>
      </c>
      <c r="D23912" s="3">
        <v>46596</v>
      </c>
      <c r="E23912" s="3">
        <v>46596</v>
      </c>
      <c r="F23912">
        <v>12475</v>
      </c>
      <c r="G23912" t="s">
        <v>3048</v>
      </c>
      <c r="H23912">
        <v>0</v>
      </c>
    </row>
    <row r="23913" spans="1:8">
      <c r="A23913" t="s">
        <v>26962</v>
      </c>
      <c r="B23913" t="s">
        <v>2430</v>
      </c>
      <c r="C23913" t="s">
        <v>9</v>
      </c>
      <c r="D23913" s="3">
        <v>46627</v>
      </c>
      <c r="E23913" s="3">
        <v>46627</v>
      </c>
      <c r="F23913">
        <v>12475</v>
      </c>
      <c r="G23913" t="s">
        <v>3048</v>
      </c>
      <c r="H23913">
        <v>0</v>
      </c>
    </row>
    <row r="23914" spans="1:8">
      <c r="A23914" t="s">
        <v>26963</v>
      </c>
      <c r="B23914" t="s">
        <v>2430</v>
      </c>
      <c r="C23914" t="s">
        <v>9</v>
      </c>
      <c r="D23914" s="3">
        <v>46658</v>
      </c>
      <c r="E23914" s="3">
        <v>46658</v>
      </c>
      <c r="F23914">
        <v>12475</v>
      </c>
      <c r="G23914" t="s">
        <v>3048</v>
      </c>
      <c r="H23914">
        <v>0</v>
      </c>
    </row>
    <row r="23915" spans="1:8">
      <c r="A23915" t="s">
        <v>26964</v>
      </c>
      <c r="B23915" t="s">
        <v>2431</v>
      </c>
      <c r="C23915" t="s">
        <v>1036</v>
      </c>
      <c r="D23915" s="3">
        <v>45982</v>
      </c>
      <c r="E23915" s="3">
        <v>45989</v>
      </c>
      <c r="F23915">
        <v>11250</v>
      </c>
      <c r="G23915" t="s">
        <v>3057</v>
      </c>
      <c r="H23915">
        <v>7</v>
      </c>
    </row>
    <row r="23916" spans="1:8">
      <c r="A23916" t="s">
        <v>26965</v>
      </c>
      <c r="B23916" t="s">
        <v>2431</v>
      </c>
      <c r="C23916" t="s">
        <v>1036</v>
      </c>
      <c r="D23916" s="3">
        <v>46012</v>
      </c>
      <c r="E23916" s="3">
        <v>46012</v>
      </c>
      <c r="F23916">
        <v>11250</v>
      </c>
      <c r="G23916" t="s">
        <v>3048</v>
      </c>
      <c r="H23916">
        <v>0</v>
      </c>
    </row>
    <row r="23917" spans="1:8">
      <c r="A23917" t="s">
        <v>26966</v>
      </c>
      <c r="B23917" t="s">
        <v>2431</v>
      </c>
      <c r="C23917" t="s">
        <v>1036</v>
      </c>
      <c r="D23917" s="3">
        <v>46043</v>
      </c>
      <c r="E23917" s="3">
        <v>46043</v>
      </c>
      <c r="F23917">
        <v>11250</v>
      </c>
      <c r="G23917" t="s">
        <v>3048</v>
      </c>
      <c r="H23917">
        <v>0</v>
      </c>
    </row>
    <row r="23918" spans="1:8">
      <c r="A23918" t="s">
        <v>26967</v>
      </c>
      <c r="B23918" t="s">
        <v>2431</v>
      </c>
      <c r="C23918" t="s">
        <v>1036</v>
      </c>
      <c r="D23918" s="3">
        <v>46074</v>
      </c>
      <c r="E23918" s="3">
        <v>46077</v>
      </c>
      <c r="F23918">
        <v>11250</v>
      </c>
      <c r="G23918" t="s">
        <v>3057</v>
      </c>
      <c r="H23918">
        <v>3</v>
      </c>
    </row>
    <row r="23919" spans="1:8">
      <c r="A23919" t="s">
        <v>26968</v>
      </c>
      <c r="B23919" t="s">
        <v>2431</v>
      </c>
      <c r="C23919" t="s">
        <v>1036</v>
      </c>
      <c r="D23919" s="3">
        <v>46102</v>
      </c>
      <c r="E23919" s="3">
        <v>46102</v>
      </c>
      <c r="F23919">
        <v>11250</v>
      </c>
      <c r="G23919" t="s">
        <v>3048</v>
      </c>
      <c r="H23919">
        <v>0</v>
      </c>
    </row>
    <row r="23920" spans="1:8">
      <c r="A23920" t="s">
        <v>26969</v>
      </c>
      <c r="B23920" t="s">
        <v>2431</v>
      </c>
      <c r="C23920" t="s">
        <v>1036</v>
      </c>
      <c r="D23920" s="3">
        <v>46133</v>
      </c>
      <c r="E23920" s="3">
        <v>46133</v>
      </c>
      <c r="F23920">
        <v>11250</v>
      </c>
      <c r="G23920" t="s">
        <v>3048</v>
      </c>
      <c r="H23920">
        <v>0</v>
      </c>
    </row>
    <row r="23921" spans="1:8">
      <c r="A23921" t="s">
        <v>26970</v>
      </c>
      <c r="B23921" t="s">
        <v>2431</v>
      </c>
      <c r="C23921" t="s">
        <v>1036</v>
      </c>
      <c r="D23921" s="3">
        <v>46163</v>
      </c>
      <c r="E23921" s="3">
        <v>46163</v>
      </c>
      <c r="F23921">
        <v>11250</v>
      </c>
      <c r="G23921" t="s">
        <v>3048</v>
      </c>
      <c r="H23921">
        <v>0</v>
      </c>
    </row>
    <row r="23922" spans="1:8">
      <c r="A23922" t="s">
        <v>26971</v>
      </c>
      <c r="B23922" t="s">
        <v>2431</v>
      </c>
      <c r="C23922" t="s">
        <v>1036</v>
      </c>
      <c r="D23922" s="3">
        <v>46194</v>
      </c>
      <c r="E23922" s="3">
        <v>46197</v>
      </c>
      <c r="F23922">
        <v>11250</v>
      </c>
      <c r="G23922" t="s">
        <v>3057</v>
      </c>
      <c r="H23922">
        <v>3</v>
      </c>
    </row>
    <row r="23923" spans="1:8">
      <c r="A23923" t="s">
        <v>26972</v>
      </c>
      <c r="B23923" t="s">
        <v>2431</v>
      </c>
      <c r="C23923" t="s">
        <v>1036</v>
      </c>
      <c r="D23923" s="3">
        <v>46224</v>
      </c>
      <c r="E23923" s="3">
        <v>46224</v>
      </c>
      <c r="F23923">
        <v>11250</v>
      </c>
      <c r="G23923" t="s">
        <v>3048</v>
      </c>
      <c r="H23923">
        <v>0</v>
      </c>
    </row>
    <row r="23924" spans="1:8">
      <c r="A23924" t="s">
        <v>26973</v>
      </c>
      <c r="B23924" t="s">
        <v>2431</v>
      </c>
      <c r="C23924" t="s">
        <v>1036</v>
      </c>
      <c r="D23924" s="3">
        <v>46255</v>
      </c>
      <c r="E23924" s="3">
        <v>46255</v>
      </c>
      <c r="F23924">
        <v>11250</v>
      </c>
      <c r="G23924" t="s">
        <v>3048</v>
      </c>
      <c r="H23924">
        <v>0</v>
      </c>
    </row>
    <row r="23925" spans="1:8">
      <c r="A23925" t="s">
        <v>26974</v>
      </c>
      <c r="B23925" t="s">
        <v>2431</v>
      </c>
      <c r="C23925" t="s">
        <v>1036</v>
      </c>
      <c r="D23925" s="3">
        <v>46286</v>
      </c>
      <c r="E23925" s="3">
        <v>46286</v>
      </c>
      <c r="F23925">
        <v>11250</v>
      </c>
      <c r="G23925" t="s">
        <v>3048</v>
      </c>
      <c r="H23925">
        <v>0</v>
      </c>
    </row>
    <row r="23926" spans="1:8">
      <c r="A23926" t="s">
        <v>26975</v>
      </c>
      <c r="B23926" t="s">
        <v>2431</v>
      </c>
      <c r="C23926" t="s">
        <v>1036</v>
      </c>
      <c r="D23926" s="3">
        <v>46316</v>
      </c>
      <c r="E23926" s="3">
        <v>46316</v>
      </c>
      <c r="F23926">
        <v>11250</v>
      </c>
      <c r="G23926" t="s">
        <v>3048</v>
      </c>
      <c r="H23926">
        <v>0</v>
      </c>
    </row>
    <row r="23927" spans="1:8">
      <c r="A23927" t="s">
        <v>26976</v>
      </c>
      <c r="B23927" t="s">
        <v>2431</v>
      </c>
      <c r="C23927" t="s">
        <v>1036</v>
      </c>
      <c r="D23927" s="3">
        <v>46347</v>
      </c>
      <c r="E23927" s="3">
        <v>46347</v>
      </c>
      <c r="F23927">
        <v>11250</v>
      </c>
      <c r="G23927" t="s">
        <v>3048</v>
      </c>
      <c r="H23927">
        <v>0</v>
      </c>
    </row>
    <row r="23928" spans="1:8">
      <c r="A23928" t="s">
        <v>26977</v>
      </c>
      <c r="B23928" t="s">
        <v>2431</v>
      </c>
      <c r="C23928" t="s">
        <v>1036</v>
      </c>
      <c r="D23928" s="3">
        <v>46377</v>
      </c>
      <c r="E23928" s="3">
        <v>46377</v>
      </c>
      <c r="F23928">
        <v>11250</v>
      </c>
      <c r="G23928" t="s">
        <v>3048</v>
      </c>
      <c r="H23928">
        <v>0</v>
      </c>
    </row>
    <row r="23929" spans="1:8">
      <c r="A23929" t="s">
        <v>26978</v>
      </c>
      <c r="B23929" t="s">
        <v>2431</v>
      </c>
      <c r="C23929" t="s">
        <v>1036</v>
      </c>
      <c r="D23929" s="3">
        <v>46408</v>
      </c>
      <c r="E23929" s="3">
        <v>46408</v>
      </c>
      <c r="F23929">
        <v>11250</v>
      </c>
      <c r="G23929" t="s">
        <v>3048</v>
      </c>
      <c r="H23929">
        <v>0</v>
      </c>
    </row>
    <row r="23930" spans="1:8">
      <c r="A23930" t="s">
        <v>26979</v>
      </c>
      <c r="B23930" t="s">
        <v>2431</v>
      </c>
      <c r="C23930" t="s">
        <v>1036</v>
      </c>
      <c r="D23930" s="3">
        <v>46439</v>
      </c>
      <c r="E23930" s="3">
        <v>46439</v>
      </c>
      <c r="F23930">
        <v>11250</v>
      </c>
      <c r="G23930" t="s">
        <v>3048</v>
      </c>
      <c r="H23930">
        <v>0</v>
      </c>
    </row>
    <row r="23931" spans="1:8">
      <c r="A23931" t="s">
        <v>26980</v>
      </c>
      <c r="B23931" t="s">
        <v>2431</v>
      </c>
      <c r="C23931" t="s">
        <v>1036</v>
      </c>
      <c r="D23931" s="3">
        <v>46467</v>
      </c>
      <c r="E23931" s="3">
        <v>46467</v>
      </c>
      <c r="F23931">
        <v>11250</v>
      </c>
      <c r="G23931" t="s">
        <v>3048</v>
      </c>
      <c r="H23931">
        <v>0</v>
      </c>
    </row>
    <row r="23932" spans="1:8">
      <c r="A23932" t="s">
        <v>26981</v>
      </c>
      <c r="B23932" t="s">
        <v>2431</v>
      </c>
      <c r="C23932" t="s">
        <v>1036</v>
      </c>
      <c r="D23932" s="3">
        <v>46498</v>
      </c>
      <c r="E23932" s="3">
        <v>46498</v>
      </c>
      <c r="F23932">
        <v>11250</v>
      </c>
      <c r="G23932" t="s">
        <v>3048</v>
      </c>
      <c r="H23932">
        <v>0</v>
      </c>
    </row>
    <row r="23933" spans="1:8">
      <c r="A23933" t="s">
        <v>26982</v>
      </c>
      <c r="B23933" t="s">
        <v>2431</v>
      </c>
      <c r="C23933" t="s">
        <v>1036</v>
      </c>
      <c r="D23933" s="3">
        <v>46528</v>
      </c>
      <c r="E23933" s="3">
        <v>46528</v>
      </c>
      <c r="F23933">
        <v>11250</v>
      </c>
      <c r="G23933" t="s">
        <v>3048</v>
      </c>
      <c r="H23933">
        <v>0</v>
      </c>
    </row>
    <row r="23934" spans="1:8">
      <c r="A23934" t="s">
        <v>26983</v>
      </c>
      <c r="B23934" t="s">
        <v>2431</v>
      </c>
      <c r="C23934" t="s">
        <v>1036</v>
      </c>
      <c r="D23934" s="3">
        <v>46559</v>
      </c>
      <c r="E23934" s="3">
        <v>46559</v>
      </c>
      <c r="F23934">
        <v>11250</v>
      </c>
      <c r="G23934" t="s">
        <v>3048</v>
      </c>
      <c r="H23934">
        <v>0</v>
      </c>
    </row>
    <row r="23935" spans="1:8">
      <c r="A23935" t="s">
        <v>26984</v>
      </c>
      <c r="B23935" t="s">
        <v>2431</v>
      </c>
      <c r="C23935" t="s">
        <v>1036</v>
      </c>
      <c r="D23935" s="3">
        <v>46589</v>
      </c>
      <c r="E23935" s="3">
        <v>46589</v>
      </c>
      <c r="F23935">
        <v>11250</v>
      </c>
      <c r="G23935" t="s">
        <v>3048</v>
      </c>
      <c r="H23935">
        <v>0</v>
      </c>
    </row>
    <row r="23936" spans="1:8">
      <c r="A23936" t="s">
        <v>26985</v>
      </c>
      <c r="B23936" t="s">
        <v>2431</v>
      </c>
      <c r="C23936" t="s">
        <v>1036</v>
      </c>
      <c r="D23936" s="3">
        <v>46620</v>
      </c>
      <c r="E23936" s="3">
        <v>46620</v>
      </c>
      <c r="F23936">
        <v>11250</v>
      </c>
      <c r="G23936" t="s">
        <v>3048</v>
      </c>
      <c r="H23936">
        <v>0</v>
      </c>
    </row>
    <row r="23937" spans="1:8">
      <c r="A23937" t="s">
        <v>26986</v>
      </c>
      <c r="B23937" t="s">
        <v>2431</v>
      </c>
      <c r="C23937" t="s">
        <v>1036</v>
      </c>
      <c r="D23937" s="3">
        <v>46651</v>
      </c>
      <c r="E23937" s="3">
        <v>46651</v>
      </c>
      <c r="F23937">
        <v>11250</v>
      </c>
      <c r="G23937" t="s">
        <v>3048</v>
      </c>
      <c r="H23937">
        <v>0</v>
      </c>
    </row>
    <row r="23938" spans="1:8">
      <c r="A23938" t="s">
        <v>26987</v>
      </c>
      <c r="B23938" t="s">
        <v>2431</v>
      </c>
      <c r="C23938" t="s">
        <v>1036</v>
      </c>
      <c r="D23938" s="3">
        <v>46681</v>
      </c>
      <c r="E23938" s="3">
        <v>46681</v>
      </c>
      <c r="F23938">
        <v>11250</v>
      </c>
      <c r="G23938" t="s">
        <v>3048</v>
      </c>
      <c r="H23938">
        <v>0</v>
      </c>
    </row>
    <row r="23939" spans="1:8">
      <c r="A23939" t="s">
        <v>26988</v>
      </c>
      <c r="B23939" t="s">
        <v>2432</v>
      </c>
      <c r="C23939" t="s">
        <v>79</v>
      </c>
      <c r="D23939" s="3">
        <v>45533</v>
      </c>
      <c r="E23939" s="3">
        <v>45533</v>
      </c>
      <c r="F23939">
        <v>24960</v>
      </c>
      <c r="G23939" t="s">
        <v>3048</v>
      </c>
      <c r="H23939">
        <v>0</v>
      </c>
    </row>
    <row r="23940" spans="1:8">
      <c r="A23940" t="s">
        <v>26989</v>
      </c>
      <c r="B23940" t="s">
        <v>2432</v>
      </c>
      <c r="C23940" t="s">
        <v>79</v>
      </c>
      <c r="D23940" s="3">
        <v>45564</v>
      </c>
      <c r="E23940" s="3">
        <v>45564</v>
      </c>
      <c r="F23940">
        <v>24960</v>
      </c>
      <c r="G23940" t="s">
        <v>3048</v>
      </c>
      <c r="H23940">
        <v>0</v>
      </c>
    </row>
    <row r="23941" spans="1:8">
      <c r="A23941" t="s">
        <v>26990</v>
      </c>
      <c r="B23941" t="s">
        <v>2432</v>
      </c>
      <c r="C23941" t="s">
        <v>79</v>
      </c>
      <c r="D23941" s="3">
        <v>45594</v>
      </c>
      <c r="E23941" s="3">
        <v>45594</v>
      </c>
      <c r="F23941">
        <v>24960</v>
      </c>
      <c r="G23941" t="s">
        <v>3048</v>
      </c>
      <c r="H23941">
        <v>0</v>
      </c>
    </row>
    <row r="23942" spans="1:8">
      <c r="A23942" t="s">
        <v>26991</v>
      </c>
      <c r="B23942" t="s">
        <v>2432</v>
      </c>
      <c r="C23942" t="s">
        <v>79</v>
      </c>
      <c r="D23942" s="3">
        <v>45625</v>
      </c>
      <c r="E23942" s="3">
        <v>45625</v>
      </c>
      <c r="F23942">
        <v>24960</v>
      </c>
      <c r="G23942" t="s">
        <v>3048</v>
      </c>
      <c r="H23942">
        <v>0</v>
      </c>
    </row>
    <row r="23943" spans="1:8">
      <c r="A23943" t="s">
        <v>26992</v>
      </c>
      <c r="B23943" t="s">
        <v>2432</v>
      </c>
      <c r="C23943" t="s">
        <v>79</v>
      </c>
      <c r="D23943" s="3">
        <v>45655</v>
      </c>
      <c r="E23943" s="3">
        <v>45655</v>
      </c>
      <c r="F23943">
        <v>24960</v>
      </c>
      <c r="G23943" t="s">
        <v>3048</v>
      </c>
      <c r="H23943">
        <v>0</v>
      </c>
    </row>
    <row r="23944" spans="1:8">
      <c r="A23944" t="s">
        <v>26993</v>
      </c>
      <c r="B23944" t="s">
        <v>2432</v>
      </c>
      <c r="C23944" t="s">
        <v>79</v>
      </c>
      <c r="D23944" s="3">
        <v>45686</v>
      </c>
      <c r="E23944" s="3">
        <v>45686</v>
      </c>
      <c r="F23944">
        <v>24960</v>
      </c>
      <c r="G23944" t="s">
        <v>3048</v>
      </c>
      <c r="H23944">
        <v>0</v>
      </c>
    </row>
    <row r="23945" spans="1:8">
      <c r="A23945" t="s">
        <v>26994</v>
      </c>
      <c r="B23945" t="s">
        <v>2432</v>
      </c>
      <c r="C23945" t="s">
        <v>79</v>
      </c>
      <c r="D23945" s="3">
        <v>45716</v>
      </c>
      <c r="E23945" s="3">
        <v>45716</v>
      </c>
      <c r="F23945">
        <v>24960</v>
      </c>
      <c r="G23945" t="s">
        <v>3048</v>
      </c>
      <c r="H23945">
        <v>0</v>
      </c>
    </row>
    <row r="23946" spans="1:8">
      <c r="A23946" t="s">
        <v>26995</v>
      </c>
      <c r="B23946" t="s">
        <v>2432</v>
      </c>
      <c r="C23946" t="s">
        <v>79</v>
      </c>
      <c r="D23946" s="3">
        <v>45745</v>
      </c>
      <c r="E23946" s="3">
        <v>45745</v>
      </c>
      <c r="F23946">
        <v>24960</v>
      </c>
      <c r="G23946" t="s">
        <v>3048</v>
      </c>
      <c r="H23946">
        <v>0</v>
      </c>
    </row>
    <row r="23947" spans="1:8">
      <c r="A23947" t="s">
        <v>26996</v>
      </c>
      <c r="B23947" t="s">
        <v>2432</v>
      </c>
      <c r="C23947" t="s">
        <v>79</v>
      </c>
      <c r="D23947" s="3">
        <v>45776</v>
      </c>
      <c r="E23947" s="3">
        <v>45776</v>
      </c>
      <c r="F23947">
        <v>24960</v>
      </c>
      <c r="G23947" t="s">
        <v>3048</v>
      </c>
      <c r="H23947">
        <v>0</v>
      </c>
    </row>
    <row r="23948" spans="1:8">
      <c r="A23948" t="s">
        <v>26997</v>
      </c>
      <c r="B23948" t="s">
        <v>2432</v>
      </c>
      <c r="C23948" t="s">
        <v>79</v>
      </c>
      <c r="D23948" s="3">
        <v>45806</v>
      </c>
      <c r="F23948">
        <v>24960</v>
      </c>
      <c r="G23948" t="s">
        <v>3103</v>
      </c>
    </row>
    <row r="23949" spans="1:8">
      <c r="A23949" t="s">
        <v>26998</v>
      </c>
      <c r="B23949" t="s">
        <v>2433</v>
      </c>
      <c r="C23949" t="s">
        <v>499</v>
      </c>
      <c r="D23949" s="3">
        <v>45568</v>
      </c>
      <c r="E23949" s="3">
        <v>45568</v>
      </c>
      <c r="F23949">
        <v>44810</v>
      </c>
      <c r="G23949" t="s">
        <v>3048</v>
      </c>
      <c r="H23949">
        <v>0</v>
      </c>
    </row>
    <row r="23950" spans="1:8">
      <c r="A23950" t="s">
        <v>26999</v>
      </c>
      <c r="B23950" t="s">
        <v>2433</v>
      </c>
      <c r="C23950" t="s">
        <v>499</v>
      </c>
      <c r="D23950" s="3">
        <v>45599</v>
      </c>
      <c r="E23950" s="3">
        <v>45601</v>
      </c>
      <c r="F23950">
        <v>44810</v>
      </c>
      <c r="G23950" t="s">
        <v>3057</v>
      </c>
      <c r="H23950">
        <v>2</v>
      </c>
    </row>
    <row r="23951" spans="1:8">
      <c r="A23951" t="s">
        <v>27000</v>
      </c>
      <c r="B23951" t="s">
        <v>2433</v>
      </c>
      <c r="C23951" t="s">
        <v>499</v>
      </c>
      <c r="D23951" s="3">
        <v>45629</v>
      </c>
      <c r="E23951" s="3">
        <v>45630</v>
      </c>
      <c r="F23951">
        <v>44810</v>
      </c>
      <c r="G23951" t="s">
        <v>3057</v>
      </c>
      <c r="H23951">
        <v>1</v>
      </c>
    </row>
    <row r="23952" spans="1:8">
      <c r="A23952" t="s">
        <v>27001</v>
      </c>
      <c r="B23952" t="s">
        <v>2433</v>
      </c>
      <c r="C23952" t="s">
        <v>499</v>
      </c>
      <c r="D23952" s="3">
        <v>45660</v>
      </c>
      <c r="E23952" s="3">
        <v>45660</v>
      </c>
      <c r="F23952">
        <v>44810</v>
      </c>
      <c r="G23952" t="s">
        <v>3048</v>
      </c>
      <c r="H23952">
        <v>0</v>
      </c>
    </row>
    <row r="23953" spans="1:8">
      <c r="A23953" t="s">
        <v>27002</v>
      </c>
      <c r="B23953" t="s">
        <v>2433</v>
      </c>
      <c r="C23953" t="s">
        <v>499</v>
      </c>
      <c r="D23953" s="3">
        <v>45691</v>
      </c>
      <c r="E23953" s="3">
        <v>45691</v>
      </c>
      <c r="F23953">
        <v>44810</v>
      </c>
      <c r="G23953" t="s">
        <v>3048</v>
      </c>
      <c r="H23953">
        <v>0</v>
      </c>
    </row>
    <row r="23954" spans="1:8">
      <c r="A23954" t="s">
        <v>27003</v>
      </c>
      <c r="B23954" t="s">
        <v>2433</v>
      </c>
      <c r="C23954" t="s">
        <v>499</v>
      </c>
      <c r="D23954" s="3">
        <v>45719</v>
      </c>
      <c r="E23954" s="3">
        <v>45719</v>
      </c>
      <c r="F23954">
        <v>44810</v>
      </c>
      <c r="G23954" t="s">
        <v>3048</v>
      </c>
      <c r="H23954">
        <v>0</v>
      </c>
    </row>
    <row r="23955" spans="1:8">
      <c r="A23955" t="s">
        <v>27004</v>
      </c>
      <c r="B23955" t="s">
        <v>2433</v>
      </c>
      <c r="C23955" t="s">
        <v>499</v>
      </c>
      <c r="D23955" s="3">
        <v>45750</v>
      </c>
      <c r="E23955" s="3">
        <v>45750</v>
      </c>
      <c r="F23955">
        <v>44810</v>
      </c>
      <c r="G23955" t="s">
        <v>3048</v>
      </c>
      <c r="H23955">
        <v>0</v>
      </c>
    </row>
    <row r="23956" spans="1:8">
      <c r="A23956" t="s">
        <v>27005</v>
      </c>
      <c r="B23956" t="s">
        <v>2433</v>
      </c>
      <c r="C23956" t="s">
        <v>499</v>
      </c>
      <c r="D23956" s="3">
        <v>45780</v>
      </c>
      <c r="E23956" s="3">
        <v>45787</v>
      </c>
      <c r="F23956">
        <v>44810</v>
      </c>
      <c r="G23956" t="s">
        <v>3057</v>
      </c>
      <c r="H23956">
        <v>7</v>
      </c>
    </row>
    <row r="23957" spans="1:8">
      <c r="A23957" t="s">
        <v>27006</v>
      </c>
      <c r="B23957" t="s">
        <v>2433</v>
      </c>
      <c r="C23957" t="s">
        <v>499</v>
      </c>
      <c r="D23957" s="3">
        <v>45811</v>
      </c>
      <c r="E23957" s="3">
        <v>45811</v>
      </c>
      <c r="F23957">
        <v>44810</v>
      </c>
      <c r="G23957" t="s">
        <v>3048</v>
      </c>
      <c r="H23957">
        <v>0</v>
      </c>
    </row>
    <row r="23958" spans="1:8">
      <c r="A23958" t="s">
        <v>27007</v>
      </c>
      <c r="B23958" t="s">
        <v>2433</v>
      </c>
      <c r="C23958" t="s">
        <v>499</v>
      </c>
      <c r="D23958" s="3">
        <v>45841</v>
      </c>
      <c r="F23958">
        <v>44810</v>
      </c>
      <c r="G23958" t="s">
        <v>3103</v>
      </c>
    </row>
    <row r="23959" spans="1:8">
      <c r="A23959" t="s">
        <v>27008</v>
      </c>
      <c r="B23959" t="s">
        <v>2434</v>
      </c>
      <c r="C23959" t="s">
        <v>238</v>
      </c>
      <c r="D23959" s="3">
        <v>45668</v>
      </c>
      <c r="E23959" s="3">
        <v>45675</v>
      </c>
      <c r="F23959">
        <v>4708.33</v>
      </c>
      <c r="G23959" t="s">
        <v>3057</v>
      </c>
      <c r="H23959">
        <v>7</v>
      </c>
    </row>
    <row r="23960" spans="1:8">
      <c r="A23960" t="s">
        <v>27009</v>
      </c>
      <c r="B23960" t="s">
        <v>2434</v>
      </c>
      <c r="C23960" t="s">
        <v>238</v>
      </c>
      <c r="D23960" s="3">
        <v>45699</v>
      </c>
      <c r="E23960" s="3">
        <v>45699</v>
      </c>
      <c r="F23960">
        <v>4708.33</v>
      </c>
      <c r="G23960" t="s">
        <v>3048</v>
      </c>
      <c r="H23960">
        <v>0</v>
      </c>
    </row>
    <row r="23961" spans="1:8">
      <c r="A23961" t="s">
        <v>27010</v>
      </c>
      <c r="B23961" t="s">
        <v>2434</v>
      </c>
      <c r="C23961" t="s">
        <v>238</v>
      </c>
      <c r="D23961" s="3">
        <v>45727</v>
      </c>
      <c r="E23961" s="3">
        <v>45727</v>
      </c>
      <c r="F23961">
        <v>4708.33</v>
      </c>
      <c r="G23961" t="s">
        <v>3048</v>
      </c>
      <c r="H23961">
        <v>0</v>
      </c>
    </row>
    <row r="23962" spans="1:8">
      <c r="A23962" t="s">
        <v>27011</v>
      </c>
      <c r="B23962" t="s">
        <v>2434</v>
      </c>
      <c r="C23962" t="s">
        <v>238</v>
      </c>
      <c r="D23962" s="3">
        <v>45758</v>
      </c>
      <c r="E23962" s="3">
        <v>45758</v>
      </c>
      <c r="F23962">
        <v>4708.33</v>
      </c>
      <c r="G23962" t="s">
        <v>3048</v>
      </c>
      <c r="H23962">
        <v>0</v>
      </c>
    </row>
    <row r="23963" spans="1:8">
      <c r="A23963" t="s">
        <v>27012</v>
      </c>
      <c r="B23963" t="s">
        <v>2434</v>
      </c>
      <c r="C23963" t="s">
        <v>238</v>
      </c>
      <c r="D23963" s="3">
        <v>45788</v>
      </c>
      <c r="E23963" s="3">
        <v>45788</v>
      </c>
      <c r="F23963">
        <v>4708.33</v>
      </c>
      <c r="G23963" t="s">
        <v>3048</v>
      </c>
      <c r="H23963">
        <v>0</v>
      </c>
    </row>
    <row r="23964" spans="1:8">
      <c r="A23964" t="s">
        <v>27013</v>
      </c>
      <c r="B23964" t="s">
        <v>2434</v>
      </c>
      <c r="C23964" t="s">
        <v>238</v>
      </c>
      <c r="D23964" s="3">
        <v>45819</v>
      </c>
      <c r="E23964" s="3">
        <v>45819</v>
      </c>
      <c r="F23964">
        <v>4708.33</v>
      </c>
      <c r="G23964" t="s">
        <v>3048</v>
      </c>
      <c r="H23964">
        <v>0</v>
      </c>
    </row>
    <row r="23965" spans="1:8">
      <c r="A23965" t="s">
        <v>27014</v>
      </c>
      <c r="B23965" t="s">
        <v>2434</v>
      </c>
      <c r="C23965" t="s">
        <v>238</v>
      </c>
      <c r="D23965" s="3">
        <v>45849</v>
      </c>
      <c r="E23965" s="3">
        <v>45864</v>
      </c>
      <c r="F23965">
        <v>4708.33</v>
      </c>
      <c r="G23965" t="s">
        <v>3112</v>
      </c>
      <c r="H23965">
        <v>15</v>
      </c>
    </row>
    <row r="23966" spans="1:8">
      <c r="A23966" t="s">
        <v>27015</v>
      </c>
      <c r="B23966" t="s">
        <v>2434</v>
      </c>
      <c r="C23966" t="s">
        <v>238</v>
      </c>
      <c r="D23966" s="3">
        <v>45880</v>
      </c>
      <c r="E23966" s="3">
        <v>45887</v>
      </c>
      <c r="F23966">
        <v>4708.33</v>
      </c>
      <c r="G23966" t="s">
        <v>3057</v>
      </c>
      <c r="H23966">
        <v>7</v>
      </c>
    </row>
    <row r="23967" spans="1:8">
      <c r="A23967" t="s">
        <v>27016</v>
      </c>
      <c r="B23967" t="s">
        <v>2434</v>
      </c>
      <c r="C23967" t="s">
        <v>238</v>
      </c>
      <c r="D23967" s="3">
        <v>45911</v>
      </c>
      <c r="E23967" s="3">
        <v>45911</v>
      </c>
      <c r="F23967">
        <v>4708.33</v>
      </c>
      <c r="G23967" t="s">
        <v>3048</v>
      </c>
      <c r="H23967">
        <v>0</v>
      </c>
    </row>
    <row r="23968" spans="1:8">
      <c r="A23968" t="s">
        <v>27017</v>
      </c>
      <c r="B23968" t="s">
        <v>2434</v>
      </c>
      <c r="C23968" t="s">
        <v>238</v>
      </c>
      <c r="D23968" s="3">
        <v>45941</v>
      </c>
      <c r="E23968" s="3">
        <v>45942</v>
      </c>
      <c r="F23968">
        <v>4708.33</v>
      </c>
      <c r="G23968" t="s">
        <v>3057</v>
      </c>
      <c r="H23968">
        <v>1</v>
      </c>
    </row>
    <row r="23969" spans="1:8">
      <c r="A23969" t="s">
        <v>27018</v>
      </c>
      <c r="B23969" t="s">
        <v>2434</v>
      </c>
      <c r="C23969" t="s">
        <v>238</v>
      </c>
      <c r="D23969" s="3">
        <v>45972</v>
      </c>
      <c r="E23969" s="3">
        <v>45972</v>
      </c>
      <c r="F23969">
        <v>4708.33</v>
      </c>
      <c r="G23969" t="s">
        <v>3048</v>
      </c>
      <c r="H23969">
        <v>0</v>
      </c>
    </row>
    <row r="23970" spans="1:8">
      <c r="A23970" t="s">
        <v>27019</v>
      </c>
      <c r="B23970" t="s">
        <v>2434</v>
      </c>
      <c r="C23970" t="s">
        <v>238</v>
      </c>
      <c r="D23970" s="3">
        <v>46002</v>
      </c>
      <c r="E23970" s="3">
        <v>46002</v>
      </c>
      <c r="F23970">
        <v>4708.33</v>
      </c>
      <c r="G23970" t="s">
        <v>3048</v>
      </c>
      <c r="H23970">
        <v>0</v>
      </c>
    </row>
    <row r="23971" spans="1:8">
      <c r="A23971" t="s">
        <v>27020</v>
      </c>
      <c r="B23971" t="s">
        <v>2434</v>
      </c>
      <c r="C23971" t="s">
        <v>238</v>
      </c>
      <c r="D23971" s="3">
        <v>46033</v>
      </c>
      <c r="E23971" s="3">
        <v>46033</v>
      </c>
      <c r="F23971">
        <v>4708.33</v>
      </c>
      <c r="G23971" t="s">
        <v>3048</v>
      </c>
      <c r="H23971">
        <v>0</v>
      </c>
    </row>
    <row r="23972" spans="1:8">
      <c r="A23972" t="s">
        <v>27021</v>
      </c>
      <c r="B23972" t="s">
        <v>2434</v>
      </c>
      <c r="C23972" t="s">
        <v>238</v>
      </c>
      <c r="D23972" s="3">
        <v>46064</v>
      </c>
      <c r="E23972" s="3">
        <v>46064</v>
      </c>
      <c r="F23972">
        <v>4708.33</v>
      </c>
      <c r="G23972" t="s">
        <v>3048</v>
      </c>
      <c r="H23972">
        <v>0</v>
      </c>
    </row>
    <row r="23973" spans="1:8">
      <c r="A23973" t="s">
        <v>27022</v>
      </c>
      <c r="B23973" t="s">
        <v>2434</v>
      </c>
      <c r="C23973" t="s">
        <v>238</v>
      </c>
      <c r="D23973" s="3">
        <v>46092</v>
      </c>
      <c r="E23973" s="3">
        <v>46092</v>
      </c>
      <c r="F23973">
        <v>4708.33</v>
      </c>
      <c r="G23973" t="s">
        <v>3048</v>
      </c>
      <c r="H23973">
        <v>0</v>
      </c>
    </row>
    <row r="23974" spans="1:8">
      <c r="A23974" t="s">
        <v>27023</v>
      </c>
      <c r="B23974" t="s">
        <v>2434</v>
      </c>
      <c r="C23974" t="s">
        <v>238</v>
      </c>
      <c r="D23974" s="3">
        <v>46123</v>
      </c>
      <c r="E23974" s="3">
        <v>46123</v>
      </c>
      <c r="F23974">
        <v>4708.33</v>
      </c>
      <c r="G23974" t="s">
        <v>3048</v>
      </c>
      <c r="H23974">
        <v>0</v>
      </c>
    </row>
    <row r="23975" spans="1:8">
      <c r="A23975" t="s">
        <v>27024</v>
      </c>
      <c r="B23975" t="s">
        <v>2434</v>
      </c>
      <c r="C23975" t="s">
        <v>238</v>
      </c>
      <c r="D23975" s="3">
        <v>46153</v>
      </c>
      <c r="E23975" s="3">
        <v>46153</v>
      </c>
      <c r="F23975">
        <v>4708.33</v>
      </c>
      <c r="G23975" t="s">
        <v>3048</v>
      </c>
      <c r="H23975">
        <v>0</v>
      </c>
    </row>
    <row r="23976" spans="1:8">
      <c r="A23976" t="s">
        <v>27025</v>
      </c>
      <c r="B23976" t="s">
        <v>2434</v>
      </c>
      <c r="C23976" t="s">
        <v>238</v>
      </c>
      <c r="D23976" s="3">
        <v>46184</v>
      </c>
      <c r="E23976" s="3">
        <v>46184</v>
      </c>
      <c r="F23976">
        <v>4708.33</v>
      </c>
      <c r="G23976" t="s">
        <v>3048</v>
      </c>
      <c r="H23976">
        <v>0</v>
      </c>
    </row>
    <row r="23977" spans="1:8">
      <c r="A23977" t="s">
        <v>27026</v>
      </c>
      <c r="B23977" t="s">
        <v>2434</v>
      </c>
      <c r="C23977" t="s">
        <v>238</v>
      </c>
      <c r="D23977" s="3">
        <v>46214</v>
      </c>
      <c r="E23977" s="3">
        <v>46214</v>
      </c>
      <c r="F23977">
        <v>4708.33</v>
      </c>
      <c r="G23977" t="s">
        <v>3048</v>
      </c>
      <c r="H23977">
        <v>0</v>
      </c>
    </row>
    <row r="23978" spans="1:8">
      <c r="A23978" t="s">
        <v>27027</v>
      </c>
      <c r="B23978" t="s">
        <v>2434</v>
      </c>
      <c r="C23978" t="s">
        <v>238</v>
      </c>
      <c r="D23978" s="3">
        <v>46245</v>
      </c>
      <c r="E23978" s="3">
        <v>46245</v>
      </c>
      <c r="F23978">
        <v>4708.33</v>
      </c>
      <c r="G23978" t="s">
        <v>3048</v>
      </c>
      <c r="H23978">
        <v>0</v>
      </c>
    </row>
    <row r="23979" spans="1:8">
      <c r="A23979" t="s">
        <v>27028</v>
      </c>
      <c r="B23979" t="s">
        <v>2434</v>
      </c>
      <c r="C23979" t="s">
        <v>238</v>
      </c>
      <c r="D23979" s="3">
        <v>46276</v>
      </c>
      <c r="E23979" s="3">
        <v>46276</v>
      </c>
      <c r="F23979">
        <v>4708.33</v>
      </c>
      <c r="G23979" t="s">
        <v>3048</v>
      </c>
      <c r="H23979">
        <v>0</v>
      </c>
    </row>
    <row r="23980" spans="1:8">
      <c r="A23980" t="s">
        <v>27029</v>
      </c>
      <c r="B23980" t="s">
        <v>2434</v>
      </c>
      <c r="C23980" t="s">
        <v>238</v>
      </c>
      <c r="D23980" s="3">
        <v>46306</v>
      </c>
      <c r="E23980" s="3">
        <v>46306</v>
      </c>
      <c r="F23980">
        <v>4708.33</v>
      </c>
      <c r="G23980" t="s">
        <v>3048</v>
      </c>
      <c r="H23980">
        <v>0</v>
      </c>
    </row>
    <row r="23981" spans="1:8">
      <c r="A23981" t="s">
        <v>27030</v>
      </c>
      <c r="B23981" t="s">
        <v>2434</v>
      </c>
      <c r="C23981" t="s">
        <v>238</v>
      </c>
      <c r="D23981" s="3">
        <v>46337</v>
      </c>
      <c r="E23981" s="3">
        <v>46339</v>
      </c>
      <c r="F23981">
        <v>4708.33</v>
      </c>
      <c r="G23981" t="s">
        <v>3057</v>
      </c>
      <c r="H23981">
        <v>2</v>
      </c>
    </row>
    <row r="23982" spans="1:8">
      <c r="A23982" t="s">
        <v>27031</v>
      </c>
      <c r="B23982" t="s">
        <v>2434</v>
      </c>
      <c r="C23982" t="s">
        <v>238</v>
      </c>
      <c r="D23982" s="3">
        <v>46367</v>
      </c>
      <c r="E23982" s="3">
        <v>46367</v>
      </c>
      <c r="F23982">
        <v>4708.33</v>
      </c>
      <c r="G23982" t="s">
        <v>3048</v>
      </c>
      <c r="H23982">
        <v>0</v>
      </c>
    </row>
    <row r="23983" spans="1:8">
      <c r="A23983" t="s">
        <v>27032</v>
      </c>
      <c r="B23983" t="s">
        <v>2435</v>
      </c>
      <c r="C23983" t="s">
        <v>168</v>
      </c>
      <c r="D23983" s="3">
        <v>45741</v>
      </c>
      <c r="E23983" s="3">
        <v>45741</v>
      </c>
      <c r="F23983">
        <v>2754.17</v>
      </c>
      <c r="G23983" t="s">
        <v>3048</v>
      </c>
      <c r="H23983">
        <v>0</v>
      </c>
    </row>
    <row r="23984" spans="1:8">
      <c r="A23984" t="s">
        <v>27033</v>
      </c>
      <c r="B23984" t="s">
        <v>2435</v>
      </c>
      <c r="C23984" t="s">
        <v>168</v>
      </c>
      <c r="D23984" s="3">
        <v>45772</v>
      </c>
      <c r="E23984" s="3">
        <v>45772</v>
      </c>
      <c r="F23984">
        <v>2754.17</v>
      </c>
      <c r="G23984" t="s">
        <v>3048</v>
      </c>
      <c r="H23984">
        <v>0</v>
      </c>
    </row>
    <row r="23985" spans="1:8">
      <c r="A23985" t="s">
        <v>27034</v>
      </c>
      <c r="B23985" t="s">
        <v>2435</v>
      </c>
      <c r="C23985" t="s">
        <v>168</v>
      </c>
      <c r="D23985" s="3">
        <v>45802</v>
      </c>
      <c r="E23985" s="3">
        <v>45802</v>
      </c>
      <c r="F23985">
        <v>2754.17</v>
      </c>
      <c r="G23985" t="s">
        <v>3048</v>
      </c>
      <c r="H23985">
        <v>0</v>
      </c>
    </row>
    <row r="23986" spans="1:8">
      <c r="A23986" t="s">
        <v>27035</v>
      </c>
      <c r="B23986" t="s">
        <v>2435</v>
      </c>
      <c r="C23986" t="s">
        <v>168</v>
      </c>
      <c r="D23986" s="3">
        <v>45833</v>
      </c>
      <c r="E23986" s="3">
        <v>45833</v>
      </c>
      <c r="F23986">
        <v>2754.17</v>
      </c>
      <c r="G23986" t="s">
        <v>3048</v>
      </c>
      <c r="H23986">
        <v>0</v>
      </c>
    </row>
    <row r="23987" spans="1:8">
      <c r="A23987" t="s">
        <v>27036</v>
      </c>
      <c r="B23987" t="s">
        <v>2435</v>
      </c>
      <c r="C23987" t="s">
        <v>168</v>
      </c>
      <c r="D23987" s="3">
        <v>45863</v>
      </c>
      <c r="E23987" s="3">
        <v>45864</v>
      </c>
      <c r="F23987">
        <v>2754.17</v>
      </c>
      <c r="G23987" t="s">
        <v>3057</v>
      </c>
      <c r="H23987">
        <v>1</v>
      </c>
    </row>
    <row r="23988" spans="1:8">
      <c r="A23988" t="s">
        <v>27037</v>
      </c>
      <c r="B23988" t="s">
        <v>2435</v>
      </c>
      <c r="C23988" t="s">
        <v>168</v>
      </c>
      <c r="D23988" s="3">
        <v>45894</v>
      </c>
      <c r="E23988" s="3">
        <v>45894</v>
      </c>
      <c r="F23988">
        <v>2754.17</v>
      </c>
      <c r="G23988" t="s">
        <v>3048</v>
      </c>
      <c r="H23988">
        <v>0</v>
      </c>
    </row>
    <row r="23989" spans="1:8">
      <c r="A23989" t="s">
        <v>27038</v>
      </c>
      <c r="B23989" t="s">
        <v>2435</v>
      </c>
      <c r="C23989" t="s">
        <v>168</v>
      </c>
      <c r="D23989" s="3">
        <v>45925</v>
      </c>
      <c r="E23989" s="3">
        <v>45925</v>
      </c>
      <c r="F23989">
        <v>2754.17</v>
      </c>
      <c r="G23989" t="s">
        <v>3048</v>
      </c>
      <c r="H23989">
        <v>0</v>
      </c>
    </row>
    <row r="23990" spans="1:8">
      <c r="A23990" t="s">
        <v>27039</v>
      </c>
      <c r="B23990" t="s">
        <v>2435</v>
      </c>
      <c r="C23990" t="s">
        <v>168</v>
      </c>
      <c r="D23990" s="3">
        <v>45955</v>
      </c>
      <c r="E23990" s="3">
        <v>45956</v>
      </c>
      <c r="F23990">
        <v>2754.17</v>
      </c>
      <c r="G23990" t="s">
        <v>3057</v>
      </c>
      <c r="H23990">
        <v>1</v>
      </c>
    </row>
    <row r="23991" spans="1:8">
      <c r="A23991" t="s">
        <v>27040</v>
      </c>
      <c r="B23991" t="s">
        <v>2435</v>
      </c>
      <c r="C23991" t="s">
        <v>168</v>
      </c>
      <c r="D23991" s="3">
        <v>45986</v>
      </c>
      <c r="E23991" s="3">
        <v>45986</v>
      </c>
      <c r="F23991">
        <v>2754.17</v>
      </c>
      <c r="G23991" t="s">
        <v>3048</v>
      </c>
      <c r="H23991">
        <v>0</v>
      </c>
    </row>
    <row r="23992" spans="1:8">
      <c r="A23992" t="s">
        <v>27041</v>
      </c>
      <c r="B23992" t="s">
        <v>2435</v>
      </c>
      <c r="C23992" t="s">
        <v>168</v>
      </c>
      <c r="D23992" s="3">
        <v>46016</v>
      </c>
      <c r="E23992" s="3">
        <v>46017</v>
      </c>
      <c r="F23992">
        <v>2754.17</v>
      </c>
      <c r="G23992" t="s">
        <v>3057</v>
      </c>
      <c r="H23992">
        <v>1</v>
      </c>
    </row>
    <row r="23993" spans="1:8">
      <c r="A23993" t="s">
        <v>27042</v>
      </c>
      <c r="B23993" t="s">
        <v>2435</v>
      </c>
      <c r="C23993" t="s">
        <v>168</v>
      </c>
      <c r="D23993" s="3">
        <v>46047</v>
      </c>
      <c r="E23993" s="3">
        <v>46048</v>
      </c>
      <c r="F23993">
        <v>2754.17</v>
      </c>
      <c r="G23993" t="s">
        <v>3057</v>
      </c>
      <c r="H23993">
        <v>1</v>
      </c>
    </row>
    <row r="23994" spans="1:8">
      <c r="A23994" t="s">
        <v>27043</v>
      </c>
      <c r="B23994" t="s">
        <v>2435</v>
      </c>
      <c r="C23994" t="s">
        <v>168</v>
      </c>
      <c r="D23994" s="3">
        <v>46078</v>
      </c>
      <c r="E23994" s="3">
        <v>46078</v>
      </c>
      <c r="F23994">
        <v>2754.17</v>
      </c>
      <c r="G23994" t="s">
        <v>3048</v>
      </c>
      <c r="H23994">
        <v>0</v>
      </c>
    </row>
    <row r="23995" spans="1:8">
      <c r="A23995" t="s">
        <v>27044</v>
      </c>
      <c r="B23995" t="s">
        <v>2435</v>
      </c>
      <c r="C23995" t="s">
        <v>168</v>
      </c>
      <c r="D23995" s="3">
        <v>46106</v>
      </c>
      <c r="E23995" s="3">
        <v>46121</v>
      </c>
      <c r="F23995">
        <v>2754.17</v>
      </c>
      <c r="G23995" t="s">
        <v>3112</v>
      </c>
      <c r="H23995">
        <v>15</v>
      </c>
    </row>
    <row r="23996" spans="1:8">
      <c r="A23996" t="s">
        <v>27045</v>
      </c>
      <c r="B23996" t="s">
        <v>2435</v>
      </c>
      <c r="C23996" t="s">
        <v>168</v>
      </c>
      <c r="D23996" s="3">
        <v>46137</v>
      </c>
      <c r="E23996" s="3">
        <v>46137</v>
      </c>
      <c r="F23996">
        <v>2754.17</v>
      </c>
      <c r="G23996" t="s">
        <v>3048</v>
      </c>
      <c r="H23996">
        <v>0</v>
      </c>
    </row>
    <row r="23997" spans="1:8">
      <c r="A23997" t="s">
        <v>27046</v>
      </c>
      <c r="B23997" t="s">
        <v>2435</v>
      </c>
      <c r="C23997" t="s">
        <v>168</v>
      </c>
      <c r="D23997" s="3">
        <v>46167</v>
      </c>
      <c r="E23997" s="3">
        <v>46167</v>
      </c>
      <c r="F23997">
        <v>2754.17</v>
      </c>
      <c r="G23997" t="s">
        <v>3048</v>
      </c>
      <c r="H23997">
        <v>0</v>
      </c>
    </row>
    <row r="23998" spans="1:8">
      <c r="A23998" t="s">
        <v>27047</v>
      </c>
      <c r="B23998" t="s">
        <v>2435</v>
      </c>
      <c r="C23998" t="s">
        <v>168</v>
      </c>
      <c r="D23998" s="3">
        <v>46198</v>
      </c>
      <c r="E23998" s="3">
        <v>46198</v>
      </c>
      <c r="F23998">
        <v>2754.17</v>
      </c>
      <c r="G23998" t="s">
        <v>3048</v>
      </c>
      <c r="H23998">
        <v>0</v>
      </c>
    </row>
    <row r="23999" spans="1:8">
      <c r="A23999" t="s">
        <v>27048</v>
      </c>
      <c r="B23999" t="s">
        <v>2435</v>
      </c>
      <c r="C23999" t="s">
        <v>168</v>
      </c>
      <c r="D23999" s="3">
        <v>46228</v>
      </c>
      <c r="E23999" s="3">
        <v>46228</v>
      </c>
      <c r="F23999">
        <v>2754.17</v>
      </c>
      <c r="G23999" t="s">
        <v>3048</v>
      </c>
      <c r="H23999">
        <v>0</v>
      </c>
    </row>
    <row r="24000" spans="1:8">
      <c r="A24000" t="s">
        <v>27049</v>
      </c>
      <c r="B24000" t="s">
        <v>2435</v>
      </c>
      <c r="C24000" t="s">
        <v>168</v>
      </c>
      <c r="D24000" s="3">
        <v>46259</v>
      </c>
      <c r="E24000" s="3">
        <v>46259</v>
      </c>
      <c r="F24000">
        <v>2754.17</v>
      </c>
      <c r="G24000" t="s">
        <v>3048</v>
      </c>
      <c r="H24000">
        <v>0</v>
      </c>
    </row>
    <row r="24001" spans="1:8">
      <c r="A24001" t="s">
        <v>27050</v>
      </c>
      <c r="B24001" t="s">
        <v>2435</v>
      </c>
      <c r="C24001" t="s">
        <v>168</v>
      </c>
      <c r="D24001" s="3">
        <v>46290</v>
      </c>
      <c r="E24001" s="3">
        <v>46291</v>
      </c>
      <c r="F24001">
        <v>2754.17</v>
      </c>
      <c r="G24001" t="s">
        <v>3057</v>
      </c>
      <c r="H24001">
        <v>1</v>
      </c>
    </row>
    <row r="24002" spans="1:8">
      <c r="A24002" t="s">
        <v>27051</v>
      </c>
      <c r="B24002" t="s">
        <v>2435</v>
      </c>
      <c r="C24002" t="s">
        <v>168</v>
      </c>
      <c r="D24002" s="3">
        <v>46320</v>
      </c>
      <c r="E24002" s="3">
        <v>46320</v>
      </c>
      <c r="F24002">
        <v>2754.17</v>
      </c>
      <c r="G24002" t="s">
        <v>3048</v>
      </c>
      <c r="H24002">
        <v>0</v>
      </c>
    </row>
    <row r="24003" spans="1:8">
      <c r="A24003" t="s">
        <v>27052</v>
      </c>
      <c r="B24003" t="s">
        <v>2435</v>
      </c>
      <c r="C24003" t="s">
        <v>168</v>
      </c>
      <c r="D24003" s="3">
        <v>46351</v>
      </c>
      <c r="E24003" s="3">
        <v>46351</v>
      </c>
      <c r="F24003">
        <v>2754.17</v>
      </c>
      <c r="G24003" t="s">
        <v>3048</v>
      </c>
      <c r="H24003">
        <v>0</v>
      </c>
    </row>
    <row r="24004" spans="1:8">
      <c r="A24004" t="s">
        <v>27053</v>
      </c>
      <c r="B24004" t="s">
        <v>2435</v>
      </c>
      <c r="C24004" t="s">
        <v>168</v>
      </c>
      <c r="D24004" s="3">
        <v>46381</v>
      </c>
      <c r="E24004" s="3">
        <v>46381</v>
      </c>
      <c r="F24004">
        <v>2754.17</v>
      </c>
      <c r="G24004" t="s">
        <v>3048</v>
      </c>
      <c r="H24004">
        <v>0</v>
      </c>
    </row>
    <row r="24005" spans="1:8">
      <c r="A24005" t="s">
        <v>27054</v>
      </c>
      <c r="B24005" t="s">
        <v>2435</v>
      </c>
      <c r="C24005" t="s">
        <v>168</v>
      </c>
      <c r="D24005" s="3">
        <v>46412</v>
      </c>
      <c r="E24005" s="3">
        <v>46412</v>
      </c>
      <c r="F24005">
        <v>2754.17</v>
      </c>
      <c r="G24005" t="s">
        <v>3048</v>
      </c>
      <c r="H24005">
        <v>0</v>
      </c>
    </row>
    <row r="24006" spans="1:8">
      <c r="A24006" t="s">
        <v>27055</v>
      </c>
      <c r="B24006" t="s">
        <v>2435</v>
      </c>
      <c r="C24006" t="s">
        <v>168</v>
      </c>
      <c r="D24006" s="3">
        <v>46443</v>
      </c>
      <c r="E24006" s="3">
        <v>46443</v>
      </c>
      <c r="F24006">
        <v>2754.17</v>
      </c>
      <c r="G24006" t="s">
        <v>3048</v>
      </c>
      <c r="H24006">
        <v>0</v>
      </c>
    </row>
    <row r="24007" spans="1:8">
      <c r="A24007" t="s">
        <v>27056</v>
      </c>
      <c r="B24007" t="s">
        <v>2436</v>
      </c>
      <c r="C24007" t="s">
        <v>660</v>
      </c>
      <c r="D24007" s="3">
        <v>45818</v>
      </c>
      <c r="E24007" s="3">
        <v>45818</v>
      </c>
      <c r="F24007">
        <v>7141.67</v>
      </c>
      <c r="G24007" t="s">
        <v>3048</v>
      </c>
      <c r="H24007">
        <v>0</v>
      </c>
    </row>
    <row r="24008" spans="1:8">
      <c r="A24008" t="s">
        <v>27057</v>
      </c>
      <c r="B24008" t="s">
        <v>2436</v>
      </c>
      <c r="C24008" t="s">
        <v>660</v>
      </c>
      <c r="D24008" s="3">
        <v>45848</v>
      </c>
      <c r="E24008" s="3">
        <v>45848</v>
      </c>
      <c r="F24008">
        <v>7141.67</v>
      </c>
      <c r="G24008" t="s">
        <v>3048</v>
      </c>
      <c r="H24008">
        <v>0</v>
      </c>
    </row>
    <row r="24009" spans="1:8">
      <c r="A24009" t="s">
        <v>27058</v>
      </c>
      <c r="B24009" t="s">
        <v>2436</v>
      </c>
      <c r="C24009" t="s">
        <v>660</v>
      </c>
      <c r="D24009" s="3">
        <v>45879</v>
      </c>
      <c r="E24009" s="3">
        <v>45881</v>
      </c>
      <c r="F24009">
        <v>7141.67</v>
      </c>
      <c r="G24009" t="s">
        <v>3057</v>
      </c>
      <c r="H24009">
        <v>2</v>
      </c>
    </row>
    <row r="24010" spans="1:8">
      <c r="A24010" t="s">
        <v>27059</v>
      </c>
      <c r="B24010" t="s">
        <v>2436</v>
      </c>
      <c r="C24010" t="s">
        <v>660</v>
      </c>
      <c r="D24010" s="3">
        <v>45910</v>
      </c>
      <c r="E24010" s="3">
        <v>45910</v>
      </c>
      <c r="F24010">
        <v>7141.67</v>
      </c>
      <c r="G24010" t="s">
        <v>3048</v>
      </c>
      <c r="H24010">
        <v>0</v>
      </c>
    </row>
    <row r="24011" spans="1:8">
      <c r="A24011" t="s">
        <v>27060</v>
      </c>
      <c r="B24011" t="s">
        <v>2436</v>
      </c>
      <c r="C24011" t="s">
        <v>660</v>
      </c>
      <c r="D24011" s="3">
        <v>45940</v>
      </c>
      <c r="E24011" s="3">
        <v>45947</v>
      </c>
      <c r="F24011">
        <v>7141.67</v>
      </c>
      <c r="G24011" t="s">
        <v>3057</v>
      </c>
      <c r="H24011">
        <v>7</v>
      </c>
    </row>
    <row r="24012" spans="1:8">
      <c r="A24012" t="s">
        <v>27061</v>
      </c>
      <c r="B24012" t="s">
        <v>2436</v>
      </c>
      <c r="C24012" t="s">
        <v>660</v>
      </c>
      <c r="D24012" s="3">
        <v>45971</v>
      </c>
      <c r="E24012" s="3">
        <v>45971</v>
      </c>
      <c r="F24012">
        <v>7141.67</v>
      </c>
      <c r="G24012" t="s">
        <v>3048</v>
      </c>
      <c r="H24012">
        <v>0</v>
      </c>
    </row>
    <row r="24013" spans="1:8">
      <c r="A24013" t="s">
        <v>27062</v>
      </c>
      <c r="B24013" t="s">
        <v>2436</v>
      </c>
      <c r="C24013" t="s">
        <v>660</v>
      </c>
      <c r="D24013" s="3">
        <v>46001</v>
      </c>
      <c r="E24013" s="3">
        <v>46001</v>
      </c>
      <c r="F24013">
        <v>7141.67</v>
      </c>
      <c r="G24013" t="s">
        <v>3048</v>
      </c>
      <c r="H24013">
        <v>0</v>
      </c>
    </row>
    <row r="24014" spans="1:8">
      <c r="A24014" t="s">
        <v>27063</v>
      </c>
      <c r="B24014" t="s">
        <v>2436</v>
      </c>
      <c r="C24014" t="s">
        <v>660</v>
      </c>
      <c r="D24014" s="3">
        <v>46032</v>
      </c>
      <c r="E24014" s="3">
        <v>46032</v>
      </c>
      <c r="F24014">
        <v>7141.67</v>
      </c>
      <c r="G24014" t="s">
        <v>3048</v>
      </c>
      <c r="H24014">
        <v>0</v>
      </c>
    </row>
    <row r="24015" spans="1:8">
      <c r="A24015" t="s">
        <v>27064</v>
      </c>
      <c r="B24015" t="s">
        <v>2436</v>
      </c>
      <c r="C24015" t="s">
        <v>660</v>
      </c>
      <c r="D24015" s="3">
        <v>46063</v>
      </c>
      <c r="E24015" s="3">
        <v>46063</v>
      </c>
      <c r="F24015">
        <v>7141.67</v>
      </c>
      <c r="G24015" t="s">
        <v>3048</v>
      </c>
      <c r="H24015">
        <v>0</v>
      </c>
    </row>
    <row r="24016" spans="1:8">
      <c r="A24016" t="s">
        <v>27065</v>
      </c>
      <c r="B24016" t="s">
        <v>2436</v>
      </c>
      <c r="C24016" t="s">
        <v>660</v>
      </c>
      <c r="D24016" s="3">
        <v>46091</v>
      </c>
      <c r="E24016" s="3">
        <v>46092</v>
      </c>
      <c r="F24016">
        <v>7141.67</v>
      </c>
      <c r="G24016" t="s">
        <v>3057</v>
      </c>
      <c r="H24016">
        <v>1</v>
      </c>
    </row>
    <row r="24017" spans="1:8">
      <c r="A24017" t="s">
        <v>27066</v>
      </c>
      <c r="B24017" t="s">
        <v>2436</v>
      </c>
      <c r="C24017" t="s">
        <v>660</v>
      </c>
      <c r="D24017" s="3">
        <v>46122</v>
      </c>
      <c r="E24017" s="3">
        <v>46122</v>
      </c>
      <c r="F24017">
        <v>7141.67</v>
      </c>
      <c r="G24017" t="s">
        <v>3048</v>
      </c>
      <c r="H24017">
        <v>0</v>
      </c>
    </row>
    <row r="24018" spans="1:8">
      <c r="A24018" t="s">
        <v>27067</v>
      </c>
      <c r="B24018" t="s">
        <v>2436</v>
      </c>
      <c r="C24018" t="s">
        <v>660</v>
      </c>
      <c r="D24018" s="3">
        <v>46152</v>
      </c>
      <c r="E24018" s="3">
        <v>46152</v>
      </c>
      <c r="F24018">
        <v>7141.67</v>
      </c>
      <c r="G24018" t="s">
        <v>3048</v>
      </c>
      <c r="H24018">
        <v>0</v>
      </c>
    </row>
    <row r="24019" spans="1:8">
      <c r="A24019" t="s">
        <v>27068</v>
      </c>
      <c r="B24019" t="s">
        <v>2436</v>
      </c>
      <c r="C24019" t="s">
        <v>660</v>
      </c>
      <c r="D24019" s="3">
        <v>46183</v>
      </c>
      <c r="E24019" s="3">
        <v>46183</v>
      </c>
      <c r="F24019">
        <v>7141.67</v>
      </c>
      <c r="G24019" t="s">
        <v>3048</v>
      </c>
      <c r="H24019">
        <v>0</v>
      </c>
    </row>
    <row r="24020" spans="1:8">
      <c r="A24020" t="s">
        <v>27069</v>
      </c>
      <c r="B24020" t="s">
        <v>2436</v>
      </c>
      <c r="C24020" t="s">
        <v>660</v>
      </c>
      <c r="D24020" s="3">
        <v>46213</v>
      </c>
      <c r="E24020" s="3">
        <v>46214</v>
      </c>
      <c r="F24020">
        <v>7141.67</v>
      </c>
      <c r="G24020" t="s">
        <v>3057</v>
      </c>
      <c r="H24020">
        <v>1</v>
      </c>
    </row>
    <row r="24021" spans="1:8">
      <c r="A24021" t="s">
        <v>27070</v>
      </c>
      <c r="B24021" t="s">
        <v>2436</v>
      </c>
      <c r="C24021" t="s">
        <v>660</v>
      </c>
      <c r="D24021" s="3">
        <v>46244</v>
      </c>
      <c r="E24021" s="3">
        <v>46244</v>
      </c>
      <c r="F24021">
        <v>7141.67</v>
      </c>
      <c r="G24021" t="s">
        <v>3048</v>
      </c>
      <c r="H24021">
        <v>0</v>
      </c>
    </row>
    <row r="24022" spans="1:8">
      <c r="A24022" t="s">
        <v>27071</v>
      </c>
      <c r="B24022" t="s">
        <v>2436</v>
      </c>
      <c r="C24022" t="s">
        <v>660</v>
      </c>
      <c r="D24022" s="3">
        <v>46275</v>
      </c>
      <c r="E24022" s="3">
        <v>46275</v>
      </c>
      <c r="F24022">
        <v>7141.67</v>
      </c>
      <c r="G24022" t="s">
        <v>3048</v>
      </c>
      <c r="H24022">
        <v>0</v>
      </c>
    </row>
    <row r="24023" spans="1:8">
      <c r="A24023" t="s">
        <v>27072</v>
      </c>
      <c r="B24023" t="s">
        <v>2436</v>
      </c>
      <c r="C24023" t="s">
        <v>660</v>
      </c>
      <c r="D24023" s="3">
        <v>46305</v>
      </c>
      <c r="E24023" s="3">
        <v>46305</v>
      </c>
      <c r="F24023">
        <v>7141.67</v>
      </c>
      <c r="G24023" t="s">
        <v>3048</v>
      </c>
      <c r="H24023">
        <v>0</v>
      </c>
    </row>
    <row r="24024" spans="1:8">
      <c r="A24024" t="s">
        <v>27073</v>
      </c>
      <c r="B24024" t="s">
        <v>2436</v>
      </c>
      <c r="C24024" t="s">
        <v>660</v>
      </c>
      <c r="D24024" s="3">
        <v>46336</v>
      </c>
      <c r="E24024" s="3">
        <v>46336</v>
      </c>
      <c r="F24024">
        <v>7141.67</v>
      </c>
      <c r="G24024" t="s">
        <v>3048</v>
      </c>
      <c r="H24024">
        <v>0</v>
      </c>
    </row>
    <row r="24025" spans="1:8">
      <c r="A24025" t="s">
        <v>27074</v>
      </c>
      <c r="B24025" t="s">
        <v>2436</v>
      </c>
      <c r="C24025" t="s">
        <v>660</v>
      </c>
      <c r="D24025" s="3">
        <v>46366</v>
      </c>
      <c r="E24025" s="3">
        <v>46366</v>
      </c>
      <c r="F24025">
        <v>7141.67</v>
      </c>
      <c r="G24025" t="s">
        <v>3048</v>
      </c>
      <c r="H24025">
        <v>0</v>
      </c>
    </row>
    <row r="24026" spans="1:8">
      <c r="A24026" t="s">
        <v>27075</v>
      </c>
      <c r="B24026" t="s">
        <v>2436</v>
      </c>
      <c r="C24026" t="s">
        <v>660</v>
      </c>
      <c r="D24026" s="3">
        <v>46397</v>
      </c>
      <c r="E24026" s="3">
        <v>46399</v>
      </c>
      <c r="F24026">
        <v>7141.67</v>
      </c>
      <c r="G24026" t="s">
        <v>3057</v>
      </c>
      <c r="H24026">
        <v>2</v>
      </c>
    </row>
    <row r="24027" spans="1:8">
      <c r="A24027" t="s">
        <v>27076</v>
      </c>
      <c r="B24027" t="s">
        <v>2436</v>
      </c>
      <c r="C24027" t="s">
        <v>660</v>
      </c>
      <c r="D24027" s="3">
        <v>46428</v>
      </c>
      <c r="E24027" s="3">
        <v>46431</v>
      </c>
      <c r="F24027">
        <v>7141.67</v>
      </c>
      <c r="G24027" t="s">
        <v>3057</v>
      </c>
      <c r="H24027">
        <v>3</v>
      </c>
    </row>
    <row r="24028" spans="1:8">
      <c r="A24028" t="s">
        <v>27077</v>
      </c>
      <c r="B24028" t="s">
        <v>2436</v>
      </c>
      <c r="C24028" t="s">
        <v>660</v>
      </c>
      <c r="D24028" s="3">
        <v>46456</v>
      </c>
      <c r="E24028" s="3">
        <v>46463</v>
      </c>
      <c r="F24028">
        <v>7141.67</v>
      </c>
      <c r="G24028" t="s">
        <v>3057</v>
      </c>
      <c r="H24028">
        <v>7</v>
      </c>
    </row>
    <row r="24029" spans="1:8">
      <c r="A24029" t="s">
        <v>27078</v>
      </c>
      <c r="B24029" t="s">
        <v>2436</v>
      </c>
      <c r="C24029" t="s">
        <v>660</v>
      </c>
      <c r="D24029" s="3">
        <v>46487</v>
      </c>
      <c r="E24029" s="3">
        <v>46488</v>
      </c>
      <c r="F24029">
        <v>7141.67</v>
      </c>
      <c r="G24029" t="s">
        <v>3057</v>
      </c>
      <c r="H24029">
        <v>1</v>
      </c>
    </row>
    <row r="24030" spans="1:8">
      <c r="A24030" t="s">
        <v>27079</v>
      </c>
      <c r="B24030" t="s">
        <v>2436</v>
      </c>
      <c r="C24030" t="s">
        <v>660</v>
      </c>
      <c r="D24030" s="3">
        <v>46517</v>
      </c>
      <c r="E24030" s="3">
        <v>46519</v>
      </c>
      <c r="F24030">
        <v>7141.67</v>
      </c>
      <c r="G24030" t="s">
        <v>3057</v>
      </c>
      <c r="H24030">
        <v>2</v>
      </c>
    </row>
    <row r="24031" spans="1:8">
      <c r="A24031" t="s">
        <v>27080</v>
      </c>
      <c r="B24031" t="s">
        <v>2437</v>
      </c>
      <c r="C24031" t="s">
        <v>642</v>
      </c>
      <c r="D24031" s="3">
        <v>45761</v>
      </c>
      <c r="E24031" s="3">
        <v>45761</v>
      </c>
      <c r="F24031">
        <v>28220</v>
      </c>
      <c r="G24031" t="s">
        <v>3048</v>
      </c>
      <c r="H24031">
        <v>0</v>
      </c>
    </row>
    <row r="24032" spans="1:8">
      <c r="A24032" t="s">
        <v>27081</v>
      </c>
      <c r="B24032" t="s">
        <v>2437</v>
      </c>
      <c r="C24032" t="s">
        <v>642</v>
      </c>
      <c r="D24032" s="3">
        <v>45791</v>
      </c>
      <c r="E24032" s="3">
        <v>45791</v>
      </c>
      <c r="F24032">
        <v>28220</v>
      </c>
      <c r="G24032" t="s">
        <v>3048</v>
      </c>
      <c r="H24032">
        <v>0</v>
      </c>
    </row>
    <row r="24033" spans="1:8">
      <c r="A24033" t="s">
        <v>27082</v>
      </c>
      <c r="B24033" t="s">
        <v>2437</v>
      </c>
      <c r="C24033" t="s">
        <v>642</v>
      </c>
      <c r="D24033" s="3">
        <v>45822</v>
      </c>
      <c r="E24033" s="3">
        <v>45822</v>
      </c>
      <c r="F24033">
        <v>28220</v>
      </c>
      <c r="G24033" t="s">
        <v>3048</v>
      </c>
      <c r="H24033">
        <v>0</v>
      </c>
    </row>
    <row r="24034" spans="1:8">
      <c r="A24034" t="s">
        <v>27083</v>
      </c>
      <c r="B24034" t="s">
        <v>2437</v>
      </c>
      <c r="C24034" t="s">
        <v>642</v>
      </c>
      <c r="D24034" s="3">
        <v>45852</v>
      </c>
      <c r="E24034" s="3">
        <v>45852</v>
      </c>
      <c r="F24034">
        <v>28220</v>
      </c>
      <c r="G24034" t="s">
        <v>3048</v>
      </c>
      <c r="H24034">
        <v>0</v>
      </c>
    </row>
    <row r="24035" spans="1:8">
      <c r="A24035" t="s">
        <v>27084</v>
      </c>
      <c r="B24035" t="s">
        <v>2437</v>
      </c>
      <c r="C24035" t="s">
        <v>642</v>
      </c>
      <c r="D24035" s="3">
        <v>45883</v>
      </c>
      <c r="F24035">
        <v>28220</v>
      </c>
      <c r="G24035" t="s">
        <v>3103</v>
      </c>
    </row>
    <row r="24036" spans="1:8">
      <c r="A24036" t="s">
        <v>27085</v>
      </c>
      <c r="B24036" t="s">
        <v>2438</v>
      </c>
      <c r="C24036" t="s">
        <v>233</v>
      </c>
      <c r="D24036" s="3">
        <v>45568</v>
      </c>
      <c r="E24036" s="3">
        <v>45568</v>
      </c>
      <c r="F24036">
        <v>4158.33</v>
      </c>
      <c r="G24036" t="s">
        <v>3048</v>
      </c>
      <c r="H24036">
        <v>0</v>
      </c>
    </row>
    <row r="24037" spans="1:8">
      <c r="A24037" t="s">
        <v>27086</v>
      </c>
      <c r="B24037" t="s">
        <v>2438</v>
      </c>
      <c r="C24037" t="s">
        <v>233</v>
      </c>
      <c r="D24037" s="3">
        <v>45599</v>
      </c>
      <c r="E24037" s="3">
        <v>45599</v>
      </c>
      <c r="F24037">
        <v>4158.33</v>
      </c>
      <c r="G24037" t="s">
        <v>3048</v>
      </c>
      <c r="H24037">
        <v>0</v>
      </c>
    </row>
    <row r="24038" spans="1:8">
      <c r="A24038" t="s">
        <v>27087</v>
      </c>
      <c r="B24038" t="s">
        <v>2438</v>
      </c>
      <c r="C24038" t="s">
        <v>233</v>
      </c>
      <c r="D24038" s="3">
        <v>45629</v>
      </c>
      <c r="E24038" s="3">
        <v>45629</v>
      </c>
      <c r="F24038">
        <v>4158.33</v>
      </c>
      <c r="G24038" t="s">
        <v>3048</v>
      </c>
      <c r="H24038">
        <v>0</v>
      </c>
    </row>
    <row r="24039" spans="1:8">
      <c r="A24039" t="s">
        <v>27088</v>
      </c>
      <c r="B24039" t="s">
        <v>2438</v>
      </c>
      <c r="C24039" t="s">
        <v>233</v>
      </c>
      <c r="D24039" s="3">
        <v>45660</v>
      </c>
      <c r="E24039" s="3">
        <v>45660</v>
      </c>
      <c r="F24039">
        <v>4158.33</v>
      </c>
      <c r="G24039" t="s">
        <v>3048</v>
      </c>
      <c r="H24039">
        <v>0</v>
      </c>
    </row>
    <row r="24040" spans="1:8">
      <c r="A24040" t="s">
        <v>27089</v>
      </c>
      <c r="B24040" t="s">
        <v>2438</v>
      </c>
      <c r="C24040" t="s">
        <v>233</v>
      </c>
      <c r="D24040" s="3">
        <v>45691</v>
      </c>
      <c r="E24040" s="3">
        <v>45691</v>
      </c>
      <c r="F24040">
        <v>4158.33</v>
      </c>
      <c r="G24040" t="s">
        <v>3048</v>
      </c>
      <c r="H24040">
        <v>0</v>
      </c>
    </row>
    <row r="24041" spans="1:8">
      <c r="A24041" t="s">
        <v>27090</v>
      </c>
      <c r="B24041" t="s">
        <v>2438</v>
      </c>
      <c r="C24041" t="s">
        <v>233</v>
      </c>
      <c r="D24041" s="3">
        <v>45719</v>
      </c>
      <c r="E24041" s="3">
        <v>45719</v>
      </c>
      <c r="F24041">
        <v>4158.33</v>
      </c>
      <c r="G24041" t="s">
        <v>3048</v>
      </c>
      <c r="H24041">
        <v>0</v>
      </c>
    </row>
    <row r="24042" spans="1:8">
      <c r="A24042" t="s">
        <v>27091</v>
      </c>
      <c r="B24042" t="s">
        <v>2438</v>
      </c>
      <c r="C24042" t="s">
        <v>233</v>
      </c>
      <c r="D24042" s="3">
        <v>45750</v>
      </c>
      <c r="E24042" s="3">
        <v>45751</v>
      </c>
      <c r="F24042">
        <v>4158.33</v>
      </c>
      <c r="G24042" t="s">
        <v>3057</v>
      </c>
      <c r="H24042">
        <v>1</v>
      </c>
    </row>
    <row r="24043" spans="1:8">
      <c r="A24043" t="s">
        <v>27092</v>
      </c>
      <c r="B24043" t="s">
        <v>2438</v>
      </c>
      <c r="C24043" t="s">
        <v>233</v>
      </c>
      <c r="D24043" s="3">
        <v>45780</v>
      </c>
      <c r="E24043" s="3">
        <v>45780</v>
      </c>
      <c r="F24043">
        <v>4158.33</v>
      </c>
      <c r="G24043" t="s">
        <v>3048</v>
      </c>
      <c r="H24043">
        <v>0</v>
      </c>
    </row>
    <row r="24044" spans="1:8">
      <c r="A24044" t="s">
        <v>27093</v>
      </c>
      <c r="B24044" t="s">
        <v>2438</v>
      </c>
      <c r="C24044" t="s">
        <v>233</v>
      </c>
      <c r="D24044" s="3">
        <v>45811</v>
      </c>
      <c r="E24044" s="3">
        <v>45811</v>
      </c>
      <c r="F24044">
        <v>4158.33</v>
      </c>
      <c r="G24044" t="s">
        <v>3048</v>
      </c>
      <c r="H24044">
        <v>0</v>
      </c>
    </row>
    <row r="24045" spans="1:8">
      <c r="A24045" t="s">
        <v>27094</v>
      </c>
      <c r="B24045" t="s">
        <v>2438</v>
      </c>
      <c r="C24045" t="s">
        <v>233</v>
      </c>
      <c r="D24045" s="3">
        <v>45841</v>
      </c>
      <c r="E24045" s="3">
        <v>45841</v>
      </c>
      <c r="F24045">
        <v>4158.33</v>
      </c>
      <c r="G24045" t="s">
        <v>3048</v>
      </c>
      <c r="H24045">
        <v>0</v>
      </c>
    </row>
    <row r="24046" spans="1:8">
      <c r="A24046" t="s">
        <v>27095</v>
      </c>
      <c r="B24046" t="s">
        <v>2438</v>
      </c>
      <c r="C24046" t="s">
        <v>233</v>
      </c>
      <c r="D24046" s="3">
        <v>45872</v>
      </c>
      <c r="E24046" s="3">
        <v>45872</v>
      </c>
      <c r="F24046">
        <v>4158.33</v>
      </c>
      <c r="G24046" t="s">
        <v>3048</v>
      </c>
      <c r="H24046">
        <v>0</v>
      </c>
    </row>
    <row r="24047" spans="1:8">
      <c r="A24047" t="s">
        <v>27096</v>
      </c>
      <c r="B24047" t="s">
        <v>2438</v>
      </c>
      <c r="C24047" t="s">
        <v>233</v>
      </c>
      <c r="D24047" s="3">
        <v>45903</v>
      </c>
      <c r="E24047" s="3">
        <v>45904</v>
      </c>
      <c r="F24047">
        <v>4158.33</v>
      </c>
      <c r="G24047" t="s">
        <v>3057</v>
      </c>
      <c r="H24047">
        <v>1</v>
      </c>
    </row>
    <row r="24048" spans="1:8">
      <c r="A24048" t="s">
        <v>27097</v>
      </c>
      <c r="B24048" t="s">
        <v>2438</v>
      </c>
      <c r="C24048" t="s">
        <v>233</v>
      </c>
      <c r="D24048" s="3">
        <v>45933</v>
      </c>
      <c r="E24048" s="3">
        <v>45933</v>
      </c>
      <c r="F24048">
        <v>4158.33</v>
      </c>
      <c r="G24048" t="s">
        <v>3048</v>
      </c>
      <c r="H24048">
        <v>0</v>
      </c>
    </row>
    <row r="24049" spans="1:8">
      <c r="A24049" t="s">
        <v>27098</v>
      </c>
      <c r="B24049" t="s">
        <v>2438</v>
      </c>
      <c r="C24049" t="s">
        <v>233</v>
      </c>
      <c r="D24049" s="3">
        <v>45964</v>
      </c>
      <c r="E24049" s="3">
        <v>45965</v>
      </c>
      <c r="F24049">
        <v>4158.33</v>
      </c>
      <c r="G24049" t="s">
        <v>3057</v>
      </c>
      <c r="H24049">
        <v>1</v>
      </c>
    </row>
    <row r="24050" spans="1:8">
      <c r="A24050" t="s">
        <v>27099</v>
      </c>
      <c r="B24050" t="s">
        <v>2438</v>
      </c>
      <c r="C24050" t="s">
        <v>233</v>
      </c>
      <c r="D24050" s="3">
        <v>45994</v>
      </c>
      <c r="E24050" s="3">
        <v>45994</v>
      </c>
      <c r="F24050">
        <v>4158.33</v>
      </c>
      <c r="G24050" t="s">
        <v>3048</v>
      </c>
      <c r="H24050">
        <v>0</v>
      </c>
    </row>
    <row r="24051" spans="1:8">
      <c r="A24051" t="s">
        <v>27100</v>
      </c>
      <c r="B24051" t="s">
        <v>2438</v>
      </c>
      <c r="C24051" t="s">
        <v>233</v>
      </c>
      <c r="D24051" s="3">
        <v>46025</v>
      </c>
      <c r="E24051" s="3">
        <v>46027</v>
      </c>
      <c r="F24051">
        <v>4158.33</v>
      </c>
      <c r="G24051" t="s">
        <v>3057</v>
      </c>
      <c r="H24051">
        <v>2</v>
      </c>
    </row>
    <row r="24052" spans="1:8">
      <c r="A24052" t="s">
        <v>27101</v>
      </c>
      <c r="B24052" t="s">
        <v>2438</v>
      </c>
      <c r="C24052" t="s">
        <v>233</v>
      </c>
      <c r="D24052" s="3">
        <v>46056</v>
      </c>
      <c r="E24052" s="3">
        <v>46056</v>
      </c>
      <c r="F24052">
        <v>4158.33</v>
      </c>
      <c r="G24052" t="s">
        <v>3048</v>
      </c>
      <c r="H24052">
        <v>0</v>
      </c>
    </row>
    <row r="24053" spans="1:8">
      <c r="A24053" t="s">
        <v>27102</v>
      </c>
      <c r="B24053" t="s">
        <v>2438</v>
      </c>
      <c r="C24053" t="s">
        <v>233</v>
      </c>
      <c r="D24053" s="3">
        <v>46084</v>
      </c>
      <c r="E24053" s="3">
        <v>46084</v>
      </c>
      <c r="F24053">
        <v>4158.33</v>
      </c>
      <c r="G24053" t="s">
        <v>3048</v>
      </c>
      <c r="H24053">
        <v>0</v>
      </c>
    </row>
    <row r="24054" spans="1:8">
      <c r="A24054" t="s">
        <v>27103</v>
      </c>
      <c r="B24054" t="s">
        <v>2438</v>
      </c>
      <c r="C24054" t="s">
        <v>233</v>
      </c>
      <c r="D24054" s="3">
        <v>46115</v>
      </c>
      <c r="E24054" s="3">
        <v>46115</v>
      </c>
      <c r="F24054">
        <v>4158.33</v>
      </c>
      <c r="G24054" t="s">
        <v>3048</v>
      </c>
      <c r="H24054">
        <v>0</v>
      </c>
    </row>
    <row r="24055" spans="1:8">
      <c r="A24055" t="s">
        <v>27104</v>
      </c>
      <c r="B24055" t="s">
        <v>2438</v>
      </c>
      <c r="C24055" t="s">
        <v>233</v>
      </c>
      <c r="D24055" s="3">
        <v>46145</v>
      </c>
      <c r="E24055" s="3">
        <v>46145</v>
      </c>
      <c r="F24055">
        <v>4158.33</v>
      </c>
      <c r="G24055" t="s">
        <v>3048</v>
      </c>
      <c r="H24055">
        <v>0</v>
      </c>
    </row>
    <row r="24056" spans="1:8">
      <c r="A24056" t="s">
        <v>27105</v>
      </c>
      <c r="B24056" t="s">
        <v>2438</v>
      </c>
      <c r="C24056" t="s">
        <v>233</v>
      </c>
      <c r="D24056" s="3">
        <v>46176</v>
      </c>
      <c r="E24056" s="3">
        <v>46177</v>
      </c>
      <c r="F24056">
        <v>4158.33</v>
      </c>
      <c r="G24056" t="s">
        <v>3057</v>
      </c>
      <c r="H24056">
        <v>1</v>
      </c>
    </row>
    <row r="24057" spans="1:8">
      <c r="A24057" t="s">
        <v>27106</v>
      </c>
      <c r="B24057" t="s">
        <v>2438</v>
      </c>
      <c r="C24057" t="s">
        <v>233</v>
      </c>
      <c r="D24057" s="3">
        <v>46206</v>
      </c>
      <c r="E24057" s="3">
        <v>46206</v>
      </c>
      <c r="F24057">
        <v>4158.33</v>
      </c>
      <c r="G24057" t="s">
        <v>3048</v>
      </c>
      <c r="H24057">
        <v>0</v>
      </c>
    </row>
    <row r="24058" spans="1:8">
      <c r="A24058" t="s">
        <v>27107</v>
      </c>
      <c r="B24058" t="s">
        <v>2438</v>
      </c>
      <c r="C24058" t="s">
        <v>233</v>
      </c>
      <c r="D24058" s="3">
        <v>46237</v>
      </c>
      <c r="E24058" s="3">
        <v>46237</v>
      </c>
      <c r="F24058">
        <v>4158.33</v>
      </c>
      <c r="G24058" t="s">
        <v>3048</v>
      </c>
      <c r="H24058">
        <v>0</v>
      </c>
    </row>
    <row r="24059" spans="1:8">
      <c r="A24059" t="s">
        <v>27108</v>
      </c>
      <c r="B24059" t="s">
        <v>2438</v>
      </c>
      <c r="C24059" t="s">
        <v>233</v>
      </c>
      <c r="D24059" s="3">
        <v>46268</v>
      </c>
      <c r="E24059" s="3">
        <v>46268</v>
      </c>
      <c r="F24059">
        <v>4158.33</v>
      </c>
      <c r="G24059" t="s">
        <v>3048</v>
      </c>
      <c r="H24059">
        <v>0</v>
      </c>
    </row>
    <row r="24060" spans="1:8">
      <c r="A24060" t="s">
        <v>27109</v>
      </c>
      <c r="B24060" t="s">
        <v>2439</v>
      </c>
      <c r="C24060" t="s">
        <v>212</v>
      </c>
      <c r="D24060" s="3">
        <v>45339</v>
      </c>
      <c r="E24060" s="3">
        <v>45339</v>
      </c>
      <c r="F24060">
        <v>7091.67</v>
      </c>
      <c r="G24060" t="s">
        <v>3048</v>
      </c>
      <c r="H24060">
        <v>0</v>
      </c>
    </row>
    <row r="24061" spans="1:8">
      <c r="A24061" t="s">
        <v>27110</v>
      </c>
      <c r="B24061" t="s">
        <v>2439</v>
      </c>
      <c r="C24061" t="s">
        <v>212</v>
      </c>
      <c r="D24061" s="3">
        <v>45368</v>
      </c>
      <c r="E24061" s="3">
        <v>45369</v>
      </c>
      <c r="F24061">
        <v>7091.67</v>
      </c>
      <c r="G24061" t="s">
        <v>3057</v>
      </c>
      <c r="H24061">
        <v>1</v>
      </c>
    </row>
    <row r="24062" spans="1:8">
      <c r="A24062" t="s">
        <v>27111</v>
      </c>
      <c r="B24062" t="s">
        <v>2439</v>
      </c>
      <c r="C24062" t="s">
        <v>212</v>
      </c>
      <c r="D24062" s="3">
        <v>45399</v>
      </c>
      <c r="E24062" s="3">
        <v>45414</v>
      </c>
      <c r="F24062">
        <v>7091.67</v>
      </c>
      <c r="G24062" t="s">
        <v>3112</v>
      </c>
      <c r="H24062">
        <v>15</v>
      </c>
    </row>
    <row r="24063" spans="1:8">
      <c r="A24063" t="s">
        <v>27112</v>
      </c>
      <c r="B24063" t="s">
        <v>2439</v>
      </c>
      <c r="C24063" t="s">
        <v>212</v>
      </c>
      <c r="D24063" s="3">
        <v>45429</v>
      </c>
      <c r="E24063" s="3">
        <v>45429</v>
      </c>
      <c r="F24063">
        <v>7091.67</v>
      </c>
      <c r="G24063" t="s">
        <v>3048</v>
      </c>
      <c r="H24063">
        <v>0</v>
      </c>
    </row>
    <row r="24064" spans="1:8">
      <c r="A24064" t="s">
        <v>27113</v>
      </c>
      <c r="B24064" t="s">
        <v>2439</v>
      </c>
      <c r="C24064" t="s">
        <v>212</v>
      </c>
      <c r="D24064" s="3">
        <v>45460</v>
      </c>
      <c r="E24064" s="3">
        <v>45461</v>
      </c>
      <c r="F24064">
        <v>7091.67</v>
      </c>
      <c r="G24064" t="s">
        <v>3057</v>
      </c>
      <c r="H24064">
        <v>1</v>
      </c>
    </row>
    <row r="24065" spans="1:8">
      <c r="A24065" t="s">
        <v>27114</v>
      </c>
      <c r="B24065" t="s">
        <v>2439</v>
      </c>
      <c r="C24065" t="s">
        <v>212</v>
      </c>
      <c r="D24065" s="3">
        <v>45490</v>
      </c>
      <c r="E24065" s="3">
        <v>45490</v>
      </c>
      <c r="F24065">
        <v>7091.67</v>
      </c>
      <c r="G24065" t="s">
        <v>3048</v>
      </c>
      <c r="H24065">
        <v>0</v>
      </c>
    </row>
    <row r="24066" spans="1:8">
      <c r="A24066" t="s">
        <v>27115</v>
      </c>
      <c r="B24066" t="s">
        <v>2439</v>
      </c>
      <c r="C24066" t="s">
        <v>212</v>
      </c>
      <c r="D24066" s="3">
        <v>45521</v>
      </c>
      <c r="E24066" s="3">
        <v>45528</v>
      </c>
      <c r="F24066">
        <v>7091.67</v>
      </c>
      <c r="G24066" t="s">
        <v>3057</v>
      </c>
      <c r="H24066">
        <v>7</v>
      </c>
    </row>
    <row r="24067" spans="1:8">
      <c r="A24067" t="s">
        <v>27116</v>
      </c>
      <c r="B24067" t="s">
        <v>2439</v>
      </c>
      <c r="C24067" t="s">
        <v>212</v>
      </c>
      <c r="D24067" s="3">
        <v>45552</v>
      </c>
      <c r="E24067" s="3">
        <v>45552</v>
      </c>
      <c r="F24067">
        <v>7091.67</v>
      </c>
      <c r="G24067" t="s">
        <v>3048</v>
      </c>
      <c r="H24067">
        <v>0</v>
      </c>
    </row>
    <row r="24068" spans="1:8">
      <c r="A24068" t="s">
        <v>27117</v>
      </c>
      <c r="B24068" t="s">
        <v>2439</v>
      </c>
      <c r="C24068" t="s">
        <v>212</v>
      </c>
      <c r="D24068" s="3">
        <v>45582</v>
      </c>
      <c r="E24068" s="3">
        <v>45589</v>
      </c>
      <c r="F24068">
        <v>7091.67</v>
      </c>
      <c r="G24068" t="s">
        <v>3057</v>
      </c>
      <c r="H24068">
        <v>7</v>
      </c>
    </row>
    <row r="24069" spans="1:8">
      <c r="A24069" t="s">
        <v>27118</v>
      </c>
      <c r="B24069" t="s">
        <v>2439</v>
      </c>
      <c r="C24069" t="s">
        <v>212</v>
      </c>
      <c r="D24069" s="3">
        <v>45613</v>
      </c>
      <c r="E24069" s="3">
        <v>45613</v>
      </c>
      <c r="F24069">
        <v>7091.67</v>
      </c>
      <c r="G24069" t="s">
        <v>3048</v>
      </c>
      <c r="H24069">
        <v>0</v>
      </c>
    </row>
    <row r="24070" spans="1:8">
      <c r="A24070" t="s">
        <v>27119</v>
      </c>
      <c r="B24070" t="s">
        <v>2439</v>
      </c>
      <c r="C24070" t="s">
        <v>212</v>
      </c>
      <c r="D24070" s="3">
        <v>45643</v>
      </c>
      <c r="E24070" s="3">
        <v>45644</v>
      </c>
      <c r="F24070">
        <v>7091.67</v>
      </c>
      <c r="G24070" t="s">
        <v>3057</v>
      </c>
      <c r="H24070">
        <v>1</v>
      </c>
    </row>
    <row r="24071" spans="1:8">
      <c r="A24071" t="s">
        <v>27120</v>
      </c>
      <c r="B24071" t="s">
        <v>2439</v>
      </c>
      <c r="C24071" t="s">
        <v>212</v>
      </c>
      <c r="D24071" s="3">
        <v>45674</v>
      </c>
      <c r="E24071" s="3">
        <v>45674</v>
      </c>
      <c r="F24071">
        <v>7091.67</v>
      </c>
      <c r="G24071" t="s">
        <v>3048</v>
      </c>
      <c r="H24071">
        <v>0</v>
      </c>
    </row>
    <row r="24072" spans="1:8">
      <c r="A24072" t="s">
        <v>27121</v>
      </c>
      <c r="B24072" t="s">
        <v>2439</v>
      </c>
      <c r="C24072" t="s">
        <v>212</v>
      </c>
      <c r="D24072" s="3">
        <v>45705</v>
      </c>
      <c r="E24072" s="3">
        <v>45705</v>
      </c>
      <c r="F24072">
        <v>7091.67</v>
      </c>
      <c r="G24072" t="s">
        <v>3048</v>
      </c>
      <c r="H24072">
        <v>0</v>
      </c>
    </row>
    <row r="24073" spans="1:8">
      <c r="A24073" t="s">
        <v>27122</v>
      </c>
      <c r="B24073" t="s">
        <v>2439</v>
      </c>
      <c r="C24073" t="s">
        <v>212</v>
      </c>
      <c r="D24073" s="3">
        <v>45733</v>
      </c>
      <c r="E24073" s="3">
        <v>45733</v>
      </c>
      <c r="F24073">
        <v>7091.67</v>
      </c>
      <c r="G24073" t="s">
        <v>3048</v>
      </c>
      <c r="H24073">
        <v>0</v>
      </c>
    </row>
    <row r="24074" spans="1:8">
      <c r="A24074" t="s">
        <v>27123</v>
      </c>
      <c r="B24074" t="s">
        <v>2439</v>
      </c>
      <c r="C24074" t="s">
        <v>212</v>
      </c>
      <c r="D24074" s="3">
        <v>45764</v>
      </c>
      <c r="E24074" s="3">
        <v>45764</v>
      </c>
      <c r="F24074">
        <v>7091.67</v>
      </c>
      <c r="G24074" t="s">
        <v>3048</v>
      </c>
      <c r="H24074">
        <v>0</v>
      </c>
    </row>
    <row r="24075" spans="1:8">
      <c r="A24075" t="s">
        <v>27124</v>
      </c>
      <c r="B24075" t="s">
        <v>2439</v>
      </c>
      <c r="C24075" t="s">
        <v>212</v>
      </c>
      <c r="D24075" s="3">
        <v>45794</v>
      </c>
      <c r="E24075" s="3">
        <v>45797</v>
      </c>
      <c r="F24075">
        <v>7091.67</v>
      </c>
      <c r="G24075" t="s">
        <v>3057</v>
      </c>
      <c r="H24075">
        <v>3</v>
      </c>
    </row>
    <row r="24076" spans="1:8">
      <c r="A24076" t="s">
        <v>27125</v>
      </c>
      <c r="B24076" t="s">
        <v>2439</v>
      </c>
      <c r="C24076" t="s">
        <v>212</v>
      </c>
      <c r="D24076" s="3">
        <v>45825</v>
      </c>
      <c r="E24076" s="3">
        <v>45825</v>
      </c>
      <c r="F24076">
        <v>7091.67</v>
      </c>
      <c r="G24076" t="s">
        <v>3048</v>
      </c>
      <c r="H24076">
        <v>0</v>
      </c>
    </row>
    <row r="24077" spans="1:8">
      <c r="A24077" t="s">
        <v>27126</v>
      </c>
      <c r="B24077" t="s">
        <v>2439</v>
      </c>
      <c r="C24077" t="s">
        <v>212</v>
      </c>
      <c r="D24077" s="3">
        <v>45855</v>
      </c>
      <c r="E24077" s="3">
        <v>45858</v>
      </c>
      <c r="F24077">
        <v>7091.67</v>
      </c>
      <c r="G24077" t="s">
        <v>3057</v>
      </c>
      <c r="H24077">
        <v>3</v>
      </c>
    </row>
    <row r="24078" spans="1:8">
      <c r="A24078" t="s">
        <v>27127</v>
      </c>
      <c r="B24078" t="s">
        <v>2439</v>
      </c>
      <c r="C24078" t="s">
        <v>212</v>
      </c>
      <c r="D24078" s="3">
        <v>45886</v>
      </c>
      <c r="E24078" s="3">
        <v>45886</v>
      </c>
      <c r="F24078">
        <v>7091.67</v>
      </c>
      <c r="G24078" t="s">
        <v>3048</v>
      </c>
      <c r="H24078">
        <v>0</v>
      </c>
    </row>
    <row r="24079" spans="1:8">
      <c r="A24079" t="s">
        <v>27128</v>
      </c>
      <c r="B24079" t="s">
        <v>2439</v>
      </c>
      <c r="C24079" t="s">
        <v>212</v>
      </c>
      <c r="D24079" s="3">
        <v>45917</v>
      </c>
      <c r="E24079" s="3">
        <v>45917</v>
      </c>
      <c r="F24079">
        <v>7091.67</v>
      </c>
      <c r="G24079" t="s">
        <v>3048</v>
      </c>
      <c r="H24079">
        <v>0</v>
      </c>
    </row>
    <row r="24080" spans="1:8">
      <c r="A24080" t="s">
        <v>27129</v>
      </c>
      <c r="B24080" t="s">
        <v>2439</v>
      </c>
      <c r="C24080" t="s">
        <v>212</v>
      </c>
      <c r="D24080" s="3">
        <v>45947</v>
      </c>
      <c r="E24080" s="3">
        <v>45947</v>
      </c>
      <c r="F24080">
        <v>7091.67</v>
      </c>
      <c r="G24080" t="s">
        <v>3048</v>
      </c>
      <c r="H24080">
        <v>0</v>
      </c>
    </row>
    <row r="24081" spans="1:8">
      <c r="A24081" t="s">
        <v>27130</v>
      </c>
      <c r="B24081" t="s">
        <v>2439</v>
      </c>
      <c r="C24081" t="s">
        <v>212</v>
      </c>
      <c r="D24081" s="3">
        <v>45978</v>
      </c>
      <c r="E24081" s="3">
        <v>45979</v>
      </c>
      <c r="F24081">
        <v>7091.67</v>
      </c>
      <c r="G24081" t="s">
        <v>3057</v>
      </c>
      <c r="H24081">
        <v>1</v>
      </c>
    </row>
    <row r="24082" spans="1:8">
      <c r="A24082" t="s">
        <v>27131</v>
      </c>
      <c r="B24082" t="s">
        <v>2439</v>
      </c>
      <c r="C24082" t="s">
        <v>212</v>
      </c>
      <c r="D24082" s="3">
        <v>46008</v>
      </c>
      <c r="E24082" s="3">
        <v>46010</v>
      </c>
      <c r="F24082">
        <v>7091.67</v>
      </c>
      <c r="G24082" t="s">
        <v>3057</v>
      </c>
      <c r="H24082">
        <v>2</v>
      </c>
    </row>
    <row r="24083" spans="1:8">
      <c r="A24083" t="s">
        <v>27132</v>
      </c>
      <c r="B24083" t="s">
        <v>2439</v>
      </c>
      <c r="C24083" t="s">
        <v>212</v>
      </c>
      <c r="D24083" s="3">
        <v>46039</v>
      </c>
      <c r="E24083" s="3">
        <v>46040</v>
      </c>
      <c r="F24083">
        <v>7091.67</v>
      </c>
      <c r="G24083" t="s">
        <v>3057</v>
      </c>
      <c r="H24083">
        <v>1</v>
      </c>
    </row>
    <row r="24084" spans="1:8">
      <c r="A24084" t="s">
        <v>27133</v>
      </c>
      <c r="B24084" t="s">
        <v>2440</v>
      </c>
      <c r="C24084" t="s">
        <v>1011</v>
      </c>
      <c r="D24084" s="3">
        <v>45480</v>
      </c>
      <c r="E24084" s="3">
        <v>45480</v>
      </c>
      <c r="F24084">
        <v>4887.5</v>
      </c>
      <c r="G24084" t="s">
        <v>3048</v>
      </c>
      <c r="H24084">
        <v>0</v>
      </c>
    </row>
    <row r="24085" spans="1:8">
      <c r="A24085" t="s">
        <v>27134</v>
      </c>
      <c r="B24085" t="s">
        <v>2440</v>
      </c>
      <c r="C24085" t="s">
        <v>1011</v>
      </c>
      <c r="D24085" s="3">
        <v>45511</v>
      </c>
      <c r="E24085" s="3">
        <v>45518</v>
      </c>
      <c r="F24085">
        <v>4887.5</v>
      </c>
      <c r="G24085" t="s">
        <v>3057</v>
      </c>
      <c r="H24085">
        <v>7</v>
      </c>
    </row>
    <row r="24086" spans="1:8">
      <c r="A24086" t="s">
        <v>27135</v>
      </c>
      <c r="B24086" t="s">
        <v>2440</v>
      </c>
      <c r="C24086" t="s">
        <v>1011</v>
      </c>
      <c r="D24086" s="3">
        <v>45542</v>
      </c>
      <c r="E24086" s="3">
        <v>45543</v>
      </c>
      <c r="F24086">
        <v>4887.5</v>
      </c>
      <c r="G24086" t="s">
        <v>3057</v>
      </c>
      <c r="H24086">
        <v>1</v>
      </c>
    </row>
    <row r="24087" spans="1:8">
      <c r="A24087" t="s">
        <v>27136</v>
      </c>
      <c r="B24087" t="s">
        <v>2440</v>
      </c>
      <c r="C24087" t="s">
        <v>1011</v>
      </c>
      <c r="D24087" s="3">
        <v>45572</v>
      </c>
      <c r="E24087" s="3">
        <v>45575</v>
      </c>
      <c r="F24087">
        <v>4887.5</v>
      </c>
      <c r="G24087" t="s">
        <v>3057</v>
      </c>
      <c r="H24087">
        <v>3</v>
      </c>
    </row>
    <row r="24088" spans="1:8">
      <c r="A24088" t="s">
        <v>27137</v>
      </c>
      <c r="B24088" t="s">
        <v>2440</v>
      </c>
      <c r="C24088" t="s">
        <v>1011</v>
      </c>
      <c r="D24088" s="3">
        <v>45603</v>
      </c>
      <c r="E24088" s="3">
        <v>45603</v>
      </c>
      <c r="F24088">
        <v>4887.5</v>
      </c>
      <c r="G24088" t="s">
        <v>3048</v>
      </c>
      <c r="H24088">
        <v>0</v>
      </c>
    </row>
    <row r="24089" spans="1:8">
      <c r="A24089" t="s">
        <v>27138</v>
      </c>
      <c r="B24089" t="s">
        <v>2440</v>
      </c>
      <c r="C24089" t="s">
        <v>1011</v>
      </c>
      <c r="D24089" s="3">
        <v>45633</v>
      </c>
      <c r="E24089" s="3">
        <v>45634</v>
      </c>
      <c r="F24089">
        <v>4887.5</v>
      </c>
      <c r="G24089" t="s">
        <v>3057</v>
      </c>
      <c r="H24089">
        <v>1</v>
      </c>
    </row>
    <row r="24090" spans="1:8">
      <c r="A24090" t="s">
        <v>27139</v>
      </c>
      <c r="B24090" t="s">
        <v>2440</v>
      </c>
      <c r="C24090" t="s">
        <v>1011</v>
      </c>
      <c r="D24090" s="3">
        <v>45664</v>
      </c>
      <c r="E24090" s="3">
        <v>45664</v>
      </c>
      <c r="F24090">
        <v>4887.5</v>
      </c>
      <c r="G24090" t="s">
        <v>3048</v>
      </c>
      <c r="H24090">
        <v>0</v>
      </c>
    </row>
    <row r="24091" spans="1:8">
      <c r="A24091" t="s">
        <v>27140</v>
      </c>
      <c r="B24091" t="s">
        <v>2440</v>
      </c>
      <c r="C24091" t="s">
        <v>1011</v>
      </c>
      <c r="D24091" s="3">
        <v>45695</v>
      </c>
      <c r="E24091" s="3">
        <v>45695</v>
      </c>
      <c r="F24091">
        <v>4887.5</v>
      </c>
      <c r="G24091" t="s">
        <v>3048</v>
      </c>
      <c r="H24091">
        <v>0</v>
      </c>
    </row>
    <row r="24092" spans="1:8">
      <c r="A24092" t="s">
        <v>27141</v>
      </c>
      <c r="B24092" t="s">
        <v>2440</v>
      </c>
      <c r="C24092" t="s">
        <v>1011</v>
      </c>
      <c r="D24092" s="3">
        <v>45723</v>
      </c>
      <c r="E24092" s="3">
        <v>45723</v>
      </c>
      <c r="F24092">
        <v>4887.5</v>
      </c>
      <c r="G24092" t="s">
        <v>3048</v>
      </c>
      <c r="H24092">
        <v>0</v>
      </c>
    </row>
    <row r="24093" spans="1:8">
      <c r="A24093" t="s">
        <v>27142</v>
      </c>
      <c r="B24093" t="s">
        <v>2440</v>
      </c>
      <c r="C24093" t="s">
        <v>1011</v>
      </c>
      <c r="D24093" s="3">
        <v>45754</v>
      </c>
      <c r="E24093" s="3">
        <v>45754</v>
      </c>
      <c r="F24093">
        <v>4887.5</v>
      </c>
      <c r="G24093" t="s">
        <v>3048</v>
      </c>
      <c r="H24093">
        <v>0</v>
      </c>
    </row>
    <row r="24094" spans="1:8">
      <c r="A24094" t="s">
        <v>27143</v>
      </c>
      <c r="B24094" t="s">
        <v>2440</v>
      </c>
      <c r="C24094" t="s">
        <v>1011</v>
      </c>
      <c r="D24094" s="3">
        <v>45784</v>
      </c>
      <c r="E24094" s="3">
        <v>45784</v>
      </c>
      <c r="F24094">
        <v>4887.5</v>
      </c>
      <c r="G24094" t="s">
        <v>3048</v>
      </c>
      <c r="H24094">
        <v>0</v>
      </c>
    </row>
    <row r="24095" spans="1:8">
      <c r="A24095" t="s">
        <v>27144</v>
      </c>
      <c r="B24095" t="s">
        <v>2440</v>
      </c>
      <c r="C24095" t="s">
        <v>1011</v>
      </c>
      <c r="D24095" s="3">
        <v>45815</v>
      </c>
      <c r="E24095" s="3">
        <v>45816</v>
      </c>
      <c r="F24095">
        <v>4887.5</v>
      </c>
      <c r="G24095" t="s">
        <v>3057</v>
      </c>
      <c r="H24095">
        <v>1</v>
      </c>
    </row>
    <row r="24096" spans="1:8">
      <c r="A24096" t="s">
        <v>27145</v>
      </c>
      <c r="B24096" t="s">
        <v>2440</v>
      </c>
      <c r="C24096" t="s">
        <v>1011</v>
      </c>
      <c r="D24096" s="3">
        <v>45845</v>
      </c>
      <c r="E24096" s="3">
        <v>45845</v>
      </c>
      <c r="F24096">
        <v>4887.5</v>
      </c>
      <c r="G24096" t="s">
        <v>3048</v>
      </c>
      <c r="H24096">
        <v>0</v>
      </c>
    </row>
    <row r="24097" spans="1:8">
      <c r="A24097" t="s">
        <v>27146</v>
      </c>
      <c r="B24097" t="s">
        <v>2440</v>
      </c>
      <c r="C24097" t="s">
        <v>1011</v>
      </c>
      <c r="D24097" s="3">
        <v>45876</v>
      </c>
      <c r="E24097" s="3">
        <v>45876</v>
      </c>
      <c r="F24097">
        <v>4887.5</v>
      </c>
      <c r="G24097" t="s">
        <v>3048</v>
      </c>
      <c r="H24097">
        <v>0</v>
      </c>
    </row>
    <row r="24098" spans="1:8">
      <c r="A24098" t="s">
        <v>27147</v>
      </c>
      <c r="B24098" t="s">
        <v>2440</v>
      </c>
      <c r="C24098" t="s">
        <v>1011</v>
      </c>
      <c r="D24098" s="3">
        <v>45907</v>
      </c>
      <c r="E24098" s="3">
        <v>45907</v>
      </c>
      <c r="F24098">
        <v>4887.5</v>
      </c>
      <c r="G24098" t="s">
        <v>3048</v>
      </c>
      <c r="H24098">
        <v>0</v>
      </c>
    </row>
    <row r="24099" spans="1:8">
      <c r="A24099" t="s">
        <v>27148</v>
      </c>
      <c r="B24099" t="s">
        <v>2440</v>
      </c>
      <c r="C24099" t="s">
        <v>1011</v>
      </c>
      <c r="D24099" s="3">
        <v>45937</v>
      </c>
      <c r="E24099" s="3">
        <v>45937</v>
      </c>
      <c r="F24099">
        <v>4887.5</v>
      </c>
      <c r="G24099" t="s">
        <v>3048</v>
      </c>
      <c r="H24099">
        <v>0</v>
      </c>
    </row>
    <row r="24100" spans="1:8">
      <c r="A24100" t="s">
        <v>27149</v>
      </c>
      <c r="B24100" t="s">
        <v>2440</v>
      </c>
      <c r="C24100" t="s">
        <v>1011</v>
      </c>
      <c r="D24100" s="3">
        <v>45968</v>
      </c>
      <c r="E24100" s="3">
        <v>45968</v>
      </c>
      <c r="F24100">
        <v>4887.5</v>
      </c>
      <c r="G24100" t="s">
        <v>3048</v>
      </c>
      <c r="H24100">
        <v>0</v>
      </c>
    </row>
    <row r="24101" spans="1:8">
      <c r="A24101" t="s">
        <v>27150</v>
      </c>
      <c r="B24101" t="s">
        <v>2440</v>
      </c>
      <c r="C24101" t="s">
        <v>1011</v>
      </c>
      <c r="D24101" s="3">
        <v>45998</v>
      </c>
      <c r="E24101" s="3">
        <v>45998</v>
      </c>
      <c r="F24101">
        <v>4887.5</v>
      </c>
      <c r="G24101" t="s">
        <v>3048</v>
      </c>
      <c r="H24101">
        <v>0</v>
      </c>
    </row>
    <row r="24102" spans="1:8">
      <c r="A24102" t="s">
        <v>27151</v>
      </c>
      <c r="B24102" t="s">
        <v>2440</v>
      </c>
      <c r="C24102" t="s">
        <v>1011</v>
      </c>
      <c r="D24102" s="3">
        <v>46029</v>
      </c>
      <c r="E24102" s="3">
        <v>46029</v>
      </c>
      <c r="F24102">
        <v>4887.5</v>
      </c>
      <c r="G24102" t="s">
        <v>3048</v>
      </c>
      <c r="H24102">
        <v>0</v>
      </c>
    </row>
    <row r="24103" spans="1:8">
      <c r="A24103" t="s">
        <v>27152</v>
      </c>
      <c r="B24103" t="s">
        <v>2440</v>
      </c>
      <c r="C24103" t="s">
        <v>1011</v>
      </c>
      <c r="D24103" s="3">
        <v>46060</v>
      </c>
      <c r="E24103" s="3">
        <v>46060</v>
      </c>
      <c r="F24103">
        <v>4887.5</v>
      </c>
      <c r="G24103" t="s">
        <v>3048</v>
      </c>
      <c r="H24103">
        <v>0</v>
      </c>
    </row>
    <row r="24104" spans="1:8">
      <c r="A24104" t="s">
        <v>27153</v>
      </c>
      <c r="B24104" t="s">
        <v>2440</v>
      </c>
      <c r="C24104" t="s">
        <v>1011</v>
      </c>
      <c r="D24104" s="3">
        <v>46088</v>
      </c>
      <c r="E24104" s="3">
        <v>46088</v>
      </c>
      <c r="F24104">
        <v>4887.5</v>
      </c>
      <c r="G24104" t="s">
        <v>3048</v>
      </c>
      <c r="H24104">
        <v>0</v>
      </c>
    </row>
    <row r="24105" spans="1:8">
      <c r="A24105" t="s">
        <v>27154</v>
      </c>
      <c r="B24105" t="s">
        <v>2440</v>
      </c>
      <c r="C24105" t="s">
        <v>1011</v>
      </c>
      <c r="D24105" s="3">
        <v>46119</v>
      </c>
      <c r="E24105" s="3">
        <v>46119</v>
      </c>
      <c r="F24105">
        <v>4887.5</v>
      </c>
      <c r="G24105" t="s">
        <v>3048</v>
      </c>
      <c r="H24105">
        <v>0</v>
      </c>
    </row>
    <row r="24106" spans="1:8">
      <c r="A24106" t="s">
        <v>27155</v>
      </c>
      <c r="B24106" t="s">
        <v>2440</v>
      </c>
      <c r="C24106" t="s">
        <v>1011</v>
      </c>
      <c r="D24106" s="3">
        <v>46149</v>
      </c>
      <c r="E24106" s="3">
        <v>46149</v>
      </c>
      <c r="F24106">
        <v>4887.5</v>
      </c>
      <c r="G24106" t="s">
        <v>3048</v>
      </c>
      <c r="H24106">
        <v>0</v>
      </c>
    </row>
    <row r="24107" spans="1:8">
      <c r="A24107" t="s">
        <v>27156</v>
      </c>
      <c r="B24107" t="s">
        <v>2440</v>
      </c>
      <c r="C24107" t="s">
        <v>1011</v>
      </c>
      <c r="D24107" s="3">
        <v>46180</v>
      </c>
      <c r="E24107" s="3">
        <v>46180</v>
      </c>
      <c r="F24107">
        <v>4887.5</v>
      </c>
      <c r="G24107" t="s">
        <v>3048</v>
      </c>
      <c r="H24107">
        <v>0</v>
      </c>
    </row>
    <row r="24108" spans="1:8">
      <c r="A24108" t="s">
        <v>27157</v>
      </c>
      <c r="B24108" t="s">
        <v>2441</v>
      </c>
      <c r="C24108" t="s">
        <v>1031</v>
      </c>
      <c r="D24108" s="3">
        <v>45725</v>
      </c>
      <c r="E24108" s="3">
        <v>45725</v>
      </c>
      <c r="F24108">
        <v>2075</v>
      </c>
      <c r="G24108" t="s">
        <v>3048</v>
      </c>
      <c r="H24108">
        <v>0</v>
      </c>
    </row>
    <row r="24109" spans="1:8">
      <c r="A24109" t="s">
        <v>27158</v>
      </c>
      <c r="B24109" t="s">
        <v>2441</v>
      </c>
      <c r="C24109" t="s">
        <v>1031</v>
      </c>
      <c r="D24109" s="3">
        <v>45756</v>
      </c>
      <c r="E24109" s="3">
        <v>45756</v>
      </c>
      <c r="F24109">
        <v>2075</v>
      </c>
      <c r="G24109" t="s">
        <v>3048</v>
      </c>
      <c r="H24109">
        <v>0</v>
      </c>
    </row>
    <row r="24110" spans="1:8">
      <c r="A24110" t="s">
        <v>27159</v>
      </c>
      <c r="B24110" t="s">
        <v>2441</v>
      </c>
      <c r="C24110" t="s">
        <v>1031</v>
      </c>
      <c r="D24110" s="3">
        <v>45786</v>
      </c>
      <c r="E24110" s="3">
        <v>45786</v>
      </c>
      <c r="F24110">
        <v>2075</v>
      </c>
      <c r="G24110" t="s">
        <v>3048</v>
      </c>
      <c r="H24110">
        <v>0</v>
      </c>
    </row>
    <row r="24111" spans="1:8">
      <c r="A24111" t="s">
        <v>27160</v>
      </c>
      <c r="B24111" t="s">
        <v>2441</v>
      </c>
      <c r="C24111" t="s">
        <v>1031</v>
      </c>
      <c r="D24111" s="3">
        <v>45817</v>
      </c>
      <c r="E24111" s="3">
        <v>45818</v>
      </c>
      <c r="F24111">
        <v>2075</v>
      </c>
      <c r="G24111" t="s">
        <v>3057</v>
      </c>
      <c r="H24111">
        <v>1</v>
      </c>
    </row>
    <row r="24112" spans="1:8">
      <c r="A24112" t="s">
        <v>27161</v>
      </c>
      <c r="B24112" t="s">
        <v>2441</v>
      </c>
      <c r="C24112" t="s">
        <v>1031</v>
      </c>
      <c r="D24112" s="3">
        <v>45847</v>
      </c>
      <c r="E24112" s="3">
        <v>45862</v>
      </c>
      <c r="F24112">
        <v>2075</v>
      </c>
      <c r="G24112" t="s">
        <v>3112</v>
      </c>
      <c r="H24112">
        <v>15</v>
      </c>
    </row>
    <row r="24113" spans="1:8">
      <c r="A24113" t="s">
        <v>27162</v>
      </c>
      <c r="B24113" t="s">
        <v>2441</v>
      </c>
      <c r="C24113" t="s">
        <v>1031</v>
      </c>
      <c r="D24113" s="3">
        <v>45878</v>
      </c>
      <c r="E24113" s="3">
        <v>45879</v>
      </c>
      <c r="F24113">
        <v>2075</v>
      </c>
      <c r="G24113" t="s">
        <v>3057</v>
      </c>
      <c r="H24113">
        <v>1</v>
      </c>
    </row>
    <row r="24114" spans="1:8">
      <c r="A24114" t="s">
        <v>27163</v>
      </c>
      <c r="B24114" t="s">
        <v>2441</v>
      </c>
      <c r="C24114" t="s">
        <v>1031</v>
      </c>
      <c r="D24114" s="3">
        <v>45909</v>
      </c>
      <c r="E24114" s="3">
        <v>45909</v>
      </c>
      <c r="F24114">
        <v>2075</v>
      </c>
      <c r="G24114" t="s">
        <v>3048</v>
      </c>
      <c r="H24114">
        <v>0</v>
      </c>
    </row>
    <row r="24115" spans="1:8">
      <c r="A24115" t="s">
        <v>27164</v>
      </c>
      <c r="B24115" t="s">
        <v>2441</v>
      </c>
      <c r="C24115" t="s">
        <v>1031</v>
      </c>
      <c r="D24115" s="3">
        <v>45939</v>
      </c>
      <c r="E24115" s="3">
        <v>45939</v>
      </c>
      <c r="F24115">
        <v>2075</v>
      </c>
      <c r="G24115" t="s">
        <v>3048</v>
      </c>
      <c r="H24115">
        <v>0</v>
      </c>
    </row>
    <row r="24116" spans="1:8">
      <c r="A24116" t="s">
        <v>27165</v>
      </c>
      <c r="B24116" t="s">
        <v>2441</v>
      </c>
      <c r="C24116" t="s">
        <v>1031</v>
      </c>
      <c r="D24116" s="3">
        <v>45970</v>
      </c>
      <c r="E24116" s="3">
        <v>45970</v>
      </c>
      <c r="F24116">
        <v>2075</v>
      </c>
      <c r="G24116" t="s">
        <v>3048</v>
      </c>
      <c r="H24116">
        <v>0</v>
      </c>
    </row>
    <row r="24117" spans="1:8">
      <c r="A24117" t="s">
        <v>27166</v>
      </c>
      <c r="B24117" t="s">
        <v>2441</v>
      </c>
      <c r="C24117" t="s">
        <v>1031</v>
      </c>
      <c r="D24117" s="3">
        <v>46000</v>
      </c>
      <c r="E24117" s="3">
        <v>46000</v>
      </c>
      <c r="F24117">
        <v>2075</v>
      </c>
      <c r="G24117" t="s">
        <v>3048</v>
      </c>
      <c r="H24117">
        <v>0</v>
      </c>
    </row>
    <row r="24118" spans="1:8">
      <c r="A24118" t="s">
        <v>27167</v>
      </c>
      <c r="B24118" t="s">
        <v>2441</v>
      </c>
      <c r="C24118" t="s">
        <v>1031</v>
      </c>
      <c r="D24118" s="3">
        <v>46031</v>
      </c>
      <c r="E24118" s="3">
        <v>46031</v>
      </c>
      <c r="F24118">
        <v>2075</v>
      </c>
      <c r="G24118" t="s">
        <v>3048</v>
      </c>
      <c r="H24118">
        <v>0</v>
      </c>
    </row>
    <row r="24119" spans="1:8">
      <c r="A24119" t="s">
        <v>27168</v>
      </c>
      <c r="B24119" t="s">
        <v>2441</v>
      </c>
      <c r="C24119" t="s">
        <v>1031</v>
      </c>
      <c r="D24119" s="3">
        <v>46062</v>
      </c>
      <c r="E24119" s="3">
        <v>46062</v>
      </c>
      <c r="F24119">
        <v>2075</v>
      </c>
      <c r="G24119" t="s">
        <v>3048</v>
      </c>
      <c r="H24119">
        <v>0</v>
      </c>
    </row>
    <row r="24120" spans="1:8">
      <c r="A24120" t="s">
        <v>27169</v>
      </c>
      <c r="B24120" t="s">
        <v>2441</v>
      </c>
      <c r="C24120" t="s">
        <v>1031</v>
      </c>
      <c r="D24120" s="3">
        <v>46090</v>
      </c>
      <c r="E24120" s="3">
        <v>46090</v>
      </c>
      <c r="F24120">
        <v>2075</v>
      </c>
      <c r="G24120" t="s">
        <v>3048</v>
      </c>
      <c r="H24120">
        <v>0</v>
      </c>
    </row>
    <row r="24121" spans="1:8">
      <c r="A24121" t="s">
        <v>27170</v>
      </c>
      <c r="B24121" t="s">
        <v>2441</v>
      </c>
      <c r="C24121" t="s">
        <v>1031</v>
      </c>
      <c r="D24121" s="3">
        <v>46121</v>
      </c>
      <c r="E24121" s="3">
        <v>46121</v>
      </c>
      <c r="F24121">
        <v>2075</v>
      </c>
      <c r="G24121" t="s">
        <v>3048</v>
      </c>
      <c r="H24121">
        <v>0</v>
      </c>
    </row>
    <row r="24122" spans="1:8">
      <c r="A24122" t="s">
        <v>27171</v>
      </c>
      <c r="B24122" t="s">
        <v>2441</v>
      </c>
      <c r="C24122" t="s">
        <v>1031</v>
      </c>
      <c r="D24122" s="3">
        <v>46151</v>
      </c>
      <c r="E24122" s="3">
        <v>46151</v>
      </c>
      <c r="F24122">
        <v>2075</v>
      </c>
      <c r="G24122" t="s">
        <v>3048</v>
      </c>
      <c r="H24122">
        <v>0</v>
      </c>
    </row>
    <row r="24123" spans="1:8">
      <c r="A24123" t="s">
        <v>27172</v>
      </c>
      <c r="B24123" t="s">
        <v>2441</v>
      </c>
      <c r="C24123" t="s">
        <v>1031</v>
      </c>
      <c r="D24123" s="3">
        <v>46182</v>
      </c>
      <c r="E24123" s="3">
        <v>46182</v>
      </c>
      <c r="F24123">
        <v>2075</v>
      </c>
      <c r="G24123" t="s">
        <v>3048</v>
      </c>
      <c r="H24123">
        <v>0</v>
      </c>
    </row>
    <row r="24124" spans="1:8">
      <c r="A24124" t="s">
        <v>27173</v>
      </c>
      <c r="B24124" t="s">
        <v>2441</v>
      </c>
      <c r="C24124" t="s">
        <v>1031</v>
      </c>
      <c r="D24124" s="3">
        <v>46212</v>
      </c>
      <c r="E24124" s="3">
        <v>46212</v>
      </c>
      <c r="F24124">
        <v>2075</v>
      </c>
      <c r="G24124" t="s">
        <v>3048</v>
      </c>
      <c r="H24124">
        <v>0</v>
      </c>
    </row>
    <row r="24125" spans="1:8">
      <c r="A24125" t="s">
        <v>27174</v>
      </c>
      <c r="B24125" t="s">
        <v>2441</v>
      </c>
      <c r="C24125" t="s">
        <v>1031</v>
      </c>
      <c r="D24125" s="3">
        <v>46243</v>
      </c>
      <c r="E24125" s="3">
        <v>46244</v>
      </c>
      <c r="F24125">
        <v>2075</v>
      </c>
      <c r="G24125" t="s">
        <v>3057</v>
      </c>
      <c r="H24125">
        <v>1</v>
      </c>
    </row>
    <row r="24126" spans="1:8">
      <c r="A24126" t="s">
        <v>27175</v>
      </c>
      <c r="B24126" t="s">
        <v>2441</v>
      </c>
      <c r="C24126" t="s">
        <v>1031</v>
      </c>
      <c r="D24126" s="3">
        <v>46274</v>
      </c>
      <c r="E24126" s="3">
        <v>46274</v>
      </c>
      <c r="F24126">
        <v>2075</v>
      </c>
      <c r="G24126" t="s">
        <v>3048</v>
      </c>
      <c r="H24126">
        <v>0</v>
      </c>
    </row>
    <row r="24127" spans="1:8">
      <c r="A24127" t="s">
        <v>27176</v>
      </c>
      <c r="B24127" t="s">
        <v>2441</v>
      </c>
      <c r="C24127" t="s">
        <v>1031</v>
      </c>
      <c r="D24127" s="3">
        <v>46304</v>
      </c>
      <c r="E24127" s="3">
        <v>46304</v>
      </c>
      <c r="F24127">
        <v>2075</v>
      </c>
      <c r="G24127" t="s">
        <v>3048</v>
      </c>
      <c r="H24127">
        <v>0</v>
      </c>
    </row>
    <row r="24128" spans="1:8">
      <c r="A24128" t="s">
        <v>27177</v>
      </c>
      <c r="B24128" t="s">
        <v>2441</v>
      </c>
      <c r="C24128" t="s">
        <v>1031</v>
      </c>
      <c r="D24128" s="3">
        <v>46335</v>
      </c>
      <c r="E24128" s="3">
        <v>46335</v>
      </c>
      <c r="F24128">
        <v>2075</v>
      </c>
      <c r="G24128" t="s">
        <v>3048</v>
      </c>
      <c r="H24128">
        <v>0</v>
      </c>
    </row>
    <row r="24129" spans="1:8">
      <c r="A24129" t="s">
        <v>27178</v>
      </c>
      <c r="B24129" t="s">
        <v>2441</v>
      </c>
      <c r="C24129" t="s">
        <v>1031</v>
      </c>
      <c r="D24129" s="3">
        <v>46365</v>
      </c>
      <c r="E24129" s="3">
        <v>46365</v>
      </c>
      <c r="F24129">
        <v>2075</v>
      </c>
      <c r="G24129" t="s">
        <v>3048</v>
      </c>
      <c r="H24129">
        <v>0</v>
      </c>
    </row>
    <row r="24130" spans="1:8">
      <c r="A24130" t="s">
        <v>27179</v>
      </c>
      <c r="B24130" t="s">
        <v>2441</v>
      </c>
      <c r="C24130" t="s">
        <v>1031</v>
      </c>
      <c r="D24130" s="3">
        <v>46396</v>
      </c>
      <c r="E24130" s="3">
        <v>46397</v>
      </c>
      <c r="F24130">
        <v>2075</v>
      </c>
      <c r="G24130" t="s">
        <v>3057</v>
      </c>
      <c r="H24130">
        <v>1</v>
      </c>
    </row>
    <row r="24131" spans="1:8">
      <c r="A24131" t="s">
        <v>27180</v>
      </c>
      <c r="B24131" t="s">
        <v>2441</v>
      </c>
      <c r="C24131" t="s">
        <v>1031</v>
      </c>
      <c r="D24131" s="3">
        <v>46427</v>
      </c>
      <c r="E24131" s="3">
        <v>46427</v>
      </c>
      <c r="F24131">
        <v>2075</v>
      </c>
      <c r="G24131" t="s">
        <v>3048</v>
      </c>
      <c r="H24131">
        <v>0</v>
      </c>
    </row>
    <row r="24132" spans="1:8">
      <c r="A24132" t="s">
        <v>27181</v>
      </c>
      <c r="B24132" t="s">
        <v>2442</v>
      </c>
      <c r="C24132" t="s">
        <v>663</v>
      </c>
      <c r="D24132" s="3">
        <v>45543</v>
      </c>
      <c r="E24132" s="3">
        <v>45543</v>
      </c>
      <c r="F24132">
        <v>5508.33</v>
      </c>
      <c r="G24132" t="s">
        <v>3048</v>
      </c>
      <c r="H24132">
        <v>0</v>
      </c>
    </row>
    <row r="24133" spans="1:8">
      <c r="A24133" t="s">
        <v>27182</v>
      </c>
      <c r="B24133" t="s">
        <v>2442</v>
      </c>
      <c r="C24133" t="s">
        <v>663</v>
      </c>
      <c r="D24133" s="3">
        <v>45573</v>
      </c>
      <c r="E24133" s="3">
        <v>45573</v>
      </c>
      <c r="F24133">
        <v>5508.33</v>
      </c>
      <c r="G24133" t="s">
        <v>3048</v>
      </c>
      <c r="H24133">
        <v>0</v>
      </c>
    </row>
    <row r="24134" spans="1:8">
      <c r="A24134" t="s">
        <v>27183</v>
      </c>
      <c r="B24134" t="s">
        <v>2442</v>
      </c>
      <c r="C24134" t="s">
        <v>663</v>
      </c>
      <c r="D24134" s="3">
        <v>45604</v>
      </c>
      <c r="E24134" s="3">
        <v>45604</v>
      </c>
      <c r="F24134">
        <v>5508.33</v>
      </c>
      <c r="G24134" t="s">
        <v>3048</v>
      </c>
      <c r="H24134">
        <v>0</v>
      </c>
    </row>
    <row r="24135" spans="1:8">
      <c r="A24135" t="s">
        <v>27184</v>
      </c>
      <c r="B24135" t="s">
        <v>2442</v>
      </c>
      <c r="C24135" t="s">
        <v>663</v>
      </c>
      <c r="D24135" s="3">
        <v>45634</v>
      </c>
      <c r="E24135" s="3">
        <v>45635</v>
      </c>
      <c r="F24135">
        <v>5508.33</v>
      </c>
      <c r="G24135" t="s">
        <v>3057</v>
      </c>
      <c r="H24135">
        <v>1</v>
      </c>
    </row>
    <row r="24136" spans="1:8">
      <c r="A24136" t="s">
        <v>27185</v>
      </c>
      <c r="B24136" t="s">
        <v>2442</v>
      </c>
      <c r="C24136" t="s">
        <v>663</v>
      </c>
      <c r="D24136" s="3">
        <v>45665</v>
      </c>
      <c r="E24136" s="3">
        <v>45665</v>
      </c>
      <c r="F24136">
        <v>5508.33</v>
      </c>
      <c r="G24136" t="s">
        <v>3048</v>
      </c>
      <c r="H24136">
        <v>0</v>
      </c>
    </row>
    <row r="24137" spans="1:8">
      <c r="A24137" t="s">
        <v>27186</v>
      </c>
      <c r="B24137" t="s">
        <v>2442</v>
      </c>
      <c r="C24137" t="s">
        <v>663</v>
      </c>
      <c r="D24137" s="3">
        <v>45696</v>
      </c>
      <c r="E24137" s="3">
        <v>45696</v>
      </c>
      <c r="F24137">
        <v>5508.33</v>
      </c>
      <c r="G24137" t="s">
        <v>3048</v>
      </c>
      <c r="H24137">
        <v>0</v>
      </c>
    </row>
    <row r="24138" spans="1:8">
      <c r="A24138" t="s">
        <v>27187</v>
      </c>
      <c r="B24138" t="s">
        <v>2442</v>
      </c>
      <c r="C24138" t="s">
        <v>663</v>
      </c>
      <c r="D24138" s="3">
        <v>45724</v>
      </c>
      <c r="E24138" s="3">
        <v>45725</v>
      </c>
      <c r="F24138">
        <v>5508.33</v>
      </c>
      <c r="G24138" t="s">
        <v>3057</v>
      </c>
      <c r="H24138">
        <v>1</v>
      </c>
    </row>
    <row r="24139" spans="1:8">
      <c r="A24139" t="s">
        <v>27188</v>
      </c>
      <c r="B24139" t="s">
        <v>2442</v>
      </c>
      <c r="C24139" t="s">
        <v>663</v>
      </c>
      <c r="D24139" s="3">
        <v>45755</v>
      </c>
      <c r="E24139" s="3">
        <v>45755</v>
      </c>
      <c r="F24139">
        <v>5508.33</v>
      </c>
      <c r="G24139" t="s">
        <v>3048</v>
      </c>
      <c r="H24139">
        <v>0</v>
      </c>
    </row>
    <row r="24140" spans="1:8">
      <c r="A24140" t="s">
        <v>27189</v>
      </c>
      <c r="B24140" t="s">
        <v>2442</v>
      </c>
      <c r="C24140" t="s">
        <v>663</v>
      </c>
      <c r="D24140" s="3">
        <v>45785</v>
      </c>
      <c r="E24140" s="3">
        <v>45800</v>
      </c>
      <c r="F24140">
        <v>5508.33</v>
      </c>
      <c r="G24140" t="s">
        <v>3112</v>
      </c>
      <c r="H24140">
        <v>15</v>
      </c>
    </row>
    <row r="24141" spans="1:8">
      <c r="A24141" t="s">
        <v>27190</v>
      </c>
      <c r="B24141" t="s">
        <v>2442</v>
      </c>
      <c r="C24141" t="s">
        <v>663</v>
      </c>
      <c r="D24141" s="3">
        <v>45816</v>
      </c>
      <c r="E24141" s="3">
        <v>45818</v>
      </c>
      <c r="F24141">
        <v>5508.33</v>
      </c>
      <c r="G24141" t="s">
        <v>3057</v>
      </c>
      <c r="H24141">
        <v>2</v>
      </c>
    </row>
    <row r="24142" spans="1:8">
      <c r="A24142" t="s">
        <v>27191</v>
      </c>
      <c r="B24142" t="s">
        <v>2442</v>
      </c>
      <c r="C24142" t="s">
        <v>663</v>
      </c>
      <c r="D24142" s="3">
        <v>45846</v>
      </c>
      <c r="E24142" s="3">
        <v>45849</v>
      </c>
      <c r="F24142">
        <v>5508.33</v>
      </c>
      <c r="G24142" t="s">
        <v>3057</v>
      </c>
      <c r="H24142">
        <v>3</v>
      </c>
    </row>
    <row r="24143" spans="1:8">
      <c r="A24143" t="s">
        <v>27192</v>
      </c>
      <c r="B24143" t="s">
        <v>2442</v>
      </c>
      <c r="C24143" t="s">
        <v>663</v>
      </c>
      <c r="D24143" s="3">
        <v>45877</v>
      </c>
      <c r="E24143" s="3">
        <v>45878</v>
      </c>
      <c r="F24143">
        <v>5508.33</v>
      </c>
      <c r="G24143" t="s">
        <v>3057</v>
      </c>
      <c r="H24143">
        <v>1</v>
      </c>
    </row>
    <row r="24144" spans="1:8">
      <c r="A24144" t="s">
        <v>27193</v>
      </c>
      <c r="B24144" t="s">
        <v>2442</v>
      </c>
      <c r="C24144" t="s">
        <v>663</v>
      </c>
      <c r="D24144" s="3">
        <v>45908</v>
      </c>
      <c r="E24144" s="3">
        <v>45908</v>
      </c>
      <c r="F24144">
        <v>5508.33</v>
      </c>
      <c r="G24144" t="s">
        <v>3048</v>
      </c>
      <c r="H24144">
        <v>0</v>
      </c>
    </row>
    <row r="24145" spans="1:8">
      <c r="A24145" t="s">
        <v>27194</v>
      </c>
      <c r="B24145" t="s">
        <v>2442</v>
      </c>
      <c r="C24145" t="s">
        <v>663</v>
      </c>
      <c r="D24145" s="3">
        <v>45938</v>
      </c>
      <c r="E24145" s="3">
        <v>45938</v>
      </c>
      <c r="F24145">
        <v>5508.33</v>
      </c>
      <c r="G24145" t="s">
        <v>3048</v>
      </c>
      <c r="H24145">
        <v>0</v>
      </c>
    </row>
    <row r="24146" spans="1:8">
      <c r="A24146" t="s">
        <v>27195</v>
      </c>
      <c r="B24146" t="s">
        <v>2442</v>
      </c>
      <c r="C24146" t="s">
        <v>663</v>
      </c>
      <c r="D24146" s="3">
        <v>45969</v>
      </c>
      <c r="E24146" s="3">
        <v>45969</v>
      </c>
      <c r="F24146">
        <v>5508.33</v>
      </c>
      <c r="G24146" t="s">
        <v>3048</v>
      </c>
      <c r="H24146">
        <v>0</v>
      </c>
    </row>
    <row r="24147" spans="1:8">
      <c r="A24147" t="s">
        <v>27196</v>
      </c>
      <c r="B24147" t="s">
        <v>2442</v>
      </c>
      <c r="C24147" t="s">
        <v>663</v>
      </c>
      <c r="D24147" s="3">
        <v>45999</v>
      </c>
      <c r="E24147" s="3">
        <v>45999</v>
      </c>
      <c r="F24147">
        <v>5508.33</v>
      </c>
      <c r="G24147" t="s">
        <v>3048</v>
      </c>
      <c r="H24147">
        <v>0</v>
      </c>
    </row>
    <row r="24148" spans="1:8">
      <c r="A24148" t="s">
        <v>27197</v>
      </c>
      <c r="B24148" t="s">
        <v>2442</v>
      </c>
      <c r="C24148" t="s">
        <v>663</v>
      </c>
      <c r="D24148" s="3">
        <v>46030</v>
      </c>
      <c r="E24148" s="3">
        <v>46030</v>
      </c>
      <c r="F24148">
        <v>5508.33</v>
      </c>
      <c r="G24148" t="s">
        <v>3048</v>
      </c>
      <c r="H24148">
        <v>0</v>
      </c>
    </row>
    <row r="24149" spans="1:8">
      <c r="A24149" t="s">
        <v>27198</v>
      </c>
      <c r="B24149" t="s">
        <v>2442</v>
      </c>
      <c r="C24149" t="s">
        <v>663</v>
      </c>
      <c r="D24149" s="3">
        <v>46061</v>
      </c>
      <c r="E24149" s="3">
        <v>46061</v>
      </c>
      <c r="F24149">
        <v>5508.33</v>
      </c>
      <c r="G24149" t="s">
        <v>3048</v>
      </c>
      <c r="H24149">
        <v>0</v>
      </c>
    </row>
    <row r="24150" spans="1:8">
      <c r="A24150" t="s">
        <v>27199</v>
      </c>
      <c r="B24150" t="s">
        <v>2442</v>
      </c>
      <c r="C24150" t="s">
        <v>663</v>
      </c>
      <c r="D24150" s="3">
        <v>46089</v>
      </c>
      <c r="E24150" s="3">
        <v>46096</v>
      </c>
      <c r="F24150">
        <v>5508.33</v>
      </c>
      <c r="G24150" t="s">
        <v>3057</v>
      </c>
      <c r="H24150">
        <v>7</v>
      </c>
    </row>
    <row r="24151" spans="1:8">
      <c r="A24151" t="s">
        <v>27200</v>
      </c>
      <c r="B24151" t="s">
        <v>2442</v>
      </c>
      <c r="C24151" t="s">
        <v>663</v>
      </c>
      <c r="D24151" s="3">
        <v>46120</v>
      </c>
      <c r="E24151" s="3">
        <v>46120</v>
      </c>
      <c r="F24151">
        <v>5508.33</v>
      </c>
      <c r="G24151" t="s">
        <v>3048</v>
      </c>
      <c r="H24151">
        <v>0</v>
      </c>
    </row>
    <row r="24152" spans="1:8">
      <c r="A24152" t="s">
        <v>27201</v>
      </c>
      <c r="B24152" t="s">
        <v>2442</v>
      </c>
      <c r="C24152" t="s">
        <v>663</v>
      </c>
      <c r="D24152" s="3">
        <v>46150</v>
      </c>
      <c r="E24152" s="3">
        <v>46150</v>
      </c>
      <c r="F24152">
        <v>5508.33</v>
      </c>
      <c r="G24152" t="s">
        <v>3048</v>
      </c>
      <c r="H24152">
        <v>0</v>
      </c>
    </row>
    <row r="24153" spans="1:8">
      <c r="A24153" t="s">
        <v>27202</v>
      </c>
      <c r="B24153" t="s">
        <v>2442</v>
      </c>
      <c r="C24153" t="s">
        <v>663</v>
      </c>
      <c r="D24153" s="3">
        <v>46181</v>
      </c>
      <c r="E24153" s="3">
        <v>46181</v>
      </c>
      <c r="F24153">
        <v>5508.33</v>
      </c>
      <c r="G24153" t="s">
        <v>3048</v>
      </c>
      <c r="H24153">
        <v>0</v>
      </c>
    </row>
    <row r="24154" spans="1:8">
      <c r="A24154" t="s">
        <v>27203</v>
      </c>
      <c r="B24154" t="s">
        <v>2442</v>
      </c>
      <c r="C24154" t="s">
        <v>663</v>
      </c>
      <c r="D24154" s="3">
        <v>46211</v>
      </c>
      <c r="E24154" s="3">
        <v>46211</v>
      </c>
      <c r="F24154">
        <v>5508.33</v>
      </c>
      <c r="G24154" t="s">
        <v>3048</v>
      </c>
      <c r="H24154">
        <v>0</v>
      </c>
    </row>
    <row r="24155" spans="1:8">
      <c r="A24155" t="s">
        <v>27204</v>
      </c>
      <c r="B24155" t="s">
        <v>2442</v>
      </c>
      <c r="C24155" t="s">
        <v>663</v>
      </c>
      <c r="D24155" s="3">
        <v>46242</v>
      </c>
      <c r="E24155" s="3">
        <v>46242</v>
      </c>
      <c r="F24155">
        <v>5508.33</v>
      </c>
      <c r="G24155" t="s">
        <v>3048</v>
      </c>
      <c r="H24155">
        <v>0</v>
      </c>
    </row>
    <row r="24156" spans="1:8">
      <c r="A24156" t="s">
        <v>27205</v>
      </c>
      <c r="B24156" t="s">
        <v>2443</v>
      </c>
      <c r="C24156" t="s">
        <v>1181</v>
      </c>
      <c r="D24156" s="3">
        <v>45690</v>
      </c>
      <c r="E24156" s="3">
        <v>45690</v>
      </c>
      <c r="F24156">
        <v>3383.33</v>
      </c>
      <c r="G24156" t="s">
        <v>3048</v>
      </c>
      <c r="H24156">
        <v>0</v>
      </c>
    </row>
    <row r="24157" spans="1:8">
      <c r="A24157" t="s">
        <v>27206</v>
      </c>
      <c r="B24157" t="s">
        <v>2443</v>
      </c>
      <c r="C24157" t="s">
        <v>1181</v>
      </c>
      <c r="D24157" s="3">
        <v>45718</v>
      </c>
      <c r="E24157" s="3">
        <v>45718</v>
      </c>
      <c r="F24157">
        <v>3383.33</v>
      </c>
      <c r="G24157" t="s">
        <v>3048</v>
      </c>
      <c r="H24157">
        <v>0</v>
      </c>
    </row>
    <row r="24158" spans="1:8">
      <c r="A24158" t="s">
        <v>27207</v>
      </c>
      <c r="B24158" t="s">
        <v>2443</v>
      </c>
      <c r="C24158" t="s">
        <v>1181</v>
      </c>
      <c r="D24158" s="3">
        <v>45749</v>
      </c>
      <c r="E24158" s="3">
        <v>45749</v>
      </c>
      <c r="F24158">
        <v>3383.33</v>
      </c>
      <c r="G24158" t="s">
        <v>3048</v>
      </c>
      <c r="H24158">
        <v>0</v>
      </c>
    </row>
    <row r="24159" spans="1:8">
      <c r="A24159" t="s">
        <v>27208</v>
      </c>
      <c r="B24159" t="s">
        <v>2443</v>
      </c>
      <c r="C24159" t="s">
        <v>1181</v>
      </c>
      <c r="D24159" s="3">
        <v>45779</v>
      </c>
      <c r="E24159" s="3">
        <v>45780</v>
      </c>
      <c r="F24159">
        <v>3383.33</v>
      </c>
      <c r="G24159" t="s">
        <v>3057</v>
      </c>
      <c r="H24159">
        <v>1</v>
      </c>
    </row>
    <row r="24160" spans="1:8">
      <c r="A24160" t="s">
        <v>27209</v>
      </c>
      <c r="B24160" t="s">
        <v>2443</v>
      </c>
      <c r="C24160" t="s">
        <v>1181</v>
      </c>
      <c r="D24160" s="3">
        <v>45810</v>
      </c>
      <c r="E24160" s="3">
        <v>45825</v>
      </c>
      <c r="F24160">
        <v>3383.33</v>
      </c>
      <c r="G24160" t="s">
        <v>3112</v>
      </c>
      <c r="H24160">
        <v>15</v>
      </c>
    </row>
    <row r="24161" spans="1:8">
      <c r="A24161" t="s">
        <v>27210</v>
      </c>
      <c r="B24161" t="s">
        <v>2443</v>
      </c>
      <c r="C24161" t="s">
        <v>1181</v>
      </c>
      <c r="D24161" s="3">
        <v>45840</v>
      </c>
      <c r="E24161" s="3">
        <v>45840</v>
      </c>
      <c r="F24161">
        <v>3383.33</v>
      </c>
      <c r="G24161" t="s">
        <v>3048</v>
      </c>
      <c r="H24161">
        <v>0</v>
      </c>
    </row>
    <row r="24162" spans="1:8">
      <c r="A24162" t="s">
        <v>27211</v>
      </c>
      <c r="B24162" t="s">
        <v>2443</v>
      </c>
      <c r="C24162" t="s">
        <v>1181</v>
      </c>
      <c r="D24162" s="3">
        <v>45871</v>
      </c>
      <c r="E24162" s="3">
        <v>45871</v>
      </c>
      <c r="F24162">
        <v>3383.33</v>
      </c>
      <c r="G24162" t="s">
        <v>3048</v>
      </c>
      <c r="H24162">
        <v>0</v>
      </c>
    </row>
    <row r="24163" spans="1:8">
      <c r="A24163" t="s">
        <v>27212</v>
      </c>
      <c r="B24163" t="s">
        <v>2443</v>
      </c>
      <c r="C24163" t="s">
        <v>1181</v>
      </c>
      <c r="D24163" s="3">
        <v>45902</v>
      </c>
      <c r="E24163" s="3">
        <v>45904</v>
      </c>
      <c r="F24163">
        <v>3383.33</v>
      </c>
      <c r="G24163" t="s">
        <v>3057</v>
      </c>
      <c r="H24163">
        <v>2</v>
      </c>
    </row>
    <row r="24164" spans="1:8">
      <c r="A24164" t="s">
        <v>27213</v>
      </c>
      <c r="B24164" t="s">
        <v>2443</v>
      </c>
      <c r="C24164" t="s">
        <v>1181</v>
      </c>
      <c r="D24164" s="3">
        <v>45932</v>
      </c>
      <c r="E24164" s="3">
        <v>45932</v>
      </c>
      <c r="F24164">
        <v>3383.33</v>
      </c>
      <c r="G24164" t="s">
        <v>3048</v>
      </c>
      <c r="H24164">
        <v>0</v>
      </c>
    </row>
    <row r="24165" spans="1:8">
      <c r="A24165" t="s">
        <v>27214</v>
      </c>
      <c r="B24165" t="s">
        <v>2443</v>
      </c>
      <c r="C24165" t="s">
        <v>1181</v>
      </c>
      <c r="D24165" s="3">
        <v>45963</v>
      </c>
      <c r="E24165" s="3">
        <v>45965</v>
      </c>
      <c r="F24165">
        <v>3383.33</v>
      </c>
      <c r="G24165" t="s">
        <v>3057</v>
      </c>
      <c r="H24165">
        <v>2</v>
      </c>
    </row>
    <row r="24166" spans="1:8">
      <c r="A24166" t="s">
        <v>27215</v>
      </c>
      <c r="B24166" t="s">
        <v>2443</v>
      </c>
      <c r="C24166" t="s">
        <v>1181</v>
      </c>
      <c r="D24166" s="3">
        <v>45993</v>
      </c>
      <c r="E24166" s="3">
        <v>46008</v>
      </c>
      <c r="F24166">
        <v>3383.33</v>
      </c>
      <c r="G24166" t="s">
        <v>3112</v>
      </c>
      <c r="H24166">
        <v>15</v>
      </c>
    </row>
    <row r="24167" spans="1:8">
      <c r="A24167" t="s">
        <v>27216</v>
      </c>
      <c r="B24167" t="s">
        <v>2443</v>
      </c>
      <c r="C24167" t="s">
        <v>1181</v>
      </c>
      <c r="D24167" s="3">
        <v>46024</v>
      </c>
      <c r="E24167" s="3">
        <v>46027</v>
      </c>
      <c r="F24167">
        <v>3383.33</v>
      </c>
      <c r="G24167" t="s">
        <v>3057</v>
      </c>
      <c r="H24167">
        <v>3</v>
      </c>
    </row>
    <row r="24168" spans="1:8">
      <c r="A24168" t="s">
        <v>27217</v>
      </c>
      <c r="B24168" t="s">
        <v>2443</v>
      </c>
      <c r="C24168" t="s">
        <v>1181</v>
      </c>
      <c r="D24168" s="3">
        <v>46055</v>
      </c>
      <c r="E24168" s="3">
        <v>46062</v>
      </c>
      <c r="F24168">
        <v>3383.33</v>
      </c>
      <c r="G24168" t="s">
        <v>3057</v>
      </c>
      <c r="H24168">
        <v>7</v>
      </c>
    </row>
    <row r="24169" spans="1:8">
      <c r="A24169" t="s">
        <v>27218</v>
      </c>
      <c r="B24169" t="s">
        <v>2443</v>
      </c>
      <c r="C24169" t="s">
        <v>1181</v>
      </c>
      <c r="D24169" s="3">
        <v>46083</v>
      </c>
      <c r="E24169" s="3">
        <v>46083</v>
      </c>
      <c r="F24169">
        <v>3383.33</v>
      </c>
      <c r="G24169" t="s">
        <v>3048</v>
      </c>
      <c r="H24169">
        <v>0</v>
      </c>
    </row>
    <row r="24170" spans="1:8">
      <c r="A24170" t="s">
        <v>27219</v>
      </c>
      <c r="B24170" t="s">
        <v>2443</v>
      </c>
      <c r="C24170" t="s">
        <v>1181</v>
      </c>
      <c r="D24170" s="3">
        <v>46114</v>
      </c>
      <c r="E24170" s="3">
        <v>46114</v>
      </c>
      <c r="F24170">
        <v>3383.33</v>
      </c>
      <c r="G24170" t="s">
        <v>3048</v>
      </c>
      <c r="H24170">
        <v>0</v>
      </c>
    </row>
    <row r="24171" spans="1:8">
      <c r="A24171" t="s">
        <v>27220</v>
      </c>
      <c r="B24171" t="s">
        <v>2443</v>
      </c>
      <c r="C24171" t="s">
        <v>1181</v>
      </c>
      <c r="D24171" s="3">
        <v>46144</v>
      </c>
      <c r="E24171" s="3">
        <v>46144</v>
      </c>
      <c r="F24171">
        <v>3383.33</v>
      </c>
      <c r="G24171" t="s">
        <v>3048</v>
      </c>
      <c r="H24171">
        <v>0</v>
      </c>
    </row>
    <row r="24172" spans="1:8">
      <c r="A24172" t="s">
        <v>27221</v>
      </c>
      <c r="B24172" t="s">
        <v>2443</v>
      </c>
      <c r="C24172" t="s">
        <v>1181</v>
      </c>
      <c r="D24172" s="3">
        <v>46175</v>
      </c>
      <c r="E24172" s="3">
        <v>46176</v>
      </c>
      <c r="F24172">
        <v>3383.33</v>
      </c>
      <c r="G24172" t="s">
        <v>3057</v>
      </c>
      <c r="H24172">
        <v>1</v>
      </c>
    </row>
    <row r="24173" spans="1:8">
      <c r="A24173" t="s">
        <v>27222</v>
      </c>
      <c r="B24173" t="s">
        <v>2443</v>
      </c>
      <c r="C24173" t="s">
        <v>1181</v>
      </c>
      <c r="D24173" s="3">
        <v>46205</v>
      </c>
      <c r="E24173" s="3">
        <v>46205</v>
      </c>
      <c r="F24173">
        <v>3383.33</v>
      </c>
      <c r="G24173" t="s">
        <v>3048</v>
      </c>
      <c r="H24173">
        <v>0</v>
      </c>
    </row>
    <row r="24174" spans="1:8">
      <c r="A24174" t="s">
        <v>27223</v>
      </c>
      <c r="B24174" t="s">
        <v>2443</v>
      </c>
      <c r="C24174" t="s">
        <v>1181</v>
      </c>
      <c r="D24174" s="3">
        <v>46236</v>
      </c>
      <c r="E24174" s="3">
        <v>46236</v>
      </c>
      <c r="F24174">
        <v>3383.33</v>
      </c>
      <c r="G24174" t="s">
        <v>3048</v>
      </c>
      <c r="H24174">
        <v>0</v>
      </c>
    </row>
    <row r="24175" spans="1:8">
      <c r="A24175" t="s">
        <v>27224</v>
      </c>
      <c r="B24175" t="s">
        <v>2443</v>
      </c>
      <c r="C24175" t="s">
        <v>1181</v>
      </c>
      <c r="D24175" s="3">
        <v>46267</v>
      </c>
      <c r="E24175" s="3">
        <v>46267</v>
      </c>
      <c r="F24175">
        <v>3383.33</v>
      </c>
      <c r="G24175" t="s">
        <v>3048</v>
      </c>
      <c r="H24175">
        <v>0</v>
      </c>
    </row>
    <row r="24176" spans="1:8">
      <c r="A24176" t="s">
        <v>27225</v>
      </c>
      <c r="B24176" t="s">
        <v>2443</v>
      </c>
      <c r="C24176" t="s">
        <v>1181</v>
      </c>
      <c r="D24176" s="3">
        <v>46297</v>
      </c>
      <c r="E24176" s="3">
        <v>46297</v>
      </c>
      <c r="F24176">
        <v>3383.33</v>
      </c>
      <c r="G24176" t="s">
        <v>3048</v>
      </c>
      <c r="H24176">
        <v>0</v>
      </c>
    </row>
    <row r="24177" spans="1:8">
      <c r="A24177" t="s">
        <v>27226</v>
      </c>
      <c r="B24177" t="s">
        <v>2443</v>
      </c>
      <c r="C24177" t="s">
        <v>1181</v>
      </c>
      <c r="D24177" s="3">
        <v>46328</v>
      </c>
      <c r="E24177" s="3">
        <v>46328</v>
      </c>
      <c r="F24177">
        <v>3383.33</v>
      </c>
      <c r="G24177" t="s">
        <v>3048</v>
      </c>
      <c r="H24177">
        <v>0</v>
      </c>
    </row>
    <row r="24178" spans="1:8">
      <c r="A24178" t="s">
        <v>27227</v>
      </c>
      <c r="B24178" t="s">
        <v>2443</v>
      </c>
      <c r="C24178" t="s">
        <v>1181</v>
      </c>
      <c r="D24178" s="3">
        <v>46358</v>
      </c>
      <c r="E24178" s="3">
        <v>46358</v>
      </c>
      <c r="F24178">
        <v>3383.33</v>
      </c>
      <c r="G24178" t="s">
        <v>3048</v>
      </c>
      <c r="H24178">
        <v>0</v>
      </c>
    </row>
    <row r="24179" spans="1:8">
      <c r="A24179" t="s">
        <v>27228</v>
      </c>
      <c r="B24179" t="s">
        <v>2443</v>
      </c>
      <c r="C24179" t="s">
        <v>1181</v>
      </c>
      <c r="D24179" s="3">
        <v>46389</v>
      </c>
      <c r="E24179" s="3">
        <v>46396</v>
      </c>
      <c r="F24179">
        <v>3383.33</v>
      </c>
      <c r="G24179" t="s">
        <v>3057</v>
      </c>
      <c r="H24179">
        <v>7</v>
      </c>
    </row>
    <row r="24180" spans="1:8">
      <c r="A24180" t="s">
        <v>27229</v>
      </c>
      <c r="B24180" t="s">
        <v>2444</v>
      </c>
      <c r="C24180" t="s">
        <v>724</v>
      </c>
      <c r="D24180" s="3">
        <v>46004</v>
      </c>
      <c r="E24180" s="3">
        <v>46004</v>
      </c>
      <c r="F24180">
        <v>8820.83</v>
      </c>
      <c r="G24180" t="s">
        <v>3048</v>
      </c>
      <c r="H24180">
        <v>0</v>
      </c>
    </row>
    <row r="24181" spans="1:8">
      <c r="A24181" t="s">
        <v>27230</v>
      </c>
      <c r="B24181" t="s">
        <v>2444</v>
      </c>
      <c r="C24181" t="s">
        <v>724</v>
      </c>
      <c r="D24181" s="3">
        <v>46035</v>
      </c>
      <c r="E24181" s="3">
        <v>46035</v>
      </c>
      <c r="F24181">
        <v>8820.83</v>
      </c>
      <c r="G24181" t="s">
        <v>3048</v>
      </c>
      <c r="H24181">
        <v>0</v>
      </c>
    </row>
    <row r="24182" spans="1:8">
      <c r="A24182" t="s">
        <v>27231</v>
      </c>
      <c r="B24182" t="s">
        <v>2444</v>
      </c>
      <c r="C24182" t="s">
        <v>724</v>
      </c>
      <c r="D24182" s="3">
        <v>46066</v>
      </c>
      <c r="E24182" s="3">
        <v>46068</v>
      </c>
      <c r="F24182">
        <v>8820.83</v>
      </c>
      <c r="G24182" t="s">
        <v>3057</v>
      </c>
      <c r="H24182">
        <v>2</v>
      </c>
    </row>
    <row r="24183" spans="1:8">
      <c r="A24183" t="s">
        <v>27232</v>
      </c>
      <c r="B24183" t="s">
        <v>2444</v>
      </c>
      <c r="C24183" t="s">
        <v>724</v>
      </c>
      <c r="D24183" s="3">
        <v>46094</v>
      </c>
      <c r="E24183" s="3">
        <v>46094</v>
      </c>
      <c r="F24183">
        <v>8820.83</v>
      </c>
      <c r="G24183" t="s">
        <v>3048</v>
      </c>
      <c r="H24183">
        <v>0</v>
      </c>
    </row>
    <row r="24184" spans="1:8">
      <c r="A24184" t="s">
        <v>27233</v>
      </c>
      <c r="B24184" t="s">
        <v>2444</v>
      </c>
      <c r="C24184" t="s">
        <v>724</v>
      </c>
      <c r="D24184" s="3">
        <v>46125</v>
      </c>
      <c r="E24184" s="3">
        <v>46125</v>
      </c>
      <c r="F24184">
        <v>8820.83</v>
      </c>
      <c r="G24184" t="s">
        <v>3048</v>
      </c>
      <c r="H24184">
        <v>0</v>
      </c>
    </row>
    <row r="24185" spans="1:8">
      <c r="A24185" t="s">
        <v>27234</v>
      </c>
      <c r="B24185" t="s">
        <v>2444</v>
      </c>
      <c r="C24185" t="s">
        <v>724</v>
      </c>
      <c r="D24185" s="3">
        <v>46155</v>
      </c>
      <c r="E24185" s="3">
        <v>46155</v>
      </c>
      <c r="F24185">
        <v>8820.83</v>
      </c>
      <c r="G24185" t="s">
        <v>3048</v>
      </c>
      <c r="H24185">
        <v>0</v>
      </c>
    </row>
    <row r="24186" spans="1:8">
      <c r="A24186" t="s">
        <v>27235</v>
      </c>
      <c r="B24186" t="s">
        <v>2444</v>
      </c>
      <c r="C24186" t="s">
        <v>724</v>
      </c>
      <c r="D24186" s="3">
        <v>46186</v>
      </c>
      <c r="E24186" s="3">
        <v>46187</v>
      </c>
      <c r="F24186">
        <v>8820.83</v>
      </c>
      <c r="G24186" t="s">
        <v>3057</v>
      </c>
      <c r="H24186">
        <v>1</v>
      </c>
    </row>
    <row r="24187" spans="1:8">
      <c r="A24187" t="s">
        <v>27236</v>
      </c>
      <c r="B24187" t="s">
        <v>2444</v>
      </c>
      <c r="C24187" t="s">
        <v>724</v>
      </c>
      <c r="D24187" s="3">
        <v>46216</v>
      </c>
      <c r="E24187" s="3">
        <v>46216</v>
      </c>
      <c r="F24187">
        <v>8820.83</v>
      </c>
      <c r="G24187" t="s">
        <v>3048</v>
      </c>
      <c r="H24187">
        <v>0</v>
      </c>
    </row>
    <row r="24188" spans="1:8">
      <c r="A24188" t="s">
        <v>27237</v>
      </c>
      <c r="B24188" t="s">
        <v>2444</v>
      </c>
      <c r="C24188" t="s">
        <v>724</v>
      </c>
      <c r="D24188" s="3">
        <v>46247</v>
      </c>
      <c r="E24188" s="3">
        <v>46248</v>
      </c>
      <c r="F24188">
        <v>8820.83</v>
      </c>
      <c r="G24188" t="s">
        <v>3057</v>
      </c>
      <c r="H24188">
        <v>1</v>
      </c>
    </row>
    <row r="24189" spans="1:8">
      <c r="A24189" t="s">
        <v>27238</v>
      </c>
      <c r="B24189" t="s">
        <v>2444</v>
      </c>
      <c r="C24189" t="s">
        <v>724</v>
      </c>
      <c r="D24189" s="3">
        <v>46278</v>
      </c>
      <c r="E24189" s="3">
        <v>46278</v>
      </c>
      <c r="F24189">
        <v>8820.83</v>
      </c>
      <c r="G24189" t="s">
        <v>3048</v>
      </c>
      <c r="H24189">
        <v>0</v>
      </c>
    </row>
    <row r="24190" spans="1:8">
      <c r="A24190" t="s">
        <v>27239</v>
      </c>
      <c r="B24190" t="s">
        <v>2444</v>
      </c>
      <c r="C24190" t="s">
        <v>724</v>
      </c>
      <c r="D24190" s="3">
        <v>46308</v>
      </c>
      <c r="E24190" s="3">
        <v>46308</v>
      </c>
      <c r="F24190">
        <v>8820.83</v>
      </c>
      <c r="G24190" t="s">
        <v>3048</v>
      </c>
      <c r="H24190">
        <v>0</v>
      </c>
    </row>
    <row r="24191" spans="1:8">
      <c r="A24191" t="s">
        <v>27240</v>
      </c>
      <c r="B24191" t="s">
        <v>2444</v>
      </c>
      <c r="C24191" t="s">
        <v>724</v>
      </c>
      <c r="D24191" s="3">
        <v>46339</v>
      </c>
      <c r="E24191" s="3">
        <v>46339</v>
      </c>
      <c r="F24191">
        <v>8820.83</v>
      </c>
      <c r="G24191" t="s">
        <v>3048</v>
      </c>
      <c r="H24191">
        <v>0</v>
      </c>
    </row>
    <row r="24192" spans="1:8">
      <c r="A24192" t="s">
        <v>27241</v>
      </c>
      <c r="B24192" t="s">
        <v>2444</v>
      </c>
      <c r="C24192" t="s">
        <v>724</v>
      </c>
      <c r="D24192" s="3">
        <v>46369</v>
      </c>
      <c r="E24192" s="3">
        <v>46369</v>
      </c>
      <c r="F24192">
        <v>8820.83</v>
      </c>
      <c r="G24192" t="s">
        <v>3048</v>
      </c>
      <c r="H24192">
        <v>0</v>
      </c>
    </row>
    <row r="24193" spans="1:8">
      <c r="A24193" t="s">
        <v>27242</v>
      </c>
      <c r="B24193" t="s">
        <v>2444</v>
      </c>
      <c r="C24193" t="s">
        <v>724</v>
      </c>
      <c r="D24193" s="3">
        <v>46400</v>
      </c>
      <c r="E24193" s="3">
        <v>46400</v>
      </c>
      <c r="F24193">
        <v>8820.83</v>
      </c>
      <c r="G24193" t="s">
        <v>3048</v>
      </c>
      <c r="H24193">
        <v>0</v>
      </c>
    </row>
    <row r="24194" spans="1:8">
      <c r="A24194" t="s">
        <v>27243</v>
      </c>
      <c r="B24194" t="s">
        <v>2444</v>
      </c>
      <c r="C24194" t="s">
        <v>724</v>
      </c>
      <c r="D24194" s="3">
        <v>46431</v>
      </c>
      <c r="E24194" s="3">
        <v>46438</v>
      </c>
      <c r="F24194">
        <v>8820.83</v>
      </c>
      <c r="G24194" t="s">
        <v>3057</v>
      </c>
      <c r="H24194">
        <v>7</v>
      </c>
    </row>
    <row r="24195" spans="1:8">
      <c r="A24195" t="s">
        <v>27244</v>
      </c>
      <c r="B24195" t="s">
        <v>2444</v>
      </c>
      <c r="C24195" t="s">
        <v>724</v>
      </c>
      <c r="D24195" s="3">
        <v>46459</v>
      </c>
      <c r="E24195" s="3">
        <v>46459</v>
      </c>
      <c r="F24195">
        <v>8820.83</v>
      </c>
      <c r="G24195" t="s">
        <v>3048</v>
      </c>
      <c r="H24195">
        <v>0</v>
      </c>
    </row>
    <row r="24196" spans="1:8">
      <c r="A24196" t="s">
        <v>27245</v>
      </c>
      <c r="B24196" t="s">
        <v>2444</v>
      </c>
      <c r="C24196" t="s">
        <v>724</v>
      </c>
      <c r="D24196" s="3">
        <v>46490</v>
      </c>
      <c r="E24196" s="3">
        <v>46493</v>
      </c>
      <c r="F24196">
        <v>8820.83</v>
      </c>
      <c r="G24196" t="s">
        <v>3057</v>
      </c>
      <c r="H24196">
        <v>3</v>
      </c>
    </row>
    <row r="24197" spans="1:8">
      <c r="A24197" t="s">
        <v>27246</v>
      </c>
      <c r="B24197" t="s">
        <v>2444</v>
      </c>
      <c r="C24197" t="s">
        <v>724</v>
      </c>
      <c r="D24197" s="3">
        <v>46520</v>
      </c>
      <c r="E24197" s="3">
        <v>46520</v>
      </c>
      <c r="F24197">
        <v>8820.83</v>
      </c>
      <c r="G24197" t="s">
        <v>3048</v>
      </c>
      <c r="H24197">
        <v>0</v>
      </c>
    </row>
    <row r="24198" spans="1:8">
      <c r="A24198" t="s">
        <v>27247</v>
      </c>
      <c r="B24198" t="s">
        <v>2444</v>
      </c>
      <c r="C24198" t="s">
        <v>724</v>
      </c>
      <c r="D24198" s="3">
        <v>46551</v>
      </c>
      <c r="E24198" s="3">
        <v>46551</v>
      </c>
      <c r="F24198">
        <v>8820.83</v>
      </c>
      <c r="G24198" t="s">
        <v>3048</v>
      </c>
      <c r="H24198">
        <v>0</v>
      </c>
    </row>
    <row r="24199" spans="1:8">
      <c r="A24199" t="s">
        <v>27248</v>
      </c>
      <c r="B24199" t="s">
        <v>2444</v>
      </c>
      <c r="C24199" t="s">
        <v>724</v>
      </c>
      <c r="D24199" s="3">
        <v>46581</v>
      </c>
      <c r="E24199" s="3">
        <v>46581</v>
      </c>
      <c r="F24199">
        <v>8820.83</v>
      </c>
      <c r="G24199" t="s">
        <v>3048</v>
      </c>
      <c r="H24199">
        <v>0</v>
      </c>
    </row>
    <row r="24200" spans="1:8">
      <c r="A24200" t="s">
        <v>27249</v>
      </c>
      <c r="B24200" t="s">
        <v>2444</v>
      </c>
      <c r="C24200" t="s">
        <v>724</v>
      </c>
      <c r="D24200" s="3">
        <v>46612</v>
      </c>
      <c r="E24200" s="3">
        <v>46612</v>
      </c>
      <c r="F24200">
        <v>8820.83</v>
      </c>
      <c r="G24200" t="s">
        <v>3048</v>
      </c>
      <c r="H24200">
        <v>0</v>
      </c>
    </row>
    <row r="24201" spans="1:8">
      <c r="A24201" t="s">
        <v>27250</v>
      </c>
      <c r="B24201" t="s">
        <v>2444</v>
      </c>
      <c r="C24201" t="s">
        <v>724</v>
      </c>
      <c r="D24201" s="3">
        <v>46643</v>
      </c>
      <c r="E24201" s="3">
        <v>46643</v>
      </c>
      <c r="F24201">
        <v>8820.83</v>
      </c>
      <c r="G24201" t="s">
        <v>3048</v>
      </c>
      <c r="H24201">
        <v>0</v>
      </c>
    </row>
    <row r="24202" spans="1:8">
      <c r="A24202" t="s">
        <v>27251</v>
      </c>
      <c r="B24202" t="s">
        <v>2444</v>
      </c>
      <c r="C24202" t="s">
        <v>724</v>
      </c>
      <c r="D24202" s="3">
        <v>46673</v>
      </c>
      <c r="E24202" s="3">
        <v>46674</v>
      </c>
      <c r="F24202">
        <v>8820.83</v>
      </c>
      <c r="G24202" t="s">
        <v>3057</v>
      </c>
      <c r="H24202">
        <v>1</v>
      </c>
    </row>
    <row r="24203" spans="1:8">
      <c r="A24203" t="s">
        <v>27252</v>
      </c>
      <c r="B24203" t="s">
        <v>2444</v>
      </c>
      <c r="C24203" t="s">
        <v>724</v>
      </c>
      <c r="D24203" s="3">
        <v>46704</v>
      </c>
      <c r="E24203" s="3">
        <v>46704</v>
      </c>
      <c r="F24203">
        <v>8820.83</v>
      </c>
      <c r="G24203" t="s">
        <v>3048</v>
      </c>
      <c r="H24203">
        <v>0</v>
      </c>
    </row>
    <row r="24204" spans="1:8">
      <c r="A24204" t="s">
        <v>27253</v>
      </c>
      <c r="B24204" t="s">
        <v>2445</v>
      </c>
      <c r="C24204" t="s">
        <v>1097</v>
      </c>
      <c r="D24204" s="3">
        <v>45896</v>
      </c>
      <c r="E24204" s="3">
        <v>45896</v>
      </c>
      <c r="F24204">
        <v>4737.5</v>
      </c>
      <c r="G24204" t="s">
        <v>3048</v>
      </c>
      <c r="H24204">
        <v>0</v>
      </c>
    </row>
    <row r="24205" spans="1:8">
      <c r="A24205" t="s">
        <v>27254</v>
      </c>
      <c r="B24205" t="s">
        <v>2445</v>
      </c>
      <c r="C24205" t="s">
        <v>1097</v>
      </c>
      <c r="D24205" s="3">
        <v>45927</v>
      </c>
      <c r="E24205" s="3">
        <v>45927</v>
      </c>
      <c r="F24205">
        <v>4737.5</v>
      </c>
      <c r="G24205" t="s">
        <v>3048</v>
      </c>
      <c r="H24205">
        <v>0</v>
      </c>
    </row>
    <row r="24206" spans="1:8">
      <c r="A24206" t="s">
        <v>27255</v>
      </c>
      <c r="B24206" t="s">
        <v>2445</v>
      </c>
      <c r="C24206" t="s">
        <v>1097</v>
      </c>
      <c r="D24206" s="3">
        <v>45957</v>
      </c>
      <c r="E24206" s="3">
        <v>45957</v>
      </c>
      <c r="F24206">
        <v>4737.5</v>
      </c>
      <c r="G24206" t="s">
        <v>3048</v>
      </c>
      <c r="H24206">
        <v>0</v>
      </c>
    </row>
    <row r="24207" spans="1:8">
      <c r="A24207" t="s">
        <v>27256</v>
      </c>
      <c r="B24207" t="s">
        <v>2445</v>
      </c>
      <c r="C24207" t="s">
        <v>1097</v>
      </c>
      <c r="D24207" s="3">
        <v>45988</v>
      </c>
      <c r="E24207" s="3">
        <v>45988</v>
      </c>
      <c r="F24207">
        <v>4737.5</v>
      </c>
      <c r="G24207" t="s">
        <v>3048</v>
      </c>
      <c r="H24207">
        <v>0</v>
      </c>
    </row>
    <row r="24208" spans="1:8">
      <c r="A24208" t="s">
        <v>27257</v>
      </c>
      <c r="B24208" t="s">
        <v>2445</v>
      </c>
      <c r="C24208" t="s">
        <v>1097</v>
      </c>
      <c r="D24208" s="3">
        <v>46018</v>
      </c>
      <c r="E24208" s="3">
        <v>46025</v>
      </c>
      <c r="F24208">
        <v>4737.5</v>
      </c>
      <c r="G24208" t="s">
        <v>3057</v>
      </c>
      <c r="H24208">
        <v>7</v>
      </c>
    </row>
    <row r="24209" spans="1:8">
      <c r="A24209" t="s">
        <v>27258</v>
      </c>
      <c r="B24209" t="s">
        <v>2445</v>
      </c>
      <c r="C24209" t="s">
        <v>1097</v>
      </c>
      <c r="D24209" s="3">
        <v>46049</v>
      </c>
      <c r="E24209" s="3">
        <v>46049</v>
      </c>
      <c r="F24209">
        <v>4737.5</v>
      </c>
      <c r="G24209" t="s">
        <v>3048</v>
      </c>
      <c r="H24209">
        <v>0</v>
      </c>
    </row>
    <row r="24210" spans="1:8">
      <c r="A24210" t="s">
        <v>27259</v>
      </c>
      <c r="B24210" t="s">
        <v>2445</v>
      </c>
      <c r="C24210" t="s">
        <v>1097</v>
      </c>
      <c r="D24210" s="3">
        <v>46080</v>
      </c>
      <c r="E24210" s="3">
        <v>46080</v>
      </c>
      <c r="F24210">
        <v>4737.5</v>
      </c>
      <c r="G24210" t="s">
        <v>3048</v>
      </c>
      <c r="H24210">
        <v>0</v>
      </c>
    </row>
    <row r="24211" spans="1:8">
      <c r="A24211" t="s">
        <v>27260</v>
      </c>
      <c r="B24211" t="s">
        <v>2445</v>
      </c>
      <c r="C24211" t="s">
        <v>1097</v>
      </c>
      <c r="D24211" s="3">
        <v>46108</v>
      </c>
      <c r="E24211" s="3">
        <v>46108</v>
      </c>
      <c r="F24211">
        <v>4737.5</v>
      </c>
      <c r="G24211" t="s">
        <v>3048</v>
      </c>
      <c r="H24211">
        <v>0</v>
      </c>
    </row>
    <row r="24212" spans="1:8">
      <c r="A24212" t="s">
        <v>27261</v>
      </c>
      <c r="B24212" t="s">
        <v>2445</v>
      </c>
      <c r="C24212" t="s">
        <v>1097</v>
      </c>
      <c r="D24212" s="3">
        <v>46139</v>
      </c>
      <c r="E24212" s="3">
        <v>46139</v>
      </c>
      <c r="F24212">
        <v>4737.5</v>
      </c>
      <c r="G24212" t="s">
        <v>3048</v>
      </c>
      <c r="H24212">
        <v>0</v>
      </c>
    </row>
    <row r="24213" spans="1:8">
      <c r="A24213" t="s">
        <v>27262</v>
      </c>
      <c r="B24213" t="s">
        <v>2445</v>
      </c>
      <c r="C24213" t="s">
        <v>1097</v>
      </c>
      <c r="D24213" s="3">
        <v>46169</v>
      </c>
      <c r="E24213" s="3">
        <v>46170</v>
      </c>
      <c r="F24213">
        <v>4737.5</v>
      </c>
      <c r="G24213" t="s">
        <v>3057</v>
      </c>
      <c r="H24213">
        <v>1</v>
      </c>
    </row>
    <row r="24214" spans="1:8">
      <c r="A24214" t="s">
        <v>27263</v>
      </c>
      <c r="B24214" t="s">
        <v>2445</v>
      </c>
      <c r="C24214" t="s">
        <v>1097</v>
      </c>
      <c r="D24214" s="3">
        <v>46200</v>
      </c>
      <c r="E24214" s="3">
        <v>46202</v>
      </c>
      <c r="F24214">
        <v>4737.5</v>
      </c>
      <c r="G24214" t="s">
        <v>3057</v>
      </c>
      <c r="H24214">
        <v>2</v>
      </c>
    </row>
    <row r="24215" spans="1:8">
      <c r="A24215" t="s">
        <v>27264</v>
      </c>
      <c r="B24215" t="s">
        <v>2445</v>
      </c>
      <c r="C24215" t="s">
        <v>1097</v>
      </c>
      <c r="D24215" s="3">
        <v>46230</v>
      </c>
      <c r="E24215" s="3">
        <v>46230</v>
      </c>
      <c r="F24215">
        <v>4737.5</v>
      </c>
      <c r="G24215" t="s">
        <v>3048</v>
      </c>
      <c r="H24215">
        <v>0</v>
      </c>
    </row>
    <row r="24216" spans="1:8">
      <c r="A24216" t="s">
        <v>27265</v>
      </c>
      <c r="B24216" t="s">
        <v>2445</v>
      </c>
      <c r="C24216" t="s">
        <v>1097</v>
      </c>
      <c r="D24216" s="3">
        <v>46261</v>
      </c>
      <c r="E24216" s="3">
        <v>46268</v>
      </c>
      <c r="F24216">
        <v>4737.5</v>
      </c>
      <c r="G24216" t="s">
        <v>3057</v>
      </c>
      <c r="H24216">
        <v>7</v>
      </c>
    </row>
    <row r="24217" spans="1:8">
      <c r="A24217" t="s">
        <v>27266</v>
      </c>
      <c r="B24217" t="s">
        <v>2445</v>
      </c>
      <c r="C24217" t="s">
        <v>1097</v>
      </c>
      <c r="D24217" s="3">
        <v>46292</v>
      </c>
      <c r="E24217" s="3">
        <v>46292</v>
      </c>
      <c r="F24217">
        <v>4737.5</v>
      </c>
      <c r="G24217" t="s">
        <v>3048</v>
      </c>
      <c r="H24217">
        <v>0</v>
      </c>
    </row>
    <row r="24218" spans="1:8">
      <c r="A24218" t="s">
        <v>27267</v>
      </c>
      <c r="B24218" t="s">
        <v>2445</v>
      </c>
      <c r="C24218" t="s">
        <v>1097</v>
      </c>
      <c r="D24218" s="3">
        <v>46322</v>
      </c>
      <c r="E24218" s="3">
        <v>46322</v>
      </c>
      <c r="F24218">
        <v>4737.5</v>
      </c>
      <c r="G24218" t="s">
        <v>3048</v>
      </c>
      <c r="H24218">
        <v>0</v>
      </c>
    </row>
    <row r="24219" spans="1:8">
      <c r="A24219" t="s">
        <v>27268</v>
      </c>
      <c r="B24219" t="s">
        <v>2445</v>
      </c>
      <c r="C24219" t="s">
        <v>1097</v>
      </c>
      <c r="D24219" s="3">
        <v>46353</v>
      </c>
      <c r="E24219" s="3">
        <v>46368</v>
      </c>
      <c r="F24219">
        <v>4737.5</v>
      </c>
      <c r="G24219" t="s">
        <v>3112</v>
      </c>
      <c r="H24219">
        <v>15</v>
      </c>
    </row>
    <row r="24220" spans="1:8">
      <c r="A24220" t="s">
        <v>27269</v>
      </c>
      <c r="B24220" t="s">
        <v>2445</v>
      </c>
      <c r="C24220" t="s">
        <v>1097</v>
      </c>
      <c r="D24220" s="3">
        <v>46383</v>
      </c>
      <c r="E24220" s="3">
        <v>46383</v>
      </c>
      <c r="F24220">
        <v>4737.5</v>
      </c>
      <c r="G24220" t="s">
        <v>3048</v>
      </c>
      <c r="H24220">
        <v>0</v>
      </c>
    </row>
    <row r="24221" spans="1:8">
      <c r="A24221" t="s">
        <v>27270</v>
      </c>
      <c r="B24221" t="s">
        <v>2445</v>
      </c>
      <c r="C24221" t="s">
        <v>1097</v>
      </c>
      <c r="D24221" s="3">
        <v>46414</v>
      </c>
      <c r="E24221" s="3">
        <v>46414</v>
      </c>
      <c r="F24221">
        <v>4737.5</v>
      </c>
      <c r="G24221" t="s">
        <v>3048</v>
      </c>
      <c r="H24221">
        <v>0</v>
      </c>
    </row>
    <row r="24222" spans="1:8">
      <c r="A24222" t="s">
        <v>27271</v>
      </c>
      <c r="B24222" t="s">
        <v>2445</v>
      </c>
      <c r="C24222" t="s">
        <v>1097</v>
      </c>
      <c r="D24222" s="3">
        <v>46445</v>
      </c>
      <c r="E24222" s="3">
        <v>46445</v>
      </c>
      <c r="F24222">
        <v>4737.5</v>
      </c>
      <c r="G24222" t="s">
        <v>3048</v>
      </c>
      <c r="H24222">
        <v>0</v>
      </c>
    </row>
    <row r="24223" spans="1:8">
      <c r="A24223" t="s">
        <v>27272</v>
      </c>
      <c r="B24223" t="s">
        <v>2445</v>
      </c>
      <c r="C24223" t="s">
        <v>1097</v>
      </c>
      <c r="D24223" s="3">
        <v>46473</v>
      </c>
      <c r="E24223" s="3">
        <v>46473</v>
      </c>
      <c r="F24223">
        <v>4737.5</v>
      </c>
      <c r="G24223" t="s">
        <v>3048</v>
      </c>
      <c r="H24223">
        <v>0</v>
      </c>
    </row>
    <row r="24224" spans="1:8">
      <c r="A24224" t="s">
        <v>27273</v>
      </c>
      <c r="B24224" t="s">
        <v>2445</v>
      </c>
      <c r="C24224" t="s">
        <v>1097</v>
      </c>
      <c r="D24224" s="3">
        <v>46504</v>
      </c>
      <c r="E24224" s="3">
        <v>46504</v>
      </c>
      <c r="F24224">
        <v>4737.5</v>
      </c>
      <c r="G24224" t="s">
        <v>3048</v>
      </c>
      <c r="H24224">
        <v>0</v>
      </c>
    </row>
    <row r="24225" spans="1:8">
      <c r="A24225" t="s">
        <v>27274</v>
      </c>
      <c r="B24225" t="s">
        <v>2445</v>
      </c>
      <c r="C24225" t="s">
        <v>1097</v>
      </c>
      <c r="D24225" s="3">
        <v>46534</v>
      </c>
      <c r="E24225" s="3">
        <v>46534</v>
      </c>
      <c r="F24225">
        <v>4737.5</v>
      </c>
      <c r="G24225" t="s">
        <v>3048</v>
      </c>
      <c r="H24225">
        <v>0</v>
      </c>
    </row>
    <row r="24226" spans="1:8">
      <c r="A24226" t="s">
        <v>27275</v>
      </c>
      <c r="B24226" t="s">
        <v>2445</v>
      </c>
      <c r="C24226" t="s">
        <v>1097</v>
      </c>
      <c r="D24226" s="3">
        <v>46565</v>
      </c>
      <c r="E24226" s="3">
        <v>46565</v>
      </c>
      <c r="F24226">
        <v>4737.5</v>
      </c>
      <c r="G24226" t="s">
        <v>3048</v>
      </c>
      <c r="H24226">
        <v>0</v>
      </c>
    </row>
    <row r="24227" spans="1:8">
      <c r="A24227" t="s">
        <v>27276</v>
      </c>
      <c r="B24227" t="s">
        <v>2445</v>
      </c>
      <c r="C24227" t="s">
        <v>1097</v>
      </c>
      <c r="D24227" s="3">
        <v>46595</v>
      </c>
      <c r="E24227" s="3">
        <v>46596</v>
      </c>
      <c r="F24227">
        <v>4737.5</v>
      </c>
      <c r="G24227" t="s">
        <v>3057</v>
      </c>
      <c r="H24227">
        <v>1</v>
      </c>
    </row>
    <row r="24228" spans="1:8">
      <c r="A24228" t="s">
        <v>27277</v>
      </c>
      <c r="B24228" t="s">
        <v>2446</v>
      </c>
      <c r="C24228" t="s">
        <v>1182</v>
      </c>
      <c r="D24228" s="3">
        <v>45412</v>
      </c>
      <c r="E24228" s="3">
        <v>45412</v>
      </c>
      <c r="F24228">
        <v>16329.17</v>
      </c>
      <c r="G24228" t="s">
        <v>3048</v>
      </c>
      <c r="H24228">
        <v>0</v>
      </c>
    </row>
    <row r="24229" spans="1:8">
      <c r="A24229" t="s">
        <v>27278</v>
      </c>
      <c r="B24229" t="s">
        <v>2446</v>
      </c>
      <c r="C24229" t="s">
        <v>1182</v>
      </c>
      <c r="D24229" s="3">
        <v>45443</v>
      </c>
      <c r="E24229" s="3">
        <v>45443</v>
      </c>
      <c r="F24229">
        <v>16329.17</v>
      </c>
      <c r="G24229" t="s">
        <v>3048</v>
      </c>
      <c r="H24229">
        <v>0</v>
      </c>
    </row>
    <row r="24230" spans="1:8">
      <c r="A24230" t="s">
        <v>27279</v>
      </c>
      <c r="B24230" t="s">
        <v>2446</v>
      </c>
      <c r="C24230" t="s">
        <v>1182</v>
      </c>
      <c r="D24230" s="3">
        <v>45473</v>
      </c>
      <c r="E24230" s="3">
        <v>45473</v>
      </c>
      <c r="F24230">
        <v>16329.17</v>
      </c>
      <c r="G24230" t="s">
        <v>3048</v>
      </c>
      <c r="H24230">
        <v>0</v>
      </c>
    </row>
    <row r="24231" spans="1:8">
      <c r="A24231" t="s">
        <v>27280</v>
      </c>
      <c r="B24231" t="s">
        <v>2446</v>
      </c>
      <c r="C24231" t="s">
        <v>1182</v>
      </c>
      <c r="D24231" s="3">
        <v>45504</v>
      </c>
      <c r="E24231" s="3">
        <v>45507</v>
      </c>
      <c r="F24231">
        <v>16329.17</v>
      </c>
      <c r="G24231" t="s">
        <v>3057</v>
      </c>
      <c r="H24231">
        <v>3</v>
      </c>
    </row>
    <row r="24232" spans="1:8">
      <c r="A24232" t="s">
        <v>27281</v>
      </c>
      <c r="B24232" t="s">
        <v>2446</v>
      </c>
      <c r="C24232" t="s">
        <v>1182</v>
      </c>
      <c r="D24232" s="3">
        <v>45535</v>
      </c>
      <c r="E24232" s="3">
        <v>45535</v>
      </c>
      <c r="F24232">
        <v>16329.17</v>
      </c>
      <c r="G24232" t="s">
        <v>3048</v>
      </c>
      <c r="H24232">
        <v>0</v>
      </c>
    </row>
    <row r="24233" spans="1:8">
      <c r="A24233" t="s">
        <v>27282</v>
      </c>
      <c r="B24233" t="s">
        <v>2446</v>
      </c>
      <c r="C24233" t="s">
        <v>1182</v>
      </c>
      <c r="D24233" s="3">
        <v>45565</v>
      </c>
      <c r="E24233" s="3">
        <v>45565</v>
      </c>
      <c r="F24233">
        <v>16329.17</v>
      </c>
      <c r="G24233" t="s">
        <v>3048</v>
      </c>
      <c r="H24233">
        <v>0</v>
      </c>
    </row>
    <row r="24234" spans="1:8">
      <c r="A24234" t="s">
        <v>27283</v>
      </c>
      <c r="B24234" t="s">
        <v>2446</v>
      </c>
      <c r="C24234" t="s">
        <v>1182</v>
      </c>
      <c r="D24234" s="3">
        <v>45596</v>
      </c>
      <c r="E24234" s="3">
        <v>45597</v>
      </c>
      <c r="F24234">
        <v>16329.17</v>
      </c>
      <c r="G24234" t="s">
        <v>3057</v>
      </c>
      <c r="H24234">
        <v>1</v>
      </c>
    </row>
    <row r="24235" spans="1:8">
      <c r="A24235" t="s">
        <v>27284</v>
      </c>
      <c r="B24235" t="s">
        <v>2446</v>
      </c>
      <c r="C24235" t="s">
        <v>1182</v>
      </c>
      <c r="D24235" s="3">
        <v>45626</v>
      </c>
      <c r="E24235" s="3">
        <v>45626</v>
      </c>
      <c r="F24235">
        <v>16329.17</v>
      </c>
      <c r="G24235" t="s">
        <v>3048</v>
      </c>
      <c r="H24235">
        <v>0</v>
      </c>
    </row>
    <row r="24236" spans="1:8">
      <c r="A24236" t="s">
        <v>27285</v>
      </c>
      <c r="B24236" t="s">
        <v>2446</v>
      </c>
      <c r="C24236" t="s">
        <v>1182</v>
      </c>
      <c r="D24236" s="3">
        <v>45657</v>
      </c>
      <c r="E24236" s="3">
        <v>45657</v>
      </c>
      <c r="F24236">
        <v>16329.17</v>
      </c>
      <c r="G24236" t="s">
        <v>3048</v>
      </c>
      <c r="H24236">
        <v>0</v>
      </c>
    </row>
    <row r="24237" spans="1:8">
      <c r="A24237" t="s">
        <v>27286</v>
      </c>
      <c r="B24237" t="s">
        <v>2446</v>
      </c>
      <c r="C24237" t="s">
        <v>1182</v>
      </c>
      <c r="D24237" s="3">
        <v>45688</v>
      </c>
      <c r="E24237" s="3">
        <v>45688</v>
      </c>
      <c r="F24237">
        <v>16329.17</v>
      </c>
      <c r="G24237" t="s">
        <v>3048</v>
      </c>
      <c r="H24237">
        <v>0</v>
      </c>
    </row>
    <row r="24238" spans="1:8">
      <c r="A24238" t="s">
        <v>27287</v>
      </c>
      <c r="B24238" t="s">
        <v>2446</v>
      </c>
      <c r="C24238" t="s">
        <v>1182</v>
      </c>
      <c r="D24238" s="3">
        <v>45716</v>
      </c>
      <c r="E24238" s="3">
        <v>45718</v>
      </c>
      <c r="F24238">
        <v>16329.17</v>
      </c>
      <c r="G24238" t="s">
        <v>3057</v>
      </c>
      <c r="H24238">
        <v>2</v>
      </c>
    </row>
    <row r="24239" spans="1:8">
      <c r="A24239" t="s">
        <v>27288</v>
      </c>
      <c r="B24239" t="s">
        <v>2446</v>
      </c>
      <c r="C24239" t="s">
        <v>1182</v>
      </c>
      <c r="D24239" s="3">
        <v>45747</v>
      </c>
      <c r="E24239" s="3">
        <v>45747</v>
      </c>
      <c r="F24239">
        <v>16329.17</v>
      </c>
      <c r="G24239" t="s">
        <v>3048</v>
      </c>
      <c r="H24239">
        <v>0</v>
      </c>
    </row>
    <row r="24240" spans="1:8">
      <c r="A24240" t="s">
        <v>27289</v>
      </c>
      <c r="B24240" t="s">
        <v>2446</v>
      </c>
      <c r="C24240" t="s">
        <v>1182</v>
      </c>
      <c r="D24240" s="3">
        <v>45777</v>
      </c>
      <c r="E24240" s="3">
        <v>45792</v>
      </c>
      <c r="F24240">
        <v>16329.17</v>
      </c>
      <c r="G24240" t="s">
        <v>3112</v>
      </c>
      <c r="H24240">
        <v>15</v>
      </c>
    </row>
    <row r="24241" spans="1:8">
      <c r="A24241" t="s">
        <v>27290</v>
      </c>
      <c r="B24241" t="s">
        <v>2446</v>
      </c>
      <c r="C24241" t="s">
        <v>1182</v>
      </c>
      <c r="D24241" s="3">
        <v>45808</v>
      </c>
      <c r="E24241" s="3">
        <v>45808</v>
      </c>
      <c r="F24241">
        <v>16329.17</v>
      </c>
      <c r="G24241" t="s">
        <v>3048</v>
      </c>
      <c r="H24241">
        <v>0</v>
      </c>
    </row>
    <row r="24242" spans="1:8">
      <c r="A24242" t="s">
        <v>27291</v>
      </c>
      <c r="B24242" t="s">
        <v>2446</v>
      </c>
      <c r="C24242" t="s">
        <v>1182</v>
      </c>
      <c r="D24242" s="3">
        <v>45838</v>
      </c>
      <c r="E24242" s="3">
        <v>45838</v>
      </c>
      <c r="F24242">
        <v>16329.17</v>
      </c>
      <c r="G24242" t="s">
        <v>3048</v>
      </c>
      <c r="H24242">
        <v>0</v>
      </c>
    </row>
    <row r="24243" spans="1:8">
      <c r="A24243" t="s">
        <v>27292</v>
      </c>
      <c r="B24243" t="s">
        <v>2446</v>
      </c>
      <c r="C24243" t="s">
        <v>1182</v>
      </c>
      <c r="D24243" s="3">
        <v>45869</v>
      </c>
      <c r="E24243" s="3">
        <v>45869</v>
      </c>
      <c r="F24243">
        <v>16329.17</v>
      </c>
      <c r="G24243" t="s">
        <v>3048</v>
      </c>
      <c r="H24243">
        <v>0</v>
      </c>
    </row>
    <row r="24244" spans="1:8">
      <c r="A24244" t="s">
        <v>27293</v>
      </c>
      <c r="B24244" t="s">
        <v>2446</v>
      </c>
      <c r="C24244" t="s">
        <v>1182</v>
      </c>
      <c r="D24244" s="3">
        <v>45900</v>
      </c>
      <c r="E24244" s="3">
        <v>45900</v>
      </c>
      <c r="F24244">
        <v>16329.17</v>
      </c>
      <c r="G24244" t="s">
        <v>3048</v>
      </c>
      <c r="H24244">
        <v>0</v>
      </c>
    </row>
    <row r="24245" spans="1:8">
      <c r="A24245" t="s">
        <v>27294</v>
      </c>
      <c r="B24245" t="s">
        <v>2446</v>
      </c>
      <c r="C24245" t="s">
        <v>1182</v>
      </c>
      <c r="D24245" s="3">
        <v>45930</v>
      </c>
      <c r="E24245" s="3">
        <v>45930</v>
      </c>
      <c r="F24245">
        <v>16329.17</v>
      </c>
      <c r="G24245" t="s">
        <v>3048</v>
      </c>
      <c r="H24245">
        <v>0</v>
      </c>
    </row>
    <row r="24246" spans="1:8">
      <c r="A24246" t="s">
        <v>27295</v>
      </c>
      <c r="B24246" t="s">
        <v>2446</v>
      </c>
      <c r="C24246" t="s">
        <v>1182</v>
      </c>
      <c r="D24246" s="3">
        <v>45961</v>
      </c>
      <c r="E24246" s="3">
        <v>45961</v>
      </c>
      <c r="F24246">
        <v>16329.17</v>
      </c>
      <c r="G24246" t="s">
        <v>3048</v>
      </c>
      <c r="H24246">
        <v>0</v>
      </c>
    </row>
    <row r="24247" spans="1:8">
      <c r="A24247" t="s">
        <v>27296</v>
      </c>
      <c r="B24247" t="s">
        <v>2446</v>
      </c>
      <c r="C24247" t="s">
        <v>1182</v>
      </c>
      <c r="D24247" s="3">
        <v>45991</v>
      </c>
      <c r="E24247" s="3">
        <v>45991</v>
      </c>
      <c r="F24247">
        <v>16329.17</v>
      </c>
      <c r="G24247" t="s">
        <v>3048</v>
      </c>
      <c r="H24247">
        <v>0</v>
      </c>
    </row>
    <row r="24248" spans="1:8">
      <c r="A24248" t="s">
        <v>27297</v>
      </c>
      <c r="B24248" t="s">
        <v>2446</v>
      </c>
      <c r="C24248" t="s">
        <v>1182</v>
      </c>
      <c r="D24248" s="3">
        <v>46022</v>
      </c>
      <c r="E24248" s="3">
        <v>46022</v>
      </c>
      <c r="F24248">
        <v>16329.17</v>
      </c>
      <c r="G24248" t="s">
        <v>3048</v>
      </c>
      <c r="H24248">
        <v>0</v>
      </c>
    </row>
    <row r="24249" spans="1:8">
      <c r="A24249" t="s">
        <v>27298</v>
      </c>
      <c r="B24249" t="s">
        <v>2446</v>
      </c>
      <c r="C24249" t="s">
        <v>1182</v>
      </c>
      <c r="D24249" s="3">
        <v>46053</v>
      </c>
      <c r="E24249" s="3">
        <v>46053</v>
      </c>
      <c r="F24249">
        <v>16329.17</v>
      </c>
      <c r="G24249" t="s">
        <v>3048</v>
      </c>
      <c r="H24249">
        <v>0</v>
      </c>
    </row>
    <row r="24250" spans="1:8">
      <c r="A24250" t="s">
        <v>27299</v>
      </c>
      <c r="B24250" t="s">
        <v>2446</v>
      </c>
      <c r="C24250" t="s">
        <v>1182</v>
      </c>
      <c r="D24250" s="3">
        <v>46081</v>
      </c>
      <c r="E24250" s="3">
        <v>46081</v>
      </c>
      <c r="F24250">
        <v>16329.17</v>
      </c>
      <c r="G24250" t="s">
        <v>3048</v>
      </c>
      <c r="H24250">
        <v>0</v>
      </c>
    </row>
    <row r="24251" spans="1:8">
      <c r="A24251" t="s">
        <v>27300</v>
      </c>
      <c r="B24251" t="s">
        <v>2446</v>
      </c>
      <c r="C24251" t="s">
        <v>1182</v>
      </c>
      <c r="D24251" s="3">
        <v>46112</v>
      </c>
      <c r="E24251" s="3">
        <v>46112</v>
      </c>
      <c r="F24251">
        <v>16329.17</v>
      </c>
      <c r="G24251" t="s">
        <v>3048</v>
      </c>
      <c r="H24251">
        <v>0</v>
      </c>
    </row>
    <row r="24252" spans="1:8">
      <c r="A24252" t="s">
        <v>27301</v>
      </c>
      <c r="B24252" t="s">
        <v>2447</v>
      </c>
      <c r="C24252" t="s">
        <v>738</v>
      </c>
      <c r="D24252" s="3">
        <v>45380</v>
      </c>
      <c r="E24252" s="3">
        <v>45387</v>
      </c>
      <c r="F24252">
        <v>23050</v>
      </c>
      <c r="G24252" t="s">
        <v>3057</v>
      </c>
      <c r="H24252">
        <v>7</v>
      </c>
    </row>
    <row r="24253" spans="1:8">
      <c r="A24253" t="s">
        <v>27302</v>
      </c>
      <c r="B24253" t="s">
        <v>2447</v>
      </c>
      <c r="C24253" t="s">
        <v>738</v>
      </c>
      <c r="D24253" s="3">
        <v>45411</v>
      </c>
      <c r="E24253" s="3">
        <v>45412</v>
      </c>
      <c r="F24253">
        <v>23050</v>
      </c>
      <c r="G24253" t="s">
        <v>3057</v>
      </c>
      <c r="H24253">
        <v>1</v>
      </c>
    </row>
    <row r="24254" spans="1:8">
      <c r="A24254" t="s">
        <v>27303</v>
      </c>
      <c r="B24254" t="s">
        <v>2447</v>
      </c>
      <c r="C24254" t="s">
        <v>738</v>
      </c>
      <c r="D24254" s="3">
        <v>45441</v>
      </c>
      <c r="E24254" s="3">
        <v>45441</v>
      </c>
      <c r="F24254">
        <v>23050</v>
      </c>
      <c r="G24254" t="s">
        <v>3048</v>
      </c>
      <c r="H24254">
        <v>0</v>
      </c>
    </row>
    <row r="24255" spans="1:8">
      <c r="A24255" t="s">
        <v>27304</v>
      </c>
      <c r="B24255" t="s">
        <v>2447</v>
      </c>
      <c r="C24255" t="s">
        <v>738</v>
      </c>
      <c r="D24255" s="3">
        <v>45472</v>
      </c>
      <c r="E24255" s="3">
        <v>45479</v>
      </c>
      <c r="F24255">
        <v>23050</v>
      </c>
      <c r="G24255" t="s">
        <v>3057</v>
      </c>
      <c r="H24255">
        <v>7</v>
      </c>
    </row>
    <row r="24256" spans="1:8">
      <c r="A24256" t="s">
        <v>27305</v>
      </c>
      <c r="B24256" t="s">
        <v>2447</v>
      </c>
      <c r="C24256" t="s">
        <v>738</v>
      </c>
      <c r="D24256" s="3">
        <v>45502</v>
      </c>
      <c r="E24256" s="3">
        <v>45503</v>
      </c>
      <c r="F24256">
        <v>23050</v>
      </c>
      <c r="G24256" t="s">
        <v>3057</v>
      </c>
      <c r="H24256">
        <v>1</v>
      </c>
    </row>
    <row r="24257" spans="1:8">
      <c r="A24257" t="s">
        <v>27306</v>
      </c>
      <c r="B24257" t="s">
        <v>2447</v>
      </c>
      <c r="C24257" t="s">
        <v>738</v>
      </c>
      <c r="D24257" s="3">
        <v>45533</v>
      </c>
      <c r="E24257" s="3">
        <v>45533</v>
      </c>
      <c r="F24257">
        <v>23050</v>
      </c>
      <c r="G24257" t="s">
        <v>3048</v>
      </c>
      <c r="H24257">
        <v>0</v>
      </c>
    </row>
    <row r="24258" spans="1:8">
      <c r="A24258" t="s">
        <v>27307</v>
      </c>
      <c r="B24258" t="s">
        <v>2447</v>
      </c>
      <c r="C24258" t="s">
        <v>738</v>
      </c>
      <c r="D24258" s="3">
        <v>45564</v>
      </c>
      <c r="E24258" s="3">
        <v>45564</v>
      </c>
      <c r="F24258">
        <v>23050</v>
      </c>
      <c r="G24258" t="s">
        <v>3048</v>
      </c>
      <c r="H24258">
        <v>0</v>
      </c>
    </row>
    <row r="24259" spans="1:8">
      <c r="A24259" t="s">
        <v>27308</v>
      </c>
      <c r="B24259" t="s">
        <v>2447</v>
      </c>
      <c r="C24259" t="s">
        <v>738</v>
      </c>
      <c r="D24259" s="3">
        <v>45594</v>
      </c>
      <c r="E24259" s="3">
        <v>45601</v>
      </c>
      <c r="F24259">
        <v>23050</v>
      </c>
      <c r="G24259" t="s">
        <v>3057</v>
      </c>
      <c r="H24259">
        <v>7</v>
      </c>
    </row>
    <row r="24260" spans="1:8">
      <c r="A24260" t="s">
        <v>27309</v>
      </c>
      <c r="B24260" t="s">
        <v>2447</v>
      </c>
      <c r="C24260" t="s">
        <v>738</v>
      </c>
      <c r="D24260" s="3">
        <v>45625</v>
      </c>
      <c r="E24260" s="3">
        <v>45625</v>
      </c>
      <c r="F24260">
        <v>23050</v>
      </c>
      <c r="G24260" t="s">
        <v>3048</v>
      </c>
      <c r="H24260">
        <v>0</v>
      </c>
    </row>
    <row r="24261" spans="1:8">
      <c r="A24261" t="s">
        <v>27310</v>
      </c>
      <c r="B24261" t="s">
        <v>2447</v>
      </c>
      <c r="C24261" t="s">
        <v>738</v>
      </c>
      <c r="D24261" s="3">
        <v>45655</v>
      </c>
      <c r="E24261" s="3">
        <v>45655</v>
      </c>
      <c r="F24261">
        <v>23050</v>
      </c>
      <c r="G24261" t="s">
        <v>3048</v>
      </c>
      <c r="H24261">
        <v>0</v>
      </c>
    </row>
    <row r="24262" spans="1:8">
      <c r="A24262" t="s">
        <v>27311</v>
      </c>
      <c r="B24262" t="s">
        <v>2447</v>
      </c>
      <c r="C24262" t="s">
        <v>738</v>
      </c>
      <c r="D24262" s="3">
        <v>45686</v>
      </c>
      <c r="E24262" s="3">
        <v>45686</v>
      </c>
      <c r="F24262">
        <v>23050</v>
      </c>
      <c r="G24262" t="s">
        <v>3048</v>
      </c>
      <c r="H24262">
        <v>0</v>
      </c>
    </row>
    <row r="24263" spans="1:8">
      <c r="A24263" t="s">
        <v>27312</v>
      </c>
      <c r="B24263" t="s">
        <v>2447</v>
      </c>
      <c r="C24263" t="s">
        <v>738</v>
      </c>
      <c r="D24263" s="3">
        <v>45716</v>
      </c>
      <c r="E24263" s="3">
        <v>45716</v>
      </c>
      <c r="F24263">
        <v>23050</v>
      </c>
      <c r="G24263" t="s">
        <v>3048</v>
      </c>
      <c r="H24263">
        <v>0</v>
      </c>
    </row>
    <row r="24264" spans="1:8">
      <c r="A24264" t="s">
        <v>27313</v>
      </c>
      <c r="B24264" t="s">
        <v>2447</v>
      </c>
      <c r="C24264" t="s">
        <v>738</v>
      </c>
      <c r="D24264" s="3">
        <v>45745</v>
      </c>
      <c r="E24264" s="3">
        <v>45745</v>
      </c>
      <c r="F24264">
        <v>23050</v>
      </c>
      <c r="G24264" t="s">
        <v>3048</v>
      </c>
      <c r="H24264">
        <v>0</v>
      </c>
    </row>
    <row r="24265" spans="1:8">
      <c r="A24265" t="s">
        <v>27314</v>
      </c>
      <c r="B24265" t="s">
        <v>2447</v>
      </c>
      <c r="C24265" t="s">
        <v>738</v>
      </c>
      <c r="D24265" s="3">
        <v>45776</v>
      </c>
      <c r="E24265" s="3">
        <v>45776</v>
      </c>
      <c r="F24265">
        <v>23050</v>
      </c>
      <c r="G24265" t="s">
        <v>3048</v>
      </c>
      <c r="H24265">
        <v>0</v>
      </c>
    </row>
    <row r="24266" spans="1:8">
      <c r="A24266" t="s">
        <v>27315</v>
      </c>
      <c r="B24266" t="s">
        <v>2447</v>
      </c>
      <c r="C24266" t="s">
        <v>738</v>
      </c>
      <c r="D24266" s="3">
        <v>45806</v>
      </c>
      <c r="E24266" s="3">
        <v>45806</v>
      </c>
      <c r="F24266">
        <v>23050</v>
      </c>
      <c r="G24266" t="s">
        <v>3048</v>
      </c>
      <c r="H24266">
        <v>0</v>
      </c>
    </row>
    <row r="24267" spans="1:8">
      <c r="A24267" t="s">
        <v>27316</v>
      </c>
      <c r="B24267" t="s">
        <v>2447</v>
      </c>
      <c r="C24267" t="s">
        <v>738</v>
      </c>
      <c r="D24267" s="3">
        <v>45837</v>
      </c>
      <c r="E24267" s="3">
        <v>45837</v>
      </c>
      <c r="F24267">
        <v>23050</v>
      </c>
      <c r="G24267" t="s">
        <v>3048</v>
      </c>
      <c r="H24267">
        <v>0</v>
      </c>
    </row>
    <row r="24268" spans="1:8">
      <c r="A24268" t="s">
        <v>27317</v>
      </c>
      <c r="B24268" t="s">
        <v>2447</v>
      </c>
      <c r="C24268" t="s">
        <v>738</v>
      </c>
      <c r="D24268" s="3">
        <v>45867</v>
      </c>
      <c r="E24268" s="3">
        <v>45867</v>
      </c>
      <c r="F24268">
        <v>23050</v>
      </c>
      <c r="G24268" t="s">
        <v>3048</v>
      </c>
      <c r="H24268">
        <v>0</v>
      </c>
    </row>
    <row r="24269" spans="1:8">
      <c r="A24269" t="s">
        <v>27318</v>
      </c>
      <c r="B24269" t="s">
        <v>2447</v>
      </c>
      <c r="C24269" t="s">
        <v>738</v>
      </c>
      <c r="D24269" s="3">
        <v>45898</v>
      </c>
      <c r="E24269" s="3">
        <v>45899</v>
      </c>
      <c r="F24269">
        <v>23050</v>
      </c>
      <c r="G24269" t="s">
        <v>3057</v>
      </c>
      <c r="H24269">
        <v>1</v>
      </c>
    </row>
    <row r="24270" spans="1:8">
      <c r="A24270" t="s">
        <v>27319</v>
      </c>
      <c r="B24270" t="s">
        <v>2447</v>
      </c>
      <c r="C24270" t="s">
        <v>738</v>
      </c>
      <c r="D24270" s="3">
        <v>45929</v>
      </c>
      <c r="E24270" s="3">
        <v>45944</v>
      </c>
      <c r="F24270">
        <v>23050</v>
      </c>
      <c r="G24270" t="s">
        <v>3112</v>
      </c>
      <c r="H24270">
        <v>15</v>
      </c>
    </row>
    <row r="24271" spans="1:8">
      <c r="A24271" t="s">
        <v>27320</v>
      </c>
      <c r="B24271" t="s">
        <v>2447</v>
      </c>
      <c r="C24271" t="s">
        <v>738</v>
      </c>
      <c r="D24271" s="3">
        <v>45959</v>
      </c>
      <c r="E24271" s="3">
        <v>45959</v>
      </c>
      <c r="F24271">
        <v>23050</v>
      </c>
      <c r="G24271" t="s">
        <v>3048</v>
      </c>
      <c r="H24271">
        <v>0</v>
      </c>
    </row>
    <row r="24272" spans="1:8">
      <c r="A24272" t="s">
        <v>27321</v>
      </c>
      <c r="B24272" t="s">
        <v>2447</v>
      </c>
      <c r="C24272" t="s">
        <v>738</v>
      </c>
      <c r="D24272" s="3">
        <v>45990</v>
      </c>
      <c r="E24272" s="3">
        <v>45991</v>
      </c>
      <c r="F24272">
        <v>23050</v>
      </c>
      <c r="G24272" t="s">
        <v>3057</v>
      </c>
      <c r="H24272">
        <v>1</v>
      </c>
    </row>
    <row r="24273" spans="1:8">
      <c r="A24273" t="s">
        <v>27322</v>
      </c>
      <c r="B24273" t="s">
        <v>2447</v>
      </c>
      <c r="C24273" t="s">
        <v>738</v>
      </c>
      <c r="D24273" s="3">
        <v>46020</v>
      </c>
      <c r="E24273" s="3">
        <v>46020</v>
      </c>
      <c r="F24273">
        <v>23050</v>
      </c>
      <c r="G24273" t="s">
        <v>3048</v>
      </c>
      <c r="H24273">
        <v>0</v>
      </c>
    </row>
    <row r="24274" spans="1:8">
      <c r="A24274" t="s">
        <v>27323</v>
      </c>
      <c r="B24274" t="s">
        <v>2447</v>
      </c>
      <c r="C24274" t="s">
        <v>738</v>
      </c>
      <c r="D24274" s="3">
        <v>46051</v>
      </c>
      <c r="E24274" s="3">
        <v>46053</v>
      </c>
      <c r="F24274">
        <v>23050</v>
      </c>
      <c r="G24274" t="s">
        <v>3057</v>
      </c>
      <c r="H24274">
        <v>2</v>
      </c>
    </row>
    <row r="24275" spans="1:8">
      <c r="A24275" t="s">
        <v>27324</v>
      </c>
      <c r="B24275" t="s">
        <v>2447</v>
      </c>
      <c r="C24275" t="s">
        <v>738</v>
      </c>
      <c r="D24275" s="3">
        <v>46081</v>
      </c>
      <c r="E24275" s="3">
        <v>46081</v>
      </c>
      <c r="F24275">
        <v>23050</v>
      </c>
      <c r="G24275" t="s">
        <v>3048</v>
      </c>
      <c r="H24275">
        <v>0</v>
      </c>
    </row>
    <row r="24276" spans="1:8">
      <c r="A24276" t="s">
        <v>27325</v>
      </c>
      <c r="B24276" t="s">
        <v>2448</v>
      </c>
      <c r="C24276" t="s">
        <v>656</v>
      </c>
      <c r="D24276" s="3">
        <v>46049</v>
      </c>
      <c r="E24276" s="3">
        <v>46049</v>
      </c>
      <c r="F24276">
        <v>24133.33</v>
      </c>
      <c r="G24276" t="s">
        <v>3048</v>
      </c>
      <c r="H24276">
        <v>0</v>
      </c>
    </row>
    <row r="24277" spans="1:8">
      <c r="A24277" t="s">
        <v>27326</v>
      </c>
      <c r="B24277" t="s">
        <v>2448</v>
      </c>
      <c r="C24277" t="s">
        <v>656</v>
      </c>
      <c r="D24277" s="3">
        <v>46080</v>
      </c>
      <c r="E24277" s="3">
        <v>46081</v>
      </c>
      <c r="F24277">
        <v>24133.33</v>
      </c>
      <c r="G24277" t="s">
        <v>3057</v>
      </c>
      <c r="H24277">
        <v>1</v>
      </c>
    </row>
    <row r="24278" spans="1:8">
      <c r="A24278" t="s">
        <v>27327</v>
      </c>
      <c r="B24278" t="s">
        <v>2448</v>
      </c>
      <c r="C24278" t="s">
        <v>656</v>
      </c>
      <c r="D24278" s="3">
        <v>46108</v>
      </c>
      <c r="E24278" s="3">
        <v>46108</v>
      </c>
      <c r="F24278">
        <v>24133.33</v>
      </c>
      <c r="G24278" t="s">
        <v>3048</v>
      </c>
      <c r="H24278">
        <v>0</v>
      </c>
    </row>
    <row r="24279" spans="1:8">
      <c r="A24279" t="s">
        <v>27328</v>
      </c>
      <c r="B24279" t="s">
        <v>2448</v>
      </c>
      <c r="C24279" t="s">
        <v>656</v>
      </c>
      <c r="D24279" s="3">
        <v>46139</v>
      </c>
      <c r="E24279" s="3">
        <v>46139</v>
      </c>
      <c r="F24279">
        <v>24133.33</v>
      </c>
      <c r="G24279" t="s">
        <v>3048</v>
      </c>
      <c r="H24279">
        <v>0</v>
      </c>
    </row>
    <row r="24280" spans="1:8">
      <c r="A24280" t="s">
        <v>27329</v>
      </c>
      <c r="B24280" t="s">
        <v>2448</v>
      </c>
      <c r="C24280" t="s">
        <v>656</v>
      </c>
      <c r="D24280" s="3">
        <v>46169</v>
      </c>
      <c r="E24280" s="3">
        <v>46169</v>
      </c>
      <c r="F24280">
        <v>24133.33</v>
      </c>
      <c r="G24280" t="s">
        <v>3048</v>
      </c>
      <c r="H24280">
        <v>0</v>
      </c>
    </row>
    <row r="24281" spans="1:8">
      <c r="A24281" t="s">
        <v>27330</v>
      </c>
      <c r="B24281" t="s">
        <v>2448</v>
      </c>
      <c r="C24281" t="s">
        <v>656</v>
      </c>
      <c r="D24281" s="3">
        <v>46200</v>
      </c>
      <c r="E24281" s="3">
        <v>46200</v>
      </c>
      <c r="F24281">
        <v>24133.33</v>
      </c>
      <c r="G24281" t="s">
        <v>3048</v>
      </c>
      <c r="H24281">
        <v>0</v>
      </c>
    </row>
    <row r="24282" spans="1:8">
      <c r="A24282" t="s">
        <v>27331</v>
      </c>
      <c r="B24282" t="s">
        <v>2448</v>
      </c>
      <c r="C24282" t="s">
        <v>656</v>
      </c>
      <c r="D24282" s="3">
        <v>46230</v>
      </c>
      <c r="E24282" s="3">
        <v>46230</v>
      </c>
      <c r="F24282">
        <v>24133.33</v>
      </c>
      <c r="G24282" t="s">
        <v>3048</v>
      </c>
      <c r="H24282">
        <v>0</v>
      </c>
    </row>
    <row r="24283" spans="1:8">
      <c r="A24283" t="s">
        <v>27332</v>
      </c>
      <c r="B24283" t="s">
        <v>2448</v>
      </c>
      <c r="C24283" t="s">
        <v>656</v>
      </c>
      <c r="D24283" s="3">
        <v>46261</v>
      </c>
      <c r="E24283" s="3">
        <v>46261</v>
      </c>
      <c r="F24283">
        <v>24133.33</v>
      </c>
      <c r="G24283" t="s">
        <v>3048</v>
      </c>
      <c r="H24283">
        <v>0</v>
      </c>
    </row>
    <row r="24284" spans="1:8">
      <c r="A24284" t="s">
        <v>27333</v>
      </c>
      <c r="B24284" t="s">
        <v>2448</v>
      </c>
      <c r="C24284" t="s">
        <v>656</v>
      </c>
      <c r="D24284" s="3">
        <v>46292</v>
      </c>
      <c r="E24284" s="3">
        <v>46295</v>
      </c>
      <c r="F24284">
        <v>24133.33</v>
      </c>
      <c r="G24284" t="s">
        <v>3057</v>
      </c>
      <c r="H24284">
        <v>3</v>
      </c>
    </row>
    <row r="24285" spans="1:8">
      <c r="A24285" t="s">
        <v>27334</v>
      </c>
      <c r="B24285" t="s">
        <v>2448</v>
      </c>
      <c r="C24285" t="s">
        <v>656</v>
      </c>
      <c r="D24285" s="3">
        <v>46322</v>
      </c>
      <c r="E24285" s="3">
        <v>46322</v>
      </c>
      <c r="F24285">
        <v>24133.33</v>
      </c>
      <c r="G24285" t="s">
        <v>3048</v>
      </c>
      <c r="H24285">
        <v>0</v>
      </c>
    </row>
    <row r="24286" spans="1:8">
      <c r="A24286" t="s">
        <v>27335</v>
      </c>
      <c r="B24286" t="s">
        <v>2448</v>
      </c>
      <c r="C24286" t="s">
        <v>656</v>
      </c>
      <c r="D24286" s="3">
        <v>46353</v>
      </c>
      <c r="E24286" s="3">
        <v>46353</v>
      </c>
      <c r="F24286">
        <v>24133.33</v>
      </c>
      <c r="G24286" t="s">
        <v>3048</v>
      </c>
      <c r="H24286">
        <v>0</v>
      </c>
    </row>
    <row r="24287" spans="1:8">
      <c r="A24287" t="s">
        <v>27336</v>
      </c>
      <c r="B24287" t="s">
        <v>2448</v>
      </c>
      <c r="C24287" t="s">
        <v>656</v>
      </c>
      <c r="D24287" s="3">
        <v>46383</v>
      </c>
      <c r="F24287">
        <v>24133.33</v>
      </c>
      <c r="G24287" t="s">
        <v>3103</v>
      </c>
    </row>
    <row r="24288" spans="1:8">
      <c r="A24288" t="s">
        <v>27337</v>
      </c>
      <c r="B24288" t="s">
        <v>2449</v>
      </c>
      <c r="C24288" t="s">
        <v>122</v>
      </c>
      <c r="D24288" s="3">
        <v>45970</v>
      </c>
      <c r="E24288" s="3">
        <v>45970</v>
      </c>
      <c r="F24288">
        <v>4676.92</v>
      </c>
      <c r="G24288" t="s">
        <v>3048</v>
      </c>
      <c r="H24288">
        <v>0</v>
      </c>
    </row>
    <row r="24289" spans="1:8">
      <c r="A24289" t="s">
        <v>27338</v>
      </c>
      <c r="B24289" t="s">
        <v>2449</v>
      </c>
      <c r="C24289" t="s">
        <v>122</v>
      </c>
      <c r="D24289" s="3">
        <v>46000</v>
      </c>
      <c r="E24289" s="3">
        <v>46002</v>
      </c>
      <c r="F24289">
        <v>4676.92</v>
      </c>
      <c r="G24289" t="s">
        <v>3057</v>
      </c>
      <c r="H24289">
        <v>2</v>
      </c>
    </row>
    <row r="24290" spans="1:8">
      <c r="A24290" t="s">
        <v>27339</v>
      </c>
      <c r="B24290" t="s">
        <v>2449</v>
      </c>
      <c r="C24290" t="s">
        <v>122</v>
      </c>
      <c r="D24290" s="3">
        <v>46031</v>
      </c>
      <c r="E24290" s="3">
        <v>46038</v>
      </c>
      <c r="F24290">
        <v>4676.92</v>
      </c>
      <c r="G24290" t="s">
        <v>3057</v>
      </c>
      <c r="H24290">
        <v>7</v>
      </c>
    </row>
    <row r="24291" spans="1:8">
      <c r="A24291" t="s">
        <v>27340</v>
      </c>
      <c r="B24291" t="s">
        <v>2449</v>
      </c>
      <c r="C24291" t="s">
        <v>122</v>
      </c>
      <c r="D24291" s="3">
        <v>46062</v>
      </c>
      <c r="E24291" s="3">
        <v>46062</v>
      </c>
      <c r="F24291">
        <v>4676.92</v>
      </c>
      <c r="G24291" t="s">
        <v>3048</v>
      </c>
      <c r="H24291">
        <v>0</v>
      </c>
    </row>
    <row r="24292" spans="1:8">
      <c r="A24292" t="s">
        <v>27341</v>
      </c>
      <c r="B24292" t="s">
        <v>2449</v>
      </c>
      <c r="C24292" t="s">
        <v>122</v>
      </c>
      <c r="D24292" s="3">
        <v>46090</v>
      </c>
      <c r="E24292" s="3">
        <v>46090</v>
      </c>
      <c r="F24292">
        <v>4676.92</v>
      </c>
      <c r="G24292" t="s">
        <v>3048</v>
      </c>
      <c r="H24292">
        <v>0</v>
      </c>
    </row>
    <row r="24293" spans="1:8">
      <c r="A24293" t="s">
        <v>27342</v>
      </c>
      <c r="B24293" t="s">
        <v>2449</v>
      </c>
      <c r="C24293" t="s">
        <v>122</v>
      </c>
      <c r="D24293" s="3">
        <v>46121</v>
      </c>
      <c r="E24293" s="3">
        <v>46124</v>
      </c>
      <c r="F24293">
        <v>4676.92</v>
      </c>
      <c r="G24293" t="s">
        <v>3057</v>
      </c>
      <c r="H24293">
        <v>3</v>
      </c>
    </row>
    <row r="24294" spans="1:8">
      <c r="A24294" t="s">
        <v>27343</v>
      </c>
      <c r="B24294" t="s">
        <v>2449</v>
      </c>
      <c r="C24294" t="s">
        <v>122</v>
      </c>
      <c r="D24294" s="3">
        <v>46151</v>
      </c>
      <c r="E24294" s="3">
        <v>46151</v>
      </c>
      <c r="F24294">
        <v>4676.92</v>
      </c>
      <c r="G24294" t="s">
        <v>3048</v>
      </c>
      <c r="H24294">
        <v>0</v>
      </c>
    </row>
    <row r="24295" spans="1:8">
      <c r="A24295" t="s">
        <v>27344</v>
      </c>
      <c r="B24295" t="s">
        <v>2449</v>
      </c>
      <c r="C24295" t="s">
        <v>122</v>
      </c>
      <c r="D24295" s="3">
        <v>46182</v>
      </c>
      <c r="E24295" s="3">
        <v>46182</v>
      </c>
      <c r="F24295">
        <v>4676.92</v>
      </c>
      <c r="G24295" t="s">
        <v>3048</v>
      </c>
      <c r="H24295">
        <v>0</v>
      </c>
    </row>
    <row r="24296" spans="1:8">
      <c r="A24296" t="s">
        <v>27345</v>
      </c>
      <c r="B24296" t="s">
        <v>2449</v>
      </c>
      <c r="C24296" t="s">
        <v>122</v>
      </c>
      <c r="D24296" s="3">
        <v>46212</v>
      </c>
      <c r="E24296" s="3">
        <v>46212</v>
      </c>
      <c r="F24296">
        <v>4676.92</v>
      </c>
      <c r="G24296" t="s">
        <v>3048</v>
      </c>
      <c r="H24296">
        <v>0</v>
      </c>
    </row>
    <row r="24297" spans="1:8">
      <c r="A24297" t="s">
        <v>27346</v>
      </c>
      <c r="B24297" t="s">
        <v>2449</v>
      </c>
      <c r="C24297" t="s">
        <v>122</v>
      </c>
      <c r="D24297" s="3">
        <v>46243</v>
      </c>
      <c r="E24297" s="3">
        <v>46258</v>
      </c>
      <c r="F24297">
        <v>4676.92</v>
      </c>
      <c r="G24297" t="s">
        <v>3112</v>
      </c>
      <c r="H24297">
        <v>15</v>
      </c>
    </row>
    <row r="24298" spans="1:8">
      <c r="A24298" t="s">
        <v>27347</v>
      </c>
      <c r="B24298" t="s">
        <v>2449</v>
      </c>
      <c r="C24298" t="s">
        <v>122</v>
      </c>
      <c r="D24298" s="3">
        <v>46274</v>
      </c>
      <c r="E24298" s="3">
        <v>46277</v>
      </c>
      <c r="F24298">
        <v>4676.92</v>
      </c>
      <c r="G24298" t="s">
        <v>3057</v>
      </c>
      <c r="H24298">
        <v>3</v>
      </c>
    </row>
    <row r="24299" spans="1:8">
      <c r="A24299" t="s">
        <v>27348</v>
      </c>
      <c r="B24299" t="s">
        <v>2449</v>
      </c>
      <c r="C24299" t="s">
        <v>122</v>
      </c>
      <c r="D24299" s="3">
        <v>46304</v>
      </c>
      <c r="E24299" s="3">
        <v>46305</v>
      </c>
      <c r="F24299">
        <v>4676.92</v>
      </c>
      <c r="G24299" t="s">
        <v>3057</v>
      </c>
      <c r="H24299">
        <v>1</v>
      </c>
    </row>
    <row r="24300" spans="1:8">
      <c r="A24300" t="s">
        <v>27349</v>
      </c>
      <c r="B24300" t="s">
        <v>2449</v>
      </c>
      <c r="C24300" t="s">
        <v>122</v>
      </c>
      <c r="D24300" s="3">
        <v>46335</v>
      </c>
      <c r="F24300">
        <v>4676.92</v>
      </c>
      <c r="G24300" t="s">
        <v>3103</v>
      </c>
    </row>
    <row r="24301" spans="1:8">
      <c r="A24301" t="s">
        <v>27350</v>
      </c>
      <c r="B24301" t="s">
        <v>2450</v>
      </c>
      <c r="C24301" t="s">
        <v>181</v>
      </c>
      <c r="D24301" s="3">
        <v>45781</v>
      </c>
      <c r="E24301" s="3">
        <v>45781</v>
      </c>
      <c r="F24301">
        <v>43025</v>
      </c>
      <c r="G24301" t="s">
        <v>3048</v>
      </c>
      <c r="H24301">
        <v>0</v>
      </c>
    </row>
    <row r="24302" spans="1:8">
      <c r="A24302" t="s">
        <v>27351</v>
      </c>
      <c r="B24302" t="s">
        <v>2450</v>
      </c>
      <c r="C24302" t="s">
        <v>181</v>
      </c>
      <c r="D24302" s="3">
        <v>45812</v>
      </c>
      <c r="E24302" s="3">
        <v>45812</v>
      </c>
      <c r="F24302">
        <v>43025</v>
      </c>
      <c r="G24302" t="s">
        <v>3048</v>
      </c>
      <c r="H24302">
        <v>0</v>
      </c>
    </row>
    <row r="24303" spans="1:8">
      <c r="A24303" t="s">
        <v>27352</v>
      </c>
      <c r="B24303" t="s">
        <v>2450</v>
      </c>
      <c r="C24303" t="s">
        <v>181</v>
      </c>
      <c r="D24303" s="3">
        <v>45842</v>
      </c>
      <c r="E24303" s="3">
        <v>45842</v>
      </c>
      <c r="F24303">
        <v>43025</v>
      </c>
      <c r="G24303" t="s">
        <v>3048</v>
      </c>
      <c r="H24303">
        <v>0</v>
      </c>
    </row>
    <row r="24304" spans="1:8">
      <c r="A24304" t="s">
        <v>27353</v>
      </c>
      <c r="B24304" t="s">
        <v>2450</v>
      </c>
      <c r="C24304" t="s">
        <v>181</v>
      </c>
      <c r="D24304" s="3">
        <v>45873</v>
      </c>
      <c r="E24304" s="3">
        <v>45874</v>
      </c>
      <c r="F24304">
        <v>43025</v>
      </c>
      <c r="G24304" t="s">
        <v>3057</v>
      </c>
      <c r="H24304">
        <v>1</v>
      </c>
    </row>
    <row r="24305" spans="1:8">
      <c r="A24305" t="s">
        <v>27354</v>
      </c>
      <c r="B24305" t="s">
        <v>2450</v>
      </c>
      <c r="C24305" t="s">
        <v>181</v>
      </c>
      <c r="D24305" s="3">
        <v>45904</v>
      </c>
      <c r="E24305" s="3">
        <v>45904</v>
      </c>
      <c r="F24305">
        <v>43025</v>
      </c>
      <c r="G24305" t="s">
        <v>3048</v>
      </c>
      <c r="H24305">
        <v>0</v>
      </c>
    </row>
    <row r="24306" spans="1:8">
      <c r="A24306" t="s">
        <v>27355</v>
      </c>
      <c r="B24306" t="s">
        <v>2450</v>
      </c>
      <c r="C24306" t="s">
        <v>181</v>
      </c>
      <c r="D24306" s="3">
        <v>45934</v>
      </c>
      <c r="E24306" s="3">
        <v>45934</v>
      </c>
      <c r="F24306">
        <v>43025</v>
      </c>
      <c r="G24306" t="s">
        <v>3048</v>
      </c>
      <c r="H24306">
        <v>0</v>
      </c>
    </row>
    <row r="24307" spans="1:8">
      <c r="A24307" t="s">
        <v>27356</v>
      </c>
      <c r="B24307" t="s">
        <v>2450</v>
      </c>
      <c r="C24307" t="s">
        <v>181</v>
      </c>
      <c r="D24307" s="3">
        <v>45965</v>
      </c>
      <c r="E24307" s="3">
        <v>45965</v>
      </c>
      <c r="F24307">
        <v>43025</v>
      </c>
      <c r="G24307" t="s">
        <v>3048</v>
      </c>
      <c r="H24307">
        <v>0</v>
      </c>
    </row>
    <row r="24308" spans="1:8">
      <c r="A24308" t="s">
        <v>27357</v>
      </c>
      <c r="B24308" t="s">
        <v>2450</v>
      </c>
      <c r="C24308" t="s">
        <v>181</v>
      </c>
      <c r="D24308" s="3">
        <v>45995</v>
      </c>
      <c r="E24308" s="3">
        <v>45996</v>
      </c>
      <c r="F24308">
        <v>43025</v>
      </c>
      <c r="G24308" t="s">
        <v>3057</v>
      </c>
      <c r="H24308">
        <v>1</v>
      </c>
    </row>
    <row r="24309" spans="1:8">
      <c r="A24309" t="s">
        <v>27358</v>
      </c>
      <c r="B24309" t="s">
        <v>2450</v>
      </c>
      <c r="C24309" t="s">
        <v>181</v>
      </c>
      <c r="D24309" s="3">
        <v>46026</v>
      </c>
      <c r="E24309" s="3">
        <v>46026</v>
      </c>
      <c r="F24309">
        <v>43025</v>
      </c>
      <c r="G24309" t="s">
        <v>3048</v>
      </c>
      <c r="H24309">
        <v>0</v>
      </c>
    </row>
    <row r="24310" spans="1:8">
      <c r="A24310" t="s">
        <v>27359</v>
      </c>
      <c r="B24310" t="s">
        <v>2450</v>
      </c>
      <c r="C24310" t="s">
        <v>181</v>
      </c>
      <c r="D24310" s="3">
        <v>46057</v>
      </c>
      <c r="E24310" s="3">
        <v>46057</v>
      </c>
      <c r="F24310">
        <v>43025</v>
      </c>
      <c r="G24310" t="s">
        <v>3048</v>
      </c>
      <c r="H24310">
        <v>0</v>
      </c>
    </row>
    <row r="24311" spans="1:8">
      <c r="A24311" t="s">
        <v>27360</v>
      </c>
      <c r="B24311" t="s">
        <v>2450</v>
      </c>
      <c r="C24311" t="s">
        <v>181</v>
      </c>
      <c r="D24311" s="3">
        <v>46085</v>
      </c>
      <c r="E24311" s="3">
        <v>46085</v>
      </c>
      <c r="F24311">
        <v>43025</v>
      </c>
      <c r="G24311" t="s">
        <v>3048</v>
      </c>
      <c r="H24311">
        <v>0</v>
      </c>
    </row>
    <row r="24312" spans="1:8">
      <c r="A24312" t="s">
        <v>27361</v>
      </c>
      <c r="B24312" t="s">
        <v>2450</v>
      </c>
      <c r="C24312" t="s">
        <v>181</v>
      </c>
      <c r="D24312" s="3">
        <v>46116</v>
      </c>
      <c r="E24312" s="3">
        <v>46116</v>
      </c>
      <c r="F24312">
        <v>43025</v>
      </c>
      <c r="G24312" t="s">
        <v>3048</v>
      </c>
      <c r="H24312">
        <v>0</v>
      </c>
    </row>
    <row r="24313" spans="1:8">
      <c r="A24313" t="s">
        <v>27362</v>
      </c>
      <c r="B24313" t="s">
        <v>2451</v>
      </c>
      <c r="C24313" t="s">
        <v>231</v>
      </c>
      <c r="D24313" s="3">
        <v>45946</v>
      </c>
      <c r="E24313" s="3">
        <v>45946</v>
      </c>
      <c r="F24313">
        <v>49309.09</v>
      </c>
      <c r="G24313" t="s">
        <v>3048</v>
      </c>
      <c r="H24313">
        <v>0</v>
      </c>
    </row>
    <row r="24314" spans="1:8">
      <c r="A24314" t="s">
        <v>27363</v>
      </c>
      <c r="B24314" t="s">
        <v>2451</v>
      </c>
      <c r="C24314" t="s">
        <v>231</v>
      </c>
      <c r="D24314" s="3">
        <v>45977</v>
      </c>
      <c r="E24314" s="3">
        <v>45977</v>
      </c>
      <c r="F24314">
        <v>49309.09</v>
      </c>
      <c r="G24314" t="s">
        <v>3048</v>
      </c>
      <c r="H24314">
        <v>0</v>
      </c>
    </row>
    <row r="24315" spans="1:8">
      <c r="A24315" t="s">
        <v>27364</v>
      </c>
      <c r="B24315" t="s">
        <v>2451</v>
      </c>
      <c r="C24315" t="s">
        <v>231</v>
      </c>
      <c r="D24315" s="3">
        <v>46007</v>
      </c>
      <c r="E24315" s="3">
        <v>46007</v>
      </c>
      <c r="F24315">
        <v>49309.09</v>
      </c>
      <c r="G24315" t="s">
        <v>3048</v>
      </c>
      <c r="H24315">
        <v>0</v>
      </c>
    </row>
    <row r="24316" spans="1:8">
      <c r="A24316" t="s">
        <v>27365</v>
      </c>
      <c r="B24316" t="s">
        <v>2451</v>
      </c>
      <c r="C24316" t="s">
        <v>231</v>
      </c>
      <c r="D24316" s="3">
        <v>46038</v>
      </c>
      <c r="E24316" s="3">
        <v>46038</v>
      </c>
      <c r="F24316">
        <v>49309.09</v>
      </c>
      <c r="G24316" t="s">
        <v>3048</v>
      </c>
      <c r="H24316">
        <v>0</v>
      </c>
    </row>
    <row r="24317" spans="1:8">
      <c r="A24317" t="s">
        <v>27366</v>
      </c>
      <c r="B24317" t="s">
        <v>2451</v>
      </c>
      <c r="C24317" t="s">
        <v>231</v>
      </c>
      <c r="D24317" s="3">
        <v>46069</v>
      </c>
      <c r="E24317" s="3">
        <v>46069</v>
      </c>
      <c r="F24317">
        <v>49309.09</v>
      </c>
      <c r="G24317" t="s">
        <v>3048</v>
      </c>
      <c r="H24317">
        <v>0</v>
      </c>
    </row>
    <row r="24318" spans="1:8">
      <c r="A24318" t="s">
        <v>27367</v>
      </c>
      <c r="B24318" t="s">
        <v>2451</v>
      </c>
      <c r="C24318" t="s">
        <v>231</v>
      </c>
      <c r="D24318" s="3">
        <v>46097</v>
      </c>
      <c r="E24318" s="3">
        <v>46097</v>
      </c>
      <c r="F24318">
        <v>49309.09</v>
      </c>
      <c r="G24318" t="s">
        <v>3048</v>
      </c>
      <c r="H24318">
        <v>0</v>
      </c>
    </row>
    <row r="24319" spans="1:8">
      <c r="A24319" t="s">
        <v>27368</v>
      </c>
      <c r="B24319" t="s">
        <v>2451</v>
      </c>
      <c r="C24319" t="s">
        <v>231</v>
      </c>
      <c r="D24319" s="3">
        <v>46128</v>
      </c>
      <c r="E24319" s="3">
        <v>46128</v>
      </c>
      <c r="F24319">
        <v>49309.09</v>
      </c>
      <c r="G24319" t="s">
        <v>3048</v>
      </c>
      <c r="H24319">
        <v>0</v>
      </c>
    </row>
    <row r="24320" spans="1:8">
      <c r="A24320" t="s">
        <v>27369</v>
      </c>
      <c r="B24320" t="s">
        <v>2451</v>
      </c>
      <c r="C24320" t="s">
        <v>231</v>
      </c>
      <c r="D24320" s="3">
        <v>46158</v>
      </c>
      <c r="E24320" s="3">
        <v>46158</v>
      </c>
      <c r="F24320">
        <v>49309.09</v>
      </c>
      <c r="G24320" t="s">
        <v>3048</v>
      </c>
      <c r="H24320">
        <v>0</v>
      </c>
    </row>
    <row r="24321" spans="1:8">
      <c r="A24321" t="s">
        <v>27370</v>
      </c>
      <c r="B24321" t="s">
        <v>2451</v>
      </c>
      <c r="C24321" t="s">
        <v>231</v>
      </c>
      <c r="D24321" s="3">
        <v>46189</v>
      </c>
      <c r="E24321" s="3">
        <v>46189</v>
      </c>
      <c r="F24321">
        <v>49309.09</v>
      </c>
      <c r="G24321" t="s">
        <v>3048</v>
      </c>
      <c r="H24321">
        <v>0</v>
      </c>
    </row>
    <row r="24322" spans="1:8">
      <c r="A24322" t="s">
        <v>27371</v>
      </c>
      <c r="B24322" t="s">
        <v>2451</v>
      </c>
      <c r="C24322" t="s">
        <v>231</v>
      </c>
      <c r="D24322" s="3">
        <v>46219</v>
      </c>
      <c r="E24322" s="3">
        <v>46219</v>
      </c>
      <c r="F24322">
        <v>49309.09</v>
      </c>
      <c r="G24322" t="s">
        <v>3048</v>
      </c>
      <c r="H24322">
        <v>0</v>
      </c>
    </row>
    <row r="24323" spans="1:8">
      <c r="A24323" t="s">
        <v>27372</v>
      </c>
      <c r="B24323" t="s">
        <v>2451</v>
      </c>
      <c r="C24323" t="s">
        <v>231</v>
      </c>
      <c r="D24323" s="3">
        <v>46250</v>
      </c>
      <c r="F24323">
        <v>49309.09</v>
      </c>
      <c r="G24323" t="s">
        <v>3103</v>
      </c>
    </row>
    <row r="24324" spans="1:8">
      <c r="A24324" t="s">
        <v>27373</v>
      </c>
      <c r="B24324" t="s">
        <v>2452</v>
      </c>
      <c r="C24324" t="s">
        <v>1111</v>
      </c>
      <c r="D24324" s="3">
        <v>45636</v>
      </c>
      <c r="E24324" s="3">
        <v>45636</v>
      </c>
      <c r="F24324">
        <v>7600</v>
      </c>
      <c r="G24324" t="s">
        <v>3048</v>
      </c>
      <c r="H24324">
        <v>0</v>
      </c>
    </row>
    <row r="24325" spans="1:8">
      <c r="A24325" t="s">
        <v>27374</v>
      </c>
      <c r="B24325" t="s">
        <v>2452</v>
      </c>
      <c r="C24325" t="s">
        <v>1111</v>
      </c>
      <c r="D24325" s="3">
        <v>45667</v>
      </c>
      <c r="E24325" s="3">
        <v>45668</v>
      </c>
      <c r="F24325">
        <v>7600</v>
      </c>
      <c r="G24325" t="s">
        <v>3057</v>
      </c>
      <c r="H24325">
        <v>1</v>
      </c>
    </row>
    <row r="24326" spans="1:8">
      <c r="A24326" t="s">
        <v>27375</v>
      </c>
      <c r="B24326" t="s">
        <v>2452</v>
      </c>
      <c r="C24326" t="s">
        <v>1111</v>
      </c>
      <c r="D24326" s="3">
        <v>45698</v>
      </c>
      <c r="E24326" s="3">
        <v>45699</v>
      </c>
      <c r="F24326">
        <v>7600</v>
      </c>
      <c r="G24326" t="s">
        <v>3057</v>
      </c>
      <c r="H24326">
        <v>1</v>
      </c>
    </row>
    <row r="24327" spans="1:8">
      <c r="A24327" t="s">
        <v>27376</v>
      </c>
      <c r="B24327" t="s">
        <v>2452</v>
      </c>
      <c r="C24327" t="s">
        <v>1111</v>
      </c>
      <c r="D24327" s="3">
        <v>45726</v>
      </c>
      <c r="E24327" s="3">
        <v>45726</v>
      </c>
      <c r="F24327">
        <v>7600</v>
      </c>
      <c r="G24327" t="s">
        <v>3048</v>
      </c>
      <c r="H24327">
        <v>0</v>
      </c>
    </row>
    <row r="24328" spans="1:8">
      <c r="A24328" t="s">
        <v>27377</v>
      </c>
      <c r="B24328" t="s">
        <v>2452</v>
      </c>
      <c r="C24328" t="s">
        <v>1111</v>
      </c>
      <c r="D24328" s="3">
        <v>45757</v>
      </c>
      <c r="E24328" s="3">
        <v>45757</v>
      </c>
      <c r="F24328">
        <v>7600</v>
      </c>
      <c r="G24328" t="s">
        <v>3048</v>
      </c>
      <c r="H24328">
        <v>0</v>
      </c>
    </row>
    <row r="24329" spans="1:8">
      <c r="A24329" t="s">
        <v>27378</v>
      </c>
      <c r="B24329" t="s">
        <v>2452</v>
      </c>
      <c r="C24329" t="s">
        <v>1111</v>
      </c>
      <c r="D24329" s="3">
        <v>45787</v>
      </c>
      <c r="E24329" s="3">
        <v>45787</v>
      </c>
      <c r="F24329">
        <v>7600</v>
      </c>
      <c r="G24329" t="s">
        <v>3048</v>
      </c>
      <c r="H24329">
        <v>0</v>
      </c>
    </row>
    <row r="24330" spans="1:8">
      <c r="A24330" t="s">
        <v>27379</v>
      </c>
      <c r="B24330" t="s">
        <v>2452</v>
      </c>
      <c r="C24330" t="s">
        <v>1111</v>
      </c>
      <c r="D24330" s="3">
        <v>45818</v>
      </c>
      <c r="E24330" s="3">
        <v>45818</v>
      </c>
      <c r="F24330">
        <v>7600</v>
      </c>
      <c r="G24330" t="s">
        <v>3048</v>
      </c>
      <c r="H24330">
        <v>0</v>
      </c>
    </row>
    <row r="24331" spans="1:8">
      <c r="A24331" t="s">
        <v>27380</v>
      </c>
      <c r="B24331" t="s">
        <v>2452</v>
      </c>
      <c r="C24331" t="s">
        <v>1111</v>
      </c>
      <c r="D24331" s="3">
        <v>45848</v>
      </c>
      <c r="E24331" s="3">
        <v>45851</v>
      </c>
      <c r="F24331">
        <v>7600</v>
      </c>
      <c r="G24331" t="s">
        <v>3057</v>
      </c>
      <c r="H24331">
        <v>3</v>
      </c>
    </row>
    <row r="24332" spans="1:8">
      <c r="A24332" t="s">
        <v>27381</v>
      </c>
      <c r="B24332" t="s">
        <v>2452</v>
      </c>
      <c r="C24332" t="s">
        <v>1111</v>
      </c>
      <c r="D24332" s="3">
        <v>45879</v>
      </c>
      <c r="E24332" s="3">
        <v>45879</v>
      </c>
      <c r="F24332">
        <v>7600</v>
      </c>
      <c r="G24332" t="s">
        <v>3048</v>
      </c>
      <c r="H24332">
        <v>0</v>
      </c>
    </row>
    <row r="24333" spans="1:8">
      <c r="A24333" t="s">
        <v>27382</v>
      </c>
      <c r="B24333" t="s">
        <v>2452</v>
      </c>
      <c r="C24333" t="s">
        <v>1111</v>
      </c>
      <c r="D24333" s="3">
        <v>45910</v>
      </c>
      <c r="E24333" s="3">
        <v>45910</v>
      </c>
      <c r="F24333">
        <v>7600</v>
      </c>
      <c r="G24333" t="s">
        <v>3048</v>
      </c>
      <c r="H24333">
        <v>0</v>
      </c>
    </row>
    <row r="24334" spans="1:8">
      <c r="A24334" t="s">
        <v>27383</v>
      </c>
      <c r="B24334" t="s">
        <v>2452</v>
      </c>
      <c r="C24334" t="s">
        <v>1111</v>
      </c>
      <c r="D24334" s="3">
        <v>45940</v>
      </c>
      <c r="E24334" s="3">
        <v>45940</v>
      </c>
      <c r="F24334">
        <v>7600</v>
      </c>
      <c r="G24334" t="s">
        <v>3048</v>
      </c>
      <c r="H24334">
        <v>0</v>
      </c>
    </row>
    <row r="24335" spans="1:8">
      <c r="A24335" t="s">
        <v>27384</v>
      </c>
      <c r="B24335" t="s">
        <v>2452</v>
      </c>
      <c r="C24335" t="s">
        <v>1111</v>
      </c>
      <c r="D24335" s="3">
        <v>45971</v>
      </c>
      <c r="E24335" s="3">
        <v>45972</v>
      </c>
      <c r="F24335">
        <v>7600</v>
      </c>
      <c r="G24335" t="s">
        <v>3057</v>
      </c>
      <c r="H24335">
        <v>1</v>
      </c>
    </row>
    <row r="24336" spans="1:8">
      <c r="A24336" t="s">
        <v>27385</v>
      </c>
      <c r="B24336" t="s">
        <v>2452</v>
      </c>
      <c r="C24336" t="s">
        <v>1111</v>
      </c>
      <c r="D24336" s="3">
        <v>46001</v>
      </c>
      <c r="E24336" s="3">
        <v>46001</v>
      </c>
      <c r="F24336">
        <v>7600</v>
      </c>
      <c r="G24336" t="s">
        <v>3048</v>
      </c>
      <c r="H24336">
        <v>0</v>
      </c>
    </row>
    <row r="24337" spans="1:8">
      <c r="A24337" t="s">
        <v>27386</v>
      </c>
      <c r="B24337" t="s">
        <v>2452</v>
      </c>
      <c r="C24337" t="s">
        <v>1111</v>
      </c>
      <c r="D24337" s="3">
        <v>46032</v>
      </c>
      <c r="E24337" s="3">
        <v>46035</v>
      </c>
      <c r="F24337">
        <v>7600</v>
      </c>
      <c r="G24337" t="s">
        <v>3057</v>
      </c>
      <c r="H24337">
        <v>3</v>
      </c>
    </row>
    <row r="24338" spans="1:8">
      <c r="A24338" t="s">
        <v>27387</v>
      </c>
      <c r="B24338" t="s">
        <v>2452</v>
      </c>
      <c r="C24338" t="s">
        <v>1111</v>
      </c>
      <c r="D24338" s="3">
        <v>46063</v>
      </c>
      <c r="E24338" s="3">
        <v>46063</v>
      </c>
      <c r="F24338">
        <v>7600</v>
      </c>
      <c r="G24338" t="s">
        <v>3048</v>
      </c>
      <c r="H24338">
        <v>0</v>
      </c>
    </row>
    <row r="24339" spans="1:8">
      <c r="A24339" t="s">
        <v>27388</v>
      </c>
      <c r="B24339" t="s">
        <v>2452</v>
      </c>
      <c r="C24339" t="s">
        <v>1111</v>
      </c>
      <c r="D24339" s="3">
        <v>46091</v>
      </c>
      <c r="E24339" s="3">
        <v>46091</v>
      </c>
      <c r="F24339">
        <v>7600</v>
      </c>
      <c r="G24339" t="s">
        <v>3048</v>
      </c>
      <c r="H24339">
        <v>0</v>
      </c>
    </row>
    <row r="24340" spans="1:8">
      <c r="A24340" t="s">
        <v>27389</v>
      </c>
      <c r="B24340" t="s">
        <v>2452</v>
      </c>
      <c r="C24340" t="s">
        <v>1111</v>
      </c>
      <c r="D24340" s="3">
        <v>46122</v>
      </c>
      <c r="E24340" s="3">
        <v>46122</v>
      </c>
      <c r="F24340">
        <v>7600</v>
      </c>
      <c r="G24340" t="s">
        <v>3048</v>
      </c>
      <c r="H24340">
        <v>0</v>
      </c>
    </row>
    <row r="24341" spans="1:8">
      <c r="A24341" t="s">
        <v>27390</v>
      </c>
      <c r="B24341" t="s">
        <v>2452</v>
      </c>
      <c r="C24341" t="s">
        <v>1111</v>
      </c>
      <c r="D24341" s="3">
        <v>46152</v>
      </c>
      <c r="E24341" s="3">
        <v>46152</v>
      </c>
      <c r="F24341">
        <v>7600</v>
      </c>
      <c r="G24341" t="s">
        <v>3048</v>
      </c>
      <c r="H24341">
        <v>0</v>
      </c>
    </row>
    <row r="24342" spans="1:8">
      <c r="A24342" t="s">
        <v>27391</v>
      </c>
      <c r="B24342" t="s">
        <v>2452</v>
      </c>
      <c r="C24342" t="s">
        <v>1111</v>
      </c>
      <c r="D24342" s="3">
        <v>46183</v>
      </c>
      <c r="E24342" s="3">
        <v>46184</v>
      </c>
      <c r="F24342">
        <v>7600</v>
      </c>
      <c r="G24342" t="s">
        <v>3057</v>
      </c>
      <c r="H24342">
        <v>1</v>
      </c>
    </row>
    <row r="24343" spans="1:8">
      <c r="A24343" t="s">
        <v>27392</v>
      </c>
      <c r="B24343" t="s">
        <v>2452</v>
      </c>
      <c r="C24343" t="s">
        <v>1111</v>
      </c>
      <c r="D24343" s="3">
        <v>46213</v>
      </c>
      <c r="E24343" s="3">
        <v>46213</v>
      </c>
      <c r="F24343">
        <v>7600</v>
      </c>
      <c r="G24343" t="s">
        <v>3048</v>
      </c>
      <c r="H24343">
        <v>0</v>
      </c>
    </row>
    <row r="24344" spans="1:8">
      <c r="A24344" t="s">
        <v>27393</v>
      </c>
      <c r="B24344" t="s">
        <v>2452</v>
      </c>
      <c r="C24344" t="s">
        <v>1111</v>
      </c>
      <c r="D24344" s="3">
        <v>46244</v>
      </c>
      <c r="E24344" s="3">
        <v>46244</v>
      </c>
      <c r="F24344">
        <v>7600</v>
      </c>
      <c r="G24344" t="s">
        <v>3048</v>
      </c>
      <c r="H24344">
        <v>0</v>
      </c>
    </row>
    <row r="24345" spans="1:8">
      <c r="A24345" t="s">
        <v>27394</v>
      </c>
      <c r="B24345" t="s">
        <v>2452</v>
      </c>
      <c r="C24345" t="s">
        <v>1111</v>
      </c>
      <c r="D24345" s="3">
        <v>46275</v>
      </c>
      <c r="E24345" s="3">
        <v>46275</v>
      </c>
      <c r="F24345">
        <v>7600</v>
      </c>
      <c r="G24345" t="s">
        <v>3048</v>
      </c>
      <c r="H24345">
        <v>0</v>
      </c>
    </row>
    <row r="24346" spans="1:8">
      <c r="A24346" t="s">
        <v>27395</v>
      </c>
      <c r="B24346" t="s">
        <v>2452</v>
      </c>
      <c r="C24346" t="s">
        <v>1111</v>
      </c>
      <c r="D24346" s="3">
        <v>46305</v>
      </c>
      <c r="E24346" s="3">
        <v>46305</v>
      </c>
      <c r="F24346">
        <v>7600</v>
      </c>
      <c r="G24346" t="s">
        <v>3048</v>
      </c>
      <c r="H24346">
        <v>0</v>
      </c>
    </row>
    <row r="24347" spans="1:8">
      <c r="A24347" t="s">
        <v>27396</v>
      </c>
      <c r="B24347" t="s">
        <v>2452</v>
      </c>
      <c r="C24347" t="s">
        <v>1111</v>
      </c>
      <c r="D24347" s="3">
        <v>46336</v>
      </c>
      <c r="E24347" s="3">
        <v>46336</v>
      </c>
      <c r="F24347">
        <v>7600</v>
      </c>
      <c r="G24347" t="s">
        <v>3048</v>
      </c>
      <c r="H24347">
        <v>0</v>
      </c>
    </row>
    <row r="24348" spans="1:8">
      <c r="A24348" t="s">
        <v>27397</v>
      </c>
      <c r="B24348" t="s">
        <v>2453</v>
      </c>
      <c r="C24348" t="s">
        <v>106</v>
      </c>
      <c r="D24348" s="3">
        <v>45457</v>
      </c>
      <c r="E24348" s="3">
        <v>45457</v>
      </c>
      <c r="F24348">
        <v>75733.33</v>
      </c>
      <c r="G24348" t="s">
        <v>3048</v>
      </c>
      <c r="H24348">
        <v>0</v>
      </c>
    </row>
    <row r="24349" spans="1:8">
      <c r="A24349" t="s">
        <v>27398</v>
      </c>
      <c r="B24349" t="s">
        <v>2453</v>
      </c>
      <c r="C24349" t="s">
        <v>106</v>
      </c>
      <c r="D24349" s="3">
        <v>45487</v>
      </c>
      <c r="E24349" s="3">
        <v>45488</v>
      </c>
      <c r="F24349">
        <v>75733.33</v>
      </c>
      <c r="G24349" t="s">
        <v>3057</v>
      </c>
      <c r="H24349">
        <v>1</v>
      </c>
    </row>
    <row r="24350" spans="1:8">
      <c r="A24350" t="s">
        <v>27399</v>
      </c>
      <c r="B24350" t="s">
        <v>2453</v>
      </c>
      <c r="C24350" t="s">
        <v>106</v>
      </c>
      <c r="D24350" s="3">
        <v>45518</v>
      </c>
      <c r="E24350" s="3">
        <v>45518</v>
      </c>
      <c r="F24350">
        <v>75733.33</v>
      </c>
      <c r="G24350" t="s">
        <v>3048</v>
      </c>
      <c r="H24350">
        <v>0</v>
      </c>
    </row>
    <row r="24351" spans="1:8">
      <c r="A24351" t="s">
        <v>27400</v>
      </c>
      <c r="B24351" t="s">
        <v>2453</v>
      </c>
      <c r="C24351" t="s">
        <v>106</v>
      </c>
      <c r="D24351" s="3">
        <v>45549</v>
      </c>
      <c r="E24351" s="3">
        <v>45549</v>
      </c>
      <c r="F24351">
        <v>75733.33</v>
      </c>
      <c r="G24351" t="s">
        <v>3048</v>
      </c>
      <c r="H24351">
        <v>0</v>
      </c>
    </row>
    <row r="24352" spans="1:8">
      <c r="A24352" t="s">
        <v>27401</v>
      </c>
      <c r="B24352" t="s">
        <v>2453</v>
      </c>
      <c r="C24352" t="s">
        <v>106</v>
      </c>
      <c r="D24352" s="3">
        <v>45579</v>
      </c>
      <c r="E24352" s="3">
        <v>45579</v>
      </c>
      <c r="F24352">
        <v>75733.33</v>
      </c>
      <c r="G24352" t="s">
        <v>3048</v>
      </c>
      <c r="H24352">
        <v>0</v>
      </c>
    </row>
    <row r="24353" spans="1:8">
      <c r="A24353" t="s">
        <v>27402</v>
      </c>
      <c r="B24353" t="s">
        <v>2453</v>
      </c>
      <c r="C24353" t="s">
        <v>106</v>
      </c>
      <c r="D24353" s="3">
        <v>45610</v>
      </c>
      <c r="F24353">
        <v>75733.33</v>
      </c>
      <c r="G24353" t="s">
        <v>3103</v>
      </c>
    </row>
    <row r="24354" spans="1:8">
      <c r="A24354" t="s">
        <v>27403</v>
      </c>
      <c r="B24354" t="s">
        <v>2454</v>
      </c>
      <c r="C24354" t="s">
        <v>890</v>
      </c>
      <c r="D24354" s="3">
        <v>45748</v>
      </c>
      <c r="E24354" s="3">
        <v>45748</v>
      </c>
      <c r="F24354">
        <v>5095.83</v>
      </c>
      <c r="G24354" t="s">
        <v>3048</v>
      </c>
      <c r="H24354">
        <v>0</v>
      </c>
    </row>
    <row r="24355" spans="1:8">
      <c r="A24355" t="s">
        <v>27404</v>
      </c>
      <c r="B24355" t="s">
        <v>2454</v>
      </c>
      <c r="C24355" t="s">
        <v>890</v>
      </c>
      <c r="D24355" s="3">
        <v>45778</v>
      </c>
      <c r="E24355" s="3">
        <v>45778</v>
      </c>
      <c r="F24355">
        <v>5095.83</v>
      </c>
      <c r="G24355" t="s">
        <v>3048</v>
      </c>
      <c r="H24355">
        <v>0</v>
      </c>
    </row>
    <row r="24356" spans="1:8">
      <c r="A24356" t="s">
        <v>27405</v>
      </c>
      <c r="B24356" t="s">
        <v>2454</v>
      </c>
      <c r="C24356" t="s">
        <v>890</v>
      </c>
      <c r="D24356" s="3">
        <v>45809</v>
      </c>
      <c r="E24356" s="3">
        <v>45812</v>
      </c>
      <c r="F24356">
        <v>5095.83</v>
      </c>
      <c r="G24356" t="s">
        <v>3057</v>
      </c>
      <c r="H24356">
        <v>3</v>
      </c>
    </row>
    <row r="24357" spans="1:8">
      <c r="A24357" t="s">
        <v>27406</v>
      </c>
      <c r="B24357" t="s">
        <v>2454</v>
      </c>
      <c r="C24357" t="s">
        <v>890</v>
      </c>
      <c r="D24357" s="3">
        <v>45839</v>
      </c>
      <c r="E24357" s="3">
        <v>45839</v>
      </c>
      <c r="F24357">
        <v>5095.83</v>
      </c>
      <c r="G24357" t="s">
        <v>3048</v>
      </c>
      <c r="H24357">
        <v>0</v>
      </c>
    </row>
    <row r="24358" spans="1:8">
      <c r="A24358" t="s">
        <v>27407</v>
      </c>
      <c r="B24358" t="s">
        <v>2454</v>
      </c>
      <c r="C24358" t="s">
        <v>890</v>
      </c>
      <c r="D24358" s="3">
        <v>45870</v>
      </c>
      <c r="E24358" s="3">
        <v>45870</v>
      </c>
      <c r="F24358">
        <v>5095.83</v>
      </c>
      <c r="G24358" t="s">
        <v>3048</v>
      </c>
      <c r="H24358">
        <v>0</v>
      </c>
    </row>
    <row r="24359" spans="1:8">
      <c r="A24359" t="s">
        <v>27408</v>
      </c>
      <c r="B24359" t="s">
        <v>2454</v>
      </c>
      <c r="C24359" t="s">
        <v>890</v>
      </c>
      <c r="D24359" s="3">
        <v>45901</v>
      </c>
      <c r="E24359" s="3">
        <v>45901</v>
      </c>
      <c r="F24359">
        <v>5095.83</v>
      </c>
      <c r="G24359" t="s">
        <v>3048</v>
      </c>
      <c r="H24359">
        <v>0</v>
      </c>
    </row>
    <row r="24360" spans="1:8">
      <c r="A24360" t="s">
        <v>27409</v>
      </c>
      <c r="B24360" t="s">
        <v>2454</v>
      </c>
      <c r="C24360" t="s">
        <v>890</v>
      </c>
      <c r="D24360" s="3">
        <v>45931</v>
      </c>
      <c r="E24360" s="3">
        <v>45931</v>
      </c>
      <c r="F24360">
        <v>5095.83</v>
      </c>
      <c r="G24360" t="s">
        <v>3048</v>
      </c>
      <c r="H24360">
        <v>0</v>
      </c>
    </row>
    <row r="24361" spans="1:8">
      <c r="A24361" t="s">
        <v>27410</v>
      </c>
      <c r="B24361" t="s">
        <v>2454</v>
      </c>
      <c r="C24361" t="s">
        <v>890</v>
      </c>
      <c r="D24361" s="3">
        <v>45962</v>
      </c>
      <c r="E24361" s="3">
        <v>45962</v>
      </c>
      <c r="F24361">
        <v>5095.83</v>
      </c>
      <c r="G24361" t="s">
        <v>3048</v>
      </c>
      <c r="H24361">
        <v>0</v>
      </c>
    </row>
    <row r="24362" spans="1:8">
      <c r="A24362" t="s">
        <v>27411</v>
      </c>
      <c r="B24362" t="s">
        <v>2454</v>
      </c>
      <c r="C24362" t="s">
        <v>890</v>
      </c>
      <c r="D24362" s="3">
        <v>45992</v>
      </c>
      <c r="E24362" s="3">
        <v>45992</v>
      </c>
      <c r="F24362">
        <v>5095.83</v>
      </c>
      <c r="G24362" t="s">
        <v>3048</v>
      </c>
      <c r="H24362">
        <v>0</v>
      </c>
    </row>
    <row r="24363" spans="1:8">
      <c r="A24363" t="s">
        <v>27412</v>
      </c>
      <c r="B24363" t="s">
        <v>2454</v>
      </c>
      <c r="C24363" t="s">
        <v>890</v>
      </c>
      <c r="D24363" s="3">
        <v>46023</v>
      </c>
      <c r="E24363" s="3">
        <v>46023</v>
      </c>
      <c r="F24363">
        <v>5095.83</v>
      </c>
      <c r="G24363" t="s">
        <v>3048</v>
      </c>
      <c r="H24363">
        <v>0</v>
      </c>
    </row>
    <row r="24364" spans="1:8">
      <c r="A24364" t="s">
        <v>27413</v>
      </c>
      <c r="B24364" t="s">
        <v>2454</v>
      </c>
      <c r="C24364" t="s">
        <v>890</v>
      </c>
      <c r="D24364" s="3">
        <v>46054</v>
      </c>
      <c r="E24364" s="3">
        <v>46054</v>
      </c>
      <c r="F24364">
        <v>5095.83</v>
      </c>
      <c r="G24364" t="s">
        <v>3048</v>
      </c>
      <c r="H24364">
        <v>0</v>
      </c>
    </row>
    <row r="24365" spans="1:8">
      <c r="A24365" t="s">
        <v>27414</v>
      </c>
      <c r="B24365" t="s">
        <v>2454</v>
      </c>
      <c r="C24365" t="s">
        <v>890</v>
      </c>
      <c r="D24365" s="3">
        <v>46082</v>
      </c>
      <c r="E24365" s="3">
        <v>46082</v>
      </c>
      <c r="F24365">
        <v>5095.83</v>
      </c>
      <c r="G24365" t="s">
        <v>3048</v>
      </c>
      <c r="H24365">
        <v>0</v>
      </c>
    </row>
    <row r="24366" spans="1:8">
      <c r="A24366" t="s">
        <v>27415</v>
      </c>
      <c r="B24366" t="s">
        <v>2454</v>
      </c>
      <c r="C24366" t="s">
        <v>890</v>
      </c>
      <c r="D24366" s="3">
        <v>46113</v>
      </c>
      <c r="E24366" s="3">
        <v>46113</v>
      </c>
      <c r="F24366">
        <v>5095.83</v>
      </c>
      <c r="G24366" t="s">
        <v>3048</v>
      </c>
      <c r="H24366">
        <v>0</v>
      </c>
    </row>
    <row r="24367" spans="1:8">
      <c r="A24367" t="s">
        <v>27416</v>
      </c>
      <c r="B24367" t="s">
        <v>2454</v>
      </c>
      <c r="C24367" t="s">
        <v>890</v>
      </c>
      <c r="D24367" s="3">
        <v>46143</v>
      </c>
      <c r="E24367" s="3">
        <v>46143</v>
      </c>
      <c r="F24367">
        <v>5095.83</v>
      </c>
      <c r="G24367" t="s">
        <v>3048</v>
      </c>
      <c r="H24367">
        <v>0</v>
      </c>
    </row>
    <row r="24368" spans="1:8">
      <c r="A24368" t="s">
        <v>27417</v>
      </c>
      <c r="B24368" t="s">
        <v>2454</v>
      </c>
      <c r="C24368" t="s">
        <v>890</v>
      </c>
      <c r="D24368" s="3">
        <v>46174</v>
      </c>
      <c r="E24368" s="3">
        <v>46174</v>
      </c>
      <c r="F24368">
        <v>5095.83</v>
      </c>
      <c r="G24368" t="s">
        <v>3048</v>
      </c>
      <c r="H24368">
        <v>0</v>
      </c>
    </row>
    <row r="24369" spans="1:8">
      <c r="A24369" t="s">
        <v>27418</v>
      </c>
      <c r="B24369" t="s">
        <v>2454</v>
      </c>
      <c r="C24369" t="s">
        <v>890</v>
      </c>
      <c r="D24369" s="3">
        <v>46204</v>
      </c>
      <c r="E24369" s="3">
        <v>46207</v>
      </c>
      <c r="F24369">
        <v>5095.83</v>
      </c>
      <c r="G24369" t="s">
        <v>3057</v>
      </c>
      <c r="H24369">
        <v>3</v>
      </c>
    </row>
    <row r="24370" spans="1:8">
      <c r="A24370" t="s">
        <v>27419</v>
      </c>
      <c r="B24370" t="s">
        <v>2454</v>
      </c>
      <c r="C24370" t="s">
        <v>890</v>
      </c>
      <c r="D24370" s="3">
        <v>46235</v>
      </c>
      <c r="E24370" s="3">
        <v>46235</v>
      </c>
      <c r="F24370">
        <v>5095.83</v>
      </c>
      <c r="G24370" t="s">
        <v>3048</v>
      </c>
      <c r="H24370">
        <v>0</v>
      </c>
    </row>
    <row r="24371" spans="1:8">
      <c r="A24371" t="s">
        <v>27420</v>
      </c>
      <c r="B24371" t="s">
        <v>2454</v>
      </c>
      <c r="C24371" t="s">
        <v>890</v>
      </c>
      <c r="D24371" s="3">
        <v>46266</v>
      </c>
      <c r="E24371" s="3">
        <v>46266</v>
      </c>
      <c r="F24371">
        <v>5095.83</v>
      </c>
      <c r="G24371" t="s">
        <v>3048</v>
      </c>
      <c r="H24371">
        <v>0</v>
      </c>
    </row>
    <row r="24372" spans="1:8">
      <c r="A24372" t="s">
        <v>27421</v>
      </c>
      <c r="B24372" t="s">
        <v>2454</v>
      </c>
      <c r="C24372" t="s">
        <v>890</v>
      </c>
      <c r="D24372" s="3">
        <v>46296</v>
      </c>
      <c r="E24372" s="3">
        <v>46296</v>
      </c>
      <c r="F24372">
        <v>5095.83</v>
      </c>
      <c r="G24372" t="s">
        <v>3048</v>
      </c>
      <c r="H24372">
        <v>0</v>
      </c>
    </row>
    <row r="24373" spans="1:8">
      <c r="A24373" t="s">
        <v>27422</v>
      </c>
      <c r="B24373" t="s">
        <v>2454</v>
      </c>
      <c r="C24373" t="s">
        <v>890</v>
      </c>
      <c r="D24373" s="3">
        <v>46327</v>
      </c>
      <c r="E24373" s="3">
        <v>46327</v>
      </c>
      <c r="F24373">
        <v>5095.83</v>
      </c>
      <c r="G24373" t="s">
        <v>3048</v>
      </c>
      <c r="H24373">
        <v>0</v>
      </c>
    </row>
    <row r="24374" spans="1:8">
      <c r="A24374" t="s">
        <v>27423</v>
      </c>
      <c r="B24374" t="s">
        <v>2454</v>
      </c>
      <c r="C24374" t="s">
        <v>890</v>
      </c>
      <c r="D24374" s="3">
        <v>46357</v>
      </c>
      <c r="E24374" s="3">
        <v>46357</v>
      </c>
      <c r="F24374">
        <v>5095.83</v>
      </c>
      <c r="G24374" t="s">
        <v>3048</v>
      </c>
      <c r="H24374">
        <v>0</v>
      </c>
    </row>
    <row r="24375" spans="1:8">
      <c r="A24375" t="s">
        <v>27424</v>
      </c>
      <c r="B24375" t="s">
        <v>2454</v>
      </c>
      <c r="C24375" t="s">
        <v>890</v>
      </c>
      <c r="D24375" s="3">
        <v>46388</v>
      </c>
      <c r="E24375" s="3">
        <v>46388</v>
      </c>
      <c r="F24375">
        <v>5095.83</v>
      </c>
      <c r="G24375" t="s">
        <v>3048</v>
      </c>
      <c r="H24375">
        <v>0</v>
      </c>
    </row>
    <row r="24376" spans="1:8">
      <c r="A24376" t="s">
        <v>27425</v>
      </c>
      <c r="B24376" t="s">
        <v>2454</v>
      </c>
      <c r="C24376" t="s">
        <v>890</v>
      </c>
      <c r="D24376" s="3">
        <v>46419</v>
      </c>
      <c r="E24376" s="3">
        <v>46419</v>
      </c>
      <c r="F24376">
        <v>5095.83</v>
      </c>
      <c r="G24376" t="s">
        <v>3048</v>
      </c>
      <c r="H24376">
        <v>0</v>
      </c>
    </row>
    <row r="24377" spans="1:8">
      <c r="A24377" t="s">
        <v>27426</v>
      </c>
      <c r="B24377" t="s">
        <v>2454</v>
      </c>
      <c r="C24377" t="s">
        <v>890</v>
      </c>
      <c r="D24377" s="3">
        <v>46447</v>
      </c>
      <c r="E24377" s="3">
        <v>46447</v>
      </c>
      <c r="F24377">
        <v>5095.83</v>
      </c>
      <c r="G24377" t="s">
        <v>3048</v>
      </c>
      <c r="H24377">
        <v>0</v>
      </c>
    </row>
    <row r="24378" spans="1:8">
      <c r="A24378" t="s">
        <v>27427</v>
      </c>
      <c r="B24378" t="s">
        <v>2455</v>
      </c>
      <c r="C24378" t="s">
        <v>1119</v>
      </c>
      <c r="D24378" s="3">
        <v>45711</v>
      </c>
      <c r="E24378" s="3">
        <v>45713</v>
      </c>
      <c r="F24378">
        <v>4058.33</v>
      </c>
      <c r="G24378" t="s">
        <v>3057</v>
      </c>
      <c r="H24378">
        <v>2</v>
      </c>
    </row>
    <row r="24379" spans="1:8">
      <c r="A24379" t="s">
        <v>27428</v>
      </c>
      <c r="B24379" t="s">
        <v>2455</v>
      </c>
      <c r="C24379" t="s">
        <v>1119</v>
      </c>
      <c r="D24379" s="3">
        <v>45739</v>
      </c>
      <c r="E24379" s="3">
        <v>45740</v>
      </c>
      <c r="F24379">
        <v>4058.33</v>
      </c>
      <c r="G24379" t="s">
        <v>3057</v>
      </c>
      <c r="H24379">
        <v>1</v>
      </c>
    </row>
    <row r="24380" spans="1:8">
      <c r="A24380" t="s">
        <v>27429</v>
      </c>
      <c r="B24380" t="s">
        <v>2455</v>
      </c>
      <c r="C24380" t="s">
        <v>1119</v>
      </c>
      <c r="D24380" s="3">
        <v>45770</v>
      </c>
      <c r="E24380" s="3">
        <v>45770</v>
      </c>
      <c r="F24380">
        <v>4058.33</v>
      </c>
      <c r="G24380" t="s">
        <v>3048</v>
      </c>
      <c r="H24380">
        <v>0</v>
      </c>
    </row>
    <row r="24381" spans="1:8">
      <c r="A24381" t="s">
        <v>27430</v>
      </c>
      <c r="B24381" t="s">
        <v>2455</v>
      </c>
      <c r="C24381" t="s">
        <v>1119</v>
      </c>
      <c r="D24381" s="3">
        <v>45800</v>
      </c>
      <c r="E24381" s="3">
        <v>45800</v>
      </c>
      <c r="F24381">
        <v>4058.33</v>
      </c>
      <c r="G24381" t="s">
        <v>3048</v>
      </c>
      <c r="H24381">
        <v>0</v>
      </c>
    </row>
    <row r="24382" spans="1:8">
      <c r="A24382" t="s">
        <v>27431</v>
      </c>
      <c r="B24382" t="s">
        <v>2455</v>
      </c>
      <c r="C24382" t="s">
        <v>1119</v>
      </c>
      <c r="D24382" s="3">
        <v>45831</v>
      </c>
      <c r="E24382" s="3">
        <v>45831</v>
      </c>
      <c r="F24382">
        <v>4058.33</v>
      </c>
      <c r="G24382" t="s">
        <v>3048</v>
      </c>
      <c r="H24382">
        <v>0</v>
      </c>
    </row>
    <row r="24383" spans="1:8">
      <c r="A24383" t="s">
        <v>27432</v>
      </c>
      <c r="B24383" t="s">
        <v>2455</v>
      </c>
      <c r="C24383" t="s">
        <v>1119</v>
      </c>
      <c r="D24383" s="3">
        <v>45861</v>
      </c>
      <c r="E24383" s="3">
        <v>45861</v>
      </c>
      <c r="F24383">
        <v>4058.33</v>
      </c>
      <c r="G24383" t="s">
        <v>3048</v>
      </c>
      <c r="H24383">
        <v>0</v>
      </c>
    </row>
    <row r="24384" spans="1:8">
      <c r="A24384" t="s">
        <v>27433</v>
      </c>
      <c r="B24384" t="s">
        <v>2455</v>
      </c>
      <c r="C24384" t="s">
        <v>1119</v>
      </c>
      <c r="D24384" s="3">
        <v>45892</v>
      </c>
      <c r="E24384" s="3">
        <v>45892</v>
      </c>
      <c r="F24384">
        <v>4058.33</v>
      </c>
      <c r="G24384" t="s">
        <v>3048</v>
      </c>
      <c r="H24384">
        <v>0</v>
      </c>
    </row>
    <row r="24385" spans="1:8">
      <c r="A24385" t="s">
        <v>27434</v>
      </c>
      <c r="B24385" t="s">
        <v>2455</v>
      </c>
      <c r="C24385" t="s">
        <v>1119</v>
      </c>
      <c r="D24385" s="3">
        <v>45923</v>
      </c>
      <c r="E24385" s="3">
        <v>45923</v>
      </c>
      <c r="F24385">
        <v>4058.33</v>
      </c>
      <c r="G24385" t="s">
        <v>3048</v>
      </c>
      <c r="H24385">
        <v>0</v>
      </c>
    </row>
    <row r="24386" spans="1:8">
      <c r="A24386" t="s">
        <v>27435</v>
      </c>
      <c r="B24386" t="s">
        <v>2455</v>
      </c>
      <c r="C24386" t="s">
        <v>1119</v>
      </c>
      <c r="D24386" s="3">
        <v>45953</v>
      </c>
      <c r="E24386" s="3">
        <v>45953</v>
      </c>
      <c r="F24386">
        <v>4058.33</v>
      </c>
      <c r="G24386" t="s">
        <v>3048</v>
      </c>
      <c r="H24386">
        <v>0</v>
      </c>
    </row>
    <row r="24387" spans="1:8">
      <c r="A24387" t="s">
        <v>27436</v>
      </c>
      <c r="B24387" t="s">
        <v>2455</v>
      </c>
      <c r="C24387" t="s">
        <v>1119</v>
      </c>
      <c r="D24387" s="3">
        <v>45984</v>
      </c>
      <c r="E24387" s="3">
        <v>45985</v>
      </c>
      <c r="F24387">
        <v>4058.33</v>
      </c>
      <c r="G24387" t="s">
        <v>3057</v>
      </c>
      <c r="H24387">
        <v>1</v>
      </c>
    </row>
    <row r="24388" spans="1:8">
      <c r="A24388" t="s">
        <v>27437</v>
      </c>
      <c r="B24388" t="s">
        <v>2455</v>
      </c>
      <c r="C24388" t="s">
        <v>1119</v>
      </c>
      <c r="D24388" s="3">
        <v>46014</v>
      </c>
      <c r="E24388" s="3">
        <v>46014</v>
      </c>
      <c r="F24388">
        <v>4058.33</v>
      </c>
      <c r="G24388" t="s">
        <v>3048</v>
      </c>
      <c r="H24388">
        <v>0</v>
      </c>
    </row>
    <row r="24389" spans="1:8">
      <c r="A24389" t="s">
        <v>27438</v>
      </c>
      <c r="B24389" t="s">
        <v>2455</v>
      </c>
      <c r="C24389" t="s">
        <v>1119</v>
      </c>
      <c r="D24389" s="3">
        <v>46045</v>
      </c>
      <c r="E24389" s="3">
        <v>46045</v>
      </c>
      <c r="F24389">
        <v>4058.33</v>
      </c>
      <c r="G24389" t="s">
        <v>3048</v>
      </c>
      <c r="H24389">
        <v>0</v>
      </c>
    </row>
    <row r="24390" spans="1:8">
      <c r="A24390" t="s">
        <v>27439</v>
      </c>
      <c r="B24390" t="s">
        <v>2456</v>
      </c>
      <c r="C24390" t="s">
        <v>624</v>
      </c>
      <c r="D24390" s="3">
        <v>45525</v>
      </c>
      <c r="E24390" s="3">
        <v>45525</v>
      </c>
      <c r="F24390">
        <v>4404.17</v>
      </c>
      <c r="G24390" t="s">
        <v>3048</v>
      </c>
      <c r="H24390">
        <v>0</v>
      </c>
    </row>
    <row r="24391" spans="1:8">
      <c r="A24391" t="s">
        <v>27440</v>
      </c>
      <c r="B24391" t="s">
        <v>2456</v>
      </c>
      <c r="C24391" t="s">
        <v>624</v>
      </c>
      <c r="D24391" s="3">
        <v>45556</v>
      </c>
      <c r="E24391" s="3">
        <v>45556</v>
      </c>
      <c r="F24391">
        <v>4404.17</v>
      </c>
      <c r="G24391" t="s">
        <v>3048</v>
      </c>
      <c r="H24391">
        <v>0</v>
      </c>
    </row>
    <row r="24392" spans="1:8">
      <c r="A24392" t="s">
        <v>27441</v>
      </c>
      <c r="B24392" t="s">
        <v>2456</v>
      </c>
      <c r="C24392" t="s">
        <v>624</v>
      </c>
      <c r="D24392" s="3">
        <v>45586</v>
      </c>
      <c r="E24392" s="3">
        <v>45586</v>
      </c>
      <c r="F24392">
        <v>4404.17</v>
      </c>
      <c r="G24392" t="s">
        <v>3048</v>
      </c>
      <c r="H24392">
        <v>0</v>
      </c>
    </row>
    <row r="24393" spans="1:8">
      <c r="A24393" t="s">
        <v>27442</v>
      </c>
      <c r="B24393" t="s">
        <v>2456</v>
      </c>
      <c r="C24393" t="s">
        <v>624</v>
      </c>
      <c r="D24393" s="3">
        <v>45617</v>
      </c>
      <c r="E24393" s="3">
        <v>45617</v>
      </c>
      <c r="F24393">
        <v>4404.17</v>
      </c>
      <c r="G24393" t="s">
        <v>3048</v>
      </c>
      <c r="H24393">
        <v>0</v>
      </c>
    </row>
    <row r="24394" spans="1:8">
      <c r="A24394" t="s">
        <v>27443</v>
      </c>
      <c r="B24394" t="s">
        <v>2456</v>
      </c>
      <c r="C24394" t="s">
        <v>624</v>
      </c>
      <c r="D24394" s="3">
        <v>45647</v>
      </c>
      <c r="E24394" s="3">
        <v>45647</v>
      </c>
      <c r="F24394">
        <v>4404.17</v>
      </c>
      <c r="G24394" t="s">
        <v>3048</v>
      </c>
      <c r="H24394">
        <v>0</v>
      </c>
    </row>
    <row r="24395" spans="1:8">
      <c r="A24395" t="s">
        <v>27444</v>
      </c>
      <c r="B24395" t="s">
        <v>2456</v>
      </c>
      <c r="C24395" t="s">
        <v>624</v>
      </c>
      <c r="D24395" s="3">
        <v>45678</v>
      </c>
      <c r="E24395" s="3">
        <v>45678</v>
      </c>
      <c r="F24395">
        <v>4404.17</v>
      </c>
      <c r="G24395" t="s">
        <v>3048</v>
      </c>
      <c r="H24395">
        <v>0</v>
      </c>
    </row>
    <row r="24396" spans="1:8">
      <c r="A24396" t="s">
        <v>27445</v>
      </c>
      <c r="B24396" t="s">
        <v>2456</v>
      </c>
      <c r="C24396" t="s">
        <v>624</v>
      </c>
      <c r="D24396" s="3">
        <v>45709</v>
      </c>
      <c r="E24396" s="3">
        <v>45709</v>
      </c>
      <c r="F24396">
        <v>4404.17</v>
      </c>
      <c r="G24396" t="s">
        <v>3048</v>
      </c>
      <c r="H24396">
        <v>0</v>
      </c>
    </row>
    <row r="24397" spans="1:8">
      <c r="A24397" t="s">
        <v>27446</v>
      </c>
      <c r="B24397" t="s">
        <v>2456</v>
      </c>
      <c r="C24397" t="s">
        <v>624</v>
      </c>
      <c r="D24397" s="3">
        <v>45737</v>
      </c>
      <c r="E24397" s="3">
        <v>45738</v>
      </c>
      <c r="F24397">
        <v>4404.17</v>
      </c>
      <c r="G24397" t="s">
        <v>3057</v>
      </c>
      <c r="H24397">
        <v>1</v>
      </c>
    </row>
    <row r="24398" spans="1:8">
      <c r="A24398" t="s">
        <v>27447</v>
      </c>
      <c r="B24398" t="s">
        <v>2456</v>
      </c>
      <c r="C24398" t="s">
        <v>624</v>
      </c>
      <c r="D24398" s="3">
        <v>45768</v>
      </c>
      <c r="E24398" s="3">
        <v>45768</v>
      </c>
      <c r="F24398">
        <v>4404.17</v>
      </c>
      <c r="G24398" t="s">
        <v>3048</v>
      </c>
      <c r="H24398">
        <v>0</v>
      </c>
    </row>
    <row r="24399" spans="1:8">
      <c r="A24399" t="s">
        <v>27448</v>
      </c>
      <c r="B24399" t="s">
        <v>2456</v>
      </c>
      <c r="C24399" t="s">
        <v>624</v>
      </c>
      <c r="D24399" s="3">
        <v>45798</v>
      </c>
      <c r="E24399" s="3">
        <v>45798</v>
      </c>
      <c r="F24399">
        <v>4404.17</v>
      </c>
      <c r="G24399" t="s">
        <v>3048</v>
      </c>
      <c r="H24399">
        <v>0</v>
      </c>
    </row>
    <row r="24400" spans="1:8">
      <c r="A24400" t="s">
        <v>27449</v>
      </c>
      <c r="B24400" t="s">
        <v>2456</v>
      </c>
      <c r="C24400" t="s">
        <v>624</v>
      </c>
      <c r="D24400" s="3">
        <v>45829</v>
      </c>
      <c r="E24400" s="3">
        <v>45829</v>
      </c>
      <c r="F24400">
        <v>4404.17</v>
      </c>
      <c r="G24400" t="s">
        <v>3048</v>
      </c>
      <c r="H24400">
        <v>0</v>
      </c>
    </row>
    <row r="24401" spans="1:8">
      <c r="A24401" t="s">
        <v>27450</v>
      </c>
      <c r="B24401" t="s">
        <v>2456</v>
      </c>
      <c r="C24401" t="s">
        <v>624</v>
      </c>
      <c r="D24401" s="3">
        <v>45859</v>
      </c>
      <c r="E24401" s="3">
        <v>45861</v>
      </c>
      <c r="F24401">
        <v>4404.17</v>
      </c>
      <c r="G24401" t="s">
        <v>3057</v>
      </c>
      <c r="H24401">
        <v>2</v>
      </c>
    </row>
    <row r="24402" spans="1:8">
      <c r="A24402" t="s">
        <v>27451</v>
      </c>
      <c r="B24402" t="s">
        <v>2456</v>
      </c>
      <c r="C24402" t="s">
        <v>624</v>
      </c>
      <c r="D24402" s="3">
        <v>45890</v>
      </c>
      <c r="E24402" s="3">
        <v>45890</v>
      </c>
      <c r="F24402">
        <v>4404.17</v>
      </c>
      <c r="G24402" t="s">
        <v>3048</v>
      </c>
      <c r="H24402">
        <v>0</v>
      </c>
    </row>
    <row r="24403" spans="1:8">
      <c r="A24403" t="s">
        <v>27452</v>
      </c>
      <c r="B24403" t="s">
        <v>2456</v>
      </c>
      <c r="C24403" t="s">
        <v>624</v>
      </c>
      <c r="D24403" s="3">
        <v>45921</v>
      </c>
      <c r="E24403" s="3">
        <v>45936</v>
      </c>
      <c r="F24403">
        <v>4404.17</v>
      </c>
      <c r="G24403" t="s">
        <v>3112</v>
      </c>
      <c r="H24403">
        <v>15</v>
      </c>
    </row>
    <row r="24404" spans="1:8">
      <c r="A24404" t="s">
        <v>27453</v>
      </c>
      <c r="B24404" t="s">
        <v>2456</v>
      </c>
      <c r="C24404" t="s">
        <v>624</v>
      </c>
      <c r="D24404" s="3">
        <v>45951</v>
      </c>
      <c r="E24404" s="3">
        <v>45952</v>
      </c>
      <c r="F24404">
        <v>4404.17</v>
      </c>
      <c r="G24404" t="s">
        <v>3057</v>
      </c>
      <c r="H24404">
        <v>1</v>
      </c>
    </row>
    <row r="24405" spans="1:8">
      <c r="A24405" t="s">
        <v>27454</v>
      </c>
      <c r="B24405" t="s">
        <v>2456</v>
      </c>
      <c r="C24405" t="s">
        <v>624</v>
      </c>
      <c r="D24405" s="3">
        <v>45982</v>
      </c>
      <c r="E24405" s="3">
        <v>45982</v>
      </c>
      <c r="F24405">
        <v>4404.17</v>
      </c>
      <c r="G24405" t="s">
        <v>3048</v>
      </c>
      <c r="H24405">
        <v>0</v>
      </c>
    </row>
    <row r="24406" spans="1:8">
      <c r="A24406" t="s">
        <v>27455</v>
      </c>
      <c r="B24406" t="s">
        <v>2456</v>
      </c>
      <c r="C24406" t="s">
        <v>624</v>
      </c>
      <c r="D24406" s="3">
        <v>46012</v>
      </c>
      <c r="E24406" s="3">
        <v>46012</v>
      </c>
      <c r="F24406">
        <v>4404.17</v>
      </c>
      <c r="G24406" t="s">
        <v>3048</v>
      </c>
      <c r="H24406">
        <v>0</v>
      </c>
    </row>
    <row r="24407" spans="1:8">
      <c r="A24407" t="s">
        <v>27456</v>
      </c>
      <c r="B24407" t="s">
        <v>2456</v>
      </c>
      <c r="C24407" t="s">
        <v>624</v>
      </c>
      <c r="D24407" s="3">
        <v>46043</v>
      </c>
      <c r="E24407" s="3">
        <v>46043</v>
      </c>
      <c r="F24407">
        <v>4404.17</v>
      </c>
      <c r="G24407" t="s">
        <v>3048</v>
      </c>
      <c r="H24407">
        <v>0</v>
      </c>
    </row>
    <row r="24408" spans="1:8">
      <c r="A24408" t="s">
        <v>27457</v>
      </c>
      <c r="B24408" t="s">
        <v>2456</v>
      </c>
      <c r="C24408" t="s">
        <v>624</v>
      </c>
      <c r="D24408" s="3">
        <v>46074</v>
      </c>
      <c r="E24408" s="3">
        <v>46074</v>
      </c>
      <c r="F24408">
        <v>4404.17</v>
      </c>
      <c r="G24408" t="s">
        <v>3048</v>
      </c>
      <c r="H24408">
        <v>0</v>
      </c>
    </row>
    <row r="24409" spans="1:8">
      <c r="A24409" t="s">
        <v>27458</v>
      </c>
      <c r="B24409" t="s">
        <v>2456</v>
      </c>
      <c r="C24409" t="s">
        <v>624</v>
      </c>
      <c r="D24409" s="3">
        <v>46102</v>
      </c>
      <c r="E24409" s="3">
        <v>46102</v>
      </c>
      <c r="F24409">
        <v>4404.17</v>
      </c>
      <c r="G24409" t="s">
        <v>3048</v>
      </c>
      <c r="H24409">
        <v>0</v>
      </c>
    </row>
    <row r="24410" spans="1:8">
      <c r="A24410" t="s">
        <v>27459</v>
      </c>
      <c r="B24410" t="s">
        <v>2456</v>
      </c>
      <c r="C24410" t="s">
        <v>624</v>
      </c>
      <c r="D24410" s="3">
        <v>46133</v>
      </c>
      <c r="E24410" s="3">
        <v>46133</v>
      </c>
      <c r="F24410">
        <v>4404.17</v>
      </c>
      <c r="G24410" t="s">
        <v>3048</v>
      </c>
      <c r="H24410">
        <v>0</v>
      </c>
    </row>
    <row r="24411" spans="1:8">
      <c r="A24411" t="s">
        <v>27460</v>
      </c>
      <c r="B24411" t="s">
        <v>2456</v>
      </c>
      <c r="C24411" t="s">
        <v>624</v>
      </c>
      <c r="D24411" s="3">
        <v>46163</v>
      </c>
      <c r="E24411" s="3">
        <v>46163</v>
      </c>
      <c r="F24411">
        <v>4404.17</v>
      </c>
      <c r="G24411" t="s">
        <v>3048</v>
      </c>
      <c r="H24411">
        <v>0</v>
      </c>
    </row>
    <row r="24412" spans="1:8">
      <c r="A24412" t="s">
        <v>27461</v>
      </c>
      <c r="B24412" t="s">
        <v>2456</v>
      </c>
      <c r="C24412" t="s">
        <v>624</v>
      </c>
      <c r="D24412" s="3">
        <v>46194</v>
      </c>
      <c r="E24412" s="3">
        <v>46194</v>
      </c>
      <c r="F24412">
        <v>4404.17</v>
      </c>
      <c r="G24412" t="s">
        <v>3048</v>
      </c>
      <c r="H24412">
        <v>0</v>
      </c>
    </row>
    <row r="24413" spans="1:8">
      <c r="A24413" t="s">
        <v>27462</v>
      </c>
      <c r="B24413" t="s">
        <v>2456</v>
      </c>
      <c r="C24413" t="s">
        <v>624</v>
      </c>
      <c r="D24413" s="3">
        <v>46224</v>
      </c>
      <c r="E24413" s="3">
        <v>46224</v>
      </c>
      <c r="F24413">
        <v>4404.17</v>
      </c>
      <c r="G24413" t="s">
        <v>3048</v>
      </c>
      <c r="H24413">
        <v>0</v>
      </c>
    </row>
    <row r="24414" spans="1:8">
      <c r="A24414" t="s">
        <v>27463</v>
      </c>
      <c r="B24414" t="s">
        <v>2457</v>
      </c>
      <c r="C24414" t="s">
        <v>365</v>
      </c>
      <c r="D24414" s="3">
        <v>45374</v>
      </c>
      <c r="E24414" s="3">
        <v>45374</v>
      </c>
      <c r="F24414">
        <v>25162.5</v>
      </c>
      <c r="G24414" t="s">
        <v>3048</v>
      </c>
      <c r="H24414">
        <v>0</v>
      </c>
    </row>
    <row r="24415" spans="1:8">
      <c r="A24415" t="s">
        <v>27464</v>
      </c>
      <c r="B24415" t="s">
        <v>2457</v>
      </c>
      <c r="C24415" t="s">
        <v>365</v>
      </c>
      <c r="D24415" s="3">
        <v>45405</v>
      </c>
      <c r="E24415" s="3">
        <v>45412</v>
      </c>
      <c r="F24415">
        <v>25162.5</v>
      </c>
      <c r="G24415" t="s">
        <v>3057</v>
      </c>
      <c r="H24415">
        <v>7</v>
      </c>
    </row>
    <row r="24416" spans="1:8">
      <c r="A24416" t="s">
        <v>27465</v>
      </c>
      <c r="B24416" t="s">
        <v>2457</v>
      </c>
      <c r="C24416" t="s">
        <v>365</v>
      </c>
      <c r="D24416" s="3">
        <v>45435</v>
      </c>
      <c r="E24416" s="3">
        <v>45435</v>
      </c>
      <c r="F24416">
        <v>25162.5</v>
      </c>
      <c r="G24416" t="s">
        <v>3048</v>
      </c>
      <c r="H24416">
        <v>0</v>
      </c>
    </row>
    <row r="24417" spans="1:8">
      <c r="A24417" t="s">
        <v>27466</v>
      </c>
      <c r="B24417" t="s">
        <v>2457</v>
      </c>
      <c r="C24417" t="s">
        <v>365</v>
      </c>
      <c r="D24417" s="3">
        <v>45466</v>
      </c>
      <c r="E24417" s="3">
        <v>45469</v>
      </c>
      <c r="F24417">
        <v>25162.5</v>
      </c>
      <c r="G24417" t="s">
        <v>3057</v>
      </c>
      <c r="H24417">
        <v>3</v>
      </c>
    </row>
    <row r="24418" spans="1:8">
      <c r="A24418" t="s">
        <v>27467</v>
      </c>
      <c r="B24418" t="s">
        <v>2457</v>
      </c>
      <c r="C24418" t="s">
        <v>365</v>
      </c>
      <c r="D24418" s="3">
        <v>45496</v>
      </c>
      <c r="E24418" s="3">
        <v>45496</v>
      </c>
      <c r="F24418">
        <v>25162.5</v>
      </c>
      <c r="G24418" t="s">
        <v>3048</v>
      </c>
      <c r="H24418">
        <v>0</v>
      </c>
    </row>
    <row r="24419" spans="1:8">
      <c r="A24419" t="s">
        <v>27468</v>
      </c>
      <c r="B24419" t="s">
        <v>2457</v>
      </c>
      <c r="C24419" t="s">
        <v>365</v>
      </c>
      <c r="D24419" s="3">
        <v>45527</v>
      </c>
      <c r="E24419" s="3">
        <v>45527</v>
      </c>
      <c r="F24419">
        <v>25162.5</v>
      </c>
      <c r="G24419" t="s">
        <v>3048</v>
      </c>
      <c r="H24419">
        <v>0</v>
      </c>
    </row>
    <row r="24420" spans="1:8">
      <c r="A24420" t="s">
        <v>27469</v>
      </c>
      <c r="B24420" t="s">
        <v>2457</v>
      </c>
      <c r="C24420" t="s">
        <v>365</v>
      </c>
      <c r="D24420" s="3">
        <v>45558</v>
      </c>
      <c r="E24420" s="3">
        <v>45560</v>
      </c>
      <c r="F24420">
        <v>25162.5</v>
      </c>
      <c r="G24420" t="s">
        <v>3057</v>
      </c>
      <c r="H24420">
        <v>2</v>
      </c>
    </row>
    <row r="24421" spans="1:8">
      <c r="A24421" t="s">
        <v>27470</v>
      </c>
      <c r="B24421" t="s">
        <v>2457</v>
      </c>
      <c r="C24421" t="s">
        <v>365</v>
      </c>
      <c r="D24421" s="3">
        <v>45588</v>
      </c>
      <c r="E24421" s="3">
        <v>45589</v>
      </c>
      <c r="F24421">
        <v>25162.5</v>
      </c>
      <c r="G24421" t="s">
        <v>3057</v>
      </c>
      <c r="H24421">
        <v>1</v>
      </c>
    </row>
    <row r="24422" spans="1:8">
      <c r="A24422" t="s">
        <v>27471</v>
      </c>
      <c r="B24422" t="s">
        <v>2457</v>
      </c>
      <c r="C24422" t="s">
        <v>365</v>
      </c>
      <c r="D24422" s="3">
        <v>45619</v>
      </c>
      <c r="E24422" s="3">
        <v>45619</v>
      </c>
      <c r="F24422">
        <v>25162.5</v>
      </c>
      <c r="G24422" t="s">
        <v>3048</v>
      </c>
      <c r="H24422">
        <v>0</v>
      </c>
    </row>
    <row r="24423" spans="1:8">
      <c r="A24423" t="s">
        <v>27472</v>
      </c>
      <c r="B24423" t="s">
        <v>2457</v>
      </c>
      <c r="C24423" t="s">
        <v>365</v>
      </c>
      <c r="D24423" s="3">
        <v>45649</v>
      </c>
      <c r="E24423" s="3">
        <v>45649</v>
      </c>
      <c r="F24423">
        <v>25162.5</v>
      </c>
      <c r="G24423" t="s">
        <v>3048</v>
      </c>
      <c r="H24423">
        <v>0</v>
      </c>
    </row>
    <row r="24424" spans="1:8">
      <c r="A24424" t="s">
        <v>27473</v>
      </c>
      <c r="B24424" t="s">
        <v>2457</v>
      </c>
      <c r="C24424" t="s">
        <v>365</v>
      </c>
      <c r="D24424" s="3">
        <v>45680</v>
      </c>
      <c r="E24424" s="3">
        <v>45680</v>
      </c>
      <c r="F24424">
        <v>25162.5</v>
      </c>
      <c r="G24424" t="s">
        <v>3048</v>
      </c>
      <c r="H24424">
        <v>0</v>
      </c>
    </row>
    <row r="24425" spans="1:8">
      <c r="A24425" t="s">
        <v>27474</v>
      </c>
      <c r="B24425" t="s">
        <v>2457</v>
      </c>
      <c r="C24425" t="s">
        <v>365</v>
      </c>
      <c r="D24425" s="3">
        <v>45711</v>
      </c>
      <c r="E24425" s="3">
        <v>45711</v>
      </c>
      <c r="F24425">
        <v>25162.5</v>
      </c>
      <c r="G24425" t="s">
        <v>3048</v>
      </c>
      <c r="H24425">
        <v>0</v>
      </c>
    </row>
    <row r="24426" spans="1:8">
      <c r="A24426" t="s">
        <v>27475</v>
      </c>
      <c r="B24426" t="s">
        <v>2457</v>
      </c>
      <c r="C24426" t="s">
        <v>365</v>
      </c>
      <c r="D24426" s="3">
        <v>45739</v>
      </c>
      <c r="E24426" s="3">
        <v>45742</v>
      </c>
      <c r="F24426">
        <v>25162.5</v>
      </c>
      <c r="G24426" t="s">
        <v>3057</v>
      </c>
      <c r="H24426">
        <v>3</v>
      </c>
    </row>
    <row r="24427" spans="1:8">
      <c r="A24427" t="s">
        <v>27476</v>
      </c>
      <c r="B24427" t="s">
        <v>2457</v>
      </c>
      <c r="C24427" t="s">
        <v>365</v>
      </c>
      <c r="D24427" s="3">
        <v>45770</v>
      </c>
      <c r="E24427" s="3">
        <v>45770</v>
      </c>
      <c r="F24427">
        <v>25162.5</v>
      </c>
      <c r="G24427" t="s">
        <v>3048</v>
      </c>
      <c r="H24427">
        <v>0</v>
      </c>
    </row>
    <row r="24428" spans="1:8">
      <c r="A24428" t="s">
        <v>27477</v>
      </c>
      <c r="B24428" t="s">
        <v>2457</v>
      </c>
      <c r="C24428" t="s">
        <v>365</v>
      </c>
      <c r="D24428" s="3">
        <v>45800</v>
      </c>
      <c r="E24428" s="3">
        <v>45800</v>
      </c>
      <c r="F24428">
        <v>25162.5</v>
      </c>
      <c r="G24428" t="s">
        <v>3048</v>
      </c>
      <c r="H24428">
        <v>0</v>
      </c>
    </row>
    <row r="24429" spans="1:8">
      <c r="A24429" t="s">
        <v>27478</v>
      </c>
      <c r="B24429" t="s">
        <v>2457</v>
      </c>
      <c r="C24429" t="s">
        <v>365</v>
      </c>
      <c r="D24429" s="3">
        <v>45831</v>
      </c>
      <c r="E24429" s="3">
        <v>45831</v>
      </c>
      <c r="F24429">
        <v>25162.5</v>
      </c>
      <c r="G24429" t="s">
        <v>3048</v>
      </c>
      <c r="H24429">
        <v>0</v>
      </c>
    </row>
    <row r="24430" spans="1:8">
      <c r="A24430" t="s">
        <v>27479</v>
      </c>
      <c r="B24430" t="s">
        <v>2457</v>
      </c>
      <c r="C24430" t="s">
        <v>365</v>
      </c>
      <c r="D24430" s="3">
        <v>45861</v>
      </c>
      <c r="E24430" s="3">
        <v>45861</v>
      </c>
      <c r="F24430">
        <v>25162.5</v>
      </c>
      <c r="G24430" t="s">
        <v>3048</v>
      </c>
      <c r="H24430">
        <v>0</v>
      </c>
    </row>
    <row r="24431" spans="1:8">
      <c r="A24431" t="s">
        <v>27480</v>
      </c>
      <c r="B24431" t="s">
        <v>2457</v>
      </c>
      <c r="C24431" t="s">
        <v>365</v>
      </c>
      <c r="D24431" s="3">
        <v>45892</v>
      </c>
      <c r="E24431" s="3">
        <v>45892</v>
      </c>
      <c r="F24431">
        <v>25162.5</v>
      </c>
      <c r="G24431" t="s">
        <v>3048</v>
      </c>
      <c r="H24431">
        <v>0</v>
      </c>
    </row>
    <row r="24432" spans="1:8">
      <c r="A24432" t="s">
        <v>27481</v>
      </c>
      <c r="B24432" t="s">
        <v>2457</v>
      </c>
      <c r="C24432" t="s">
        <v>365</v>
      </c>
      <c r="D24432" s="3">
        <v>45923</v>
      </c>
      <c r="E24432" s="3">
        <v>45923</v>
      </c>
      <c r="F24432">
        <v>25162.5</v>
      </c>
      <c r="G24432" t="s">
        <v>3048</v>
      </c>
      <c r="H24432">
        <v>0</v>
      </c>
    </row>
    <row r="24433" spans="1:8">
      <c r="A24433" t="s">
        <v>27482</v>
      </c>
      <c r="B24433" t="s">
        <v>2457</v>
      </c>
      <c r="C24433" t="s">
        <v>365</v>
      </c>
      <c r="D24433" s="3">
        <v>45953</v>
      </c>
      <c r="E24433" s="3">
        <v>45953</v>
      </c>
      <c r="F24433">
        <v>25162.5</v>
      </c>
      <c r="G24433" t="s">
        <v>3048</v>
      </c>
      <c r="H24433">
        <v>0</v>
      </c>
    </row>
    <row r="24434" spans="1:8">
      <c r="A24434" t="s">
        <v>27483</v>
      </c>
      <c r="B24434" t="s">
        <v>2457</v>
      </c>
      <c r="C24434" t="s">
        <v>365</v>
      </c>
      <c r="D24434" s="3">
        <v>45984</v>
      </c>
      <c r="E24434" s="3">
        <v>45984</v>
      </c>
      <c r="F24434">
        <v>25162.5</v>
      </c>
      <c r="G24434" t="s">
        <v>3048</v>
      </c>
      <c r="H24434">
        <v>0</v>
      </c>
    </row>
    <row r="24435" spans="1:8">
      <c r="A24435" t="s">
        <v>27484</v>
      </c>
      <c r="B24435" t="s">
        <v>2457</v>
      </c>
      <c r="C24435" t="s">
        <v>365</v>
      </c>
      <c r="D24435" s="3">
        <v>46014</v>
      </c>
      <c r="E24435" s="3">
        <v>46014</v>
      </c>
      <c r="F24435">
        <v>25162.5</v>
      </c>
      <c r="G24435" t="s">
        <v>3048</v>
      </c>
      <c r="H24435">
        <v>0</v>
      </c>
    </row>
    <row r="24436" spans="1:8">
      <c r="A24436" t="s">
        <v>27485</v>
      </c>
      <c r="B24436" t="s">
        <v>2457</v>
      </c>
      <c r="C24436" t="s">
        <v>365</v>
      </c>
      <c r="D24436" s="3">
        <v>46045</v>
      </c>
      <c r="E24436" s="3">
        <v>46060</v>
      </c>
      <c r="F24436">
        <v>25162.5</v>
      </c>
      <c r="G24436" t="s">
        <v>3112</v>
      </c>
      <c r="H24436">
        <v>15</v>
      </c>
    </row>
    <row r="24437" spans="1:8">
      <c r="A24437" t="s">
        <v>27486</v>
      </c>
      <c r="B24437" t="s">
        <v>2457</v>
      </c>
      <c r="C24437" t="s">
        <v>365</v>
      </c>
      <c r="D24437" s="3">
        <v>46076</v>
      </c>
      <c r="E24437" s="3">
        <v>46083</v>
      </c>
      <c r="F24437">
        <v>25162.5</v>
      </c>
      <c r="G24437" t="s">
        <v>3057</v>
      </c>
      <c r="H24437">
        <v>7</v>
      </c>
    </row>
    <row r="24438" spans="1:8">
      <c r="A24438" t="s">
        <v>27487</v>
      </c>
      <c r="B24438" t="s">
        <v>2458</v>
      </c>
      <c r="C24438" t="s">
        <v>910</v>
      </c>
      <c r="D24438" s="3">
        <v>45530</v>
      </c>
      <c r="E24438" s="3">
        <v>45530</v>
      </c>
      <c r="F24438">
        <v>2641.67</v>
      </c>
      <c r="G24438" t="s">
        <v>3048</v>
      </c>
      <c r="H24438">
        <v>0</v>
      </c>
    </row>
    <row r="24439" spans="1:8">
      <c r="A24439" t="s">
        <v>27488</v>
      </c>
      <c r="B24439" t="s">
        <v>2458</v>
      </c>
      <c r="C24439" t="s">
        <v>910</v>
      </c>
      <c r="D24439" s="3">
        <v>45561</v>
      </c>
      <c r="E24439" s="3">
        <v>45561</v>
      </c>
      <c r="F24439">
        <v>2641.67</v>
      </c>
      <c r="G24439" t="s">
        <v>3048</v>
      </c>
      <c r="H24439">
        <v>0</v>
      </c>
    </row>
    <row r="24440" spans="1:8">
      <c r="A24440" t="s">
        <v>27489</v>
      </c>
      <c r="B24440" t="s">
        <v>2458</v>
      </c>
      <c r="C24440" t="s">
        <v>910</v>
      </c>
      <c r="D24440" s="3">
        <v>45591</v>
      </c>
      <c r="E24440" s="3">
        <v>45591</v>
      </c>
      <c r="F24440">
        <v>2641.67</v>
      </c>
      <c r="G24440" t="s">
        <v>3048</v>
      </c>
      <c r="H24440">
        <v>0</v>
      </c>
    </row>
    <row r="24441" spans="1:8">
      <c r="A24441" t="s">
        <v>27490</v>
      </c>
      <c r="B24441" t="s">
        <v>2458</v>
      </c>
      <c r="C24441" t="s">
        <v>910</v>
      </c>
      <c r="D24441" s="3">
        <v>45622</v>
      </c>
      <c r="E24441" s="3">
        <v>45624</v>
      </c>
      <c r="F24441">
        <v>2641.67</v>
      </c>
      <c r="G24441" t="s">
        <v>3057</v>
      </c>
      <c r="H24441">
        <v>2</v>
      </c>
    </row>
    <row r="24442" spans="1:8">
      <c r="A24442" t="s">
        <v>27491</v>
      </c>
      <c r="B24442" t="s">
        <v>2458</v>
      </c>
      <c r="C24442" t="s">
        <v>910</v>
      </c>
      <c r="D24442" s="3">
        <v>45652</v>
      </c>
      <c r="E24442" s="3">
        <v>45652</v>
      </c>
      <c r="F24442">
        <v>2641.67</v>
      </c>
      <c r="G24442" t="s">
        <v>3048</v>
      </c>
      <c r="H24442">
        <v>0</v>
      </c>
    </row>
    <row r="24443" spans="1:8">
      <c r="A24443" t="s">
        <v>27492</v>
      </c>
      <c r="B24443" t="s">
        <v>2458</v>
      </c>
      <c r="C24443" t="s">
        <v>910</v>
      </c>
      <c r="D24443" s="3">
        <v>45683</v>
      </c>
      <c r="E24443" s="3">
        <v>45690</v>
      </c>
      <c r="F24443">
        <v>2641.67</v>
      </c>
      <c r="G24443" t="s">
        <v>3057</v>
      </c>
      <c r="H24443">
        <v>7</v>
      </c>
    </row>
    <row r="24444" spans="1:8">
      <c r="A24444" t="s">
        <v>27493</v>
      </c>
      <c r="B24444" t="s">
        <v>2458</v>
      </c>
      <c r="C24444" t="s">
        <v>910</v>
      </c>
      <c r="D24444" s="3">
        <v>45714</v>
      </c>
      <c r="E24444" s="3">
        <v>45714</v>
      </c>
      <c r="F24444">
        <v>2641.67</v>
      </c>
      <c r="G24444" t="s">
        <v>3048</v>
      </c>
      <c r="H24444">
        <v>0</v>
      </c>
    </row>
    <row r="24445" spans="1:8">
      <c r="A24445" t="s">
        <v>27494</v>
      </c>
      <c r="B24445" t="s">
        <v>2458</v>
      </c>
      <c r="C24445" t="s">
        <v>910</v>
      </c>
      <c r="D24445" s="3">
        <v>45742</v>
      </c>
      <c r="E24445" s="3">
        <v>45744</v>
      </c>
      <c r="F24445">
        <v>2641.67</v>
      </c>
      <c r="G24445" t="s">
        <v>3057</v>
      </c>
      <c r="H24445">
        <v>2</v>
      </c>
    </row>
    <row r="24446" spans="1:8">
      <c r="A24446" t="s">
        <v>27495</v>
      </c>
      <c r="B24446" t="s">
        <v>2458</v>
      </c>
      <c r="C24446" t="s">
        <v>910</v>
      </c>
      <c r="D24446" s="3">
        <v>45773</v>
      </c>
      <c r="E24446" s="3">
        <v>45773</v>
      </c>
      <c r="F24446">
        <v>2641.67</v>
      </c>
      <c r="G24446" t="s">
        <v>3048</v>
      </c>
      <c r="H24446">
        <v>0</v>
      </c>
    </row>
    <row r="24447" spans="1:8">
      <c r="A24447" t="s">
        <v>27496</v>
      </c>
      <c r="B24447" t="s">
        <v>2458</v>
      </c>
      <c r="C24447" t="s">
        <v>910</v>
      </c>
      <c r="D24447" s="3">
        <v>45803</v>
      </c>
      <c r="E24447" s="3">
        <v>45803</v>
      </c>
      <c r="F24447">
        <v>2641.67</v>
      </c>
      <c r="G24447" t="s">
        <v>3048</v>
      </c>
      <c r="H24447">
        <v>0</v>
      </c>
    </row>
    <row r="24448" spans="1:8">
      <c r="A24448" t="s">
        <v>27497</v>
      </c>
      <c r="B24448" t="s">
        <v>2458</v>
      </c>
      <c r="C24448" t="s">
        <v>910</v>
      </c>
      <c r="D24448" s="3">
        <v>45834</v>
      </c>
      <c r="E24448" s="3">
        <v>45834</v>
      </c>
      <c r="F24448">
        <v>2641.67</v>
      </c>
      <c r="G24448" t="s">
        <v>3048</v>
      </c>
      <c r="H24448">
        <v>0</v>
      </c>
    </row>
    <row r="24449" spans="1:8">
      <c r="A24449" t="s">
        <v>27498</v>
      </c>
      <c r="B24449" t="s">
        <v>2458</v>
      </c>
      <c r="C24449" t="s">
        <v>910</v>
      </c>
      <c r="D24449" s="3">
        <v>45864</v>
      </c>
      <c r="E24449" s="3">
        <v>45866</v>
      </c>
      <c r="F24449">
        <v>2641.67</v>
      </c>
      <c r="G24449" t="s">
        <v>3057</v>
      </c>
      <c r="H24449">
        <v>2</v>
      </c>
    </row>
    <row r="24450" spans="1:8">
      <c r="A24450" t="s">
        <v>27499</v>
      </c>
      <c r="B24450" t="s">
        <v>2458</v>
      </c>
      <c r="C24450" t="s">
        <v>910</v>
      </c>
      <c r="D24450" s="3">
        <v>45895</v>
      </c>
      <c r="E24450" s="3">
        <v>45895</v>
      </c>
      <c r="F24450">
        <v>2641.67</v>
      </c>
      <c r="G24450" t="s">
        <v>3048</v>
      </c>
      <c r="H24450">
        <v>0</v>
      </c>
    </row>
    <row r="24451" spans="1:8">
      <c r="A24451" t="s">
        <v>27500</v>
      </c>
      <c r="B24451" t="s">
        <v>2458</v>
      </c>
      <c r="C24451" t="s">
        <v>910</v>
      </c>
      <c r="D24451" s="3">
        <v>45926</v>
      </c>
      <c r="E24451" s="3">
        <v>45926</v>
      </c>
      <c r="F24451">
        <v>2641.67</v>
      </c>
      <c r="G24451" t="s">
        <v>3048</v>
      </c>
      <c r="H24451">
        <v>0</v>
      </c>
    </row>
    <row r="24452" spans="1:8">
      <c r="A24452" t="s">
        <v>27501</v>
      </c>
      <c r="B24452" t="s">
        <v>2458</v>
      </c>
      <c r="C24452" t="s">
        <v>910</v>
      </c>
      <c r="D24452" s="3">
        <v>45956</v>
      </c>
      <c r="E24452" s="3">
        <v>45958</v>
      </c>
      <c r="F24452">
        <v>2641.67</v>
      </c>
      <c r="G24452" t="s">
        <v>3057</v>
      </c>
      <c r="H24452">
        <v>2</v>
      </c>
    </row>
    <row r="24453" spans="1:8">
      <c r="A24453" t="s">
        <v>27502</v>
      </c>
      <c r="B24453" t="s">
        <v>2458</v>
      </c>
      <c r="C24453" t="s">
        <v>910</v>
      </c>
      <c r="D24453" s="3">
        <v>45987</v>
      </c>
      <c r="E24453" s="3">
        <v>45987</v>
      </c>
      <c r="F24453">
        <v>2641.67</v>
      </c>
      <c r="G24453" t="s">
        <v>3048</v>
      </c>
      <c r="H24453">
        <v>0</v>
      </c>
    </row>
    <row r="24454" spans="1:8">
      <c r="A24454" t="s">
        <v>27503</v>
      </c>
      <c r="B24454" t="s">
        <v>2458</v>
      </c>
      <c r="C24454" t="s">
        <v>910</v>
      </c>
      <c r="D24454" s="3">
        <v>46017</v>
      </c>
      <c r="E24454" s="3">
        <v>46017</v>
      </c>
      <c r="F24454">
        <v>2641.67</v>
      </c>
      <c r="G24454" t="s">
        <v>3048</v>
      </c>
      <c r="H24454">
        <v>0</v>
      </c>
    </row>
    <row r="24455" spans="1:8">
      <c r="A24455" t="s">
        <v>27504</v>
      </c>
      <c r="B24455" t="s">
        <v>2458</v>
      </c>
      <c r="C24455" t="s">
        <v>910</v>
      </c>
      <c r="D24455" s="3">
        <v>46048</v>
      </c>
      <c r="E24455" s="3">
        <v>46048</v>
      </c>
      <c r="F24455">
        <v>2641.67</v>
      </c>
      <c r="G24455" t="s">
        <v>3048</v>
      </c>
      <c r="H24455">
        <v>0</v>
      </c>
    </row>
    <row r="24456" spans="1:8">
      <c r="A24456" t="s">
        <v>27505</v>
      </c>
      <c r="B24456" t="s">
        <v>2458</v>
      </c>
      <c r="C24456" t="s">
        <v>910</v>
      </c>
      <c r="D24456" s="3">
        <v>46079</v>
      </c>
      <c r="E24456" s="3">
        <v>46079</v>
      </c>
      <c r="F24456">
        <v>2641.67</v>
      </c>
      <c r="G24456" t="s">
        <v>3048</v>
      </c>
      <c r="H24456">
        <v>0</v>
      </c>
    </row>
    <row r="24457" spans="1:8">
      <c r="A24457" t="s">
        <v>27506</v>
      </c>
      <c r="B24457" t="s">
        <v>2458</v>
      </c>
      <c r="C24457" t="s">
        <v>910</v>
      </c>
      <c r="D24457" s="3">
        <v>46107</v>
      </c>
      <c r="E24457" s="3">
        <v>46107</v>
      </c>
      <c r="F24457">
        <v>2641.67</v>
      </c>
      <c r="G24457" t="s">
        <v>3048</v>
      </c>
      <c r="H24457">
        <v>0</v>
      </c>
    </row>
    <row r="24458" spans="1:8">
      <c r="A24458" t="s">
        <v>27507</v>
      </c>
      <c r="B24458" t="s">
        <v>2458</v>
      </c>
      <c r="C24458" t="s">
        <v>910</v>
      </c>
      <c r="D24458" s="3">
        <v>46138</v>
      </c>
      <c r="E24458" s="3">
        <v>46140</v>
      </c>
      <c r="F24458">
        <v>2641.67</v>
      </c>
      <c r="G24458" t="s">
        <v>3057</v>
      </c>
      <c r="H24458">
        <v>2</v>
      </c>
    </row>
    <row r="24459" spans="1:8">
      <c r="A24459" t="s">
        <v>27508</v>
      </c>
      <c r="B24459" t="s">
        <v>2458</v>
      </c>
      <c r="C24459" t="s">
        <v>910</v>
      </c>
      <c r="D24459" s="3">
        <v>46168</v>
      </c>
      <c r="E24459" s="3">
        <v>46168</v>
      </c>
      <c r="F24459">
        <v>2641.67</v>
      </c>
      <c r="G24459" t="s">
        <v>3048</v>
      </c>
      <c r="H24459">
        <v>0</v>
      </c>
    </row>
    <row r="24460" spans="1:8">
      <c r="A24460" t="s">
        <v>27509</v>
      </c>
      <c r="B24460" t="s">
        <v>2458</v>
      </c>
      <c r="C24460" t="s">
        <v>910</v>
      </c>
      <c r="D24460" s="3">
        <v>46199</v>
      </c>
      <c r="E24460" s="3">
        <v>46199</v>
      </c>
      <c r="F24460">
        <v>2641.67</v>
      </c>
      <c r="G24460" t="s">
        <v>3048</v>
      </c>
      <c r="H24460">
        <v>0</v>
      </c>
    </row>
    <row r="24461" spans="1:8">
      <c r="A24461" t="s">
        <v>27510</v>
      </c>
      <c r="B24461" t="s">
        <v>2458</v>
      </c>
      <c r="C24461" t="s">
        <v>910</v>
      </c>
      <c r="D24461" s="3">
        <v>46229</v>
      </c>
      <c r="E24461" s="3">
        <v>46229</v>
      </c>
      <c r="F24461">
        <v>2641.67</v>
      </c>
      <c r="G24461" t="s">
        <v>3048</v>
      </c>
      <c r="H24461">
        <v>0</v>
      </c>
    </row>
    <row r="24462" spans="1:8">
      <c r="A24462" t="s">
        <v>27511</v>
      </c>
      <c r="B24462" t="s">
        <v>2459</v>
      </c>
      <c r="C24462" t="s">
        <v>262</v>
      </c>
      <c r="D24462" s="3">
        <v>45597</v>
      </c>
      <c r="E24462" s="3">
        <v>45597</v>
      </c>
      <c r="F24462">
        <v>7495.83</v>
      </c>
      <c r="G24462" t="s">
        <v>3048</v>
      </c>
      <c r="H24462">
        <v>0</v>
      </c>
    </row>
    <row r="24463" spans="1:8">
      <c r="A24463" t="s">
        <v>27512</v>
      </c>
      <c r="B24463" t="s">
        <v>2459</v>
      </c>
      <c r="C24463" t="s">
        <v>262</v>
      </c>
      <c r="D24463" s="3">
        <v>45627</v>
      </c>
      <c r="E24463" s="3">
        <v>45627</v>
      </c>
      <c r="F24463">
        <v>7495.83</v>
      </c>
      <c r="G24463" t="s">
        <v>3048</v>
      </c>
      <c r="H24463">
        <v>0</v>
      </c>
    </row>
    <row r="24464" spans="1:8">
      <c r="A24464" t="s">
        <v>27513</v>
      </c>
      <c r="B24464" t="s">
        <v>2459</v>
      </c>
      <c r="C24464" t="s">
        <v>262</v>
      </c>
      <c r="D24464" s="3">
        <v>45658</v>
      </c>
      <c r="E24464" s="3">
        <v>45658</v>
      </c>
      <c r="F24464">
        <v>7495.83</v>
      </c>
      <c r="G24464" t="s">
        <v>3048</v>
      </c>
      <c r="H24464">
        <v>0</v>
      </c>
    </row>
    <row r="24465" spans="1:8">
      <c r="A24465" t="s">
        <v>27514</v>
      </c>
      <c r="B24465" t="s">
        <v>2459</v>
      </c>
      <c r="C24465" t="s">
        <v>262</v>
      </c>
      <c r="D24465" s="3">
        <v>45689</v>
      </c>
      <c r="E24465" s="3">
        <v>45689</v>
      </c>
      <c r="F24465">
        <v>7495.83</v>
      </c>
      <c r="G24465" t="s">
        <v>3048</v>
      </c>
      <c r="H24465">
        <v>0</v>
      </c>
    </row>
    <row r="24466" spans="1:8">
      <c r="A24466" t="s">
        <v>27515</v>
      </c>
      <c r="B24466" t="s">
        <v>2459</v>
      </c>
      <c r="C24466" t="s">
        <v>262</v>
      </c>
      <c r="D24466" s="3">
        <v>45717</v>
      </c>
      <c r="E24466" s="3">
        <v>45717</v>
      </c>
      <c r="F24466">
        <v>7495.83</v>
      </c>
      <c r="G24466" t="s">
        <v>3048</v>
      </c>
      <c r="H24466">
        <v>0</v>
      </c>
    </row>
    <row r="24467" spans="1:8">
      <c r="A24467" t="s">
        <v>27516</v>
      </c>
      <c r="B24467" t="s">
        <v>2459</v>
      </c>
      <c r="C24467" t="s">
        <v>262</v>
      </c>
      <c r="D24467" s="3">
        <v>45748</v>
      </c>
      <c r="E24467" s="3">
        <v>45748</v>
      </c>
      <c r="F24467">
        <v>7495.83</v>
      </c>
      <c r="G24467" t="s">
        <v>3048</v>
      </c>
      <c r="H24467">
        <v>0</v>
      </c>
    </row>
    <row r="24468" spans="1:8">
      <c r="A24468" t="s">
        <v>27517</v>
      </c>
      <c r="B24468" t="s">
        <v>2459</v>
      </c>
      <c r="C24468" t="s">
        <v>262</v>
      </c>
      <c r="D24468" s="3">
        <v>45778</v>
      </c>
      <c r="E24468" s="3">
        <v>45778</v>
      </c>
      <c r="F24468">
        <v>7495.83</v>
      </c>
      <c r="G24468" t="s">
        <v>3048</v>
      </c>
      <c r="H24468">
        <v>0</v>
      </c>
    </row>
    <row r="24469" spans="1:8">
      <c r="A24469" t="s">
        <v>27518</v>
      </c>
      <c r="B24469" t="s">
        <v>2459</v>
      </c>
      <c r="C24469" t="s">
        <v>262</v>
      </c>
      <c r="D24469" s="3">
        <v>45809</v>
      </c>
      <c r="E24469" s="3">
        <v>45809</v>
      </c>
      <c r="F24469">
        <v>7495.83</v>
      </c>
      <c r="G24469" t="s">
        <v>3048</v>
      </c>
      <c r="H24469">
        <v>0</v>
      </c>
    </row>
    <row r="24470" spans="1:8">
      <c r="A24470" t="s">
        <v>27519</v>
      </c>
      <c r="B24470" t="s">
        <v>2459</v>
      </c>
      <c r="C24470" t="s">
        <v>262</v>
      </c>
      <c r="D24470" s="3">
        <v>45839</v>
      </c>
      <c r="E24470" s="3">
        <v>45839</v>
      </c>
      <c r="F24470">
        <v>7495.83</v>
      </c>
      <c r="G24470" t="s">
        <v>3048</v>
      </c>
      <c r="H24470">
        <v>0</v>
      </c>
    </row>
    <row r="24471" spans="1:8">
      <c r="A24471" t="s">
        <v>27520</v>
      </c>
      <c r="B24471" t="s">
        <v>2459</v>
      </c>
      <c r="C24471" t="s">
        <v>262</v>
      </c>
      <c r="D24471" s="3">
        <v>45870</v>
      </c>
      <c r="E24471" s="3">
        <v>45877</v>
      </c>
      <c r="F24471">
        <v>7495.83</v>
      </c>
      <c r="G24471" t="s">
        <v>3057</v>
      </c>
      <c r="H24471">
        <v>7</v>
      </c>
    </row>
    <row r="24472" spans="1:8">
      <c r="A24472" t="s">
        <v>27521</v>
      </c>
      <c r="B24472" t="s">
        <v>2459</v>
      </c>
      <c r="C24472" t="s">
        <v>262</v>
      </c>
      <c r="D24472" s="3">
        <v>45901</v>
      </c>
      <c r="E24472" s="3">
        <v>45901</v>
      </c>
      <c r="F24472">
        <v>7495.83</v>
      </c>
      <c r="G24472" t="s">
        <v>3048</v>
      </c>
      <c r="H24472">
        <v>0</v>
      </c>
    </row>
    <row r="24473" spans="1:8">
      <c r="A24473" t="s">
        <v>27522</v>
      </c>
      <c r="B24473" t="s">
        <v>2459</v>
      </c>
      <c r="C24473" t="s">
        <v>262</v>
      </c>
      <c r="D24473" s="3">
        <v>45931</v>
      </c>
      <c r="E24473" s="3">
        <v>45931</v>
      </c>
      <c r="F24473">
        <v>7495.83</v>
      </c>
      <c r="G24473" t="s">
        <v>3048</v>
      </c>
      <c r="H24473">
        <v>0</v>
      </c>
    </row>
    <row r="24474" spans="1:8">
      <c r="A24474" t="s">
        <v>27523</v>
      </c>
      <c r="B24474" t="s">
        <v>2459</v>
      </c>
      <c r="C24474" t="s">
        <v>262</v>
      </c>
      <c r="D24474" s="3">
        <v>45962</v>
      </c>
      <c r="E24474" s="3">
        <v>45962</v>
      </c>
      <c r="F24474">
        <v>7495.83</v>
      </c>
      <c r="G24474" t="s">
        <v>3048</v>
      </c>
      <c r="H24474">
        <v>0</v>
      </c>
    </row>
    <row r="24475" spans="1:8">
      <c r="A24475" t="s">
        <v>27524</v>
      </c>
      <c r="B24475" t="s">
        <v>2459</v>
      </c>
      <c r="C24475" t="s">
        <v>262</v>
      </c>
      <c r="D24475" s="3">
        <v>45992</v>
      </c>
      <c r="E24475" s="3">
        <v>45992</v>
      </c>
      <c r="F24475">
        <v>7495.83</v>
      </c>
      <c r="G24475" t="s">
        <v>3048</v>
      </c>
      <c r="H24475">
        <v>0</v>
      </c>
    </row>
    <row r="24476" spans="1:8">
      <c r="A24476" t="s">
        <v>27525</v>
      </c>
      <c r="B24476" t="s">
        <v>2459</v>
      </c>
      <c r="C24476" t="s">
        <v>262</v>
      </c>
      <c r="D24476" s="3">
        <v>46023</v>
      </c>
      <c r="E24476" s="3">
        <v>46023</v>
      </c>
      <c r="F24476">
        <v>7495.83</v>
      </c>
      <c r="G24476" t="s">
        <v>3048</v>
      </c>
      <c r="H24476">
        <v>0</v>
      </c>
    </row>
    <row r="24477" spans="1:8">
      <c r="A24477" t="s">
        <v>27526</v>
      </c>
      <c r="B24477" t="s">
        <v>2459</v>
      </c>
      <c r="C24477" t="s">
        <v>262</v>
      </c>
      <c r="D24477" s="3">
        <v>46054</v>
      </c>
      <c r="E24477" s="3">
        <v>46054</v>
      </c>
      <c r="F24477">
        <v>7495.83</v>
      </c>
      <c r="G24477" t="s">
        <v>3048</v>
      </c>
      <c r="H24477">
        <v>0</v>
      </c>
    </row>
    <row r="24478" spans="1:8">
      <c r="A24478" t="s">
        <v>27527</v>
      </c>
      <c r="B24478" t="s">
        <v>2459</v>
      </c>
      <c r="C24478" t="s">
        <v>262</v>
      </c>
      <c r="D24478" s="3">
        <v>46082</v>
      </c>
      <c r="E24478" s="3">
        <v>46082</v>
      </c>
      <c r="F24478">
        <v>7495.83</v>
      </c>
      <c r="G24478" t="s">
        <v>3048</v>
      </c>
      <c r="H24478">
        <v>0</v>
      </c>
    </row>
    <row r="24479" spans="1:8">
      <c r="A24479" t="s">
        <v>27528</v>
      </c>
      <c r="B24479" t="s">
        <v>2459</v>
      </c>
      <c r="C24479" t="s">
        <v>262</v>
      </c>
      <c r="D24479" s="3">
        <v>46113</v>
      </c>
      <c r="E24479" s="3">
        <v>46113</v>
      </c>
      <c r="F24479">
        <v>7495.83</v>
      </c>
      <c r="G24479" t="s">
        <v>3048</v>
      </c>
      <c r="H24479">
        <v>0</v>
      </c>
    </row>
    <row r="24480" spans="1:8">
      <c r="A24480" t="s">
        <v>27529</v>
      </c>
      <c r="B24480" t="s">
        <v>2459</v>
      </c>
      <c r="C24480" t="s">
        <v>262</v>
      </c>
      <c r="D24480" s="3">
        <v>46143</v>
      </c>
      <c r="E24480" s="3">
        <v>46150</v>
      </c>
      <c r="F24480">
        <v>7495.83</v>
      </c>
      <c r="G24480" t="s">
        <v>3057</v>
      </c>
      <c r="H24480">
        <v>7</v>
      </c>
    </row>
    <row r="24481" spans="1:8">
      <c r="A24481" t="s">
        <v>27530</v>
      </c>
      <c r="B24481" t="s">
        <v>2459</v>
      </c>
      <c r="C24481" t="s">
        <v>262</v>
      </c>
      <c r="D24481" s="3">
        <v>46174</v>
      </c>
      <c r="E24481" s="3">
        <v>46176</v>
      </c>
      <c r="F24481">
        <v>7495.83</v>
      </c>
      <c r="G24481" t="s">
        <v>3057</v>
      </c>
      <c r="H24481">
        <v>2</v>
      </c>
    </row>
    <row r="24482" spans="1:8">
      <c r="A24482" t="s">
        <v>27531</v>
      </c>
      <c r="B24482" t="s">
        <v>2459</v>
      </c>
      <c r="C24482" t="s">
        <v>262</v>
      </c>
      <c r="D24482" s="3">
        <v>46204</v>
      </c>
      <c r="E24482" s="3">
        <v>46204</v>
      </c>
      <c r="F24482">
        <v>7495.83</v>
      </c>
      <c r="G24482" t="s">
        <v>3048</v>
      </c>
      <c r="H24482">
        <v>0</v>
      </c>
    </row>
    <row r="24483" spans="1:8">
      <c r="A24483" t="s">
        <v>27532</v>
      </c>
      <c r="B24483" t="s">
        <v>2459</v>
      </c>
      <c r="C24483" t="s">
        <v>262</v>
      </c>
      <c r="D24483" s="3">
        <v>46235</v>
      </c>
      <c r="E24483" s="3">
        <v>46235</v>
      </c>
      <c r="F24483">
        <v>7495.83</v>
      </c>
      <c r="G24483" t="s">
        <v>3048</v>
      </c>
      <c r="H24483">
        <v>0</v>
      </c>
    </row>
    <row r="24484" spans="1:8">
      <c r="A24484" t="s">
        <v>27533</v>
      </c>
      <c r="B24484" t="s">
        <v>2459</v>
      </c>
      <c r="C24484" t="s">
        <v>262</v>
      </c>
      <c r="D24484" s="3">
        <v>46266</v>
      </c>
      <c r="E24484" s="3">
        <v>46266</v>
      </c>
      <c r="F24484">
        <v>7495.83</v>
      </c>
      <c r="G24484" t="s">
        <v>3048</v>
      </c>
      <c r="H24484">
        <v>0</v>
      </c>
    </row>
    <row r="24485" spans="1:8">
      <c r="A24485" t="s">
        <v>27534</v>
      </c>
      <c r="B24485" t="s">
        <v>2459</v>
      </c>
      <c r="C24485" t="s">
        <v>262</v>
      </c>
      <c r="D24485" s="3">
        <v>46296</v>
      </c>
      <c r="E24485" s="3">
        <v>46296</v>
      </c>
      <c r="F24485">
        <v>7495.83</v>
      </c>
      <c r="G24485" t="s">
        <v>3048</v>
      </c>
      <c r="H24485">
        <v>0</v>
      </c>
    </row>
    <row r="24486" spans="1:8">
      <c r="A24486" t="s">
        <v>27535</v>
      </c>
      <c r="B24486" t="s">
        <v>2460</v>
      </c>
      <c r="C24486" t="s">
        <v>288</v>
      </c>
      <c r="D24486" s="3">
        <v>46026</v>
      </c>
      <c r="E24486" s="3">
        <v>46026</v>
      </c>
      <c r="F24486">
        <v>12293.33</v>
      </c>
      <c r="G24486" t="s">
        <v>3048</v>
      </c>
      <c r="H24486">
        <v>0</v>
      </c>
    </row>
    <row r="24487" spans="1:8">
      <c r="A24487" t="s">
        <v>27536</v>
      </c>
      <c r="B24487" t="s">
        <v>2460</v>
      </c>
      <c r="C24487" t="s">
        <v>288</v>
      </c>
      <c r="D24487" s="3">
        <v>46057</v>
      </c>
      <c r="E24487" s="3">
        <v>46057</v>
      </c>
      <c r="F24487">
        <v>12293.33</v>
      </c>
      <c r="G24487" t="s">
        <v>3048</v>
      </c>
      <c r="H24487">
        <v>0</v>
      </c>
    </row>
    <row r="24488" spans="1:8">
      <c r="A24488" t="s">
        <v>27537</v>
      </c>
      <c r="B24488" t="s">
        <v>2460</v>
      </c>
      <c r="C24488" t="s">
        <v>288</v>
      </c>
      <c r="D24488" s="3">
        <v>46085</v>
      </c>
      <c r="E24488" s="3">
        <v>46085</v>
      </c>
      <c r="F24488">
        <v>12293.33</v>
      </c>
      <c r="G24488" t="s">
        <v>3048</v>
      </c>
      <c r="H24488">
        <v>0</v>
      </c>
    </row>
    <row r="24489" spans="1:8">
      <c r="A24489" t="s">
        <v>27538</v>
      </c>
      <c r="B24489" t="s">
        <v>2460</v>
      </c>
      <c r="C24489" t="s">
        <v>288</v>
      </c>
      <c r="D24489" s="3">
        <v>46116</v>
      </c>
      <c r="E24489" s="3">
        <v>46116</v>
      </c>
      <c r="F24489">
        <v>12293.33</v>
      </c>
      <c r="G24489" t="s">
        <v>3048</v>
      </c>
      <c r="H24489">
        <v>0</v>
      </c>
    </row>
    <row r="24490" spans="1:8">
      <c r="A24490" t="s">
        <v>27539</v>
      </c>
      <c r="B24490" t="s">
        <v>2460</v>
      </c>
      <c r="C24490" t="s">
        <v>288</v>
      </c>
      <c r="D24490" s="3">
        <v>46146</v>
      </c>
      <c r="E24490" s="3">
        <v>46146</v>
      </c>
      <c r="F24490">
        <v>12293.33</v>
      </c>
      <c r="G24490" t="s">
        <v>3048</v>
      </c>
      <c r="H24490">
        <v>0</v>
      </c>
    </row>
    <row r="24491" spans="1:8">
      <c r="A24491" t="s">
        <v>27540</v>
      </c>
      <c r="B24491" t="s">
        <v>2460</v>
      </c>
      <c r="C24491" t="s">
        <v>288</v>
      </c>
      <c r="D24491" s="3">
        <v>46177</v>
      </c>
      <c r="E24491" s="3">
        <v>46178</v>
      </c>
      <c r="F24491">
        <v>12293.33</v>
      </c>
      <c r="G24491" t="s">
        <v>3057</v>
      </c>
      <c r="H24491">
        <v>1</v>
      </c>
    </row>
    <row r="24492" spans="1:8">
      <c r="A24492" t="s">
        <v>27541</v>
      </c>
      <c r="B24492" t="s">
        <v>2460</v>
      </c>
      <c r="C24492" t="s">
        <v>288</v>
      </c>
      <c r="D24492" s="3">
        <v>46207</v>
      </c>
      <c r="E24492" s="3">
        <v>46207</v>
      </c>
      <c r="F24492">
        <v>12293.33</v>
      </c>
      <c r="G24492" t="s">
        <v>3048</v>
      </c>
      <c r="H24492">
        <v>0</v>
      </c>
    </row>
    <row r="24493" spans="1:8">
      <c r="A24493" t="s">
        <v>27542</v>
      </c>
      <c r="B24493" t="s">
        <v>2460</v>
      </c>
      <c r="C24493" t="s">
        <v>288</v>
      </c>
      <c r="D24493" s="3">
        <v>46238</v>
      </c>
      <c r="E24493" s="3">
        <v>46238</v>
      </c>
      <c r="F24493">
        <v>12293.33</v>
      </c>
      <c r="G24493" t="s">
        <v>3048</v>
      </c>
      <c r="H24493">
        <v>0</v>
      </c>
    </row>
    <row r="24494" spans="1:8">
      <c r="A24494" t="s">
        <v>27543</v>
      </c>
      <c r="B24494" t="s">
        <v>2460</v>
      </c>
      <c r="C24494" t="s">
        <v>288</v>
      </c>
      <c r="D24494" s="3">
        <v>46269</v>
      </c>
      <c r="E24494" s="3">
        <v>46270</v>
      </c>
      <c r="F24494">
        <v>12293.33</v>
      </c>
      <c r="G24494" t="s">
        <v>3057</v>
      </c>
      <c r="H24494">
        <v>1</v>
      </c>
    </row>
    <row r="24495" spans="1:8">
      <c r="A24495" t="s">
        <v>27544</v>
      </c>
      <c r="B24495" t="s">
        <v>2460</v>
      </c>
      <c r="C24495" t="s">
        <v>288</v>
      </c>
      <c r="D24495" s="3">
        <v>46299</v>
      </c>
      <c r="E24495" s="3">
        <v>46299</v>
      </c>
      <c r="F24495">
        <v>12293.33</v>
      </c>
      <c r="G24495" t="s">
        <v>3048</v>
      </c>
      <c r="H24495">
        <v>0</v>
      </c>
    </row>
    <row r="24496" spans="1:8">
      <c r="A24496" t="s">
        <v>27545</v>
      </c>
      <c r="B24496" t="s">
        <v>2460</v>
      </c>
      <c r="C24496" t="s">
        <v>288</v>
      </c>
      <c r="D24496" s="3">
        <v>46330</v>
      </c>
      <c r="E24496" s="3">
        <v>46330</v>
      </c>
      <c r="F24496">
        <v>12293.33</v>
      </c>
      <c r="G24496" t="s">
        <v>3048</v>
      </c>
      <c r="H24496">
        <v>0</v>
      </c>
    </row>
    <row r="24497" spans="1:8">
      <c r="A24497" t="s">
        <v>27546</v>
      </c>
      <c r="B24497" t="s">
        <v>2460</v>
      </c>
      <c r="C24497" t="s">
        <v>288</v>
      </c>
      <c r="D24497" s="3">
        <v>46360</v>
      </c>
      <c r="E24497" s="3">
        <v>46360</v>
      </c>
      <c r="F24497">
        <v>12293.33</v>
      </c>
      <c r="G24497" t="s">
        <v>3048</v>
      </c>
      <c r="H24497">
        <v>0</v>
      </c>
    </row>
    <row r="24498" spans="1:8">
      <c r="A24498" t="s">
        <v>27547</v>
      </c>
      <c r="B24498" t="s">
        <v>2460</v>
      </c>
      <c r="C24498" t="s">
        <v>288</v>
      </c>
      <c r="D24498" s="3">
        <v>46391</v>
      </c>
      <c r="E24498" s="3">
        <v>46398</v>
      </c>
      <c r="F24498">
        <v>12293.33</v>
      </c>
      <c r="G24498" t="s">
        <v>3057</v>
      </c>
      <c r="H24498">
        <v>7</v>
      </c>
    </row>
    <row r="24499" spans="1:8">
      <c r="A24499" t="s">
        <v>27548</v>
      </c>
      <c r="B24499" t="s">
        <v>2460</v>
      </c>
      <c r="C24499" t="s">
        <v>288</v>
      </c>
      <c r="D24499" s="3">
        <v>46422</v>
      </c>
      <c r="E24499" s="3">
        <v>46425</v>
      </c>
      <c r="F24499">
        <v>12293.33</v>
      </c>
      <c r="G24499" t="s">
        <v>3057</v>
      </c>
      <c r="H24499">
        <v>3</v>
      </c>
    </row>
    <row r="24500" spans="1:8">
      <c r="A24500" t="s">
        <v>27549</v>
      </c>
      <c r="B24500" t="s">
        <v>2460</v>
      </c>
      <c r="C24500" t="s">
        <v>288</v>
      </c>
      <c r="D24500" s="3">
        <v>46450</v>
      </c>
      <c r="F24500">
        <v>12293.33</v>
      </c>
      <c r="G24500" t="s">
        <v>3103</v>
      </c>
    </row>
    <row r="24501" spans="1:8">
      <c r="A24501" t="s">
        <v>27550</v>
      </c>
      <c r="B24501" t="s">
        <v>2461</v>
      </c>
      <c r="C24501" t="s">
        <v>419</v>
      </c>
      <c r="D24501" s="3">
        <v>45358</v>
      </c>
      <c r="E24501" s="3">
        <v>45358</v>
      </c>
      <c r="F24501">
        <v>31425</v>
      </c>
      <c r="G24501" t="s">
        <v>3048</v>
      </c>
      <c r="H24501">
        <v>0</v>
      </c>
    </row>
    <row r="24502" spans="1:8">
      <c r="A24502" t="s">
        <v>27551</v>
      </c>
      <c r="B24502" t="s">
        <v>2461</v>
      </c>
      <c r="C24502" t="s">
        <v>419</v>
      </c>
      <c r="D24502" s="3">
        <v>45389</v>
      </c>
      <c r="E24502" s="3">
        <v>45390</v>
      </c>
      <c r="F24502">
        <v>31425</v>
      </c>
      <c r="G24502" t="s">
        <v>3057</v>
      </c>
      <c r="H24502">
        <v>1</v>
      </c>
    </row>
    <row r="24503" spans="1:8">
      <c r="A24503" t="s">
        <v>27552</v>
      </c>
      <c r="B24503" t="s">
        <v>2461</v>
      </c>
      <c r="C24503" t="s">
        <v>419</v>
      </c>
      <c r="D24503" s="3">
        <v>45419</v>
      </c>
      <c r="E24503" s="3">
        <v>45420</v>
      </c>
      <c r="F24503">
        <v>31425</v>
      </c>
      <c r="G24503" t="s">
        <v>3057</v>
      </c>
      <c r="H24503">
        <v>1</v>
      </c>
    </row>
    <row r="24504" spans="1:8">
      <c r="A24504" t="s">
        <v>27553</v>
      </c>
      <c r="B24504" t="s">
        <v>2461</v>
      </c>
      <c r="C24504" t="s">
        <v>419</v>
      </c>
      <c r="D24504" s="3">
        <v>45450</v>
      </c>
      <c r="F24504">
        <v>31425</v>
      </c>
      <c r="G24504" t="s">
        <v>3103</v>
      </c>
    </row>
    <row r="24505" spans="1:8">
      <c r="A24505" t="s">
        <v>27554</v>
      </c>
      <c r="B24505" t="s">
        <v>2462</v>
      </c>
      <c r="C24505" t="s">
        <v>1156</v>
      </c>
      <c r="D24505" s="3">
        <v>46016</v>
      </c>
      <c r="E24505" s="3">
        <v>46016</v>
      </c>
      <c r="F24505">
        <v>13200</v>
      </c>
      <c r="G24505" t="s">
        <v>3048</v>
      </c>
      <c r="H24505">
        <v>0</v>
      </c>
    </row>
    <row r="24506" spans="1:8">
      <c r="A24506" t="s">
        <v>27555</v>
      </c>
      <c r="B24506" t="s">
        <v>2462</v>
      </c>
      <c r="C24506" t="s">
        <v>1156</v>
      </c>
      <c r="D24506" s="3">
        <v>46047</v>
      </c>
      <c r="E24506" s="3">
        <v>46048</v>
      </c>
      <c r="F24506">
        <v>13200</v>
      </c>
      <c r="G24506" t="s">
        <v>3057</v>
      </c>
      <c r="H24506">
        <v>1</v>
      </c>
    </row>
    <row r="24507" spans="1:8">
      <c r="A24507" t="s">
        <v>27556</v>
      </c>
      <c r="B24507" t="s">
        <v>2462</v>
      </c>
      <c r="C24507" t="s">
        <v>1156</v>
      </c>
      <c r="D24507" s="3">
        <v>46078</v>
      </c>
      <c r="E24507" s="3">
        <v>46078</v>
      </c>
      <c r="F24507">
        <v>13200</v>
      </c>
      <c r="G24507" t="s">
        <v>3048</v>
      </c>
      <c r="H24507">
        <v>0</v>
      </c>
    </row>
    <row r="24508" spans="1:8">
      <c r="A24508" t="s">
        <v>27557</v>
      </c>
      <c r="B24508" t="s">
        <v>2462</v>
      </c>
      <c r="C24508" t="s">
        <v>1156</v>
      </c>
      <c r="D24508" s="3">
        <v>46106</v>
      </c>
      <c r="E24508" s="3">
        <v>46107</v>
      </c>
      <c r="F24508">
        <v>13200</v>
      </c>
      <c r="G24508" t="s">
        <v>3057</v>
      </c>
      <c r="H24508">
        <v>1</v>
      </c>
    </row>
    <row r="24509" spans="1:8">
      <c r="A24509" t="s">
        <v>27558</v>
      </c>
      <c r="B24509" t="s">
        <v>2462</v>
      </c>
      <c r="C24509" t="s">
        <v>1156</v>
      </c>
      <c r="D24509" s="3">
        <v>46137</v>
      </c>
      <c r="E24509" s="3">
        <v>46137</v>
      </c>
      <c r="F24509">
        <v>13200</v>
      </c>
      <c r="G24509" t="s">
        <v>3048</v>
      </c>
      <c r="H24509">
        <v>0</v>
      </c>
    </row>
    <row r="24510" spans="1:8">
      <c r="A24510" t="s">
        <v>27559</v>
      </c>
      <c r="B24510" t="s">
        <v>2462</v>
      </c>
      <c r="C24510" t="s">
        <v>1156</v>
      </c>
      <c r="D24510" s="3">
        <v>46167</v>
      </c>
      <c r="E24510" s="3">
        <v>46167</v>
      </c>
      <c r="F24510">
        <v>13200</v>
      </c>
      <c r="G24510" t="s">
        <v>3048</v>
      </c>
      <c r="H24510">
        <v>0</v>
      </c>
    </row>
    <row r="24511" spans="1:8">
      <c r="A24511" t="s">
        <v>27560</v>
      </c>
      <c r="B24511" t="s">
        <v>2462</v>
      </c>
      <c r="C24511" t="s">
        <v>1156</v>
      </c>
      <c r="D24511" s="3">
        <v>46198</v>
      </c>
      <c r="E24511" s="3">
        <v>46201</v>
      </c>
      <c r="F24511">
        <v>13200</v>
      </c>
      <c r="G24511" t="s">
        <v>3057</v>
      </c>
      <c r="H24511">
        <v>3</v>
      </c>
    </row>
    <row r="24512" spans="1:8">
      <c r="A24512" t="s">
        <v>27561</v>
      </c>
      <c r="B24512" t="s">
        <v>2462</v>
      </c>
      <c r="C24512" t="s">
        <v>1156</v>
      </c>
      <c r="D24512" s="3">
        <v>46228</v>
      </c>
      <c r="E24512" s="3">
        <v>46235</v>
      </c>
      <c r="F24512">
        <v>13200</v>
      </c>
      <c r="G24512" t="s">
        <v>3057</v>
      </c>
      <c r="H24512">
        <v>7</v>
      </c>
    </row>
    <row r="24513" spans="1:8">
      <c r="A24513" t="s">
        <v>27562</v>
      </c>
      <c r="B24513" t="s">
        <v>2462</v>
      </c>
      <c r="C24513" t="s">
        <v>1156</v>
      </c>
      <c r="D24513" s="3">
        <v>46259</v>
      </c>
      <c r="E24513" s="3">
        <v>46262</v>
      </c>
      <c r="F24513">
        <v>13200</v>
      </c>
      <c r="G24513" t="s">
        <v>3057</v>
      </c>
      <c r="H24513">
        <v>3</v>
      </c>
    </row>
    <row r="24514" spans="1:8">
      <c r="A24514" t="s">
        <v>27563</v>
      </c>
      <c r="B24514" t="s">
        <v>2462</v>
      </c>
      <c r="C24514" t="s">
        <v>1156</v>
      </c>
      <c r="D24514" s="3">
        <v>46290</v>
      </c>
      <c r="F24514">
        <v>13200</v>
      </c>
      <c r="G24514" t="s">
        <v>3103</v>
      </c>
    </row>
    <row r="24515" spans="1:8">
      <c r="A24515" t="s">
        <v>27564</v>
      </c>
      <c r="B24515" t="s">
        <v>2463</v>
      </c>
      <c r="C24515" t="s">
        <v>1212</v>
      </c>
      <c r="D24515" s="3">
        <v>45670</v>
      </c>
      <c r="E24515" s="3">
        <v>45670</v>
      </c>
      <c r="F24515">
        <v>37860</v>
      </c>
      <c r="G24515" t="s">
        <v>3048</v>
      </c>
      <c r="H24515">
        <v>0</v>
      </c>
    </row>
    <row r="24516" spans="1:8">
      <c r="A24516" t="s">
        <v>27565</v>
      </c>
      <c r="B24516" t="s">
        <v>2463</v>
      </c>
      <c r="C24516" t="s">
        <v>1212</v>
      </c>
      <c r="D24516" s="3">
        <v>45701</v>
      </c>
      <c r="E24516" s="3">
        <v>45701</v>
      </c>
      <c r="F24516">
        <v>37860</v>
      </c>
      <c r="G24516" t="s">
        <v>3048</v>
      </c>
      <c r="H24516">
        <v>0</v>
      </c>
    </row>
    <row r="24517" spans="1:8">
      <c r="A24517" t="s">
        <v>27566</v>
      </c>
      <c r="B24517" t="s">
        <v>2463</v>
      </c>
      <c r="C24517" t="s">
        <v>1212</v>
      </c>
      <c r="D24517" s="3">
        <v>45729</v>
      </c>
      <c r="E24517" s="3">
        <v>45729</v>
      </c>
      <c r="F24517">
        <v>37860</v>
      </c>
      <c r="G24517" t="s">
        <v>3048</v>
      </c>
      <c r="H24517">
        <v>0</v>
      </c>
    </row>
    <row r="24518" spans="1:8">
      <c r="A24518" t="s">
        <v>27567</v>
      </c>
      <c r="B24518" t="s">
        <v>2463</v>
      </c>
      <c r="C24518" t="s">
        <v>1212</v>
      </c>
      <c r="D24518" s="3">
        <v>45760</v>
      </c>
      <c r="E24518" s="3">
        <v>45760</v>
      </c>
      <c r="F24518">
        <v>37860</v>
      </c>
      <c r="G24518" t="s">
        <v>3048</v>
      </c>
      <c r="H24518">
        <v>0</v>
      </c>
    </row>
    <row r="24519" spans="1:8">
      <c r="A24519" t="s">
        <v>27568</v>
      </c>
      <c r="B24519" t="s">
        <v>2463</v>
      </c>
      <c r="C24519" t="s">
        <v>1212</v>
      </c>
      <c r="D24519" s="3">
        <v>45790</v>
      </c>
      <c r="F24519">
        <v>37860</v>
      </c>
      <c r="G24519" t="s">
        <v>3103</v>
      </c>
    </row>
    <row r="24520" spans="1:8">
      <c r="A24520" t="s">
        <v>27569</v>
      </c>
      <c r="B24520" t="s">
        <v>2464</v>
      </c>
      <c r="C24520" t="s">
        <v>1056</v>
      </c>
      <c r="D24520" s="3">
        <v>45734</v>
      </c>
      <c r="E24520" s="3">
        <v>45734</v>
      </c>
      <c r="F24520">
        <v>17342.86</v>
      </c>
      <c r="G24520" t="s">
        <v>3048</v>
      </c>
      <c r="H24520">
        <v>0</v>
      </c>
    </row>
    <row r="24521" spans="1:8">
      <c r="A24521" t="s">
        <v>27570</v>
      </c>
      <c r="B24521" t="s">
        <v>2464</v>
      </c>
      <c r="C24521" t="s">
        <v>1056</v>
      </c>
      <c r="D24521" s="3">
        <v>45765</v>
      </c>
      <c r="E24521" s="3">
        <v>45765</v>
      </c>
      <c r="F24521">
        <v>17342.86</v>
      </c>
      <c r="G24521" t="s">
        <v>3048</v>
      </c>
      <c r="H24521">
        <v>0</v>
      </c>
    </row>
    <row r="24522" spans="1:8">
      <c r="A24522" t="s">
        <v>27571</v>
      </c>
      <c r="B24522" t="s">
        <v>2464</v>
      </c>
      <c r="C24522" t="s">
        <v>1056</v>
      </c>
      <c r="D24522" s="3">
        <v>45795</v>
      </c>
      <c r="E24522" s="3">
        <v>45795</v>
      </c>
      <c r="F24522">
        <v>17342.86</v>
      </c>
      <c r="G24522" t="s">
        <v>3048</v>
      </c>
      <c r="H24522">
        <v>0</v>
      </c>
    </row>
    <row r="24523" spans="1:8">
      <c r="A24523" t="s">
        <v>27572</v>
      </c>
      <c r="B24523" t="s">
        <v>2464</v>
      </c>
      <c r="C24523" t="s">
        <v>1056</v>
      </c>
      <c r="D24523" s="3">
        <v>45826</v>
      </c>
      <c r="E24523" s="3">
        <v>45826</v>
      </c>
      <c r="F24523">
        <v>17342.86</v>
      </c>
      <c r="G24523" t="s">
        <v>3048</v>
      </c>
      <c r="H24523">
        <v>0</v>
      </c>
    </row>
    <row r="24524" spans="1:8">
      <c r="A24524" t="s">
        <v>27573</v>
      </c>
      <c r="B24524" t="s">
        <v>2464</v>
      </c>
      <c r="C24524" t="s">
        <v>1056</v>
      </c>
      <c r="D24524" s="3">
        <v>45856</v>
      </c>
      <c r="E24524" s="3">
        <v>45856</v>
      </c>
      <c r="F24524">
        <v>17342.86</v>
      </c>
      <c r="G24524" t="s">
        <v>3048</v>
      </c>
      <c r="H24524">
        <v>0</v>
      </c>
    </row>
    <row r="24525" spans="1:8">
      <c r="A24525" t="s">
        <v>27574</v>
      </c>
      <c r="B24525" t="s">
        <v>2464</v>
      </c>
      <c r="C24525" t="s">
        <v>1056</v>
      </c>
      <c r="D24525" s="3">
        <v>45887</v>
      </c>
      <c r="E24525" s="3">
        <v>45887</v>
      </c>
      <c r="F24525">
        <v>17342.86</v>
      </c>
      <c r="G24525" t="s">
        <v>3048</v>
      </c>
      <c r="H24525">
        <v>0</v>
      </c>
    </row>
    <row r="24526" spans="1:8">
      <c r="A24526" t="s">
        <v>27575</v>
      </c>
      <c r="B24526" t="s">
        <v>2464</v>
      </c>
      <c r="C24526" t="s">
        <v>1056</v>
      </c>
      <c r="D24526" s="3">
        <v>45918</v>
      </c>
      <c r="F24526">
        <v>17342.86</v>
      </c>
      <c r="G24526" t="s">
        <v>3103</v>
      </c>
    </row>
    <row r="24527" spans="1:8">
      <c r="A24527" t="s">
        <v>27576</v>
      </c>
      <c r="B24527" t="s">
        <v>2465</v>
      </c>
      <c r="C24527" t="s">
        <v>977</v>
      </c>
      <c r="D24527" s="3">
        <v>45587</v>
      </c>
      <c r="E24527" s="3">
        <v>45587</v>
      </c>
      <c r="F24527">
        <v>2770.83</v>
      </c>
      <c r="G24527" t="s">
        <v>3048</v>
      </c>
      <c r="H24527">
        <v>0</v>
      </c>
    </row>
    <row r="24528" spans="1:8">
      <c r="A24528" t="s">
        <v>27577</v>
      </c>
      <c r="B24528" t="s">
        <v>2465</v>
      </c>
      <c r="C24528" t="s">
        <v>977</v>
      </c>
      <c r="D24528" s="3">
        <v>45618</v>
      </c>
      <c r="E24528" s="3">
        <v>45618</v>
      </c>
      <c r="F24528">
        <v>2770.83</v>
      </c>
      <c r="G24528" t="s">
        <v>3048</v>
      </c>
      <c r="H24528">
        <v>0</v>
      </c>
    </row>
    <row r="24529" spans="1:8">
      <c r="A24529" t="s">
        <v>27578</v>
      </c>
      <c r="B24529" t="s">
        <v>2465</v>
      </c>
      <c r="C24529" t="s">
        <v>977</v>
      </c>
      <c r="D24529" s="3">
        <v>45648</v>
      </c>
      <c r="E24529" s="3">
        <v>45648</v>
      </c>
      <c r="F24529">
        <v>2770.83</v>
      </c>
      <c r="G24529" t="s">
        <v>3048</v>
      </c>
      <c r="H24529">
        <v>0</v>
      </c>
    </row>
    <row r="24530" spans="1:8">
      <c r="A24530" t="s">
        <v>27579</v>
      </c>
      <c r="B24530" t="s">
        <v>2465</v>
      </c>
      <c r="C24530" t="s">
        <v>977</v>
      </c>
      <c r="D24530" s="3">
        <v>45679</v>
      </c>
      <c r="E24530" s="3">
        <v>45679</v>
      </c>
      <c r="F24530">
        <v>2770.83</v>
      </c>
      <c r="G24530" t="s">
        <v>3048</v>
      </c>
      <c r="H24530">
        <v>0</v>
      </c>
    </row>
    <row r="24531" spans="1:8">
      <c r="A24531" t="s">
        <v>27580</v>
      </c>
      <c r="B24531" t="s">
        <v>2465</v>
      </c>
      <c r="C24531" t="s">
        <v>977</v>
      </c>
      <c r="D24531" s="3">
        <v>45710</v>
      </c>
      <c r="E24531" s="3">
        <v>45712</v>
      </c>
      <c r="F24531">
        <v>2770.83</v>
      </c>
      <c r="G24531" t="s">
        <v>3057</v>
      </c>
      <c r="H24531">
        <v>2</v>
      </c>
    </row>
    <row r="24532" spans="1:8">
      <c r="A24532" t="s">
        <v>27581</v>
      </c>
      <c r="B24532" t="s">
        <v>2465</v>
      </c>
      <c r="C24532" t="s">
        <v>977</v>
      </c>
      <c r="D24532" s="3">
        <v>45738</v>
      </c>
      <c r="E24532" s="3">
        <v>45738</v>
      </c>
      <c r="F24532">
        <v>2770.83</v>
      </c>
      <c r="G24532" t="s">
        <v>3048</v>
      </c>
      <c r="H24532">
        <v>0</v>
      </c>
    </row>
    <row r="24533" spans="1:8">
      <c r="A24533" t="s">
        <v>27582</v>
      </c>
      <c r="B24533" t="s">
        <v>2465</v>
      </c>
      <c r="C24533" t="s">
        <v>977</v>
      </c>
      <c r="D24533" s="3">
        <v>45769</v>
      </c>
      <c r="E24533" s="3">
        <v>45769</v>
      </c>
      <c r="F24533">
        <v>2770.83</v>
      </c>
      <c r="G24533" t="s">
        <v>3048</v>
      </c>
      <c r="H24533">
        <v>0</v>
      </c>
    </row>
    <row r="24534" spans="1:8">
      <c r="A24534" t="s">
        <v>27583</v>
      </c>
      <c r="B24534" t="s">
        <v>2465</v>
      </c>
      <c r="C24534" t="s">
        <v>977</v>
      </c>
      <c r="D24534" s="3">
        <v>45799</v>
      </c>
      <c r="E24534" s="3">
        <v>45799</v>
      </c>
      <c r="F24534">
        <v>2770.83</v>
      </c>
      <c r="G24534" t="s">
        <v>3048</v>
      </c>
      <c r="H24534">
        <v>0</v>
      </c>
    </row>
    <row r="24535" spans="1:8">
      <c r="A24535" t="s">
        <v>27584</v>
      </c>
      <c r="B24535" t="s">
        <v>2465</v>
      </c>
      <c r="C24535" t="s">
        <v>977</v>
      </c>
      <c r="D24535" s="3">
        <v>45830</v>
      </c>
      <c r="E24535" s="3">
        <v>45830</v>
      </c>
      <c r="F24535">
        <v>2770.83</v>
      </c>
      <c r="G24535" t="s">
        <v>3048</v>
      </c>
      <c r="H24535">
        <v>0</v>
      </c>
    </row>
    <row r="24536" spans="1:8">
      <c r="A24536" t="s">
        <v>27585</v>
      </c>
      <c r="B24536" t="s">
        <v>2465</v>
      </c>
      <c r="C24536" t="s">
        <v>977</v>
      </c>
      <c r="D24536" s="3">
        <v>45860</v>
      </c>
      <c r="E24536" s="3">
        <v>45860</v>
      </c>
      <c r="F24536">
        <v>2770.83</v>
      </c>
      <c r="G24536" t="s">
        <v>3048</v>
      </c>
      <c r="H24536">
        <v>0</v>
      </c>
    </row>
    <row r="24537" spans="1:8">
      <c r="A24537" t="s">
        <v>27586</v>
      </c>
      <c r="B24537" t="s">
        <v>2465</v>
      </c>
      <c r="C24537" t="s">
        <v>977</v>
      </c>
      <c r="D24537" s="3">
        <v>45891</v>
      </c>
      <c r="E24537" s="3">
        <v>45891</v>
      </c>
      <c r="F24537">
        <v>2770.83</v>
      </c>
      <c r="G24537" t="s">
        <v>3048</v>
      </c>
      <c r="H24537">
        <v>0</v>
      </c>
    </row>
    <row r="24538" spans="1:8">
      <c r="A24538" t="s">
        <v>27587</v>
      </c>
      <c r="B24538" t="s">
        <v>2465</v>
      </c>
      <c r="C24538" t="s">
        <v>977</v>
      </c>
      <c r="D24538" s="3">
        <v>45922</v>
      </c>
      <c r="E24538" s="3">
        <v>45922</v>
      </c>
      <c r="F24538">
        <v>2770.83</v>
      </c>
      <c r="G24538" t="s">
        <v>3048</v>
      </c>
      <c r="H24538">
        <v>0</v>
      </c>
    </row>
    <row r="24539" spans="1:8">
      <c r="A24539" t="s">
        <v>27588</v>
      </c>
      <c r="B24539" t="s">
        <v>2465</v>
      </c>
      <c r="C24539" t="s">
        <v>977</v>
      </c>
      <c r="D24539" s="3">
        <v>45952</v>
      </c>
      <c r="E24539" s="3">
        <v>45952</v>
      </c>
      <c r="F24539">
        <v>2770.83</v>
      </c>
      <c r="G24539" t="s">
        <v>3048</v>
      </c>
      <c r="H24539">
        <v>0</v>
      </c>
    </row>
    <row r="24540" spans="1:8">
      <c r="A24540" t="s">
        <v>27589</v>
      </c>
      <c r="B24540" t="s">
        <v>2465</v>
      </c>
      <c r="C24540" t="s">
        <v>977</v>
      </c>
      <c r="D24540" s="3">
        <v>45983</v>
      </c>
      <c r="E24540" s="3">
        <v>45983</v>
      </c>
      <c r="F24540">
        <v>2770.83</v>
      </c>
      <c r="G24540" t="s">
        <v>3048</v>
      </c>
      <c r="H24540">
        <v>0</v>
      </c>
    </row>
    <row r="24541" spans="1:8">
      <c r="A24541" t="s">
        <v>27590</v>
      </c>
      <c r="B24541" t="s">
        <v>2465</v>
      </c>
      <c r="C24541" t="s">
        <v>977</v>
      </c>
      <c r="D24541" s="3">
        <v>46013</v>
      </c>
      <c r="E24541" s="3">
        <v>46013</v>
      </c>
      <c r="F24541">
        <v>2770.83</v>
      </c>
      <c r="G24541" t="s">
        <v>3048</v>
      </c>
      <c r="H24541">
        <v>0</v>
      </c>
    </row>
    <row r="24542" spans="1:8">
      <c r="A24542" t="s">
        <v>27591</v>
      </c>
      <c r="B24542" t="s">
        <v>2465</v>
      </c>
      <c r="C24542" t="s">
        <v>977</v>
      </c>
      <c r="D24542" s="3">
        <v>46044</v>
      </c>
      <c r="E24542" s="3">
        <v>46044</v>
      </c>
      <c r="F24542">
        <v>2770.83</v>
      </c>
      <c r="G24542" t="s">
        <v>3048</v>
      </c>
      <c r="H24542">
        <v>0</v>
      </c>
    </row>
    <row r="24543" spans="1:8">
      <c r="A24543" t="s">
        <v>27592</v>
      </c>
      <c r="B24543" t="s">
        <v>2465</v>
      </c>
      <c r="C24543" t="s">
        <v>977</v>
      </c>
      <c r="D24543" s="3">
        <v>46075</v>
      </c>
      <c r="E24543" s="3">
        <v>46075</v>
      </c>
      <c r="F24543">
        <v>2770.83</v>
      </c>
      <c r="G24543" t="s">
        <v>3048</v>
      </c>
      <c r="H24543">
        <v>0</v>
      </c>
    </row>
    <row r="24544" spans="1:8">
      <c r="A24544" t="s">
        <v>27593</v>
      </c>
      <c r="B24544" t="s">
        <v>2465</v>
      </c>
      <c r="C24544" t="s">
        <v>977</v>
      </c>
      <c r="D24544" s="3">
        <v>46103</v>
      </c>
      <c r="E24544" s="3">
        <v>46103</v>
      </c>
      <c r="F24544">
        <v>2770.83</v>
      </c>
      <c r="G24544" t="s">
        <v>3048</v>
      </c>
      <c r="H24544">
        <v>0</v>
      </c>
    </row>
    <row r="24545" spans="1:8">
      <c r="A24545" t="s">
        <v>27594</v>
      </c>
      <c r="B24545" t="s">
        <v>2465</v>
      </c>
      <c r="C24545" t="s">
        <v>977</v>
      </c>
      <c r="D24545" s="3">
        <v>46134</v>
      </c>
      <c r="E24545" s="3">
        <v>46134</v>
      </c>
      <c r="F24545">
        <v>2770.83</v>
      </c>
      <c r="G24545" t="s">
        <v>3048</v>
      </c>
      <c r="H24545">
        <v>0</v>
      </c>
    </row>
    <row r="24546" spans="1:8">
      <c r="A24546" t="s">
        <v>27595</v>
      </c>
      <c r="B24546" t="s">
        <v>2465</v>
      </c>
      <c r="C24546" t="s">
        <v>977</v>
      </c>
      <c r="D24546" s="3">
        <v>46164</v>
      </c>
      <c r="E24546" s="3">
        <v>46164</v>
      </c>
      <c r="F24546">
        <v>2770.83</v>
      </c>
      <c r="G24546" t="s">
        <v>3048</v>
      </c>
      <c r="H24546">
        <v>0</v>
      </c>
    </row>
    <row r="24547" spans="1:8">
      <c r="A24547" t="s">
        <v>27596</v>
      </c>
      <c r="B24547" t="s">
        <v>2465</v>
      </c>
      <c r="C24547" t="s">
        <v>977</v>
      </c>
      <c r="D24547" s="3">
        <v>46195</v>
      </c>
      <c r="E24547" s="3">
        <v>46195</v>
      </c>
      <c r="F24547">
        <v>2770.83</v>
      </c>
      <c r="G24547" t="s">
        <v>3048</v>
      </c>
      <c r="H24547">
        <v>0</v>
      </c>
    </row>
    <row r="24548" spans="1:8">
      <c r="A24548" t="s">
        <v>27597</v>
      </c>
      <c r="B24548" t="s">
        <v>2465</v>
      </c>
      <c r="C24548" t="s">
        <v>977</v>
      </c>
      <c r="D24548" s="3">
        <v>46225</v>
      </c>
      <c r="E24548" s="3">
        <v>46225</v>
      </c>
      <c r="F24548">
        <v>2770.83</v>
      </c>
      <c r="G24548" t="s">
        <v>3048</v>
      </c>
      <c r="H24548">
        <v>0</v>
      </c>
    </row>
    <row r="24549" spans="1:8">
      <c r="A24549" t="s">
        <v>27598</v>
      </c>
      <c r="B24549" t="s">
        <v>2465</v>
      </c>
      <c r="C24549" t="s">
        <v>977</v>
      </c>
      <c r="D24549" s="3">
        <v>46256</v>
      </c>
      <c r="E24549" s="3">
        <v>46256</v>
      </c>
      <c r="F24549">
        <v>2770.83</v>
      </c>
      <c r="G24549" t="s">
        <v>3048</v>
      </c>
      <c r="H24549">
        <v>0</v>
      </c>
    </row>
    <row r="24550" spans="1:8">
      <c r="A24550" t="s">
        <v>27599</v>
      </c>
      <c r="B24550" t="s">
        <v>2465</v>
      </c>
      <c r="C24550" t="s">
        <v>977</v>
      </c>
      <c r="D24550" s="3">
        <v>46287</v>
      </c>
      <c r="E24550" s="3">
        <v>46287</v>
      </c>
      <c r="F24550">
        <v>2770.83</v>
      </c>
      <c r="G24550" t="s">
        <v>3048</v>
      </c>
      <c r="H24550">
        <v>0</v>
      </c>
    </row>
    <row r="24551" spans="1:8">
      <c r="A24551" t="s">
        <v>27600</v>
      </c>
      <c r="B24551" t="s">
        <v>2466</v>
      </c>
      <c r="C24551" t="s">
        <v>914</v>
      </c>
      <c r="D24551" s="3">
        <v>45620</v>
      </c>
      <c r="E24551" s="3">
        <v>45620</v>
      </c>
      <c r="F24551">
        <v>8716.67</v>
      </c>
      <c r="G24551" t="s">
        <v>3048</v>
      </c>
      <c r="H24551">
        <v>0</v>
      </c>
    </row>
    <row r="24552" spans="1:8">
      <c r="A24552" t="s">
        <v>27601</v>
      </c>
      <c r="B24552" t="s">
        <v>2466</v>
      </c>
      <c r="C24552" t="s">
        <v>914</v>
      </c>
      <c r="D24552" s="3">
        <v>45650</v>
      </c>
      <c r="E24552" s="3">
        <v>45651</v>
      </c>
      <c r="F24552">
        <v>8716.67</v>
      </c>
      <c r="G24552" t="s">
        <v>3057</v>
      </c>
      <c r="H24552">
        <v>1</v>
      </c>
    </row>
    <row r="24553" spans="1:8">
      <c r="A24553" t="s">
        <v>27602</v>
      </c>
      <c r="B24553" t="s">
        <v>2466</v>
      </c>
      <c r="C24553" t="s">
        <v>914</v>
      </c>
      <c r="D24553" s="3">
        <v>45681</v>
      </c>
      <c r="E24553" s="3">
        <v>45683</v>
      </c>
      <c r="F24553">
        <v>8716.67</v>
      </c>
      <c r="G24553" t="s">
        <v>3057</v>
      </c>
      <c r="H24553">
        <v>2</v>
      </c>
    </row>
    <row r="24554" spans="1:8">
      <c r="A24554" t="s">
        <v>27603</v>
      </c>
      <c r="B24554" t="s">
        <v>2466</v>
      </c>
      <c r="C24554" t="s">
        <v>914</v>
      </c>
      <c r="D24554" s="3">
        <v>45712</v>
      </c>
      <c r="E24554" s="3">
        <v>45712</v>
      </c>
      <c r="F24554">
        <v>8716.67</v>
      </c>
      <c r="G24554" t="s">
        <v>3048</v>
      </c>
      <c r="H24554">
        <v>0</v>
      </c>
    </row>
    <row r="24555" spans="1:8">
      <c r="A24555" t="s">
        <v>27604</v>
      </c>
      <c r="B24555" t="s">
        <v>2466</v>
      </c>
      <c r="C24555" t="s">
        <v>914</v>
      </c>
      <c r="D24555" s="3">
        <v>45740</v>
      </c>
      <c r="E24555" s="3">
        <v>45740</v>
      </c>
      <c r="F24555">
        <v>8716.67</v>
      </c>
      <c r="G24555" t="s">
        <v>3048</v>
      </c>
      <c r="H24555">
        <v>0</v>
      </c>
    </row>
    <row r="24556" spans="1:8">
      <c r="A24556" t="s">
        <v>27605</v>
      </c>
      <c r="B24556" t="s">
        <v>2466</v>
      </c>
      <c r="C24556" t="s">
        <v>914</v>
      </c>
      <c r="D24556" s="3">
        <v>45771</v>
      </c>
      <c r="E24556" s="3">
        <v>45771</v>
      </c>
      <c r="F24556">
        <v>8716.67</v>
      </c>
      <c r="G24556" t="s">
        <v>3048</v>
      </c>
      <c r="H24556">
        <v>0</v>
      </c>
    </row>
    <row r="24557" spans="1:8">
      <c r="A24557" t="s">
        <v>27606</v>
      </c>
      <c r="B24557" t="s">
        <v>2466</v>
      </c>
      <c r="C24557" t="s">
        <v>914</v>
      </c>
      <c r="D24557" s="3">
        <v>45801</v>
      </c>
      <c r="E24557" s="3">
        <v>45801</v>
      </c>
      <c r="F24557">
        <v>8716.67</v>
      </c>
      <c r="G24557" t="s">
        <v>3048</v>
      </c>
      <c r="H24557">
        <v>0</v>
      </c>
    </row>
    <row r="24558" spans="1:8">
      <c r="A24558" t="s">
        <v>27607</v>
      </c>
      <c r="B24558" t="s">
        <v>2466</v>
      </c>
      <c r="C24558" t="s">
        <v>914</v>
      </c>
      <c r="D24558" s="3">
        <v>45832</v>
      </c>
      <c r="E24558" s="3">
        <v>45832</v>
      </c>
      <c r="F24558">
        <v>8716.67</v>
      </c>
      <c r="G24558" t="s">
        <v>3048</v>
      </c>
      <c r="H24558">
        <v>0</v>
      </c>
    </row>
    <row r="24559" spans="1:8">
      <c r="A24559" t="s">
        <v>27608</v>
      </c>
      <c r="B24559" t="s">
        <v>2466</v>
      </c>
      <c r="C24559" t="s">
        <v>914</v>
      </c>
      <c r="D24559" s="3">
        <v>45862</v>
      </c>
      <c r="E24559" s="3">
        <v>45862</v>
      </c>
      <c r="F24559">
        <v>8716.67</v>
      </c>
      <c r="G24559" t="s">
        <v>3048</v>
      </c>
      <c r="H24559">
        <v>0</v>
      </c>
    </row>
    <row r="24560" spans="1:8">
      <c r="A24560" t="s">
        <v>27609</v>
      </c>
      <c r="B24560" t="s">
        <v>2466</v>
      </c>
      <c r="C24560" t="s">
        <v>914</v>
      </c>
      <c r="D24560" s="3">
        <v>45893</v>
      </c>
      <c r="E24560" s="3">
        <v>45893</v>
      </c>
      <c r="F24560">
        <v>8716.67</v>
      </c>
      <c r="G24560" t="s">
        <v>3048</v>
      </c>
      <c r="H24560">
        <v>0</v>
      </c>
    </row>
    <row r="24561" spans="1:8">
      <c r="A24561" t="s">
        <v>27610</v>
      </c>
      <c r="B24561" t="s">
        <v>2466</v>
      </c>
      <c r="C24561" t="s">
        <v>914</v>
      </c>
      <c r="D24561" s="3">
        <v>45924</v>
      </c>
      <c r="E24561" s="3">
        <v>45925</v>
      </c>
      <c r="F24561">
        <v>8716.67</v>
      </c>
      <c r="G24561" t="s">
        <v>3057</v>
      </c>
      <c r="H24561">
        <v>1</v>
      </c>
    </row>
    <row r="24562" spans="1:8">
      <c r="A24562" t="s">
        <v>27611</v>
      </c>
      <c r="B24562" t="s">
        <v>2466</v>
      </c>
      <c r="C24562" t="s">
        <v>914</v>
      </c>
      <c r="D24562" s="3">
        <v>45954</v>
      </c>
      <c r="E24562" s="3">
        <v>45955</v>
      </c>
      <c r="F24562">
        <v>8716.67</v>
      </c>
      <c r="G24562" t="s">
        <v>3057</v>
      </c>
      <c r="H24562">
        <v>1</v>
      </c>
    </row>
    <row r="24563" spans="1:8">
      <c r="A24563" t="s">
        <v>27612</v>
      </c>
      <c r="B24563" t="s">
        <v>2466</v>
      </c>
      <c r="C24563" t="s">
        <v>914</v>
      </c>
      <c r="D24563" s="3">
        <v>45985</v>
      </c>
      <c r="E24563" s="3">
        <v>45985</v>
      </c>
      <c r="F24563">
        <v>8716.67</v>
      </c>
      <c r="G24563" t="s">
        <v>3048</v>
      </c>
      <c r="H24563">
        <v>0</v>
      </c>
    </row>
    <row r="24564" spans="1:8">
      <c r="A24564" t="s">
        <v>27613</v>
      </c>
      <c r="B24564" t="s">
        <v>2466</v>
      </c>
      <c r="C24564" t="s">
        <v>914</v>
      </c>
      <c r="D24564" s="3">
        <v>46015</v>
      </c>
      <c r="E24564" s="3">
        <v>46015</v>
      </c>
      <c r="F24564">
        <v>8716.67</v>
      </c>
      <c r="G24564" t="s">
        <v>3048</v>
      </c>
      <c r="H24564">
        <v>0</v>
      </c>
    </row>
    <row r="24565" spans="1:8">
      <c r="A24565" t="s">
        <v>27614</v>
      </c>
      <c r="B24565" t="s">
        <v>2466</v>
      </c>
      <c r="C24565" t="s">
        <v>914</v>
      </c>
      <c r="D24565" s="3">
        <v>46046</v>
      </c>
      <c r="E24565" s="3">
        <v>46053</v>
      </c>
      <c r="F24565">
        <v>8716.67</v>
      </c>
      <c r="G24565" t="s">
        <v>3057</v>
      </c>
      <c r="H24565">
        <v>7</v>
      </c>
    </row>
    <row r="24566" spans="1:8">
      <c r="A24566" t="s">
        <v>27615</v>
      </c>
      <c r="B24566" t="s">
        <v>2466</v>
      </c>
      <c r="C24566" t="s">
        <v>914</v>
      </c>
      <c r="D24566" s="3">
        <v>46077</v>
      </c>
      <c r="E24566" s="3">
        <v>46077</v>
      </c>
      <c r="F24566">
        <v>8716.67</v>
      </c>
      <c r="G24566" t="s">
        <v>3048</v>
      </c>
      <c r="H24566">
        <v>0</v>
      </c>
    </row>
    <row r="24567" spans="1:8">
      <c r="A24567" t="s">
        <v>27616</v>
      </c>
      <c r="B24567" t="s">
        <v>2466</v>
      </c>
      <c r="C24567" t="s">
        <v>914</v>
      </c>
      <c r="D24567" s="3">
        <v>46105</v>
      </c>
      <c r="E24567" s="3">
        <v>46105</v>
      </c>
      <c r="F24567">
        <v>8716.67</v>
      </c>
      <c r="G24567" t="s">
        <v>3048</v>
      </c>
      <c r="H24567">
        <v>0</v>
      </c>
    </row>
    <row r="24568" spans="1:8">
      <c r="A24568" t="s">
        <v>27617</v>
      </c>
      <c r="B24568" t="s">
        <v>2466</v>
      </c>
      <c r="C24568" t="s">
        <v>914</v>
      </c>
      <c r="D24568" s="3">
        <v>46136</v>
      </c>
      <c r="E24568" s="3">
        <v>46137</v>
      </c>
      <c r="F24568">
        <v>8716.67</v>
      </c>
      <c r="G24568" t="s">
        <v>3057</v>
      </c>
      <c r="H24568">
        <v>1</v>
      </c>
    </row>
    <row r="24569" spans="1:8">
      <c r="A24569" t="s">
        <v>27618</v>
      </c>
      <c r="B24569" t="s">
        <v>2466</v>
      </c>
      <c r="C24569" t="s">
        <v>914</v>
      </c>
      <c r="D24569" s="3">
        <v>46166</v>
      </c>
      <c r="E24569" s="3">
        <v>46166</v>
      </c>
      <c r="F24569">
        <v>8716.67</v>
      </c>
      <c r="G24569" t="s">
        <v>3048</v>
      </c>
      <c r="H24569">
        <v>0</v>
      </c>
    </row>
    <row r="24570" spans="1:8">
      <c r="A24570" t="s">
        <v>27619</v>
      </c>
      <c r="B24570" t="s">
        <v>2466</v>
      </c>
      <c r="C24570" t="s">
        <v>914</v>
      </c>
      <c r="D24570" s="3">
        <v>46197</v>
      </c>
      <c r="E24570" s="3">
        <v>46204</v>
      </c>
      <c r="F24570">
        <v>8716.67</v>
      </c>
      <c r="G24570" t="s">
        <v>3057</v>
      </c>
      <c r="H24570">
        <v>7</v>
      </c>
    </row>
    <row r="24571" spans="1:8">
      <c r="A24571" t="s">
        <v>27620</v>
      </c>
      <c r="B24571" t="s">
        <v>2466</v>
      </c>
      <c r="C24571" t="s">
        <v>914</v>
      </c>
      <c r="D24571" s="3">
        <v>46227</v>
      </c>
      <c r="E24571" s="3">
        <v>46227</v>
      </c>
      <c r="F24571">
        <v>8716.67</v>
      </c>
      <c r="G24571" t="s">
        <v>3048</v>
      </c>
      <c r="H24571">
        <v>0</v>
      </c>
    </row>
    <row r="24572" spans="1:8">
      <c r="A24572" t="s">
        <v>27621</v>
      </c>
      <c r="B24572" t="s">
        <v>2466</v>
      </c>
      <c r="C24572" t="s">
        <v>914</v>
      </c>
      <c r="D24572" s="3">
        <v>46258</v>
      </c>
      <c r="E24572" s="3">
        <v>46258</v>
      </c>
      <c r="F24572">
        <v>8716.67</v>
      </c>
      <c r="G24572" t="s">
        <v>3048</v>
      </c>
      <c r="H24572">
        <v>0</v>
      </c>
    </row>
    <row r="24573" spans="1:8">
      <c r="A24573" t="s">
        <v>27622</v>
      </c>
      <c r="B24573" t="s">
        <v>2466</v>
      </c>
      <c r="C24573" t="s">
        <v>914</v>
      </c>
      <c r="D24573" s="3">
        <v>46289</v>
      </c>
      <c r="E24573" s="3">
        <v>46289</v>
      </c>
      <c r="F24573">
        <v>8716.67</v>
      </c>
      <c r="G24573" t="s">
        <v>3048</v>
      </c>
      <c r="H24573">
        <v>0</v>
      </c>
    </row>
    <row r="24574" spans="1:8">
      <c r="A24574" t="s">
        <v>27623</v>
      </c>
      <c r="B24574" t="s">
        <v>2466</v>
      </c>
      <c r="C24574" t="s">
        <v>914</v>
      </c>
      <c r="D24574" s="3">
        <v>46319</v>
      </c>
      <c r="E24574" s="3">
        <v>46319</v>
      </c>
      <c r="F24574">
        <v>8716.67</v>
      </c>
      <c r="G24574" t="s">
        <v>3048</v>
      </c>
      <c r="H24574">
        <v>0</v>
      </c>
    </row>
    <row r="24575" spans="1:8">
      <c r="A24575" t="s">
        <v>27624</v>
      </c>
      <c r="B24575" t="s">
        <v>2467</v>
      </c>
      <c r="C24575" t="s">
        <v>1096</v>
      </c>
      <c r="D24575" s="3">
        <v>45838</v>
      </c>
      <c r="E24575" s="3">
        <v>45838</v>
      </c>
      <c r="F24575">
        <v>15900</v>
      </c>
      <c r="G24575" t="s">
        <v>3048</v>
      </c>
      <c r="H24575">
        <v>0</v>
      </c>
    </row>
    <row r="24576" spans="1:8">
      <c r="A24576" t="s">
        <v>27625</v>
      </c>
      <c r="B24576" t="s">
        <v>2467</v>
      </c>
      <c r="C24576" t="s">
        <v>1096</v>
      </c>
      <c r="D24576" s="3">
        <v>45869</v>
      </c>
      <c r="E24576" s="3">
        <v>45869</v>
      </c>
      <c r="F24576">
        <v>15900</v>
      </c>
      <c r="G24576" t="s">
        <v>3048</v>
      </c>
      <c r="H24576">
        <v>0</v>
      </c>
    </row>
    <row r="24577" spans="1:8">
      <c r="A24577" t="s">
        <v>27626</v>
      </c>
      <c r="B24577" t="s">
        <v>2467</v>
      </c>
      <c r="C24577" t="s">
        <v>1096</v>
      </c>
      <c r="D24577" s="3">
        <v>45900</v>
      </c>
      <c r="E24577" s="3">
        <v>45900</v>
      </c>
      <c r="F24577">
        <v>15900</v>
      </c>
      <c r="G24577" t="s">
        <v>3048</v>
      </c>
      <c r="H24577">
        <v>0</v>
      </c>
    </row>
    <row r="24578" spans="1:8">
      <c r="A24578" t="s">
        <v>27627</v>
      </c>
      <c r="B24578" t="s">
        <v>2467</v>
      </c>
      <c r="C24578" t="s">
        <v>1096</v>
      </c>
      <c r="D24578" s="3">
        <v>45930</v>
      </c>
      <c r="E24578" s="3">
        <v>45933</v>
      </c>
      <c r="F24578">
        <v>15900</v>
      </c>
      <c r="G24578" t="s">
        <v>3057</v>
      </c>
      <c r="H24578">
        <v>3</v>
      </c>
    </row>
    <row r="24579" spans="1:8">
      <c r="A24579" t="s">
        <v>27628</v>
      </c>
      <c r="B24579" t="s">
        <v>2467</v>
      </c>
      <c r="C24579" t="s">
        <v>1096</v>
      </c>
      <c r="D24579" s="3">
        <v>45961</v>
      </c>
      <c r="E24579" s="3">
        <v>45962</v>
      </c>
      <c r="F24579">
        <v>15900</v>
      </c>
      <c r="G24579" t="s">
        <v>3057</v>
      </c>
      <c r="H24579">
        <v>1</v>
      </c>
    </row>
    <row r="24580" spans="1:8">
      <c r="A24580" t="s">
        <v>27629</v>
      </c>
      <c r="B24580" t="s">
        <v>2467</v>
      </c>
      <c r="C24580" t="s">
        <v>1096</v>
      </c>
      <c r="D24580" s="3">
        <v>45991</v>
      </c>
      <c r="E24580" s="3">
        <v>45991</v>
      </c>
      <c r="F24580">
        <v>15900</v>
      </c>
      <c r="G24580" t="s">
        <v>3048</v>
      </c>
      <c r="H24580">
        <v>0</v>
      </c>
    </row>
    <row r="24581" spans="1:8">
      <c r="A24581" t="s">
        <v>27630</v>
      </c>
      <c r="B24581" t="s">
        <v>2467</v>
      </c>
      <c r="C24581" t="s">
        <v>1096</v>
      </c>
      <c r="D24581" s="3">
        <v>46022</v>
      </c>
      <c r="E24581" s="3">
        <v>46029</v>
      </c>
      <c r="F24581">
        <v>15900</v>
      </c>
      <c r="G24581" t="s">
        <v>3057</v>
      </c>
      <c r="H24581">
        <v>7</v>
      </c>
    </row>
    <row r="24582" spans="1:8">
      <c r="A24582" t="s">
        <v>27631</v>
      </c>
      <c r="B24582" t="s">
        <v>2467</v>
      </c>
      <c r="C24582" t="s">
        <v>1096</v>
      </c>
      <c r="D24582" s="3">
        <v>46053</v>
      </c>
      <c r="E24582" s="3">
        <v>46054</v>
      </c>
      <c r="F24582">
        <v>15900</v>
      </c>
      <c r="G24582" t="s">
        <v>3057</v>
      </c>
      <c r="H24582">
        <v>1</v>
      </c>
    </row>
    <row r="24583" spans="1:8">
      <c r="A24583" t="s">
        <v>27632</v>
      </c>
      <c r="B24583" t="s">
        <v>2467</v>
      </c>
      <c r="C24583" t="s">
        <v>1096</v>
      </c>
      <c r="D24583" s="3">
        <v>46081</v>
      </c>
      <c r="E24583" s="3">
        <v>46083</v>
      </c>
      <c r="F24583">
        <v>15900</v>
      </c>
      <c r="G24583" t="s">
        <v>3057</v>
      </c>
      <c r="H24583">
        <v>2</v>
      </c>
    </row>
    <row r="24584" spans="1:8">
      <c r="A24584" t="s">
        <v>27633</v>
      </c>
      <c r="B24584" t="s">
        <v>2467</v>
      </c>
      <c r="C24584" t="s">
        <v>1096</v>
      </c>
      <c r="D24584" s="3">
        <v>46112</v>
      </c>
      <c r="E24584" s="3">
        <v>46112</v>
      </c>
      <c r="F24584">
        <v>15900</v>
      </c>
      <c r="G24584" t="s">
        <v>3048</v>
      </c>
      <c r="H24584">
        <v>0</v>
      </c>
    </row>
    <row r="24585" spans="1:8">
      <c r="A24585" t="s">
        <v>27634</v>
      </c>
      <c r="B24585" t="s">
        <v>2467</v>
      </c>
      <c r="C24585" t="s">
        <v>1096</v>
      </c>
      <c r="D24585" s="3">
        <v>46142</v>
      </c>
      <c r="E24585" s="3">
        <v>46142</v>
      </c>
      <c r="F24585">
        <v>15900</v>
      </c>
      <c r="G24585" t="s">
        <v>3048</v>
      </c>
      <c r="H24585">
        <v>0</v>
      </c>
    </row>
    <row r="24586" spans="1:8">
      <c r="A24586" t="s">
        <v>27635</v>
      </c>
      <c r="B24586" t="s">
        <v>2467</v>
      </c>
      <c r="C24586" t="s">
        <v>1096</v>
      </c>
      <c r="D24586" s="3">
        <v>46173</v>
      </c>
      <c r="E24586" s="3">
        <v>46173</v>
      </c>
      <c r="F24586">
        <v>15900</v>
      </c>
      <c r="G24586" t="s">
        <v>3048</v>
      </c>
      <c r="H24586">
        <v>0</v>
      </c>
    </row>
    <row r="24587" spans="1:8">
      <c r="A24587" t="s">
        <v>27636</v>
      </c>
      <c r="B24587" t="s">
        <v>2467</v>
      </c>
      <c r="C24587" t="s">
        <v>1096</v>
      </c>
      <c r="D24587" s="3">
        <v>46203</v>
      </c>
      <c r="E24587" s="3">
        <v>46203</v>
      </c>
      <c r="F24587">
        <v>15900</v>
      </c>
      <c r="G24587" t="s">
        <v>3048</v>
      </c>
      <c r="H24587">
        <v>0</v>
      </c>
    </row>
    <row r="24588" spans="1:8">
      <c r="A24588" t="s">
        <v>27637</v>
      </c>
      <c r="B24588" t="s">
        <v>2467</v>
      </c>
      <c r="C24588" t="s">
        <v>1096</v>
      </c>
      <c r="D24588" s="3">
        <v>46234</v>
      </c>
      <c r="E24588" s="3">
        <v>46236</v>
      </c>
      <c r="F24588">
        <v>15900</v>
      </c>
      <c r="G24588" t="s">
        <v>3057</v>
      </c>
      <c r="H24588">
        <v>2</v>
      </c>
    </row>
    <row r="24589" spans="1:8">
      <c r="A24589" t="s">
        <v>27638</v>
      </c>
      <c r="B24589" t="s">
        <v>2467</v>
      </c>
      <c r="C24589" t="s">
        <v>1096</v>
      </c>
      <c r="D24589" s="3">
        <v>46265</v>
      </c>
      <c r="E24589" s="3">
        <v>46265</v>
      </c>
      <c r="F24589">
        <v>15900</v>
      </c>
      <c r="G24589" t="s">
        <v>3048</v>
      </c>
      <c r="H24589">
        <v>0</v>
      </c>
    </row>
    <row r="24590" spans="1:8">
      <c r="A24590" t="s">
        <v>27639</v>
      </c>
      <c r="B24590" t="s">
        <v>2467</v>
      </c>
      <c r="C24590" t="s">
        <v>1096</v>
      </c>
      <c r="D24590" s="3">
        <v>46295</v>
      </c>
      <c r="E24590" s="3">
        <v>46295</v>
      </c>
      <c r="F24590">
        <v>15900</v>
      </c>
      <c r="G24590" t="s">
        <v>3048</v>
      </c>
      <c r="H24590">
        <v>0</v>
      </c>
    </row>
    <row r="24591" spans="1:8">
      <c r="A24591" t="s">
        <v>27640</v>
      </c>
      <c r="B24591" t="s">
        <v>2467</v>
      </c>
      <c r="C24591" t="s">
        <v>1096</v>
      </c>
      <c r="D24591" s="3">
        <v>46326</v>
      </c>
      <c r="E24591" s="3">
        <v>46326</v>
      </c>
      <c r="F24591">
        <v>15900</v>
      </c>
      <c r="G24591" t="s">
        <v>3048</v>
      </c>
      <c r="H24591">
        <v>0</v>
      </c>
    </row>
    <row r="24592" spans="1:8">
      <c r="A24592" t="s">
        <v>27641</v>
      </c>
      <c r="B24592" t="s">
        <v>2467</v>
      </c>
      <c r="C24592" t="s">
        <v>1096</v>
      </c>
      <c r="D24592" s="3">
        <v>46356</v>
      </c>
      <c r="E24592" s="3">
        <v>46356</v>
      </c>
      <c r="F24592">
        <v>15900</v>
      </c>
      <c r="G24592" t="s">
        <v>3048</v>
      </c>
      <c r="H24592">
        <v>0</v>
      </c>
    </row>
    <row r="24593" spans="1:8">
      <c r="A24593" t="s">
        <v>27642</v>
      </c>
      <c r="B24593" t="s">
        <v>2467</v>
      </c>
      <c r="C24593" t="s">
        <v>1096</v>
      </c>
      <c r="D24593" s="3">
        <v>46387</v>
      </c>
      <c r="E24593" s="3">
        <v>46387</v>
      </c>
      <c r="F24593">
        <v>15900</v>
      </c>
      <c r="G24593" t="s">
        <v>3048</v>
      </c>
      <c r="H24593">
        <v>0</v>
      </c>
    </row>
    <row r="24594" spans="1:8">
      <c r="A24594" t="s">
        <v>27643</v>
      </c>
      <c r="B24594" t="s">
        <v>2467</v>
      </c>
      <c r="C24594" t="s">
        <v>1096</v>
      </c>
      <c r="D24594" s="3">
        <v>46418</v>
      </c>
      <c r="E24594" s="3">
        <v>46418</v>
      </c>
      <c r="F24594">
        <v>15900</v>
      </c>
      <c r="G24594" t="s">
        <v>3048</v>
      </c>
      <c r="H24594">
        <v>0</v>
      </c>
    </row>
    <row r="24595" spans="1:8">
      <c r="A24595" t="s">
        <v>27644</v>
      </c>
      <c r="B24595" t="s">
        <v>2467</v>
      </c>
      <c r="C24595" t="s">
        <v>1096</v>
      </c>
      <c r="D24595" s="3">
        <v>46446</v>
      </c>
      <c r="E24595" s="3">
        <v>46446</v>
      </c>
      <c r="F24595">
        <v>15900</v>
      </c>
      <c r="G24595" t="s">
        <v>3048</v>
      </c>
      <c r="H24595">
        <v>0</v>
      </c>
    </row>
    <row r="24596" spans="1:8">
      <c r="A24596" t="s">
        <v>27645</v>
      </c>
      <c r="B24596" t="s">
        <v>2467</v>
      </c>
      <c r="C24596" t="s">
        <v>1096</v>
      </c>
      <c r="D24596" s="3">
        <v>46477</v>
      </c>
      <c r="E24596" s="3">
        <v>46477</v>
      </c>
      <c r="F24596">
        <v>15900</v>
      </c>
      <c r="G24596" t="s">
        <v>3048</v>
      </c>
      <c r="H24596">
        <v>0</v>
      </c>
    </row>
    <row r="24597" spans="1:8">
      <c r="A24597" t="s">
        <v>27646</v>
      </c>
      <c r="B24597" t="s">
        <v>2467</v>
      </c>
      <c r="C24597" t="s">
        <v>1096</v>
      </c>
      <c r="D24597" s="3">
        <v>46507</v>
      </c>
      <c r="E24597" s="3">
        <v>46509</v>
      </c>
      <c r="F24597">
        <v>15900</v>
      </c>
      <c r="G24597" t="s">
        <v>3057</v>
      </c>
      <c r="H24597">
        <v>2</v>
      </c>
    </row>
    <row r="24598" spans="1:8">
      <c r="A24598" t="s">
        <v>27647</v>
      </c>
      <c r="B24598" t="s">
        <v>2467</v>
      </c>
      <c r="C24598" t="s">
        <v>1096</v>
      </c>
      <c r="D24598" s="3">
        <v>46538</v>
      </c>
      <c r="E24598" s="3">
        <v>46539</v>
      </c>
      <c r="F24598">
        <v>15900</v>
      </c>
      <c r="G24598" t="s">
        <v>3057</v>
      </c>
      <c r="H24598">
        <v>1</v>
      </c>
    </row>
    <row r="24599" spans="1:8">
      <c r="A24599" t="s">
        <v>27648</v>
      </c>
      <c r="B24599" t="s">
        <v>2468</v>
      </c>
      <c r="C24599" t="s">
        <v>1143</v>
      </c>
      <c r="D24599" s="3">
        <v>45421</v>
      </c>
      <c r="E24599" s="3">
        <v>45421</v>
      </c>
      <c r="F24599">
        <v>13783.33</v>
      </c>
      <c r="G24599" t="s">
        <v>3048</v>
      </c>
      <c r="H24599">
        <v>0</v>
      </c>
    </row>
    <row r="24600" spans="1:8">
      <c r="A24600" t="s">
        <v>27649</v>
      </c>
      <c r="B24600" t="s">
        <v>2468</v>
      </c>
      <c r="C24600" t="s">
        <v>1143</v>
      </c>
      <c r="D24600" s="3">
        <v>45452</v>
      </c>
      <c r="E24600" s="3">
        <v>45452</v>
      </c>
      <c r="F24600">
        <v>13783.33</v>
      </c>
      <c r="G24600" t="s">
        <v>3048</v>
      </c>
      <c r="H24600">
        <v>0</v>
      </c>
    </row>
    <row r="24601" spans="1:8">
      <c r="A24601" t="s">
        <v>27650</v>
      </c>
      <c r="B24601" t="s">
        <v>2468</v>
      </c>
      <c r="C24601" t="s">
        <v>1143</v>
      </c>
      <c r="D24601" s="3">
        <v>45482</v>
      </c>
      <c r="E24601" s="3">
        <v>45482</v>
      </c>
      <c r="F24601">
        <v>13783.33</v>
      </c>
      <c r="G24601" t="s">
        <v>3048</v>
      </c>
      <c r="H24601">
        <v>0</v>
      </c>
    </row>
    <row r="24602" spans="1:8">
      <c r="A24602" t="s">
        <v>27651</v>
      </c>
      <c r="B24602" t="s">
        <v>2468</v>
      </c>
      <c r="C24602" t="s">
        <v>1143</v>
      </c>
      <c r="D24602" s="3">
        <v>45513</v>
      </c>
      <c r="E24602" s="3">
        <v>45515</v>
      </c>
      <c r="F24602">
        <v>13783.33</v>
      </c>
      <c r="G24602" t="s">
        <v>3057</v>
      </c>
      <c r="H24602">
        <v>2</v>
      </c>
    </row>
    <row r="24603" spans="1:8">
      <c r="A24603" t="s">
        <v>27652</v>
      </c>
      <c r="B24603" t="s">
        <v>2468</v>
      </c>
      <c r="C24603" t="s">
        <v>1143</v>
      </c>
      <c r="D24603" s="3">
        <v>45544</v>
      </c>
      <c r="E24603" s="3">
        <v>45544</v>
      </c>
      <c r="F24603">
        <v>13783.33</v>
      </c>
      <c r="G24603" t="s">
        <v>3048</v>
      </c>
      <c r="H24603">
        <v>0</v>
      </c>
    </row>
    <row r="24604" spans="1:8">
      <c r="A24604" t="s">
        <v>27653</v>
      </c>
      <c r="B24604" t="s">
        <v>2468</v>
      </c>
      <c r="C24604" t="s">
        <v>1143</v>
      </c>
      <c r="D24604" s="3">
        <v>45574</v>
      </c>
      <c r="E24604" s="3">
        <v>45574</v>
      </c>
      <c r="F24604">
        <v>13783.33</v>
      </c>
      <c r="G24604" t="s">
        <v>3048</v>
      </c>
      <c r="H24604">
        <v>0</v>
      </c>
    </row>
    <row r="24605" spans="1:8">
      <c r="A24605" t="s">
        <v>27654</v>
      </c>
      <c r="B24605" t="s">
        <v>2468</v>
      </c>
      <c r="C24605" t="s">
        <v>1143</v>
      </c>
      <c r="D24605" s="3">
        <v>45605</v>
      </c>
      <c r="E24605" s="3">
        <v>45608</v>
      </c>
      <c r="F24605">
        <v>13783.33</v>
      </c>
      <c r="G24605" t="s">
        <v>3057</v>
      </c>
      <c r="H24605">
        <v>3</v>
      </c>
    </row>
    <row r="24606" spans="1:8">
      <c r="A24606" t="s">
        <v>27655</v>
      </c>
      <c r="B24606" t="s">
        <v>2468</v>
      </c>
      <c r="C24606" t="s">
        <v>1143</v>
      </c>
      <c r="D24606" s="3">
        <v>45635</v>
      </c>
      <c r="E24606" s="3">
        <v>45636</v>
      </c>
      <c r="F24606">
        <v>13783.33</v>
      </c>
      <c r="G24606" t="s">
        <v>3057</v>
      </c>
      <c r="H24606">
        <v>1</v>
      </c>
    </row>
    <row r="24607" spans="1:8">
      <c r="A24607" t="s">
        <v>27656</v>
      </c>
      <c r="B24607" t="s">
        <v>2468</v>
      </c>
      <c r="C24607" t="s">
        <v>1143</v>
      </c>
      <c r="D24607" s="3">
        <v>45666</v>
      </c>
      <c r="E24607" s="3">
        <v>45666</v>
      </c>
      <c r="F24607">
        <v>13783.33</v>
      </c>
      <c r="G24607" t="s">
        <v>3048</v>
      </c>
      <c r="H24607">
        <v>0</v>
      </c>
    </row>
    <row r="24608" spans="1:8">
      <c r="A24608" t="s">
        <v>27657</v>
      </c>
      <c r="B24608" t="s">
        <v>2468</v>
      </c>
      <c r="C24608" t="s">
        <v>1143</v>
      </c>
      <c r="D24608" s="3">
        <v>45697</v>
      </c>
      <c r="E24608" s="3">
        <v>45697</v>
      </c>
      <c r="F24608">
        <v>13783.33</v>
      </c>
      <c r="G24608" t="s">
        <v>3048</v>
      </c>
      <c r="H24608">
        <v>0</v>
      </c>
    </row>
    <row r="24609" spans="1:8">
      <c r="A24609" t="s">
        <v>27658</v>
      </c>
      <c r="B24609" t="s">
        <v>2468</v>
      </c>
      <c r="C24609" t="s">
        <v>1143</v>
      </c>
      <c r="D24609" s="3">
        <v>45725</v>
      </c>
      <c r="E24609" s="3">
        <v>45725</v>
      </c>
      <c r="F24609">
        <v>13783.33</v>
      </c>
      <c r="G24609" t="s">
        <v>3048</v>
      </c>
      <c r="H24609">
        <v>0</v>
      </c>
    </row>
    <row r="24610" spans="1:8">
      <c r="A24610" t="s">
        <v>27659</v>
      </c>
      <c r="B24610" t="s">
        <v>2468</v>
      </c>
      <c r="C24610" t="s">
        <v>1143</v>
      </c>
      <c r="D24610" s="3">
        <v>45756</v>
      </c>
      <c r="E24610" s="3">
        <v>45756</v>
      </c>
      <c r="F24610">
        <v>13783.33</v>
      </c>
      <c r="G24610" t="s">
        <v>3048</v>
      </c>
      <c r="H24610">
        <v>0</v>
      </c>
    </row>
    <row r="24611" spans="1:8">
      <c r="A24611" t="s">
        <v>27660</v>
      </c>
      <c r="B24611" t="s">
        <v>2468</v>
      </c>
      <c r="C24611" t="s">
        <v>1143</v>
      </c>
      <c r="D24611" s="3">
        <v>45786</v>
      </c>
      <c r="E24611" s="3">
        <v>45786</v>
      </c>
      <c r="F24611">
        <v>13783.33</v>
      </c>
      <c r="G24611" t="s">
        <v>3048</v>
      </c>
      <c r="H24611">
        <v>0</v>
      </c>
    </row>
    <row r="24612" spans="1:8">
      <c r="A24612" t="s">
        <v>27661</v>
      </c>
      <c r="B24612" t="s">
        <v>2468</v>
      </c>
      <c r="C24612" t="s">
        <v>1143</v>
      </c>
      <c r="D24612" s="3">
        <v>45817</v>
      </c>
      <c r="E24612" s="3">
        <v>45817</v>
      </c>
      <c r="F24612">
        <v>13783.33</v>
      </c>
      <c r="G24612" t="s">
        <v>3048</v>
      </c>
      <c r="H24612">
        <v>0</v>
      </c>
    </row>
    <row r="24613" spans="1:8">
      <c r="A24613" t="s">
        <v>27662</v>
      </c>
      <c r="B24613" t="s">
        <v>2468</v>
      </c>
      <c r="C24613" t="s">
        <v>1143</v>
      </c>
      <c r="D24613" s="3">
        <v>45847</v>
      </c>
      <c r="E24613" s="3">
        <v>45848</v>
      </c>
      <c r="F24613">
        <v>13783.33</v>
      </c>
      <c r="G24613" t="s">
        <v>3057</v>
      </c>
      <c r="H24613">
        <v>1</v>
      </c>
    </row>
    <row r="24614" spans="1:8">
      <c r="A24614" t="s">
        <v>27663</v>
      </c>
      <c r="B24614" t="s">
        <v>2468</v>
      </c>
      <c r="C24614" t="s">
        <v>1143</v>
      </c>
      <c r="D24614" s="3">
        <v>45878</v>
      </c>
      <c r="E24614" s="3">
        <v>45885</v>
      </c>
      <c r="F24614">
        <v>13783.33</v>
      </c>
      <c r="G24614" t="s">
        <v>3057</v>
      </c>
      <c r="H24614">
        <v>7</v>
      </c>
    </row>
    <row r="24615" spans="1:8">
      <c r="A24615" t="s">
        <v>27664</v>
      </c>
      <c r="B24615" t="s">
        <v>2468</v>
      </c>
      <c r="C24615" t="s">
        <v>1143</v>
      </c>
      <c r="D24615" s="3">
        <v>45909</v>
      </c>
      <c r="E24615" s="3">
        <v>45909</v>
      </c>
      <c r="F24615">
        <v>13783.33</v>
      </c>
      <c r="G24615" t="s">
        <v>3048</v>
      </c>
      <c r="H24615">
        <v>0</v>
      </c>
    </row>
    <row r="24616" spans="1:8">
      <c r="A24616" t="s">
        <v>27665</v>
      </c>
      <c r="B24616" t="s">
        <v>2468</v>
      </c>
      <c r="C24616" t="s">
        <v>1143</v>
      </c>
      <c r="D24616" s="3">
        <v>45939</v>
      </c>
      <c r="E24616" s="3">
        <v>45939</v>
      </c>
      <c r="F24616">
        <v>13783.33</v>
      </c>
      <c r="G24616" t="s">
        <v>3048</v>
      </c>
      <c r="H24616">
        <v>0</v>
      </c>
    </row>
    <row r="24617" spans="1:8">
      <c r="A24617" t="s">
        <v>27666</v>
      </c>
      <c r="B24617" t="s">
        <v>2468</v>
      </c>
      <c r="C24617" t="s">
        <v>1143</v>
      </c>
      <c r="D24617" s="3">
        <v>45970</v>
      </c>
      <c r="E24617" s="3">
        <v>45972</v>
      </c>
      <c r="F24617">
        <v>13783.33</v>
      </c>
      <c r="G24617" t="s">
        <v>3057</v>
      </c>
      <c r="H24617">
        <v>2</v>
      </c>
    </row>
    <row r="24618" spans="1:8">
      <c r="A24618" t="s">
        <v>27667</v>
      </c>
      <c r="B24618" t="s">
        <v>2468</v>
      </c>
      <c r="C24618" t="s">
        <v>1143</v>
      </c>
      <c r="D24618" s="3">
        <v>46000</v>
      </c>
      <c r="E24618" s="3">
        <v>46000</v>
      </c>
      <c r="F24618">
        <v>13783.33</v>
      </c>
      <c r="G24618" t="s">
        <v>3048</v>
      </c>
      <c r="H24618">
        <v>0</v>
      </c>
    </row>
    <row r="24619" spans="1:8">
      <c r="A24619" t="s">
        <v>27668</v>
      </c>
      <c r="B24619" t="s">
        <v>2468</v>
      </c>
      <c r="C24619" t="s">
        <v>1143</v>
      </c>
      <c r="D24619" s="3">
        <v>46031</v>
      </c>
      <c r="E24619" s="3">
        <v>46031</v>
      </c>
      <c r="F24619">
        <v>13783.33</v>
      </c>
      <c r="G24619" t="s">
        <v>3048</v>
      </c>
      <c r="H24619">
        <v>0</v>
      </c>
    </row>
    <row r="24620" spans="1:8">
      <c r="A24620" t="s">
        <v>27669</v>
      </c>
      <c r="B24620" t="s">
        <v>2468</v>
      </c>
      <c r="C24620" t="s">
        <v>1143</v>
      </c>
      <c r="D24620" s="3">
        <v>46062</v>
      </c>
      <c r="E24620" s="3">
        <v>46062</v>
      </c>
      <c r="F24620">
        <v>13783.33</v>
      </c>
      <c r="G24620" t="s">
        <v>3048</v>
      </c>
      <c r="H24620">
        <v>0</v>
      </c>
    </row>
    <row r="24621" spans="1:8">
      <c r="A24621" t="s">
        <v>27670</v>
      </c>
      <c r="B24621" t="s">
        <v>2468</v>
      </c>
      <c r="C24621" t="s">
        <v>1143</v>
      </c>
      <c r="D24621" s="3">
        <v>46090</v>
      </c>
      <c r="E24621" s="3">
        <v>46091</v>
      </c>
      <c r="F24621">
        <v>13783.33</v>
      </c>
      <c r="G24621" t="s">
        <v>3057</v>
      </c>
      <c r="H24621">
        <v>1</v>
      </c>
    </row>
    <row r="24622" spans="1:8">
      <c r="A24622" t="s">
        <v>27671</v>
      </c>
      <c r="B24622" t="s">
        <v>2468</v>
      </c>
      <c r="C24622" t="s">
        <v>1143</v>
      </c>
      <c r="D24622" s="3">
        <v>46121</v>
      </c>
      <c r="E24622" s="3">
        <v>46121</v>
      </c>
      <c r="F24622">
        <v>13783.33</v>
      </c>
      <c r="G24622" t="s">
        <v>3048</v>
      </c>
      <c r="H24622">
        <v>0</v>
      </c>
    </row>
    <row r="24623" spans="1:8">
      <c r="A24623" t="s">
        <v>27672</v>
      </c>
      <c r="B24623" t="s">
        <v>2469</v>
      </c>
      <c r="C24623" t="s">
        <v>300</v>
      </c>
      <c r="D24623" s="3">
        <v>45766</v>
      </c>
      <c r="E24623" s="3">
        <v>45766</v>
      </c>
      <c r="F24623">
        <v>8508.33</v>
      </c>
      <c r="G24623" t="s">
        <v>3048</v>
      </c>
      <c r="H24623">
        <v>0</v>
      </c>
    </row>
    <row r="24624" spans="1:8">
      <c r="A24624" t="s">
        <v>27673</v>
      </c>
      <c r="B24624" t="s">
        <v>2469</v>
      </c>
      <c r="C24624" t="s">
        <v>300</v>
      </c>
      <c r="D24624" s="3">
        <v>45796</v>
      </c>
      <c r="E24624" s="3">
        <v>45799</v>
      </c>
      <c r="F24624">
        <v>8508.33</v>
      </c>
      <c r="G24624" t="s">
        <v>3057</v>
      </c>
      <c r="H24624">
        <v>3</v>
      </c>
    </row>
    <row r="24625" spans="1:8">
      <c r="A24625" t="s">
        <v>27674</v>
      </c>
      <c r="B24625" t="s">
        <v>2469</v>
      </c>
      <c r="C24625" t="s">
        <v>300</v>
      </c>
      <c r="D24625" s="3">
        <v>45827</v>
      </c>
      <c r="E24625" s="3">
        <v>45842</v>
      </c>
      <c r="F24625">
        <v>8508.33</v>
      </c>
      <c r="G24625" t="s">
        <v>3112</v>
      </c>
      <c r="H24625">
        <v>15</v>
      </c>
    </row>
    <row r="24626" spans="1:8">
      <c r="A24626" t="s">
        <v>27675</v>
      </c>
      <c r="B24626" t="s">
        <v>2469</v>
      </c>
      <c r="C24626" t="s">
        <v>300</v>
      </c>
      <c r="D24626" s="3">
        <v>45857</v>
      </c>
      <c r="E24626" s="3">
        <v>45857</v>
      </c>
      <c r="F24626">
        <v>8508.33</v>
      </c>
      <c r="G24626" t="s">
        <v>3048</v>
      </c>
      <c r="H24626">
        <v>0</v>
      </c>
    </row>
    <row r="24627" spans="1:8">
      <c r="A24627" t="s">
        <v>27676</v>
      </c>
      <c r="B24627" t="s">
        <v>2469</v>
      </c>
      <c r="C24627" t="s">
        <v>300</v>
      </c>
      <c r="D24627" s="3">
        <v>45888</v>
      </c>
      <c r="E24627" s="3">
        <v>45889</v>
      </c>
      <c r="F24627">
        <v>8508.33</v>
      </c>
      <c r="G24627" t="s">
        <v>3057</v>
      </c>
      <c r="H24627">
        <v>1</v>
      </c>
    </row>
    <row r="24628" spans="1:8">
      <c r="A24628" t="s">
        <v>27677</v>
      </c>
      <c r="B24628" t="s">
        <v>2469</v>
      </c>
      <c r="C24628" t="s">
        <v>300</v>
      </c>
      <c r="D24628" s="3">
        <v>45919</v>
      </c>
      <c r="E24628" s="3">
        <v>45919</v>
      </c>
      <c r="F24628">
        <v>8508.33</v>
      </c>
      <c r="G24628" t="s">
        <v>3048</v>
      </c>
      <c r="H24628">
        <v>0</v>
      </c>
    </row>
    <row r="24629" spans="1:8">
      <c r="A24629" t="s">
        <v>27678</v>
      </c>
      <c r="B24629" t="s">
        <v>2469</v>
      </c>
      <c r="C24629" t="s">
        <v>300</v>
      </c>
      <c r="D24629" s="3">
        <v>45949</v>
      </c>
      <c r="E24629" s="3">
        <v>45949</v>
      </c>
      <c r="F24629">
        <v>8508.33</v>
      </c>
      <c r="G24629" t="s">
        <v>3048</v>
      </c>
      <c r="H24629">
        <v>0</v>
      </c>
    </row>
    <row r="24630" spans="1:8">
      <c r="A24630" t="s">
        <v>27679</v>
      </c>
      <c r="B24630" t="s">
        <v>2469</v>
      </c>
      <c r="C24630" t="s">
        <v>300</v>
      </c>
      <c r="D24630" s="3">
        <v>45980</v>
      </c>
      <c r="E24630" s="3">
        <v>45980</v>
      </c>
      <c r="F24630">
        <v>8508.33</v>
      </c>
      <c r="G24630" t="s">
        <v>3048</v>
      </c>
      <c r="H24630">
        <v>0</v>
      </c>
    </row>
    <row r="24631" spans="1:8">
      <c r="A24631" t="s">
        <v>27680</v>
      </c>
      <c r="B24631" t="s">
        <v>2469</v>
      </c>
      <c r="C24631" t="s">
        <v>300</v>
      </c>
      <c r="D24631" s="3">
        <v>46010</v>
      </c>
      <c r="E24631" s="3">
        <v>46017</v>
      </c>
      <c r="F24631">
        <v>8508.33</v>
      </c>
      <c r="G24631" t="s">
        <v>3057</v>
      </c>
      <c r="H24631">
        <v>7</v>
      </c>
    </row>
    <row r="24632" spans="1:8">
      <c r="A24632" t="s">
        <v>27681</v>
      </c>
      <c r="B24632" t="s">
        <v>2469</v>
      </c>
      <c r="C24632" t="s">
        <v>300</v>
      </c>
      <c r="D24632" s="3">
        <v>46041</v>
      </c>
      <c r="E24632" s="3">
        <v>46041</v>
      </c>
      <c r="F24632">
        <v>8508.33</v>
      </c>
      <c r="G24632" t="s">
        <v>3048</v>
      </c>
      <c r="H24632">
        <v>0</v>
      </c>
    </row>
    <row r="24633" spans="1:8">
      <c r="A24633" t="s">
        <v>27682</v>
      </c>
      <c r="B24633" t="s">
        <v>2469</v>
      </c>
      <c r="C24633" t="s">
        <v>300</v>
      </c>
      <c r="D24633" s="3">
        <v>46072</v>
      </c>
      <c r="E24633" s="3">
        <v>46072</v>
      </c>
      <c r="F24633">
        <v>8508.33</v>
      </c>
      <c r="G24633" t="s">
        <v>3048</v>
      </c>
      <c r="H24633">
        <v>0</v>
      </c>
    </row>
    <row r="24634" spans="1:8">
      <c r="A24634" t="s">
        <v>27683</v>
      </c>
      <c r="B24634" t="s">
        <v>2469</v>
      </c>
      <c r="C24634" t="s">
        <v>300</v>
      </c>
      <c r="D24634" s="3">
        <v>46100</v>
      </c>
      <c r="E24634" s="3">
        <v>46100</v>
      </c>
      <c r="F24634">
        <v>8508.33</v>
      </c>
      <c r="G24634" t="s">
        <v>3048</v>
      </c>
      <c r="H24634">
        <v>0</v>
      </c>
    </row>
    <row r="24635" spans="1:8">
      <c r="A24635" t="s">
        <v>27684</v>
      </c>
      <c r="B24635" t="s">
        <v>2470</v>
      </c>
      <c r="C24635" t="s">
        <v>533</v>
      </c>
      <c r="D24635" s="3">
        <v>45908</v>
      </c>
      <c r="E24635" s="3">
        <v>45908</v>
      </c>
      <c r="F24635">
        <v>3125</v>
      </c>
      <c r="G24635" t="s">
        <v>3048</v>
      </c>
      <c r="H24635">
        <v>0</v>
      </c>
    </row>
    <row r="24636" spans="1:8">
      <c r="A24636" t="s">
        <v>27685</v>
      </c>
      <c r="B24636" t="s">
        <v>2470</v>
      </c>
      <c r="C24636" t="s">
        <v>533</v>
      </c>
      <c r="D24636" s="3">
        <v>45938</v>
      </c>
      <c r="E24636" s="3">
        <v>45938</v>
      </c>
      <c r="F24636">
        <v>3125</v>
      </c>
      <c r="G24636" t="s">
        <v>3048</v>
      </c>
      <c r="H24636">
        <v>0</v>
      </c>
    </row>
    <row r="24637" spans="1:8">
      <c r="A24637" t="s">
        <v>27686</v>
      </c>
      <c r="B24637" t="s">
        <v>2470</v>
      </c>
      <c r="C24637" t="s">
        <v>533</v>
      </c>
      <c r="D24637" s="3">
        <v>45969</v>
      </c>
      <c r="E24637" s="3">
        <v>45972</v>
      </c>
      <c r="F24637">
        <v>3125</v>
      </c>
      <c r="G24637" t="s">
        <v>3057</v>
      </c>
      <c r="H24637">
        <v>3</v>
      </c>
    </row>
    <row r="24638" spans="1:8">
      <c r="A24638" t="s">
        <v>27687</v>
      </c>
      <c r="B24638" t="s">
        <v>2470</v>
      </c>
      <c r="C24638" t="s">
        <v>533</v>
      </c>
      <c r="D24638" s="3">
        <v>45999</v>
      </c>
      <c r="E24638" s="3">
        <v>45999</v>
      </c>
      <c r="F24638">
        <v>3125</v>
      </c>
      <c r="G24638" t="s">
        <v>3048</v>
      </c>
      <c r="H24638">
        <v>0</v>
      </c>
    </row>
    <row r="24639" spans="1:8">
      <c r="A24639" t="s">
        <v>27688</v>
      </c>
      <c r="B24639" t="s">
        <v>2470</v>
      </c>
      <c r="C24639" t="s">
        <v>533</v>
      </c>
      <c r="D24639" s="3">
        <v>46030</v>
      </c>
      <c r="E24639" s="3">
        <v>46030</v>
      </c>
      <c r="F24639">
        <v>3125</v>
      </c>
      <c r="G24639" t="s">
        <v>3048</v>
      </c>
      <c r="H24639">
        <v>0</v>
      </c>
    </row>
    <row r="24640" spans="1:8">
      <c r="A24640" t="s">
        <v>27689</v>
      </c>
      <c r="B24640" t="s">
        <v>2470</v>
      </c>
      <c r="C24640" t="s">
        <v>533</v>
      </c>
      <c r="D24640" s="3">
        <v>46061</v>
      </c>
      <c r="E24640" s="3">
        <v>46061</v>
      </c>
      <c r="F24640">
        <v>3125</v>
      </c>
      <c r="G24640" t="s">
        <v>3048</v>
      </c>
      <c r="H24640">
        <v>0</v>
      </c>
    </row>
    <row r="24641" spans="1:8">
      <c r="A24641" t="s">
        <v>27690</v>
      </c>
      <c r="B24641" t="s">
        <v>2470</v>
      </c>
      <c r="C24641" t="s">
        <v>533</v>
      </c>
      <c r="D24641" s="3">
        <v>46089</v>
      </c>
      <c r="E24641" s="3">
        <v>46089</v>
      </c>
      <c r="F24641">
        <v>3125</v>
      </c>
      <c r="G24641" t="s">
        <v>3048</v>
      </c>
      <c r="H24641">
        <v>0</v>
      </c>
    </row>
    <row r="24642" spans="1:8">
      <c r="A24642" t="s">
        <v>27691</v>
      </c>
      <c r="B24642" t="s">
        <v>2470</v>
      </c>
      <c r="C24642" t="s">
        <v>533</v>
      </c>
      <c r="D24642" s="3">
        <v>46120</v>
      </c>
      <c r="E24642" s="3">
        <v>46121</v>
      </c>
      <c r="F24642">
        <v>3125</v>
      </c>
      <c r="G24642" t="s">
        <v>3057</v>
      </c>
      <c r="H24642">
        <v>1</v>
      </c>
    </row>
    <row r="24643" spans="1:8">
      <c r="A24643" t="s">
        <v>27692</v>
      </c>
      <c r="B24643" t="s">
        <v>2470</v>
      </c>
      <c r="C24643" t="s">
        <v>533</v>
      </c>
      <c r="D24643" s="3">
        <v>46150</v>
      </c>
      <c r="E24643" s="3">
        <v>46153</v>
      </c>
      <c r="F24643">
        <v>3125</v>
      </c>
      <c r="G24643" t="s">
        <v>3057</v>
      </c>
      <c r="H24643">
        <v>3</v>
      </c>
    </row>
    <row r="24644" spans="1:8">
      <c r="A24644" t="s">
        <v>27693</v>
      </c>
      <c r="B24644" t="s">
        <v>2470</v>
      </c>
      <c r="C24644" t="s">
        <v>533</v>
      </c>
      <c r="D24644" s="3">
        <v>46181</v>
      </c>
      <c r="E24644" s="3">
        <v>46181</v>
      </c>
      <c r="F24644">
        <v>3125</v>
      </c>
      <c r="G24644" t="s">
        <v>3048</v>
      </c>
      <c r="H24644">
        <v>0</v>
      </c>
    </row>
    <row r="24645" spans="1:8">
      <c r="A24645" t="s">
        <v>27694</v>
      </c>
      <c r="B24645" t="s">
        <v>2470</v>
      </c>
      <c r="C24645" t="s">
        <v>533</v>
      </c>
      <c r="D24645" s="3">
        <v>46211</v>
      </c>
      <c r="E24645" s="3">
        <v>46213</v>
      </c>
      <c r="F24645">
        <v>3125</v>
      </c>
      <c r="G24645" t="s">
        <v>3057</v>
      </c>
      <c r="H24645">
        <v>2</v>
      </c>
    </row>
    <row r="24646" spans="1:8">
      <c r="A24646" t="s">
        <v>27695</v>
      </c>
      <c r="B24646" t="s">
        <v>2470</v>
      </c>
      <c r="C24646" t="s">
        <v>533</v>
      </c>
      <c r="D24646" s="3">
        <v>46242</v>
      </c>
      <c r="E24646" s="3">
        <v>46242</v>
      </c>
      <c r="F24646">
        <v>3125</v>
      </c>
      <c r="G24646" t="s">
        <v>3048</v>
      </c>
      <c r="H24646">
        <v>0</v>
      </c>
    </row>
    <row r="24647" spans="1:8">
      <c r="A24647" t="s">
        <v>27696</v>
      </c>
      <c r="B24647" t="s">
        <v>2470</v>
      </c>
      <c r="C24647" t="s">
        <v>533</v>
      </c>
      <c r="D24647" s="3">
        <v>46273</v>
      </c>
      <c r="E24647" s="3">
        <v>46276</v>
      </c>
      <c r="F24647">
        <v>3125</v>
      </c>
      <c r="G24647" t="s">
        <v>3057</v>
      </c>
      <c r="H24647">
        <v>3</v>
      </c>
    </row>
    <row r="24648" spans="1:8">
      <c r="A24648" t="s">
        <v>27697</v>
      </c>
      <c r="B24648" t="s">
        <v>2470</v>
      </c>
      <c r="C24648" t="s">
        <v>533</v>
      </c>
      <c r="D24648" s="3">
        <v>46303</v>
      </c>
      <c r="E24648" s="3">
        <v>46306</v>
      </c>
      <c r="F24648">
        <v>3125</v>
      </c>
      <c r="G24648" t="s">
        <v>3057</v>
      </c>
      <c r="H24648">
        <v>3</v>
      </c>
    </row>
    <row r="24649" spans="1:8">
      <c r="A24649" t="s">
        <v>27698</v>
      </c>
      <c r="B24649" t="s">
        <v>2470</v>
      </c>
      <c r="C24649" t="s">
        <v>533</v>
      </c>
      <c r="D24649" s="3">
        <v>46334</v>
      </c>
      <c r="E24649" s="3">
        <v>46334</v>
      </c>
      <c r="F24649">
        <v>3125</v>
      </c>
      <c r="G24649" t="s">
        <v>3048</v>
      </c>
      <c r="H24649">
        <v>0</v>
      </c>
    </row>
    <row r="24650" spans="1:8">
      <c r="A24650" t="s">
        <v>27699</v>
      </c>
      <c r="B24650" t="s">
        <v>2470</v>
      </c>
      <c r="C24650" t="s">
        <v>533</v>
      </c>
      <c r="D24650" s="3">
        <v>46364</v>
      </c>
      <c r="E24650" s="3">
        <v>46364</v>
      </c>
      <c r="F24650">
        <v>3125</v>
      </c>
      <c r="G24650" t="s">
        <v>3048</v>
      </c>
      <c r="H24650">
        <v>0</v>
      </c>
    </row>
    <row r="24651" spans="1:8">
      <c r="A24651" t="s">
        <v>27700</v>
      </c>
      <c r="B24651" t="s">
        <v>2470</v>
      </c>
      <c r="C24651" t="s">
        <v>533</v>
      </c>
      <c r="D24651" s="3">
        <v>46395</v>
      </c>
      <c r="E24651" s="3">
        <v>46397</v>
      </c>
      <c r="F24651">
        <v>3125</v>
      </c>
      <c r="G24651" t="s">
        <v>3057</v>
      </c>
      <c r="H24651">
        <v>2</v>
      </c>
    </row>
    <row r="24652" spans="1:8">
      <c r="A24652" t="s">
        <v>27701</v>
      </c>
      <c r="B24652" t="s">
        <v>2470</v>
      </c>
      <c r="C24652" t="s">
        <v>533</v>
      </c>
      <c r="D24652" s="3">
        <v>46426</v>
      </c>
      <c r="E24652" s="3">
        <v>46426</v>
      </c>
      <c r="F24652">
        <v>3125</v>
      </c>
      <c r="G24652" t="s">
        <v>3048</v>
      </c>
      <c r="H24652">
        <v>0</v>
      </c>
    </row>
    <row r="24653" spans="1:8">
      <c r="A24653" t="s">
        <v>27702</v>
      </c>
      <c r="B24653" t="s">
        <v>2470</v>
      </c>
      <c r="C24653" t="s">
        <v>533</v>
      </c>
      <c r="D24653" s="3">
        <v>46454</v>
      </c>
      <c r="E24653" s="3">
        <v>46454</v>
      </c>
      <c r="F24653">
        <v>3125</v>
      </c>
      <c r="G24653" t="s">
        <v>3048</v>
      </c>
      <c r="H24653">
        <v>0</v>
      </c>
    </row>
    <row r="24654" spans="1:8">
      <c r="A24654" t="s">
        <v>27703</v>
      </c>
      <c r="B24654" t="s">
        <v>2470</v>
      </c>
      <c r="C24654" t="s">
        <v>533</v>
      </c>
      <c r="D24654" s="3">
        <v>46485</v>
      </c>
      <c r="E24654" s="3">
        <v>46485</v>
      </c>
      <c r="F24654">
        <v>3125</v>
      </c>
      <c r="G24654" t="s">
        <v>3048</v>
      </c>
      <c r="H24654">
        <v>0</v>
      </c>
    </row>
    <row r="24655" spans="1:8">
      <c r="A24655" t="s">
        <v>27704</v>
      </c>
      <c r="B24655" t="s">
        <v>2470</v>
      </c>
      <c r="C24655" t="s">
        <v>533</v>
      </c>
      <c r="D24655" s="3">
        <v>46515</v>
      </c>
      <c r="E24655" s="3">
        <v>46515</v>
      </c>
      <c r="F24655">
        <v>3125</v>
      </c>
      <c r="G24655" t="s">
        <v>3048</v>
      </c>
      <c r="H24655">
        <v>0</v>
      </c>
    </row>
    <row r="24656" spans="1:8">
      <c r="A24656" t="s">
        <v>27705</v>
      </c>
      <c r="B24656" t="s">
        <v>2470</v>
      </c>
      <c r="C24656" t="s">
        <v>533</v>
      </c>
      <c r="D24656" s="3">
        <v>46546</v>
      </c>
      <c r="E24656" s="3">
        <v>46547</v>
      </c>
      <c r="F24656">
        <v>3125</v>
      </c>
      <c r="G24656" t="s">
        <v>3057</v>
      </c>
      <c r="H24656">
        <v>1</v>
      </c>
    </row>
    <row r="24657" spans="1:8">
      <c r="A24657" t="s">
        <v>27706</v>
      </c>
      <c r="B24657" t="s">
        <v>2470</v>
      </c>
      <c r="C24657" t="s">
        <v>533</v>
      </c>
      <c r="D24657" s="3">
        <v>46576</v>
      </c>
      <c r="E24657" s="3">
        <v>46576</v>
      </c>
      <c r="F24657">
        <v>3125</v>
      </c>
      <c r="G24657" t="s">
        <v>3048</v>
      </c>
      <c r="H24657">
        <v>0</v>
      </c>
    </row>
    <row r="24658" spans="1:8">
      <c r="A24658" t="s">
        <v>27707</v>
      </c>
      <c r="B24658" t="s">
        <v>2470</v>
      </c>
      <c r="C24658" t="s">
        <v>533</v>
      </c>
      <c r="D24658" s="3">
        <v>46607</v>
      </c>
      <c r="E24658" s="3">
        <v>46609</v>
      </c>
      <c r="F24658">
        <v>3125</v>
      </c>
      <c r="G24658" t="s">
        <v>3057</v>
      </c>
      <c r="H24658">
        <v>2</v>
      </c>
    </row>
    <row r="24659" spans="1:8">
      <c r="A24659" t="s">
        <v>27708</v>
      </c>
      <c r="B24659" t="s">
        <v>2471</v>
      </c>
      <c r="C24659" t="s">
        <v>634</v>
      </c>
      <c r="D24659" s="3">
        <v>45359</v>
      </c>
      <c r="E24659" s="3">
        <v>45359</v>
      </c>
      <c r="F24659">
        <v>9833.33</v>
      </c>
      <c r="G24659" t="s">
        <v>3048</v>
      </c>
      <c r="H24659">
        <v>0</v>
      </c>
    </row>
    <row r="24660" spans="1:8">
      <c r="A24660" t="s">
        <v>27709</v>
      </c>
      <c r="B24660" t="s">
        <v>2471</v>
      </c>
      <c r="C24660" t="s">
        <v>634</v>
      </c>
      <c r="D24660" s="3">
        <v>45390</v>
      </c>
      <c r="E24660" s="3">
        <v>45390</v>
      </c>
      <c r="F24660">
        <v>9833.33</v>
      </c>
      <c r="G24660" t="s">
        <v>3048</v>
      </c>
      <c r="H24660">
        <v>0</v>
      </c>
    </row>
    <row r="24661" spans="1:8">
      <c r="A24661" t="s">
        <v>27710</v>
      </c>
      <c r="B24661" t="s">
        <v>2471</v>
      </c>
      <c r="C24661" t="s">
        <v>634</v>
      </c>
      <c r="D24661" s="3">
        <v>45420</v>
      </c>
      <c r="E24661" s="3">
        <v>45420</v>
      </c>
      <c r="F24661">
        <v>9833.33</v>
      </c>
      <c r="G24661" t="s">
        <v>3048</v>
      </c>
      <c r="H24661">
        <v>0</v>
      </c>
    </row>
    <row r="24662" spans="1:8">
      <c r="A24662" t="s">
        <v>27711</v>
      </c>
      <c r="B24662" t="s">
        <v>2471</v>
      </c>
      <c r="C24662" t="s">
        <v>634</v>
      </c>
      <c r="D24662" s="3">
        <v>45451</v>
      </c>
      <c r="E24662" s="3">
        <v>45451</v>
      </c>
      <c r="F24662">
        <v>9833.33</v>
      </c>
      <c r="G24662" t="s">
        <v>3048</v>
      </c>
      <c r="H24662">
        <v>0</v>
      </c>
    </row>
    <row r="24663" spans="1:8">
      <c r="A24663" t="s">
        <v>27712</v>
      </c>
      <c r="B24663" t="s">
        <v>2471</v>
      </c>
      <c r="C24663" t="s">
        <v>634</v>
      </c>
      <c r="D24663" s="3">
        <v>45481</v>
      </c>
      <c r="E24663" s="3">
        <v>45481</v>
      </c>
      <c r="F24663">
        <v>9833.33</v>
      </c>
      <c r="G24663" t="s">
        <v>3048</v>
      </c>
      <c r="H24663">
        <v>0</v>
      </c>
    </row>
    <row r="24664" spans="1:8">
      <c r="A24664" t="s">
        <v>27713</v>
      </c>
      <c r="B24664" t="s">
        <v>2471</v>
      </c>
      <c r="C24664" t="s">
        <v>634</v>
      </c>
      <c r="D24664" s="3">
        <v>45512</v>
      </c>
      <c r="E24664" s="3">
        <v>45514</v>
      </c>
      <c r="F24664">
        <v>9833.33</v>
      </c>
      <c r="G24664" t="s">
        <v>3057</v>
      </c>
      <c r="H24664">
        <v>2</v>
      </c>
    </row>
    <row r="24665" spans="1:8">
      <c r="A24665" t="s">
        <v>27714</v>
      </c>
      <c r="B24665" t="s">
        <v>2471</v>
      </c>
      <c r="C24665" t="s">
        <v>634</v>
      </c>
      <c r="D24665" s="3">
        <v>45543</v>
      </c>
      <c r="E24665" s="3">
        <v>45543</v>
      </c>
      <c r="F24665">
        <v>9833.33</v>
      </c>
      <c r="G24665" t="s">
        <v>3048</v>
      </c>
      <c r="H24665">
        <v>0</v>
      </c>
    </row>
    <row r="24666" spans="1:8">
      <c r="A24666" t="s">
        <v>27715</v>
      </c>
      <c r="B24666" t="s">
        <v>2471</v>
      </c>
      <c r="C24666" t="s">
        <v>634</v>
      </c>
      <c r="D24666" s="3">
        <v>45573</v>
      </c>
      <c r="E24666" s="3">
        <v>45573</v>
      </c>
      <c r="F24666">
        <v>9833.33</v>
      </c>
      <c r="G24666" t="s">
        <v>3048</v>
      </c>
      <c r="H24666">
        <v>0</v>
      </c>
    </row>
    <row r="24667" spans="1:8">
      <c r="A24667" t="s">
        <v>27716</v>
      </c>
      <c r="B24667" t="s">
        <v>2471</v>
      </c>
      <c r="C24667" t="s">
        <v>634</v>
      </c>
      <c r="D24667" s="3">
        <v>45604</v>
      </c>
      <c r="E24667" s="3">
        <v>45604</v>
      </c>
      <c r="F24667">
        <v>9833.33</v>
      </c>
      <c r="G24667" t="s">
        <v>3048</v>
      </c>
      <c r="H24667">
        <v>0</v>
      </c>
    </row>
    <row r="24668" spans="1:8">
      <c r="A24668" t="s">
        <v>27717</v>
      </c>
      <c r="B24668" t="s">
        <v>2471</v>
      </c>
      <c r="C24668" t="s">
        <v>634</v>
      </c>
      <c r="D24668" s="3">
        <v>45634</v>
      </c>
      <c r="E24668" s="3">
        <v>45637</v>
      </c>
      <c r="F24668">
        <v>9833.33</v>
      </c>
      <c r="G24668" t="s">
        <v>3057</v>
      </c>
      <c r="H24668">
        <v>3</v>
      </c>
    </row>
    <row r="24669" spans="1:8">
      <c r="A24669" t="s">
        <v>27718</v>
      </c>
      <c r="B24669" t="s">
        <v>2471</v>
      </c>
      <c r="C24669" t="s">
        <v>634</v>
      </c>
      <c r="D24669" s="3">
        <v>45665</v>
      </c>
      <c r="E24669" s="3">
        <v>45665</v>
      </c>
      <c r="F24669">
        <v>9833.33</v>
      </c>
      <c r="G24669" t="s">
        <v>3048</v>
      </c>
      <c r="H24669">
        <v>0</v>
      </c>
    </row>
    <row r="24670" spans="1:8">
      <c r="A24670" t="s">
        <v>27719</v>
      </c>
      <c r="B24670" t="s">
        <v>2471</v>
      </c>
      <c r="C24670" t="s">
        <v>634</v>
      </c>
      <c r="D24670" s="3">
        <v>45696</v>
      </c>
      <c r="E24670" s="3">
        <v>45696</v>
      </c>
      <c r="F24670">
        <v>9833.33</v>
      </c>
      <c r="G24670" t="s">
        <v>3048</v>
      </c>
      <c r="H24670">
        <v>0</v>
      </c>
    </row>
    <row r="24671" spans="1:8">
      <c r="A24671" t="s">
        <v>27720</v>
      </c>
      <c r="B24671" t="s">
        <v>2471</v>
      </c>
      <c r="C24671" t="s">
        <v>634</v>
      </c>
      <c r="D24671" s="3">
        <v>45724</v>
      </c>
      <c r="E24671" s="3">
        <v>45731</v>
      </c>
      <c r="F24671">
        <v>9833.33</v>
      </c>
      <c r="G24671" t="s">
        <v>3057</v>
      </c>
      <c r="H24671">
        <v>7</v>
      </c>
    </row>
    <row r="24672" spans="1:8">
      <c r="A24672" t="s">
        <v>27721</v>
      </c>
      <c r="B24672" t="s">
        <v>2471</v>
      </c>
      <c r="C24672" t="s">
        <v>634</v>
      </c>
      <c r="D24672" s="3">
        <v>45755</v>
      </c>
      <c r="E24672" s="3">
        <v>45758</v>
      </c>
      <c r="F24672">
        <v>9833.33</v>
      </c>
      <c r="G24672" t="s">
        <v>3057</v>
      </c>
      <c r="H24672">
        <v>3</v>
      </c>
    </row>
    <row r="24673" spans="1:8">
      <c r="A24673" t="s">
        <v>27722</v>
      </c>
      <c r="B24673" t="s">
        <v>2471</v>
      </c>
      <c r="C24673" t="s">
        <v>634</v>
      </c>
      <c r="D24673" s="3">
        <v>45785</v>
      </c>
      <c r="F24673">
        <v>9833.33</v>
      </c>
      <c r="G24673" t="s">
        <v>3103</v>
      </c>
    </row>
    <row r="24674" spans="1:8">
      <c r="A24674" t="s">
        <v>27723</v>
      </c>
      <c r="B24674" t="s">
        <v>2472</v>
      </c>
      <c r="C24674" t="s">
        <v>628</v>
      </c>
      <c r="D24674" s="3">
        <v>46036</v>
      </c>
      <c r="E24674" s="3">
        <v>46036</v>
      </c>
      <c r="F24674">
        <v>44950</v>
      </c>
      <c r="G24674" t="s">
        <v>3048</v>
      </c>
      <c r="H24674">
        <v>0</v>
      </c>
    </row>
    <row r="24675" spans="1:8">
      <c r="A24675" t="s">
        <v>27724</v>
      </c>
      <c r="B24675" t="s">
        <v>2472</v>
      </c>
      <c r="C24675" t="s">
        <v>628</v>
      </c>
      <c r="D24675" s="3">
        <v>46067</v>
      </c>
      <c r="E24675" s="3">
        <v>46067</v>
      </c>
      <c r="F24675">
        <v>44950</v>
      </c>
      <c r="G24675" t="s">
        <v>3048</v>
      </c>
      <c r="H24675">
        <v>0</v>
      </c>
    </row>
    <row r="24676" spans="1:8">
      <c r="A24676" t="s">
        <v>27725</v>
      </c>
      <c r="B24676" t="s">
        <v>2472</v>
      </c>
      <c r="C24676" t="s">
        <v>628</v>
      </c>
      <c r="D24676" s="3">
        <v>46095</v>
      </c>
      <c r="E24676" s="3">
        <v>46095</v>
      </c>
      <c r="F24676">
        <v>44950</v>
      </c>
      <c r="G24676" t="s">
        <v>3048</v>
      </c>
      <c r="H24676">
        <v>0</v>
      </c>
    </row>
    <row r="24677" spans="1:8">
      <c r="A24677" t="s">
        <v>27726</v>
      </c>
      <c r="B24677" t="s">
        <v>2472</v>
      </c>
      <c r="C24677" t="s">
        <v>628</v>
      </c>
      <c r="D24677" s="3">
        <v>46126</v>
      </c>
      <c r="E24677" s="3">
        <v>46126</v>
      </c>
      <c r="F24677">
        <v>44950</v>
      </c>
      <c r="G24677" t="s">
        <v>3048</v>
      </c>
      <c r="H24677">
        <v>0</v>
      </c>
    </row>
    <row r="24678" spans="1:8">
      <c r="A24678" t="s">
        <v>27727</v>
      </c>
      <c r="B24678" t="s">
        <v>2472</v>
      </c>
      <c r="C24678" t="s">
        <v>628</v>
      </c>
      <c r="D24678" s="3">
        <v>46156</v>
      </c>
      <c r="E24678" s="3">
        <v>46157</v>
      </c>
      <c r="F24678">
        <v>44950</v>
      </c>
      <c r="G24678" t="s">
        <v>3057</v>
      </c>
      <c r="H24678">
        <v>1</v>
      </c>
    </row>
    <row r="24679" spans="1:8">
      <c r="A24679" t="s">
        <v>27728</v>
      </c>
      <c r="B24679" t="s">
        <v>2472</v>
      </c>
      <c r="C24679" t="s">
        <v>628</v>
      </c>
      <c r="D24679" s="3">
        <v>46187</v>
      </c>
      <c r="E24679" s="3">
        <v>46187</v>
      </c>
      <c r="F24679">
        <v>44950</v>
      </c>
      <c r="G24679" t="s">
        <v>3048</v>
      </c>
      <c r="H24679">
        <v>0</v>
      </c>
    </row>
    <row r="24680" spans="1:8">
      <c r="A24680" t="s">
        <v>27729</v>
      </c>
      <c r="B24680" t="s">
        <v>2472</v>
      </c>
      <c r="C24680" t="s">
        <v>628</v>
      </c>
      <c r="D24680" s="3">
        <v>46217</v>
      </c>
      <c r="E24680" s="3">
        <v>46217</v>
      </c>
      <c r="F24680">
        <v>44950</v>
      </c>
      <c r="G24680" t="s">
        <v>3048</v>
      </c>
      <c r="H24680">
        <v>0</v>
      </c>
    </row>
    <row r="24681" spans="1:8">
      <c r="A24681" t="s">
        <v>27730</v>
      </c>
      <c r="B24681" t="s">
        <v>2472</v>
      </c>
      <c r="C24681" t="s">
        <v>628</v>
      </c>
      <c r="D24681" s="3">
        <v>46248</v>
      </c>
      <c r="E24681" s="3">
        <v>46250</v>
      </c>
      <c r="F24681">
        <v>44950</v>
      </c>
      <c r="G24681" t="s">
        <v>3057</v>
      </c>
      <c r="H24681">
        <v>2</v>
      </c>
    </row>
    <row r="24682" spans="1:8">
      <c r="A24682" t="s">
        <v>27731</v>
      </c>
      <c r="B24682" t="s">
        <v>2472</v>
      </c>
      <c r="C24682" t="s">
        <v>628</v>
      </c>
      <c r="D24682" s="3">
        <v>46279</v>
      </c>
      <c r="E24682" s="3">
        <v>46282</v>
      </c>
      <c r="F24682">
        <v>44950</v>
      </c>
      <c r="G24682" t="s">
        <v>3057</v>
      </c>
      <c r="H24682">
        <v>3</v>
      </c>
    </row>
    <row r="24683" spans="1:8">
      <c r="A24683" t="s">
        <v>27732</v>
      </c>
      <c r="B24683" t="s">
        <v>2472</v>
      </c>
      <c r="C24683" t="s">
        <v>628</v>
      </c>
      <c r="D24683" s="3">
        <v>46309</v>
      </c>
      <c r="E24683" s="3">
        <v>46309</v>
      </c>
      <c r="F24683">
        <v>44950</v>
      </c>
      <c r="G24683" t="s">
        <v>3048</v>
      </c>
      <c r="H24683">
        <v>0</v>
      </c>
    </row>
    <row r="24684" spans="1:8">
      <c r="A24684" t="s">
        <v>27733</v>
      </c>
      <c r="B24684" t="s">
        <v>2472</v>
      </c>
      <c r="C24684" t="s">
        <v>628</v>
      </c>
      <c r="D24684" s="3">
        <v>46340</v>
      </c>
      <c r="E24684" s="3">
        <v>46341</v>
      </c>
      <c r="F24684">
        <v>44950</v>
      </c>
      <c r="G24684" t="s">
        <v>3057</v>
      </c>
      <c r="H24684">
        <v>1</v>
      </c>
    </row>
    <row r="24685" spans="1:8">
      <c r="A24685" t="s">
        <v>27734</v>
      </c>
      <c r="B24685" t="s">
        <v>2472</v>
      </c>
      <c r="C24685" t="s">
        <v>628</v>
      </c>
      <c r="D24685" s="3">
        <v>46370</v>
      </c>
      <c r="F24685">
        <v>44950</v>
      </c>
      <c r="G24685" t="s">
        <v>3103</v>
      </c>
    </row>
    <row r="24686" spans="1:8">
      <c r="A24686" t="s">
        <v>27735</v>
      </c>
      <c r="B24686" t="s">
        <v>2473</v>
      </c>
      <c r="C24686" t="s">
        <v>766</v>
      </c>
      <c r="D24686" s="3">
        <v>45930</v>
      </c>
      <c r="E24686" s="3">
        <v>45937</v>
      </c>
      <c r="F24686">
        <v>11783.33</v>
      </c>
      <c r="G24686" t="s">
        <v>3057</v>
      </c>
      <c r="H24686">
        <v>7</v>
      </c>
    </row>
    <row r="24687" spans="1:8">
      <c r="A24687" t="s">
        <v>27736</v>
      </c>
      <c r="B24687" t="s">
        <v>2473</v>
      </c>
      <c r="C24687" t="s">
        <v>766</v>
      </c>
      <c r="D24687" s="3">
        <v>45960</v>
      </c>
      <c r="E24687" s="3">
        <v>45963</v>
      </c>
      <c r="F24687">
        <v>11783.33</v>
      </c>
      <c r="G24687" t="s">
        <v>3057</v>
      </c>
      <c r="H24687">
        <v>3</v>
      </c>
    </row>
    <row r="24688" spans="1:8">
      <c r="A24688" t="s">
        <v>27737</v>
      </c>
      <c r="B24688" t="s">
        <v>2473</v>
      </c>
      <c r="C24688" t="s">
        <v>766</v>
      </c>
      <c r="D24688" s="3">
        <v>45991</v>
      </c>
      <c r="E24688" s="3">
        <v>45992</v>
      </c>
      <c r="F24688">
        <v>11783.33</v>
      </c>
      <c r="G24688" t="s">
        <v>3057</v>
      </c>
      <c r="H24688">
        <v>1</v>
      </c>
    </row>
    <row r="24689" spans="1:8">
      <c r="A24689" t="s">
        <v>27738</v>
      </c>
      <c r="B24689" t="s">
        <v>2473</v>
      </c>
      <c r="C24689" t="s">
        <v>766</v>
      </c>
      <c r="D24689" s="3">
        <v>46021</v>
      </c>
      <c r="E24689" s="3">
        <v>46021</v>
      </c>
      <c r="F24689">
        <v>11783.33</v>
      </c>
      <c r="G24689" t="s">
        <v>3048</v>
      </c>
      <c r="H24689">
        <v>0</v>
      </c>
    </row>
    <row r="24690" spans="1:8">
      <c r="A24690" t="s">
        <v>27739</v>
      </c>
      <c r="B24690" t="s">
        <v>2473</v>
      </c>
      <c r="C24690" t="s">
        <v>766</v>
      </c>
      <c r="D24690" s="3">
        <v>46052</v>
      </c>
      <c r="E24690" s="3">
        <v>46052</v>
      </c>
      <c r="F24690">
        <v>11783.33</v>
      </c>
      <c r="G24690" t="s">
        <v>3048</v>
      </c>
      <c r="H24690">
        <v>0</v>
      </c>
    </row>
    <row r="24691" spans="1:8">
      <c r="A24691" t="s">
        <v>27740</v>
      </c>
      <c r="B24691" t="s">
        <v>2473</v>
      </c>
      <c r="C24691" t="s">
        <v>766</v>
      </c>
      <c r="D24691" s="3">
        <v>46081</v>
      </c>
      <c r="E24691" s="3">
        <v>46081</v>
      </c>
      <c r="F24691">
        <v>11783.33</v>
      </c>
      <c r="G24691" t="s">
        <v>3048</v>
      </c>
      <c r="H24691">
        <v>0</v>
      </c>
    </row>
    <row r="24692" spans="1:8">
      <c r="A24692" t="s">
        <v>27741</v>
      </c>
      <c r="B24692" t="s">
        <v>2473</v>
      </c>
      <c r="C24692" t="s">
        <v>766</v>
      </c>
      <c r="D24692" s="3">
        <v>46111</v>
      </c>
      <c r="E24692" s="3">
        <v>46111</v>
      </c>
      <c r="F24692">
        <v>11783.33</v>
      </c>
      <c r="G24692" t="s">
        <v>3048</v>
      </c>
      <c r="H24692">
        <v>0</v>
      </c>
    </row>
    <row r="24693" spans="1:8">
      <c r="A24693" t="s">
        <v>27742</v>
      </c>
      <c r="B24693" t="s">
        <v>2473</v>
      </c>
      <c r="C24693" t="s">
        <v>766</v>
      </c>
      <c r="D24693" s="3">
        <v>46142</v>
      </c>
      <c r="E24693" s="3">
        <v>46142</v>
      </c>
      <c r="F24693">
        <v>11783.33</v>
      </c>
      <c r="G24693" t="s">
        <v>3048</v>
      </c>
      <c r="H24693">
        <v>0</v>
      </c>
    </row>
    <row r="24694" spans="1:8">
      <c r="A24694" t="s">
        <v>27743</v>
      </c>
      <c r="B24694" t="s">
        <v>2473</v>
      </c>
      <c r="C24694" t="s">
        <v>766</v>
      </c>
      <c r="D24694" s="3">
        <v>46172</v>
      </c>
      <c r="E24694" s="3">
        <v>46172</v>
      </c>
      <c r="F24694">
        <v>11783.33</v>
      </c>
      <c r="G24694" t="s">
        <v>3048</v>
      </c>
      <c r="H24694">
        <v>0</v>
      </c>
    </row>
    <row r="24695" spans="1:8">
      <c r="A24695" t="s">
        <v>27744</v>
      </c>
      <c r="B24695" t="s">
        <v>2473</v>
      </c>
      <c r="C24695" t="s">
        <v>766</v>
      </c>
      <c r="D24695" s="3">
        <v>46203</v>
      </c>
      <c r="E24695" s="3">
        <v>46203</v>
      </c>
      <c r="F24695">
        <v>11783.33</v>
      </c>
      <c r="G24695" t="s">
        <v>3048</v>
      </c>
      <c r="H24695">
        <v>0</v>
      </c>
    </row>
    <row r="24696" spans="1:8">
      <c r="A24696" t="s">
        <v>27745</v>
      </c>
      <c r="B24696" t="s">
        <v>2473</v>
      </c>
      <c r="C24696" t="s">
        <v>766</v>
      </c>
      <c r="D24696" s="3">
        <v>46233</v>
      </c>
      <c r="E24696" s="3">
        <v>46234</v>
      </c>
      <c r="F24696">
        <v>11783.33</v>
      </c>
      <c r="G24696" t="s">
        <v>3057</v>
      </c>
      <c r="H24696">
        <v>1</v>
      </c>
    </row>
    <row r="24697" spans="1:8">
      <c r="A24697" t="s">
        <v>27746</v>
      </c>
      <c r="B24697" t="s">
        <v>2473</v>
      </c>
      <c r="C24697" t="s">
        <v>766</v>
      </c>
      <c r="D24697" s="3">
        <v>46264</v>
      </c>
      <c r="E24697" s="3">
        <v>46264</v>
      </c>
      <c r="F24697">
        <v>11783.33</v>
      </c>
      <c r="G24697" t="s">
        <v>3048</v>
      </c>
      <c r="H24697">
        <v>0</v>
      </c>
    </row>
    <row r="24698" spans="1:8">
      <c r="A24698" t="s">
        <v>27747</v>
      </c>
      <c r="B24698" t="s">
        <v>2473</v>
      </c>
      <c r="C24698" t="s">
        <v>766</v>
      </c>
      <c r="D24698" s="3">
        <v>46295</v>
      </c>
      <c r="E24698" s="3">
        <v>46295</v>
      </c>
      <c r="F24698">
        <v>11783.33</v>
      </c>
      <c r="G24698" t="s">
        <v>3048</v>
      </c>
      <c r="H24698">
        <v>0</v>
      </c>
    </row>
    <row r="24699" spans="1:8">
      <c r="A24699" t="s">
        <v>27748</v>
      </c>
      <c r="B24699" t="s">
        <v>2473</v>
      </c>
      <c r="C24699" t="s">
        <v>766</v>
      </c>
      <c r="D24699" s="3">
        <v>46325</v>
      </c>
      <c r="E24699" s="3">
        <v>46326</v>
      </c>
      <c r="F24699">
        <v>11783.33</v>
      </c>
      <c r="G24699" t="s">
        <v>3057</v>
      </c>
      <c r="H24699">
        <v>1</v>
      </c>
    </row>
    <row r="24700" spans="1:8">
      <c r="A24700" t="s">
        <v>27749</v>
      </c>
      <c r="B24700" t="s">
        <v>2473</v>
      </c>
      <c r="C24700" t="s">
        <v>766</v>
      </c>
      <c r="D24700" s="3">
        <v>46356</v>
      </c>
      <c r="E24700" s="3">
        <v>46356</v>
      </c>
      <c r="F24700">
        <v>11783.33</v>
      </c>
      <c r="G24700" t="s">
        <v>3048</v>
      </c>
      <c r="H24700">
        <v>0</v>
      </c>
    </row>
    <row r="24701" spans="1:8">
      <c r="A24701" t="s">
        <v>27750</v>
      </c>
      <c r="B24701" t="s">
        <v>2473</v>
      </c>
      <c r="C24701" t="s">
        <v>766</v>
      </c>
      <c r="D24701" s="3">
        <v>46386</v>
      </c>
      <c r="E24701" s="3">
        <v>46386</v>
      </c>
      <c r="F24701">
        <v>11783.33</v>
      </c>
      <c r="G24701" t="s">
        <v>3048</v>
      </c>
      <c r="H24701">
        <v>0</v>
      </c>
    </row>
    <row r="24702" spans="1:8">
      <c r="A24702" t="s">
        <v>27751</v>
      </c>
      <c r="B24702" t="s">
        <v>2473</v>
      </c>
      <c r="C24702" t="s">
        <v>766</v>
      </c>
      <c r="D24702" s="3">
        <v>46417</v>
      </c>
      <c r="E24702" s="3">
        <v>46417</v>
      </c>
      <c r="F24702">
        <v>11783.33</v>
      </c>
      <c r="G24702" t="s">
        <v>3048</v>
      </c>
      <c r="H24702">
        <v>0</v>
      </c>
    </row>
    <row r="24703" spans="1:8">
      <c r="A24703" t="s">
        <v>27752</v>
      </c>
      <c r="B24703" t="s">
        <v>2473</v>
      </c>
      <c r="C24703" t="s">
        <v>766</v>
      </c>
      <c r="D24703" s="3">
        <v>46446</v>
      </c>
      <c r="E24703" s="3">
        <v>46446</v>
      </c>
      <c r="F24703">
        <v>11783.33</v>
      </c>
      <c r="G24703" t="s">
        <v>3048</v>
      </c>
      <c r="H24703">
        <v>0</v>
      </c>
    </row>
    <row r="24704" spans="1:8">
      <c r="A24704" t="s">
        <v>27753</v>
      </c>
      <c r="B24704" t="s">
        <v>2473</v>
      </c>
      <c r="C24704" t="s">
        <v>766</v>
      </c>
      <c r="D24704" s="3">
        <v>46476</v>
      </c>
      <c r="E24704" s="3">
        <v>46476</v>
      </c>
      <c r="F24704">
        <v>11783.33</v>
      </c>
      <c r="G24704" t="s">
        <v>3048</v>
      </c>
      <c r="H24704">
        <v>0</v>
      </c>
    </row>
    <row r="24705" spans="1:8">
      <c r="A24705" t="s">
        <v>27754</v>
      </c>
      <c r="B24705" t="s">
        <v>2473</v>
      </c>
      <c r="C24705" t="s">
        <v>766</v>
      </c>
      <c r="D24705" s="3">
        <v>46507</v>
      </c>
      <c r="E24705" s="3">
        <v>46507</v>
      </c>
      <c r="F24705">
        <v>11783.33</v>
      </c>
      <c r="G24705" t="s">
        <v>3048</v>
      </c>
      <c r="H24705">
        <v>0</v>
      </c>
    </row>
    <row r="24706" spans="1:8">
      <c r="A24706" t="s">
        <v>27755</v>
      </c>
      <c r="B24706" t="s">
        <v>2473</v>
      </c>
      <c r="C24706" t="s">
        <v>766</v>
      </c>
      <c r="D24706" s="3">
        <v>46537</v>
      </c>
      <c r="E24706" s="3">
        <v>46537</v>
      </c>
      <c r="F24706">
        <v>11783.33</v>
      </c>
      <c r="G24706" t="s">
        <v>3048</v>
      </c>
      <c r="H24706">
        <v>0</v>
      </c>
    </row>
    <row r="24707" spans="1:8">
      <c r="A24707" t="s">
        <v>27756</v>
      </c>
      <c r="B24707" t="s">
        <v>2473</v>
      </c>
      <c r="C24707" t="s">
        <v>766</v>
      </c>
      <c r="D24707" s="3">
        <v>46568</v>
      </c>
      <c r="E24707" s="3">
        <v>46575</v>
      </c>
      <c r="F24707">
        <v>11783.33</v>
      </c>
      <c r="G24707" t="s">
        <v>3057</v>
      </c>
      <c r="H24707">
        <v>7</v>
      </c>
    </row>
    <row r="24708" spans="1:8">
      <c r="A24708" t="s">
        <v>27757</v>
      </c>
      <c r="B24708" t="s">
        <v>2473</v>
      </c>
      <c r="C24708" t="s">
        <v>766</v>
      </c>
      <c r="D24708" s="3">
        <v>46598</v>
      </c>
      <c r="E24708" s="3">
        <v>46598</v>
      </c>
      <c r="F24708">
        <v>11783.33</v>
      </c>
      <c r="G24708" t="s">
        <v>3048</v>
      </c>
      <c r="H24708">
        <v>0</v>
      </c>
    </row>
    <row r="24709" spans="1:8">
      <c r="A24709" t="s">
        <v>27758</v>
      </c>
      <c r="B24709" t="s">
        <v>2473</v>
      </c>
      <c r="C24709" t="s">
        <v>766</v>
      </c>
      <c r="D24709" s="3">
        <v>46629</v>
      </c>
      <c r="E24709" s="3">
        <v>46629</v>
      </c>
      <c r="F24709">
        <v>11783.33</v>
      </c>
      <c r="G24709" t="s">
        <v>3048</v>
      </c>
      <c r="H24709">
        <v>0</v>
      </c>
    </row>
    <row r="24710" spans="1:8">
      <c r="A24710" t="s">
        <v>27759</v>
      </c>
      <c r="B24710" t="s">
        <v>2474</v>
      </c>
      <c r="C24710" t="s">
        <v>416</v>
      </c>
      <c r="D24710" s="3">
        <v>45769</v>
      </c>
      <c r="E24710" s="3">
        <v>45769</v>
      </c>
      <c r="F24710">
        <v>58920</v>
      </c>
      <c r="G24710" t="s">
        <v>3048</v>
      </c>
      <c r="H24710">
        <v>0</v>
      </c>
    </row>
    <row r="24711" spans="1:8">
      <c r="A24711" t="s">
        <v>27760</v>
      </c>
      <c r="B24711" t="s">
        <v>2474</v>
      </c>
      <c r="C24711" t="s">
        <v>416</v>
      </c>
      <c r="D24711" s="3">
        <v>45799</v>
      </c>
      <c r="E24711" s="3">
        <v>45799</v>
      </c>
      <c r="F24711">
        <v>58920</v>
      </c>
      <c r="G24711" t="s">
        <v>3048</v>
      </c>
      <c r="H24711">
        <v>0</v>
      </c>
    </row>
    <row r="24712" spans="1:8">
      <c r="A24712" t="s">
        <v>27761</v>
      </c>
      <c r="B24712" t="s">
        <v>2474</v>
      </c>
      <c r="C24712" t="s">
        <v>416</v>
      </c>
      <c r="D24712" s="3">
        <v>45830</v>
      </c>
      <c r="E24712" s="3">
        <v>45830</v>
      </c>
      <c r="F24712">
        <v>58920</v>
      </c>
      <c r="G24712" t="s">
        <v>3048</v>
      </c>
      <c r="H24712">
        <v>0</v>
      </c>
    </row>
    <row r="24713" spans="1:8">
      <c r="A24713" t="s">
        <v>27762</v>
      </c>
      <c r="B24713" t="s">
        <v>2474</v>
      </c>
      <c r="C24713" t="s">
        <v>416</v>
      </c>
      <c r="D24713" s="3">
        <v>45860</v>
      </c>
      <c r="E24713" s="3">
        <v>45860</v>
      </c>
      <c r="F24713">
        <v>58920</v>
      </c>
      <c r="G24713" t="s">
        <v>3048</v>
      </c>
      <c r="H24713">
        <v>0</v>
      </c>
    </row>
    <row r="24714" spans="1:8">
      <c r="A24714" t="s">
        <v>27763</v>
      </c>
      <c r="B24714" t="s">
        <v>2474</v>
      </c>
      <c r="C24714" t="s">
        <v>416</v>
      </c>
      <c r="D24714" s="3">
        <v>45891</v>
      </c>
      <c r="F24714">
        <v>58920</v>
      </c>
      <c r="G24714" t="s">
        <v>3103</v>
      </c>
    </row>
    <row r="24715" spans="1:8">
      <c r="A24715" t="s">
        <v>27764</v>
      </c>
      <c r="B24715" t="s">
        <v>2475</v>
      </c>
      <c r="C24715" t="s">
        <v>102</v>
      </c>
      <c r="D24715" s="3">
        <v>45674</v>
      </c>
      <c r="E24715" s="3">
        <v>45674</v>
      </c>
      <c r="F24715">
        <v>13983.33</v>
      </c>
      <c r="G24715" t="s">
        <v>3048</v>
      </c>
      <c r="H24715">
        <v>0</v>
      </c>
    </row>
    <row r="24716" spans="1:8">
      <c r="A24716" t="s">
        <v>27765</v>
      </c>
      <c r="B24716" t="s">
        <v>2475</v>
      </c>
      <c r="C24716" t="s">
        <v>102</v>
      </c>
      <c r="D24716" s="3">
        <v>45705</v>
      </c>
      <c r="E24716" s="3">
        <v>45705</v>
      </c>
      <c r="F24716">
        <v>13983.33</v>
      </c>
      <c r="G24716" t="s">
        <v>3048</v>
      </c>
      <c r="H24716">
        <v>0</v>
      </c>
    </row>
    <row r="24717" spans="1:8">
      <c r="A24717" t="s">
        <v>27766</v>
      </c>
      <c r="B24717" t="s">
        <v>2475</v>
      </c>
      <c r="C24717" t="s">
        <v>102</v>
      </c>
      <c r="D24717" s="3">
        <v>45733</v>
      </c>
      <c r="E24717" s="3">
        <v>45733</v>
      </c>
      <c r="F24717">
        <v>13983.33</v>
      </c>
      <c r="G24717" t="s">
        <v>3048</v>
      </c>
      <c r="H24717">
        <v>0</v>
      </c>
    </row>
    <row r="24718" spans="1:8">
      <c r="A24718" t="s">
        <v>27767</v>
      </c>
      <c r="B24718" t="s">
        <v>2475</v>
      </c>
      <c r="C24718" t="s">
        <v>102</v>
      </c>
      <c r="D24718" s="3">
        <v>45764</v>
      </c>
      <c r="E24718" s="3">
        <v>45764</v>
      </c>
      <c r="F24718">
        <v>13983.33</v>
      </c>
      <c r="G24718" t="s">
        <v>3048</v>
      </c>
      <c r="H24718">
        <v>0</v>
      </c>
    </row>
    <row r="24719" spans="1:8">
      <c r="A24719" t="s">
        <v>27768</v>
      </c>
      <c r="B24719" t="s">
        <v>2475</v>
      </c>
      <c r="C24719" t="s">
        <v>102</v>
      </c>
      <c r="D24719" s="3">
        <v>45794</v>
      </c>
      <c r="E24719" s="3">
        <v>45794</v>
      </c>
      <c r="F24719">
        <v>13983.33</v>
      </c>
      <c r="G24719" t="s">
        <v>3048</v>
      </c>
      <c r="H24719">
        <v>0</v>
      </c>
    </row>
    <row r="24720" spans="1:8">
      <c r="A24720" t="s">
        <v>27769</v>
      </c>
      <c r="B24720" t="s">
        <v>2475</v>
      </c>
      <c r="C24720" t="s">
        <v>102</v>
      </c>
      <c r="D24720" s="3">
        <v>45825</v>
      </c>
      <c r="E24720" s="3">
        <v>45828</v>
      </c>
      <c r="F24720">
        <v>13983.33</v>
      </c>
      <c r="G24720" t="s">
        <v>3057</v>
      </c>
      <c r="H24720">
        <v>3</v>
      </c>
    </row>
    <row r="24721" spans="1:8">
      <c r="A24721" t="s">
        <v>27770</v>
      </c>
      <c r="B24721" t="s">
        <v>2475</v>
      </c>
      <c r="C24721" t="s">
        <v>102</v>
      </c>
      <c r="D24721" s="3">
        <v>45855</v>
      </c>
      <c r="E24721" s="3">
        <v>45858</v>
      </c>
      <c r="F24721">
        <v>13983.33</v>
      </c>
      <c r="G24721" t="s">
        <v>3057</v>
      </c>
      <c r="H24721">
        <v>3</v>
      </c>
    </row>
    <row r="24722" spans="1:8">
      <c r="A24722" t="s">
        <v>27771</v>
      </c>
      <c r="B24722" t="s">
        <v>2475</v>
      </c>
      <c r="C24722" t="s">
        <v>102</v>
      </c>
      <c r="D24722" s="3">
        <v>45886</v>
      </c>
      <c r="E24722" s="3">
        <v>45886</v>
      </c>
      <c r="F24722">
        <v>13983.33</v>
      </c>
      <c r="G24722" t="s">
        <v>3048</v>
      </c>
      <c r="H24722">
        <v>0</v>
      </c>
    </row>
    <row r="24723" spans="1:8">
      <c r="A24723" t="s">
        <v>27772</v>
      </c>
      <c r="B24723" t="s">
        <v>2475</v>
      </c>
      <c r="C24723" t="s">
        <v>102</v>
      </c>
      <c r="D24723" s="3">
        <v>45917</v>
      </c>
      <c r="E24723" s="3">
        <v>45917</v>
      </c>
      <c r="F24723">
        <v>13983.33</v>
      </c>
      <c r="G24723" t="s">
        <v>3048</v>
      </c>
      <c r="H24723">
        <v>0</v>
      </c>
    </row>
    <row r="24724" spans="1:8">
      <c r="A24724" t="s">
        <v>27773</v>
      </c>
      <c r="B24724" t="s">
        <v>2475</v>
      </c>
      <c r="C24724" t="s">
        <v>102</v>
      </c>
      <c r="D24724" s="3">
        <v>45947</v>
      </c>
      <c r="E24724" s="3">
        <v>45947</v>
      </c>
      <c r="F24724">
        <v>13983.33</v>
      </c>
      <c r="G24724" t="s">
        <v>3048</v>
      </c>
      <c r="H24724">
        <v>0</v>
      </c>
    </row>
    <row r="24725" spans="1:8">
      <c r="A24725" t="s">
        <v>27774</v>
      </c>
      <c r="B24725" t="s">
        <v>2475</v>
      </c>
      <c r="C24725" t="s">
        <v>102</v>
      </c>
      <c r="D24725" s="3">
        <v>45978</v>
      </c>
      <c r="E24725" s="3">
        <v>45978</v>
      </c>
      <c r="F24725">
        <v>13983.33</v>
      </c>
      <c r="G24725" t="s">
        <v>3048</v>
      </c>
      <c r="H24725">
        <v>0</v>
      </c>
    </row>
    <row r="24726" spans="1:8">
      <c r="A24726" t="s">
        <v>27775</v>
      </c>
      <c r="B24726" t="s">
        <v>2475</v>
      </c>
      <c r="C24726" t="s">
        <v>102</v>
      </c>
      <c r="D24726" s="3">
        <v>46008</v>
      </c>
      <c r="E24726" s="3">
        <v>46008</v>
      </c>
      <c r="F24726">
        <v>13983.33</v>
      </c>
      <c r="G24726" t="s">
        <v>3048</v>
      </c>
      <c r="H24726">
        <v>0</v>
      </c>
    </row>
    <row r="24727" spans="1:8">
      <c r="A24727" t="s">
        <v>27776</v>
      </c>
      <c r="B24727" t="s">
        <v>2475</v>
      </c>
      <c r="C24727" t="s">
        <v>102</v>
      </c>
      <c r="D24727" s="3">
        <v>46039</v>
      </c>
      <c r="E24727" s="3">
        <v>46039</v>
      </c>
      <c r="F24727">
        <v>13983.33</v>
      </c>
      <c r="G24727" t="s">
        <v>3048</v>
      </c>
      <c r="H24727">
        <v>0</v>
      </c>
    </row>
    <row r="24728" spans="1:8">
      <c r="A24728" t="s">
        <v>27777</v>
      </c>
      <c r="B24728" t="s">
        <v>2475</v>
      </c>
      <c r="C24728" t="s">
        <v>102</v>
      </c>
      <c r="D24728" s="3">
        <v>46070</v>
      </c>
      <c r="E24728" s="3">
        <v>46070</v>
      </c>
      <c r="F24728">
        <v>13983.33</v>
      </c>
      <c r="G24728" t="s">
        <v>3048</v>
      </c>
      <c r="H24728">
        <v>0</v>
      </c>
    </row>
    <row r="24729" spans="1:8">
      <c r="A24729" t="s">
        <v>27778</v>
      </c>
      <c r="B24729" t="s">
        <v>2475</v>
      </c>
      <c r="C24729" t="s">
        <v>102</v>
      </c>
      <c r="D24729" s="3">
        <v>46098</v>
      </c>
      <c r="E24729" s="3">
        <v>46098</v>
      </c>
      <c r="F24729">
        <v>13983.33</v>
      </c>
      <c r="G24729" t="s">
        <v>3048</v>
      </c>
      <c r="H24729">
        <v>0</v>
      </c>
    </row>
    <row r="24730" spans="1:8">
      <c r="A24730" t="s">
        <v>27779</v>
      </c>
      <c r="B24730" t="s">
        <v>2475</v>
      </c>
      <c r="C24730" t="s">
        <v>102</v>
      </c>
      <c r="D24730" s="3">
        <v>46129</v>
      </c>
      <c r="E24730" s="3">
        <v>46129</v>
      </c>
      <c r="F24730">
        <v>13983.33</v>
      </c>
      <c r="G24730" t="s">
        <v>3048</v>
      </c>
      <c r="H24730">
        <v>0</v>
      </c>
    </row>
    <row r="24731" spans="1:8">
      <c r="A24731" t="s">
        <v>27780</v>
      </c>
      <c r="B24731" t="s">
        <v>2475</v>
      </c>
      <c r="C24731" t="s">
        <v>102</v>
      </c>
      <c r="D24731" s="3">
        <v>46159</v>
      </c>
      <c r="E24731" s="3">
        <v>46161</v>
      </c>
      <c r="F24731">
        <v>13983.33</v>
      </c>
      <c r="G24731" t="s">
        <v>3057</v>
      </c>
      <c r="H24731">
        <v>2</v>
      </c>
    </row>
    <row r="24732" spans="1:8">
      <c r="A24732" t="s">
        <v>27781</v>
      </c>
      <c r="B24732" t="s">
        <v>2475</v>
      </c>
      <c r="C24732" t="s">
        <v>102</v>
      </c>
      <c r="D24732" s="3">
        <v>46190</v>
      </c>
      <c r="E24732" s="3">
        <v>46190</v>
      </c>
      <c r="F24732">
        <v>13983.33</v>
      </c>
      <c r="G24732" t="s">
        <v>3048</v>
      </c>
      <c r="H24732">
        <v>0</v>
      </c>
    </row>
    <row r="24733" spans="1:8">
      <c r="A24733" t="s">
        <v>27782</v>
      </c>
      <c r="B24733" t="s">
        <v>2475</v>
      </c>
      <c r="C24733" t="s">
        <v>102</v>
      </c>
      <c r="D24733" s="3">
        <v>46220</v>
      </c>
      <c r="E24733" s="3">
        <v>46220</v>
      </c>
      <c r="F24733">
        <v>13983.33</v>
      </c>
      <c r="G24733" t="s">
        <v>3048</v>
      </c>
      <c r="H24733">
        <v>0</v>
      </c>
    </row>
    <row r="24734" spans="1:8">
      <c r="A24734" t="s">
        <v>27783</v>
      </c>
      <c r="B24734" t="s">
        <v>2475</v>
      </c>
      <c r="C24734" t="s">
        <v>102</v>
      </c>
      <c r="D24734" s="3">
        <v>46251</v>
      </c>
      <c r="E24734" s="3">
        <v>46251</v>
      </c>
      <c r="F24734">
        <v>13983.33</v>
      </c>
      <c r="G24734" t="s">
        <v>3048</v>
      </c>
      <c r="H24734">
        <v>0</v>
      </c>
    </row>
    <row r="24735" spans="1:8">
      <c r="A24735" t="s">
        <v>27784</v>
      </c>
      <c r="B24735" t="s">
        <v>2475</v>
      </c>
      <c r="C24735" t="s">
        <v>102</v>
      </c>
      <c r="D24735" s="3">
        <v>46282</v>
      </c>
      <c r="E24735" s="3">
        <v>46282</v>
      </c>
      <c r="F24735">
        <v>13983.33</v>
      </c>
      <c r="G24735" t="s">
        <v>3048</v>
      </c>
      <c r="H24735">
        <v>0</v>
      </c>
    </row>
    <row r="24736" spans="1:8">
      <c r="A24736" t="s">
        <v>27785</v>
      </c>
      <c r="B24736" t="s">
        <v>2475</v>
      </c>
      <c r="C24736" t="s">
        <v>102</v>
      </c>
      <c r="D24736" s="3">
        <v>46312</v>
      </c>
      <c r="E24736" s="3">
        <v>46312</v>
      </c>
      <c r="F24736">
        <v>13983.33</v>
      </c>
      <c r="G24736" t="s">
        <v>3048</v>
      </c>
      <c r="H24736">
        <v>0</v>
      </c>
    </row>
    <row r="24737" spans="1:8">
      <c r="A24737" t="s">
        <v>27786</v>
      </c>
      <c r="B24737" t="s">
        <v>2475</v>
      </c>
      <c r="C24737" t="s">
        <v>102</v>
      </c>
      <c r="D24737" s="3">
        <v>46343</v>
      </c>
      <c r="E24737" s="3">
        <v>46343</v>
      </c>
      <c r="F24737">
        <v>13983.33</v>
      </c>
      <c r="G24737" t="s">
        <v>3048</v>
      </c>
      <c r="H24737">
        <v>0</v>
      </c>
    </row>
    <row r="24738" spans="1:8">
      <c r="A24738" t="s">
        <v>27787</v>
      </c>
      <c r="B24738" t="s">
        <v>2475</v>
      </c>
      <c r="C24738" t="s">
        <v>102</v>
      </c>
      <c r="D24738" s="3">
        <v>46373</v>
      </c>
      <c r="E24738" s="3">
        <v>46373</v>
      </c>
      <c r="F24738">
        <v>13983.33</v>
      </c>
      <c r="G24738" t="s">
        <v>3048</v>
      </c>
      <c r="H24738">
        <v>0</v>
      </c>
    </row>
    <row r="24739" spans="1:8">
      <c r="A24739" t="s">
        <v>27788</v>
      </c>
      <c r="B24739" t="s">
        <v>2476</v>
      </c>
      <c r="C24739" t="s">
        <v>336</v>
      </c>
      <c r="D24739" s="3">
        <v>45744</v>
      </c>
      <c r="E24739" s="3">
        <v>45745</v>
      </c>
      <c r="F24739">
        <v>17264.29</v>
      </c>
      <c r="G24739" t="s">
        <v>3057</v>
      </c>
      <c r="H24739">
        <v>1</v>
      </c>
    </row>
    <row r="24740" spans="1:8">
      <c r="A24740" t="s">
        <v>27789</v>
      </c>
      <c r="B24740" t="s">
        <v>2476</v>
      </c>
      <c r="C24740" t="s">
        <v>336</v>
      </c>
      <c r="D24740" s="3">
        <v>45775</v>
      </c>
      <c r="E24740" s="3">
        <v>45775</v>
      </c>
      <c r="F24740">
        <v>17264.29</v>
      </c>
      <c r="G24740" t="s">
        <v>3048</v>
      </c>
      <c r="H24740">
        <v>0</v>
      </c>
    </row>
    <row r="24741" spans="1:8">
      <c r="A24741" t="s">
        <v>27790</v>
      </c>
      <c r="B24741" t="s">
        <v>2476</v>
      </c>
      <c r="C24741" t="s">
        <v>336</v>
      </c>
      <c r="D24741" s="3">
        <v>45805</v>
      </c>
      <c r="E24741" s="3">
        <v>45805</v>
      </c>
      <c r="F24741">
        <v>17264.29</v>
      </c>
      <c r="G24741" t="s">
        <v>3048</v>
      </c>
      <c r="H24741">
        <v>0</v>
      </c>
    </row>
    <row r="24742" spans="1:8">
      <c r="A24742" t="s">
        <v>27791</v>
      </c>
      <c r="B24742" t="s">
        <v>2476</v>
      </c>
      <c r="C24742" t="s">
        <v>336</v>
      </c>
      <c r="D24742" s="3">
        <v>45836</v>
      </c>
      <c r="E24742" s="3">
        <v>45836</v>
      </c>
      <c r="F24742">
        <v>17264.29</v>
      </c>
      <c r="G24742" t="s">
        <v>3048</v>
      </c>
      <c r="H24742">
        <v>0</v>
      </c>
    </row>
    <row r="24743" spans="1:8">
      <c r="A24743" t="s">
        <v>27792</v>
      </c>
      <c r="B24743" t="s">
        <v>2476</v>
      </c>
      <c r="C24743" t="s">
        <v>336</v>
      </c>
      <c r="D24743" s="3">
        <v>45866</v>
      </c>
      <c r="E24743" s="3">
        <v>45866</v>
      </c>
      <c r="F24743">
        <v>17264.29</v>
      </c>
      <c r="G24743" t="s">
        <v>3048</v>
      </c>
      <c r="H24743">
        <v>0</v>
      </c>
    </row>
    <row r="24744" spans="1:8">
      <c r="A24744" t="s">
        <v>27793</v>
      </c>
      <c r="B24744" t="s">
        <v>2476</v>
      </c>
      <c r="C24744" t="s">
        <v>336</v>
      </c>
      <c r="D24744" s="3">
        <v>45897</v>
      </c>
      <c r="E24744" s="3">
        <v>45897</v>
      </c>
      <c r="F24744">
        <v>17264.29</v>
      </c>
      <c r="G24744" t="s">
        <v>3048</v>
      </c>
      <c r="H24744">
        <v>0</v>
      </c>
    </row>
    <row r="24745" spans="1:8">
      <c r="A24745" t="s">
        <v>27794</v>
      </c>
      <c r="B24745" t="s">
        <v>2476</v>
      </c>
      <c r="C24745" t="s">
        <v>336</v>
      </c>
      <c r="D24745" s="3">
        <v>45928</v>
      </c>
      <c r="E24745" s="3">
        <v>45929</v>
      </c>
      <c r="F24745">
        <v>17264.29</v>
      </c>
      <c r="G24745" t="s">
        <v>3057</v>
      </c>
      <c r="H24745">
        <v>1</v>
      </c>
    </row>
    <row r="24746" spans="1:8">
      <c r="A24746" t="s">
        <v>27795</v>
      </c>
      <c r="B24746" t="s">
        <v>2476</v>
      </c>
      <c r="C24746" t="s">
        <v>336</v>
      </c>
      <c r="D24746" s="3">
        <v>45958</v>
      </c>
      <c r="E24746" s="3">
        <v>45958</v>
      </c>
      <c r="F24746">
        <v>17264.29</v>
      </c>
      <c r="G24746" t="s">
        <v>3048</v>
      </c>
      <c r="H24746">
        <v>0</v>
      </c>
    </row>
    <row r="24747" spans="1:8">
      <c r="A24747" t="s">
        <v>27796</v>
      </c>
      <c r="B24747" t="s">
        <v>2476</v>
      </c>
      <c r="C24747" t="s">
        <v>336</v>
      </c>
      <c r="D24747" s="3">
        <v>45989</v>
      </c>
      <c r="E24747" s="3">
        <v>45989</v>
      </c>
      <c r="F24747">
        <v>17264.29</v>
      </c>
      <c r="G24747" t="s">
        <v>3048</v>
      </c>
      <c r="H24747">
        <v>0</v>
      </c>
    </row>
    <row r="24748" spans="1:8">
      <c r="A24748" t="s">
        <v>27797</v>
      </c>
      <c r="B24748" t="s">
        <v>2476</v>
      </c>
      <c r="C24748" t="s">
        <v>336</v>
      </c>
      <c r="D24748" s="3">
        <v>46019</v>
      </c>
      <c r="E24748" s="3">
        <v>46021</v>
      </c>
      <c r="F24748">
        <v>17264.29</v>
      </c>
      <c r="G24748" t="s">
        <v>3057</v>
      </c>
      <c r="H24748">
        <v>2</v>
      </c>
    </row>
    <row r="24749" spans="1:8">
      <c r="A24749" t="s">
        <v>27798</v>
      </c>
      <c r="B24749" t="s">
        <v>2476</v>
      </c>
      <c r="C24749" t="s">
        <v>336</v>
      </c>
      <c r="D24749" s="3">
        <v>46050</v>
      </c>
      <c r="E24749" s="3">
        <v>46050</v>
      </c>
      <c r="F24749">
        <v>17264.29</v>
      </c>
      <c r="G24749" t="s">
        <v>3048</v>
      </c>
      <c r="H24749">
        <v>0</v>
      </c>
    </row>
    <row r="24750" spans="1:8">
      <c r="A24750" t="s">
        <v>27799</v>
      </c>
      <c r="B24750" t="s">
        <v>2476</v>
      </c>
      <c r="C24750" t="s">
        <v>336</v>
      </c>
      <c r="D24750" s="3">
        <v>46081</v>
      </c>
      <c r="E24750" s="3">
        <v>46088</v>
      </c>
      <c r="F24750">
        <v>17264.29</v>
      </c>
      <c r="G24750" t="s">
        <v>3057</v>
      </c>
      <c r="H24750">
        <v>7</v>
      </c>
    </row>
    <row r="24751" spans="1:8">
      <c r="A24751" t="s">
        <v>27800</v>
      </c>
      <c r="B24751" t="s">
        <v>2476</v>
      </c>
      <c r="C24751" t="s">
        <v>336</v>
      </c>
      <c r="D24751" s="3">
        <v>46109</v>
      </c>
      <c r="E24751" s="3">
        <v>46109</v>
      </c>
      <c r="F24751">
        <v>17264.29</v>
      </c>
      <c r="G24751" t="s">
        <v>3048</v>
      </c>
      <c r="H24751">
        <v>0</v>
      </c>
    </row>
    <row r="24752" spans="1:8">
      <c r="A24752" t="s">
        <v>27801</v>
      </c>
      <c r="B24752" t="s">
        <v>2476</v>
      </c>
      <c r="C24752" t="s">
        <v>336</v>
      </c>
      <c r="D24752" s="3">
        <v>46140</v>
      </c>
      <c r="F24752">
        <v>17264.29</v>
      </c>
      <c r="G24752" t="s">
        <v>3103</v>
      </c>
    </row>
    <row r="24753" spans="1:8">
      <c r="A24753" t="s">
        <v>27802</v>
      </c>
      <c r="B24753" t="s">
        <v>2477</v>
      </c>
      <c r="C24753" t="s">
        <v>1072</v>
      </c>
      <c r="D24753" s="3">
        <v>45855</v>
      </c>
      <c r="E24753" s="3">
        <v>45857</v>
      </c>
      <c r="F24753">
        <v>8162.5</v>
      </c>
      <c r="G24753" t="s">
        <v>3057</v>
      </c>
      <c r="H24753">
        <v>2</v>
      </c>
    </row>
    <row r="24754" spans="1:8">
      <c r="A24754" t="s">
        <v>27803</v>
      </c>
      <c r="B24754" t="s">
        <v>2477</v>
      </c>
      <c r="C24754" t="s">
        <v>1072</v>
      </c>
      <c r="D24754" s="3">
        <v>45886</v>
      </c>
      <c r="E24754" s="3">
        <v>45887</v>
      </c>
      <c r="F24754">
        <v>8162.5</v>
      </c>
      <c r="G24754" t="s">
        <v>3057</v>
      </c>
      <c r="H24754">
        <v>1</v>
      </c>
    </row>
    <row r="24755" spans="1:8">
      <c r="A24755" t="s">
        <v>27804</v>
      </c>
      <c r="B24755" t="s">
        <v>2477</v>
      </c>
      <c r="C24755" t="s">
        <v>1072</v>
      </c>
      <c r="D24755" s="3">
        <v>45917</v>
      </c>
      <c r="E24755" s="3">
        <v>45917</v>
      </c>
      <c r="F24755">
        <v>8162.5</v>
      </c>
      <c r="G24755" t="s">
        <v>3048</v>
      </c>
      <c r="H24755">
        <v>0</v>
      </c>
    </row>
    <row r="24756" spans="1:8">
      <c r="A24756" t="s">
        <v>27805</v>
      </c>
      <c r="B24756" t="s">
        <v>2477</v>
      </c>
      <c r="C24756" t="s">
        <v>1072</v>
      </c>
      <c r="D24756" s="3">
        <v>45947</v>
      </c>
      <c r="E24756" s="3">
        <v>45947</v>
      </c>
      <c r="F24756">
        <v>8162.5</v>
      </c>
      <c r="G24756" t="s">
        <v>3048</v>
      </c>
      <c r="H24756">
        <v>0</v>
      </c>
    </row>
    <row r="24757" spans="1:8">
      <c r="A24757" t="s">
        <v>27806</v>
      </c>
      <c r="B24757" t="s">
        <v>2477</v>
      </c>
      <c r="C24757" t="s">
        <v>1072</v>
      </c>
      <c r="D24757" s="3">
        <v>45978</v>
      </c>
      <c r="E24757" s="3">
        <v>45978</v>
      </c>
      <c r="F24757">
        <v>8162.5</v>
      </c>
      <c r="G24757" t="s">
        <v>3048</v>
      </c>
      <c r="H24757">
        <v>0</v>
      </c>
    </row>
    <row r="24758" spans="1:8">
      <c r="A24758" t="s">
        <v>27807</v>
      </c>
      <c r="B24758" t="s">
        <v>2477</v>
      </c>
      <c r="C24758" t="s">
        <v>1072</v>
      </c>
      <c r="D24758" s="3">
        <v>46008</v>
      </c>
      <c r="E24758" s="3">
        <v>46009</v>
      </c>
      <c r="F24758">
        <v>8162.5</v>
      </c>
      <c r="G24758" t="s">
        <v>3057</v>
      </c>
      <c r="H24758">
        <v>1</v>
      </c>
    </row>
    <row r="24759" spans="1:8">
      <c r="A24759" t="s">
        <v>27808</v>
      </c>
      <c r="B24759" t="s">
        <v>2477</v>
      </c>
      <c r="C24759" t="s">
        <v>1072</v>
      </c>
      <c r="D24759" s="3">
        <v>46039</v>
      </c>
      <c r="E24759" s="3">
        <v>46039</v>
      </c>
      <c r="F24759">
        <v>8162.5</v>
      </c>
      <c r="G24759" t="s">
        <v>3048</v>
      </c>
      <c r="H24759">
        <v>0</v>
      </c>
    </row>
    <row r="24760" spans="1:8">
      <c r="A24760" t="s">
        <v>27809</v>
      </c>
      <c r="B24760" t="s">
        <v>2477</v>
      </c>
      <c r="C24760" t="s">
        <v>1072</v>
      </c>
      <c r="D24760" s="3">
        <v>46070</v>
      </c>
      <c r="E24760" s="3">
        <v>46070</v>
      </c>
      <c r="F24760">
        <v>8162.5</v>
      </c>
      <c r="G24760" t="s">
        <v>3048</v>
      </c>
      <c r="H24760">
        <v>0</v>
      </c>
    </row>
    <row r="24761" spans="1:8">
      <c r="A24761" t="s">
        <v>27810</v>
      </c>
      <c r="B24761" t="s">
        <v>2477</v>
      </c>
      <c r="C24761" t="s">
        <v>1072</v>
      </c>
      <c r="D24761" s="3">
        <v>46098</v>
      </c>
      <c r="E24761" s="3">
        <v>46099</v>
      </c>
      <c r="F24761">
        <v>8162.5</v>
      </c>
      <c r="G24761" t="s">
        <v>3057</v>
      </c>
      <c r="H24761">
        <v>1</v>
      </c>
    </row>
    <row r="24762" spans="1:8">
      <c r="A24762" t="s">
        <v>27811</v>
      </c>
      <c r="B24762" t="s">
        <v>2477</v>
      </c>
      <c r="C24762" t="s">
        <v>1072</v>
      </c>
      <c r="D24762" s="3">
        <v>46129</v>
      </c>
      <c r="E24762" s="3">
        <v>46129</v>
      </c>
      <c r="F24762">
        <v>8162.5</v>
      </c>
      <c r="G24762" t="s">
        <v>3048</v>
      </c>
      <c r="H24762">
        <v>0</v>
      </c>
    </row>
    <row r="24763" spans="1:8">
      <c r="A24763" t="s">
        <v>27812</v>
      </c>
      <c r="B24763" t="s">
        <v>2477</v>
      </c>
      <c r="C24763" t="s">
        <v>1072</v>
      </c>
      <c r="D24763" s="3">
        <v>46159</v>
      </c>
      <c r="E24763" s="3">
        <v>46160</v>
      </c>
      <c r="F24763">
        <v>8162.5</v>
      </c>
      <c r="G24763" t="s">
        <v>3057</v>
      </c>
      <c r="H24763">
        <v>1</v>
      </c>
    </row>
    <row r="24764" spans="1:8">
      <c r="A24764" t="s">
        <v>27813</v>
      </c>
      <c r="B24764" t="s">
        <v>2477</v>
      </c>
      <c r="C24764" t="s">
        <v>1072</v>
      </c>
      <c r="D24764" s="3">
        <v>46190</v>
      </c>
      <c r="E24764" s="3">
        <v>46190</v>
      </c>
      <c r="F24764">
        <v>8162.5</v>
      </c>
      <c r="G24764" t="s">
        <v>3048</v>
      </c>
      <c r="H24764">
        <v>0</v>
      </c>
    </row>
    <row r="24765" spans="1:8">
      <c r="A24765" t="s">
        <v>27814</v>
      </c>
      <c r="B24765" t="s">
        <v>2477</v>
      </c>
      <c r="C24765" t="s">
        <v>1072</v>
      </c>
      <c r="D24765" s="3">
        <v>46220</v>
      </c>
      <c r="E24765" s="3">
        <v>46220</v>
      </c>
      <c r="F24765">
        <v>8162.5</v>
      </c>
      <c r="G24765" t="s">
        <v>3048</v>
      </c>
      <c r="H24765">
        <v>0</v>
      </c>
    </row>
    <row r="24766" spans="1:8">
      <c r="A24766" t="s">
        <v>27815</v>
      </c>
      <c r="B24766" t="s">
        <v>2477</v>
      </c>
      <c r="C24766" t="s">
        <v>1072</v>
      </c>
      <c r="D24766" s="3">
        <v>46251</v>
      </c>
      <c r="E24766" s="3">
        <v>46251</v>
      </c>
      <c r="F24766">
        <v>8162.5</v>
      </c>
      <c r="G24766" t="s">
        <v>3048</v>
      </c>
      <c r="H24766">
        <v>0</v>
      </c>
    </row>
    <row r="24767" spans="1:8">
      <c r="A24767" t="s">
        <v>27816</v>
      </c>
      <c r="B24767" t="s">
        <v>2477</v>
      </c>
      <c r="C24767" t="s">
        <v>1072</v>
      </c>
      <c r="D24767" s="3">
        <v>46282</v>
      </c>
      <c r="E24767" s="3">
        <v>46283</v>
      </c>
      <c r="F24767">
        <v>8162.5</v>
      </c>
      <c r="G24767" t="s">
        <v>3057</v>
      </c>
      <c r="H24767">
        <v>1</v>
      </c>
    </row>
    <row r="24768" spans="1:8">
      <c r="A24768" t="s">
        <v>27817</v>
      </c>
      <c r="B24768" t="s">
        <v>2477</v>
      </c>
      <c r="C24768" t="s">
        <v>1072</v>
      </c>
      <c r="D24768" s="3">
        <v>46312</v>
      </c>
      <c r="E24768" s="3">
        <v>46312</v>
      </c>
      <c r="F24768">
        <v>8162.5</v>
      </c>
      <c r="G24768" t="s">
        <v>3048</v>
      </c>
      <c r="H24768">
        <v>0</v>
      </c>
    </row>
    <row r="24769" spans="1:8">
      <c r="A24769" t="s">
        <v>27818</v>
      </c>
      <c r="B24769" t="s">
        <v>2477</v>
      </c>
      <c r="C24769" t="s">
        <v>1072</v>
      </c>
      <c r="D24769" s="3">
        <v>46343</v>
      </c>
      <c r="E24769" s="3">
        <v>46343</v>
      </c>
      <c r="F24769">
        <v>8162.5</v>
      </c>
      <c r="G24769" t="s">
        <v>3048</v>
      </c>
      <c r="H24769">
        <v>0</v>
      </c>
    </row>
    <row r="24770" spans="1:8">
      <c r="A24770" t="s">
        <v>27819</v>
      </c>
      <c r="B24770" t="s">
        <v>2477</v>
      </c>
      <c r="C24770" t="s">
        <v>1072</v>
      </c>
      <c r="D24770" s="3">
        <v>46373</v>
      </c>
      <c r="E24770" s="3">
        <v>46380</v>
      </c>
      <c r="F24770">
        <v>8162.5</v>
      </c>
      <c r="G24770" t="s">
        <v>3057</v>
      </c>
      <c r="H24770">
        <v>7</v>
      </c>
    </row>
    <row r="24771" spans="1:8">
      <c r="A24771" t="s">
        <v>27820</v>
      </c>
      <c r="B24771" t="s">
        <v>2477</v>
      </c>
      <c r="C24771" t="s">
        <v>1072</v>
      </c>
      <c r="D24771" s="3">
        <v>46404</v>
      </c>
      <c r="E24771" s="3">
        <v>46404</v>
      </c>
      <c r="F24771">
        <v>8162.5</v>
      </c>
      <c r="G24771" t="s">
        <v>3048</v>
      </c>
      <c r="H24771">
        <v>0</v>
      </c>
    </row>
    <row r="24772" spans="1:8">
      <c r="A24772" t="s">
        <v>27821</v>
      </c>
      <c r="B24772" t="s">
        <v>2477</v>
      </c>
      <c r="C24772" t="s">
        <v>1072</v>
      </c>
      <c r="D24772" s="3">
        <v>46435</v>
      </c>
      <c r="E24772" s="3">
        <v>46435</v>
      </c>
      <c r="F24772">
        <v>8162.5</v>
      </c>
      <c r="G24772" t="s">
        <v>3048</v>
      </c>
      <c r="H24772">
        <v>0</v>
      </c>
    </row>
    <row r="24773" spans="1:8">
      <c r="A24773" t="s">
        <v>27822</v>
      </c>
      <c r="B24773" t="s">
        <v>2477</v>
      </c>
      <c r="C24773" t="s">
        <v>1072</v>
      </c>
      <c r="D24773" s="3">
        <v>46463</v>
      </c>
      <c r="E24773" s="3">
        <v>46463</v>
      </c>
      <c r="F24773">
        <v>8162.5</v>
      </c>
      <c r="G24773" t="s">
        <v>3048</v>
      </c>
      <c r="H24773">
        <v>0</v>
      </c>
    </row>
    <row r="24774" spans="1:8">
      <c r="A24774" t="s">
        <v>27823</v>
      </c>
      <c r="B24774" t="s">
        <v>2477</v>
      </c>
      <c r="C24774" t="s">
        <v>1072</v>
      </c>
      <c r="D24774" s="3">
        <v>46494</v>
      </c>
      <c r="E24774" s="3">
        <v>46496</v>
      </c>
      <c r="F24774">
        <v>8162.5</v>
      </c>
      <c r="G24774" t="s">
        <v>3057</v>
      </c>
      <c r="H24774">
        <v>2</v>
      </c>
    </row>
    <row r="24775" spans="1:8">
      <c r="A24775" t="s">
        <v>27824</v>
      </c>
      <c r="B24775" t="s">
        <v>2477</v>
      </c>
      <c r="C24775" t="s">
        <v>1072</v>
      </c>
      <c r="D24775" s="3">
        <v>46524</v>
      </c>
      <c r="E24775" s="3">
        <v>46524</v>
      </c>
      <c r="F24775">
        <v>8162.5</v>
      </c>
      <c r="G24775" t="s">
        <v>3048</v>
      </c>
      <c r="H24775">
        <v>0</v>
      </c>
    </row>
    <row r="24776" spans="1:8">
      <c r="A24776" t="s">
        <v>27825</v>
      </c>
      <c r="B24776" t="s">
        <v>2477</v>
      </c>
      <c r="C24776" t="s">
        <v>1072</v>
      </c>
      <c r="D24776" s="3">
        <v>46555</v>
      </c>
      <c r="E24776" s="3">
        <v>46555</v>
      </c>
      <c r="F24776">
        <v>8162.5</v>
      </c>
      <c r="G24776" t="s">
        <v>3048</v>
      </c>
      <c r="H24776">
        <v>0</v>
      </c>
    </row>
    <row r="24777" spans="1:8">
      <c r="A24777" t="s">
        <v>27826</v>
      </c>
      <c r="B24777" t="s">
        <v>2478</v>
      </c>
      <c r="C24777" t="s">
        <v>352</v>
      </c>
      <c r="D24777" s="3">
        <v>45640</v>
      </c>
      <c r="E24777" s="3">
        <v>45640</v>
      </c>
      <c r="F24777">
        <v>11925</v>
      </c>
      <c r="G24777" t="s">
        <v>3048</v>
      </c>
      <c r="H24777">
        <v>0</v>
      </c>
    </row>
    <row r="24778" spans="1:8">
      <c r="A24778" t="s">
        <v>27827</v>
      </c>
      <c r="B24778" t="s">
        <v>2478</v>
      </c>
      <c r="C24778" t="s">
        <v>352</v>
      </c>
      <c r="D24778" s="3">
        <v>45671</v>
      </c>
      <c r="E24778" s="3">
        <v>45671</v>
      </c>
      <c r="F24778">
        <v>11925</v>
      </c>
      <c r="G24778" t="s">
        <v>3048</v>
      </c>
      <c r="H24778">
        <v>0</v>
      </c>
    </row>
    <row r="24779" spans="1:8">
      <c r="A24779" t="s">
        <v>27828</v>
      </c>
      <c r="B24779" t="s">
        <v>2478</v>
      </c>
      <c r="C24779" t="s">
        <v>352</v>
      </c>
      <c r="D24779" s="3">
        <v>45702</v>
      </c>
      <c r="E24779" s="3">
        <v>45702</v>
      </c>
      <c r="F24779">
        <v>11925</v>
      </c>
      <c r="G24779" t="s">
        <v>3048</v>
      </c>
      <c r="H24779">
        <v>0</v>
      </c>
    </row>
    <row r="24780" spans="1:8">
      <c r="A24780" t="s">
        <v>27829</v>
      </c>
      <c r="B24780" t="s">
        <v>2478</v>
      </c>
      <c r="C24780" t="s">
        <v>352</v>
      </c>
      <c r="D24780" s="3">
        <v>45730</v>
      </c>
      <c r="E24780" s="3">
        <v>45737</v>
      </c>
      <c r="F24780">
        <v>11925</v>
      </c>
      <c r="G24780" t="s">
        <v>3057</v>
      </c>
      <c r="H24780">
        <v>7</v>
      </c>
    </row>
    <row r="24781" spans="1:8">
      <c r="A24781" t="s">
        <v>27830</v>
      </c>
      <c r="B24781" t="s">
        <v>2478</v>
      </c>
      <c r="C24781" t="s">
        <v>352</v>
      </c>
      <c r="D24781" s="3">
        <v>45761</v>
      </c>
      <c r="E24781" s="3">
        <v>45761</v>
      </c>
      <c r="F24781">
        <v>11925</v>
      </c>
      <c r="G24781" t="s">
        <v>3048</v>
      </c>
      <c r="H24781">
        <v>0</v>
      </c>
    </row>
    <row r="24782" spans="1:8">
      <c r="A24782" t="s">
        <v>27831</v>
      </c>
      <c r="B24782" t="s">
        <v>2478</v>
      </c>
      <c r="C24782" t="s">
        <v>352</v>
      </c>
      <c r="D24782" s="3">
        <v>45791</v>
      </c>
      <c r="E24782" s="3">
        <v>45791</v>
      </c>
      <c r="F24782">
        <v>11925</v>
      </c>
      <c r="G24782" t="s">
        <v>3048</v>
      </c>
      <c r="H24782">
        <v>0</v>
      </c>
    </row>
    <row r="24783" spans="1:8">
      <c r="A24783" t="s">
        <v>27832</v>
      </c>
      <c r="B24783" t="s">
        <v>2478</v>
      </c>
      <c r="C24783" t="s">
        <v>352</v>
      </c>
      <c r="D24783" s="3">
        <v>45822</v>
      </c>
      <c r="E24783" s="3">
        <v>45822</v>
      </c>
      <c r="F24783">
        <v>11925</v>
      </c>
      <c r="G24783" t="s">
        <v>3048</v>
      </c>
      <c r="H24783">
        <v>0</v>
      </c>
    </row>
    <row r="24784" spans="1:8">
      <c r="A24784" t="s">
        <v>27833</v>
      </c>
      <c r="B24784" t="s">
        <v>2478</v>
      </c>
      <c r="C24784" t="s">
        <v>352</v>
      </c>
      <c r="D24784" s="3">
        <v>45852</v>
      </c>
      <c r="E24784" s="3">
        <v>45855</v>
      </c>
      <c r="F24784">
        <v>11925</v>
      </c>
      <c r="G24784" t="s">
        <v>3057</v>
      </c>
      <c r="H24784">
        <v>3</v>
      </c>
    </row>
    <row r="24785" spans="1:8">
      <c r="A24785" t="s">
        <v>27834</v>
      </c>
      <c r="B24785" t="s">
        <v>2478</v>
      </c>
      <c r="C24785" t="s">
        <v>352</v>
      </c>
      <c r="D24785" s="3">
        <v>45883</v>
      </c>
      <c r="E24785" s="3">
        <v>45883</v>
      </c>
      <c r="F24785">
        <v>11925</v>
      </c>
      <c r="G24785" t="s">
        <v>3048</v>
      </c>
      <c r="H24785">
        <v>0</v>
      </c>
    </row>
    <row r="24786" spans="1:8">
      <c r="A24786" t="s">
        <v>27835</v>
      </c>
      <c r="B24786" t="s">
        <v>2478</v>
      </c>
      <c r="C24786" t="s">
        <v>352</v>
      </c>
      <c r="D24786" s="3">
        <v>45914</v>
      </c>
      <c r="E24786" s="3">
        <v>45914</v>
      </c>
      <c r="F24786">
        <v>11925</v>
      </c>
      <c r="G24786" t="s">
        <v>3048</v>
      </c>
      <c r="H24786">
        <v>0</v>
      </c>
    </row>
    <row r="24787" spans="1:8">
      <c r="A24787" t="s">
        <v>27836</v>
      </c>
      <c r="B24787" t="s">
        <v>2478</v>
      </c>
      <c r="C24787" t="s">
        <v>352</v>
      </c>
      <c r="D24787" s="3">
        <v>45944</v>
      </c>
      <c r="E24787" s="3">
        <v>45944</v>
      </c>
      <c r="F24787">
        <v>11925</v>
      </c>
      <c r="G24787" t="s">
        <v>3048</v>
      </c>
      <c r="H24787">
        <v>0</v>
      </c>
    </row>
    <row r="24788" spans="1:8">
      <c r="A24788" t="s">
        <v>27837</v>
      </c>
      <c r="B24788" t="s">
        <v>2478</v>
      </c>
      <c r="C24788" t="s">
        <v>352</v>
      </c>
      <c r="D24788" s="3">
        <v>45975</v>
      </c>
      <c r="E24788" s="3">
        <v>45975</v>
      </c>
      <c r="F24788">
        <v>11925</v>
      </c>
      <c r="G24788" t="s">
        <v>3048</v>
      </c>
      <c r="H24788">
        <v>0</v>
      </c>
    </row>
    <row r="24789" spans="1:8">
      <c r="A24789" t="s">
        <v>27838</v>
      </c>
      <c r="B24789" t="s">
        <v>2478</v>
      </c>
      <c r="C24789" t="s">
        <v>352</v>
      </c>
      <c r="D24789" s="3">
        <v>46005</v>
      </c>
      <c r="E24789" s="3">
        <v>46005</v>
      </c>
      <c r="F24789">
        <v>11925</v>
      </c>
      <c r="G24789" t="s">
        <v>3048</v>
      </c>
      <c r="H24789">
        <v>0</v>
      </c>
    </row>
    <row r="24790" spans="1:8">
      <c r="A24790" t="s">
        <v>27839</v>
      </c>
      <c r="B24790" t="s">
        <v>2478</v>
      </c>
      <c r="C24790" t="s">
        <v>352</v>
      </c>
      <c r="D24790" s="3">
        <v>46036</v>
      </c>
      <c r="E24790" s="3">
        <v>46036</v>
      </c>
      <c r="F24790">
        <v>11925</v>
      </c>
      <c r="G24790" t="s">
        <v>3048</v>
      </c>
      <c r="H24790">
        <v>0</v>
      </c>
    </row>
    <row r="24791" spans="1:8">
      <c r="A24791" t="s">
        <v>27840</v>
      </c>
      <c r="B24791" t="s">
        <v>2478</v>
      </c>
      <c r="C24791" t="s">
        <v>352</v>
      </c>
      <c r="D24791" s="3">
        <v>46067</v>
      </c>
      <c r="E24791" s="3">
        <v>46067</v>
      </c>
      <c r="F24791">
        <v>11925</v>
      </c>
      <c r="G24791" t="s">
        <v>3048</v>
      </c>
      <c r="H24791">
        <v>0</v>
      </c>
    </row>
    <row r="24792" spans="1:8">
      <c r="A24792" t="s">
        <v>27841</v>
      </c>
      <c r="B24792" t="s">
        <v>2478</v>
      </c>
      <c r="C24792" t="s">
        <v>352</v>
      </c>
      <c r="D24792" s="3">
        <v>46095</v>
      </c>
      <c r="E24792" s="3">
        <v>46095</v>
      </c>
      <c r="F24792">
        <v>11925</v>
      </c>
      <c r="G24792" t="s">
        <v>3048</v>
      </c>
      <c r="H24792">
        <v>0</v>
      </c>
    </row>
    <row r="24793" spans="1:8">
      <c r="A24793" t="s">
        <v>27842</v>
      </c>
      <c r="B24793" t="s">
        <v>2478</v>
      </c>
      <c r="C24793" t="s">
        <v>352</v>
      </c>
      <c r="D24793" s="3">
        <v>46126</v>
      </c>
      <c r="E24793" s="3">
        <v>46127</v>
      </c>
      <c r="F24793">
        <v>11925</v>
      </c>
      <c r="G24793" t="s">
        <v>3057</v>
      </c>
      <c r="H24793">
        <v>1</v>
      </c>
    </row>
    <row r="24794" spans="1:8">
      <c r="A24794" t="s">
        <v>27843</v>
      </c>
      <c r="B24794" t="s">
        <v>2478</v>
      </c>
      <c r="C24794" t="s">
        <v>352</v>
      </c>
      <c r="D24794" s="3">
        <v>46156</v>
      </c>
      <c r="E24794" s="3">
        <v>46156</v>
      </c>
      <c r="F24794">
        <v>11925</v>
      </c>
      <c r="G24794" t="s">
        <v>3048</v>
      </c>
      <c r="H24794">
        <v>0</v>
      </c>
    </row>
    <row r="24795" spans="1:8">
      <c r="A24795" t="s">
        <v>27844</v>
      </c>
      <c r="B24795" t="s">
        <v>2478</v>
      </c>
      <c r="C24795" t="s">
        <v>352</v>
      </c>
      <c r="D24795" s="3">
        <v>46187</v>
      </c>
      <c r="E24795" s="3">
        <v>46187</v>
      </c>
      <c r="F24795">
        <v>11925</v>
      </c>
      <c r="G24795" t="s">
        <v>3048</v>
      </c>
      <c r="H24795">
        <v>0</v>
      </c>
    </row>
    <row r="24796" spans="1:8">
      <c r="A24796" t="s">
        <v>27845</v>
      </c>
      <c r="B24796" t="s">
        <v>2478</v>
      </c>
      <c r="C24796" t="s">
        <v>352</v>
      </c>
      <c r="D24796" s="3">
        <v>46217</v>
      </c>
      <c r="E24796" s="3">
        <v>46217</v>
      </c>
      <c r="F24796">
        <v>11925</v>
      </c>
      <c r="G24796" t="s">
        <v>3048</v>
      </c>
      <c r="H24796">
        <v>0</v>
      </c>
    </row>
    <row r="24797" spans="1:8">
      <c r="A24797" t="s">
        <v>27846</v>
      </c>
      <c r="B24797" t="s">
        <v>2478</v>
      </c>
      <c r="C24797" t="s">
        <v>352</v>
      </c>
      <c r="D24797" s="3">
        <v>46248</v>
      </c>
      <c r="E24797" s="3">
        <v>46248</v>
      </c>
      <c r="F24797">
        <v>11925</v>
      </c>
      <c r="G24797" t="s">
        <v>3048</v>
      </c>
      <c r="H24797">
        <v>0</v>
      </c>
    </row>
    <row r="24798" spans="1:8">
      <c r="A24798" t="s">
        <v>27847</v>
      </c>
      <c r="B24798" t="s">
        <v>2478</v>
      </c>
      <c r="C24798" t="s">
        <v>352</v>
      </c>
      <c r="D24798" s="3">
        <v>46279</v>
      </c>
      <c r="E24798" s="3">
        <v>46279</v>
      </c>
      <c r="F24798">
        <v>11925</v>
      </c>
      <c r="G24798" t="s">
        <v>3048</v>
      </c>
      <c r="H24798">
        <v>0</v>
      </c>
    </row>
    <row r="24799" spans="1:8">
      <c r="A24799" t="s">
        <v>27848</v>
      </c>
      <c r="B24799" t="s">
        <v>2478</v>
      </c>
      <c r="C24799" t="s">
        <v>352</v>
      </c>
      <c r="D24799" s="3">
        <v>46309</v>
      </c>
      <c r="E24799" s="3">
        <v>46309</v>
      </c>
      <c r="F24799">
        <v>11925</v>
      </c>
      <c r="G24799" t="s">
        <v>3048</v>
      </c>
      <c r="H24799">
        <v>0</v>
      </c>
    </row>
    <row r="24800" spans="1:8">
      <c r="A24800" t="s">
        <v>27849</v>
      </c>
      <c r="B24800" t="s">
        <v>2478</v>
      </c>
      <c r="C24800" t="s">
        <v>352</v>
      </c>
      <c r="D24800" s="3">
        <v>46340</v>
      </c>
      <c r="E24800" s="3">
        <v>46340</v>
      </c>
      <c r="F24800">
        <v>11925</v>
      </c>
      <c r="G24800" t="s">
        <v>3048</v>
      </c>
      <c r="H24800">
        <v>0</v>
      </c>
    </row>
    <row r="24801" spans="1:8">
      <c r="A24801" t="s">
        <v>27850</v>
      </c>
      <c r="B24801" t="s">
        <v>2479</v>
      </c>
      <c r="C24801" t="s">
        <v>67</v>
      </c>
      <c r="D24801" s="3">
        <v>45726</v>
      </c>
      <c r="E24801" s="3">
        <v>45726</v>
      </c>
      <c r="F24801">
        <v>61400</v>
      </c>
      <c r="G24801" t="s">
        <v>3048</v>
      </c>
      <c r="H24801">
        <v>0</v>
      </c>
    </row>
    <row r="24802" spans="1:8">
      <c r="A24802" t="s">
        <v>27851</v>
      </c>
      <c r="B24802" t="s">
        <v>2479</v>
      </c>
      <c r="C24802" t="s">
        <v>67</v>
      </c>
      <c r="D24802" s="3">
        <v>45757</v>
      </c>
      <c r="F24802">
        <v>61400</v>
      </c>
      <c r="G24802" t="s">
        <v>3103</v>
      </c>
    </row>
    <row r="24803" spans="1:8">
      <c r="A24803" t="s">
        <v>27852</v>
      </c>
      <c r="B24803" t="s">
        <v>2480</v>
      </c>
      <c r="C24803" t="s">
        <v>1119</v>
      </c>
      <c r="D24803" s="3">
        <v>45664</v>
      </c>
      <c r="E24803" s="3">
        <v>45664</v>
      </c>
      <c r="F24803">
        <v>2787.5</v>
      </c>
      <c r="G24803" t="s">
        <v>3048</v>
      </c>
      <c r="H24803">
        <v>0</v>
      </c>
    </row>
    <row r="24804" spans="1:8">
      <c r="A24804" t="s">
        <v>27853</v>
      </c>
      <c r="B24804" t="s">
        <v>2480</v>
      </c>
      <c r="C24804" t="s">
        <v>1119</v>
      </c>
      <c r="D24804" s="3">
        <v>45695</v>
      </c>
      <c r="E24804" s="3">
        <v>45695</v>
      </c>
      <c r="F24804">
        <v>2787.5</v>
      </c>
      <c r="G24804" t="s">
        <v>3048</v>
      </c>
      <c r="H24804">
        <v>0</v>
      </c>
    </row>
    <row r="24805" spans="1:8">
      <c r="A24805" t="s">
        <v>27854</v>
      </c>
      <c r="B24805" t="s">
        <v>2480</v>
      </c>
      <c r="C24805" t="s">
        <v>1119</v>
      </c>
      <c r="D24805" s="3">
        <v>45723</v>
      </c>
      <c r="E24805" s="3">
        <v>45730</v>
      </c>
      <c r="F24805">
        <v>2787.5</v>
      </c>
      <c r="G24805" t="s">
        <v>3057</v>
      </c>
      <c r="H24805">
        <v>7</v>
      </c>
    </row>
    <row r="24806" spans="1:8">
      <c r="A24806" t="s">
        <v>27855</v>
      </c>
      <c r="B24806" t="s">
        <v>2480</v>
      </c>
      <c r="C24806" t="s">
        <v>1119</v>
      </c>
      <c r="D24806" s="3">
        <v>45754</v>
      </c>
      <c r="E24806" s="3">
        <v>45754</v>
      </c>
      <c r="F24806">
        <v>2787.5</v>
      </c>
      <c r="G24806" t="s">
        <v>3048</v>
      </c>
      <c r="H24806">
        <v>0</v>
      </c>
    </row>
    <row r="24807" spans="1:8">
      <c r="A24807" t="s">
        <v>27856</v>
      </c>
      <c r="B24807" t="s">
        <v>2480</v>
      </c>
      <c r="C24807" t="s">
        <v>1119</v>
      </c>
      <c r="D24807" s="3">
        <v>45784</v>
      </c>
      <c r="E24807" s="3">
        <v>45784</v>
      </c>
      <c r="F24807">
        <v>2787.5</v>
      </c>
      <c r="G24807" t="s">
        <v>3048</v>
      </c>
      <c r="H24807">
        <v>0</v>
      </c>
    </row>
    <row r="24808" spans="1:8">
      <c r="A24808" t="s">
        <v>27857</v>
      </c>
      <c r="B24808" t="s">
        <v>2480</v>
      </c>
      <c r="C24808" t="s">
        <v>1119</v>
      </c>
      <c r="D24808" s="3">
        <v>45815</v>
      </c>
      <c r="E24808" s="3">
        <v>45816</v>
      </c>
      <c r="F24808">
        <v>2787.5</v>
      </c>
      <c r="G24808" t="s">
        <v>3057</v>
      </c>
      <c r="H24808">
        <v>1</v>
      </c>
    </row>
    <row r="24809" spans="1:8">
      <c r="A24809" t="s">
        <v>27858</v>
      </c>
      <c r="B24809" t="s">
        <v>2480</v>
      </c>
      <c r="C24809" t="s">
        <v>1119</v>
      </c>
      <c r="D24809" s="3">
        <v>45845</v>
      </c>
      <c r="E24809" s="3">
        <v>45846</v>
      </c>
      <c r="F24809">
        <v>2787.5</v>
      </c>
      <c r="G24809" t="s">
        <v>3057</v>
      </c>
      <c r="H24809">
        <v>1</v>
      </c>
    </row>
    <row r="24810" spans="1:8">
      <c r="A24810" t="s">
        <v>27859</v>
      </c>
      <c r="B24810" t="s">
        <v>2480</v>
      </c>
      <c r="C24810" t="s">
        <v>1119</v>
      </c>
      <c r="D24810" s="3">
        <v>45876</v>
      </c>
      <c r="E24810" s="3">
        <v>45877</v>
      </c>
      <c r="F24810">
        <v>2787.5</v>
      </c>
      <c r="G24810" t="s">
        <v>3057</v>
      </c>
      <c r="H24810">
        <v>1</v>
      </c>
    </row>
    <row r="24811" spans="1:8">
      <c r="A24811" t="s">
        <v>27860</v>
      </c>
      <c r="B24811" t="s">
        <v>2480</v>
      </c>
      <c r="C24811" t="s">
        <v>1119</v>
      </c>
      <c r="D24811" s="3">
        <v>45907</v>
      </c>
      <c r="E24811" s="3">
        <v>45907</v>
      </c>
      <c r="F24811">
        <v>2787.5</v>
      </c>
      <c r="G24811" t="s">
        <v>3048</v>
      </c>
      <c r="H24811">
        <v>0</v>
      </c>
    </row>
    <row r="24812" spans="1:8">
      <c r="A24812" t="s">
        <v>27861</v>
      </c>
      <c r="B24812" t="s">
        <v>2480</v>
      </c>
      <c r="C24812" t="s">
        <v>1119</v>
      </c>
      <c r="D24812" s="3">
        <v>45937</v>
      </c>
      <c r="E24812" s="3">
        <v>45937</v>
      </c>
      <c r="F24812">
        <v>2787.5</v>
      </c>
      <c r="G24812" t="s">
        <v>3048</v>
      </c>
      <c r="H24812">
        <v>0</v>
      </c>
    </row>
    <row r="24813" spans="1:8">
      <c r="A24813" t="s">
        <v>27862</v>
      </c>
      <c r="B24813" t="s">
        <v>2480</v>
      </c>
      <c r="C24813" t="s">
        <v>1119</v>
      </c>
      <c r="D24813" s="3">
        <v>45968</v>
      </c>
      <c r="E24813" s="3">
        <v>45968</v>
      </c>
      <c r="F24813">
        <v>2787.5</v>
      </c>
      <c r="G24813" t="s">
        <v>3048</v>
      </c>
      <c r="H24813">
        <v>0</v>
      </c>
    </row>
    <row r="24814" spans="1:8">
      <c r="A24814" t="s">
        <v>27863</v>
      </c>
      <c r="B24814" t="s">
        <v>2480</v>
      </c>
      <c r="C24814" t="s">
        <v>1119</v>
      </c>
      <c r="D24814" s="3">
        <v>45998</v>
      </c>
      <c r="E24814" s="3">
        <v>45998</v>
      </c>
      <c r="F24814">
        <v>2787.5</v>
      </c>
      <c r="G24814" t="s">
        <v>3048</v>
      </c>
      <c r="H24814">
        <v>0</v>
      </c>
    </row>
    <row r="24815" spans="1:8">
      <c r="A24815" t="s">
        <v>27864</v>
      </c>
      <c r="B24815" t="s">
        <v>2480</v>
      </c>
      <c r="C24815" t="s">
        <v>1119</v>
      </c>
      <c r="D24815" s="3">
        <v>46029</v>
      </c>
      <c r="E24815" s="3">
        <v>46029</v>
      </c>
      <c r="F24815">
        <v>2787.5</v>
      </c>
      <c r="G24815" t="s">
        <v>3048</v>
      </c>
      <c r="H24815">
        <v>0</v>
      </c>
    </row>
    <row r="24816" spans="1:8">
      <c r="A24816" t="s">
        <v>27865</v>
      </c>
      <c r="B24816" t="s">
        <v>2480</v>
      </c>
      <c r="C24816" t="s">
        <v>1119</v>
      </c>
      <c r="D24816" s="3">
        <v>46060</v>
      </c>
      <c r="E24816" s="3">
        <v>46060</v>
      </c>
      <c r="F24816">
        <v>2787.5</v>
      </c>
      <c r="G24816" t="s">
        <v>3048</v>
      </c>
      <c r="H24816">
        <v>0</v>
      </c>
    </row>
    <row r="24817" spans="1:8">
      <c r="A24817" t="s">
        <v>27866</v>
      </c>
      <c r="B24817" t="s">
        <v>2480</v>
      </c>
      <c r="C24817" t="s">
        <v>1119</v>
      </c>
      <c r="D24817" s="3">
        <v>46088</v>
      </c>
      <c r="E24817" s="3">
        <v>46088</v>
      </c>
      <c r="F24817">
        <v>2787.5</v>
      </c>
      <c r="G24817" t="s">
        <v>3048</v>
      </c>
      <c r="H24817">
        <v>0</v>
      </c>
    </row>
    <row r="24818" spans="1:8">
      <c r="A24818" t="s">
        <v>27867</v>
      </c>
      <c r="B24818" t="s">
        <v>2480</v>
      </c>
      <c r="C24818" t="s">
        <v>1119</v>
      </c>
      <c r="D24818" s="3">
        <v>46119</v>
      </c>
      <c r="E24818" s="3">
        <v>46119</v>
      </c>
      <c r="F24818">
        <v>2787.5</v>
      </c>
      <c r="G24818" t="s">
        <v>3048</v>
      </c>
      <c r="H24818">
        <v>0</v>
      </c>
    </row>
    <row r="24819" spans="1:8">
      <c r="A24819" t="s">
        <v>27868</v>
      </c>
      <c r="B24819" t="s">
        <v>2480</v>
      </c>
      <c r="C24819" t="s">
        <v>1119</v>
      </c>
      <c r="D24819" s="3">
        <v>46149</v>
      </c>
      <c r="E24819" s="3">
        <v>46149</v>
      </c>
      <c r="F24819">
        <v>2787.5</v>
      </c>
      <c r="G24819" t="s">
        <v>3048</v>
      </c>
      <c r="H24819">
        <v>0</v>
      </c>
    </row>
    <row r="24820" spans="1:8">
      <c r="A24820" t="s">
        <v>27869</v>
      </c>
      <c r="B24820" t="s">
        <v>2480</v>
      </c>
      <c r="C24820" t="s">
        <v>1119</v>
      </c>
      <c r="D24820" s="3">
        <v>46180</v>
      </c>
      <c r="E24820" s="3">
        <v>46181</v>
      </c>
      <c r="F24820">
        <v>2787.5</v>
      </c>
      <c r="G24820" t="s">
        <v>3057</v>
      </c>
      <c r="H24820">
        <v>1</v>
      </c>
    </row>
    <row r="24821" spans="1:8">
      <c r="A24821" t="s">
        <v>27870</v>
      </c>
      <c r="B24821" t="s">
        <v>2480</v>
      </c>
      <c r="C24821" t="s">
        <v>1119</v>
      </c>
      <c r="D24821" s="3">
        <v>46210</v>
      </c>
      <c r="E24821" s="3">
        <v>46210</v>
      </c>
      <c r="F24821">
        <v>2787.5</v>
      </c>
      <c r="G24821" t="s">
        <v>3048</v>
      </c>
      <c r="H24821">
        <v>0</v>
      </c>
    </row>
    <row r="24822" spans="1:8">
      <c r="A24822" t="s">
        <v>27871</v>
      </c>
      <c r="B24822" t="s">
        <v>2480</v>
      </c>
      <c r="C24822" t="s">
        <v>1119</v>
      </c>
      <c r="D24822" s="3">
        <v>46241</v>
      </c>
      <c r="E24822" s="3">
        <v>46241</v>
      </c>
      <c r="F24822">
        <v>2787.5</v>
      </c>
      <c r="G24822" t="s">
        <v>3048</v>
      </c>
      <c r="H24822">
        <v>0</v>
      </c>
    </row>
    <row r="24823" spans="1:8">
      <c r="A24823" t="s">
        <v>27872</v>
      </c>
      <c r="B24823" t="s">
        <v>2480</v>
      </c>
      <c r="C24823" t="s">
        <v>1119</v>
      </c>
      <c r="D24823" s="3">
        <v>46272</v>
      </c>
      <c r="E24823" s="3">
        <v>46272</v>
      </c>
      <c r="F24823">
        <v>2787.5</v>
      </c>
      <c r="G24823" t="s">
        <v>3048</v>
      </c>
      <c r="H24823">
        <v>0</v>
      </c>
    </row>
    <row r="24824" spans="1:8">
      <c r="A24824" t="s">
        <v>27873</v>
      </c>
      <c r="B24824" t="s">
        <v>2480</v>
      </c>
      <c r="C24824" t="s">
        <v>1119</v>
      </c>
      <c r="D24824" s="3">
        <v>46302</v>
      </c>
      <c r="E24824" s="3">
        <v>46302</v>
      </c>
      <c r="F24824">
        <v>2787.5</v>
      </c>
      <c r="G24824" t="s">
        <v>3048</v>
      </c>
      <c r="H24824">
        <v>0</v>
      </c>
    </row>
    <row r="24825" spans="1:8">
      <c r="A24825" t="s">
        <v>27874</v>
      </c>
      <c r="B24825" t="s">
        <v>2480</v>
      </c>
      <c r="C24825" t="s">
        <v>1119</v>
      </c>
      <c r="D24825" s="3">
        <v>46333</v>
      </c>
      <c r="E24825" s="3">
        <v>46333</v>
      </c>
      <c r="F24825">
        <v>2787.5</v>
      </c>
      <c r="G24825" t="s">
        <v>3048</v>
      </c>
      <c r="H24825">
        <v>0</v>
      </c>
    </row>
    <row r="24826" spans="1:8">
      <c r="A24826" t="s">
        <v>27875</v>
      </c>
      <c r="B24826" t="s">
        <v>2480</v>
      </c>
      <c r="C24826" t="s">
        <v>1119</v>
      </c>
      <c r="D24826" s="3">
        <v>46363</v>
      </c>
      <c r="E24826" s="3">
        <v>46363</v>
      </c>
      <c r="F24826">
        <v>2787.5</v>
      </c>
      <c r="G24826" t="s">
        <v>3048</v>
      </c>
      <c r="H24826">
        <v>0</v>
      </c>
    </row>
    <row r="24827" spans="1:8">
      <c r="A24827" t="s">
        <v>27876</v>
      </c>
      <c r="B24827" t="s">
        <v>2481</v>
      </c>
      <c r="C24827" t="s">
        <v>190</v>
      </c>
      <c r="D24827" s="3">
        <v>45999</v>
      </c>
      <c r="E24827" s="3">
        <v>45999</v>
      </c>
      <c r="F24827">
        <v>12441.67</v>
      </c>
      <c r="G24827" t="s">
        <v>3048</v>
      </c>
      <c r="H24827">
        <v>0</v>
      </c>
    </row>
    <row r="24828" spans="1:8">
      <c r="A24828" t="s">
        <v>27877</v>
      </c>
      <c r="B24828" t="s">
        <v>2481</v>
      </c>
      <c r="C24828" t="s">
        <v>190</v>
      </c>
      <c r="D24828" s="3">
        <v>46030</v>
      </c>
      <c r="E24828" s="3">
        <v>46030</v>
      </c>
      <c r="F24828">
        <v>12441.67</v>
      </c>
      <c r="G24828" t="s">
        <v>3048</v>
      </c>
      <c r="H24828">
        <v>0</v>
      </c>
    </row>
    <row r="24829" spans="1:8">
      <c r="A24829" t="s">
        <v>27878</v>
      </c>
      <c r="B24829" t="s">
        <v>2481</v>
      </c>
      <c r="C24829" t="s">
        <v>190</v>
      </c>
      <c r="D24829" s="3">
        <v>46061</v>
      </c>
      <c r="E24829" s="3">
        <v>46076</v>
      </c>
      <c r="F24829">
        <v>12441.67</v>
      </c>
      <c r="G24829" t="s">
        <v>3112</v>
      </c>
      <c r="H24829">
        <v>15</v>
      </c>
    </row>
    <row r="24830" spans="1:8">
      <c r="A24830" t="s">
        <v>27879</v>
      </c>
      <c r="B24830" t="s">
        <v>2481</v>
      </c>
      <c r="C24830" t="s">
        <v>190</v>
      </c>
      <c r="D24830" s="3">
        <v>46089</v>
      </c>
      <c r="E24830" s="3">
        <v>46089</v>
      </c>
      <c r="F24830">
        <v>12441.67</v>
      </c>
      <c r="G24830" t="s">
        <v>3048</v>
      </c>
      <c r="H24830">
        <v>0</v>
      </c>
    </row>
    <row r="24831" spans="1:8">
      <c r="A24831" t="s">
        <v>27880</v>
      </c>
      <c r="B24831" t="s">
        <v>2481</v>
      </c>
      <c r="C24831" t="s">
        <v>190</v>
      </c>
      <c r="D24831" s="3">
        <v>46120</v>
      </c>
      <c r="E24831" s="3">
        <v>46120</v>
      </c>
      <c r="F24831">
        <v>12441.67</v>
      </c>
      <c r="G24831" t="s">
        <v>3048</v>
      </c>
      <c r="H24831">
        <v>0</v>
      </c>
    </row>
    <row r="24832" spans="1:8">
      <c r="A24832" t="s">
        <v>27881</v>
      </c>
      <c r="B24832" t="s">
        <v>2481</v>
      </c>
      <c r="C24832" t="s">
        <v>190</v>
      </c>
      <c r="D24832" s="3">
        <v>46150</v>
      </c>
      <c r="E24832" s="3">
        <v>46150</v>
      </c>
      <c r="F24832">
        <v>12441.67</v>
      </c>
      <c r="G24832" t="s">
        <v>3048</v>
      </c>
      <c r="H24832">
        <v>0</v>
      </c>
    </row>
    <row r="24833" spans="1:8">
      <c r="A24833" t="s">
        <v>27882</v>
      </c>
      <c r="B24833" t="s">
        <v>2481</v>
      </c>
      <c r="C24833" t="s">
        <v>190</v>
      </c>
      <c r="D24833" s="3">
        <v>46181</v>
      </c>
      <c r="E24833" s="3">
        <v>46181</v>
      </c>
      <c r="F24833">
        <v>12441.67</v>
      </c>
      <c r="G24833" t="s">
        <v>3048</v>
      </c>
      <c r="H24833">
        <v>0</v>
      </c>
    </row>
    <row r="24834" spans="1:8">
      <c r="A24834" t="s">
        <v>27883</v>
      </c>
      <c r="B24834" t="s">
        <v>2481</v>
      </c>
      <c r="C24834" t="s">
        <v>190</v>
      </c>
      <c r="D24834" s="3">
        <v>46211</v>
      </c>
      <c r="E24834" s="3">
        <v>46211</v>
      </c>
      <c r="F24834">
        <v>12441.67</v>
      </c>
      <c r="G24834" t="s">
        <v>3048</v>
      </c>
      <c r="H24834">
        <v>0</v>
      </c>
    </row>
    <row r="24835" spans="1:8">
      <c r="A24835" t="s">
        <v>27884</v>
      </c>
      <c r="B24835" t="s">
        <v>2481</v>
      </c>
      <c r="C24835" t="s">
        <v>190</v>
      </c>
      <c r="D24835" s="3">
        <v>46242</v>
      </c>
      <c r="E24835" s="3">
        <v>46244</v>
      </c>
      <c r="F24835">
        <v>12441.67</v>
      </c>
      <c r="G24835" t="s">
        <v>3057</v>
      </c>
      <c r="H24835">
        <v>2</v>
      </c>
    </row>
    <row r="24836" spans="1:8">
      <c r="A24836" t="s">
        <v>27885</v>
      </c>
      <c r="B24836" t="s">
        <v>2481</v>
      </c>
      <c r="C24836" t="s">
        <v>190</v>
      </c>
      <c r="D24836" s="3">
        <v>46273</v>
      </c>
      <c r="E24836" s="3">
        <v>46273</v>
      </c>
      <c r="F24836">
        <v>12441.67</v>
      </c>
      <c r="G24836" t="s">
        <v>3048</v>
      </c>
      <c r="H24836">
        <v>0</v>
      </c>
    </row>
    <row r="24837" spans="1:8">
      <c r="A24837" t="s">
        <v>27886</v>
      </c>
      <c r="B24837" t="s">
        <v>2481</v>
      </c>
      <c r="C24837" t="s">
        <v>190</v>
      </c>
      <c r="D24837" s="3">
        <v>46303</v>
      </c>
      <c r="E24837" s="3">
        <v>46303</v>
      </c>
      <c r="F24837">
        <v>12441.67</v>
      </c>
      <c r="G24837" t="s">
        <v>3048</v>
      </c>
      <c r="H24837">
        <v>0</v>
      </c>
    </row>
    <row r="24838" spans="1:8">
      <c r="A24838" t="s">
        <v>27887</v>
      </c>
      <c r="B24838" t="s">
        <v>2481</v>
      </c>
      <c r="C24838" t="s">
        <v>190</v>
      </c>
      <c r="D24838" s="3">
        <v>46334</v>
      </c>
      <c r="E24838" s="3">
        <v>46334</v>
      </c>
      <c r="F24838">
        <v>12441.67</v>
      </c>
      <c r="G24838" t="s">
        <v>3048</v>
      </c>
      <c r="H24838">
        <v>0</v>
      </c>
    </row>
    <row r="24839" spans="1:8">
      <c r="A24839" t="s">
        <v>27888</v>
      </c>
      <c r="B24839" t="s">
        <v>2481</v>
      </c>
      <c r="C24839" t="s">
        <v>190</v>
      </c>
      <c r="D24839" s="3">
        <v>46364</v>
      </c>
      <c r="E24839" s="3">
        <v>46364</v>
      </c>
      <c r="F24839">
        <v>12441.67</v>
      </c>
      <c r="G24839" t="s">
        <v>3048</v>
      </c>
      <c r="H24839">
        <v>0</v>
      </c>
    </row>
    <row r="24840" spans="1:8">
      <c r="A24840" t="s">
        <v>27889</v>
      </c>
      <c r="B24840" t="s">
        <v>2481</v>
      </c>
      <c r="C24840" t="s">
        <v>190</v>
      </c>
      <c r="D24840" s="3">
        <v>46395</v>
      </c>
      <c r="E24840" s="3">
        <v>46395</v>
      </c>
      <c r="F24840">
        <v>12441.67</v>
      </c>
      <c r="G24840" t="s">
        <v>3048</v>
      </c>
      <c r="H24840">
        <v>0</v>
      </c>
    </row>
    <row r="24841" spans="1:8">
      <c r="A24841" t="s">
        <v>27890</v>
      </c>
      <c r="B24841" t="s">
        <v>2481</v>
      </c>
      <c r="C24841" t="s">
        <v>190</v>
      </c>
      <c r="D24841" s="3">
        <v>46426</v>
      </c>
      <c r="E24841" s="3">
        <v>46426</v>
      </c>
      <c r="F24841">
        <v>12441.67</v>
      </c>
      <c r="G24841" t="s">
        <v>3048</v>
      </c>
      <c r="H24841">
        <v>0</v>
      </c>
    </row>
    <row r="24842" spans="1:8">
      <c r="A24842" t="s">
        <v>27891</v>
      </c>
      <c r="B24842" t="s">
        <v>2481</v>
      </c>
      <c r="C24842" t="s">
        <v>190</v>
      </c>
      <c r="D24842" s="3">
        <v>46454</v>
      </c>
      <c r="E24842" s="3">
        <v>46461</v>
      </c>
      <c r="F24842">
        <v>12441.67</v>
      </c>
      <c r="G24842" t="s">
        <v>3057</v>
      </c>
      <c r="H24842">
        <v>7</v>
      </c>
    </row>
    <row r="24843" spans="1:8">
      <c r="A24843" t="s">
        <v>27892</v>
      </c>
      <c r="B24843" t="s">
        <v>2481</v>
      </c>
      <c r="C24843" t="s">
        <v>190</v>
      </c>
      <c r="D24843" s="3">
        <v>46485</v>
      </c>
      <c r="E24843" s="3">
        <v>46485</v>
      </c>
      <c r="F24843">
        <v>12441.67</v>
      </c>
      <c r="G24843" t="s">
        <v>3048</v>
      </c>
      <c r="H24843">
        <v>0</v>
      </c>
    </row>
    <row r="24844" spans="1:8">
      <c r="A24844" t="s">
        <v>27893</v>
      </c>
      <c r="B24844" t="s">
        <v>2481</v>
      </c>
      <c r="C24844" t="s">
        <v>190</v>
      </c>
      <c r="D24844" s="3">
        <v>46515</v>
      </c>
      <c r="E24844" s="3">
        <v>46530</v>
      </c>
      <c r="F24844">
        <v>12441.67</v>
      </c>
      <c r="G24844" t="s">
        <v>3112</v>
      </c>
      <c r="H24844">
        <v>15</v>
      </c>
    </row>
    <row r="24845" spans="1:8">
      <c r="A24845" t="s">
        <v>27894</v>
      </c>
      <c r="B24845" t="s">
        <v>2481</v>
      </c>
      <c r="C24845" t="s">
        <v>190</v>
      </c>
      <c r="D24845" s="3">
        <v>46546</v>
      </c>
      <c r="E24845" s="3">
        <v>46546</v>
      </c>
      <c r="F24845">
        <v>12441.67</v>
      </c>
      <c r="G24845" t="s">
        <v>3048</v>
      </c>
      <c r="H24845">
        <v>0</v>
      </c>
    </row>
    <row r="24846" spans="1:8">
      <c r="A24846" t="s">
        <v>27895</v>
      </c>
      <c r="B24846" t="s">
        <v>2481</v>
      </c>
      <c r="C24846" t="s">
        <v>190</v>
      </c>
      <c r="D24846" s="3">
        <v>46576</v>
      </c>
      <c r="E24846" s="3">
        <v>46576</v>
      </c>
      <c r="F24846">
        <v>12441.67</v>
      </c>
      <c r="G24846" t="s">
        <v>3048</v>
      </c>
      <c r="H24846">
        <v>0</v>
      </c>
    </row>
    <row r="24847" spans="1:8">
      <c r="A24847" t="s">
        <v>27896</v>
      </c>
      <c r="B24847" t="s">
        <v>2481</v>
      </c>
      <c r="C24847" t="s">
        <v>190</v>
      </c>
      <c r="D24847" s="3">
        <v>46607</v>
      </c>
      <c r="E24847" s="3">
        <v>46609</v>
      </c>
      <c r="F24847">
        <v>12441.67</v>
      </c>
      <c r="G24847" t="s">
        <v>3057</v>
      </c>
      <c r="H24847">
        <v>2</v>
      </c>
    </row>
    <row r="24848" spans="1:8">
      <c r="A24848" t="s">
        <v>27897</v>
      </c>
      <c r="B24848" t="s">
        <v>2481</v>
      </c>
      <c r="C24848" t="s">
        <v>190</v>
      </c>
      <c r="D24848" s="3">
        <v>46638</v>
      </c>
      <c r="E24848" s="3">
        <v>46638</v>
      </c>
      <c r="F24848">
        <v>12441.67</v>
      </c>
      <c r="G24848" t="s">
        <v>3048</v>
      </c>
      <c r="H24848">
        <v>0</v>
      </c>
    </row>
    <row r="24849" spans="1:8">
      <c r="A24849" t="s">
        <v>27898</v>
      </c>
      <c r="B24849" t="s">
        <v>2481</v>
      </c>
      <c r="C24849" t="s">
        <v>190</v>
      </c>
      <c r="D24849" s="3">
        <v>46668</v>
      </c>
      <c r="E24849" s="3">
        <v>46668</v>
      </c>
      <c r="F24849">
        <v>12441.67</v>
      </c>
      <c r="G24849" t="s">
        <v>3048</v>
      </c>
      <c r="H24849">
        <v>0</v>
      </c>
    </row>
    <row r="24850" spans="1:8">
      <c r="A24850" t="s">
        <v>27899</v>
      </c>
      <c r="B24850" t="s">
        <v>2481</v>
      </c>
      <c r="C24850" t="s">
        <v>190</v>
      </c>
      <c r="D24850" s="3">
        <v>46699</v>
      </c>
      <c r="E24850" s="3">
        <v>46699</v>
      </c>
      <c r="F24850">
        <v>12441.67</v>
      </c>
      <c r="G24850" t="s">
        <v>3048</v>
      </c>
      <c r="H24850">
        <v>0</v>
      </c>
    </row>
    <row r="24851" spans="1:8">
      <c r="A24851" t="s">
        <v>27900</v>
      </c>
      <c r="B24851" t="s">
        <v>2482</v>
      </c>
      <c r="C24851" t="s">
        <v>517</v>
      </c>
      <c r="D24851" s="3">
        <v>45765</v>
      </c>
      <c r="E24851" s="3">
        <v>45765</v>
      </c>
      <c r="F24851">
        <v>35675</v>
      </c>
      <c r="G24851" t="s">
        <v>3048</v>
      </c>
      <c r="H24851">
        <v>0</v>
      </c>
    </row>
    <row r="24852" spans="1:8">
      <c r="A24852" t="s">
        <v>27901</v>
      </c>
      <c r="B24852" t="s">
        <v>2482</v>
      </c>
      <c r="C24852" t="s">
        <v>517</v>
      </c>
      <c r="D24852" s="3">
        <v>45795</v>
      </c>
      <c r="E24852" s="3">
        <v>45795</v>
      </c>
      <c r="F24852">
        <v>35675</v>
      </c>
      <c r="G24852" t="s">
        <v>3048</v>
      </c>
      <c r="H24852">
        <v>0</v>
      </c>
    </row>
    <row r="24853" spans="1:8">
      <c r="A24853" t="s">
        <v>27902</v>
      </c>
      <c r="B24853" t="s">
        <v>2482</v>
      </c>
      <c r="C24853" t="s">
        <v>517</v>
      </c>
      <c r="D24853" s="3">
        <v>45826</v>
      </c>
      <c r="E24853" s="3">
        <v>45826</v>
      </c>
      <c r="F24853">
        <v>35675</v>
      </c>
      <c r="G24853" t="s">
        <v>3048</v>
      </c>
      <c r="H24853">
        <v>0</v>
      </c>
    </row>
    <row r="24854" spans="1:8">
      <c r="A24854" t="s">
        <v>27903</v>
      </c>
      <c r="B24854" t="s">
        <v>2482</v>
      </c>
      <c r="C24854" t="s">
        <v>517</v>
      </c>
      <c r="D24854" s="3">
        <v>45856</v>
      </c>
      <c r="E24854" s="3">
        <v>45856</v>
      </c>
      <c r="F24854">
        <v>35675</v>
      </c>
      <c r="G24854" t="s">
        <v>3048</v>
      </c>
      <c r="H24854">
        <v>0</v>
      </c>
    </row>
    <row r="24855" spans="1:8">
      <c r="A24855" t="s">
        <v>27904</v>
      </c>
      <c r="B24855" t="s">
        <v>2482</v>
      </c>
      <c r="C24855" t="s">
        <v>517</v>
      </c>
      <c r="D24855" s="3">
        <v>45887</v>
      </c>
      <c r="E24855" s="3">
        <v>45890</v>
      </c>
      <c r="F24855">
        <v>35675</v>
      </c>
      <c r="G24855" t="s">
        <v>3057</v>
      </c>
      <c r="H24855">
        <v>3</v>
      </c>
    </row>
    <row r="24856" spans="1:8">
      <c r="A24856" t="s">
        <v>27905</v>
      </c>
      <c r="B24856" t="s">
        <v>2482</v>
      </c>
      <c r="C24856" t="s">
        <v>517</v>
      </c>
      <c r="D24856" s="3">
        <v>45918</v>
      </c>
      <c r="E24856" s="3">
        <v>45918</v>
      </c>
      <c r="F24856">
        <v>35675</v>
      </c>
      <c r="G24856" t="s">
        <v>3048</v>
      </c>
      <c r="H24856">
        <v>0</v>
      </c>
    </row>
    <row r="24857" spans="1:8">
      <c r="A24857" t="s">
        <v>27906</v>
      </c>
      <c r="B24857" t="s">
        <v>2482</v>
      </c>
      <c r="C24857" t="s">
        <v>517</v>
      </c>
      <c r="D24857" s="3">
        <v>45948</v>
      </c>
      <c r="E24857" s="3">
        <v>45948</v>
      </c>
      <c r="F24857">
        <v>35675</v>
      </c>
      <c r="G24857" t="s">
        <v>3048</v>
      </c>
      <c r="H24857">
        <v>0</v>
      </c>
    </row>
    <row r="24858" spans="1:8">
      <c r="A24858" t="s">
        <v>27907</v>
      </c>
      <c r="B24858" t="s">
        <v>2482</v>
      </c>
      <c r="C24858" t="s">
        <v>517</v>
      </c>
      <c r="D24858" s="3">
        <v>45979</v>
      </c>
      <c r="E24858" s="3">
        <v>45979</v>
      </c>
      <c r="F24858">
        <v>35675</v>
      </c>
      <c r="G24858" t="s">
        <v>3048</v>
      </c>
      <c r="H24858">
        <v>0</v>
      </c>
    </row>
    <row r="24859" spans="1:8">
      <c r="A24859" t="s">
        <v>27908</v>
      </c>
      <c r="B24859" t="s">
        <v>2482</v>
      </c>
      <c r="C24859" t="s">
        <v>517</v>
      </c>
      <c r="D24859" s="3">
        <v>46009</v>
      </c>
      <c r="E24859" s="3">
        <v>46011</v>
      </c>
      <c r="F24859">
        <v>35675</v>
      </c>
      <c r="G24859" t="s">
        <v>3057</v>
      </c>
      <c r="H24859">
        <v>2</v>
      </c>
    </row>
    <row r="24860" spans="1:8">
      <c r="A24860" t="s">
        <v>27909</v>
      </c>
      <c r="B24860" t="s">
        <v>2482</v>
      </c>
      <c r="C24860" t="s">
        <v>517</v>
      </c>
      <c r="D24860" s="3">
        <v>46040</v>
      </c>
      <c r="E24860" s="3">
        <v>46040</v>
      </c>
      <c r="F24860">
        <v>35675</v>
      </c>
      <c r="G24860" t="s">
        <v>3048</v>
      </c>
      <c r="H24860">
        <v>0</v>
      </c>
    </row>
    <row r="24861" spans="1:8">
      <c r="A24861" t="s">
        <v>27910</v>
      </c>
      <c r="B24861" t="s">
        <v>2482</v>
      </c>
      <c r="C24861" t="s">
        <v>517</v>
      </c>
      <c r="D24861" s="3">
        <v>46071</v>
      </c>
      <c r="E24861" s="3">
        <v>46071</v>
      </c>
      <c r="F24861">
        <v>35675</v>
      </c>
      <c r="G24861" t="s">
        <v>3048</v>
      </c>
      <c r="H24861">
        <v>0</v>
      </c>
    </row>
    <row r="24862" spans="1:8">
      <c r="A24862" t="s">
        <v>27911</v>
      </c>
      <c r="B24862" t="s">
        <v>2482</v>
      </c>
      <c r="C24862" t="s">
        <v>517</v>
      </c>
      <c r="D24862" s="3">
        <v>46099</v>
      </c>
      <c r="E24862" s="3">
        <v>46106</v>
      </c>
      <c r="F24862">
        <v>35675</v>
      </c>
      <c r="G24862" t="s">
        <v>3057</v>
      </c>
      <c r="H24862">
        <v>7</v>
      </c>
    </row>
    <row r="24863" spans="1:8">
      <c r="A24863" t="s">
        <v>27912</v>
      </c>
      <c r="B24863" t="s">
        <v>2483</v>
      </c>
      <c r="C24863" t="s">
        <v>92</v>
      </c>
      <c r="D24863" s="3">
        <v>46032</v>
      </c>
      <c r="E24863" s="3">
        <v>46032</v>
      </c>
      <c r="F24863">
        <v>3429.17</v>
      </c>
      <c r="G24863" t="s">
        <v>3048</v>
      </c>
      <c r="H24863">
        <v>0</v>
      </c>
    </row>
    <row r="24864" spans="1:8">
      <c r="A24864" t="s">
        <v>27913</v>
      </c>
      <c r="B24864" t="s">
        <v>2483</v>
      </c>
      <c r="C24864" t="s">
        <v>92</v>
      </c>
      <c r="D24864" s="3">
        <v>46063</v>
      </c>
      <c r="E24864" s="3">
        <v>46063</v>
      </c>
      <c r="F24864">
        <v>3429.17</v>
      </c>
      <c r="G24864" t="s">
        <v>3048</v>
      </c>
      <c r="H24864">
        <v>0</v>
      </c>
    </row>
    <row r="24865" spans="1:8">
      <c r="A24865" t="s">
        <v>27914</v>
      </c>
      <c r="B24865" t="s">
        <v>2483</v>
      </c>
      <c r="C24865" t="s">
        <v>92</v>
      </c>
      <c r="D24865" s="3">
        <v>46091</v>
      </c>
      <c r="E24865" s="3">
        <v>46091</v>
      </c>
      <c r="F24865">
        <v>3429.17</v>
      </c>
      <c r="G24865" t="s">
        <v>3048</v>
      </c>
      <c r="H24865">
        <v>0</v>
      </c>
    </row>
    <row r="24866" spans="1:8">
      <c r="A24866" t="s">
        <v>27915</v>
      </c>
      <c r="B24866" t="s">
        <v>2483</v>
      </c>
      <c r="C24866" t="s">
        <v>92</v>
      </c>
      <c r="D24866" s="3">
        <v>46122</v>
      </c>
      <c r="E24866" s="3">
        <v>46122</v>
      </c>
      <c r="F24866">
        <v>3429.17</v>
      </c>
      <c r="G24866" t="s">
        <v>3048</v>
      </c>
      <c r="H24866">
        <v>0</v>
      </c>
    </row>
    <row r="24867" spans="1:8">
      <c r="A24867" t="s">
        <v>27916</v>
      </c>
      <c r="B24867" t="s">
        <v>2483</v>
      </c>
      <c r="C24867" t="s">
        <v>92</v>
      </c>
      <c r="D24867" s="3">
        <v>46152</v>
      </c>
      <c r="E24867" s="3">
        <v>46152</v>
      </c>
      <c r="F24867">
        <v>3429.17</v>
      </c>
      <c r="G24867" t="s">
        <v>3048</v>
      </c>
      <c r="H24867">
        <v>0</v>
      </c>
    </row>
    <row r="24868" spans="1:8">
      <c r="A24868" t="s">
        <v>27917</v>
      </c>
      <c r="B24868" t="s">
        <v>2483</v>
      </c>
      <c r="C24868" t="s">
        <v>92</v>
      </c>
      <c r="D24868" s="3">
        <v>46183</v>
      </c>
      <c r="E24868" s="3">
        <v>46186</v>
      </c>
      <c r="F24868">
        <v>3429.17</v>
      </c>
      <c r="G24868" t="s">
        <v>3057</v>
      </c>
      <c r="H24868">
        <v>3</v>
      </c>
    </row>
    <row r="24869" spans="1:8">
      <c r="A24869" t="s">
        <v>27918</v>
      </c>
      <c r="B24869" t="s">
        <v>2483</v>
      </c>
      <c r="C24869" t="s">
        <v>92</v>
      </c>
      <c r="D24869" s="3">
        <v>46213</v>
      </c>
      <c r="E24869" s="3">
        <v>46213</v>
      </c>
      <c r="F24869">
        <v>3429.17</v>
      </c>
      <c r="G24869" t="s">
        <v>3048</v>
      </c>
      <c r="H24869">
        <v>0</v>
      </c>
    </row>
    <row r="24870" spans="1:8">
      <c r="A24870" t="s">
        <v>27919</v>
      </c>
      <c r="B24870" t="s">
        <v>2483</v>
      </c>
      <c r="C24870" t="s">
        <v>92</v>
      </c>
      <c r="D24870" s="3">
        <v>46244</v>
      </c>
      <c r="E24870" s="3">
        <v>46244</v>
      </c>
      <c r="F24870">
        <v>3429.17</v>
      </c>
      <c r="G24870" t="s">
        <v>3048</v>
      </c>
      <c r="H24870">
        <v>0</v>
      </c>
    </row>
    <row r="24871" spans="1:8">
      <c r="A24871" t="s">
        <v>27920</v>
      </c>
      <c r="B24871" t="s">
        <v>2483</v>
      </c>
      <c r="C24871" t="s">
        <v>92</v>
      </c>
      <c r="D24871" s="3">
        <v>46275</v>
      </c>
      <c r="E24871" s="3">
        <v>46275</v>
      </c>
      <c r="F24871">
        <v>3429.17</v>
      </c>
      <c r="G24871" t="s">
        <v>3048</v>
      </c>
      <c r="H24871">
        <v>0</v>
      </c>
    </row>
    <row r="24872" spans="1:8">
      <c r="A24872" t="s">
        <v>27921</v>
      </c>
      <c r="B24872" t="s">
        <v>2483</v>
      </c>
      <c r="C24872" t="s">
        <v>92</v>
      </c>
      <c r="D24872" s="3">
        <v>46305</v>
      </c>
      <c r="E24872" s="3">
        <v>46305</v>
      </c>
      <c r="F24872">
        <v>3429.17</v>
      </c>
      <c r="G24872" t="s">
        <v>3048</v>
      </c>
      <c r="H24872">
        <v>0</v>
      </c>
    </row>
    <row r="24873" spans="1:8">
      <c r="A24873" t="s">
        <v>27922</v>
      </c>
      <c r="B24873" t="s">
        <v>2483</v>
      </c>
      <c r="C24873" t="s">
        <v>92</v>
      </c>
      <c r="D24873" s="3">
        <v>46336</v>
      </c>
      <c r="E24873" s="3">
        <v>46336</v>
      </c>
      <c r="F24873">
        <v>3429.17</v>
      </c>
      <c r="G24873" t="s">
        <v>3048</v>
      </c>
      <c r="H24873">
        <v>0</v>
      </c>
    </row>
    <row r="24874" spans="1:8">
      <c r="A24874" t="s">
        <v>27923</v>
      </c>
      <c r="B24874" t="s">
        <v>2483</v>
      </c>
      <c r="C24874" t="s">
        <v>92</v>
      </c>
      <c r="D24874" s="3">
        <v>46366</v>
      </c>
      <c r="E24874" s="3">
        <v>46367</v>
      </c>
      <c r="F24874">
        <v>3429.17</v>
      </c>
      <c r="G24874" t="s">
        <v>3057</v>
      </c>
      <c r="H24874">
        <v>1</v>
      </c>
    </row>
    <row r="24875" spans="1:8">
      <c r="A24875" t="s">
        <v>27924</v>
      </c>
      <c r="B24875" t="s">
        <v>2483</v>
      </c>
      <c r="C24875" t="s">
        <v>92</v>
      </c>
      <c r="D24875" s="3">
        <v>46397</v>
      </c>
      <c r="E24875" s="3">
        <v>46400</v>
      </c>
      <c r="F24875">
        <v>3429.17</v>
      </c>
      <c r="G24875" t="s">
        <v>3057</v>
      </c>
      <c r="H24875">
        <v>3</v>
      </c>
    </row>
    <row r="24876" spans="1:8">
      <c r="A24876" t="s">
        <v>27925</v>
      </c>
      <c r="B24876" t="s">
        <v>2483</v>
      </c>
      <c r="C24876" t="s">
        <v>92</v>
      </c>
      <c r="D24876" s="3">
        <v>46428</v>
      </c>
      <c r="E24876" s="3">
        <v>46428</v>
      </c>
      <c r="F24876">
        <v>3429.17</v>
      </c>
      <c r="G24876" t="s">
        <v>3048</v>
      </c>
      <c r="H24876">
        <v>0</v>
      </c>
    </row>
    <row r="24877" spans="1:8">
      <c r="A24877" t="s">
        <v>27926</v>
      </c>
      <c r="B24877" t="s">
        <v>2483</v>
      </c>
      <c r="C24877" t="s">
        <v>92</v>
      </c>
      <c r="D24877" s="3">
        <v>46456</v>
      </c>
      <c r="E24877" s="3">
        <v>46456</v>
      </c>
      <c r="F24877">
        <v>3429.17</v>
      </c>
      <c r="G24877" t="s">
        <v>3048</v>
      </c>
      <c r="H24877">
        <v>0</v>
      </c>
    </row>
    <row r="24878" spans="1:8">
      <c r="A24878" t="s">
        <v>27927</v>
      </c>
      <c r="B24878" t="s">
        <v>2483</v>
      </c>
      <c r="C24878" t="s">
        <v>92</v>
      </c>
      <c r="D24878" s="3">
        <v>46487</v>
      </c>
      <c r="E24878" s="3">
        <v>46487</v>
      </c>
      <c r="F24878">
        <v>3429.17</v>
      </c>
      <c r="G24878" t="s">
        <v>3048</v>
      </c>
      <c r="H24878">
        <v>0</v>
      </c>
    </row>
    <row r="24879" spans="1:8">
      <c r="A24879" t="s">
        <v>27928</v>
      </c>
      <c r="B24879" t="s">
        <v>2483</v>
      </c>
      <c r="C24879" t="s">
        <v>92</v>
      </c>
      <c r="D24879" s="3">
        <v>46517</v>
      </c>
      <c r="E24879" s="3">
        <v>46524</v>
      </c>
      <c r="F24879">
        <v>3429.17</v>
      </c>
      <c r="G24879" t="s">
        <v>3057</v>
      </c>
      <c r="H24879">
        <v>7</v>
      </c>
    </row>
    <row r="24880" spans="1:8">
      <c r="A24880" t="s">
        <v>27929</v>
      </c>
      <c r="B24880" t="s">
        <v>2483</v>
      </c>
      <c r="C24880" t="s">
        <v>92</v>
      </c>
      <c r="D24880" s="3">
        <v>46548</v>
      </c>
      <c r="E24880" s="3">
        <v>46548</v>
      </c>
      <c r="F24880">
        <v>3429.17</v>
      </c>
      <c r="G24880" t="s">
        <v>3048</v>
      </c>
      <c r="H24880">
        <v>0</v>
      </c>
    </row>
    <row r="24881" spans="1:8">
      <c r="A24881" t="s">
        <v>27930</v>
      </c>
      <c r="B24881" t="s">
        <v>2483</v>
      </c>
      <c r="C24881" t="s">
        <v>92</v>
      </c>
      <c r="D24881" s="3">
        <v>46578</v>
      </c>
      <c r="E24881" s="3">
        <v>46578</v>
      </c>
      <c r="F24881">
        <v>3429.17</v>
      </c>
      <c r="G24881" t="s">
        <v>3048</v>
      </c>
      <c r="H24881">
        <v>0</v>
      </c>
    </row>
    <row r="24882" spans="1:8">
      <c r="A24882" t="s">
        <v>27931</v>
      </c>
      <c r="B24882" t="s">
        <v>2483</v>
      </c>
      <c r="C24882" t="s">
        <v>92</v>
      </c>
      <c r="D24882" s="3">
        <v>46609</v>
      </c>
      <c r="E24882" s="3">
        <v>46609</v>
      </c>
      <c r="F24882">
        <v>3429.17</v>
      </c>
      <c r="G24882" t="s">
        <v>3048</v>
      </c>
      <c r="H24882">
        <v>0</v>
      </c>
    </row>
    <row r="24883" spans="1:8">
      <c r="A24883" t="s">
        <v>27932</v>
      </c>
      <c r="B24883" t="s">
        <v>2483</v>
      </c>
      <c r="C24883" t="s">
        <v>92</v>
      </c>
      <c r="D24883" s="3">
        <v>46640</v>
      </c>
      <c r="E24883" s="3">
        <v>46655</v>
      </c>
      <c r="F24883">
        <v>3429.17</v>
      </c>
      <c r="G24883" t="s">
        <v>3112</v>
      </c>
      <c r="H24883">
        <v>15</v>
      </c>
    </row>
    <row r="24884" spans="1:8">
      <c r="A24884" t="s">
        <v>27933</v>
      </c>
      <c r="B24884" t="s">
        <v>2483</v>
      </c>
      <c r="C24884" t="s">
        <v>92</v>
      </c>
      <c r="D24884" s="3">
        <v>46670</v>
      </c>
      <c r="E24884" s="3">
        <v>46670</v>
      </c>
      <c r="F24884">
        <v>3429.17</v>
      </c>
      <c r="G24884" t="s">
        <v>3048</v>
      </c>
      <c r="H24884">
        <v>0</v>
      </c>
    </row>
    <row r="24885" spans="1:8">
      <c r="A24885" t="s">
        <v>27934</v>
      </c>
      <c r="B24885" t="s">
        <v>2483</v>
      </c>
      <c r="C24885" t="s">
        <v>92</v>
      </c>
      <c r="D24885" s="3">
        <v>46701</v>
      </c>
      <c r="E24885" s="3">
        <v>46701</v>
      </c>
      <c r="F24885">
        <v>3429.17</v>
      </c>
      <c r="G24885" t="s">
        <v>3048</v>
      </c>
      <c r="H24885">
        <v>0</v>
      </c>
    </row>
    <row r="24886" spans="1:8">
      <c r="A24886" t="s">
        <v>27935</v>
      </c>
      <c r="B24886" t="s">
        <v>2483</v>
      </c>
      <c r="C24886" t="s">
        <v>92</v>
      </c>
      <c r="D24886" s="3">
        <v>46731</v>
      </c>
      <c r="E24886" s="3">
        <v>46731</v>
      </c>
      <c r="F24886">
        <v>3429.17</v>
      </c>
      <c r="G24886" t="s">
        <v>3048</v>
      </c>
      <c r="H24886">
        <v>0</v>
      </c>
    </row>
    <row r="24887" spans="1:8">
      <c r="A24887" t="s">
        <v>27936</v>
      </c>
      <c r="B24887" t="s">
        <v>2484</v>
      </c>
      <c r="C24887" t="s">
        <v>332</v>
      </c>
      <c r="D24887" s="3">
        <v>45988</v>
      </c>
      <c r="E24887" s="3">
        <v>45988</v>
      </c>
      <c r="F24887">
        <v>20000</v>
      </c>
      <c r="G24887" t="s">
        <v>3048</v>
      </c>
      <c r="H24887">
        <v>0</v>
      </c>
    </row>
    <row r="24888" spans="1:8">
      <c r="A24888" t="s">
        <v>27937</v>
      </c>
      <c r="B24888" t="s">
        <v>2484</v>
      </c>
      <c r="C24888" t="s">
        <v>332</v>
      </c>
      <c r="D24888" s="3">
        <v>46018</v>
      </c>
      <c r="E24888" s="3">
        <v>46018</v>
      </c>
      <c r="F24888">
        <v>20000</v>
      </c>
      <c r="G24888" t="s">
        <v>3048</v>
      </c>
      <c r="H24888">
        <v>0</v>
      </c>
    </row>
    <row r="24889" spans="1:8">
      <c r="A24889" t="s">
        <v>27938</v>
      </c>
      <c r="B24889" t="s">
        <v>2484</v>
      </c>
      <c r="C24889" t="s">
        <v>332</v>
      </c>
      <c r="D24889" s="3">
        <v>46049</v>
      </c>
      <c r="E24889" s="3">
        <v>46049</v>
      </c>
      <c r="F24889">
        <v>20000</v>
      </c>
      <c r="G24889" t="s">
        <v>3048</v>
      </c>
      <c r="H24889">
        <v>0</v>
      </c>
    </row>
    <row r="24890" spans="1:8">
      <c r="A24890" t="s">
        <v>27939</v>
      </c>
      <c r="B24890" t="s">
        <v>2484</v>
      </c>
      <c r="C24890" t="s">
        <v>332</v>
      </c>
      <c r="D24890" s="3">
        <v>46080</v>
      </c>
      <c r="E24890" s="3">
        <v>46080</v>
      </c>
      <c r="F24890">
        <v>20000</v>
      </c>
      <c r="G24890" t="s">
        <v>3048</v>
      </c>
      <c r="H24890">
        <v>0</v>
      </c>
    </row>
    <row r="24891" spans="1:8">
      <c r="A24891" t="s">
        <v>27940</v>
      </c>
      <c r="B24891" t="s">
        <v>2484</v>
      </c>
      <c r="C24891" t="s">
        <v>332</v>
      </c>
      <c r="D24891" s="3">
        <v>46108</v>
      </c>
      <c r="E24891" s="3">
        <v>46108</v>
      </c>
      <c r="F24891">
        <v>20000</v>
      </c>
      <c r="G24891" t="s">
        <v>3048</v>
      </c>
      <c r="H24891">
        <v>0</v>
      </c>
    </row>
    <row r="24892" spans="1:8">
      <c r="A24892" t="s">
        <v>27941</v>
      </c>
      <c r="B24892" t="s">
        <v>2484</v>
      </c>
      <c r="C24892" t="s">
        <v>332</v>
      </c>
      <c r="D24892" s="3">
        <v>46139</v>
      </c>
      <c r="E24892" s="3">
        <v>46141</v>
      </c>
      <c r="F24892">
        <v>20000</v>
      </c>
      <c r="G24892" t="s">
        <v>3057</v>
      </c>
      <c r="H24892">
        <v>2</v>
      </c>
    </row>
    <row r="24893" spans="1:8">
      <c r="A24893" t="s">
        <v>27942</v>
      </c>
      <c r="B24893" t="s">
        <v>2484</v>
      </c>
      <c r="C24893" t="s">
        <v>332</v>
      </c>
      <c r="D24893" s="3">
        <v>46169</v>
      </c>
      <c r="E24893" s="3">
        <v>46176</v>
      </c>
      <c r="F24893">
        <v>20000</v>
      </c>
      <c r="G24893" t="s">
        <v>3057</v>
      </c>
      <c r="H24893">
        <v>7</v>
      </c>
    </row>
    <row r="24894" spans="1:8">
      <c r="A24894" t="s">
        <v>27943</v>
      </c>
      <c r="B24894" t="s">
        <v>2484</v>
      </c>
      <c r="C24894" t="s">
        <v>332</v>
      </c>
      <c r="D24894" s="3">
        <v>46200</v>
      </c>
      <c r="E24894" s="3">
        <v>46201</v>
      </c>
      <c r="F24894">
        <v>20000</v>
      </c>
      <c r="G24894" t="s">
        <v>3057</v>
      </c>
      <c r="H24894">
        <v>1</v>
      </c>
    </row>
    <row r="24895" spans="1:8">
      <c r="A24895" t="s">
        <v>27944</v>
      </c>
      <c r="B24895" t="s">
        <v>2484</v>
      </c>
      <c r="C24895" t="s">
        <v>332</v>
      </c>
      <c r="D24895" s="3">
        <v>46230</v>
      </c>
      <c r="E24895" s="3">
        <v>46231</v>
      </c>
      <c r="F24895">
        <v>20000</v>
      </c>
      <c r="G24895" t="s">
        <v>3057</v>
      </c>
      <c r="H24895">
        <v>1</v>
      </c>
    </row>
    <row r="24896" spans="1:8">
      <c r="A24896" t="s">
        <v>27945</v>
      </c>
      <c r="B24896" t="s">
        <v>2484</v>
      </c>
      <c r="C24896" t="s">
        <v>332</v>
      </c>
      <c r="D24896" s="3">
        <v>46261</v>
      </c>
      <c r="E24896" s="3">
        <v>46261</v>
      </c>
      <c r="F24896">
        <v>20000</v>
      </c>
      <c r="G24896" t="s">
        <v>3048</v>
      </c>
      <c r="H24896">
        <v>0</v>
      </c>
    </row>
    <row r="24897" spans="1:8">
      <c r="A24897" t="s">
        <v>27946</v>
      </c>
      <c r="B24897" t="s">
        <v>2484</v>
      </c>
      <c r="C24897" t="s">
        <v>332</v>
      </c>
      <c r="D24897" s="3">
        <v>46292</v>
      </c>
      <c r="E24897" s="3">
        <v>46292</v>
      </c>
      <c r="F24897">
        <v>20000</v>
      </c>
      <c r="G24897" t="s">
        <v>3048</v>
      </c>
      <c r="H24897">
        <v>0</v>
      </c>
    </row>
    <row r="24898" spans="1:8">
      <c r="A24898" t="s">
        <v>27947</v>
      </c>
      <c r="B24898" t="s">
        <v>2484</v>
      </c>
      <c r="C24898" t="s">
        <v>332</v>
      </c>
      <c r="D24898" s="3">
        <v>46322</v>
      </c>
      <c r="E24898" s="3">
        <v>46322</v>
      </c>
      <c r="F24898">
        <v>20000</v>
      </c>
      <c r="G24898" t="s">
        <v>3048</v>
      </c>
      <c r="H24898">
        <v>0</v>
      </c>
    </row>
    <row r="24899" spans="1:8">
      <c r="A24899" t="s">
        <v>27948</v>
      </c>
      <c r="B24899" t="s">
        <v>2484</v>
      </c>
      <c r="C24899" t="s">
        <v>332</v>
      </c>
      <c r="D24899" s="3">
        <v>46353</v>
      </c>
      <c r="E24899" s="3">
        <v>46353</v>
      </c>
      <c r="F24899">
        <v>20000</v>
      </c>
      <c r="G24899" t="s">
        <v>3048</v>
      </c>
      <c r="H24899">
        <v>0</v>
      </c>
    </row>
    <row r="24900" spans="1:8">
      <c r="A24900" t="s">
        <v>27949</v>
      </c>
      <c r="B24900" t="s">
        <v>2484</v>
      </c>
      <c r="C24900" t="s">
        <v>332</v>
      </c>
      <c r="D24900" s="3">
        <v>46383</v>
      </c>
      <c r="E24900" s="3">
        <v>46383</v>
      </c>
      <c r="F24900">
        <v>20000</v>
      </c>
      <c r="G24900" t="s">
        <v>3048</v>
      </c>
      <c r="H24900">
        <v>0</v>
      </c>
    </row>
    <row r="24901" spans="1:8">
      <c r="A24901" t="s">
        <v>27950</v>
      </c>
      <c r="B24901" t="s">
        <v>2484</v>
      </c>
      <c r="C24901" t="s">
        <v>332</v>
      </c>
      <c r="D24901" s="3">
        <v>46414</v>
      </c>
      <c r="E24901" s="3">
        <v>46414</v>
      </c>
      <c r="F24901">
        <v>20000</v>
      </c>
      <c r="G24901" t="s">
        <v>3048</v>
      </c>
      <c r="H24901">
        <v>0</v>
      </c>
    </row>
    <row r="24902" spans="1:8">
      <c r="A24902" t="s">
        <v>27951</v>
      </c>
      <c r="B24902" t="s">
        <v>2484</v>
      </c>
      <c r="C24902" t="s">
        <v>332</v>
      </c>
      <c r="D24902" s="3">
        <v>46445</v>
      </c>
      <c r="F24902">
        <v>20000</v>
      </c>
      <c r="G24902" t="s">
        <v>3103</v>
      </c>
    </row>
    <row r="24903" spans="1:8">
      <c r="A24903" t="s">
        <v>27952</v>
      </c>
      <c r="B24903" t="s">
        <v>2485</v>
      </c>
      <c r="C24903" t="s">
        <v>1121</v>
      </c>
      <c r="D24903" s="3">
        <v>45701</v>
      </c>
      <c r="E24903" s="3">
        <v>45701</v>
      </c>
      <c r="F24903">
        <v>24325</v>
      </c>
      <c r="G24903" t="s">
        <v>3048</v>
      </c>
      <c r="H24903">
        <v>0</v>
      </c>
    </row>
    <row r="24904" spans="1:8">
      <c r="A24904" t="s">
        <v>27953</v>
      </c>
      <c r="B24904" t="s">
        <v>2485</v>
      </c>
      <c r="C24904" t="s">
        <v>1121</v>
      </c>
      <c r="D24904" s="3">
        <v>45729</v>
      </c>
      <c r="E24904" s="3">
        <v>45730</v>
      </c>
      <c r="F24904">
        <v>24325</v>
      </c>
      <c r="G24904" t="s">
        <v>3057</v>
      </c>
      <c r="H24904">
        <v>1</v>
      </c>
    </row>
    <row r="24905" spans="1:8">
      <c r="A24905" t="s">
        <v>27954</v>
      </c>
      <c r="B24905" t="s">
        <v>2485</v>
      </c>
      <c r="C24905" t="s">
        <v>1121</v>
      </c>
      <c r="D24905" s="3">
        <v>45760</v>
      </c>
      <c r="E24905" s="3">
        <v>45763</v>
      </c>
      <c r="F24905">
        <v>24325</v>
      </c>
      <c r="G24905" t="s">
        <v>3057</v>
      </c>
      <c r="H24905">
        <v>3</v>
      </c>
    </row>
    <row r="24906" spans="1:8">
      <c r="A24906" t="s">
        <v>27955</v>
      </c>
      <c r="B24906" t="s">
        <v>2485</v>
      </c>
      <c r="C24906" t="s">
        <v>1121</v>
      </c>
      <c r="D24906" s="3">
        <v>45790</v>
      </c>
      <c r="E24906" s="3">
        <v>45790</v>
      </c>
      <c r="F24906">
        <v>24325</v>
      </c>
      <c r="G24906" t="s">
        <v>3048</v>
      </c>
      <c r="H24906">
        <v>0</v>
      </c>
    </row>
    <row r="24907" spans="1:8">
      <c r="A24907" t="s">
        <v>27956</v>
      </c>
      <c r="B24907" t="s">
        <v>2485</v>
      </c>
      <c r="C24907" t="s">
        <v>1121</v>
      </c>
      <c r="D24907" s="3">
        <v>45821</v>
      </c>
      <c r="E24907" s="3">
        <v>45821</v>
      </c>
      <c r="F24907">
        <v>24325</v>
      </c>
      <c r="G24907" t="s">
        <v>3048</v>
      </c>
      <c r="H24907">
        <v>0</v>
      </c>
    </row>
    <row r="24908" spans="1:8">
      <c r="A24908" t="s">
        <v>27957</v>
      </c>
      <c r="B24908" t="s">
        <v>2485</v>
      </c>
      <c r="C24908" t="s">
        <v>1121</v>
      </c>
      <c r="D24908" s="3">
        <v>45851</v>
      </c>
      <c r="E24908" s="3">
        <v>45851</v>
      </c>
      <c r="F24908">
        <v>24325</v>
      </c>
      <c r="G24908" t="s">
        <v>3048</v>
      </c>
      <c r="H24908">
        <v>0</v>
      </c>
    </row>
    <row r="24909" spans="1:8">
      <c r="A24909" t="s">
        <v>27958</v>
      </c>
      <c r="B24909" t="s">
        <v>2485</v>
      </c>
      <c r="C24909" t="s">
        <v>1121</v>
      </c>
      <c r="D24909" s="3">
        <v>45882</v>
      </c>
      <c r="E24909" s="3">
        <v>45889</v>
      </c>
      <c r="F24909">
        <v>24325</v>
      </c>
      <c r="G24909" t="s">
        <v>3057</v>
      </c>
      <c r="H24909">
        <v>7</v>
      </c>
    </row>
    <row r="24910" spans="1:8">
      <c r="A24910" t="s">
        <v>27959</v>
      </c>
      <c r="B24910" t="s">
        <v>2485</v>
      </c>
      <c r="C24910" t="s">
        <v>1121</v>
      </c>
      <c r="D24910" s="3">
        <v>45913</v>
      </c>
      <c r="E24910" s="3">
        <v>45913</v>
      </c>
      <c r="F24910">
        <v>24325</v>
      </c>
      <c r="G24910" t="s">
        <v>3048</v>
      </c>
      <c r="H24910">
        <v>0</v>
      </c>
    </row>
    <row r="24911" spans="1:8">
      <c r="A24911" t="s">
        <v>27960</v>
      </c>
      <c r="B24911" t="s">
        <v>2485</v>
      </c>
      <c r="C24911" t="s">
        <v>1121</v>
      </c>
      <c r="D24911" s="3">
        <v>45943</v>
      </c>
      <c r="E24911" s="3">
        <v>45945</v>
      </c>
      <c r="F24911">
        <v>24325</v>
      </c>
      <c r="G24911" t="s">
        <v>3057</v>
      </c>
      <c r="H24911">
        <v>2</v>
      </c>
    </row>
    <row r="24912" spans="1:8">
      <c r="A24912" t="s">
        <v>27961</v>
      </c>
      <c r="B24912" t="s">
        <v>2485</v>
      </c>
      <c r="C24912" t="s">
        <v>1121</v>
      </c>
      <c r="D24912" s="3">
        <v>45974</v>
      </c>
      <c r="E24912" s="3">
        <v>45977</v>
      </c>
      <c r="F24912">
        <v>24325</v>
      </c>
      <c r="G24912" t="s">
        <v>3057</v>
      </c>
      <c r="H24912">
        <v>3</v>
      </c>
    </row>
    <row r="24913" spans="1:8">
      <c r="A24913" t="s">
        <v>27962</v>
      </c>
      <c r="B24913" t="s">
        <v>2485</v>
      </c>
      <c r="C24913" t="s">
        <v>1121</v>
      </c>
      <c r="D24913" s="3">
        <v>46004</v>
      </c>
      <c r="E24913" s="3">
        <v>46004</v>
      </c>
      <c r="F24913">
        <v>24325</v>
      </c>
      <c r="G24913" t="s">
        <v>3048</v>
      </c>
      <c r="H24913">
        <v>0</v>
      </c>
    </row>
    <row r="24914" spans="1:8">
      <c r="A24914" t="s">
        <v>27963</v>
      </c>
      <c r="B24914" t="s">
        <v>2485</v>
      </c>
      <c r="C24914" t="s">
        <v>1121</v>
      </c>
      <c r="D24914" s="3">
        <v>46035</v>
      </c>
      <c r="E24914" s="3">
        <v>46036</v>
      </c>
      <c r="F24914">
        <v>24325</v>
      </c>
      <c r="G24914" t="s">
        <v>3057</v>
      </c>
      <c r="H24914">
        <v>1</v>
      </c>
    </row>
    <row r="24915" spans="1:8">
      <c r="A24915" t="s">
        <v>27964</v>
      </c>
      <c r="B24915" t="s">
        <v>2485</v>
      </c>
      <c r="C24915" t="s">
        <v>1121</v>
      </c>
      <c r="D24915" s="3">
        <v>46066</v>
      </c>
      <c r="E24915" s="3">
        <v>46066</v>
      </c>
      <c r="F24915">
        <v>24325</v>
      </c>
      <c r="G24915" t="s">
        <v>3048</v>
      </c>
      <c r="H24915">
        <v>0</v>
      </c>
    </row>
    <row r="24916" spans="1:8">
      <c r="A24916" t="s">
        <v>27965</v>
      </c>
      <c r="B24916" t="s">
        <v>2485</v>
      </c>
      <c r="C24916" t="s">
        <v>1121</v>
      </c>
      <c r="D24916" s="3">
        <v>46094</v>
      </c>
      <c r="E24916" s="3">
        <v>46097</v>
      </c>
      <c r="F24916">
        <v>24325</v>
      </c>
      <c r="G24916" t="s">
        <v>3057</v>
      </c>
      <c r="H24916">
        <v>3</v>
      </c>
    </row>
    <row r="24917" spans="1:8">
      <c r="A24917" t="s">
        <v>27966</v>
      </c>
      <c r="B24917" t="s">
        <v>2485</v>
      </c>
      <c r="C24917" t="s">
        <v>1121</v>
      </c>
      <c r="D24917" s="3">
        <v>46125</v>
      </c>
      <c r="E24917" s="3">
        <v>46125</v>
      </c>
      <c r="F24917">
        <v>24325</v>
      </c>
      <c r="G24917" t="s">
        <v>3048</v>
      </c>
      <c r="H24917">
        <v>0</v>
      </c>
    </row>
    <row r="24918" spans="1:8">
      <c r="A24918" t="s">
        <v>27967</v>
      </c>
      <c r="B24918" t="s">
        <v>2485</v>
      </c>
      <c r="C24918" t="s">
        <v>1121</v>
      </c>
      <c r="D24918" s="3">
        <v>46155</v>
      </c>
      <c r="E24918" s="3">
        <v>46155</v>
      </c>
      <c r="F24918">
        <v>24325</v>
      </c>
      <c r="G24918" t="s">
        <v>3048</v>
      </c>
      <c r="H24918">
        <v>0</v>
      </c>
    </row>
    <row r="24919" spans="1:8">
      <c r="A24919" t="s">
        <v>27968</v>
      </c>
      <c r="B24919" t="s">
        <v>2485</v>
      </c>
      <c r="C24919" t="s">
        <v>1121</v>
      </c>
      <c r="D24919" s="3">
        <v>46186</v>
      </c>
      <c r="E24919" s="3">
        <v>46186</v>
      </c>
      <c r="F24919">
        <v>24325</v>
      </c>
      <c r="G24919" t="s">
        <v>3048</v>
      </c>
      <c r="H24919">
        <v>0</v>
      </c>
    </row>
    <row r="24920" spans="1:8">
      <c r="A24920" t="s">
        <v>27969</v>
      </c>
      <c r="B24920" t="s">
        <v>2485</v>
      </c>
      <c r="C24920" t="s">
        <v>1121</v>
      </c>
      <c r="D24920" s="3">
        <v>46216</v>
      </c>
      <c r="E24920" s="3">
        <v>46216</v>
      </c>
      <c r="F24920">
        <v>24325</v>
      </c>
      <c r="G24920" t="s">
        <v>3048</v>
      </c>
      <c r="H24920">
        <v>0</v>
      </c>
    </row>
    <row r="24921" spans="1:8">
      <c r="A24921" t="s">
        <v>27970</v>
      </c>
      <c r="B24921" t="s">
        <v>2485</v>
      </c>
      <c r="C24921" t="s">
        <v>1121</v>
      </c>
      <c r="D24921" s="3">
        <v>46247</v>
      </c>
      <c r="E24921" s="3">
        <v>46248</v>
      </c>
      <c r="F24921">
        <v>24325</v>
      </c>
      <c r="G24921" t="s">
        <v>3057</v>
      </c>
      <c r="H24921">
        <v>1</v>
      </c>
    </row>
    <row r="24922" spans="1:8">
      <c r="A24922" t="s">
        <v>27971</v>
      </c>
      <c r="B24922" t="s">
        <v>2485</v>
      </c>
      <c r="C24922" t="s">
        <v>1121</v>
      </c>
      <c r="D24922" s="3">
        <v>46278</v>
      </c>
      <c r="E24922" s="3">
        <v>46280</v>
      </c>
      <c r="F24922">
        <v>24325</v>
      </c>
      <c r="G24922" t="s">
        <v>3057</v>
      </c>
      <c r="H24922">
        <v>2</v>
      </c>
    </row>
    <row r="24923" spans="1:8">
      <c r="A24923" t="s">
        <v>27972</v>
      </c>
      <c r="B24923" t="s">
        <v>2485</v>
      </c>
      <c r="C24923" t="s">
        <v>1121</v>
      </c>
      <c r="D24923" s="3">
        <v>46308</v>
      </c>
      <c r="E24923" s="3">
        <v>46309</v>
      </c>
      <c r="F24923">
        <v>24325</v>
      </c>
      <c r="G24923" t="s">
        <v>3057</v>
      </c>
      <c r="H24923">
        <v>1</v>
      </c>
    </row>
    <row r="24924" spans="1:8">
      <c r="A24924" t="s">
        <v>27973</v>
      </c>
      <c r="B24924" t="s">
        <v>2485</v>
      </c>
      <c r="C24924" t="s">
        <v>1121</v>
      </c>
      <c r="D24924" s="3">
        <v>46339</v>
      </c>
      <c r="E24924" s="3">
        <v>46339</v>
      </c>
      <c r="F24924">
        <v>24325</v>
      </c>
      <c r="G24924" t="s">
        <v>3048</v>
      </c>
      <c r="H24924">
        <v>0</v>
      </c>
    </row>
    <row r="24925" spans="1:8">
      <c r="A24925" t="s">
        <v>27974</v>
      </c>
      <c r="B24925" t="s">
        <v>2485</v>
      </c>
      <c r="C24925" t="s">
        <v>1121</v>
      </c>
      <c r="D24925" s="3">
        <v>46369</v>
      </c>
      <c r="E24925" s="3">
        <v>46369</v>
      </c>
      <c r="F24925">
        <v>24325</v>
      </c>
      <c r="G24925" t="s">
        <v>3048</v>
      </c>
      <c r="H24925">
        <v>0</v>
      </c>
    </row>
    <row r="24926" spans="1:8">
      <c r="A24926" t="s">
        <v>27975</v>
      </c>
      <c r="B24926" t="s">
        <v>2485</v>
      </c>
      <c r="C24926" t="s">
        <v>1121</v>
      </c>
      <c r="D24926" s="3">
        <v>46400</v>
      </c>
      <c r="E24926" s="3">
        <v>46400</v>
      </c>
      <c r="F24926">
        <v>24325</v>
      </c>
      <c r="G24926" t="s">
        <v>3048</v>
      </c>
      <c r="H24926">
        <v>0</v>
      </c>
    </row>
    <row r="24927" spans="1:8">
      <c r="A24927" t="s">
        <v>27976</v>
      </c>
      <c r="B24927" t="s">
        <v>2486</v>
      </c>
      <c r="C24927" t="s">
        <v>713</v>
      </c>
      <c r="D24927" s="3">
        <v>45435</v>
      </c>
      <c r="E24927" s="3">
        <v>45435</v>
      </c>
      <c r="F24927">
        <v>11231.25</v>
      </c>
      <c r="G24927" t="s">
        <v>3048</v>
      </c>
      <c r="H24927">
        <v>0</v>
      </c>
    </row>
    <row r="24928" spans="1:8">
      <c r="A24928" t="s">
        <v>27977</v>
      </c>
      <c r="B24928" t="s">
        <v>2486</v>
      </c>
      <c r="C24928" t="s">
        <v>713</v>
      </c>
      <c r="D24928" s="3">
        <v>45466</v>
      </c>
      <c r="E24928" s="3">
        <v>45466</v>
      </c>
      <c r="F24928">
        <v>11231.25</v>
      </c>
      <c r="G24928" t="s">
        <v>3048</v>
      </c>
      <c r="H24928">
        <v>0</v>
      </c>
    </row>
    <row r="24929" spans="1:8">
      <c r="A24929" t="s">
        <v>27978</v>
      </c>
      <c r="B24929" t="s">
        <v>2486</v>
      </c>
      <c r="C24929" t="s">
        <v>713</v>
      </c>
      <c r="D24929" s="3">
        <v>45496</v>
      </c>
      <c r="E24929" s="3">
        <v>45496</v>
      </c>
      <c r="F24929">
        <v>11231.25</v>
      </c>
      <c r="G24929" t="s">
        <v>3048</v>
      </c>
      <c r="H24929">
        <v>0</v>
      </c>
    </row>
    <row r="24930" spans="1:8">
      <c r="A24930" t="s">
        <v>27979</v>
      </c>
      <c r="B24930" t="s">
        <v>2486</v>
      </c>
      <c r="C24930" t="s">
        <v>713</v>
      </c>
      <c r="D24930" s="3">
        <v>45527</v>
      </c>
      <c r="E24930" s="3">
        <v>45527</v>
      </c>
      <c r="F24930">
        <v>11231.25</v>
      </c>
      <c r="G24930" t="s">
        <v>3048</v>
      </c>
      <c r="H24930">
        <v>0</v>
      </c>
    </row>
    <row r="24931" spans="1:8">
      <c r="A24931" t="s">
        <v>27980</v>
      </c>
      <c r="B24931" t="s">
        <v>2486</v>
      </c>
      <c r="C24931" t="s">
        <v>713</v>
      </c>
      <c r="D24931" s="3">
        <v>45558</v>
      </c>
      <c r="E24931" s="3">
        <v>45558</v>
      </c>
      <c r="F24931">
        <v>11231.25</v>
      </c>
      <c r="G24931" t="s">
        <v>3048</v>
      </c>
      <c r="H24931">
        <v>0</v>
      </c>
    </row>
    <row r="24932" spans="1:8">
      <c r="A24932" t="s">
        <v>27981</v>
      </c>
      <c r="B24932" t="s">
        <v>2486</v>
      </c>
      <c r="C24932" t="s">
        <v>713</v>
      </c>
      <c r="D24932" s="3">
        <v>45588</v>
      </c>
      <c r="E24932" s="3">
        <v>45588</v>
      </c>
      <c r="F24932">
        <v>11231.25</v>
      </c>
      <c r="G24932" t="s">
        <v>3048</v>
      </c>
      <c r="H24932">
        <v>0</v>
      </c>
    </row>
    <row r="24933" spans="1:8">
      <c r="A24933" t="s">
        <v>27982</v>
      </c>
      <c r="B24933" t="s">
        <v>2486</v>
      </c>
      <c r="C24933" t="s">
        <v>713</v>
      </c>
      <c r="D24933" s="3">
        <v>45619</v>
      </c>
      <c r="E24933" s="3">
        <v>45619</v>
      </c>
      <c r="F24933">
        <v>11231.25</v>
      </c>
      <c r="G24933" t="s">
        <v>3048</v>
      </c>
      <c r="H24933">
        <v>0</v>
      </c>
    </row>
    <row r="24934" spans="1:8">
      <c r="A24934" t="s">
        <v>27983</v>
      </c>
      <c r="B24934" t="s">
        <v>2486</v>
      </c>
      <c r="C24934" t="s">
        <v>713</v>
      </c>
      <c r="D24934" s="3">
        <v>45649</v>
      </c>
      <c r="E24934" s="3">
        <v>45651</v>
      </c>
      <c r="F24934">
        <v>11231.25</v>
      </c>
      <c r="G24934" t="s">
        <v>3057</v>
      </c>
      <c r="H24934">
        <v>2</v>
      </c>
    </row>
    <row r="24935" spans="1:8">
      <c r="A24935" t="s">
        <v>27984</v>
      </c>
      <c r="B24935" t="s">
        <v>2486</v>
      </c>
      <c r="C24935" t="s">
        <v>713</v>
      </c>
      <c r="D24935" s="3">
        <v>45680</v>
      </c>
      <c r="E24935" s="3">
        <v>45680</v>
      </c>
      <c r="F24935">
        <v>11231.25</v>
      </c>
      <c r="G24935" t="s">
        <v>3048</v>
      </c>
      <c r="H24935">
        <v>0</v>
      </c>
    </row>
    <row r="24936" spans="1:8">
      <c r="A24936" t="s">
        <v>27985</v>
      </c>
      <c r="B24936" t="s">
        <v>2486</v>
      </c>
      <c r="C24936" t="s">
        <v>713</v>
      </c>
      <c r="D24936" s="3">
        <v>45711</v>
      </c>
      <c r="E24936" s="3">
        <v>45711</v>
      </c>
      <c r="F24936">
        <v>11231.25</v>
      </c>
      <c r="G24936" t="s">
        <v>3048</v>
      </c>
      <c r="H24936">
        <v>0</v>
      </c>
    </row>
    <row r="24937" spans="1:8">
      <c r="A24937" t="s">
        <v>27986</v>
      </c>
      <c r="B24937" t="s">
        <v>2486</v>
      </c>
      <c r="C24937" t="s">
        <v>713</v>
      </c>
      <c r="D24937" s="3">
        <v>45739</v>
      </c>
      <c r="E24937" s="3">
        <v>45739</v>
      </c>
      <c r="F24937">
        <v>11231.25</v>
      </c>
      <c r="G24937" t="s">
        <v>3048</v>
      </c>
      <c r="H24937">
        <v>0</v>
      </c>
    </row>
    <row r="24938" spans="1:8">
      <c r="A24938" t="s">
        <v>27987</v>
      </c>
      <c r="B24938" t="s">
        <v>2486</v>
      </c>
      <c r="C24938" t="s">
        <v>713</v>
      </c>
      <c r="D24938" s="3">
        <v>45770</v>
      </c>
      <c r="E24938" s="3">
        <v>45770</v>
      </c>
      <c r="F24938">
        <v>11231.25</v>
      </c>
      <c r="G24938" t="s">
        <v>3048</v>
      </c>
      <c r="H24938">
        <v>0</v>
      </c>
    </row>
    <row r="24939" spans="1:8">
      <c r="A24939" t="s">
        <v>27988</v>
      </c>
      <c r="B24939" t="s">
        <v>2486</v>
      </c>
      <c r="C24939" t="s">
        <v>713</v>
      </c>
      <c r="D24939" s="3">
        <v>45800</v>
      </c>
      <c r="E24939" s="3">
        <v>45802</v>
      </c>
      <c r="F24939">
        <v>11231.25</v>
      </c>
      <c r="G24939" t="s">
        <v>3057</v>
      </c>
      <c r="H24939">
        <v>2</v>
      </c>
    </row>
    <row r="24940" spans="1:8">
      <c r="A24940" t="s">
        <v>27989</v>
      </c>
      <c r="B24940" t="s">
        <v>2486</v>
      </c>
      <c r="C24940" t="s">
        <v>713</v>
      </c>
      <c r="D24940" s="3">
        <v>45831</v>
      </c>
      <c r="E24940" s="3">
        <v>45831</v>
      </c>
      <c r="F24940">
        <v>11231.25</v>
      </c>
      <c r="G24940" t="s">
        <v>3048</v>
      </c>
      <c r="H24940">
        <v>0</v>
      </c>
    </row>
    <row r="24941" spans="1:8">
      <c r="A24941" t="s">
        <v>27990</v>
      </c>
      <c r="B24941" t="s">
        <v>2486</v>
      </c>
      <c r="C24941" t="s">
        <v>713</v>
      </c>
      <c r="D24941" s="3">
        <v>45861</v>
      </c>
      <c r="E24941" s="3">
        <v>45868</v>
      </c>
      <c r="F24941">
        <v>11231.25</v>
      </c>
      <c r="G24941" t="s">
        <v>3057</v>
      </c>
      <c r="H24941">
        <v>7</v>
      </c>
    </row>
    <row r="24942" spans="1:8">
      <c r="A24942" t="s">
        <v>27991</v>
      </c>
      <c r="B24942" t="s">
        <v>2486</v>
      </c>
      <c r="C24942" t="s">
        <v>713</v>
      </c>
      <c r="D24942" s="3">
        <v>45892</v>
      </c>
      <c r="F24942">
        <v>11231.25</v>
      </c>
      <c r="G24942" t="s">
        <v>3103</v>
      </c>
    </row>
    <row r="24943" spans="1:8">
      <c r="A24943" t="s">
        <v>27992</v>
      </c>
      <c r="B24943" t="s">
        <v>2487</v>
      </c>
      <c r="C24943" t="s">
        <v>1026</v>
      </c>
      <c r="D24943" s="3">
        <v>45500</v>
      </c>
      <c r="E24943" s="3">
        <v>45500</v>
      </c>
      <c r="F24943">
        <v>4229.17</v>
      </c>
      <c r="G24943" t="s">
        <v>3048</v>
      </c>
      <c r="H24943">
        <v>0</v>
      </c>
    </row>
    <row r="24944" spans="1:8">
      <c r="A24944" t="s">
        <v>27993</v>
      </c>
      <c r="B24944" t="s">
        <v>2487</v>
      </c>
      <c r="C24944" t="s">
        <v>1026</v>
      </c>
      <c r="D24944" s="3">
        <v>45531</v>
      </c>
      <c r="E24944" s="3">
        <v>45533</v>
      </c>
      <c r="F24944">
        <v>4229.17</v>
      </c>
      <c r="G24944" t="s">
        <v>3057</v>
      </c>
      <c r="H24944">
        <v>2</v>
      </c>
    </row>
    <row r="24945" spans="1:8">
      <c r="A24945" t="s">
        <v>27994</v>
      </c>
      <c r="B24945" t="s">
        <v>2487</v>
      </c>
      <c r="C24945" t="s">
        <v>1026</v>
      </c>
      <c r="D24945" s="3">
        <v>45562</v>
      </c>
      <c r="E24945" s="3">
        <v>45562</v>
      </c>
      <c r="F24945">
        <v>4229.17</v>
      </c>
      <c r="G24945" t="s">
        <v>3048</v>
      </c>
      <c r="H24945">
        <v>0</v>
      </c>
    </row>
    <row r="24946" spans="1:8">
      <c r="A24946" t="s">
        <v>27995</v>
      </c>
      <c r="B24946" t="s">
        <v>2487</v>
      </c>
      <c r="C24946" t="s">
        <v>1026</v>
      </c>
      <c r="D24946" s="3">
        <v>45592</v>
      </c>
      <c r="E24946" s="3">
        <v>45592</v>
      </c>
      <c r="F24946">
        <v>4229.17</v>
      </c>
      <c r="G24946" t="s">
        <v>3048</v>
      </c>
      <c r="H24946">
        <v>0</v>
      </c>
    </row>
    <row r="24947" spans="1:8">
      <c r="A24947" t="s">
        <v>27996</v>
      </c>
      <c r="B24947" t="s">
        <v>2487</v>
      </c>
      <c r="C24947" t="s">
        <v>1026</v>
      </c>
      <c r="D24947" s="3">
        <v>45623</v>
      </c>
      <c r="E24947" s="3">
        <v>45626</v>
      </c>
      <c r="F24947">
        <v>4229.17</v>
      </c>
      <c r="G24947" t="s">
        <v>3057</v>
      </c>
      <c r="H24947">
        <v>3</v>
      </c>
    </row>
    <row r="24948" spans="1:8">
      <c r="A24948" t="s">
        <v>27997</v>
      </c>
      <c r="B24948" t="s">
        <v>2487</v>
      </c>
      <c r="C24948" t="s">
        <v>1026</v>
      </c>
      <c r="D24948" s="3">
        <v>45653</v>
      </c>
      <c r="E24948" s="3">
        <v>45653</v>
      </c>
      <c r="F24948">
        <v>4229.17</v>
      </c>
      <c r="G24948" t="s">
        <v>3048</v>
      </c>
      <c r="H24948">
        <v>0</v>
      </c>
    </row>
    <row r="24949" spans="1:8">
      <c r="A24949" t="s">
        <v>27998</v>
      </c>
      <c r="B24949" t="s">
        <v>2487</v>
      </c>
      <c r="C24949" t="s">
        <v>1026</v>
      </c>
      <c r="D24949" s="3">
        <v>45684</v>
      </c>
      <c r="E24949" s="3">
        <v>45684</v>
      </c>
      <c r="F24949">
        <v>4229.17</v>
      </c>
      <c r="G24949" t="s">
        <v>3048</v>
      </c>
      <c r="H24949">
        <v>0</v>
      </c>
    </row>
    <row r="24950" spans="1:8">
      <c r="A24950" t="s">
        <v>27999</v>
      </c>
      <c r="B24950" t="s">
        <v>2487</v>
      </c>
      <c r="C24950" t="s">
        <v>1026</v>
      </c>
      <c r="D24950" s="3">
        <v>45715</v>
      </c>
      <c r="E24950" s="3">
        <v>45717</v>
      </c>
      <c r="F24950">
        <v>4229.17</v>
      </c>
      <c r="G24950" t="s">
        <v>3057</v>
      </c>
      <c r="H24950">
        <v>2</v>
      </c>
    </row>
    <row r="24951" spans="1:8">
      <c r="A24951" t="s">
        <v>28000</v>
      </c>
      <c r="B24951" t="s">
        <v>2487</v>
      </c>
      <c r="C24951" t="s">
        <v>1026</v>
      </c>
      <c r="D24951" s="3">
        <v>45743</v>
      </c>
      <c r="E24951" s="3">
        <v>45743</v>
      </c>
      <c r="F24951">
        <v>4229.17</v>
      </c>
      <c r="G24951" t="s">
        <v>3048</v>
      </c>
      <c r="H24951">
        <v>0</v>
      </c>
    </row>
    <row r="24952" spans="1:8">
      <c r="A24952" t="s">
        <v>28001</v>
      </c>
      <c r="B24952" t="s">
        <v>2487</v>
      </c>
      <c r="C24952" t="s">
        <v>1026</v>
      </c>
      <c r="D24952" s="3">
        <v>45774</v>
      </c>
      <c r="E24952" s="3">
        <v>45774</v>
      </c>
      <c r="F24952">
        <v>4229.17</v>
      </c>
      <c r="G24952" t="s">
        <v>3048</v>
      </c>
      <c r="H24952">
        <v>0</v>
      </c>
    </row>
    <row r="24953" spans="1:8">
      <c r="A24953" t="s">
        <v>28002</v>
      </c>
      <c r="B24953" t="s">
        <v>2487</v>
      </c>
      <c r="C24953" t="s">
        <v>1026</v>
      </c>
      <c r="D24953" s="3">
        <v>45804</v>
      </c>
      <c r="E24953" s="3">
        <v>45805</v>
      </c>
      <c r="F24953">
        <v>4229.17</v>
      </c>
      <c r="G24953" t="s">
        <v>3057</v>
      </c>
      <c r="H24953">
        <v>1</v>
      </c>
    </row>
    <row r="24954" spans="1:8">
      <c r="A24954" t="s">
        <v>28003</v>
      </c>
      <c r="B24954" t="s">
        <v>2487</v>
      </c>
      <c r="C24954" t="s">
        <v>1026</v>
      </c>
      <c r="D24954" s="3">
        <v>45835</v>
      </c>
      <c r="E24954" s="3">
        <v>45835</v>
      </c>
      <c r="F24954">
        <v>4229.17</v>
      </c>
      <c r="G24954" t="s">
        <v>3048</v>
      </c>
      <c r="H24954">
        <v>0</v>
      </c>
    </row>
    <row r="24955" spans="1:8">
      <c r="A24955" t="s">
        <v>28004</v>
      </c>
      <c r="B24955" t="s">
        <v>2487</v>
      </c>
      <c r="C24955" t="s">
        <v>1026</v>
      </c>
      <c r="D24955" s="3">
        <v>45865</v>
      </c>
      <c r="E24955" s="3">
        <v>45865</v>
      </c>
      <c r="F24955">
        <v>4229.17</v>
      </c>
      <c r="G24955" t="s">
        <v>3048</v>
      </c>
      <c r="H24955">
        <v>0</v>
      </c>
    </row>
    <row r="24956" spans="1:8">
      <c r="A24956" t="s">
        <v>28005</v>
      </c>
      <c r="B24956" t="s">
        <v>2487</v>
      </c>
      <c r="C24956" t="s">
        <v>1026</v>
      </c>
      <c r="D24956" s="3">
        <v>45896</v>
      </c>
      <c r="E24956" s="3">
        <v>45898</v>
      </c>
      <c r="F24956">
        <v>4229.17</v>
      </c>
      <c r="G24956" t="s">
        <v>3057</v>
      </c>
      <c r="H24956">
        <v>2</v>
      </c>
    </row>
    <row r="24957" spans="1:8">
      <c r="A24957" t="s">
        <v>28006</v>
      </c>
      <c r="B24957" t="s">
        <v>2487</v>
      </c>
      <c r="C24957" t="s">
        <v>1026</v>
      </c>
      <c r="D24957" s="3">
        <v>45927</v>
      </c>
      <c r="E24957" s="3">
        <v>45929</v>
      </c>
      <c r="F24957">
        <v>4229.17</v>
      </c>
      <c r="G24957" t="s">
        <v>3057</v>
      </c>
      <c r="H24957">
        <v>2</v>
      </c>
    </row>
    <row r="24958" spans="1:8">
      <c r="A24958" t="s">
        <v>28007</v>
      </c>
      <c r="B24958" t="s">
        <v>2487</v>
      </c>
      <c r="C24958" t="s">
        <v>1026</v>
      </c>
      <c r="D24958" s="3">
        <v>45957</v>
      </c>
      <c r="E24958" s="3">
        <v>45957</v>
      </c>
      <c r="F24958">
        <v>4229.17</v>
      </c>
      <c r="G24958" t="s">
        <v>3048</v>
      </c>
      <c r="H24958">
        <v>0</v>
      </c>
    </row>
    <row r="24959" spans="1:8">
      <c r="A24959" t="s">
        <v>28008</v>
      </c>
      <c r="B24959" t="s">
        <v>2487</v>
      </c>
      <c r="C24959" t="s">
        <v>1026</v>
      </c>
      <c r="D24959" s="3">
        <v>45988</v>
      </c>
      <c r="E24959" s="3">
        <v>45990</v>
      </c>
      <c r="F24959">
        <v>4229.17</v>
      </c>
      <c r="G24959" t="s">
        <v>3057</v>
      </c>
      <c r="H24959">
        <v>2</v>
      </c>
    </row>
    <row r="24960" spans="1:8">
      <c r="A24960" t="s">
        <v>28009</v>
      </c>
      <c r="B24960" t="s">
        <v>2487</v>
      </c>
      <c r="C24960" t="s">
        <v>1026</v>
      </c>
      <c r="D24960" s="3">
        <v>46018</v>
      </c>
      <c r="E24960" s="3">
        <v>46018</v>
      </c>
      <c r="F24960">
        <v>4229.17</v>
      </c>
      <c r="G24960" t="s">
        <v>3048</v>
      </c>
      <c r="H24960">
        <v>0</v>
      </c>
    </row>
    <row r="24961" spans="1:8">
      <c r="A24961" t="s">
        <v>28010</v>
      </c>
      <c r="B24961" t="s">
        <v>2487</v>
      </c>
      <c r="C24961" t="s">
        <v>1026</v>
      </c>
      <c r="D24961" s="3">
        <v>46049</v>
      </c>
      <c r="E24961" s="3">
        <v>46049</v>
      </c>
      <c r="F24961">
        <v>4229.17</v>
      </c>
      <c r="G24961" t="s">
        <v>3048</v>
      </c>
      <c r="H24961">
        <v>0</v>
      </c>
    </row>
    <row r="24962" spans="1:8">
      <c r="A24962" t="s">
        <v>28011</v>
      </c>
      <c r="B24962" t="s">
        <v>2487</v>
      </c>
      <c r="C24962" t="s">
        <v>1026</v>
      </c>
      <c r="D24962" s="3">
        <v>46080</v>
      </c>
      <c r="E24962" s="3">
        <v>46087</v>
      </c>
      <c r="F24962">
        <v>4229.17</v>
      </c>
      <c r="G24962" t="s">
        <v>3057</v>
      </c>
      <c r="H24962">
        <v>7</v>
      </c>
    </row>
    <row r="24963" spans="1:8">
      <c r="A24963" t="s">
        <v>28012</v>
      </c>
      <c r="B24963" t="s">
        <v>2487</v>
      </c>
      <c r="C24963" t="s">
        <v>1026</v>
      </c>
      <c r="D24963" s="3">
        <v>46108</v>
      </c>
      <c r="E24963" s="3">
        <v>46109</v>
      </c>
      <c r="F24963">
        <v>4229.17</v>
      </c>
      <c r="G24963" t="s">
        <v>3057</v>
      </c>
      <c r="H24963">
        <v>1</v>
      </c>
    </row>
    <row r="24964" spans="1:8">
      <c r="A24964" t="s">
        <v>28013</v>
      </c>
      <c r="B24964" t="s">
        <v>2487</v>
      </c>
      <c r="C24964" t="s">
        <v>1026</v>
      </c>
      <c r="D24964" s="3">
        <v>46139</v>
      </c>
      <c r="E24964" s="3">
        <v>46139</v>
      </c>
      <c r="F24964">
        <v>4229.17</v>
      </c>
      <c r="G24964" t="s">
        <v>3048</v>
      </c>
      <c r="H24964">
        <v>0</v>
      </c>
    </row>
    <row r="24965" spans="1:8">
      <c r="A24965" t="s">
        <v>28014</v>
      </c>
      <c r="B24965" t="s">
        <v>2487</v>
      </c>
      <c r="C24965" t="s">
        <v>1026</v>
      </c>
      <c r="D24965" s="3">
        <v>46169</v>
      </c>
      <c r="E24965" s="3">
        <v>46169</v>
      </c>
      <c r="F24965">
        <v>4229.17</v>
      </c>
      <c r="G24965" t="s">
        <v>3048</v>
      </c>
      <c r="H24965">
        <v>0</v>
      </c>
    </row>
    <row r="24966" spans="1:8">
      <c r="A24966" t="s">
        <v>28015</v>
      </c>
      <c r="B24966" t="s">
        <v>2487</v>
      </c>
      <c r="C24966" t="s">
        <v>1026</v>
      </c>
      <c r="D24966" s="3">
        <v>46200</v>
      </c>
      <c r="E24966" s="3">
        <v>46200</v>
      </c>
      <c r="F24966">
        <v>4229.17</v>
      </c>
      <c r="G24966" t="s">
        <v>3048</v>
      </c>
      <c r="H24966">
        <v>0</v>
      </c>
    </row>
    <row r="24967" spans="1:8">
      <c r="A24967" t="s">
        <v>28016</v>
      </c>
      <c r="B24967" t="s">
        <v>2488</v>
      </c>
      <c r="C24967" t="s">
        <v>748</v>
      </c>
      <c r="D24967" s="3">
        <v>45478</v>
      </c>
      <c r="E24967" s="3">
        <v>45478</v>
      </c>
      <c r="F24967">
        <v>8175</v>
      </c>
      <c r="G24967" t="s">
        <v>3048</v>
      </c>
      <c r="H24967">
        <v>0</v>
      </c>
    </row>
    <row r="24968" spans="1:8">
      <c r="A24968" t="s">
        <v>28017</v>
      </c>
      <c r="B24968" t="s">
        <v>2488</v>
      </c>
      <c r="C24968" t="s">
        <v>748</v>
      </c>
      <c r="D24968" s="3">
        <v>45509</v>
      </c>
      <c r="E24968" s="3">
        <v>45511</v>
      </c>
      <c r="F24968">
        <v>8175</v>
      </c>
      <c r="G24968" t="s">
        <v>3057</v>
      </c>
      <c r="H24968">
        <v>2</v>
      </c>
    </row>
    <row r="24969" spans="1:8">
      <c r="A24969" t="s">
        <v>28018</v>
      </c>
      <c r="B24969" t="s">
        <v>2488</v>
      </c>
      <c r="C24969" t="s">
        <v>748</v>
      </c>
      <c r="D24969" s="3">
        <v>45540</v>
      </c>
      <c r="E24969" s="3">
        <v>45541</v>
      </c>
      <c r="F24969">
        <v>8175</v>
      </c>
      <c r="G24969" t="s">
        <v>3057</v>
      </c>
      <c r="H24969">
        <v>1</v>
      </c>
    </row>
    <row r="24970" spans="1:8">
      <c r="A24970" t="s">
        <v>28019</v>
      </c>
      <c r="B24970" t="s">
        <v>2488</v>
      </c>
      <c r="C24970" t="s">
        <v>748</v>
      </c>
      <c r="D24970" s="3">
        <v>45570</v>
      </c>
      <c r="E24970" s="3">
        <v>45571</v>
      </c>
      <c r="F24970">
        <v>8175</v>
      </c>
      <c r="G24970" t="s">
        <v>3057</v>
      </c>
      <c r="H24970">
        <v>1</v>
      </c>
    </row>
    <row r="24971" spans="1:8">
      <c r="A24971" t="s">
        <v>28020</v>
      </c>
      <c r="B24971" t="s">
        <v>2488</v>
      </c>
      <c r="C24971" t="s">
        <v>748</v>
      </c>
      <c r="D24971" s="3">
        <v>45601</v>
      </c>
      <c r="E24971" s="3">
        <v>45601</v>
      </c>
      <c r="F24971">
        <v>8175</v>
      </c>
      <c r="G24971" t="s">
        <v>3048</v>
      </c>
      <c r="H24971">
        <v>0</v>
      </c>
    </row>
    <row r="24972" spans="1:8">
      <c r="A24972" t="s">
        <v>28021</v>
      </c>
      <c r="B24972" t="s">
        <v>2488</v>
      </c>
      <c r="C24972" t="s">
        <v>748</v>
      </c>
      <c r="D24972" s="3">
        <v>45631</v>
      </c>
      <c r="E24972" s="3">
        <v>45631</v>
      </c>
      <c r="F24972">
        <v>8175</v>
      </c>
      <c r="G24972" t="s">
        <v>3048</v>
      </c>
      <c r="H24972">
        <v>0</v>
      </c>
    </row>
    <row r="24973" spans="1:8">
      <c r="A24973" t="s">
        <v>28022</v>
      </c>
      <c r="B24973" t="s">
        <v>2488</v>
      </c>
      <c r="C24973" t="s">
        <v>748</v>
      </c>
      <c r="D24973" s="3">
        <v>45662</v>
      </c>
      <c r="E24973" s="3">
        <v>45664</v>
      </c>
      <c r="F24973">
        <v>8175</v>
      </c>
      <c r="G24973" t="s">
        <v>3057</v>
      </c>
      <c r="H24973">
        <v>2</v>
      </c>
    </row>
    <row r="24974" spans="1:8">
      <c r="A24974" t="s">
        <v>28023</v>
      </c>
      <c r="B24974" t="s">
        <v>2488</v>
      </c>
      <c r="C24974" t="s">
        <v>748</v>
      </c>
      <c r="D24974" s="3">
        <v>45693</v>
      </c>
      <c r="E24974" s="3">
        <v>45693</v>
      </c>
      <c r="F24974">
        <v>8175</v>
      </c>
      <c r="G24974" t="s">
        <v>3048</v>
      </c>
      <c r="H24974">
        <v>0</v>
      </c>
    </row>
    <row r="24975" spans="1:8">
      <c r="A24975" t="s">
        <v>28024</v>
      </c>
      <c r="B24975" t="s">
        <v>2488</v>
      </c>
      <c r="C24975" t="s">
        <v>748</v>
      </c>
      <c r="D24975" s="3">
        <v>45721</v>
      </c>
      <c r="E24975" s="3">
        <v>45721</v>
      </c>
      <c r="F24975">
        <v>8175</v>
      </c>
      <c r="G24975" t="s">
        <v>3048</v>
      </c>
      <c r="H24975">
        <v>0</v>
      </c>
    </row>
    <row r="24976" spans="1:8">
      <c r="A24976" t="s">
        <v>28025</v>
      </c>
      <c r="B24976" t="s">
        <v>2488</v>
      </c>
      <c r="C24976" t="s">
        <v>748</v>
      </c>
      <c r="D24976" s="3">
        <v>45752</v>
      </c>
      <c r="E24976" s="3">
        <v>45767</v>
      </c>
      <c r="F24976">
        <v>8175</v>
      </c>
      <c r="G24976" t="s">
        <v>3112</v>
      </c>
      <c r="H24976">
        <v>15</v>
      </c>
    </row>
    <row r="24977" spans="1:8">
      <c r="A24977" t="s">
        <v>28026</v>
      </c>
      <c r="B24977" t="s">
        <v>2488</v>
      </c>
      <c r="C24977" t="s">
        <v>748</v>
      </c>
      <c r="D24977" s="3">
        <v>45782</v>
      </c>
      <c r="E24977" s="3">
        <v>45784</v>
      </c>
      <c r="F24977">
        <v>8175</v>
      </c>
      <c r="G24977" t="s">
        <v>3057</v>
      </c>
      <c r="H24977">
        <v>2</v>
      </c>
    </row>
    <row r="24978" spans="1:8">
      <c r="A24978" t="s">
        <v>28027</v>
      </c>
      <c r="B24978" t="s">
        <v>2488</v>
      </c>
      <c r="C24978" t="s">
        <v>748</v>
      </c>
      <c r="D24978" s="3">
        <v>45813</v>
      </c>
      <c r="E24978" s="3">
        <v>45813</v>
      </c>
      <c r="F24978">
        <v>8175</v>
      </c>
      <c r="G24978" t="s">
        <v>3048</v>
      </c>
      <c r="H24978">
        <v>0</v>
      </c>
    </row>
    <row r="24979" spans="1:8">
      <c r="A24979" t="s">
        <v>28028</v>
      </c>
      <c r="B24979" t="s">
        <v>2488</v>
      </c>
      <c r="C24979" t="s">
        <v>748</v>
      </c>
      <c r="D24979" s="3">
        <v>45843</v>
      </c>
      <c r="E24979" s="3">
        <v>45843</v>
      </c>
      <c r="F24979">
        <v>8175</v>
      </c>
      <c r="G24979" t="s">
        <v>3048</v>
      </c>
      <c r="H24979">
        <v>0</v>
      </c>
    </row>
    <row r="24980" spans="1:8">
      <c r="A24980" t="s">
        <v>28029</v>
      </c>
      <c r="B24980" t="s">
        <v>2488</v>
      </c>
      <c r="C24980" t="s">
        <v>748</v>
      </c>
      <c r="D24980" s="3">
        <v>45874</v>
      </c>
      <c r="E24980" s="3">
        <v>45874</v>
      </c>
      <c r="F24980">
        <v>8175</v>
      </c>
      <c r="G24980" t="s">
        <v>3048</v>
      </c>
      <c r="H24980">
        <v>0</v>
      </c>
    </row>
    <row r="24981" spans="1:8">
      <c r="A24981" t="s">
        <v>28030</v>
      </c>
      <c r="B24981" t="s">
        <v>2488</v>
      </c>
      <c r="C24981" t="s">
        <v>748</v>
      </c>
      <c r="D24981" s="3">
        <v>45905</v>
      </c>
      <c r="E24981" s="3">
        <v>45905</v>
      </c>
      <c r="F24981">
        <v>8175</v>
      </c>
      <c r="G24981" t="s">
        <v>3048</v>
      </c>
      <c r="H24981">
        <v>0</v>
      </c>
    </row>
    <row r="24982" spans="1:8">
      <c r="A24982" t="s">
        <v>28031</v>
      </c>
      <c r="B24982" t="s">
        <v>2488</v>
      </c>
      <c r="C24982" t="s">
        <v>748</v>
      </c>
      <c r="D24982" s="3">
        <v>45935</v>
      </c>
      <c r="E24982" s="3">
        <v>45935</v>
      </c>
      <c r="F24982">
        <v>8175</v>
      </c>
      <c r="G24982" t="s">
        <v>3048</v>
      </c>
      <c r="H24982">
        <v>0</v>
      </c>
    </row>
    <row r="24983" spans="1:8">
      <c r="A24983" t="s">
        <v>28032</v>
      </c>
      <c r="B24983" t="s">
        <v>2488</v>
      </c>
      <c r="C24983" t="s">
        <v>748</v>
      </c>
      <c r="D24983" s="3">
        <v>45966</v>
      </c>
      <c r="E24983" s="3">
        <v>45966</v>
      </c>
      <c r="F24983">
        <v>8175</v>
      </c>
      <c r="G24983" t="s">
        <v>3048</v>
      </c>
      <c r="H24983">
        <v>0</v>
      </c>
    </row>
    <row r="24984" spans="1:8">
      <c r="A24984" t="s">
        <v>28033</v>
      </c>
      <c r="B24984" t="s">
        <v>2488</v>
      </c>
      <c r="C24984" t="s">
        <v>748</v>
      </c>
      <c r="D24984" s="3">
        <v>45996</v>
      </c>
      <c r="E24984" s="3">
        <v>45997</v>
      </c>
      <c r="F24984">
        <v>8175</v>
      </c>
      <c r="G24984" t="s">
        <v>3057</v>
      </c>
      <c r="H24984">
        <v>1</v>
      </c>
    </row>
    <row r="24985" spans="1:8">
      <c r="A24985" t="s">
        <v>28034</v>
      </c>
      <c r="B24985" t="s">
        <v>2488</v>
      </c>
      <c r="C24985" t="s">
        <v>748</v>
      </c>
      <c r="D24985" s="3">
        <v>46027</v>
      </c>
      <c r="E24985" s="3">
        <v>46027</v>
      </c>
      <c r="F24985">
        <v>8175</v>
      </c>
      <c r="G24985" t="s">
        <v>3048</v>
      </c>
      <c r="H24985">
        <v>0</v>
      </c>
    </row>
    <row r="24986" spans="1:8">
      <c r="A24986" t="s">
        <v>28035</v>
      </c>
      <c r="B24986" t="s">
        <v>2488</v>
      </c>
      <c r="C24986" t="s">
        <v>748</v>
      </c>
      <c r="D24986" s="3">
        <v>46058</v>
      </c>
      <c r="E24986" s="3">
        <v>46058</v>
      </c>
      <c r="F24986">
        <v>8175</v>
      </c>
      <c r="G24986" t="s">
        <v>3048</v>
      </c>
      <c r="H24986">
        <v>0</v>
      </c>
    </row>
    <row r="24987" spans="1:8">
      <c r="A24987" t="s">
        <v>28036</v>
      </c>
      <c r="B24987" t="s">
        <v>2488</v>
      </c>
      <c r="C24987" t="s">
        <v>748</v>
      </c>
      <c r="D24987" s="3">
        <v>46086</v>
      </c>
      <c r="E24987" s="3">
        <v>46087</v>
      </c>
      <c r="F24987">
        <v>8175</v>
      </c>
      <c r="G24987" t="s">
        <v>3057</v>
      </c>
      <c r="H24987">
        <v>1</v>
      </c>
    </row>
    <row r="24988" spans="1:8">
      <c r="A24988" t="s">
        <v>28037</v>
      </c>
      <c r="B24988" t="s">
        <v>2488</v>
      </c>
      <c r="C24988" t="s">
        <v>748</v>
      </c>
      <c r="D24988" s="3">
        <v>46117</v>
      </c>
      <c r="E24988" s="3">
        <v>46117</v>
      </c>
      <c r="F24988">
        <v>8175</v>
      </c>
      <c r="G24988" t="s">
        <v>3048</v>
      </c>
      <c r="H24988">
        <v>0</v>
      </c>
    </row>
    <row r="24989" spans="1:8">
      <c r="A24989" t="s">
        <v>28038</v>
      </c>
      <c r="B24989" t="s">
        <v>2488</v>
      </c>
      <c r="C24989" t="s">
        <v>748</v>
      </c>
      <c r="D24989" s="3">
        <v>46147</v>
      </c>
      <c r="E24989" s="3">
        <v>46154</v>
      </c>
      <c r="F24989">
        <v>8175</v>
      </c>
      <c r="G24989" t="s">
        <v>3057</v>
      </c>
      <c r="H24989">
        <v>7</v>
      </c>
    </row>
    <row r="24990" spans="1:8">
      <c r="A24990" t="s">
        <v>28039</v>
      </c>
      <c r="B24990" t="s">
        <v>2488</v>
      </c>
      <c r="C24990" t="s">
        <v>748</v>
      </c>
      <c r="D24990" s="3">
        <v>46178</v>
      </c>
      <c r="E24990" s="3">
        <v>46180</v>
      </c>
      <c r="F24990">
        <v>8175</v>
      </c>
      <c r="G24990" t="s">
        <v>3057</v>
      </c>
      <c r="H24990">
        <v>2</v>
      </c>
    </row>
    <row r="24991" spans="1:8">
      <c r="A24991" t="s">
        <v>28040</v>
      </c>
      <c r="B24991" t="s">
        <v>2489</v>
      </c>
      <c r="C24991" t="s">
        <v>1111</v>
      </c>
      <c r="D24991" s="3">
        <v>45508</v>
      </c>
      <c r="E24991" s="3">
        <v>45508</v>
      </c>
      <c r="F24991">
        <v>10200</v>
      </c>
      <c r="G24991" t="s">
        <v>3048</v>
      </c>
      <c r="H24991">
        <v>0</v>
      </c>
    </row>
    <row r="24992" spans="1:8">
      <c r="A24992" t="s">
        <v>28041</v>
      </c>
      <c r="B24992" t="s">
        <v>2489</v>
      </c>
      <c r="C24992" t="s">
        <v>1111</v>
      </c>
      <c r="D24992" s="3">
        <v>45539</v>
      </c>
      <c r="E24992" s="3">
        <v>45546</v>
      </c>
      <c r="F24992">
        <v>10200</v>
      </c>
      <c r="G24992" t="s">
        <v>3057</v>
      </c>
      <c r="H24992">
        <v>7</v>
      </c>
    </row>
    <row r="24993" spans="1:8">
      <c r="A24993" t="s">
        <v>28042</v>
      </c>
      <c r="B24993" t="s">
        <v>2489</v>
      </c>
      <c r="C24993" t="s">
        <v>1111</v>
      </c>
      <c r="D24993" s="3">
        <v>45569</v>
      </c>
      <c r="E24993" s="3">
        <v>45569</v>
      </c>
      <c r="F24993">
        <v>10200</v>
      </c>
      <c r="G24993" t="s">
        <v>3048</v>
      </c>
      <c r="H24993">
        <v>0</v>
      </c>
    </row>
    <row r="24994" spans="1:8">
      <c r="A24994" t="s">
        <v>28043</v>
      </c>
      <c r="B24994" t="s">
        <v>2489</v>
      </c>
      <c r="C24994" t="s">
        <v>1111</v>
      </c>
      <c r="D24994" s="3">
        <v>45600</v>
      </c>
      <c r="E24994" s="3">
        <v>45615</v>
      </c>
      <c r="F24994">
        <v>10200</v>
      </c>
      <c r="G24994" t="s">
        <v>3112</v>
      </c>
      <c r="H24994">
        <v>15</v>
      </c>
    </row>
    <row r="24995" spans="1:8">
      <c r="A24995" t="s">
        <v>28044</v>
      </c>
      <c r="B24995" t="s">
        <v>2489</v>
      </c>
      <c r="C24995" t="s">
        <v>1111</v>
      </c>
      <c r="D24995" s="3">
        <v>45630</v>
      </c>
      <c r="E24995" s="3">
        <v>45630</v>
      </c>
      <c r="F24995">
        <v>10200</v>
      </c>
      <c r="G24995" t="s">
        <v>3048</v>
      </c>
      <c r="H24995">
        <v>0</v>
      </c>
    </row>
    <row r="24996" spans="1:8">
      <c r="A24996" t="s">
        <v>28045</v>
      </c>
      <c r="B24996" t="s">
        <v>2489</v>
      </c>
      <c r="C24996" t="s">
        <v>1111</v>
      </c>
      <c r="D24996" s="3">
        <v>45661</v>
      </c>
      <c r="E24996" s="3">
        <v>45661</v>
      </c>
      <c r="F24996">
        <v>10200</v>
      </c>
      <c r="G24996" t="s">
        <v>3048</v>
      </c>
      <c r="H24996">
        <v>0</v>
      </c>
    </row>
    <row r="24997" spans="1:8">
      <c r="A24997" t="s">
        <v>28046</v>
      </c>
      <c r="B24997" t="s">
        <v>2489</v>
      </c>
      <c r="C24997" t="s">
        <v>1111</v>
      </c>
      <c r="D24997" s="3">
        <v>45692</v>
      </c>
      <c r="E24997" s="3">
        <v>45692</v>
      </c>
      <c r="F24997">
        <v>10200</v>
      </c>
      <c r="G24997" t="s">
        <v>3048</v>
      </c>
      <c r="H24997">
        <v>0</v>
      </c>
    </row>
    <row r="24998" spans="1:8">
      <c r="A24998" t="s">
        <v>28047</v>
      </c>
      <c r="B24998" t="s">
        <v>2489</v>
      </c>
      <c r="C24998" t="s">
        <v>1111</v>
      </c>
      <c r="D24998" s="3">
        <v>45720</v>
      </c>
      <c r="E24998" s="3">
        <v>45720</v>
      </c>
      <c r="F24998">
        <v>10200</v>
      </c>
      <c r="G24998" t="s">
        <v>3048</v>
      </c>
      <c r="H24998">
        <v>0</v>
      </c>
    </row>
    <row r="24999" spans="1:8">
      <c r="A24999" t="s">
        <v>28048</v>
      </c>
      <c r="B24999" t="s">
        <v>2489</v>
      </c>
      <c r="C24999" t="s">
        <v>1111</v>
      </c>
      <c r="D24999" s="3">
        <v>45751</v>
      </c>
      <c r="E24999" s="3">
        <v>45751</v>
      </c>
      <c r="F24999">
        <v>10200</v>
      </c>
      <c r="G24999" t="s">
        <v>3048</v>
      </c>
      <c r="H24999">
        <v>0</v>
      </c>
    </row>
    <row r="25000" spans="1:8">
      <c r="A25000" t="s">
        <v>28049</v>
      </c>
      <c r="B25000" t="s">
        <v>2489</v>
      </c>
      <c r="C25000" t="s">
        <v>1111</v>
      </c>
      <c r="D25000" s="3">
        <v>45781</v>
      </c>
      <c r="E25000" s="3">
        <v>45783</v>
      </c>
      <c r="F25000">
        <v>10200</v>
      </c>
      <c r="G25000" t="s">
        <v>3057</v>
      </c>
      <c r="H25000">
        <v>2</v>
      </c>
    </row>
    <row r="25001" spans="1:8">
      <c r="A25001" t="s">
        <v>28050</v>
      </c>
      <c r="B25001" t="s">
        <v>2489</v>
      </c>
      <c r="C25001" t="s">
        <v>1111</v>
      </c>
      <c r="D25001" s="3">
        <v>45812</v>
      </c>
      <c r="E25001" s="3">
        <v>45812</v>
      </c>
      <c r="F25001">
        <v>10200</v>
      </c>
      <c r="G25001" t="s">
        <v>3048</v>
      </c>
      <c r="H25001">
        <v>0</v>
      </c>
    </row>
    <row r="25002" spans="1:8">
      <c r="A25002" t="s">
        <v>28051</v>
      </c>
      <c r="B25002" t="s">
        <v>2489</v>
      </c>
      <c r="C25002" t="s">
        <v>1111</v>
      </c>
      <c r="D25002" s="3">
        <v>45842</v>
      </c>
      <c r="E25002" s="3">
        <v>45842</v>
      </c>
      <c r="F25002">
        <v>10200</v>
      </c>
      <c r="G25002" t="s">
        <v>3048</v>
      </c>
      <c r="H25002">
        <v>0</v>
      </c>
    </row>
    <row r="25003" spans="1:8">
      <c r="A25003" t="s">
        <v>28052</v>
      </c>
      <c r="B25003" t="s">
        <v>2490</v>
      </c>
      <c r="C25003" t="s">
        <v>985</v>
      </c>
      <c r="D25003" s="3">
        <v>45710</v>
      </c>
      <c r="E25003" s="3">
        <v>45713</v>
      </c>
      <c r="F25003">
        <v>4870.83</v>
      </c>
      <c r="G25003" t="s">
        <v>3057</v>
      </c>
      <c r="H25003">
        <v>3</v>
      </c>
    </row>
    <row r="25004" spans="1:8">
      <c r="A25004" t="s">
        <v>28053</v>
      </c>
      <c r="B25004" t="s">
        <v>2490</v>
      </c>
      <c r="C25004" t="s">
        <v>985</v>
      </c>
      <c r="D25004" s="3">
        <v>45738</v>
      </c>
      <c r="E25004" s="3">
        <v>45738</v>
      </c>
      <c r="F25004">
        <v>4870.83</v>
      </c>
      <c r="G25004" t="s">
        <v>3048</v>
      </c>
      <c r="H25004">
        <v>0</v>
      </c>
    </row>
    <row r="25005" spans="1:8">
      <c r="A25005" t="s">
        <v>28054</v>
      </c>
      <c r="B25005" t="s">
        <v>2490</v>
      </c>
      <c r="C25005" t="s">
        <v>985</v>
      </c>
      <c r="D25005" s="3">
        <v>45769</v>
      </c>
      <c r="E25005" s="3">
        <v>45770</v>
      </c>
      <c r="F25005">
        <v>4870.83</v>
      </c>
      <c r="G25005" t="s">
        <v>3057</v>
      </c>
      <c r="H25005">
        <v>1</v>
      </c>
    </row>
    <row r="25006" spans="1:8">
      <c r="A25006" t="s">
        <v>28055</v>
      </c>
      <c r="B25006" t="s">
        <v>2490</v>
      </c>
      <c r="C25006" t="s">
        <v>985</v>
      </c>
      <c r="D25006" s="3">
        <v>45799</v>
      </c>
      <c r="E25006" s="3">
        <v>45799</v>
      </c>
      <c r="F25006">
        <v>4870.83</v>
      </c>
      <c r="G25006" t="s">
        <v>3048</v>
      </c>
      <c r="H25006">
        <v>0</v>
      </c>
    </row>
    <row r="25007" spans="1:8">
      <c r="A25007" t="s">
        <v>28056</v>
      </c>
      <c r="B25007" t="s">
        <v>2490</v>
      </c>
      <c r="C25007" t="s">
        <v>985</v>
      </c>
      <c r="D25007" s="3">
        <v>45830</v>
      </c>
      <c r="E25007" s="3">
        <v>45830</v>
      </c>
      <c r="F25007">
        <v>4870.83</v>
      </c>
      <c r="G25007" t="s">
        <v>3048</v>
      </c>
      <c r="H25007">
        <v>0</v>
      </c>
    </row>
    <row r="25008" spans="1:8">
      <c r="A25008" t="s">
        <v>28057</v>
      </c>
      <c r="B25008" t="s">
        <v>2490</v>
      </c>
      <c r="C25008" t="s">
        <v>985</v>
      </c>
      <c r="D25008" s="3">
        <v>45860</v>
      </c>
      <c r="E25008" s="3">
        <v>45862</v>
      </c>
      <c r="F25008">
        <v>4870.83</v>
      </c>
      <c r="G25008" t="s">
        <v>3057</v>
      </c>
      <c r="H25008">
        <v>2</v>
      </c>
    </row>
    <row r="25009" spans="1:8">
      <c r="A25009" t="s">
        <v>28058</v>
      </c>
      <c r="B25009" t="s">
        <v>2490</v>
      </c>
      <c r="C25009" t="s">
        <v>985</v>
      </c>
      <c r="D25009" s="3">
        <v>45891</v>
      </c>
      <c r="E25009" s="3">
        <v>45891</v>
      </c>
      <c r="F25009">
        <v>4870.83</v>
      </c>
      <c r="G25009" t="s">
        <v>3048</v>
      </c>
      <c r="H25009">
        <v>0</v>
      </c>
    </row>
    <row r="25010" spans="1:8">
      <c r="A25010" t="s">
        <v>28059</v>
      </c>
      <c r="B25010" t="s">
        <v>2490</v>
      </c>
      <c r="C25010" t="s">
        <v>985</v>
      </c>
      <c r="D25010" s="3">
        <v>45922</v>
      </c>
      <c r="E25010" s="3">
        <v>45922</v>
      </c>
      <c r="F25010">
        <v>4870.83</v>
      </c>
      <c r="G25010" t="s">
        <v>3048</v>
      </c>
      <c r="H25010">
        <v>0</v>
      </c>
    </row>
    <row r="25011" spans="1:8">
      <c r="A25011" t="s">
        <v>28060</v>
      </c>
      <c r="B25011" t="s">
        <v>2490</v>
      </c>
      <c r="C25011" t="s">
        <v>985</v>
      </c>
      <c r="D25011" s="3">
        <v>45952</v>
      </c>
      <c r="E25011" s="3">
        <v>45952</v>
      </c>
      <c r="F25011">
        <v>4870.83</v>
      </c>
      <c r="G25011" t="s">
        <v>3048</v>
      </c>
      <c r="H25011">
        <v>0</v>
      </c>
    </row>
    <row r="25012" spans="1:8">
      <c r="A25012" t="s">
        <v>28061</v>
      </c>
      <c r="B25012" t="s">
        <v>2490</v>
      </c>
      <c r="C25012" t="s">
        <v>985</v>
      </c>
      <c r="D25012" s="3">
        <v>45983</v>
      </c>
      <c r="E25012" s="3">
        <v>45985</v>
      </c>
      <c r="F25012">
        <v>4870.83</v>
      </c>
      <c r="G25012" t="s">
        <v>3057</v>
      </c>
      <c r="H25012">
        <v>2</v>
      </c>
    </row>
    <row r="25013" spans="1:8">
      <c r="A25013" t="s">
        <v>28062</v>
      </c>
      <c r="B25013" t="s">
        <v>2490</v>
      </c>
      <c r="C25013" t="s">
        <v>985</v>
      </c>
      <c r="D25013" s="3">
        <v>46013</v>
      </c>
      <c r="E25013" s="3">
        <v>46013</v>
      </c>
      <c r="F25013">
        <v>4870.83</v>
      </c>
      <c r="G25013" t="s">
        <v>3048</v>
      </c>
      <c r="H25013">
        <v>0</v>
      </c>
    </row>
    <row r="25014" spans="1:8">
      <c r="A25014" t="s">
        <v>28063</v>
      </c>
      <c r="B25014" t="s">
        <v>2490</v>
      </c>
      <c r="C25014" t="s">
        <v>985</v>
      </c>
      <c r="D25014" s="3">
        <v>46044</v>
      </c>
      <c r="E25014" s="3">
        <v>46044</v>
      </c>
      <c r="F25014">
        <v>4870.83</v>
      </c>
      <c r="G25014" t="s">
        <v>3048</v>
      </c>
      <c r="H25014">
        <v>0</v>
      </c>
    </row>
    <row r="25015" spans="1:8">
      <c r="A25015" t="s">
        <v>28064</v>
      </c>
      <c r="B25015" t="s">
        <v>2490</v>
      </c>
      <c r="C25015" t="s">
        <v>985</v>
      </c>
      <c r="D25015" s="3">
        <v>46075</v>
      </c>
      <c r="E25015" s="3">
        <v>46076</v>
      </c>
      <c r="F25015">
        <v>4870.83</v>
      </c>
      <c r="G25015" t="s">
        <v>3057</v>
      </c>
      <c r="H25015">
        <v>1</v>
      </c>
    </row>
    <row r="25016" spans="1:8">
      <c r="A25016" t="s">
        <v>28065</v>
      </c>
      <c r="B25016" t="s">
        <v>2490</v>
      </c>
      <c r="C25016" t="s">
        <v>985</v>
      </c>
      <c r="D25016" s="3">
        <v>46103</v>
      </c>
      <c r="E25016" s="3">
        <v>46105</v>
      </c>
      <c r="F25016">
        <v>4870.83</v>
      </c>
      <c r="G25016" t="s">
        <v>3057</v>
      </c>
      <c r="H25016">
        <v>2</v>
      </c>
    </row>
    <row r="25017" spans="1:8">
      <c r="A25017" t="s">
        <v>28066</v>
      </c>
      <c r="B25017" t="s">
        <v>2490</v>
      </c>
      <c r="C25017" t="s">
        <v>985</v>
      </c>
      <c r="D25017" s="3">
        <v>46134</v>
      </c>
      <c r="E25017" s="3">
        <v>46135</v>
      </c>
      <c r="F25017">
        <v>4870.83</v>
      </c>
      <c r="G25017" t="s">
        <v>3057</v>
      </c>
      <c r="H25017">
        <v>1</v>
      </c>
    </row>
    <row r="25018" spans="1:8">
      <c r="A25018" t="s">
        <v>28067</v>
      </c>
      <c r="B25018" t="s">
        <v>2490</v>
      </c>
      <c r="C25018" t="s">
        <v>985</v>
      </c>
      <c r="D25018" s="3">
        <v>46164</v>
      </c>
      <c r="E25018" s="3">
        <v>46164</v>
      </c>
      <c r="F25018">
        <v>4870.83</v>
      </c>
      <c r="G25018" t="s">
        <v>3048</v>
      </c>
      <c r="H25018">
        <v>0</v>
      </c>
    </row>
    <row r="25019" spans="1:8">
      <c r="A25019" t="s">
        <v>28068</v>
      </c>
      <c r="B25019" t="s">
        <v>2490</v>
      </c>
      <c r="C25019" t="s">
        <v>985</v>
      </c>
      <c r="D25019" s="3">
        <v>46195</v>
      </c>
      <c r="E25019" s="3">
        <v>46195</v>
      </c>
      <c r="F25019">
        <v>4870.83</v>
      </c>
      <c r="G25019" t="s">
        <v>3048</v>
      </c>
      <c r="H25019">
        <v>0</v>
      </c>
    </row>
    <row r="25020" spans="1:8">
      <c r="A25020" t="s">
        <v>28069</v>
      </c>
      <c r="B25020" t="s">
        <v>2490</v>
      </c>
      <c r="C25020" t="s">
        <v>985</v>
      </c>
      <c r="D25020" s="3">
        <v>46225</v>
      </c>
      <c r="E25020" s="3">
        <v>46225</v>
      </c>
      <c r="F25020">
        <v>4870.83</v>
      </c>
      <c r="G25020" t="s">
        <v>3048</v>
      </c>
      <c r="H25020">
        <v>0</v>
      </c>
    </row>
    <row r="25021" spans="1:8">
      <c r="A25021" t="s">
        <v>28070</v>
      </c>
      <c r="B25021" t="s">
        <v>2490</v>
      </c>
      <c r="C25021" t="s">
        <v>985</v>
      </c>
      <c r="D25021" s="3">
        <v>46256</v>
      </c>
      <c r="E25021" s="3">
        <v>46256</v>
      </c>
      <c r="F25021">
        <v>4870.83</v>
      </c>
      <c r="G25021" t="s">
        <v>3048</v>
      </c>
      <c r="H25021">
        <v>0</v>
      </c>
    </row>
    <row r="25022" spans="1:8">
      <c r="A25022" t="s">
        <v>28071</v>
      </c>
      <c r="B25022" t="s">
        <v>2490</v>
      </c>
      <c r="C25022" t="s">
        <v>985</v>
      </c>
      <c r="D25022" s="3">
        <v>46287</v>
      </c>
      <c r="E25022" s="3">
        <v>46287</v>
      </c>
      <c r="F25022">
        <v>4870.83</v>
      </c>
      <c r="G25022" t="s">
        <v>3048</v>
      </c>
      <c r="H25022">
        <v>0</v>
      </c>
    </row>
    <row r="25023" spans="1:8">
      <c r="A25023" t="s">
        <v>28072</v>
      </c>
      <c r="B25023" t="s">
        <v>2490</v>
      </c>
      <c r="C25023" t="s">
        <v>985</v>
      </c>
      <c r="D25023" s="3">
        <v>46317</v>
      </c>
      <c r="E25023" s="3">
        <v>46317</v>
      </c>
      <c r="F25023">
        <v>4870.83</v>
      </c>
      <c r="G25023" t="s">
        <v>3048</v>
      </c>
      <c r="H25023">
        <v>0</v>
      </c>
    </row>
    <row r="25024" spans="1:8">
      <c r="A25024" t="s">
        <v>28073</v>
      </c>
      <c r="B25024" t="s">
        <v>2490</v>
      </c>
      <c r="C25024" t="s">
        <v>985</v>
      </c>
      <c r="D25024" s="3">
        <v>46348</v>
      </c>
      <c r="E25024" s="3">
        <v>46349</v>
      </c>
      <c r="F25024">
        <v>4870.83</v>
      </c>
      <c r="G25024" t="s">
        <v>3057</v>
      </c>
      <c r="H25024">
        <v>1</v>
      </c>
    </row>
    <row r="25025" spans="1:8">
      <c r="A25025" t="s">
        <v>28074</v>
      </c>
      <c r="B25025" t="s">
        <v>2490</v>
      </c>
      <c r="C25025" t="s">
        <v>985</v>
      </c>
      <c r="D25025" s="3">
        <v>46378</v>
      </c>
      <c r="E25025" s="3">
        <v>46378</v>
      </c>
      <c r="F25025">
        <v>4870.83</v>
      </c>
      <c r="G25025" t="s">
        <v>3048</v>
      </c>
      <c r="H25025">
        <v>0</v>
      </c>
    </row>
    <row r="25026" spans="1:8">
      <c r="A25026" t="s">
        <v>28075</v>
      </c>
      <c r="B25026" t="s">
        <v>2490</v>
      </c>
      <c r="C25026" t="s">
        <v>985</v>
      </c>
      <c r="D25026" s="3">
        <v>46409</v>
      </c>
      <c r="E25026" s="3">
        <v>46409</v>
      </c>
      <c r="F25026">
        <v>4870.83</v>
      </c>
      <c r="G25026" t="s">
        <v>3048</v>
      </c>
      <c r="H25026">
        <v>0</v>
      </c>
    </row>
    <row r="25027" spans="1:8">
      <c r="A25027" t="s">
        <v>28076</v>
      </c>
      <c r="B25027" t="s">
        <v>2491</v>
      </c>
      <c r="C25027" t="s">
        <v>870</v>
      </c>
      <c r="D25027" s="3">
        <v>45552</v>
      </c>
      <c r="E25027" s="3">
        <v>45552</v>
      </c>
      <c r="F25027">
        <v>10158.33</v>
      </c>
      <c r="G25027" t="s">
        <v>3048</v>
      </c>
      <c r="H25027">
        <v>0</v>
      </c>
    </row>
    <row r="25028" spans="1:8">
      <c r="A25028" t="s">
        <v>28077</v>
      </c>
      <c r="B25028" t="s">
        <v>2491</v>
      </c>
      <c r="C25028" t="s">
        <v>870</v>
      </c>
      <c r="D25028" s="3">
        <v>45582</v>
      </c>
      <c r="E25028" s="3">
        <v>45582</v>
      </c>
      <c r="F25028">
        <v>10158.33</v>
      </c>
      <c r="G25028" t="s">
        <v>3048</v>
      </c>
      <c r="H25028">
        <v>0</v>
      </c>
    </row>
    <row r="25029" spans="1:8">
      <c r="A25029" t="s">
        <v>28078</v>
      </c>
      <c r="B25029" t="s">
        <v>2491</v>
      </c>
      <c r="C25029" t="s">
        <v>870</v>
      </c>
      <c r="D25029" s="3">
        <v>45613</v>
      </c>
      <c r="E25029" s="3">
        <v>45613</v>
      </c>
      <c r="F25029">
        <v>10158.33</v>
      </c>
      <c r="G25029" t="s">
        <v>3048</v>
      </c>
      <c r="H25029">
        <v>0</v>
      </c>
    </row>
    <row r="25030" spans="1:8">
      <c r="A25030" t="s">
        <v>28079</v>
      </c>
      <c r="B25030" t="s">
        <v>2491</v>
      </c>
      <c r="C25030" t="s">
        <v>870</v>
      </c>
      <c r="D25030" s="3">
        <v>45643</v>
      </c>
      <c r="E25030" s="3">
        <v>45643</v>
      </c>
      <c r="F25030">
        <v>10158.33</v>
      </c>
      <c r="G25030" t="s">
        <v>3048</v>
      </c>
      <c r="H25030">
        <v>0</v>
      </c>
    </row>
    <row r="25031" spans="1:8">
      <c r="A25031" t="s">
        <v>28080</v>
      </c>
      <c r="B25031" t="s">
        <v>2491</v>
      </c>
      <c r="C25031" t="s">
        <v>870</v>
      </c>
      <c r="D25031" s="3">
        <v>45674</v>
      </c>
      <c r="E25031" s="3">
        <v>45674</v>
      </c>
      <c r="F25031">
        <v>10158.33</v>
      </c>
      <c r="G25031" t="s">
        <v>3048</v>
      </c>
      <c r="H25031">
        <v>0</v>
      </c>
    </row>
    <row r="25032" spans="1:8">
      <c r="A25032" t="s">
        <v>28081</v>
      </c>
      <c r="B25032" t="s">
        <v>2491</v>
      </c>
      <c r="C25032" t="s">
        <v>870</v>
      </c>
      <c r="D25032" s="3">
        <v>45705</v>
      </c>
      <c r="E25032" s="3">
        <v>45705</v>
      </c>
      <c r="F25032">
        <v>10158.33</v>
      </c>
      <c r="G25032" t="s">
        <v>3048</v>
      </c>
      <c r="H25032">
        <v>0</v>
      </c>
    </row>
    <row r="25033" spans="1:8">
      <c r="A25033" t="s">
        <v>28082</v>
      </c>
      <c r="B25033" t="s">
        <v>2491</v>
      </c>
      <c r="C25033" t="s">
        <v>870</v>
      </c>
      <c r="D25033" s="3">
        <v>45733</v>
      </c>
      <c r="E25033" s="3">
        <v>45736</v>
      </c>
      <c r="F25033">
        <v>10158.33</v>
      </c>
      <c r="G25033" t="s">
        <v>3057</v>
      </c>
      <c r="H25033">
        <v>3</v>
      </c>
    </row>
    <row r="25034" spans="1:8">
      <c r="A25034" t="s">
        <v>28083</v>
      </c>
      <c r="B25034" t="s">
        <v>2491</v>
      </c>
      <c r="C25034" t="s">
        <v>870</v>
      </c>
      <c r="D25034" s="3">
        <v>45764</v>
      </c>
      <c r="E25034" s="3">
        <v>45765</v>
      </c>
      <c r="F25034">
        <v>10158.33</v>
      </c>
      <c r="G25034" t="s">
        <v>3057</v>
      </c>
      <c r="H25034">
        <v>1</v>
      </c>
    </row>
    <row r="25035" spans="1:8">
      <c r="A25035" t="s">
        <v>28084</v>
      </c>
      <c r="B25035" t="s">
        <v>2491</v>
      </c>
      <c r="C25035" t="s">
        <v>870</v>
      </c>
      <c r="D25035" s="3">
        <v>45794</v>
      </c>
      <c r="E25035" s="3">
        <v>45794</v>
      </c>
      <c r="F25035">
        <v>10158.33</v>
      </c>
      <c r="G25035" t="s">
        <v>3048</v>
      </c>
      <c r="H25035">
        <v>0</v>
      </c>
    </row>
    <row r="25036" spans="1:8">
      <c r="A25036" t="s">
        <v>28085</v>
      </c>
      <c r="B25036" t="s">
        <v>2491</v>
      </c>
      <c r="C25036" t="s">
        <v>870</v>
      </c>
      <c r="D25036" s="3">
        <v>45825</v>
      </c>
      <c r="E25036" s="3">
        <v>45832</v>
      </c>
      <c r="F25036">
        <v>10158.33</v>
      </c>
      <c r="G25036" t="s">
        <v>3057</v>
      </c>
      <c r="H25036">
        <v>7</v>
      </c>
    </row>
    <row r="25037" spans="1:8">
      <c r="A25037" t="s">
        <v>28086</v>
      </c>
      <c r="B25037" t="s">
        <v>2491</v>
      </c>
      <c r="C25037" t="s">
        <v>870</v>
      </c>
      <c r="D25037" s="3">
        <v>45855</v>
      </c>
      <c r="E25037" s="3">
        <v>45855</v>
      </c>
      <c r="F25037">
        <v>10158.33</v>
      </c>
      <c r="G25037" t="s">
        <v>3048</v>
      </c>
      <c r="H25037">
        <v>0</v>
      </c>
    </row>
    <row r="25038" spans="1:8">
      <c r="A25038" t="s">
        <v>28087</v>
      </c>
      <c r="B25038" t="s">
        <v>2491</v>
      </c>
      <c r="C25038" t="s">
        <v>870</v>
      </c>
      <c r="D25038" s="3">
        <v>45886</v>
      </c>
      <c r="E25038" s="3">
        <v>45886</v>
      </c>
      <c r="F25038">
        <v>10158.33</v>
      </c>
      <c r="G25038" t="s">
        <v>3048</v>
      </c>
      <c r="H25038">
        <v>0</v>
      </c>
    </row>
    <row r="25039" spans="1:8">
      <c r="A25039" t="s">
        <v>28088</v>
      </c>
      <c r="B25039" t="s">
        <v>2491</v>
      </c>
      <c r="C25039" t="s">
        <v>870</v>
      </c>
      <c r="D25039" s="3">
        <v>45917</v>
      </c>
      <c r="E25039" s="3">
        <v>45917</v>
      </c>
      <c r="F25039">
        <v>10158.33</v>
      </c>
      <c r="G25039" t="s">
        <v>3048</v>
      </c>
      <c r="H25039">
        <v>0</v>
      </c>
    </row>
    <row r="25040" spans="1:8">
      <c r="A25040" t="s">
        <v>28089</v>
      </c>
      <c r="B25040" t="s">
        <v>2491</v>
      </c>
      <c r="C25040" t="s">
        <v>870</v>
      </c>
      <c r="D25040" s="3">
        <v>45947</v>
      </c>
      <c r="E25040" s="3">
        <v>45954</v>
      </c>
      <c r="F25040">
        <v>10158.33</v>
      </c>
      <c r="G25040" t="s">
        <v>3057</v>
      </c>
      <c r="H25040">
        <v>7</v>
      </c>
    </row>
    <row r="25041" spans="1:8">
      <c r="A25041" t="s">
        <v>28090</v>
      </c>
      <c r="B25041" t="s">
        <v>2491</v>
      </c>
      <c r="C25041" t="s">
        <v>870</v>
      </c>
      <c r="D25041" s="3">
        <v>45978</v>
      </c>
      <c r="E25041" s="3">
        <v>45978</v>
      </c>
      <c r="F25041">
        <v>10158.33</v>
      </c>
      <c r="G25041" t="s">
        <v>3048</v>
      </c>
      <c r="H25041">
        <v>0</v>
      </c>
    </row>
    <row r="25042" spans="1:8">
      <c r="A25042" t="s">
        <v>28091</v>
      </c>
      <c r="B25042" t="s">
        <v>2491</v>
      </c>
      <c r="C25042" t="s">
        <v>870</v>
      </c>
      <c r="D25042" s="3">
        <v>46008</v>
      </c>
      <c r="E25042" s="3">
        <v>46008</v>
      </c>
      <c r="F25042">
        <v>10158.33</v>
      </c>
      <c r="G25042" t="s">
        <v>3048</v>
      </c>
      <c r="H25042">
        <v>0</v>
      </c>
    </row>
    <row r="25043" spans="1:8">
      <c r="A25043" t="s">
        <v>28092</v>
      </c>
      <c r="B25043" t="s">
        <v>2491</v>
      </c>
      <c r="C25043" t="s">
        <v>870</v>
      </c>
      <c r="D25043" s="3">
        <v>46039</v>
      </c>
      <c r="E25043" s="3">
        <v>46039</v>
      </c>
      <c r="F25043">
        <v>10158.33</v>
      </c>
      <c r="G25043" t="s">
        <v>3048</v>
      </c>
      <c r="H25043">
        <v>0</v>
      </c>
    </row>
    <row r="25044" spans="1:8">
      <c r="A25044" t="s">
        <v>28093</v>
      </c>
      <c r="B25044" t="s">
        <v>2491</v>
      </c>
      <c r="C25044" t="s">
        <v>870</v>
      </c>
      <c r="D25044" s="3">
        <v>46070</v>
      </c>
      <c r="E25044" s="3">
        <v>46070</v>
      </c>
      <c r="F25044">
        <v>10158.33</v>
      </c>
      <c r="G25044" t="s">
        <v>3048</v>
      </c>
      <c r="H25044">
        <v>0</v>
      </c>
    </row>
    <row r="25045" spans="1:8">
      <c r="A25045" t="s">
        <v>28094</v>
      </c>
      <c r="B25045" t="s">
        <v>2491</v>
      </c>
      <c r="C25045" t="s">
        <v>870</v>
      </c>
      <c r="D25045" s="3">
        <v>46098</v>
      </c>
      <c r="E25045" s="3">
        <v>46098</v>
      </c>
      <c r="F25045">
        <v>10158.33</v>
      </c>
      <c r="G25045" t="s">
        <v>3048</v>
      </c>
      <c r="H25045">
        <v>0</v>
      </c>
    </row>
    <row r="25046" spans="1:8">
      <c r="A25046" t="s">
        <v>28095</v>
      </c>
      <c r="B25046" t="s">
        <v>2491</v>
      </c>
      <c r="C25046" t="s">
        <v>870</v>
      </c>
      <c r="D25046" s="3">
        <v>46129</v>
      </c>
      <c r="E25046" s="3">
        <v>46129</v>
      </c>
      <c r="F25046">
        <v>10158.33</v>
      </c>
      <c r="G25046" t="s">
        <v>3048</v>
      </c>
      <c r="H25046">
        <v>0</v>
      </c>
    </row>
    <row r="25047" spans="1:8">
      <c r="A25047" t="s">
        <v>28096</v>
      </c>
      <c r="B25047" t="s">
        <v>2491</v>
      </c>
      <c r="C25047" t="s">
        <v>870</v>
      </c>
      <c r="D25047" s="3">
        <v>46159</v>
      </c>
      <c r="E25047" s="3">
        <v>46166</v>
      </c>
      <c r="F25047">
        <v>10158.33</v>
      </c>
      <c r="G25047" t="s">
        <v>3057</v>
      </c>
      <c r="H25047">
        <v>7</v>
      </c>
    </row>
    <row r="25048" spans="1:8">
      <c r="A25048" t="s">
        <v>28097</v>
      </c>
      <c r="B25048" t="s">
        <v>2491</v>
      </c>
      <c r="C25048" t="s">
        <v>870</v>
      </c>
      <c r="D25048" s="3">
        <v>46190</v>
      </c>
      <c r="E25048" s="3">
        <v>46190</v>
      </c>
      <c r="F25048">
        <v>10158.33</v>
      </c>
      <c r="G25048" t="s">
        <v>3048</v>
      </c>
      <c r="H25048">
        <v>0</v>
      </c>
    </row>
    <row r="25049" spans="1:8">
      <c r="A25049" t="s">
        <v>28098</v>
      </c>
      <c r="B25049" t="s">
        <v>2491</v>
      </c>
      <c r="C25049" t="s">
        <v>870</v>
      </c>
      <c r="D25049" s="3">
        <v>46220</v>
      </c>
      <c r="E25049" s="3">
        <v>46220</v>
      </c>
      <c r="F25049">
        <v>10158.33</v>
      </c>
      <c r="G25049" t="s">
        <v>3048</v>
      </c>
      <c r="H25049">
        <v>0</v>
      </c>
    </row>
    <row r="25050" spans="1:8">
      <c r="A25050" t="s">
        <v>28099</v>
      </c>
      <c r="B25050" t="s">
        <v>2491</v>
      </c>
      <c r="C25050" t="s">
        <v>870</v>
      </c>
      <c r="D25050" s="3">
        <v>46251</v>
      </c>
      <c r="E25050" s="3">
        <v>46251</v>
      </c>
      <c r="F25050">
        <v>10158.33</v>
      </c>
      <c r="G25050" t="s">
        <v>3048</v>
      </c>
      <c r="H25050">
        <v>0</v>
      </c>
    </row>
    <row r="25051" spans="1:8">
      <c r="A25051" t="s">
        <v>28100</v>
      </c>
      <c r="B25051" t="s">
        <v>2492</v>
      </c>
      <c r="C25051" t="s">
        <v>682</v>
      </c>
      <c r="D25051" s="3">
        <v>45582</v>
      </c>
      <c r="E25051" s="3">
        <v>45583</v>
      </c>
      <c r="F25051">
        <v>2441.67</v>
      </c>
      <c r="G25051" t="s">
        <v>3057</v>
      </c>
      <c r="H25051">
        <v>1</v>
      </c>
    </row>
    <row r="25052" spans="1:8">
      <c r="A25052" t="s">
        <v>28101</v>
      </c>
      <c r="B25052" t="s">
        <v>2492</v>
      </c>
      <c r="C25052" t="s">
        <v>682</v>
      </c>
      <c r="D25052" s="3">
        <v>45613</v>
      </c>
      <c r="E25052" s="3">
        <v>45613</v>
      </c>
      <c r="F25052">
        <v>2441.67</v>
      </c>
      <c r="G25052" t="s">
        <v>3048</v>
      </c>
      <c r="H25052">
        <v>0</v>
      </c>
    </row>
    <row r="25053" spans="1:8">
      <c r="A25053" t="s">
        <v>28102</v>
      </c>
      <c r="B25053" t="s">
        <v>2492</v>
      </c>
      <c r="C25053" t="s">
        <v>682</v>
      </c>
      <c r="D25053" s="3">
        <v>45643</v>
      </c>
      <c r="E25053" s="3">
        <v>45643</v>
      </c>
      <c r="F25053">
        <v>2441.67</v>
      </c>
      <c r="G25053" t="s">
        <v>3048</v>
      </c>
      <c r="H25053">
        <v>0</v>
      </c>
    </row>
    <row r="25054" spans="1:8">
      <c r="A25054" t="s">
        <v>28103</v>
      </c>
      <c r="B25054" t="s">
        <v>2492</v>
      </c>
      <c r="C25054" t="s">
        <v>682</v>
      </c>
      <c r="D25054" s="3">
        <v>45674</v>
      </c>
      <c r="E25054" s="3">
        <v>45676</v>
      </c>
      <c r="F25054">
        <v>2441.67</v>
      </c>
      <c r="G25054" t="s">
        <v>3057</v>
      </c>
      <c r="H25054">
        <v>2</v>
      </c>
    </row>
    <row r="25055" spans="1:8">
      <c r="A25055" t="s">
        <v>28104</v>
      </c>
      <c r="B25055" t="s">
        <v>2492</v>
      </c>
      <c r="C25055" t="s">
        <v>682</v>
      </c>
      <c r="D25055" s="3">
        <v>45705</v>
      </c>
      <c r="E25055" s="3">
        <v>45706</v>
      </c>
      <c r="F25055">
        <v>2441.67</v>
      </c>
      <c r="G25055" t="s">
        <v>3057</v>
      </c>
      <c r="H25055">
        <v>1</v>
      </c>
    </row>
    <row r="25056" spans="1:8">
      <c r="A25056" t="s">
        <v>28105</v>
      </c>
      <c r="B25056" t="s">
        <v>2492</v>
      </c>
      <c r="C25056" t="s">
        <v>682</v>
      </c>
      <c r="D25056" s="3">
        <v>45733</v>
      </c>
      <c r="E25056" s="3">
        <v>45740</v>
      </c>
      <c r="F25056">
        <v>2441.67</v>
      </c>
      <c r="G25056" t="s">
        <v>3057</v>
      </c>
      <c r="H25056">
        <v>7</v>
      </c>
    </row>
    <row r="25057" spans="1:8">
      <c r="A25057" t="s">
        <v>28106</v>
      </c>
      <c r="B25057" t="s">
        <v>2492</v>
      </c>
      <c r="C25057" t="s">
        <v>682</v>
      </c>
      <c r="D25057" s="3">
        <v>45764</v>
      </c>
      <c r="E25057" s="3">
        <v>45764</v>
      </c>
      <c r="F25057">
        <v>2441.67</v>
      </c>
      <c r="G25057" t="s">
        <v>3048</v>
      </c>
      <c r="H25057">
        <v>0</v>
      </c>
    </row>
    <row r="25058" spans="1:8">
      <c r="A25058" t="s">
        <v>28107</v>
      </c>
      <c r="B25058" t="s">
        <v>2492</v>
      </c>
      <c r="C25058" t="s">
        <v>682</v>
      </c>
      <c r="D25058" s="3">
        <v>45794</v>
      </c>
      <c r="E25058" s="3">
        <v>45794</v>
      </c>
      <c r="F25058">
        <v>2441.67</v>
      </c>
      <c r="G25058" t="s">
        <v>3048</v>
      </c>
      <c r="H25058">
        <v>0</v>
      </c>
    </row>
    <row r="25059" spans="1:8">
      <c r="A25059" t="s">
        <v>28108</v>
      </c>
      <c r="B25059" t="s">
        <v>2492</v>
      </c>
      <c r="C25059" t="s">
        <v>682</v>
      </c>
      <c r="D25059" s="3">
        <v>45825</v>
      </c>
      <c r="E25059" s="3">
        <v>45840</v>
      </c>
      <c r="F25059">
        <v>2441.67</v>
      </c>
      <c r="G25059" t="s">
        <v>3112</v>
      </c>
      <c r="H25059">
        <v>15</v>
      </c>
    </row>
    <row r="25060" spans="1:8">
      <c r="A25060" t="s">
        <v>28109</v>
      </c>
      <c r="B25060" t="s">
        <v>2492</v>
      </c>
      <c r="C25060" t="s">
        <v>682</v>
      </c>
      <c r="D25060" s="3">
        <v>45855</v>
      </c>
      <c r="E25060" s="3">
        <v>45856</v>
      </c>
      <c r="F25060">
        <v>2441.67</v>
      </c>
      <c r="G25060" t="s">
        <v>3057</v>
      </c>
      <c r="H25060">
        <v>1</v>
      </c>
    </row>
    <row r="25061" spans="1:8">
      <c r="A25061" t="s">
        <v>28110</v>
      </c>
      <c r="B25061" t="s">
        <v>2492</v>
      </c>
      <c r="C25061" t="s">
        <v>682</v>
      </c>
      <c r="D25061" s="3">
        <v>45886</v>
      </c>
      <c r="E25061" s="3">
        <v>45887</v>
      </c>
      <c r="F25061">
        <v>2441.67</v>
      </c>
      <c r="G25061" t="s">
        <v>3057</v>
      </c>
      <c r="H25061">
        <v>1</v>
      </c>
    </row>
    <row r="25062" spans="1:8">
      <c r="A25062" t="s">
        <v>28111</v>
      </c>
      <c r="B25062" t="s">
        <v>2492</v>
      </c>
      <c r="C25062" t="s">
        <v>682</v>
      </c>
      <c r="D25062" s="3">
        <v>45917</v>
      </c>
      <c r="E25062" s="3">
        <v>45917</v>
      </c>
      <c r="F25062">
        <v>2441.67</v>
      </c>
      <c r="G25062" t="s">
        <v>3048</v>
      </c>
      <c r="H25062">
        <v>0</v>
      </c>
    </row>
    <row r="25063" spans="1:8">
      <c r="A25063" t="s">
        <v>28112</v>
      </c>
      <c r="B25063" t="s">
        <v>2492</v>
      </c>
      <c r="C25063" t="s">
        <v>682</v>
      </c>
      <c r="D25063" s="3">
        <v>45947</v>
      </c>
      <c r="E25063" s="3">
        <v>45947</v>
      </c>
      <c r="F25063">
        <v>2441.67</v>
      </c>
      <c r="G25063" t="s">
        <v>3048</v>
      </c>
      <c r="H25063">
        <v>0</v>
      </c>
    </row>
    <row r="25064" spans="1:8">
      <c r="A25064" t="s">
        <v>28113</v>
      </c>
      <c r="B25064" t="s">
        <v>2492</v>
      </c>
      <c r="C25064" t="s">
        <v>682</v>
      </c>
      <c r="D25064" s="3">
        <v>45978</v>
      </c>
      <c r="E25064" s="3">
        <v>45979</v>
      </c>
      <c r="F25064">
        <v>2441.67</v>
      </c>
      <c r="G25064" t="s">
        <v>3057</v>
      </c>
      <c r="H25064">
        <v>1</v>
      </c>
    </row>
    <row r="25065" spans="1:8">
      <c r="A25065" t="s">
        <v>28114</v>
      </c>
      <c r="B25065" t="s">
        <v>2492</v>
      </c>
      <c r="C25065" t="s">
        <v>682</v>
      </c>
      <c r="D25065" s="3">
        <v>46008</v>
      </c>
      <c r="E25065" s="3">
        <v>46008</v>
      </c>
      <c r="F25065">
        <v>2441.67</v>
      </c>
      <c r="G25065" t="s">
        <v>3048</v>
      </c>
      <c r="H25065">
        <v>0</v>
      </c>
    </row>
    <row r="25066" spans="1:8">
      <c r="A25066" t="s">
        <v>28115</v>
      </c>
      <c r="B25066" t="s">
        <v>2492</v>
      </c>
      <c r="C25066" t="s">
        <v>682</v>
      </c>
      <c r="D25066" s="3">
        <v>46039</v>
      </c>
      <c r="E25066" s="3">
        <v>46039</v>
      </c>
      <c r="F25066">
        <v>2441.67</v>
      </c>
      <c r="G25066" t="s">
        <v>3048</v>
      </c>
      <c r="H25066">
        <v>0</v>
      </c>
    </row>
    <row r="25067" spans="1:8">
      <c r="A25067" t="s">
        <v>28116</v>
      </c>
      <c r="B25067" t="s">
        <v>2492</v>
      </c>
      <c r="C25067" t="s">
        <v>682</v>
      </c>
      <c r="D25067" s="3">
        <v>46070</v>
      </c>
      <c r="E25067" s="3">
        <v>46071</v>
      </c>
      <c r="F25067">
        <v>2441.67</v>
      </c>
      <c r="G25067" t="s">
        <v>3057</v>
      </c>
      <c r="H25067">
        <v>1</v>
      </c>
    </row>
    <row r="25068" spans="1:8">
      <c r="A25068" t="s">
        <v>28117</v>
      </c>
      <c r="B25068" t="s">
        <v>2492</v>
      </c>
      <c r="C25068" t="s">
        <v>682</v>
      </c>
      <c r="D25068" s="3">
        <v>46098</v>
      </c>
      <c r="E25068" s="3">
        <v>46098</v>
      </c>
      <c r="F25068">
        <v>2441.67</v>
      </c>
      <c r="G25068" t="s">
        <v>3048</v>
      </c>
      <c r="H25068">
        <v>0</v>
      </c>
    </row>
    <row r="25069" spans="1:8">
      <c r="A25069" t="s">
        <v>28118</v>
      </c>
      <c r="B25069" t="s">
        <v>2492</v>
      </c>
      <c r="C25069" t="s">
        <v>682</v>
      </c>
      <c r="D25069" s="3">
        <v>46129</v>
      </c>
      <c r="E25069" s="3">
        <v>46129</v>
      </c>
      <c r="F25069">
        <v>2441.67</v>
      </c>
      <c r="G25069" t="s">
        <v>3048</v>
      </c>
      <c r="H25069">
        <v>0</v>
      </c>
    </row>
    <row r="25070" spans="1:8">
      <c r="A25070" t="s">
        <v>28119</v>
      </c>
      <c r="B25070" t="s">
        <v>2492</v>
      </c>
      <c r="C25070" t="s">
        <v>682</v>
      </c>
      <c r="D25070" s="3">
        <v>46159</v>
      </c>
      <c r="E25070" s="3">
        <v>46159</v>
      </c>
      <c r="F25070">
        <v>2441.67</v>
      </c>
      <c r="G25070" t="s">
        <v>3048</v>
      </c>
      <c r="H25070">
        <v>0</v>
      </c>
    </row>
    <row r="25071" spans="1:8">
      <c r="A25071" t="s">
        <v>28120</v>
      </c>
      <c r="B25071" t="s">
        <v>2492</v>
      </c>
      <c r="C25071" t="s">
        <v>682</v>
      </c>
      <c r="D25071" s="3">
        <v>46190</v>
      </c>
      <c r="E25071" s="3">
        <v>46192</v>
      </c>
      <c r="F25071">
        <v>2441.67</v>
      </c>
      <c r="G25071" t="s">
        <v>3057</v>
      </c>
      <c r="H25071">
        <v>2</v>
      </c>
    </row>
    <row r="25072" spans="1:8">
      <c r="A25072" t="s">
        <v>28121</v>
      </c>
      <c r="B25072" t="s">
        <v>2492</v>
      </c>
      <c r="C25072" t="s">
        <v>682</v>
      </c>
      <c r="D25072" s="3">
        <v>46220</v>
      </c>
      <c r="E25072" s="3">
        <v>46221</v>
      </c>
      <c r="F25072">
        <v>2441.67</v>
      </c>
      <c r="G25072" t="s">
        <v>3057</v>
      </c>
      <c r="H25072">
        <v>1</v>
      </c>
    </row>
    <row r="25073" spans="1:8">
      <c r="A25073" t="s">
        <v>28122</v>
      </c>
      <c r="B25073" t="s">
        <v>2492</v>
      </c>
      <c r="C25073" t="s">
        <v>682</v>
      </c>
      <c r="D25073" s="3">
        <v>46251</v>
      </c>
      <c r="E25073" s="3">
        <v>46251</v>
      </c>
      <c r="F25073">
        <v>2441.67</v>
      </c>
      <c r="G25073" t="s">
        <v>3048</v>
      </c>
      <c r="H25073">
        <v>0</v>
      </c>
    </row>
    <row r="25074" spans="1:8">
      <c r="A25074" t="s">
        <v>28123</v>
      </c>
      <c r="B25074" t="s">
        <v>2492</v>
      </c>
      <c r="C25074" t="s">
        <v>682</v>
      </c>
      <c r="D25074" s="3">
        <v>46282</v>
      </c>
      <c r="E25074" s="3">
        <v>46283</v>
      </c>
      <c r="F25074">
        <v>2441.67</v>
      </c>
      <c r="G25074" t="s">
        <v>3057</v>
      </c>
      <c r="H25074">
        <v>1</v>
      </c>
    </row>
    <row r="25075" spans="1:8">
      <c r="A25075" t="s">
        <v>28124</v>
      </c>
      <c r="B25075" t="s">
        <v>2493</v>
      </c>
      <c r="C25075" t="s">
        <v>668</v>
      </c>
      <c r="D25075" s="3">
        <v>45520</v>
      </c>
      <c r="E25075" s="3">
        <v>45520</v>
      </c>
      <c r="F25075">
        <v>2729.17</v>
      </c>
      <c r="G25075" t="s">
        <v>3048</v>
      </c>
      <c r="H25075">
        <v>0</v>
      </c>
    </row>
    <row r="25076" spans="1:8">
      <c r="A25076" t="s">
        <v>28125</v>
      </c>
      <c r="B25076" t="s">
        <v>2493</v>
      </c>
      <c r="C25076" t="s">
        <v>668</v>
      </c>
      <c r="D25076" s="3">
        <v>45551</v>
      </c>
      <c r="E25076" s="3">
        <v>45553</v>
      </c>
      <c r="F25076">
        <v>2729.17</v>
      </c>
      <c r="G25076" t="s">
        <v>3057</v>
      </c>
      <c r="H25076">
        <v>2</v>
      </c>
    </row>
    <row r="25077" spans="1:8">
      <c r="A25077" t="s">
        <v>28126</v>
      </c>
      <c r="B25077" t="s">
        <v>2493</v>
      </c>
      <c r="C25077" t="s">
        <v>668</v>
      </c>
      <c r="D25077" s="3">
        <v>45581</v>
      </c>
      <c r="E25077" s="3">
        <v>45581</v>
      </c>
      <c r="F25077">
        <v>2729.17</v>
      </c>
      <c r="G25077" t="s">
        <v>3048</v>
      </c>
      <c r="H25077">
        <v>0</v>
      </c>
    </row>
    <row r="25078" spans="1:8">
      <c r="A25078" t="s">
        <v>28127</v>
      </c>
      <c r="B25078" t="s">
        <v>2493</v>
      </c>
      <c r="C25078" t="s">
        <v>668</v>
      </c>
      <c r="D25078" s="3">
        <v>45612</v>
      </c>
      <c r="E25078" s="3">
        <v>45612</v>
      </c>
      <c r="F25078">
        <v>2729.17</v>
      </c>
      <c r="G25078" t="s">
        <v>3048</v>
      </c>
      <c r="H25078">
        <v>0</v>
      </c>
    </row>
    <row r="25079" spans="1:8">
      <c r="A25079" t="s">
        <v>28128</v>
      </c>
      <c r="B25079" t="s">
        <v>2493</v>
      </c>
      <c r="C25079" t="s">
        <v>668</v>
      </c>
      <c r="D25079" s="3">
        <v>45642</v>
      </c>
      <c r="E25079" s="3">
        <v>45642</v>
      </c>
      <c r="F25079">
        <v>2729.17</v>
      </c>
      <c r="G25079" t="s">
        <v>3048</v>
      </c>
      <c r="H25079">
        <v>0</v>
      </c>
    </row>
    <row r="25080" spans="1:8">
      <c r="A25080" t="s">
        <v>28129</v>
      </c>
      <c r="B25080" t="s">
        <v>2493</v>
      </c>
      <c r="C25080" t="s">
        <v>668</v>
      </c>
      <c r="D25080" s="3">
        <v>45673</v>
      </c>
      <c r="E25080" s="3">
        <v>45673</v>
      </c>
      <c r="F25080">
        <v>2729.17</v>
      </c>
      <c r="G25080" t="s">
        <v>3048</v>
      </c>
      <c r="H25080">
        <v>0</v>
      </c>
    </row>
    <row r="25081" spans="1:8">
      <c r="A25081" t="s">
        <v>28130</v>
      </c>
      <c r="B25081" t="s">
        <v>2493</v>
      </c>
      <c r="C25081" t="s">
        <v>668</v>
      </c>
      <c r="D25081" s="3">
        <v>45704</v>
      </c>
      <c r="E25081" s="3">
        <v>45704</v>
      </c>
      <c r="F25081">
        <v>2729.17</v>
      </c>
      <c r="G25081" t="s">
        <v>3048</v>
      </c>
      <c r="H25081">
        <v>0</v>
      </c>
    </row>
    <row r="25082" spans="1:8">
      <c r="A25082" t="s">
        <v>28131</v>
      </c>
      <c r="B25082" t="s">
        <v>2493</v>
      </c>
      <c r="C25082" t="s">
        <v>668</v>
      </c>
      <c r="D25082" s="3">
        <v>45732</v>
      </c>
      <c r="E25082" s="3">
        <v>45732</v>
      </c>
      <c r="F25082">
        <v>2729.17</v>
      </c>
      <c r="G25082" t="s">
        <v>3048</v>
      </c>
      <c r="H25082">
        <v>0</v>
      </c>
    </row>
    <row r="25083" spans="1:8">
      <c r="A25083" t="s">
        <v>28132</v>
      </c>
      <c r="B25083" t="s">
        <v>2493</v>
      </c>
      <c r="C25083" t="s">
        <v>668</v>
      </c>
      <c r="D25083" s="3">
        <v>45763</v>
      </c>
      <c r="E25083" s="3">
        <v>45764</v>
      </c>
      <c r="F25083">
        <v>2729.17</v>
      </c>
      <c r="G25083" t="s">
        <v>3057</v>
      </c>
      <c r="H25083">
        <v>1</v>
      </c>
    </row>
    <row r="25084" spans="1:8">
      <c r="A25084" t="s">
        <v>28133</v>
      </c>
      <c r="B25084" t="s">
        <v>2493</v>
      </c>
      <c r="C25084" t="s">
        <v>668</v>
      </c>
      <c r="D25084" s="3">
        <v>45793</v>
      </c>
      <c r="E25084" s="3">
        <v>45793</v>
      </c>
      <c r="F25084">
        <v>2729.17</v>
      </c>
      <c r="G25084" t="s">
        <v>3048</v>
      </c>
      <c r="H25084">
        <v>0</v>
      </c>
    </row>
    <row r="25085" spans="1:8">
      <c r="A25085" t="s">
        <v>28134</v>
      </c>
      <c r="B25085" t="s">
        <v>2493</v>
      </c>
      <c r="C25085" t="s">
        <v>668</v>
      </c>
      <c r="D25085" s="3">
        <v>45824</v>
      </c>
      <c r="E25085" s="3">
        <v>45824</v>
      </c>
      <c r="F25085">
        <v>2729.17</v>
      </c>
      <c r="G25085" t="s">
        <v>3048</v>
      </c>
      <c r="H25085">
        <v>0</v>
      </c>
    </row>
    <row r="25086" spans="1:8">
      <c r="A25086" t="s">
        <v>28135</v>
      </c>
      <c r="B25086" t="s">
        <v>2493</v>
      </c>
      <c r="C25086" t="s">
        <v>668</v>
      </c>
      <c r="D25086" s="3">
        <v>45854</v>
      </c>
      <c r="E25086" s="3">
        <v>45869</v>
      </c>
      <c r="F25086">
        <v>2729.17</v>
      </c>
      <c r="G25086" t="s">
        <v>3112</v>
      </c>
      <c r="H25086">
        <v>15</v>
      </c>
    </row>
    <row r="25087" spans="1:8">
      <c r="A25087" t="s">
        <v>28136</v>
      </c>
      <c r="B25087" t="s">
        <v>2493</v>
      </c>
      <c r="C25087" t="s">
        <v>668</v>
      </c>
      <c r="D25087" s="3">
        <v>45885</v>
      </c>
      <c r="E25087" s="3">
        <v>45885</v>
      </c>
      <c r="F25087">
        <v>2729.17</v>
      </c>
      <c r="G25087" t="s">
        <v>3048</v>
      </c>
      <c r="H25087">
        <v>0</v>
      </c>
    </row>
    <row r="25088" spans="1:8">
      <c r="A25088" t="s">
        <v>28137</v>
      </c>
      <c r="B25088" t="s">
        <v>2493</v>
      </c>
      <c r="C25088" t="s">
        <v>668</v>
      </c>
      <c r="D25088" s="3">
        <v>45916</v>
      </c>
      <c r="E25088" s="3">
        <v>45931</v>
      </c>
      <c r="F25088">
        <v>2729.17</v>
      </c>
      <c r="G25088" t="s">
        <v>3112</v>
      </c>
      <c r="H25088">
        <v>15</v>
      </c>
    </row>
    <row r="25089" spans="1:8">
      <c r="A25089" t="s">
        <v>28138</v>
      </c>
      <c r="B25089" t="s">
        <v>2493</v>
      </c>
      <c r="C25089" t="s">
        <v>668</v>
      </c>
      <c r="D25089" s="3">
        <v>45946</v>
      </c>
      <c r="E25089" s="3">
        <v>45949</v>
      </c>
      <c r="F25089">
        <v>2729.17</v>
      </c>
      <c r="G25089" t="s">
        <v>3057</v>
      </c>
      <c r="H25089">
        <v>3</v>
      </c>
    </row>
    <row r="25090" spans="1:8">
      <c r="A25090" t="s">
        <v>28139</v>
      </c>
      <c r="B25090" t="s">
        <v>2493</v>
      </c>
      <c r="C25090" t="s">
        <v>668</v>
      </c>
      <c r="D25090" s="3">
        <v>45977</v>
      </c>
      <c r="E25090" s="3">
        <v>45977</v>
      </c>
      <c r="F25090">
        <v>2729.17</v>
      </c>
      <c r="G25090" t="s">
        <v>3048</v>
      </c>
      <c r="H25090">
        <v>0</v>
      </c>
    </row>
    <row r="25091" spans="1:8">
      <c r="A25091" t="s">
        <v>28140</v>
      </c>
      <c r="B25091" t="s">
        <v>2493</v>
      </c>
      <c r="C25091" t="s">
        <v>668</v>
      </c>
      <c r="D25091" s="3">
        <v>46007</v>
      </c>
      <c r="E25091" s="3">
        <v>46007</v>
      </c>
      <c r="F25091">
        <v>2729.17</v>
      </c>
      <c r="G25091" t="s">
        <v>3048</v>
      </c>
      <c r="H25091">
        <v>0</v>
      </c>
    </row>
    <row r="25092" spans="1:8">
      <c r="A25092" t="s">
        <v>28141</v>
      </c>
      <c r="B25092" t="s">
        <v>2493</v>
      </c>
      <c r="C25092" t="s">
        <v>668</v>
      </c>
      <c r="D25092" s="3">
        <v>46038</v>
      </c>
      <c r="E25092" s="3">
        <v>46038</v>
      </c>
      <c r="F25092">
        <v>2729.17</v>
      </c>
      <c r="G25092" t="s">
        <v>3048</v>
      </c>
      <c r="H25092">
        <v>0</v>
      </c>
    </row>
    <row r="25093" spans="1:8">
      <c r="A25093" t="s">
        <v>28142</v>
      </c>
      <c r="B25093" t="s">
        <v>2493</v>
      </c>
      <c r="C25093" t="s">
        <v>668</v>
      </c>
      <c r="D25093" s="3">
        <v>46069</v>
      </c>
      <c r="E25093" s="3">
        <v>46070</v>
      </c>
      <c r="F25093">
        <v>2729.17</v>
      </c>
      <c r="G25093" t="s">
        <v>3057</v>
      </c>
      <c r="H25093">
        <v>1</v>
      </c>
    </row>
    <row r="25094" spans="1:8">
      <c r="A25094" t="s">
        <v>28143</v>
      </c>
      <c r="B25094" t="s">
        <v>2493</v>
      </c>
      <c r="C25094" t="s">
        <v>668</v>
      </c>
      <c r="D25094" s="3">
        <v>46097</v>
      </c>
      <c r="E25094" s="3">
        <v>46097</v>
      </c>
      <c r="F25094">
        <v>2729.17</v>
      </c>
      <c r="G25094" t="s">
        <v>3048</v>
      </c>
      <c r="H25094">
        <v>0</v>
      </c>
    </row>
    <row r="25095" spans="1:8">
      <c r="A25095" t="s">
        <v>28144</v>
      </c>
      <c r="B25095" t="s">
        <v>2493</v>
      </c>
      <c r="C25095" t="s">
        <v>668</v>
      </c>
      <c r="D25095" s="3">
        <v>46128</v>
      </c>
      <c r="E25095" s="3">
        <v>46128</v>
      </c>
      <c r="F25095">
        <v>2729.17</v>
      </c>
      <c r="G25095" t="s">
        <v>3048</v>
      </c>
      <c r="H25095">
        <v>0</v>
      </c>
    </row>
    <row r="25096" spans="1:8">
      <c r="A25096" t="s">
        <v>28145</v>
      </c>
      <c r="B25096" t="s">
        <v>2493</v>
      </c>
      <c r="C25096" t="s">
        <v>668</v>
      </c>
      <c r="D25096" s="3">
        <v>46158</v>
      </c>
      <c r="E25096" s="3">
        <v>46159</v>
      </c>
      <c r="F25096">
        <v>2729.17</v>
      </c>
      <c r="G25096" t="s">
        <v>3057</v>
      </c>
      <c r="H25096">
        <v>1</v>
      </c>
    </row>
    <row r="25097" spans="1:8">
      <c r="A25097" t="s">
        <v>28146</v>
      </c>
      <c r="B25097" t="s">
        <v>2493</v>
      </c>
      <c r="C25097" t="s">
        <v>668</v>
      </c>
      <c r="D25097" s="3">
        <v>46189</v>
      </c>
      <c r="E25097" s="3">
        <v>46189</v>
      </c>
      <c r="F25097">
        <v>2729.17</v>
      </c>
      <c r="G25097" t="s">
        <v>3048</v>
      </c>
      <c r="H25097">
        <v>0</v>
      </c>
    </row>
    <row r="25098" spans="1:8">
      <c r="A25098" t="s">
        <v>28147</v>
      </c>
      <c r="B25098" t="s">
        <v>2493</v>
      </c>
      <c r="C25098" t="s">
        <v>668</v>
      </c>
      <c r="D25098" s="3">
        <v>46219</v>
      </c>
      <c r="E25098" s="3">
        <v>46219</v>
      </c>
      <c r="F25098">
        <v>2729.17</v>
      </c>
      <c r="G25098" t="s">
        <v>3048</v>
      </c>
      <c r="H25098">
        <v>0</v>
      </c>
    </row>
    <row r="25099" spans="1:8">
      <c r="A25099" t="s">
        <v>28148</v>
      </c>
      <c r="B25099" t="s">
        <v>2494</v>
      </c>
      <c r="C25099" t="s">
        <v>1111</v>
      </c>
      <c r="D25099" s="3">
        <v>45630</v>
      </c>
      <c r="E25099" s="3">
        <v>45637</v>
      </c>
      <c r="F25099">
        <v>7600</v>
      </c>
      <c r="G25099" t="s">
        <v>3057</v>
      </c>
      <c r="H25099">
        <v>7</v>
      </c>
    </row>
    <row r="25100" spans="1:8">
      <c r="A25100" t="s">
        <v>28149</v>
      </c>
      <c r="B25100" t="s">
        <v>2494</v>
      </c>
      <c r="C25100" t="s">
        <v>1111</v>
      </c>
      <c r="D25100" s="3">
        <v>45661</v>
      </c>
      <c r="E25100" s="3">
        <v>45668</v>
      </c>
      <c r="F25100">
        <v>7600</v>
      </c>
      <c r="G25100" t="s">
        <v>3057</v>
      </c>
      <c r="H25100">
        <v>7</v>
      </c>
    </row>
    <row r="25101" spans="1:8">
      <c r="A25101" t="s">
        <v>28150</v>
      </c>
      <c r="B25101" t="s">
        <v>2494</v>
      </c>
      <c r="C25101" t="s">
        <v>1111</v>
      </c>
      <c r="D25101" s="3">
        <v>45692</v>
      </c>
      <c r="E25101" s="3">
        <v>45692</v>
      </c>
      <c r="F25101">
        <v>7600</v>
      </c>
      <c r="G25101" t="s">
        <v>3048</v>
      </c>
      <c r="H25101">
        <v>0</v>
      </c>
    </row>
    <row r="25102" spans="1:8">
      <c r="A25102" t="s">
        <v>28151</v>
      </c>
      <c r="B25102" t="s">
        <v>2494</v>
      </c>
      <c r="C25102" t="s">
        <v>1111</v>
      </c>
      <c r="D25102" s="3">
        <v>45720</v>
      </c>
      <c r="E25102" s="3">
        <v>45720</v>
      </c>
      <c r="F25102">
        <v>7600</v>
      </c>
      <c r="G25102" t="s">
        <v>3048</v>
      </c>
      <c r="H25102">
        <v>0</v>
      </c>
    </row>
    <row r="25103" spans="1:8">
      <c r="A25103" t="s">
        <v>28152</v>
      </c>
      <c r="B25103" t="s">
        <v>2494</v>
      </c>
      <c r="C25103" t="s">
        <v>1111</v>
      </c>
      <c r="D25103" s="3">
        <v>45751</v>
      </c>
      <c r="E25103" s="3">
        <v>45751</v>
      </c>
      <c r="F25103">
        <v>7600</v>
      </c>
      <c r="G25103" t="s">
        <v>3048</v>
      </c>
      <c r="H25103">
        <v>0</v>
      </c>
    </row>
    <row r="25104" spans="1:8">
      <c r="A25104" t="s">
        <v>28153</v>
      </c>
      <c r="B25104" t="s">
        <v>2494</v>
      </c>
      <c r="C25104" t="s">
        <v>1111</v>
      </c>
      <c r="D25104" s="3">
        <v>45781</v>
      </c>
      <c r="E25104" s="3">
        <v>45781</v>
      </c>
      <c r="F25104">
        <v>7600</v>
      </c>
      <c r="G25104" t="s">
        <v>3048</v>
      </c>
      <c r="H25104">
        <v>0</v>
      </c>
    </row>
    <row r="25105" spans="1:8">
      <c r="A25105" t="s">
        <v>28154</v>
      </c>
      <c r="B25105" t="s">
        <v>2494</v>
      </c>
      <c r="C25105" t="s">
        <v>1111</v>
      </c>
      <c r="D25105" s="3">
        <v>45812</v>
      </c>
      <c r="E25105" s="3">
        <v>45812</v>
      </c>
      <c r="F25105">
        <v>7600</v>
      </c>
      <c r="G25105" t="s">
        <v>3048</v>
      </c>
      <c r="H25105">
        <v>0</v>
      </c>
    </row>
    <row r="25106" spans="1:8">
      <c r="A25106" t="s">
        <v>28155</v>
      </c>
      <c r="B25106" t="s">
        <v>2494</v>
      </c>
      <c r="C25106" t="s">
        <v>1111</v>
      </c>
      <c r="D25106" s="3">
        <v>45842</v>
      </c>
      <c r="E25106" s="3">
        <v>45844</v>
      </c>
      <c r="F25106">
        <v>7600</v>
      </c>
      <c r="G25106" t="s">
        <v>3057</v>
      </c>
      <c r="H25106">
        <v>2</v>
      </c>
    </row>
    <row r="25107" spans="1:8">
      <c r="A25107" t="s">
        <v>28156</v>
      </c>
      <c r="B25107" t="s">
        <v>2494</v>
      </c>
      <c r="C25107" t="s">
        <v>1111</v>
      </c>
      <c r="D25107" s="3">
        <v>45873</v>
      </c>
      <c r="E25107" s="3">
        <v>45888</v>
      </c>
      <c r="F25107">
        <v>7600</v>
      </c>
      <c r="G25107" t="s">
        <v>3112</v>
      </c>
      <c r="H25107">
        <v>15</v>
      </c>
    </row>
    <row r="25108" spans="1:8">
      <c r="A25108" t="s">
        <v>28157</v>
      </c>
      <c r="B25108" t="s">
        <v>2494</v>
      </c>
      <c r="C25108" t="s">
        <v>1111</v>
      </c>
      <c r="D25108" s="3">
        <v>45904</v>
      </c>
      <c r="E25108" s="3">
        <v>45904</v>
      </c>
      <c r="F25108">
        <v>7600</v>
      </c>
      <c r="G25108" t="s">
        <v>3048</v>
      </c>
      <c r="H25108">
        <v>0</v>
      </c>
    </row>
    <row r="25109" spans="1:8">
      <c r="A25109" t="s">
        <v>28158</v>
      </c>
      <c r="B25109" t="s">
        <v>2494</v>
      </c>
      <c r="C25109" t="s">
        <v>1111</v>
      </c>
      <c r="D25109" s="3">
        <v>45934</v>
      </c>
      <c r="E25109" s="3">
        <v>45934</v>
      </c>
      <c r="F25109">
        <v>7600</v>
      </c>
      <c r="G25109" t="s">
        <v>3048</v>
      </c>
      <c r="H25109">
        <v>0</v>
      </c>
    </row>
    <row r="25110" spans="1:8">
      <c r="A25110" t="s">
        <v>28159</v>
      </c>
      <c r="B25110" t="s">
        <v>2494</v>
      </c>
      <c r="C25110" t="s">
        <v>1111</v>
      </c>
      <c r="D25110" s="3">
        <v>45965</v>
      </c>
      <c r="E25110" s="3">
        <v>45965</v>
      </c>
      <c r="F25110">
        <v>7600</v>
      </c>
      <c r="G25110" t="s">
        <v>3048</v>
      </c>
      <c r="H25110">
        <v>0</v>
      </c>
    </row>
    <row r="25111" spans="1:8">
      <c r="A25111" t="s">
        <v>28160</v>
      </c>
      <c r="B25111" t="s">
        <v>2494</v>
      </c>
      <c r="C25111" t="s">
        <v>1111</v>
      </c>
      <c r="D25111" s="3">
        <v>45995</v>
      </c>
      <c r="E25111" s="3">
        <v>45995</v>
      </c>
      <c r="F25111">
        <v>7600</v>
      </c>
      <c r="G25111" t="s">
        <v>3048</v>
      </c>
      <c r="H25111">
        <v>0</v>
      </c>
    </row>
    <row r="25112" spans="1:8">
      <c r="A25112" t="s">
        <v>28161</v>
      </c>
      <c r="B25112" t="s">
        <v>2494</v>
      </c>
      <c r="C25112" t="s">
        <v>1111</v>
      </c>
      <c r="D25112" s="3">
        <v>46026</v>
      </c>
      <c r="E25112" s="3">
        <v>46026</v>
      </c>
      <c r="F25112">
        <v>7600</v>
      </c>
      <c r="G25112" t="s">
        <v>3048</v>
      </c>
      <c r="H25112">
        <v>0</v>
      </c>
    </row>
    <row r="25113" spans="1:8">
      <c r="A25113" t="s">
        <v>28162</v>
      </c>
      <c r="B25113" t="s">
        <v>2494</v>
      </c>
      <c r="C25113" t="s">
        <v>1111</v>
      </c>
      <c r="D25113" s="3">
        <v>46057</v>
      </c>
      <c r="E25113" s="3">
        <v>46057</v>
      </c>
      <c r="F25113">
        <v>7600</v>
      </c>
      <c r="G25113" t="s">
        <v>3048</v>
      </c>
      <c r="H25113">
        <v>0</v>
      </c>
    </row>
    <row r="25114" spans="1:8">
      <c r="A25114" t="s">
        <v>28163</v>
      </c>
      <c r="B25114" t="s">
        <v>2494</v>
      </c>
      <c r="C25114" t="s">
        <v>1111</v>
      </c>
      <c r="D25114" s="3">
        <v>46085</v>
      </c>
      <c r="E25114" s="3">
        <v>46085</v>
      </c>
      <c r="F25114">
        <v>7600</v>
      </c>
      <c r="G25114" t="s">
        <v>3048</v>
      </c>
      <c r="H25114">
        <v>0</v>
      </c>
    </row>
    <row r="25115" spans="1:8">
      <c r="A25115" t="s">
        <v>28164</v>
      </c>
      <c r="B25115" t="s">
        <v>2494</v>
      </c>
      <c r="C25115" t="s">
        <v>1111</v>
      </c>
      <c r="D25115" s="3">
        <v>46116</v>
      </c>
      <c r="E25115" s="3">
        <v>46117</v>
      </c>
      <c r="F25115">
        <v>7600</v>
      </c>
      <c r="G25115" t="s">
        <v>3057</v>
      </c>
      <c r="H25115">
        <v>1</v>
      </c>
    </row>
    <row r="25116" spans="1:8">
      <c r="A25116" t="s">
        <v>28165</v>
      </c>
      <c r="B25116" t="s">
        <v>2494</v>
      </c>
      <c r="C25116" t="s">
        <v>1111</v>
      </c>
      <c r="D25116" s="3">
        <v>46146</v>
      </c>
      <c r="E25116" s="3">
        <v>46146</v>
      </c>
      <c r="F25116">
        <v>7600</v>
      </c>
      <c r="G25116" t="s">
        <v>3048</v>
      </c>
      <c r="H25116">
        <v>0</v>
      </c>
    </row>
    <row r="25117" spans="1:8">
      <c r="A25117" t="s">
        <v>28166</v>
      </c>
      <c r="B25117" t="s">
        <v>2494</v>
      </c>
      <c r="C25117" t="s">
        <v>1111</v>
      </c>
      <c r="D25117" s="3">
        <v>46177</v>
      </c>
      <c r="E25117" s="3">
        <v>46177</v>
      </c>
      <c r="F25117">
        <v>7600</v>
      </c>
      <c r="G25117" t="s">
        <v>3048</v>
      </c>
      <c r="H25117">
        <v>0</v>
      </c>
    </row>
    <row r="25118" spans="1:8">
      <c r="A25118" t="s">
        <v>28167</v>
      </c>
      <c r="B25118" t="s">
        <v>2494</v>
      </c>
      <c r="C25118" t="s">
        <v>1111</v>
      </c>
      <c r="D25118" s="3">
        <v>46207</v>
      </c>
      <c r="E25118" s="3">
        <v>46207</v>
      </c>
      <c r="F25118">
        <v>7600</v>
      </c>
      <c r="G25118" t="s">
        <v>3048</v>
      </c>
      <c r="H25118">
        <v>0</v>
      </c>
    </row>
    <row r="25119" spans="1:8">
      <c r="A25119" t="s">
        <v>28168</v>
      </c>
      <c r="B25119" t="s">
        <v>2494</v>
      </c>
      <c r="C25119" t="s">
        <v>1111</v>
      </c>
      <c r="D25119" s="3">
        <v>46238</v>
      </c>
      <c r="E25119" s="3">
        <v>46238</v>
      </c>
      <c r="F25119">
        <v>7600</v>
      </c>
      <c r="G25119" t="s">
        <v>3048</v>
      </c>
      <c r="H25119">
        <v>0</v>
      </c>
    </row>
    <row r="25120" spans="1:8">
      <c r="A25120" t="s">
        <v>28169</v>
      </c>
      <c r="B25120" t="s">
        <v>2494</v>
      </c>
      <c r="C25120" t="s">
        <v>1111</v>
      </c>
      <c r="D25120" s="3">
        <v>46269</v>
      </c>
      <c r="E25120" s="3">
        <v>46269</v>
      </c>
      <c r="F25120">
        <v>7600</v>
      </c>
      <c r="G25120" t="s">
        <v>3048</v>
      </c>
      <c r="H25120">
        <v>0</v>
      </c>
    </row>
    <row r="25121" spans="1:8">
      <c r="A25121" t="s">
        <v>28170</v>
      </c>
      <c r="B25121" t="s">
        <v>2494</v>
      </c>
      <c r="C25121" t="s">
        <v>1111</v>
      </c>
      <c r="D25121" s="3">
        <v>46299</v>
      </c>
      <c r="E25121" s="3">
        <v>46299</v>
      </c>
      <c r="F25121">
        <v>7600</v>
      </c>
      <c r="G25121" t="s">
        <v>3048</v>
      </c>
      <c r="H25121">
        <v>0</v>
      </c>
    </row>
    <row r="25122" spans="1:8">
      <c r="A25122" t="s">
        <v>28171</v>
      </c>
      <c r="B25122" t="s">
        <v>2494</v>
      </c>
      <c r="C25122" t="s">
        <v>1111</v>
      </c>
      <c r="D25122" s="3">
        <v>46330</v>
      </c>
      <c r="E25122" s="3">
        <v>46330</v>
      </c>
      <c r="F25122">
        <v>7600</v>
      </c>
      <c r="G25122" t="s">
        <v>3048</v>
      </c>
      <c r="H25122">
        <v>0</v>
      </c>
    </row>
    <row r="25123" spans="1:8">
      <c r="A25123" t="s">
        <v>28172</v>
      </c>
      <c r="B25123" t="s">
        <v>2495</v>
      </c>
      <c r="C25123" t="s">
        <v>62</v>
      </c>
      <c r="D25123" s="3">
        <v>45702</v>
      </c>
      <c r="E25123" s="3">
        <v>45702</v>
      </c>
      <c r="F25123">
        <v>7383.33</v>
      </c>
      <c r="G25123" t="s">
        <v>3048</v>
      </c>
      <c r="H25123">
        <v>0</v>
      </c>
    </row>
    <row r="25124" spans="1:8">
      <c r="A25124" t="s">
        <v>28173</v>
      </c>
      <c r="B25124" t="s">
        <v>2495</v>
      </c>
      <c r="C25124" t="s">
        <v>62</v>
      </c>
      <c r="D25124" s="3">
        <v>45730</v>
      </c>
      <c r="E25124" s="3">
        <v>45730</v>
      </c>
      <c r="F25124">
        <v>7383.33</v>
      </c>
      <c r="G25124" t="s">
        <v>3048</v>
      </c>
      <c r="H25124">
        <v>0</v>
      </c>
    </row>
    <row r="25125" spans="1:8">
      <c r="A25125" t="s">
        <v>28174</v>
      </c>
      <c r="B25125" t="s">
        <v>2495</v>
      </c>
      <c r="C25125" t="s">
        <v>62</v>
      </c>
      <c r="D25125" s="3">
        <v>45761</v>
      </c>
      <c r="E25125" s="3">
        <v>45761</v>
      </c>
      <c r="F25125">
        <v>7383.33</v>
      </c>
      <c r="G25125" t="s">
        <v>3048</v>
      </c>
      <c r="H25125">
        <v>0</v>
      </c>
    </row>
    <row r="25126" spans="1:8">
      <c r="A25126" t="s">
        <v>28175</v>
      </c>
      <c r="B25126" t="s">
        <v>2495</v>
      </c>
      <c r="C25126" t="s">
        <v>62</v>
      </c>
      <c r="D25126" s="3">
        <v>45791</v>
      </c>
      <c r="E25126" s="3">
        <v>45792</v>
      </c>
      <c r="F25126">
        <v>7383.33</v>
      </c>
      <c r="G25126" t="s">
        <v>3057</v>
      </c>
      <c r="H25126">
        <v>1</v>
      </c>
    </row>
    <row r="25127" spans="1:8">
      <c r="A25127" t="s">
        <v>28176</v>
      </c>
      <c r="B25127" t="s">
        <v>2495</v>
      </c>
      <c r="C25127" t="s">
        <v>62</v>
      </c>
      <c r="D25127" s="3">
        <v>45822</v>
      </c>
      <c r="E25127" s="3">
        <v>45825</v>
      </c>
      <c r="F25127">
        <v>7383.33</v>
      </c>
      <c r="G25127" t="s">
        <v>3057</v>
      </c>
      <c r="H25127">
        <v>3</v>
      </c>
    </row>
    <row r="25128" spans="1:8">
      <c r="A25128" t="s">
        <v>28177</v>
      </c>
      <c r="B25128" t="s">
        <v>2495</v>
      </c>
      <c r="C25128" t="s">
        <v>62</v>
      </c>
      <c r="D25128" s="3">
        <v>45852</v>
      </c>
      <c r="E25128" s="3">
        <v>45852</v>
      </c>
      <c r="F25128">
        <v>7383.33</v>
      </c>
      <c r="G25128" t="s">
        <v>3048</v>
      </c>
      <c r="H25128">
        <v>0</v>
      </c>
    </row>
    <row r="25129" spans="1:8">
      <c r="A25129" t="s">
        <v>28178</v>
      </c>
      <c r="B25129" t="s">
        <v>2495</v>
      </c>
      <c r="C25129" t="s">
        <v>62</v>
      </c>
      <c r="D25129" s="3">
        <v>45883</v>
      </c>
      <c r="E25129" s="3">
        <v>45883</v>
      </c>
      <c r="F25129">
        <v>7383.33</v>
      </c>
      <c r="G25129" t="s">
        <v>3048</v>
      </c>
      <c r="H25129">
        <v>0</v>
      </c>
    </row>
    <row r="25130" spans="1:8">
      <c r="A25130" t="s">
        <v>28179</v>
      </c>
      <c r="B25130" t="s">
        <v>2495</v>
      </c>
      <c r="C25130" t="s">
        <v>62</v>
      </c>
      <c r="D25130" s="3">
        <v>45914</v>
      </c>
      <c r="E25130" s="3">
        <v>45914</v>
      </c>
      <c r="F25130">
        <v>7383.33</v>
      </c>
      <c r="G25130" t="s">
        <v>3048</v>
      </c>
      <c r="H25130">
        <v>0</v>
      </c>
    </row>
    <row r="25131" spans="1:8">
      <c r="A25131" t="s">
        <v>28180</v>
      </c>
      <c r="B25131" t="s">
        <v>2495</v>
      </c>
      <c r="C25131" t="s">
        <v>62</v>
      </c>
      <c r="D25131" s="3">
        <v>45944</v>
      </c>
      <c r="E25131" s="3">
        <v>45959</v>
      </c>
      <c r="F25131">
        <v>7383.33</v>
      </c>
      <c r="G25131" t="s">
        <v>3112</v>
      </c>
      <c r="H25131">
        <v>15</v>
      </c>
    </row>
    <row r="25132" spans="1:8">
      <c r="A25132" t="s">
        <v>28181</v>
      </c>
      <c r="B25132" t="s">
        <v>2495</v>
      </c>
      <c r="C25132" t="s">
        <v>62</v>
      </c>
      <c r="D25132" s="3">
        <v>45975</v>
      </c>
      <c r="E25132" s="3">
        <v>45975</v>
      </c>
      <c r="F25132">
        <v>7383.33</v>
      </c>
      <c r="G25132" t="s">
        <v>3048</v>
      </c>
      <c r="H25132">
        <v>0</v>
      </c>
    </row>
    <row r="25133" spans="1:8">
      <c r="A25133" t="s">
        <v>28182</v>
      </c>
      <c r="B25133" t="s">
        <v>2495</v>
      </c>
      <c r="C25133" t="s">
        <v>62</v>
      </c>
      <c r="D25133" s="3">
        <v>46005</v>
      </c>
      <c r="E25133" s="3">
        <v>46005</v>
      </c>
      <c r="F25133">
        <v>7383.33</v>
      </c>
      <c r="G25133" t="s">
        <v>3048</v>
      </c>
      <c r="H25133">
        <v>0</v>
      </c>
    </row>
    <row r="25134" spans="1:8">
      <c r="A25134" t="s">
        <v>28183</v>
      </c>
      <c r="B25134" t="s">
        <v>2495</v>
      </c>
      <c r="C25134" t="s">
        <v>62</v>
      </c>
      <c r="D25134" s="3">
        <v>46036</v>
      </c>
      <c r="E25134" s="3">
        <v>46036</v>
      </c>
      <c r="F25134">
        <v>7383.33</v>
      </c>
      <c r="G25134" t="s">
        <v>3048</v>
      </c>
      <c r="H25134">
        <v>0</v>
      </c>
    </row>
    <row r="25135" spans="1:8">
      <c r="A25135" t="s">
        <v>28184</v>
      </c>
      <c r="B25135" t="s">
        <v>2495</v>
      </c>
      <c r="C25135" t="s">
        <v>62</v>
      </c>
      <c r="D25135" s="3">
        <v>46067</v>
      </c>
      <c r="E25135" s="3">
        <v>46067</v>
      </c>
      <c r="F25135">
        <v>7383.33</v>
      </c>
      <c r="G25135" t="s">
        <v>3048</v>
      </c>
      <c r="H25135">
        <v>0</v>
      </c>
    </row>
    <row r="25136" spans="1:8">
      <c r="A25136" t="s">
        <v>28185</v>
      </c>
      <c r="B25136" t="s">
        <v>2495</v>
      </c>
      <c r="C25136" t="s">
        <v>62</v>
      </c>
      <c r="D25136" s="3">
        <v>46095</v>
      </c>
      <c r="E25136" s="3">
        <v>46095</v>
      </c>
      <c r="F25136">
        <v>7383.33</v>
      </c>
      <c r="G25136" t="s">
        <v>3048</v>
      </c>
      <c r="H25136">
        <v>0</v>
      </c>
    </row>
    <row r="25137" spans="1:8">
      <c r="A25137" t="s">
        <v>28186</v>
      </c>
      <c r="B25137" t="s">
        <v>2495</v>
      </c>
      <c r="C25137" t="s">
        <v>62</v>
      </c>
      <c r="D25137" s="3">
        <v>46126</v>
      </c>
      <c r="E25137" s="3">
        <v>46126</v>
      </c>
      <c r="F25137">
        <v>7383.33</v>
      </c>
      <c r="G25137" t="s">
        <v>3048</v>
      </c>
      <c r="H25137">
        <v>0</v>
      </c>
    </row>
    <row r="25138" spans="1:8">
      <c r="A25138" t="s">
        <v>28187</v>
      </c>
      <c r="B25138" t="s">
        <v>2495</v>
      </c>
      <c r="C25138" t="s">
        <v>62</v>
      </c>
      <c r="D25138" s="3">
        <v>46156</v>
      </c>
      <c r="E25138" s="3">
        <v>46156</v>
      </c>
      <c r="F25138">
        <v>7383.33</v>
      </c>
      <c r="G25138" t="s">
        <v>3048</v>
      </c>
      <c r="H25138">
        <v>0</v>
      </c>
    </row>
    <row r="25139" spans="1:8">
      <c r="A25139" t="s">
        <v>28188</v>
      </c>
      <c r="B25139" t="s">
        <v>2495</v>
      </c>
      <c r="C25139" t="s">
        <v>62</v>
      </c>
      <c r="D25139" s="3">
        <v>46187</v>
      </c>
      <c r="E25139" s="3">
        <v>46187</v>
      </c>
      <c r="F25139">
        <v>7383.33</v>
      </c>
      <c r="G25139" t="s">
        <v>3048</v>
      </c>
      <c r="H25139">
        <v>0</v>
      </c>
    </row>
    <row r="25140" spans="1:8">
      <c r="A25140" t="s">
        <v>28189</v>
      </c>
      <c r="B25140" t="s">
        <v>2495</v>
      </c>
      <c r="C25140" t="s">
        <v>62</v>
      </c>
      <c r="D25140" s="3">
        <v>46217</v>
      </c>
      <c r="E25140" s="3">
        <v>46217</v>
      </c>
      <c r="F25140">
        <v>7383.33</v>
      </c>
      <c r="G25140" t="s">
        <v>3048</v>
      </c>
      <c r="H25140">
        <v>0</v>
      </c>
    </row>
    <row r="25141" spans="1:8">
      <c r="A25141" t="s">
        <v>28190</v>
      </c>
      <c r="B25141" t="s">
        <v>2495</v>
      </c>
      <c r="C25141" t="s">
        <v>62</v>
      </c>
      <c r="D25141" s="3">
        <v>46248</v>
      </c>
      <c r="E25141" s="3">
        <v>46248</v>
      </c>
      <c r="F25141">
        <v>7383.33</v>
      </c>
      <c r="G25141" t="s">
        <v>3048</v>
      </c>
      <c r="H25141">
        <v>0</v>
      </c>
    </row>
    <row r="25142" spans="1:8">
      <c r="A25142" t="s">
        <v>28191</v>
      </c>
      <c r="B25142" t="s">
        <v>2495</v>
      </c>
      <c r="C25142" t="s">
        <v>62</v>
      </c>
      <c r="D25142" s="3">
        <v>46279</v>
      </c>
      <c r="E25142" s="3">
        <v>46279</v>
      </c>
      <c r="F25142">
        <v>7383.33</v>
      </c>
      <c r="G25142" t="s">
        <v>3048</v>
      </c>
      <c r="H25142">
        <v>0</v>
      </c>
    </row>
    <row r="25143" spans="1:8">
      <c r="A25143" t="s">
        <v>28192</v>
      </c>
      <c r="B25143" t="s">
        <v>2495</v>
      </c>
      <c r="C25143" t="s">
        <v>62</v>
      </c>
      <c r="D25143" s="3">
        <v>46309</v>
      </c>
      <c r="E25143" s="3">
        <v>46309</v>
      </c>
      <c r="F25143">
        <v>7383.33</v>
      </c>
      <c r="G25143" t="s">
        <v>3048</v>
      </c>
      <c r="H25143">
        <v>0</v>
      </c>
    </row>
    <row r="25144" spans="1:8">
      <c r="A25144" t="s">
        <v>28193</v>
      </c>
      <c r="B25144" t="s">
        <v>2495</v>
      </c>
      <c r="C25144" t="s">
        <v>62</v>
      </c>
      <c r="D25144" s="3">
        <v>46340</v>
      </c>
      <c r="E25144" s="3">
        <v>46340</v>
      </c>
      <c r="F25144">
        <v>7383.33</v>
      </c>
      <c r="G25144" t="s">
        <v>3048</v>
      </c>
      <c r="H25144">
        <v>0</v>
      </c>
    </row>
    <row r="25145" spans="1:8">
      <c r="A25145" t="s">
        <v>28194</v>
      </c>
      <c r="B25145" t="s">
        <v>2495</v>
      </c>
      <c r="C25145" t="s">
        <v>62</v>
      </c>
      <c r="D25145" s="3">
        <v>46370</v>
      </c>
      <c r="E25145" s="3">
        <v>46370</v>
      </c>
      <c r="F25145">
        <v>7383.33</v>
      </c>
      <c r="G25145" t="s">
        <v>3048</v>
      </c>
      <c r="H25145">
        <v>0</v>
      </c>
    </row>
    <row r="25146" spans="1:8">
      <c r="A25146" t="s">
        <v>28195</v>
      </c>
      <c r="B25146" t="s">
        <v>2495</v>
      </c>
      <c r="C25146" t="s">
        <v>62</v>
      </c>
      <c r="D25146" s="3">
        <v>46401</v>
      </c>
      <c r="E25146" s="3">
        <v>46402</v>
      </c>
      <c r="F25146">
        <v>7383.33</v>
      </c>
      <c r="G25146" t="s">
        <v>3057</v>
      </c>
      <c r="H25146">
        <v>1</v>
      </c>
    </row>
    <row r="25147" spans="1:8">
      <c r="A25147" t="s">
        <v>28196</v>
      </c>
      <c r="B25147" t="s">
        <v>2496</v>
      </c>
      <c r="C25147" t="s">
        <v>1087</v>
      </c>
      <c r="D25147" s="3">
        <v>45929</v>
      </c>
      <c r="E25147" s="3">
        <v>45929</v>
      </c>
      <c r="F25147">
        <v>9537.5</v>
      </c>
      <c r="G25147" t="s">
        <v>3048</v>
      </c>
      <c r="H25147">
        <v>0</v>
      </c>
    </row>
    <row r="25148" spans="1:8">
      <c r="A25148" t="s">
        <v>28197</v>
      </c>
      <c r="B25148" t="s">
        <v>2496</v>
      </c>
      <c r="C25148" t="s">
        <v>1087</v>
      </c>
      <c r="D25148" s="3">
        <v>45959</v>
      </c>
      <c r="E25148" s="3">
        <v>45962</v>
      </c>
      <c r="F25148">
        <v>9537.5</v>
      </c>
      <c r="G25148" t="s">
        <v>3057</v>
      </c>
      <c r="H25148">
        <v>3</v>
      </c>
    </row>
    <row r="25149" spans="1:8">
      <c r="A25149" t="s">
        <v>28198</v>
      </c>
      <c r="B25149" t="s">
        <v>2496</v>
      </c>
      <c r="C25149" t="s">
        <v>1087</v>
      </c>
      <c r="D25149" s="3">
        <v>45990</v>
      </c>
      <c r="E25149" s="3">
        <v>45992</v>
      </c>
      <c r="F25149">
        <v>9537.5</v>
      </c>
      <c r="G25149" t="s">
        <v>3057</v>
      </c>
      <c r="H25149">
        <v>2</v>
      </c>
    </row>
    <row r="25150" spans="1:8">
      <c r="A25150" t="s">
        <v>28199</v>
      </c>
      <c r="B25150" t="s">
        <v>2496</v>
      </c>
      <c r="C25150" t="s">
        <v>1087</v>
      </c>
      <c r="D25150" s="3">
        <v>46020</v>
      </c>
      <c r="E25150" s="3">
        <v>46020</v>
      </c>
      <c r="F25150">
        <v>9537.5</v>
      </c>
      <c r="G25150" t="s">
        <v>3048</v>
      </c>
      <c r="H25150">
        <v>0</v>
      </c>
    </row>
    <row r="25151" spans="1:8">
      <c r="A25151" t="s">
        <v>28200</v>
      </c>
      <c r="B25151" t="s">
        <v>2496</v>
      </c>
      <c r="C25151" t="s">
        <v>1087</v>
      </c>
      <c r="D25151" s="3">
        <v>46051</v>
      </c>
      <c r="E25151" s="3">
        <v>46053</v>
      </c>
      <c r="F25151">
        <v>9537.5</v>
      </c>
      <c r="G25151" t="s">
        <v>3057</v>
      </c>
      <c r="H25151">
        <v>2</v>
      </c>
    </row>
    <row r="25152" spans="1:8">
      <c r="A25152" t="s">
        <v>28201</v>
      </c>
      <c r="B25152" t="s">
        <v>2496</v>
      </c>
      <c r="C25152" t="s">
        <v>1087</v>
      </c>
      <c r="D25152" s="3">
        <v>46081</v>
      </c>
      <c r="E25152" s="3">
        <v>46081</v>
      </c>
      <c r="F25152">
        <v>9537.5</v>
      </c>
      <c r="G25152" t="s">
        <v>3048</v>
      </c>
      <c r="H25152">
        <v>0</v>
      </c>
    </row>
    <row r="25153" spans="1:8">
      <c r="A25153" t="s">
        <v>28202</v>
      </c>
      <c r="B25153" t="s">
        <v>2496</v>
      </c>
      <c r="C25153" t="s">
        <v>1087</v>
      </c>
      <c r="D25153" s="3">
        <v>46110</v>
      </c>
      <c r="E25153" s="3">
        <v>46110</v>
      </c>
      <c r="F25153">
        <v>9537.5</v>
      </c>
      <c r="G25153" t="s">
        <v>3048</v>
      </c>
      <c r="H25153">
        <v>0</v>
      </c>
    </row>
    <row r="25154" spans="1:8">
      <c r="A25154" t="s">
        <v>28203</v>
      </c>
      <c r="B25154" t="s">
        <v>2496</v>
      </c>
      <c r="C25154" t="s">
        <v>1087</v>
      </c>
      <c r="D25154" s="3">
        <v>46141</v>
      </c>
      <c r="E25154" s="3">
        <v>46143</v>
      </c>
      <c r="F25154">
        <v>9537.5</v>
      </c>
      <c r="G25154" t="s">
        <v>3057</v>
      </c>
      <c r="H25154">
        <v>2</v>
      </c>
    </row>
    <row r="25155" spans="1:8">
      <c r="A25155" t="s">
        <v>28204</v>
      </c>
      <c r="B25155" t="s">
        <v>2496</v>
      </c>
      <c r="C25155" t="s">
        <v>1087</v>
      </c>
      <c r="D25155" s="3">
        <v>46171</v>
      </c>
      <c r="E25155" s="3">
        <v>46171</v>
      </c>
      <c r="F25155">
        <v>9537.5</v>
      </c>
      <c r="G25155" t="s">
        <v>3048</v>
      </c>
      <c r="H25155">
        <v>0</v>
      </c>
    </row>
    <row r="25156" spans="1:8">
      <c r="A25156" t="s">
        <v>28205</v>
      </c>
      <c r="B25156" t="s">
        <v>2496</v>
      </c>
      <c r="C25156" t="s">
        <v>1087</v>
      </c>
      <c r="D25156" s="3">
        <v>46202</v>
      </c>
      <c r="E25156" s="3">
        <v>46202</v>
      </c>
      <c r="F25156">
        <v>9537.5</v>
      </c>
      <c r="G25156" t="s">
        <v>3048</v>
      </c>
      <c r="H25156">
        <v>0</v>
      </c>
    </row>
    <row r="25157" spans="1:8">
      <c r="A25157" t="s">
        <v>28206</v>
      </c>
      <c r="B25157" t="s">
        <v>2496</v>
      </c>
      <c r="C25157" t="s">
        <v>1087</v>
      </c>
      <c r="D25157" s="3">
        <v>46232</v>
      </c>
      <c r="E25157" s="3">
        <v>46232</v>
      </c>
      <c r="F25157">
        <v>9537.5</v>
      </c>
      <c r="G25157" t="s">
        <v>3048</v>
      </c>
      <c r="H25157">
        <v>0</v>
      </c>
    </row>
    <row r="25158" spans="1:8">
      <c r="A25158" t="s">
        <v>28207</v>
      </c>
      <c r="B25158" t="s">
        <v>2496</v>
      </c>
      <c r="C25158" t="s">
        <v>1087</v>
      </c>
      <c r="D25158" s="3">
        <v>46263</v>
      </c>
      <c r="E25158" s="3">
        <v>46264</v>
      </c>
      <c r="F25158">
        <v>9537.5</v>
      </c>
      <c r="G25158" t="s">
        <v>3057</v>
      </c>
      <c r="H25158">
        <v>1</v>
      </c>
    </row>
    <row r="25159" spans="1:8">
      <c r="A25159" t="s">
        <v>28208</v>
      </c>
      <c r="B25159" t="s">
        <v>2496</v>
      </c>
      <c r="C25159" t="s">
        <v>1087</v>
      </c>
      <c r="D25159" s="3">
        <v>46294</v>
      </c>
      <c r="E25159" s="3">
        <v>46294</v>
      </c>
      <c r="F25159">
        <v>9537.5</v>
      </c>
      <c r="G25159" t="s">
        <v>3048</v>
      </c>
      <c r="H25159">
        <v>0</v>
      </c>
    </row>
    <row r="25160" spans="1:8">
      <c r="A25160" t="s">
        <v>28209</v>
      </c>
      <c r="B25160" t="s">
        <v>2496</v>
      </c>
      <c r="C25160" t="s">
        <v>1087</v>
      </c>
      <c r="D25160" s="3">
        <v>46324</v>
      </c>
      <c r="E25160" s="3">
        <v>46324</v>
      </c>
      <c r="F25160">
        <v>9537.5</v>
      </c>
      <c r="G25160" t="s">
        <v>3048</v>
      </c>
      <c r="H25160">
        <v>0</v>
      </c>
    </row>
    <row r="25161" spans="1:8">
      <c r="A25161" t="s">
        <v>28210</v>
      </c>
      <c r="B25161" t="s">
        <v>2496</v>
      </c>
      <c r="C25161" t="s">
        <v>1087</v>
      </c>
      <c r="D25161" s="3">
        <v>46355</v>
      </c>
      <c r="E25161" s="3">
        <v>46355</v>
      </c>
      <c r="F25161">
        <v>9537.5</v>
      </c>
      <c r="G25161" t="s">
        <v>3048</v>
      </c>
      <c r="H25161">
        <v>0</v>
      </c>
    </row>
    <row r="25162" spans="1:8">
      <c r="A25162" t="s">
        <v>28211</v>
      </c>
      <c r="B25162" t="s">
        <v>2496</v>
      </c>
      <c r="C25162" t="s">
        <v>1087</v>
      </c>
      <c r="D25162" s="3">
        <v>46385</v>
      </c>
      <c r="E25162" s="3">
        <v>46388</v>
      </c>
      <c r="F25162">
        <v>9537.5</v>
      </c>
      <c r="G25162" t="s">
        <v>3057</v>
      </c>
      <c r="H25162">
        <v>3</v>
      </c>
    </row>
    <row r="25163" spans="1:8">
      <c r="A25163" t="s">
        <v>28212</v>
      </c>
      <c r="B25163" t="s">
        <v>2496</v>
      </c>
      <c r="C25163" t="s">
        <v>1087</v>
      </c>
      <c r="D25163" s="3">
        <v>46416</v>
      </c>
      <c r="E25163" s="3">
        <v>46416</v>
      </c>
      <c r="F25163">
        <v>9537.5</v>
      </c>
      <c r="G25163" t="s">
        <v>3048</v>
      </c>
      <c r="H25163">
        <v>0</v>
      </c>
    </row>
    <row r="25164" spans="1:8">
      <c r="A25164" t="s">
        <v>28213</v>
      </c>
      <c r="B25164" t="s">
        <v>2496</v>
      </c>
      <c r="C25164" t="s">
        <v>1087</v>
      </c>
      <c r="D25164" s="3">
        <v>46446</v>
      </c>
      <c r="E25164" s="3">
        <v>46446</v>
      </c>
      <c r="F25164">
        <v>9537.5</v>
      </c>
      <c r="G25164" t="s">
        <v>3048</v>
      </c>
      <c r="H25164">
        <v>0</v>
      </c>
    </row>
    <row r="25165" spans="1:8">
      <c r="A25165" t="s">
        <v>28214</v>
      </c>
      <c r="B25165" t="s">
        <v>2496</v>
      </c>
      <c r="C25165" t="s">
        <v>1087</v>
      </c>
      <c r="D25165" s="3">
        <v>46475</v>
      </c>
      <c r="E25165" s="3">
        <v>46475</v>
      </c>
      <c r="F25165">
        <v>9537.5</v>
      </c>
      <c r="G25165" t="s">
        <v>3048</v>
      </c>
      <c r="H25165">
        <v>0</v>
      </c>
    </row>
    <row r="25166" spans="1:8">
      <c r="A25166" t="s">
        <v>28215</v>
      </c>
      <c r="B25166" t="s">
        <v>2496</v>
      </c>
      <c r="C25166" t="s">
        <v>1087</v>
      </c>
      <c r="D25166" s="3">
        <v>46506</v>
      </c>
      <c r="E25166" s="3">
        <v>46506</v>
      </c>
      <c r="F25166">
        <v>9537.5</v>
      </c>
      <c r="G25166" t="s">
        <v>3048</v>
      </c>
      <c r="H25166">
        <v>0</v>
      </c>
    </row>
    <row r="25167" spans="1:8">
      <c r="A25167" t="s">
        <v>28216</v>
      </c>
      <c r="B25167" t="s">
        <v>2496</v>
      </c>
      <c r="C25167" t="s">
        <v>1087</v>
      </c>
      <c r="D25167" s="3">
        <v>46536</v>
      </c>
      <c r="E25167" s="3">
        <v>46536</v>
      </c>
      <c r="F25167">
        <v>9537.5</v>
      </c>
      <c r="G25167" t="s">
        <v>3048</v>
      </c>
      <c r="H25167">
        <v>0</v>
      </c>
    </row>
    <row r="25168" spans="1:8">
      <c r="A25168" t="s">
        <v>28217</v>
      </c>
      <c r="B25168" t="s">
        <v>2496</v>
      </c>
      <c r="C25168" t="s">
        <v>1087</v>
      </c>
      <c r="D25168" s="3">
        <v>46567</v>
      </c>
      <c r="E25168" s="3">
        <v>46567</v>
      </c>
      <c r="F25168">
        <v>9537.5</v>
      </c>
      <c r="G25168" t="s">
        <v>3048</v>
      </c>
      <c r="H25168">
        <v>0</v>
      </c>
    </row>
    <row r="25169" spans="1:8">
      <c r="A25169" t="s">
        <v>28218</v>
      </c>
      <c r="B25169" t="s">
        <v>2496</v>
      </c>
      <c r="C25169" t="s">
        <v>1087</v>
      </c>
      <c r="D25169" s="3">
        <v>46597</v>
      </c>
      <c r="E25169" s="3">
        <v>46597</v>
      </c>
      <c r="F25169">
        <v>9537.5</v>
      </c>
      <c r="G25169" t="s">
        <v>3048</v>
      </c>
      <c r="H25169">
        <v>0</v>
      </c>
    </row>
    <row r="25170" spans="1:8">
      <c r="A25170" t="s">
        <v>28219</v>
      </c>
      <c r="B25170" t="s">
        <v>2496</v>
      </c>
      <c r="C25170" t="s">
        <v>1087</v>
      </c>
      <c r="D25170" s="3">
        <v>46628</v>
      </c>
      <c r="E25170" s="3">
        <v>46630</v>
      </c>
      <c r="F25170">
        <v>9537.5</v>
      </c>
      <c r="G25170" t="s">
        <v>3057</v>
      </c>
      <c r="H25170">
        <v>2</v>
      </c>
    </row>
    <row r="25171" spans="1:8">
      <c r="A25171" t="s">
        <v>28220</v>
      </c>
      <c r="B25171" t="s">
        <v>2497</v>
      </c>
      <c r="C25171" t="s">
        <v>165</v>
      </c>
      <c r="D25171" s="3">
        <v>45666</v>
      </c>
      <c r="E25171" s="3">
        <v>45666</v>
      </c>
      <c r="F25171">
        <v>27870.83</v>
      </c>
      <c r="G25171" t="s">
        <v>3048</v>
      </c>
      <c r="H25171">
        <v>0</v>
      </c>
    </row>
    <row r="25172" spans="1:8">
      <c r="A25172" t="s">
        <v>28221</v>
      </c>
      <c r="B25172" t="s">
        <v>2497</v>
      </c>
      <c r="C25172" t="s">
        <v>165</v>
      </c>
      <c r="D25172" s="3">
        <v>45697</v>
      </c>
      <c r="E25172" s="3">
        <v>45697</v>
      </c>
      <c r="F25172">
        <v>27870.83</v>
      </c>
      <c r="G25172" t="s">
        <v>3048</v>
      </c>
      <c r="H25172">
        <v>0</v>
      </c>
    </row>
    <row r="25173" spans="1:8">
      <c r="A25173" t="s">
        <v>28222</v>
      </c>
      <c r="B25173" t="s">
        <v>2497</v>
      </c>
      <c r="C25173" t="s">
        <v>165</v>
      </c>
      <c r="D25173" s="3">
        <v>45725</v>
      </c>
      <c r="E25173" s="3">
        <v>45725</v>
      </c>
      <c r="F25173">
        <v>27870.83</v>
      </c>
      <c r="G25173" t="s">
        <v>3048</v>
      </c>
      <c r="H25173">
        <v>0</v>
      </c>
    </row>
    <row r="25174" spans="1:8">
      <c r="A25174" t="s">
        <v>28223</v>
      </c>
      <c r="B25174" t="s">
        <v>2497</v>
      </c>
      <c r="C25174" t="s">
        <v>165</v>
      </c>
      <c r="D25174" s="3">
        <v>45756</v>
      </c>
      <c r="E25174" s="3">
        <v>45758</v>
      </c>
      <c r="F25174">
        <v>27870.83</v>
      </c>
      <c r="G25174" t="s">
        <v>3057</v>
      </c>
      <c r="H25174">
        <v>2</v>
      </c>
    </row>
    <row r="25175" spans="1:8">
      <c r="A25175" t="s">
        <v>28224</v>
      </c>
      <c r="B25175" t="s">
        <v>2497</v>
      </c>
      <c r="C25175" t="s">
        <v>165</v>
      </c>
      <c r="D25175" s="3">
        <v>45786</v>
      </c>
      <c r="E25175" s="3">
        <v>45786</v>
      </c>
      <c r="F25175">
        <v>27870.83</v>
      </c>
      <c r="G25175" t="s">
        <v>3048</v>
      </c>
      <c r="H25175">
        <v>0</v>
      </c>
    </row>
    <row r="25176" spans="1:8">
      <c r="A25176" t="s">
        <v>28225</v>
      </c>
      <c r="B25176" t="s">
        <v>2497</v>
      </c>
      <c r="C25176" t="s">
        <v>165</v>
      </c>
      <c r="D25176" s="3">
        <v>45817</v>
      </c>
      <c r="E25176" s="3">
        <v>45817</v>
      </c>
      <c r="F25176">
        <v>27870.83</v>
      </c>
      <c r="G25176" t="s">
        <v>3048</v>
      </c>
      <c r="H25176">
        <v>0</v>
      </c>
    </row>
    <row r="25177" spans="1:8">
      <c r="A25177" t="s">
        <v>28226</v>
      </c>
      <c r="B25177" t="s">
        <v>2497</v>
      </c>
      <c r="C25177" t="s">
        <v>165</v>
      </c>
      <c r="D25177" s="3">
        <v>45847</v>
      </c>
      <c r="E25177" s="3">
        <v>45847</v>
      </c>
      <c r="F25177">
        <v>27870.83</v>
      </c>
      <c r="G25177" t="s">
        <v>3048</v>
      </c>
      <c r="H25177">
        <v>0</v>
      </c>
    </row>
    <row r="25178" spans="1:8">
      <c r="A25178" t="s">
        <v>28227</v>
      </c>
      <c r="B25178" t="s">
        <v>2497</v>
      </c>
      <c r="C25178" t="s">
        <v>165</v>
      </c>
      <c r="D25178" s="3">
        <v>45878</v>
      </c>
      <c r="E25178" s="3">
        <v>45879</v>
      </c>
      <c r="F25178">
        <v>27870.83</v>
      </c>
      <c r="G25178" t="s">
        <v>3057</v>
      </c>
      <c r="H25178">
        <v>1</v>
      </c>
    </row>
    <row r="25179" spans="1:8">
      <c r="A25179" t="s">
        <v>28228</v>
      </c>
      <c r="B25179" t="s">
        <v>2497</v>
      </c>
      <c r="C25179" t="s">
        <v>165</v>
      </c>
      <c r="D25179" s="3">
        <v>45909</v>
      </c>
      <c r="E25179" s="3">
        <v>45909</v>
      </c>
      <c r="F25179">
        <v>27870.83</v>
      </c>
      <c r="G25179" t="s">
        <v>3048</v>
      </c>
      <c r="H25179">
        <v>0</v>
      </c>
    </row>
    <row r="25180" spans="1:8">
      <c r="A25180" t="s">
        <v>28229</v>
      </c>
      <c r="B25180" t="s">
        <v>2497</v>
      </c>
      <c r="C25180" t="s">
        <v>165</v>
      </c>
      <c r="D25180" s="3">
        <v>45939</v>
      </c>
      <c r="E25180" s="3">
        <v>45942</v>
      </c>
      <c r="F25180">
        <v>27870.83</v>
      </c>
      <c r="G25180" t="s">
        <v>3057</v>
      </c>
      <c r="H25180">
        <v>3</v>
      </c>
    </row>
    <row r="25181" spans="1:8">
      <c r="A25181" t="s">
        <v>28230</v>
      </c>
      <c r="B25181" t="s">
        <v>2497</v>
      </c>
      <c r="C25181" t="s">
        <v>165</v>
      </c>
      <c r="D25181" s="3">
        <v>45970</v>
      </c>
      <c r="E25181" s="3">
        <v>45970</v>
      </c>
      <c r="F25181">
        <v>27870.83</v>
      </c>
      <c r="G25181" t="s">
        <v>3048</v>
      </c>
      <c r="H25181">
        <v>0</v>
      </c>
    </row>
    <row r="25182" spans="1:8">
      <c r="A25182" t="s">
        <v>28231</v>
      </c>
      <c r="B25182" t="s">
        <v>2497</v>
      </c>
      <c r="C25182" t="s">
        <v>165</v>
      </c>
      <c r="D25182" s="3">
        <v>46000</v>
      </c>
      <c r="E25182" s="3">
        <v>46007</v>
      </c>
      <c r="F25182">
        <v>27870.83</v>
      </c>
      <c r="G25182" t="s">
        <v>3057</v>
      </c>
      <c r="H25182">
        <v>7</v>
      </c>
    </row>
    <row r="25183" spans="1:8">
      <c r="A25183" t="s">
        <v>28232</v>
      </c>
      <c r="B25183" t="s">
        <v>2497</v>
      </c>
      <c r="C25183" t="s">
        <v>165</v>
      </c>
      <c r="D25183" s="3">
        <v>46031</v>
      </c>
      <c r="E25183" s="3">
        <v>46031</v>
      </c>
      <c r="F25183">
        <v>27870.83</v>
      </c>
      <c r="G25183" t="s">
        <v>3048</v>
      </c>
      <c r="H25183">
        <v>0</v>
      </c>
    </row>
    <row r="25184" spans="1:8">
      <c r="A25184" t="s">
        <v>28233</v>
      </c>
      <c r="B25184" t="s">
        <v>2497</v>
      </c>
      <c r="C25184" t="s">
        <v>165</v>
      </c>
      <c r="D25184" s="3">
        <v>46062</v>
      </c>
      <c r="E25184" s="3">
        <v>46062</v>
      </c>
      <c r="F25184">
        <v>27870.83</v>
      </c>
      <c r="G25184" t="s">
        <v>3048</v>
      </c>
      <c r="H25184">
        <v>0</v>
      </c>
    </row>
    <row r="25185" spans="1:8">
      <c r="A25185" t="s">
        <v>28234</v>
      </c>
      <c r="B25185" t="s">
        <v>2497</v>
      </c>
      <c r="C25185" t="s">
        <v>165</v>
      </c>
      <c r="D25185" s="3">
        <v>46090</v>
      </c>
      <c r="E25185" s="3">
        <v>46090</v>
      </c>
      <c r="F25185">
        <v>27870.83</v>
      </c>
      <c r="G25185" t="s">
        <v>3048</v>
      </c>
      <c r="H25185">
        <v>0</v>
      </c>
    </row>
    <row r="25186" spans="1:8">
      <c r="A25186" t="s">
        <v>28235</v>
      </c>
      <c r="B25186" t="s">
        <v>2497</v>
      </c>
      <c r="C25186" t="s">
        <v>165</v>
      </c>
      <c r="D25186" s="3">
        <v>46121</v>
      </c>
      <c r="E25186" s="3">
        <v>46121</v>
      </c>
      <c r="F25186">
        <v>27870.83</v>
      </c>
      <c r="G25186" t="s">
        <v>3048</v>
      </c>
      <c r="H25186">
        <v>0</v>
      </c>
    </row>
    <row r="25187" spans="1:8">
      <c r="A25187" t="s">
        <v>28236</v>
      </c>
      <c r="B25187" t="s">
        <v>2497</v>
      </c>
      <c r="C25187" t="s">
        <v>165</v>
      </c>
      <c r="D25187" s="3">
        <v>46151</v>
      </c>
      <c r="E25187" s="3">
        <v>46151</v>
      </c>
      <c r="F25187">
        <v>27870.83</v>
      </c>
      <c r="G25187" t="s">
        <v>3048</v>
      </c>
      <c r="H25187">
        <v>0</v>
      </c>
    </row>
    <row r="25188" spans="1:8">
      <c r="A25188" t="s">
        <v>28237</v>
      </c>
      <c r="B25188" t="s">
        <v>2497</v>
      </c>
      <c r="C25188" t="s">
        <v>165</v>
      </c>
      <c r="D25188" s="3">
        <v>46182</v>
      </c>
      <c r="E25188" s="3">
        <v>46185</v>
      </c>
      <c r="F25188">
        <v>27870.83</v>
      </c>
      <c r="G25188" t="s">
        <v>3057</v>
      </c>
      <c r="H25188">
        <v>3</v>
      </c>
    </row>
    <row r="25189" spans="1:8">
      <c r="A25189" t="s">
        <v>28238</v>
      </c>
      <c r="B25189" t="s">
        <v>2497</v>
      </c>
      <c r="C25189" t="s">
        <v>165</v>
      </c>
      <c r="D25189" s="3">
        <v>46212</v>
      </c>
      <c r="E25189" s="3">
        <v>46215</v>
      </c>
      <c r="F25189">
        <v>27870.83</v>
      </c>
      <c r="G25189" t="s">
        <v>3057</v>
      </c>
      <c r="H25189">
        <v>3</v>
      </c>
    </row>
    <row r="25190" spans="1:8">
      <c r="A25190" t="s">
        <v>28239</v>
      </c>
      <c r="B25190" t="s">
        <v>2497</v>
      </c>
      <c r="C25190" t="s">
        <v>165</v>
      </c>
      <c r="D25190" s="3">
        <v>46243</v>
      </c>
      <c r="E25190" s="3">
        <v>46243</v>
      </c>
      <c r="F25190">
        <v>27870.83</v>
      </c>
      <c r="G25190" t="s">
        <v>3048</v>
      </c>
      <c r="H25190">
        <v>0</v>
      </c>
    </row>
    <row r="25191" spans="1:8">
      <c r="A25191" t="s">
        <v>28240</v>
      </c>
      <c r="B25191" t="s">
        <v>2497</v>
      </c>
      <c r="C25191" t="s">
        <v>165</v>
      </c>
      <c r="D25191" s="3">
        <v>46274</v>
      </c>
      <c r="E25191" s="3">
        <v>46274</v>
      </c>
      <c r="F25191">
        <v>27870.83</v>
      </c>
      <c r="G25191" t="s">
        <v>3048</v>
      </c>
      <c r="H25191">
        <v>0</v>
      </c>
    </row>
    <row r="25192" spans="1:8">
      <c r="A25192" t="s">
        <v>28241</v>
      </c>
      <c r="B25192" t="s">
        <v>2497</v>
      </c>
      <c r="C25192" t="s">
        <v>165</v>
      </c>
      <c r="D25192" s="3">
        <v>46304</v>
      </c>
      <c r="E25192" s="3">
        <v>46319</v>
      </c>
      <c r="F25192">
        <v>27870.83</v>
      </c>
      <c r="G25192" t="s">
        <v>3112</v>
      </c>
      <c r="H25192">
        <v>15</v>
      </c>
    </row>
    <row r="25193" spans="1:8">
      <c r="A25193" t="s">
        <v>28242</v>
      </c>
      <c r="B25193" t="s">
        <v>2497</v>
      </c>
      <c r="C25193" t="s">
        <v>165</v>
      </c>
      <c r="D25193" s="3">
        <v>46335</v>
      </c>
      <c r="E25193" s="3">
        <v>46335</v>
      </c>
      <c r="F25193">
        <v>27870.83</v>
      </c>
      <c r="G25193" t="s">
        <v>3048</v>
      </c>
      <c r="H25193">
        <v>0</v>
      </c>
    </row>
    <row r="25194" spans="1:8">
      <c r="A25194" t="s">
        <v>28243</v>
      </c>
      <c r="B25194" t="s">
        <v>2497</v>
      </c>
      <c r="C25194" t="s">
        <v>165</v>
      </c>
      <c r="D25194" s="3">
        <v>46365</v>
      </c>
      <c r="E25194" s="3">
        <v>46368</v>
      </c>
      <c r="F25194">
        <v>27870.83</v>
      </c>
      <c r="G25194" t="s">
        <v>3057</v>
      </c>
      <c r="H25194">
        <v>3</v>
      </c>
    </row>
    <row r="25195" spans="1:8">
      <c r="A25195" t="s">
        <v>28244</v>
      </c>
      <c r="B25195" t="s">
        <v>2498</v>
      </c>
      <c r="C25195" t="s">
        <v>926</v>
      </c>
      <c r="D25195" s="3">
        <v>45482</v>
      </c>
      <c r="E25195" s="3">
        <v>45485</v>
      </c>
      <c r="F25195">
        <v>8070.83</v>
      </c>
      <c r="G25195" t="s">
        <v>3057</v>
      </c>
      <c r="H25195">
        <v>3</v>
      </c>
    </row>
    <row r="25196" spans="1:8">
      <c r="A25196" t="s">
        <v>28245</v>
      </c>
      <c r="B25196" t="s">
        <v>2498</v>
      </c>
      <c r="C25196" t="s">
        <v>926</v>
      </c>
      <c r="D25196" s="3">
        <v>45513</v>
      </c>
      <c r="E25196" s="3">
        <v>45513</v>
      </c>
      <c r="F25196">
        <v>8070.83</v>
      </c>
      <c r="G25196" t="s">
        <v>3048</v>
      </c>
      <c r="H25196">
        <v>0</v>
      </c>
    </row>
    <row r="25197" spans="1:8">
      <c r="A25197" t="s">
        <v>28246</v>
      </c>
      <c r="B25197" t="s">
        <v>2498</v>
      </c>
      <c r="C25197" t="s">
        <v>926</v>
      </c>
      <c r="D25197" s="3">
        <v>45544</v>
      </c>
      <c r="E25197" s="3">
        <v>45544</v>
      </c>
      <c r="F25197">
        <v>8070.83</v>
      </c>
      <c r="G25197" t="s">
        <v>3048</v>
      </c>
      <c r="H25197">
        <v>0</v>
      </c>
    </row>
    <row r="25198" spans="1:8">
      <c r="A25198" t="s">
        <v>28247</v>
      </c>
      <c r="B25198" t="s">
        <v>2498</v>
      </c>
      <c r="C25198" t="s">
        <v>926</v>
      </c>
      <c r="D25198" s="3">
        <v>45574</v>
      </c>
      <c r="E25198" s="3">
        <v>45574</v>
      </c>
      <c r="F25198">
        <v>8070.83</v>
      </c>
      <c r="G25198" t="s">
        <v>3048</v>
      </c>
      <c r="H25198">
        <v>0</v>
      </c>
    </row>
    <row r="25199" spans="1:8">
      <c r="A25199" t="s">
        <v>28248</v>
      </c>
      <c r="B25199" t="s">
        <v>2498</v>
      </c>
      <c r="C25199" t="s">
        <v>926</v>
      </c>
      <c r="D25199" s="3">
        <v>45605</v>
      </c>
      <c r="E25199" s="3">
        <v>45607</v>
      </c>
      <c r="F25199">
        <v>8070.83</v>
      </c>
      <c r="G25199" t="s">
        <v>3057</v>
      </c>
      <c r="H25199">
        <v>2</v>
      </c>
    </row>
    <row r="25200" spans="1:8">
      <c r="A25200" t="s">
        <v>28249</v>
      </c>
      <c r="B25200" t="s">
        <v>2498</v>
      </c>
      <c r="C25200" t="s">
        <v>926</v>
      </c>
      <c r="D25200" s="3">
        <v>45635</v>
      </c>
      <c r="E25200" s="3">
        <v>45636</v>
      </c>
      <c r="F25200">
        <v>8070.83</v>
      </c>
      <c r="G25200" t="s">
        <v>3057</v>
      </c>
      <c r="H25200">
        <v>1</v>
      </c>
    </row>
    <row r="25201" spans="1:8">
      <c r="A25201" t="s">
        <v>28250</v>
      </c>
      <c r="B25201" t="s">
        <v>2498</v>
      </c>
      <c r="C25201" t="s">
        <v>926</v>
      </c>
      <c r="D25201" s="3">
        <v>45666</v>
      </c>
      <c r="E25201" s="3">
        <v>45666</v>
      </c>
      <c r="F25201">
        <v>8070.83</v>
      </c>
      <c r="G25201" t="s">
        <v>3048</v>
      </c>
      <c r="H25201">
        <v>0</v>
      </c>
    </row>
    <row r="25202" spans="1:8">
      <c r="A25202" t="s">
        <v>28251</v>
      </c>
      <c r="B25202" t="s">
        <v>2498</v>
      </c>
      <c r="C25202" t="s">
        <v>926</v>
      </c>
      <c r="D25202" s="3">
        <v>45697</v>
      </c>
      <c r="E25202" s="3">
        <v>45697</v>
      </c>
      <c r="F25202">
        <v>8070.83</v>
      </c>
      <c r="G25202" t="s">
        <v>3048</v>
      </c>
      <c r="H25202">
        <v>0</v>
      </c>
    </row>
    <row r="25203" spans="1:8">
      <c r="A25203" t="s">
        <v>28252</v>
      </c>
      <c r="B25203" t="s">
        <v>2498</v>
      </c>
      <c r="C25203" t="s">
        <v>926</v>
      </c>
      <c r="D25203" s="3">
        <v>45725</v>
      </c>
      <c r="E25203" s="3">
        <v>45725</v>
      </c>
      <c r="F25203">
        <v>8070.83</v>
      </c>
      <c r="G25203" t="s">
        <v>3048</v>
      </c>
      <c r="H25203">
        <v>0</v>
      </c>
    </row>
    <row r="25204" spans="1:8">
      <c r="A25204" t="s">
        <v>28253</v>
      </c>
      <c r="B25204" t="s">
        <v>2498</v>
      </c>
      <c r="C25204" t="s">
        <v>926</v>
      </c>
      <c r="D25204" s="3">
        <v>45756</v>
      </c>
      <c r="E25204" s="3">
        <v>45763</v>
      </c>
      <c r="F25204">
        <v>8070.83</v>
      </c>
      <c r="G25204" t="s">
        <v>3057</v>
      </c>
      <c r="H25204">
        <v>7</v>
      </c>
    </row>
    <row r="25205" spans="1:8">
      <c r="A25205" t="s">
        <v>28254</v>
      </c>
      <c r="B25205" t="s">
        <v>2498</v>
      </c>
      <c r="C25205" t="s">
        <v>926</v>
      </c>
      <c r="D25205" s="3">
        <v>45786</v>
      </c>
      <c r="E25205" s="3">
        <v>45786</v>
      </c>
      <c r="F25205">
        <v>8070.83</v>
      </c>
      <c r="G25205" t="s">
        <v>3048</v>
      </c>
      <c r="H25205">
        <v>0</v>
      </c>
    </row>
    <row r="25206" spans="1:8">
      <c r="A25206" t="s">
        <v>28255</v>
      </c>
      <c r="B25206" t="s">
        <v>2498</v>
      </c>
      <c r="C25206" t="s">
        <v>926</v>
      </c>
      <c r="D25206" s="3">
        <v>45817</v>
      </c>
      <c r="E25206" s="3">
        <v>45817</v>
      </c>
      <c r="F25206">
        <v>8070.83</v>
      </c>
      <c r="G25206" t="s">
        <v>3048</v>
      </c>
      <c r="H25206">
        <v>0</v>
      </c>
    </row>
    <row r="25207" spans="1:8">
      <c r="A25207" t="s">
        <v>28256</v>
      </c>
      <c r="B25207" t="s">
        <v>2498</v>
      </c>
      <c r="C25207" t="s">
        <v>926</v>
      </c>
      <c r="D25207" s="3">
        <v>45847</v>
      </c>
      <c r="E25207" s="3">
        <v>45850</v>
      </c>
      <c r="F25207">
        <v>8070.83</v>
      </c>
      <c r="G25207" t="s">
        <v>3057</v>
      </c>
      <c r="H25207">
        <v>3</v>
      </c>
    </row>
    <row r="25208" spans="1:8">
      <c r="A25208" t="s">
        <v>28257</v>
      </c>
      <c r="B25208" t="s">
        <v>2498</v>
      </c>
      <c r="C25208" t="s">
        <v>926</v>
      </c>
      <c r="D25208" s="3">
        <v>45878</v>
      </c>
      <c r="E25208" s="3">
        <v>45880</v>
      </c>
      <c r="F25208">
        <v>8070.83</v>
      </c>
      <c r="G25208" t="s">
        <v>3057</v>
      </c>
      <c r="H25208">
        <v>2</v>
      </c>
    </row>
    <row r="25209" spans="1:8">
      <c r="A25209" t="s">
        <v>28258</v>
      </c>
      <c r="B25209" t="s">
        <v>2498</v>
      </c>
      <c r="C25209" t="s">
        <v>926</v>
      </c>
      <c r="D25209" s="3">
        <v>45909</v>
      </c>
      <c r="E25209" s="3">
        <v>45909</v>
      </c>
      <c r="F25209">
        <v>8070.83</v>
      </c>
      <c r="G25209" t="s">
        <v>3048</v>
      </c>
      <c r="H25209">
        <v>0</v>
      </c>
    </row>
    <row r="25210" spans="1:8">
      <c r="A25210" t="s">
        <v>28259</v>
      </c>
      <c r="B25210" t="s">
        <v>2498</v>
      </c>
      <c r="C25210" t="s">
        <v>926</v>
      </c>
      <c r="D25210" s="3">
        <v>45939</v>
      </c>
      <c r="E25210" s="3">
        <v>45939</v>
      </c>
      <c r="F25210">
        <v>8070.83</v>
      </c>
      <c r="G25210" t="s">
        <v>3048</v>
      </c>
      <c r="H25210">
        <v>0</v>
      </c>
    </row>
    <row r="25211" spans="1:8">
      <c r="A25211" t="s">
        <v>28260</v>
      </c>
      <c r="B25211" t="s">
        <v>2498</v>
      </c>
      <c r="C25211" t="s">
        <v>926</v>
      </c>
      <c r="D25211" s="3">
        <v>45970</v>
      </c>
      <c r="E25211" s="3">
        <v>45970</v>
      </c>
      <c r="F25211">
        <v>8070.83</v>
      </c>
      <c r="G25211" t="s">
        <v>3048</v>
      </c>
      <c r="H25211">
        <v>0</v>
      </c>
    </row>
    <row r="25212" spans="1:8">
      <c r="A25212" t="s">
        <v>28261</v>
      </c>
      <c r="B25212" t="s">
        <v>2498</v>
      </c>
      <c r="C25212" t="s">
        <v>926</v>
      </c>
      <c r="D25212" s="3">
        <v>46000</v>
      </c>
      <c r="E25212" s="3">
        <v>46000</v>
      </c>
      <c r="F25212">
        <v>8070.83</v>
      </c>
      <c r="G25212" t="s">
        <v>3048</v>
      </c>
      <c r="H25212">
        <v>0</v>
      </c>
    </row>
    <row r="25213" spans="1:8">
      <c r="A25213" t="s">
        <v>28262</v>
      </c>
      <c r="B25213" t="s">
        <v>2498</v>
      </c>
      <c r="C25213" t="s">
        <v>926</v>
      </c>
      <c r="D25213" s="3">
        <v>46031</v>
      </c>
      <c r="E25213" s="3">
        <v>46031</v>
      </c>
      <c r="F25213">
        <v>8070.83</v>
      </c>
      <c r="G25213" t="s">
        <v>3048</v>
      </c>
      <c r="H25213">
        <v>0</v>
      </c>
    </row>
    <row r="25214" spans="1:8">
      <c r="A25214" t="s">
        <v>28263</v>
      </c>
      <c r="B25214" t="s">
        <v>2498</v>
      </c>
      <c r="C25214" t="s">
        <v>926</v>
      </c>
      <c r="D25214" s="3">
        <v>46062</v>
      </c>
      <c r="E25214" s="3">
        <v>46062</v>
      </c>
      <c r="F25214">
        <v>8070.83</v>
      </c>
      <c r="G25214" t="s">
        <v>3048</v>
      </c>
      <c r="H25214">
        <v>0</v>
      </c>
    </row>
    <row r="25215" spans="1:8">
      <c r="A25215" t="s">
        <v>28264</v>
      </c>
      <c r="B25215" t="s">
        <v>2498</v>
      </c>
      <c r="C25215" t="s">
        <v>926</v>
      </c>
      <c r="D25215" s="3">
        <v>46090</v>
      </c>
      <c r="E25215" s="3">
        <v>46091</v>
      </c>
      <c r="F25215">
        <v>8070.83</v>
      </c>
      <c r="G25215" t="s">
        <v>3057</v>
      </c>
      <c r="H25215">
        <v>1</v>
      </c>
    </row>
    <row r="25216" spans="1:8">
      <c r="A25216" t="s">
        <v>28265</v>
      </c>
      <c r="B25216" t="s">
        <v>2498</v>
      </c>
      <c r="C25216" t="s">
        <v>926</v>
      </c>
      <c r="D25216" s="3">
        <v>46121</v>
      </c>
      <c r="E25216" s="3">
        <v>46136</v>
      </c>
      <c r="F25216">
        <v>8070.83</v>
      </c>
      <c r="G25216" t="s">
        <v>3112</v>
      </c>
      <c r="H25216">
        <v>15</v>
      </c>
    </row>
    <row r="25217" spans="1:8">
      <c r="A25217" t="s">
        <v>28266</v>
      </c>
      <c r="B25217" t="s">
        <v>2498</v>
      </c>
      <c r="C25217" t="s">
        <v>926</v>
      </c>
      <c r="D25217" s="3">
        <v>46151</v>
      </c>
      <c r="E25217" s="3">
        <v>46158</v>
      </c>
      <c r="F25217">
        <v>8070.83</v>
      </c>
      <c r="G25217" t="s">
        <v>3057</v>
      </c>
      <c r="H25217">
        <v>7</v>
      </c>
    </row>
    <row r="25218" spans="1:8">
      <c r="A25218" t="s">
        <v>28267</v>
      </c>
      <c r="B25218" t="s">
        <v>2498</v>
      </c>
      <c r="C25218" t="s">
        <v>926</v>
      </c>
      <c r="D25218" s="3">
        <v>46182</v>
      </c>
      <c r="E25218" s="3">
        <v>46182</v>
      </c>
      <c r="F25218">
        <v>8070.83</v>
      </c>
      <c r="G25218" t="s">
        <v>3048</v>
      </c>
      <c r="H25218">
        <v>0</v>
      </c>
    </row>
    <row r="25219" spans="1:8">
      <c r="A25219" t="s">
        <v>28268</v>
      </c>
      <c r="B25219" t="s">
        <v>2499</v>
      </c>
      <c r="C25219" t="s">
        <v>1170</v>
      </c>
      <c r="D25219" s="3">
        <v>46044</v>
      </c>
      <c r="E25219" s="3">
        <v>46044</v>
      </c>
      <c r="F25219">
        <v>11400</v>
      </c>
      <c r="G25219" t="s">
        <v>3048</v>
      </c>
      <c r="H25219">
        <v>0</v>
      </c>
    </row>
    <row r="25220" spans="1:8">
      <c r="A25220" t="s">
        <v>28269</v>
      </c>
      <c r="B25220" t="s">
        <v>2499</v>
      </c>
      <c r="C25220" t="s">
        <v>1170</v>
      </c>
      <c r="D25220" s="3">
        <v>46075</v>
      </c>
      <c r="E25220" s="3">
        <v>46075</v>
      </c>
      <c r="F25220">
        <v>11400</v>
      </c>
      <c r="G25220" t="s">
        <v>3048</v>
      </c>
      <c r="H25220">
        <v>0</v>
      </c>
    </row>
    <row r="25221" spans="1:8">
      <c r="A25221" t="s">
        <v>28270</v>
      </c>
      <c r="B25221" t="s">
        <v>2499</v>
      </c>
      <c r="C25221" t="s">
        <v>1170</v>
      </c>
      <c r="D25221" s="3">
        <v>46103</v>
      </c>
      <c r="E25221" s="3">
        <v>46103</v>
      </c>
      <c r="F25221">
        <v>11400</v>
      </c>
      <c r="G25221" t="s">
        <v>3048</v>
      </c>
      <c r="H25221">
        <v>0</v>
      </c>
    </row>
    <row r="25222" spans="1:8">
      <c r="A25222" t="s">
        <v>28271</v>
      </c>
      <c r="B25222" t="s">
        <v>2499</v>
      </c>
      <c r="C25222" t="s">
        <v>1170</v>
      </c>
      <c r="D25222" s="3">
        <v>46134</v>
      </c>
      <c r="E25222" s="3">
        <v>46134</v>
      </c>
      <c r="F25222">
        <v>11400</v>
      </c>
      <c r="G25222" t="s">
        <v>3048</v>
      </c>
      <c r="H25222">
        <v>0</v>
      </c>
    </row>
    <row r="25223" spans="1:8">
      <c r="A25223" t="s">
        <v>28272</v>
      </c>
      <c r="B25223" t="s">
        <v>2499</v>
      </c>
      <c r="C25223" t="s">
        <v>1170</v>
      </c>
      <c r="D25223" s="3">
        <v>46164</v>
      </c>
      <c r="E25223" s="3">
        <v>46164</v>
      </c>
      <c r="F25223">
        <v>11400</v>
      </c>
      <c r="G25223" t="s">
        <v>3048</v>
      </c>
      <c r="H25223">
        <v>0</v>
      </c>
    </row>
    <row r="25224" spans="1:8">
      <c r="A25224" t="s">
        <v>28273</v>
      </c>
      <c r="B25224" t="s">
        <v>2499</v>
      </c>
      <c r="C25224" t="s">
        <v>1170</v>
      </c>
      <c r="D25224" s="3">
        <v>46195</v>
      </c>
      <c r="E25224" s="3">
        <v>46195</v>
      </c>
      <c r="F25224">
        <v>11400</v>
      </c>
      <c r="G25224" t="s">
        <v>3048</v>
      </c>
      <c r="H25224">
        <v>0</v>
      </c>
    </row>
    <row r="25225" spans="1:8">
      <c r="A25225" t="s">
        <v>28274</v>
      </c>
      <c r="B25225" t="s">
        <v>2499</v>
      </c>
      <c r="C25225" t="s">
        <v>1170</v>
      </c>
      <c r="D25225" s="3">
        <v>46225</v>
      </c>
      <c r="E25225" s="3">
        <v>46225</v>
      </c>
      <c r="F25225">
        <v>11400</v>
      </c>
      <c r="G25225" t="s">
        <v>3048</v>
      </c>
      <c r="H25225">
        <v>0</v>
      </c>
    </row>
    <row r="25226" spans="1:8">
      <c r="A25226" t="s">
        <v>28275</v>
      </c>
      <c r="B25226" t="s">
        <v>2499</v>
      </c>
      <c r="C25226" t="s">
        <v>1170</v>
      </c>
      <c r="D25226" s="3">
        <v>46256</v>
      </c>
      <c r="E25226" s="3">
        <v>46256</v>
      </c>
      <c r="F25226">
        <v>11400</v>
      </c>
      <c r="G25226" t="s">
        <v>3048</v>
      </c>
      <c r="H25226">
        <v>0</v>
      </c>
    </row>
    <row r="25227" spans="1:8">
      <c r="A25227" t="s">
        <v>28276</v>
      </c>
      <c r="B25227" t="s">
        <v>2499</v>
      </c>
      <c r="C25227" t="s">
        <v>1170</v>
      </c>
      <c r="D25227" s="3">
        <v>46287</v>
      </c>
      <c r="E25227" s="3">
        <v>46287</v>
      </c>
      <c r="F25227">
        <v>11400</v>
      </c>
      <c r="G25227" t="s">
        <v>3048</v>
      </c>
      <c r="H25227">
        <v>0</v>
      </c>
    </row>
    <row r="25228" spans="1:8">
      <c r="A25228" t="s">
        <v>28277</v>
      </c>
      <c r="B25228" t="s">
        <v>2499</v>
      </c>
      <c r="C25228" t="s">
        <v>1170</v>
      </c>
      <c r="D25228" s="3">
        <v>46317</v>
      </c>
      <c r="E25228" s="3">
        <v>46317</v>
      </c>
      <c r="F25228">
        <v>11400</v>
      </c>
      <c r="G25228" t="s">
        <v>3048</v>
      </c>
      <c r="H25228">
        <v>0</v>
      </c>
    </row>
    <row r="25229" spans="1:8">
      <c r="A25229" t="s">
        <v>28278</v>
      </c>
      <c r="B25229" t="s">
        <v>2499</v>
      </c>
      <c r="C25229" t="s">
        <v>1170</v>
      </c>
      <c r="D25229" s="3">
        <v>46348</v>
      </c>
      <c r="E25229" s="3">
        <v>46348</v>
      </c>
      <c r="F25229">
        <v>11400</v>
      </c>
      <c r="G25229" t="s">
        <v>3048</v>
      </c>
      <c r="H25229">
        <v>0</v>
      </c>
    </row>
    <row r="25230" spans="1:8">
      <c r="A25230" t="s">
        <v>28279</v>
      </c>
      <c r="B25230" t="s">
        <v>2499</v>
      </c>
      <c r="C25230" t="s">
        <v>1170</v>
      </c>
      <c r="D25230" s="3">
        <v>46378</v>
      </c>
      <c r="E25230" s="3">
        <v>46378</v>
      </c>
      <c r="F25230">
        <v>11400</v>
      </c>
      <c r="G25230" t="s">
        <v>3048</v>
      </c>
      <c r="H25230">
        <v>0</v>
      </c>
    </row>
    <row r="25231" spans="1:8">
      <c r="A25231" t="s">
        <v>28280</v>
      </c>
      <c r="B25231" t="s">
        <v>2499</v>
      </c>
      <c r="C25231" t="s">
        <v>1170</v>
      </c>
      <c r="D25231" s="3">
        <v>46409</v>
      </c>
      <c r="E25231" s="3">
        <v>46409</v>
      </c>
      <c r="F25231">
        <v>11400</v>
      </c>
      <c r="G25231" t="s">
        <v>3048</v>
      </c>
      <c r="H25231">
        <v>0</v>
      </c>
    </row>
    <row r="25232" spans="1:8">
      <c r="A25232" t="s">
        <v>28281</v>
      </c>
      <c r="B25232" t="s">
        <v>2499</v>
      </c>
      <c r="C25232" t="s">
        <v>1170</v>
      </c>
      <c r="D25232" s="3">
        <v>46440</v>
      </c>
      <c r="E25232" s="3">
        <v>46440</v>
      </c>
      <c r="F25232">
        <v>11400</v>
      </c>
      <c r="G25232" t="s">
        <v>3048</v>
      </c>
      <c r="H25232">
        <v>0</v>
      </c>
    </row>
    <row r="25233" spans="1:8">
      <c r="A25233" t="s">
        <v>28282</v>
      </c>
      <c r="B25233" t="s">
        <v>2499</v>
      </c>
      <c r="C25233" t="s">
        <v>1170</v>
      </c>
      <c r="D25233" s="3">
        <v>46468</v>
      </c>
      <c r="E25233" s="3">
        <v>46468</v>
      </c>
      <c r="F25233">
        <v>11400</v>
      </c>
      <c r="G25233" t="s">
        <v>3048</v>
      </c>
      <c r="H25233">
        <v>0</v>
      </c>
    </row>
    <row r="25234" spans="1:8">
      <c r="A25234" t="s">
        <v>28283</v>
      </c>
      <c r="B25234" t="s">
        <v>2499</v>
      </c>
      <c r="C25234" t="s">
        <v>1170</v>
      </c>
      <c r="D25234" s="3">
        <v>46499</v>
      </c>
      <c r="E25234" s="3">
        <v>46499</v>
      </c>
      <c r="F25234">
        <v>11400</v>
      </c>
      <c r="G25234" t="s">
        <v>3048</v>
      </c>
      <c r="H25234">
        <v>0</v>
      </c>
    </row>
    <row r="25235" spans="1:8">
      <c r="A25235" t="s">
        <v>28284</v>
      </c>
      <c r="B25235" t="s">
        <v>2499</v>
      </c>
      <c r="C25235" t="s">
        <v>1170</v>
      </c>
      <c r="D25235" s="3">
        <v>46529</v>
      </c>
      <c r="E25235" s="3">
        <v>46529</v>
      </c>
      <c r="F25235">
        <v>11400</v>
      </c>
      <c r="G25235" t="s">
        <v>3048</v>
      </c>
      <c r="H25235">
        <v>0</v>
      </c>
    </row>
    <row r="25236" spans="1:8">
      <c r="A25236" t="s">
        <v>28285</v>
      </c>
      <c r="B25236" t="s">
        <v>2499</v>
      </c>
      <c r="C25236" t="s">
        <v>1170</v>
      </c>
      <c r="D25236" s="3">
        <v>46560</v>
      </c>
      <c r="E25236" s="3">
        <v>46560</v>
      </c>
      <c r="F25236">
        <v>11400</v>
      </c>
      <c r="G25236" t="s">
        <v>3048</v>
      </c>
      <c r="H25236">
        <v>0</v>
      </c>
    </row>
    <row r="25237" spans="1:8">
      <c r="A25237" t="s">
        <v>28286</v>
      </c>
      <c r="B25237" t="s">
        <v>2499</v>
      </c>
      <c r="C25237" t="s">
        <v>1170</v>
      </c>
      <c r="D25237" s="3">
        <v>46590</v>
      </c>
      <c r="E25237" s="3">
        <v>46591</v>
      </c>
      <c r="F25237">
        <v>11400</v>
      </c>
      <c r="G25237" t="s">
        <v>3057</v>
      </c>
      <c r="H25237">
        <v>1</v>
      </c>
    </row>
    <row r="25238" spans="1:8">
      <c r="A25238" t="s">
        <v>28287</v>
      </c>
      <c r="B25238" t="s">
        <v>2499</v>
      </c>
      <c r="C25238" t="s">
        <v>1170</v>
      </c>
      <c r="D25238" s="3">
        <v>46621</v>
      </c>
      <c r="E25238" s="3">
        <v>46621</v>
      </c>
      <c r="F25238">
        <v>11400</v>
      </c>
      <c r="G25238" t="s">
        <v>3048</v>
      </c>
      <c r="H25238">
        <v>0</v>
      </c>
    </row>
    <row r="25239" spans="1:8">
      <c r="A25239" t="s">
        <v>28288</v>
      </c>
      <c r="B25239" t="s">
        <v>2499</v>
      </c>
      <c r="C25239" t="s">
        <v>1170</v>
      </c>
      <c r="D25239" s="3">
        <v>46652</v>
      </c>
      <c r="E25239" s="3">
        <v>46652</v>
      </c>
      <c r="F25239">
        <v>11400</v>
      </c>
      <c r="G25239" t="s">
        <v>3048</v>
      </c>
      <c r="H25239">
        <v>0</v>
      </c>
    </row>
    <row r="25240" spans="1:8">
      <c r="A25240" t="s">
        <v>28289</v>
      </c>
      <c r="B25240" t="s">
        <v>2499</v>
      </c>
      <c r="C25240" t="s">
        <v>1170</v>
      </c>
      <c r="D25240" s="3">
        <v>46682</v>
      </c>
      <c r="E25240" s="3">
        <v>46682</v>
      </c>
      <c r="F25240">
        <v>11400</v>
      </c>
      <c r="G25240" t="s">
        <v>3048</v>
      </c>
      <c r="H25240">
        <v>0</v>
      </c>
    </row>
    <row r="25241" spans="1:8">
      <c r="A25241" t="s">
        <v>28290</v>
      </c>
      <c r="B25241" t="s">
        <v>2499</v>
      </c>
      <c r="C25241" t="s">
        <v>1170</v>
      </c>
      <c r="D25241" s="3">
        <v>46713</v>
      </c>
      <c r="E25241" s="3">
        <v>46713</v>
      </c>
      <c r="F25241">
        <v>11400</v>
      </c>
      <c r="G25241" t="s">
        <v>3048</v>
      </c>
      <c r="H25241">
        <v>0</v>
      </c>
    </row>
    <row r="25242" spans="1:8">
      <c r="A25242" t="s">
        <v>28291</v>
      </c>
      <c r="B25242" t="s">
        <v>2499</v>
      </c>
      <c r="C25242" t="s">
        <v>1170</v>
      </c>
      <c r="D25242" s="3">
        <v>46743</v>
      </c>
      <c r="E25242" s="3">
        <v>46743</v>
      </c>
      <c r="F25242">
        <v>11400</v>
      </c>
      <c r="G25242" t="s">
        <v>3048</v>
      </c>
      <c r="H25242">
        <v>0</v>
      </c>
    </row>
    <row r="25243" spans="1:8">
      <c r="A25243" t="s">
        <v>28292</v>
      </c>
      <c r="B25243" t="s">
        <v>2500</v>
      </c>
      <c r="C25243" t="s">
        <v>472</v>
      </c>
      <c r="D25243" s="3">
        <v>45379</v>
      </c>
      <c r="E25243" s="3">
        <v>45379</v>
      </c>
      <c r="F25243">
        <v>3787.5</v>
      </c>
      <c r="G25243" t="s">
        <v>3048</v>
      </c>
      <c r="H25243">
        <v>0</v>
      </c>
    </row>
    <row r="25244" spans="1:8">
      <c r="A25244" t="s">
        <v>28293</v>
      </c>
      <c r="B25244" t="s">
        <v>2500</v>
      </c>
      <c r="C25244" t="s">
        <v>472</v>
      </c>
      <c r="D25244" s="3">
        <v>45410</v>
      </c>
      <c r="E25244" s="3">
        <v>45410</v>
      </c>
      <c r="F25244">
        <v>3787.5</v>
      </c>
      <c r="G25244" t="s">
        <v>3048</v>
      </c>
      <c r="H25244">
        <v>0</v>
      </c>
    </row>
    <row r="25245" spans="1:8">
      <c r="A25245" t="s">
        <v>28294</v>
      </c>
      <c r="B25245" t="s">
        <v>2500</v>
      </c>
      <c r="C25245" t="s">
        <v>472</v>
      </c>
      <c r="D25245" s="3">
        <v>45440</v>
      </c>
      <c r="E25245" s="3">
        <v>45443</v>
      </c>
      <c r="F25245">
        <v>3787.5</v>
      </c>
      <c r="G25245" t="s">
        <v>3057</v>
      </c>
      <c r="H25245">
        <v>3</v>
      </c>
    </row>
    <row r="25246" spans="1:8">
      <c r="A25246" t="s">
        <v>28295</v>
      </c>
      <c r="B25246" t="s">
        <v>2500</v>
      </c>
      <c r="C25246" t="s">
        <v>472</v>
      </c>
      <c r="D25246" s="3">
        <v>45471</v>
      </c>
      <c r="E25246" s="3">
        <v>45474</v>
      </c>
      <c r="F25246">
        <v>3787.5</v>
      </c>
      <c r="G25246" t="s">
        <v>3057</v>
      </c>
      <c r="H25246">
        <v>3</v>
      </c>
    </row>
    <row r="25247" spans="1:8">
      <c r="A25247" t="s">
        <v>28296</v>
      </c>
      <c r="B25247" t="s">
        <v>2500</v>
      </c>
      <c r="C25247" t="s">
        <v>472</v>
      </c>
      <c r="D25247" s="3">
        <v>45501</v>
      </c>
      <c r="E25247" s="3">
        <v>45502</v>
      </c>
      <c r="F25247">
        <v>3787.5</v>
      </c>
      <c r="G25247" t="s">
        <v>3057</v>
      </c>
      <c r="H25247">
        <v>1</v>
      </c>
    </row>
    <row r="25248" spans="1:8">
      <c r="A25248" t="s">
        <v>28297</v>
      </c>
      <c r="B25248" t="s">
        <v>2500</v>
      </c>
      <c r="C25248" t="s">
        <v>472</v>
      </c>
      <c r="D25248" s="3">
        <v>45532</v>
      </c>
      <c r="E25248" s="3">
        <v>45532</v>
      </c>
      <c r="F25248">
        <v>3787.5</v>
      </c>
      <c r="G25248" t="s">
        <v>3048</v>
      </c>
      <c r="H25248">
        <v>0</v>
      </c>
    </row>
    <row r="25249" spans="1:8">
      <c r="A25249" t="s">
        <v>28298</v>
      </c>
      <c r="B25249" t="s">
        <v>2500</v>
      </c>
      <c r="C25249" t="s">
        <v>472</v>
      </c>
      <c r="D25249" s="3">
        <v>45563</v>
      </c>
      <c r="E25249" s="3">
        <v>45563</v>
      </c>
      <c r="F25249">
        <v>3787.5</v>
      </c>
      <c r="G25249" t="s">
        <v>3048</v>
      </c>
      <c r="H25249">
        <v>0</v>
      </c>
    </row>
    <row r="25250" spans="1:8">
      <c r="A25250" t="s">
        <v>28299</v>
      </c>
      <c r="B25250" t="s">
        <v>2500</v>
      </c>
      <c r="C25250" t="s">
        <v>472</v>
      </c>
      <c r="D25250" s="3">
        <v>45593</v>
      </c>
      <c r="E25250" s="3">
        <v>45593</v>
      </c>
      <c r="F25250">
        <v>3787.5</v>
      </c>
      <c r="G25250" t="s">
        <v>3048</v>
      </c>
      <c r="H25250">
        <v>0</v>
      </c>
    </row>
    <row r="25251" spans="1:8">
      <c r="A25251" t="s">
        <v>28300</v>
      </c>
      <c r="B25251" t="s">
        <v>2500</v>
      </c>
      <c r="C25251" t="s">
        <v>472</v>
      </c>
      <c r="D25251" s="3">
        <v>45624</v>
      </c>
      <c r="E25251" s="3">
        <v>45624</v>
      </c>
      <c r="F25251">
        <v>3787.5</v>
      </c>
      <c r="G25251" t="s">
        <v>3048</v>
      </c>
      <c r="H25251">
        <v>0</v>
      </c>
    </row>
    <row r="25252" spans="1:8">
      <c r="A25252" t="s">
        <v>28301</v>
      </c>
      <c r="B25252" t="s">
        <v>2500</v>
      </c>
      <c r="C25252" t="s">
        <v>472</v>
      </c>
      <c r="D25252" s="3">
        <v>45654</v>
      </c>
      <c r="E25252" s="3">
        <v>45654</v>
      </c>
      <c r="F25252">
        <v>3787.5</v>
      </c>
      <c r="G25252" t="s">
        <v>3048</v>
      </c>
      <c r="H25252">
        <v>0</v>
      </c>
    </row>
    <row r="25253" spans="1:8">
      <c r="A25253" t="s">
        <v>28302</v>
      </c>
      <c r="B25253" t="s">
        <v>2500</v>
      </c>
      <c r="C25253" t="s">
        <v>472</v>
      </c>
      <c r="D25253" s="3">
        <v>45685</v>
      </c>
      <c r="E25253" s="3">
        <v>45685</v>
      </c>
      <c r="F25253">
        <v>3787.5</v>
      </c>
      <c r="G25253" t="s">
        <v>3048</v>
      </c>
      <c r="H25253">
        <v>0</v>
      </c>
    </row>
    <row r="25254" spans="1:8">
      <c r="A25254" t="s">
        <v>28303</v>
      </c>
      <c r="B25254" t="s">
        <v>2500</v>
      </c>
      <c r="C25254" t="s">
        <v>472</v>
      </c>
      <c r="D25254" s="3">
        <v>45716</v>
      </c>
      <c r="E25254" s="3">
        <v>45716</v>
      </c>
      <c r="F25254">
        <v>3787.5</v>
      </c>
      <c r="G25254" t="s">
        <v>3048</v>
      </c>
      <c r="H25254">
        <v>0</v>
      </c>
    </row>
    <row r="25255" spans="1:8">
      <c r="A25255" t="s">
        <v>28304</v>
      </c>
      <c r="B25255" t="s">
        <v>2500</v>
      </c>
      <c r="C25255" t="s">
        <v>472</v>
      </c>
      <c r="D25255" s="3">
        <v>45744</v>
      </c>
      <c r="E25255" s="3">
        <v>45744</v>
      </c>
      <c r="F25255">
        <v>3787.5</v>
      </c>
      <c r="G25255" t="s">
        <v>3048</v>
      </c>
      <c r="H25255">
        <v>0</v>
      </c>
    </row>
    <row r="25256" spans="1:8">
      <c r="A25256" t="s">
        <v>28305</v>
      </c>
      <c r="B25256" t="s">
        <v>2500</v>
      </c>
      <c r="C25256" t="s">
        <v>472</v>
      </c>
      <c r="D25256" s="3">
        <v>45775</v>
      </c>
      <c r="E25256" s="3">
        <v>45775</v>
      </c>
      <c r="F25256">
        <v>3787.5</v>
      </c>
      <c r="G25256" t="s">
        <v>3048</v>
      </c>
      <c r="H25256">
        <v>0</v>
      </c>
    </row>
    <row r="25257" spans="1:8">
      <c r="A25257" t="s">
        <v>28306</v>
      </c>
      <c r="B25257" t="s">
        <v>2500</v>
      </c>
      <c r="C25257" t="s">
        <v>472</v>
      </c>
      <c r="D25257" s="3">
        <v>45805</v>
      </c>
      <c r="E25257" s="3">
        <v>45806</v>
      </c>
      <c r="F25257">
        <v>3787.5</v>
      </c>
      <c r="G25257" t="s">
        <v>3057</v>
      </c>
      <c r="H25257">
        <v>1</v>
      </c>
    </row>
    <row r="25258" spans="1:8">
      <c r="A25258" t="s">
        <v>28307</v>
      </c>
      <c r="B25258" t="s">
        <v>2500</v>
      </c>
      <c r="C25258" t="s">
        <v>472</v>
      </c>
      <c r="D25258" s="3">
        <v>45836</v>
      </c>
      <c r="E25258" s="3">
        <v>45836</v>
      </c>
      <c r="F25258">
        <v>3787.5</v>
      </c>
      <c r="G25258" t="s">
        <v>3048</v>
      </c>
      <c r="H25258">
        <v>0</v>
      </c>
    </row>
    <row r="25259" spans="1:8">
      <c r="A25259" t="s">
        <v>28308</v>
      </c>
      <c r="B25259" t="s">
        <v>2500</v>
      </c>
      <c r="C25259" t="s">
        <v>472</v>
      </c>
      <c r="D25259" s="3">
        <v>45866</v>
      </c>
      <c r="E25259" s="3">
        <v>45866</v>
      </c>
      <c r="F25259">
        <v>3787.5</v>
      </c>
      <c r="G25259" t="s">
        <v>3048</v>
      </c>
      <c r="H25259">
        <v>0</v>
      </c>
    </row>
    <row r="25260" spans="1:8">
      <c r="A25260" t="s">
        <v>28309</v>
      </c>
      <c r="B25260" t="s">
        <v>2500</v>
      </c>
      <c r="C25260" t="s">
        <v>472</v>
      </c>
      <c r="D25260" s="3">
        <v>45897</v>
      </c>
      <c r="E25260" s="3">
        <v>45897</v>
      </c>
      <c r="F25260">
        <v>3787.5</v>
      </c>
      <c r="G25260" t="s">
        <v>3048</v>
      </c>
      <c r="H25260">
        <v>0</v>
      </c>
    </row>
    <row r="25261" spans="1:8">
      <c r="A25261" t="s">
        <v>28310</v>
      </c>
      <c r="B25261" t="s">
        <v>2500</v>
      </c>
      <c r="C25261" t="s">
        <v>472</v>
      </c>
      <c r="D25261" s="3">
        <v>45928</v>
      </c>
      <c r="E25261" s="3">
        <v>45929</v>
      </c>
      <c r="F25261">
        <v>3787.5</v>
      </c>
      <c r="G25261" t="s">
        <v>3057</v>
      </c>
      <c r="H25261">
        <v>1</v>
      </c>
    </row>
    <row r="25262" spans="1:8">
      <c r="A25262" t="s">
        <v>28311</v>
      </c>
      <c r="B25262" t="s">
        <v>2500</v>
      </c>
      <c r="C25262" t="s">
        <v>472</v>
      </c>
      <c r="D25262" s="3">
        <v>45958</v>
      </c>
      <c r="E25262" s="3">
        <v>45965</v>
      </c>
      <c r="F25262">
        <v>3787.5</v>
      </c>
      <c r="G25262" t="s">
        <v>3057</v>
      </c>
      <c r="H25262">
        <v>7</v>
      </c>
    </row>
    <row r="25263" spans="1:8">
      <c r="A25263" t="s">
        <v>28312</v>
      </c>
      <c r="B25263" t="s">
        <v>2500</v>
      </c>
      <c r="C25263" t="s">
        <v>472</v>
      </c>
      <c r="D25263" s="3">
        <v>45989</v>
      </c>
      <c r="E25263" s="3">
        <v>45989</v>
      </c>
      <c r="F25263">
        <v>3787.5</v>
      </c>
      <c r="G25263" t="s">
        <v>3048</v>
      </c>
      <c r="H25263">
        <v>0</v>
      </c>
    </row>
    <row r="25264" spans="1:8">
      <c r="A25264" t="s">
        <v>28313</v>
      </c>
      <c r="B25264" t="s">
        <v>2500</v>
      </c>
      <c r="C25264" t="s">
        <v>472</v>
      </c>
      <c r="D25264" s="3">
        <v>46019</v>
      </c>
      <c r="E25264" s="3">
        <v>46019</v>
      </c>
      <c r="F25264">
        <v>3787.5</v>
      </c>
      <c r="G25264" t="s">
        <v>3048</v>
      </c>
      <c r="H25264">
        <v>0</v>
      </c>
    </row>
    <row r="25265" spans="1:8">
      <c r="A25265" t="s">
        <v>28314</v>
      </c>
      <c r="B25265" t="s">
        <v>2500</v>
      </c>
      <c r="C25265" t="s">
        <v>472</v>
      </c>
      <c r="D25265" s="3">
        <v>46050</v>
      </c>
      <c r="E25265" s="3">
        <v>46051</v>
      </c>
      <c r="F25265">
        <v>3787.5</v>
      </c>
      <c r="G25265" t="s">
        <v>3057</v>
      </c>
      <c r="H25265">
        <v>1</v>
      </c>
    </row>
    <row r="25266" spans="1:8">
      <c r="A25266" t="s">
        <v>28315</v>
      </c>
      <c r="B25266" t="s">
        <v>2500</v>
      </c>
      <c r="C25266" t="s">
        <v>472</v>
      </c>
      <c r="D25266" s="3">
        <v>46081</v>
      </c>
      <c r="E25266" s="3">
        <v>46081</v>
      </c>
      <c r="F25266">
        <v>3787.5</v>
      </c>
      <c r="G25266" t="s">
        <v>3048</v>
      </c>
      <c r="H25266">
        <v>0</v>
      </c>
    </row>
    <row r="25267" spans="1:8">
      <c r="A25267" t="s">
        <v>28316</v>
      </c>
      <c r="B25267" t="s">
        <v>2501</v>
      </c>
      <c r="C25267" t="s">
        <v>893</v>
      </c>
      <c r="D25267" s="3">
        <v>45776</v>
      </c>
      <c r="E25267" s="3">
        <v>45778</v>
      </c>
      <c r="F25267">
        <v>12837.5</v>
      </c>
      <c r="G25267" t="s">
        <v>3057</v>
      </c>
      <c r="H25267">
        <v>2</v>
      </c>
    </row>
    <row r="25268" spans="1:8">
      <c r="A25268" t="s">
        <v>28317</v>
      </c>
      <c r="B25268" t="s">
        <v>2501</v>
      </c>
      <c r="C25268" t="s">
        <v>893</v>
      </c>
      <c r="D25268" s="3">
        <v>45806</v>
      </c>
      <c r="E25268" s="3">
        <v>45806</v>
      </c>
      <c r="F25268">
        <v>12837.5</v>
      </c>
      <c r="G25268" t="s">
        <v>3048</v>
      </c>
      <c r="H25268">
        <v>0</v>
      </c>
    </row>
    <row r="25269" spans="1:8">
      <c r="A25269" t="s">
        <v>28318</v>
      </c>
      <c r="B25269" t="s">
        <v>2501</v>
      </c>
      <c r="C25269" t="s">
        <v>893</v>
      </c>
      <c r="D25269" s="3">
        <v>45837</v>
      </c>
      <c r="E25269" s="3">
        <v>45838</v>
      </c>
      <c r="F25269">
        <v>12837.5</v>
      </c>
      <c r="G25269" t="s">
        <v>3057</v>
      </c>
      <c r="H25269">
        <v>1</v>
      </c>
    </row>
    <row r="25270" spans="1:8">
      <c r="A25270" t="s">
        <v>28319</v>
      </c>
      <c r="B25270" t="s">
        <v>2501</v>
      </c>
      <c r="C25270" t="s">
        <v>893</v>
      </c>
      <c r="D25270" s="3">
        <v>45867</v>
      </c>
      <c r="E25270" s="3">
        <v>45867</v>
      </c>
      <c r="F25270">
        <v>12837.5</v>
      </c>
      <c r="G25270" t="s">
        <v>3048</v>
      </c>
      <c r="H25270">
        <v>0</v>
      </c>
    </row>
    <row r="25271" spans="1:8">
      <c r="A25271" t="s">
        <v>28320</v>
      </c>
      <c r="B25271" t="s">
        <v>2501</v>
      </c>
      <c r="C25271" t="s">
        <v>893</v>
      </c>
      <c r="D25271" s="3">
        <v>45898</v>
      </c>
      <c r="E25271" s="3">
        <v>45898</v>
      </c>
      <c r="F25271">
        <v>12837.5</v>
      </c>
      <c r="G25271" t="s">
        <v>3048</v>
      </c>
      <c r="H25271">
        <v>0</v>
      </c>
    </row>
    <row r="25272" spans="1:8">
      <c r="A25272" t="s">
        <v>28321</v>
      </c>
      <c r="B25272" t="s">
        <v>2501</v>
      </c>
      <c r="C25272" t="s">
        <v>893</v>
      </c>
      <c r="D25272" s="3">
        <v>45929</v>
      </c>
      <c r="E25272" s="3">
        <v>45929</v>
      </c>
      <c r="F25272">
        <v>12837.5</v>
      </c>
      <c r="G25272" t="s">
        <v>3048</v>
      </c>
      <c r="H25272">
        <v>0</v>
      </c>
    </row>
    <row r="25273" spans="1:8">
      <c r="A25273" t="s">
        <v>28322</v>
      </c>
      <c r="B25273" t="s">
        <v>2501</v>
      </c>
      <c r="C25273" t="s">
        <v>893</v>
      </c>
      <c r="D25273" s="3">
        <v>45959</v>
      </c>
      <c r="E25273" s="3">
        <v>45959</v>
      </c>
      <c r="F25273">
        <v>12837.5</v>
      </c>
      <c r="G25273" t="s">
        <v>3048</v>
      </c>
      <c r="H25273">
        <v>0</v>
      </c>
    </row>
    <row r="25274" spans="1:8">
      <c r="A25274" t="s">
        <v>28323</v>
      </c>
      <c r="B25274" t="s">
        <v>2501</v>
      </c>
      <c r="C25274" t="s">
        <v>893</v>
      </c>
      <c r="D25274" s="3">
        <v>45990</v>
      </c>
      <c r="E25274" s="3">
        <v>45990</v>
      </c>
      <c r="F25274">
        <v>12837.5</v>
      </c>
      <c r="G25274" t="s">
        <v>3048</v>
      </c>
      <c r="H25274">
        <v>0</v>
      </c>
    </row>
    <row r="25275" spans="1:8">
      <c r="A25275" t="s">
        <v>28324</v>
      </c>
      <c r="B25275" t="s">
        <v>2501</v>
      </c>
      <c r="C25275" t="s">
        <v>893</v>
      </c>
      <c r="D25275" s="3">
        <v>46020</v>
      </c>
      <c r="E25275" s="3">
        <v>46020</v>
      </c>
      <c r="F25275">
        <v>12837.5</v>
      </c>
      <c r="G25275" t="s">
        <v>3048</v>
      </c>
      <c r="H25275">
        <v>0</v>
      </c>
    </row>
    <row r="25276" spans="1:8">
      <c r="A25276" t="s">
        <v>28325</v>
      </c>
      <c r="B25276" t="s">
        <v>2501</v>
      </c>
      <c r="C25276" t="s">
        <v>893</v>
      </c>
      <c r="D25276" s="3">
        <v>46051</v>
      </c>
      <c r="E25276" s="3">
        <v>46051</v>
      </c>
      <c r="F25276">
        <v>12837.5</v>
      </c>
      <c r="G25276" t="s">
        <v>3048</v>
      </c>
      <c r="H25276">
        <v>0</v>
      </c>
    </row>
    <row r="25277" spans="1:8">
      <c r="A25277" t="s">
        <v>28326</v>
      </c>
      <c r="B25277" t="s">
        <v>2501</v>
      </c>
      <c r="C25277" t="s">
        <v>893</v>
      </c>
      <c r="D25277" s="3">
        <v>46081</v>
      </c>
      <c r="E25277" s="3">
        <v>46081</v>
      </c>
      <c r="F25277">
        <v>12837.5</v>
      </c>
      <c r="G25277" t="s">
        <v>3048</v>
      </c>
      <c r="H25277">
        <v>0</v>
      </c>
    </row>
    <row r="25278" spans="1:8">
      <c r="A25278" t="s">
        <v>28327</v>
      </c>
      <c r="B25278" t="s">
        <v>2501</v>
      </c>
      <c r="C25278" t="s">
        <v>893</v>
      </c>
      <c r="D25278" s="3">
        <v>46110</v>
      </c>
      <c r="E25278" s="3">
        <v>46110</v>
      </c>
      <c r="F25278">
        <v>12837.5</v>
      </c>
      <c r="G25278" t="s">
        <v>3048</v>
      </c>
      <c r="H25278">
        <v>0</v>
      </c>
    </row>
    <row r="25279" spans="1:8">
      <c r="A25279" t="s">
        <v>28328</v>
      </c>
      <c r="B25279" t="s">
        <v>2501</v>
      </c>
      <c r="C25279" t="s">
        <v>893</v>
      </c>
      <c r="D25279" s="3">
        <v>46141</v>
      </c>
      <c r="E25279" s="3">
        <v>46141</v>
      </c>
      <c r="F25279">
        <v>12837.5</v>
      </c>
      <c r="G25279" t="s">
        <v>3048</v>
      </c>
      <c r="H25279">
        <v>0</v>
      </c>
    </row>
    <row r="25280" spans="1:8">
      <c r="A25280" t="s">
        <v>28329</v>
      </c>
      <c r="B25280" t="s">
        <v>2501</v>
      </c>
      <c r="C25280" t="s">
        <v>893</v>
      </c>
      <c r="D25280" s="3">
        <v>46171</v>
      </c>
      <c r="E25280" s="3">
        <v>46172</v>
      </c>
      <c r="F25280">
        <v>12837.5</v>
      </c>
      <c r="G25280" t="s">
        <v>3057</v>
      </c>
      <c r="H25280">
        <v>1</v>
      </c>
    </row>
    <row r="25281" spans="1:8">
      <c r="A25281" t="s">
        <v>28330</v>
      </c>
      <c r="B25281" t="s">
        <v>2501</v>
      </c>
      <c r="C25281" t="s">
        <v>893</v>
      </c>
      <c r="D25281" s="3">
        <v>46202</v>
      </c>
      <c r="E25281" s="3">
        <v>46203</v>
      </c>
      <c r="F25281">
        <v>12837.5</v>
      </c>
      <c r="G25281" t="s">
        <v>3057</v>
      </c>
      <c r="H25281">
        <v>1</v>
      </c>
    </row>
    <row r="25282" spans="1:8">
      <c r="A25282" t="s">
        <v>28331</v>
      </c>
      <c r="B25282" t="s">
        <v>2501</v>
      </c>
      <c r="C25282" t="s">
        <v>893</v>
      </c>
      <c r="D25282" s="3">
        <v>46232</v>
      </c>
      <c r="E25282" s="3">
        <v>46233</v>
      </c>
      <c r="F25282">
        <v>12837.5</v>
      </c>
      <c r="G25282" t="s">
        <v>3057</v>
      </c>
      <c r="H25282">
        <v>1</v>
      </c>
    </row>
    <row r="25283" spans="1:8">
      <c r="A25283" t="s">
        <v>28332</v>
      </c>
      <c r="B25283" t="s">
        <v>2501</v>
      </c>
      <c r="C25283" t="s">
        <v>893</v>
      </c>
      <c r="D25283" s="3">
        <v>46263</v>
      </c>
      <c r="E25283" s="3">
        <v>46263</v>
      </c>
      <c r="F25283">
        <v>12837.5</v>
      </c>
      <c r="G25283" t="s">
        <v>3048</v>
      </c>
      <c r="H25283">
        <v>0</v>
      </c>
    </row>
    <row r="25284" spans="1:8">
      <c r="A25284" t="s">
        <v>28333</v>
      </c>
      <c r="B25284" t="s">
        <v>2501</v>
      </c>
      <c r="C25284" t="s">
        <v>893</v>
      </c>
      <c r="D25284" s="3">
        <v>46294</v>
      </c>
      <c r="E25284" s="3">
        <v>46294</v>
      </c>
      <c r="F25284">
        <v>12837.5</v>
      </c>
      <c r="G25284" t="s">
        <v>3048</v>
      </c>
      <c r="H25284">
        <v>0</v>
      </c>
    </row>
    <row r="25285" spans="1:8">
      <c r="A25285" t="s">
        <v>28334</v>
      </c>
      <c r="B25285" t="s">
        <v>2501</v>
      </c>
      <c r="C25285" t="s">
        <v>893</v>
      </c>
      <c r="D25285" s="3">
        <v>46324</v>
      </c>
      <c r="E25285" s="3">
        <v>46327</v>
      </c>
      <c r="F25285">
        <v>12837.5</v>
      </c>
      <c r="G25285" t="s">
        <v>3057</v>
      </c>
      <c r="H25285">
        <v>3</v>
      </c>
    </row>
    <row r="25286" spans="1:8">
      <c r="A25286" t="s">
        <v>28335</v>
      </c>
      <c r="B25286" t="s">
        <v>2501</v>
      </c>
      <c r="C25286" t="s">
        <v>893</v>
      </c>
      <c r="D25286" s="3">
        <v>46355</v>
      </c>
      <c r="E25286" s="3">
        <v>46355</v>
      </c>
      <c r="F25286">
        <v>12837.5</v>
      </c>
      <c r="G25286" t="s">
        <v>3048</v>
      </c>
      <c r="H25286">
        <v>0</v>
      </c>
    </row>
    <row r="25287" spans="1:8">
      <c r="A25287" t="s">
        <v>28336</v>
      </c>
      <c r="B25287" t="s">
        <v>2501</v>
      </c>
      <c r="C25287" t="s">
        <v>893</v>
      </c>
      <c r="D25287" s="3">
        <v>46385</v>
      </c>
      <c r="E25287" s="3">
        <v>46385</v>
      </c>
      <c r="F25287">
        <v>12837.5</v>
      </c>
      <c r="G25287" t="s">
        <v>3048</v>
      </c>
      <c r="H25287">
        <v>0</v>
      </c>
    </row>
    <row r="25288" spans="1:8">
      <c r="A25288" t="s">
        <v>28337</v>
      </c>
      <c r="B25288" t="s">
        <v>2501</v>
      </c>
      <c r="C25288" t="s">
        <v>893</v>
      </c>
      <c r="D25288" s="3">
        <v>46416</v>
      </c>
      <c r="E25288" s="3">
        <v>46417</v>
      </c>
      <c r="F25288">
        <v>12837.5</v>
      </c>
      <c r="G25288" t="s">
        <v>3057</v>
      </c>
      <c r="H25288">
        <v>1</v>
      </c>
    </row>
    <row r="25289" spans="1:8">
      <c r="A25289" t="s">
        <v>28338</v>
      </c>
      <c r="B25289" t="s">
        <v>2501</v>
      </c>
      <c r="C25289" t="s">
        <v>893</v>
      </c>
      <c r="D25289" s="3">
        <v>46446</v>
      </c>
      <c r="E25289" s="3">
        <v>46446</v>
      </c>
      <c r="F25289">
        <v>12837.5</v>
      </c>
      <c r="G25289" t="s">
        <v>3048</v>
      </c>
      <c r="H25289">
        <v>0</v>
      </c>
    </row>
    <row r="25290" spans="1:8">
      <c r="A25290" t="s">
        <v>28339</v>
      </c>
      <c r="B25290" t="s">
        <v>2501</v>
      </c>
      <c r="C25290" t="s">
        <v>893</v>
      </c>
      <c r="D25290" s="3">
        <v>46475</v>
      </c>
      <c r="E25290" s="3">
        <v>46475</v>
      </c>
      <c r="F25290">
        <v>12837.5</v>
      </c>
      <c r="G25290" t="s">
        <v>3048</v>
      </c>
      <c r="H25290">
        <v>0</v>
      </c>
    </row>
    <row r="25291" spans="1:8">
      <c r="A25291" t="s">
        <v>28340</v>
      </c>
      <c r="B25291" t="s">
        <v>2502</v>
      </c>
      <c r="C25291" t="s">
        <v>982</v>
      </c>
      <c r="D25291" s="3">
        <v>46012</v>
      </c>
      <c r="E25291" s="3">
        <v>46012</v>
      </c>
      <c r="F25291">
        <v>5187.5</v>
      </c>
      <c r="G25291" t="s">
        <v>3048</v>
      </c>
      <c r="H25291">
        <v>0</v>
      </c>
    </row>
    <row r="25292" spans="1:8">
      <c r="A25292" t="s">
        <v>28341</v>
      </c>
      <c r="B25292" t="s">
        <v>2502</v>
      </c>
      <c r="C25292" t="s">
        <v>982</v>
      </c>
      <c r="D25292" s="3">
        <v>46043</v>
      </c>
      <c r="E25292" s="3">
        <v>46046</v>
      </c>
      <c r="F25292">
        <v>5187.5</v>
      </c>
      <c r="G25292" t="s">
        <v>3057</v>
      </c>
      <c r="H25292">
        <v>3</v>
      </c>
    </row>
    <row r="25293" spans="1:8">
      <c r="A25293" t="s">
        <v>28342</v>
      </c>
      <c r="B25293" t="s">
        <v>2502</v>
      </c>
      <c r="C25293" t="s">
        <v>982</v>
      </c>
      <c r="D25293" s="3">
        <v>46074</v>
      </c>
      <c r="E25293" s="3">
        <v>46074</v>
      </c>
      <c r="F25293">
        <v>5187.5</v>
      </c>
      <c r="G25293" t="s">
        <v>3048</v>
      </c>
      <c r="H25293">
        <v>0</v>
      </c>
    </row>
    <row r="25294" spans="1:8">
      <c r="A25294" t="s">
        <v>28343</v>
      </c>
      <c r="B25294" t="s">
        <v>2502</v>
      </c>
      <c r="C25294" t="s">
        <v>982</v>
      </c>
      <c r="D25294" s="3">
        <v>46102</v>
      </c>
      <c r="E25294" s="3">
        <v>46102</v>
      </c>
      <c r="F25294">
        <v>5187.5</v>
      </c>
      <c r="G25294" t="s">
        <v>3048</v>
      </c>
      <c r="H25294">
        <v>0</v>
      </c>
    </row>
    <row r="25295" spans="1:8">
      <c r="A25295" t="s">
        <v>28344</v>
      </c>
      <c r="B25295" t="s">
        <v>2502</v>
      </c>
      <c r="C25295" t="s">
        <v>982</v>
      </c>
      <c r="D25295" s="3">
        <v>46133</v>
      </c>
      <c r="E25295" s="3">
        <v>46133</v>
      </c>
      <c r="F25295">
        <v>5187.5</v>
      </c>
      <c r="G25295" t="s">
        <v>3048</v>
      </c>
      <c r="H25295">
        <v>0</v>
      </c>
    </row>
    <row r="25296" spans="1:8">
      <c r="A25296" t="s">
        <v>28345</v>
      </c>
      <c r="B25296" t="s">
        <v>2502</v>
      </c>
      <c r="C25296" t="s">
        <v>982</v>
      </c>
      <c r="D25296" s="3">
        <v>46163</v>
      </c>
      <c r="E25296" s="3">
        <v>46163</v>
      </c>
      <c r="F25296">
        <v>5187.5</v>
      </c>
      <c r="G25296" t="s">
        <v>3048</v>
      </c>
      <c r="H25296">
        <v>0</v>
      </c>
    </row>
    <row r="25297" spans="1:8">
      <c r="A25297" t="s">
        <v>28346</v>
      </c>
      <c r="B25297" t="s">
        <v>2502</v>
      </c>
      <c r="C25297" t="s">
        <v>982</v>
      </c>
      <c r="D25297" s="3">
        <v>46194</v>
      </c>
      <c r="E25297" s="3">
        <v>46194</v>
      </c>
      <c r="F25297">
        <v>5187.5</v>
      </c>
      <c r="G25297" t="s">
        <v>3048</v>
      </c>
      <c r="H25297">
        <v>0</v>
      </c>
    </row>
    <row r="25298" spans="1:8">
      <c r="A25298" t="s">
        <v>28347</v>
      </c>
      <c r="B25298" t="s">
        <v>2502</v>
      </c>
      <c r="C25298" t="s">
        <v>982</v>
      </c>
      <c r="D25298" s="3">
        <v>46224</v>
      </c>
      <c r="E25298" s="3">
        <v>46224</v>
      </c>
      <c r="F25298">
        <v>5187.5</v>
      </c>
      <c r="G25298" t="s">
        <v>3048</v>
      </c>
      <c r="H25298">
        <v>0</v>
      </c>
    </row>
    <row r="25299" spans="1:8">
      <c r="A25299" t="s">
        <v>28348</v>
      </c>
      <c r="B25299" t="s">
        <v>2502</v>
      </c>
      <c r="C25299" t="s">
        <v>982</v>
      </c>
      <c r="D25299" s="3">
        <v>46255</v>
      </c>
      <c r="E25299" s="3">
        <v>46255</v>
      </c>
      <c r="F25299">
        <v>5187.5</v>
      </c>
      <c r="G25299" t="s">
        <v>3048</v>
      </c>
      <c r="H25299">
        <v>0</v>
      </c>
    </row>
    <row r="25300" spans="1:8">
      <c r="A25300" t="s">
        <v>28349</v>
      </c>
      <c r="B25300" t="s">
        <v>2502</v>
      </c>
      <c r="C25300" t="s">
        <v>982</v>
      </c>
      <c r="D25300" s="3">
        <v>46286</v>
      </c>
      <c r="E25300" s="3">
        <v>46286</v>
      </c>
      <c r="F25300">
        <v>5187.5</v>
      </c>
      <c r="G25300" t="s">
        <v>3048</v>
      </c>
      <c r="H25300">
        <v>0</v>
      </c>
    </row>
    <row r="25301" spans="1:8">
      <c r="A25301" t="s">
        <v>28350</v>
      </c>
      <c r="B25301" t="s">
        <v>2502</v>
      </c>
      <c r="C25301" t="s">
        <v>982</v>
      </c>
      <c r="D25301" s="3">
        <v>46316</v>
      </c>
      <c r="E25301" s="3">
        <v>46316</v>
      </c>
      <c r="F25301">
        <v>5187.5</v>
      </c>
      <c r="G25301" t="s">
        <v>3048</v>
      </c>
      <c r="H25301">
        <v>0</v>
      </c>
    </row>
    <row r="25302" spans="1:8">
      <c r="A25302" t="s">
        <v>28351</v>
      </c>
      <c r="B25302" t="s">
        <v>2502</v>
      </c>
      <c r="C25302" t="s">
        <v>982</v>
      </c>
      <c r="D25302" s="3">
        <v>46347</v>
      </c>
      <c r="E25302" s="3">
        <v>46347</v>
      </c>
      <c r="F25302">
        <v>5187.5</v>
      </c>
      <c r="G25302" t="s">
        <v>3048</v>
      </c>
      <c r="H25302">
        <v>0</v>
      </c>
    </row>
    <row r="25303" spans="1:8">
      <c r="A25303" t="s">
        <v>28352</v>
      </c>
      <c r="B25303" t="s">
        <v>2502</v>
      </c>
      <c r="C25303" t="s">
        <v>982</v>
      </c>
      <c r="D25303" s="3">
        <v>46377</v>
      </c>
      <c r="E25303" s="3">
        <v>46377</v>
      </c>
      <c r="F25303">
        <v>5187.5</v>
      </c>
      <c r="G25303" t="s">
        <v>3048</v>
      </c>
      <c r="H25303">
        <v>0</v>
      </c>
    </row>
    <row r="25304" spans="1:8">
      <c r="A25304" t="s">
        <v>28353</v>
      </c>
      <c r="B25304" t="s">
        <v>2502</v>
      </c>
      <c r="C25304" t="s">
        <v>982</v>
      </c>
      <c r="D25304" s="3">
        <v>46408</v>
      </c>
      <c r="E25304" s="3">
        <v>46409</v>
      </c>
      <c r="F25304">
        <v>5187.5</v>
      </c>
      <c r="G25304" t="s">
        <v>3057</v>
      </c>
      <c r="H25304">
        <v>1</v>
      </c>
    </row>
    <row r="25305" spans="1:8">
      <c r="A25305" t="s">
        <v>28354</v>
      </c>
      <c r="B25305" t="s">
        <v>2502</v>
      </c>
      <c r="C25305" t="s">
        <v>982</v>
      </c>
      <c r="D25305" s="3">
        <v>46439</v>
      </c>
      <c r="E25305" s="3">
        <v>46439</v>
      </c>
      <c r="F25305">
        <v>5187.5</v>
      </c>
      <c r="G25305" t="s">
        <v>3048</v>
      </c>
      <c r="H25305">
        <v>0</v>
      </c>
    </row>
    <row r="25306" spans="1:8">
      <c r="A25306" t="s">
        <v>28355</v>
      </c>
      <c r="B25306" t="s">
        <v>2502</v>
      </c>
      <c r="C25306" t="s">
        <v>982</v>
      </c>
      <c r="D25306" s="3">
        <v>46467</v>
      </c>
      <c r="E25306" s="3">
        <v>46467</v>
      </c>
      <c r="F25306">
        <v>5187.5</v>
      </c>
      <c r="G25306" t="s">
        <v>3048</v>
      </c>
      <c r="H25306">
        <v>0</v>
      </c>
    </row>
    <row r="25307" spans="1:8">
      <c r="A25307" t="s">
        <v>28356</v>
      </c>
      <c r="B25307" t="s">
        <v>2502</v>
      </c>
      <c r="C25307" t="s">
        <v>982</v>
      </c>
      <c r="D25307" s="3">
        <v>46498</v>
      </c>
      <c r="E25307" s="3">
        <v>46498</v>
      </c>
      <c r="F25307">
        <v>5187.5</v>
      </c>
      <c r="G25307" t="s">
        <v>3048</v>
      </c>
      <c r="H25307">
        <v>0</v>
      </c>
    </row>
    <row r="25308" spans="1:8">
      <c r="A25308" t="s">
        <v>28357</v>
      </c>
      <c r="B25308" t="s">
        <v>2502</v>
      </c>
      <c r="C25308" t="s">
        <v>982</v>
      </c>
      <c r="D25308" s="3">
        <v>46528</v>
      </c>
      <c r="E25308" s="3">
        <v>46528</v>
      </c>
      <c r="F25308">
        <v>5187.5</v>
      </c>
      <c r="G25308" t="s">
        <v>3048</v>
      </c>
      <c r="H25308">
        <v>0</v>
      </c>
    </row>
    <row r="25309" spans="1:8">
      <c r="A25309" t="s">
        <v>28358</v>
      </c>
      <c r="B25309" t="s">
        <v>2502</v>
      </c>
      <c r="C25309" t="s">
        <v>982</v>
      </c>
      <c r="D25309" s="3">
        <v>46559</v>
      </c>
      <c r="E25309" s="3">
        <v>46560</v>
      </c>
      <c r="F25309">
        <v>5187.5</v>
      </c>
      <c r="G25309" t="s">
        <v>3057</v>
      </c>
      <c r="H25309">
        <v>1</v>
      </c>
    </row>
    <row r="25310" spans="1:8">
      <c r="A25310" t="s">
        <v>28359</v>
      </c>
      <c r="B25310" t="s">
        <v>2502</v>
      </c>
      <c r="C25310" t="s">
        <v>982</v>
      </c>
      <c r="D25310" s="3">
        <v>46589</v>
      </c>
      <c r="E25310" s="3">
        <v>46592</v>
      </c>
      <c r="F25310">
        <v>5187.5</v>
      </c>
      <c r="G25310" t="s">
        <v>3057</v>
      </c>
      <c r="H25310">
        <v>3</v>
      </c>
    </row>
    <row r="25311" spans="1:8">
      <c r="A25311" t="s">
        <v>28360</v>
      </c>
      <c r="B25311" t="s">
        <v>2502</v>
      </c>
      <c r="C25311" t="s">
        <v>982</v>
      </c>
      <c r="D25311" s="3">
        <v>46620</v>
      </c>
      <c r="E25311" s="3">
        <v>46620</v>
      </c>
      <c r="F25311">
        <v>5187.5</v>
      </c>
      <c r="G25311" t="s">
        <v>3048</v>
      </c>
      <c r="H25311">
        <v>0</v>
      </c>
    </row>
    <row r="25312" spans="1:8">
      <c r="A25312" t="s">
        <v>28361</v>
      </c>
      <c r="B25312" t="s">
        <v>2502</v>
      </c>
      <c r="C25312" t="s">
        <v>982</v>
      </c>
      <c r="D25312" s="3">
        <v>46651</v>
      </c>
      <c r="E25312" s="3">
        <v>46651</v>
      </c>
      <c r="F25312">
        <v>5187.5</v>
      </c>
      <c r="G25312" t="s">
        <v>3048</v>
      </c>
      <c r="H25312">
        <v>0</v>
      </c>
    </row>
    <row r="25313" spans="1:8">
      <c r="A25313" t="s">
        <v>28362</v>
      </c>
      <c r="B25313" t="s">
        <v>2502</v>
      </c>
      <c r="C25313" t="s">
        <v>982</v>
      </c>
      <c r="D25313" s="3">
        <v>46681</v>
      </c>
      <c r="E25313" s="3">
        <v>46681</v>
      </c>
      <c r="F25313">
        <v>5187.5</v>
      </c>
      <c r="G25313" t="s">
        <v>3048</v>
      </c>
      <c r="H25313">
        <v>0</v>
      </c>
    </row>
    <row r="25314" spans="1:8">
      <c r="A25314" t="s">
        <v>28363</v>
      </c>
      <c r="B25314" t="s">
        <v>2502</v>
      </c>
      <c r="C25314" t="s">
        <v>982</v>
      </c>
      <c r="D25314" s="3">
        <v>46712</v>
      </c>
      <c r="E25314" s="3">
        <v>46712</v>
      </c>
      <c r="F25314">
        <v>5187.5</v>
      </c>
      <c r="G25314" t="s">
        <v>3048</v>
      </c>
      <c r="H25314">
        <v>0</v>
      </c>
    </row>
    <row r="25315" spans="1:8">
      <c r="A25315" t="s">
        <v>28364</v>
      </c>
      <c r="B25315" t="s">
        <v>2503</v>
      </c>
      <c r="C25315" t="s">
        <v>885</v>
      </c>
      <c r="D25315" s="3">
        <v>45534</v>
      </c>
      <c r="E25315" s="3">
        <v>45535</v>
      </c>
      <c r="F25315">
        <v>7883.33</v>
      </c>
      <c r="G25315" t="s">
        <v>3057</v>
      </c>
      <c r="H25315">
        <v>1</v>
      </c>
    </row>
    <row r="25316" spans="1:8">
      <c r="A25316" t="s">
        <v>28365</v>
      </c>
      <c r="B25316" t="s">
        <v>2503</v>
      </c>
      <c r="C25316" t="s">
        <v>885</v>
      </c>
      <c r="D25316" s="3">
        <v>45565</v>
      </c>
      <c r="E25316" s="3">
        <v>45565</v>
      </c>
      <c r="F25316">
        <v>7883.33</v>
      </c>
      <c r="G25316" t="s">
        <v>3048</v>
      </c>
      <c r="H25316">
        <v>0</v>
      </c>
    </row>
    <row r="25317" spans="1:8">
      <c r="A25317" t="s">
        <v>28366</v>
      </c>
      <c r="B25317" t="s">
        <v>2503</v>
      </c>
      <c r="C25317" t="s">
        <v>885</v>
      </c>
      <c r="D25317" s="3">
        <v>45595</v>
      </c>
      <c r="E25317" s="3">
        <v>45595</v>
      </c>
      <c r="F25317">
        <v>7883.33</v>
      </c>
      <c r="G25317" t="s">
        <v>3048</v>
      </c>
      <c r="H25317">
        <v>0</v>
      </c>
    </row>
    <row r="25318" spans="1:8">
      <c r="A25318" t="s">
        <v>28367</v>
      </c>
      <c r="B25318" t="s">
        <v>2503</v>
      </c>
      <c r="C25318" t="s">
        <v>885</v>
      </c>
      <c r="D25318" s="3">
        <v>45626</v>
      </c>
      <c r="E25318" s="3">
        <v>45627</v>
      </c>
      <c r="F25318">
        <v>7883.33</v>
      </c>
      <c r="G25318" t="s">
        <v>3057</v>
      </c>
      <c r="H25318">
        <v>1</v>
      </c>
    </row>
    <row r="25319" spans="1:8">
      <c r="A25319" t="s">
        <v>28368</v>
      </c>
      <c r="B25319" t="s">
        <v>2503</v>
      </c>
      <c r="C25319" t="s">
        <v>885</v>
      </c>
      <c r="D25319" s="3">
        <v>45656</v>
      </c>
      <c r="E25319" s="3">
        <v>45658</v>
      </c>
      <c r="F25319">
        <v>7883.33</v>
      </c>
      <c r="G25319" t="s">
        <v>3057</v>
      </c>
      <c r="H25319">
        <v>2</v>
      </c>
    </row>
    <row r="25320" spans="1:8">
      <c r="A25320" t="s">
        <v>28369</v>
      </c>
      <c r="B25320" t="s">
        <v>2503</v>
      </c>
      <c r="C25320" t="s">
        <v>885</v>
      </c>
      <c r="D25320" s="3">
        <v>45687</v>
      </c>
      <c r="E25320" s="3">
        <v>45689</v>
      </c>
      <c r="F25320">
        <v>7883.33</v>
      </c>
      <c r="G25320" t="s">
        <v>3057</v>
      </c>
      <c r="H25320">
        <v>2</v>
      </c>
    </row>
    <row r="25321" spans="1:8">
      <c r="A25321" t="s">
        <v>28370</v>
      </c>
      <c r="B25321" t="s">
        <v>2503</v>
      </c>
      <c r="C25321" t="s">
        <v>885</v>
      </c>
      <c r="D25321" s="3">
        <v>45716</v>
      </c>
      <c r="E25321" s="3">
        <v>45716</v>
      </c>
      <c r="F25321">
        <v>7883.33</v>
      </c>
      <c r="G25321" t="s">
        <v>3048</v>
      </c>
      <c r="H25321">
        <v>0</v>
      </c>
    </row>
    <row r="25322" spans="1:8">
      <c r="A25322" t="s">
        <v>28371</v>
      </c>
      <c r="B25322" t="s">
        <v>2503</v>
      </c>
      <c r="C25322" t="s">
        <v>885</v>
      </c>
      <c r="D25322" s="3">
        <v>45746</v>
      </c>
      <c r="E25322" s="3">
        <v>45746</v>
      </c>
      <c r="F25322">
        <v>7883.33</v>
      </c>
      <c r="G25322" t="s">
        <v>3048</v>
      </c>
      <c r="H25322">
        <v>0</v>
      </c>
    </row>
    <row r="25323" spans="1:8">
      <c r="A25323" t="s">
        <v>28372</v>
      </c>
      <c r="B25323" t="s">
        <v>2503</v>
      </c>
      <c r="C25323" t="s">
        <v>885</v>
      </c>
      <c r="D25323" s="3">
        <v>45777</v>
      </c>
      <c r="E25323" s="3">
        <v>45777</v>
      </c>
      <c r="F25323">
        <v>7883.33</v>
      </c>
      <c r="G25323" t="s">
        <v>3048</v>
      </c>
      <c r="H25323">
        <v>0</v>
      </c>
    </row>
    <row r="25324" spans="1:8">
      <c r="A25324" t="s">
        <v>28373</v>
      </c>
      <c r="B25324" t="s">
        <v>2503</v>
      </c>
      <c r="C25324" t="s">
        <v>885</v>
      </c>
      <c r="D25324" s="3">
        <v>45807</v>
      </c>
      <c r="E25324" s="3">
        <v>45807</v>
      </c>
      <c r="F25324">
        <v>7883.33</v>
      </c>
      <c r="G25324" t="s">
        <v>3048</v>
      </c>
      <c r="H25324">
        <v>0</v>
      </c>
    </row>
    <row r="25325" spans="1:8">
      <c r="A25325" t="s">
        <v>28374</v>
      </c>
      <c r="B25325" t="s">
        <v>2503</v>
      </c>
      <c r="C25325" t="s">
        <v>885</v>
      </c>
      <c r="D25325" s="3">
        <v>45838</v>
      </c>
      <c r="E25325" s="3">
        <v>45838</v>
      </c>
      <c r="F25325">
        <v>7883.33</v>
      </c>
      <c r="G25325" t="s">
        <v>3048</v>
      </c>
      <c r="H25325">
        <v>0</v>
      </c>
    </row>
    <row r="25326" spans="1:8">
      <c r="A25326" t="s">
        <v>28375</v>
      </c>
      <c r="B25326" t="s">
        <v>2503</v>
      </c>
      <c r="C25326" t="s">
        <v>885</v>
      </c>
      <c r="D25326" s="3">
        <v>45868</v>
      </c>
      <c r="E25326" s="3">
        <v>45870</v>
      </c>
      <c r="F25326">
        <v>7883.33</v>
      </c>
      <c r="G25326" t="s">
        <v>3057</v>
      </c>
      <c r="H25326">
        <v>2</v>
      </c>
    </row>
    <row r="25327" spans="1:8">
      <c r="A25327" t="s">
        <v>28376</v>
      </c>
      <c r="B25327" t="s">
        <v>2503</v>
      </c>
      <c r="C25327" t="s">
        <v>885</v>
      </c>
      <c r="D25327" s="3">
        <v>45899</v>
      </c>
      <c r="E25327" s="3">
        <v>45899</v>
      </c>
      <c r="F25327">
        <v>7883.33</v>
      </c>
      <c r="G25327" t="s">
        <v>3048</v>
      </c>
      <c r="H25327">
        <v>0</v>
      </c>
    </row>
    <row r="25328" spans="1:8">
      <c r="A25328" t="s">
        <v>28377</v>
      </c>
      <c r="B25328" t="s">
        <v>2503</v>
      </c>
      <c r="C25328" t="s">
        <v>885</v>
      </c>
      <c r="D25328" s="3">
        <v>45930</v>
      </c>
      <c r="E25328" s="3">
        <v>45930</v>
      </c>
      <c r="F25328">
        <v>7883.33</v>
      </c>
      <c r="G25328" t="s">
        <v>3048</v>
      </c>
      <c r="H25328">
        <v>0</v>
      </c>
    </row>
    <row r="25329" spans="1:8">
      <c r="A25329" t="s">
        <v>28378</v>
      </c>
      <c r="B25329" t="s">
        <v>2503</v>
      </c>
      <c r="C25329" t="s">
        <v>885</v>
      </c>
      <c r="D25329" s="3">
        <v>45960</v>
      </c>
      <c r="E25329" s="3">
        <v>45961</v>
      </c>
      <c r="F25329">
        <v>7883.33</v>
      </c>
      <c r="G25329" t="s">
        <v>3057</v>
      </c>
      <c r="H25329">
        <v>1</v>
      </c>
    </row>
    <row r="25330" spans="1:8">
      <c r="A25330" t="s">
        <v>28379</v>
      </c>
      <c r="B25330" t="s">
        <v>2503</v>
      </c>
      <c r="C25330" t="s">
        <v>885</v>
      </c>
      <c r="D25330" s="3">
        <v>45991</v>
      </c>
      <c r="E25330" s="3">
        <v>45991</v>
      </c>
      <c r="F25330">
        <v>7883.33</v>
      </c>
      <c r="G25330" t="s">
        <v>3048</v>
      </c>
      <c r="H25330">
        <v>0</v>
      </c>
    </row>
    <row r="25331" spans="1:8">
      <c r="A25331" t="s">
        <v>28380</v>
      </c>
      <c r="B25331" t="s">
        <v>2503</v>
      </c>
      <c r="C25331" t="s">
        <v>885</v>
      </c>
      <c r="D25331" s="3">
        <v>46021</v>
      </c>
      <c r="E25331" s="3">
        <v>46021</v>
      </c>
      <c r="F25331">
        <v>7883.33</v>
      </c>
      <c r="G25331" t="s">
        <v>3048</v>
      </c>
      <c r="H25331">
        <v>0</v>
      </c>
    </row>
    <row r="25332" spans="1:8">
      <c r="A25332" t="s">
        <v>28381</v>
      </c>
      <c r="B25332" t="s">
        <v>2503</v>
      </c>
      <c r="C25332" t="s">
        <v>885</v>
      </c>
      <c r="D25332" s="3">
        <v>46052</v>
      </c>
      <c r="E25332" s="3">
        <v>46052</v>
      </c>
      <c r="F25332">
        <v>7883.33</v>
      </c>
      <c r="G25332" t="s">
        <v>3048</v>
      </c>
      <c r="H25332">
        <v>0</v>
      </c>
    </row>
    <row r="25333" spans="1:8">
      <c r="A25333" t="s">
        <v>28382</v>
      </c>
      <c r="B25333" t="s">
        <v>2503</v>
      </c>
      <c r="C25333" t="s">
        <v>885</v>
      </c>
      <c r="D25333" s="3">
        <v>46081</v>
      </c>
      <c r="E25333" s="3">
        <v>46081</v>
      </c>
      <c r="F25333">
        <v>7883.33</v>
      </c>
      <c r="G25333" t="s">
        <v>3048</v>
      </c>
      <c r="H25333">
        <v>0</v>
      </c>
    </row>
    <row r="25334" spans="1:8">
      <c r="A25334" t="s">
        <v>28383</v>
      </c>
      <c r="B25334" t="s">
        <v>2503</v>
      </c>
      <c r="C25334" t="s">
        <v>885</v>
      </c>
      <c r="D25334" s="3">
        <v>46111</v>
      </c>
      <c r="E25334" s="3">
        <v>46118</v>
      </c>
      <c r="F25334">
        <v>7883.33</v>
      </c>
      <c r="G25334" t="s">
        <v>3057</v>
      </c>
      <c r="H25334">
        <v>7</v>
      </c>
    </row>
    <row r="25335" spans="1:8">
      <c r="A25335" t="s">
        <v>28384</v>
      </c>
      <c r="B25335" t="s">
        <v>2503</v>
      </c>
      <c r="C25335" t="s">
        <v>885</v>
      </c>
      <c r="D25335" s="3">
        <v>46142</v>
      </c>
      <c r="E25335" s="3">
        <v>46143</v>
      </c>
      <c r="F25335">
        <v>7883.33</v>
      </c>
      <c r="G25335" t="s">
        <v>3057</v>
      </c>
      <c r="H25335">
        <v>1</v>
      </c>
    </row>
    <row r="25336" spans="1:8">
      <c r="A25336" t="s">
        <v>28385</v>
      </c>
      <c r="B25336" t="s">
        <v>2503</v>
      </c>
      <c r="C25336" t="s">
        <v>885</v>
      </c>
      <c r="D25336" s="3">
        <v>46172</v>
      </c>
      <c r="E25336" s="3">
        <v>46173</v>
      </c>
      <c r="F25336">
        <v>7883.33</v>
      </c>
      <c r="G25336" t="s">
        <v>3057</v>
      </c>
      <c r="H25336">
        <v>1</v>
      </c>
    </row>
    <row r="25337" spans="1:8">
      <c r="A25337" t="s">
        <v>28386</v>
      </c>
      <c r="B25337" t="s">
        <v>2503</v>
      </c>
      <c r="C25337" t="s">
        <v>885</v>
      </c>
      <c r="D25337" s="3">
        <v>46203</v>
      </c>
      <c r="E25337" s="3">
        <v>46203</v>
      </c>
      <c r="F25337">
        <v>7883.33</v>
      </c>
      <c r="G25337" t="s">
        <v>3048</v>
      </c>
      <c r="H25337">
        <v>0</v>
      </c>
    </row>
    <row r="25338" spans="1:8">
      <c r="A25338" t="s">
        <v>28387</v>
      </c>
      <c r="B25338" t="s">
        <v>2503</v>
      </c>
      <c r="C25338" t="s">
        <v>885</v>
      </c>
      <c r="D25338" s="3">
        <v>46233</v>
      </c>
      <c r="E25338" s="3">
        <v>46233</v>
      </c>
      <c r="F25338">
        <v>7883.33</v>
      </c>
      <c r="G25338" t="s">
        <v>3048</v>
      </c>
      <c r="H25338">
        <v>0</v>
      </c>
    </row>
    <row r="25339" spans="1:8">
      <c r="A25339" t="s">
        <v>28388</v>
      </c>
      <c r="B25339" t="s">
        <v>2504</v>
      </c>
      <c r="C25339" t="s">
        <v>945</v>
      </c>
      <c r="D25339" s="3">
        <v>45727</v>
      </c>
      <c r="E25339" s="3">
        <v>45728</v>
      </c>
      <c r="F25339">
        <v>6950</v>
      </c>
      <c r="G25339" t="s">
        <v>3057</v>
      </c>
      <c r="H25339">
        <v>1</v>
      </c>
    </row>
    <row r="25340" spans="1:8">
      <c r="A25340" t="s">
        <v>28389</v>
      </c>
      <c r="B25340" t="s">
        <v>2504</v>
      </c>
      <c r="C25340" t="s">
        <v>945</v>
      </c>
      <c r="D25340" s="3">
        <v>45758</v>
      </c>
      <c r="E25340" s="3">
        <v>45761</v>
      </c>
      <c r="F25340">
        <v>6950</v>
      </c>
      <c r="G25340" t="s">
        <v>3057</v>
      </c>
      <c r="H25340">
        <v>3</v>
      </c>
    </row>
    <row r="25341" spans="1:8">
      <c r="A25341" t="s">
        <v>28390</v>
      </c>
      <c r="B25341" t="s">
        <v>2504</v>
      </c>
      <c r="C25341" t="s">
        <v>945</v>
      </c>
      <c r="D25341" s="3">
        <v>45788</v>
      </c>
      <c r="E25341" s="3">
        <v>45788</v>
      </c>
      <c r="F25341">
        <v>6950</v>
      </c>
      <c r="G25341" t="s">
        <v>3048</v>
      </c>
      <c r="H25341">
        <v>0</v>
      </c>
    </row>
    <row r="25342" spans="1:8">
      <c r="A25342" t="s">
        <v>28391</v>
      </c>
      <c r="B25342" t="s">
        <v>2504</v>
      </c>
      <c r="C25342" t="s">
        <v>945</v>
      </c>
      <c r="D25342" s="3">
        <v>45819</v>
      </c>
      <c r="E25342" s="3">
        <v>45819</v>
      </c>
      <c r="F25342">
        <v>6950</v>
      </c>
      <c r="G25342" t="s">
        <v>3048</v>
      </c>
      <c r="H25342">
        <v>0</v>
      </c>
    </row>
    <row r="25343" spans="1:8">
      <c r="A25343" t="s">
        <v>28392</v>
      </c>
      <c r="B25343" t="s">
        <v>2504</v>
      </c>
      <c r="C25343" t="s">
        <v>945</v>
      </c>
      <c r="D25343" s="3">
        <v>45849</v>
      </c>
      <c r="E25343" s="3">
        <v>45849</v>
      </c>
      <c r="F25343">
        <v>6950</v>
      </c>
      <c r="G25343" t="s">
        <v>3048</v>
      </c>
      <c r="H25343">
        <v>0</v>
      </c>
    </row>
    <row r="25344" spans="1:8">
      <c r="A25344" t="s">
        <v>28393</v>
      </c>
      <c r="B25344" t="s">
        <v>2504</v>
      </c>
      <c r="C25344" t="s">
        <v>945</v>
      </c>
      <c r="D25344" s="3">
        <v>45880</v>
      </c>
      <c r="E25344" s="3">
        <v>45887</v>
      </c>
      <c r="F25344">
        <v>6950</v>
      </c>
      <c r="G25344" t="s">
        <v>3057</v>
      </c>
      <c r="H25344">
        <v>7</v>
      </c>
    </row>
    <row r="25345" spans="1:8">
      <c r="A25345" t="s">
        <v>28394</v>
      </c>
      <c r="B25345" t="s">
        <v>2504</v>
      </c>
      <c r="C25345" t="s">
        <v>945</v>
      </c>
      <c r="D25345" s="3">
        <v>45911</v>
      </c>
      <c r="E25345" s="3">
        <v>45911</v>
      </c>
      <c r="F25345">
        <v>6950</v>
      </c>
      <c r="G25345" t="s">
        <v>3048</v>
      </c>
      <c r="H25345">
        <v>0</v>
      </c>
    </row>
    <row r="25346" spans="1:8">
      <c r="A25346" t="s">
        <v>28395</v>
      </c>
      <c r="B25346" t="s">
        <v>2504</v>
      </c>
      <c r="C25346" t="s">
        <v>945</v>
      </c>
      <c r="D25346" s="3">
        <v>45941</v>
      </c>
      <c r="E25346" s="3">
        <v>45941</v>
      </c>
      <c r="F25346">
        <v>6950</v>
      </c>
      <c r="G25346" t="s">
        <v>3048</v>
      </c>
      <c r="H25346">
        <v>0</v>
      </c>
    </row>
    <row r="25347" spans="1:8">
      <c r="A25347" t="s">
        <v>28396</v>
      </c>
      <c r="B25347" t="s">
        <v>2504</v>
      </c>
      <c r="C25347" t="s">
        <v>945</v>
      </c>
      <c r="D25347" s="3">
        <v>45972</v>
      </c>
      <c r="E25347" s="3">
        <v>45973</v>
      </c>
      <c r="F25347">
        <v>6950</v>
      </c>
      <c r="G25347" t="s">
        <v>3057</v>
      </c>
      <c r="H25347">
        <v>1</v>
      </c>
    </row>
    <row r="25348" spans="1:8">
      <c r="A25348" t="s">
        <v>28397</v>
      </c>
      <c r="B25348" t="s">
        <v>2504</v>
      </c>
      <c r="C25348" t="s">
        <v>945</v>
      </c>
      <c r="D25348" s="3">
        <v>46002</v>
      </c>
      <c r="E25348" s="3">
        <v>46003</v>
      </c>
      <c r="F25348">
        <v>6950</v>
      </c>
      <c r="G25348" t="s">
        <v>3057</v>
      </c>
      <c r="H25348">
        <v>1</v>
      </c>
    </row>
    <row r="25349" spans="1:8">
      <c r="A25349" t="s">
        <v>28398</v>
      </c>
      <c r="B25349" t="s">
        <v>2504</v>
      </c>
      <c r="C25349" t="s">
        <v>945</v>
      </c>
      <c r="D25349" s="3">
        <v>46033</v>
      </c>
      <c r="E25349" s="3">
        <v>46033</v>
      </c>
      <c r="F25349">
        <v>6950</v>
      </c>
      <c r="G25349" t="s">
        <v>3048</v>
      </c>
      <c r="H25349">
        <v>0</v>
      </c>
    </row>
    <row r="25350" spans="1:8">
      <c r="A25350" t="s">
        <v>28399</v>
      </c>
      <c r="B25350" t="s">
        <v>2504</v>
      </c>
      <c r="C25350" t="s">
        <v>945</v>
      </c>
      <c r="D25350" s="3">
        <v>46064</v>
      </c>
      <c r="E25350" s="3">
        <v>46067</v>
      </c>
      <c r="F25350">
        <v>6950</v>
      </c>
      <c r="G25350" t="s">
        <v>3057</v>
      </c>
      <c r="H25350">
        <v>3</v>
      </c>
    </row>
    <row r="25351" spans="1:8">
      <c r="A25351" t="s">
        <v>28400</v>
      </c>
      <c r="B25351" t="s">
        <v>2504</v>
      </c>
      <c r="C25351" t="s">
        <v>945</v>
      </c>
      <c r="D25351" s="3">
        <v>46092</v>
      </c>
      <c r="E25351" s="3">
        <v>46092</v>
      </c>
      <c r="F25351">
        <v>6950</v>
      </c>
      <c r="G25351" t="s">
        <v>3048</v>
      </c>
      <c r="H25351">
        <v>0</v>
      </c>
    </row>
    <row r="25352" spans="1:8">
      <c r="A25352" t="s">
        <v>28401</v>
      </c>
      <c r="B25352" t="s">
        <v>2504</v>
      </c>
      <c r="C25352" t="s">
        <v>945</v>
      </c>
      <c r="D25352" s="3">
        <v>46123</v>
      </c>
      <c r="E25352" s="3">
        <v>46123</v>
      </c>
      <c r="F25352">
        <v>6950</v>
      </c>
      <c r="G25352" t="s">
        <v>3048</v>
      </c>
      <c r="H25352">
        <v>0</v>
      </c>
    </row>
    <row r="25353" spans="1:8">
      <c r="A25353" t="s">
        <v>28402</v>
      </c>
      <c r="B25353" t="s">
        <v>2504</v>
      </c>
      <c r="C25353" t="s">
        <v>945</v>
      </c>
      <c r="D25353" s="3">
        <v>46153</v>
      </c>
      <c r="E25353" s="3">
        <v>46153</v>
      </c>
      <c r="F25353">
        <v>6950</v>
      </c>
      <c r="G25353" t="s">
        <v>3048</v>
      </c>
      <c r="H25353">
        <v>0</v>
      </c>
    </row>
    <row r="25354" spans="1:8">
      <c r="A25354" t="s">
        <v>28403</v>
      </c>
      <c r="B25354" t="s">
        <v>2504</v>
      </c>
      <c r="C25354" t="s">
        <v>945</v>
      </c>
      <c r="D25354" s="3">
        <v>46184</v>
      </c>
      <c r="E25354" s="3">
        <v>46184</v>
      </c>
      <c r="F25354">
        <v>6950</v>
      </c>
      <c r="G25354" t="s">
        <v>3048</v>
      </c>
      <c r="H25354">
        <v>0</v>
      </c>
    </row>
    <row r="25355" spans="1:8">
      <c r="A25355" t="s">
        <v>28404</v>
      </c>
      <c r="B25355" t="s">
        <v>2504</v>
      </c>
      <c r="C25355" t="s">
        <v>945</v>
      </c>
      <c r="D25355" s="3">
        <v>46214</v>
      </c>
      <c r="E25355" s="3">
        <v>46214</v>
      </c>
      <c r="F25355">
        <v>6950</v>
      </c>
      <c r="G25355" t="s">
        <v>3048</v>
      </c>
      <c r="H25355">
        <v>0</v>
      </c>
    </row>
    <row r="25356" spans="1:8">
      <c r="A25356" t="s">
        <v>28405</v>
      </c>
      <c r="B25356" t="s">
        <v>2504</v>
      </c>
      <c r="C25356" t="s">
        <v>945</v>
      </c>
      <c r="D25356" s="3">
        <v>46245</v>
      </c>
      <c r="E25356" s="3">
        <v>46245</v>
      </c>
      <c r="F25356">
        <v>6950</v>
      </c>
      <c r="G25356" t="s">
        <v>3048</v>
      </c>
      <c r="H25356">
        <v>0</v>
      </c>
    </row>
    <row r="25357" spans="1:8">
      <c r="A25357" t="s">
        <v>28406</v>
      </c>
      <c r="B25357" t="s">
        <v>2504</v>
      </c>
      <c r="C25357" t="s">
        <v>945</v>
      </c>
      <c r="D25357" s="3">
        <v>46276</v>
      </c>
      <c r="E25357" s="3">
        <v>46276</v>
      </c>
      <c r="F25357">
        <v>6950</v>
      </c>
      <c r="G25357" t="s">
        <v>3048</v>
      </c>
      <c r="H25357">
        <v>0</v>
      </c>
    </row>
    <row r="25358" spans="1:8">
      <c r="A25358" t="s">
        <v>28407</v>
      </c>
      <c r="B25358" t="s">
        <v>2504</v>
      </c>
      <c r="C25358" t="s">
        <v>945</v>
      </c>
      <c r="D25358" s="3">
        <v>46306</v>
      </c>
      <c r="E25358" s="3">
        <v>46306</v>
      </c>
      <c r="F25358">
        <v>6950</v>
      </c>
      <c r="G25358" t="s">
        <v>3048</v>
      </c>
      <c r="H25358">
        <v>0</v>
      </c>
    </row>
    <row r="25359" spans="1:8">
      <c r="A25359" t="s">
        <v>28408</v>
      </c>
      <c r="B25359" t="s">
        <v>2504</v>
      </c>
      <c r="C25359" t="s">
        <v>945</v>
      </c>
      <c r="D25359" s="3">
        <v>46337</v>
      </c>
      <c r="E25359" s="3">
        <v>46337</v>
      </c>
      <c r="F25359">
        <v>6950</v>
      </c>
      <c r="G25359" t="s">
        <v>3048</v>
      </c>
      <c r="H25359">
        <v>0</v>
      </c>
    </row>
    <row r="25360" spans="1:8">
      <c r="A25360" t="s">
        <v>28409</v>
      </c>
      <c r="B25360" t="s">
        <v>2504</v>
      </c>
      <c r="C25360" t="s">
        <v>945</v>
      </c>
      <c r="D25360" s="3">
        <v>46367</v>
      </c>
      <c r="E25360" s="3">
        <v>46367</v>
      </c>
      <c r="F25360">
        <v>6950</v>
      </c>
      <c r="G25360" t="s">
        <v>3048</v>
      </c>
      <c r="H25360">
        <v>0</v>
      </c>
    </row>
    <row r="25361" spans="1:8">
      <c r="A25361" t="s">
        <v>28410</v>
      </c>
      <c r="B25361" t="s">
        <v>2504</v>
      </c>
      <c r="C25361" t="s">
        <v>945</v>
      </c>
      <c r="D25361" s="3">
        <v>46398</v>
      </c>
      <c r="E25361" s="3">
        <v>46398</v>
      </c>
      <c r="F25361">
        <v>6950</v>
      </c>
      <c r="G25361" t="s">
        <v>3048</v>
      </c>
      <c r="H25361">
        <v>0</v>
      </c>
    </row>
    <row r="25362" spans="1:8">
      <c r="A25362" t="s">
        <v>28411</v>
      </c>
      <c r="B25362" t="s">
        <v>2504</v>
      </c>
      <c r="C25362" t="s">
        <v>945</v>
      </c>
      <c r="D25362" s="3">
        <v>46429</v>
      </c>
      <c r="E25362" s="3">
        <v>46429</v>
      </c>
      <c r="F25362">
        <v>6950</v>
      </c>
      <c r="G25362" t="s">
        <v>3048</v>
      </c>
      <c r="H25362">
        <v>0</v>
      </c>
    </row>
    <row r="25363" spans="1:8">
      <c r="A25363" t="s">
        <v>28412</v>
      </c>
      <c r="B25363" t="s">
        <v>2505</v>
      </c>
      <c r="C25363" t="s">
        <v>1040</v>
      </c>
      <c r="D25363" s="3">
        <v>45944</v>
      </c>
      <c r="E25363" s="3">
        <v>45944</v>
      </c>
      <c r="F25363">
        <v>21817.65</v>
      </c>
      <c r="G25363" t="s">
        <v>3048</v>
      </c>
      <c r="H25363">
        <v>0</v>
      </c>
    </row>
    <row r="25364" spans="1:8">
      <c r="A25364" t="s">
        <v>28413</v>
      </c>
      <c r="B25364" t="s">
        <v>2505</v>
      </c>
      <c r="C25364" t="s">
        <v>1040</v>
      </c>
      <c r="D25364" s="3">
        <v>45975</v>
      </c>
      <c r="E25364" s="3">
        <v>45975</v>
      </c>
      <c r="F25364">
        <v>21817.65</v>
      </c>
      <c r="G25364" t="s">
        <v>3048</v>
      </c>
      <c r="H25364">
        <v>0</v>
      </c>
    </row>
    <row r="25365" spans="1:8">
      <c r="A25365" t="s">
        <v>28414</v>
      </c>
      <c r="B25365" t="s">
        <v>2505</v>
      </c>
      <c r="C25365" t="s">
        <v>1040</v>
      </c>
      <c r="D25365" s="3">
        <v>46005</v>
      </c>
      <c r="E25365" s="3">
        <v>46005</v>
      </c>
      <c r="F25365">
        <v>21817.65</v>
      </c>
      <c r="G25365" t="s">
        <v>3048</v>
      </c>
      <c r="H25365">
        <v>0</v>
      </c>
    </row>
    <row r="25366" spans="1:8">
      <c r="A25366" t="s">
        <v>28415</v>
      </c>
      <c r="B25366" t="s">
        <v>2505</v>
      </c>
      <c r="C25366" t="s">
        <v>1040</v>
      </c>
      <c r="D25366" s="3">
        <v>46036</v>
      </c>
      <c r="E25366" s="3">
        <v>46036</v>
      </c>
      <c r="F25366">
        <v>21817.65</v>
      </c>
      <c r="G25366" t="s">
        <v>3048</v>
      </c>
      <c r="H25366">
        <v>0</v>
      </c>
    </row>
    <row r="25367" spans="1:8">
      <c r="A25367" t="s">
        <v>28416</v>
      </c>
      <c r="B25367" t="s">
        <v>2505</v>
      </c>
      <c r="C25367" t="s">
        <v>1040</v>
      </c>
      <c r="D25367" s="3">
        <v>46067</v>
      </c>
      <c r="E25367" s="3">
        <v>46067</v>
      </c>
      <c r="F25367">
        <v>21817.65</v>
      </c>
      <c r="G25367" t="s">
        <v>3048</v>
      </c>
      <c r="H25367">
        <v>0</v>
      </c>
    </row>
    <row r="25368" spans="1:8">
      <c r="A25368" t="s">
        <v>28417</v>
      </c>
      <c r="B25368" t="s">
        <v>2505</v>
      </c>
      <c r="C25368" t="s">
        <v>1040</v>
      </c>
      <c r="D25368" s="3">
        <v>46095</v>
      </c>
      <c r="E25368" s="3">
        <v>46095</v>
      </c>
      <c r="F25368">
        <v>21817.65</v>
      </c>
      <c r="G25368" t="s">
        <v>3048</v>
      </c>
      <c r="H25368">
        <v>0</v>
      </c>
    </row>
    <row r="25369" spans="1:8">
      <c r="A25369" t="s">
        <v>28418</v>
      </c>
      <c r="B25369" t="s">
        <v>2505</v>
      </c>
      <c r="C25369" t="s">
        <v>1040</v>
      </c>
      <c r="D25369" s="3">
        <v>46126</v>
      </c>
      <c r="E25369" s="3">
        <v>46126</v>
      </c>
      <c r="F25369">
        <v>21817.65</v>
      </c>
      <c r="G25369" t="s">
        <v>3048</v>
      </c>
      <c r="H25369">
        <v>0</v>
      </c>
    </row>
    <row r="25370" spans="1:8">
      <c r="A25370" t="s">
        <v>28419</v>
      </c>
      <c r="B25370" t="s">
        <v>2505</v>
      </c>
      <c r="C25370" t="s">
        <v>1040</v>
      </c>
      <c r="D25370" s="3">
        <v>46156</v>
      </c>
      <c r="E25370" s="3">
        <v>46156</v>
      </c>
      <c r="F25370">
        <v>21817.65</v>
      </c>
      <c r="G25370" t="s">
        <v>3048</v>
      </c>
      <c r="H25370">
        <v>0</v>
      </c>
    </row>
    <row r="25371" spans="1:8">
      <c r="A25371" t="s">
        <v>28420</v>
      </c>
      <c r="B25371" t="s">
        <v>2505</v>
      </c>
      <c r="C25371" t="s">
        <v>1040</v>
      </c>
      <c r="D25371" s="3">
        <v>46187</v>
      </c>
      <c r="E25371" s="3">
        <v>46187</v>
      </c>
      <c r="F25371">
        <v>21817.65</v>
      </c>
      <c r="G25371" t="s">
        <v>3048</v>
      </c>
      <c r="H25371">
        <v>0</v>
      </c>
    </row>
    <row r="25372" spans="1:8">
      <c r="A25372" t="s">
        <v>28421</v>
      </c>
      <c r="B25372" t="s">
        <v>2505</v>
      </c>
      <c r="C25372" t="s">
        <v>1040</v>
      </c>
      <c r="D25372" s="3">
        <v>46217</v>
      </c>
      <c r="E25372" s="3">
        <v>46217</v>
      </c>
      <c r="F25372">
        <v>21817.65</v>
      </c>
      <c r="G25372" t="s">
        <v>3048</v>
      </c>
      <c r="H25372">
        <v>0</v>
      </c>
    </row>
    <row r="25373" spans="1:8">
      <c r="A25373" t="s">
        <v>28422</v>
      </c>
      <c r="B25373" t="s">
        <v>2505</v>
      </c>
      <c r="C25373" t="s">
        <v>1040</v>
      </c>
      <c r="D25373" s="3">
        <v>46248</v>
      </c>
      <c r="E25373" s="3">
        <v>46249</v>
      </c>
      <c r="F25373">
        <v>21817.65</v>
      </c>
      <c r="G25373" t="s">
        <v>3057</v>
      </c>
      <c r="H25373">
        <v>1</v>
      </c>
    </row>
    <row r="25374" spans="1:8">
      <c r="A25374" t="s">
        <v>28423</v>
      </c>
      <c r="B25374" t="s">
        <v>2505</v>
      </c>
      <c r="C25374" t="s">
        <v>1040</v>
      </c>
      <c r="D25374" s="3">
        <v>46279</v>
      </c>
      <c r="E25374" s="3">
        <v>46279</v>
      </c>
      <c r="F25374">
        <v>21817.65</v>
      </c>
      <c r="G25374" t="s">
        <v>3048</v>
      </c>
      <c r="H25374">
        <v>0</v>
      </c>
    </row>
    <row r="25375" spans="1:8">
      <c r="A25375" t="s">
        <v>28424</v>
      </c>
      <c r="B25375" t="s">
        <v>2505</v>
      </c>
      <c r="C25375" t="s">
        <v>1040</v>
      </c>
      <c r="D25375" s="3">
        <v>46309</v>
      </c>
      <c r="E25375" s="3">
        <v>46309</v>
      </c>
      <c r="F25375">
        <v>21817.65</v>
      </c>
      <c r="G25375" t="s">
        <v>3048</v>
      </c>
      <c r="H25375">
        <v>0</v>
      </c>
    </row>
    <row r="25376" spans="1:8">
      <c r="A25376" t="s">
        <v>28425</v>
      </c>
      <c r="B25376" t="s">
        <v>2505</v>
      </c>
      <c r="C25376" t="s">
        <v>1040</v>
      </c>
      <c r="D25376" s="3">
        <v>46340</v>
      </c>
      <c r="E25376" s="3">
        <v>46340</v>
      </c>
      <c r="F25376">
        <v>21817.65</v>
      </c>
      <c r="G25376" t="s">
        <v>3048</v>
      </c>
      <c r="H25376">
        <v>0</v>
      </c>
    </row>
    <row r="25377" spans="1:8">
      <c r="A25377" t="s">
        <v>28426</v>
      </c>
      <c r="B25377" t="s">
        <v>2505</v>
      </c>
      <c r="C25377" t="s">
        <v>1040</v>
      </c>
      <c r="D25377" s="3">
        <v>46370</v>
      </c>
      <c r="E25377" s="3">
        <v>46370</v>
      </c>
      <c r="F25377">
        <v>21817.65</v>
      </c>
      <c r="G25377" t="s">
        <v>3048</v>
      </c>
      <c r="H25377">
        <v>0</v>
      </c>
    </row>
    <row r="25378" spans="1:8">
      <c r="A25378" t="s">
        <v>28427</v>
      </c>
      <c r="B25378" t="s">
        <v>2505</v>
      </c>
      <c r="C25378" t="s">
        <v>1040</v>
      </c>
      <c r="D25378" s="3">
        <v>46401</v>
      </c>
      <c r="E25378" s="3">
        <v>46401</v>
      </c>
      <c r="F25378">
        <v>21817.65</v>
      </c>
      <c r="G25378" t="s">
        <v>3048</v>
      </c>
      <c r="H25378">
        <v>0</v>
      </c>
    </row>
    <row r="25379" spans="1:8">
      <c r="A25379" t="s">
        <v>28428</v>
      </c>
      <c r="B25379" t="s">
        <v>2505</v>
      </c>
      <c r="C25379" t="s">
        <v>1040</v>
      </c>
      <c r="D25379" s="3">
        <v>46432</v>
      </c>
      <c r="F25379">
        <v>21817.65</v>
      </c>
      <c r="G25379" t="s">
        <v>3103</v>
      </c>
    </row>
    <row r="25380" spans="1:8">
      <c r="A25380" t="s">
        <v>28429</v>
      </c>
      <c r="B25380" t="s">
        <v>2506</v>
      </c>
      <c r="C25380" t="s">
        <v>1017</v>
      </c>
      <c r="D25380" s="3">
        <v>45990</v>
      </c>
      <c r="E25380" s="3">
        <v>45997</v>
      </c>
      <c r="F25380">
        <v>4235.29</v>
      </c>
      <c r="G25380" t="s">
        <v>3057</v>
      </c>
      <c r="H25380">
        <v>7</v>
      </c>
    </row>
    <row r="25381" spans="1:8">
      <c r="A25381" t="s">
        <v>28430</v>
      </c>
      <c r="B25381" t="s">
        <v>2506</v>
      </c>
      <c r="C25381" t="s">
        <v>1017</v>
      </c>
      <c r="D25381" s="3">
        <v>46020</v>
      </c>
      <c r="E25381" s="3">
        <v>46020</v>
      </c>
      <c r="F25381">
        <v>4235.29</v>
      </c>
      <c r="G25381" t="s">
        <v>3048</v>
      </c>
      <c r="H25381">
        <v>0</v>
      </c>
    </row>
    <row r="25382" spans="1:8">
      <c r="A25382" t="s">
        <v>28431</v>
      </c>
      <c r="B25382" t="s">
        <v>2506</v>
      </c>
      <c r="C25382" t="s">
        <v>1017</v>
      </c>
      <c r="D25382" s="3">
        <v>46051</v>
      </c>
      <c r="E25382" s="3">
        <v>46051</v>
      </c>
      <c r="F25382">
        <v>4235.29</v>
      </c>
      <c r="G25382" t="s">
        <v>3048</v>
      </c>
      <c r="H25382">
        <v>0</v>
      </c>
    </row>
    <row r="25383" spans="1:8">
      <c r="A25383" t="s">
        <v>28432</v>
      </c>
      <c r="B25383" t="s">
        <v>2506</v>
      </c>
      <c r="C25383" t="s">
        <v>1017</v>
      </c>
      <c r="D25383" s="3">
        <v>46081</v>
      </c>
      <c r="E25383" s="3">
        <v>46081</v>
      </c>
      <c r="F25383">
        <v>4235.29</v>
      </c>
      <c r="G25383" t="s">
        <v>3048</v>
      </c>
      <c r="H25383">
        <v>0</v>
      </c>
    </row>
    <row r="25384" spans="1:8">
      <c r="A25384" t="s">
        <v>28433</v>
      </c>
      <c r="B25384" t="s">
        <v>2506</v>
      </c>
      <c r="C25384" t="s">
        <v>1017</v>
      </c>
      <c r="D25384" s="3">
        <v>46110</v>
      </c>
      <c r="E25384" s="3">
        <v>46111</v>
      </c>
      <c r="F25384">
        <v>4235.29</v>
      </c>
      <c r="G25384" t="s">
        <v>3057</v>
      </c>
      <c r="H25384">
        <v>1</v>
      </c>
    </row>
    <row r="25385" spans="1:8">
      <c r="A25385" t="s">
        <v>28434</v>
      </c>
      <c r="B25385" t="s">
        <v>2506</v>
      </c>
      <c r="C25385" t="s">
        <v>1017</v>
      </c>
      <c r="D25385" s="3">
        <v>46141</v>
      </c>
      <c r="E25385" s="3">
        <v>46141</v>
      </c>
      <c r="F25385">
        <v>4235.29</v>
      </c>
      <c r="G25385" t="s">
        <v>3048</v>
      </c>
      <c r="H25385">
        <v>0</v>
      </c>
    </row>
    <row r="25386" spans="1:8">
      <c r="A25386" t="s">
        <v>28435</v>
      </c>
      <c r="B25386" t="s">
        <v>2506</v>
      </c>
      <c r="C25386" t="s">
        <v>1017</v>
      </c>
      <c r="D25386" s="3">
        <v>46171</v>
      </c>
      <c r="E25386" s="3">
        <v>46171</v>
      </c>
      <c r="F25386">
        <v>4235.29</v>
      </c>
      <c r="G25386" t="s">
        <v>3048</v>
      </c>
      <c r="H25386">
        <v>0</v>
      </c>
    </row>
    <row r="25387" spans="1:8">
      <c r="A25387" t="s">
        <v>28436</v>
      </c>
      <c r="B25387" t="s">
        <v>2506</v>
      </c>
      <c r="C25387" t="s">
        <v>1017</v>
      </c>
      <c r="D25387" s="3">
        <v>46202</v>
      </c>
      <c r="E25387" s="3">
        <v>46202</v>
      </c>
      <c r="F25387">
        <v>4235.29</v>
      </c>
      <c r="G25387" t="s">
        <v>3048</v>
      </c>
      <c r="H25387">
        <v>0</v>
      </c>
    </row>
    <row r="25388" spans="1:8">
      <c r="A25388" t="s">
        <v>28437</v>
      </c>
      <c r="B25388" t="s">
        <v>2506</v>
      </c>
      <c r="C25388" t="s">
        <v>1017</v>
      </c>
      <c r="D25388" s="3">
        <v>46232</v>
      </c>
      <c r="E25388" s="3">
        <v>46232</v>
      </c>
      <c r="F25388">
        <v>4235.29</v>
      </c>
      <c r="G25388" t="s">
        <v>3048</v>
      </c>
      <c r="H25388">
        <v>0</v>
      </c>
    </row>
    <row r="25389" spans="1:8">
      <c r="A25389" t="s">
        <v>28438</v>
      </c>
      <c r="B25389" t="s">
        <v>2506</v>
      </c>
      <c r="C25389" t="s">
        <v>1017</v>
      </c>
      <c r="D25389" s="3">
        <v>46263</v>
      </c>
      <c r="E25389" s="3">
        <v>46278</v>
      </c>
      <c r="F25389">
        <v>4235.29</v>
      </c>
      <c r="G25389" t="s">
        <v>3112</v>
      </c>
      <c r="H25389">
        <v>15</v>
      </c>
    </row>
    <row r="25390" spans="1:8">
      <c r="A25390" t="s">
        <v>28439</v>
      </c>
      <c r="B25390" t="s">
        <v>2506</v>
      </c>
      <c r="C25390" t="s">
        <v>1017</v>
      </c>
      <c r="D25390" s="3">
        <v>46294</v>
      </c>
      <c r="E25390" s="3">
        <v>46294</v>
      </c>
      <c r="F25390">
        <v>4235.29</v>
      </c>
      <c r="G25390" t="s">
        <v>3048</v>
      </c>
      <c r="H25390">
        <v>0</v>
      </c>
    </row>
    <row r="25391" spans="1:8">
      <c r="A25391" t="s">
        <v>28440</v>
      </c>
      <c r="B25391" t="s">
        <v>2506</v>
      </c>
      <c r="C25391" t="s">
        <v>1017</v>
      </c>
      <c r="D25391" s="3">
        <v>46324</v>
      </c>
      <c r="E25391" s="3">
        <v>46324</v>
      </c>
      <c r="F25391">
        <v>4235.29</v>
      </c>
      <c r="G25391" t="s">
        <v>3048</v>
      </c>
      <c r="H25391">
        <v>0</v>
      </c>
    </row>
    <row r="25392" spans="1:8">
      <c r="A25392" t="s">
        <v>28441</v>
      </c>
      <c r="B25392" t="s">
        <v>2506</v>
      </c>
      <c r="C25392" t="s">
        <v>1017</v>
      </c>
      <c r="D25392" s="3">
        <v>46355</v>
      </c>
      <c r="E25392" s="3">
        <v>46355</v>
      </c>
      <c r="F25392">
        <v>4235.29</v>
      </c>
      <c r="G25392" t="s">
        <v>3048</v>
      </c>
      <c r="H25392">
        <v>0</v>
      </c>
    </row>
    <row r="25393" spans="1:8">
      <c r="A25393" t="s">
        <v>28442</v>
      </c>
      <c r="B25393" t="s">
        <v>2506</v>
      </c>
      <c r="C25393" t="s">
        <v>1017</v>
      </c>
      <c r="D25393" s="3">
        <v>46385</v>
      </c>
      <c r="E25393" s="3">
        <v>46385</v>
      </c>
      <c r="F25393">
        <v>4235.29</v>
      </c>
      <c r="G25393" t="s">
        <v>3048</v>
      </c>
      <c r="H25393">
        <v>0</v>
      </c>
    </row>
    <row r="25394" spans="1:8">
      <c r="A25394" t="s">
        <v>28443</v>
      </c>
      <c r="B25394" t="s">
        <v>2506</v>
      </c>
      <c r="C25394" t="s">
        <v>1017</v>
      </c>
      <c r="D25394" s="3">
        <v>46416</v>
      </c>
      <c r="E25394" s="3">
        <v>46416</v>
      </c>
      <c r="F25394">
        <v>4235.29</v>
      </c>
      <c r="G25394" t="s">
        <v>3048</v>
      </c>
      <c r="H25394">
        <v>0</v>
      </c>
    </row>
    <row r="25395" spans="1:8">
      <c r="A25395" t="s">
        <v>28444</v>
      </c>
      <c r="B25395" t="s">
        <v>2506</v>
      </c>
      <c r="C25395" t="s">
        <v>1017</v>
      </c>
      <c r="D25395" s="3">
        <v>46446</v>
      </c>
      <c r="E25395" s="3">
        <v>46446</v>
      </c>
      <c r="F25395">
        <v>4235.29</v>
      </c>
      <c r="G25395" t="s">
        <v>3048</v>
      </c>
      <c r="H25395">
        <v>0</v>
      </c>
    </row>
    <row r="25396" spans="1:8">
      <c r="A25396" t="s">
        <v>28445</v>
      </c>
      <c r="B25396" t="s">
        <v>2506</v>
      </c>
      <c r="C25396" t="s">
        <v>1017</v>
      </c>
      <c r="D25396" s="3">
        <v>46475</v>
      </c>
      <c r="F25396">
        <v>4235.29</v>
      </c>
      <c r="G25396" t="s">
        <v>3103</v>
      </c>
    </row>
    <row r="25397" spans="1:8">
      <c r="A25397" t="s">
        <v>28446</v>
      </c>
      <c r="B25397" t="s">
        <v>2507</v>
      </c>
      <c r="C25397" t="s">
        <v>790</v>
      </c>
      <c r="D25397" s="3">
        <v>45957</v>
      </c>
      <c r="E25397" s="3">
        <v>45957</v>
      </c>
      <c r="F25397">
        <v>1516.67</v>
      </c>
      <c r="G25397" t="s">
        <v>3048</v>
      </c>
      <c r="H25397">
        <v>0</v>
      </c>
    </row>
    <row r="25398" spans="1:8">
      <c r="A25398" t="s">
        <v>28447</v>
      </c>
      <c r="B25398" t="s">
        <v>2507</v>
      </c>
      <c r="C25398" t="s">
        <v>790</v>
      </c>
      <c r="D25398" s="3">
        <v>45988</v>
      </c>
      <c r="E25398" s="3">
        <v>45988</v>
      </c>
      <c r="F25398">
        <v>1516.67</v>
      </c>
      <c r="G25398" t="s">
        <v>3048</v>
      </c>
      <c r="H25398">
        <v>0</v>
      </c>
    </row>
    <row r="25399" spans="1:8">
      <c r="A25399" t="s">
        <v>28448</v>
      </c>
      <c r="B25399" t="s">
        <v>2507</v>
      </c>
      <c r="C25399" t="s">
        <v>790</v>
      </c>
      <c r="D25399" s="3">
        <v>46018</v>
      </c>
      <c r="E25399" s="3">
        <v>46018</v>
      </c>
      <c r="F25399">
        <v>1516.67</v>
      </c>
      <c r="G25399" t="s">
        <v>3048</v>
      </c>
      <c r="H25399">
        <v>0</v>
      </c>
    </row>
    <row r="25400" spans="1:8">
      <c r="A25400" t="s">
        <v>28449</v>
      </c>
      <c r="B25400" t="s">
        <v>2507</v>
      </c>
      <c r="C25400" t="s">
        <v>790</v>
      </c>
      <c r="D25400" s="3">
        <v>46049</v>
      </c>
      <c r="E25400" s="3">
        <v>46049</v>
      </c>
      <c r="F25400">
        <v>1516.67</v>
      </c>
      <c r="G25400" t="s">
        <v>3048</v>
      </c>
      <c r="H25400">
        <v>0</v>
      </c>
    </row>
    <row r="25401" spans="1:8">
      <c r="A25401" t="s">
        <v>28450</v>
      </c>
      <c r="B25401" t="s">
        <v>2507</v>
      </c>
      <c r="C25401" t="s">
        <v>790</v>
      </c>
      <c r="D25401" s="3">
        <v>46080</v>
      </c>
      <c r="E25401" s="3">
        <v>46080</v>
      </c>
      <c r="F25401">
        <v>1516.67</v>
      </c>
      <c r="G25401" t="s">
        <v>3048</v>
      </c>
      <c r="H25401">
        <v>0</v>
      </c>
    </row>
    <row r="25402" spans="1:8">
      <c r="A25402" t="s">
        <v>28451</v>
      </c>
      <c r="B25402" t="s">
        <v>2507</v>
      </c>
      <c r="C25402" t="s">
        <v>790</v>
      </c>
      <c r="D25402" s="3">
        <v>46108</v>
      </c>
      <c r="E25402" s="3">
        <v>46109</v>
      </c>
      <c r="F25402">
        <v>1516.67</v>
      </c>
      <c r="G25402" t="s">
        <v>3057</v>
      </c>
      <c r="H25402">
        <v>1</v>
      </c>
    </row>
    <row r="25403" spans="1:8">
      <c r="A25403" t="s">
        <v>28452</v>
      </c>
      <c r="B25403" t="s">
        <v>2507</v>
      </c>
      <c r="C25403" t="s">
        <v>790</v>
      </c>
      <c r="D25403" s="3">
        <v>46139</v>
      </c>
      <c r="E25403" s="3">
        <v>46139</v>
      </c>
      <c r="F25403">
        <v>1516.67</v>
      </c>
      <c r="G25403" t="s">
        <v>3048</v>
      </c>
      <c r="H25403">
        <v>0</v>
      </c>
    </row>
    <row r="25404" spans="1:8">
      <c r="A25404" t="s">
        <v>28453</v>
      </c>
      <c r="B25404" t="s">
        <v>2507</v>
      </c>
      <c r="C25404" t="s">
        <v>790</v>
      </c>
      <c r="D25404" s="3">
        <v>46169</v>
      </c>
      <c r="E25404" s="3">
        <v>46172</v>
      </c>
      <c r="F25404">
        <v>1516.67</v>
      </c>
      <c r="G25404" t="s">
        <v>3057</v>
      </c>
      <c r="H25404">
        <v>3</v>
      </c>
    </row>
    <row r="25405" spans="1:8">
      <c r="A25405" t="s">
        <v>28454</v>
      </c>
      <c r="B25405" t="s">
        <v>2507</v>
      </c>
      <c r="C25405" t="s">
        <v>790</v>
      </c>
      <c r="D25405" s="3">
        <v>46200</v>
      </c>
      <c r="E25405" s="3">
        <v>46200</v>
      </c>
      <c r="F25405">
        <v>1516.67</v>
      </c>
      <c r="G25405" t="s">
        <v>3048</v>
      </c>
      <c r="H25405">
        <v>0</v>
      </c>
    </row>
    <row r="25406" spans="1:8">
      <c r="A25406" t="s">
        <v>28455</v>
      </c>
      <c r="B25406" t="s">
        <v>2507</v>
      </c>
      <c r="C25406" t="s">
        <v>790</v>
      </c>
      <c r="D25406" s="3">
        <v>46230</v>
      </c>
      <c r="E25406" s="3">
        <v>46230</v>
      </c>
      <c r="F25406">
        <v>1516.67</v>
      </c>
      <c r="G25406" t="s">
        <v>3048</v>
      </c>
      <c r="H25406">
        <v>0</v>
      </c>
    </row>
    <row r="25407" spans="1:8">
      <c r="A25407" t="s">
        <v>28456</v>
      </c>
      <c r="B25407" t="s">
        <v>2507</v>
      </c>
      <c r="C25407" t="s">
        <v>790</v>
      </c>
      <c r="D25407" s="3">
        <v>46261</v>
      </c>
      <c r="E25407" s="3">
        <v>46261</v>
      </c>
      <c r="F25407">
        <v>1516.67</v>
      </c>
      <c r="G25407" t="s">
        <v>3048</v>
      </c>
      <c r="H25407">
        <v>0</v>
      </c>
    </row>
    <row r="25408" spans="1:8">
      <c r="A25408" t="s">
        <v>28457</v>
      </c>
      <c r="B25408" t="s">
        <v>2507</v>
      </c>
      <c r="C25408" t="s">
        <v>790</v>
      </c>
      <c r="D25408" s="3">
        <v>46292</v>
      </c>
      <c r="E25408" s="3">
        <v>46292</v>
      </c>
      <c r="F25408">
        <v>1516.67</v>
      </c>
      <c r="G25408" t="s">
        <v>3048</v>
      </c>
      <c r="H25408">
        <v>0</v>
      </c>
    </row>
    <row r="25409" spans="1:8">
      <c r="A25409" t="s">
        <v>28458</v>
      </c>
      <c r="B25409" t="s">
        <v>2507</v>
      </c>
      <c r="C25409" t="s">
        <v>790</v>
      </c>
      <c r="D25409" s="3">
        <v>46322</v>
      </c>
      <c r="E25409" s="3">
        <v>46322</v>
      </c>
      <c r="F25409">
        <v>1516.67</v>
      </c>
      <c r="G25409" t="s">
        <v>3048</v>
      </c>
      <c r="H25409">
        <v>0</v>
      </c>
    </row>
    <row r="25410" spans="1:8">
      <c r="A25410" t="s">
        <v>28459</v>
      </c>
      <c r="B25410" t="s">
        <v>2507</v>
      </c>
      <c r="C25410" t="s">
        <v>790</v>
      </c>
      <c r="D25410" s="3">
        <v>46353</v>
      </c>
      <c r="E25410" s="3">
        <v>46353</v>
      </c>
      <c r="F25410">
        <v>1516.67</v>
      </c>
      <c r="G25410" t="s">
        <v>3048</v>
      </c>
      <c r="H25410">
        <v>0</v>
      </c>
    </row>
    <row r="25411" spans="1:8">
      <c r="A25411" t="s">
        <v>28460</v>
      </c>
      <c r="B25411" t="s">
        <v>2507</v>
      </c>
      <c r="C25411" t="s">
        <v>790</v>
      </c>
      <c r="D25411" s="3">
        <v>46383</v>
      </c>
      <c r="E25411" s="3">
        <v>46385</v>
      </c>
      <c r="F25411">
        <v>1516.67</v>
      </c>
      <c r="G25411" t="s">
        <v>3057</v>
      </c>
      <c r="H25411">
        <v>2</v>
      </c>
    </row>
    <row r="25412" spans="1:8">
      <c r="A25412" t="s">
        <v>28461</v>
      </c>
      <c r="B25412" t="s">
        <v>2507</v>
      </c>
      <c r="C25412" t="s">
        <v>790</v>
      </c>
      <c r="D25412" s="3">
        <v>46414</v>
      </c>
      <c r="E25412" s="3">
        <v>46414</v>
      </c>
      <c r="F25412">
        <v>1516.67</v>
      </c>
      <c r="G25412" t="s">
        <v>3048</v>
      </c>
      <c r="H25412">
        <v>0</v>
      </c>
    </row>
    <row r="25413" spans="1:8">
      <c r="A25413" t="s">
        <v>28462</v>
      </c>
      <c r="B25413" t="s">
        <v>2507</v>
      </c>
      <c r="C25413" t="s">
        <v>790</v>
      </c>
      <c r="D25413" s="3">
        <v>46445</v>
      </c>
      <c r="E25413" s="3">
        <v>46445</v>
      </c>
      <c r="F25413">
        <v>1516.67</v>
      </c>
      <c r="G25413" t="s">
        <v>3048</v>
      </c>
      <c r="H25413">
        <v>0</v>
      </c>
    </row>
    <row r="25414" spans="1:8">
      <c r="A25414" t="s">
        <v>28463</v>
      </c>
      <c r="B25414" t="s">
        <v>2507</v>
      </c>
      <c r="C25414" t="s">
        <v>790</v>
      </c>
      <c r="D25414" s="3">
        <v>46473</v>
      </c>
      <c r="E25414" s="3">
        <v>46474</v>
      </c>
      <c r="F25414">
        <v>1516.67</v>
      </c>
      <c r="G25414" t="s">
        <v>3057</v>
      </c>
      <c r="H25414">
        <v>1</v>
      </c>
    </row>
    <row r="25415" spans="1:8">
      <c r="A25415" t="s">
        <v>28464</v>
      </c>
      <c r="B25415" t="s">
        <v>2507</v>
      </c>
      <c r="C25415" t="s">
        <v>790</v>
      </c>
      <c r="D25415" s="3">
        <v>46504</v>
      </c>
      <c r="E25415" s="3">
        <v>46504</v>
      </c>
      <c r="F25415">
        <v>1516.67</v>
      </c>
      <c r="G25415" t="s">
        <v>3048</v>
      </c>
      <c r="H25415">
        <v>0</v>
      </c>
    </row>
    <row r="25416" spans="1:8">
      <c r="A25416" t="s">
        <v>28465</v>
      </c>
      <c r="B25416" t="s">
        <v>2507</v>
      </c>
      <c r="C25416" t="s">
        <v>790</v>
      </c>
      <c r="D25416" s="3">
        <v>46534</v>
      </c>
      <c r="E25416" s="3">
        <v>46536</v>
      </c>
      <c r="F25416">
        <v>1516.67</v>
      </c>
      <c r="G25416" t="s">
        <v>3057</v>
      </c>
      <c r="H25416">
        <v>2</v>
      </c>
    </row>
    <row r="25417" spans="1:8">
      <c r="A25417" t="s">
        <v>28466</v>
      </c>
      <c r="B25417" t="s">
        <v>2507</v>
      </c>
      <c r="C25417" t="s">
        <v>790</v>
      </c>
      <c r="D25417" s="3">
        <v>46565</v>
      </c>
      <c r="E25417" s="3">
        <v>46565</v>
      </c>
      <c r="F25417">
        <v>1516.67</v>
      </c>
      <c r="G25417" t="s">
        <v>3048</v>
      </c>
      <c r="H25417">
        <v>0</v>
      </c>
    </row>
    <row r="25418" spans="1:8">
      <c r="A25418" t="s">
        <v>28467</v>
      </c>
      <c r="B25418" t="s">
        <v>2507</v>
      </c>
      <c r="C25418" t="s">
        <v>790</v>
      </c>
      <c r="D25418" s="3">
        <v>46595</v>
      </c>
      <c r="E25418" s="3">
        <v>46595</v>
      </c>
      <c r="F25418">
        <v>1516.67</v>
      </c>
      <c r="G25418" t="s">
        <v>3048</v>
      </c>
      <c r="H25418">
        <v>0</v>
      </c>
    </row>
    <row r="25419" spans="1:8">
      <c r="A25419" t="s">
        <v>28468</v>
      </c>
      <c r="B25419" t="s">
        <v>2507</v>
      </c>
      <c r="C25419" t="s">
        <v>790</v>
      </c>
      <c r="D25419" s="3">
        <v>46626</v>
      </c>
      <c r="E25419" s="3">
        <v>46627</v>
      </c>
      <c r="F25419">
        <v>1516.67</v>
      </c>
      <c r="G25419" t="s">
        <v>3057</v>
      </c>
      <c r="H25419">
        <v>1</v>
      </c>
    </row>
    <row r="25420" spans="1:8">
      <c r="A25420" t="s">
        <v>28469</v>
      </c>
      <c r="B25420" t="s">
        <v>2507</v>
      </c>
      <c r="C25420" t="s">
        <v>790</v>
      </c>
      <c r="D25420" s="3">
        <v>46657</v>
      </c>
      <c r="E25420" s="3">
        <v>46657</v>
      </c>
      <c r="F25420">
        <v>1516.67</v>
      </c>
      <c r="G25420" t="s">
        <v>3048</v>
      </c>
      <c r="H25420">
        <v>0</v>
      </c>
    </row>
    <row r="25421" spans="1:8">
      <c r="A25421" t="s">
        <v>28470</v>
      </c>
      <c r="B25421" t="s">
        <v>2508</v>
      </c>
      <c r="C25421" t="s">
        <v>260</v>
      </c>
      <c r="D25421" s="3">
        <v>45932</v>
      </c>
      <c r="E25421" s="3">
        <v>45932</v>
      </c>
      <c r="F25421">
        <v>6458.33</v>
      </c>
      <c r="G25421" t="s">
        <v>3048</v>
      </c>
      <c r="H25421">
        <v>0</v>
      </c>
    </row>
    <row r="25422" spans="1:8">
      <c r="A25422" t="s">
        <v>28471</v>
      </c>
      <c r="B25422" t="s">
        <v>2508</v>
      </c>
      <c r="C25422" t="s">
        <v>260</v>
      </c>
      <c r="D25422" s="3">
        <v>45963</v>
      </c>
      <c r="E25422" s="3">
        <v>45965</v>
      </c>
      <c r="F25422">
        <v>6458.33</v>
      </c>
      <c r="G25422" t="s">
        <v>3057</v>
      </c>
      <c r="H25422">
        <v>2</v>
      </c>
    </row>
    <row r="25423" spans="1:8">
      <c r="A25423" t="s">
        <v>28472</v>
      </c>
      <c r="B25423" t="s">
        <v>2508</v>
      </c>
      <c r="C25423" t="s">
        <v>260</v>
      </c>
      <c r="D25423" s="3">
        <v>45993</v>
      </c>
      <c r="E25423" s="3">
        <v>45995</v>
      </c>
      <c r="F25423">
        <v>6458.33</v>
      </c>
      <c r="G25423" t="s">
        <v>3057</v>
      </c>
      <c r="H25423">
        <v>2</v>
      </c>
    </row>
    <row r="25424" spans="1:8">
      <c r="A25424" t="s">
        <v>28473</v>
      </c>
      <c r="B25424" t="s">
        <v>2508</v>
      </c>
      <c r="C25424" t="s">
        <v>260</v>
      </c>
      <c r="D25424" s="3">
        <v>46024</v>
      </c>
      <c r="E25424" s="3">
        <v>46026</v>
      </c>
      <c r="F25424">
        <v>6458.33</v>
      </c>
      <c r="G25424" t="s">
        <v>3057</v>
      </c>
      <c r="H25424">
        <v>2</v>
      </c>
    </row>
    <row r="25425" spans="1:8">
      <c r="A25425" t="s">
        <v>28474</v>
      </c>
      <c r="B25425" t="s">
        <v>2508</v>
      </c>
      <c r="C25425" t="s">
        <v>260</v>
      </c>
      <c r="D25425" s="3">
        <v>46055</v>
      </c>
      <c r="E25425" s="3">
        <v>46055</v>
      </c>
      <c r="F25425">
        <v>6458.33</v>
      </c>
      <c r="G25425" t="s">
        <v>3048</v>
      </c>
      <c r="H25425">
        <v>0</v>
      </c>
    </row>
    <row r="25426" spans="1:8">
      <c r="A25426" t="s">
        <v>28475</v>
      </c>
      <c r="B25426" t="s">
        <v>2508</v>
      </c>
      <c r="C25426" t="s">
        <v>260</v>
      </c>
      <c r="D25426" s="3">
        <v>46083</v>
      </c>
      <c r="E25426" s="3">
        <v>46083</v>
      </c>
      <c r="F25426">
        <v>6458.33</v>
      </c>
      <c r="G25426" t="s">
        <v>3048</v>
      </c>
      <c r="H25426">
        <v>0</v>
      </c>
    </row>
    <row r="25427" spans="1:8">
      <c r="A25427" t="s">
        <v>28476</v>
      </c>
      <c r="B25427" t="s">
        <v>2508</v>
      </c>
      <c r="C25427" t="s">
        <v>260</v>
      </c>
      <c r="D25427" s="3">
        <v>46114</v>
      </c>
      <c r="E25427" s="3">
        <v>46114</v>
      </c>
      <c r="F25427">
        <v>6458.33</v>
      </c>
      <c r="G25427" t="s">
        <v>3048</v>
      </c>
      <c r="H25427">
        <v>0</v>
      </c>
    </row>
    <row r="25428" spans="1:8">
      <c r="A25428" t="s">
        <v>28477</v>
      </c>
      <c r="B25428" t="s">
        <v>2508</v>
      </c>
      <c r="C25428" t="s">
        <v>260</v>
      </c>
      <c r="D25428" s="3">
        <v>46144</v>
      </c>
      <c r="E25428" s="3">
        <v>46145</v>
      </c>
      <c r="F25428">
        <v>6458.33</v>
      </c>
      <c r="G25428" t="s">
        <v>3057</v>
      </c>
      <c r="H25428">
        <v>1</v>
      </c>
    </row>
    <row r="25429" spans="1:8">
      <c r="A25429" t="s">
        <v>28478</v>
      </c>
      <c r="B25429" t="s">
        <v>2508</v>
      </c>
      <c r="C25429" t="s">
        <v>260</v>
      </c>
      <c r="D25429" s="3">
        <v>46175</v>
      </c>
      <c r="E25429" s="3">
        <v>46175</v>
      </c>
      <c r="F25429">
        <v>6458.33</v>
      </c>
      <c r="G25429" t="s">
        <v>3048</v>
      </c>
      <c r="H25429">
        <v>0</v>
      </c>
    </row>
    <row r="25430" spans="1:8">
      <c r="A25430" t="s">
        <v>28479</v>
      </c>
      <c r="B25430" t="s">
        <v>2508</v>
      </c>
      <c r="C25430" t="s">
        <v>260</v>
      </c>
      <c r="D25430" s="3">
        <v>46205</v>
      </c>
      <c r="E25430" s="3">
        <v>46205</v>
      </c>
      <c r="F25430">
        <v>6458.33</v>
      </c>
      <c r="G25430" t="s">
        <v>3048</v>
      </c>
      <c r="H25430">
        <v>0</v>
      </c>
    </row>
    <row r="25431" spans="1:8">
      <c r="A25431" t="s">
        <v>28480</v>
      </c>
      <c r="B25431" t="s">
        <v>2508</v>
      </c>
      <c r="C25431" t="s">
        <v>260</v>
      </c>
      <c r="D25431" s="3">
        <v>46236</v>
      </c>
      <c r="E25431" s="3">
        <v>46238</v>
      </c>
      <c r="F25431">
        <v>6458.33</v>
      </c>
      <c r="G25431" t="s">
        <v>3057</v>
      </c>
      <c r="H25431">
        <v>2</v>
      </c>
    </row>
    <row r="25432" spans="1:8">
      <c r="A25432" t="s">
        <v>28481</v>
      </c>
      <c r="B25432" t="s">
        <v>2508</v>
      </c>
      <c r="C25432" t="s">
        <v>260</v>
      </c>
      <c r="D25432" s="3">
        <v>46267</v>
      </c>
      <c r="E25432" s="3">
        <v>46268</v>
      </c>
      <c r="F25432">
        <v>6458.33</v>
      </c>
      <c r="G25432" t="s">
        <v>3057</v>
      </c>
      <c r="H25432">
        <v>1</v>
      </c>
    </row>
    <row r="25433" spans="1:8">
      <c r="A25433" t="s">
        <v>28482</v>
      </c>
      <c r="B25433" t="s">
        <v>2508</v>
      </c>
      <c r="C25433" t="s">
        <v>260</v>
      </c>
      <c r="D25433" s="3">
        <v>46297</v>
      </c>
      <c r="E25433" s="3">
        <v>46304</v>
      </c>
      <c r="F25433">
        <v>6458.33</v>
      </c>
      <c r="G25433" t="s">
        <v>3057</v>
      </c>
      <c r="H25433">
        <v>7</v>
      </c>
    </row>
    <row r="25434" spans="1:8">
      <c r="A25434" t="s">
        <v>28483</v>
      </c>
      <c r="B25434" t="s">
        <v>2508</v>
      </c>
      <c r="C25434" t="s">
        <v>260</v>
      </c>
      <c r="D25434" s="3">
        <v>46328</v>
      </c>
      <c r="E25434" s="3">
        <v>46328</v>
      </c>
      <c r="F25434">
        <v>6458.33</v>
      </c>
      <c r="G25434" t="s">
        <v>3048</v>
      </c>
      <c r="H25434">
        <v>0</v>
      </c>
    </row>
    <row r="25435" spans="1:8">
      <c r="A25435" t="s">
        <v>28484</v>
      </c>
      <c r="B25435" t="s">
        <v>2508</v>
      </c>
      <c r="C25435" t="s">
        <v>260</v>
      </c>
      <c r="D25435" s="3">
        <v>46358</v>
      </c>
      <c r="E25435" s="3">
        <v>46358</v>
      </c>
      <c r="F25435">
        <v>6458.33</v>
      </c>
      <c r="G25435" t="s">
        <v>3048</v>
      </c>
      <c r="H25435">
        <v>0</v>
      </c>
    </row>
    <row r="25436" spans="1:8">
      <c r="A25436" t="s">
        <v>28485</v>
      </c>
      <c r="B25436" t="s">
        <v>2508</v>
      </c>
      <c r="C25436" t="s">
        <v>260</v>
      </c>
      <c r="D25436" s="3">
        <v>46389</v>
      </c>
      <c r="E25436" s="3">
        <v>46392</v>
      </c>
      <c r="F25436">
        <v>6458.33</v>
      </c>
      <c r="G25436" t="s">
        <v>3057</v>
      </c>
      <c r="H25436">
        <v>3</v>
      </c>
    </row>
    <row r="25437" spans="1:8">
      <c r="A25437" t="s">
        <v>28486</v>
      </c>
      <c r="B25437" t="s">
        <v>2508</v>
      </c>
      <c r="C25437" t="s">
        <v>260</v>
      </c>
      <c r="D25437" s="3">
        <v>46420</v>
      </c>
      <c r="E25437" s="3">
        <v>46420</v>
      </c>
      <c r="F25437">
        <v>6458.33</v>
      </c>
      <c r="G25437" t="s">
        <v>3048</v>
      </c>
      <c r="H25437">
        <v>0</v>
      </c>
    </row>
    <row r="25438" spans="1:8">
      <c r="A25438" t="s">
        <v>28487</v>
      </c>
      <c r="B25438" t="s">
        <v>2508</v>
      </c>
      <c r="C25438" t="s">
        <v>260</v>
      </c>
      <c r="D25438" s="3">
        <v>46448</v>
      </c>
      <c r="E25438" s="3">
        <v>46450</v>
      </c>
      <c r="F25438">
        <v>6458.33</v>
      </c>
      <c r="G25438" t="s">
        <v>3057</v>
      </c>
      <c r="H25438">
        <v>2</v>
      </c>
    </row>
    <row r="25439" spans="1:8">
      <c r="A25439" t="s">
        <v>28488</v>
      </c>
      <c r="B25439" t="s">
        <v>2508</v>
      </c>
      <c r="C25439" t="s">
        <v>260</v>
      </c>
      <c r="D25439" s="3">
        <v>46479</v>
      </c>
      <c r="E25439" s="3">
        <v>46479</v>
      </c>
      <c r="F25439">
        <v>6458.33</v>
      </c>
      <c r="G25439" t="s">
        <v>3048</v>
      </c>
      <c r="H25439">
        <v>0</v>
      </c>
    </row>
    <row r="25440" spans="1:8">
      <c r="A25440" t="s">
        <v>28489</v>
      </c>
      <c r="B25440" t="s">
        <v>2508</v>
      </c>
      <c r="C25440" t="s">
        <v>260</v>
      </c>
      <c r="D25440" s="3">
        <v>46509</v>
      </c>
      <c r="E25440" s="3">
        <v>46511</v>
      </c>
      <c r="F25440">
        <v>6458.33</v>
      </c>
      <c r="G25440" t="s">
        <v>3057</v>
      </c>
      <c r="H25440">
        <v>2</v>
      </c>
    </row>
    <row r="25441" spans="1:8">
      <c r="A25441" t="s">
        <v>28490</v>
      </c>
      <c r="B25441" t="s">
        <v>2508</v>
      </c>
      <c r="C25441" t="s">
        <v>260</v>
      </c>
      <c r="D25441" s="3">
        <v>46540</v>
      </c>
      <c r="E25441" s="3">
        <v>46540</v>
      </c>
      <c r="F25441">
        <v>6458.33</v>
      </c>
      <c r="G25441" t="s">
        <v>3048</v>
      </c>
      <c r="H25441">
        <v>0</v>
      </c>
    </row>
    <row r="25442" spans="1:8">
      <c r="A25442" t="s">
        <v>28491</v>
      </c>
      <c r="B25442" t="s">
        <v>2508</v>
      </c>
      <c r="C25442" t="s">
        <v>260</v>
      </c>
      <c r="D25442" s="3">
        <v>46570</v>
      </c>
      <c r="E25442" s="3">
        <v>46571</v>
      </c>
      <c r="F25442">
        <v>6458.33</v>
      </c>
      <c r="G25442" t="s">
        <v>3057</v>
      </c>
      <c r="H25442">
        <v>1</v>
      </c>
    </row>
    <row r="25443" spans="1:8">
      <c r="A25443" t="s">
        <v>28492</v>
      </c>
      <c r="B25443" t="s">
        <v>2508</v>
      </c>
      <c r="C25443" t="s">
        <v>260</v>
      </c>
      <c r="D25443" s="3">
        <v>46601</v>
      </c>
      <c r="E25443" s="3">
        <v>46601</v>
      </c>
      <c r="F25443">
        <v>6458.33</v>
      </c>
      <c r="G25443" t="s">
        <v>3048</v>
      </c>
      <c r="H25443">
        <v>0</v>
      </c>
    </row>
    <row r="25444" spans="1:8">
      <c r="A25444" t="s">
        <v>28493</v>
      </c>
      <c r="B25444" t="s">
        <v>2508</v>
      </c>
      <c r="C25444" t="s">
        <v>260</v>
      </c>
      <c r="D25444" s="3">
        <v>46632</v>
      </c>
      <c r="E25444" s="3">
        <v>46639</v>
      </c>
      <c r="F25444">
        <v>6458.33</v>
      </c>
      <c r="G25444" t="s">
        <v>3057</v>
      </c>
      <c r="H25444">
        <v>7</v>
      </c>
    </row>
    <row r="25445" spans="1:8">
      <c r="A25445" t="s">
        <v>28494</v>
      </c>
      <c r="B25445" t="s">
        <v>2509</v>
      </c>
      <c r="C25445" t="s">
        <v>490</v>
      </c>
      <c r="D25445" s="3">
        <v>45511</v>
      </c>
      <c r="E25445" s="3">
        <v>45511</v>
      </c>
      <c r="F25445">
        <v>10412.5</v>
      </c>
      <c r="G25445" t="s">
        <v>3048</v>
      </c>
      <c r="H25445">
        <v>0</v>
      </c>
    </row>
    <row r="25446" spans="1:8">
      <c r="A25446" t="s">
        <v>28495</v>
      </c>
      <c r="B25446" t="s">
        <v>2509</v>
      </c>
      <c r="C25446" t="s">
        <v>490</v>
      </c>
      <c r="D25446" s="3">
        <v>45542</v>
      </c>
      <c r="E25446" s="3">
        <v>45542</v>
      </c>
      <c r="F25446">
        <v>10412.5</v>
      </c>
      <c r="G25446" t="s">
        <v>3048</v>
      </c>
      <c r="H25446">
        <v>0</v>
      </c>
    </row>
    <row r="25447" spans="1:8">
      <c r="A25447" t="s">
        <v>28496</v>
      </c>
      <c r="B25447" t="s">
        <v>2509</v>
      </c>
      <c r="C25447" t="s">
        <v>490</v>
      </c>
      <c r="D25447" s="3">
        <v>45572</v>
      </c>
      <c r="E25447" s="3">
        <v>45572</v>
      </c>
      <c r="F25447">
        <v>10412.5</v>
      </c>
      <c r="G25447" t="s">
        <v>3048</v>
      </c>
      <c r="H25447">
        <v>0</v>
      </c>
    </row>
    <row r="25448" spans="1:8">
      <c r="A25448" t="s">
        <v>28497</v>
      </c>
      <c r="B25448" t="s">
        <v>2509</v>
      </c>
      <c r="C25448" t="s">
        <v>490</v>
      </c>
      <c r="D25448" s="3">
        <v>45603</v>
      </c>
      <c r="E25448" s="3">
        <v>45603</v>
      </c>
      <c r="F25448">
        <v>10412.5</v>
      </c>
      <c r="G25448" t="s">
        <v>3048</v>
      </c>
      <c r="H25448">
        <v>0</v>
      </c>
    </row>
    <row r="25449" spans="1:8">
      <c r="A25449" t="s">
        <v>28498</v>
      </c>
      <c r="B25449" t="s">
        <v>2509</v>
      </c>
      <c r="C25449" t="s">
        <v>490</v>
      </c>
      <c r="D25449" s="3">
        <v>45633</v>
      </c>
      <c r="E25449" s="3">
        <v>45633</v>
      </c>
      <c r="F25449">
        <v>10412.5</v>
      </c>
      <c r="G25449" t="s">
        <v>3048</v>
      </c>
      <c r="H25449">
        <v>0</v>
      </c>
    </row>
    <row r="25450" spans="1:8">
      <c r="A25450" t="s">
        <v>28499</v>
      </c>
      <c r="B25450" t="s">
        <v>2509</v>
      </c>
      <c r="C25450" t="s">
        <v>490</v>
      </c>
      <c r="D25450" s="3">
        <v>45664</v>
      </c>
      <c r="E25450" s="3">
        <v>45664</v>
      </c>
      <c r="F25450">
        <v>10412.5</v>
      </c>
      <c r="G25450" t="s">
        <v>3048</v>
      </c>
      <c r="H25450">
        <v>0</v>
      </c>
    </row>
    <row r="25451" spans="1:8">
      <c r="A25451" t="s">
        <v>28500</v>
      </c>
      <c r="B25451" t="s">
        <v>2509</v>
      </c>
      <c r="C25451" t="s">
        <v>490</v>
      </c>
      <c r="D25451" s="3">
        <v>45695</v>
      </c>
      <c r="E25451" s="3">
        <v>45696</v>
      </c>
      <c r="F25451">
        <v>10412.5</v>
      </c>
      <c r="G25451" t="s">
        <v>3057</v>
      </c>
      <c r="H25451">
        <v>1</v>
      </c>
    </row>
    <row r="25452" spans="1:8">
      <c r="A25452" t="s">
        <v>28501</v>
      </c>
      <c r="B25452" t="s">
        <v>2509</v>
      </c>
      <c r="C25452" t="s">
        <v>490</v>
      </c>
      <c r="D25452" s="3">
        <v>45723</v>
      </c>
      <c r="E25452" s="3">
        <v>45724</v>
      </c>
      <c r="F25452">
        <v>10412.5</v>
      </c>
      <c r="G25452" t="s">
        <v>3057</v>
      </c>
      <c r="H25452">
        <v>1</v>
      </c>
    </row>
    <row r="25453" spans="1:8">
      <c r="A25453" t="s">
        <v>28502</v>
      </c>
      <c r="B25453" t="s">
        <v>2509</v>
      </c>
      <c r="C25453" t="s">
        <v>490</v>
      </c>
      <c r="D25453" s="3">
        <v>45754</v>
      </c>
      <c r="E25453" s="3">
        <v>45754</v>
      </c>
      <c r="F25453">
        <v>10412.5</v>
      </c>
      <c r="G25453" t="s">
        <v>3048</v>
      </c>
      <c r="H25453">
        <v>0</v>
      </c>
    </row>
    <row r="25454" spans="1:8">
      <c r="A25454" t="s">
        <v>28503</v>
      </c>
      <c r="B25454" t="s">
        <v>2509</v>
      </c>
      <c r="C25454" t="s">
        <v>490</v>
      </c>
      <c r="D25454" s="3">
        <v>45784</v>
      </c>
      <c r="E25454" s="3">
        <v>45784</v>
      </c>
      <c r="F25454">
        <v>10412.5</v>
      </c>
      <c r="G25454" t="s">
        <v>3048</v>
      </c>
      <c r="H25454">
        <v>0</v>
      </c>
    </row>
    <row r="25455" spans="1:8">
      <c r="A25455" t="s">
        <v>28504</v>
      </c>
      <c r="B25455" t="s">
        <v>2509</v>
      </c>
      <c r="C25455" t="s">
        <v>490</v>
      </c>
      <c r="D25455" s="3">
        <v>45815</v>
      </c>
      <c r="E25455" s="3">
        <v>45815</v>
      </c>
      <c r="F25455">
        <v>10412.5</v>
      </c>
      <c r="G25455" t="s">
        <v>3048</v>
      </c>
      <c r="H25455">
        <v>0</v>
      </c>
    </row>
    <row r="25456" spans="1:8">
      <c r="A25456" t="s">
        <v>28505</v>
      </c>
      <c r="B25456" t="s">
        <v>2509</v>
      </c>
      <c r="C25456" t="s">
        <v>490</v>
      </c>
      <c r="D25456" s="3">
        <v>45845</v>
      </c>
      <c r="E25456" s="3">
        <v>45847</v>
      </c>
      <c r="F25456">
        <v>10412.5</v>
      </c>
      <c r="G25456" t="s">
        <v>3057</v>
      </c>
      <c r="H25456">
        <v>2</v>
      </c>
    </row>
    <row r="25457" spans="1:8">
      <c r="A25457" t="s">
        <v>28506</v>
      </c>
      <c r="B25457" t="s">
        <v>2509</v>
      </c>
      <c r="C25457" t="s">
        <v>490</v>
      </c>
      <c r="D25457" s="3">
        <v>45876</v>
      </c>
      <c r="E25457" s="3">
        <v>45879</v>
      </c>
      <c r="F25457">
        <v>10412.5</v>
      </c>
      <c r="G25457" t="s">
        <v>3057</v>
      </c>
      <c r="H25457">
        <v>3</v>
      </c>
    </row>
    <row r="25458" spans="1:8">
      <c r="A25458" t="s">
        <v>28507</v>
      </c>
      <c r="B25458" t="s">
        <v>2509</v>
      </c>
      <c r="C25458" t="s">
        <v>490</v>
      </c>
      <c r="D25458" s="3">
        <v>45907</v>
      </c>
      <c r="E25458" s="3">
        <v>45907</v>
      </c>
      <c r="F25458">
        <v>10412.5</v>
      </c>
      <c r="G25458" t="s">
        <v>3048</v>
      </c>
      <c r="H25458">
        <v>0</v>
      </c>
    </row>
    <row r="25459" spans="1:8">
      <c r="A25459" t="s">
        <v>28508</v>
      </c>
      <c r="B25459" t="s">
        <v>2509</v>
      </c>
      <c r="C25459" t="s">
        <v>490</v>
      </c>
      <c r="D25459" s="3">
        <v>45937</v>
      </c>
      <c r="E25459" s="3">
        <v>45937</v>
      </c>
      <c r="F25459">
        <v>10412.5</v>
      </c>
      <c r="G25459" t="s">
        <v>3048</v>
      </c>
      <c r="H25459">
        <v>0</v>
      </c>
    </row>
    <row r="25460" spans="1:8">
      <c r="A25460" t="s">
        <v>28509</v>
      </c>
      <c r="B25460" t="s">
        <v>2509</v>
      </c>
      <c r="C25460" t="s">
        <v>490</v>
      </c>
      <c r="D25460" s="3">
        <v>45968</v>
      </c>
      <c r="E25460" s="3">
        <v>45968</v>
      </c>
      <c r="F25460">
        <v>10412.5</v>
      </c>
      <c r="G25460" t="s">
        <v>3048</v>
      </c>
      <c r="H25460">
        <v>0</v>
      </c>
    </row>
    <row r="25461" spans="1:8">
      <c r="A25461" t="s">
        <v>28510</v>
      </c>
      <c r="B25461" t="s">
        <v>2509</v>
      </c>
      <c r="C25461" t="s">
        <v>490</v>
      </c>
      <c r="D25461" s="3">
        <v>45998</v>
      </c>
      <c r="E25461" s="3">
        <v>45998</v>
      </c>
      <c r="F25461">
        <v>10412.5</v>
      </c>
      <c r="G25461" t="s">
        <v>3048</v>
      </c>
      <c r="H25461">
        <v>0</v>
      </c>
    </row>
    <row r="25462" spans="1:8">
      <c r="A25462" t="s">
        <v>28511</v>
      </c>
      <c r="B25462" t="s">
        <v>2509</v>
      </c>
      <c r="C25462" t="s">
        <v>490</v>
      </c>
      <c r="D25462" s="3">
        <v>46029</v>
      </c>
      <c r="E25462" s="3">
        <v>46029</v>
      </c>
      <c r="F25462">
        <v>10412.5</v>
      </c>
      <c r="G25462" t="s">
        <v>3048</v>
      </c>
      <c r="H25462">
        <v>0</v>
      </c>
    </row>
    <row r="25463" spans="1:8">
      <c r="A25463" t="s">
        <v>28512</v>
      </c>
      <c r="B25463" t="s">
        <v>2509</v>
      </c>
      <c r="C25463" t="s">
        <v>490</v>
      </c>
      <c r="D25463" s="3">
        <v>46060</v>
      </c>
      <c r="E25463" s="3">
        <v>46060</v>
      </c>
      <c r="F25463">
        <v>10412.5</v>
      </c>
      <c r="G25463" t="s">
        <v>3048</v>
      </c>
      <c r="H25463">
        <v>0</v>
      </c>
    </row>
    <row r="25464" spans="1:8">
      <c r="A25464" t="s">
        <v>28513</v>
      </c>
      <c r="B25464" t="s">
        <v>2509</v>
      </c>
      <c r="C25464" t="s">
        <v>490</v>
      </c>
      <c r="D25464" s="3">
        <v>46088</v>
      </c>
      <c r="E25464" s="3">
        <v>46088</v>
      </c>
      <c r="F25464">
        <v>10412.5</v>
      </c>
      <c r="G25464" t="s">
        <v>3048</v>
      </c>
      <c r="H25464">
        <v>0</v>
      </c>
    </row>
    <row r="25465" spans="1:8">
      <c r="A25465" t="s">
        <v>28514</v>
      </c>
      <c r="B25465" t="s">
        <v>2509</v>
      </c>
      <c r="C25465" t="s">
        <v>490</v>
      </c>
      <c r="D25465" s="3">
        <v>46119</v>
      </c>
      <c r="E25465" s="3">
        <v>46119</v>
      </c>
      <c r="F25465">
        <v>10412.5</v>
      </c>
      <c r="G25465" t="s">
        <v>3048</v>
      </c>
      <c r="H25465">
        <v>0</v>
      </c>
    </row>
    <row r="25466" spans="1:8">
      <c r="A25466" t="s">
        <v>28515</v>
      </c>
      <c r="B25466" t="s">
        <v>2509</v>
      </c>
      <c r="C25466" t="s">
        <v>490</v>
      </c>
      <c r="D25466" s="3">
        <v>46149</v>
      </c>
      <c r="E25466" s="3">
        <v>46149</v>
      </c>
      <c r="F25466">
        <v>10412.5</v>
      </c>
      <c r="G25466" t="s">
        <v>3048</v>
      </c>
      <c r="H25466">
        <v>0</v>
      </c>
    </row>
    <row r="25467" spans="1:8">
      <c r="A25467" t="s">
        <v>28516</v>
      </c>
      <c r="B25467" t="s">
        <v>2509</v>
      </c>
      <c r="C25467" t="s">
        <v>490</v>
      </c>
      <c r="D25467" s="3">
        <v>46180</v>
      </c>
      <c r="E25467" s="3">
        <v>46180</v>
      </c>
      <c r="F25467">
        <v>10412.5</v>
      </c>
      <c r="G25467" t="s">
        <v>3048</v>
      </c>
      <c r="H25467">
        <v>0</v>
      </c>
    </row>
    <row r="25468" spans="1:8">
      <c r="A25468" t="s">
        <v>28517</v>
      </c>
      <c r="B25468" t="s">
        <v>2509</v>
      </c>
      <c r="C25468" t="s">
        <v>490</v>
      </c>
      <c r="D25468" s="3">
        <v>46210</v>
      </c>
      <c r="E25468" s="3">
        <v>46210</v>
      </c>
      <c r="F25468">
        <v>10412.5</v>
      </c>
      <c r="G25468" t="s">
        <v>3048</v>
      </c>
      <c r="H25468">
        <v>0</v>
      </c>
    </row>
    <row r="25469" spans="1:8">
      <c r="A25469" t="s">
        <v>28518</v>
      </c>
      <c r="B25469" t="s">
        <v>2510</v>
      </c>
      <c r="C25469" t="s">
        <v>398</v>
      </c>
      <c r="D25469" s="3">
        <v>45783</v>
      </c>
      <c r="E25469" s="3">
        <v>45783</v>
      </c>
      <c r="F25469">
        <v>100100</v>
      </c>
      <c r="G25469" t="s">
        <v>3048</v>
      </c>
      <c r="H25469">
        <v>0</v>
      </c>
    </row>
    <row r="25470" spans="1:8">
      <c r="A25470" t="s">
        <v>28519</v>
      </c>
      <c r="B25470" t="s">
        <v>2510</v>
      </c>
      <c r="C25470" t="s">
        <v>398</v>
      </c>
      <c r="D25470" s="3">
        <v>45814</v>
      </c>
      <c r="F25470">
        <v>100100</v>
      </c>
      <c r="G25470" t="s">
        <v>3103</v>
      </c>
    </row>
    <row r="25471" spans="1:8">
      <c r="A25471" t="s">
        <v>28520</v>
      </c>
      <c r="B25471" t="s">
        <v>2511</v>
      </c>
      <c r="C25471" t="s">
        <v>1143</v>
      </c>
      <c r="D25471" s="3">
        <v>45864</v>
      </c>
      <c r="E25471" s="3">
        <v>45864</v>
      </c>
      <c r="F25471">
        <v>17770.830000000002</v>
      </c>
      <c r="G25471" t="s">
        <v>3048</v>
      </c>
      <c r="H25471">
        <v>0</v>
      </c>
    </row>
    <row r="25472" spans="1:8">
      <c r="A25472" t="s">
        <v>28521</v>
      </c>
      <c r="B25472" t="s">
        <v>2511</v>
      </c>
      <c r="C25472" t="s">
        <v>1143</v>
      </c>
      <c r="D25472" s="3">
        <v>45895</v>
      </c>
      <c r="E25472" s="3">
        <v>45895</v>
      </c>
      <c r="F25472">
        <v>17770.830000000002</v>
      </c>
      <c r="G25472" t="s">
        <v>3048</v>
      </c>
      <c r="H25472">
        <v>0</v>
      </c>
    </row>
    <row r="25473" spans="1:8">
      <c r="A25473" t="s">
        <v>28522</v>
      </c>
      <c r="B25473" t="s">
        <v>2511</v>
      </c>
      <c r="C25473" t="s">
        <v>1143</v>
      </c>
      <c r="D25473" s="3">
        <v>45926</v>
      </c>
      <c r="E25473" s="3">
        <v>45933</v>
      </c>
      <c r="F25473">
        <v>17770.830000000002</v>
      </c>
      <c r="G25473" t="s">
        <v>3057</v>
      </c>
      <c r="H25473">
        <v>7</v>
      </c>
    </row>
    <row r="25474" spans="1:8">
      <c r="A25474" t="s">
        <v>28523</v>
      </c>
      <c r="B25474" t="s">
        <v>2511</v>
      </c>
      <c r="C25474" t="s">
        <v>1143</v>
      </c>
      <c r="D25474" s="3">
        <v>45956</v>
      </c>
      <c r="E25474" s="3">
        <v>45956</v>
      </c>
      <c r="F25474">
        <v>17770.830000000002</v>
      </c>
      <c r="G25474" t="s">
        <v>3048</v>
      </c>
      <c r="H25474">
        <v>0</v>
      </c>
    </row>
    <row r="25475" spans="1:8">
      <c r="A25475" t="s">
        <v>28524</v>
      </c>
      <c r="B25475" t="s">
        <v>2511</v>
      </c>
      <c r="C25475" t="s">
        <v>1143</v>
      </c>
      <c r="D25475" s="3">
        <v>45987</v>
      </c>
      <c r="E25475" s="3">
        <v>45987</v>
      </c>
      <c r="F25475">
        <v>17770.830000000002</v>
      </c>
      <c r="G25475" t="s">
        <v>3048</v>
      </c>
      <c r="H25475">
        <v>0</v>
      </c>
    </row>
    <row r="25476" spans="1:8">
      <c r="A25476" t="s">
        <v>28525</v>
      </c>
      <c r="B25476" t="s">
        <v>2511</v>
      </c>
      <c r="C25476" t="s">
        <v>1143</v>
      </c>
      <c r="D25476" s="3">
        <v>46017</v>
      </c>
      <c r="E25476" s="3">
        <v>46019</v>
      </c>
      <c r="F25476">
        <v>17770.830000000002</v>
      </c>
      <c r="G25476" t="s">
        <v>3057</v>
      </c>
      <c r="H25476">
        <v>2</v>
      </c>
    </row>
    <row r="25477" spans="1:8">
      <c r="A25477" t="s">
        <v>28526</v>
      </c>
      <c r="B25477" t="s">
        <v>2511</v>
      </c>
      <c r="C25477" t="s">
        <v>1143</v>
      </c>
      <c r="D25477" s="3">
        <v>46048</v>
      </c>
      <c r="E25477" s="3">
        <v>46048</v>
      </c>
      <c r="F25477">
        <v>17770.830000000002</v>
      </c>
      <c r="G25477" t="s">
        <v>3048</v>
      </c>
      <c r="H25477">
        <v>0</v>
      </c>
    </row>
    <row r="25478" spans="1:8">
      <c r="A25478" t="s">
        <v>28527</v>
      </c>
      <c r="B25478" t="s">
        <v>2511</v>
      </c>
      <c r="C25478" t="s">
        <v>1143</v>
      </c>
      <c r="D25478" s="3">
        <v>46079</v>
      </c>
      <c r="E25478" s="3">
        <v>46079</v>
      </c>
      <c r="F25478">
        <v>17770.830000000002</v>
      </c>
      <c r="G25478" t="s">
        <v>3048</v>
      </c>
      <c r="H25478">
        <v>0</v>
      </c>
    </row>
    <row r="25479" spans="1:8">
      <c r="A25479" t="s">
        <v>28528</v>
      </c>
      <c r="B25479" t="s">
        <v>2511</v>
      </c>
      <c r="C25479" t="s">
        <v>1143</v>
      </c>
      <c r="D25479" s="3">
        <v>46107</v>
      </c>
      <c r="E25479" s="3">
        <v>46107</v>
      </c>
      <c r="F25479">
        <v>17770.830000000002</v>
      </c>
      <c r="G25479" t="s">
        <v>3048</v>
      </c>
      <c r="H25479">
        <v>0</v>
      </c>
    </row>
    <row r="25480" spans="1:8">
      <c r="A25480" t="s">
        <v>28529</v>
      </c>
      <c r="B25480" t="s">
        <v>2511</v>
      </c>
      <c r="C25480" t="s">
        <v>1143</v>
      </c>
      <c r="D25480" s="3">
        <v>46138</v>
      </c>
      <c r="E25480" s="3">
        <v>46138</v>
      </c>
      <c r="F25480">
        <v>17770.830000000002</v>
      </c>
      <c r="G25480" t="s">
        <v>3048</v>
      </c>
      <c r="H25480">
        <v>0</v>
      </c>
    </row>
    <row r="25481" spans="1:8">
      <c r="A25481" t="s">
        <v>28530</v>
      </c>
      <c r="B25481" t="s">
        <v>2511</v>
      </c>
      <c r="C25481" t="s">
        <v>1143</v>
      </c>
      <c r="D25481" s="3">
        <v>46168</v>
      </c>
      <c r="E25481" s="3">
        <v>46168</v>
      </c>
      <c r="F25481">
        <v>17770.830000000002</v>
      </c>
      <c r="G25481" t="s">
        <v>3048</v>
      </c>
      <c r="H25481">
        <v>0</v>
      </c>
    </row>
    <row r="25482" spans="1:8">
      <c r="A25482" t="s">
        <v>28531</v>
      </c>
      <c r="B25482" t="s">
        <v>2511</v>
      </c>
      <c r="C25482" t="s">
        <v>1143</v>
      </c>
      <c r="D25482" s="3">
        <v>46199</v>
      </c>
      <c r="E25482" s="3">
        <v>46201</v>
      </c>
      <c r="F25482">
        <v>17770.830000000002</v>
      </c>
      <c r="G25482" t="s">
        <v>3057</v>
      </c>
      <c r="H25482">
        <v>2</v>
      </c>
    </row>
    <row r="25483" spans="1:8">
      <c r="A25483" t="s">
        <v>28532</v>
      </c>
      <c r="B25483" t="s">
        <v>2511</v>
      </c>
      <c r="C25483" t="s">
        <v>1143</v>
      </c>
      <c r="D25483" s="3">
        <v>46229</v>
      </c>
      <c r="E25483" s="3">
        <v>46229</v>
      </c>
      <c r="F25483">
        <v>17770.830000000002</v>
      </c>
      <c r="G25483" t="s">
        <v>3048</v>
      </c>
      <c r="H25483">
        <v>0</v>
      </c>
    </row>
    <row r="25484" spans="1:8">
      <c r="A25484" t="s">
        <v>28533</v>
      </c>
      <c r="B25484" t="s">
        <v>2511</v>
      </c>
      <c r="C25484" t="s">
        <v>1143</v>
      </c>
      <c r="D25484" s="3">
        <v>46260</v>
      </c>
      <c r="E25484" s="3">
        <v>46263</v>
      </c>
      <c r="F25484">
        <v>17770.830000000002</v>
      </c>
      <c r="G25484" t="s">
        <v>3057</v>
      </c>
      <c r="H25484">
        <v>3</v>
      </c>
    </row>
    <row r="25485" spans="1:8">
      <c r="A25485" t="s">
        <v>28534</v>
      </c>
      <c r="B25485" t="s">
        <v>2511</v>
      </c>
      <c r="C25485" t="s">
        <v>1143</v>
      </c>
      <c r="D25485" s="3">
        <v>46291</v>
      </c>
      <c r="E25485" s="3">
        <v>46291</v>
      </c>
      <c r="F25485">
        <v>17770.830000000002</v>
      </c>
      <c r="G25485" t="s">
        <v>3048</v>
      </c>
      <c r="H25485">
        <v>0</v>
      </c>
    </row>
    <row r="25486" spans="1:8">
      <c r="A25486" t="s">
        <v>28535</v>
      </c>
      <c r="B25486" t="s">
        <v>2511</v>
      </c>
      <c r="C25486" t="s">
        <v>1143</v>
      </c>
      <c r="D25486" s="3">
        <v>46321</v>
      </c>
      <c r="E25486" s="3">
        <v>46323</v>
      </c>
      <c r="F25486">
        <v>17770.830000000002</v>
      </c>
      <c r="G25486" t="s">
        <v>3057</v>
      </c>
      <c r="H25486">
        <v>2</v>
      </c>
    </row>
    <row r="25487" spans="1:8">
      <c r="A25487" t="s">
        <v>28536</v>
      </c>
      <c r="B25487" t="s">
        <v>2511</v>
      </c>
      <c r="C25487" t="s">
        <v>1143</v>
      </c>
      <c r="D25487" s="3">
        <v>46352</v>
      </c>
      <c r="E25487" s="3">
        <v>46352</v>
      </c>
      <c r="F25487">
        <v>17770.830000000002</v>
      </c>
      <c r="G25487" t="s">
        <v>3048</v>
      </c>
      <c r="H25487">
        <v>0</v>
      </c>
    </row>
    <row r="25488" spans="1:8">
      <c r="A25488" t="s">
        <v>28537</v>
      </c>
      <c r="B25488" t="s">
        <v>2511</v>
      </c>
      <c r="C25488" t="s">
        <v>1143</v>
      </c>
      <c r="D25488" s="3">
        <v>46382</v>
      </c>
      <c r="E25488" s="3">
        <v>46382</v>
      </c>
      <c r="F25488">
        <v>17770.830000000002</v>
      </c>
      <c r="G25488" t="s">
        <v>3048</v>
      </c>
      <c r="H25488">
        <v>0</v>
      </c>
    </row>
    <row r="25489" spans="1:8">
      <c r="A25489" t="s">
        <v>28538</v>
      </c>
      <c r="B25489" t="s">
        <v>2511</v>
      </c>
      <c r="C25489" t="s">
        <v>1143</v>
      </c>
      <c r="D25489" s="3">
        <v>46413</v>
      </c>
      <c r="E25489" s="3">
        <v>46413</v>
      </c>
      <c r="F25489">
        <v>17770.830000000002</v>
      </c>
      <c r="G25489" t="s">
        <v>3048</v>
      </c>
      <c r="H25489">
        <v>0</v>
      </c>
    </row>
    <row r="25490" spans="1:8">
      <c r="A25490" t="s">
        <v>28539</v>
      </c>
      <c r="B25490" t="s">
        <v>2511</v>
      </c>
      <c r="C25490" t="s">
        <v>1143</v>
      </c>
      <c r="D25490" s="3">
        <v>46444</v>
      </c>
      <c r="E25490" s="3">
        <v>46444</v>
      </c>
      <c r="F25490">
        <v>17770.830000000002</v>
      </c>
      <c r="G25490" t="s">
        <v>3048</v>
      </c>
      <c r="H25490">
        <v>0</v>
      </c>
    </row>
    <row r="25491" spans="1:8">
      <c r="A25491" t="s">
        <v>28540</v>
      </c>
      <c r="B25491" t="s">
        <v>2511</v>
      </c>
      <c r="C25491" t="s">
        <v>1143</v>
      </c>
      <c r="D25491" s="3">
        <v>46472</v>
      </c>
      <c r="E25491" s="3">
        <v>46472</v>
      </c>
      <c r="F25491">
        <v>17770.830000000002</v>
      </c>
      <c r="G25491" t="s">
        <v>3048</v>
      </c>
      <c r="H25491">
        <v>0</v>
      </c>
    </row>
    <row r="25492" spans="1:8">
      <c r="A25492" t="s">
        <v>28541</v>
      </c>
      <c r="B25492" t="s">
        <v>2511</v>
      </c>
      <c r="C25492" t="s">
        <v>1143</v>
      </c>
      <c r="D25492" s="3">
        <v>46503</v>
      </c>
      <c r="E25492" s="3">
        <v>46503</v>
      </c>
      <c r="F25492">
        <v>17770.830000000002</v>
      </c>
      <c r="G25492" t="s">
        <v>3048</v>
      </c>
      <c r="H25492">
        <v>0</v>
      </c>
    </row>
    <row r="25493" spans="1:8">
      <c r="A25493" t="s">
        <v>28542</v>
      </c>
      <c r="B25493" t="s">
        <v>2511</v>
      </c>
      <c r="C25493" t="s">
        <v>1143</v>
      </c>
      <c r="D25493" s="3">
        <v>46533</v>
      </c>
      <c r="E25493" s="3">
        <v>46533</v>
      </c>
      <c r="F25493">
        <v>17770.830000000002</v>
      </c>
      <c r="G25493" t="s">
        <v>3048</v>
      </c>
      <c r="H25493">
        <v>0</v>
      </c>
    </row>
    <row r="25494" spans="1:8">
      <c r="A25494" t="s">
        <v>28543</v>
      </c>
      <c r="B25494" t="s">
        <v>2511</v>
      </c>
      <c r="C25494" t="s">
        <v>1143</v>
      </c>
      <c r="D25494" s="3">
        <v>46564</v>
      </c>
      <c r="E25494" s="3">
        <v>46564</v>
      </c>
      <c r="F25494">
        <v>17770.830000000002</v>
      </c>
      <c r="G25494" t="s">
        <v>3048</v>
      </c>
      <c r="H25494">
        <v>0</v>
      </c>
    </row>
    <row r="25495" spans="1:8">
      <c r="A25495" t="s">
        <v>28544</v>
      </c>
      <c r="B25495" t="s">
        <v>2512</v>
      </c>
      <c r="C25495" t="s">
        <v>505</v>
      </c>
      <c r="D25495" s="3">
        <v>45626</v>
      </c>
      <c r="E25495" s="3">
        <v>45627</v>
      </c>
      <c r="F25495">
        <v>24450</v>
      </c>
      <c r="G25495" t="s">
        <v>3057</v>
      </c>
      <c r="H25495">
        <v>1</v>
      </c>
    </row>
    <row r="25496" spans="1:8">
      <c r="A25496" t="s">
        <v>28545</v>
      </c>
      <c r="B25496" t="s">
        <v>2512</v>
      </c>
      <c r="C25496" t="s">
        <v>505</v>
      </c>
      <c r="D25496" s="3">
        <v>45656</v>
      </c>
      <c r="E25496" s="3">
        <v>45657</v>
      </c>
      <c r="F25496">
        <v>24450</v>
      </c>
      <c r="G25496" t="s">
        <v>3057</v>
      </c>
      <c r="H25496">
        <v>1</v>
      </c>
    </row>
    <row r="25497" spans="1:8">
      <c r="A25497" t="s">
        <v>28546</v>
      </c>
      <c r="B25497" t="s">
        <v>2512</v>
      </c>
      <c r="C25497" t="s">
        <v>505</v>
      </c>
      <c r="D25497" s="3">
        <v>45687</v>
      </c>
      <c r="E25497" s="3">
        <v>45687</v>
      </c>
      <c r="F25497">
        <v>24450</v>
      </c>
      <c r="G25497" t="s">
        <v>3048</v>
      </c>
      <c r="H25497">
        <v>0</v>
      </c>
    </row>
    <row r="25498" spans="1:8">
      <c r="A25498" t="s">
        <v>28547</v>
      </c>
      <c r="B25498" t="s">
        <v>2512</v>
      </c>
      <c r="C25498" t="s">
        <v>505</v>
      </c>
      <c r="D25498" s="3">
        <v>45716</v>
      </c>
      <c r="E25498" s="3">
        <v>45716</v>
      </c>
      <c r="F25498">
        <v>24450</v>
      </c>
      <c r="G25498" t="s">
        <v>3048</v>
      </c>
      <c r="H25498">
        <v>0</v>
      </c>
    </row>
    <row r="25499" spans="1:8">
      <c r="A25499" t="s">
        <v>28548</v>
      </c>
      <c r="B25499" t="s">
        <v>2512</v>
      </c>
      <c r="C25499" t="s">
        <v>505</v>
      </c>
      <c r="D25499" s="3">
        <v>45746</v>
      </c>
      <c r="E25499" s="3">
        <v>45746</v>
      </c>
      <c r="F25499">
        <v>24450</v>
      </c>
      <c r="G25499" t="s">
        <v>3048</v>
      </c>
      <c r="H25499">
        <v>0</v>
      </c>
    </row>
    <row r="25500" spans="1:8">
      <c r="A25500" t="s">
        <v>28549</v>
      </c>
      <c r="B25500" t="s">
        <v>2512</v>
      </c>
      <c r="C25500" t="s">
        <v>505</v>
      </c>
      <c r="D25500" s="3">
        <v>45777</v>
      </c>
      <c r="E25500" s="3">
        <v>45779</v>
      </c>
      <c r="F25500">
        <v>24450</v>
      </c>
      <c r="G25500" t="s">
        <v>3057</v>
      </c>
      <c r="H25500">
        <v>2</v>
      </c>
    </row>
    <row r="25501" spans="1:8">
      <c r="A25501" t="s">
        <v>28550</v>
      </c>
      <c r="B25501" t="s">
        <v>2512</v>
      </c>
      <c r="C25501" t="s">
        <v>505</v>
      </c>
      <c r="D25501" s="3">
        <v>45807</v>
      </c>
      <c r="E25501" s="3">
        <v>45807</v>
      </c>
      <c r="F25501">
        <v>24450</v>
      </c>
      <c r="G25501" t="s">
        <v>3048</v>
      </c>
      <c r="H25501">
        <v>0</v>
      </c>
    </row>
    <row r="25502" spans="1:8">
      <c r="A25502" t="s">
        <v>28551</v>
      </c>
      <c r="B25502" t="s">
        <v>2512</v>
      </c>
      <c r="C25502" t="s">
        <v>505</v>
      </c>
      <c r="D25502" s="3">
        <v>45838</v>
      </c>
      <c r="E25502" s="3">
        <v>45838</v>
      </c>
      <c r="F25502">
        <v>24450</v>
      </c>
      <c r="G25502" t="s">
        <v>3048</v>
      </c>
      <c r="H25502">
        <v>0</v>
      </c>
    </row>
    <row r="25503" spans="1:8">
      <c r="A25503" t="s">
        <v>28552</v>
      </c>
      <c r="B25503" t="s">
        <v>2512</v>
      </c>
      <c r="C25503" t="s">
        <v>505</v>
      </c>
      <c r="D25503" s="3">
        <v>45868</v>
      </c>
      <c r="E25503" s="3">
        <v>45869</v>
      </c>
      <c r="F25503">
        <v>24450</v>
      </c>
      <c r="G25503" t="s">
        <v>3057</v>
      </c>
      <c r="H25503">
        <v>1</v>
      </c>
    </row>
    <row r="25504" spans="1:8">
      <c r="A25504" t="s">
        <v>28553</v>
      </c>
      <c r="B25504" t="s">
        <v>2512</v>
      </c>
      <c r="C25504" t="s">
        <v>505</v>
      </c>
      <c r="D25504" s="3">
        <v>45899</v>
      </c>
      <c r="F25504">
        <v>24450</v>
      </c>
      <c r="G25504" t="s">
        <v>3103</v>
      </c>
    </row>
    <row r="25505" spans="1:8">
      <c r="A25505" t="s">
        <v>28554</v>
      </c>
      <c r="B25505" t="s">
        <v>2513</v>
      </c>
      <c r="C25505" t="s">
        <v>1077</v>
      </c>
      <c r="D25505" s="3">
        <v>46032</v>
      </c>
      <c r="E25505" s="3">
        <v>46032</v>
      </c>
      <c r="F25505">
        <v>9330.77</v>
      </c>
      <c r="G25505" t="s">
        <v>3048</v>
      </c>
      <c r="H25505">
        <v>0</v>
      </c>
    </row>
    <row r="25506" spans="1:8">
      <c r="A25506" t="s">
        <v>28555</v>
      </c>
      <c r="B25506" t="s">
        <v>2513</v>
      </c>
      <c r="C25506" t="s">
        <v>1077</v>
      </c>
      <c r="D25506" s="3">
        <v>46063</v>
      </c>
      <c r="E25506" s="3">
        <v>46063</v>
      </c>
      <c r="F25506">
        <v>9330.77</v>
      </c>
      <c r="G25506" t="s">
        <v>3048</v>
      </c>
      <c r="H25506">
        <v>0</v>
      </c>
    </row>
    <row r="25507" spans="1:8">
      <c r="A25507" t="s">
        <v>28556</v>
      </c>
      <c r="B25507" t="s">
        <v>2513</v>
      </c>
      <c r="C25507" t="s">
        <v>1077</v>
      </c>
      <c r="D25507" s="3">
        <v>46091</v>
      </c>
      <c r="E25507" s="3">
        <v>46091</v>
      </c>
      <c r="F25507">
        <v>9330.77</v>
      </c>
      <c r="G25507" t="s">
        <v>3048</v>
      </c>
      <c r="H25507">
        <v>0</v>
      </c>
    </row>
    <row r="25508" spans="1:8">
      <c r="A25508" t="s">
        <v>28557</v>
      </c>
      <c r="B25508" t="s">
        <v>2513</v>
      </c>
      <c r="C25508" t="s">
        <v>1077</v>
      </c>
      <c r="D25508" s="3">
        <v>46122</v>
      </c>
      <c r="E25508" s="3">
        <v>46125</v>
      </c>
      <c r="F25508">
        <v>9330.77</v>
      </c>
      <c r="G25508" t="s">
        <v>3057</v>
      </c>
      <c r="H25508">
        <v>3</v>
      </c>
    </row>
    <row r="25509" spans="1:8">
      <c r="A25509" t="s">
        <v>28558</v>
      </c>
      <c r="B25509" t="s">
        <v>2513</v>
      </c>
      <c r="C25509" t="s">
        <v>1077</v>
      </c>
      <c r="D25509" s="3">
        <v>46152</v>
      </c>
      <c r="E25509" s="3">
        <v>46152</v>
      </c>
      <c r="F25509">
        <v>9330.77</v>
      </c>
      <c r="G25509" t="s">
        <v>3048</v>
      </c>
      <c r="H25509">
        <v>0</v>
      </c>
    </row>
    <row r="25510" spans="1:8">
      <c r="A25510" t="s">
        <v>28559</v>
      </c>
      <c r="B25510" t="s">
        <v>2513</v>
      </c>
      <c r="C25510" t="s">
        <v>1077</v>
      </c>
      <c r="D25510" s="3">
        <v>46183</v>
      </c>
      <c r="E25510" s="3">
        <v>46185</v>
      </c>
      <c r="F25510">
        <v>9330.77</v>
      </c>
      <c r="G25510" t="s">
        <v>3057</v>
      </c>
      <c r="H25510">
        <v>2</v>
      </c>
    </row>
    <row r="25511" spans="1:8">
      <c r="A25511" t="s">
        <v>28560</v>
      </c>
      <c r="B25511" t="s">
        <v>2513</v>
      </c>
      <c r="C25511" t="s">
        <v>1077</v>
      </c>
      <c r="D25511" s="3">
        <v>46213</v>
      </c>
      <c r="E25511" s="3">
        <v>46228</v>
      </c>
      <c r="F25511">
        <v>9330.77</v>
      </c>
      <c r="G25511" t="s">
        <v>3112</v>
      </c>
      <c r="H25511">
        <v>15</v>
      </c>
    </row>
    <row r="25512" spans="1:8">
      <c r="A25512" t="s">
        <v>28561</v>
      </c>
      <c r="B25512" t="s">
        <v>2513</v>
      </c>
      <c r="C25512" t="s">
        <v>1077</v>
      </c>
      <c r="D25512" s="3">
        <v>46244</v>
      </c>
      <c r="E25512" s="3">
        <v>46244</v>
      </c>
      <c r="F25512">
        <v>9330.77</v>
      </c>
      <c r="G25512" t="s">
        <v>3048</v>
      </c>
      <c r="H25512">
        <v>0</v>
      </c>
    </row>
    <row r="25513" spans="1:8">
      <c r="A25513" t="s">
        <v>28562</v>
      </c>
      <c r="B25513" t="s">
        <v>2513</v>
      </c>
      <c r="C25513" t="s">
        <v>1077</v>
      </c>
      <c r="D25513" s="3">
        <v>46275</v>
      </c>
      <c r="E25513" s="3">
        <v>46276</v>
      </c>
      <c r="F25513">
        <v>9330.77</v>
      </c>
      <c r="G25513" t="s">
        <v>3057</v>
      </c>
      <c r="H25513">
        <v>1</v>
      </c>
    </row>
    <row r="25514" spans="1:8">
      <c r="A25514" t="s">
        <v>28563</v>
      </c>
      <c r="B25514" t="s">
        <v>2513</v>
      </c>
      <c r="C25514" t="s">
        <v>1077</v>
      </c>
      <c r="D25514" s="3">
        <v>46305</v>
      </c>
      <c r="E25514" s="3">
        <v>46305</v>
      </c>
      <c r="F25514">
        <v>9330.77</v>
      </c>
      <c r="G25514" t="s">
        <v>3048</v>
      </c>
      <c r="H25514">
        <v>0</v>
      </c>
    </row>
    <row r="25515" spans="1:8">
      <c r="A25515" t="s">
        <v>28564</v>
      </c>
      <c r="B25515" t="s">
        <v>2513</v>
      </c>
      <c r="C25515" t="s">
        <v>1077</v>
      </c>
      <c r="D25515" s="3">
        <v>46336</v>
      </c>
      <c r="E25515" s="3">
        <v>46336</v>
      </c>
      <c r="F25515">
        <v>9330.77</v>
      </c>
      <c r="G25515" t="s">
        <v>3048</v>
      </c>
      <c r="H25515">
        <v>0</v>
      </c>
    </row>
    <row r="25516" spans="1:8">
      <c r="A25516" t="s">
        <v>28565</v>
      </c>
      <c r="B25516" t="s">
        <v>2513</v>
      </c>
      <c r="C25516" t="s">
        <v>1077</v>
      </c>
      <c r="D25516" s="3">
        <v>46366</v>
      </c>
      <c r="E25516" s="3">
        <v>46366</v>
      </c>
      <c r="F25516">
        <v>9330.77</v>
      </c>
      <c r="G25516" t="s">
        <v>3048</v>
      </c>
      <c r="H25516">
        <v>0</v>
      </c>
    </row>
    <row r="25517" spans="1:8">
      <c r="A25517" t="s">
        <v>28566</v>
      </c>
      <c r="B25517" t="s">
        <v>2513</v>
      </c>
      <c r="C25517" t="s">
        <v>1077</v>
      </c>
      <c r="D25517" s="3">
        <v>46397</v>
      </c>
      <c r="F25517">
        <v>9330.77</v>
      </c>
      <c r="G25517" t="s">
        <v>3103</v>
      </c>
    </row>
    <row r="25518" spans="1:8">
      <c r="A25518" t="s">
        <v>28567</v>
      </c>
      <c r="B25518" t="s">
        <v>2514</v>
      </c>
      <c r="C25518" t="s">
        <v>413</v>
      </c>
      <c r="D25518" s="3">
        <v>45631</v>
      </c>
      <c r="E25518" s="3">
        <v>45631</v>
      </c>
      <c r="F25518">
        <v>1470.83</v>
      </c>
      <c r="G25518" t="s">
        <v>3048</v>
      </c>
      <c r="H25518">
        <v>0</v>
      </c>
    </row>
    <row r="25519" spans="1:8">
      <c r="A25519" t="s">
        <v>28568</v>
      </c>
      <c r="B25519" t="s">
        <v>2514</v>
      </c>
      <c r="C25519" t="s">
        <v>413</v>
      </c>
      <c r="D25519" s="3">
        <v>45662</v>
      </c>
      <c r="E25519" s="3">
        <v>45662</v>
      </c>
      <c r="F25519">
        <v>1470.83</v>
      </c>
      <c r="G25519" t="s">
        <v>3048</v>
      </c>
      <c r="H25519">
        <v>0</v>
      </c>
    </row>
    <row r="25520" spans="1:8">
      <c r="A25520" t="s">
        <v>28569</v>
      </c>
      <c r="B25520" t="s">
        <v>2514</v>
      </c>
      <c r="C25520" t="s">
        <v>413</v>
      </c>
      <c r="D25520" s="3">
        <v>45693</v>
      </c>
      <c r="E25520" s="3">
        <v>45693</v>
      </c>
      <c r="F25520">
        <v>1470.83</v>
      </c>
      <c r="G25520" t="s">
        <v>3048</v>
      </c>
      <c r="H25520">
        <v>0</v>
      </c>
    </row>
    <row r="25521" spans="1:8">
      <c r="A25521" t="s">
        <v>28570</v>
      </c>
      <c r="B25521" t="s">
        <v>2514</v>
      </c>
      <c r="C25521" t="s">
        <v>413</v>
      </c>
      <c r="D25521" s="3">
        <v>45721</v>
      </c>
      <c r="E25521" s="3">
        <v>45721</v>
      </c>
      <c r="F25521">
        <v>1470.83</v>
      </c>
      <c r="G25521" t="s">
        <v>3048</v>
      </c>
      <c r="H25521">
        <v>0</v>
      </c>
    </row>
    <row r="25522" spans="1:8">
      <c r="A25522" t="s">
        <v>28571</v>
      </c>
      <c r="B25522" t="s">
        <v>2514</v>
      </c>
      <c r="C25522" t="s">
        <v>413</v>
      </c>
      <c r="D25522" s="3">
        <v>45752</v>
      </c>
      <c r="E25522" s="3">
        <v>45752</v>
      </c>
      <c r="F25522">
        <v>1470.83</v>
      </c>
      <c r="G25522" t="s">
        <v>3048</v>
      </c>
      <c r="H25522">
        <v>0</v>
      </c>
    </row>
    <row r="25523" spans="1:8">
      <c r="A25523" t="s">
        <v>28572</v>
      </c>
      <c r="B25523" t="s">
        <v>2514</v>
      </c>
      <c r="C25523" t="s">
        <v>413</v>
      </c>
      <c r="D25523" s="3">
        <v>45782</v>
      </c>
      <c r="E25523" s="3">
        <v>45782</v>
      </c>
      <c r="F25523">
        <v>1470.83</v>
      </c>
      <c r="G25523" t="s">
        <v>3048</v>
      </c>
      <c r="H25523">
        <v>0</v>
      </c>
    </row>
    <row r="25524" spans="1:8">
      <c r="A25524" t="s">
        <v>28573</v>
      </c>
      <c r="B25524" t="s">
        <v>2514</v>
      </c>
      <c r="C25524" t="s">
        <v>413</v>
      </c>
      <c r="D25524" s="3">
        <v>45813</v>
      </c>
      <c r="E25524" s="3">
        <v>45828</v>
      </c>
      <c r="F25524">
        <v>1470.83</v>
      </c>
      <c r="G25524" t="s">
        <v>3112</v>
      </c>
      <c r="H25524">
        <v>15</v>
      </c>
    </row>
    <row r="25525" spans="1:8">
      <c r="A25525" t="s">
        <v>28574</v>
      </c>
      <c r="B25525" t="s">
        <v>2514</v>
      </c>
      <c r="C25525" t="s">
        <v>413</v>
      </c>
      <c r="D25525" s="3">
        <v>45843</v>
      </c>
      <c r="E25525" s="3">
        <v>45843</v>
      </c>
      <c r="F25525">
        <v>1470.83</v>
      </c>
      <c r="G25525" t="s">
        <v>3048</v>
      </c>
      <c r="H25525">
        <v>0</v>
      </c>
    </row>
    <row r="25526" spans="1:8">
      <c r="A25526" t="s">
        <v>28575</v>
      </c>
      <c r="B25526" t="s">
        <v>2514</v>
      </c>
      <c r="C25526" t="s">
        <v>413</v>
      </c>
      <c r="D25526" s="3">
        <v>45874</v>
      </c>
      <c r="E25526" s="3">
        <v>45874</v>
      </c>
      <c r="F25526">
        <v>1470.83</v>
      </c>
      <c r="G25526" t="s">
        <v>3048</v>
      </c>
      <c r="H25526">
        <v>0</v>
      </c>
    </row>
    <row r="25527" spans="1:8">
      <c r="A25527" t="s">
        <v>28576</v>
      </c>
      <c r="B25527" t="s">
        <v>2514</v>
      </c>
      <c r="C25527" t="s">
        <v>413</v>
      </c>
      <c r="D25527" s="3">
        <v>45905</v>
      </c>
      <c r="E25527" s="3">
        <v>45905</v>
      </c>
      <c r="F25527">
        <v>1470.83</v>
      </c>
      <c r="G25527" t="s">
        <v>3048</v>
      </c>
      <c r="H25527">
        <v>0</v>
      </c>
    </row>
    <row r="25528" spans="1:8">
      <c r="A25528" t="s">
        <v>28577</v>
      </c>
      <c r="B25528" t="s">
        <v>2514</v>
      </c>
      <c r="C25528" t="s">
        <v>413</v>
      </c>
      <c r="D25528" s="3">
        <v>45935</v>
      </c>
      <c r="E25528" s="3">
        <v>45935</v>
      </c>
      <c r="F25528">
        <v>1470.83</v>
      </c>
      <c r="G25528" t="s">
        <v>3048</v>
      </c>
      <c r="H25528">
        <v>0</v>
      </c>
    </row>
    <row r="25529" spans="1:8">
      <c r="A25529" t="s">
        <v>28578</v>
      </c>
      <c r="B25529" t="s">
        <v>2514</v>
      </c>
      <c r="C25529" t="s">
        <v>413</v>
      </c>
      <c r="D25529" s="3">
        <v>45966</v>
      </c>
      <c r="E25529" s="3">
        <v>45966</v>
      </c>
      <c r="F25529">
        <v>1470.83</v>
      </c>
      <c r="G25529" t="s">
        <v>3048</v>
      </c>
      <c r="H25529">
        <v>0</v>
      </c>
    </row>
    <row r="25530" spans="1:8">
      <c r="A25530" t="s">
        <v>28579</v>
      </c>
      <c r="B25530" t="s">
        <v>2514</v>
      </c>
      <c r="C25530" t="s">
        <v>413</v>
      </c>
      <c r="D25530" s="3">
        <v>45996</v>
      </c>
      <c r="E25530" s="3">
        <v>45996</v>
      </c>
      <c r="F25530">
        <v>1470.83</v>
      </c>
      <c r="G25530" t="s">
        <v>3048</v>
      </c>
      <c r="H25530">
        <v>0</v>
      </c>
    </row>
    <row r="25531" spans="1:8">
      <c r="A25531" t="s">
        <v>28580</v>
      </c>
      <c r="B25531" t="s">
        <v>2514</v>
      </c>
      <c r="C25531" t="s">
        <v>413</v>
      </c>
      <c r="D25531" s="3">
        <v>46027</v>
      </c>
      <c r="E25531" s="3">
        <v>46027</v>
      </c>
      <c r="F25531">
        <v>1470.83</v>
      </c>
      <c r="G25531" t="s">
        <v>3048</v>
      </c>
      <c r="H25531">
        <v>0</v>
      </c>
    </row>
    <row r="25532" spans="1:8">
      <c r="A25532" t="s">
        <v>28581</v>
      </c>
      <c r="B25532" t="s">
        <v>2514</v>
      </c>
      <c r="C25532" t="s">
        <v>413</v>
      </c>
      <c r="D25532" s="3">
        <v>46058</v>
      </c>
      <c r="E25532" s="3">
        <v>46058</v>
      </c>
      <c r="F25532">
        <v>1470.83</v>
      </c>
      <c r="G25532" t="s">
        <v>3048</v>
      </c>
      <c r="H25532">
        <v>0</v>
      </c>
    </row>
    <row r="25533" spans="1:8">
      <c r="A25533" t="s">
        <v>28582</v>
      </c>
      <c r="B25533" t="s">
        <v>2514</v>
      </c>
      <c r="C25533" t="s">
        <v>413</v>
      </c>
      <c r="D25533" s="3">
        <v>46086</v>
      </c>
      <c r="E25533" s="3">
        <v>46086</v>
      </c>
      <c r="F25533">
        <v>1470.83</v>
      </c>
      <c r="G25533" t="s">
        <v>3048</v>
      </c>
      <c r="H25533">
        <v>0</v>
      </c>
    </row>
    <row r="25534" spans="1:8">
      <c r="A25534" t="s">
        <v>28583</v>
      </c>
      <c r="B25534" t="s">
        <v>2514</v>
      </c>
      <c r="C25534" t="s">
        <v>413</v>
      </c>
      <c r="D25534" s="3">
        <v>46117</v>
      </c>
      <c r="E25534" s="3">
        <v>46120</v>
      </c>
      <c r="F25534">
        <v>1470.83</v>
      </c>
      <c r="G25534" t="s">
        <v>3057</v>
      </c>
      <c r="H25534">
        <v>3</v>
      </c>
    </row>
    <row r="25535" spans="1:8">
      <c r="A25535" t="s">
        <v>28584</v>
      </c>
      <c r="B25535" t="s">
        <v>2514</v>
      </c>
      <c r="C25535" t="s">
        <v>413</v>
      </c>
      <c r="D25535" s="3">
        <v>46147</v>
      </c>
      <c r="E25535" s="3">
        <v>46147</v>
      </c>
      <c r="F25535">
        <v>1470.83</v>
      </c>
      <c r="G25535" t="s">
        <v>3048</v>
      </c>
      <c r="H25535">
        <v>0</v>
      </c>
    </row>
    <row r="25536" spans="1:8">
      <c r="A25536" t="s">
        <v>28585</v>
      </c>
      <c r="B25536" t="s">
        <v>2514</v>
      </c>
      <c r="C25536" t="s">
        <v>413</v>
      </c>
      <c r="D25536" s="3">
        <v>46178</v>
      </c>
      <c r="E25536" s="3">
        <v>46178</v>
      </c>
      <c r="F25536">
        <v>1470.83</v>
      </c>
      <c r="G25536" t="s">
        <v>3048</v>
      </c>
      <c r="H25536">
        <v>0</v>
      </c>
    </row>
    <row r="25537" spans="1:8">
      <c r="A25537" t="s">
        <v>28586</v>
      </c>
      <c r="B25537" t="s">
        <v>2514</v>
      </c>
      <c r="C25537" t="s">
        <v>413</v>
      </c>
      <c r="D25537" s="3">
        <v>46208</v>
      </c>
      <c r="E25537" s="3">
        <v>46208</v>
      </c>
      <c r="F25537">
        <v>1470.83</v>
      </c>
      <c r="G25537" t="s">
        <v>3048</v>
      </c>
      <c r="H25537">
        <v>0</v>
      </c>
    </row>
    <row r="25538" spans="1:8">
      <c r="A25538" t="s">
        <v>28587</v>
      </c>
      <c r="B25538" t="s">
        <v>2514</v>
      </c>
      <c r="C25538" t="s">
        <v>413</v>
      </c>
      <c r="D25538" s="3">
        <v>46239</v>
      </c>
      <c r="E25538" s="3">
        <v>46242</v>
      </c>
      <c r="F25538">
        <v>1470.83</v>
      </c>
      <c r="G25538" t="s">
        <v>3057</v>
      </c>
      <c r="H25538">
        <v>3</v>
      </c>
    </row>
    <row r="25539" spans="1:8">
      <c r="A25539" t="s">
        <v>28588</v>
      </c>
      <c r="B25539" t="s">
        <v>2514</v>
      </c>
      <c r="C25539" t="s">
        <v>413</v>
      </c>
      <c r="D25539" s="3">
        <v>46270</v>
      </c>
      <c r="E25539" s="3">
        <v>46270</v>
      </c>
      <c r="F25539">
        <v>1470.83</v>
      </c>
      <c r="G25539" t="s">
        <v>3048</v>
      </c>
      <c r="H25539">
        <v>0</v>
      </c>
    </row>
    <row r="25540" spans="1:8">
      <c r="A25540" t="s">
        <v>28589</v>
      </c>
      <c r="B25540" t="s">
        <v>2514</v>
      </c>
      <c r="C25540" t="s">
        <v>413</v>
      </c>
      <c r="D25540" s="3">
        <v>46300</v>
      </c>
      <c r="E25540" s="3">
        <v>46303</v>
      </c>
      <c r="F25540">
        <v>1470.83</v>
      </c>
      <c r="G25540" t="s">
        <v>3057</v>
      </c>
      <c r="H25540">
        <v>3</v>
      </c>
    </row>
    <row r="25541" spans="1:8">
      <c r="A25541" t="s">
        <v>28590</v>
      </c>
      <c r="B25541" t="s">
        <v>2514</v>
      </c>
      <c r="C25541" t="s">
        <v>413</v>
      </c>
      <c r="D25541" s="3">
        <v>46331</v>
      </c>
      <c r="E25541" s="3">
        <v>46332</v>
      </c>
      <c r="F25541">
        <v>1470.83</v>
      </c>
      <c r="G25541" t="s">
        <v>3057</v>
      </c>
      <c r="H25541">
        <v>1</v>
      </c>
    </row>
    <row r="25542" spans="1:8">
      <c r="A25542" t="s">
        <v>28591</v>
      </c>
      <c r="B25542" t="s">
        <v>2515</v>
      </c>
      <c r="C25542" t="s">
        <v>312</v>
      </c>
      <c r="D25542" s="3">
        <v>45594</v>
      </c>
      <c r="E25542" s="3">
        <v>45594</v>
      </c>
      <c r="F25542">
        <v>6354.17</v>
      </c>
      <c r="G25542" t="s">
        <v>3048</v>
      </c>
      <c r="H25542">
        <v>0</v>
      </c>
    </row>
    <row r="25543" spans="1:8">
      <c r="A25543" t="s">
        <v>28592</v>
      </c>
      <c r="B25543" t="s">
        <v>2515</v>
      </c>
      <c r="C25543" t="s">
        <v>312</v>
      </c>
      <c r="D25543" s="3">
        <v>45625</v>
      </c>
      <c r="E25543" s="3">
        <v>45625</v>
      </c>
      <c r="F25543">
        <v>6354.17</v>
      </c>
      <c r="G25543" t="s">
        <v>3048</v>
      </c>
      <c r="H25543">
        <v>0</v>
      </c>
    </row>
    <row r="25544" spans="1:8">
      <c r="A25544" t="s">
        <v>28593</v>
      </c>
      <c r="B25544" t="s">
        <v>2515</v>
      </c>
      <c r="C25544" t="s">
        <v>312</v>
      </c>
      <c r="D25544" s="3">
        <v>45655</v>
      </c>
      <c r="E25544" s="3">
        <v>45655</v>
      </c>
      <c r="F25544">
        <v>6354.17</v>
      </c>
      <c r="G25544" t="s">
        <v>3048</v>
      </c>
      <c r="H25544">
        <v>0</v>
      </c>
    </row>
    <row r="25545" spans="1:8">
      <c r="A25545" t="s">
        <v>28594</v>
      </c>
      <c r="B25545" t="s">
        <v>2515</v>
      </c>
      <c r="C25545" t="s">
        <v>312</v>
      </c>
      <c r="D25545" s="3">
        <v>45686</v>
      </c>
      <c r="E25545" s="3">
        <v>45686</v>
      </c>
      <c r="F25545">
        <v>6354.17</v>
      </c>
      <c r="G25545" t="s">
        <v>3048</v>
      </c>
      <c r="H25545">
        <v>0</v>
      </c>
    </row>
    <row r="25546" spans="1:8">
      <c r="A25546" t="s">
        <v>28595</v>
      </c>
      <c r="B25546" t="s">
        <v>2515</v>
      </c>
      <c r="C25546" t="s">
        <v>312</v>
      </c>
      <c r="D25546" s="3">
        <v>45716</v>
      </c>
      <c r="E25546" s="3">
        <v>45716</v>
      </c>
      <c r="F25546">
        <v>6354.17</v>
      </c>
      <c r="G25546" t="s">
        <v>3048</v>
      </c>
      <c r="H25546">
        <v>0</v>
      </c>
    </row>
    <row r="25547" spans="1:8">
      <c r="A25547" t="s">
        <v>28596</v>
      </c>
      <c r="B25547" t="s">
        <v>2515</v>
      </c>
      <c r="C25547" t="s">
        <v>312</v>
      </c>
      <c r="D25547" s="3">
        <v>45745</v>
      </c>
      <c r="E25547" s="3">
        <v>45745</v>
      </c>
      <c r="F25547">
        <v>6354.17</v>
      </c>
      <c r="G25547" t="s">
        <v>3048</v>
      </c>
      <c r="H25547">
        <v>0</v>
      </c>
    </row>
    <row r="25548" spans="1:8">
      <c r="A25548" t="s">
        <v>28597</v>
      </c>
      <c r="B25548" t="s">
        <v>2515</v>
      </c>
      <c r="C25548" t="s">
        <v>312</v>
      </c>
      <c r="D25548" s="3">
        <v>45776</v>
      </c>
      <c r="E25548" s="3">
        <v>45776</v>
      </c>
      <c r="F25548">
        <v>6354.17</v>
      </c>
      <c r="G25548" t="s">
        <v>3048</v>
      </c>
      <c r="H25548">
        <v>0</v>
      </c>
    </row>
    <row r="25549" spans="1:8">
      <c r="A25549" t="s">
        <v>28598</v>
      </c>
      <c r="B25549" t="s">
        <v>2515</v>
      </c>
      <c r="C25549" t="s">
        <v>312</v>
      </c>
      <c r="D25549" s="3">
        <v>45806</v>
      </c>
      <c r="E25549" s="3">
        <v>45806</v>
      </c>
      <c r="F25549">
        <v>6354.17</v>
      </c>
      <c r="G25549" t="s">
        <v>3048</v>
      </c>
      <c r="H25549">
        <v>0</v>
      </c>
    </row>
    <row r="25550" spans="1:8">
      <c r="A25550" t="s">
        <v>28599</v>
      </c>
      <c r="B25550" t="s">
        <v>2515</v>
      </c>
      <c r="C25550" t="s">
        <v>312</v>
      </c>
      <c r="D25550" s="3">
        <v>45837</v>
      </c>
      <c r="E25550" s="3">
        <v>45837</v>
      </c>
      <c r="F25550">
        <v>6354.17</v>
      </c>
      <c r="G25550" t="s">
        <v>3048</v>
      </c>
      <c r="H25550">
        <v>0</v>
      </c>
    </row>
    <row r="25551" spans="1:8">
      <c r="A25551" t="s">
        <v>28600</v>
      </c>
      <c r="B25551" t="s">
        <v>2515</v>
      </c>
      <c r="C25551" t="s">
        <v>312</v>
      </c>
      <c r="D25551" s="3">
        <v>45867</v>
      </c>
      <c r="E25551" s="3">
        <v>45882</v>
      </c>
      <c r="F25551">
        <v>6354.17</v>
      </c>
      <c r="G25551" t="s">
        <v>3112</v>
      </c>
      <c r="H25551">
        <v>15</v>
      </c>
    </row>
    <row r="25552" spans="1:8">
      <c r="A25552" t="s">
        <v>28601</v>
      </c>
      <c r="B25552" t="s">
        <v>2515</v>
      </c>
      <c r="C25552" t="s">
        <v>312</v>
      </c>
      <c r="D25552" s="3">
        <v>45898</v>
      </c>
      <c r="E25552" s="3">
        <v>45898</v>
      </c>
      <c r="F25552">
        <v>6354.17</v>
      </c>
      <c r="G25552" t="s">
        <v>3048</v>
      </c>
      <c r="H25552">
        <v>0</v>
      </c>
    </row>
    <row r="25553" spans="1:8">
      <c r="A25553" t="s">
        <v>28602</v>
      </c>
      <c r="B25553" t="s">
        <v>2515</v>
      </c>
      <c r="C25553" t="s">
        <v>312</v>
      </c>
      <c r="D25553" s="3">
        <v>45929</v>
      </c>
      <c r="E25553" s="3">
        <v>45929</v>
      </c>
      <c r="F25553">
        <v>6354.17</v>
      </c>
      <c r="G25553" t="s">
        <v>3048</v>
      </c>
      <c r="H25553">
        <v>0</v>
      </c>
    </row>
    <row r="25554" spans="1:8">
      <c r="A25554" t="s">
        <v>28603</v>
      </c>
      <c r="B25554" t="s">
        <v>2515</v>
      </c>
      <c r="C25554" t="s">
        <v>312</v>
      </c>
      <c r="D25554" s="3">
        <v>45959</v>
      </c>
      <c r="E25554" s="3">
        <v>45959</v>
      </c>
      <c r="F25554">
        <v>6354.17</v>
      </c>
      <c r="G25554" t="s">
        <v>3048</v>
      </c>
      <c r="H25554">
        <v>0</v>
      </c>
    </row>
    <row r="25555" spans="1:8">
      <c r="A25555" t="s">
        <v>28604</v>
      </c>
      <c r="B25555" t="s">
        <v>2515</v>
      </c>
      <c r="C25555" t="s">
        <v>312</v>
      </c>
      <c r="D25555" s="3">
        <v>45990</v>
      </c>
      <c r="E25555" s="3">
        <v>45990</v>
      </c>
      <c r="F25555">
        <v>6354.17</v>
      </c>
      <c r="G25555" t="s">
        <v>3048</v>
      </c>
      <c r="H25555">
        <v>0</v>
      </c>
    </row>
    <row r="25556" spans="1:8">
      <c r="A25556" t="s">
        <v>28605</v>
      </c>
      <c r="B25556" t="s">
        <v>2515</v>
      </c>
      <c r="C25556" t="s">
        <v>312</v>
      </c>
      <c r="D25556" s="3">
        <v>46020</v>
      </c>
      <c r="E25556" s="3">
        <v>46020</v>
      </c>
      <c r="F25556">
        <v>6354.17</v>
      </c>
      <c r="G25556" t="s">
        <v>3048</v>
      </c>
      <c r="H25556">
        <v>0</v>
      </c>
    </row>
    <row r="25557" spans="1:8">
      <c r="A25557" t="s">
        <v>28606</v>
      </c>
      <c r="B25557" t="s">
        <v>2515</v>
      </c>
      <c r="C25557" t="s">
        <v>312</v>
      </c>
      <c r="D25557" s="3">
        <v>46051</v>
      </c>
      <c r="E25557" s="3">
        <v>46051</v>
      </c>
      <c r="F25557">
        <v>6354.17</v>
      </c>
      <c r="G25557" t="s">
        <v>3048</v>
      </c>
      <c r="H25557">
        <v>0</v>
      </c>
    </row>
    <row r="25558" spans="1:8">
      <c r="A25558" t="s">
        <v>28607</v>
      </c>
      <c r="B25558" t="s">
        <v>2515</v>
      </c>
      <c r="C25558" t="s">
        <v>312</v>
      </c>
      <c r="D25558" s="3">
        <v>46081</v>
      </c>
      <c r="E25558" s="3">
        <v>46081</v>
      </c>
      <c r="F25558">
        <v>6354.17</v>
      </c>
      <c r="G25558" t="s">
        <v>3048</v>
      </c>
      <c r="H25558">
        <v>0</v>
      </c>
    </row>
    <row r="25559" spans="1:8">
      <c r="A25559" t="s">
        <v>28608</v>
      </c>
      <c r="B25559" t="s">
        <v>2515</v>
      </c>
      <c r="C25559" t="s">
        <v>312</v>
      </c>
      <c r="D25559" s="3">
        <v>46110</v>
      </c>
      <c r="E25559" s="3">
        <v>46110</v>
      </c>
      <c r="F25559">
        <v>6354.17</v>
      </c>
      <c r="G25559" t="s">
        <v>3048</v>
      </c>
      <c r="H25559">
        <v>0</v>
      </c>
    </row>
    <row r="25560" spans="1:8">
      <c r="A25560" t="s">
        <v>28609</v>
      </c>
      <c r="B25560" t="s">
        <v>2515</v>
      </c>
      <c r="C25560" t="s">
        <v>312</v>
      </c>
      <c r="D25560" s="3">
        <v>46141</v>
      </c>
      <c r="E25560" s="3">
        <v>46141</v>
      </c>
      <c r="F25560">
        <v>6354.17</v>
      </c>
      <c r="G25560" t="s">
        <v>3048</v>
      </c>
      <c r="H25560">
        <v>0</v>
      </c>
    </row>
    <row r="25561" spans="1:8">
      <c r="A25561" t="s">
        <v>28610</v>
      </c>
      <c r="B25561" t="s">
        <v>2515</v>
      </c>
      <c r="C25561" t="s">
        <v>312</v>
      </c>
      <c r="D25561" s="3">
        <v>46171</v>
      </c>
      <c r="E25561" s="3">
        <v>46171</v>
      </c>
      <c r="F25561">
        <v>6354.17</v>
      </c>
      <c r="G25561" t="s">
        <v>3048</v>
      </c>
      <c r="H25561">
        <v>0</v>
      </c>
    </row>
    <row r="25562" spans="1:8">
      <c r="A25562" t="s">
        <v>28611</v>
      </c>
      <c r="B25562" t="s">
        <v>2515</v>
      </c>
      <c r="C25562" t="s">
        <v>312</v>
      </c>
      <c r="D25562" s="3">
        <v>46202</v>
      </c>
      <c r="E25562" s="3">
        <v>46202</v>
      </c>
      <c r="F25562">
        <v>6354.17</v>
      </c>
      <c r="G25562" t="s">
        <v>3048</v>
      </c>
      <c r="H25562">
        <v>0</v>
      </c>
    </row>
    <row r="25563" spans="1:8">
      <c r="A25563" t="s">
        <v>28612</v>
      </c>
      <c r="B25563" t="s">
        <v>2515</v>
      </c>
      <c r="C25563" t="s">
        <v>312</v>
      </c>
      <c r="D25563" s="3">
        <v>46232</v>
      </c>
      <c r="E25563" s="3">
        <v>46232</v>
      </c>
      <c r="F25563">
        <v>6354.17</v>
      </c>
      <c r="G25563" t="s">
        <v>3048</v>
      </c>
      <c r="H25563">
        <v>0</v>
      </c>
    </row>
    <row r="25564" spans="1:8">
      <c r="A25564" t="s">
        <v>28613</v>
      </c>
      <c r="B25564" t="s">
        <v>2515</v>
      </c>
      <c r="C25564" t="s">
        <v>312</v>
      </c>
      <c r="D25564" s="3">
        <v>46263</v>
      </c>
      <c r="E25564" s="3">
        <v>46263</v>
      </c>
      <c r="F25564">
        <v>6354.17</v>
      </c>
      <c r="G25564" t="s">
        <v>3048</v>
      </c>
      <c r="H25564">
        <v>0</v>
      </c>
    </row>
    <row r="25565" spans="1:8">
      <c r="A25565" t="s">
        <v>28614</v>
      </c>
      <c r="B25565" t="s">
        <v>2515</v>
      </c>
      <c r="C25565" t="s">
        <v>312</v>
      </c>
      <c r="D25565" s="3">
        <v>46294</v>
      </c>
      <c r="E25565" s="3">
        <v>46294</v>
      </c>
      <c r="F25565">
        <v>6354.17</v>
      </c>
      <c r="G25565" t="s">
        <v>3048</v>
      </c>
      <c r="H25565">
        <v>0</v>
      </c>
    </row>
    <row r="25566" spans="1:8">
      <c r="A25566" t="s">
        <v>28615</v>
      </c>
      <c r="B25566" t="s">
        <v>2516</v>
      </c>
      <c r="C25566" t="s">
        <v>123</v>
      </c>
      <c r="D25566" s="3">
        <v>45543</v>
      </c>
      <c r="E25566" s="3">
        <v>45543</v>
      </c>
      <c r="F25566">
        <v>52800</v>
      </c>
      <c r="G25566" t="s">
        <v>3048</v>
      </c>
      <c r="H25566">
        <v>0</v>
      </c>
    </row>
    <row r="25567" spans="1:8">
      <c r="A25567" t="s">
        <v>28616</v>
      </c>
      <c r="B25567" t="s">
        <v>2516</v>
      </c>
      <c r="C25567" t="s">
        <v>123</v>
      </c>
      <c r="D25567" s="3">
        <v>45573</v>
      </c>
      <c r="E25567" s="3">
        <v>45573</v>
      </c>
      <c r="F25567">
        <v>52800</v>
      </c>
      <c r="G25567" t="s">
        <v>3048</v>
      </c>
      <c r="H25567">
        <v>0</v>
      </c>
    </row>
    <row r="25568" spans="1:8">
      <c r="A25568" t="s">
        <v>28617</v>
      </c>
      <c r="B25568" t="s">
        <v>2516</v>
      </c>
      <c r="C25568" t="s">
        <v>123</v>
      </c>
      <c r="D25568" s="3">
        <v>45604</v>
      </c>
      <c r="E25568" s="3">
        <v>45604</v>
      </c>
      <c r="F25568">
        <v>52800</v>
      </c>
      <c r="G25568" t="s">
        <v>3048</v>
      </c>
      <c r="H25568">
        <v>0</v>
      </c>
    </row>
    <row r="25569" spans="1:8">
      <c r="A25569" t="s">
        <v>28618</v>
      </c>
      <c r="B25569" t="s">
        <v>2516</v>
      </c>
      <c r="C25569" t="s">
        <v>123</v>
      </c>
      <c r="D25569" s="3">
        <v>45634</v>
      </c>
      <c r="E25569" s="3">
        <v>45634</v>
      </c>
      <c r="F25569">
        <v>52800</v>
      </c>
      <c r="G25569" t="s">
        <v>3048</v>
      </c>
      <c r="H25569">
        <v>0</v>
      </c>
    </row>
    <row r="25570" spans="1:8">
      <c r="A25570" t="s">
        <v>28619</v>
      </c>
      <c r="B25570" t="s">
        <v>2516</v>
      </c>
      <c r="C25570" t="s">
        <v>123</v>
      </c>
      <c r="D25570" s="3">
        <v>45665</v>
      </c>
      <c r="E25570" s="3">
        <v>45666</v>
      </c>
      <c r="F25570">
        <v>52800</v>
      </c>
      <c r="G25570" t="s">
        <v>3057</v>
      </c>
      <c r="H25570">
        <v>1</v>
      </c>
    </row>
    <row r="25571" spans="1:8">
      <c r="A25571" t="s">
        <v>28620</v>
      </c>
      <c r="B25571" t="s">
        <v>2516</v>
      </c>
      <c r="C25571" t="s">
        <v>123</v>
      </c>
      <c r="D25571" s="3">
        <v>45696</v>
      </c>
      <c r="E25571" s="3">
        <v>45696</v>
      </c>
      <c r="F25571">
        <v>52800</v>
      </c>
      <c r="G25571" t="s">
        <v>3048</v>
      </c>
      <c r="H25571">
        <v>0</v>
      </c>
    </row>
    <row r="25572" spans="1:8">
      <c r="A25572" t="s">
        <v>28621</v>
      </c>
      <c r="B25572" t="s">
        <v>2516</v>
      </c>
      <c r="C25572" t="s">
        <v>123</v>
      </c>
      <c r="D25572" s="3">
        <v>45724</v>
      </c>
      <c r="F25572">
        <v>52800</v>
      </c>
      <c r="G25572" t="s">
        <v>3103</v>
      </c>
    </row>
    <row r="25573" spans="1:8">
      <c r="A25573" t="s">
        <v>28622</v>
      </c>
      <c r="B25573" t="s">
        <v>2517</v>
      </c>
      <c r="C25573" t="s">
        <v>876</v>
      </c>
      <c r="D25573" s="3">
        <v>45923</v>
      </c>
      <c r="E25573" s="3">
        <v>45923</v>
      </c>
      <c r="F25573">
        <v>5700</v>
      </c>
      <c r="G25573" t="s">
        <v>3048</v>
      </c>
      <c r="H25573">
        <v>0</v>
      </c>
    </row>
    <row r="25574" spans="1:8">
      <c r="A25574" t="s">
        <v>28623</v>
      </c>
      <c r="B25574" t="s">
        <v>2517</v>
      </c>
      <c r="C25574" t="s">
        <v>876</v>
      </c>
      <c r="D25574" s="3">
        <v>45953</v>
      </c>
      <c r="E25574" s="3">
        <v>45968</v>
      </c>
      <c r="F25574">
        <v>5700</v>
      </c>
      <c r="G25574" t="s">
        <v>3112</v>
      </c>
      <c r="H25574">
        <v>15</v>
      </c>
    </row>
    <row r="25575" spans="1:8">
      <c r="A25575" t="s">
        <v>28624</v>
      </c>
      <c r="B25575" t="s">
        <v>2517</v>
      </c>
      <c r="C25575" t="s">
        <v>876</v>
      </c>
      <c r="D25575" s="3">
        <v>45984</v>
      </c>
      <c r="E25575" s="3">
        <v>45984</v>
      </c>
      <c r="F25575">
        <v>5700</v>
      </c>
      <c r="G25575" t="s">
        <v>3048</v>
      </c>
      <c r="H25575">
        <v>0</v>
      </c>
    </row>
    <row r="25576" spans="1:8">
      <c r="A25576" t="s">
        <v>28625</v>
      </c>
      <c r="B25576" t="s">
        <v>2517</v>
      </c>
      <c r="C25576" t="s">
        <v>876</v>
      </c>
      <c r="D25576" s="3">
        <v>46014</v>
      </c>
      <c r="E25576" s="3">
        <v>46014</v>
      </c>
      <c r="F25576">
        <v>5700</v>
      </c>
      <c r="G25576" t="s">
        <v>3048</v>
      </c>
      <c r="H25576">
        <v>0</v>
      </c>
    </row>
    <row r="25577" spans="1:8">
      <c r="A25577" t="s">
        <v>28626</v>
      </c>
      <c r="B25577" t="s">
        <v>2517</v>
      </c>
      <c r="C25577" t="s">
        <v>876</v>
      </c>
      <c r="D25577" s="3">
        <v>46045</v>
      </c>
      <c r="E25577" s="3">
        <v>46045</v>
      </c>
      <c r="F25577">
        <v>5700</v>
      </c>
      <c r="G25577" t="s">
        <v>3048</v>
      </c>
      <c r="H25577">
        <v>0</v>
      </c>
    </row>
    <row r="25578" spans="1:8">
      <c r="A25578" t="s">
        <v>28627</v>
      </c>
      <c r="B25578" t="s">
        <v>2517</v>
      </c>
      <c r="C25578" t="s">
        <v>876</v>
      </c>
      <c r="D25578" s="3">
        <v>46076</v>
      </c>
      <c r="E25578" s="3">
        <v>46076</v>
      </c>
      <c r="F25578">
        <v>5700</v>
      </c>
      <c r="G25578" t="s">
        <v>3048</v>
      </c>
      <c r="H25578">
        <v>0</v>
      </c>
    </row>
    <row r="25579" spans="1:8">
      <c r="A25579" t="s">
        <v>28628</v>
      </c>
      <c r="B25579" t="s">
        <v>2517</v>
      </c>
      <c r="C25579" t="s">
        <v>876</v>
      </c>
      <c r="D25579" s="3">
        <v>46104</v>
      </c>
      <c r="E25579" s="3">
        <v>46104</v>
      </c>
      <c r="F25579">
        <v>5700</v>
      </c>
      <c r="G25579" t="s">
        <v>3048</v>
      </c>
      <c r="H25579">
        <v>0</v>
      </c>
    </row>
    <row r="25580" spans="1:8">
      <c r="A25580" t="s">
        <v>28629</v>
      </c>
      <c r="B25580" t="s">
        <v>2517</v>
      </c>
      <c r="C25580" t="s">
        <v>876</v>
      </c>
      <c r="D25580" s="3">
        <v>46135</v>
      </c>
      <c r="E25580" s="3">
        <v>46135</v>
      </c>
      <c r="F25580">
        <v>5700</v>
      </c>
      <c r="G25580" t="s">
        <v>3048</v>
      </c>
      <c r="H25580">
        <v>0</v>
      </c>
    </row>
    <row r="25581" spans="1:8">
      <c r="A25581" t="s">
        <v>28630</v>
      </c>
      <c r="B25581" t="s">
        <v>2517</v>
      </c>
      <c r="C25581" t="s">
        <v>876</v>
      </c>
      <c r="D25581" s="3">
        <v>46165</v>
      </c>
      <c r="E25581" s="3">
        <v>46165</v>
      </c>
      <c r="F25581">
        <v>5700</v>
      </c>
      <c r="G25581" t="s">
        <v>3048</v>
      </c>
      <c r="H25581">
        <v>0</v>
      </c>
    </row>
    <row r="25582" spans="1:8">
      <c r="A25582" t="s">
        <v>28631</v>
      </c>
      <c r="B25582" t="s">
        <v>2517</v>
      </c>
      <c r="C25582" t="s">
        <v>876</v>
      </c>
      <c r="D25582" s="3">
        <v>46196</v>
      </c>
      <c r="E25582" s="3">
        <v>46198</v>
      </c>
      <c r="F25582">
        <v>5700</v>
      </c>
      <c r="G25582" t="s">
        <v>3057</v>
      </c>
      <c r="H25582">
        <v>2</v>
      </c>
    </row>
    <row r="25583" spans="1:8">
      <c r="A25583" t="s">
        <v>28632</v>
      </c>
      <c r="B25583" t="s">
        <v>2517</v>
      </c>
      <c r="C25583" t="s">
        <v>876</v>
      </c>
      <c r="D25583" s="3">
        <v>46226</v>
      </c>
      <c r="E25583" s="3">
        <v>46226</v>
      </c>
      <c r="F25583">
        <v>5700</v>
      </c>
      <c r="G25583" t="s">
        <v>3048</v>
      </c>
      <c r="H25583">
        <v>0</v>
      </c>
    </row>
    <row r="25584" spans="1:8">
      <c r="A25584" t="s">
        <v>28633</v>
      </c>
      <c r="B25584" t="s">
        <v>2517</v>
      </c>
      <c r="C25584" t="s">
        <v>876</v>
      </c>
      <c r="D25584" s="3">
        <v>46257</v>
      </c>
      <c r="E25584" s="3">
        <v>46257</v>
      </c>
      <c r="F25584">
        <v>5700</v>
      </c>
      <c r="G25584" t="s">
        <v>3048</v>
      </c>
      <c r="H25584">
        <v>0</v>
      </c>
    </row>
    <row r="25585" spans="1:8">
      <c r="A25585" t="s">
        <v>28634</v>
      </c>
      <c r="B25585" t="s">
        <v>2517</v>
      </c>
      <c r="C25585" t="s">
        <v>876</v>
      </c>
      <c r="D25585" s="3">
        <v>46288</v>
      </c>
      <c r="E25585" s="3">
        <v>46288</v>
      </c>
      <c r="F25585">
        <v>5700</v>
      </c>
      <c r="G25585" t="s">
        <v>3048</v>
      </c>
      <c r="H25585">
        <v>0</v>
      </c>
    </row>
    <row r="25586" spans="1:8">
      <c r="A25586" t="s">
        <v>28635</v>
      </c>
      <c r="B25586" t="s">
        <v>2517</v>
      </c>
      <c r="C25586" t="s">
        <v>876</v>
      </c>
      <c r="D25586" s="3">
        <v>46318</v>
      </c>
      <c r="E25586" s="3">
        <v>46318</v>
      </c>
      <c r="F25586">
        <v>5700</v>
      </c>
      <c r="G25586" t="s">
        <v>3048</v>
      </c>
      <c r="H25586">
        <v>0</v>
      </c>
    </row>
    <row r="25587" spans="1:8">
      <c r="A25587" t="s">
        <v>28636</v>
      </c>
      <c r="B25587" t="s">
        <v>2517</v>
      </c>
      <c r="C25587" t="s">
        <v>876</v>
      </c>
      <c r="D25587" s="3">
        <v>46349</v>
      </c>
      <c r="E25587" s="3">
        <v>46364</v>
      </c>
      <c r="F25587">
        <v>5700</v>
      </c>
      <c r="G25587" t="s">
        <v>3112</v>
      </c>
      <c r="H25587">
        <v>15</v>
      </c>
    </row>
    <row r="25588" spans="1:8">
      <c r="A25588" t="s">
        <v>28637</v>
      </c>
      <c r="B25588" t="s">
        <v>2517</v>
      </c>
      <c r="C25588" t="s">
        <v>876</v>
      </c>
      <c r="D25588" s="3">
        <v>46379</v>
      </c>
      <c r="E25588" s="3">
        <v>46380</v>
      </c>
      <c r="F25588">
        <v>5700</v>
      </c>
      <c r="G25588" t="s">
        <v>3057</v>
      </c>
      <c r="H25588">
        <v>1</v>
      </c>
    </row>
    <row r="25589" spans="1:8">
      <c r="A25589" t="s">
        <v>28638</v>
      </c>
      <c r="B25589" t="s">
        <v>2517</v>
      </c>
      <c r="C25589" t="s">
        <v>876</v>
      </c>
      <c r="D25589" s="3">
        <v>46410</v>
      </c>
      <c r="E25589" s="3">
        <v>46410</v>
      </c>
      <c r="F25589">
        <v>5700</v>
      </c>
      <c r="G25589" t="s">
        <v>3048</v>
      </c>
      <c r="H25589">
        <v>0</v>
      </c>
    </row>
    <row r="25590" spans="1:8">
      <c r="A25590" t="s">
        <v>28639</v>
      </c>
      <c r="B25590" t="s">
        <v>2517</v>
      </c>
      <c r="C25590" t="s">
        <v>876</v>
      </c>
      <c r="D25590" s="3">
        <v>46441</v>
      </c>
      <c r="E25590" s="3">
        <v>46441</v>
      </c>
      <c r="F25590">
        <v>5700</v>
      </c>
      <c r="G25590" t="s">
        <v>3048</v>
      </c>
      <c r="H25590">
        <v>0</v>
      </c>
    </row>
    <row r="25591" spans="1:8">
      <c r="A25591" t="s">
        <v>28640</v>
      </c>
      <c r="B25591" t="s">
        <v>2517</v>
      </c>
      <c r="C25591" t="s">
        <v>876</v>
      </c>
      <c r="D25591" s="3">
        <v>46469</v>
      </c>
      <c r="E25591" s="3">
        <v>46469</v>
      </c>
      <c r="F25591">
        <v>5700</v>
      </c>
      <c r="G25591" t="s">
        <v>3048</v>
      </c>
      <c r="H25591">
        <v>0</v>
      </c>
    </row>
    <row r="25592" spans="1:8">
      <c r="A25592" t="s">
        <v>28641</v>
      </c>
      <c r="B25592" t="s">
        <v>2517</v>
      </c>
      <c r="C25592" t="s">
        <v>876</v>
      </c>
      <c r="D25592" s="3">
        <v>46500</v>
      </c>
      <c r="E25592" s="3">
        <v>46500</v>
      </c>
      <c r="F25592">
        <v>5700</v>
      </c>
      <c r="G25592" t="s">
        <v>3048</v>
      </c>
      <c r="H25592">
        <v>0</v>
      </c>
    </row>
    <row r="25593" spans="1:8">
      <c r="A25593" t="s">
        <v>28642</v>
      </c>
      <c r="B25593" t="s">
        <v>2517</v>
      </c>
      <c r="C25593" t="s">
        <v>876</v>
      </c>
      <c r="D25593" s="3">
        <v>46530</v>
      </c>
      <c r="E25593" s="3">
        <v>46530</v>
      </c>
      <c r="F25593">
        <v>5700</v>
      </c>
      <c r="G25593" t="s">
        <v>3048</v>
      </c>
      <c r="H25593">
        <v>0</v>
      </c>
    </row>
    <row r="25594" spans="1:8">
      <c r="A25594" t="s">
        <v>28643</v>
      </c>
      <c r="B25594" t="s">
        <v>2517</v>
      </c>
      <c r="C25594" t="s">
        <v>876</v>
      </c>
      <c r="D25594" s="3">
        <v>46561</v>
      </c>
      <c r="E25594" s="3">
        <v>46561</v>
      </c>
      <c r="F25594">
        <v>5700</v>
      </c>
      <c r="G25594" t="s">
        <v>3048</v>
      </c>
      <c r="H25594">
        <v>0</v>
      </c>
    </row>
    <row r="25595" spans="1:8">
      <c r="A25595" t="s">
        <v>28644</v>
      </c>
      <c r="B25595" t="s">
        <v>2517</v>
      </c>
      <c r="C25595" t="s">
        <v>876</v>
      </c>
      <c r="D25595" s="3">
        <v>46591</v>
      </c>
      <c r="E25595" s="3">
        <v>46593</v>
      </c>
      <c r="F25595">
        <v>5700</v>
      </c>
      <c r="G25595" t="s">
        <v>3057</v>
      </c>
      <c r="H25595">
        <v>2</v>
      </c>
    </row>
    <row r="25596" spans="1:8">
      <c r="A25596" t="s">
        <v>28645</v>
      </c>
      <c r="B25596" t="s">
        <v>2517</v>
      </c>
      <c r="C25596" t="s">
        <v>876</v>
      </c>
      <c r="D25596" s="3">
        <v>46622</v>
      </c>
      <c r="E25596" s="3">
        <v>46623</v>
      </c>
      <c r="F25596">
        <v>5700</v>
      </c>
      <c r="G25596" t="s">
        <v>3057</v>
      </c>
      <c r="H25596">
        <v>1</v>
      </c>
    </row>
    <row r="25597" spans="1:8">
      <c r="A25597" t="s">
        <v>28646</v>
      </c>
      <c r="B25597" t="s">
        <v>2518</v>
      </c>
      <c r="C25597" t="s">
        <v>970</v>
      </c>
      <c r="D25597" s="3">
        <v>45974</v>
      </c>
      <c r="E25597" s="3">
        <v>45974</v>
      </c>
      <c r="F25597">
        <v>7650</v>
      </c>
      <c r="G25597" t="s">
        <v>3048</v>
      </c>
      <c r="H25597">
        <v>0</v>
      </c>
    </row>
    <row r="25598" spans="1:8">
      <c r="A25598" t="s">
        <v>28647</v>
      </c>
      <c r="B25598" t="s">
        <v>2518</v>
      </c>
      <c r="C25598" t="s">
        <v>970</v>
      </c>
      <c r="D25598" s="3">
        <v>46004</v>
      </c>
      <c r="E25598" s="3">
        <v>46006</v>
      </c>
      <c r="F25598">
        <v>7650</v>
      </c>
      <c r="G25598" t="s">
        <v>3057</v>
      </c>
      <c r="H25598">
        <v>2</v>
      </c>
    </row>
    <row r="25599" spans="1:8">
      <c r="A25599" t="s">
        <v>28648</v>
      </c>
      <c r="B25599" t="s">
        <v>2518</v>
      </c>
      <c r="C25599" t="s">
        <v>970</v>
      </c>
      <c r="D25599" s="3">
        <v>46035</v>
      </c>
      <c r="E25599" s="3">
        <v>46038</v>
      </c>
      <c r="F25599">
        <v>7650</v>
      </c>
      <c r="G25599" t="s">
        <v>3057</v>
      </c>
      <c r="H25599">
        <v>3</v>
      </c>
    </row>
    <row r="25600" spans="1:8">
      <c r="A25600" t="s">
        <v>28649</v>
      </c>
      <c r="B25600" t="s">
        <v>2518</v>
      </c>
      <c r="C25600" t="s">
        <v>970</v>
      </c>
      <c r="D25600" s="3">
        <v>46066</v>
      </c>
      <c r="E25600" s="3">
        <v>46066</v>
      </c>
      <c r="F25600">
        <v>7650</v>
      </c>
      <c r="G25600" t="s">
        <v>3048</v>
      </c>
      <c r="H25600">
        <v>0</v>
      </c>
    </row>
    <row r="25601" spans="1:8">
      <c r="A25601" t="s">
        <v>28650</v>
      </c>
      <c r="B25601" t="s">
        <v>2518</v>
      </c>
      <c r="C25601" t="s">
        <v>970</v>
      </c>
      <c r="D25601" s="3">
        <v>46094</v>
      </c>
      <c r="E25601" s="3">
        <v>46094</v>
      </c>
      <c r="F25601">
        <v>7650</v>
      </c>
      <c r="G25601" t="s">
        <v>3048</v>
      </c>
      <c r="H25601">
        <v>0</v>
      </c>
    </row>
    <row r="25602" spans="1:8">
      <c r="A25602" t="s">
        <v>28651</v>
      </c>
      <c r="B25602" t="s">
        <v>2518</v>
      </c>
      <c r="C25602" t="s">
        <v>970</v>
      </c>
      <c r="D25602" s="3">
        <v>46125</v>
      </c>
      <c r="E25602" s="3">
        <v>46126</v>
      </c>
      <c r="F25602">
        <v>7650</v>
      </c>
      <c r="G25602" t="s">
        <v>3057</v>
      </c>
      <c r="H25602">
        <v>1</v>
      </c>
    </row>
    <row r="25603" spans="1:8">
      <c r="A25603" t="s">
        <v>28652</v>
      </c>
      <c r="B25603" t="s">
        <v>2518</v>
      </c>
      <c r="C25603" t="s">
        <v>970</v>
      </c>
      <c r="D25603" s="3">
        <v>46155</v>
      </c>
      <c r="E25603" s="3">
        <v>46155</v>
      </c>
      <c r="F25603">
        <v>7650</v>
      </c>
      <c r="G25603" t="s">
        <v>3048</v>
      </c>
      <c r="H25603">
        <v>0</v>
      </c>
    </row>
    <row r="25604" spans="1:8">
      <c r="A25604" t="s">
        <v>28653</v>
      </c>
      <c r="B25604" t="s">
        <v>2518</v>
      </c>
      <c r="C25604" t="s">
        <v>970</v>
      </c>
      <c r="D25604" s="3">
        <v>46186</v>
      </c>
      <c r="E25604" s="3">
        <v>46186</v>
      </c>
      <c r="F25604">
        <v>7650</v>
      </c>
      <c r="G25604" t="s">
        <v>3048</v>
      </c>
      <c r="H25604">
        <v>0</v>
      </c>
    </row>
    <row r="25605" spans="1:8">
      <c r="A25605" t="s">
        <v>28654</v>
      </c>
      <c r="B25605" t="s">
        <v>2518</v>
      </c>
      <c r="C25605" t="s">
        <v>970</v>
      </c>
      <c r="D25605" s="3">
        <v>46216</v>
      </c>
      <c r="E25605" s="3">
        <v>46216</v>
      </c>
      <c r="F25605">
        <v>7650</v>
      </c>
      <c r="G25605" t="s">
        <v>3048</v>
      </c>
      <c r="H25605">
        <v>0</v>
      </c>
    </row>
    <row r="25606" spans="1:8">
      <c r="A25606" t="s">
        <v>28655</v>
      </c>
      <c r="B25606" t="s">
        <v>2518</v>
      </c>
      <c r="C25606" t="s">
        <v>970</v>
      </c>
      <c r="D25606" s="3">
        <v>46247</v>
      </c>
      <c r="E25606" s="3">
        <v>46247</v>
      </c>
      <c r="F25606">
        <v>7650</v>
      </c>
      <c r="G25606" t="s">
        <v>3048</v>
      </c>
      <c r="H25606">
        <v>0</v>
      </c>
    </row>
    <row r="25607" spans="1:8">
      <c r="A25607" t="s">
        <v>28656</v>
      </c>
      <c r="B25607" t="s">
        <v>2518</v>
      </c>
      <c r="C25607" t="s">
        <v>970</v>
      </c>
      <c r="D25607" s="3">
        <v>46278</v>
      </c>
      <c r="E25607" s="3">
        <v>46278</v>
      </c>
      <c r="F25607">
        <v>7650</v>
      </c>
      <c r="G25607" t="s">
        <v>3048</v>
      </c>
      <c r="H25607">
        <v>0</v>
      </c>
    </row>
    <row r="25608" spans="1:8">
      <c r="A25608" t="s">
        <v>28657</v>
      </c>
      <c r="B25608" t="s">
        <v>2518</v>
      </c>
      <c r="C25608" t="s">
        <v>970</v>
      </c>
      <c r="D25608" s="3">
        <v>46308</v>
      </c>
      <c r="E25608" s="3">
        <v>46308</v>
      </c>
      <c r="F25608">
        <v>7650</v>
      </c>
      <c r="G25608" t="s">
        <v>3048</v>
      </c>
      <c r="H25608">
        <v>0</v>
      </c>
    </row>
    <row r="25609" spans="1:8">
      <c r="A25609" t="s">
        <v>28658</v>
      </c>
      <c r="B25609" t="s">
        <v>2518</v>
      </c>
      <c r="C25609" t="s">
        <v>970</v>
      </c>
      <c r="D25609" s="3">
        <v>46339</v>
      </c>
      <c r="E25609" s="3">
        <v>46339</v>
      </c>
      <c r="F25609">
        <v>7650</v>
      </c>
      <c r="G25609" t="s">
        <v>3048</v>
      </c>
      <c r="H25609">
        <v>0</v>
      </c>
    </row>
    <row r="25610" spans="1:8">
      <c r="A25610" t="s">
        <v>28659</v>
      </c>
      <c r="B25610" t="s">
        <v>2518</v>
      </c>
      <c r="C25610" t="s">
        <v>970</v>
      </c>
      <c r="D25610" s="3">
        <v>46369</v>
      </c>
      <c r="E25610" s="3">
        <v>46369</v>
      </c>
      <c r="F25610">
        <v>7650</v>
      </c>
      <c r="G25610" t="s">
        <v>3048</v>
      </c>
      <c r="H25610">
        <v>0</v>
      </c>
    </row>
    <row r="25611" spans="1:8">
      <c r="A25611" t="s">
        <v>28660</v>
      </c>
      <c r="B25611" t="s">
        <v>2518</v>
      </c>
      <c r="C25611" t="s">
        <v>970</v>
      </c>
      <c r="D25611" s="3">
        <v>46400</v>
      </c>
      <c r="E25611" s="3">
        <v>46401</v>
      </c>
      <c r="F25611">
        <v>7650</v>
      </c>
      <c r="G25611" t="s">
        <v>3057</v>
      </c>
      <c r="H25611">
        <v>1</v>
      </c>
    </row>
    <row r="25612" spans="1:8">
      <c r="A25612" t="s">
        <v>28661</v>
      </c>
      <c r="B25612" t="s">
        <v>2518</v>
      </c>
      <c r="C25612" t="s">
        <v>970</v>
      </c>
      <c r="D25612" s="3">
        <v>46431</v>
      </c>
      <c r="E25612" s="3">
        <v>46431</v>
      </c>
      <c r="F25612">
        <v>7650</v>
      </c>
      <c r="G25612" t="s">
        <v>3048</v>
      </c>
      <c r="H25612">
        <v>0</v>
      </c>
    </row>
    <row r="25613" spans="1:8">
      <c r="A25613" t="s">
        <v>28662</v>
      </c>
      <c r="B25613" t="s">
        <v>2518</v>
      </c>
      <c r="C25613" t="s">
        <v>970</v>
      </c>
      <c r="D25613" s="3">
        <v>46459</v>
      </c>
      <c r="E25613" s="3">
        <v>46459</v>
      </c>
      <c r="F25613">
        <v>7650</v>
      </c>
      <c r="G25613" t="s">
        <v>3048</v>
      </c>
      <c r="H25613">
        <v>0</v>
      </c>
    </row>
    <row r="25614" spans="1:8">
      <c r="A25614" t="s">
        <v>28663</v>
      </c>
      <c r="B25614" t="s">
        <v>2518</v>
      </c>
      <c r="C25614" t="s">
        <v>970</v>
      </c>
      <c r="D25614" s="3">
        <v>46490</v>
      </c>
      <c r="E25614" s="3">
        <v>46490</v>
      </c>
      <c r="F25614">
        <v>7650</v>
      </c>
      <c r="G25614" t="s">
        <v>3048</v>
      </c>
      <c r="H25614">
        <v>0</v>
      </c>
    </row>
    <row r="25615" spans="1:8">
      <c r="A25615" t="s">
        <v>28664</v>
      </c>
      <c r="B25615" t="s">
        <v>2518</v>
      </c>
      <c r="C25615" t="s">
        <v>970</v>
      </c>
      <c r="D25615" s="3">
        <v>46520</v>
      </c>
      <c r="E25615" s="3">
        <v>46520</v>
      </c>
      <c r="F25615">
        <v>7650</v>
      </c>
      <c r="G25615" t="s">
        <v>3048</v>
      </c>
      <c r="H25615">
        <v>0</v>
      </c>
    </row>
    <row r="25616" spans="1:8">
      <c r="A25616" t="s">
        <v>28665</v>
      </c>
      <c r="B25616" t="s">
        <v>2518</v>
      </c>
      <c r="C25616" t="s">
        <v>970</v>
      </c>
      <c r="D25616" s="3">
        <v>46551</v>
      </c>
      <c r="E25616" s="3">
        <v>46551</v>
      </c>
      <c r="F25616">
        <v>7650</v>
      </c>
      <c r="G25616" t="s">
        <v>3048</v>
      </c>
      <c r="H25616">
        <v>0</v>
      </c>
    </row>
    <row r="25617" spans="1:8">
      <c r="A25617" t="s">
        <v>28666</v>
      </c>
      <c r="B25617" t="s">
        <v>2518</v>
      </c>
      <c r="C25617" t="s">
        <v>970</v>
      </c>
      <c r="D25617" s="3">
        <v>46581</v>
      </c>
      <c r="E25617" s="3">
        <v>46581</v>
      </c>
      <c r="F25617">
        <v>7650</v>
      </c>
      <c r="G25617" t="s">
        <v>3048</v>
      </c>
      <c r="H25617">
        <v>0</v>
      </c>
    </row>
    <row r="25618" spans="1:8">
      <c r="A25618" t="s">
        <v>28667</v>
      </c>
      <c r="B25618" t="s">
        <v>2518</v>
      </c>
      <c r="C25618" t="s">
        <v>970</v>
      </c>
      <c r="D25618" s="3">
        <v>46612</v>
      </c>
      <c r="E25618" s="3">
        <v>46612</v>
      </c>
      <c r="F25618">
        <v>7650</v>
      </c>
      <c r="G25618" t="s">
        <v>3048</v>
      </c>
      <c r="H25618">
        <v>0</v>
      </c>
    </row>
    <row r="25619" spans="1:8">
      <c r="A25619" t="s">
        <v>28668</v>
      </c>
      <c r="B25619" t="s">
        <v>2518</v>
      </c>
      <c r="C25619" t="s">
        <v>970</v>
      </c>
      <c r="D25619" s="3">
        <v>46643</v>
      </c>
      <c r="E25619" s="3">
        <v>46643</v>
      </c>
      <c r="F25619">
        <v>7650</v>
      </c>
      <c r="G25619" t="s">
        <v>3048</v>
      </c>
      <c r="H25619">
        <v>0</v>
      </c>
    </row>
    <row r="25620" spans="1:8">
      <c r="A25620" t="s">
        <v>28669</v>
      </c>
      <c r="B25620" t="s">
        <v>2518</v>
      </c>
      <c r="C25620" t="s">
        <v>970</v>
      </c>
      <c r="D25620" s="3">
        <v>46673</v>
      </c>
      <c r="E25620" s="3">
        <v>46673</v>
      </c>
      <c r="F25620">
        <v>7650</v>
      </c>
      <c r="G25620" t="s">
        <v>3048</v>
      </c>
      <c r="H25620">
        <v>0</v>
      </c>
    </row>
    <row r="25621" spans="1:8">
      <c r="A25621" t="s">
        <v>28670</v>
      </c>
      <c r="B25621" t="s">
        <v>2519</v>
      </c>
      <c r="C25621" t="s">
        <v>546</v>
      </c>
      <c r="D25621" s="3">
        <v>45812</v>
      </c>
      <c r="E25621" s="3">
        <v>45812</v>
      </c>
      <c r="F25621">
        <v>15112.5</v>
      </c>
      <c r="G25621" t="s">
        <v>3048</v>
      </c>
      <c r="H25621">
        <v>0</v>
      </c>
    </row>
    <row r="25622" spans="1:8">
      <c r="A25622" t="s">
        <v>28671</v>
      </c>
      <c r="B25622" t="s">
        <v>2519</v>
      </c>
      <c r="C25622" t="s">
        <v>546</v>
      </c>
      <c r="D25622" s="3">
        <v>45842</v>
      </c>
      <c r="E25622" s="3">
        <v>45842</v>
      </c>
      <c r="F25622">
        <v>15112.5</v>
      </c>
      <c r="G25622" t="s">
        <v>3048</v>
      </c>
      <c r="H25622">
        <v>0</v>
      </c>
    </row>
    <row r="25623" spans="1:8">
      <c r="A25623" t="s">
        <v>28672</v>
      </c>
      <c r="B25623" t="s">
        <v>2519</v>
      </c>
      <c r="C25623" t="s">
        <v>546</v>
      </c>
      <c r="D25623" s="3">
        <v>45873</v>
      </c>
      <c r="E25623" s="3">
        <v>45873</v>
      </c>
      <c r="F25623">
        <v>15112.5</v>
      </c>
      <c r="G25623" t="s">
        <v>3048</v>
      </c>
      <c r="H25623">
        <v>0</v>
      </c>
    </row>
    <row r="25624" spans="1:8">
      <c r="A25624" t="s">
        <v>28673</v>
      </c>
      <c r="B25624" t="s">
        <v>2519</v>
      </c>
      <c r="C25624" t="s">
        <v>546</v>
      </c>
      <c r="D25624" s="3">
        <v>45904</v>
      </c>
      <c r="E25624" s="3">
        <v>45905</v>
      </c>
      <c r="F25624">
        <v>15112.5</v>
      </c>
      <c r="G25624" t="s">
        <v>3057</v>
      </c>
      <c r="H25624">
        <v>1</v>
      </c>
    </row>
    <row r="25625" spans="1:8">
      <c r="A25625" t="s">
        <v>28674</v>
      </c>
      <c r="B25625" t="s">
        <v>2519</v>
      </c>
      <c r="C25625" t="s">
        <v>546</v>
      </c>
      <c r="D25625" s="3">
        <v>45934</v>
      </c>
      <c r="E25625" s="3">
        <v>45934</v>
      </c>
      <c r="F25625">
        <v>15112.5</v>
      </c>
      <c r="G25625" t="s">
        <v>3048</v>
      </c>
      <c r="H25625">
        <v>0</v>
      </c>
    </row>
    <row r="25626" spans="1:8">
      <c r="A25626" t="s">
        <v>28675</v>
      </c>
      <c r="B25626" t="s">
        <v>2519</v>
      </c>
      <c r="C25626" t="s">
        <v>546</v>
      </c>
      <c r="D25626" s="3">
        <v>45965</v>
      </c>
      <c r="E25626" s="3">
        <v>45966</v>
      </c>
      <c r="F25626">
        <v>15112.5</v>
      </c>
      <c r="G25626" t="s">
        <v>3057</v>
      </c>
      <c r="H25626">
        <v>1</v>
      </c>
    </row>
    <row r="25627" spans="1:8">
      <c r="A25627" t="s">
        <v>28676</v>
      </c>
      <c r="B25627" t="s">
        <v>2519</v>
      </c>
      <c r="C25627" t="s">
        <v>546</v>
      </c>
      <c r="D25627" s="3">
        <v>45995</v>
      </c>
      <c r="E25627" s="3">
        <v>45997</v>
      </c>
      <c r="F25627">
        <v>15112.5</v>
      </c>
      <c r="G25627" t="s">
        <v>3057</v>
      </c>
      <c r="H25627">
        <v>2</v>
      </c>
    </row>
    <row r="25628" spans="1:8">
      <c r="A25628" t="s">
        <v>28677</v>
      </c>
      <c r="B25628" t="s">
        <v>2519</v>
      </c>
      <c r="C25628" t="s">
        <v>546</v>
      </c>
      <c r="D25628" s="3">
        <v>46026</v>
      </c>
      <c r="E25628" s="3">
        <v>46026</v>
      </c>
      <c r="F25628">
        <v>15112.5</v>
      </c>
      <c r="G25628" t="s">
        <v>3048</v>
      </c>
      <c r="H25628">
        <v>0</v>
      </c>
    </row>
    <row r="25629" spans="1:8">
      <c r="A25629" t="s">
        <v>28678</v>
      </c>
      <c r="B25629" t="s">
        <v>2519</v>
      </c>
      <c r="C25629" t="s">
        <v>546</v>
      </c>
      <c r="D25629" s="3">
        <v>46057</v>
      </c>
      <c r="E25629" s="3">
        <v>46057</v>
      </c>
      <c r="F25629">
        <v>15112.5</v>
      </c>
      <c r="G25629" t="s">
        <v>3048</v>
      </c>
      <c r="H25629">
        <v>0</v>
      </c>
    </row>
    <row r="25630" spans="1:8">
      <c r="A25630" t="s">
        <v>28679</v>
      </c>
      <c r="B25630" t="s">
        <v>2519</v>
      </c>
      <c r="C25630" t="s">
        <v>546</v>
      </c>
      <c r="D25630" s="3">
        <v>46085</v>
      </c>
      <c r="E25630" s="3">
        <v>46085</v>
      </c>
      <c r="F25630">
        <v>15112.5</v>
      </c>
      <c r="G25630" t="s">
        <v>3048</v>
      </c>
      <c r="H25630">
        <v>0</v>
      </c>
    </row>
    <row r="25631" spans="1:8">
      <c r="A25631" t="s">
        <v>28680</v>
      </c>
      <c r="B25631" t="s">
        <v>2519</v>
      </c>
      <c r="C25631" t="s">
        <v>546</v>
      </c>
      <c r="D25631" s="3">
        <v>46116</v>
      </c>
      <c r="E25631" s="3">
        <v>46116</v>
      </c>
      <c r="F25631">
        <v>15112.5</v>
      </c>
      <c r="G25631" t="s">
        <v>3048</v>
      </c>
      <c r="H25631">
        <v>0</v>
      </c>
    </row>
    <row r="25632" spans="1:8">
      <c r="A25632" t="s">
        <v>28681</v>
      </c>
      <c r="B25632" t="s">
        <v>2519</v>
      </c>
      <c r="C25632" t="s">
        <v>546</v>
      </c>
      <c r="D25632" s="3">
        <v>46146</v>
      </c>
      <c r="E25632" s="3">
        <v>46146</v>
      </c>
      <c r="F25632">
        <v>15112.5</v>
      </c>
      <c r="G25632" t="s">
        <v>3048</v>
      </c>
      <c r="H25632">
        <v>0</v>
      </c>
    </row>
    <row r="25633" spans="1:8">
      <c r="A25633" t="s">
        <v>28682</v>
      </c>
      <c r="B25633" t="s">
        <v>2519</v>
      </c>
      <c r="C25633" t="s">
        <v>546</v>
      </c>
      <c r="D25633" s="3">
        <v>46177</v>
      </c>
      <c r="E25633" s="3">
        <v>46177</v>
      </c>
      <c r="F25633">
        <v>15112.5</v>
      </c>
      <c r="G25633" t="s">
        <v>3048</v>
      </c>
      <c r="H25633">
        <v>0</v>
      </c>
    </row>
    <row r="25634" spans="1:8">
      <c r="A25634" t="s">
        <v>28683</v>
      </c>
      <c r="B25634" t="s">
        <v>2519</v>
      </c>
      <c r="C25634" t="s">
        <v>546</v>
      </c>
      <c r="D25634" s="3">
        <v>46207</v>
      </c>
      <c r="E25634" s="3">
        <v>46207</v>
      </c>
      <c r="F25634">
        <v>15112.5</v>
      </c>
      <c r="G25634" t="s">
        <v>3048</v>
      </c>
      <c r="H25634">
        <v>0</v>
      </c>
    </row>
    <row r="25635" spans="1:8">
      <c r="A25635" t="s">
        <v>28684</v>
      </c>
      <c r="B25635" t="s">
        <v>2519</v>
      </c>
      <c r="C25635" t="s">
        <v>546</v>
      </c>
      <c r="D25635" s="3">
        <v>46238</v>
      </c>
      <c r="E25635" s="3">
        <v>46240</v>
      </c>
      <c r="F25635">
        <v>15112.5</v>
      </c>
      <c r="G25635" t="s">
        <v>3057</v>
      </c>
      <c r="H25635">
        <v>2</v>
      </c>
    </row>
    <row r="25636" spans="1:8">
      <c r="A25636" t="s">
        <v>28685</v>
      </c>
      <c r="B25636" t="s">
        <v>2519</v>
      </c>
      <c r="C25636" t="s">
        <v>546</v>
      </c>
      <c r="D25636" s="3">
        <v>46269</v>
      </c>
      <c r="F25636">
        <v>15112.5</v>
      </c>
      <c r="G25636" t="s">
        <v>3103</v>
      </c>
    </row>
    <row r="25637" spans="1:8">
      <c r="A25637" t="s">
        <v>28686</v>
      </c>
      <c r="B25637" t="s">
        <v>2520</v>
      </c>
      <c r="C25637" t="s">
        <v>1123</v>
      </c>
      <c r="D25637" s="3">
        <v>45595</v>
      </c>
      <c r="E25637" s="3">
        <v>45595</v>
      </c>
      <c r="F25637">
        <v>3683.33</v>
      </c>
      <c r="G25637" t="s">
        <v>3048</v>
      </c>
      <c r="H25637">
        <v>0</v>
      </c>
    </row>
    <row r="25638" spans="1:8">
      <c r="A25638" t="s">
        <v>28687</v>
      </c>
      <c r="B25638" t="s">
        <v>2520</v>
      </c>
      <c r="C25638" t="s">
        <v>1123</v>
      </c>
      <c r="D25638" s="3">
        <v>45626</v>
      </c>
      <c r="E25638" s="3">
        <v>45626</v>
      </c>
      <c r="F25638">
        <v>3683.33</v>
      </c>
      <c r="G25638" t="s">
        <v>3048</v>
      </c>
      <c r="H25638">
        <v>0</v>
      </c>
    </row>
    <row r="25639" spans="1:8">
      <c r="A25639" t="s">
        <v>28688</v>
      </c>
      <c r="B25639" t="s">
        <v>2520</v>
      </c>
      <c r="C25639" t="s">
        <v>1123</v>
      </c>
      <c r="D25639" s="3">
        <v>45656</v>
      </c>
      <c r="E25639" s="3">
        <v>45656</v>
      </c>
      <c r="F25639">
        <v>3683.33</v>
      </c>
      <c r="G25639" t="s">
        <v>3048</v>
      </c>
      <c r="H25639">
        <v>0</v>
      </c>
    </row>
    <row r="25640" spans="1:8">
      <c r="A25640" t="s">
        <v>28689</v>
      </c>
      <c r="B25640" t="s">
        <v>2520</v>
      </c>
      <c r="C25640" t="s">
        <v>1123</v>
      </c>
      <c r="D25640" s="3">
        <v>45687</v>
      </c>
      <c r="E25640" s="3">
        <v>45688</v>
      </c>
      <c r="F25640">
        <v>3683.33</v>
      </c>
      <c r="G25640" t="s">
        <v>3057</v>
      </c>
      <c r="H25640">
        <v>1</v>
      </c>
    </row>
    <row r="25641" spans="1:8">
      <c r="A25641" t="s">
        <v>28690</v>
      </c>
      <c r="B25641" t="s">
        <v>2520</v>
      </c>
      <c r="C25641" t="s">
        <v>1123</v>
      </c>
      <c r="D25641" s="3">
        <v>45716</v>
      </c>
      <c r="E25641" s="3">
        <v>45716</v>
      </c>
      <c r="F25641">
        <v>3683.33</v>
      </c>
      <c r="G25641" t="s">
        <v>3048</v>
      </c>
      <c r="H25641">
        <v>0</v>
      </c>
    </row>
    <row r="25642" spans="1:8">
      <c r="A25642" t="s">
        <v>28691</v>
      </c>
      <c r="B25642" t="s">
        <v>2520</v>
      </c>
      <c r="C25642" t="s">
        <v>1123</v>
      </c>
      <c r="D25642" s="3">
        <v>45746</v>
      </c>
      <c r="E25642" s="3">
        <v>45761</v>
      </c>
      <c r="F25642">
        <v>3683.33</v>
      </c>
      <c r="G25642" t="s">
        <v>3112</v>
      </c>
      <c r="H25642">
        <v>15</v>
      </c>
    </row>
    <row r="25643" spans="1:8">
      <c r="A25643" t="s">
        <v>28692</v>
      </c>
      <c r="B25643" t="s">
        <v>2520</v>
      </c>
      <c r="C25643" t="s">
        <v>1123</v>
      </c>
      <c r="D25643" s="3">
        <v>45777</v>
      </c>
      <c r="E25643" s="3">
        <v>45777</v>
      </c>
      <c r="F25643">
        <v>3683.33</v>
      </c>
      <c r="G25643" t="s">
        <v>3048</v>
      </c>
      <c r="H25643">
        <v>0</v>
      </c>
    </row>
    <row r="25644" spans="1:8">
      <c r="A25644" t="s">
        <v>28693</v>
      </c>
      <c r="B25644" t="s">
        <v>2520</v>
      </c>
      <c r="C25644" t="s">
        <v>1123</v>
      </c>
      <c r="D25644" s="3">
        <v>45807</v>
      </c>
      <c r="E25644" s="3">
        <v>45814</v>
      </c>
      <c r="F25644">
        <v>3683.33</v>
      </c>
      <c r="G25644" t="s">
        <v>3057</v>
      </c>
      <c r="H25644">
        <v>7</v>
      </c>
    </row>
    <row r="25645" spans="1:8">
      <c r="A25645" t="s">
        <v>28694</v>
      </c>
      <c r="B25645" t="s">
        <v>2520</v>
      </c>
      <c r="C25645" t="s">
        <v>1123</v>
      </c>
      <c r="D25645" s="3">
        <v>45838</v>
      </c>
      <c r="E25645" s="3">
        <v>45845</v>
      </c>
      <c r="F25645">
        <v>3683.33</v>
      </c>
      <c r="G25645" t="s">
        <v>3057</v>
      </c>
      <c r="H25645">
        <v>7</v>
      </c>
    </row>
    <row r="25646" spans="1:8">
      <c r="A25646" t="s">
        <v>28695</v>
      </c>
      <c r="B25646" t="s">
        <v>2520</v>
      </c>
      <c r="C25646" t="s">
        <v>1123</v>
      </c>
      <c r="D25646" s="3">
        <v>45868</v>
      </c>
      <c r="E25646" s="3">
        <v>45868</v>
      </c>
      <c r="F25646">
        <v>3683.33</v>
      </c>
      <c r="G25646" t="s">
        <v>3048</v>
      </c>
      <c r="H25646">
        <v>0</v>
      </c>
    </row>
    <row r="25647" spans="1:8">
      <c r="A25647" t="s">
        <v>28696</v>
      </c>
      <c r="B25647" t="s">
        <v>2520</v>
      </c>
      <c r="C25647" t="s">
        <v>1123</v>
      </c>
      <c r="D25647" s="3">
        <v>45899</v>
      </c>
      <c r="E25647" s="3">
        <v>45899</v>
      </c>
      <c r="F25647">
        <v>3683.33</v>
      </c>
      <c r="G25647" t="s">
        <v>3048</v>
      </c>
      <c r="H25647">
        <v>0</v>
      </c>
    </row>
    <row r="25648" spans="1:8">
      <c r="A25648" t="s">
        <v>28697</v>
      </c>
      <c r="B25648" t="s">
        <v>2520</v>
      </c>
      <c r="C25648" t="s">
        <v>1123</v>
      </c>
      <c r="D25648" s="3">
        <v>45930</v>
      </c>
      <c r="E25648" s="3">
        <v>45930</v>
      </c>
      <c r="F25648">
        <v>3683.33</v>
      </c>
      <c r="G25648" t="s">
        <v>3048</v>
      </c>
      <c r="H25648">
        <v>0</v>
      </c>
    </row>
    <row r="25649" spans="1:8">
      <c r="A25649" t="s">
        <v>28698</v>
      </c>
      <c r="B25649" t="s">
        <v>2520</v>
      </c>
      <c r="C25649" t="s">
        <v>1123</v>
      </c>
      <c r="D25649" s="3">
        <v>45960</v>
      </c>
      <c r="E25649" s="3">
        <v>45963</v>
      </c>
      <c r="F25649">
        <v>3683.33</v>
      </c>
      <c r="G25649" t="s">
        <v>3057</v>
      </c>
      <c r="H25649">
        <v>3</v>
      </c>
    </row>
    <row r="25650" spans="1:8">
      <c r="A25650" t="s">
        <v>28699</v>
      </c>
      <c r="B25650" t="s">
        <v>2520</v>
      </c>
      <c r="C25650" t="s">
        <v>1123</v>
      </c>
      <c r="D25650" s="3">
        <v>45991</v>
      </c>
      <c r="E25650" s="3">
        <v>45992</v>
      </c>
      <c r="F25650">
        <v>3683.33</v>
      </c>
      <c r="G25650" t="s">
        <v>3057</v>
      </c>
      <c r="H25650">
        <v>1</v>
      </c>
    </row>
    <row r="25651" spans="1:8">
      <c r="A25651" t="s">
        <v>28700</v>
      </c>
      <c r="B25651" t="s">
        <v>2520</v>
      </c>
      <c r="C25651" t="s">
        <v>1123</v>
      </c>
      <c r="D25651" s="3">
        <v>46021</v>
      </c>
      <c r="E25651" s="3">
        <v>46021</v>
      </c>
      <c r="F25651">
        <v>3683.33</v>
      </c>
      <c r="G25651" t="s">
        <v>3048</v>
      </c>
      <c r="H25651">
        <v>0</v>
      </c>
    </row>
    <row r="25652" spans="1:8">
      <c r="A25652" t="s">
        <v>28701</v>
      </c>
      <c r="B25652" t="s">
        <v>2520</v>
      </c>
      <c r="C25652" t="s">
        <v>1123</v>
      </c>
      <c r="D25652" s="3">
        <v>46052</v>
      </c>
      <c r="E25652" s="3">
        <v>46052</v>
      </c>
      <c r="F25652">
        <v>3683.33</v>
      </c>
      <c r="G25652" t="s">
        <v>3048</v>
      </c>
      <c r="H25652">
        <v>0</v>
      </c>
    </row>
    <row r="25653" spans="1:8">
      <c r="A25653" t="s">
        <v>28702</v>
      </c>
      <c r="B25653" t="s">
        <v>2520</v>
      </c>
      <c r="C25653" t="s">
        <v>1123</v>
      </c>
      <c r="D25653" s="3">
        <v>46081</v>
      </c>
      <c r="E25653" s="3">
        <v>46082</v>
      </c>
      <c r="F25653">
        <v>3683.33</v>
      </c>
      <c r="G25653" t="s">
        <v>3057</v>
      </c>
      <c r="H25653">
        <v>1</v>
      </c>
    </row>
    <row r="25654" spans="1:8">
      <c r="A25654" t="s">
        <v>28703</v>
      </c>
      <c r="B25654" t="s">
        <v>2520</v>
      </c>
      <c r="C25654" t="s">
        <v>1123</v>
      </c>
      <c r="D25654" s="3">
        <v>46111</v>
      </c>
      <c r="E25654" s="3">
        <v>46111</v>
      </c>
      <c r="F25654">
        <v>3683.33</v>
      </c>
      <c r="G25654" t="s">
        <v>3048</v>
      </c>
      <c r="H25654">
        <v>0</v>
      </c>
    </row>
    <row r="25655" spans="1:8">
      <c r="A25655" t="s">
        <v>28704</v>
      </c>
      <c r="B25655" t="s">
        <v>2520</v>
      </c>
      <c r="C25655" t="s">
        <v>1123</v>
      </c>
      <c r="D25655" s="3">
        <v>46142</v>
      </c>
      <c r="E25655" s="3">
        <v>46142</v>
      </c>
      <c r="F25655">
        <v>3683.33</v>
      </c>
      <c r="G25655" t="s">
        <v>3048</v>
      </c>
      <c r="H25655">
        <v>0</v>
      </c>
    </row>
    <row r="25656" spans="1:8">
      <c r="A25656" t="s">
        <v>28705</v>
      </c>
      <c r="B25656" t="s">
        <v>2520</v>
      </c>
      <c r="C25656" t="s">
        <v>1123</v>
      </c>
      <c r="D25656" s="3">
        <v>46172</v>
      </c>
      <c r="E25656" s="3">
        <v>46172</v>
      </c>
      <c r="F25656">
        <v>3683.33</v>
      </c>
      <c r="G25656" t="s">
        <v>3048</v>
      </c>
      <c r="H25656">
        <v>0</v>
      </c>
    </row>
    <row r="25657" spans="1:8">
      <c r="A25657" t="s">
        <v>28706</v>
      </c>
      <c r="B25657" t="s">
        <v>2520</v>
      </c>
      <c r="C25657" t="s">
        <v>1123</v>
      </c>
      <c r="D25657" s="3">
        <v>46203</v>
      </c>
      <c r="E25657" s="3">
        <v>46204</v>
      </c>
      <c r="F25657">
        <v>3683.33</v>
      </c>
      <c r="G25657" t="s">
        <v>3057</v>
      </c>
      <c r="H25657">
        <v>1</v>
      </c>
    </row>
    <row r="25658" spans="1:8">
      <c r="A25658" t="s">
        <v>28707</v>
      </c>
      <c r="B25658" t="s">
        <v>2520</v>
      </c>
      <c r="C25658" t="s">
        <v>1123</v>
      </c>
      <c r="D25658" s="3">
        <v>46233</v>
      </c>
      <c r="E25658" s="3">
        <v>46234</v>
      </c>
      <c r="F25658">
        <v>3683.33</v>
      </c>
      <c r="G25658" t="s">
        <v>3057</v>
      </c>
      <c r="H25658">
        <v>1</v>
      </c>
    </row>
    <row r="25659" spans="1:8">
      <c r="A25659" t="s">
        <v>28708</v>
      </c>
      <c r="B25659" t="s">
        <v>2520</v>
      </c>
      <c r="C25659" t="s">
        <v>1123</v>
      </c>
      <c r="D25659" s="3">
        <v>46264</v>
      </c>
      <c r="E25659" s="3">
        <v>46264</v>
      </c>
      <c r="F25659">
        <v>3683.33</v>
      </c>
      <c r="G25659" t="s">
        <v>3048</v>
      </c>
      <c r="H25659">
        <v>0</v>
      </c>
    </row>
    <row r="25660" spans="1:8">
      <c r="A25660" t="s">
        <v>28709</v>
      </c>
      <c r="B25660" t="s">
        <v>2520</v>
      </c>
      <c r="C25660" t="s">
        <v>1123</v>
      </c>
      <c r="D25660" s="3">
        <v>46295</v>
      </c>
      <c r="E25660" s="3">
        <v>46295</v>
      </c>
      <c r="F25660">
        <v>3683.33</v>
      </c>
      <c r="G25660" t="s">
        <v>3048</v>
      </c>
      <c r="H25660">
        <v>0</v>
      </c>
    </row>
    <row r="25661" spans="1:8">
      <c r="A25661" t="s">
        <v>28710</v>
      </c>
      <c r="B25661" t="s">
        <v>2521</v>
      </c>
      <c r="C25661" t="s">
        <v>950</v>
      </c>
      <c r="D25661" s="3">
        <v>45392</v>
      </c>
      <c r="E25661" s="3">
        <v>45392</v>
      </c>
      <c r="F25661">
        <v>11600</v>
      </c>
      <c r="G25661" t="s">
        <v>3048</v>
      </c>
      <c r="H25661">
        <v>0</v>
      </c>
    </row>
    <row r="25662" spans="1:8">
      <c r="A25662" t="s">
        <v>28711</v>
      </c>
      <c r="B25662" t="s">
        <v>2521</v>
      </c>
      <c r="C25662" t="s">
        <v>950</v>
      </c>
      <c r="D25662" s="3">
        <v>45422</v>
      </c>
      <c r="E25662" s="3">
        <v>45422</v>
      </c>
      <c r="F25662">
        <v>11600</v>
      </c>
      <c r="G25662" t="s">
        <v>3048</v>
      </c>
      <c r="H25662">
        <v>0</v>
      </c>
    </row>
    <row r="25663" spans="1:8">
      <c r="A25663" t="s">
        <v>28712</v>
      </c>
      <c r="B25663" t="s">
        <v>2521</v>
      </c>
      <c r="C25663" t="s">
        <v>950</v>
      </c>
      <c r="D25663" s="3">
        <v>45453</v>
      </c>
      <c r="E25663" s="3">
        <v>45453</v>
      </c>
      <c r="F25663">
        <v>11600</v>
      </c>
      <c r="G25663" t="s">
        <v>3048</v>
      </c>
      <c r="H25663">
        <v>0</v>
      </c>
    </row>
    <row r="25664" spans="1:8">
      <c r="A25664" t="s">
        <v>28713</v>
      </c>
      <c r="B25664" t="s">
        <v>2521</v>
      </c>
      <c r="C25664" t="s">
        <v>950</v>
      </c>
      <c r="D25664" s="3">
        <v>45483</v>
      </c>
      <c r="E25664" s="3">
        <v>45483</v>
      </c>
      <c r="F25664">
        <v>11600</v>
      </c>
      <c r="G25664" t="s">
        <v>3048</v>
      </c>
      <c r="H25664">
        <v>0</v>
      </c>
    </row>
    <row r="25665" spans="1:8">
      <c r="A25665" t="s">
        <v>28714</v>
      </c>
      <c r="B25665" t="s">
        <v>2521</v>
      </c>
      <c r="C25665" t="s">
        <v>950</v>
      </c>
      <c r="D25665" s="3">
        <v>45514</v>
      </c>
      <c r="E25665" s="3">
        <v>45515</v>
      </c>
      <c r="F25665">
        <v>11600</v>
      </c>
      <c r="G25665" t="s">
        <v>3057</v>
      </c>
      <c r="H25665">
        <v>1</v>
      </c>
    </row>
    <row r="25666" spans="1:8">
      <c r="A25666" t="s">
        <v>28715</v>
      </c>
      <c r="B25666" t="s">
        <v>2521</v>
      </c>
      <c r="C25666" t="s">
        <v>950</v>
      </c>
      <c r="D25666" s="3">
        <v>45545</v>
      </c>
      <c r="E25666" s="3">
        <v>45545</v>
      </c>
      <c r="F25666">
        <v>11600</v>
      </c>
      <c r="G25666" t="s">
        <v>3048</v>
      </c>
      <c r="H25666">
        <v>0</v>
      </c>
    </row>
    <row r="25667" spans="1:8">
      <c r="A25667" t="s">
        <v>28716</v>
      </c>
      <c r="B25667" t="s">
        <v>2521</v>
      </c>
      <c r="C25667" t="s">
        <v>950</v>
      </c>
      <c r="D25667" s="3">
        <v>45575</v>
      </c>
      <c r="E25667" s="3">
        <v>45575</v>
      </c>
      <c r="F25667">
        <v>11600</v>
      </c>
      <c r="G25667" t="s">
        <v>3048</v>
      </c>
      <c r="H25667">
        <v>0</v>
      </c>
    </row>
    <row r="25668" spans="1:8">
      <c r="A25668" t="s">
        <v>28717</v>
      </c>
      <c r="B25668" t="s">
        <v>2521</v>
      </c>
      <c r="C25668" t="s">
        <v>950</v>
      </c>
      <c r="D25668" s="3">
        <v>45606</v>
      </c>
      <c r="E25668" s="3">
        <v>45606</v>
      </c>
      <c r="F25668">
        <v>11600</v>
      </c>
      <c r="G25668" t="s">
        <v>3048</v>
      </c>
      <c r="H25668">
        <v>0</v>
      </c>
    </row>
    <row r="25669" spans="1:8">
      <c r="A25669" t="s">
        <v>28718</v>
      </c>
      <c r="B25669" t="s">
        <v>2521</v>
      </c>
      <c r="C25669" t="s">
        <v>950</v>
      </c>
      <c r="D25669" s="3">
        <v>45636</v>
      </c>
      <c r="E25669" s="3">
        <v>45636</v>
      </c>
      <c r="F25669">
        <v>11600</v>
      </c>
      <c r="G25669" t="s">
        <v>3048</v>
      </c>
      <c r="H25669">
        <v>0</v>
      </c>
    </row>
    <row r="25670" spans="1:8">
      <c r="A25670" t="s">
        <v>28719</v>
      </c>
      <c r="B25670" t="s">
        <v>2521</v>
      </c>
      <c r="C25670" t="s">
        <v>950</v>
      </c>
      <c r="D25670" s="3">
        <v>45667</v>
      </c>
      <c r="E25670" s="3">
        <v>45667</v>
      </c>
      <c r="F25670">
        <v>11600</v>
      </c>
      <c r="G25670" t="s">
        <v>3048</v>
      </c>
      <c r="H25670">
        <v>0</v>
      </c>
    </row>
    <row r="25671" spans="1:8">
      <c r="A25671" t="s">
        <v>28720</v>
      </c>
      <c r="B25671" t="s">
        <v>2521</v>
      </c>
      <c r="C25671" t="s">
        <v>950</v>
      </c>
      <c r="D25671" s="3">
        <v>45698</v>
      </c>
      <c r="E25671" s="3">
        <v>45698</v>
      </c>
      <c r="F25671">
        <v>11600</v>
      </c>
      <c r="G25671" t="s">
        <v>3048</v>
      </c>
      <c r="H25671">
        <v>0</v>
      </c>
    </row>
    <row r="25672" spans="1:8">
      <c r="A25672" t="s">
        <v>28721</v>
      </c>
      <c r="B25672" t="s">
        <v>2521</v>
      </c>
      <c r="C25672" t="s">
        <v>950</v>
      </c>
      <c r="D25672" s="3">
        <v>45726</v>
      </c>
      <c r="E25672" s="3">
        <v>45726</v>
      </c>
      <c r="F25672">
        <v>11600</v>
      </c>
      <c r="G25672" t="s">
        <v>3048</v>
      </c>
      <c r="H25672">
        <v>0</v>
      </c>
    </row>
    <row r="25673" spans="1:8">
      <c r="A25673" t="s">
        <v>28722</v>
      </c>
      <c r="B25673" t="s">
        <v>2521</v>
      </c>
      <c r="C25673" t="s">
        <v>950</v>
      </c>
      <c r="D25673" s="3">
        <v>45757</v>
      </c>
      <c r="E25673" s="3">
        <v>45757</v>
      </c>
      <c r="F25673">
        <v>11600</v>
      </c>
      <c r="G25673" t="s">
        <v>3048</v>
      </c>
      <c r="H25673">
        <v>0</v>
      </c>
    </row>
    <row r="25674" spans="1:8">
      <c r="A25674" t="s">
        <v>28723</v>
      </c>
      <c r="B25674" t="s">
        <v>2521</v>
      </c>
      <c r="C25674" t="s">
        <v>950</v>
      </c>
      <c r="D25674" s="3">
        <v>45787</v>
      </c>
      <c r="E25674" s="3">
        <v>45787</v>
      </c>
      <c r="F25674">
        <v>11600</v>
      </c>
      <c r="G25674" t="s">
        <v>3048</v>
      </c>
      <c r="H25674">
        <v>0</v>
      </c>
    </row>
    <row r="25675" spans="1:8">
      <c r="A25675" t="s">
        <v>28724</v>
      </c>
      <c r="B25675" t="s">
        <v>2521</v>
      </c>
      <c r="C25675" t="s">
        <v>950</v>
      </c>
      <c r="D25675" s="3">
        <v>45818</v>
      </c>
      <c r="E25675" s="3">
        <v>45818</v>
      </c>
      <c r="F25675">
        <v>11600</v>
      </c>
      <c r="G25675" t="s">
        <v>3048</v>
      </c>
      <c r="H25675">
        <v>0</v>
      </c>
    </row>
    <row r="25676" spans="1:8">
      <c r="A25676" t="s">
        <v>28725</v>
      </c>
      <c r="B25676" t="s">
        <v>2521</v>
      </c>
      <c r="C25676" t="s">
        <v>950</v>
      </c>
      <c r="D25676" s="3">
        <v>45848</v>
      </c>
      <c r="E25676" s="3">
        <v>45848</v>
      </c>
      <c r="F25676">
        <v>11600</v>
      </c>
      <c r="G25676" t="s">
        <v>3048</v>
      </c>
      <c r="H25676">
        <v>0</v>
      </c>
    </row>
    <row r="25677" spans="1:8">
      <c r="A25677" t="s">
        <v>28726</v>
      </c>
      <c r="B25677" t="s">
        <v>2521</v>
      </c>
      <c r="C25677" t="s">
        <v>950</v>
      </c>
      <c r="D25677" s="3">
        <v>45879</v>
      </c>
      <c r="E25677" s="3">
        <v>45879</v>
      </c>
      <c r="F25677">
        <v>11600</v>
      </c>
      <c r="G25677" t="s">
        <v>3048</v>
      </c>
      <c r="H25677">
        <v>0</v>
      </c>
    </row>
    <row r="25678" spans="1:8">
      <c r="A25678" t="s">
        <v>28727</v>
      </c>
      <c r="B25678" t="s">
        <v>2521</v>
      </c>
      <c r="C25678" t="s">
        <v>950</v>
      </c>
      <c r="D25678" s="3">
        <v>45910</v>
      </c>
      <c r="E25678" s="3">
        <v>45910</v>
      </c>
      <c r="F25678">
        <v>11600</v>
      </c>
      <c r="G25678" t="s">
        <v>3048</v>
      </c>
      <c r="H25678">
        <v>0</v>
      </c>
    </row>
    <row r="25679" spans="1:8">
      <c r="A25679" t="s">
        <v>28728</v>
      </c>
      <c r="B25679" t="s">
        <v>2521</v>
      </c>
      <c r="C25679" t="s">
        <v>950</v>
      </c>
      <c r="D25679" s="3">
        <v>45940</v>
      </c>
      <c r="E25679" s="3">
        <v>45940</v>
      </c>
      <c r="F25679">
        <v>11600</v>
      </c>
      <c r="G25679" t="s">
        <v>3048</v>
      </c>
      <c r="H25679">
        <v>0</v>
      </c>
    </row>
    <row r="25680" spans="1:8">
      <c r="A25680" t="s">
        <v>28729</v>
      </c>
      <c r="B25680" t="s">
        <v>2521</v>
      </c>
      <c r="C25680" t="s">
        <v>950</v>
      </c>
      <c r="D25680" s="3">
        <v>45971</v>
      </c>
      <c r="E25680" s="3">
        <v>45971</v>
      </c>
      <c r="F25680">
        <v>11600</v>
      </c>
      <c r="G25680" t="s">
        <v>3048</v>
      </c>
      <c r="H25680">
        <v>0</v>
      </c>
    </row>
    <row r="25681" spans="1:8">
      <c r="A25681" t="s">
        <v>28730</v>
      </c>
      <c r="B25681" t="s">
        <v>2521</v>
      </c>
      <c r="C25681" t="s">
        <v>950</v>
      </c>
      <c r="D25681" s="3">
        <v>46001</v>
      </c>
      <c r="E25681" s="3">
        <v>46001</v>
      </c>
      <c r="F25681">
        <v>11600</v>
      </c>
      <c r="G25681" t="s">
        <v>3048</v>
      </c>
      <c r="H25681">
        <v>0</v>
      </c>
    </row>
    <row r="25682" spans="1:8">
      <c r="A25682" t="s">
        <v>28731</v>
      </c>
      <c r="B25682" t="s">
        <v>2521</v>
      </c>
      <c r="C25682" t="s">
        <v>950</v>
      </c>
      <c r="D25682" s="3">
        <v>46032</v>
      </c>
      <c r="E25682" s="3">
        <v>46032</v>
      </c>
      <c r="F25682">
        <v>11600</v>
      </c>
      <c r="G25682" t="s">
        <v>3048</v>
      </c>
      <c r="H25682">
        <v>0</v>
      </c>
    </row>
    <row r="25683" spans="1:8">
      <c r="A25683" t="s">
        <v>28732</v>
      </c>
      <c r="B25683" t="s">
        <v>2521</v>
      </c>
      <c r="C25683" t="s">
        <v>950</v>
      </c>
      <c r="D25683" s="3">
        <v>46063</v>
      </c>
      <c r="E25683" s="3">
        <v>46063</v>
      </c>
      <c r="F25683">
        <v>11600</v>
      </c>
      <c r="G25683" t="s">
        <v>3048</v>
      </c>
      <c r="H25683">
        <v>0</v>
      </c>
    </row>
    <row r="25684" spans="1:8">
      <c r="A25684" t="s">
        <v>28733</v>
      </c>
      <c r="B25684" t="s">
        <v>2521</v>
      </c>
      <c r="C25684" t="s">
        <v>950</v>
      </c>
      <c r="D25684" s="3">
        <v>46091</v>
      </c>
      <c r="E25684" s="3">
        <v>46091</v>
      </c>
      <c r="F25684">
        <v>11600</v>
      </c>
      <c r="G25684" t="s">
        <v>3048</v>
      </c>
      <c r="H25684">
        <v>0</v>
      </c>
    </row>
    <row r="25685" spans="1:8">
      <c r="A25685" t="s">
        <v>28734</v>
      </c>
      <c r="B25685" t="s">
        <v>2522</v>
      </c>
      <c r="C25685" t="s">
        <v>304</v>
      </c>
      <c r="D25685" s="3">
        <v>45897</v>
      </c>
      <c r="E25685" s="3">
        <v>45897</v>
      </c>
      <c r="F25685">
        <v>23591.67</v>
      </c>
      <c r="G25685" t="s">
        <v>3048</v>
      </c>
      <c r="H25685">
        <v>0</v>
      </c>
    </row>
    <row r="25686" spans="1:8">
      <c r="A25686" t="s">
        <v>28735</v>
      </c>
      <c r="B25686" t="s">
        <v>2522</v>
      </c>
      <c r="C25686" t="s">
        <v>304</v>
      </c>
      <c r="D25686" s="3">
        <v>45928</v>
      </c>
      <c r="E25686" s="3">
        <v>45928</v>
      </c>
      <c r="F25686">
        <v>23591.67</v>
      </c>
      <c r="G25686" t="s">
        <v>3048</v>
      </c>
      <c r="H25686">
        <v>0</v>
      </c>
    </row>
    <row r="25687" spans="1:8">
      <c r="A25687" t="s">
        <v>28736</v>
      </c>
      <c r="B25687" t="s">
        <v>2522</v>
      </c>
      <c r="C25687" t="s">
        <v>304</v>
      </c>
      <c r="D25687" s="3">
        <v>45958</v>
      </c>
      <c r="E25687" s="3">
        <v>45958</v>
      </c>
      <c r="F25687">
        <v>23591.67</v>
      </c>
      <c r="G25687" t="s">
        <v>3048</v>
      </c>
      <c r="H25687">
        <v>0</v>
      </c>
    </row>
    <row r="25688" spans="1:8">
      <c r="A25688" t="s">
        <v>28737</v>
      </c>
      <c r="B25688" t="s">
        <v>2522</v>
      </c>
      <c r="C25688" t="s">
        <v>304</v>
      </c>
      <c r="D25688" s="3">
        <v>45989</v>
      </c>
      <c r="E25688" s="3">
        <v>45989</v>
      </c>
      <c r="F25688">
        <v>23591.67</v>
      </c>
      <c r="G25688" t="s">
        <v>3048</v>
      </c>
      <c r="H25688">
        <v>0</v>
      </c>
    </row>
    <row r="25689" spans="1:8">
      <c r="A25689" t="s">
        <v>28738</v>
      </c>
      <c r="B25689" t="s">
        <v>2522</v>
      </c>
      <c r="C25689" t="s">
        <v>304</v>
      </c>
      <c r="D25689" s="3">
        <v>46019</v>
      </c>
      <c r="E25689" s="3">
        <v>46020</v>
      </c>
      <c r="F25689">
        <v>23591.67</v>
      </c>
      <c r="G25689" t="s">
        <v>3057</v>
      </c>
      <c r="H25689">
        <v>1</v>
      </c>
    </row>
    <row r="25690" spans="1:8">
      <c r="A25690" t="s">
        <v>28739</v>
      </c>
      <c r="B25690" t="s">
        <v>2522</v>
      </c>
      <c r="C25690" t="s">
        <v>304</v>
      </c>
      <c r="D25690" s="3">
        <v>46050</v>
      </c>
      <c r="E25690" s="3">
        <v>46051</v>
      </c>
      <c r="F25690">
        <v>23591.67</v>
      </c>
      <c r="G25690" t="s">
        <v>3057</v>
      </c>
      <c r="H25690">
        <v>1</v>
      </c>
    </row>
    <row r="25691" spans="1:8">
      <c r="A25691" t="s">
        <v>28740</v>
      </c>
      <c r="B25691" t="s">
        <v>2522</v>
      </c>
      <c r="C25691" t="s">
        <v>304</v>
      </c>
      <c r="D25691" s="3">
        <v>46081</v>
      </c>
      <c r="E25691" s="3">
        <v>46083</v>
      </c>
      <c r="F25691">
        <v>23591.67</v>
      </c>
      <c r="G25691" t="s">
        <v>3057</v>
      </c>
      <c r="H25691">
        <v>2</v>
      </c>
    </row>
    <row r="25692" spans="1:8">
      <c r="A25692" t="s">
        <v>28741</v>
      </c>
      <c r="B25692" t="s">
        <v>2522</v>
      </c>
      <c r="C25692" t="s">
        <v>304</v>
      </c>
      <c r="D25692" s="3">
        <v>46109</v>
      </c>
      <c r="E25692" s="3">
        <v>46109</v>
      </c>
      <c r="F25692">
        <v>23591.67</v>
      </c>
      <c r="G25692" t="s">
        <v>3048</v>
      </c>
      <c r="H25692">
        <v>0</v>
      </c>
    </row>
    <row r="25693" spans="1:8">
      <c r="A25693" t="s">
        <v>28742</v>
      </c>
      <c r="B25693" t="s">
        <v>2522</v>
      </c>
      <c r="C25693" t="s">
        <v>304</v>
      </c>
      <c r="D25693" s="3">
        <v>46140</v>
      </c>
      <c r="E25693" s="3">
        <v>46140</v>
      </c>
      <c r="F25693">
        <v>23591.67</v>
      </c>
      <c r="G25693" t="s">
        <v>3048</v>
      </c>
      <c r="H25693">
        <v>0</v>
      </c>
    </row>
    <row r="25694" spans="1:8">
      <c r="A25694" t="s">
        <v>28743</v>
      </c>
      <c r="B25694" t="s">
        <v>2522</v>
      </c>
      <c r="C25694" t="s">
        <v>304</v>
      </c>
      <c r="D25694" s="3">
        <v>46170</v>
      </c>
      <c r="E25694" s="3">
        <v>46170</v>
      </c>
      <c r="F25694">
        <v>23591.67</v>
      </c>
      <c r="G25694" t="s">
        <v>3048</v>
      </c>
      <c r="H25694">
        <v>0</v>
      </c>
    </row>
    <row r="25695" spans="1:8">
      <c r="A25695" t="s">
        <v>28744</v>
      </c>
      <c r="B25695" t="s">
        <v>2522</v>
      </c>
      <c r="C25695" t="s">
        <v>304</v>
      </c>
      <c r="D25695" s="3">
        <v>46201</v>
      </c>
      <c r="E25695" s="3">
        <v>46201</v>
      </c>
      <c r="F25695">
        <v>23591.67</v>
      </c>
      <c r="G25695" t="s">
        <v>3048</v>
      </c>
      <c r="H25695">
        <v>0</v>
      </c>
    </row>
    <row r="25696" spans="1:8">
      <c r="A25696" t="s">
        <v>28745</v>
      </c>
      <c r="B25696" t="s">
        <v>2522</v>
      </c>
      <c r="C25696" t="s">
        <v>304</v>
      </c>
      <c r="D25696" s="3">
        <v>46231</v>
      </c>
      <c r="E25696" s="3">
        <v>46231</v>
      </c>
      <c r="F25696">
        <v>23591.67</v>
      </c>
      <c r="G25696" t="s">
        <v>3048</v>
      </c>
      <c r="H25696">
        <v>0</v>
      </c>
    </row>
    <row r="25697" spans="1:8">
      <c r="A25697" t="s">
        <v>28746</v>
      </c>
      <c r="B25697" t="s">
        <v>2522</v>
      </c>
      <c r="C25697" t="s">
        <v>304</v>
      </c>
      <c r="D25697" s="3">
        <v>46262</v>
      </c>
      <c r="E25697" s="3">
        <v>46263</v>
      </c>
      <c r="F25697">
        <v>23591.67</v>
      </c>
      <c r="G25697" t="s">
        <v>3057</v>
      </c>
      <c r="H25697">
        <v>1</v>
      </c>
    </row>
    <row r="25698" spans="1:8">
      <c r="A25698" t="s">
        <v>28747</v>
      </c>
      <c r="B25698" t="s">
        <v>2522</v>
      </c>
      <c r="C25698" t="s">
        <v>304</v>
      </c>
      <c r="D25698" s="3">
        <v>46293</v>
      </c>
      <c r="E25698" s="3">
        <v>46293</v>
      </c>
      <c r="F25698">
        <v>23591.67</v>
      </c>
      <c r="G25698" t="s">
        <v>3048</v>
      </c>
      <c r="H25698">
        <v>0</v>
      </c>
    </row>
    <row r="25699" spans="1:8">
      <c r="A25699" t="s">
        <v>28748</v>
      </c>
      <c r="B25699" t="s">
        <v>2522</v>
      </c>
      <c r="C25699" t="s">
        <v>304</v>
      </c>
      <c r="D25699" s="3">
        <v>46323</v>
      </c>
      <c r="E25699" s="3">
        <v>46324</v>
      </c>
      <c r="F25699">
        <v>23591.67</v>
      </c>
      <c r="G25699" t="s">
        <v>3057</v>
      </c>
      <c r="H25699">
        <v>1</v>
      </c>
    </row>
    <row r="25700" spans="1:8">
      <c r="A25700" t="s">
        <v>28749</v>
      </c>
      <c r="B25700" t="s">
        <v>2522</v>
      </c>
      <c r="C25700" t="s">
        <v>304</v>
      </c>
      <c r="D25700" s="3">
        <v>46354</v>
      </c>
      <c r="E25700" s="3">
        <v>46354</v>
      </c>
      <c r="F25700">
        <v>23591.67</v>
      </c>
      <c r="G25700" t="s">
        <v>3048</v>
      </c>
      <c r="H25700">
        <v>0</v>
      </c>
    </row>
    <row r="25701" spans="1:8">
      <c r="A25701" t="s">
        <v>28750</v>
      </c>
      <c r="B25701" t="s">
        <v>2522</v>
      </c>
      <c r="C25701" t="s">
        <v>304</v>
      </c>
      <c r="D25701" s="3">
        <v>46384</v>
      </c>
      <c r="E25701" s="3">
        <v>46384</v>
      </c>
      <c r="F25701">
        <v>23591.67</v>
      </c>
      <c r="G25701" t="s">
        <v>3048</v>
      </c>
      <c r="H25701">
        <v>0</v>
      </c>
    </row>
    <row r="25702" spans="1:8">
      <c r="A25702" t="s">
        <v>28751</v>
      </c>
      <c r="B25702" t="s">
        <v>2522</v>
      </c>
      <c r="C25702" t="s">
        <v>304</v>
      </c>
      <c r="D25702" s="3">
        <v>46415</v>
      </c>
      <c r="E25702" s="3">
        <v>46415</v>
      </c>
      <c r="F25702">
        <v>23591.67</v>
      </c>
      <c r="G25702" t="s">
        <v>3048</v>
      </c>
      <c r="H25702">
        <v>0</v>
      </c>
    </row>
    <row r="25703" spans="1:8">
      <c r="A25703" t="s">
        <v>28752</v>
      </c>
      <c r="B25703" t="s">
        <v>2522</v>
      </c>
      <c r="C25703" t="s">
        <v>304</v>
      </c>
      <c r="D25703" s="3">
        <v>46446</v>
      </c>
      <c r="E25703" s="3">
        <v>46446</v>
      </c>
      <c r="F25703">
        <v>23591.67</v>
      </c>
      <c r="G25703" t="s">
        <v>3048</v>
      </c>
      <c r="H25703">
        <v>0</v>
      </c>
    </row>
    <row r="25704" spans="1:8">
      <c r="A25704" t="s">
        <v>28753</v>
      </c>
      <c r="B25704" t="s">
        <v>2522</v>
      </c>
      <c r="C25704" t="s">
        <v>304</v>
      </c>
      <c r="D25704" s="3">
        <v>46474</v>
      </c>
      <c r="E25704" s="3">
        <v>46474</v>
      </c>
      <c r="F25704">
        <v>23591.67</v>
      </c>
      <c r="G25704" t="s">
        <v>3048</v>
      </c>
      <c r="H25704">
        <v>0</v>
      </c>
    </row>
    <row r="25705" spans="1:8">
      <c r="A25705" t="s">
        <v>28754</v>
      </c>
      <c r="B25705" t="s">
        <v>2522</v>
      </c>
      <c r="C25705" t="s">
        <v>304</v>
      </c>
      <c r="D25705" s="3">
        <v>46505</v>
      </c>
      <c r="E25705" s="3">
        <v>46505</v>
      </c>
      <c r="F25705">
        <v>23591.67</v>
      </c>
      <c r="G25705" t="s">
        <v>3048</v>
      </c>
      <c r="H25705">
        <v>0</v>
      </c>
    </row>
    <row r="25706" spans="1:8">
      <c r="A25706" t="s">
        <v>28755</v>
      </c>
      <c r="B25706" t="s">
        <v>2522</v>
      </c>
      <c r="C25706" t="s">
        <v>304</v>
      </c>
      <c r="D25706" s="3">
        <v>46535</v>
      </c>
      <c r="E25706" s="3">
        <v>46535</v>
      </c>
      <c r="F25706">
        <v>23591.67</v>
      </c>
      <c r="G25706" t="s">
        <v>3048</v>
      </c>
      <c r="H25706">
        <v>0</v>
      </c>
    </row>
    <row r="25707" spans="1:8">
      <c r="A25707" t="s">
        <v>28756</v>
      </c>
      <c r="B25707" t="s">
        <v>2522</v>
      </c>
      <c r="C25707" t="s">
        <v>304</v>
      </c>
      <c r="D25707" s="3">
        <v>46566</v>
      </c>
      <c r="E25707" s="3">
        <v>46573</v>
      </c>
      <c r="F25707">
        <v>23591.67</v>
      </c>
      <c r="G25707" t="s">
        <v>3057</v>
      </c>
      <c r="H25707">
        <v>7</v>
      </c>
    </row>
    <row r="25708" spans="1:8">
      <c r="A25708" t="s">
        <v>28757</v>
      </c>
      <c r="B25708" t="s">
        <v>2522</v>
      </c>
      <c r="C25708" t="s">
        <v>304</v>
      </c>
      <c r="D25708" s="3">
        <v>46596</v>
      </c>
      <c r="E25708" s="3">
        <v>46598</v>
      </c>
      <c r="F25708">
        <v>23591.67</v>
      </c>
      <c r="G25708" t="s">
        <v>3057</v>
      </c>
      <c r="H25708">
        <v>2</v>
      </c>
    </row>
    <row r="25709" spans="1:8">
      <c r="A25709" t="s">
        <v>28758</v>
      </c>
      <c r="B25709" t="s">
        <v>2523</v>
      </c>
      <c r="C25709" t="s">
        <v>722</v>
      </c>
      <c r="D25709" s="3">
        <v>45461</v>
      </c>
      <c r="E25709" s="3">
        <v>45463</v>
      </c>
      <c r="F25709">
        <v>6645.83</v>
      </c>
      <c r="G25709" t="s">
        <v>3057</v>
      </c>
      <c r="H25709">
        <v>2</v>
      </c>
    </row>
    <row r="25710" spans="1:8">
      <c r="A25710" t="s">
        <v>28759</v>
      </c>
      <c r="B25710" t="s">
        <v>2523</v>
      </c>
      <c r="C25710" t="s">
        <v>722</v>
      </c>
      <c r="D25710" s="3">
        <v>45491</v>
      </c>
      <c r="E25710" s="3">
        <v>45498</v>
      </c>
      <c r="F25710">
        <v>6645.83</v>
      </c>
      <c r="G25710" t="s">
        <v>3057</v>
      </c>
      <c r="H25710">
        <v>7</v>
      </c>
    </row>
    <row r="25711" spans="1:8">
      <c r="A25711" t="s">
        <v>28760</v>
      </c>
      <c r="B25711" t="s">
        <v>2523</v>
      </c>
      <c r="C25711" t="s">
        <v>722</v>
      </c>
      <c r="D25711" s="3">
        <v>45522</v>
      </c>
      <c r="E25711" s="3">
        <v>45522</v>
      </c>
      <c r="F25711">
        <v>6645.83</v>
      </c>
      <c r="G25711" t="s">
        <v>3048</v>
      </c>
      <c r="H25711">
        <v>0</v>
      </c>
    </row>
    <row r="25712" spans="1:8">
      <c r="A25712" t="s">
        <v>28761</v>
      </c>
      <c r="B25712" t="s">
        <v>2523</v>
      </c>
      <c r="C25712" t="s">
        <v>722</v>
      </c>
      <c r="D25712" s="3">
        <v>45553</v>
      </c>
      <c r="E25712" s="3">
        <v>45555</v>
      </c>
      <c r="F25712">
        <v>6645.83</v>
      </c>
      <c r="G25712" t="s">
        <v>3057</v>
      </c>
      <c r="H25712">
        <v>2</v>
      </c>
    </row>
    <row r="25713" spans="1:8">
      <c r="A25713" t="s">
        <v>28762</v>
      </c>
      <c r="B25713" t="s">
        <v>2523</v>
      </c>
      <c r="C25713" t="s">
        <v>722</v>
      </c>
      <c r="D25713" s="3">
        <v>45583</v>
      </c>
      <c r="E25713" s="3">
        <v>45583</v>
      </c>
      <c r="F25713">
        <v>6645.83</v>
      </c>
      <c r="G25713" t="s">
        <v>3048</v>
      </c>
      <c r="H25713">
        <v>0</v>
      </c>
    </row>
    <row r="25714" spans="1:8">
      <c r="A25714" t="s">
        <v>28763</v>
      </c>
      <c r="B25714" t="s">
        <v>2523</v>
      </c>
      <c r="C25714" t="s">
        <v>722</v>
      </c>
      <c r="D25714" s="3">
        <v>45614</v>
      </c>
      <c r="E25714" s="3">
        <v>45614</v>
      </c>
      <c r="F25714">
        <v>6645.83</v>
      </c>
      <c r="G25714" t="s">
        <v>3048</v>
      </c>
      <c r="H25714">
        <v>0</v>
      </c>
    </row>
    <row r="25715" spans="1:8">
      <c r="A25715" t="s">
        <v>28764</v>
      </c>
      <c r="B25715" t="s">
        <v>2523</v>
      </c>
      <c r="C25715" t="s">
        <v>722</v>
      </c>
      <c r="D25715" s="3">
        <v>45644</v>
      </c>
      <c r="E25715" s="3">
        <v>45644</v>
      </c>
      <c r="F25715">
        <v>6645.83</v>
      </c>
      <c r="G25715" t="s">
        <v>3048</v>
      </c>
      <c r="H25715">
        <v>0</v>
      </c>
    </row>
    <row r="25716" spans="1:8">
      <c r="A25716" t="s">
        <v>28765</v>
      </c>
      <c r="B25716" t="s">
        <v>2523</v>
      </c>
      <c r="C25716" t="s">
        <v>722</v>
      </c>
      <c r="D25716" s="3">
        <v>45675</v>
      </c>
      <c r="E25716" s="3">
        <v>45675</v>
      </c>
      <c r="F25716">
        <v>6645.83</v>
      </c>
      <c r="G25716" t="s">
        <v>3048</v>
      </c>
      <c r="H25716">
        <v>0</v>
      </c>
    </row>
    <row r="25717" spans="1:8">
      <c r="A25717" t="s">
        <v>28766</v>
      </c>
      <c r="B25717" t="s">
        <v>2523</v>
      </c>
      <c r="C25717" t="s">
        <v>722</v>
      </c>
      <c r="D25717" s="3">
        <v>45706</v>
      </c>
      <c r="E25717" s="3">
        <v>45707</v>
      </c>
      <c r="F25717">
        <v>6645.83</v>
      </c>
      <c r="G25717" t="s">
        <v>3057</v>
      </c>
      <c r="H25717">
        <v>1</v>
      </c>
    </row>
    <row r="25718" spans="1:8">
      <c r="A25718" t="s">
        <v>28767</v>
      </c>
      <c r="B25718" t="s">
        <v>2523</v>
      </c>
      <c r="C25718" t="s">
        <v>722</v>
      </c>
      <c r="D25718" s="3">
        <v>45734</v>
      </c>
      <c r="E25718" s="3">
        <v>45734</v>
      </c>
      <c r="F25718">
        <v>6645.83</v>
      </c>
      <c r="G25718" t="s">
        <v>3048</v>
      </c>
      <c r="H25718">
        <v>0</v>
      </c>
    </row>
    <row r="25719" spans="1:8">
      <c r="A25719" t="s">
        <v>28768</v>
      </c>
      <c r="B25719" t="s">
        <v>2523</v>
      </c>
      <c r="C25719" t="s">
        <v>722</v>
      </c>
      <c r="D25719" s="3">
        <v>45765</v>
      </c>
      <c r="E25719" s="3">
        <v>45766</v>
      </c>
      <c r="F25719">
        <v>6645.83</v>
      </c>
      <c r="G25719" t="s">
        <v>3057</v>
      </c>
      <c r="H25719">
        <v>1</v>
      </c>
    </row>
    <row r="25720" spans="1:8">
      <c r="A25720" t="s">
        <v>28769</v>
      </c>
      <c r="B25720" t="s">
        <v>2523</v>
      </c>
      <c r="C25720" t="s">
        <v>722</v>
      </c>
      <c r="D25720" s="3">
        <v>45795</v>
      </c>
      <c r="E25720" s="3">
        <v>45798</v>
      </c>
      <c r="F25720">
        <v>6645.83</v>
      </c>
      <c r="G25720" t="s">
        <v>3057</v>
      </c>
      <c r="H25720">
        <v>3</v>
      </c>
    </row>
    <row r="25721" spans="1:8">
      <c r="A25721" t="s">
        <v>28770</v>
      </c>
      <c r="B25721" t="s">
        <v>2523</v>
      </c>
      <c r="C25721" t="s">
        <v>722</v>
      </c>
      <c r="D25721" s="3">
        <v>45826</v>
      </c>
      <c r="E25721" s="3">
        <v>45826</v>
      </c>
      <c r="F25721">
        <v>6645.83</v>
      </c>
      <c r="G25721" t="s">
        <v>3048</v>
      </c>
      <c r="H25721">
        <v>0</v>
      </c>
    </row>
    <row r="25722" spans="1:8">
      <c r="A25722" t="s">
        <v>28771</v>
      </c>
      <c r="B25722" t="s">
        <v>2523</v>
      </c>
      <c r="C25722" t="s">
        <v>722</v>
      </c>
      <c r="D25722" s="3">
        <v>45856</v>
      </c>
      <c r="E25722" s="3">
        <v>45856</v>
      </c>
      <c r="F25722">
        <v>6645.83</v>
      </c>
      <c r="G25722" t="s">
        <v>3048</v>
      </c>
      <c r="H25722">
        <v>0</v>
      </c>
    </row>
    <row r="25723" spans="1:8">
      <c r="A25723" t="s">
        <v>28772</v>
      </c>
      <c r="B25723" t="s">
        <v>2523</v>
      </c>
      <c r="C25723" t="s">
        <v>722</v>
      </c>
      <c r="D25723" s="3">
        <v>45887</v>
      </c>
      <c r="E25723" s="3">
        <v>45887</v>
      </c>
      <c r="F25723">
        <v>6645.83</v>
      </c>
      <c r="G25723" t="s">
        <v>3048</v>
      </c>
      <c r="H25723">
        <v>0</v>
      </c>
    </row>
    <row r="25724" spans="1:8">
      <c r="A25724" t="s">
        <v>28773</v>
      </c>
      <c r="B25724" t="s">
        <v>2523</v>
      </c>
      <c r="C25724" t="s">
        <v>722</v>
      </c>
      <c r="D25724" s="3">
        <v>45918</v>
      </c>
      <c r="E25724" s="3">
        <v>45918</v>
      </c>
      <c r="F25724">
        <v>6645.83</v>
      </c>
      <c r="G25724" t="s">
        <v>3048</v>
      </c>
      <c r="H25724">
        <v>0</v>
      </c>
    </row>
    <row r="25725" spans="1:8">
      <c r="A25725" t="s">
        <v>28774</v>
      </c>
      <c r="B25725" t="s">
        <v>2523</v>
      </c>
      <c r="C25725" t="s">
        <v>722</v>
      </c>
      <c r="D25725" s="3">
        <v>45948</v>
      </c>
      <c r="E25725" s="3">
        <v>45948</v>
      </c>
      <c r="F25725">
        <v>6645.83</v>
      </c>
      <c r="G25725" t="s">
        <v>3048</v>
      </c>
      <c r="H25725">
        <v>0</v>
      </c>
    </row>
    <row r="25726" spans="1:8">
      <c r="A25726" t="s">
        <v>28775</v>
      </c>
      <c r="B25726" t="s">
        <v>2523</v>
      </c>
      <c r="C25726" t="s">
        <v>722</v>
      </c>
      <c r="D25726" s="3">
        <v>45979</v>
      </c>
      <c r="E25726" s="3">
        <v>45980</v>
      </c>
      <c r="F25726">
        <v>6645.83</v>
      </c>
      <c r="G25726" t="s">
        <v>3057</v>
      </c>
      <c r="H25726">
        <v>1</v>
      </c>
    </row>
    <row r="25727" spans="1:8">
      <c r="A25727" t="s">
        <v>28776</v>
      </c>
      <c r="B25727" t="s">
        <v>2523</v>
      </c>
      <c r="C25727" t="s">
        <v>722</v>
      </c>
      <c r="D25727" s="3">
        <v>46009</v>
      </c>
      <c r="E25727" s="3">
        <v>46009</v>
      </c>
      <c r="F25727">
        <v>6645.83</v>
      </c>
      <c r="G25727" t="s">
        <v>3048</v>
      </c>
      <c r="H25727">
        <v>0</v>
      </c>
    </row>
    <row r="25728" spans="1:8">
      <c r="A25728" t="s">
        <v>28777</v>
      </c>
      <c r="B25728" t="s">
        <v>2523</v>
      </c>
      <c r="C25728" t="s">
        <v>722</v>
      </c>
      <c r="D25728" s="3">
        <v>46040</v>
      </c>
      <c r="E25728" s="3">
        <v>46040</v>
      </c>
      <c r="F25728">
        <v>6645.83</v>
      </c>
      <c r="G25728" t="s">
        <v>3048</v>
      </c>
      <c r="H25728">
        <v>0</v>
      </c>
    </row>
    <row r="25729" spans="1:8">
      <c r="A25729" t="s">
        <v>28778</v>
      </c>
      <c r="B25729" t="s">
        <v>2523</v>
      </c>
      <c r="C25729" t="s">
        <v>722</v>
      </c>
      <c r="D25729" s="3">
        <v>46071</v>
      </c>
      <c r="E25729" s="3">
        <v>46071</v>
      </c>
      <c r="F25729">
        <v>6645.83</v>
      </c>
      <c r="G25729" t="s">
        <v>3048</v>
      </c>
      <c r="H25729">
        <v>0</v>
      </c>
    </row>
    <row r="25730" spans="1:8">
      <c r="A25730" t="s">
        <v>28779</v>
      </c>
      <c r="B25730" t="s">
        <v>2523</v>
      </c>
      <c r="C25730" t="s">
        <v>722</v>
      </c>
      <c r="D25730" s="3">
        <v>46099</v>
      </c>
      <c r="E25730" s="3">
        <v>46100</v>
      </c>
      <c r="F25730">
        <v>6645.83</v>
      </c>
      <c r="G25730" t="s">
        <v>3057</v>
      </c>
      <c r="H25730">
        <v>1</v>
      </c>
    </row>
    <row r="25731" spans="1:8">
      <c r="A25731" t="s">
        <v>28780</v>
      </c>
      <c r="B25731" t="s">
        <v>2523</v>
      </c>
      <c r="C25731" t="s">
        <v>722</v>
      </c>
      <c r="D25731" s="3">
        <v>46130</v>
      </c>
      <c r="E25731" s="3">
        <v>46130</v>
      </c>
      <c r="F25731">
        <v>6645.83</v>
      </c>
      <c r="G25731" t="s">
        <v>3048</v>
      </c>
      <c r="H25731">
        <v>0</v>
      </c>
    </row>
    <row r="25732" spans="1:8">
      <c r="A25732" t="s">
        <v>28781</v>
      </c>
      <c r="B25732" t="s">
        <v>2523</v>
      </c>
      <c r="C25732" t="s">
        <v>722</v>
      </c>
      <c r="D25732" s="3">
        <v>46160</v>
      </c>
      <c r="E25732" s="3">
        <v>46161</v>
      </c>
      <c r="F25732">
        <v>6645.83</v>
      </c>
      <c r="G25732" t="s">
        <v>3057</v>
      </c>
      <c r="H25732">
        <v>1</v>
      </c>
    </row>
    <row r="25733" spans="1:8">
      <c r="A25733" t="s">
        <v>28782</v>
      </c>
      <c r="B25733" t="s">
        <v>2524</v>
      </c>
      <c r="C25733" t="s">
        <v>231</v>
      </c>
      <c r="D25733" s="3">
        <v>45974</v>
      </c>
      <c r="E25733" s="3">
        <v>45974</v>
      </c>
      <c r="F25733">
        <v>3404.17</v>
      </c>
      <c r="G25733" t="s">
        <v>3048</v>
      </c>
      <c r="H25733">
        <v>0</v>
      </c>
    </row>
    <row r="25734" spans="1:8">
      <c r="A25734" t="s">
        <v>28783</v>
      </c>
      <c r="B25734" t="s">
        <v>2524</v>
      </c>
      <c r="C25734" t="s">
        <v>231</v>
      </c>
      <c r="D25734" s="3">
        <v>46004</v>
      </c>
      <c r="E25734" s="3">
        <v>46004</v>
      </c>
      <c r="F25734">
        <v>3404.17</v>
      </c>
      <c r="G25734" t="s">
        <v>3048</v>
      </c>
      <c r="H25734">
        <v>0</v>
      </c>
    </row>
    <row r="25735" spans="1:8">
      <c r="A25735" t="s">
        <v>28784</v>
      </c>
      <c r="B25735" t="s">
        <v>2524</v>
      </c>
      <c r="C25735" t="s">
        <v>231</v>
      </c>
      <c r="D25735" s="3">
        <v>46035</v>
      </c>
      <c r="E25735" s="3">
        <v>46035</v>
      </c>
      <c r="F25735">
        <v>3404.17</v>
      </c>
      <c r="G25735" t="s">
        <v>3048</v>
      </c>
      <c r="H25735">
        <v>0</v>
      </c>
    </row>
    <row r="25736" spans="1:8">
      <c r="A25736" t="s">
        <v>28785</v>
      </c>
      <c r="B25736" t="s">
        <v>2524</v>
      </c>
      <c r="C25736" t="s">
        <v>231</v>
      </c>
      <c r="D25736" s="3">
        <v>46066</v>
      </c>
      <c r="E25736" s="3">
        <v>46066</v>
      </c>
      <c r="F25736">
        <v>3404.17</v>
      </c>
      <c r="G25736" t="s">
        <v>3048</v>
      </c>
      <c r="H25736">
        <v>0</v>
      </c>
    </row>
    <row r="25737" spans="1:8">
      <c r="A25737" t="s">
        <v>28786</v>
      </c>
      <c r="B25737" t="s">
        <v>2524</v>
      </c>
      <c r="C25737" t="s">
        <v>231</v>
      </c>
      <c r="D25737" s="3">
        <v>46094</v>
      </c>
      <c r="E25737" s="3">
        <v>46094</v>
      </c>
      <c r="F25737">
        <v>3404.17</v>
      </c>
      <c r="G25737" t="s">
        <v>3048</v>
      </c>
      <c r="H25737">
        <v>0</v>
      </c>
    </row>
    <row r="25738" spans="1:8">
      <c r="A25738" t="s">
        <v>28787</v>
      </c>
      <c r="B25738" t="s">
        <v>2524</v>
      </c>
      <c r="C25738" t="s">
        <v>231</v>
      </c>
      <c r="D25738" s="3">
        <v>46125</v>
      </c>
      <c r="E25738" s="3">
        <v>46128</v>
      </c>
      <c r="F25738">
        <v>3404.17</v>
      </c>
      <c r="G25738" t="s">
        <v>3057</v>
      </c>
      <c r="H25738">
        <v>3</v>
      </c>
    </row>
    <row r="25739" spans="1:8">
      <c r="A25739" t="s">
        <v>28788</v>
      </c>
      <c r="B25739" t="s">
        <v>2524</v>
      </c>
      <c r="C25739" t="s">
        <v>231</v>
      </c>
      <c r="D25739" s="3">
        <v>46155</v>
      </c>
      <c r="E25739" s="3">
        <v>46156</v>
      </c>
      <c r="F25739">
        <v>3404.17</v>
      </c>
      <c r="G25739" t="s">
        <v>3057</v>
      </c>
      <c r="H25739">
        <v>1</v>
      </c>
    </row>
    <row r="25740" spans="1:8">
      <c r="A25740" t="s">
        <v>28789</v>
      </c>
      <c r="B25740" t="s">
        <v>2524</v>
      </c>
      <c r="C25740" t="s">
        <v>231</v>
      </c>
      <c r="D25740" s="3">
        <v>46186</v>
      </c>
      <c r="E25740" s="3">
        <v>46186</v>
      </c>
      <c r="F25740">
        <v>3404.17</v>
      </c>
      <c r="G25740" t="s">
        <v>3048</v>
      </c>
      <c r="H25740">
        <v>0</v>
      </c>
    </row>
    <row r="25741" spans="1:8">
      <c r="A25741" t="s">
        <v>28790</v>
      </c>
      <c r="B25741" t="s">
        <v>2524</v>
      </c>
      <c r="C25741" t="s">
        <v>231</v>
      </c>
      <c r="D25741" s="3">
        <v>46216</v>
      </c>
      <c r="E25741" s="3">
        <v>46216</v>
      </c>
      <c r="F25741">
        <v>3404.17</v>
      </c>
      <c r="G25741" t="s">
        <v>3048</v>
      </c>
      <c r="H25741">
        <v>0</v>
      </c>
    </row>
    <row r="25742" spans="1:8">
      <c r="A25742" t="s">
        <v>28791</v>
      </c>
      <c r="B25742" t="s">
        <v>2524</v>
      </c>
      <c r="C25742" t="s">
        <v>231</v>
      </c>
      <c r="D25742" s="3">
        <v>46247</v>
      </c>
      <c r="E25742" s="3">
        <v>46248</v>
      </c>
      <c r="F25742">
        <v>3404.17</v>
      </c>
      <c r="G25742" t="s">
        <v>3057</v>
      </c>
      <c r="H25742">
        <v>1</v>
      </c>
    </row>
    <row r="25743" spans="1:8">
      <c r="A25743" t="s">
        <v>28792</v>
      </c>
      <c r="B25743" t="s">
        <v>2524</v>
      </c>
      <c r="C25743" t="s">
        <v>231</v>
      </c>
      <c r="D25743" s="3">
        <v>46278</v>
      </c>
      <c r="E25743" s="3">
        <v>46281</v>
      </c>
      <c r="F25743">
        <v>3404.17</v>
      </c>
      <c r="G25743" t="s">
        <v>3057</v>
      </c>
      <c r="H25743">
        <v>3</v>
      </c>
    </row>
    <row r="25744" spans="1:8">
      <c r="A25744" t="s">
        <v>28793</v>
      </c>
      <c r="B25744" t="s">
        <v>2524</v>
      </c>
      <c r="C25744" t="s">
        <v>231</v>
      </c>
      <c r="D25744" s="3">
        <v>46308</v>
      </c>
      <c r="E25744" s="3">
        <v>46308</v>
      </c>
      <c r="F25744">
        <v>3404.17</v>
      </c>
      <c r="G25744" t="s">
        <v>3048</v>
      </c>
      <c r="H25744">
        <v>0</v>
      </c>
    </row>
    <row r="25745" spans="1:8">
      <c r="A25745" t="s">
        <v>28794</v>
      </c>
      <c r="B25745" t="s">
        <v>2524</v>
      </c>
      <c r="C25745" t="s">
        <v>231</v>
      </c>
      <c r="D25745" s="3">
        <v>46339</v>
      </c>
      <c r="E25745" s="3">
        <v>46339</v>
      </c>
      <c r="F25745">
        <v>3404.17</v>
      </c>
      <c r="G25745" t="s">
        <v>3048</v>
      </c>
      <c r="H25745">
        <v>0</v>
      </c>
    </row>
    <row r="25746" spans="1:8">
      <c r="A25746" t="s">
        <v>28795</v>
      </c>
      <c r="B25746" t="s">
        <v>2524</v>
      </c>
      <c r="C25746" t="s">
        <v>231</v>
      </c>
      <c r="D25746" s="3">
        <v>46369</v>
      </c>
      <c r="E25746" s="3">
        <v>46369</v>
      </c>
      <c r="F25746">
        <v>3404.17</v>
      </c>
      <c r="G25746" t="s">
        <v>3048</v>
      </c>
      <c r="H25746">
        <v>0</v>
      </c>
    </row>
    <row r="25747" spans="1:8">
      <c r="A25747" t="s">
        <v>28796</v>
      </c>
      <c r="B25747" t="s">
        <v>2524</v>
      </c>
      <c r="C25747" t="s">
        <v>231</v>
      </c>
      <c r="D25747" s="3">
        <v>46400</v>
      </c>
      <c r="E25747" s="3">
        <v>46400</v>
      </c>
      <c r="F25747">
        <v>3404.17</v>
      </c>
      <c r="G25747" t="s">
        <v>3048</v>
      </c>
      <c r="H25747">
        <v>0</v>
      </c>
    </row>
    <row r="25748" spans="1:8">
      <c r="A25748" t="s">
        <v>28797</v>
      </c>
      <c r="B25748" t="s">
        <v>2524</v>
      </c>
      <c r="C25748" t="s">
        <v>231</v>
      </c>
      <c r="D25748" s="3">
        <v>46431</v>
      </c>
      <c r="E25748" s="3">
        <v>46431</v>
      </c>
      <c r="F25748">
        <v>3404.17</v>
      </c>
      <c r="G25748" t="s">
        <v>3048</v>
      </c>
      <c r="H25748">
        <v>0</v>
      </c>
    </row>
    <row r="25749" spans="1:8">
      <c r="A25749" t="s">
        <v>28798</v>
      </c>
      <c r="B25749" t="s">
        <v>2524</v>
      </c>
      <c r="C25749" t="s">
        <v>231</v>
      </c>
      <c r="D25749" s="3">
        <v>46459</v>
      </c>
      <c r="E25749" s="3">
        <v>46460</v>
      </c>
      <c r="F25749">
        <v>3404.17</v>
      </c>
      <c r="G25749" t="s">
        <v>3057</v>
      </c>
      <c r="H25749">
        <v>1</v>
      </c>
    </row>
    <row r="25750" spans="1:8">
      <c r="A25750" t="s">
        <v>28799</v>
      </c>
      <c r="B25750" t="s">
        <v>2524</v>
      </c>
      <c r="C25750" t="s">
        <v>231</v>
      </c>
      <c r="D25750" s="3">
        <v>46490</v>
      </c>
      <c r="E25750" s="3">
        <v>46490</v>
      </c>
      <c r="F25750">
        <v>3404.17</v>
      </c>
      <c r="G25750" t="s">
        <v>3048</v>
      </c>
      <c r="H25750">
        <v>0</v>
      </c>
    </row>
    <row r="25751" spans="1:8">
      <c r="A25751" t="s">
        <v>28800</v>
      </c>
      <c r="B25751" t="s">
        <v>2524</v>
      </c>
      <c r="C25751" t="s">
        <v>231</v>
      </c>
      <c r="D25751" s="3">
        <v>46520</v>
      </c>
      <c r="E25751" s="3">
        <v>46520</v>
      </c>
      <c r="F25751">
        <v>3404.17</v>
      </c>
      <c r="G25751" t="s">
        <v>3048</v>
      </c>
      <c r="H25751">
        <v>0</v>
      </c>
    </row>
    <row r="25752" spans="1:8">
      <c r="A25752" t="s">
        <v>28801</v>
      </c>
      <c r="B25752" t="s">
        <v>2524</v>
      </c>
      <c r="C25752" t="s">
        <v>231</v>
      </c>
      <c r="D25752" s="3">
        <v>46551</v>
      </c>
      <c r="E25752" s="3">
        <v>46551</v>
      </c>
      <c r="F25752">
        <v>3404.17</v>
      </c>
      <c r="G25752" t="s">
        <v>3048</v>
      </c>
      <c r="H25752">
        <v>0</v>
      </c>
    </row>
    <row r="25753" spans="1:8">
      <c r="A25753" t="s">
        <v>28802</v>
      </c>
      <c r="B25753" t="s">
        <v>2524</v>
      </c>
      <c r="C25753" t="s">
        <v>231</v>
      </c>
      <c r="D25753" s="3">
        <v>46581</v>
      </c>
      <c r="E25753" s="3">
        <v>46588</v>
      </c>
      <c r="F25753">
        <v>3404.17</v>
      </c>
      <c r="G25753" t="s">
        <v>3057</v>
      </c>
      <c r="H25753">
        <v>7</v>
      </c>
    </row>
    <row r="25754" spans="1:8">
      <c r="A25754" t="s">
        <v>28803</v>
      </c>
      <c r="B25754" t="s">
        <v>2524</v>
      </c>
      <c r="C25754" t="s">
        <v>231</v>
      </c>
      <c r="D25754" s="3">
        <v>46612</v>
      </c>
      <c r="E25754" s="3">
        <v>46615</v>
      </c>
      <c r="F25754">
        <v>3404.17</v>
      </c>
      <c r="G25754" t="s">
        <v>3057</v>
      </c>
      <c r="H25754">
        <v>3</v>
      </c>
    </row>
    <row r="25755" spans="1:8">
      <c r="A25755" t="s">
        <v>28804</v>
      </c>
      <c r="B25755" t="s">
        <v>2524</v>
      </c>
      <c r="C25755" t="s">
        <v>231</v>
      </c>
      <c r="D25755" s="3">
        <v>46643</v>
      </c>
      <c r="E25755" s="3">
        <v>46644</v>
      </c>
      <c r="F25755">
        <v>3404.17</v>
      </c>
      <c r="G25755" t="s">
        <v>3057</v>
      </c>
      <c r="H25755">
        <v>1</v>
      </c>
    </row>
    <row r="25756" spans="1:8">
      <c r="A25756" t="s">
        <v>28805</v>
      </c>
      <c r="B25756" t="s">
        <v>2524</v>
      </c>
      <c r="C25756" t="s">
        <v>231</v>
      </c>
      <c r="D25756" s="3">
        <v>46673</v>
      </c>
      <c r="E25756" s="3">
        <v>46675</v>
      </c>
      <c r="F25756">
        <v>3404.17</v>
      </c>
      <c r="G25756" t="s">
        <v>3057</v>
      </c>
      <c r="H25756">
        <v>2</v>
      </c>
    </row>
    <row r="25757" spans="1:8">
      <c r="A25757" t="s">
        <v>28806</v>
      </c>
      <c r="B25757" t="s">
        <v>2525</v>
      </c>
      <c r="C25757" t="s">
        <v>748</v>
      </c>
      <c r="D25757" s="3">
        <v>45875</v>
      </c>
      <c r="E25757" s="3">
        <v>45875</v>
      </c>
      <c r="F25757">
        <v>19088.89</v>
      </c>
      <c r="G25757" t="s">
        <v>3048</v>
      </c>
      <c r="H25757">
        <v>0</v>
      </c>
    </row>
    <row r="25758" spans="1:8">
      <c r="A25758" t="s">
        <v>28807</v>
      </c>
      <c r="B25758" t="s">
        <v>2525</v>
      </c>
      <c r="C25758" t="s">
        <v>748</v>
      </c>
      <c r="D25758" s="3">
        <v>45906</v>
      </c>
      <c r="E25758" s="3">
        <v>45906</v>
      </c>
      <c r="F25758">
        <v>19088.89</v>
      </c>
      <c r="G25758" t="s">
        <v>3048</v>
      </c>
      <c r="H25758">
        <v>0</v>
      </c>
    </row>
    <row r="25759" spans="1:8">
      <c r="A25759" t="s">
        <v>28808</v>
      </c>
      <c r="B25759" t="s">
        <v>2525</v>
      </c>
      <c r="C25759" t="s">
        <v>748</v>
      </c>
      <c r="D25759" s="3">
        <v>45936</v>
      </c>
      <c r="E25759" s="3">
        <v>45936</v>
      </c>
      <c r="F25759">
        <v>19088.89</v>
      </c>
      <c r="G25759" t="s">
        <v>3048</v>
      </c>
      <c r="H25759">
        <v>0</v>
      </c>
    </row>
    <row r="25760" spans="1:8">
      <c r="A25760" t="s">
        <v>28809</v>
      </c>
      <c r="B25760" t="s">
        <v>2525</v>
      </c>
      <c r="C25760" t="s">
        <v>748</v>
      </c>
      <c r="D25760" s="3">
        <v>45967</v>
      </c>
      <c r="E25760" s="3">
        <v>45967</v>
      </c>
      <c r="F25760">
        <v>19088.89</v>
      </c>
      <c r="G25760" t="s">
        <v>3048</v>
      </c>
      <c r="H25760">
        <v>0</v>
      </c>
    </row>
    <row r="25761" spans="1:8">
      <c r="A25761" t="s">
        <v>28810</v>
      </c>
      <c r="B25761" t="s">
        <v>2525</v>
      </c>
      <c r="C25761" t="s">
        <v>748</v>
      </c>
      <c r="D25761" s="3">
        <v>45997</v>
      </c>
      <c r="E25761" s="3">
        <v>45997</v>
      </c>
      <c r="F25761">
        <v>19088.89</v>
      </c>
      <c r="G25761" t="s">
        <v>3048</v>
      </c>
      <c r="H25761">
        <v>0</v>
      </c>
    </row>
    <row r="25762" spans="1:8">
      <c r="A25762" t="s">
        <v>28811</v>
      </c>
      <c r="B25762" t="s">
        <v>2525</v>
      </c>
      <c r="C25762" t="s">
        <v>748</v>
      </c>
      <c r="D25762" s="3">
        <v>46028</v>
      </c>
      <c r="E25762" s="3">
        <v>46028</v>
      </c>
      <c r="F25762">
        <v>19088.89</v>
      </c>
      <c r="G25762" t="s">
        <v>3048</v>
      </c>
      <c r="H25762">
        <v>0</v>
      </c>
    </row>
    <row r="25763" spans="1:8">
      <c r="A25763" t="s">
        <v>28812</v>
      </c>
      <c r="B25763" t="s">
        <v>2525</v>
      </c>
      <c r="C25763" t="s">
        <v>748</v>
      </c>
      <c r="D25763" s="3">
        <v>46059</v>
      </c>
      <c r="E25763" s="3">
        <v>46059</v>
      </c>
      <c r="F25763">
        <v>19088.89</v>
      </c>
      <c r="G25763" t="s">
        <v>3048</v>
      </c>
      <c r="H25763">
        <v>0</v>
      </c>
    </row>
    <row r="25764" spans="1:8">
      <c r="A25764" t="s">
        <v>28813</v>
      </c>
      <c r="B25764" t="s">
        <v>2525</v>
      </c>
      <c r="C25764" t="s">
        <v>748</v>
      </c>
      <c r="D25764" s="3">
        <v>46087</v>
      </c>
      <c r="E25764" s="3">
        <v>46087</v>
      </c>
      <c r="F25764">
        <v>19088.89</v>
      </c>
      <c r="G25764" t="s">
        <v>3048</v>
      </c>
      <c r="H25764">
        <v>0</v>
      </c>
    </row>
    <row r="25765" spans="1:8">
      <c r="A25765" t="s">
        <v>28814</v>
      </c>
      <c r="B25765" t="s">
        <v>2525</v>
      </c>
      <c r="C25765" t="s">
        <v>748</v>
      </c>
      <c r="D25765" s="3">
        <v>46118</v>
      </c>
      <c r="F25765">
        <v>19088.89</v>
      </c>
      <c r="G25765" t="s">
        <v>3103</v>
      </c>
    </row>
    <row r="25766" spans="1:8">
      <c r="A25766" t="s">
        <v>28815</v>
      </c>
      <c r="B25766" t="s">
        <v>2526</v>
      </c>
      <c r="C25766" t="s">
        <v>360</v>
      </c>
      <c r="D25766" s="3">
        <v>45837</v>
      </c>
      <c r="E25766" s="3">
        <v>45837</v>
      </c>
      <c r="F25766">
        <v>3158.33</v>
      </c>
      <c r="G25766" t="s">
        <v>3048</v>
      </c>
      <c r="H25766">
        <v>0</v>
      </c>
    </row>
    <row r="25767" spans="1:8">
      <c r="A25767" t="s">
        <v>28816</v>
      </c>
      <c r="B25767" t="s">
        <v>2526</v>
      </c>
      <c r="C25767" t="s">
        <v>360</v>
      </c>
      <c r="D25767" s="3">
        <v>45867</v>
      </c>
      <c r="E25767" s="3">
        <v>45869</v>
      </c>
      <c r="F25767">
        <v>3158.33</v>
      </c>
      <c r="G25767" t="s">
        <v>3057</v>
      </c>
      <c r="H25767">
        <v>2</v>
      </c>
    </row>
    <row r="25768" spans="1:8">
      <c r="A25768" t="s">
        <v>28817</v>
      </c>
      <c r="B25768" t="s">
        <v>2526</v>
      </c>
      <c r="C25768" t="s">
        <v>360</v>
      </c>
      <c r="D25768" s="3">
        <v>45898</v>
      </c>
      <c r="E25768" s="3">
        <v>45913</v>
      </c>
      <c r="F25768">
        <v>3158.33</v>
      </c>
      <c r="G25768" t="s">
        <v>3112</v>
      </c>
      <c r="H25768">
        <v>15</v>
      </c>
    </row>
    <row r="25769" spans="1:8">
      <c r="A25769" t="s">
        <v>28818</v>
      </c>
      <c r="B25769" t="s">
        <v>2526</v>
      </c>
      <c r="C25769" t="s">
        <v>360</v>
      </c>
      <c r="D25769" s="3">
        <v>45929</v>
      </c>
      <c r="E25769" s="3">
        <v>45929</v>
      </c>
      <c r="F25769">
        <v>3158.33</v>
      </c>
      <c r="G25769" t="s">
        <v>3048</v>
      </c>
      <c r="H25769">
        <v>0</v>
      </c>
    </row>
    <row r="25770" spans="1:8">
      <c r="A25770" t="s">
        <v>28819</v>
      </c>
      <c r="B25770" t="s">
        <v>2526</v>
      </c>
      <c r="C25770" t="s">
        <v>360</v>
      </c>
      <c r="D25770" s="3">
        <v>45959</v>
      </c>
      <c r="E25770" s="3">
        <v>45959</v>
      </c>
      <c r="F25770">
        <v>3158.33</v>
      </c>
      <c r="G25770" t="s">
        <v>3048</v>
      </c>
      <c r="H25770">
        <v>0</v>
      </c>
    </row>
    <row r="25771" spans="1:8">
      <c r="A25771" t="s">
        <v>28820</v>
      </c>
      <c r="B25771" t="s">
        <v>2526</v>
      </c>
      <c r="C25771" t="s">
        <v>360</v>
      </c>
      <c r="D25771" s="3">
        <v>45990</v>
      </c>
      <c r="E25771" s="3">
        <v>45991</v>
      </c>
      <c r="F25771">
        <v>3158.33</v>
      </c>
      <c r="G25771" t="s">
        <v>3057</v>
      </c>
      <c r="H25771">
        <v>1</v>
      </c>
    </row>
    <row r="25772" spans="1:8">
      <c r="A25772" t="s">
        <v>28821</v>
      </c>
      <c r="B25772" t="s">
        <v>2526</v>
      </c>
      <c r="C25772" t="s">
        <v>360</v>
      </c>
      <c r="D25772" s="3">
        <v>46020</v>
      </c>
      <c r="E25772" s="3">
        <v>46020</v>
      </c>
      <c r="F25772">
        <v>3158.33</v>
      </c>
      <c r="G25772" t="s">
        <v>3048</v>
      </c>
      <c r="H25772">
        <v>0</v>
      </c>
    </row>
    <row r="25773" spans="1:8">
      <c r="A25773" t="s">
        <v>28822</v>
      </c>
      <c r="B25773" t="s">
        <v>2526</v>
      </c>
      <c r="C25773" t="s">
        <v>360</v>
      </c>
      <c r="D25773" s="3">
        <v>46051</v>
      </c>
      <c r="E25773" s="3">
        <v>46051</v>
      </c>
      <c r="F25773">
        <v>3158.33</v>
      </c>
      <c r="G25773" t="s">
        <v>3048</v>
      </c>
      <c r="H25773">
        <v>0</v>
      </c>
    </row>
    <row r="25774" spans="1:8">
      <c r="A25774" t="s">
        <v>28823</v>
      </c>
      <c r="B25774" t="s">
        <v>2526</v>
      </c>
      <c r="C25774" t="s">
        <v>360</v>
      </c>
      <c r="D25774" s="3">
        <v>46081</v>
      </c>
      <c r="E25774" s="3">
        <v>46081</v>
      </c>
      <c r="F25774">
        <v>3158.33</v>
      </c>
      <c r="G25774" t="s">
        <v>3048</v>
      </c>
      <c r="H25774">
        <v>0</v>
      </c>
    </row>
    <row r="25775" spans="1:8">
      <c r="A25775" t="s">
        <v>28824</v>
      </c>
      <c r="B25775" t="s">
        <v>2526</v>
      </c>
      <c r="C25775" t="s">
        <v>360</v>
      </c>
      <c r="D25775" s="3">
        <v>46110</v>
      </c>
      <c r="E25775" s="3">
        <v>46125</v>
      </c>
      <c r="F25775">
        <v>3158.33</v>
      </c>
      <c r="G25775" t="s">
        <v>3112</v>
      </c>
      <c r="H25775">
        <v>15</v>
      </c>
    </row>
    <row r="25776" spans="1:8">
      <c r="A25776" t="s">
        <v>28825</v>
      </c>
      <c r="B25776" t="s">
        <v>2526</v>
      </c>
      <c r="C25776" t="s">
        <v>360</v>
      </c>
      <c r="D25776" s="3">
        <v>46141</v>
      </c>
      <c r="E25776" s="3">
        <v>46156</v>
      </c>
      <c r="F25776">
        <v>3158.33</v>
      </c>
      <c r="G25776" t="s">
        <v>3112</v>
      </c>
      <c r="H25776">
        <v>15</v>
      </c>
    </row>
    <row r="25777" spans="1:8">
      <c r="A25777" t="s">
        <v>28826</v>
      </c>
      <c r="B25777" t="s">
        <v>2526</v>
      </c>
      <c r="C25777" t="s">
        <v>360</v>
      </c>
      <c r="D25777" s="3">
        <v>46171</v>
      </c>
      <c r="E25777" s="3">
        <v>46172</v>
      </c>
      <c r="F25777">
        <v>3158.33</v>
      </c>
      <c r="G25777" t="s">
        <v>3057</v>
      </c>
      <c r="H25777">
        <v>1</v>
      </c>
    </row>
    <row r="25778" spans="1:8">
      <c r="A25778" t="s">
        <v>28827</v>
      </c>
      <c r="B25778" t="s">
        <v>2527</v>
      </c>
      <c r="C25778" t="s">
        <v>210</v>
      </c>
      <c r="D25778" s="3">
        <v>45536</v>
      </c>
      <c r="E25778" s="3">
        <v>45536</v>
      </c>
      <c r="F25778">
        <v>9495.83</v>
      </c>
      <c r="G25778" t="s">
        <v>3048</v>
      </c>
      <c r="H25778">
        <v>0</v>
      </c>
    </row>
    <row r="25779" spans="1:8">
      <c r="A25779" t="s">
        <v>28828</v>
      </c>
      <c r="B25779" t="s">
        <v>2527</v>
      </c>
      <c r="C25779" t="s">
        <v>210</v>
      </c>
      <c r="D25779" s="3">
        <v>45566</v>
      </c>
      <c r="E25779" s="3">
        <v>45566</v>
      </c>
      <c r="F25779">
        <v>9495.83</v>
      </c>
      <c r="G25779" t="s">
        <v>3048</v>
      </c>
      <c r="H25779">
        <v>0</v>
      </c>
    </row>
    <row r="25780" spans="1:8">
      <c r="A25780" t="s">
        <v>28829</v>
      </c>
      <c r="B25780" t="s">
        <v>2527</v>
      </c>
      <c r="C25780" t="s">
        <v>210</v>
      </c>
      <c r="D25780" s="3">
        <v>45597</v>
      </c>
      <c r="E25780" s="3">
        <v>45597</v>
      </c>
      <c r="F25780">
        <v>9495.83</v>
      </c>
      <c r="G25780" t="s">
        <v>3048</v>
      </c>
      <c r="H25780">
        <v>0</v>
      </c>
    </row>
    <row r="25781" spans="1:8">
      <c r="A25781" t="s">
        <v>28830</v>
      </c>
      <c r="B25781" t="s">
        <v>2527</v>
      </c>
      <c r="C25781" t="s">
        <v>210</v>
      </c>
      <c r="D25781" s="3">
        <v>45627</v>
      </c>
      <c r="E25781" s="3">
        <v>45628</v>
      </c>
      <c r="F25781">
        <v>9495.83</v>
      </c>
      <c r="G25781" t="s">
        <v>3057</v>
      </c>
      <c r="H25781">
        <v>1</v>
      </c>
    </row>
    <row r="25782" spans="1:8">
      <c r="A25782" t="s">
        <v>28831</v>
      </c>
      <c r="B25782" t="s">
        <v>2527</v>
      </c>
      <c r="C25782" t="s">
        <v>210</v>
      </c>
      <c r="D25782" s="3">
        <v>45658</v>
      </c>
      <c r="E25782" s="3">
        <v>45658</v>
      </c>
      <c r="F25782">
        <v>9495.83</v>
      </c>
      <c r="G25782" t="s">
        <v>3048</v>
      </c>
      <c r="H25782">
        <v>0</v>
      </c>
    </row>
    <row r="25783" spans="1:8">
      <c r="A25783" t="s">
        <v>28832</v>
      </c>
      <c r="B25783" t="s">
        <v>2527</v>
      </c>
      <c r="C25783" t="s">
        <v>210</v>
      </c>
      <c r="D25783" s="3">
        <v>45689</v>
      </c>
      <c r="E25783" s="3">
        <v>45690</v>
      </c>
      <c r="F25783">
        <v>9495.83</v>
      </c>
      <c r="G25783" t="s">
        <v>3057</v>
      </c>
      <c r="H25783">
        <v>1</v>
      </c>
    </row>
    <row r="25784" spans="1:8">
      <c r="A25784" t="s">
        <v>28833</v>
      </c>
      <c r="B25784" t="s">
        <v>2527</v>
      </c>
      <c r="C25784" t="s">
        <v>210</v>
      </c>
      <c r="D25784" s="3">
        <v>45717</v>
      </c>
      <c r="E25784" s="3">
        <v>45717</v>
      </c>
      <c r="F25784">
        <v>9495.83</v>
      </c>
      <c r="G25784" t="s">
        <v>3048</v>
      </c>
      <c r="H25784">
        <v>0</v>
      </c>
    </row>
    <row r="25785" spans="1:8">
      <c r="A25785" t="s">
        <v>28834</v>
      </c>
      <c r="B25785" t="s">
        <v>2527</v>
      </c>
      <c r="C25785" t="s">
        <v>210</v>
      </c>
      <c r="D25785" s="3">
        <v>45748</v>
      </c>
      <c r="E25785" s="3">
        <v>45748</v>
      </c>
      <c r="F25785">
        <v>9495.83</v>
      </c>
      <c r="G25785" t="s">
        <v>3048</v>
      </c>
      <c r="H25785">
        <v>0</v>
      </c>
    </row>
    <row r="25786" spans="1:8">
      <c r="A25786" t="s">
        <v>28835</v>
      </c>
      <c r="B25786" t="s">
        <v>2527</v>
      </c>
      <c r="C25786" t="s">
        <v>210</v>
      </c>
      <c r="D25786" s="3">
        <v>45778</v>
      </c>
      <c r="E25786" s="3">
        <v>45778</v>
      </c>
      <c r="F25786">
        <v>9495.83</v>
      </c>
      <c r="G25786" t="s">
        <v>3048</v>
      </c>
      <c r="H25786">
        <v>0</v>
      </c>
    </row>
    <row r="25787" spans="1:8">
      <c r="A25787" t="s">
        <v>28836</v>
      </c>
      <c r="B25787" t="s">
        <v>2527</v>
      </c>
      <c r="C25787" t="s">
        <v>210</v>
      </c>
      <c r="D25787" s="3">
        <v>45809</v>
      </c>
      <c r="E25787" s="3">
        <v>45809</v>
      </c>
      <c r="F25787">
        <v>9495.83</v>
      </c>
      <c r="G25787" t="s">
        <v>3048</v>
      </c>
      <c r="H25787">
        <v>0</v>
      </c>
    </row>
    <row r="25788" spans="1:8">
      <c r="A25788" t="s">
        <v>28837</v>
      </c>
      <c r="B25788" t="s">
        <v>2527</v>
      </c>
      <c r="C25788" t="s">
        <v>210</v>
      </c>
      <c r="D25788" s="3">
        <v>45839</v>
      </c>
      <c r="E25788" s="3">
        <v>45839</v>
      </c>
      <c r="F25788">
        <v>9495.83</v>
      </c>
      <c r="G25788" t="s">
        <v>3048</v>
      </c>
      <c r="H25788">
        <v>0</v>
      </c>
    </row>
    <row r="25789" spans="1:8">
      <c r="A25789" t="s">
        <v>28838</v>
      </c>
      <c r="B25789" t="s">
        <v>2527</v>
      </c>
      <c r="C25789" t="s">
        <v>210</v>
      </c>
      <c r="D25789" s="3">
        <v>45870</v>
      </c>
      <c r="E25789" s="3">
        <v>45870</v>
      </c>
      <c r="F25789">
        <v>9495.83</v>
      </c>
      <c r="G25789" t="s">
        <v>3048</v>
      </c>
      <c r="H25789">
        <v>0</v>
      </c>
    </row>
    <row r="25790" spans="1:8">
      <c r="A25790" t="s">
        <v>28839</v>
      </c>
      <c r="B25790" t="s">
        <v>2527</v>
      </c>
      <c r="C25790" t="s">
        <v>210</v>
      </c>
      <c r="D25790" s="3">
        <v>45901</v>
      </c>
      <c r="E25790" s="3">
        <v>45908</v>
      </c>
      <c r="F25790">
        <v>9495.83</v>
      </c>
      <c r="G25790" t="s">
        <v>3057</v>
      </c>
      <c r="H25790">
        <v>7</v>
      </c>
    </row>
    <row r="25791" spans="1:8">
      <c r="A25791" t="s">
        <v>28840</v>
      </c>
      <c r="B25791" t="s">
        <v>2527</v>
      </c>
      <c r="C25791" t="s">
        <v>210</v>
      </c>
      <c r="D25791" s="3">
        <v>45931</v>
      </c>
      <c r="E25791" s="3">
        <v>45932</v>
      </c>
      <c r="F25791">
        <v>9495.83</v>
      </c>
      <c r="G25791" t="s">
        <v>3057</v>
      </c>
      <c r="H25791">
        <v>1</v>
      </c>
    </row>
    <row r="25792" spans="1:8">
      <c r="A25792" t="s">
        <v>28841</v>
      </c>
      <c r="B25792" t="s">
        <v>2527</v>
      </c>
      <c r="C25792" t="s">
        <v>210</v>
      </c>
      <c r="D25792" s="3">
        <v>45962</v>
      </c>
      <c r="E25792" s="3">
        <v>45962</v>
      </c>
      <c r="F25792">
        <v>9495.83</v>
      </c>
      <c r="G25792" t="s">
        <v>3048</v>
      </c>
      <c r="H25792">
        <v>0</v>
      </c>
    </row>
    <row r="25793" spans="1:8">
      <c r="A25793" t="s">
        <v>28842</v>
      </c>
      <c r="B25793" t="s">
        <v>2527</v>
      </c>
      <c r="C25793" t="s">
        <v>210</v>
      </c>
      <c r="D25793" s="3">
        <v>45992</v>
      </c>
      <c r="E25793" s="3">
        <v>45992</v>
      </c>
      <c r="F25793">
        <v>9495.83</v>
      </c>
      <c r="G25793" t="s">
        <v>3048</v>
      </c>
      <c r="H25793">
        <v>0</v>
      </c>
    </row>
    <row r="25794" spans="1:8">
      <c r="A25794" t="s">
        <v>28843</v>
      </c>
      <c r="B25794" t="s">
        <v>2527</v>
      </c>
      <c r="C25794" t="s">
        <v>210</v>
      </c>
      <c r="D25794" s="3">
        <v>46023</v>
      </c>
      <c r="E25794" s="3">
        <v>46023</v>
      </c>
      <c r="F25794">
        <v>9495.83</v>
      </c>
      <c r="G25794" t="s">
        <v>3048</v>
      </c>
      <c r="H25794">
        <v>0</v>
      </c>
    </row>
    <row r="25795" spans="1:8">
      <c r="A25795" t="s">
        <v>28844</v>
      </c>
      <c r="B25795" t="s">
        <v>2527</v>
      </c>
      <c r="C25795" t="s">
        <v>210</v>
      </c>
      <c r="D25795" s="3">
        <v>46054</v>
      </c>
      <c r="E25795" s="3">
        <v>46054</v>
      </c>
      <c r="F25795">
        <v>9495.83</v>
      </c>
      <c r="G25795" t="s">
        <v>3048</v>
      </c>
      <c r="H25795">
        <v>0</v>
      </c>
    </row>
    <row r="25796" spans="1:8">
      <c r="A25796" t="s">
        <v>28845</v>
      </c>
      <c r="B25796" t="s">
        <v>2527</v>
      </c>
      <c r="C25796" t="s">
        <v>210</v>
      </c>
      <c r="D25796" s="3">
        <v>46082</v>
      </c>
      <c r="E25796" s="3">
        <v>46082</v>
      </c>
      <c r="F25796">
        <v>9495.83</v>
      </c>
      <c r="G25796" t="s">
        <v>3048</v>
      </c>
      <c r="H25796">
        <v>0</v>
      </c>
    </row>
    <row r="25797" spans="1:8">
      <c r="A25797" t="s">
        <v>28846</v>
      </c>
      <c r="B25797" t="s">
        <v>2527</v>
      </c>
      <c r="C25797" t="s">
        <v>210</v>
      </c>
      <c r="D25797" s="3">
        <v>46113</v>
      </c>
      <c r="E25797" s="3">
        <v>46114</v>
      </c>
      <c r="F25797">
        <v>9495.83</v>
      </c>
      <c r="G25797" t="s">
        <v>3057</v>
      </c>
      <c r="H25797">
        <v>1</v>
      </c>
    </row>
    <row r="25798" spans="1:8">
      <c r="A25798" t="s">
        <v>28847</v>
      </c>
      <c r="B25798" t="s">
        <v>2527</v>
      </c>
      <c r="C25798" t="s">
        <v>210</v>
      </c>
      <c r="D25798" s="3">
        <v>46143</v>
      </c>
      <c r="E25798" s="3">
        <v>46143</v>
      </c>
      <c r="F25798">
        <v>9495.83</v>
      </c>
      <c r="G25798" t="s">
        <v>3048</v>
      </c>
      <c r="H25798">
        <v>0</v>
      </c>
    </row>
    <row r="25799" spans="1:8">
      <c r="A25799" t="s">
        <v>28848</v>
      </c>
      <c r="B25799" t="s">
        <v>2527</v>
      </c>
      <c r="C25799" t="s">
        <v>210</v>
      </c>
      <c r="D25799" s="3">
        <v>46174</v>
      </c>
      <c r="E25799" s="3">
        <v>46174</v>
      </c>
      <c r="F25799">
        <v>9495.83</v>
      </c>
      <c r="G25799" t="s">
        <v>3048</v>
      </c>
      <c r="H25799">
        <v>0</v>
      </c>
    </row>
    <row r="25800" spans="1:8">
      <c r="A25800" t="s">
        <v>28849</v>
      </c>
      <c r="B25800" t="s">
        <v>2527</v>
      </c>
      <c r="C25800" t="s">
        <v>210</v>
      </c>
      <c r="D25800" s="3">
        <v>46204</v>
      </c>
      <c r="E25800" s="3">
        <v>46204</v>
      </c>
      <c r="F25800">
        <v>9495.83</v>
      </c>
      <c r="G25800" t="s">
        <v>3048</v>
      </c>
      <c r="H25800">
        <v>0</v>
      </c>
    </row>
    <row r="25801" spans="1:8">
      <c r="A25801" t="s">
        <v>28850</v>
      </c>
      <c r="B25801" t="s">
        <v>2527</v>
      </c>
      <c r="C25801" t="s">
        <v>210</v>
      </c>
      <c r="D25801" s="3">
        <v>46235</v>
      </c>
      <c r="E25801" s="3">
        <v>46235</v>
      </c>
      <c r="F25801">
        <v>9495.83</v>
      </c>
      <c r="G25801" t="s">
        <v>3048</v>
      </c>
      <c r="H25801">
        <v>0</v>
      </c>
    </row>
    <row r="25802" spans="1:8">
      <c r="A25802" t="s">
        <v>28851</v>
      </c>
      <c r="B25802" t="s">
        <v>2528</v>
      </c>
      <c r="C25802" t="s">
        <v>174</v>
      </c>
      <c r="D25802" s="3">
        <v>46048</v>
      </c>
      <c r="E25802" s="3">
        <v>46049</v>
      </c>
      <c r="F25802">
        <v>24700</v>
      </c>
      <c r="G25802" t="s">
        <v>3057</v>
      </c>
      <c r="H25802">
        <v>1</v>
      </c>
    </row>
    <row r="25803" spans="1:8">
      <c r="A25803" t="s">
        <v>28852</v>
      </c>
      <c r="B25803" t="s">
        <v>2528</v>
      </c>
      <c r="C25803" t="s">
        <v>174</v>
      </c>
      <c r="D25803" s="3">
        <v>46079</v>
      </c>
      <c r="E25803" s="3">
        <v>46079</v>
      </c>
      <c r="F25803">
        <v>24700</v>
      </c>
      <c r="G25803" t="s">
        <v>3048</v>
      </c>
      <c r="H25803">
        <v>0</v>
      </c>
    </row>
    <row r="25804" spans="1:8">
      <c r="A25804" t="s">
        <v>28853</v>
      </c>
      <c r="B25804" t="s">
        <v>2528</v>
      </c>
      <c r="C25804" t="s">
        <v>174</v>
      </c>
      <c r="D25804" s="3">
        <v>46107</v>
      </c>
      <c r="E25804" s="3">
        <v>46107</v>
      </c>
      <c r="F25804">
        <v>24700</v>
      </c>
      <c r="G25804" t="s">
        <v>3048</v>
      </c>
      <c r="H25804">
        <v>0</v>
      </c>
    </row>
    <row r="25805" spans="1:8">
      <c r="A25805" t="s">
        <v>28854</v>
      </c>
      <c r="B25805" t="s">
        <v>2528</v>
      </c>
      <c r="C25805" t="s">
        <v>174</v>
      </c>
      <c r="D25805" s="3">
        <v>46138</v>
      </c>
      <c r="E25805" s="3">
        <v>46139</v>
      </c>
      <c r="F25805">
        <v>24700</v>
      </c>
      <c r="G25805" t="s">
        <v>3057</v>
      </c>
      <c r="H25805">
        <v>1</v>
      </c>
    </row>
    <row r="25806" spans="1:8">
      <c r="A25806" t="s">
        <v>28855</v>
      </c>
      <c r="B25806" t="s">
        <v>2528</v>
      </c>
      <c r="C25806" t="s">
        <v>174</v>
      </c>
      <c r="D25806" s="3">
        <v>46168</v>
      </c>
      <c r="E25806" s="3">
        <v>46168</v>
      </c>
      <c r="F25806">
        <v>24700</v>
      </c>
      <c r="G25806" t="s">
        <v>3048</v>
      </c>
      <c r="H25806">
        <v>0</v>
      </c>
    </row>
    <row r="25807" spans="1:8">
      <c r="A25807" t="s">
        <v>28856</v>
      </c>
      <c r="B25807" t="s">
        <v>2528</v>
      </c>
      <c r="C25807" t="s">
        <v>174</v>
      </c>
      <c r="D25807" s="3">
        <v>46199</v>
      </c>
      <c r="E25807" s="3">
        <v>46199</v>
      </c>
      <c r="F25807">
        <v>24700</v>
      </c>
      <c r="G25807" t="s">
        <v>3048</v>
      </c>
      <c r="H25807">
        <v>0</v>
      </c>
    </row>
    <row r="25808" spans="1:8">
      <c r="A25808" t="s">
        <v>28857</v>
      </c>
      <c r="B25808" t="s">
        <v>2528</v>
      </c>
      <c r="C25808" t="s">
        <v>174</v>
      </c>
      <c r="D25808" s="3">
        <v>46229</v>
      </c>
      <c r="E25808" s="3">
        <v>46229</v>
      </c>
      <c r="F25808">
        <v>24700</v>
      </c>
      <c r="G25808" t="s">
        <v>3048</v>
      </c>
      <c r="H25808">
        <v>0</v>
      </c>
    </row>
    <row r="25809" spans="1:8">
      <c r="A25809" t="s">
        <v>28858</v>
      </c>
      <c r="B25809" t="s">
        <v>2528</v>
      </c>
      <c r="C25809" t="s">
        <v>174</v>
      </c>
      <c r="D25809" s="3">
        <v>46260</v>
      </c>
      <c r="E25809" s="3">
        <v>46260</v>
      </c>
      <c r="F25809">
        <v>24700</v>
      </c>
      <c r="G25809" t="s">
        <v>3048</v>
      </c>
      <c r="H25809">
        <v>0</v>
      </c>
    </row>
    <row r="25810" spans="1:8">
      <c r="A25810" t="s">
        <v>28859</v>
      </c>
      <c r="B25810" t="s">
        <v>2528</v>
      </c>
      <c r="C25810" t="s">
        <v>174</v>
      </c>
      <c r="D25810" s="3">
        <v>46291</v>
      </c>
      <c r="E25810" s="3">
        <v>46291</v>
      </c>
      <c r="F25810">
        <v>24700</v>
      </c>
      <c r="G25810" t="s">
        <v>3048</v>
      </c>
      <c r="H25810">
        <v>0</v>
      </c>
    </row>
    <row r="25811" spans="1:8">
      <c r="A25811" t="s">
        <v>28860</v>
      </c>
      <c r="B25811" t="s">
        <v>2528</v>
      </c>
      <c r="C25811" t="s">
        <v>174</v>
      </c>
      <c r="D25811" s="3">
        <v>46321</v>
      </c>
      <c r="F25811">
        <v>24700</v>
      </c>
      <c r="G25811" t="s">
        <v>3103</v>
      </c>
    </row>
    <row r="25812" spans="1:8">
      <c r="A25812" t="s">
        <v>28861</v>
      </c>
      <c r="B25812" t="s">
        <v>2529</v>
      </c>
      <c r="C25812" t="s">
        <v>481</v>
      </c>
      <c r="D25812" s="3">
        <v>45586</v>
      </c>
      <c r="E25812" s="3">
        <v>45586</v>
      </c>
      <c r="F25812">
        <v>290850</v>
      </c>
      <c r="G25812" t="s">
        <v>3048</v>
      </c>
      <c r="H25812">
        <v>0</v>
      </c>
    </row>
    <row r="25813" spans="1:8">
      <c r="A25813" t="s">
        <v>28862</v>
      </c>
      <c r="B25813" t="s">
        <v>2529</v>
      </c>
      <c r="C25813" t="s">
        <v>481</v>
      </c>
      <c r="D25813" s="3">
        <v>45617</v>
      </c>
      <c r="F25813">
        <v>290850</v>
      </c>
      <c r="G25813" t="s">
        <v>3103</v>
      </c>
    </row>
    <row r="25814" spans="1:8">
      <c r="A25814" t="s">
        <v>28863</v>
      </c>
      <c r="B25814" t="s">
        <v>2530</v>
      </c>
      <c r="C25814" t="s">
        <v>120</v>
      </c>
      <c r="D25814" s="3">
        <v>45362</v>
      </c>
      <c r="E25814" s="3">
        <v>45362</v>
      </c>
      <c r="F25814">
        <v>6545.83</v>
      </c>
      <c r="G25814" t="s">
        <v>3048</v>
      </c>
      <c r="H25814">
        <v>0</v>
      </c>
    </row>
    <row r="25815" spans="1:8">
      <c r="A25815" t="s">
        <v>28864</v>
      </c>
      <c r="B25815" t="s">
        <v>2530</v>
      </c>
      <c r="C25815" t="s">
        <v>120</v>
      </c>
      <c r="D25815" s="3">
        <v>45393</v>
      </c>
      <c r="E25815" s="3">
        <v>45395</v>
      </c>
      <c r="F25815">
        <v>6545.83</v>
      </c>
      <c r="G25815" t="s">
        <v>3057</v>
      </c>
      <c r="H25815">
        <v>2</v>
      </c>
    </row>
    <row r="25816" spans="1:8">
      <c r="A25816" t="s">
        <v>28865</v>
      </c>
      <c r="B25816" t="s">
        <v>2530</v>
      </c>
      <c r="C25816" t="s">
        <v>120</v>
      </c>
      <c r="D25816" s="3">
        <v>45423</v>
      </c>
      <c r="E25816" s="3">
        <v>45423</v>
      </c>
      <c r="F25816">
        <v>6545.83</v>
      </c>
      <c r="G25816" t="s">
        <v>3048</v>
      </c>
      <c r="H25816">
        <v>0</v>
      </c>
    </row>
    <row r="25817" spans="1:8">
      <c r="A25817" t="s">
        <v>28866</v>
      </c>
      <c r="B25817" t="s">
        <v>2530</v>
      </c>
      <c r="C25817" t="s">
        <v>120</v>
      </c>
      <c r="D25817" s="3">
        <v>45454</v>
      </c>
      <c r="E25817" s="3">
        <v>45454</v>
      </c>
      <c r="F25817">
        <v>6545.83</v>
      </c>
      <c r="G25817" t="s">
        <v>3048</v>
      </c>
      <c r="H25817">
        <v>0</v>
      </c>
    </row>
    <row r="25818" spans="1:8">
      <c r="A25818" t="s">
        <v>28867</v>
      </c>
      <c r="B25818" t="s">
        <v>2530</v>
      </c>
      <c r="C25818" t="s">
        <v>120</v>
      </c>
      <c r="D25818" s="3">
        <v>45484</v>
      </c>
      <c r="E25818" s="3">
        <v>45484</v>
      </c>
      <c r="F25818">
        <v>6545.83</v>
      </c>
      <c r="G25818" t="s">
        <v>3048</v>
      </c>
      <c r="H25818">
        <v>0</v>
      </c>
    </row>
    <row r="25819" spans="1:8">
      <c r="A25819" t="s">
        <v>28868</v>
      </c>
      <c r="B25819" t="s">
        <v>2530</v>
      </c>
      <c r="C25819" t="s">
        <v>120</v>
      </c>
      <c r="D25819" s="3">
        <v>45515</v>
      </c>
      <c r="E25819" s="3">
        <v>45518</v>
      </c>
      <c r="F25819">
        <v>6545.83</v>
      </c>
      <c r="G25819" t="s">
        <v>3057</v>
      </c>
      <c r="H25819">
        <v>3</v>
      </c>
    </row>
    <row r="25820" spans="1:8">
      <c r="A25820" t="s">
        <v>28869</v>
      </c>
      <c r="B25820" t="s">
        <v>2530</v>
      </c>
      <c r="C25820" t="s">
        <v>120</v>
      </c>
      <c r="D25820" s="3">
        <v>45546</v>
      </c>
      <c r="E25820" s="3">
        <v>45546</v>
      </c>
      <c r="F25820">
        <v>6545.83</v>
      </c>
      <c r="G25820" t="s">
        <v>3048</v>
      </c>
      <c r="H25820">
        <v>0</v>
      </c>
    </row>
    <row r="25821" spans="1:8">
      <c r="A25821" t="s">
        <v>28870</v>
      </c>
      <c r="B25821" t="s">
        <v>2530</v>
      </c>
      <c r="C25821" t="s">
        <v>120</v>
      </c>
      <c r="D25821" s="3">
        <v>45576</v>
      </c>
      <c r="E25821" s="3">
        <v>45576</v>
      </c>
      <c r="F25821">
        <v>6545.83</v>
      </c>
      <c r="G25821" t="s">
        <v>3048</v>
      </c>
      <c r="H25821">
        <v>0</v>
      </c>
    </row>
    <row r="25822" spans="1:8">
      <c r="A25822" t="s">
        <v>28871</v>
      </c>
      <c r="B25822" t="s">
        <v>2530</v>
      </c>
      <c r="C25822" t="s">
        <v>120</v>
      </c>
      <c r="D25822" s="3">
        <v>45607</v>
      </c>
      <c r="E25822" s="3">
        <v>45607</v>
      </c>
      <c r="F25822">
        <v>6545.83</v>
      </c>
      <c r="G25822" t="s">
        <v>3048</v>
      </c>
      <c r="H25822">
        <v>0</v>
      </c>
    </row>
    <row r="25823" spans="1:8">
      <c r="A25823" t="s">
        <v>28872</v>
      </c>
      <c r="B25823" t="s">
        <v>2530</v>
      </c>
      <c r="C25823" t="s">
        <v>120</v>
      </c>
      <c r="D25823" s="3">
        <v>45637</v>
      </c>
      <c r="E25823" s="3">
        <v>45637</v>
      </c>
      <c r="F25823">
        <v>6545.83</v>
      </c>
      <c r="G25823" t="s">
        <v>3048</v>
      </c>
      <c r="H25823">
        <v>0</v>
      </c>
    </row>
    <row r="25824" spans="1:8">
      <c r="A25824" t="s">
        <v>28873</v>
      </c>
      <c r="B25824" t="s">
        <v>2530</v>
      </c>
      <c r="C25824" t="s">
        <v>120</v>
      </c>
      <c r="D25824" s="3">
        <v>45668</v>
      </c>
      <c r="E25824" s="3">
        <v>45668</v>
      </c>
      <c r="F25824">
        <v>6545.83</v>
      </c>
      <c r="G25824" t="s">
        <v>3048</v>
      </c>
      <c r="H25824">
        <v>0</v>
      </c>
    </row>
    <row r="25825" spans="1:8">
      <c r="A25825" t="s">
        <v>28874</v>
      </c>
      <c r="B25825" t="s">
        <v>2530</v>
      </c>
      <c r="C25825" t="s">
        <v>120</v>
      </c>
      <c r="D25825" s="3">
        <v>45699</v>
      </c>
      <c r="E25825" s="3">
        <v>45706</v>
      </c>
      <c r="F25825">
        <v>6545.83</v>
      </c>
      <c r="G25825" t="s">
        <v>3057</v>
      </c>
      <c r="H25825">
        <v>7</v>
      </c>
    </row>
    <row r="25826" spans="1:8">
      <c r="A25826" t="s">
        <v>28875</v>
      </c>
      <c r="B25826" t="s">
        <v>2530</v>
      </c>
      <c r="C25826" t="s">
        <v>120</v>
      </c>
      <c r="D25826" s="3">
        <v>45727</v>
      </c>
      <c r="E25826" s="3">
        <v>45727</v>
      </c>
      <c r="F25826">
        <v>6545.83</v>
      </c>
      <c r="G25826" t="s">
        <v>3048</v>
      </c>
      <c r="H25826">
        <v>0</v>
      </c>
    </row>
    <row r="25827" spans="1:8">
      <c r="A25827" t="s">
        <v>28876</v>
      </c>
      <c r="B25827" t="s">
        <v>2530</v>
      </c>
      <c r="C25827" t="s">
        <v>120</v>
      </c>
      <c r="D25827" s="3">
        <v>45758</v>
      </c>
      <c r="E25827" s="3">
        <v>45758</v>
      </c>
      <c r="F25827">
        <v>6545.83</v>
      </c>
      <c r="G25827" t="s">
        <v>3048</v>
      </c>
      <c r="H25827">
        <v>0</v>
      </c>
    </row>
    <row r="25828" spans="1:8">
      <c r="A25828" t="s">
        <v>28877</v>
      </c>
      <c r="B25828" t="s">
        <v>2530</v>
      </c>
      <c r="C25828" t="s">
        <v>120</v>
      </c>
      <c r="D25828" s="3">
        <v>45788</v>
      </c>
      <c r="E25828" s="3">
        <v>45788</v>
      </c>
      <c r="F25828">
        <v>6545.83</v>
      </c>
      <c r="G25828" t="s">
        <v>3048</v>
      </c>
      <c r="H25828">
        <v>0</v>
      </c>
    </row>
    <row r="25829" spans="1:8">
      <c r="A25829" t="s">
        <v>28878</v>
      </c>
      <c r="B25829" t="s">
        <v>2530</v>
      </c>
      <c r="C25829" t="s">
        <v>120</v>
      </c>
      <c r="D25829" s="3">
        <v>45819</v>
      </c>
      <c r="E25829" s="3">
        <v>45821</v>
      </c>
      <c r="F25829">
        <v>6545.83</v>
      </c>
      <c r="G25829" t="s">
        <v>3057</v>
      </c>
      <c r="H25829">
        <v>2</v>
      </c>
    </row>
    <row r="25830" spans="1:8">
      <c r="A25830" t="s">
        <v>28879</v>
      </c>
      <c r="B25830" t="s">
        <v>2530</v>
      </c>
      <c r="C25830" t="s">
        <v>120</v>
      </c>
      <c r="D25830" s="3">
        <v>45849</v>
      </c>
      <c r="E25830" s="3">
        <v>45849</v>
      </c>
      <c r="F25830">
        <v>6545.83</v>
      </c>
      <c r="G25830" t="s">
        <v>3048</v>
      </c>
      <c r="H25830">
        <v>0</v>
      </c>
    </row>
    <row r="25831" spans="1:8">
      <c r="A25831" t="s">
        <v>28880</v>
      </c>
      <c r="B25831" t="s">
        <v>2530</v>
      </c>
      <c r="C25831" t="s">
        <v>120</v>
      </c>
      <c r="D25831" s="3">
        <v>45880</v>
      </c>
      <c r="E25831" s="3">
        <v>45880</v>
      </c>
      <c r="F25831">
        <v>6545.83</v>
      </c>
      <c r="G25831" t="s">
        <v>3048</v>
      </c>
      <c r="H25831">
        <v>0</v>
      </c>
    </row>
    <row r="25832" spans="1:8">
      <c r="A25832" t="s">
        <v>28881</v>
      </c>
      <c r="B25832" t="s">
        <v>2530</v>
      </c>
      <c r="C25832" t="s">
        <v>120</v>
      </c>
      <c r="D25832" s="3">
        <v>45911</v>
      </c>
      <c r="E25832" s="3">
        <v>45911</v>
      </c>
      <c r="F25832">
        <v>6545.83</v>
      </c>
      <c r="G25832" t="s">
        <v>3048</v>
      </c>
      <c r="H25832">
        <v>0</v>
      </c>
    </row>
    <row r="25833" spans="1:8">
      <c r="A25833" t="s">
        <v>28882</v>
      </c>
      <c r="B25833" t="s">
        <v>2530</v>
      </c>
      <c r="C25833" t="s">
        <v>120</v>
      </c>
      <c r="D25833" s="3">
        <v>45941</v>
      </c>
      <c r="E25833" s="3">
        <v>45941</v>
      </c>
      <c r="F25833">
        <v>6545.83</v>
      </c>
      <c r="G25833" t="s">
        <v>3048</v>
      </c>
      <c r="H25833">
        <v>0</v>
      </c>
    </row>
    <row r="25834" spans="1:8">
      <c r="A25834" t="s">
        <v>28883</v>
      </c>
      <c r="B25834" t="s">
        <v>2530</v>
      </c>
      <c r="C25834" t="s">
        <v>120</v>
      </c>
      <c r="D25834" s="3">
        <v>45972</v>
      </c>
      <c r="E25834" s="3">
        <v>45972</v>
      </c>
      <c r="F25834">
        <v>6545.83</v>
      </c>
      <c r="G25834" t="s">
        <v>3048</v>
      </c>
      <c r="H25834">
        <v>0</v>
      </c>
    </row>
    <row r="25835" spans="1:8">
      <c r="A25835" t="s">
        <v>28884</v>
      </c>
      <c r="B25835" t="s">
        <v>2530</v>
      </c>
      <c r="C25835" t="s">
        <v>120</v>
      </c>
      <c r="D25835" s="3">
        <v>46002</v>
      </c>
      <c r="E25835" s="3">
        <v>46003</v>
      </c>
      <c r="F25835">
        <v>6545.83</v>
      </c>
      <c r="G25835" t="s">
        <v>3057</v>
      </c>
      <c r="H25835">
        <v>1</v>
      </c>
    </row>
    <row r="25836" spans="1:8">
      <c r="A25836" t="s">
        <v>28885</v>
      </c>
      <c r="B25836" t="s">
        <v>2530</v>
      </c>
      <c r="C25836" t="s">
        <v>120</v>
      </c>
      <c r="D25836" s="3">
        <v>46033</v>
      </c>
      <c r="E25836" s="3">
        <v>46033</v>
      </c>
      <c r="F25836">
        <v>6545.83</v>
      </c>
      <c r="G25836" t="s">
        <v>3048</v>
      </c>
      <c r="H25836">
        <v>0</v>
      </c>
    </row>
    <row r="25837" spans="1:8">
      <c r="A25837" t="s">
        <v>28886</v>
      </c>
      <c r="B25837" t="s">
        <v>2530</v>
      </c>
      <c r="C25837" t="s">
        <v>120</v>
      </c>
      <c r="D25837" s="3">
        <v>46064</v>
      </c>
      <c r="E25837" s="3">
        <v>46064</v>
      </c>
      <c r="F25837">
        <v>6545.83</v>
      </c>
      <c r="G25837" t="s">
        <v>3048</v>
      </c>
      <c r="H25837">
        <v>0</v>
      </c>
    </row>
    <row r="25838" spans="1:8">
      <c r="A25838" t="s">
        <v>28887</v>
      </c>
      <c r="B25838" t="s">
        <v>2531</v>
      </c>
      <c r="C25838" t="s">
        <v>50</v>
      </c>
      <c r="D25838" s="3">
        <v>45368</v>
      </c>
      <c r="E25838" s="3">
        <v>45371</v>
      </c>
      <c r="F25838">
        <v>19966.669999999998</v>
      </c>
      <c r="G25838" t="s">
        <v>3057</v>
      </c>
      <c r="H25838">
        <v>3</v>
      </c>
    </row>
    <row r="25839" spans="1:8">
      <c r="A25839" t="s">
        <v>28888</v>
      </c>
      <c r="B25839" t="s">
        <v>2531</v>
      </c>
      <c r="C25839" t="s">
        <v>50</v>
      </c>
      <c r="D25839" s="3">
        <v>45399</v>
      </c>
      <c r="E25839" s="3">
        <v>45399</v>
      </c>
      <c r="F25839">
        <v>19966.669999999998</v>
      </c>
      <c r="G25839" t="s">
        <v>3048</v>
      </c>
      <c r="H25839">
        <v>0</v>
      </c>
    </row>
    <row r="25840" spans="1:8">
      <c r="A25840" t="s">
        <v>28889</v>
      </c>
      <c r="B25840" t="s">
        <v>2531</v>
      </c>
      <c r="C25840" t="s">
        <v>50</v>
      </c>
      <c r="D25840" s="3">
        <v>45429</v>
      </c>
      <c r="E25840" s="3">
        <v>45429</v>
      </c>
      <c r="F25840">
        <v>19966.669999999998</v>
      </c>
      <c r="G25840" t="s">
        <v>3048</v>
      </c>
      <c r="H25840">
        <v>0</v>
      </c>
    </row>
    <row r="25841" spans="1:8">
      <c r="A25841" t="s">
        <v>28890</v>
      </c>
      <c r="B25841" t="s">
        <v>2531</v>
      </c>
      <c r="C25841" t="s">
        <v>50</v>
      </c>
      <c r="D25841" s="3">
        <v>45460</v>
      </c>
      <c r="E25841" s="3">
        <v>45460</v>
      </c>
      <c r="F25841">
        <v>19966.669999999998</v>
      </c>
      <c r="G25841" t="s">
        <v>3048</v>
      </c>
      <c r="H25841">
        <v>0</v>
      </c>
    </row>
    <row r="25842" spans="1:8">
      <c r="A25842" t="s">
        <v>28891</v>
      </c>
      <c r="B25842" t="s">
        <v>2531</v>
      </c>
      <c r="C25842" t="s">
        <v>50</v>
      </c>
      <c r="D25842" s="3">
        <v>45490</v>
      </c>
      <c r="E25842" s="3">
        <v>45491</v>
      </c>
      <c r="F25842">
        <v>19966.669999999998</v>
      </c>
      <c r="G25842" t="s">
        <v>3057</v>
      </c>
      <c r="H25842">
        <v>1</v>
      </c>
    </row>
    <row r="25843" spans="1:8">
      <c r="A25843" t="s">
        <v>28892</v>
      </c>
      <c r="B25843" t="s">
        <v>2531</v>
      </c>
      <c r="C25843" t="s">
        <v>50</v>
      </c>
      <c r="D25843" s="3">
        <v>45521</v>
      </c>
      <c r="E25843" s="3">
        <v>45521</v>
      </c>
      <c r="F25843">
        <v>19966.669999999998</v>
      </c>
      <c r="G25843" t="s">
        <v>3048</v>
      </c>
      <c r="H25843">
        <v>0</v>
      </c>
    </row>
    <row r="25844" spans="1:8">
      <c r="A25844" t="s">
        <v>28893</v>
      </c>
      <c r="B25844" t="s">
        <v>2531</v>
      </c>
      <c r="C25844" t="s">
        <v>50</v>
      </c>
      <c r="D25844" s="3">
        <v>45552</v>
      </c>
      <c r="E25844" s="3">
        <v>45567</v>
      </c>
      <c r="F25844">
        <v>19966.669999999998</v>
      </c>
      <c r="G25844" t="s">
        <v>3112</v>
      </c>
      <c r="H25844">
        <v>15</v>
      </c>
    </row>
    <row r="25845" spans="1:8">
      <c r="A25845" t="s">
        <v>28894</v>
      </c>
      <c r="B25845" t="s">
        <v>2531</v>
      </c>
      <c r="C25845" t="s">
        <v>50</v>
      </c>
      <c r="D25845" s="3">
        <v>45582</v>
      </c>
      <c r="E25845" s="3">
        <v>45584</v>
      </c>
      <c r="F25845">
        <v>19966.669999999998</v>
      </c>
      <c r="G25845" t="s">
        <v>3057</v>
      </c>
      <c r="H25845">
        <v>2</v>
      </c>
    </row>
    <row r="25846" spans="1:8">
      <c r="A25846" t="s">
        <v>28895</v>
      </c>
      <c r="B25846" t="s">
        <v>2531</v>
      </c>
      <c r="C25846" t="s">
        <v>50</v>
      </c>
      <c r="D25846" s="3">
        <v>45613</v>
      </c>
      <c r="E25846" s="3">
        <v>45613</v>
      </c>
      <c r="F25846">
        <v>19966.669999999998</v>
      </c>
      <c r="G25846" t="s">
        <v>3048</v>
      </c>
      <c r="H25846">
        <v>0</v>
      </c>
    </row>
    <row r="25847" spans="1:8">
      <c r="A25847" t="s">
        <v>28896</v>
      </c>
      <c r="B25847" t="s">
        <v>2531</v>
      </c>
      <c r="C25847" t="s">
        <v>50</v>
      </c>
      <c r="D25847" s="3">
        <v>45643</v>
      </c>
      <c r="E25847" s="3">
        <v>45645</v>
      </c>
      <c r="F25847">
        <v>19966.669999999998</v>
      </c>
      <c r="G25847" t="s">
        <v>3057</v>
      </c>
      <c r="H25847">
        <v>2</v>
      </c>
    </row>
    <row r="25848" spans="1:8">
      <c r="A25848" t="s">
        <v>28897</v>
      </c>
      <c r="B25848" t="s">
        <v>2531</v>
      </c>
      <c r="C25848" t="s">
        <v>50</v>
      </c>
      <c r="D25848" s="3">
        <v>45674</v>
      </c>
      <c r="E25848" s="3">
        <v>45674</v>
      </c>
      <c r="F25848">
        <v>19966.669999999998</v>
      </c>
      <c r="G25848" t="s">
        <v>3048</v>
      </c>
      <c r="H25848">
        <v>0</v>
      </c>
    </row>
    <row r="25849" spans="1:8">
      <c r="A25849" t="s">
        <v>28898</v>
      </c>
      <c r="B25849" t="s">
        <v>2531</v>
      </c>
      <c r="C25849" t="s">
        <v>50</v>
      </c>
      <c r="D25849" s="3">
        <v>45705</v>
      </c>
      <c r="E25849" s="3">
        <v>45705</v>
      </c>
      <c r="F25849">
        <v>19966.669999999998</v>
      </c>
      <c r="G25849" t="s">
        <v>3048</v>
      </c>
      <c r="H25849">
        <v>0</v>
      </c>
    </row>
    <row r="25850" spans="1:8">
      <c r="A25850" t="s">
        <v>28899</v>
      </c>
      <c r="B25850" t="s">
        <v>2532</v>
      </c>
      <c r="C25850" t="s">
        <v>1142</v>
      </c>
      <c r="D25850" s="3">
        <v>45953</v>
      </c>
      <c r="E25850" s="3">
        <v>45953</v>
      </c>
      <c r="F25850">
        <v>4104.17</v>
      </c>
      <c r="G25850" t="s">
        <v>3048</v>
      </c>
      <c r="H25850">
        <v>0</v>
      </c>
    </row>
    <row r="25851" spans="1:8">
      <c r="A25851" t="s">
        <v>28900</v>
      </c>
      <c r="B25851" t="s">
        <v>2532</v>
      </c>
      <c r="C25851" t="s">
        <v>1142</v>
      </c>
      <c r="D25851" s="3">
        <v>45984</v>
      </c>
      <c r="E25851" s="3">
        <v>45984</v>
      </c>
      <c r="F25851">
        <v>4104.17</v>
      </c>
      <c r="G25851" t="s">
        <v>3048</v>
      </c>
      <c r="H25851">
        <v>0</v>
      </c>
    </row>
    <row r="25852" spans="1:8">
      <c r="A25852" t="s">
        <v>28901</v>
      </c>
      <c r="B25852" t="s">
        <v>2532</v>
      </c>
      <c r="C25852" t="s">
        <v>1142</v>
      </c>
      <c r="D25852" s="3">
        <v>46014</v>
      </c>
      <c r="E25852" s="3">
        <v>46014</v>
      </c>
      <c r="F25852">
        <v>4104.17</v>
      </c>
      <c r="G25852" t="s">
        <v>3048</v>
      </c>
      <c r="H25852">
        <v>0</v>
      </c>
    </row>
    <row r="25853" spans="1:8">
      <c r="A25853" t="s">
        <v>28902</v>
      </c>
      <c r="B25853" t="s">
        <v>2532</v>
      </c>
      <c r="C25853" t="s">
        <v>1142</v>
      </c>
      <c r="D25853" s="3">
        <v>46045</v>
      </c>
      <c r="E25853" s="3">
        <v>46045</v>
      </c>
      <c r="F25853">
        <v>4104.17</v>
      </c>
      <c r="G25853" t="s">
        <v>3048</v>
      </c>
      <c r="H25853">
        <v>0</v>
      </c>
    </row>
    <row r="25854" spans="1:8">
      <c r="A25854" t="s">
        <v>28903</v>
      </c>
      <c r="B25854" t="s">
        <v>2532</v>
      </c>
      <c r="C25854" t="s">
        <v>1142</v>
      </c>
      <c r="D25854" s="3">
        <v>46076</v>
      </c>
      <c r="E25854" s="3">
        <v>46076</v>
      </c>
      <c r="F25854">
        <v>4104.17</v>
      </c>
      <c r="G25854" t="s">
        <v>3048</v>
      </c>
      <c r="H25854">
        <v>0</v>
      </c>
    </row>
    <row r="25855" spans="1:8">
      <c r="A25855" t="s">
        <v>28904</v>
      </c>
      <c r="B25855" t="s">
        <v>2532</v>
      </c>
      <c r="C25855" t="s">
        <v>1142</v>
      </c>
      <c r="D25855" s="3">
        <v>46104</v>
      </c>
      <c r="E25855" s="3">
        <v>46104</v>
      </c>
      <c r="F25855">
        <v>4104.17</v>
      </c>
      <c r="G25855" t="s">
        <v>3048</v>
      </c>
      <c r="H25855">
        <v>0</v>
      </c>
    </row>
    <row r="25856" spans="1:8">
      <c r="A25856" t="s">
        <v>28905</v>
      </c>
      <c r="B25856" t="s">
        <v>2532</v>
      </c>
      <c r="C25856" t="s">
        <v>1142</v>
      </c>
      <c r="D25856" s="3">
        <v>46135</v>
      </c>
      <c r="E25856" s="3">
        <v>46135</v>
      </c>
      <c r="F25856">
        <v>4104.17</v>
      </c>
      <c r="G25856" t="s">
        <v>3048</v>
      </c>
      <c r="H25856">
        <v>0</v>
      </c>
    </row>
    <row r="25857" spans="1:8">
      <c r="A25857" t="s">
        <v>28906</v>
      </c>
      <c r="B25857" t="s">
        <v>2532</v>
      </c>
      <c r="C25857" t="s">
        <v>1142</v>
      </c>
      <c r="D25857" s="3">
        <v>46165</v>
      </c>
      <c r="E25857" s="3">
        <v>46166</v>
      </c>
      <c r="F25857">
        <v>4104.17</v>
      </c>
      <c r="G25857" t="s">
        <v>3057</v>
      </c>
      <c r="H25857">
        <v>1</v>
      </c>
    </row>
    <row r="25858" spans="1:8">
      <c r="A25858" t="s">
        <v>28907</v>
      </c>
      <c r="B25858" t="s">
        <v>2532</v>
      </c>
      <c r="C25858" t="s">
        <v>1142</v>
      </c>
      <c r="D25858" s="3">
        <v>46196</v>
      </c>
      <c r="E25858" s="3">
        <v>46199</v>
      </c>
      <c r="F25858">
        <v>4104.17</v>
      </c>
      <c r="G25858" t="s">
        <v>3057</v>
      </c>
      <c r="H25858">
        <v>3</v>
      </c>
    </row>
    <row r="25859" spans="1:8">
      <c r="A25859" t="s">
        <v>28908</v>
      </c>
      <c r="B25859" t="s">
        <v>2532</v>
      </c>
      <c r="C25859" t="s">
        <v>1142</v>
      </c>
      <c r="D25859" s="3">
        <v>46226</v>
      </c>
      <c r="E25859" s="3">
        <v>46226</v>
      </c>
      <c r="F25859">
        <v>4104.17</v>
      </c>
      <c r="G25859" t="s">
        <v>3048</v>
      </c>
      <c r="H25859">
        <v>0</v>
      </c>
    </row>
    <row r="25860" spans="1:8">
      <c r="A25860" t="s">
        <v>28909</v>
      </c>
      <c r="B25860" t="s">
        <v>2532</v>
      </c>
      <c r="C25860" t="s">
        <v>1142</v>
      </c>
      <c r="D25860" s="3">
        <v>46257</v>
      </c>
      <c r="E25860" s="3">
        <v>46257</v>
      </c>
      <c r="F25860">
        <v>4104.17</v>
      </c>
      <c r="G25860" t="s">
        <v>3048</v>
      </c>
      <c r="H25860">
        <v>0</v>
      </c>
    </row>
    <row r="25861" spans="1:8">
      <c r="A25861" t="s">
        <v>28910</v>
      </c>
      <c r="B25861" t="s">
        <v>2532</v>
      </c>
      <c r="C25861" t="s">
        <v>1142</v>
      </c>
      <c r="D25861" s="3">
        <v>46288</v>
      </c>
      <c r="E25861" s="3">
        <v>46288</v>
      </c>
      <c r="F25861">
        <v>4104.17</v>
      </c>
      <c r="G25861" t="s">
        <v>3048</v>
      </c>
      <c r="H25861">
        <v>0</v>
      </c>
    </row>
    <row r="25862" spans="1:8">
      <c r="A25862" t="s">
        <v>28911</v>
      </c>
      <c r="B25862" t="s">
        <v>2532</v>
      </c>
      <c r="C25862" t="s">
        <v>1142</v>
      </c>
      <c r="D25862" s="3">
        <v>46318</v>
      </c>
      <c r="E25862" s="3">
        <v>46318</v>
      </c>
      <c r="F25862">
        <v>4104.17</v>
      </c>
      <c r="G25862" t="s">
        <v>3048</v>
      </c>
      <c r="H25862">
        <v>0</v>
      </c>
    </row>
    <row r="25863" spans="1:8">
      <c r="A25863" t="s">
        <v>28912</v>
      </c>
      <c r="B25863" t="s">
        <v>2532</v>
      </c>
      <c r="C25863" t="s">
        <v>1142</v>
      </c>
      <c r="D25863" s="3">
        <v>46349</v>
      </c>
      <c r="E25863" s="3">
        <v>46349</v>
      </c>
      <c r="F25863">
        <v>4104.17</v>
      </c>
      <c r="G25863" t="s">
        <v>3048</v>
      </c>
      <c r="H25863">
        <v>0</v>
      </c>
    </row>
    <row r="25864" spans="1:8">
      <c r="A25864" t="s">
        <v>28913</v>
      </c>
      <c r="B25864" t="s">
        <v>2532</v>
      </c>
      <c r="C25864" t="s">
        <v>1142</v>
      </c>
      <c r="D25864" s="3">
        <v>46379</v>
      </c>
      <c r="E25864" s="3">
        <v>46379</v>
      </c>
      <c r="F25864">
        <v>4104.17</v>
      </c>
      <c r="G25864" t="s">
        <v>3048</v>
      </c>
      <c r="H25864">
        <v>0</v>
      </c>
    </row>
    <row r="25865" spans="1:8">
      <c r="A25865" t="s">
        <v>28914</v>
      </c>
      <c r="B25865" t="s">
        <v>2532</v>
      </c>
      <c r="C25865" t="s">
        <v>1142</v>
      </c>
      <c r="D25865" s="3">
        <v>46410</v>
      </c>
      <c r="E25865" s="3">
        <v>46413</v>
      </c>
      <c r="F25865">
        <v>4104.17</v>
      </c>
      <c r="G25865" t="s">
        <v>3057</v>
      </c>
      <c r="H25865">
        <v>3</v>
      </c>
    </row>
    <row r="25866" spans="1:8">
      <c r="A25866" t="s">
        <v>28915</v>
      </c>
      <c r="B25866" t="s">
        <v>2532</v>
      </c>
      <c r="C25866" t="s">
        <v>1142</v>
      </c>
      <c r="D25866" s="3">
        <v>46441</v>
      </c>
      <c r="E25866" s="3">
        <v>46441</v>
      </c>
      <c r="F25866">
        <v>4104.17</v>
      </c>
      <c r="G25866" t="s">
        <v>3048</v>
      </c>
      <c r="H25866">
        <v>0</v>
      </c>
    </row>
    <row r="25867" spans="1:8">
      <c r="A25867" t="s">
        <v>28916</v>
      </c>
      <c r="B25867" t="s">
        <v>2532</v>
      </c>
      <c r="C25867" t="s">
        <v>1142</v>
      </c>
      <c r="D25867" s="3">
        <v>46469</v>
      </c>
      <c r="E25867" s="3">
        <v>46472</v>
      </c>
      <c r="F25867">
        <v>4104.17</v>
      </c>
      <c r="G25867" t="s">
        <v>3057</v>
      </c>
      <c r="H25867">
        <v>3</v>
      </c>
    </row>
    <row r="25868" spans="1:8">
      <c r="A25868" t="s">
        <v>28917</v>
      </c>
      <c r="B25868" t="s">
        <v>2532</v>
      </c>
      <c r="C25868" t="s">
        <v>1142</v>
      </c>
      <c r="D25868" s="3">
        <v>46500</v>
      </c>
      <c r="E25868" s="3">
        <v>46500</v>
      </c>
      <c r="F25868">
        <v>4104.17</v>
      </c>
      <c r="G25868" t="s">
        <v>3048</v>
      </c>
      <c r="H25868">
        <v>0</v>
      </c>
    </row>
    <row r="25869" spans="1:8">
      <c r="A25869" t="s">
        <v>28918</v>
      </c>
      <c r="B25869" t="s">
        <v>2532</v>
      </c>
      <c r="C25869" t="s">
        <v>1142</v>
      </c>
      <c r="D25869" s="3">
        <v>46530</v>
      </c>
      <c r="E25869" s="3">
        <v>46530</v>
      </c>
      <c r="F25869">
        <v>4104.17</v>
      </c>
      <c r="G25869" t="s">
        <v>3048</v>
      </c>
      <c r="H25869">
        <v>0</v>
      </c>
    </row>
    <row r="25870" spans="1:8">
      <c r="A25870" t="s">
        <v>28919</v>
      </c>
      <c r="B25870" t="s">
        <v>2532</v>
      </c>
      <c r="C25870" t="s">
        <v>1142</v>
      </c>
      <c r="D25870" s="3">
        <v>46561</v>
      </c>
      <c r="E25870" s="3">
        <v>46564</v>
      </c>
      <c r="F25870">
        <v>4104.17</v>
      </c>
      <c r="G25870" t="s">
        <v>3057</v>
      </c>
      <c r="H25870">
        <v>3</v>
      </c>
    </row>
    <row r="25871" spans="1:8">
      <c r="A25871" t="s">
        <v>28920</v>
      </c>
      <c r="B25871" t="s">
        <v>2532</v>
      </c>
      <c r="C25871" t="s">
        <v>1142</v>
      </c>
      <c r="D25871" s="3">
        <v>46591</v>
      </c>
      <c r="E25871" s="3">
        <v>46591</v>
      </c>
      <c r="F25871">
        <v>4104.17</v>
      </c>
      <c r="G25871" t="s">
        <v>3048</v>
      </c>
      <c r="H25871">
        <v>0</v>
      </c>
    </row>
    <row r="25872" spans="1:8">
      <c r="A25872" t="s">
        <v>28921</v>
      </c>
      <c r="B25872" t="s">
        <v>2532</v>
      </c>
      <c r="C25872" t="s">
        <v>1142</v>
      </c>
      <c r="D25872" s="3">
        <v>46622</v>
      </c>
      <c r="E25872" s="3">
        <v>46629</v>
      </c>
      <c r="F25872">
        <v>4104.17</v>
      </c>
      <c r="G25872" t="s">
        <v>3057</v>
      </c>
      <c r="H25872">
        <v>7</v>
      </c>
    </row>
    <row r="25873" spans="1:8">
      <c r="A25873" t="s">
        <v>28922</v>
      </c>
      <c r="B25873" t="s">
        <v>2532</v>
      </c>
      <c r="C25873" t="s">
        <v>1142</v>
      </c>
      <c r="D25873" s="3">
        <v>46653</v>
      </c>
      <c r="E25873" s="3">
        <v>46653</v>
      </c>
      <c r="F25873">
        <v>4104.17</v>
      </c>
      <c r="G25873" t="s">
        <v>3048</v>
      </c>
      <c r="H25873">
        <v>0</v>
      </c>
    </row>
    <row r="25874" spans="1:8">
      <c r="A25874" t="s">
        <v>28923</v>
      </c>
      <c r="B25874" t="s">
        <v>2533</v>
      </c>
      <c r="C25874" t="s">
        <v>655</v>
      </c>
      <c r="D25874" s="3">
        <v>45734</v>
      </c>
      <c r="E25874" s="3">
        <v>45734</v>
      </c>
      <c r="F25874">
        <v>46766.67</v>
      </c>
      <c r="G25874" t="s">
        <v>3048</v>
      </c>
      <c r="H25874">
        <v>0</v>
      </c>
    </row>
    <row r="25875" spans="1:8">
      <c r="A25875" t="s">
        <v>28924</v>
      </c>
      <c r="B25875" t="s">
        <v>2533</v>
      </c>
      <c r="C25875" t="s">
        <v>655</v>
      </c>
      <c r="D25875" s="3">
        <v>45765</v>
      </c>
      <c r="E25875" s="3">
        <v>45765</v>
      </c>
      <c r="F25875">
        <v>46766.67</v>
      </c>
      <c r="G25875" t="s">
        <v>3048</v>
      </c>
      <c r="H25875">
        <v>0</v>
      </c>
    </row>
    <row r="25876" spans="1:8">
      <c r="A25876" t="s">
        <v>28925</v>
      </c>
      <c r="B25876" t="s">
        <v>2533</v>
      </c>
      <c r="C25876" t="s">
        <v>655</v>
      </c>
      <c r="D25876" s="3">
        <v>45795</v>
      </c>
      <c r="F25876">
        <v>46766.67</v>
      </c>
      <c r="G25876" t="s">
        <v>3103</v>
      </c>
    </row>
    <row r="25877" spans="1:8">
      <c r="A25877" t="s">
        <v>28926</v>
      </c>
      <c r="B25877" t="s">
        <v>2534</v>
      </c>
      <c r="C25877" t="s">
        <v>341</v>
      </c>
      <c r="D25877" s="3">
        <v>46037</v>
      </c>
      <c r="E25877" s="3">
        <v>46037</v>
      </c>
      <c r="F25877">
        <v>6877.78</v>
      </c>
      <c r="G25877" t="s">
        <v>3048</v>
      </c>
      <c r="H25877">
        <v>0</v>
      </c>
    </row>
    <row r="25878" spans="1:8">
      <c r="A25878" t="s">
        <v>28927</v>
      </c>
      <c r="B25878" t="s">
        <v>2534</v>
      </c>
      <c r="C25878" t="s">
        <v>341</v>
      </c>
      <c r="D25878" s="3">
        <v>46068</v>
      </c>
      <c r="E25878" s="3">
        <v>46068</v>
      </c>
      <c r="F25878">
        <v>6877.78</v>
      </c>
      <c r="G25878" t="s">
        <v>3048</v>
      </c>
      <c r="H25878">
        <v>0</v>
      </c>
    </row>
    <row r="25879" spans="1:8">
      <c r="A25879" t="s">
        <v>28928</v>
      </c>
      <c r="B25879" t="s">
        <v>2534</v>
      </c>
      <c r="C25879" t="s">
        <v>341</v>
      </c>
      <c r="D25879" s="3">
        <v>46096</v>
      </c>
      <c r="E25879" s="3">
        <v>46096</v>
      </c>
      <c r="F25879">
        <v>6877.78</v>
      </c>
      <c r="G25879" t="s">
        <v>3048</v>
      </c>
      <c r="H25879">
        <v>0</v>
      </c>
    </row>
    <row r="25880" spans="1:8">
      <c r="A25880" t="s">
        <v>28929</v>
      </c>
      <c r="B25880" t="s">
        <v>2534</v>
      </c>
      <c r="C25880" t="s">
        <v>341</v>
      </c>
      <c r="D25880" s="3">
        <v>46127</v>
      </c>
      <c r="E25880" s="3">
        <v>46127</v>
      </c>
      <c r="F25880">
        <v>6877.78</v>
      </c>
      <c r="G25880" t="s">
        <v>3048</v>
      </c>
      <c r="H25880">
        <v>0</v>
      </c>
    </row>
    <row r="25881" spans="1:8">
      <c r="A25881" t="s">
        <v>28930</v>
      </c>
      <c r="B25881" t="s">
        <v>2534</v>
      </c>
      <c r="C25881" t="s">
        <v>341</v>
      </c>
      <c r="D25881" s="3">
        <v>46157</v>
      </c>
      <c r="E25881" s="3">
        <v>46157</v>
      </c>
      <c r="F25881">
        <v>6877.78</v>
      </c>
      <c r="G25881" t="s">
        <v>3048</v>
      </c>
      <c r="H25881">
        <v>0</v>
      </c>
    </row>
    <row r="25882" spans="1:8">
      <c r="A25882" t="s">
        <v>28931</v>
      </c>
      <c r="B25882" t="s">
        <v>2534</v>
      </c>
      <c r="C25882" t="s">
        <v>341</v>
      </c>
      <c r="D25882" s="3">
        <v>46188</v>
      </c>
      <c r="E25882" s="3">
        <v>46188</v>
      </c>
      <c r="F25882">
        <v>6877.78</v>
      </c>
      <c r="G25882" t="s">
        <v>3048</v>
      </c>
      <c r="H25882">
        <v>0</v>
      </c>
    </row>
    <row r="25883" spans="1:8">
      <c r="A25883" t="s">
        <v>28932</v>
      </c>
      <c r="B25883" t="s">
        <v>2534</v>
      </c>
      <c r="C25883" t="s">
        <v>341</v>
      </c>
      <c r="D25883" s="3">
        <v>46218</v>
      </c>
      <c r="E25883" s="3">
        <v>46233</v>
      </c>
      <c r="F25883">
        <v>6877.78</v>
      </c>
      <c r="G25883" t="s">
        <v>3112</v>
      </c>
      <c r="H25883">
        <v>15</v>
      </c>
    </row>
    <row r="25884" spans="1:8">
      <c r="A25884" t="s">
        <v>28933</v>
      </c>
      <c r="B25884" t="s">
        <v>2534</v>
      </c>
      <c r="C25884" t="s">
        <v>341</v>
      </c>
      <c r="D25884" s="3">
        <v>46249</v>
      </c>
      <c r="E25884" s="3">
        <v>46249</v>
      </c>
      <c r="F25884">
        <v>6877.78</v>
      </c>
      <c r="G25884" t="s">
        <v>3048</v>
      </c>
      <c r="H25884">
        <v>0</v>
      </c>
    </row>
    <row r="25885" spans="1:8">
      <c r="A25885" t="s">
        <v>28934</v>
      </c>
      <c r="B25885" t="s">
        <v>2534</v>
      </c>
      <c r="C25885" t="s">
        <v>341</v>
      </c>
      <c r="D25885" s="3">
        <v>46280</v>
      </c>
      <c r="F25885">
        <v>6877.78</v>
      </c>
      <c r="G25885" t="s">
        <v>3103</v>
      </c>
    </row>
    <row r="25886" spans="1:8">
      <c r="A25886" t="s">
        <v>28935</v>
      </c>
      <c r="B25886" t="s">
        <v>2535</v>
      </c>
      <c r="C25886" t="s">
        <v>707</v>
      </c>
      <c r="D25886" s="3">
        <v>45378</v>
      </c>
      <c r="E25886" s="3">
        <v>45378</v>
      </c>
      <c r="F25886">
        <v>6545.83</v>
      </c>
      <c r="G25886" t="s">
        <v>3048</v>
      </c>
      <c r="H25886">
        <v>0</v>
      </c>
    </row>
    <row r="25887" spans="1:8">
      <c r="A25887" t="s">
        <v>28936</v>
      </c>
      <c r="B25887" t="s">
        <v>2535</v>
      </c>
      <c r="C25887" t="s">
        <v>707</v>
      </c>
      <c r="D25887" s="3">
        <v>45409</v>
      </c>
      <c r="E25887" s="3">
        <v>45409</v>
      </c>
      <c r="F25887">
        <v>6545.83</v>
      </c>
      <c r="G25887" t="s">
        <v>3048</v>
      </c>
      <c r="H25887">
        <v>0</v>
      </c>
    </row>
    <row r="25888" spans="1:8">
      <c r="A25888" t="s">
        <v>28937</v>
      </c>
      <c r="B25888" t="s">
        <v>2535</v>
      </c>
      <c r="C25888" t="s">
        <v>707</v>
      </c>
      <c r="D25888" s="3">
        <v>45439</v>
      </c>
      <c r="E25888" s="3">
        <v>45439</v>
      </c>
      <c r="F25888">
        <v>6545.83</v>
      </c>
      <c r="G25888" t="s">
        <v>3048</v>
      </c>
      <c r="H25888">
        <v>0</v>
      </c>
    </row>
    <row r="25889" spans="1:8">
      <c r="A25889" t="s">
        <v>28938</v>
      </c>
      <c r="B25889" t="s">
        <v>2535</v>
      </c>
      <c r="C25889" t="s">
        <v>707</v>
      </c>
      <c r="D25889" s="3">
        <v>45470</v>
      </c>
      <c r="E25889" s="3">
        <v>45470</v>
      </c>
      <c r="F25889">
        <v>6545.83</v>
      </c>
      <c r="G25889" t="s">
        <v>3048</v>
      </c>
      <c r="H25889">
        <v>0</v>
      </c>
    </row>
    <row r="25890" spans="1:8">
      <c r="A25890" t="s">
        <v>28939</v>
      </c>
      <c r="B25890" t="s">
        <v>2535</v>
      </c>
      <c r="C25890" t="s">
        <v>707</v>
      </c>
      <c r="D25890" s="3">
        <v>45500</v>
      </c>
      <c r="E25890" s="3">
        <v>45500</v>
      </c>
      <c r="F25890">
        <v>6545.83</v>
      </c>
      <c r="G25890" t="s">
        <v>3048</v>
      </c>
      <c r="H25890">
        <v>0</v>
      </c>
    </row>
    <row r="25891" spans="1:8">
      <c r="A25891" t="s">
        <v>28940</v>
      </c>
      <c r="B25891" t="s">
        <v>2535</v>
      </c>
      <c r="C25891" t="s">
        <v>707</v>
      </c>
      <c r="D25891" s="3">
        <v>45531</v>
      </c>
      <c r="E25891" s="3">
        <v>45531</v>
      </c>
      <c r="F25891">
        <v>6545.83</v>
      </c>
      <c r="G25891" t="s">
        <v>3048</v>
      </c>
      <c r="H25891">
        <v>0</v>
      </c>
    </row>
    <row r="25892" spans="1:8">
      <c r="A25892" t="s">
        <v>28941</v>
      </c>
      <c r="B25892" t="s">
        <v>2535</v>
      </c>
      <c r="C25892" t="s">
        <v>707</v>
      </c>
      <c r="D25892" s="3">
        <v>45562</v>
      </c>
      <c r="E25892" s="3">
        <v>45562</v>
      </c>
      <c r="F25892">
        <v>6545.83</v>
      </c>
      <c r="G25892" t="s">
        <v>3048</v>
      </c>
      <c r="H25892">
        <v>0</v>
      </c>
    </row>
    <row r="25893" spans="1:8">
      <c r="A25893" t="s">
        <v>28942</v>
      </c>
      <c r="B25893" t="s">
        <v>2535</v>
      </c>
      <c r="C25893" t="s">
        <v>707</v>
      </c>
      <c r="D25893" s="3">
        <v>45592</v>
      </c>
      <c r="E25893" s="3">
        <v>45592</v>
      </c>
      <c r="F25893">
        <v>6545.83</v>
      </c>
      <c r="G25893" t="s">
        <v>3048</v>
      </c>
      <c r="H25893">
        <v>0</v>
      </c>
    </row>
    <row r="25894" spans="1:8">
      <c r="A25894" t="s">
        <v>28943</v>
      </c>
      <c r="B25894" t="s">
        <v>2535</v>
      </c>
      <c r="C25894" t="s">
        <v>707</v>
      </c>
      <c r="D25894" s="3">
        <v>45623</v>
      </c>
      <c r="E25894" s="3">
        <v>45626</v>
      </c>
      <c r="F25894">
        <v>6545.83</v>
      </c>
      <c r="G25894" t="s">
        <v>3057</v>
      </c>
      <c r="H25894">
        <v>3</v>
      </c>
    </row>
    <row r="25895" spans="1:8">
      <c r="A25895" t="s">
        <v>28944</v>
      </c>
      <c r="B25895" t="s">
        <v>2535</v>
      </c>
      <c r="C25895" t="s">
        <v>707</v>
      </c>
      <c r="D25895" s="3">
        <v>45653</v>
      </c>
      <c r="E25895" s="3">
        <v>45653</v>
      </c>
      <c r="F25895">
        <v>6545.83</v>
      </c>
      <c r="G25895" t="s">
        <v>3048</v>
      </c>
      <c r="H25895">
        <v>0</v>
      </c>
    </row>
    <row r="25896" spans="1:8">
      <c r="A25896" t="s">
        <v>28945</v>
      </c>
      <c r="B25896" t="s">
        <v>2535</v>
      </c>
      <c r="C25896" t="s">
        <v>707</v>
      </c>
      <c r="D25896" s="3">
        <v>45684</v>
      </c>
      <c r="E25896" s="3">
        <v>45684</v>
      </c>
      <c r="F25896">
        <v>6545.83</v>
      </c>
      <c r="G25896" t="s">
        <v>3048</v>
      </c>
      <c r="H25896">
        <v>0</v>
      </c>
    </row>
    <row r="25897" spans="1:8">
      <c r="A25897" t="s">
        <v>28946</v>
      </c>
      <c r="B25897" t="s">
        <v>2535</v>
      </c>
      <c r="C25897" t="s">
        <v>707</v>
      </c>
      <c r="D25897" s="3">
        <v>45715</v>
      </c>
      <c r="E25897" s="3">
        <v>45715</v>
      </c>
      <c r="F25897">
        <v>6545.83</v>
      </c>
      <c r="G25897" t="s">
        <v>3048</v>
      </c>
      <c r="H25897">
        <v>0</v>
      </c>
    </row>
    <row r="25898" spans="1:8">
      <c r="A25898" t="s">
        <v>28947</v>
      </c>
      <c r="B25898" t="s">
        <v>2535</v>
      </c>
      <c r="C25898" t="s">
        <v>707</v>
      </c>
      <c r="D25898" s="3">
        <v>45743</v>
      </c>
      <c r="E25898" s="3">
        <v>45743</v>
      </c>
      <c r="F25898">
        <v>6545.83</v>
      </c>
      <c r="G25898" t="s">
        <v>3048</v>
      </c>
      <c r="H25898">
        <v>0</v>
      </c>
    </row>
    <row r="25899" spans="1:8">
      <c r="A25899" t="s">
        <v>28948</v>
      </c>
      <c r="B25899" t="s">
        <v>2535</v>
      </c>
      <c r="C25899" t="s">
        <v>707</v>
      </c>
      <c r="D25899" s="3">
        <v>45774</v>
      </c>
      <c r="E25899" s="3">
        <v>45775</v>
      </c>
      <c r="F25899">
        <v>6545.83</v>
      </c>
      <c r="G25899" t="s">
        <v>3057</v>
      </c>
      <c r="H25899">
        <v>1</v>
      </c>
    </row>
    <row r="25900" spans="1:8">
      <c r="A25900" t="s">
        <v>28949</v>
      </c>
      <c r="B25900" t="s">
        <v>2535</v>
      </c>
      <c r="C25900" t="s">
        <v>707</v>
      </c>
      <c r="D25900" s="3">
        <v>45804</v>
      </c>
      <c r="E25900" s="3">
        <v>45804</v>
      </c>
      <c r="F25900">
        <v>6545.83</v>
      </c>
      <c r="G25900" t="s">
        <v>3048</v>
      </c>
      <c r="H25900">
        <v>0</v>
      </c>
    </row>
    <row r="25901" spans="1:8">
      <c r="A25901" t="s">
        <v>28950</v>
      </c>
      <c r="B25901" t="s">
        <v>2535</v>
      </c>
      <c r="C25901" t="s">
        <v>707</v>
      </c>
      <c r="D25901" s="3">
        <v>45835</v>
      </c>
      <c r="E25901" s="3">
        <v>45835</v>
      </c>
      <c r="F25901">
        <v>6545.83</v>
      </c>
      <c r="G25901" t="s">
        <v>3048</v>
      </c>
      <c r="H25901">
        <v>0</v>
      </c>
    </row>
    <row r="25902" spans="1:8">
      <c r="A25902" t="s">
        <v>28951</v>
      </c>
      <c r="B25902" t="s">
        <v>2535</v>
      </c>
      <c r="C25902" t="s">
        <v>707</v>
      </c>
      <c r="D25902" s="3">
        <v>45865</v>
      </c>
      <c r="E25902" s="3">
        <v>45872</v>
      </c>
      <c r="F25902">
        <v>6545.83</v>
      </c>
      <c r="G25902" t="s">
        <v>3057</v>
      </c>
      <c r="H25902">
        <v>7</v>
      </c>
    </row>
    <row r="25903" spans="1:8">
      <c r="A25903" t="s">
        <v>28952</v>
      </c>
      <c r="B25903" t="s">
        <v>2535</v>
      </c>
      <c r="C25903" t="s">
        <v>707</v>
      </c>
      <c r="D25903" s="3">
        <v>45896</v>
      </c>
      <c r="E25903" s="3">
        <v>45896</v>
      </c>
      <c r="F25903">
        <v>6545.83</v>
      </c>
      <c r="G25903" t="s">
        <v>3048</v>
      </c>
      <c r="H25903">
        <v>0</v>
      </c>
    </row>
    <row r="25904" spans="1:8">
      <c r="A25904" t="s">
        <v>28953</v>
      </c>
      <c r="B25904" t="s">
        <v>2535</v>
      </c>
      <c r="C25904" t="s">
        <v>707</v>
      </c>
      <c r="D25904" s="3">
        <v>45927</v>
      </c>
      <c r="E25904" s="3">
        <v>45927</v>
      </c>
      <c r="F25904">
        <v>6545.83</v>
      </c>
      <c r="G25904" t="s">
        <v>3048</v>
      </c>
      <c r="H25904">
        <v>0</v>
      </c>
    </row>
    <row r="25905" spans="1:8">
      <c r="A25905" t="s">
        <v>28954</v>
      </c>
      <c r="B25905" t="s">
        <v>2535</v>
      </c>
      <c r="C25905" t="s">
        <v>707</v>
      </c>
      <c r="D25905" s="3">
        <v>45957</v>
      </c>
      <c r="E25905" s="3">
        <v>45957</v>
      </c>
      <c r="F25905">
        <v>6545.83</v>
      </c>
      <c r="G25905" t="s">
        <v>3048</v>
      </c>
      <c r="H25905">
        <v>0</v>
      </c>
    </row>
    <row r="25906" spans="1:8">
      <c r="A25906" t="s">
        <v>28955</v>
      </c>
      <c r="B25906" t="s">
        <v>2535</v>
      </c>
      <c r="C25906" t="s">
        <v>707</v>
      </c>
      <c r="D25906" s="3">
        <v>45988</v>
      </c>
      <c r="E25906" s="3">
        <v>45988</v>
      </c>
      <c r="F25906">
        <v>6545.83</v>
      </c>
      <c r="G25906" t="s">
        <v>3048</v>
      </c>
      <c r="H25906">
        <v>0</v>
      </c>
    </row>
    <row r="25907" spans="1:8">
      <c r="A25907" t="s">
        <v>28956</v>
      </c>
      <c r="B25907" t="s">
        <v>2535</v>
      </c>
      <c r="C25907" t="s">
        <v>707</v>
      </c>
      <c r="D25907" s="3">
        <v>46018</v>
      </c>
      <c r="E25907" s="3">
        <v>46018</v>
      </c>
      <c r="F25907">
        <v>6545.83</v>
      </c>
      <c r="G25907" t="s">
        <v>3048</v>
      </c>
      <c r="H25907">
        <v>0</v>
      </c>
    </row>
    <row r="25908" spans="1:8">
      <c r="A25908" t="s">
        <v>28957</v>
      </c>
      <c r="B25908" t="s">
        <v>2535</v>
      </c>
      <c r="C25908" t="s">
        <v>707</v>
      </c>
      <c r="D25908" s="3">
        <v>46049</v>
      </c>
      <c r="E25908" s="3">
        <v>46049</v>
      </c>
      <c r="F25908">
        <v>6545.83</v>
      </c>
      <c r="G25908" t="s">
        <v>3048</v>
      </c>
      <c r="H25908">
        <v>0</v>
      </c>
    </row>
    <row r="25909" spans="1:8">
      <c r="A25909" t="s">
        <v>28958</v>
      </c>
      <c r="B25909" t="s">
        <v>2535</v>
      </c>
      <c r="C25909" t="s">
        <v>707</v>
      </c>
      <c r="D25909" s="3">
        <v>46080</v>
      </c>
      <c r="E25909" s="3">
        <v>46080</v>
      </c>
      <c r="F25909">
        <v>6545.83</v>
      </c>
      <c r="G25909" t="s">
        <v>3048</v>
      </c>
      <c r="H25909">
        <v>0</v>
      </c>
    </row>
    <row r="25910" spans="1:8">
      <c r="A25910" t="s">
        <v>28959</v>
      </c>
      <c r="B25910" t="s">
        <v>2536</v>
      </c>
      <c r="C25910" t="s">
        <v>608</v>
      </c>
      <c r="D25910" s="3">
        <v>45777</v>
      </c>
      <c r="E25910" s="3">
        <v>45777</v>
      </c>
      <c r="F25910">
        <v>6058.33</v>
      </c>
      <c r="G25910" t="s">
        <v>3048</v>
      </c>
      <c r="H25910">
        <v>0</v>
      </c>
    </row>
    <row r="25911" spans="1:8">
      <c r="A25911" t="s">
        <v>28960</v>
      </c>
      <c r="B25911" t="s">
        <v>2536</v>
      </c>
      <c r="C25911" t="s">
        <v>608</v>
      </c>
      <c r="D25911" s="3">
        <v>45807</v>
      </c>
      <c r="E25911" s="3">
        <v>45822</v>
      </c>
      <c r="F25911">
        <v>6058.33</v>
      </c>
      <c r="G25911" t="s">
        <v>3112</v>
      </c>
      <c r="H25911">
        <v>15</v>
      </c>
    </row>
    <row r="25912" spans="1:8">
      <c r="A25912" t="s">
        <v>28961</v>
      </c>
      <c r="B25912" t="s">
        <v>2536</v>
      </c>
      <c r="C25912" t="s">
        <v>608</v>
      </c>
      <c r="D25912" s="3">
        <v>45838</v>
      </c>
      <c r="E25912" s="3">
        <v>45841</v>
      </c>
      <c r="F25912">
        <v>6058.33</v>
      </c>
      <c r="G25912" t="s">
        <v>3057</v>
      </c>
      <c r="H25912">
        <v>3</v>
      </c>
    </row>
    <row r="25913" spans="1:8">
      <c r="A25913" t="s">
        <v>28962</v>
      </c>
      <c r="B25913" t="s">
        <v>2536</v>
      </c>
      <c r="C25913" t="s">
        <v>608</v>
      </c>
      <c r="D25913" s="3">
        <v>45868</v>
      </c>
      <c r="E25913" s="3">
        <v>45869</v>
      </c>
      <c r="F25913">
        <v>6058.33</v>
      </c>
      <c r="G25913" t="s">
        <v>3057</v>
      </c>
      <c r="H25913">
        <v>1</v>
      </c>
    </row>
    <row r="25914" spans="1:8">
      <c r="A25914" t="s">
        <v>28963</v>
      </c>
      <c r="B25914" t="s">
        <v>2536</v>
      </c>
      <c r="C25914" t="s">
        <v>608</v>
      </c>
      <c r="D25914" s="3">
        <v>45899</v>
      </c>
      <c r="E25914" s="3">
        <v>45899</v>
      </c>
      <c r="F25914">
        <v>6058.33</v>
      </c>
      <c r="G25914" t="s">
        <v>3048</v>
      </c>
      <c r="H25914">
        <v>0</v>
      </c>
    </row>
    <row r="25915" spans="1:8">
      <c r="A25915" t="s">
        <v>28964</v>
      </c>
      <c r="B25915" t="s">
        <v>2536</v>
      </c>
      <c r="C25915" t="s">
        <v>608</v>
      </c>
      <c r="D25915" s="3">
        <v>45930</v>
      </c>
      <c r="E25915" s="3">
        <v>45930</v>
      </c>
      <c r="F25915">
        <v>6058.33</v>
      </c>
      <c r="G25915" t="s">
        <v>3048</v>
      </c>
      <c r="H25915">
        <v>0</v>
      </c>
    </row>
    <row r="25916" spans="1:8">
      <c r="A25916" t="s">
        <v>28965</v>
      </c>
      <c r="B25916" t="s">
        <v>2536</v>
      </c>
      <c r="C25916" t="s">
        <v>608</v>
      </c>
      <c r="D25916" s="3">
        <v>45960</v>
      </c>
      <c r="E25916" s="3">
        <v>45960</v>
      </c>
      <c r="F25916">
        <v>6058.33</v>
      </c>
      <c r="G25916" t="s">
        <v>3048</v>
      </c>
      <c r="H25916">
        <v>0</v>
      </c>
    </row>
    <row r="25917" spans="1:8">
      <c r="A25917" t="s">
        <v>28966</v>
      </c>
      <c r="B25917" t="s">
        <v>2536</v>
      </c>
      <c r="C25917" t="s">
        <v>608</v>
      </c>
      <c r="D25917" s="3">
        <v>45991</v>
      </c>
      <c r="E25917" s="3">
        <v>45991</v>
      </c>
      <c r="F25917">
        <v>6058.33</v>
      </c>
      <c r="G25917" t="s">
        <v>3048</v>
      </c>
      <c r="H25917">
        <v>0</v>
      </c>
    </row>
    <row r="25918" spans="1:8">
      <c r="A25918" t="s">
        <v>28967</v>
      </c>
      <c r="B25918" t="s">
        <v>2536</v>
      </c>
      <c r="C25918" t="s">
        <v>608</v>
      </c>
      <c r="D25918" s="3">
        <v>46021</v>
      </c>
      <c r="E25918" s="3">
        <v>46022</v>
      </c>
      <c r="F25918">
        <v>6058.33</v>
      </c>
      <c r="G25918" t="s">
        <v>3057</v>
      </c>
      <c r="H25918">
        <v>1</v>
      </c>
    </row>
    <row r="25919" spans="1:8">
      <c r="A25919" t="s">
        <v>28968</v>
      </c>
      <c r="B25919" t="s">
        <v>2536</v>
      </c>
      <c r="C25919" t="s">
        <v>608</v>
      </c>
      <c r="D25919" s="3">
        <v>46052</v>
      </c>
      <c r="E25919" s="3">
        <v>46055</v>
      </c>
      <c r="F25919">
        <v>6058.33</v>
      </c>
      <c r="G25919" t="s">
        <v>3057</v>
      </c>
      <c r="H25919">
        <v>3</v>
      </c>
    </row>
    <row r="25920" spans="1:8">
      <c r="A25920" t="s">
        <v>28969</v>
      </c>
      <c r="B25920" t="s">
        <v>2536</v>
      </c>
      <c r="C25920" t="s">
        <v>608</v>
      </c>
      <c r="D25920" s="3">
        <v>46081</v>
      </c>
      <c r="E25920" s="3">
        <v>46082</v>
      </c>
      <c r="F25920">
        <v>6058.33</v>
      </c>
      <c r="G25920" t="s">
        <v>3057</v>
      </c>
      <c r="H25920">
        <v>1</v>
      </c>
    </row>
    <row r="25921" spans="1:8">
      <c r="A25921" t="s">
        <v>28970</v>
      </c>
      <c r="B25921" t="s">
        <v>2536</v>
      </c>
      <c r="C25921" t="s">
        <v>608</v>
      </c>
      <c r="D25921" s="3">
        <v>46111</v>
      </c>
      <c r="E25921" s="3">
        <v>46111</v>
      </c>
      <c r="F25921">
        <v>6058.33</v>
      </c>
      <c r="G25921" t="s">
        <v>3048</v>
      </c>
      <c r="H25921">
        <v>0</v>
      </c>
    </row>
    <row r="25922" spans="1:8">
      <c r="A25922" t="s">
        <v>28971</v>
      </c>
      <c r="B25922" t="s">
        <v>2536</v>
      </c>
      <c r="C25922" t="s">
        <v>608</v>
      </c>
      <c r="D25922" s="3">
        <v>46142</v>
      </c>
      <c r="E25922" s="3">
        <v>46142</v>
      </c>
      <c r="F25922">
        <v>6058.33</v>
      </c>
      <c r="G25922" t="s">
        <v>3048</v>
      </c>
      <c r="H25922">
        <v>0</v>
      </c>
    </row>
    <row r="25923" spans="1:8">
      <c r="A25923" t="s">
        <v>28972</v>
      </c>
      <c r="B25923" t="s">
        <v>2536</v>
      </c>
      <c r="C25923" t="s">
        <v>608</v>
      </c>
      <c r="D25923" s="3">
        <v>46172</v>
      </c>
      <c r="E25923" s="3">
        <v>46172</v>
      </c>
      <c r="F25923">
        <v>6058.33</v>
      </c>
      <c r="G25923" t="s">
        <v>3048</v>
      </c>
      <c r="H25923">
        <v>0</v>
      </c>
    </row>
    <row r="25924" spans="1:8">
      <c r="A25924" t="s">
        <v>28973</v>
      </c>
      <c r="B25924" t="s">
        <v>2536</v>
      </c>
      <c r="C25924" t="s">
        <v>608</v>
      </c>
      <c r="D25924" s="3">
        <v>46203</v>
      </c>
      <c r="E25924" s="3">
        <v>46204</v>
      </c>
      <c r="F25924">
        <v>6058.33</v>
      </c>
      <c r="G25924" t="s">
        <v>3057</v>
      </c>
      <c r="H25924">
        <v>1</v>
      </c>
    </row>
    <row r="25925" spans="1:8">
      <c r="A25925" t="s">
        <v>28974</v>
      </c>
      <c r="B25925" t="s">
        <v>2536</v>
      </c>
      <c r="C25925" t="s">
        <v>608</v>
      </c>
      <c r="D25925" s="3">
        <v>46233</v>
      </c>
      <c r="E25925" s="3">
        <v>46235</v>
      </c>
      <c r="F25925">
        <v>6058.33</v>
      </c>
      <c r="G25925" t="s">
        <v>3057</v>
      </c>
      <c r="H25925">
        <v>2</v>
      </c>
    </row>
    <row r="25926" spans="1:8">
      <c r="A25926" t="s">
        <v>28975</v>
      </c>
      <c r="B25926" t="s">
        <v>2536</v>
      </c>
      <c r="C25926" t="s">
        <v>608</v>
      </c>
      <c r="D25926" s="3">
        <v>46264</v>
      </c>
      <c r="E25926" s="3">
        <v>46264</v>
      </c>
      <c r="F25926">
        <v>6058.33</v>
      </c>
      <c r="G25926" t="s">
        <v>3048</v>
      </c>
      <c r="H25926">
        <v>0</v>
      </c>
    </row>
    <row r="25927" spans="1:8">
      <c r="A25927" t="s">
        <v>28976</v>
      </c>
      <c r="B25927" t="s">
        <v>2536</v>
      </c>
      <c r="C25927" t="s">
        <v>608</v>
      </c>
      <c r="D25927" s="3">
        <v>46295</v>
      </c>
      <c r="E25927" s="3">
        <v>46295</v>
      </c>
      <c r="F25927">
        <v>6058.33</v>
      </c>
      <c r="G25927" t="s">
        <v>3048</v>
      </c>
      <c r="H25927">
        <v>0</v>
      </c>
    </row>
    <row r="25928" spans="1:8">
      <c r="A25928" t="s">
        <v>28977</v>
      </c>
      <c r="B25928" t="s">
        <v>2536</v>
      </c>
      <c r="C25928" t="s">
        <v>608</v>
      </c>
      <c r="D25928" s="3">
        <v>46325</v>
      </c>
      <c r="E25928" s="3">
        <v>46325</v>
      </c>
      <c r="F25928">
        <v>6058.33</v>
      </c>
      <c r="G25928" t="s">
        <v>3048</v>
      </c>
      <c r="H25928">
        <v>0</v>
      </c>
    </row>
    <row r="25929" spans="1:8">
      <c r="A25929" t="s">
        <v>28978</v>
      </c>
      <c r="B25929" t="s">
        <v>2536</v>
      </c>
      <c r="C25929" t="s">
        <v>608</v>
      </c>
      <c r="D25929" s="3">
        <v>46356</v>
      </c>
      <c r="E25929" s="3">
        <v>46356</v>
      </c>
      <c r="F25929">
        <v>6058.33</v>
      </c>
      <c r="G25929" t="s">
        <v>3048</v>
      </c>
      <c r="H25929">
        <v>0</v>
      </c>
    </row>
    <row r="25930" spans="1:8">
      <c r="A25930" t="s">
        <v>28979</v>
      </c>
      <c r="B25930" t="s">
        <v>2536</v>
      </c>
      <c r="C25930" t="s">
        <v>608</v>
      </c>
      <c r="D25930" s="3">
        <v>46386</v>
      </c>
      <c r="E25930" s="3">
        <v>46393</v>
      </c>
      <c r="F25930">
        <v>6058.33</v>
      </c>
      <c r="G25930" t="s">
        <v>3057</v>
      </c>
      <c r="H25930">
        <v>7</v>
      </c>
    </row>
    <row r="25931" spans="1:8">
      <c r="A25931" t="s">
        <v>28980</v>
      </c>
      <c r="B25931" t="s">
        <v>2536</v>
      </c>
      <c r="C25931" t="s">
        <v>608</v>
      </c>
      <c r="D25931" s="3">
        <v>46417</v>
      </c>
      <c r="E25931" s="3">
        <v>46418</v>
      </c>
      <c r="F25931">
        <v>6058.33</v>
      </c>
      <c r="G25931" t="s">
        <v>3057</v>
      </c>
      <c r="H25931">
        <v>1</v>
      </c>
    </row>
    <row r="25932" spans="1:8">
      <c r="A25932" t="s">
        <v>28981</v>
      </c>
      <c r="B25932" t="s">
        <v>2536</v>
      </c>
      <c r="C25932" t="s">
        <v>608</v>
      </c>
      <c r="D25932" s="3">
        <v>46446</v>
      </c>
      <c r="E25932" s="3">
        <v>46446</v>
      </c>
      <c r="F25932">
        <v>6058.33</v>
      </c>
      <c r="G25932" t="s">
        <v>3048</v>
      </c>
      <c r="H25932">
        <v>0</v>
      </c>
    </row>
    <row r="25933" spans="1:8">
      <c r="A25933" t="s">
        <v>28982</v>
      </c>
      <c r="B25933" t="s">
        <v>2536</v>
      </c>
      <c r="C25933" t="s">
        <v>608</v>
      </c>
      <c r="D25933" s="3">
        <v>46476</v>
      </c>
      <c r="E25933" s="3">
        <v>46477</v>
      </c>
      <c r="F25933">
        <v>6058.33</v>
      </c>
      <c r="G25933" t="s">
        <v>3057</v>
      </c>
      <c r="H25933">
        <v>1</v>
      </c>
    </row>
    <row r="25934" spans="1:8">
      <c r="A25934" t="s">
        <v>28983</v>
      </c>
      <c r="B25934" t="s">
        <v>2537</v>
      </c>
      <c r="C25934" t="s">
        <v>157</v>
      </c>
      <c r="D25934" s="3">
        <v>46011</v>
      </c>
      <c r="E25934" s="3">
        <v>46012</v>
      </c>
      <c r="F25934">
        <v>9245.83</v>
      </c>
      <c r="G25934" t="s">
        <v>3057</v>
      </c>
      <c r="H25934">
        <v>1</v>
      </c>
    </row>
    <row r="25935" spans="1:8">
      <c r="A25935" t="s">
        <v>28984</v>
      </c>
      <c r="B25935" t="s">
        <v>2537</v>
      </c>
      <c r="C25935" t="s">
        <v>157</v>
      </c>
      <c r="D25935" s="3">
        <v>46042</v>
      </c>
      <c r="E25935" s="3">
        <v>46042</v>
      </c>
      <c r="F25935">
        <v>9245.83</v>
      </c>
      <c r="G25935" t="s">
        <v>3048</v>
      </c>
      <c r="H25935">
        <v>0</v>
      </c>
    </row>
    <row r="25936" spans="1:8">
      <c r="A25936" t="s">
        <v>28985</v>
      </c>
      <c r="B25936" t="s">
        <v>2537</v>
      </c>
      <c r="C25936" t="s">
        <v>157</v>
      </c>
      <c r="D25936" s="3">
        <v>46073</v>
      </c>
      <c r="E25936" s="3">
        <v>46073</v>
      </c>
      <c r="F25936">
        <v>9245.83</v>
      </c>
      <c r="G25936" t="s">
        <v>3048</v>
      </c>
      <c r="H25936">
        <v>0</v>
      </c>
    </row>
    <row r="25937" spans="1:8">
      <c r="A25937" t="s">
        <v>28986</v>
      </c>
      <c r="B25937" t="s">
        <v>2537</v>
      </c>
      <c r="C25937" t="s">
        <v>157</v>
      </c>
      <c r="D25937" s="3">
        <v>46101</v>
      </c>
      <c r="E25937" s="3">
        <v>46102</v>
      </c>
      <c r="F25937">
        <v>9245.83</v>
      </c>
      <c r="G25937" t="s">
        <v>3057</v>
      </c>
      <c r="H25937">
        <v>1</v>
      </c>
    </row>
    <row r="25938" spans="1:8">
      <c r="A25938" t="s">
        <v>28987</v>
      </c>
      <c r="B25938" t="s">
        <v>2537</v>
      </c>
      <c r="C25938" t="s">
        <v>157</v>
      </c>
      <c r="D25938" s="3">
        <v>46132</v>
      </c>
      <c r="E25938" s="3">
        <v>46134</v>
      </c>
      <c r="F25938">
        <v>9245.83</v>
      </c>
      <c r="G25938" t="s">
        <v>3057</v>
      </c>
      <c r="H25938">
        <v>2</v>
      </c>
    </row>
    <row r="25939" spans="1:8">
      <c r="A25939" t="s">
        <v>28988</v>
      </c>
      <c r="B25939" t="s">
        <v>2537</v>
      </c>
      <c r="C25939" t="s">
        <v>157</v>
      </c>
      <c r="D25939" s="3">
        <v>46162</v>
      </c>
      <c r="E25939" s="3">
        <v>46162</v>
      </c>
      <c r="F25939">
        <v>9245.83</v>
      </c>
      <c r="G25939" t="s">
        <v>3048</v>
      </c>
      <c r="H25939">
        <v>0</v>
      </c>
    </row>
    <row r="25940" spans="1:8">
      <c r="A25940" t="s">
        <v>28989</v>
      </c>
      <c r="B25940" t="s">
        <v>2537</v>
      </c>
      <c r="C25940" t="s">
        <v>157</v>
      </c>
      <c r="D25940" s="3">
        <v>46193</v>
      </c>
      <c r="E25940" s="3">
        <v>46196</v>
      </c>
      <c r="F25940">
        <v>9245.83</v>
      </c>
      <c r="G25940" t="s">
        <v>3057</v>
      </c>
      <c r="H25940">
        <v>3</v>
      </c>
    </row>
    <row r="25941" spans="1:8">
      <c r="A25941" t="s">
        <v>28990</v>
      </c>
      <c r="B25941" t="s">
        <v>2537</v>
      </c>
      <c r="C25941" t="s">
        <v>157</v>
      </c>
      <c r="D25941" s="3">
        <v>46223</v>
      </c>
      <c r="E25941" s="3">
        <v>46223</v>
      </c>
      <c r="F25941">
        <v>9245.83</v>
      </c>
      <c r="G25941" t="s">
        <v>3048</v>
      </c>
      <c r="H25941">
        <v>0</v>
      </c>
    </row>
    <row r="25942" spans="1:8">
      <c r="A25942" t="s">
        <v>28991</v>
      </c>
      <c r="B25942" t="s">
        <v>2537</v>
      </c>
      <c r="C25942" t="s">
        <v>157</v>
      </c>
      <c r="D25942" s="3">
        <v>46254</v>
      </c>
      <c r="E25942" s="3">
        <v>46254</v>
      </c>
      <c r="F25942">
        <v>9245.83</v>
      </c>
      <c r="G25942" t="s">
        <v>3048</v>
      </c>
      <c r="H25942">
        <v>0</v>
      </c>
    </row>
    <row r="25943" spans="1:8">
      <c r="A25943" t="s">
        <v>28992</v>
      </c>
      <c r="B25943" t="s">
        <v>2537</v>
      </c>
      <c r="C25943" t="s">
        <v>157</v>
      </c>
      <c r="D25943" s="3">
        <v>46285</v>
      </c>
      <c r="E25943" s="3">
        <v>46285</v>
      </c>
      <c r="F25943">
        <v>9245.83</v>
      </c>
      <c r="G25943" t="s">
        <v>3048</v>
      </c>
      <c r="H25943">
        <v>0</v>
      </c>
    </row>
    <row r="25944" spans="1:8">
      <c r="A25944" t="s">
        <v>28993</v>
      </c>
      <c r="B25944" t="s">
        <v>2537</v>
      </c>
      <c r="C25944" t="s">
        <v>157</v>
      </c>
      <c r="D25944" s="3">
        <v>46315</v>
      </c>
      <c r="E25944" s="3">
        <v>46315</v>
      </c>
      <c r="F25944">
        <v>9245.83</v>
      </c>
      <c r="G25944" t="s">
        <v>3048</v>
      </c>
      <c r="H25944">
        <v>0</v>
      </c>
    </row>
    <row r="25945" spans="1:8">
      <c r="A25945" t="s">
        <v>28994</v>
      </c>
      <c r="B25945" t="s">
        <v>2537</v>
      </c>
      <c r="C25945" t="s">
        <v>157</v>
      </c>
      <c r="D25945" s="3">
        <v>46346</v>
      </c>
      <c r="E25945" s="3">
        <v>46346</v>
      </c>
      <c r="F25945">
        <v>9245.83</v>
      </c>
      <c r="G25945" t="s">
        <v>3048</v>
      </c>
      <c r="H25945">
        <v>0</v>
      </c>
    </row>
    <row r="25946" spans="1:8">
      <c r="A25946" t="s">
        <v>28995</v>
      </c>
      <c r="B25946" t="s">
        <v>2537</v>
      </c>
      <c r="C25946" t="s">
        <v>157</v>
      </c>
      <c r="D25946" s="3">
        <v>46376</v>
      </c>
      <c r="E25946" s="3">
        <v>46376</v>
      </c>
      <c r="F25946">
        <v>9245.83</v>
      </c>
      <c r="G25946" t="s">
        <v>3048</v>
      </c>
      <c r="H25946">
        <v>0</v>
      </c>
    </row>
    <row r="25947" spans="1:8">
      <c r="A25947" t="s">
        <v>28996</v>
      </c>
      <c r="B25947" t="s">
        <v>2537</v>
      </c>
      <c r="C25947" t="s">
        <v>157</v>
      </c>
      <c r="D25947" s="3">
        <v>46407</v>
      </c>
      <c r="E25947" s="3">
        <v>46407</v>
      </c>
      <c r="F25947">
        <v>9245.83</v>
      </c>
      <c r="G25947" t="s">
        <v>3048</v>
      </c>
      <c r="H25947">
        <v>0</v>
      </c>
    </row>
    <row r="25948" spans="1:8">
      <c r="A25948" t="s">
        <v>28997</v>
      </c>
      <c r="B25948" t="s">
        <v>2537</v>
      </c>
      <c r="C25948" t="s">
        <v>157</v>
      </c>
      <c r="D25948" s="3">
        <v>46438</v>
      </c>
      <c r="E25948" s="3">
        <v>46440</v>
      </c>
      <c r="F25948">
        <v>9245.83</v>
      </c>
      <c r="G25948" t="s">
        <v>3057</v>
      </c>
      <c r="H25948">
        <v>2</v>
      </c>
    </row>
    <row r="25949" spans="1:8">
      <c r="A25949" t="s">
        <v>28998</v>
      </c>
      <c r="B25949" t="s">
        <v>2537</v>
      </c>
      <c r="C25949" t="s">
        <v>157</v>
      </c>
      <c r="D25949" s="3">
        <v>46466</v>
      </c>
      <c r="E25949" s="3">
        <v>46466</v>
      </c>
      <c r="F25949">
        <v>9245.83</v>
      </c>
      <c r="G25949" t="s">
        <v>3048</v>
      </c>
      <c r="H25949">
        <v>0</v>
      </c>
    </row>
    <row r="25950" spans="1:8">
      <c r="A25950" t="s">
        <v>28999</v>
      </c>
      <c r="B25950" t="s">
        <v>2537</v>
      </c>
      <c r="C25950" t="s">
        <v>157</v>
      </c>
      <c r="D25950" s="3">
        <v>46497</v>
      </c>
      <c r="E25950" s="3">
        <v>46497</v>
      </c>
      <c r="F25950">
        <v>9245.83</v>
      </c>
      <c r="G25950" t="s">
        <v>3048</v>
      </c>
      <c r="H25950">
        <v>0</v>
      </c>
    </row>
    <row r="25951" spans="1:8">
      <c r="A25951" t="s">
        <v>29000</v>
      </c>
      <c r="B25951" t="s">
        <v>2537</v>
      </c>
      <c r="C25951" t="s">
        <v>157</v>
      </c>
      <c r="D25951" s="3">
        <v>46527</v>
      </c>
      <c r="E25951" s="3">
        <v>46527</v>
      </c>
      <c r="F25951">
        <v>9245.83</v>
      </c>
      <c r="G25951" t="s">
        <v>3048</v>
      </c>
      <c r="H25951">
        <v>0</v>
      </c>
    </row>
    <row r="25952" spans="1:8">
      <c r="A25952" t="s">
        <v>29001</v>
      </c>
      <c r="B25952" t="s">
        <v>2537</v>
      </c>
      <c r="C25952" t="s">
        <v>157</v>
      </c>
      <c r="D25952" s="3">
        <v>46558</v>
      </c>
      <c r="E25952" s="3">
        <v>46558</v>
      </c>
      <c r="F25952">
        <v>9245.83</v>
      </c>
      <c r="G25952" t="s">
        <v>3048</v>
      </c>
      <c r="H25952">
        <v>0</v>
      </c>
    </row>
    <row r="25953" spans="1:8">
      <c r="A25953" t="s">
        <v>29002</v>
      </c>
      <c r="B25953" t="s">
        <v>2537</v>
      </c>
      <c r="C25953" t="s">
        <v>157</v>
      </c>
      <c r="D25953" s="3">
        <v>46588</v>
      </c>
      <c r="E25953" s="3">
        <v>46595</v>
      </c>
      <c r="F25953">
        <v>9245.83</v>
      </c>
      <c r="G25953" t="s">
        <v>3057</v>
      </c>
      <c r="H25953">
        <v>7</v>
      </c>
    </row>
    <row r="25954" spans="1:8">
      <c r="A25954" t="s">
        <v>29003</v>
      </c>
      <c r="B25954" t="s">
        <v>2537</v>
      </c>
      <c r="C25954" t="s">
        <v>157</v>
      </c>
      <c r="D25954" s="3">
        <v>46619</v>
      </c>
      <c r="E25954" s="3">
        <v>46619</v>
      </c>
      <c r="F25954">
        <v>9245.83</v>
      </c>
      <c r="G25954" t="s">
        <v>3048</v>
      </c>
      <c r="H25954">
        <v>0</v>
      </c>
    </row>
    <row r="25955" spans="1:8">
      <c r="A25955" t="s">
        <v>29004</v>
      </c>
      <c r="B25955" t="s">
        <v>2537</v>
      </c>
      <c r="C25955" t="s">
        <v>157</v>
      </c>
      <c r="D25955" s="3">
        <v>46650</v>
      </c>
      <c r="E25955" s="3">
        <v>46650</v>
      </c>
      <c r="F25955">
        <v>9245.83</v>
      </c>
      <c r="G25955" t="s">
        <v>3048</v>
      </c>
      <c r="H25955">
        <v>0</v>
      </c>
    </row>
    <row r="25956" spans="1:8">
      <c r="A25956" t="s">
        <v>29005</v>
      </c>
      <c r="B25956" t="s">
        <v>2537</v>
      </c>
      <c r="C25956" t="s">
        <v>157</v>
      </c>
      <c r="D25956" s="3">
        <v>46680</v>
      </c>
      <c r="E25956" s="3">
        <v>46680</v>
      </c>
      <c r="F25956">
        <v>9245.83</v>
      </c>
      <c r="G25956" t="s">
        <v>3048</v>
      </c>
      <c r="H25956">
        <v>0</v>
      </c>
    </row>
    <row r="25957" spans="1:8">
      <c r="A25957" t="s">
        <v>29006</v>
      </c>
      <c r="B25957" t="s">
        <v>2537</v>
      </c>
      <c r="C25957" t="s">
        <v>157</v>
      </c>
      <c r="D25957" s="3">
        <v>46711</v>
      </c>
      <c r="E25957" s="3">
        <v>46711</v>
      </c>
      <c r="F25957">
        <v>9245.83</v>
      </c>
      <c r="G25957" t="s">
        <v>3048</v>
      </c>
      <c r="H25957">
        <v>0</v>
      </c>
    </row>
    <row r="25958" spans="1:8">
      <c r="A25958" t="s">
        <v>29007</v>
      </c>
      <c r="B25958" t="s">
        <v>2538</v>
      </c>
      <c r="C25958" t="s">
        <v>490</v>
      </c>
      <c r="D25958" s="3">
        <v>45630</v>
      </c>
      <c r="E25958" s="3">
        <v>45630</v>
      </c>
      <c r="F25958">
        <v>6841.18</v>
      </c>
      <c r="G25958" t="s">
        <v>3048</v>
      </c>
      <c r="H25958">
        <v>0</v>
      </c>
    </row>
    <row r="25959" spans="1:8">
      <c r="A25959" t="s">
        <v>29008</v>
      </c>
      <c r="B25959" t="s">
        <v>2538</v>
      </c>
      <c r="C25959" t="s">
        <v>490</v>
      </c>
      <c r="D25959" s="3">
        <v>45661</v>
      </c>
      <c r="E25959" s="3">
        <v>45661</v>
      </c>
      <c r="F25959">
        <v>6841.18</v>
      </c>
      <c r="G25959" t="s">
        <v>3048</v>
      </c>
      <c r="H25959">
        <v>0</v>
      </c>
    </row>
    <row r="25960" spans="1:8">
      <c r="A25960" t="s">
        <v>29009</v>
      </c>
      <c r="B25960" t="s">
        <v>2538</v>
      </c>
      <c r="C25960" t="s">
        <v>490</v>
      </c>
      <c r="D25960" s="3">
        <v>45692</v>
      </c>
      <c r="E25960" s="3">
        <v>45692</v>
      </c>
      <c r="F25960">
        <v>6841.18</v>
      </c>
      <c r="G25960" t="s">
        <v>3048</v>
      </c>
      <c r="H25960">
        <v>0</v>
      </c>
    </row>
    <row r="25961" spans="1:8">
      <c r="A25961" t="s">
        <v>29010</v>
      </c>
      <c r="B25961" t="s">
        <v>2538</v>
      </c>
      <c r="C25961" t="s">
        <v>490</v>
      </c>
      <c r="D25961" s="3">
        <v>45720</v>
      </c>
      <c r="E25961" s="3">
        <v>45720</v>
      </c>
      <c r="F25961">
        <v>6841.18</v>
      </c>
      <c r="G25961" t="s">
        <v>3048</v>
      </c>
      <c r="H25961">
        <v>0</v>
      </c>
    </row>
    <row r="25962" spans="1:8">
      <c r="A25962" t="s">
        <v>29011</v>
      </c>
      <c r="B25962" t="s">
        <v>2538</v>
      </c>
      <c r="C25962" t="s">
        <v>490</v>
      </c>
      <c r="D25962" s="3">
        <v>45751</v>
      </c>
      <c r="E25962" s="3">
        <v>45751</v>
      </c>
      <c r="F25962">
        <v>6841.18</v>
      </c>
      <c r="G25962" t="s">
        <v>3048</v>
      </c>
      <c r="H25962">
        <v>0</v>
      </c>
    </row>
    <row r="25963" spans="1:8">
      <c r="A25963" t="s">
        <v>29012</v>
      </c>
      <c r="B25963" t="s">
        <v>2538</v>
      </c>
      <c r="C25963" t="s">
        <v>490</v>
      </c>
      <c r="D25963" s="3">
        <v>45781</v>
      </c>
      <c r="E25963" s="3">
        <v>45783</v>
      </c>
      <c r="F25963">
        <v>6841.18</v>
      </c>
      <c r="G25963" t="s">
        <v>3057</v>
      </c>
      <c r="H25963">
        <v>2</v>
      </c>
    </row>
    <row r="25964" spans="1:8">
      <c r="A25964" t="s">
        <v>29013</v>
      </c>
      <c r="B25964" t="s">
        <v>2538</v>
      </c>
      <c r="C25964" t="s">
        <v>490</v>
      </c>
      <c r="D25964" s="3">
        <v>45812</v>
      </c>
      <c r="E25964" s="3">
        <v>45812</v>
      </c>
      <c r="F25964">
        <v>6841.18</v>
      </c>
      <c r="G25964" t="s">
        <v>3048</v>
      </c>
      <c r="H25964">
        <v>0</v>
      </c>
    </row>
    <row r="25965" spans="1:8">
      <c r="A25965" t="s">
        <v>29014</v>
      </c>
      <c r="B25965" t="s">
        <v>2538</v>
      </c>
      <c r="C25965" t="s">
        <v>490</v>
      </c>
      <c r="D25965" s="3">
        <v>45842</v>
      </c>
      <c r="E25965" s="3">
        <v>45842</v>
      </c>
      <c r="F25965">
        <v>6841.18</v>
      </c>
      <c r="G25965" t="s">
        <v>3048</v>
      </c>
      <c r="H25965">
        <v>0</v>
      </c>
    </row>
    <row r="25966" spans="1:8">
      <c r="A25966" t="s">
        <v>29015</v>
      </c>
      <c r="B25966" t="s">
        <v>2538</v>
      </c>
      <c r="C25966" t="s">
        <v>490</v>
      </c>
      <c r="D25966" s="3">
        <v>45873</v>
      </c>
      <c r="E25966" s="3">
        <v>45876</v>
      </c>
      <c r="F25966">
        <v>6841.18</v>
      </c>
      <c r="G25966" t="s">
        <v>3057</v>
      </c>
      <c r="H25966">
        <v>3</v>
      </c>
    </row>
    <row r="25967" spans="1:8">
      <c r="A25967" t="s">
        <v>29016</v>
      </c>
      <c r="B25967" t="s">
        <v>2538</v>
      </c>
      <c r="C25967" t="s">
        <v>490</v>
      </c>
      <c r="D25967" s="3">
        <v>45904</v>
      </c>
      <c r="E25967" s="3">
        <v>45907</v>
      </c>
      <c r="F25967">
        <v>6841.18</v>
      </c>
      <c r="G25967" t="s">
        <v>3057</v>
      </c>
      <c r="H25967">
        <v>3</v>
      </c>
    </row>
    <row r="25968" spans="1:8">
      <c r="A25968" t="s">
        <v>29017</v>
      </c>
      <c r="B25968" t="s">
        <v>2538</v>
      </c>
      <c r="C25968" t="s">
        <v>490</v>
      </c>
      <c r="D25968" s="3">
        <v>45934</v>
      </c>
      <c r="E25968" s="3">
        <v>45934</v>
      </c>
      <c r="F25968">
        <v>6841.18</v>
      </c>
      <c r="G25968" t="s">
        <v>3048</v>
      </c>
      <c r="H25968">
        <v>0</v>
      </c>
    </row>
    <row r="25969" spans="1:8">
      <c r="A25969" t="s">
        <v>29018</v>
      </c>
      <c r="B25969" t="s">
        <v>2538</v>
      </c>
      <c r="C25969" t="s">
        <v>490</v>
      </c>
      <c r="D25969" s="3">
        <v>45965</v>
      </c>
      <c r="E25969" s="3">
        <v>45965</v>
      </c>
      <c r="F25969">
        <v>6841.18</v>
      </c>
      <c r="G25969" t="s">
        <v>3048</v>
      </c>
      <c r="H25969">
        <v>0</v>
      </c>
    </row>
    <row r="25970" spans="1:8">
      <c r="A25970" t="s">
        <v>29019</v>
      </c>
      <c r="B25970" t="s">
        <v>2538</v>
      </c>
      <c r="C25970" t="s">
        <v>490</v>
      </c>
      <c r="D25970" s="3">
        <v>45995</v>
      </c>
      <c r="E25970" s="3">
        <v>45995</v>
      </c>
      <c r="F25970">
        <v>6841.18</v>
      </c>
      <c r="G25970" t="s">
        <v>3048</v>
      </c>
      <c r="H25970">
        <v>0</v>
      </c>
    </row>
    <row r="25971" spans="1:8">
      <c r="A25971" t="s">
        <v>29020</v>
      </c>
      <c r="B25971" t="s">
        <v>2538</v>
      </c>
      <c r="C25971" t="s">
        <v>490</v>
      </c>
      <c r="D25971" s="3">
        <v>46026</v>
      </c>
      <c r="E25971" s="3">
        <v>46026</v>
      </c>
      <c r="F25971">
        <v>6841.18</v>
      </c>
      <c r="G25971" t="s">
        <v>3048</v>
      </c>
      <c r="H25971">
        <v>0</v>
      </c>
    </row>
    <row r="25972" spans="1:8">
      <c r="A25972" t="s">
        <v>29021</v>
      </c>
      <c r="B25972" t="s">
        <v>2538</v>
      </c>
      <c r="C25972" t="s">
        <v>490</v>
      </c>
      <c r="D25972" s="3">
        <v>46057</v>
      </c>
      <c r="E25972" s="3">
        <v>46058</v>
      </c>
      <c r="F25972">
        <v>6841.18</v>
      </c>
      <c r="G25972" t="s">
        <v>3057</v>
      </c>
      <c r="H25972">
        <v>1</v>
      </c>
    </row>
    <row r="25973" spans="1:8">
      <c r="A25973" t="s">
        <v>29022</v>
      </c>
      <c r="B25973" t="s">
        <v>2538</v>
      </c>
      <c r="C25973" t="s">
        <v>490</v>
      </c>
      <c r="D25973" s="3">
        <v>46085</v>
      </c>
      <c r="E25973" s="3">
        <v>46085</v>
      </c>
      <c r="F25973">
        <v>6841.18</v>
      </c>
      <c r="G25973" t="s">
        <v>3048</v>
      </c>
      <c r="H25973">
        <v>0</v>
      </c>
    </row>
    <row r="25974" spans="1:8">
      <c r="A25974" t="s">
        <v>29023</v>
      </c>
      <c r="B25974" t="s">
        <v>2538</v>
      </c>
      <c r="C25974" t="s">
        <v>490</v>
      </c>
      <c r="D25974" s="3">
        <v>46116</v>
      </c>
      <c r="F25974">
        <v>6841.18</v>
      </c>
      <c r="G25974" t="s">
        <v>3103</v>
      </c>
    </row>
    <row r="25975" spans="1:8">
      <c r="A25975" t="s">
        <v>29024</v>
      </c>
      <c r="B25975" t="s">
        <v>2539</v>
      </c>
      <c r="C25975" t="s">
        <v>1071</v>
      </c>
      <c r="D25975" s="3">
        <v>46038</v>
      </c>
      <c r="E25975" s="3">
        <v>46038</v>
      </c>
      <c r="F25975">
        <v>7950</v>
      </c>
      <c r="G25975" t="s">
        <v>3048</v>
      </c>
      <c r="H25975">
        <v>0</v>
      </c>
    </row>
    <row r="25976" spans="1:8">
      <c r="A25976" t="s">
        <v>29025</v>
      </c>
      <c r="B25976" t="s">
        <v>2539</v>
      </c>
      <c r="C25976" t="s">
        <v>1071</v>
      </c>
      <c r="D25976" s="3">
        <v>46069</v>
      </c>
      <c r="E25976" s="3">
        <v>46069</v>
      </c>
      <c r="F25976">
        <v>7950</v>
      </c>
      <c r="G25976" t="s">
        <v>3048</v>
      </c>
      <c r="H25976">
        <v>0</v>
      </c>
    </row>
    <row r="25977" spans="1:8">
      <c r="A25977" t="s">
        <v>29026</v>
      </c>
      <c r="B25977" t="s">
        <v>2539</v>
      </c>
      <c r="C25977" t="s">
        <v>1071</v>
      </c>
      <c r="D25977" s="3">
        <v>46097</v>
      </c>
      <c r="E25977" s="3">
        <v>46097</v>
      </c>
      <c r="F25977">
        <v>7950</v>
      </c>
      <c r="G25977" t="s">
        <v>3048</v>
      </c>
      <c r="H25977">
        <v>0</v>
      </c>
    </row>
    <row r="25978" spans="1:8">
      <c r="A25978" t="s">
        <v>29027</v>
      </c>
      <c r="B25978" t="s">
        <v>2539</v>
      </c>
      <c r="C25978" t="s">
        <v>1071</v>
      </c>
      <c r="D25978" s="3">
        <v>46128</v>
      </c>
      <c r="E25978" s="3">
        <v>46128</v>
      </c>
      <c r="F25978">
        <v>7950</v>
      </c>
      <c r="G25978" t="s">
        <v>3048</v>
      </c>
      <c r="H25978">
        <v>0</v>
      </c>
    </row>
    <row r="25979" spans="1:8">
      <c r="A25979" t="s">
        <v>29028</v>
      </c>
      <c r="B25979" t="s">
        <v>2539</v>
      </c>
      <c r="C25979" t="s">
        <v>1071</v>
      </c>
      <c r="D25979" s="3">
        <v>46158</v>
      </c>
      <c r="E25979" s="3">
        <v>46158</v>
      </c>
      <c r="F25979">
        <v>7950</v>
      </c>
      <c r="G25979" t="s">
        <v>3048</v>
      </c>
      <c r="H25979">
        <v>0</v>
      </c>
    </row>
    <row r="25980" spans="1:8">
      <c r="A25980" t="s">
        <v>29029</v>
      </c>
      <c r="B25980" t="s">
        <v>2539</v>
      </c>
      <c r="C25980" t="s">
        <v>1071</v>
      </c>
      <c r="D25980" s="3">
        <v>46189</v>
      </c>
      <c r="E25980" s="3">
        <v>46190</v>
      </c>
      <c r="F25980">
        <v>7950</v>
      </c>
      <c r="G25980" t="s">
        <v>3057</v>
      </c>
      <c r="H25980">
        <v>1</v>
      </c>
    </row>
    <row r="25981" spans="1:8">
      <c r="A25981" t="s">
        <v>29030</v>
      </c>
      <c r="B25981" t="s">
        <v>2539</v>
      </c>
      <c r="C25981" t="s">
        <v>1071</v>
      </c>
      <c r="D25981" s="3">
        <v>46219</v>
      </c>
      <c r="E25981" s="3">
        <v>46219</v>
      </c>
      <c r="F25981">
        <v>7950</v>
      </c>
      <c r="G25981" t="s">
        <v>3048</v>
      </c>
      <c r="H25981">
        <v>0</v>
      </c>
    </row>
    <row r="25982" spans="1:8">
      <c r="A25982" t="s">
        <v>29031</v>
      </c>
      <c r="B25982" t="s">
        <v>2539</v>
      </c>
      <c r="C25982" t="s">
        <v>1071</v>
      </c>
      <c r="D25982" s="3">
        <v>46250</v>
      </c>
      <c r="E25982" s="3">
        <v>46250</v>
      </c>
      <c r="F25982">
        <v>7950</v>
      </c>
      <c r="G25982" t="s">
        <v>3048</v>
      </c>
      <c r="H25982">
        <v>0</v>
      </c>
    </row>
    <row r="25983" spans="1:8">
      <c r="A25983" t="s">
        <v>29032</v>
      </c>
      <c r="B25983" t="s">
        <v>2539</v>
      </c>
      <c r="C25983" t="s">
        <v>1071</v>
      </c>
      <c r="D25983" s="3">
        <v>46281</v>
      </c>
      <c r="E25983" s="3">
        <v>46281</v>
      </c>
      <c r="F25983">
        <v>7950</v>
      </c>
      <c r="G25983" t="s">
        <v>3048</v>
      </c>
      <c r="H25983">
        <v>0</v>
      </c>
    </row>
    <row r="25984" spans="1:8">
      <c r="A25984" t="s">
        <v>29033</v>
      </c>
      <c r="B25984" t="s">
        <v>2539</v>
      </c>
      <c r="C25984" t="s">
        <v>1071</v>
      </c>
      <c r="D25984" s="3">
        <v>46311</v>
      </c>
      <c r="E25984" s="3">
        <v>46318</v>
      </c>
      <c r="F25984">
        <v>7950</v>
      </c>
      <c r="G25984" t="s">
        <v>3057</v>
      </c>
      <c r="H25984">
        <v>7</v>
      </c>
    </row>
    <row r="25985" spans="1:8">
      <c r="A25985" t="s">
        <v>29034</v>
      </c>
      <c r="B25985" t="s">
        <v>2539</v>
      </c>
      <c r="C25985" t="s">
        <v>1071</v>
      </c>
      <c r="D25985" s="3">
        <v>46342</v>
      </c>
      <c r="E25985" s="3">
        <v>46345</v>
      </c>
      <c r="F25985">
        <v>7950</v>
      </c>
      <c r="G25985" t="s">
        <v>3057</v>
      </c>
      <c r="H25985">
        <v>3</v>
      </c>
    </row>
    <row r="25986" spans="1:8">
      <c r="A25986" t="s">
        <v>29035</v>
      </c>
      <c r="B25986" t="s">
        <v>2539</v>
      </c>
      <c r="C25986" t="s">
        <v>1071</v>
      </c>
      <c r="D25986" s="3">
        <v>46372</v>
      </c>
      <c r="E25986" s="3">
        <v>46373</v>
      </c>
      <c r="F25986">
        <v>7950</v>
      </c>
      <c r="G25986" t="s">
        <v>3057</v>
      </c>
      <c r="H25986">
        <v>1</v>
      </c>
    </row>
    <row r="25987" spans="1:8">
      <c r="A25987" t="s">
        <v>29036</v>
      </c>
      <c r="B25987" t="s">
        <v>2539</v>
      </c>
      <c r="C25987" t="s">
        <v>1071</v>
      </c>
      <c r="D25987" s="3">
        <v>46403</v>
      </c>
      <c r="E25987" s="3">
        <v>46403</v>
      </c>
      <c r="F25987">
        <v>7950</v>
      </c>
      <c r="G25987" t="s">
        <v>3048</v>
      </c>
      <c r="H25987">
        <v>0</v>
      </c>
    </row>
    <row r="25988" spans="1:8">
      <c r="A25988" t="s">
        <v>29037</v>
      </c>
      <c r="B25988" t="s">
        <v>2539</v>
      </c>
      <c r="C25988" t="s">
        <v>1071</v>
      </c>
      <c r="D25988" s="3">
        <v>46434</v>
      </c>
      <c r="E25988" s="3">
        <v>46434</v>
      </c>
      <c r="F25988">
        <v>7950</v>
      </c>
      <c r="G25988" t="s">
        <v>3048</v>
      </c>
      <c r="H25988">
        <v>0</v>
      </c>
    </row>
    <row r="25989" spans="1:8">
      <c r="A25989" t="s">
        <v>29038</v>
      </c>
      <c r="B25989" t="s">
        <v>2539</v>
      </c>
      <c r="C25989" t="s">
        <v>1071</v>
      </c>
      <c r="D25989" s="3">
        <v>46462</v>
      </c>
      <c r="E25989" s="3">
        <v>46462</v>
      </c>
      <c r="F25989">
        <v>7950</v>
      </c>
      <c r="G25989" t="s">
        <v>3048</v>
      </c>
      <c r="H25989">
        <v>0</v>
      </c>
    </row>
    <row r="25990" spans="1:8">
      <c r="A25990" t="s">
        <v>29039</v>
      </c>
      <c r="B25990" t="s">
        <v>2539</v>
      </c>
      <c r="C25990" t="s">
        <v>1071</v>
      </c>
      <c r="D25990" s="3">
        <v>46493</v>
      </c>
      <c r="E25990" s="3">
        <v>46493</v>
      </c>
      <c r="F25990">
        <v>7950</v>
      </c>
      <c r="G25990" t="s">
        <v>3048</v>
      </c>
      <c r="H25990">
        <v>0</v>
      </c>
    </row>
    <row r="25991" spans="1:8">
      <c r="A25991" t="s">
        <v>29040</v>
      </c>
      <c r="B25991" t="s">
        <v>2539</v>
      </c>
      <c r="C25991" t="s">
        <v>1071</v>
      </c>
      <c r="D25991" s="3">
        <v>46523</v>
      </c>
      <c r="E25991" s="3">
        <v>46523</v>
      </c>
      <c r="F25991">
        <v>7950</v>
      </c>
      <c r="G25991" t="s">
        <v>3048</v>
      </c>
      <c r="H25991">
        <v>0</v>
      </c>
    </row>
    <row r="25992" spans="1:8">
      <c r="A25992" t="s">
        <v>29041</v>
      </c>
      <c r="B25992" t="s">
        <v>2539</v>
      </c>
      <c r="C25992" t="s">
        <v>1071</v>
      </c>
      <c r="D25992" s="3">
        <v>46554</v>
      </c>
      <c r="E25992" s="3">
        <v>46554</v>
      </c>
      <c r="F25992">
        <v>7950</v>
      </c>
      <c r="G25992" t="s">
        <v>3048</v>
      </c>
      <c r="H25992">
        <v>0</v>
      </c>
    </row>
    <row r="25993" spans="1:8">
      <c r="A25993" t="s">
        <v>29042</v>
      </c>
      <c r="B25993" t="s">
        <v>2539</v>
      </c>
      <c r="C25993" t="s">
        <v>1071</v>
      </c>
      <c r="D25993" s="3">
        <v>46584</v>
      </c>
      <c r="E25993" s="3">
        <v>46584</v>
      </c>
      <c r="F25993">
        <v>7950</v>
      </c>
      <c r="G25993" t="s">
        <v>3048</v>
      </c>
      <c r="H25993">
        <v>0</v>
      </c>
    </row>
    <row r="25994" spans="1:8">
      <c r="A25994" t="s">
        <v>29043</v>
      </c>
      <c r="B25994" t="s">
        <v>2539</v>
      </c>
      <c r="C25994" t="s">
        <v>1071</v>
      </c>
      <c r="D25994" s="3">
        <v>46615</v>
      </c>
      <c r="E25994" s="3">
        <v>46615</v>
      </c>
      <c r="F25994">
        <v>7950</v>
      </c>
      <c r="G25994" t="s">
        <v>3048</v>
      </c>
      <c r="H25994">
        <v>0</v>
      </c>
    </row>
    <row r="25995" spans="1:8">
      <c r="A25995" t="s">
        <v>29044</v>
      </c>
      <c r="B25995" t="s">
        <v>2539</v>
      </c>
      <c r="C25995" t="s">
        <v>1071</v>
      </c>
      <c r="D25995" s="3">
        <v>46646</v>
      </c>
      <c r="E25995" s="3">
        <v>46646</v>
      </c>
      <c r="F25995">
        <v>7950</v>
      </c>
      <c r="G25995" t="s">
        <v>3048</v>
      </c>
      <c r="H25995">
        <v>0</v>
      </c>
    </row>
    <row r="25996" spans="1:8">
      <c r="A25996" t="s">
        <v>29045</v>
      </c>
      <c r="B25996" t="s">
        <v>2539</v>
      </c>
      <c r="C25996" t="s">
        <v>1071</v>
      </c>
      <c r="D25996" s="3">
        <v>46676</v>
      </c>
      <c r="E25996" s="3">
        <v>46677</v>
      </c>
      <c r="F25996">
        <v>7950</v>
      </c>
      <c r="G25996" t="s">
        <v>3057</v>
      </c>
      <c r="H25996">
        <v>1</v>
      </c>
    </row>
    <row r="25997" spans="1:8">
      <c r="A25997" t="s">
        <v>29046</v>
      </c>
      <c r="B25997" t="s">
        <v>2539</v>
      </c>
      <c r="C25997" t="s">
        <v>1071</v>
      </c>
      <c r="D25997" s="3">
        <v>46707</v>
      </c>
      <c r="E25997" s="3">
        <v>46707</v>
      </c>
      <c r="F25997">
        <v>7950</v>
      </c>
      <c r="G25997" t="s">
        <v>3048</v>
      </c>
      <c r="H25997">
        <v>0</v>
      </c>
    </row>
    <row r="25998" spans="1:8">
      <c r="A25998" t="s">
        <v>29047</v>
      </c>
      <c r="B25998" t="s">
        <v>2539</v>
      </c>
      <c r="C25998" t="s">
        <v>1071</v>
      </c>
      <c r="D25998" s="3">
        <v>46737</v>
      </c>
      <c r="E25998" s="3">
        <v>46737</v>
      </c>
      <c r="F25998">
        <v>7950</v>
      </c>
      <c r="G25998" t="s">
        <v>3048</v>
      </c>
      <c r="H25998">
        <v>0</v>
      </c>
    </row>
    <row r="25999" spans="1:8">
      <c r="A25999" t="s">
        <v>29048</v>
      </c>
      <c r="B25999" t="s">
        <v>2540</v>
      </c>
      <c r="C25999" t="s">
        <v>900</v>
      </c>
      <c r="D25999" s="3">
        <v>45565</v>
      </c>
      <c r="E25999" s="3">
        <v>45565</v>
      </c>
      <c r="F25999">
        <v>20357.14</v>
      </c>
      <c r="G25999" t="s">
        <v>3048</v>
      </c>
      <c r="H25999">
        <v>0</v>
      </c>
    </row>
    <row r="26000" spans="1:8">
      <c r="A26000" t="s">
        <v>29049</v>
      </c>
      <c r="B26000" t="s">
        <v>2540</v>
      </c>
      <c r="C26000" t="s">
        <v>900</v>
      </c>
      <c r="D26000" s="3">
        <v>45596</v>
      </c>
      <c r="E26000" s="3">
        <v>45596</v>
      </c>
      <c r="F26000">
        <v>20357.14</v>
      </c>
      <c r="G26000" t="s">
        <v>3048</v>
      </c>
      <c r="H26000">
        <v>0</v>
      </c>
    </row>
    <row r="26001" spans="1:8">
      <c r="A26001" t="s">
        <v>29050</v>
      </c>
      <c r="B26001" t="s">
        <v>2540</v>
      </c>
      <c r="C26001" t="s">
        <v>900</v>
      </c>
      <c r="D26001" s="3">
        <v>45626</v>
      </c>
      <c r="E26001" s="3">
        <v>45626</v>
      </c>
      <c r="F26001">
        <v>20357.14</v>
      </c>
      <c r="G26001" t="s">
        <v>3048</v>
      </c>
      <c r="H26001">
        <v>0</v>
      </c>
    </row>
    <row r="26002" spans="1:8">
      <c r="A26002" t="s">
        <v>29051</v>
      </c>
      <c r="B26002" t="s">
        <v>2540</v>
      </c>
      <c r="C26002" t="s">
        <v>900</v>
      </c>
      <c r="D26002" s="3">
        <v>45657</v>
      </c>
      <c r="E26002" s="3">
        <v>45672</v>
      </c>
      <c r="F26002">
        <v>20357.14</v>
      </c>
      <c r="G26002" t="s">
        <v>3112</v>
      </c>
      <c r="H26002">
        <v>15</v>
      </c>
    </row>
    <row r="26003" spans="1:8">
      <c r="A26003" t="s">
        <v>29052</v>
      </c>
      <c r="B26003" t="s">
        <v>2540</v>
      </c>
      <c r="C26003" t="s">
        <v>900</v>
      </c>
      <c r="D26003" s="3">
        <v>45688</v>
      </c>
      <c r="E26003" s="3">
        <v>45688</v>
      </c>
      <c r="F26003">
        <v>20357.14</v>
      </c>
      <c r="G26003" t="s">
        <v>3048</v>
      </c>
      <c r="H26003">
        <v>0</v>
      </c>
    </row>
    <row r="26004" spans="1:8">
      <c r="A26004" t="s">
        <v>29053</v>
      </c>
      <c r="B26004" t="s">
        <v>2540</v>
      </c>
      <c r="C26004" t="s">
        <v>900</v>
      </c>
      <c r="D26004" s="3">
        <v>45716</v>
      </c>
      <c r="E26004" s="3">
        <v>45716</v>
      </c>
      <c r="F26004">
        <v>20357.14</v>
      </c>
      <c r="G26004" t="s">
        <v>3048</v>
      </c>
      <c r="H26004">
        <v>0</v>
      </c>
    </row>
    <row r="26005" spans="1:8">
      <c r="A26005" t="s">
        <v>29054</v>
      </c>
      <c r="B26005" t="s">
        <v>2540</v>
      </c>
      <c r="C26005" t="s">
        <v>900</v>
      </c>
      <c r="D26005" s="3">
        <v>45747</v>
      </c>
      <c r="F26005">
        <v>20357.14</v>
      </c>
      <c r="G26005" t="s">
        <v>3103</v>
      </c>
    </row>
    <row r="26006" spans="1:8">
      <c r="A26006" t="s">
        <v>29055</v>
      </c>
      <c r="B26006" t="s">
        <v>2541</v>
      </c>
      <c r="C26006" t="s">
        <v>79</v>
      </c>
      <c r="D26006" s="3">
        <v>45577</v>
      </c>
      <c r="E26006" s="3">
        <v>45578</v>
      </c>
      <c r="F26006">
        <v>5945.83</v>
      </c>
      <c r="G26006" t="s">
        <v>3057</v>
      </c>
      <c r="H26006">
        <v>1</v>
      </c>
    </row>
    <row r="26007" spans="1:8">
      <c r="A26007" t="s">
        <v>29056</v>
      </c>
      <c r="B26007" t="s">
        <v>2541</v>
      </c>
      <c r="C26007" t="s">
        <v>79</v>
      </c>
      <c r="D26007" s="3">
        <v>45608</v>
      </c>
      <c r="E26007" s="3">
        <v>45608</v>
      </c>
      <c r="F26007">
        <v>5945.83</v>
      </c>
      <c r="G26007" t="s">
        <v>3048</v>
      </c>
      <c r="H26007">
        <v>0</v>
      </c>
    </row>
    <row r="26008" spans="1:8">
      <c r="A26008" t="s">
        <v>29057</v>
      </c>
      <c r="B26008" t="s">
        <v>2541</v>
      </c>
      <c r="C26008" t="s">
        <v>79</v>
      </c>
      <c r="D26008" s="3">
        <v>45638</v>
      </c>
      <c r="E26008" s="3">
        <v>45638</v>
      </c>
      <c r="F26008">
        <v>5945.83</v>
      </c>
      <c r="G26008" t="s">
        <v>3048</v>
      </c>
      <c r="H26008">
        <v>0</v>
      </c>
    </row>
    <row r="26009" spans="1:8">
      <c r="A26009" t="s">
        <v>29058</v>
      </c>
      <c r="B26009" t="s">
        <v>2541</v>
      </c>
      <c r="C26009" t="s">
        <v>79</v>
      </c>
      <c r="D26009" s="3">
        <v>45669</v>
      </c>
      <c r="E26009" s="3">
        <v>45669</v>
      </c>
      <c r="F26009">
        <v>5945.83</v>
      </c>
      <c r="G26009" t="s">
        <v>3048</v>
      </c>
      <c r="H26009">
        <v>0</v>
      </c>
    </row>
    <row r="26010" spans="1:8">
      <c r="A26010" t="s">
        <v>29059</v>
      </c>
      <c r="B26010" t="s">
        <v>2541</v>
      </c>
      <c r="C26010" t="s">
        <v>79</v>
      </c>
      <c r="D26010" s="3">
        <v>45700</v>
      </c>
      <c r="E26010" s="3">
        <v>45700</v>
      </c>
      <c r="F26010">
        <v>5945.83</v>
      </c>
      <c r="G26010" t="s">
        <v>3048</v>
      </c>
      <c r="H26010">
        <v>0</v>
      </c>
    </row>
    <row r="26011" spans="1:8">
      <c r="A26011" t="s">
        <v>29060</v>
      </c>
      <c r="B26011" t="s">
        <v>2541</v>
      </c>
      <c r="C26011" t="s">
        <v>79</v>
      </c>
      <c r="D26011" s="3">
        <v>45728</v>
      </c>
      <c r="E26011" s="3">
        <v>45728</v>
      </c>
      <c r="F26011">
        <v>5945.83</v>
      </c>
      <c r="G26011" t="s">
        <v>3048</v>
      </c>
      <c r="H26011">
        <v>0</v>
      </c>
    </row>
    <row r="26012" spans="1:8">
      <c r="A26012" t="s">
        <v>29061</v>
      </c>
      <c r="B26012" t="s">
        <v>2541</v>
      </c>
      <c r="C26012" t="s">
        <v>79</v>
      </c>
      <c r="D26012" s="3">
        <v>45759</v>
      </c>
      <c r="E26012" s="3">
        <v>45759</v>
      </c>
      <c r="F26012">
        <v>5945.83</v>
      </c>
      <c r="G26012" t="s">
        <v>3048</v>
      </c>
      <c r="H26012">
        <v>0</v>
      </c>
    </row>
    <row r="26013" spans="1:8">
      <c r="A26013" t="s">
        <v>29062</v>
      </c>
      <c r="B26013" t="s">
        <v>2541</v>
      </c>
      <c r="C26013" t="s">
        <v>79</v>
      </c>
      <c r="D26013" s="3">
        <v>45789</v>
      </c>
      <c r="E26013" s="3">
        <v>45789</v>
      </c>
      <c r="F26013">
        <v>5945.83</v>
      </c>
      <c r="G26013" t="s">
        <v>3048</v>
      </c>
      <c r="H26013">
        <v>0</v>
      </c>
    </row>
    <row r="26014" spans="1:8">
      <c r="A26014" t="s">
        <v>29063</v>
      </c>
      <c r="B26014" t="s">
        <v>2541</v>
      </c>
      <c r="C26014" t="s">
        <v>79</v>
      </c>
      <c r="D26014" s="3">
        <v>45820</v>
      </c>
      <c r="E26014" s="3">
        <v>45820</v>
      </c>
      <c r="F26014">
        <v>5945.83</v>
      </c>
      <c r="G26014" t="s">
        <v>3048</v>
      </c>
      <c r="H26014">
        <v>0</v>
      </c>
    </row>
    <row r="26015" spans="1:8">
      <c r="A26015" t="s">
        <v>29064</v>
      </c>
      <c r="B26015" t="s">
        <v>2541</v>
      </c>
      <c r="C26015" t="s">
        <v>79</v>
      </c>
      <c r="D26015" s="3">
        <v>45850</v>
      </c>
      <c r="E26015" s="3">
        <v>45850</v>
      </c>
      <c r="F26015">
        <v>5945.83</v>
      </c>
      <c r="G26015" t="s">
        <v>3048</v>
      </c>
      <c r="H26015">
        <v>0</v>
      </c>
    </row>
    <row r="26016" spans="1:8">
      <c r="A26016" t="s">
        <v>29065</v>
      </c>
      <c r="B26016" t="s">
        <v>2541</v>
      </c>
      <c r="C26016" t="s">
        <v>79</v>
      </c>
      <c r="D26016" s="3">
        <v>45881</v>
      </c>
      <c r="E26016" s="3">
        <v>45881</v>
      </c>
      <c r="F26016">
        <v>5945.83</v>
      </c>
      <c r="G26016" t="s">
        <v>3048</v>
      </c>
      <c r="H26016">
        <v>0</v>
      </c>
    </row>
    <row r="26017" spans="1:8">
      <c r="A26017" t="s">
        <v>29066</v>
      </c>
      <c r="B26017" t="s">
        <v>2541</v>
      </c>
      <c r="C26017" t="s">
        <v>79</v>
      </c>
      <c r="D26017" s="3">
        <v>45912</v>
      </c>
      <c r="E26017" s="3">
        <v>45914</v>
      </c>
      <c r="F26017">
        <v>5945.83</v>
      </c>
      <c r="G26017" t="s">
        <v>3057</v>
      </c>
      <c r="H26017">
        <v>2</v>
      </c>
    </row>
    <row r="26018" spans="1:8">
      <c r="A26018" t="s">
        <v>29067</v>
      </c>
      <c r="B26018" t="s">
        <v>2541</v>
      </c>
      <c r="C26018" t="s">
        <v>79</v>
      </c>
      <c r="D26018" s="3">
        <v>45942</v>
      </c>
      <c r="E26018" s="3">
        <v>45942</v>
      </c>
      <c r="F26018">
        <v>5945.83</v>
      </c>
      <c r="G26018" t="s">
        <v>3048</v>
      </c>
      <c r="H26018">
        <v>0</v>
      </c>
    </row>
    <row r="26019" spans="1:8">
      <c r="A26019" t="s">
        <v>29068</v>
      </c>
      <c r="B26019" t="s">
        <v>2541</v>
      </c>
      <c r="C26019" t="s">
        <v>79</v>
      </c>
      <c r="D26019" s="3">
        <v>45973</v>
      </c>
      <c r="E26019" s="3">
        <v>45973</v>
      </c>
      <c r="F26019">
        <v>5945.83</v>
      </c>
      <c r="G26019" t="s">
        <v>3048</v>
      </c>
      <c r="H26019">
        <v>0</v>
      </c>
    </row>
    <row r="26020" spans="1:8">
      <c r="A26020" t="s">
        <v>29069</v>
      </c>
      <c r="B26020" t="s">
        <v>2541</v>
      </c>
      <c r="C26020" t="s">
        <v>79</v>
      </c>
      <c r="D26020" s="3">
        <v>46003</v>
      </c>
      <c r="E26020" s="3">
        <v>46003</v>
      </c>
      <c r="F26020">
        <v>5945.83</v>
      </c>
      <c r="G26020" t="s">
        <v>3048</v>
      </c>
      <c r="H26020">
        <v>0</v>
      </c>
    </row>
    <row r="26021" spans="1:8">
      <c r="A26021" t="s">
        <v>29070</v>
      </c>
      <c r="B26021" t="s">
        <v>2541</v>
      </c>
      <c r="C26021" t="s">
        <v>79</v>
      </c>
      <c r="D26021" s="3">
        <v>46034</v>
      </c>
      <c r="E26021" s="3">
        <v>46034</v>
      </c>
      <c r="F26021">
        <v>5945.83</v>
      </c>
      <c r="G26021" t="s">
        <v>3048</v>
      </c>
      <c r="H26021">
        <v>0</v>
      </c>
    </row>
    <row r="26022" spans="1:8">
      <c r="A26022" t="s">
        <v>29071</v>
      </c>
      <c r="B26022" t="s">
        <v>2541</v>
      </c>
      <c r="C26022" t="s">
        <v>79</v>
      </c>
      <c r="D26022" s="3">
        <v>46065</v>
      </c>
      <c r="E26022" s="3">
        <v>46065</v>
      </c>
      <c r="F26022">
        <v>5945.83</v>
      </c>
      <c r="G26022" t="s">
        <v>3048</v>
      </c>
      <c r="H26022">
        <v>0</v>
      </c>
    </row>
    <row r="26023" spans="1:8">
      <c r="A26023" t="s">
        <v>29072</v>
      </c>
      <c r="B26023" t="s">
        <v>2541</v>
      </c>
      <c r="C26023" t="s">
        <v>79</v>
      </c>
      <c r="D26023" s="3">
        <v>46093</v>
      </c>
      <c r="E26023" s="3">
        <v>46094</v>
      </c>
      <c r="F26023">
        <v>5945.83</v>
      </c>
      <c r="G26023" t="s">
        <v>3057</v>
      </c>
      <c r="H26023">
        <v>1</v>
      </c>
    </row>
    <row r="26024" spans="1:8">
      <c r="A26024" t="s">
        <v>29073</v>
      </c>
      <c r="B26024" t="s">
        <v>2541</v>
      </c>
      <c r="C26024" t="s">
        <v>79</v>
      </c>
      <c r="D26024" s="3">
        <v>46124</v>
      </c>
      <c r="E26024" s="3">
        <v>46126</v>
      </c>
      <c r="F26024">
        <v>5945.83</v>
      </c>
      <c r="G26024" t="s">
        <v>3057</v>
      </c>
      <c r="H26024">
        <v>2</v>
      </c>
    </row>
    <row r="26025" spans="1:8">
      <c r="A26025" t="s">
        <v>29074</v>
      </c>
      <c r="B26025" t="s">
        <v>2541</v>
      </c>
      <c r="C26025" t="s">
        <v>79</v>
      </c>
      <c r="D26025" s="3">
        <v>46154</v>
      </c>
      <c r="E26025" s="3">
        <v>46154</v>
      </c>
      <c r="F26025">
        <v>5945.83</v>
      </c>
      <c r="G26025" t="s">
        <v>3048</v>
      </c>
      <c r="H26025">
        <v>0</v>
      </c>
    </row>
    <row r="26026" spans="1:8">
      <c r="A26026" t="s">
        <v>29075</v>
      </c>
      <c r="B26026" t="s">
        <v>2541</v>
      </c>
      <c r="C26026" t="s">
        <v>79</v>
      </c>
      <c r="D26026" s="3">
        <v>46185</v>
      </c>
      <c r="E26026" s="3">
        <v>46185</v>
      </c>
      <c r="F26026">
        <v>5945.83</v>
      </c>
      <c r="G26026" t="s">
        <v>3048</v>
      </c>
      <c r="H26026">
        <v>0</v>
      </c>
    </row>
    <row r="26027" spans="1:8">
      <c r="A26027" t="s">
        <v>29076</v>
      </c>
      <c r="B26027" t="s">
        <v>2541</v>
      </c>
      <c r="C26027" t="s">
        <v>79</v>
      </c>
      <c r="D26027" s="3">
        <v>46215</v>
      </c>
      <c r="E26027" s="3">
        <v>46215</v>
      </c>
      <c r="F26027">
        <v>5945.83</v>
      </c>
      <c r="G26027" t="s">
        <v>3048</v>
      </c>
      <c r="H26027">
        <v>0</v>
      </c>
    </row>
    <row r="26028" spans="1:8">
      <c r="A26028" t="s">
        <v>29077</v>
      </c>
      <c r="B26028" t="s">
        <v>2541</v>
      </c>
      <c r="C26028" t="s">
        <v>79</v>
      </c>
      <c r="D26028" s="3">
        <v>46246</v>
      </c>
      <c r="E26028" s="3">
        <v>46246</v>
      </c>
      <c r="F26028">
        <v>5945.83</v>
      </c>
      <c r="G26028" t="s">
        <v>3048</v>
      </c>
      <c r="H26028">
        <v>0</v>
      </c>
    </row>
    <row r="26029" spans="1:8">
      <c r="A26029" t="s">
        <v>29078</v>
      </c>
      <c r="B26029" t="s">
        <v>2541</v>
      </c>
      <c r="C26029" t="s">
        <v>79</v>
      </c>
      <c r="D26029" s="3">
        <v>46277</v>
      </c>
      <c r="E26029" s="3">
        <v>46277</v>
      </c>
      <c r="F26029">
        <v>5945.83</v>
      </c>
      <c r="G26029" t="s">
        <v>3048</v>
      </c>
      <c r="H26029">
        <v>0</v>
      </c>
    </row>
    <row r="26030" spans="1:8">
      <c r="A26030" t="s">
        <v>29079</v>
      </c>
      <c r="B26030" t="s">
        <v>2542</v>
      </c>
      <c r="C26030" t="s">
        <v>1127</v>
      </c>
      <c r="D26030" s="3">
        <v>46050</v>
      </c>
      <c r="E26030" s="3">
        <v>46050</v>
      </c>
      <c r="F26030">
        <v>7933.33</v>
      </c>
      <c r="G26030" t="s">
        <v>3048</v>
      </c>
      <c r="H26030">
        <v>0</v>
      </c>
    </row>
    <row r="26031" spans="1:8">
      <c r="A26031" t="s">
        <v>29080</v>
      </c>
      <c r="B26031" t="s">
        <v>2542</v>
      </c>
      <c r="C26031" t="s">
        <v>1127</v>
      </c>
      <c r="D26031" s="3">
        <v>46081</v>
      </c>
      <c r="E26031" s="3">
        <v>46081</v>
      </c>
      <c r="F26031">
        <v>7933.33</v>
      </c>
      <c r="G26031" t="s">
        <v>3048</v>
      </c>
      <c r="H26031">
        <v>0</v>
      </c>
    </row>
    <row r="26032" spans="1:8">
      <c r="A26032" t="s">
        <v>29081</v>
      </c>
      <c r="B26032" t="s">
        <v>2542</v>
      </c>
      <c r="C26032" t="s">
        <v>1127</v>
      </c>
      <c r="D26032" s="3">
        <v>46109</v>
      </c>
      <c r="E26032" s="3">
        <v>46109</v>
      </c>
      <c r="F26032">
        <v>7933.33</v>
      </c>
      <c r="G26032" t="s">
        <v>3048</v>
      </c>
      <c r="H26032">
        <v>0</v>
      </c>
    </row>
    <row r="26033" spans="1:8">
      <c r="A26033" t="s">
        <v>29082</v>
      </c>
      <c r="B26033" t="s">
        <v>2542</v>
      </c>
      <c r="C26033" t="s">
        <v>1127</v>
      </c>
      <c r="D26033" s="3">
        <v>46140</v>
      </c>
      <c r="E26033" s="3">
        <v>46140</v>
      </c>
      <c r="F26033">
        <v>7933.33</v>
      </c>
      <c r="G26033" t="s">
        <v>3048</v>
      </c>
      <c r="H26033">
        <v>0</v>
      </c>
    </row>
    <row r="26034" spans="1:8">
      <c r="A26034" t="s">
        <v>29083</v>
      </c>
      <c r="B26034" t="s">
        <v>2542</v>
      </c>
      <c r="C26034" t="s">
        <v>1127</v>
      </c>
      <c r="D26034" s="3">
        <v>46170</v>
      </c>
      <c r="E26034" s="3">
        <v>46170</v>
      </c>
      <c r="F26034">
        <v>7933.33</v>
      </c>
      <c r="G26034" t="s">
        <v>3048</v>
      </c>
      <c r="H26034">
        <v>0</v>
      </c>
    </row>
    <row r="26035" spans="1:8">
      <c r="A26035" t="s">
        <v>29084</v>
      </c>
      <c r="B26035" t="s">
        <v>2542</v>
      </c>
      <c r="C26035" t="s">
        <v>1127</v>
      </c>
      <c r="D26035" s="3">
        <v>46201</v>
      </c>
      <c r="E26035" s="3">
        <v>46201</v>
      </c>
      <c r="F26035">
        <v>7933.33</v>
      </c>
      <c r="G26035" t="s">
        <v>3048</v>
      </c>
      <c r="H26035">
        <v>0</v>
      </c>
    </row>
    <row r="26036" spans="1:8">
      <c r="A26036" t="s">
        <v>29085</v>
      </c>
      <c r="B26036" t="s">
        <v>2542</v>
      </c>
      <c r="C26036" t="s">
        <v>1127</v>
      </c>
      <c r="D26036" s="3">
        <v>46231</v>
      </c>
      <c r="E26036" s="3">
        <v>46246</v>
      </c>
      <c r="F26036">
        <v>7933.33</v>
      </c>
      <c r="G26036" t="s">
        <v>3112</v>
      </c>
      <c r="H26036">
        <v>15</v>
      </c>
    </row>
    <row r="26037" spans="1:8">
      <c r="A26037" t="s">
        <v>29086</v>
      </c>
      <c r="B26037" t="s">
        <v>2542</v>
      </c>
      <c r="C26037" t="s">
        <v>1127</v>
      </c>
      <c r="D26037" s="3">
        <v>46262</v>
      </c>
      <c r="E26037" s="3">
        <v>46262</v>
      </c>
      <c r="F26037">
        <v>7933.33</v>
      </c>
      <c r="G26037" t="s">
        <v>3048</v>
      </c>
      <c r="H26037">
        <v>0</v>
      </c>
    </row>
    <row r="26038" spans="1:8">
      <c r="A26038" t="s">
        <v>29087</v>
      </c>
      <c r="B26038" t="s">
        <v>2542</v>
      </c>
      <c r="C26038" t="s">
        <v>1127</v>
      </c>
      <c r="D26038" s="3">
        <v>46293</v>
      </c>
      <c r="E26038" s="3">
        <v>46294</v>
      </c>
      <c r="F26038">
        <v>7933.33</v>
      </c>
      <c r="G26038" t="s">
        <v>3057</v>
      </c>
      <c r="H26038">
        <v>1</v>
      </c>
    </row>
    <row r="26039" spans="1:8">
      <c r="A26039" t="s">
        <v>29088</v>
      </c>
      <c r="B26039" t="s">
        <v>2542</v>
      </c>
      <c r="C26039" t="s">
        <v>1127</v>
      </c>
      <c r="D26039" s="3">
        <v>46323</v>
      </c>
      <c r="E26039" s="3">
        <v>46323</v>
      </c>
      <c r="F26039">
        <v>7933.33</v>
      </c>
      <c r="G26039" t="s">
        <v>3048</v>
      </c>
      <c r="H26039">
        <v>0</v>
      </c>
    </row>
    <row r="26040" spans="1:8">
      <c r="A26040" t="s">
        <v>29089</v>
      </c>
      <c r="B26040" t="s">
        <v>2542</v>
      </c>
      <c r="C26040" t="s">
        <v>1127</v>
      </c>
      <c r="D26040" s="3">
        <v>46354</v>
      </c>
      <c r="E26040" s="3">
        <v>46361</v>
      </c>
      <c r="F26040">
        <v>7933.33</v>
      </c>
      <c r="G26040" t="s">
        <v>3057</v>
      </c>
      <c r="H26040">
        <v>7</v>
      </c>
    </row>
    <row r="26041" spans="1:8">
      <c r="A26041" t="s">
        <v>29090</v>
      </c>
      <c r="B26041" t="s">
        <v>2542</v>
      </c>
      <c r="C26041" t="s">
        <v>1127</v>
      </c>
      <c r="D26041" s="3">
        <v>46384</v>
      </c>
      <c r="E26041" s="3">
        <v>46384</v>
      </c>
      <c r="F26041">
        <v>7933.33</v>
      </c>
      <c r="G26041" t="s">
        <v>3048</v>
      </c>
      <c r="H26041">
        <v>0</v>
      </c>
    </row>
    <row r="26042" spans="1:8">
      <c r="A26042" t="s">
        <v>29091</v>
      </c>
      <c r="B26042" t="s">
        <v>2542</v>
      </c>
      <c r="C26042" t="s">
        <v>1127</v>
      </c>
      <c r="D26042" s="3">
        <v>46415</v>
      </c>
      <c r="E26042" s="3">
        <v>46415</v>
      </c>
      <c r="F26042">
        <v>7933.33</v>
      </c>
      <c r="G26042" t="s">
        <v>3048</v>
      </c>
      <c r="H26042">
        <v>0</v>
      </c>
    </row>
    <row r="26043" spans="1:8">
      <c r="A26043" t="s">
        <v>29092</v>
      </c>
      <c r="B26043" t="s">
        <v>2542</v>
      </c>
      <c r="C26043" t="s">
        <v>1127</v>
      </c>
      <c r="D26043" s="3">
        <v>46446</v>
      </c>
      <c r="E26043" s="3">
        <v>46461</v>
      </c>
      <c r="F26043">
        <v>7933.33</v>
      </c>
      <c r="G26043" t="s">
        <v>3112</v>
      </c>
      <c r="H26043">
        <v>15</v>
      </c>
    </row>
    <row r="26044" spans="1:8">
      <c r="A26044" t="s">
        <v>29093</v>
      </c>
      <c r="B26044" t="s">
        <v>2542</v>
      </c>
      <c r="C26044" t="s">
        <v>1127</v>
      </c>
      <c r="D26044" s="3">
        <v>46474</v>
      </c>
      <c r="E26044" s="3">
        <v>46475</v>
      </c>
      <c r="F26044">
        <v>7933.33</v>
      </c>
      <c r="G26044" t="s">
        <v>3057</v>
      </c>
      <c r="H26044">
        <v>1</v>
      </c>
    </row>
    <row r="26045" spans="1:8">
      <c r="A26045" t="s">
        <v>29094</v>
      </c>
      <c r="B26045" t="s">
        <v>2542</v>
      </c>
      <c r="C26045" t="s">
        <v>1127</v>
      </c>
      <c r="D26045" s="3">
        <v>46505</v>
      </c>
      <c r="E26045" s="3">
        <v>46520</v>
      </c>
      <c r="F26045">
        <v>7933.33</v>
      </c>
      <c r="G26045" t="s">
        <v>3112</v>
      </c>
      <c r="H26045">
        <v>15</v>
      </c>
    </row>
    <row r="26046" spans="1:8">
      <c r="A26046" t="s">
        <v>29095</v>
      </c>
      <c r="B26046" t="s">
        <v>2542</v>
      </c>
      <c r="C26046" t="s">
        <v>1127</v>
      </c>
      <c r="D26046" s="3">
        <v>46535</v>
      </c>
      <c r="E26046" s="3">
        <v>46535</v>
      </c>
      <c r="F26046">
        <v>7933.33</v>
      </c>
      <c r="G26046" t="s">
        <v>3048</v>
      </c>
      <c r="H26046">
        <v>0</v>
      </c>
    </row>
    <row r="26047" spans="1:8">
      <c r="A26047" t="s">
        <v>29096</v>
      </c>
      <c r="B26047" t="s">
        <v>2542</v>
      </c>
      <c r="C26047" t="s">
        <v>1127</v>
      </c>
      <c r="D26047" s="3">
        <v>46566</v>
      </c>
      <c r="E26047" s="3">
        <v>46566</v>
      </c>
      <c r="F26047">
        <v>7933.33</v>
      </c>
      <c r="G26047" t="s">
        <v>3048</v>
      </c>
      <c r="H26047">
        <v>0</v>
      </c>
    </row>
    <row r="26048" spans="1:8">
      <c r="A26048" t="s">
        <v>29097</v>
      </c>
      <c r="B26048" t="s">
        <v>2542</v>
      </c>
      <c r="C26048" t="s">
        <v>1127</v>
      </c>
      <c r="D26048" s="3">
        <v>46596</v>
      </c>
      <c r="E26048" s="3">
        <v>46596</v>
      </c>
      <c r="F26048">
        <v>7933.33</v>
      </c>
      <c r="G26048" t="s">
        <v>3048</v>
      </c>
      <c r="H26048">
        <v>0</v>
      </c>
    </row>
    <row r="26049" spans="1:8">
      <c r="A26049" t="s">
        <v>29098</v>
      </c>
      <c r="B26049" t="s">
        <v>2542</v>
      </c>
      <c r="C26049" t="s">
        <v>1127</v>
      </c>
      <c r="D26049" s="3">
        <v>46627</v>
      </c>
      <c r="E26049" s="3">
        <v>46634</v>
      </c>
      <c r="F26049">
        <v>7933.33</v>
      </c>
      <c r="G26049" t="s">
        <v>3057</v>
      </c>
      <c r="H26049">
        <v>7</v>
      </c>
    </row>
    <row r="26050" spans="1:8">
      <c r="A26050" t="s">
        <v>29099</v>
      </c>
      <c r="B26050" t="s">
        <v>2542</v>
      </c>
      <c r="C26050" t="s">
        <v>1127</v>
      </c>
      <c r="D26050" s="3">
        <v>46658</v>
      </c>
      <c r="E26050" s="3">
        <v>46658</v>
      </c>
      <c r="F26050">
        <v>7933.33</v>
      </c>
      <c r="G26050" t="s">
        <v>3048</v>
      </c>
      <c r="H26050">
        <v>0</v>
      </c>
    </row>
    <row r="26051" spans="1:8">
      <c r="A26051" t="s">
        <v>29100</v>
      </c>
      <c r="B26051" t="s">
        <v>2542</v>
      </c>
      <c r="C26051" t="s">
        <v>1127</v>
      </c>
      <c r="D26051" s="3">
        <v>46688</v>
      </c>
      <c r="E26051" s="3">
        <v>46688</v>
      </c>
      <c r="F26051">
        <v>7933.33</v>
      </c>
      <c r="G26051" t="s">
        <v>3048</v>
      </c>
      <c r="H26051">
        <v>0</v>
      </c>
    </row>
    <row r="26052" spans="1:8">
      <c r="A26052" t="s">
        <v>29101</v>
      </c>
      <c r="B26052" t="s">
        <v>2542</v>
      </c>
      <c r="C26052" t="s">
        <v>1127</v>
      </c>
      <c r="D26052" s="3">
        <v>46719</v>
      </c>
      <c r="E26052" s="3">
        <v>46719</v>
      </c>
      <c r="F26052">
        <v>7933.33</v>
      </c>
      <c r="G26052" t="s">
        <v>3048</v>
      </c>
      <c r="H26052">
        <v>0</v>
      </c>
    </row>
    <row r="26053" spans="1:8">
      <c r="A26053" t="s">
        <v>29102</v>
      </c>
      <c r="B26053" t="s">
        <v>2542</v>
      </c>
      <c r="C26053" t="s">
        <v>1127</v>
      </c>
      <c r="D26053" s="3">
        <v>46749</v>
      </c>
      <c r="E26053" s="3">
        <v>46749</v>
      </c>
      <c r="F26053">
        <v>7933.33</v>
      </c>
      <c r="G26053" t="s">
        <v>3048</v>
      </c>
      <c r="H26053">
        <v>0</v>
      </c>
    </row>
    <row r="26054" spans="1:8">
      <c r="A26054" t="s">
        <v>29103</v>
      </c>
      <c r="B26054" t="s">
        <v>2543</v>
      </c>
      <c r="C26054" t="s">
        <v>320</v>
      </c>
      <c r="D26054" s="3">
        <v>45624</v>
      </c>
      <c r="E26054" s="3">
        <v>45624</v>
      </c>
      <c r="F26054">
        <v>7716.67</v>
      </c>
      <c r="G26054" t="s">
        <v>3048</v>
      </c>
      <c r="H26054">
        <v>0</v>
      </c>
    </row>
    <row r="26055" spans="1:8">
      <c r="A26055" t="s">
        <v>29104</v>
      </c>
      <c r="B26055" t="s">
        <v>2543</v>
      </c>
      <c r="C26055" t="s">
        <v>320</v>
      </c>
      <c r="D26055" s="3">
        <v>45654</v>
      </c>
      <c r="E26055" s="3">
        <v>45654</v>
      </c>
      <c r="F26055">
        <v>7716.67</v>
      </c>
      <c r="G26055" t="s">
        <v>3048</v>
      </c>
      <c r="H26055">
        <v>0</v>
      </c>
    </row>
    <row r="26056" spans="1:8">
      <c r="A26056" t="s">
        <v>29105</v>
      </c>
      <c r="B26056" t="s">
        <v>2543</v>
      </c>
      <c r="C26056" t="s">
        <v>320</v>
      </c>
      <c r="D26056" s="3">
        <v>45685</v>
      </c>
      <c r="E26056" s="3">
        <v>45685</v>
      </c>
      <c r="F26056">
        <v>7716.67</v>
      </c>
      <c r="G26056" t="s">
        <v>3048</v>
      </c>
      <c r="H26056">
        <v>0</v>
      </c>
    </row>
    <row r="26057" spans="1:8">
      <c r="A26057" t="s">
        <v>29106</v>
      </c>
      <c r="B26057" t="s">
        <v>2543</v>
      </c>
      <c r="C26057" t="s">
        <v>320</v>
      </c>
      <c r="D26057" s="3">
        <v>45716</v>
      </c>
      <c r="E26057" s="3">
        <v>45716</v>
      </c>
      <c r="F26057">
        <v>7716.67</v>
      </c>
      <c r="G26057" t="s">
        <v>3048</v>
      </c>
      <c r="H26057">
        <v>0</v>
      </c>
    </row>
    <row r="26058" spans="1:8">
      <c r="A26058" t="s">
        <v>29107</v>
      </c>
      <c r="B26058" t="s">
        <v>2543</v>
      </c>
      <c r="C26058" t="s">
        <v>320</v>
      </c>
      <c r="D26058" s="3">
        <v>45744</v>
      </c>
      <c r="E26058" s="3">
        <v>45744</v>
      </c>
      <c r="F26058">
        <v>7716.67</v>
      </c>
      <c r="G26058" t="s">
        <v>3048</v>
      </c>
      <c r="H26058">
        <v>0</v>
      </c>
    </row>
    <row r="26059" spans="1:8">
      <c r="A26059" t="s">
        <v>29108</v>
      </c>
      <c r="B26059" t="s">
        <v>2543</v>
      </c>
      <c r="C26059" t="s">
        <v>320</v>
      </c>
      <c r="D26059" s="3">
        <v>45775</v>
      </c>
      <c r="E26059" s="3">
        <v>45777</v>
      </c>
      <c r="F26059">
        <v>7716.67</v>
      </c>
      <c r="G26059" t="s">
        <v>3057</v>
      </c>
      <c r="H26059">
        <v>2</v>
      </c>
    </row>
    <row r="26060" spans="1:8">
      <c r="A26060" t="s">
        <v>29109</v>
      </c>
      <c r="B26060" t="s">
        <v>2543</v>
      </c>
      <c r="C26060" t="s">
        <v>320</v>
      </c>
      <c r="D26060" s="3">
        <v>45805</v>
      </c>
      <c r="E26060" s="3">
        <v>45805</v>
      </c>
      <c r="F26060">
        <v>7716.67</v>
      </c>
      <c r="G26060" t="s">
        <v>3048</v>
      </c>
      <c r="H26060">
        <v>0</v>
      </c>
    </row>
    <row r="26061" spans="1:8">
      <c r="A26061" t="s">
        <v>29110</v>
      </c>
      <c r="B26061" t="s">
        <v>2543</v>
      </c>
      <c r="C26061" t="s">
        <v>320</v>
      </c>
      <c r="D26061" s="3">
        <v>45836</v>
      </c>
      <c r="E26061" s="3">
        <v>45836</v>
      </c>
      <c r="F26061">
        <v>7716.67</v>
      </c>
      <c r="G26061" t="s">
        <v>3048</v>
      </c>
      <c r="H26061">
        <v>0</v>
      </c>
    </row>
    <row r="26062" spans="1:8">
      <c r="A26062" t="s">
        <v>29111</v>
      </c>
      <c r="B26062" t="s">
        <v>2543</v>
      </c>
      <c r="C26062" t="s">
        <v>320</v>
      </c>
      <c r="D26062" s="3">
        <v>45866</v>
      </c>
      <c r="E26062" s="3">
        <v>45866</v>
      </c>
      <c r="F26062">
        <v>7716.67</v>
      </c>
      <c r="G26062" t="s">
        <v>3048</v>
      </c>
      <c r="H26062">
        <v>0</v>
      </c>
    </row>
    <row r="26063" spans="1:8">
      <c r="A26063" t="s">
        <v>29112</v>
      </c>
      <c r="B26063" t="s">
        <v>2543</v>
      </c>
      <c r="C26063" t="s">
        <v>320</v>
      </c>
      <c r="D26063" s="3">
        <v>45897</v>
      </c>
      <c r="E26063" s="3">
        <v>45897</v>
      </c>
      <c r="F26063">
        <v>7716.67</v>
      </c>
      <c r="G26063" t="s">
        <v>3048</v>
      </c>
      <c r="H26063">
        <v>0</v>
      </c>
    </row>
    <row r="26064" spans="1:8">
      <c r="A26064" t="s">
        <v>29113</v>
      </c>
      <c r="B26064" t="s">
        <v>2543</v>
      </c>
      <c r="C26064" t="s">
        <v>320</v>
      </c>
      <c r="D26064" s="3">
        <v>45928</v>
      </c>
      <c r="E26064" s="3">
        <v>45928</v>
      </c>
      <c r="F26064">
        <v>7716.67</v>
      </c>
      <c r="G26064" t="s">
        <v>3048</v>
      </c>
      <c r="H26064">
        <v>0</v>
      </c>
    </row>
    <row r="26065" spans="1:8">
      <c r="A26065" t="s">
        <v>29114</v>
      </c>
      <c r="B26065" t="s">
        <v>2543</v>
      </c>
      <c r="C26065" t="s">
        <v>320</v>
      </c>
      <c r="D26065" s="3">
        <v>45958</v>
      </c>
      <c r="E26065" s="3">
        <v>45958</v>
      </c>
      <c r="F26065">
        <v>7716.67</v>
      </c>
      <c r="G26065" t="s">
        <v>3048</v>
      </c>
      <c r="H26065">
        <v>0</v>
      </c>
    </row>
    <row r="26066" spans="1:8">
      <c r="A26066" t="s">
        <v>29115</v>
      </c>
      <c r="B26066" t="s">
        <v>2543</v>
      </c>
      <c r="C26066" t="s">
        <v>320</v>
      </c>
      <c r="D26066" s="3">
        <v>45989</v>
      </c>
      <c r="E26066" s="3">
        <v>45989</v>
      </c>
      <c r="F26066">
        <v>7716.67</v>
      </c>
      <c r="G26066" t="s">
        <v>3048</v>
      </c>
      <c r="H26066">
        <v>0</v>
      </c>
    </row>
    <row r="26067" spans="1:8">
      <c r="A26067" t="s">
        <v>29116</v>
      </c>
      <c r="B26067" t="s">
        <v>2543</v>
      </c>
      <c r="C26067" t="s">
        <v>320</v>
      </c>
      <c r="D26067" s="3">
        <v>46019</v>
      </c>
      <c r="E26067" s="3">
        <v>46019</v>
      </c>
      <c r="F26067">
        <v>7716.67</v>
      </c>
      <c r="G26067" t="s">
        <v>3048</v>
      </c>
      <c r="H26067">
        <v>0</v>
      </c>
    </row>
    <row r="26068" spans="1:8">
      <c r="A26068" t="s">
        <v>29117</v>
      </c>
      <c r="B26068" t="s">
        <v>2543</v>
      </c>
      <c r="C26068" t="s">
        <v>320</v>
      </c>
      <c r="D26068" s="3">
        <v>46050</v>
      </c>
      <c r="E26068" s="3">
        <v>46050</v>
      </c>
      <c r="F26068">
        <v>7716.67</v>
      </c>
      <c r="G26068" t="s">
        <v>3048</v>
      </c>
      <c r="H26068">
        <v>0</v>
      </c>
    </row>
    <row r="26069" spans="1:8">
      <c r="A26069" t="s">
        <v>29118</v>
      </c>
      <c r="B26069" t="s">
        <v>2543</v>
      </c>
      <c r="C26069" t="s">
        <v>320</v>
      </c>
      <c r="D26069" s="3">
        <v>46081</v>
      </c>
      <c r="E26069" s="3">
        <v>46081</v>
      </c>
      <c r="F26069">
        <v>7716.67</v>
      </c>
      <c r="G26069" t="s">
        <v>3048</v>
      </c>
      <c r="H26069">
        <v>0</v>
      </c>
    </row>
    <row r="26070" spans="1:8">
      <c r="A26070" t="s">
        <v>29119</v>
      </c>
      <c r="B26070" t="s">
        <v>2543</v>
      </c>
      <c r="C26070" t="s">
        <v>320</v>
      </c>
      <c r="D26070" s="3">
        <v>46109</v>
      </c>
      <c r="E26070" s="3">
        <v>46110</v>
      </c>
      <c r="F26070">
        <v>7716.67</v>
      </c>
      <c r="G26070" t="s">
        <v>3057</v>
      </c>
      <c r="H26070">
        <v>1</v>
      </c>
    </row>
    <row r="26071" spans="1:8">
      <c r="A26071" t="s">
        <v>29120</v>
      </c>
      <c r="B26071" t="s">
        <v>2543</v>
      </c>
      <c r="C26071" t="s">
        <v>320</v>
      </c>
      <c r="D26071" s="3">
        <v>46140</v>
      </c>
      <c r="E26071" s="3">
        <v>46140</v>
      </c>
      <c r="F26071">
        <v>7716.67</v>
      </c>
      <c r="G26071" t="s">
        <v>3048</v>
      </c>
      <c r="H26071">
        <v>0</v>
      </c>
    </row>
    <row r="26072" spans="1:8">
      <c r="A26072" t="s">
        <v>29121</v>
      </c>
      <c r="B26072" t="s">
        <v>2543</v>
      </c>
      <c r="C26072" t="s">
        <v>320</v>
      </c>
      <c r="D26072" s="3">
        <v>46170</v>
      </c>
      <c r="E26072" s="3">
        <v>46170</v>
      </c>
      <c r="F26072">
        <v>7716.67</v>
      </c>
      <c r="G26072" t="s">
        <v>3048</v>
      </c>
      <c r="H26072">
        <v>0</v>
      </c>
    </row>
    <row r="26073" spans="1:8">
      <c r="A26073" t="s">
        <v>29122</v>
      </c>
      <c r="B26073" t="s">
        <v>2543</v>
      </c>
      <c r="C26073" t="s">
        <v>320</v>
      </c>
      <c r="D26073" s="3">
        <v>46201</v>
      </c>
      <c r="E26073" s="3">
        <v>46202</v>
      </c>
      <c r="F26073">
        <v>7716.67</v>
      </c>
      <c r="G26073" t="s">
        <v>3057</v>
      </c>
      <c r="H26073">
        <v>1</v>
      </c>
    </row>
    <row r="26074" spans="1:8">
      <c r="A26074" t="s">
        <v>29123</v>
      </c>
      <c r="B26074" t="s">
        <v>2543</v>
      </c>
      <c r="C26074" t="s">
        <v>320</v>
      </c>
      <c r="D26074" s="3">
        <v>46231</v>
      </c>
      <c r="E26074" s="3">
        <v>46233</v>
      </c>
      <c r="F26074">
        <v>7716.67</v>
      </c>
      <c r="G26074" t="s">
        <v>3057</v>
      </c>
      <c r="H26074">
        <v>2</v>
      </c>
    </row>
    <row r="26075" spans="1:8">
      <c r="A26075" t="s">
        <v>29124</v>
      </c>
      <c r="B26075" t="s">
        <v>2543</v>
      </c>
      <c r="C26075" t="s">
        <v>320</v>
      </c>
      <c r="D26075" s="3">
        <v>46262</v>
      </c>
      <c r="E26075" s="3">
        <v>46262</v>
      </c>
      <c r="F26075">
        <v>7716.67</v>
      </c>
      <c r="G26075" t="s">
        <v>3048</v>
      </c>
      <c r="H26075">
        <v>0</v>
      </c>
    </row>
    <row r="26076" spans="1:8">
      <c r="A26076" t="s">
        <v>29125</v>
      </c>
      <c r="B26076" t="s">
        <v>2543</v>
      </c>
      <c r="C26076" t="s">
        <v>320</v>
      </c>
      <c r="D26076" s="3">
        <v>46293</v>
      </c>
      <c r="E26076" s="3">
        <v>46293</v>
      </c>
      <c r="F26076">
        <v>7716.67</v>
      </c>
      <c r="G26076" t="s">
        <v>3048</v>
      </c>
      <c r="H26076">
        <v>0</v>
      </c>
    </row>
    <row r="26077" spans="1:8">
      <c r="A26077" t="s">
        <v>29126</v>
      </c>
      <c r="B26077" t="s">
        <v>2543</v>
      </c>
      <c r="C26077" t="s">
        <v>320</v>
      </c>
      <c r="D26077" s="3">
        <v>46323</v>
      </c>
      <c r="E26077" s="3">
        <v>46330</v>
      </c>
      <c r="F26077">
        <v>7716.67</v>
      </c>
      <c r="G26077" t="s">
        <v>3057</v>
      </c>
      <c r="H26077">
        <v>7</v>
      </c>
    </row>
    <row r="26078" spans="1:8">
      <c r="A26078" t="s">
        <v>29127</v>
      </c>
      <c r="B26078" t="s">
        <v>2544</v>
      </c>
      <c r="C26078" t="s">
        <v>1101</v>
      </c>
      <c r="D26078" s="3">
        <v>45709</v>
      </c>
      <c r="E26078" s="3">
        <v>45709</v>
      </c>
      <c r="F26078">
        <v>12779.17</v>
      </c>
      <c r="G26078" t="s">
        <v>3048</v>
      </c>
      <c r="H26078">
        <v>0</v>
      </c>
    </row>
    <row r="26079" spans="1:8">
      <c r="A26079" t="s">
        <v>29128</v>
      </c>
      <c r="B26079" t="s">
        <v>2544</v>
      </c>
      <c r="C26079" t="s">
        <v>1101</v>
      </c>
      <c r="D26079" s="3">
        <v>45737</v>
      </c>
      <c r="E26079" s="3">
        <v>45740</v>
      </c>
      <c r="F26079">
        <v>12779.17</v>
      </c>
      <c r="G26079" t="s">
        <v>3057</v>
      </c>
      <c r="H26079">
        <v>3</v>
      </c>
    </row>
    <row r="26080" spans="1:8">
      <c r="A26080" t="s">
        <v>29129</v>
      </c>
      <c r="B26080" t="s">
        <v>2544</v>
      </c>
      <c r="C26080" t="s">
        <v>1101</v>
      </c>
      <c r="D26080" s="3">
        <v>45768</v>
      </c>
      <c r="E26080" s="3">
        <v>45768</v>
      </c>
      <c r="F26080">
        <v>12779.17</v>
      </c>
      <c r="G26080" t="s">
        <v>3048</v>
      </c>
      <c r="H26080">
        <v>0</v>
      </c>
    </row>
    <row r="26081" spans="1:8">
      <c r="A26081" t="s">
        <v>29130</v>
      </c>
      <c r="B26081" t="s">
        <v>2544</v>
      </c>
      <c r="C26081" t="s">
        <v>1101</v>
      </c>
      <c r="D26081" s="3">
        <v>45798</v>
      </c>
      <c r="E26081" s="3">
        <v>45798</v>
      </c>
      <c r="F26081">
        <v>12779.17</v>
      </c>
      <c r="G26081" t="s">
        <v>3048</v>
      </c>
      <c r="H26081">
        <v>0</v>
      </c>
    </row>
    <row r="26082" spans="1:8">
      <c r="A26082" t="s">
        <v>29131</v>
      </c>
      <c r="B26082" t="s">
        <v>2544</v>
      </c>
      <c r="C26082" t="s">
        <v>1101</v>
      </c>
      <c r="D26082" s="3">
        <v>45829</v>
      </c>
      <c r="E26082" s="3">
        <v>45829</v>
      </c>
      <c r="F26082">
        <v>12779.17</v>
      </c>
      <c r="G26082" t="s">
        <v>3048</v>
      </c>
      <c r="H26082">
        <v>0</v>
      </c>
    </row>
    <row r="26083" spans="1:8">
      <c r="A26083" t="s">
        <v>29132</v>
      </c>
      <c r="B26083" t="s">
        <v>2544</v>
      </c>
      <c r="C26083" t="s">
        <v>1101</v>
      </c>
      <c r="D26083" s="3">
        <v>45859</v>
      </c>
      <c r="E26083" s="3">
        <v>45866</v>
      </c>
      <c r="F26083">
        <v>12779.17</v>
      </c>
      <c r="G26083" t="s">
        <v>3057</v>
      </c>
      <c r="H26083">
        <v>7</v>
      </c>
    </row>
    <row r="26084" spans="1:8">
      <c r="A26084" t="s">
        <v>29133</v>
      </c>
      <c r="B26084" t="s">
        <v>2544</v>
      </c>
      <c r="C26084" t="s">
        <v>1101</v>
      </c>
      <c r="D26084" s="3">
        <v>45890</v>
      </c>
      <c r="E26084" s="3">
        <v>45891</v>
      </c>
      <c r="F26084">
        <v>12779.17</v>
      </c>
      <c r="G26084" t="s">
        <v>3057</v>
      </c>
      <c r="H26084">
        <v>1</v>
      </c>
    </row>
    <row r="26085" spans="1:8">
      <c r="A26085" t="s">
        <v>29134</v>
      </c>
      <c r="B26085" t="s">
        <v>2544</v>
      </c>
      <c r="C26085" t="s">
        <v>1101</v>
      </c>
      <c r="D26085" s="3">
        <v>45921</v>
      </c>
      <c r="E26085" s="3">
        <v>45921</v>
      </c>
      <c r="F26085">
        <v>12779.17</v>
      </c>
      <c r="G26085" t="s">
        <v>3048</v>
      </c>
      <c r="H26085">
        <v>0</v>
      </c>
    </row>
    <row r="26086" spans="1:8">
      <c r="A26086" t="s">
        <v>29135</v>
      </c>
      <c r="B26086" t="s">
        <v>2544</v>
      </c>
      <c r="C26086" t="s">
        <v>1101</v>
      </c>
      <c r="D26086" s="3">
        <v>45951</v>
      </c>
      <c r="E26086" s="3">
        <v>45951</v>
      </c>
      <c r="F26086">
        <v>12779.17</v>
      </c>
      <c r="G26086" t="s">
        <v>3048</v>
      </c>
      <c r="H26086">
        <v>0</v>
      </c>
    </row>
    <row r="26087" spans="1:8">
      <c r="A26087" t="s">
        <v>29136</v>
      </c>
      <c r="B26087" t="s">
        <v>2544</v>
      </c>
      <c r="C26087" t="s">
        <v>1101</v>
      </c>
      <c r="D26087" s="3">
        <v>45982</v>
      </c>
      <c r="E26087" s="3">
        <v>45982</v>
      </c>
      <c r="F26087">
        <v>12779.17</v>
      </c>
      <c r="G26087" t="s">
        <v>3048</v>
      </c>
      <c r="H26087">
        <v>0</v>
      </c>
    </row>
    <row r="26088" spans="1:8">
      <c r="A26088" t="s">
        <v>29137</v>
      </c>
      <c r="B26088" t="s">
        <v>2544</v>
      </c>
      <c r="C26088" t="s">
        <v>1101</v>
      </c>
      <c r="D26088" s="3">
        <v>46012</v>
      </c>
      <c r="E26088" s="3">
        <v>46015</v>
      </c>
      <c r="F26088">
        <v>12779.17</v>
      </c>
      <c r="G26088" t="s">
        <v>3057</v>
      </c>
      <c r="H26088">
        <v>3</v>
      </c>
    </row>
    <row r="26089" spans="1:8">
      <c r="A26089" t="s">
        <v>29138</v>
      </c>
      <c r="B26089" t="s">
        <v>2544</v>
      </c>
      <c r="C26089" t="s">
        <v>1101</v>
      </c>
      <c r="D26089" s="3">
        <v>46043</v>
      </c>
      <c r="E26089" s="3">
        <v>46043</v>
      </c>
      <c r="F26089">
        <v>12779.17</v>
      </c>
      <c r="G26089" t="s">
        <v>3048</v>
      </c>
      <c r="H26089">
        <v>0</v>
      </c>
    </row>
    <row r="26090" spans="1:8">
      <c r="A26090" t="s">
        <v>29139</v>
      </c>
      <c r="B26090" t="s">
        <v>2544</v>
      </c>
      <c r="C26090" t="s">
        <v>1101</v>
      </c>
      <c r="D26090" s="3">
        <v>46074</v>
      </c>
      <c r="E26090" s="3">
        <v>46074</v>
      </c>
      <c r="F26090">
        <v>12779.17</v>
      </c>
      <c r="G26090" t="s">
        <v>3048</v>
      </c>
      <c r="H26090">
        <v>0</v>
      </c>
    </row>
    <row r="26091" spans="1:8">
      <c r="A26091" t="s">
        <v>29140</v>
      </c>
      <c r="B26091" t="s">
        <v>2544</v>
      </c>
      <c r="C26091" t="s">
        <v>1101</v>
      </c>
      <c r="D26091" s="3">
        <v>46102</v>
      </c>
      <c r="E26091" s="3">
        <v>46105</v>
      </c>
      <c r="F26091">
        <v>12779.17</v>
      </c>
      <c r="G26091" t="s">
        <v>3057</v>
      </c>
      <c r="H26091">
        <v>3</v>
      </c>
    </row>
    <row r="26092" spans="1:8">
      <c r="A26092" t="s">
        <v>29141</v>
      </c>
      <c r="B26092" t="s">
        <v>2544</v>
      </c>
      <c r="C26092" t="s">
        <v>1101</v>
      </c>
      <c r="D26092" s="3">
        <v>46133</v>
      </c>
      <c r="E26092" s="3">
        <v>46133</v>
      </c>
      <c r="F26092">
        <v>12779.17</v>
      </c>
      <c r="G26092" t="s">
        <v>3048</v>
      </c>
      <c r="H26092">
        <v>0</v>
      </c>
    </row>
    <row r="26093" spans="1:8">
      <c r="A26093" t="s">
        <v>29142</v>
      </c>
      <c r="B26093" t="s">
        <v>2544</v>
      </c>
      <c r="C26093" t="s">
        <v>1101</v>
      </c>
      <c r="D26093" s="3">
        <v>46163</v>
      </c>
      <c r="E26093" s="3">
        <v>46163</v>
      </c>
      <c r="F26093">
        <v>12779.17</v>
      </c>
      <c r="G26093" t="s">
        <v>3048</v>
      </c>
      <c r="H26093">
        <v>0</v>
      </c>
    </row>
    <row r="26094" spans="1:8">
      <c r="A26094" t="s">
        <v>29143</v>
      </c>
      <c r="B26094" t="s">
        <v>2544</v>
      </c>
      <c r="C26094" t="s">
        <v>1101</v>
      </c>
      <c r="D26094" s="3">
        <v>46194</v>
      </c>
      <c r="E26094" s="3">
        <v>46194</v>
      </c>
      <c r="F26094">
        <v>12779.17</v>
      </c>
      <c r="G26094" t="s">
        <v>3048</v>
      </c>
      <c r="H26094">
        <v>0</v>
      </c>
    </row>
    <row r="26095" spans="1:8">
      <c r="A26095" t="s">
        <v>29144</v>
      </c>
      <c r="B26095" t="s">
        <v>2544</v>
      </c>
      <c r="C26095" t="s">
        <v>1101</v>
      </c>
      <c r="D26095" s="3">
        <v>46224</v>
      </c>
      <c r="E26095" s="3">
        <v>46224</v>
      </c>
      <c r="F26095">
        <v>12779.17</v>
      </c>
      <c r="G26095" t="s">
        <v>3048</v>
      </c>
      <c r="H26095">
        <v>0</v>
      </c>
    </row>
    <row r="26096" spans="1:8">
      <c r="A26096" t="s">
        <v>29145</v>
      </c>
      <c r="B26096" t="s">
        <v>2544</v>
      </c>
      <c r="C26096" t="s">
        <v>1101</v>
      </c>
      <c r="D26096" s="3">
        <v>46255</v>
      </c>
      <c r="E26096" s="3">
        <v>46255</v>
      </c>
      <c r="F26096">
        <v>12779.17</v>
      </c>
      <c r="G26096" t="s">
        <v>3048</v>
      </c>
      <c r="H26096">
        <v>0</v>
      </c>
    </row>
    <row r="26097" spans="1:8">
      <c r="A26097" t="s">
        <v>29146</v>
      </c>
      <c r="B26097" t="s">
        <v>2544</v>
      </c>
      <c r="C26097" t="s">
        <v>1101</v>
      </c>
      <c r="D26097" s="3">
        <v>46286</v>
      </c>
      <c r="E26097" s="3">
        <v>46286</v>
      </c>
      <c r="F26097">
        <v>12779.17</v>
      </c>
      <c r="G26097" t="s">
        <v>3048</v>
      </c>
      <c r="H26097">
        <v>0</v>
      </c>
    </row>
    <row r="26098" spans="1:8">
      <c r="A26098" t="s">
        <v>29147</v>
      </c>
      <c r="B26098" t="s">
        <v>2544</v>
      </c>
      <c r="C26098" t="s">
        <v>1101</v>
      </c>
      <c r="D26098" s="3">
        <v>46316</v>
      </c>
      <c r="E26098" s="3">
        <v>46316</v>
      </c>
      <c r="F26098">
        <v>12779.17</v>
      </c>
      <c r="G26098" t="s">
        <v>3048</v>
      </c>
      <c r="H26098">
        <v>0</v>
      </c>
    </row>
    <row r="26099" spans="1:8">
      <c r="A26099" t="s">
        <v>29148</v>
      </c>
      <c r="B26099" t="s">
        <v>2544</v>
      </c>
      <c r="C26099" t="s">
        <v>1101</v>
      </c>
      <c r="D26099" s="3">
        <v>46347</v>
      </c>
      <c r="E26099" s="3">
        <v>46347</v>
      </c>
      <c r="F26099">
        <v>12779.17</v>
      </c>
      <c r="G26099" t="s">
        <v>3048</v>
      </c>
      <c r="H26099">
        <v>0</v>
      </c>
    </row>
    <row r="26100" spans="1:8">
      <c r="A26100" t="s">
        <v>29149</v>
      </c>
      <c r="B26100" t="s">
        <v>2544</v>
      </c>
      <c r="C26100" t="s">
        <v>1101</v>
      </c>
      <c r="D26100" s="3">
        <v>46377</v>
      </c>
      <c r="E26100" s="3">
        <v>46377</v>
      </c>
      <c r="F26100">
        <v>12779.17</v>
      </c>
      <c r="G26100" t="s">
        <v>3048</v>
      </c>
      <c r="H26100">
        <v>0</v>
      </c>
    </row>
    <row r="26101" spans="1:8">
      <c r="A26101" t="s">
        <v>29150</v>
      </c>
      <c r="B26101" t="s">
        <v>2544</v>
      </c>
      <c r="C26101" t="s">
        <v>1101</v>
      </c>
      <c r="D26101" s="3">
        <v>46408</v>
      </c>
      <c r="E26101" s="3">
        <v>46409</v>
      </c>
      <c r="F26101">
        <v>12779.17</v>
      </c>
      <c r="G26101" t="s">
        <v>3057</v>
      </c>
      <c r="H26101">
        <v>1</v>
      </c>
    </row>
    <row r="26102" spans="1:8">
      <c r="A26102" t="s">
        <v>29151</v>
      </c>
      <c r="B26102" t="s">
        <v>2545</v>
      </c>
      <c r="C26102" t="s">
        <v>412</v>
      </c>
      <c r="D26102" s="3">
        <v>45484</v>
      </c>
      <c r="E26102" s="3">
        <v>45484</v>
      </c>
      <c r="F26102">
        <v>6891.67</v>
      </c>
      <c r="G26102" t="s">
        <v>3048</v>
      </c>
      <c r="H26102">
        <v>0</v>
      </c>
    </row>
    <row r="26103" spans="1:8">
      <c r="A26103" t="s">
        <v>29152</v>
      </c>
      <c r="B26103" t="s">
        <v>2545</v>
      </c>
      <c r="C26103" t="s">
        <v>412</v>
      </c>
      <c r="D26103" s="3">
        <v>45515</v>
      </c>
      <c r="E26103" s="3">
        <v>45515</v>
      </c>
      <c r="F26103">
        <v>6891.67</v>
      </c>
      <c r="G26103" t="s">
        <v>3048</v>
      </c>
      <c r="H26103">
        <v>0</v>
      </c>
    </row>
    <row r="26104" spans="1:8">
      <c r="A26104" t="s">
        <v>29153</v>
      </c>
      <c r="B26104" t="s">
        <v>2545</v>
      </c>
      <c r="C26104" t="s">
        <v>412</v>
      </c>
      <c r="D26104" s="3">
        <v>45546</v>
      </c>
      <c r="E26104" s="3">
        <v>45548</v>
      </c>
      <c r="F26104">
        <v>6891.67</v>
      </c>
      <c r="G26104" t="s">
        <v>3057</v>
      </c>
      <c r="H26104">
        <v>2</v>
      </c>
    </row>
    <row r="26105" spans="1:8">
      <c r="A26105" t="s">
        <v>29154</v>
      </c>
      <c r="B26105" t="s">
        <v>2545</v>
      </c>
      <c r="C26105" t="s">
        <v>412</v>
      </c>
      <c r="D26105" s="3">
        <v>45576</v>
      </c>
      <c r="E26105" s="3">
        <v>45576</v>
      </c>
      <c r="F26105">
        <v>6891.67</v>
      </c>
      <c r="G26105" t="s">
        <v>3048</v>
      </c>
      <c r="H26105">
        <v>0</v>
      </c>
    </row>
    <row r="26106" spans="1:8">
      <c r="A26106" t="s">
        <v>29155</v>
      </c>
      <c r="B26106" t="s">
        <v>2545</v>
      </c>
      <c r="C26106" t="s">
        <v>412</v>
      </c>
      <c r="D26106" s="3">
        <v>45607</v>
      </c>
      <c r="E26106" s="3">
        <v>45607</v>
      </c>
      <c r="F26106">
        <v>6891.67</v>
      </c>
      <c r="G26106" t="s">
        <v>3048</v>
      </c>
      <c r="H26106">
        <v>0</v>
      </c>
    </row>
    <row r="26107" spans="1:8">
      <c r="A26107" t="s">
        <v>29156</v>
      </c>
      <c r="B26107" t="s">
        <v>2545</v>
      </c>
      <c r="C26107" t="s">
        <v>412</v>
      </c>
      <c r="D26107" s="3">
        <v>45637</v>
      </c>
      <c r="E26107" s="3">
        <v>45637</v>
      </c>
      <c r="F26107">
        <v>6891.67</v>
      </c>
      <c r="G26107" t="s">
        <v>3048</v>
      </c>
      <c r="H26107">
        <v>0</v>
      </c>
    </row>
    <row r="26108" spans="1:8">
      <c r="A26108" t="s">
        <v>29157</v>
      </c>
      <c r="B26108" t="s">
        <v>2545</v>
      </c>
      <c r="C26108" t="s">
        <v>412</v>
      </c>
      <c r="D26108" s="3">
        <v>45668</v>
      </c>
      <c r="E26108" s="3">
        <v>45668</v>
      </c>
      <c r="F26108">
        <v>6891.67</v>
      </c>
      <c r="G26108" t="s">
        <v>3048</v>
      </c>
      <c r="H26108">
        <v>0</v>
      </c>
    </row>
    <row r="26109" spans="1:8">
      <c r="A26109" t="s">
        <v>29158</v>
      </c>
      <c r="B26109" t="s">
        <v>2545</v>
      </c>
      <c r="C26109" t="s">
        <v>412</v>
      </c>
      <c r="D26109" s="3">
        <v>45699</v>
      </c>
      <c r="E26109" s="3">
        <v>45699</v>
      </c>
      <c r="F26109">
        <v>6891.67</v>
      </c>
      <c r="G26109" t="s">
        <v>3048</v>
      </c>
      <c r="H26109">
        <v>0</v>
      </c>
    </row>
    <row r="26110" spans="1:8">
      <c r="A26110" t="s">
        <v>29159</v>
      </c>
      <c r="B26110" t="s">
        <v>2545</v>
      </c>
      <c r="C26110" t="s">
        <v>412</v>
      </c>
      <c r="D26110" s="3">
        <v>45727</v>
      </c>
      <c r="E26110" s="3">
        <v>45727</v>
      </c>
      <c r="F26110">
        <v>6891.67</v>
      </c>
      <c r="G26110" t="s">
        <v>3048</v>
      </c>
      <c r="H26110">
        <v>0</v>
      </c>
    </row>
    <row r="26111" spans="1:8">
      <c r="A26111" t="s">
        <v>29160</v>
      </c>
      <c r="B26111" t="s">
        <v>2545</v>
      </c>
      <c r="C26111" t="s">
        <v>412</v>
      </c>
      <c r="D26111" s="3">
        <v>45758</v>
      </c>
      <c r="E26111" s="3">
        <v>45758</v>
      </c>
      <c r="F26111">
        <v>6891.67</v>
      </c>
      <c r="G26111" t="s">
        <v>3048</v>
      </c>
      <c r="H26111">
        <v>0</v>
      </c>
    </row>
    <row r="26112" spans="1:8">
      <c r="A26112" t="s">
        <v>29161</v>
      </c>
      <c r="B26112" t="s">
        <v>2545</v>
      </c>
      <c r="C26112" t="s">
        <v>412</v>
      </c>
      <c r="D26112" s="3">
        <v>45788</v>
      </c>
      <c r="E26112" s="3">
        <v>45788</v>
      </c>
      <c r="F26112">
        <v>6891.67</v>
      </c>
      <c r="G26112" t="s">
        <v>3048</v>
      </c>
      <c r="H26112">
        <v>0</v>
      </c>
    </row>
    <row r="26113" spans="1:8">
      <c r="A26113" t="s">
        <v>29162</v>
      </c>
      <c r="B26113" t="s">
        <v>2545</v>
      </c>
      <c r="C26113" t="s">
        <v>412</v>
      </c>
      <c r="D26113" s="3">
        <v>45819</v>
      </c>
      <c r="E26113" s="3">
        <v>45834</v>
      </c>
      <c r="F26113">
        <v>6891.67</v>
      </c>
      <c r="G26113" t="s">
        <v>3112</v>
      </c>
      <c r="H26113">
        <v>15</v>
      </c>
    </row>
    <row r="26114" spans="1:8">
      <c r="A26114" t="s">
        <v>29163</v>
      </c>
      <c r="B26114" t="s">
        <v>2545</v>
      </c>
      <c r="C26114" t="s">
        <v>412</v>
      </c>
      <c r="D26114" s="3">
        <v>45849</v>
      </c>
      <c r="E26114" s="3">
        <v>45850</v>
      </c>
      <c r="F26114">
        <v>6891.67</v>
      </c>
      <c r="G26114" t="s">
        <v>3057</v>
      </c>
      <c r="H26114">
        <v>1</v>
      </c>
    </row>
    <row r="26115" spans="1:8">
      <c r="A26115" t="s">
        <v>29164</v>
      </c>
      <c r="B26115" t="s">
        <v>2545</v>
      </c>
      <c r="C26115" t="s">
        <v>412</v>
      </c>
      <c r="D26115" s="3">
        <v>45880</v>
      </c>
      <c r="E26115" s="3">
        <v>45881</v>
      </c>
      <c r="F26115">
        <v>6891.67</v>
      </c>
      <c r="G26115" t="s">
        <v>3057</v>
      </c>
      <c r="H26115">
        <v>1</v>
      </c>
    </row>
    <row r="26116" spans="1:8">
      <c r="A26116" t="s">
        <v>29165</v>
      </c>
      <c r="B26116" t="s">
        <v>2545</v>
      </c>
      <c r="C26116" t="s">
        <v>412</v>
      </c>
      <c r="D26116" s="3">
        <v>45911</v>
      </c>
      <c r="E26116" s="3">
        <v>45911</v>
      </c>
      <c r="F26116">
        <v>6891.67</v>
      </c>
      <c r="G26116" t="s">
        <v>3048</v>
      </c>
      <c r="H26116">
        <v>0</v>
      </c>
    </row>
    <row r="26117" spans="1:8">
      <c r="A26117" t="s">
        <v>29166</v>
      </c>
      <c r="B26117" t="s">
        <v>2545</v>
      </c>
      <c r="C26117" t="s">
        <v>412</v>
      </c>
      <c r="D26117" s="3">
        <v>45941</v>
      </c>
      <c r="E26117" s="3">
        <v>45941</v>
      </c>
      <c r="F26117">
        <v>6891.67</v>
      </c>
      <c r="G26117" t="s">
        <v>3048</v>
      </c>
      <c r="H26117">
        <v>0</v>
      </c>
    </row>
    <row r="26118" spans="1:8">
      <c r="A26118" t="s">
        <v>29167</v>
      </c>
      <c r="B26118" t="s">
        <v>2545</v>
      </c>
      <c r="C26118" t="s">
        <v>412</v>
      </c>
      <c r="D26118" s="3">
        <v>45972</v>
      </c>
      <c r="E26118" s="3">
        <v>45972</v>
      </c>
      <c r="F26118">
        <v>6891.67</v>
      </c>
      <c r="G26118" t="s">
        <v>3048</v>
      </c>
      <c r="H26118">
        <v>0</v>
      </c>
    </row>
    <row r="26119" spans="1:8">
      <c r="A26119" t="s">
        <v>29168</v>
      </c>
      <c r="B26119" t="s">
        <v>2545</v>
      </c>
      <c r="C26119" t="s">
        <v>412</v>
      </c>
      <c r="D26119" s="3">
        <v>46002</v>
      </c>
      <c r="E26119" s="3">
        <v>46002</v>
      </c>
      <c r="F26119">
        <v>6891.67</v>
      </c>
      <c r="G26119" t="s">
        <v>3048</v>
      </c>
      <c r="H26119">
        <v>0</v>
      </c>
    </row>
    <row r="26120" spans="1:8">
      <c r="A26120" t="s">
        <v>29169</v>
      </c>
      <c r="B26120" t="s">
        <v>2545</v>
      </c>
      <c r="C26120" t="s">
        <v>412</v>
      </c>
      <c r="D26120" s="3">
        <v>46033</v>
      </c>
      <c r="E26120" s="3">
        <v>46033</v>
      </c>
      <c r="F26120">
        <v>6891.67</v>
      </c>
      <c r="G26120" t="s">
        <v>3048</v>
      </c>
      <c r="H26120">
        <v>0</v>
      </c>
    </row>
    <row r="26121" spans="1:8">
      <c r="A26121" t="s">
        <v>29170</v>
      </c>
      <c r="B26121" t="s">
        <v>2545</v>
      </c>
      <c r="C26121" t="s">
        <v>412</v>
      </c>
      <c r="D26121" s="3">
        <v>46064</v>
      </c>
      <c r="E26121" s="3">
        <v>46064</v>
      </c>
      <c r="F26121">
        <v>6891.67</v>
      </c>
      <c r="G26121" t="s">
        <v>3048</v>
      </c>
      <c r="H26121">
        <v>0</v>
      </c>
    </row>
    <row r="26122" spans="1:8">
      <c r="A26122" t="s">
        <v>29171</v>
      </c>
      <c r="B26122" t="s">
        <v>2545</v>
      </c>
      <c r="C26122" t="s">
        <v>412</v>
      </c>
      <c r="D26122" s="3">
        <v>46092</v>
      </c>
      <c r="E26122" s="3">
        <v>46092</v>
      </c>
      <c r="F26122">
        <v>6891.67</v>
      </c>
      <c r="G26122" t="s">
        <v>3048</v>
      </c>
      <c r="H26122">
        <v>0</v>
      </c>
    </row>
    <row r="26123" spans="1:8">
      <c r="A26123" t="s">
        <v>29172</v>
      </c>
      <c r="B26123" t="s">
        <v>2545</v>
      </c>
      <c r="C26123" t="s">
        <v>412</v>
      </c>
      <c r="D26123" s="3">
        <v>46123</v>
      </c>
      <c r="E26123" s="3">
        <v>46123</v>
      </c>
      <c r="F26123">
        <v>6891.67</v>
      </c>
      <c r="G26123" t="s">
        <v>3048</v>
      </c>
      <c r="H26123">
        <v>0</v>
      </c>
    </row>
    <row r="26124" spans="1:8">
      <c r="A26124" t="s">
        <v>29173</v>
      </c>
      <c r="B26124" t="s">
        <v>2545</v>
      </c>
      <c r="C26124" t="s">
        <v>412</v>
      </c>
      <c r="D26124" s="3">
        <v>46153</v>
      </c>
      <c r="E26124" s="3">
        <v>46153</v>
      </c>
      <c r="F26124">
        <v>6891.67</v>
      </c>
      <c r="G26124" t="s">
        <v>3048</v>
      </c>
      <c r="H26124">
        <v>0</v>
      </c>
    </row>
    <row r="26125" spans="1:8">
      <c r="A26125" t="s">
        <v>29174</v>
      </c>
      <c r="B26125" t="s">
        <v>2545</v>
      </c>
      <c r="C26125" t="s">
        <v>412</v>
      </c>
      <c r="D26125" s="3">
        <v>46184</v>
      </c>
      <c r="E26125" s="3">
        <v>46184</v>
      </c>
      <c r="F26125">
        <v>6891.67</v>
      </c>
      <c r="G26125" t="s">
        <v>3048</v>
      </c>
      <c r="H26125">
        <v>0</v>
      </c>
    </row>
    <row r="26126" spans="1:8">
      <c r="A26126" t="s">
        <v>29175</v>
      </c>
      <c r="B26126" t="s">
        <v>2546</v>
      </c>
      <c r="C26126" t="s">
        <v>350</v>
      </c>
      <c r="D26126" s="3">
        <v>45734</v>
      </c>
      <c r="E26126" s="3">
        <v>45735</v>
      </c>
      <c r="F26126">
        <v>17612.5</v>
      </c>
      <c r="G26126" t="s">
        <v>3057</v>
      </c>
      <c r="H26126">
        <v>1</v>
      </c>
    </row>
    <row r="26127" spans="1:8">
      <c r="A26127" t="s">
        <v>29176</v>
      </c>
      <c r="B26127" t="s">
        <v>2546</v>
      </c>
      <c r="C26127" t="s">
        <v>350</v>
      </c>
      <c r="D26127" s="3">
        <v>45765</v>
      </c>
      <c r="E26127" s="3">
        <v>45772</v>
      </c>
      <c r="F26127">
        <v>17612.5</v>
      </c>
      <c r="G26127" t="s">
        <v>3057</v>
      </c>
      <c r="H26127">
        <v>7</v>
      </c>
    </row>
    <row r="26128" spans="1:8">
      <c r="A26128" t="s">
        <v>29177</v>
      </c>
      <c r="B26128" t="s">
        <v>2546</v>
      </c>
      <c r="C26128" t="s">
        <v>350</v>
      </c>
      <c r="D26128" s="3">
        <v>45795</v>
      </c>
      <c r="E26128" s="3">
        <v>45795</v>
      </c>
      <c r="F26128">
        <v>17612.5</v>
      </c>
      <c r="G26128" t="s">
        <v>3048</v>
      </c>
      <c r="H26128">
        <v>0</v>
      </c>
    </row>
    <row r="26129" spans="1:8">
      <c r="A26129" t="s">
        <v>29178</v>
      </c>
      <c r="B26129" t="s">
        <v>2546</v>
      </c>
      <c r="C26129" t="s">
        <v>350</v>
      </c>
      <c r="D26129" s="3">
        <v>45826</v>
      </c>
      <c r="E26129" s="3">
        <v>45826</v>
      </c>
      <c r="F26129">
        <v>17612.5</v>
      </c>
      <c r="G26129" t="s">
        <v>3048</v>
      </c>
      <c r="H26129">
        <v>0</v>
      </c>
    </row>
    <row r="26130" spans="1:8">
      <c r="A26130" t="s">
        <v>29179</v>
      </c>
      <c r="B26130" t="s">
        <v>2546</v>
      </c>
      <c r="C26130" t="s">
        <v>350</v>
      </c>
      <c r="D26130" s="3">
        <v>45856</v>
      </c>
      <c r="E26130" s="3">
        <v>45858</v>
      </c>
      <c r="F26130">
        <v>17612.5</v>
      </c>
      <c r="G26130" t="s">
        <v>3057</v>
      </c>
      <c r="H26130">
        <v>2</v>
      </c>
    </row>
    <row r="26131" spans="1:8">
      <c r="A26131" t="s">
        <v>29180</v>
      </c>
      <c r="B26131" t="s">
        <v>2546</v>
      </c>
      <c r="C26131" t="s">
        <v>350</v>
      </c>
      <c r="D26131" s="3">
        <v>45887</v>
      </c>
      <c r="E26131" s="3">
        <v>45887</v>
      </c>
      <c r="F26131">
        <v>17612.5</v>
      </c>
      <c r="G26131" t="s">
        <v>3048</v>
      </c>
      <c r="H26131">
        <v>0</v>
      </c>
    </row>
    <row r="26132" spans="1:8">
      <c r="A26132" t="s">
        <v>29181</v>
      </c>
      <c r="B26132" t="s">
        <v>2546</v>
      </c>
      <c r="C26132" t="s">
        <v>350</v>
      </c>
      <c r="D26132" s="3">
        <v>45918</v>
      </c>
      <c r="E26132" s="3">
        <v>45921</v>
      </c>
      <c r="F26132">
        <v>17612.5</v>
      </c>
      <c r="G26132" t="s">
        <v>3057</v>
      </c>
      <c r="H26132">
        <v>3</v>
      </c>
    </row>
    <row r="26133" spans="1:8">
      <c r="A26133" t="s">
        <v>29182</v>
      </c>
      <c r="B26133" t="s">
        <v>2546</v>
      </c>
      <c r="C26133" t="s">
        <v>350</v>
      </c>
      <c r="D26133" s="3">
        <v>45948</v>
      </c>
      <c r="F26133">
        <v>17612.5</v>
      </c>
      <c r="G26133" t="s">
        <v>3103</v>
      </c>
    </row>
    <row r="26134" spans="1:8">
      <c r="A26134" t="s">
        <v>29183</v>
      </c>
      <c r="B26134" t="s">
        <v>2547</v>
      </c>
      <c r="C26134" t="s">
        <v>802</v>
      </c>
      <c r="D26134" s="3">
        <v>45330</v>
      </c>
      <c r="E26134" s="3">
        <v>45330</v>
      </c>
      <c r="F26134">
        <v>19825</v>
      </c>
      <c r="G26134" t="s">
        <v>3048</v>
      </c>
      <c r="H26134">
        <v>0</v>
      </c>
    </row>
    <row r="26135" spans="1:8">
      <c r="A26135" t="s">
        <v>29184</v>
      </c>
      <c r="B26135" t="s">
        <v>2547</v>
      </c>
      <c r="C26135" t="s">
        <v>802</v>
      </c>
      <c r="D26135" s="3">
        <v>45359</v>
      </c>
      <c r="E26135" s="3">
        <v>45362</v>
      </c>
      <c r="F26135">
        <v>19825</v>
      </c>
      <c r="G26135" t="s">
        <v>3057</v>
      </c>
      <c r="H26135">
        <v>3</v>
      </c>
    </row>
    <row r="26136" spans="1:8">
      <c r="A26136" t="s">
        <v>29185</v>
      </c>
      <c r="B26136" t="s">
        <v>2547</v>
      </c>
      <c r="C26136" t="s">
        <v>802</v>
      </c>
      <c r="D26136" s="3">
        <v>45390</v>
      </c>
      <c r="E26136" s="3">
        <v>45390</v>
      </c>
      <c r="F26136">
        <v>19825</v>
      </c>
      <c r="G26136" t="s">
        <v>3048</v>
      </c>
      <c r="H26136">
        <v>0</v>
      </c>
    </row>
    <row r="26137" spans="1:8">
      <c r="A26137" t="s">
        <v>29186</v>
      </c>
      <c r="B26137" t="s">
        <v>2547</v>
      </c>
      <c r="C26137" t="s">
        <v>802</v>
      </c>
      <c r="D26137" s="3">
        <v>45420</v>
      </c>
      <c r="E26137" s="3">
        <v>45420</v>
      </c>
      <c r="F26137">
        <v>19825</v>
      </c>
      <c r="G26137" t="s">
        <v>3048</v>
      </c>
      <c r="H26137">
        <v>0</v>
      </c>
    </row>
    <row r="26138" spans="1:8">
      <c r="A26138" t="s">
        <v>29187</v>
      </c>
      <c r="B26138" t="s">
        <v>2547</v>
      </c>
      <c r="C26138" t="s">
        <v>802</v>
      </c>
      <c r="D26138" s="3">
        <v>45451</v>
      </c>
      <c r="E26138" s="3">
        <v>45451</v>
      </c>
      <c r="F26138">
        <v>19825</v>
      </c>
      <c r="G26138" t="s">
        <v>3048</v>
      </c>
      <c r="H26138">
        <v>0</v>
      </c>
    </row>
    <row r="26139" spans="1:8">
      <c r="A26139" t="s">
        <v>29188</v>
      </c>
      <c r="B26139" t="s">
        <v>2547</v>
      </c>
      <c r="C26139" t="s">
        <v>802</v>
      </c>
      <c r="D26139" s="3">
        <v>45481</v>
      </c>
      <c r="E26139" s="3">
        <v>45481</v>
      </c>
      <c r="F26139">
        <v>19825</v>
      </c>
      <c r="G26139" t="s">
        <v>3048</v>
      </c>
      <c r="H26139">
        <v>0</v>
      </c>
    </row>
    <row r="26140" spans="1:8">
      <c r="A26140" t="s">
        <v>29189</v>
      </c>
      <c r="B26140" t="s">
        <v>2547</v>
      </c>
      <c r="C26140" t="s">
        <v>802</v>
      </c>
      <c r="D26140" s="3">
        <v>45512</v>
      </c>
      <c r="E26140" s="3">
        <v>45512</v>
      </c>
      <c r="F26140">
        <v>19825</v>
      </c>
      <c r="G26140" t="s">
        <v>3048</v>
      </c>
      <c r="H26140">
        <v>0</v>
      </c>
    </row>
    <row r="26141" spans="1:8">
      <c r="A26141" t="s">
        <v>29190</v>
      </c>
      <c r="B26141" t="s">
        <v>2547</v>
      </c>
      <c r="C26141" t="s">
        <v>802</v>
      </c>
      <c r="D26141" s="3">
        <v>45543</v>
      </c>
      <c r="F26141">
        <v>19825</v>
      </c>
      <c r="G26141" t="s">
        <v>3103</v>
      </c>
    </row>
    <row r="26142" spans="1:8">
      <c r="A26142" t="s">
        <v>29191</v>
      </c>
      <c r="B26142" t="s">
        <v>2548</v>
      </c>
      <c r="C26142" t="s">
        <v>427</v>
      </c>
      <c r="D26142" s="3">
        <v>45552</v>
      </c>
      <c r="E26142" s="3">
        <v>45552</v>
      </c>
      <c r="F26142">
        <v>4545.83</v>
      </c>
      <c r="G26142" t="s">
        <v>3048</v>
      </c>
      <c r="H26142">
        <v>0</v>
      </c>
    </row>
    <row r="26143" spans="1:8">
      <c r="A26143" t="s">
        <v>29192</v>
      </c>
      <c r="B26143" t="s">
        <v>2548</v>
      </c>
      <c r="C26143" t="s">
        <v>427</v>
      </c>
      <c r="D26143" s="3">
        <v>45582</v>
      </c>
      <c r="E26143" s="3">
        <v>45584</v>
      </c>
      <c r="F26143">
        <v>4545.83</v>
      </c>
      <c r="G26143" t="s">
        <v>3057</v>
      </c>
      <c r="H26143">
        <v>2</v>
      </c>
    </row>
    <row r="26144" spans="1:8">
      <c r="A26144" t="s">
        <v>29193</v>
      </c>
      <c r="B26144" t="s">
        <v>2548</v>
      </c>
      <c r="C26144" t="s">
        <v>427</v>
      </c>
      <c r="D26144" s="3">
        <v>45613</v>
      </c>
      <c r="E26144" s="3">
        <v>45613</v>
      </c>
      <c r="F26144">
        <v>4545.83</v>
      </c>
      <c r="G26144" t="s">
        <v>3048</v>
      </c>
      <c r="H26144">
        <v>0</v>
      </c>
    </row>
    <row r="26145" spans="1:8">
      <c r="A26145" t="s">
        <v>29194</v>
      </c>
      <c r="B26145" t="s">
        <v>2548</v>
      </c>
      <c r="C26145" t="s">
        <v>427</v>
      </c>
      <c r="D26145" s="3">
        <v>45643</v>
      </c>
      <c r="E26145" s="3">
        <v>45643</v>
      </c>
      <c r="F26145">
        <v>4545.83</v>
      </c>
      <c r="G26145" t="s">
        <v>3048</v>
      </c>
      <c r="H26145">
        <v>0</v>
      </c>
    </row>
    <row r="26146" spans="1:8">
      <c r="A26146" t="s">
        <v>29195</v>
      </c>
      <c r="B26146" t="s">
        <v>2548</v>
      </c>
      <c r="C26146" t="s">
        <v>427</v>
      </c>
      <c r="D26146" s="3">
        <v>45674</v>
      </c>
      <c r="E26146" s="3">
        <v>45676</v>
      </c>
      <c r="F26146">
        <v>4545.83</v>
      </c>
      <c r="G26146" t="s">
        <v>3057</v>
      </c>
      <c r="H26146">
        <v>2</v>
      </c>
    </row>
    <row r="26147" spans="1:8">
      <c r="A26147" t="s">
        <v>29196</v>
      </c>
      <c r="B26147" t="s">
        <v>2548</v>
      </c>
      <c r="C26147" t="s">
        <v>427</v>
      </c>
      <c r="D26147" s="3">
        <v>45705</v>
      </c>
      <c r="E26147" s="3">
        <v>45705</v>
      </c>
      <c r="F26147">
        <v>4545.83</v>
      </c>
      <c r="G26147" t="s">
        <v>3048</v>
      </c>
      <c r="H26147">
        <v>0</v>
      </c>
    </row>
    <row r="26148" spans="1:8">
      <c r="A26148" t="s">
        <v>29197</v>
      </c>
      <c r="B26148" t="s">
        <v>2548</v>
      </c>
      <c r="C26148" t="s">
        <v>427</v>
      </c>
      <c r="D26148" s="3">
        <v>45733</v>
      </c>
      <c r="E26148" s="3">
        <v>45734</v>
      </c>
      <c r="F26148">
        <v>4545.83</v>
      </c>
      <c r="G26148" t="s">
        <v>3057</v>
      </c>
      <c r="H26148">
        <v>1</v>
      </c>
    </row>
    <row r="26149" spans="1:8">
      <c r="A26149" t="s">
        <v>29198</v>
      </c>
      <c r="B26149" t="s">
        <v>2548</v>
      </c>
      <c r="C26149" t="s">
        <v>427</v>
      </c>
      <c r="D26149" s="3">
        <v>45764</v>
      </c>
      <c r="E26149" s="3">
        <v>45764</v>
      </c>
      <c r="F26149">
        <v>4545.83</v>
      </c>
      <c r="G26149" t="s">
        <v>3048</v>
      </c>
      <c r="H26149">
        <v>0</v>
      </c>
    </row>
    <row r="26150" spans="1:8">
      <c r="A26150" t="s">
        <v>29199</v>
      </c>
      <c r="B26150" t="s">
        <v>2548</v>
      </c>
      <c r="C26150" t="s">
        <v>427</v>
      </c>
      <c r="D26150" s="3">
        <v>45794</v>
      </c>
      <c r="E26150" s="3">
        <v>45794</v>
      </c>
      <c r="F26150">
        <v>4545.83</v>
      </c>
      <c r="G26150" t="s">
        <v>3048</v>
      </c>
      <c r="H26150">
        <v>0</v>
      </c>
    </row>
    <row r="26151" spans="1:8">
      <c r="A26151" t="s">
        <v>29200</v>
      </c>
      <c r="B26151" t="s">
        <v>2548</v>
      </c>
      <c r="C26151" t="s">
        <v>427</v>
      </c>
      <c r="D26151" s="3">
        <v>45825</v>
      </c>
      <c r="E26151" s="3">
        <v>45825</v>
      </c>
      <c r="F26151">
        <v>4545.83</v>
      </c>
      <c r="G26151" t="s">
        <v>3048</v>
      </c>
      <c r="H26151">
        <v>0</v>
      </c>
    </row>
    <row r="26152" spans="1:8">
      <c r="A26152" t="s">
        <v>29201</v>
      </c>
      <c r="B26152" t="s">
        <v>2548</v>
      </c>
      <c r="C26152" t="s">
        <v>427</v>
      </c>
      <c r="D26152" s="3">
        <v>45855</v>
      </c>
      <c r="E26152" s="3">
        <v>45857</v>
      </c>
      <c r="F26152">
        <v>4545.83</v>
      </c>
      <c r="G26152" t="s">
        <v>3057</v>
      </c>
      <c r="H26152">
        <v>2</v>
      </c>
    </row>
    <row r="26153" spans="1:8">
      <c r="A26153" t="s">
        <v>29202</v>
      </c>
      <c r="B26153" t="s">
        <v>2548</v>
      </c>
      <c r="C26153" t="s">
        <v>427</v>
      </c>
      <c r="D26153" s="3">
        <v>45886</v>
      </c>
      <c r="E26153" s="3">
        <v>45893</v>
      </c>
      <c r="F26153">
        <v>4545.83</v>
      </c>
      <c r="G26153" t="s">
        <v>3057</v>
      </c>
      <c r="H26153">
        <v>7</v>
      </c>
    </row>
    <row r="26154" spans="1:8">
      <c r="A26154" t="s">
        <v>29203</v>
      </c>
      <c r="B26154" t="s">
        <v>2548</v>
      </c>
      <c r="C26154" t="s">
        <v>427</v>
      </c>
      <c r="D26154" s="3">
        <v>45917</v>
      </c>
      <c r="E26154" s="3">
        <v>45919</v>
      </c>
      <c r="F26154">
        <v>4545.83</v>
      </c>
      <c r="G26154" t="s">
        <v>3057</v>
      </c>
      <c r="H26154">
        <v>2</v>
      </c>
    </row>
    <row r="26155" spans="1:8">
      <c r="A26155" t="s">
        <v>29204</v>
      </c>
      <c r="B26155" t="s">
        <v>2548</v>
      </c>
      <c r="C26155" t="s">
        <v>427</v>
      </c>
      <c r="D26155" s="3">
        <v>45947</v>
      </c>
      <c r="E26155" s="3">
        <v>45947</v>
      </c>
      <c r="F26155">
        <v>4545.83</v>
      </c>
      <c r="G26155" t="s">
        <v>3048</v>
      </c>
      <c r="H26155">
        <v>0</v>
      </c>
    </row>
    <row r="26156" spans="1:8">
      <c r="A26156" t="s">
        <v>29205</v>
      </c>
      <c r="B26156" t="s">
        <v>2548</v>
      </c>
      <c r="C26156" t="s">
        <v>427</v>
      </c>
      <c r="D26156" s="3">
        <v>45978</v>
      </c>
      <c r="E26156" s="3">
        <v>45978</v>
      </c>
      <c r="F26156">
        <v>4545.83</v>
      </c>
      <c r="G26156" t="s">
        <v>3048</v>
      </c>
      <c r="H26156">
        <v>0</v>
      </c>
    </row>
    <row r="26157" spans="1:8">
      <c r="A26157" t="s">
        <v>29206</v>
      </c>
      <c r="B26157" t="s">
        <v>2548</v>
      </c>
      <c r="C26157" t="s">
        <v>427</v>
      </c>
      <c r="D26157" s="3">
        <v>46008</v>
      </c>
      <c r="E26157" s="3">
        <v>46008</v>
      </c>
      <c r="F26157">
        <v>4545.83</v>
      </c>
      <c r="G26157" t="s">
        <v>3048</v>
      </c>
      <c r="H26157">
        <v>0</v>
      </c>
    </row>
    <row r="26158" spans="1:8">
      <c r="A26158" t="s">
        <v>29207</v>
      </c>
      <c r="B26158" t="s">
        <v>2548</v>
      </c>
      <c r="C26158" t="s">
        <v>427</v>
      </c>
      <c r="D26158" s="3">
        <v>46039</v>
      </c>
      <c r="E26158" s="3">
        <v>46039</v>
      </c>
      <c r="F26158">
        <v>4545.83</v>
      </c>
      <c r="G26158" t="s">
        <v>3048</v>
      </c>
      <c r="H26158">
        <v>0</v>
      </c>
    </row>
    <row r="26159" spans="1:8">
      <c r="A26159" t="s">
        <v>29208</v>
      </c>
      <c r="B26159" t="s">
        <v>2548</v>
      </c>
      <c r="C26159" t="s">
        <v>427</v>
      </c>
      <c r="D26159" s="3">
        <v>46070</v>
      </c>
      <c r="E26159" s="3">
        <v>46070</v>
      </c>
      <c r="F26159">
        <v>4545.83</v>
      </c>
      <c r="G26159" t="s">
        <v>3048</v>
      </c>
      <c r="H26159">
        <v>0</v>
      </c>
    </row>
    <row r="26160" spans="1:8">
      <c r="A26160" t="s">
        <v>29209</v>
      </c>
      <c r="B26160" t="s">
        <v>2548</v>
      </c>
      <c r="C26160" t="s">
        <v>427</v>
      </c>
      <c r="D26160" s="3">
        <v>46098</v>
      </c>
      <c r="E26160" s="3">
        <v>46098</v>
      </c>
      <c r="F26160">
        <v>4545.83</v>
      </c>
      <c r="G26160" t="s">
        <v>3048</v>
      </c>
      <c r="H26160">
        <v>0</v>
      </c>
    </row>
    <row r="26161" spans="1:8">
      <c r="A26161" t="s">
        <v>29210</v>
      </c>
      <c r="B26161" t="s">
        <v>2548</v>
      </c>
      <c r="C26161" t="s">
        <v>427</v>
      </c>
      <c r="D26161" s="3">
        <v>46129</v>
      </c>
      <c r="E26161" s="3">
        <v>46129</v>
      </c>
      <c r="F26161">
        <v>4545.83</v>
      </c>
      <c r="G26161" t="s">
        <v>3048</v>
      </c>
      <c r="H26161">
        <v>0</v>
      </c>
    </row>
    <row r="26162" spans="1:8">
      <c r="A26162" t="s">
        <v>29211</v>
      </c>
      <c r="B26162" t="s">
        <v>2548</v>
      </c>
      <c r="C26162" t="s">
        <v>427</v>
      </c>
      <c r="D26162" s="3">
        <v>46159</v>
      </c>
      <c r="E26162" s="3">
        <v>46159</v>
      </c>
      <c r="F26162">
        <v>4545.83</v>
      </c>
      <c r="G26162" t="s">
        <v>3048</v>
      </c>
      <c r="H26162">
        <v>0</v>
      </c>
    </row>
    <row r="26163" spans="1:8">
      <c r="A26163" t="s">
        <v>29212</v>
      </c>
      <c r="B26163" t="s">
        <v>2548</v>
      </c>
      <c r="C26163" t="s">
        <v>427</v>
      </c>
      <c r="D26163" s="3">
        <v>46190</v>
      </c>
      <c r="E26163" s="3">
        <v>46191</v>
      </c>
      <c r="F26163">
        <v>4545.83</v>
      </c>
      <c r="G26163" t="s">
        <v>3057</v>
      </c>
      <c r="H26163">
        <v>1</v>
      </c>
    </row>
    <row r="26164" spans="1:8">
      <c r="A26164" t="s">
        <v>29213</v>
      </c>
      <c r="B26164" t="s">
        <v>2548</v>
      </c>
      <c r="C26164" t="s">
        <v>427</v>
      </c>
      <c r="D26164" s="3">
        <v>46220</v>
      </c>
      <c r="E26164" s="3">
        <v>46222</v>
      </c>
      <c r="F26164">
        <v>4545.83</v>
      </c>
      <c r="G26164" t="s">
        <v>3057</v>
      </c>
      <c r="H26164">
        <v>2</v>
      </c>
    </row>
    <row r="26165" spans="1:8">
      <c r="A26165" t="s">
        <v>29214</v>
      </c>
      <c r="B26165" t="s">
        <v>2548</v>
      </c>
      <c r="C26165" t="s">
        <v>427</v>
      </c>
      <c r="D26165" s="3">
        <v>46251</v>
      </c>
      <c r="E26165" s="3">
        <v>46251</v>
      </c>
      <c r="F26165">
        <v>4545.83</v>
      </c>
      <c r="G26165" t="s">
        <v>3048</v>
      </c>
      <c r="H26165">
        <v>0</v>
      </c>
    </row>
    <row r="26166" spans="1:8">
      <c r="A26166" t="s">
        <v>29215</v>
      </c>
      <c r="B26166" t="s">
        <v>2549</v>
      </c>
      <c r="C26166" t="s">
        <v>300</v>
      </c>
      <c r="D26166" s="3">
        <v>45835</v>
      </c>
      <c r="E26166" s="3">
        <v>45835</v>
      </c>
      <c r="F26166">
        <v>5829.17</v>
      </c>
      <c r="G26166" t="s">
        <v>3048</v>
      </c>
      <c r="H26166">
        <v>0</v>
      </c>
    </row>
    <row r="26167" spans="1:8">
      <c r="A26167" t="s">
        <v>29216</v>
      </c>
      <c r="B26167" t="s">
        <v>2549</v>
      </c>
      <c r="C26167" t="s">
        <v>300</v>
      </c>
      <c r="D26167" s="3">
        <v>45865</v>
      </c>
      <c r="E26167" s="3">
        <v>45865</v>
      </c>
      <c r="F26167">
        <v>5829.17</v>
      </c>
      <c r="G26167" t="s">
        <v>3048</v>
      </c>
      <c r="H26167">
        <v>0</v>
      </c>
    </row>
    <row r="26168" spans="1:8">
      <c r="A26168" t="s">
        <v>29217</v>
      </c>
      <c r="B26168" t="s">
        <v>2549</v>
      </c>
      <c r="C26168" t="s">
        <v>300</v>
      </c>
      <c r="D26168" s="3">
        <v>45896</v>
      </c>
      <c r="E26168" s="3">
        <v>45896</v>
      </c>
      <c r="F26168">
        <v>5829.17</v>
      </c>
      <c r="G26168" t="s">
        <v>3048</v>
      </c>
      <c r="H26168">
        <v>0</v>
      </c>
    </row>
    <row r="26169" spans="1:8">
      <c r="A26169" t="s">
        <v>29218</v>
      </c>
      <c r="B26169" t="s">
        <v>2549</v>
      </c>
      <c r="C26169" t="s">
        <v>300</v>
      </c>
      <c r="D26169" s="3">
        <v>45927</v>
      </c>
      <c r="E26169" s="3">
        <v>45927</v>
      </c>
      <c r="F26169">
        <v>5829.17</v>
      </c>
      <c r="G26169" t="s">
        <v>3048</v>
      </c>
      <c r="H26169">
        <v>0</v>
      </c>
    </row>
    <row r="26170" spans="1:8">
      <c r="A26170" t="s">
        <v>29219</v>
      </c>
      <c r="B26170" t="s">
        <v>2549</v>
      </c>
      <c r="C26170" t="s">
        <v>300</v>
      </c>
      <c r="D26170" s="3">
        <v>45957</v>
      </c>
      <c r="E26170" s="3">
        <v>45958</v>
      </c>
      <c r="F26170">
        <v>5829.17</v>
      </c>
      <c r="G26170" t="s">
        <v>3057</v>
      </c>
      <c r="H26170">
        <v>1</v>
      </c>
    </row>
    <row r="26171" spans="1:8">
      <c r="A26171" t="s">
        <v>29220</v>
      </c>
      <c r="B26171" t="s">
        <v>2549</v>
      </c>
      <c r="C26171" t="s">
        <v>300</v>
      </c>
      <c r="D26171" s="3">
        <v>45988</v>
      </c>
      <c r="E26171" s="3">
        <v>46003</v>
      </c>
      <c r="F26171">
        <v>5829.17</v>
      </c>
      <c r="G26171" t="s">
        <v>3112</v>
      </c>
      <c r="H26171">
        <v>15</v>
      </c>
    </row>
    <row r="26172" spans="1:8">
      <c r="A26172" t="s">
        <v>29221</v>
      </c>
      <c r="B26172" t="s">
        <v>2549</v>
      </c>
      <c r="C26172" t="s">
        <v>300</v>
      </c>
      <c r="D26172" s="3">
        <v>46018</v>
      </c>
      <c r="E26172" s="3">
        <v>46018</v>
      </c>
      <c r="F26172">
        <v>5829.17</v>
      </c>
      <c r="G26172" t="s">
        <v>3048</v>
      </c>
      <c r="H26172">
        <v>0</v>
      </c>
    </row>
    <row r="26173" spans="1:8">
      <c r="A26173" t="s">
        <v>29222</v>
      </c>
      <c r="B26173" t="s">
        <v>2549</v>
      </c>
      <c r="C26173" t="s">
        <v>300</v>
      </c>
      <c r="D26173" s="3">
        <v>46049</v>
      </c>
      <c r="E26173" s="3">
        <v>46049</v>
      </c>
      <c r="F26173">
        <v>5829.17</v>
      </c>
      <c r="G26173" t="s">
        <v>3048</v>
      </c>
      <c r="H26173">
        <v>0</v>
      </c>
    </row>
    <row r="26174" spans="1:8">
      <c r="A26174" t="s">
        <v>29223</v>
      </c>
      <c r="B26174" t="s">
        <v>2549</v>
      </c>
      <c r="C26174" t="s">
        <v>300</v>
      </c>
      <c r="D26174" s="3">
        <v>46080</v>
      </c>
      <c r="E26174" s="3">
        <v>46080</v>
      </c>
      <c r="F26174">
        <v>5829.17</v>
      </c>
      <c r="G26174" t="s">
        <v>3048</v>
      </c>
      <c r="H26174">
        <v>0</v>
      </c>
    </row>
    <row r="26175" spans="1:8">
      <c r="A26175" t="s">
        <v>29224</v>
      </c>
      <c r="B26175" t="s">
        <v>2549</v>
      </c>
      <c r="C26175" t="s">
        <v>300</v>
      </c>
      <c r="D26175" s="3">
        <v>46108</v>
      </c>
      <c r="E26175" s="3">
        <v>46109</v>
      </c>
      <c r="F26175">
        <v>5829.17</v>
      </c>
      <c r="G26175" t="s">
        <v>3057</v>
      </c>
      <c r="H26175">
        <v>1</v>
      </c>
    </row>
    <row r="26176" spans="1:8">
      <c r="A26176" t="s">
        <v>29225</v>
      </c>
      <c r="B26176" t="s">
        <v>2549</v>
      </c>
      <c r="C26176" t="s">
        <v>300</v>
      </c>
      <c r="D26176" s="3">
        <v>46139</v>
      </c>
      <c r="E26176" s="3">
        <v>46139</v>
      </c>
      <c r="F26176">
        <v>5829.17</v>
      </c>
      <c r="G26176" t="s">
        <v>3048</v>
      </c>
      <c r="H26176">
        <v>0</v>
      </c>
    </row>
    <row r="26177" spans="1:8">
      <c r="A26177" t="s">
        <v>29226</v>
      </c>
      <c r="B26177" t="s">
        <v>2549</v>
      </c>
      <c r="C26177" t="s">
        <v>300</v>
      </c>
      <c r="D26177" s="3">
        <v>46169</v>
      </c>
      <c r="E26177" s="3">
        <v>46169</v>
      </c>
      <c r="F26177">
        <v>5829.17</v>
      </c>
      <c r="G26177" t="s">
        <v>3048</v>
      </c>
      <c r="H26177">
        <v>0</v>
      </c>
    </row>
    <row r="26178" spans="1:8">
      <c r="A26178" t="s">
        <v>29227</v>
      </c>
      <c r="B26178" t="s">
        <v>2549</v>
      </c>
      <c r="C26178" t="s">
        <v>300</v>
      </c>
      <c r="D26178" s="3">
        <v>46200</v>
      </c>
      <c r="E26178" s="3">
        <v>46200</v>
      </c>
      <c r="F26178">
        <v>5829.17</v>
      </c>
      <c r="G26178" t="s">
        <v>3048</v>
      </c>
      <c r="H26178">
        <v>0</v>
      </c>
    </row>
    <row r="26179" spans="1:8">
      <c r="A26179" t="s">
        <v>29228</v>
      </c>
      <c r="B26179" t="s">
        <v>2549</v>
      </c>
      <c r="C26179" t="s">
        <v>300</v>
      </c>
      <c r="D26179" s="3">
        <v>46230</v>
      </c>
      <c r="E26179" s="3">
        <v>46230</v>
      </c>
      <c r="F26179">
        <v>5829.17</v>
      </c>
      <c r="G26179" t="s">
        <v>3048</v>
      </c>
      <c r="H26179">
        <v>0</v>
      </c>
    </row>
    <row r="26180" spans="1:8">
      <c r="A26180" t="s">
        <v>29229</v>
      </c>
      <c r="B26180" t="s">
        <v>2549</v>
      </c>
      <c r="C26180" t="s">
        <v>300</v>
      </c>
      <c r="D26180" s="3">
        <v>46261</v>
      </c>
      <c r="E26180" s="3">
        <v>46262</v>
      </c>
      <c r="F26180">
        <v>5829.17</v>
      </c>
      <c r="G26180" t="s">
        <v>3057</v>
      </c>
      <c r="H26180">
        <v>1</v>
      </c>
    </row>
    <row r="26181" spans="1:8">
      <c r="A26181" t="s">
        <v>29230</v>
      </c>
      <c r="B26181" t="s">
        <v>2549</v>
      </c>
      <c r="C26181" t="s">
        <v>300</v>
      </c>
      <c r="D26181" s="3">
        <v>46292</v>
      </c>
      <c r="E26181" s="3">
        <v>46292</v>
      </c>
      <c r="F26181">
        <v>5829.17</v>
      </c>
      <c r="G26181" t="s">
        <v>3048</v>
      </c>
      <c r="H26181">
        <v>0</v>
      </c>
    </row>
    <row r="26182" spans="1:8">
      <c r="A26182" t="s">
        <v>29231</v>
      </c>
      <c r="B26182" t="s">
        <v>2549</v>
      </c>
      <c r="C26182" t="s">
        <v>300</v>
      </c>
      <c r="D26182" s="3">
        <v>46322</v>
      </c>
      <c r="E26182" s="3">
        <v>46322</v>
      </c>
      <c r="F26182">
        <v>5829.17</v>
      </c>
      <c r="G26182" t="s">
        <v>3048</v>
      </c>
      <c r="H26182">
        <v>0</v>
      </c>
    </row>
    <row r="26183" spans="1:8">
      <c r="A26183" t="s">
        <v>29232</v>
      </c>
      <c r="B26183" t="s">
        <v>2549</v>
      </c>
      <c r="C26183" t="s">
        <v>300</v>
      </c>
      <c r="D26183" s="3">
        <v>46353</v>
      </c>
      <c r="E26183" s="3">
        <v>46354</v>
      </c>
      <c r="F26183">
        <v>5829.17</v>
      </c>
      <c r="G26183" t="s">
        <v>3057</v>
      </c>
      <c r="H26183">
        <v>1</v>
      </c>
    </row>
    <row r="26184" spans="1:8">
      <c r="A26184" t="s">
        <v>29233</v>
      </c>
      <c r="B26184" t="s">
        <v>2549</v>
      </c>
      <c r="C26184" t="s">
        <v>300</v>
      </c>
      <c r="D26184" s="3">
        <v>46383</v>
      </c>
      <c r="E26184" s="3">
        <v>46383</v>
      </c>
      <c r="F26184">
        <v>5829.17</v>
      </c>
      <c r="G26184" t="s">
        <v>3048</v>
      </c>
      <c r="H26184">
        <v>0</v>
      </c>
    </row>
    <row r="26185" spans="1:8">
      <c r="A26185" t="s">
        <v>29234</v>
      </c>
      <c r="B26185" t="s">
        <v>2549</v>
      </c>
      <c r="C26185" t="s">
        <v>300</v>
      </c>
      <c r="D26185" s="3">
        <v>46414</v>
      </c>
      <c r="E26185" s="3">
        <v>46415</v>
      </c>
      <c r="F26185">
        <v>5829.17</v>
      </c>
      <c r="G26185" t="s">
        <v>3057</v>
      </c>
      <c r="H26185">
        <v>1</v>
      </c>
    </row>
    <row r="26186" spans="1:8">
      <c r="A26186" t="s">
        <v>29235</v>
      </c>
      <c r="B26186" t="s">
        <v>2549</v>
      </c>
      <c r="C26186" t="s">
        <v>300</v>
      </c>
      <c r="D26186" s="3">
        <v>46445</v>
      </c>
      <c r="E26186" s="3">
        <v>46446</v>
      </c>
      <c r="F26186">
        <v>5829.17</v>
      </c>
      <c r="G26186" t="s">
        <v>3057</v>
      </c>
      <c r="H26186">
        <v>1</v>
      </c>
    </row>
    <row r="26187" spans="1:8">
      <c r="A26187" t="s">
        <v>29236</v>
      </c>
      <c r="B26187" t="s">
        <v>2549</v>
      </c>
      <c r="C26187" t="s">
        <v>300</v>
      </c>
      <c r="D26187" s="3">
        <v>46473</v>
      </c>
      <c r="E26187" s="3">
        <v>46473</v>
      </c>
      <c r="F26187">
        <v>5829.17</v>
      </c>
      <c r="G26187" t="s">
        <v>3048</v>
      </c>
      <c r="H26187">
        <v>0</v>
      </c>
    </row>
    <row r="26188" spans="1:8">
      <c r="A26188" t="s">
        <v>29237</v>
      </c>
      <c r="B26188" t="s">
        <v>2549</v>
      </c>
      <c r="C26188" t="s">
        <v>300</v>
      </c>
      <c r="D26188" s="3">
        <v>46504</v>
      </c>
      <c r="E26188" s="3">
        <v>46504</v>
      </c>
      <c r="F26188">
        <v>5829.17</v>
      </c>
      <c r="G26188" t="s">
        <v>3048</v>
      </c>
      <c r="H26188">
        <v>0</v>
      </c>
    </row>
    <row r="26189" spans="1:8">
      <c r="A26189" t="s">
        <v>29238</v>
      </c>
      <c r="B26189" t="s">
        <v>2549</v>
      </c>
      <c r="C26189" t="s">
        <v>300</v>
      </c>
      <c r="D26189" s="3">
        <v>46534</v>
      </c>
      <c r="E26189" s="3">
        <v>46536</v>
      </c>
      <c r="F26189">
        <v>5829.17</v>
      </c>
      <c r="G26189" t="s">
        <v>3057</v>
      </c>
      <c r="H26189">
        <v>2</v>
      </c>
    </row>
    <row r="26190" spans="1:8">
      <c r="A26190" t="s">
        <v>29239</v>
      </c>
      <c r="B26190" t="s">
        <v>2550</v>
      </c>
      <c r="C26190" t="s">
        <v>482</v>
      </c>
      <c r="D26190" s="3">
        <v>45916</v>
      </c>
      <c r="E26190" s="3">
        <v>45916</v>
      </c>
      <c r="F26190">
        <v>124333.33</v>
      </c>
      <c r="G26190" t="s">
        <v>3048</v>
      </c>
      <c r="H26190">
        <v>0</v>
      </c>
    </row>
    <row r="26191" spans="1:8">
      <c r="A26191" t="s">
        <v>29240</v>
      </c>
      <c r="B26191" t="s">
        <v>2550</v>
      </c>
      <c r="C26191" t="s">
        <v>482</v>
      </c>
      <c r="D26191" s="3">
        <v>45946</v>
      </c>
      <c r="E26191" s="3">
        <v>45946</v>
      </c>
      <c r="F26191">
        <v>124333.33</v>
      </c>
      <c r="G26191" t="s">
        <v>3048</v>
      </c>
      <c r="H26191">
        <v>0</v>
      </c>
    </row>
    <row r="26192" spans="1:8">
      <c r="A26192" t="s">
        <v>29241</v>
      </c>
      <c r="B26192" t="s">
        <v>2550</v>
      </c>
      <c r="C26192" t="s">
        <v>482</v>
      </c>
      <c r="D26192" s="3">
        <v>45977</v>
      </c>
      <c r="E26192" s="3">
        <v>45977</v>
      </c>
      <c r="F26192">
        <v>124333.33</v>
      </c>
      <c r="G26192" t="s">
        <v>3048</v>
      </c>
      <c r="H26192">
        <v>0</v>
      </c>
    </row>
    <row r="26193" spans="1:8">
      <c r="A26193" t="s">
        <v>29242</v>
      </c>
      <c r="B26193" t="s">
        <v>2550</v>
      </c>
      <c r="C26193" t="s">
        <v>482</v>
      </c>
      <c r="D26193" s="3">
        <v>46007</v>
      </c>
      <c r="E26193" s="3">
        <v>46010</v>
      </c>
      <c r="F26193">
        <v>124333.33</v>
      </c>
      <c r="G26193" t="s">
        <v>3057</v>
      </c>
      <c r="H26193">
        <v>3</v>
      </c>
    </row>
    <row r="26194" spans="1:8">
      <c r="A26194" t="s">
        <v>29243</v>
      </c>
      <c r="B26194" t="s">
        <v>2550</v>
      </c>
      <c r="C26194" t="s">
        <v>482</v>
      </c>
      <c r="D26194" s="3">
        <v>46038</v>
      </c>
      <c r="E26194" s="3">
        <v>46038</v>
      </c>
      <c r="F26194">
        <v>124333.33</v>
      </c>
      <c r="G26194" t="s">
        <v>3048</v>
      </c>
      <c r="H26194">
        <v>0</v>
      </c>
    </row>
    <row r="26195" spans="1:8">
      <c r="A26195" t="s">
        <v>29244</v>
      </c>
      <c r="B26195" t="s">
        <v>2550</v>
      </c>
      <c r="C26195" t="s">
        <v>482</v>
      </c>
      <c r="D26195" s="3">
        <v>46069</v>
      </c>
      <c r="F26195">
        <v>124333.33</v>
      </c>
      <c r="G26195" t="s">
        <v>3103</v>
      </c>
    </row>
    <row r="26196" spans="1:8">
      <c r="A26196" t="s">
        <v>29245</v>
      </c>
      <c r="B26196" t="s">
        <v>2551</v>
      </c>
      <c r="C26196" t="s">
        <v>96</v>
      </c>
      <c r="D26196" s="3">
        <v>45354</v>
      </c>
      <c r="E26196" s="3">
        <v>45354</v>
      </c>
      <c r="F26196">
        <v>3958.33</v>
      </c>
      <c r="G26196" t="s">
        <v>3048</v>
      </c>
      <c r="H26196">
        <v>0</v>
      </c>
    </row>
    <row r="26197" spans="1:8">
      <c r="A26197" t="s">
        <v>29246</v>
      </c>
      <c r="B26197" t="s">
        <v>2551</v>
      </c>
      <c r="C26197" t="s">
        <v>96</v>
      </c>
      <c r="D26197" s="3">
        <v>45385</v>
      </c>
      <c r="E26197" s="3">
        <v>45385</v>
      </c>
      <c r="F26197">
        <v>3958.33</v>
      </c>
      <c r="G26197" t="s">
        <v>3048</v>
      </c>
      <c r="H26197">
        <v>0</v>
      </c>
    </row>
    <row r="26198" spans="1:8">
      <c r="A26198" t="s">
        <v>29247</v>
      </c>
      <c r="B26198" t="s">
        <v>2551</v>
      </c>
      <c r="C26198" t="s">
        <v>96</v>
      </c>
      <c r="D26198" s="3">
        <v>45415</v>
      </c>
      <c r="E26198" s="3">
        <v>45415</v>
      </c>
      <c r="F26198">
        <v>3958.33</v>
      </c>
      <c r="G26198" t="s">
        <v>3048</v>
      </c>
      <c r="H26198">
        <v>0</v>
      </c>
    </row>
    <row r="26199" spans="1:8">
      <c r="A26199" t="s">
        <v>29248</v>
      </c>
      <c r="B26199" t="s">
        <v>2551</v>
      </c>
      <c r="C26199" t="s">
        <v>96</v>
      </c>
      <c r="D26199" s="3">
        <v>45446</v>
      </c>
      <c r="E26199" s="3">
        <v>45446</v>
      </c>
      <c r="F26199">
        <v>3958.33</v>
      </c>
      <c r="G26199" t="s">
        <v>3048</v>
      </c>
      <c r="H26199">
        <v>0</v>
      </c>
    </row>
    <row r="26200" spans="1:8">
      <c r="A26200" t="s">
        <v>29249</v>
      </c>
      <c r="B26200" t="s">
        <v>2551</v>
      </c>
      <c r="C26200" t="s">
        <v>96</v>
      </c>
      <c r="D26200" s="3">
        <v>45476</v>
      </c>
      <c r="E26200" s="3">
        <v>45476</v>
      </c>
      <c r="F26200">
        <v>3958.33</v>
      </c>
      <c r="G26200" t="s">
        <v>3048</v>
      </c>
      <c r="H26200">
        <v>0</v>
      </c>
    </row>
    <row r="26201" spans="1:8">
      <c r="A26201" t="s">
        <v>29250</v>
      </c>
      <c r="B26201" t="s">
        <v>2551</v>
      </c>
      <c r="C26201" t="s">
        <v>96</v>
      </c>
      <c r="D26201" s="3">
        <v>45507</v>
      </c>
      <c r="E26201" s="3">
        <v>45507</v>
      </c>
      <c r="F26201">
        <v>3958.33</v>
      </c>
      <c r="G26201" t="s">
        <v>3048</v>
      </c>
      <c r="H26201">
        <v>0</v>
      </c>
    </row>
    <row r="26202" spans="1:8">
      <c r="A26202" t="s">
        <v>29251</v>
      </c>
      <c r="B26202" t="s">
        <v>2551</v>
      </c>
      <c r="C26202" t="s">
        <v>96</v>
      </c>
      <c r="D26202" s="3">
        <v>45538</v>
      </c>
      <c r="E26202" s="3">
        <v>45538</v>
      </c>
      <c r="F26202">
        <v>3958.33</v>
      </c>
      <c r="G26202" t="s">
        <v>3048</v>
      </c>
      <c r="H26202">
        <v>0</v>
      </c>
    </row>
    <row r="26203" spans="1:8">
      <c r="A26203" t="s">
        <v>29252</v>
      </c>
      <c r="B26203" t="s">
        <v>2551</v>
      </c>
      <c r="C26203" t="s">
        <v>96</v>
      </c>
      <c r="D26203" s="3">
        <v>45568</v>
      </c>
      <c r="E26203" s="3">
        <v>45570</v>
      </c>
      <c r="F26203">
        <v>3958.33</v>
      </c>
      <c r="G26203" t="s">
        <v>3057</v>
      </c>
      <c r="H26203">
        <v>2</v>
      </c>
    </row>
    <row r="26204" spans="1:8">
      <c r="A26204" t="s">
        <v>29253</v>
      </c>
      <c r="B26204" t="s">
        <v>2551</v>
      </c>
      <c r="C26204" t="s">
        <v>96</v>
      </c>
      <c r="D26204" s="3">
        <v>45599</v>
      </c>
      <c r="E26204" s="3">
        <v>45614</v>
      </c>
      <c r="F26204">
        <v>3958.33</v>
      </c>
      <c r="G26204" t="s">
        <v>3112</v>
      </c>
      <c r="H26204">
        <v>15</v>
      </c>
    </row>
    <row r="26205" spans="1:8">
      <c r="A26205" t="s">
        <v>29254</v>
      </c>
      <c r="B26205" t="s">
        <v>2551</v>
      </c>
      <c r="C26205" t="s">
        <v>96</v>
      </c>
      <c r="D26205" s="3">
        <v>45629</v>
      </c>
      <c r="E26205" s="3">
        <v>45629</v>
      </c>
      <c r="F26205">
        <v>3958.33</v>
      </c>
      <c r="G26205" t="s">
        <v>3048</v>
      </c>
      <c r="H26205">
        <v>0</v>
      </c>
    </row>
    <row r="26206" spans="1:8">
      <c r="A26206" t="s">
        <v>29255</v>
      </c>
      <c r="B26206" t="s">
        <v>2551</v>
      </c>
      <c r="C26206" t="s">
        <v>96</v>
      </c>
      <c r="D26206" s="3">
        <v>45660</v>
      </c>
      <c r="E26206" s="3">
        <v>45660</v>
      </c>
      <c r="F26206">
        <v>3958.33</v>
      </c>
      <c r="G26206" t="s">
        <v>3048</v>
      </c>
      <c r="H26206">
        <v>0</v>
      </c>
    </row>
    <row r="26207" spans="1:8">
      <c r="A26207" t="s">
        <v>29256</v>
      </c>
      <c r="B26207" t="s">
        <v>2551</v>
      </c>
      <c r="C26207" t="s">
        <v>96</v>
      </c>
      <c r="D26207" s="3">
        <v>45691</v>
      </c>
      <c r="E26207" s="3">
        <v>45691</v>
      </c>
      <c r="F26207">
        <v>3958.33</v>
      </c>
      <c r="G26207" t="s">
        <v>3048</v>
      </c>
      <c r="H26207">
        <v>0</v>
      </c>
    </row>
    <row r="26208" spans="1:8">
      <c r="A26208" t="s">
        <v>29257</v>
      </c>
      <c r="B26208" t="s">
        <v>2551</v>
      </c>
      <c r="C26208" t="s">
        <v>96</v>
      </c>
      <c r="D26208" s="3">
        <v>45719</v>
      </c>
      <c r="E26208" s="3">
        <v>45719</v>
      </c>
      <c r="F26208">
        <v>3958.33</v>
      </c>
      <c r="G26208" t="s">
        <v>3048</v>
      </c>
      <c r="H26208">
        <v>0</v>
      </c>
    </row>
    <row r="26209" spans="1:8">
      <c r="A26209" t="s">
        <v>29258</v>
      </c>
      <c r="B26209" t="s">
        <v>2551</v>
      </c>
      <c r="C26209" t="s">
        <v>96</v>
      </c>
      <c r="D26209" s="3">
        <v>45750</v>
      </c>
      <c r="E26209" s="3">
        <v>45750</v>
      </c>
      <c r="F26209">
        <v>3958.33</v>
      </c>
      <c r="G26209" t="s">
        <v>3048</v>
      </c>
      <c r="H26209">
        <v>0</v>
      </c>
    </row>
    <row r="26210" spans="1:8">
      <c r="A26210" t="s">
        <v>29259</v>
      </c>
      <c r="B26210" t="s">
        <v>2551</v>
      </c>
      <c r="C26210" t="s">
        <v>96</v>
      </c>
      <c r="D26210" s="3">
        <v>45780</v>
      </c>
      <c r="E26210" s="3">
        <v>45780</v>
      </c>
      <c r="F26210">
        <v>3958.33</v>
      </c>
      <c r="G26210" t="s">
        <v>3048</v>
      </c>
      <c r="H26210">
        <v>0</v>
      </c>
    </row>
    <row r="26211" spans="1:8">
      <c r="A26211" t="s">
        <v>29260</v>
      </c>
      <c r="B26211" t="s">
        <v>2551</v>
      </c>
      <c r="C26211" t="s">
        <v>96</v>
      </c>
      <c r="D26211" s="3">
        <v>45811</v>
      </c>
      <c r="E26211" s="3">
        <v>45811</v>
      </c>
      <c r="F26211">
        <v>3958.33</v>
      </c>
      <c r="G26211" t="s">
        <v>3048</v>
      </c>
      <c r="H26211">
        <v>0</v>
      </c>
    </row>
    <row r="26212" spans="1:8">
      <c r="A26212" t="s">
        <v>29261</v>
      </c>
      <c r="B26212" t="s">
        <v>2551</v>
      </c>
      <c r="C26212" t="s">
        <v>96</v>
      </c>
      <c r="D26212" s="3">
        <v>45841</v>
      </c>
      <c r="E26212" s="3">
        <v>45841</v>
      </c>
      <c r="F26212">
        <v>3958.33</v>
      </c>
      <c r="G26212" t="s">
        <v>3048</v>
      </c>
      <c r="H26212">
        <v>0</v>
      </c>
    </row>
    <row r="26213" spans="1:8">
      <c r="A26213" t="s">
        <v>29262</v>
      </c>
      <c r="B26213" t="s">
        <v>2551</v>
      </c>
      <c r="C26213" t="s">
        <v>96</v>
      </c>
      <c r="D26213" s="3">
        <v>45872</v>
      </c>
      <c r="E26213" s="3">
        <v>45872</v>
      </c>
      <c r="F26213">
        <v>3958.33</v>
      </c>
      <c r="G26213" t="s">
        <v>3048</v>
      </c>
      <c r="H26213">
        <v>0</v>
      </c>
    </row>
    <row r="26214" spans="1:8">
      <c r="A26214" t="s">
        <v>29263</v>
      </c>
      <c r="B26214" t="s">
        <v>2551</v>
      </c>
      <c r="C26214" t="s">
        <v>96</v>
      </c>
      <c r="D26214" s="3">
        <v>45903</v>
      </c>
      <c r="E26214" s="3">
        <v>45903</v>
      </c>
      <c r="F26214">
        <v>3958.33</v>
      </c>
      <c r="G26214" t="s">
        <v>3048</v>
      </c>
      <c r="H26214">
        <v>0</v>
      </c>
    </row>
    <row r="26215" spans="1:8">
      <c r="A26215" t="s">
        <v>29264</v>
      </c>
      <c r="B26215" t="s">
        <v>2551</v>
      </c>
      <c r="C26215" t="s">
        <v>96</v>
      </c>
      <c r="D26215" s="3">
        <v>45933</v>
      </c>
      <c r="E26215" s="3">
        <v>45940</v>
      </c>
      <c r="F26215">
        <v>3958.33</v>
      </c>
      <c r="G26215" t="s">
        <v>3057</v>
      </c>
      <c r="H26215">
        <v>7</v>
      </c>
    </row>
    <row r="26216" spans="1:8">
      <c r="A26216" t="s">
        <v>29265</v>
      </c>
      <c r="B26216" t="s">
        <v>2551</v>
      </c>
      <c r="C26216" t="s">
        <v>96</v>
      </c>
      <c r="D26216" s="3">
        <v>45964</v>
      </c>
      <c r="E26216" s="3">
        <v>45965</v>
      </c>
      <c r="F26216">
        <v>3958.33</v>
      </c>
      <c r="G26216" t="s">
        <v>3057</v>
      </c>
      <c r="H26216">
        <v>1</v>
      </c>
    </row>
    <row r="26217" spans="1:8">
      <c r="A26217" t="s">
        <v>29266</v>
      </c>
      <c r="B26217" t="s">
        <v>2551</v>
      </c>
      <c r="C26217" t="s">
        <v>96</v>
      </c>
      <c r="D26217" s="3">
        <v>45994</v>
      </c>
      <c r="E26217" s="3">
        <v>45994</v>
      </c>
      <c r="F26217">
        <v>3958.33</v>
      </c>
      <c r="G26217" t="s">
        <v>3048</v>
      </c>
      <c r="H26217">
        <v>0</v>
      </c>
    </row>
    <row r="26218" spans="1:8">
      <c r="A26218" t="s">
        <v>29267</v>
      </c>
      <c r="B26218" t="s">
        <v>2551</v>
      </c>
      <c r="C26218" t="s">
        <v>96</v>
      </c>
      <c r="D26218" s="3">
        <v>46025</v>
      </c>
      <c r="E26218" s="3">
        <v>46026</v>
      </c>
      <c r="F26218">
        <v>3958.33</v>
      </c>
      <c r="G26218" t="s">
        <v>3057</v>
      </c>
      <c r="H26218">
        <v>1</v>
      </c>
    </row>
    <row r="26219" spans="1:8">
      <c r="A26219" t="s">
        <v>29268</v>
      </c>
      <c r="B26219" t="s">
        <v>2551</v>
      </c>
      <c r="C26219" t="s">
        <v>96</v>
      </c>
      <c r="D26219" s="3">
        <v>46056</v>
      </c>
      <c r="E26219" s="3">
        <v>46056</v>
      </c>
      <c r="F26219">
        <v>3958.33</v>
      </c>
      <c r="G26219" t="s">
        <v>3048</v>
      </c>
      <c r="H26219">
        <v>0</v>
      </c>
    </row>
    <row r="26220" spans="1:8">
      <c r="A26220" t="s">
        <v>29269</v>
      </c>
      <c r="B26220" t="s">
        <v>2552</v>
      </c>
      <c r="C26220" t="s">
        <v>800</v>
      </c>
      <c r="D26220" s="3">
        <v>45952</v>
      </c>
      <c r="E26220" s="3">
        <v>45952</v>
      </c>
      <c r="F26220">
        <v>12341.67</v>
      </c>
      <c r="G26220" t="s">
        <v>3048</v>
      </c>
      <c r="H26220">
        <v>0</v>
      </c>
    </row>
    <row r="26221" spans="1:8">
      <c r="A26221" t="s">
        <v>29270</v>
      </c>
      <c r="B26221" t="s">
        <v>2552</v>
      </c>
      <c r="C26221" t="s">
        <v>800</v>
      </c>
      <c r="D26221" s="3">
        <v>45983</v>
      </c>
      <c r="E26221" s="3">
        <v>45983</v>
      </c>
      <c r="F26221">
        <v>12341.67</v>
      </c>
      <c r="G26221" t="s">
        <v>3048</v>
      </c>
      <c r="H26221">
        <v>0</v>
      </c>
    </row>
    <row r="26222" spans="1:8">
      <c r="A26222" t="s">
        <v>29271</v>
      </c>
      <c r="B26222" t="s">
        <v>2552</v>
      </c>
      <c r="C26222" t="s">
        <v>800</v>
      </c>
      <c r="D26222" s="3">
        <v>46013</v>
      </c>
      <c r="E26222" s="3">
        <v>46013</v>
      </c>
      <c r="F26222">
        <v>12341.67</v>
      </c>
      <c r="G26222" t="s">
        <v>3048</v>
      </c>
      <c r="H26222">
        <v>0</v>
      </c>
    </row>
    <row r="26223" spans="1:8">
      <c r="A26223" t="s">
        <v>29272</v>
      </c>
      <c r="B26223" t="s">
        <v>2552</v>
      </c>
      <c r="C26223" t="s">
        <v>800</v>
      </c>
      <c r="D26223" s="3">
        <v>46044</v>
      </c>
      <c r="E26223" s="3">
        <v>46044</v>
      </c>
      <c r="F26223">
        <v>12341.67</v>
      </c>
      <c r="G26223" t="s">
        <v>3048</v>
      </c>
      <c r="H26223">
        <v>0</v>
      </c>
    </row>
    <row r="26224" spans="1:8">
      <c r="A26224" t="s">
        <v>29273</v>
      </c>
      <c r="B26224" t="s">
        <v>2552</v>
      </c>
      <c r="C26224" t="s">
        <v>800</v>
      </c>
      <c r="D26224" s="3">
        <v>46075</v>
      </c>
      <c r="E26224" s="3">
        <v>46075</v>
      </c>
      <c r="F26224">
        <v>12341.67</v>
      </c>
      <c r="G26224" t="s">
        <v>3048</v>
      </c>
      <c r="H26224">
        <v>0</v>
      </c>
    </row>
    <row r="26225" spans="1:8">
      <c r="A26225" t="s">
        <v>29274</v>
      </c>
      <c r="B26225" t="s">
        <v>2552</v>
      </c>
      <c r="C26225" t="s">
        <v>800</v>
      </c>
      <c r="D26225" s="3">
        <v>46103</v>
      </c>
      <c r="E26225" s="3">
        <v>46105</v>
      </c>
      <c r="F26225">
        <v>12341.67</v>
      </c>
      <c r="G26225" t="s">
        <v>3057</v>
      </c>
      <c r="H26225">
        <v>2</v>
      </c>
    </row>
    <row r="26226" spans="1:8">
      <c r="A26226" t="s">
        <v>29275</v>
      </c>
      <c r="B26226" t="s">
        <v>2552</v>
      </c>
      <c r="C26226" t="s">
        <v>800</v>
      </c>
      <c r="D26226" s="3">
        <v>46134</v>
      </c>
      <c r="E26226" s="3">
        <v>46134</v>
      </c>
      <c r="F26226">
        <v>12341.67</v>
      </c>
      <c r="G26226" t="s">
        <v>3048</v>
      </c>
      <c r="H26226">
        <v>0</v>
      </c>
    </row>
    <row r="26227" spans="1:8">
      <c r="A26227" t="s">
        <v>29276</v>
      </c>
      <c r="B26227" t="s">
        <v>2552</v>
      </c>
      <c r="C26227" t="s">
        <v>800</v>
      </c>
      <c r="D26227" s="3">
        <v>46164</v>
      </c>
      <c r="E26227" s="3">
        <v>46164</v>
      </c>
      <c r="F26227">
        <v>12341.67</v>
      </c>
      <c r="G26227" t="s">
        <v>3048</v>
      </c>
      <c r="H26227">
        <v>0</v>
      </c>
    </row>
    <row r="26228" spans="1:8">
      <c r="A26228" t="s">
        <v>29277</v>
      </c>
      <c r="B26228" t="s">
        <v>2552</v>
      </c>
      <c r="C26228" t="s">
        <v>800</v>
      </c>
      <c r="D26228" s="3">
        <v>46195</v>
      </c>
      <c r="E26228" s="3">
        <v>46195</v>
      </c>
      <c r="F26228">
        <v>12341.67</v>
      </c>
      <c r="G26228" t="s">
        <v>3048</v>
      </c>
      <c r="H26228">
        <v>0</v>
      </c>
    </row>
    <row r="26229" spans="1:8">
      <c r="A26229" t="s">
        <v>29278</v>
      </c>
      <c r="B26229" t="s">
        <v>2552</v>
      </c>
      <c r="C26229" t="s">
        <v>800</v>
      </c>
      <c r="D26229" s="3">
        <v>46225</v>
      </c>
      <c r="E26229" s="3">
        <v>46226</v>
      </c>
      <c r="F26229">
        <v>12341.67</v>
      </c>
      <c r="G26229" t="s">
        <v>3057</v>
      </c>
      <c r="H26229">
        <v>1</v>
      </c>
    </row>
    <row r="26230" spans="1:8">
      <c r="A26230" t="s">
        <v>29279</v>
      </c>
      <c r="B26230" t="s">
        <v>2552</v>
      </c>
      <c r="C26230" t="s">
        <v>800</v>
      </c>
      <c r="D26230" s="3">
        <v>46256</v>
      </c>
      <c r="E26230" s="3">
        <v>46256</v>
      </c>
      <c r="F26230">
        <v>12341.67</v>
      </c>
      <c r="G26230" t="s">
        <v>3048</v>
      </c>
      <c r="H26230">
        <v>0</v>
      </c>
    </row>
    <row r="26231" spans="1:8">
      <c r="A26231" t="s">
        <v>29280</v>
      </c>
      <c r="B26231" t="s">
        <v>2552</v>
      </c>
      <c r="C26231" t="s">
        <v>800</v>
      </c>
      <c r="D26231" s="3">
        <v>46287</v>
      </c>
      <c r="F26231">
        <v>12341.67</v>
      </c>
      <c r="G26231" t="s">
        <v>3103</v>
      </c>
    </row>
    <row r="26232" spans="1:8">
      <c r="A26232" t="s">
        <v>29281</v>
      </c>
      <c r="B26232" t="s">
        <v>2553</v>
      </c>
      <c r="C26232" t="s">
        <v>1117</v>
      </c>
      <c r="D26232" s="3">
        <v>45843</v>
      </c>
      <c r="E26232" s="3">
        <v>45843</v>
      </c>
      <c r="F26232">
        <v>5716.67</v>
      </c>
      <c r="G26232" t="s">
        <v>3048</v>
      </c>
      <c r="H26232">
        <v>0</v>
      </c>
    </row>
    <row r="26233" spans="1:8">
      <c r="A26233" t="s">
        <v>29282</v>
      </c>
      <c r="B26233" t="s">
        <v>2553</v>
      </c>
      <c r="C26233" t="s">
        <v>1117</v>
      </c>
      <c r="D26233" s="3">
        <v>45874</v>
      </c>
      <c r="E26233" s="3">
        <v>45874</v>
      </c>
      <c r="F26233">
        <v>5716.67</v>
      </c>
      <c r="G26233" t="s">
        <v>3048</v>
      </c>
      <c r="H26233">
        <v>0</v>
      </c>
    </row>
    <row r="26234" spans="1:8">
      <c r="A26234" t="s">
        <v>29283</v>
      </c>
      <c r="B26234" t="s">
        <v>2553</v>
      </c>
      <c r="C26234" t="s">
        <v>1117</v>
      </c>
      <c r="D26234" s="3">
        <v>45905</v>
      </c>
      <c r="E26234" s="3">
        <v>45905</v>
      </c>
      <c r="F26234">
        <v>5716.67</v>
      </c>
      <c r="G26234" t="s">
        <v>3048</v>
      </c>
      <c r="H26234">
        <v>0</v>
      </c>
    </row>
    <row r="26235" spans="1:8">
      <c r="A26235" t="s">
        <v>29284</v>
      </c>
      <c r="B26235" t="s">
        <v>2553</v>
      </c>
      <c r="C26235" t="s">
        <v>1117</v>
      </c>
      <c r="D26235" s="3">
        <v>45935</v>
      </c>
      <c r="E26235" s="3">
        <v>45935</v>
      </c>
      <c r="F26235">
        <v>5716.67</v>
      </c>
      <c r="G26235" t="s">
        <v>3048</v>
      </c>
      <c r="H26235">
        <v>0</v>
      </c>
    </row>
    <row r="26236" spans="1:8">
      <c r="A26236" t="s">
        <v>29285</v>
      </c>
      <c r="B26236" t="s">
        <v>2553</v>
      </c>
      <c r="C26236" t="s">
        <v>1117</v>
      </c>
      <c r="D26236" s="3">
        <v>45966</v>
      </c>
      <c r="E26236" s="3">
        <v>45966</v>
      </c>
      <c r="F26236">
        <v>5716.67</v>
      </c>
      <c r="G26236" t="s">
        <v>3048</v>
      </c>
      <c r="H26236">
        <v>0</v>
      </c>
    </row>
    <row r="26237" spans="1:8">
      <c r="A26237" t="s">
        <v>29286</v>
      </c>
      <c r="B26237" t="s">
        <v>2553</v>
      </c>
      <c r="C26237" t="s">
        <v>1117</v>
      </c>
      <c r="D26237" s="3">
        <v>45996</v>
      </c>
      <c r="E26237" s="3">
        <v>45996</v>
      </c>
      <c r="F26237">
        <v>5716.67</v>
      </c>
      <c r="G26237" t="s">
        <v>3048</v>
      </c>
      <c r="H26237">
        <v>0</v>
      </c>
    </row>
    <row r="26238" spans="1:8">
      <c r="A26238" t="s">
        <v>29287</v>
      </c>
      <c r="B26238" t="s">
        <v>2553</v>
      </c>
      <c r="C26238" t="s">
        <v>1117</v>
      </c>
      <c r="D26238" s="3">
        <v>46027</v>
      </c>
      <c r="E26238" s="3">
        <v>46027</v>
      </c>
      <c r="F26238">
        <v>5716.67</v>
      </c>
      <c r="G26238" t="s">
        <v>3048</v>
      </c>
      <c r="H26238">
        <v>0</v>
      </c>
    </row>
    <row r="26239" spans="1:8">
      <c r="A26239" t="s">
        <v>29288</v>
      </c>
      <c r="B26239" t="s">
        <v>2553</v>
      </c>
      <c r="C26239" t="s">
        <v>1117</v>
      </c>
      <c r="D26239" s="3">
        <v>46058</v>
      </c>
      <c r="E26239" s="3">
        <v>46058</v>
      </c>
      <c r="F26239">
        <v>5716.67</v>
      </c>
      <c r="G26239" t="s">
        <v>3048</v>
      </c>
      <c r="H26239">
        <v>0</v>
      </c>
    </row>
    <row r="26240" spans="1:8">
      <c r="A26240" t="s">
        <v>29289</v>
      </c>
      <c r="B26240" t="s">
        <v>2553</v>
      </c>
      <c r="C26240" t="s">
        <v>1117</v>
      </c>
      <c r="D26240" s="3">
        <v>46086</v>
      </c>
      <c r="E26240" s="3">
        <v>46086</v>
      </c>
      <c r="F26240">
        <v>5716.67</v>
      </c>
      <c r="G26240" t="s">
        <v>3048</v>
      </c>
      <c r="H26240">
        <v>0</v>
      </c>
    </row>
    <row r="26241" spans="1:8">
      <c r="A26241" t="s">
        <v>29290</v>
      </c>
      <c r="B26241" t="s">
        <v>2553</v>
      </c>
      <c r="C26241" t="s">
        <v>1117</v>
      </c>
      <c r="D26241" s="3">
        <v>46117</v>
      </c>
      <c r="E26241" s="3">
        <v>46117</v>
      </c>
      <c r="F26241">
        <v>5716.67</v>
      </c>
      <c r="G26241" t="s">
        <v>3048</v>
      </c>
      <c r="H26241">
        <v>0</v>
      </c>
    </row>
    <row r="26242" spans="1:8">
      <c r="A26242" t="s">
        <v>29291</v>
      </c>
      <c r="B26242" t="s">
        <v>2553</v>
      </c>
      <c r="C26242" t="s">
        <v>1117</v>
      </c>
      <c r="D26242" s="3">
        <v>46147</v>
      </c>
      <c r="E26242" s="3">
        <v>46147</v>
      </c>
      <c r="F26242">
        <v>5716.67</v>
      </c>
      <c r="G26242" t="s">
        <v>3048</v>
      </c>
      <c r="H26242">
        <v>0</v>
      </c>
    </row>
    <row r="26243" spans="1:8">
      <c r="A26243" t="s">
        <v>29292</v>
      </c>
      <c r="B26243" t="s">
        <v>2553</v>
      </c>
      <c r="C26243" t="s">
        <v>1117</v>
      </c>
      <c r="D26243" s="3">
        <v>46178</v>
      </c>
      <c r="E26243" s="3">
        <v>46178</v>
      </c>
      <c r="F26243">
        <v>5716.67</v>
      </c>
      <c r="G26243" t="s">
        <v>3048</v>
      </c>
      <c r="H26243">
        <v>0</v>
      </c>
    </row>
    <row r="26244" spans="1:8">
      <c r="A26244" t="s">
        <v>29293</v>
      </c>
      <c r="B26244" t="s">
        <v>2553</v>
      </c>
      <c r="C26244" t="s">
        <v>1117</v>
      </c>
      <c r="D26244" s="3">
        <v>46208</v>
      </c>
      <c r="E26244" s="3">
        <v>46210</v>
      </c>
      <c r="F26244">
        <v>5716.67</v>
      </c>
      <c r="G26244" t="s">
        <v>3057</v>
      </c>
      <c r="H26244">
        <v>2</v>
      </c>
    </row>
    <row r="26245" spans="1:8">
      <c r="A26245" t="s">
        <v>29294</v>
      </c>
      <c r="B26245" t="s">
        <v>2553</v>
      </c>
      <c r="C26245" t="s">
        <v>1117</v>
      </c>
      <c r="D26245" s="3">
        <v>46239</v>
      </c>
      <c r="E26245" s="3">
        <v>46239</v>
      </c>
      <c r="F26245">
        <v>5716.67</v>
      </c>
      <c r="G26245" t="s">
        <v>3048</v>
      </c>
      <c r="H26245">
        <v>0</v>
      </c>
    </row>
    <row r="26246" spans="1:8">
      <c r="A26246" t="s">
        <v>29295</v>
      </c>
      <c r="B26246" t="s">
        <v>2553</v>
      </c>
      <c r="C26246" t="s">
        <v>1117</v>
      </c>
      <c r="D26246" s="3">
        <v>46270</v>
      </c>
      <c r="E26246" s="3">
        <v>46270</v>
      </c>
      <c r="F26246">
        <v>5716.67</v>
      </c>
      <c r="G26246" t="s">
        <v>3048</v>
      </c>
      <c r="H26246">
        <v>0</v>
      </c>
    </row>
    <row r="26247" spans="1:8">
      <c r="A26247" t="s">
        <v>29296</v>
      </c>
      <c r="B26247" t="s">
        <v>2553</v>
      </c>
      <c r="C26247" t="s">
        <v>1117</v>
      </c>
      <c r="D26247" s="3">
        <v>46300</v>
      </c>
      <c r="E26247" s="3">
        <v>46301</v>
      </c>
      <c r="F26247">
        <v>5716.67</v>
      </c>
      <c r="G26247" t="s">
        <v>3057</v>
      </c>
      <c r="H26247">
        <v>1</v>
      </c>
    </row>
    <row r="26248" spans="1:8">
      <c r="A26248" t="s">
        <v>29297</v>
      </c>
      <c r="B26248" t="s">
        <v>2553</v>
      </c>
      <c r="C26248" t="s">
        <v>1117</v>
      </c>
      <c r="D26248" s="3">
        <v>46331</v>
      </c>
      <c r="E26248" s="3">
        <v>46331</v>
      </c>
      <c r="F26248">
        <v>5716.67</v>
      </c>
      <c r="G26248" t="s">
        <v>3048</v>
      </c>
      <c r="H26248">
        <v>0</v>
      </c>
    </row>
    <row r="26249" spans="1:8">
      <c r="A26249" t="s">
        <v>29298</v>
      </c>
      <c r="B26249" t="s">
        <v>2553</v>
      </c>
      <c r="C26249" t="s">
        <v>1117</v>
      </c>
      <c r="D26249" s="3">
        <v>46361</v>
      </c>
      <c r="E26249" s="3">
        <v>46368</v>
      </c>
      <c r="F26249">
        <v>5716.67</v>
      </c>
      <c r="G26249" t="s">
        <v>3057</v>
      </c>
      <c r="H26249">
        <v>7</v>
      </c>
    </row>
    <row r="26250" spans="1:8">
      <c r="A26250" t="s">
        <v>29299</v>
      </c>
      <c r="B26250" t="s">
        <v>2553</v>
      </c>
      <c r="C26250" t="s">
        <v>1117</v>
      </c>
      <c r="D26250" s="3">
        <v>46392</v>
      </c>
      <c r="E26250" s="3">
        <v>46392</v>
      </c>
      <c r="F26250">
        <v>5716.67</v>
      </c>
      <c r="G26250" t="s">
        <v>3048</v>
      </c>
      <c r="H26250">
        <v>0</v>
      </c>
    </row>
    <row r="26251" spans="1:8">
      <c r="A26251" t="s">
        <v>29300</v>
      </c>
      <c r="B26251" t="s">
        <v>2553</v>
      </c>
      <c r="C26251" t="s">
        <v>1117</v>
      </c>
      <c r="D26251" s="3">
        <v>46423</v>
      </c>
      <c r="E26251" s="3">
        <v>46423</v>
      </c>
      <c r="F26251">
        <v>5716.67</v>
      </c>
      <c r="G26251" t="s">
        <v>3048</v>
      </c>
      <c r="H26251">
        <v>0</v>
      </c>
    </row>
    <row r="26252" spans="1:8">
      <c r="A26252" t="s">
        <v>29301</v>
      </c>
      <c r="B26252" t="s">
        <v>2553</v>
      </c>
      <c r="C26252" t="s">
        <v>1117</v>
      </c>
      <c r="D26252" s="3">
        <v>46451</v>
      </c>
      <c r="E26252" s="3">
        <v>46451</v>
      </c>
      <c r="F26252">
        <v>5716.67</v>
      </c>
      <c r="G26252" t="s">
        <v>3048</v>
      </c>
      <c r="H26252">
        <v>0</v>
      </c>
    </row>
    <row r="26253" spans="1:8">
      <c r="A26253" t="s">
        <v>29302</v>
      </c>
      <c r="B26253" t="s">
        <v>2553</v>
      </c>
      <c r="C26253" t="s">
        <v>1117</v>
      </c>
      <c r="D26253" s="3">
        <v>46482</v>
      </c>
      <c r="E26253" s="3">
        <v>46482</v>
      </c>
      <c r="F26253">
        <v>5716.67</v>
      </c>
      <c r="G26253" t="s">
        <v>3048</v>
      </c>
      <c r="H26253">
        <v>0</v>
      </c>
    </row>
    <row r="26254" spans="1:8">
      <c r="A26254" t="s">
        <v>29303</v>
      </c>
      <c r="B26254" t="s">
        <v>2553</v>
      </c>
      <c r="C26254" t="s">
        <v>1117</v>
      </c>
      <c r="D26254" s="3">
        <v>46512</v>
      </c>
      <c r="E26254" s="3">
        <v>46512</v>
      </c>
      <c r="F26254">
        <v>5716.67</v>
      </c>
      <c r="G26254" t="s">
        <v>3048</v>
      </c>
      <c r="H26254">
        <v>0</v>
      </c>
    </row>
    <row r="26255" spans="1:8">
      <c r="A26255" t="s">
        <v>29304</v>
      </c>
      <c r="B26255" t="s">
        <v>2553</v>
      </c>
      <c r="C26255" t="s">
        <v>1117</v>
      </c>
      <c r="D26255" s="3">
        <v>46543</v>
      </c>
      <c r="E26255" s="3">
        <v>46543</v>
      </c>
      <c r="F26255">
        <v>5716.67</v>
      </c>
      <c r="G26255" t="s">
        <v>3048</v>
      </c>
      <c r="H26255">
        <v>0</v>
      </c>
    </row>
    <row r="26256" spans="1:8">
      <c r="A26256" t="s">
        <v>29305</v>
      </c>
      <c r="B26256" t="s">
        <v>2554</v>
      </c>
      <c r="C26256" t="s">
        <v>749</v>
      </c>
      <c r="D26256" s="3">
        <v>45607</v>
      </c>
      <c r="E26256" s="3">
        <v>45607</v>
      </c>
      <c r="F26256">
        <v>6308.33</v>
      </c>
      <c r="G26256" t="s">
        <v>3048</v>
      </c>
      <c r="H26256">
        <v>0</v>
      </c>
    </row>
    <row r="26257" spans="1:8">
      <c r="A26257" t="s">
        <v>29306</v>
      </c>
      <c r="B26257" t="s">
        <v>2554</v>
      </c>
      <c r="C26257" t="s">
        <v>749</v>
      </c>
      <c r="D26257" s="3">
        <v>45637</v>
      </c>
      <c r="E26257" s="3">
        <v>45637</v>
      </c>
      <c r="F26257">
        <v>6308.33</v>
      </c>
      <c r="G26257" t="s">
        <v>3048</v>
      </c>
      <c r="H26257">
        <v>0</v>
      </c>
    </row>
    <row r="26258" spans="1:8">
      <c r="A26258" t="s">
        <v>29307</v>
      </c>
      <c r="B26258" t="s">
        <v>2554</v>
      </c>
      <c r="C26258" t="s">
        <v>749</v>
      </c>
      <c r="D26258" s="3">
        <v>45668</v>
      </c>
      <c r="E26258" s="3">
        <v>45669</v>
      </c>
      <c r="F26258">
        <v>6308.33</v>
      </c>
      <c r="G26258" t="s">
        <v>3057</v>
      </c>
      <c r="H26258">
        <v>1</v>
      </c>
    </row>
    <row r="26259" spans="1:8">
      <c r="A26259" t="s">
        <v>29308</v>
      </c>
      <c r="B26259" t="s">
        <v>2554</v>
      </c>
      <c r="C26259" t="s">
        <v>749</v>
      </c>
      <c r="D26259" s="3">
        <v>45699</v>
      </c>
      <c r="E26259" s="3">
        <v>45699</v>
      </c>
      <c r="F26259">
        <v>6308.33</v>
      </c>
      <c r="G26259" t="s">
        <v>3048</v>
      </c>
      <c r="H26259">
        <v>0</v>
      </c>
    </row>
    <row r="26260" spans="1:8">
      <c r="A26260" t="s">
        <v>29309</v>
      </c>
      <c r="B26260" t="s">
        <v>2554</v>
      </c>
      <c r="C26260" t="s">
        <v>749</v>
      </c>
      <c r="D26260" s="3">
        <v>45727</v>
      </c>
      <c r="E26260" s="3">
        <v>45727</v>
      </c>
      <c r="F26260">
        <v>6308.33</v>
      </c>
      <c r="G26260" t="s">
        <v>3048</v>
      </c>
      <c r="H26260">
        <v>0</v>
      </c>
    </row>
    <row r="26261" spans="1:8">
      <c r="A26261" t="s">
        <v>29310</v>
      </c>
      <c r="B26261" t="s">
        <v>2554</v>
      </c>
      <c r="C26261" t="s">
        <v>749</v>
      </c>
      <c r="D26261" s="3">
        <v>45758</v>
      </c>
      <c r="E26261" s="3">
        <v>45758</v>
      </c>
      <c r="F26261">
        <v>6308.33</v>
      </c>
      <c r="G26261" t="s">
        <v>3048</v>
      </c>
      <c r="H26261">
        <v>0</v>
      </c>
    </row>
    <row r="26262" spans="1:8">
      <c r="A26262" t="s">
        <v>29311</v>
      </c>
      <c r="B26262" t="s">
        <v>2554</v>
      </c>
      <c r="C26262" t="s">
        <v>749</v>
      </c>
      <c r="D26262" s="3">
        <v>45788</v>
      </c>
      <c r="E26262" s="3">
        <v>45788</v>
      </c>
      <c r="F26262">
        <v>6308.33</v>
      </c>
      <c r="G26262" t="s">
        <v>3048</v>
      </c>
      <c r="H26262">
        <v>0</v>
      </c>
    </row>
    <row r="26263" spans="1:8">
      <c r="A26263" t="s">
        <v>29312</v>
      </c>
      <c r="B26263" t="s">
        <v>2554</v>
      </c>
      <c r="C26263" t="s">
        <v>749</v>
      </c>
      <c r="D26263" s="3">
        <v>45819</v>
      </c>
      <c r="E26263" s="3">
        <v>45819</v>
      </c>
      <c r="F26263">
        <v>6308.33</v>
      </c>
      <c r="G26263" t="s">
        <v>3048</v>
      </c>
      <c r="H26263">
        <v>0</v>
      </c>
    </row>
    <row r="26264" spans="1:8">
      <c r="A26264" t="s">
        <v>29313</v>
      </c>
      <c r="B26264" t="s">
        <v>2554</v>
      </c>
      <c r="C26264" t="s">
        <v>749</v>
      </c>
      <c r="D26264" s="3">
        <v>45849</v>
      </c>
      <c r="E26264" s="3">
        <v>45851</v>
      </c>
      <c r="F26264">
        <v>6308.33</v>
      </c>
      <c r="G26264" t="s">
        <v>3057</v>
      </c>
      <c r="H26264">
        <v>2</v>
      </c>
    </row>
    <row r="26265" spans="1:8">
      <c r="A26265" t="s">
        <v>29314</v>
      </c>
      <c r="B26265" t="s">
        <v>2554</v>
      </c>
      <c r="C26265" t="s">
        <v>749</v>
      </c>
      <c r="D26265" s="3">
        <v>45880</v>
      </c>
      <c r="E26265" s="3">
        <v>45895</v>
      </c>
      <c r="F26265">
        <v>6308.33</v>
      </c>
      <c r="G26265" t="s">
        <v>3112</v>
      </c>
      <c r="H26265">
        <v>15</v>
      </c>
    </row>
    <row r="26266" spans="1:8">
      <c r="A26266" t="s">
        <v>29315</v>
      </c>
      <c r="B26266" t="s">
        <v>2554</v>
      </c>
      <c r="C26266" t="s">
        <v>749</v>
      </c>
      <c r="D26266" s="3">
        <v>45911</v>
      </c>
      <c r="E26266" s="3">
        <v>45926</v>
      </c>
      <c r="F26266">
        <v>6308.33</v>
      </c>
      <c r="G26266" t="s">
        <v>3112</v>
      </c>
      <c r="H26266">
        <v>15</v>
      </c>
    </row>
    <row r="26267" spans="1:8">
      <c r="A26267" t="s">
        <v>29316</v>
      </c>
      <c r="B26267" t="s">
        <v>2554</v>
      </c>
      <c r="C26267" t="s">
        <v>749</v>
      </c>
      <c r="D26267" s="3">
        <v>45941</v>
      </c>
      <c r="E26267" s="3">
        <v>45941</v>
      </c>
      <c r="F26267">
        <v>6308.33</v>
      </c>
      <c r="G26267" t="s">
        <v>3048</v>
      </c>
      <c r="H26267">
        <v>0</v>
      </c>
    </row>
    <row r="26268" spans="1:8">
      <c r="A26268" t="s">
        <v>29317</v>
      </c>
      <c r="B26268" t="s">
        <v>2554</v>
      </c>
      <c r="C26268" t="s">
        <v>749</v>
      </c>
      <c r="D26268" s="3">
        <v>45972</v>
      </c>
      <c r="E26268" s="3">
        <v>45972</v>
      </c>
      <c r="F26268">
        <v>6308.33</v>
      </c>
      <c r="G26268" t="s">
        <v>3048</v>
      </c>
      <c r="H26268">
        <v>0</v>
      </c>
    </row>
    <row r="26269" spans="1:8">
      <c r="A26269" t="s">
        <v>29318</v>
      </c>
      <c r="B26269" t="s">
        <v>2554</v>
      </c>
      <c r="C26269" t="s">
        <v>749</v>
      </c>
      <c r="D26269" s="3">
        <v>46002</v>
      </c>
      <c r="E26269" s="3">
        <v>46002</v>
      </c>
      <c r="F26269">
        <v>6308.33</v>
      </c>
      <c r="G26269" t="s">
        <v>3048</v>
      </c>
      <c r="H26269">
        <v>0</v>
      </c>
    </row>
    <row r="26270" spans="1:8">
      <c r="A26270" t="s">
        <v>29319</v>
      </c>
      <c r="B26270" t="s">
        <v>2554</v>
      </c>
      <c r="C26270" t="s">
        <v>749</v>
      </c>
      <c r="D26270" s="3">
        <v>46033</v>
      </c>
      <c r="E26270" s="3">
        <v>46033</v>
      </c>
      <c r="F26270">
        <v>6308.33</v>
      </c>
      <c r="G26270" t="s">
        <v>3048</v>
      </c>
      <c r="H26270">
        <v>0</v>
      </c>
    </row>
    <row r="26271" spans="1:8">
      <c r="A26271" t="s">
        <v>29320</v>
      </c>
      <c r="B26271" t="s">
        <v>2554</v>
      </c>
      <c r="C26271" t="s">
        <v>749</v>
      </c>
      <c r="D26271" s="3">
        <v>46064</v>
      </c>
      <c r="E26271" s="3">
        <v>46066</v>
      </c>
      <c r="F26271">
        <v>6308.33</v>
      </c>
      <c r="G26271" t="s">
        <v>3057</v>
      </c>
      <c r="H26271">
        <v>2</v>
      </c>
    </row>
    <row r="26272" spans="1:8">
      <c r="A26272" t="s">
        <v>29321</v>
      </c>
      <c r="B26272" t="s">
        <v>2554</v>
      </c>
      <c r="C26272" t="s">
        <v>749</v>
      </c>
      <c r="D26272" s="3">
        <v>46092</v>
      </c>
      <c r="E26272" s="3">
        <v>46092</v>
      </c>
      <c r="F26272">
        <v>6308.33</v>
      </c>
      <c r="G26272" t="s">
        <v>3048</v>
      </c>
      <c r="H26272">
        <v>0</v>
      </c>
    </row>
    <row r="26273" spans="1:8">
      <c r="A26273" t="s">
        <v>29322</v>
      </c>
      <c r="B26273" t="s">
        <v>2554</v>
      </c>
      <c r="C26273" t="s">
        <v>749</v>
      </c>
      <c r="D26273" s="3">
        <v>46123</v>
      </c>
      <c r="E26273" s="3">
        <v>46123</v>
      </c>
      <c r="F26273">
        <v>6308.33</v>
      </c>
      <c r="G26273" t="s">
        <v>3048</v>
      </c>
      <c r="H26273">
        <v>0</v>
      </c>
    </row>
    <row r="26274" spans="1:8">
      <c r="A26274" t="s">
        <v>29323</v>
      </c>
      <c r="B26274" t="s">
        <v>2554</v>
      </c>
      <c r="C26274" t="s">
        <v>749</v>
      </c>
      <c r="D26274" s="3">
        <v>46153</v>
      </c>
      <c r="E26274" s="3">
        <v>46153</v>
      </c>
      <c r="F26274">
        <v>6308.33</v>
      </c>
      <c r="G26274" t="s">
        <v>3048</v>
      </c>
      <c r="H26274">
        <v>0</v>
      </c>
    </row>
    <row r="26275" spans="1:8">
      <c r="A26275" t="s">
        <v>29324</v>
      </c>
      <c r="B26275" t="s">
        <v>2554</v>
      </c>
      <c r="C26275" t="s">
        <v>749</v>
      </c>
      <c r="D26275" s="3">
        <v>46184</v>
      </c>
      <c r="E26275" s="3">
        <v>46184</v>
      </c>
      <c r="F26275">
        <v>6308.33</v>
      </c>
      <c r="G26275" t="s">
        <v>3048</v>
      </c>
      <c r="H26275">
        <v>0</v>
      </c>
    </row>
    <row r="26276" spans="1:8">
      <c r="A26276" t="s">
        <v>29325</v>
      </c>
      <c r="B26276" t="s">
        <v>2554</v>
      </c>
      <c r="C26276" t="s">
        <v>749</v>
      </c>
      <c r="D26276" s="3">
        <v>46214</v>
      </c>
      <c r="E26276" s="3">
        <v>46214</v>
      </c>
      <c r="F26276">
        <v>6308.33</v>
      </c>
      <c r="G26276" t="s">
        <v>3048</v>
      </c>
      <c r="H26276">
        <v>0</v>
      </c>
    </row>
    <row r="26277" spans="1:8">
      <c r="A26277" t="s">
        <v>29326</v>
      </c>
      <c r="B26277" t="s">
        <v>2554</v>
      </c>
      <c r="C26277" t="s">
        <v>749</v>
      </c>
      <c r="D26277" s="3">
        <v>46245</v>
      </c>
      <c r="E26277" s="3">
        <v>46245</v>
      </c>
      <c r="F26277">
        <v>6308.33</v>
      </c>
      <c r="G26277" t="s">
        <v>3048</v>
      </c>
      <c r="H26277">
        <v>0</v>
      </c>
    </row>
    <row r="26278" spans="1:8">
      <c r="A26278" t="s">
        <v>29327</v>
      </c>
      <c r="B26278" t="s">
        <v>2554</v>
      </c>
      <c r="C26278" t="s">
        <v>749</v>
      </c>
      <c r="D26278" s="3">
        <v>46276</v>
      </c>
      <c r="E26278" s="3">
        <v>46276</v>
      </c>
      <c r="F26278">
        <v>6308.33</v>
      </c>
      <c r="G26278" t="s">
        <v>3048</v>
      </c>
      <c r="H26278">
        <v>0</v>
      </c>
    </row>
    <row r="26279" spans="1:8">
      <c r="A26279" t="s">
        <v>29328</v>
      </c>
      <c r="B26279" t="s">
        <v>2554</v>
      </c>
      <c r="C26279" t="s">
        <v>749</v>
      </c>
      <c r="D26279" s="3">
        <v>46306</v>
      </c>
      <c r="E26279" s="3">
        <v>46306</v>
      </c>
      <c r="F26279">
        <v>6308.33</v>
      </c>
      <c r="G26279" t="s">
        <v>3048</v>
      </c>
      <c r="H26279">
        <v>0</v>
      </c>
    </row>
    <row r="26280" spans="1:8">
      <c r="A26280" t="s">
        <v>29329</v>
      </c>
      <c r="B26280" t="s">
        <v>2555</v>
      </c>
      <c r="C26280" t="s">
        <v>93</v>
      </c>
      <c r="D26280" s="3">
        <v>45816</v>
      </c>
      <c r="E26280" s="3">
        <v>45816</v>
      </c>
      <c r="F26280">
        <v>5945.83</v>
      </c>
      <c r="G26280" t="s">
        <v>3048</v>
      </c>
      <c r="H26280">
        <v>0</v>
      </c>
    </row>
    <row r="26281" spans="1:8">
      <c r="A26281" t="s">
        <v>29330</v>
      </c>
      <c r="B26281" t="s">
        <v>2555</v>
      </c>
      <c r="C26281" t="s">
        <v>93</v>
      </c>
      <c r="D26281" s="3">
        <v>45846</v>
      </c>
      <c r="E26281" s="3">
        <v>45846</v>
      </c>
      <c r="F26281">
        <v>5945.83</v>
      </c>
      <c r="G26281" t="s">
        <v>3048</v>
      </c>
      <c r="H26281">
        <v>0</v>
      </c>
    </row>
    <row r="26282" spans="1:8">
      <c r="A26282" t="s">
        <v>29331</v>
      </c>
      <c r="B26282" t="s">
        <v>2555</v>
      </c>
      <c r="C26282" t="s">
        <v>93</v>
      </c>
      <c r="D26282" s="3">
        <v>45877</v>
      </c>
      <c r="E26282" s="3">
        <v>45877</v>
      </c>
      <c r="F26282">
        <v>5945.83</v>
      </c>
      <c r="G26282" t="s">
        <v>3048</v>
      </c>
      <c r="H26282">
        <v>0</v>
      </c>
    </row>
    <row r="26283" spans="1:8">
      <c r="A26283" t="s">
        <v>29332</v>
      </c>
      <c r="B26283" t="s">
        <v>2555</v>
      </c>
      <c r="C26283" t="s">
        <v>93</v>
      </c>
      <c r="D26283" s="3">
        <v>45908</v>
      </c>
      <c r="E26283" s="3">
        <v>45908</v>
      </c>
      <c r="F26283">
        <v>5945.83</v>
      </c>
      <c r="G26283" t="s">
        <v>3048</v>
      </c>
      <c r="H26283">
        <v>0</v>
      </c>
    </row>
    <row r="26284" spans="1:8">
      <c r="A26284" t="s">
        <v>29333</v>
      </c>
      <c r="B26284" t="s">
        <v>2555</v>
      </c>
      <c r="C26284" t="s">
        <v>93</v>
      </c>
      <c r="D26284" s="3">
        <v>45938</v>
      </c>
      <c r="E26284" s="3">
        <v>45938</v>
      </c>
      <c r="F26284">
        <v>5945.83</v>
      </c>
      <c r="G26284" t="s">
        <v>3048</v>
      </c>
      <c r="H26284">
        <v>0</v>
      </c>
    </row>
    <row r="26285" spans="1:8">
      <c r="A26285" t="s">
        <v>29334</v>
      </c>
      <c r="B26285" t="s">
        <v>2555</v>
      </c>
      <c r="C26285" t="s">
        <v>93</v>
      </c>
      <c r="D26285" s="3">
        <v>45969</v>
      </c>
      <c r="E26285" s="3">
        <v>45969</v>
      </c>
      <c r="F26285">
        <v>5945.83</v>
      </c>
      <c r="G26285" t="s">
        <v>3048</v>
      </c>
      <c r="H26285">
        <v>0</v>
      </c>
    </row>
    <row r="26286" spans="1:8">
      <c r="A26286" t="s">
        <v>29335</v>
      </c>
      <c r="B26286" t="s">
        <v>2555</v>
      </c>
      <c r="C26286" t="s">
        <v>93</v>
      </c>
      <c r="D26286" s="3">
        <v>45999</v>
      </c>
      <c r="E26286" s="3">
        <v>45999</v>
      </c>
      <c r="F26286">
        <v>5945.83</v>
      </c>
      <c r="G26286" t="s">
        <v>3048</v>
      </c>
      <c r="H26286">
        <v>0</v>
      </c>
    </row>
    <row r="26287" spans="1:8">
      <c r="A26287" t="s">
        <v>29336</v>
      </c>
      <c r="B26287" t="s">
        <v>2555</v>
      </c>
      <c r="C26287" t="s">
        <v>93</v>
      </c>
      <c r="D26287" s="3">
        <v>46030</v>
      </c>
      <c r="E26287" s="3">
        <v>46030</v>
      </c>
      <c r="F26287">
        <v>5945.83</v>
      </c>
      <c r="G26287" t="s">
        <v>3048</v>
      </c>
      <c r="H26287">
        <v>0</v>
      </c>
    </row>
    <row r="26288" spans="1:8">
      <c r="A26288" t="s">
        <v>29337</v>
      </c>
      <c r="B26288" t="s">
        <v>2555</v>
      </c>
      <c r="C26288" t="s">
        <v>93</v>
      </c>
      <c r="D26288" s="3">
        <v>46061</v>
      </c>
      <c r="E26288" s="3">
        <v>46061</v>
      </c>
      <c r="F26288">
        <v>5945.83</v>
      </c>
      <c r="G26288" t="s">
        <v>3048</v>
      </c>
      <c r="H26288">
        <v>0</v>
      </c>
    </row>
    <row r="26289" spans="1:8">
      <c r="A26289" t="s">
        <v>29338</v>
      </c>
      <c r="B26289" t="s">
        <v>2555</v>
      </c>
      <c r="C26289" t="s">
        <v>93</v>
      </c>
      <c r="D26289" s="3">
        <v>46089</v>
      </c>
      <c r="E26289" s="3">
        <v>46089</v>
      </c>
      <c r="F26289">
        <v>5945.83</v>
      </c>
      <c r="G26289" t="s">
        <v>3048</v>
      </c>
      <c r="H26289">
        <v>0</v>
      </c>
    </row>
    <row r="26290" spans="1:8">
      <c r="A26290" t="s">
        <v>29339</v>
      </c>
      <c r="B26290" t="s">
        <v>2555</v>
      </c>
      <c r="C26290" t="s">
        <v>93</v>
      </c>
      <c r="D26290" s="3">
        <v>46120</v>
      </c>
      <c r="E26290" s="3">
        <v>46120</v>
      </c>
      <c r="F26290">
        <v>5945.83</v>
      </c>
      <c r="G26290" t="s">
        <v>3048</v>
      </c>
      <c r="H26290">
        <v>0</v>
      </c>
    </row>
    <row r="26291" spans="1:8">
      <c r="A26291" t="s">
        <v>29340</v>
      </c>
      <c r="B26291" t="s">
        <v>2555</v>
      </c>
      <c r="C26291" t="s">
        <v>93</v>
      </c>
      <c r="D26291" s="3">
        <v>46150</v>
      </c>
      <c r="E26291" s="3">
        <v>46157</v>
      </c>
      <c r="F26291">
        <v>5945.83</v>
      </c>
      <c r="G26291" t="s">
        <v>3057</v>
      </c>
      <c r="H26291">
        <v>7</v>
      </c>
    </row>
    <row r="26292" spans="1:8">
      <c r="A26292" t="s">
        <v>29341</v>
      </c>
      <c r="B26292" t="s">
        <v>2555</v>
      </c>
      <c r="C26292" t="s">
        <v>93</v>
      </c>
      <c r="D26292" s="3">
        <v>46181</v>
      </c>
      <c r="E26292" s="3">
        <v>46181</v>
      </c>
      <c r="F26292">
        <v>5945.83</v>
      </c>
      <c r="G26292" t="s">
        <v>3048</v>
      </c>
      <c r="H26292">
        <v>0</v>
      </c>
    </row>
    <row r="26293" spans="1:8">
      <c r="A26293" t="s">
        <v>29342</v>
      </c>
      <c r="B26293" t="s">
        <v>2555</v>
      </c>
      <c r="C26293" t="s">
        <v>93</v>
      </c>
      <c r="D26293" s="3">
        <v>46211</v>
      </c>
      <c r="E26293" s="3">
        <v>46212</v>
      </c>
      <c r="F26293">
        <v>5945.83</v>
      </c>
      <c r="G26293" t="s">
        <v>3057</v>
      </c>
      <c r="H26293">
        <v>1</v>
      </c>
    </row>
    <row r="26294" spans="1:8">
      <c r="A26294" t="s">
        <v>29343</v>
      </c>
      <c r="B26294" t="s">
        <v>2555</v>
      </c>
      <c r="C26294" t="s">
        <v>93</v>
      </c>
      <c r="D26294" s="3">
        <v>46242</v>
      </c>
      <c r="E26294" s="3">
        <v>46245</v>
      </c>
      <c r="F26294">
        <v>5945.83</v>
      </c>
      <c r="G26294" t="s">
        <v>3057</v>
      </c>
      <c r="H26294">
        <v>3</v>
      </c>
    </row>
    <row r="26295" spans="1:8">
      <c r="A26295" t="s">
        <v>29344</v>
      </c>
      <c r="B26295" t="s">
        <v>2555</v>
      </c>
      <c r="C26295" t="s">
        <v>93</v>
      </c>
      <c r="D26295" s="3">
        <v>46273</v>
      </c>
      <c r="E26295" s="3">
        <v>46273</v>
      </c>
      <c r="F26295">
        <v>5945.83</v>
      </c>
      <c r="G26295" t="s">
        <v>3048</v>
      </c>
      <c r="H26295">
        <v>0</v>
      </c>
    </row>
    <row r="26296" spans="1:8">
      <c r="A26296" t="s">
        <v>29345</v>
      </c>
      <c r="B26296" t="s">
        <v>2555</v>
      </c>
      <c r="C26296" t="s">
        <v>93</v>
      </c>
      <c r="D26296" s="3">
        <v>46303</v>
      </c>
      <c r="E26296" s="3">
        <v>46303</v>
      </c>
      <c r="F26296">
        <v>5945.83</v>
      </c>
      <c r="G26296" t="s">
        <v>3048</v>
      </c>
      <c r="H26296">
        <v>0</v>
      </c>
    </row>
    <row r="26297" spans="1:8">
      <c r="A26297" t="s">
        <v>29346</v>
      </c>
      <c r="B26297" t="s">
        <v>2555</v>
      </c>
      <c r="C26297" t="s">
        <v>93</v>
      </c>
      <c r="D26297" s="3">
        <v>46334</v>
      </c>
      <c r="E26297" s="3">
        <v>46334</v>
      </c>
      <c r="F26297">
        <v>5945.83</v>
      </c>
      <c r="G26297" t="s">
        <v>3048</v>
      </c>
      <c r="H26297">
        <v>0</v>
      </c>
    </row>
    <row r="26298" spans="1:8">
      <c r="A26298" t="s">
        <v>29347</v>
      </c>
      <c r="B26298" t="s">
        <v>2555</v>
      </c>
      <c r="C26298" t="s">
        <v>93</v>
      </c>
      <c r="D26298" s="3">
        <v>46364</v>
      </c>
      <c r="E26298" s="3">
        <v>46364</v>
      </c>
      <c r="F26298">
        <v>5945.83</v>
      </c>
      <c r="G26298" t="s">
        <v>3048</v>
      </c>
      <c r="H26298">
        <v>0</v>
      </c>
    </row>
    <row r="26299" spans="1:8">
      <c r="A26299" t="s">
        <v>29348</v>
      </c>
      <c r="B26299" t="s">
        <v>2555</v>
      </c>
      <c r="C26299" t="s">
        <v>93</v>
      </c>
      <c r="D26299" s="3">
        <v>46395</v>
      </c>
      <c r="E26299" s="3">
        <v>46402</v>
      </c>
      <c r="F26299">
        <v>5945.83</v>
      </c>
      <c r="G26299" t="s">
        <v>3057</v>
      </c>
      <c r="H26299">
        <v>7</v>
      </c>
    </row>
    <row r="26300" spans="1:8">
      <c r="A26300" t="s">
        <v>29349</v>
      </c>
      <c r="B26300" t="s">
        <v>2555</v>
      </c>
      <c r="C26300" t="s">
        <v>93</v>
      </c>
      <c r="D26300" s="3">
        <v>46426</v>
      </c>
      <c r="E26300" s="3">
        <v>46427</v>
      </c>
      <c r="F26300">
        <v>5945.83</v>
      </c>
      <c r="G26300" t="s">
        <v>3057</v>
      </c>
      <c r="H26300">
        <v>1</v>
      </c>
    </row>
    <row r="26301" spans="1:8">
      <c r="A26301" t="s">
        <v>29350</v>
      </c>
      <c r="B26301" t="s">
        <v>2555</v>
      </c>
      <c r="C26301" t="s">
        <v>93</v>
      </c>
      <c r="D26301" s="3">
        <v>46454</v>
      </c>
      <c r="E26301" s="3">
        <v>46455</v>
      </c>
      <c r="F26301">
        <v>5945.83</v>
      </c>
      <c r="G26301" t="s">
        <v>3057</v>
      </c>
      <c r="H26301">
        <v>1</v>
      </c>
    </row>
    <row r="26302" spans="1:8">
      <c r="A26302" t="s">
        <v>29351</v>
      </c>
      <c r="B26302" t="s">
        <v>2555</v>
      </c>
      <c r="C26302" t="s">
        <v>93</v>
      </c>
      <c r="D26302" s="3">
        <v>46485</v>
      </c>
      <c r="E26302" s="3">
        <v>46485</v>
      </c>
      <c r="F26302">
        <v>5945.83</v>
      </c>
      <c r="G26302" t="s">
        <v>3048</v>
      </c>
      <c r="H26302">
        <v>0</v>
      </c>
    </row>
    <row r="26303" spans="1:8">
      <c r="A26303" t="s">
        <v>29352</v>
      </c>
      <c r="B26303" t="s">
        <v>2555</v>
      </c>
      <c r="C26303" t="s">
        <v>93</v>
      </c>
      <c r="D26303" s="3">
        <v>46515</v>
      </c>
      <c r="E26303" s="3">
        <v>46515</v>
      </c>
      <c r="F26303">
        <v>5945.83</v>
      </c>
      <c r="G26303" t="s">
        <v>3048</v>
      </c>
      <c r="H26303">
        <v>0</v>
      </c>
    </row>
    <row r="26304" spans="1:8">
      <c r="A26304" t="s">
        <v>29353</v>
      </c>
      <c r="B26304" t="s">
        <v>2556</v>
      </c>
      <c r="C26304" t="s">
        <v>525</v>
      </c>
      <c r="D26304" s="3">
        <v>45368</v>
      </c>
      <c r="E26304" s="3">
        <v>45369</v>
      </c>
      <c r="F26304">
        <v>9120.83</v>
      </c>
      <c r="G26304" t="s">
        <v>3057</v>
      </c>
      <c r="H26304">
        <v>1</v>
      </c>
    </row>
    <row r="26305" spans="1:8">
      <c r="A26305" t="s">
        <v>29354</v>
      </c>
      <c r="B26305" t="s">
        <v>2556</v>
      </c>
      <c r="C26305" t="s">
        <v>525</v>
      </c>
      <c r="D26305" s="3">
        <v>45399</v>
      </c>
      <c r="E26305" s="3">
        <v>45399</v>
      </c>
      <c r="F26305">
        <v>9120.83</v>
      </c>
      <c r="G26305" t="s">
        <v>3048</v>
      </c>
      <c r="H26305">
        <v>0</v>
      </c>
    </row>
    <row r="26306" spans="1:8">
      <c r="A26306" t="s">
        <v>29355</v>
      </c>
      <c r="B26306" t="s">
        <v>2556</v>
      </c>
      <c r="C26306" t="s">
        <v>525</v>
      </c>
      <c r="D26306" s="3">
        <v>45429</v>
      </c>
      <c r="E26306" s="3">
        <v>45429</v>
      </c>
      <c r="F26306">
        <v>9120.83</v>
      </c>
      <c r="G26306" t="s">
        <v>3048</v>
      </c>
      <c r="H26306">
        <v>0</v>
      </c>
    </row>
    <row r="26307" spans="1:8">
      <c r="A26307" t="s">
        <v>29356</v>
      </c>
      <c r="B26307" t="s">
        <v>2556</v>
      </c>
      <c r="C26307" t="s">
        <v>525</v>
      </c>
      <c r="D26307" s="3">
        <v>45460</v>
      </c>
      <c r="E26307" s="3">
        <v>45461</v>
      </c>
      <c r="F26307">
        <v>9120.83</v>
      </c>
      <c r="G26307" t="s">
        <v>3057</v>
      </c>
      <c r="H26307">
        <v>1</v>
      </c>
    </row>
    <row r="26308" spans="1:8">
      <c r="A26308" t="s">
        <v>29357</v>
      </c>
      <c r="B26308" t="s">
        <v>2556</v>
      </c>
      <c r="C26308" t="s">
        <v>525</v>
      </c>
      <c r="D26308" s="3">
        <v>45490</v>
      </c>
      <c r="E26308" s="3">
        <v>45490</v>
      </c>
      <c r="F26308">
        <v>9120.83</v>
      </c>
      <c r="G26308" t="s">
        <v>3048</v>
      </c>
      <c r="H26308">
        <v>0</v>
      </c>
    </row>
    <row r="26309" spans="1:8">
      <c r="A26309" t="s">
        <v>29358</v>
      </c>
      <c r="B26309" t="s">
        <v>2556</v>
      </c>
      <c r="C26309" t="s">
        <v>525</v>
      </c>
      <c r="D26309" s="3">
        <v>45521</v>
      </c>
      <c r="E26309" s="3">
        <v>45522</v>
      </c>
      <c r="F26309">
        <v>9120.83</v>
      </c>
      <c r="G26309" t="s">
        <v>3057</v>
      </c>
      <c r="H26309">
        <v>1</v>
      </c>
    </row>
    <row r="26310" spans="1:8">
      <c r="A26310" t="s">
        <v>29359</v>
      </c>
      <c r="B26310" t="s">
        <v>2556</v>
      </c>
      <c r="C26310" t="s">
        <v>525</v>
      </c>
      <c r="D26310" s="3">
        <v>45552</v>
      </c>
      <c r="E26310" s="3">
        <v>45552</v>
      </c>
      <c r="F26310">
        <v>9120.83</v>
      </c>
      <c r="G26310" t="s">
        <v>3048</v>
      </c>
      <c r="H26310">
        <v>0</v>
      </c>
    </row>
    <row r="26311" spans="1:8">
      <c r="A26311" t="s">
        <v>29360</v>
      </c>
      <c r="B26311" t="s">
        <v>2556</v>
      </c>
      <c r="C26311" t="s">
        <v>525</v>
      </c>
      <c r="D26311" s="3">
        <v>45582</v>
      </c>
      <c r="E26311" s="3">
        <v>45583</v>
      </c>
      <c r="F26311">
        <v>9120.83</v>
      </c>
      <c r="G26311" t="s">
        <v>3057</v>
      </c>
      <c r="H26311">
        <v>1</v>
      </c>
    </row>
    <row r="26312" spans="1:8">
      <c r="A26312" t="s">
        <v>29361</v>
      </c>
      <c r="B26312" t="s">
        <v>2556</v>
      </c>
      <c r="C26312" t="s">
        <v>525</v>
      </c>
      <c r="D26312" s="3">
        <v>45613</v>
      </c>
      <c r="E26312" s="3">
        <v>45613</v>
      </c>
      <c r="F26312">
        <v>9120.83</v>
      </c>
      <c r="G26312" t="s">
        <v>3048</v>
      </c>
      <c r="H26312">
        <v>0</v>
      </c>
    </row>
    <row r="26313" spans="1:8">
      <c r="A26313" t="s">
        <v>29362</v>
      </c>
      <c r="B26313" t="s">
        <v>2556</v>
      </c>
      <c r="C26313" t="s">
        <v>525</v>
      </c>
      <c r="D26313" s="3">
        <v>45643</v>
      </c>
      <c r="E26313" s="3">
        <v>45643</v>
      </c>
      <c r="F26313">
        <v>9120.83</v>
      </c>
      <c r="G26313" t="s">
        <v>3048</v>
      </c>
      <c r="H26313">
        <v>0</v>
      </c>
    </row>
    <row r="26314" spans="1:8">
      <c r="A26314" t="s">
        <v>29363</v>
      </c>
      <c r="B26314" t="s">
        <v>2556</v>
      </c>
      <c r="C26314" t="s">
        <v>525</v>
      </c>
      <c r="D26314" s="3">
        <v>45674</v>
      </c>
      <c r="E26314" s="3">
        <v>45675</v>
      </c>
      <c r="F26314">
        <v>9120.83</v>
      </c>
      <c r="G26314" t="s">
        <v>3057</v>
      </c>
      <c r="H26314">
        <v>1</v>
      </c>
    </row>
    <row r="26315" spans="1:8">
      <c r="A26315" t="s">
        <v>29364</v>
      </c>
      <c r="B26315" t="s">
        <v>2556</v>
      </c>
      <c r="C26315" t="s">
        <v>525</v>
      </c>
      <c r="D26315" s="3">
        <v>45705</v>
      </c>
      <c r="E26315" s="3">
        <v>45720</v>
      </c>
      <c r="F26315">
        <v>9120.83</v>
      </c>
      <c r="G26315" t="s">
        <v>3112</v>
      </c>
      <c r="H26315">
        <v>15</v>
      </c>
    </row>
    <row r="26316" spans="1:8">
      <c r="A26316" t="s">
        <v>29365</v>
      </c>
      <c r="B26316" t="s">
        <v>2556</v>
      </c>
      <c r="C26316" t="s">
        <v>525</v>
      </c>
      <c r="D26316" s="3">
        <v>45733</v>
      </c>
      <c r="E26316" s="3">
        <v>45733</v>
      </c>
      <c r="F26316">
        <v>9120.83</v>
      </c>
      <c r="G26316" t="s">
        <v>3048</v>
      </c>
      <c r="H26316">
        <v>0</v>
      </c>
    </row>
    <row r="26317" spans="1:8">
      <c r="A26317" t="s">
        <v>29366</v>
      </c>
      <c r="B26317" t="s">
        <v>2556</v>
      </c>
      <c r="C26317" t="s">
        <v>525</v>
      </c>
      <c r="D26317" s="3">
        <v>45764</v>
      </c>
      <c r="E26317" s="3">
        <v>45764</v>
      </c>
      <c r="F26317">
        <v>9120.83</v>
      </c>
      <c r="G26317" t="s">
        <v>3048</v>
      </c>
      <c r="H26317">
        <v>0</v>
      </c>
    </row>
    <row r="26318" spans="1:8">
      <c r="A26318" t="s">
        <v>29367</v>
      </c>
      <c r="B26318" t="s">
        <v>2556</v>
      </c>
      <c r="C26318" t="s">
        <v>525</v>
      </c>
      <c r="D26318" s="3">
        <v>45794</v>
      </c>
      <c r="E26318" s="3">
        <v>45801</v>
      </c>
      <c r="F26318">
        <v>9120.83</v>
      </c>
      <c r="G26318" t="s">
        <v>3057</v>
      </c>
      <c r="H26318">
        <v>7</v>
      </c>
    </row>
    <row r="26319" spans="1:8">
      <c r="A26319" t="s">
        <v>29368</v>
      </c>
      <c r="B26319" t="s">
        <v>2556</v>
      </c>
      <c r="C26319" t="s">
        <v>525</v>
      </c>
      <c r="D26319" s="3">
        <v>45825</v>
      </c>
      <c r="E26319" s="3">
        <v>45825</v>
      </c>
      <c r="F26319">
        <v>9120.83</v>
      </c>
      <c r="G26319" t="s">
        <v>3048</v>
      </c>
      <c r="H26319">
        <v>0</v>
      </c>
    </row>
    <row r="26320" spans="1:8">
      <c r="A26320" t="s">
        <v>29369</v>
      </c>
      <c r="B26320" t="s">
        <v>2556</v>
      </c>
      <c r="C26320" t="s">
        <v>525</v>
      </c>
      <c r="D26320" s="3">
        <v>45855</v>
      </c>
      <c r="E26320" s="3">
        <v>45855</v>
      </c>
      <c r="F26320">
        <v>9120.83</v>
      </c>
      <c r="G26320" t="s">
        <v>3048</v>
      </c>
      <c r="H26320">
        <v>0</v>
      </c>
    </row>
    <row r="26321" spans="1:8">
      <c r="A26321" t="s">
        <v>29370</v>
      </c>
      <c r="B26321" t="s">
        <v>2556</v>
      </c>
      <c r="C26321" t="s">
        <v>525</v>
      </c>
      <c r="D26321" s="3">
        <v>45886</v>
      </c>
      <c r="E26321" s="3">
        <v>45886</v>
      </c>
      <c r="F26321">
        <v>9120.83</v>
      </c>
      <c r="G26321" t="s">
        <v>3048</v>
      </c>
      <c r="H26321">
        <v>0</v>
      </c>
    </row>
    <row r="26322" spans="1:8">
      <c r="A26322" t="s">
        <v>29371</v>
      </c>
      <c r="B26322" t="s">
        <v>2556</v>
      </c>
      <c r="C26322" t="s">
        <v>525</v>
      </c>
      <c r="D26322" s="3">
        <v>45917</v>
      </c>
      <c r="E26322" s="3">
        <v>45917</v>
      </c>
      <c r="F26322">
        <v>9120.83</v>
      </c>
      <c r="G26322" t="s">
        <v>3048</v>
      </c>
      <c r="H26322">
        <v>0</v>
      </c>
    </row>
    <row r="26323" spans="1:8">
      <c r="A26323" t="s">
        <v>29372</v>
      </c>
      <c r="B26323" t="s">
        <v>2556</v>
      </c>
      <c r="C26323" t="s">
        <v>525</v>
      </c>
      <c r="D26323" s="3">
        <v>45947</v>
      </c>
      <c r="E26323" s="3">
        <v>45947</v>
      </c>
      <c r="F26323">
        <v>9120.83</v>
      </c>
      <c r="G26323" t="s">
        <v>3048</v>
      </c>
      <c r="H26323">
        <v>0</v>
      </c>
    </row>
    <row r="26324" spans="1:8">
      <c r="A26324" t="s">
        <v>29373</v>
      </c>
      <c r="B26324" t="s">
        <v>2556</v>
      </c>
      <c r="C26324" t="s">
        <v>525</v>
      </c>
      <c r="D26324" s="3">
        <v>45978</v>
      </c>
      <c r="E26324" s="3">
        <v>45978</v>
      </c>
      <c r="F26324">
        <v>9120.83</v>
      </c>
      <c r="G26324" t="s">
        <v>3048</v>
      </c>
      <c r="H26324">
        <v>0</v>
      </c>
    </row>
    <row r="26325" spans="1:8">
      <c r="A26325" t="s">
        <v>29374</v>
      </c>
      <c r="B26325" t="s">
        <v>2556</v>
      </c>
      <c r="C26325" t="s">
        <v>525</v>
      </c>
      <c r="D26325" s="3">
        <v>46008</v>
      </c>
      <c r="E26325" s="3">
        <v>46008</v>
      </c>
      <c r="F26325">
        <v>9120.83</v>
      </c>
      <c r="G26325" t="s">
        <v>3048</v>
      </c>
      <c r="H26325">
        <v>0</v>
      </c>
    </row>
    <row r="26326" spans="1:8">
      <c r="A26326" t="s">
        <v>29375</v>
      </c>
      <c r="B26326" t="s">
        <v>2556</v>
      </c>
      <c r="C26326" t="s">
        <v>525</v>
      </c>
      <c r="D26326" s="3">
        <v>46039</v>
      </c>
      <c r="E26326" s="3">
        <v>46039</v>
      </c>
      <c r="F26326">
        <v>9120.83</v>
      </c>
      <c r="G26326" t="s">
        <v>3048</v>
      </c>
      <c r="H26326">
        <v>0</v>
      </c>
    </row>
    <row r="26327" spans="1:8">
      <c r="A26327" t="s">
        <v>29376</v>
      </c>
      <c r="B26327" t="s">
        <v>2556</v>
      </c>
      <c r="C26327" t="s">
        <v>525</v>
      </c>
      <c r="D26327" s="3">
        <v>46070</v>
      </c>
      <c r="E26327" s="3">
        <v>46073</v>
      </c>
      <c r="F26327">
        <v>9120.83</v>
      </c>
      <c r="G26327" t="s">
        <v>3057</v>
      </c>
      <c r="H26327">
        <v>3</v>
      </c>
    </row>
    <row r="26328" spans="1:8">
      <c r="A26328" t="s">
        <v>29377</v>
      </c>
      <c r="B26328" t="s">
        <v>2557</v>
      </c>
      <c r="C26328" t="s">
        <v>1204</v>
      </c>
      <c r="D26328" s="3">
        <v>45636</v>
      </c>
      <c r="E26328" s="3">
        <v>45637</v>
      </c>
      <c r="F26328">
        <v>2266.67</v>
      </c>
      <c r="G26328" t="s">
        <v>3057</v>
      </c>
      <c r="H26328">
        <v>1</v>
      </c>
    </row>
    <row r="26329" spans="1:8">
      <c r="A26329" t="s">
        <v>29378</v>
      </c>
      <c r="B26329" t="s">
        <v>2557</v>
      </c>
      <c r="C26329" t="s">
        <v>1204</v>
      </c>
      <c r="D26329" s="3">
        <v>45667</v>
      </c>
      <c r="E26329" s="3">
        <v>45667</v>
      </c>
      <c r="F26329">
        <v>2266.67</v>
      </c>
      <c r="G26329" t="s">
        <v>3048</v>
      </c>
      <c r="H26329">
        <v>0</v>
      </c>
    </row>
    <row r="26330" spans="1:8">
      <c r="A26330" t="s">
        <v>29379</v>
      </c>
      <c r="B26330" t="s">
        <v>2557</v>
      </c>
      <c r="C26330" t="s">
        <v>1204</v>
      </c>
      <c r="D26330" s="3">
        <v>45698</v>
      </c>
      <c r="E26330" s="3">
        <v>45698</v>
      </c>
      <c r="F26330">
        <v>2266.67</v>
      </c>
      <c r="G26330" t="s">
        <v>3048</v>
      </c>
      <c r="H26330">
        <v>0</v>
      </c>
    </row>
    <row r="26331" spans="1:8">
      <c r="A26331" t="s">
        <v>29380</v>
      </c>
      <c r="B26331" t="s">
        <v>2557</v>
      </c>
      <c r="C26331" t="s">
        <v>1204</v>
      </c>
      <c r="D26331" s="3">
        <v>45726</v>
      </c>
      <c r="E26331" s="3">
        <v>45726</v>
      </c>
      <c r="F26331">
        <v>2266.67</v>
      </c>
      <c r="G26331" t="s">
        <v>3048</v>
      </c>
      <c r="H26331">
        <v>0</v>
      </c>
    </row>
    <row r="26332" spans="1:8">
      <c r="A26332" t="s">
        <v>29381</v>
      </c>
      <c r="B26332" t="s">
        <v>2557</v>
      </c>
      <c r="C26332" t="s">
        <v>1204</v>
      </c>
      <c r="D26332" s="3">
        <v>45757</v>
      </c>
      <c r="E26332" s="3">
        <v>45757</v>
      </c>
      <c r="F26332">
        <v>2266.67</v>
      </c>
      <c r="G26332" t="s">
        <v>3048</v>
      </c>
      <c r="H26332">
        <v>0</v>
      </c>
    </row>
    <row r="26333" spans="1:8">
      <c r="A26333" t="s">
        <v>29382</v>
      </c>
      <c r="B26333" t="s">
        <v>2557</v>
      </c>
      <c r="C26333" t="s">
        <v>1204</v>
      </c>
      <c r="D26333" s="3">
        <v>45787</v>
      </c>
      <c r="E26333" s="3">
        <v>45794</v>
      </c>
      <c r="F26333">
        <v>2266.67</v>
      </c>
      <c r="G26333" t="s">
        <v>3057</v>
      </c>
      <c r="H26333">
        <v>7</v>
      </c>
    </row>
    <row r="26334" spans="1:8">
      <c r="A26334" t="s">
        <v>29383</v>
      </c>
      <c r="B26334" t="s">
        <v>2557</v>
      </c>
      <c r="C26334" t="s">
        <v>1204</v>
      </c>
      <c r="D26334" s="3">
        <v>45818</v>
      </c>
      <c r="E26334" s="3">
        <v>45820</v>
      </c>
      <c r="F26334">
        <v>2266.67</v>
      </c>
      <c r="G26334" t="s">
        <v>3057</v>
      </c>
      <c r="H26334">
        <v>2</v>
      </c>
    </row>
    <row r="26335" spans="1:8">
      <c r="A26335" t="s">
        <v>29384</v>
      </c>
      <c r="B26335" t="s">
        <v>2557</v>
      </c>
      <c r="C26335" t="s">
        <v>1204</v>
      </c>
      <c r="D26335" s="3">
        <v>45848</v>
      </c>
      <c r="E26335" s="3">
        <v>45848</v>
      </c>
      <c r="F26335">
        <v>2266.67</v>
      </c>
      <c r="G26335" t="s">
        <v>3048</v>
      </c>
      <c r="H26335">
        <v>0</v>
      </c>
    </row>
    <row r="26336" spans="1:8">
      <c r="A26336" t="s">
        <v>29385</v>
      </c>
      <c r="B26336" t="s">
        <v>2557</v>
      </c>
      <c r="C26336" t="s">
        <v>1204</v>
      </c>
      <c r="D26336" s="3">
        <v>45879</v>
      </c>
      <c r="E26336" s="3">
        <v>45880</v>
      </c>
      <c r="F26336">
        <v>2266.67</v>
      </c>
      <c r="G26336" t="s">
        <v>3057</v>
      </c>
      <c r="H26336">
        <v>1</v>
      </c>
    </row>
    <row r="26337" spans="1:8">
      <c r="A26337" t="s">
        <v>29386</v>
      </c>
      <c r="B26337" t="s">
        <v>2557</v>
      </c>
      <c r="C26337" t="s">
        <v>1204</v>
      </c>
      <c r="D26337" s="3">
        <v>45910</v>
      </c>
      <c r="E26337" s="3">
        <v>45910</v>
      </c>
      <c r="F26337">
        <v>2266.67</v>
      </c>
      <c r="G26337" t="s">
        <v>3048</v>
      </c>
      <c r="H26337">
        <v>0</v>
      </c>
    </row>
    <row r="26338" spans="1:8">
      <c r="A26338" t="s">
        <v>29387</v>
      </c>
      <c r="B26338" t="s">
        <v>2557</v>
      </c>
      <c r="C26338" t="s">
        <v>1204</v>
      </c>
      <c r="D26338" s="3">
        <v>45940</v>
      </c>
      <c r="E26338" s="3">
        <v>45940</v>
      </c>
      <c r="F26338">
        <v>2266.67</v>
      </c>
      <c r="G26338" t="s">
        <v>3048</v>
      </c>
      <c r="H26338">
        <v>0</v>
      </c>
    </row>
    <row r="26339" spans="1:8">
      <c r="A26339" t="s">
        <v>29388</v>
      </c>
      <c r="B26339" t="s">
        <v>2557</v>
      </c>
      <c r="C26339" t="s">
        <v>1204</v>
      </c>
      <c r="D26339" s="3">
        <v>45971</v>
      </c>
      <c r="E26339" s="3">
        <v>45971</v>
      </c>
      <c r="F26339">
        <v>2266.67</v>
      </c>
      <c r="G26339" t="s">
        <v>3048</v>
      </c>
      <c r="H26339">
        <v>0</v>
      </c>
    </row>
    <row r="26340" spans="1:8">
      <c r="A26340" t="s">
        <v>29389</v>
      </c>
      <c r="B26340" t="s">
        <v>2557</v>
      </c>
      <c r="C26340" t="s">
        <v>1204</v>
      </c>
      <c r="D26340" s="3">
        <v>46001</v>
      </c>
      <c r="E26340" s="3">
        <v>46002</v>
      </c>
      <c r="F26340">
        <v>2266.67</v>
      </c>
      <c r="G26340" t="s">
        <v>3057</v>
      </c>
      <c r="H26340">
        <v>1</v>
      </c>
    </row>
    <row r="26341" spans="1:8">
      <c r="A26341" t="s">
        <v>29390</v>
      </c>
      <c r="B26341" t="s">
        <v>2557</v>
      </c>
      <c r="C26341" t="s">
        <v>1204</v>
      </c>
      <c r="D26341" s="3">
        <v>46032</v>
      </c>
      <c r="E26341" s="3">
        <v>46032</v>
      </c>
      <c r="F26341">
        <v>2266.67</v>
      </c>
      <c r="G26341" t="s">
        <v>3048</v>
      </c>
      <c r="H26341">
        <v>0</v>
      </c>
    </row>
    <row r="26342" spans="1:8">
      <c r="A26342" t="s">
        <v>29391</v>
      </c>
      <c r="B26342" t="s">
        <v>2557</v>
      </c>
      <c r="C26342" t="s">
        <v>1204</v>
      </c>
      <c r="D26342" s="3">
        <v>46063</v>
      </c>
      <c r="E26342" s="3">
        <v>46063</v>
      </c>
      <c r="F26342">
        <v>2266.67</v>
      </c>
      <c r="G26342" t="s">
        <v>3048</v>
      </c>
      <c r="H26342">
        <v>0</v>
      </c>
    </row>
    <row r="26343" spans="1:8">
      <c r="A26343" t="s">
        <v>29392</v>
      </c>
      <c r="B26343" t="s">
        <v>2557</v>
      </c>
      <c r="C26343" t="s">
        <v>1204</v>
      </c>
      <c r="D26343" s="3">
        <v>46091</v>
      </c>
      <c r="E26343" s="3">
        <v>46091</v>
      </c>
      <c r="F26343">
        <v>2266.67</v>
      </c>
      <c r="G26343" t="s">
        <v>3048</v>
      </c>
      <c r="H26343">
        <v>0</v>
      </c>
    </row>
    <row r="26344" spans="1:8">
      <c r="A26344" t="s">
        <v>29393</v>
      </c>
      <c r="B26344" t="s">
        <v>2557</v>
      </c>
      <c r="C26344" t="s">
        <v>1204</v>
      </c>
      <c r="D26344" s="3">
        <v>46122</v>
      </c>
      <c r="E26344" s="3">
        <v>46129</v>
      </c>
      <c r="F26344">
        <v>2266.67</v>
      </c>
      <c r="G26344" t="s">
        <v>3057</v>
      </c>
      <c r="H26344">
        <v>7</v>
      </c>
    </row>
    <row r="26345" spans="1:8">
      <c r="A26345" t="s">
        <v>29394</v>
      </c>
      <c r="B26345" t="s">
        <v>2557</v>
      </c>
      <c r="C26345" t="s">
        <v>1204</v>
      </c>
      <c r="D26345" s="3">
        <v>46152</v>
      </c>
      <c r="E26345" s="3">
        <v>46152</v>
      </c>
      <c r="F26345">
        <v>2266.67</v>
      </c>
      <c r="G26345" t="s">
        <v>3048</v>
      </c>
      <c r="H26345">
        <v>0</v>
      </c>
    </row>
    <row r="26346" spans="1:8">
      <c r="A26346" t="s">
        <v>29395</v>
      </c>
      <c r="B26346" t="s">
        <v>2557</v>
      </c>
      <c r="C26346" t="s">
        <v>1204</v>
      </c>
      <c r="D26346" s="3">
        <v>46183</v>
      </c>
      <c r="E26346" s="3">
        <v>46183</v>
      </c>
      <c r="F26346">
        <v>2266.67</v>
      </c>
      <c r="G26346" t="s">
        <v>3048</v>
      </c>
      <c r="H26346">
        <v>0</v>
      </c>
    </row>
    <row r="26347" spans="1:8">
      <c r="A26347" t="s">
        <v>29396</v>
      </c>
      <c r="B26347" t="s">
        <v>2557</v>
      </c>
      <c r="C26347" t="s">
        <v>1204</v>
      </c>
      <c r="D26347" s="3">
        <v>46213</v>
      </c>
      <c r="E26347" s="3">
        <v>46213</v>
      </c>
      <c r="F26347">
        <v>2266.67</v>
      </c>
      <c r="G26347" t="s">
        <v>3048</v>
      </c>
      <c r="H26347">
        <v>0</v>
      </c>
    </row>
    <row r="26348" spans="1:8">
      <c r="A26348" t="s">
        <v>29397</v>
      </c>
      <c r="B26348" t="s">
        <v>2557</v>
      </c>
      <c r="C26348" t="s">
        <v>1204</v>
      </c>
      <c r="D26348" s="3">
        <v>46244</v>
      </c>
      <c r="E26348" s="3">
        <v>46244</v>
      </c>
      <c r="F26348">
        <v>2266.67</v>
      </c>
      <c r="G26348" t="s">
        <v>3048</v>
      </c>
      <c r="H26348">
        <v>0</v>
      </c>
    </row>
    <row r="26349" spans="1:8">
      <c r="A26349" t="s">
        <v>29398</v>
      </c>
      <c r="B26349" t="s">
        <v>2557</v>
      </c>
      <c r="C26349" t="s">
        <v>1204</v>
      </c>
      <c r="D26349" s="3">
        <v>46275</v>
      </c>
      <c r="E26349" s="3">
        <v>46275</v>
      </c>
      <c r="F26349">
        <v>2266.67</v>
      </c>
      <c r="G26349" t="s">
        <v>3048</v>
      </c>
      <c r="H26349">
        <v>0</v>
      </c>
    </row>
    <row r="26350" spans="1:8">
      <c r="A26350" t="s">
        <v>29399</v>
      </c>
      <c r="B26350" t="s">
        <v>2557</v>
      </c>
      <c r="C26350" t="s">
        <v>1204</v>
      </c>
      <c r="D26350" s="3">
        <v>46305</v>
      </c>
      <c r="E26350" s="3">
        <v>46305</v>
      </c>
      <c r="F26350">
        <v>2266.67</v>
      </c>
      <c r="G26350" t="s">
        <v>3048</v>
      </c>
      <c r="H26350">
        <v>0</v>
      </c>
    </row>
    <row r="26351" spans="1:8">
      <c r="A26351" t="s">
        <v>29400</v>
      </c>
      <c r="B26351" t="s">
        <v>2557</v>
      </c>
      <c r="C26351" t="s">
        <v>1204</v>
      </c>
      <c r="D26351" s="3">
        <v>46336</v>
      </c>
      <c r="E26351" s="3">
        <v>46336</v>
      </c>
      <c r="F26351">
        <v>2266.67</v>
      </c>
      <c r="G26351" t="s">
        <v>3048</v>
      </c>
      <c r="H26351">
        <v>0</v>
      </c>
    </row>
    <row r="26352" spans="1:8">
      <c r="A26352" t="s">
        <v>29401</v>
      </c>
      <c r="B26352" t="s">
        <v>2558</v>
      </c>
      <c r="C26352" t="s">
        <v>1049</v>
      </c>
      <c r="D26352" s="3">
        <v>45369</v>
      </c>
      <c r="E26352" s="3">
        <v>45369</v>
      </c>
      <c r="F26352">
        <v>15500</v>
      </c>
      <c r="G26352" t="s">
        <v>3048</v>
      </c>
      <c r="H26352">
        <v>0</v>
      </c>
    </row>
    <row r="26353" spans="1:8">
      <c r="A26353" t="s">
        <v>29402</v>
      </c>
      <c r="B26353" t="s">
        <v>2558</v>
      </c>
      <c r="C26353" t="s">
        <v>1049</v>
      </c>
      <c r="D26353" s="3">
        <v>45400</v>
      </c>
      <c r="E26353" s="3">
        <v>45400</v>
      </c>
      <c r="F26353">
        <v>15500</v>
      </c>
      <c r="G26353" t="s">
        <v>3048</v>
      </c>
      <c r="H26353">
        <v>0</v>
      </c>
    </row>
    <row r="26354" spans="1:8">
      <c r="A26354" t="s">
        <v>29403</v>
      </c>
      <c r="B26354" t="s">
        <v>2558</v>
      </c>
      <c r="C26354" t="s">
        <v>1049</v>
      </c>
      <c r="D26354" s="3">
        <v>45430</v>
      </c>
      <c r="E26354" s="3">
        <v>45431</v>
      </c>
      <c r="F26354">
        <v>15500</v>
      </c>
      <c r="G26354" t="s">
        <v>3057</v>
      </c>
      <c r="H26354">
        <v>1</v>
      </c>
    </row>
    <row r="26355" spans="1:8">
      <c r="A26355" t="s">
        <v>29404</v>
      </c>
      <c r="B26355" t="s">
        <v>2558</v>
      </c>
      <c r="C26355" t="s">
        <v>1049</v>
      </c>
      <c r="D26355" s="3">
        <v>45461</v>
      </c>
      <c r="E26355" s="3">
        <v>45468</v>
      </c>
      <c r="F26355">
        <v>15500</v>
      </c>
      <c r="G26355" t="s">
        <v>3057</v>
      </c>
      <c r="H26355">
        <v>7</v>
      </c>
    </row>
    <row r="26356" spans="1:8">
      <c r="A26356" t="s">
        <v>29405</v>
      </c>
      <c r="B26356" t="s">
        <v>2558</v>
      </c>
      <c r="C26356" t="s">
        <v>1049</v>
      </c>
      <c r="D26356" s="3">
        <v>45491</v>
      </c>
      <c r="E26356" s="3">
        <v>45491</v>
      </c>
      <c r="F26356">
        <v>15500</v>
      </c>
      <c r="G26356" t="s">
        <v>3048</v>
      </c>
      <c r="H26356">
        <v>0</v>
      </c>
    </row>
    <row r="26357" spans="1:8">
      <c r="A26357" t="s">
        <v>29406</v>
      </c>
      <c r="B26357" t="s">
        <v>2558</v>
      </c>
      <c r="C26357" t="s">
        <v>1049</v>
      </c>
      <c r="D26357" s="3">
        <v>45522</v>
      </c>
      <c r="E26357" s="3">
        <v>45522</v>
      </c>
      <c r="F26357">
        <v>15500</v>
      </c>
      <c r="G26357" t="s">
        <v>3048</v>
      </c>
      <c r="H26357">
        <v>0</v>
      </c>
    </row>
    <row r="26358" spans="1:8">
      <c r="A26358" t="s">
        <v>29407</v>
      </c>
      <c r="B26358" t="s">
        <v>2558</v>
      </c>
      <c r="C26358" t="s">
        <v>1049</v>
      </c>
      <c r="D26358" s="3">
        <v>45553</v>
      </c>
      <c r="E26358" s="3">
        <v>45553</v>
      </c>
      <c r="F26358">
        <v>15500</v>
      </c>
      <c r="G26358" t="s">
        <v>3048</v>
      </c>
      <c r="H26358">
        <v>0</v>
      </c>
    </row>
    <row r="26359" spans="1:8">
      <c r="A26359" t="s">
        <v>29408</v>
      </c>
      <c r="B26359" t="s">
        <v>2558</v>
      </c>
      <c r="C26359" t="s">
        <v>1049</v>
      </c>
      <c r="D26359" s="3">
        <v>45583</v>
      </c>
      <c r="E26359" s="3">
        <v>45583</v>
      </c>
      <c r="F26359">
        <v>15500</v>
      </c>
      <c r="G26359" t="s">
        <v>3048</v>
      </c>
      <c r="H26359">
        <v>0</v>
      </c>
    </row>
    <row r="26360" spans="1:8">
      <c r="A26360" t="s">
        <v>29409</v>
      </c>
      <c r="B26360" t="s">
        <v>2558</v>
      </c>
      <c r="C26360" t="s">
        <v>1049</v>
      </c>
      <c r="D26360" s="3">
        <v>45614</v>
      </c>
      <c r="E26360" s="3">
        <v>45614</v>
      </c>
      <c r="F26360">
        <v>15500</v>
      </c>
      <c r="G26360" t="s">
        <v>3048</v>
      </c>
      <c r="H26360">
        <v>0</v>
      </c>
    </row>
    <row r="26361" spans="1:8">
      <c r="A26361" t="s">
        <v>29410</v>
      </c>
      <c r="B26361" t="s">
        <v>2558</v>
      </c>
      <c r="C26361" t="s">
        <v>1049</v>
      </c>
      <c r="D26361" s="3">
        <v>45644</v>
      </c>
      <c r="E26361" s="3">
        <v>45644</v>
      </c>
      <c r="F26361">
        <v>15500</v>
      </c>
      <c r="G26361" t="s">
        <v>3048</v>
      </c>
      <c r="H26361">
        <v>0</v>
      </c>
    </row>
    <row r="26362" spans="1:8">
      <c r="A26362" t="s">
        <v>29411</v>
      </c>
      <c r="B26362" t="s">
        <v>2558</v>
      </c>
      <c r="C26362" t="s">
        <v>1049</v>
      </c>
      <c r="D26362" s="3">
        <v>45675</v>
      </c>
      <c r="E26362" s="3">
        <v>45675</v>
      </c>
      <c r="F26362">
        <v>15500</v>
      </c>
      <c r="G26362" t="s">
        <v>3048</v>
      </c>
      <c r="H26362">
        <v>0</v>
      </c>
    </row>
    <row r="26363" spans="1:8">
      <c r="A26363" t="s">
        <v>29412</v>
      </c>
      <c r="B26363" t="s">
        <v>2558</v>
      </c>
      <c r="C26363" t="s">
        <v>1049</v>
      </c>
      <c r="D26363" s="3">
        <v>45706</v>
      </c>
      <c r="E26363" s="3">
        <v>45706</v>
      </c>
      <c r="F26363">
        <v>15500</v>
      </c>
      <c r="G26363" t="s">
        <v>3048</v>
      </c>
      <c r="H26363">
        <v>0</v>
      </c>
    </row>
    <row r="26364" spans="1:8">
      <c r="A26364" t="s">
        <v>29413</v>
      </c>
      <c r="B26364" t="s">
        <v>2558</v>
      </c>
      <c r="C26364" t="s">
        <v>1049</v>
      </c>
      <c r="D26364" s="3">
        <v>45734</v>
      </c>
      <c r="E26364" s="3">
        <v>45734</v>
      </c>
      <c r="F26364">
        <v>15500</v>
      </c>
      <c r="G26364" t="s">
        <v>3048</v>
      </c>
      <c r="H26364">
        <v>0</v>
      </c>
    </row>
    <row r="26365" spans="1:8">
      <c r="A26365" t="s">
        <v>29414</v>
      </c>
      <c r="B26365" t="s">
        <v>2558</v>
      </c>
      <c r="C26365" t="s">
        <v>1049</v>
      </c>
      <c r="D26365" s="3">
        <v>45765</v>
      </c>
      <c r="E26365" s="3">
        <v>45765</v>
      </c>
      <c r="F26365">
        <v>15500</v>
      </c>
      <c r="G26365" t="s">
        <v>3048</v>
      </c>
      <c r="H26365">
        <v>0</v>
      </c>
    </row>
    <row r="26366" spans="1:8">
      <c r="A26366" t="s">
        <v>29415</v>
      </c>
      <c r="B26366" t="s">
        <v>2558</v>
      </c>
      <c r="C26366" t="s">
        <v>1049</v>
      </c>
      <c r="D26366" s="3">
        <v>45795</v>
      </c>
      <c r="E26366" s="3">
        <v>45795</v>
      </c>
      <c r="F26366">
        <v>15500</v>
      </c>
      <c r="G26366" t="s">
        <v>3048</v>
      </c>
      <c r="H26366">
        <v>0</v>
      </c>
    </row>
    <row r="26367" spans="1:8">
      <c r="A26367" t="s">
        <v>29416</v>
      </c>
      <c r="B26367" t="s">
        <v>2558</v>
      </c>
      <c r="C26367" t="s">
        <v>1049</v>
      </c>
      <c r="D26367" s="3">
        <v>45826</v>
      </c>
      <c r="E26367" s="3">
        <v>45829</v>
      </c>
      <c r="F26367">
        <v>15500</v>
      </c>
      <c r="G26367" t="s">
        <v>3057</v>
      </c>
      <c r="H26367">
        <v>3</v>
      </c>
    </row>
    <row r="26368" spans="1:8">
      <c r="A26368" t="s">
        <v>29417</v>
      </c>
      <c r="B26368" t="s">
        <v>2558</v>
      </c>
      <c r="C26368" t="s">
        <v>1049</v>
      </c>
      <c r="D26368" s="3">
        <v>45856</v>
      </c>
      <c r="E26368" s="3">
        <v>45856</v>
      </c>
      <c r="F26368">
        <v>15500</v>
      </c>
      <c r="G26368" t="s">
        <v>3048</v>
      </c>
      <c r="H26368">
        <v>0</v>
      </c>
    </row>
    <row r="26369" spans="1:8">
      <c r="A26369" t="s">
        <v>29418</v>
      </c>
      <c r="B26369" t="s">
        <v>2558</v>
      </c>
      <c r="C26369" t="s">
        <v>1049</v>
      </c>
      <c r="D26369" s="3">
        <v>45887</v>
      </c>
      <c r="E26369" s="3">
        <v>45887</v>
      </c>
      <c r="F26369">
        <v>15500</v>
      </c>
      <c r="G26369" t="s">
        <v>3048</v>
      </c>
      <c r="H26369">
        <v>0</v>
      </c>
    </row>
    <row r="26370" spans="1:8">
      <c r="A26370" t="s">
        <v>29419</v>
      </c>
      <c r="B26370" t="s">
        <v>2558</v>
      </c>
      <c r="C26370" t="s">
        <v>1049</v>
      </c>
      <c r="D26370" s="3">
        <v>45918</v>
      </c>
      <c r="E26370" s="3">
        <v>45918</v>
      </c>
      <c r="F26370">
        <v>15500</v>
      </c>
      <c r="G26370" t="s">
        <v>3048</v>
      </c>
      <c r="H26370">
        <v>0</v>
      </c>
    </row>
    <row r="26371" spans="1:8">
      <c r="A26371" t="s">
        <v>29420</v>
      </c>
      <c r="B26371" t="s">
        <v>2558</v>
      </c>
      <c r="C26371" t="s">
        <v>1049</v>
      </c>
      <c r="D26371" s="3">
        <v>45948</v>
      </c>
      <c r="E26371" s="3">
        <v>45948</v>
      </c>
      <c r="F26371">
        <v>15500</v>
      </c>
      <c r="G26371" t="s">
        <v>3048</v>
      </c>
      <c r="H26371">
        <v>0</v>
      </c>
    </row>
    <row r="26372" spans="1:8">
      <c r="A26372" t="s">
        <v>29421</v>
      </c>
      <c r="B26372" t="s">
        <v>2558</v>
      </c>
      <c r="C26372" t="s">
        <v>1049</v>
      </c>
      <c r="D26372" s="3">
        <v>45979</v>
      </c>
      <c r="E26372" s="3">
        <v>45979</v>
      </c>
      <c r="F26372">
        <v>15500</v>
      </c>
      <c r="G26372" t="s">
        <v>3048</v>
      </c>
      <c r="H26372">
        <v>0</v>
      </c>
    </row>
    <row r="26373" spans="1:8">
      <c r="A26373" t="s">
        <v>29422</v>
      </c>
      <c r="B26373" t="s">
        <v>2558</v>
      </c>
      <c r="C26373" t="s">
        <v>1049</v>
      </c>
      <c r="D26373" s="3">
        <v>46009</v>
      </c>
      <c r="E26373" s="3">
        <v>46016</v>
      </c>
      <c r="F26373">
        <v>15500</v>
      </c>
      <c r="G26373" t="s">
        <v>3057</v>
      </c>
      <c r="H26373">
        <v>7</v>
      </c>
    </row>
    <row r="26374" spans="1:8">
      <c r="A26374" t="s">
        <v>29423</v>
      </c>
      <c r="B26374" t="s">
        <v>2558</v>
      </c>
      <c r="C26374" t="s">
        <v>1049</v>
      </c>
      <c r="D26374" s="3">
        <v>46040</v>
      </c>
      <c r="E26374" s="3">
        <v>46040</v>
      </c>
      <c r="F26374">
        <v>15500</v>
      </c>
      <c r="G26374" t="s">
        <v>3048</v>
      </c>
      <c r="H26374">
        <v>0</v>
      </c>
    </row>
    <row r="26375" spans="1:8">
      <c r="A26375" t="s">
        <v>29424</v>
      </c>
      <c r="B26375" t="s">
        <v>2558</v>
      </c>
      <c r="C26375" t="s">
        <v>1049</v>
      </c>
      <c r="D26375" s="3">
        <v>46071</v>
      </c>
      <c r="E26375" s="3">
        <v>46074</v>
      </c>
      <c r="F26375">
        <v>15500</v>
      </c>
      <c r="G26375" t="s">
        <v>3057</v>
      </c>
      <c r="H26375">
        <v>3</v>
      </c>
    </row>
    <row r="26376" spans="1:8">
      <c r="A26376" t="s">
        <v>29425</v>
      </c>
      <c r="B26376" t="s">
        <v>2559</v>
      </c>
      <c r="C26376" t="s">
        <v>1215</v>
      </c>
      <c r="D26376" s="3">
        <v>45480</v>
      </c>
      <c r="E26376" s="3">
        <v>45480</v>
      </c>
      <c r="F26376">
        <v>11679.17</v>
      </c>
      <c r="G26376" t="s">
        <v>3048</v>
      </c>
      <c r="H26376">
        <v>0</v>
      </c>
    </row>
    <row r="26377" spans="1:8">
      <c r="A26377" t="s">
        <v>29426</v>
      </c>
      <c r="B26377" t="s">
        <v>2559</v>
      </c>
      <c r="C26377" t="s">
        <v>1215</v>
      </c>
      <c r="D26377" s="3">
        <v>45511</v>
      </c>
      <c r="E26377" s="3">
        <v>45511</v>
      </c>
      <c r="F26377">
        <v>11679.17</v>
      </c>
      <c r="G26377" t="s">
        <v>3048</v>
      </c>
      <c r="H26377">
        <v>0</v>
      </c>
    </row>
    <row r="26378" spans="1:8">
      <c r="A26378" t="s">
        <v>29427</v>
      </c>
      <c r="B26378" t="s">
        <v>2559</v>
      </c>
      <c r="C26378" t="s">
        <v>1215</v>
      </c>
      <c r="D26378" s="3">
        <v>45542</v>
      </c>
      <c r="E26378" s="3">
        <v>45545</v>
      </c>
      <c r="F26378">
        <v>11679.17</v>
      </c>
      <c r="G26378" t="s">
        <v>3057</v>
      </c>
      <c r="H26378">
        <v>3</v>
      </c>
    </row>
    <row r="26379" spans="1:8">
      <c r="A26379" t="s">
        <v>29428</v>
      </c>
      <c r="B26379" t="s">
        <v>2559</v>
      </c>
      <c r="C26379" t="s">
        <v>1215</v>
      </c>
      <c r="D26379" s="3">
        <v>45572</v>
      </c>
      <c r="E26379" s="3">
        <v>45572</v>
      </c>
      <c r="F26379">
        <v>11679.17</v>
      </c>
      <c r="G26379" t="s">
        <v>3048</v>
      </c>
      <c r="H26379">
        <v>0</v>
      </c>
    </row>
    <row r="26380" spans="1:8">
      <c r="A26380" t="s">
        <v>29429</v>
      </c>
      <c r="B26380" t="s">
        <v>2559</v>
      </c>
      <c r="C26380" t="s">
        <v>1215</v>
      </c>
      <c r="D26380" s="3">
        <v>45603</v>
      </c>
      <c r="E26380" s="3">
        <v>45603</v>
      </c>
      <c r="F26380">
        <v>11679.17</v>
      </c>
      <c r="G26380" t="s">
        <v>3048</v>
      </c>
      <c r="H26380">
        <v>0</v>
      </c>
    </row>
    <row r="26381" spans="1:8">
      <c r="A26381" t="s">
        <v>29430</v>
      </c>
      <c r="B26381" t="s">
        <v>2559</v>
      </c>
      <c r="C26381" t="s">
        <v>1215</v>
      </c>
      <c r="D26381" s="3">
        <v>45633</v>
      </c>
      <c r="E26381" s="3">
        <v>45636</v>
      </c>
      <c r="F26381">
        <v>11679.17</v>
      </c>
      <c r="G26381" t="s">
        <v>3057</v>
      </c>
      <c r="H26381">
        <v>3</v>
      </c>
    </row>
    <row r="26382" spans="1:8">
      <c r="A26382" t="s">
        <v>29431</v>
      </c>
      <c r="B26382" t="s">
        <v>2559</v>
      </c>
      <c r="C26382" t="s">
        <v>1215</v>
      </c>
      <c r="D26382" s="3">
        <v>45664</v>
      </c>
      <c r="E26382" s="3">
        <v>45665</v>
      </c>
      <c r="F26382">
        <v>11679.17</v>
      </c>
      <c r="G26382" t="s">
        <v>3057</v>
      </c>
      <c r="H26382">
        <v>1</v>
      </c>
    </row>
    <row r="26383" spans="1:8">
      <c r="A26383" t="s">
        <v>29432</v>
      </c>
      <c r="B26383" t="s">
        <v>2559</v>
      </c>
      <c r="C26383" t="s">
        <v>1215</v>
      </c>
      <c r="D26383" s="3">
        <v>45695</v>
      </c>
      <c r="E26383" s="3">
        <v>45695</v>
      </c>
      <c r="F26383">
        <v>11679.17</v>
      </c>
      <c r="G26383" t="s">
        <v>3048</v>
      </c>
      <c r="H26383">
        <v>0</v>
      </c>
    </row>
    <row r="26384" spans="1:8">
      <c r="A26384" t="s">
        <v>29433</v>
      </c>
      <c r="B26384" t="s">
        <v>2559</v>
      </c>
      <c r="C26384" t="s">
        <v>1215</v>
      </c>
      <c r="D26384" s="3">
        <v>45723</v>
      </c>
      <c r="E26384" s="3">
        <v>45723</v>
      </c>
      <c r="F26384">
        <v>11679.17</v>
      </c>
      <c r="G26384" t="s">
        <v>3048</v>
      </c>
      <c r="H26384">
        <v>0</v>
      </c>
    </row>
    <row r="26385" spans="1:8">
      <c r="A26385" t="s">
        <v>29434</v>
      </c>
      <c r="B26385" t="s">
        <v>2559</v>
      </c>
      <c r="C26385" t="s">
        <v>1215</v>
      </c>
      <c r="D26385" s="3">
        <v>45754</v>
      </c>
      <c r="E26385" s="3">
        <v>45754</v>
      </c>
      <c r="F26385">
        <v>11679.17</v>
      </c>
      <c r="G26385" t="s">
        <v>3048</v>
      </c>
      <c r="H26385">
        <v>0</v>
      </c>
    </row>
    <row r="26386" spans="1:8">
      <c r="A26386" t="s">
        <v>29435</v>
      </c>
      <c r="B26386" t="s">
        <v>2559</v>
      </c>
      <c r="C26386" t="s">
        <v>1215</v>
      </c>
      <c r="D26386" s="3">
        <v>45784</v>
      </c>
      <c r="E26386" s="3">
        <v>45784</v>
      </c>
      <c r="F26386">
        <v>11679.17</v>
      </c>
      <c r="G26386" t="s">
        <v>3048</v>
      </c>
      <c r="H26386">
        <v>0</v>
      </c>
    </row>
    <row r="26387" spans="1:8">
      <c r="A26387" t="s">
        <v>29436</v>
      </c>
      <c r="B26387" t="s">
        <v>2559</v>
      </c>
      <c r="C26387" t="s">
        <v>1215</v>
      </c>
      <c r="D26387" s="3">
        <v>45815</v>
      </c>
      <c r="E26387" s="3">
        <v>45830</v>
      </c>
      <c r="F26387">
        <v>11679.17</v>
      </c>
      <c r="G26387" t="s">
        <v>3112</v>
      </c>
      <c r="H26387">
        <v>15</v>
      </c>
    </row>
    <row r="26388" spans="1:8">
      <c r="A26388" t="s">
        <v>29437</v>
      </c>
      <c r="B26388" t="s">
        <v>2559</v>
      </c>
      <c r="C26388" t="s">
        <v>1215</v>
      </c>
      <c r="D26388" s="3">
        <v>45845</v>
      </c>
      <c r="E26388" s="3">
        <v>45846</v>
      </c>
      <c r="F26388">
        <v>11679.17</v>
      </c>
      <c r="G26388" t="s">
        <v>3057</v>
      </c>
      <c r="H26388">
        <v>1</v>
      </c>
    </row>
    <row r="26389" spans="1:8">
      <c r="A26389" t="s">
        <v>29438</v>
      </c>
      <c r="B26389" t="s">
        <v>2559</v>
      </c>
      <c r="C26389" t="s">
        <v>1215</v>
      </c>
      <c r="D26389" s="3">
        <v>45876</v>
      </c>
      <c r="E26389" s="3">
        <v>45878</v>
      </c>
      <c r="F26389">
        <v>11679.17</v>
      </c>
      <c r="G26389" t="s">
        <v>3057</v>
      </c>
      <c r="H26389">
        <v>2</v>
      </c>
    </row>
    <row r="26390" spans="1:8">
      <c r="A26390" t="s">
        <v>29439</v>
      </c>
      <c r="B26390" t="s">
        <v>2559</v>
      </c>
      <c r="C26390" t="s">
        <v>1215</v>
      </c>
      <c r="D26390" s="3">
        <v>45907</v>
      </c>
      <c r="E26390" s="3">
        <v>45922</v>
      </c>
      <c r="F26390">
        <v>11679.17</v>
      </c>
      <c r="G26390" t="s">
        <v>3112</v>
      </c>
      <c r="H26390">
        <v>15</v>
      </c>
    </row>
    <row r="26391" spans="1:8">
      <c r="A26391" t="s">
        <v>29440</v>
      </c>
      <c r="B26391" t="s">
        <v>2559</v>
      </c>
      <c r="C26391" t="s">
        <v>1215</v>
      </c>
      <c r="D26391" s="3">
        <v>45937</v>
      </c>
      <c r="E26391" s="3">
        <v>45937</v>
      </c>
      <c r="F26391">
        <v>11679.17</v>
      </c>
      <c r="G26391" t="s">
        <v>3048</v>
      </c>
      <c r="H26391">
        <v>0</v>
      </c>
    </row>
    <row r="26392" spans="1:8">
      <c r="A26392" t="s">
        <v>29441</v>
      </c>
      <c r="B26392" t="s">
        <v>2559</v>
      </c>
      <c r="C26392" t="s">
        <v>1215</v>
      </c>
      <c r="D26392" s="3">
        <v>45968</v>
      </c>
      <c r="E26392" s="3">
        <v>45968</v>
      </c>
      <c r="F26392">
        <v>11679.17</v>
      </c>
      <c r="G26392" t="s">
        <v>3048</v>
      </c>
      <c r="H26392">
        <v>0</v>
      </c>
    </row>
    <row r="26393" spans="1:8">
      <c r="A26393" t="s">
        <v>29442</v>
      </c>
      <c r="B26393" t="s">
        <v>2559</v>
      </c>
      <c r="C26393" t="s">
        <v>1215</v>
      </c>
      <c r="D26393" s="3">
        <v>45998</v>
      </c>
      <c r="E26393" s="3">
        <v>45998</v>
      </c>
      <c r="F26393">
        <v>11679.17</v>
      </c>
      <c r="G26393" t="s">
        <v>3048</v>
      </c>
      <c r="H26393">
        <v>0</v>
      </c>
    </row>
    <row r="26394" spans="1:8">
      <c r="A26394" t="s">
        <v>29443</v>
      </c>
      <c r="B26394" t="s">
        <v>2559</v>
      </c>
      <c r="C26394" t="s">
        <v>1215</v>
      </c>
      <c r="D26394" s="3">
        <v>46029</v>
      </c>
      <c r="E26394" s="3">
        <v>46029</v>
      </c>
      <c r="F26394">
        <v>11679.17</v>
      </c>
      <c r="G26394" t="s">
        <v>3048</v>
      </c>
      <c r="H26394">
        <v>0</v>
      </c>
    </row>
    <row r="26395" spans="1:8">
      <c r="A26395" t="s">
        <v>29444</v>
      </c>
      <c r="B26395" t="s">
        <v>2559</v>
      </c>
      <c r="C26395" t="s">
        <v>1215</v>
      </c>
      <c r="D26395" s="3">
        <v>46060</v>
      </c>
      <c r="E26395" s="3">
        <v>46060</v>
      </c>
      <c r="F26395">
        <v>11679.17</v>
      </c>
      <c r="G26395" t="s">
        <v>3048</v>
      </c>
      <c r="H26395">
        <v>0</v>
      </c>
    </row>
    <row r="26396" spans="1:8">
      <c r="A26396" t="s">
        <v>29445</v>
      </c>
      <c r="B26396" t="s">
        <v>2559</v>
      </c>
      <c r="C26396" t="s">
        <v>1215</v>
      </c>
      <c r="D26396" s="3">
        <v>46088</v>
      </c>
      <c r="E26396" s="3">
        <v>46088</v>
      </c>
      <c r="F26396">
        <v>11679.17</v>
      </c>
      <c r="G26396" t="s">
        <v>3048</v>
      </c>
      <c r="H26396">
        <v>0</v>
      </c>
    </row>
    <row r="26397" spans="1:8">
      <c r="A26397" t="s">
        <v>29446</v>
      </c>
      <c r="B26397" t="s">
        <v>2559</v>
      </c>
      <c r="C26397" t="s">
        <v>1215</v>
      </c>
      <c r="D26397" s="3">
        <v>46119</v>
      </c>
      <c r="E26397" s="3">
        <v>46119</v>
      </c>
      <c r="F26397">
        <v>11679.17</v>
      </c>
      <c r="G26397" t="s">
        <v>3048</v>
      </c>
      <c r="H26397">
        <v>0</v>
      </c>
    </row>
    <row r="26398" spans="1:8">
      <c r="A26398" t="s">
        <v>29447</v>
      </c>
      <c r="B26398" t="s">
        <v>2559</v>
      </c>
      <c r="C26398" t="s">
        <v>1215</v>
      </c>
      <c r="D26398" s="3">
        <v>46149</v>
      </c>
      <c r="E26398" s="3">
        <v>46150</v>
      </c>
      <c r="F26398">
        <v>11679.17</v>
      </c>
      <c r="G26398" t="s">
        <v>3057</v>
      </c>
      <c r="H26398">
        <v>1</v>
      </c>
    </row>
    <row r="26399" spans="1:8">
      <c r="A26399" t="s">
        <v>29448</v>
      </c>
      <c r="B26399" t="s">
        <v>2559</v>
      </c>
      <c r="C26399" t="s">
        <v>1215</v>
      </c>
      <c r="D26399" s="3">
        <v>46180</v>
      </c>
      <c r="E26399" s="3">
        <v>46180</v>
      </c>
      <c r="F26399">
        <v>11679.17</v>
      </c>
      <c r="G26399" t="s">
        <v>3048</v>
      </c>
      <c r="H26399">
        <v>0</v>
      </c>
    </row>
    <row r="26400" spans="1:8">
      <c r="A26400" t="s">
        <v>29449</v>
      </c>
      <c r="B26400" t="s">
        <v>2560</v>
      </c>
      <c r="C26400" t="s">
        <v>478</v>
      </c>
      <c r="D26400" s="3">
        <v>45412</v>
      </c>
      <c r="E26400" s="3">
        <v>45412</v>
      </c>
      <c r="F26400">
        <v>3141.67</v>
      </c>
      <c r="G26400" t="s">
        <v>3048</v>
      </c>
      <c r="H26400">
        <v>0</v>
      </c>
    </row>
    <row r="26401" spans="1:8">
      <c r="A26401" t="s">
        <v>29450</v>
      </c>
      <c r="B26401" t="s">
        <v>2560</v>
      </c>
      <c r="C26401" t="s">
        <v>478</v>
      </c>
      <c r="D26401" s="3">
        <v>45443</v>
      </c>
      <c r="E26401" s="3">
        <v>45443</v>
      </c>
      <c r="F26401">
        <v>3141.67</v>
      </c>
      <c r="G26401" t="s">
        <v>3048</v>
      </c>
      <c r="H26401">
        <v>0</v>
      </c>
    </row>
    <row r="26402" spans="1:8">
      <c r="A26402" t="s">
        <v>29451</v>
      </c>
      <c r="B26402" t="s">
        <v>2560</v>
      </c>
      <c r="C26402" t="s">
        <v>478</v>
      </c>
      <c r="D26402" s="3">
        <v>45473</v>
      </c>
      <c r="E26402" s="3">
        <v>45473</v>
      </c>
      <c r="F26402">
        <v>3141.67</v>
      </c>
      <c r="G26402" t="s">
        <v>3048</v>
      </c>
      <c r="H26402">
        <v>0</v>
      </c>
    </row>
    <row r="26403" spans="1:8">
      <c r="A26403" t="s">
        <v>29452</v>
      </c>
      <c r="B26403" t="s">
        <v>2560</v>
      </c>
      <c r="C26403" t="s">
        <v>478</v>
      </c>
      <c r="D26403" s="3">
        <v>45504</v>
      </c>
      <c r="E26403" s="3">
        <v>45505</v>
      </c>
      <c r="F26403">
        <v>3141.67</v>
      </c>
      <c r="G26403" t="s">
        <v>3057</v>
      </c>
      <c r="H26403">
        <v>1</v>
      </c>
    </row>
    <row r="26404" spans="1:8">
      <c r="A26404" t="s">
        <v>29453</v>
      </c>
      <c r="B26404" t="s">
        <v>2560</v>
      </c>
      <c r="C26404" t="s">
        <v>478</v>
      </c>
      <c r="D26404" s="3">
        <v>45535</v>
      </c>
      <c r="E26404" s="3">
        <v>45535</v>
      </c>
      <c r="F26404">
        <v>3141.67</v>
      </c>
      <c r="G26404" t="s">
        <v>3048</v>
      </c>
      <c r="H26404">
        <v>0</v>
      </c>
    </row>
    <row r="26405" spans="1:8">
      <c r="A26405" t="s">
        <v>29454</v>
      </c>
      <c r="B26405" t="s">
        <v>2560</v>
      </c>
      <c r="C26405" t="s">
        <v>478</v>
      </c>
      <c r="D26405" s="3">
        <v>45565</v>
      </c>
      <c r="E26405" s="3">
        <v>45565</v>
      </c>
      <c r="F26405">
        <v>3141.67</v>
      </c>
      <c r="G26405" t="s">
        <v>3048</v>
      </c>
      <c r="H26405">
        <v>0</v>
      </c>
    </row>
    <row r="26406" spans="1:8">
      <c r="A26406" t="s">
        <v>29455</v>
      </c>
      <c r="B26406" t="s">
        <v>2560</v>
      </c>
      <c r="C26406" t="s">
        <v>478</v>
      </c>
      <c r="D26406" s="3">
        <v>45596</v>
      </c>
      <c r="E26406" s="3">
        <v>45596</v>
      </c>
      <c r="F26406">
        <v>3141.67</v>
      </c>
      <c r="G26406" t="s">
        <v>3048</v>
      </c>
      <c r="H26406">
        <v>0</v>
      </c>
    </row>
    <row r="26407" spans="1:8">
      <c r="A26407" t="s">
        <v>29456</v>
      </c>
      <c r="B26407" t="s">
        <v>2560</v>
      </c>
      <c r="C26407" t="s">
        <v>478</v>
      </c>
      <c r="D26407" s="3">
        <v>45626</v>
      </c>
      <c r="E26407" s="3">
        <v>45626</v>
      </c>
      <c r="F26407">
        <v>3141.67</v>
      </c>
      <c r="G26407" t="s">
        <v>3048</v>
      </c>
      <c r="H26407">
        <v>0</v>
      </c>
    </row>
    <row r="26408" spans="1:8">
      <c r="A26408" t="s">
        <v>29457</v>
      </c>
      <c r="B26408" t="s">
        <v>2560</v>
      </c>
      <c r="C26408" t="s">
        <v>478</v>
      </c>
      <c r="D26408" s="3">
        <v>45657</v>
      </c>
      <c r="E26408" s="3">
        <v>45657</v>
      </c>
      <c r="F26408">
        <v>3141.67</v>
      </c>
      <c r="G26408" t="s">
        <v>3048</v>
      </c>
      <c r="H26408">
        <v>0</v>
      </c>
    </row>
    <row r="26409" spans="1:8">
      <c r="A26409" t="s">
        <v>29458</v>
      </c>
      <c r="B26409" t="s">
        <v>2560</v>
      </c>
      <c r="C26409" t="s">
        <v>478</v>
      </c>
      <c r="D26409" s="3">
        <v>45688</v>
      </c>
      <c r="E26409" s="3">
        <v>45688</v>
      </c>
      <c r="F26409">
        <v>3141.67</v>
      </c>
      <c r="G26409" t="s">
        <v>3048</v>
      </c>
      <c r="H26409">
        <v>0</v>
      </c>
    </row>
    <row r="26410" spans="1:8">
      <c r="A26410" t="s">
        <v>29459</v>
      </c>
      <c r="B26410" t="s">
        <v>2560</v>
      </c>
      <c r="C26410" t="s">
        <v>478</v>
      </c>
      <c r="D26410" s="3">
        <v>45716</v>
      </c>
      <c r="E26410" s="3">
        <v>45716</v>
      </c>
      <c r="F26410">
        <v>3141.67</v>
      </c>
      <c r="G26410" t="s">
        <v>3048</v>
      </c>
      <c r="H26410">
        <v>0</v>
      </c>
    </row>
    <row r="26411" spans="1:8">
      <c r="A26411" t="s">
        <v>29460</v>
      </c>
      <c r="B26411" t="s">
        <v>2560</v>
      </c>
      <c r="C26411" t="s">
        <v>478</v>
      </c>
      <c r="D26411" s="3">
        <v>45747</v>
      </c>
      <c r="E26411" s="3">
        <v>45747</v>
      </c>
      <c r="F26411">
        <v>3141.67</v>
      </c>
      <c r="G26411" t="s">
        <v>3048</v>
      </c>
      <c r="H26411">
        <v>0</v>
      </c>
    </row>
    <row r="26412" spans="1:8">
      <c r="A26412" t="s">
        <v>29461</v>
      </c>
      <c r="B26412" t="s">
        <v>2560</v>
      </c>
      <c r="C26412" t="s">
        <v>478</v>
      </c>
      <c r="D26412" s="3">
        <v>45777</v>
      </c>
      <c r="E26412" s="3">
        <v>45777</v>
      </c>
      <c r="F26412">
        <v>3141.67</v>
      </c>
      <c r="G26412" t="s">
        <v>3048</v>
      </c>
      <c r="H26412">
        <v>0</v>
      </c>
    </row>
    <row r="26413" spans="1:8">
      <c r="A26413" t="s">
        <v>29462</v>
      </c>
      <c r="B26413" t="s">
        <v>2560</v>
      </c>
      <c r="C26413" t="s">
        <v>478</v>
      </c>
      <c r="D26413" s="3">
        <v>45808</v>
      </c>
      <c r="E26413" s="3">
        <v>45808</v>
      </c>
      <c r="F26413">
        <v>3141.67</v>
      </c>
      <c r="G26413" t="s">
        <v>3048</v>
      </c>
      <c r="H26413">
        <v>0</v>
      </c>
    </row>
    <row r="26414" spans="1:8">
      <c r="A26414" t="s">
        <v>29463</v>
      </c>
      <c r="B26414" t="s">
        <v>2560</v>
      </c>
      <c r="C26414" t="s">
        <v>478</v>
      </c>
      <c r="D26414" s="3">
        <v>45838</v>
      </c>
      <c r="E26414" s="3">
        <v>45840</v>
      </c>
      <c r="F26414">
        <v>3141.67</v>
      </c>
      <c r="G26414" t="s">
        <v>3057</v>
      </c>
      <c r="H26414">
        <v>2</v>
      </c>
    </row>
    <row r="26415" spans="1:8">
      <c r="A26415" t="s">
        <v>29464</v>
      </c>
      <c r="B26415" t="s">
        <v>2560</v>
      </c>
      <c r="C26415" t="s">
        <v>478</v>
      </c>
      <c r="D26415" s="3">
        <v>45869</v>
      </c>
      <c r="E26415" s="3">
        <v>45869</v>
      </c>
      <c r="F26415">
        <v>3141.67</v>
      </c>
      <c r="G26415" t="s">
        <v>3048</v>
      </c>
      <c r="H26415">
        <v>0</v>
      </c>
    </row>
    <row r="26416" spans="1:8">
      <c r="A26416" t="s">
        <v>29465</v>
      </c>
      <c r="B26416" t="s">
        <v>2560</v>
      </c>
      <c r="C26416" t="s">
        <v>478</v>
      </c>
      <c r="D26416" s="3">
        <v>45900</v>
      </c>
      <c r="E26416" s="3">
        <v>45903</v>
      </c>
      <c r="F26416">
        <v>3141.67</v>
      </c>
      <c r="G26416" t="s">
        <v>3057</v>
      </c>
      <c r="H26416">
        <v>3</v>
      </c>
    </row>
    <row r="26417" spans="1:8">
      <c r="A26417" t="s">
        <v>29466</v>
      </c>
      <c r="B26417" t="s">
        <v>2560</v>
      </c>
      <c r="C26417" t="s">
        <v>478</v>
      </c>
      <c r="D26417" s="3">
        <v>45930</v>
      </c>
      <c r="E26417" s="3">
        <v>45930</v>
      </c>
      <c r="F26417">
        <v>3141.67</v>
      </c>
      <c r="G26417" t="s">
        <v>3048</v>
      </c>
      <c r="H26417">
        <v>0</v>
      </c>
    </row>
    <row r="26418" spans="1:8">
      <c r="A26418" t="s">
        <v>29467</v>
      </c>
      <c r="B26418" t="s">
        <v>2560</v>
      </c>
      <c r="C26418" t="s">
        <v>478</v>
      </c>
      <c r="D26418" s="3">
        <v>45961</v>
      </c>
      <c r="E26418" s="3">
        <v>45961</v>
      </c>
      <c r="F26418">
        <v>3141.67</v>
      </c>
      <c r="G26418" t="s">
        <v>3048</v>
      </c>
      <c r="H26418">
        <v>0</v>
      </c>
    </row>
    <row r="26419" spans="1:8">
      <c r="A26419" t="s">
        <v>29468</v>
      </c>
      <c r="B26419" t="s">
        <v>2560</v>
      </c>
      <c r="C26419" t="s">
        <v>478</v>
      </c>
      <c r="D26419" s="3">
        <v>45991</v>
      </c>
      <c r="E26419" s="3">
        <v>45991</v>
      </c>
      <c r="F26419">
        <v>3141.67</v>
      </c>
      <c r="G26419" t="s">
        <v>3048</v>
      </c>
      <c r="H26419">
        <v>0</v>
      </c>
    </row>
    <row r="26420" spans="1:8">
      <c r="A26420" t="s">
        <v>29469</v>
      </c>
      <c r="B26420" t="s">
        <v>2560</v>
      </c>
      <c r="C26420" t="s">
        <v>478</v>
      </c>
      <c r="D26420" s="3">
        <v>46022</v>
      </c>
      <c r="E26420" s="3">
        <v>46022</v>
      </c>
      <c r="F26420">
        <v>3141.67</v>
      </c>
      <c r="G26420" t="s">
        <v>3048</v>
      </c>
      <c r="H26420">
        <v>0</v>
      </c>
    </row>
    <row r="26421" spans="1:8">
      <c r="A26421" t="s">
        <v>29470</v>
      </c>
      <c r="B26421" t="s">
        <v>2560</v>
      </c>
      <c r="C26421" t="s">
        <v>478</v>
      </c>
      <c r="D26421" s="3">
        <v>46053</v>
      </c>
      <c r="E26421" s="3">
        <v>46053</v>
      </c>
      <c r="F26421">
        <v>3141.67</v>
      </c>
      <c r="G26421" t="s">
        <v>3048</v>
      </c>
      <c r="H26421">
        <v>0</v>
      </c>
    </row>
    <row r="26422" spans="1:8">
      <c r="A26422" t="s">
        <v>29471</v>
      </c>
      <c r="B26422" t="s">
        <v>2560</v>
      </c>
      <c r="C26422" t="s">
        <v>478</v>
      </c>
      <c r="D26422" s="3">
        <v>46081</v>
      </c>
      <c r="E26422" s="3">
        <v>46081</v>
      </c>
      <c r="F26422">
        <v>3141.67</v>
      </c>
      <c r="G26422" t="s">
        <v>3048</v>
      </c>
      <c r="H26422">
        <v>0</v>
      </c>
    </row>
    <row r="26423" spans="1:8">
      <c r="A26423" t="s">
        <v>29472</v>
      </c>
      <c r="B26423" t="s">
        <v>2560</v>
      </c>
      <c r="C26423" t="s">
        <v>478</v>
      </c>
      <c r="D26423" s="3">
        <v>46112</v>
      </c>
      <c r="E26423" s="3">
        <v>46112</v>
      </c>
      <c r="F26423">
        <v>3141.67</v>
      </c>
      <c r="G26423" t="s">
        <v>3048</v>
      </c>
      <c r="H26423">
        <v>0</v>
      </c>
    </row>
    <row r="26424" spans="1:8">
      <c r="A26424" t="s">
        <v>29473</v>
      </c>
      <c r="B26424" t="s">
        <v>2561</v>
      </c>
      <c r="C26424" t="s">
        <v>261</v>
      </c>
      <c r="D26424" s="3">
        <v>45915</v>
      </c>
      <c r="E26424" s="3">
        <v>45915</v>
      </c>
      <c r="F26424">
        <v>2044.44</v>
      </c>
      <c r="G26424" t="s">
        <v>3048</v>
      </c>
      <c r="H26424">
        <v>0</v>
      </c>
    </row>
    <row r="26425" spans="1:8">
      <c r="A26425" t="s">
        <v>29474</v>
      </c>
      <c r="B26425" t="s">
        <v>2561</v>
      </c>
      <c r="C26425" t="s">
        <v>261</v>
      </c>
      <c r="D26425" s="3">
        <v>45945</v>
      </c>
      <c r="E26425" s="3">
        <v>45945</v>
      </c>
      <c r="F26425">
        <v>2044.44</v>
      </c>
      <c r="G26425" t="s">
        <v>3048</v>
      </c>
      <c r="H26425">
        <v>0</v>
      </c>
    </row>
    <row r="26426" spans="1:8">
      <c r="A26426" t="s">
        <v>29475</v>
      </c>
      <c r="B26426" t="s">
        <v>2561</v>
      </c>
      <c r="C26426" t="s">
        <v>261</v>
      </c>
      <c r="D26426" s="3">
        <v>45976</v>
      </c>
      <c r="E26426" s="3">
        <v>45976</v>
      </c>
      <c r="F26426">
        <v>2044.44</v>
      </c>
      <c r="G26426" t="s">
        <v>3048</v>
      </c>
      <c r="H26426">
        <v>0</v>
      </c>
    </row>
    <row r="26427" spans="1:8">
      <c r="A26427" t="s">
        <v>29476</v>
      </c>
      <c r="B26427" t="s">
        <v>2561</v>
      </c>
      <c r="C26427" t="s">
        <v>261</v>
      </c>
      <c r="D26427" s="3">
        <v>46006</v>
      </c>
      <c r="E26427" s="3">
        <v>46021</v>
      </c>
      <c r="F26427">
        <v>2044.44</v>
      </c>
      <c r="G26427" t="s">
        <v>3112</v>
      </c>
      <c r="H26427">
        <v>15</v>
      </c>
    </row>
    <row r="26428" spans="1:8">
      <c r="A26428" t="s">
        <v>29477</v>
      </c>
      <c r="B26428" t="s">
        <v>2561</v>
      </c>
      <c r="C26428" t="s">
        <v>261</v>
      </c>
      <c r="D26428" s="3">
        <v>46037</v>
      </c>
      <c r="E26428" s="3">
        <v>46037</v>
      </c>
      <c r="F26428">
        <v>2044.44</v>
      </c>
      <c r="G26428" t="s">
        <v>3048</v>
      </c>
      <c r="H26428">
        <v>0</v>
      </c>
    </row>
    <row r="26429" spans="1:8">
      <c r="A26429" t="s">
        <v>29478</v>
      </c>
      <c r="B26429" t="s">
        <v>2561</v>
      </c>
      <c r="C26429" t="s">
        <v>261</v>
      </c>
      <c r="D26429" s="3">
        <v>46068</v>
      </c>
      <c r="E26429" s="3">
        <v>46068</v>
      </c>
      <c r="F26429">
        <v>2044.44</v>
      </c>
      <c r="G26429" t="s">
        <v>3048</v>
      </c>
      <c r="H26429">
        <v>0</v>
      </c>
    </row>
    <row r="26430" spans="1:8">
      <c r="A26430" t="s">
        <v>29479</v>
      </c>
      <c r="B26430" t="s">
        <v>2561</v>
      </c>
      <c r="C26430" t="s">
        <v>261</v>
      </c>
      <c r="D26430" s="3">
        <v>46096</v>
      </c>
      <c r="E26430" s="3">
        <v>46096</v>
      </c>
      <c r="F26430">
        <v>2044.44</v>
      </c>
      <c r="G26430" t="s">
        <v>3048</v>
      </c>
      <c r="H26430">
        <v>0</v>
      </c>
    </row>
    <row r="26431" spans="1:8">
      <c r="A26431" t="s">
        <v>29480</v>
      </c>
      <c r="B26431" t="s">
        <v>2561</v>
      </c>
      <c r="C26431" t="s">
        <v>261</v>
      </c>
      <c r="D26431" s="3">
        <v>46127</v>
      </c>
      <c r="E26431" s="3">
        <v>46127</v>
      </c>
      <c r="F26431">
        <v>2044.44</v>
      </c>
      <c r="G26431" t="s">
        <v>3048</v>
      </c>
      <c r="H26431">
        <v>0</v>
      </c>
    </row>
    <row r="26432" spans="1:8">
      <c r="A26432" t="s">
        <v>29481</v>
      </c>
      <c r="B26432" t="s">
        <v>2561</v>
      </c>
      <c r="C26432" t="s">
        <v>261</v>
      </c>
      <c r="D26432" s="3">
        <v>46157</v>
      </c>
      <c r="E26432" s="3">
        <v>46157</v>
      </c>
      <c r="F26432">
        <v>2044.44</v>
      </c>
      <c r="G26432" t="s">
        <v>3048</v>
      </c>
      <c r="H26432">
        <v>0</v>
      </c>
    </row>
    <row r="26433" spans="1:8">
      <c r="A26433" t="s">
        <v>29482</v>
      </c>
      <c r="B26433" t="s">
        <v>2561</v>
      </c>
      <c r="C26433" t="s">
        <v>261</v>
      </c>
      <c r="D26433" s="3">
        <v>46188</v>
      </c>
      <c r="E26433" s="3">
        <v>46188</v>
      </c>
      <c r="F26433">
        <v>2044.44</v>
      </c>
      <c r="G26433" t="s">
        <v>3048</v>
      </c>
      <c r="H26433">
        <v>0</v>
      </c>
    </row>
    <row r="26434" spans="1:8">
      <c r="A26434" t="s">
        <v>29483</v>
      </c>
      <c r="B26434" t="s">
        <v>2561</v>
      </c>
      <c r="C26434" t="s">
        <v>261</v>
      </c>
      <c r="D26434" s="3">
        <v>46218</v>
      </c>
      <c r="E26434" s="3">
        <v>46220</v>
      </c>
      <c r="F26434">
        <v>2044.44</v>
      </c>
      <c r="G26434" t="s">
        <v>3057</v>
      </c>
      <c r="H26434">
        <v>2</v>
      </c>
    </row>
    <row r="26435" spans="1:8">
      <c r="A26435" t="s">
        <v>29484</v>
      </c>
      <c r="B26435" t="s">
        <v>2561</v>
      </c>
      <c r="C26435" t="s">
        <v>261</v>
      </c>
      <c r="D26435" s="3">
        <v>46249</v>
      </c>
      <c r="E26435" s="3">
        <v>46251</v>
      </c>
      <c r="F26435">
        <v>2044.44</v>
      </c>
      <c r="G26435" t="s">
        <v>3057</v>
      </c>
      <c r="H26435">
        <v>2</v>
      </c>
    </row>
    <row r="26436" spans="1:8">
      <c r="A26436" t="s">
        <v>29485</v>
      </c>
      <c r="B26436" t="s">
        <v>2561</v>
      </c>
      <c r="C26436" t="s">
        <v>261</v>
      </c>
      <c r="D26436" s="3">
        <v>46280</v>
      </c>
      <c r="E26436" s="3">
        <v>46280</v>
      </c>
      <c r="F26436">
        <v>2044.44</v>
      </c>
      <c r="G26436" t="s">
        <v>3048</v>
      </c>
      <c r="H26436">
        <v>0</v>
      </c>
    </row>
    <row r="26437" spans="1:8">
      <c r="A26437" t="s">
        <v>29486</v>
      </c>
      <c r="B26437" t="s">
        <v>2561</v>
      </c>
      <c r="C26437" t="s">
        <v>261</v>
      </c>
      <c r="D26437" s="3">
        <v>46310</v>
      </c>
      <c r="E26437" s="3">
        <v>46310</v>
      </c>
      <c r="F26437">
        <v>2044.44</v>
      </c>
      <c r="G26437" t="s">
        <v>3048</v>
      </c>
      <c r="H26437">
        <v>0</v>
      </c>
    </row>
    <row r="26438" spans="1:8">
      <c r="A26438" t="s">
        <v>29487</v>
      </c>
      <c r="B26438" t="s">
        <v>2561</v>
      </c>
      <c r="C26438" t="s">
        <v>261</v>
      </c>
      <c r="D26438" s="3">
        <v>46341</v>
      </c>
      <c r="E26438" s="3">
        <v>46341</v>
      </c>
      <c r="F26438">
        <v>2044.44</v>
      </c>
      <c r="G26438" t="s">
        <v>3048</v>
      </c>
      <c r="H26438">
        <v>0</v>
      </c>
    </row>
    <row r="26439" spans="1:8">
      <c r="A26439" t="s">
        <v>29488</v>
      </c>
      <c r="B26439" t="s">
        <v>2561</v>
      </c>
      <c r="C26439" t="s">
        <v>261</v>
      </c>
      <c r="D26439" s="3">
        <v>46371</v>
      </c>
      <c r="E26439" s="3">
        <v>46371</v>
      </c>
      <c r="F26439">
        <v>2044.44</v>
      </c>
      <c r="G26439" t="s">
        <v>3048</v>
      </c>
      <c r="H26439">
        <v>0</v>
      </c>
    </row>
    <row r="26440" spans="1:8">
      <c r="A26440" t="s">
        <v>29489</v>
      </c>
      <c r="B26440" t="s">
        <v>2561</v>
      </c>
      <c r="C26440" t="s">
        <v>261</v>
      </c>
      <c r="D26440" s="3">
        <v>46402</v>
      </c>
      <c r="E26440" s="3">
        <v>46402</v>
      </c>
      <c r="F26440">
        <v>2044.44</v>
      </c>
      <c r="G26440" t="s">
        <v>3048</v>
      </c>
      <c r="H26440">
        <v>0</v>
      </c>
    </row>
    <row r="26441" spans="1:8">
      <c r="A26441" t="s">
        <v>29490</v>
      </c>
      <c r="B26441" t="s">
        <v>2561</v>
      </c>
      <c r="C26441" t="s">
        <v>261</v>
      </c>
      <c r="D26441" s="3">
        <v>46433</v>
      </c>
      <c r="F26441">
        <v>2044.44</v>
      </c>
      <c r="G26441" t="s">
        <v>3103</v>
      </c>
    </row>
    <row r="26442" spans="1:8">
      <c r="A26442" t="s">
        <v>29491</v>
      </c>
      <c r="B26442" t="s">
        <v>2562</v>
      </c>
      <c r="C26442" t="s">
        <v>138</v>
      </c>
      <c r="D26442" s="3">
        <v>45945</v>
      </c>
      <c r="E26442" s="3">
        <v>45945</v>
      </c>
      <c r="F26442">
        <v>3783.33</v>
      </c>
      <c r="G26442" t="s">
        <v>3048</v>
      </c>
      <c r="H26442">
        <v>0</v>
      </c>
    </row>
    <row r="26443" spans="1:8">
      <c r="A26443" t="s">
        <v>29492</v>
      </c>
      <c r="B26443" t="s">
        <v>2562</v>
      </c>
      <c r="C26443" t="s">
        <v>138</v>
      </c>
      <c r="D26443" s="3">
        <v>45976</v>
      </c>
      <c r="E26443" s="3">
        <v>45976</v>
      </c>
      <c r="F26443">
        <v>3783.33</v>
      </c>
      <c r="G26443" t="s">
        <v>3048</v>
      </c>
      <c r="H26443">
        <v>0</v>
      </c>
    </row>
    <row r="26444" spans="1:8">
      <c r="A26444" t="s">
        <v>29493</v>
      </c>
      <c r="B26444" t="s">
        <v>2562</v>
      </c>
      <c r="C26444" t="s">
        <v>138</v>
      </c>
      <c r="D26444" s="3">
        <v>46006</v>
      </c>
      <c r="E26444" s="3">
        <v>46009</v>
      </c>
      <c r="F26444">
        <v>3783.33</v>
      </c>
      <c r="G26444" t="s">
        <v>3057</v>
      </c>
      <c r="H26444">
        <v>3</v>
      </c>
    </row>
    <row r="26445" spans="1:8">
      <c r="A26445" t="s">
        <v>29494</v>
      </c>
      <c r="B26445" t="s">
        <v>2562</v>
      </c>
      <c r="C26445" t="s">
        <v>138</v>
      </c>
      <c r="D26445" s="3">
        <v>46037</v>
      </c>
      <c r="E26445" s="3">
        <v>46037</v>
      </c>
      <c r="F26445">
        <v>3783.33</v>
      </c>
      <c r="G26445" t="s">
        <v>3048</v>
      </c>
      <c r="H26445">
        <v>0</v>
      </c>
    </row>
    <row r="26446" spans="1:8">
      <c r="A26446" t="s">
        <v>29495</v>
      </c>
      <c r="B26446" t="s">
        <v>2562</v>
      </c>
      <c r="C26446" t="s">
        <v>138</v>
      </c>
      <c r="D26446" s="3">
        <v>46068</v>
      </c>
      <c r="E26446" s="3">
        <v>46069</v>
      </c>
      <c r="F26446">
        <v>3783.33</v>
      </c>
      <c r="G26446" t="s">
        <v>3057</v>
      </c>
      <c r="H26446">
        <v>1</v>
      </c>
    </row>
    <row r="26447" spans="1:8">
      <c r="A26447" t="s">
        <v>29496</v>
      </c>
      <c r="B26447" t="s">
        <v>2562</v>
      </c>
      <c r="C26447" t="s">
        <v>138</v>
      </c>
      <c r="D26447" s="3">
        <v>46096</v>
      </c>
      <c r="E26447" s="3">
        <v>46096</v>
      </c>
      <c r="F26447">
        <v>3783.33</v>
      </c>
      <c r="G26447" t="s">
        <v>3048</v>
      </c>
      <c r="H26447">
        <v>0</v>
      </c>
    </row>
    <row r="26448" spans="1:8">
      <c r="A26448" t="s">
        <v>29497</v>
      </c>
      <c r="B26448" t="s">
        <v>2562</v>
      </c>
      <c r="C26448" t="s">
        <v>138</v>
      </c>
      <c r="D26448" s="3">
        <v>46127</v>
      </c>
      <c r="E26448" s="3">
        <v>46127</v>
      </c>
      <c r="F26448">
        <v>3783.33</v>
      </c>
      <c r="G26448" t="s">
        <v>3048</v>
      </c>
      <c r="H26448">
        <v>0</v>
      </c>
    </row>
    <row r="26449" spans="1:8">
      <c r="A26449" t="s">
        <v>29498</v>
      </c>
      <c r="B26449" t="s">
        <v>2562</v>
      </c>
      <c r="C26449" t="s">
        <v>138</v>
      </c>
      <c r="D26449" s="3">
        <v>46157</v>
      </c>
      <c r="E26449" s="3">
        <v>46157</v>
      </c>
      <c r="F26449">
        <v>3783.33</v>
      </c>
      <c r="G26449" t="s">
        <v>3048</v>
      </c>
      <c r="H26449">
        <v>0</v>
      </c>
    </row>
    <row r="26450" spans="1:8">
      <c r="A26450" t="s">
        <v>29499</v>
      </c>
      <c r="B26450" t="s">
        <v>2562</v>
      </c>
      <c r="C26450" t="s">
        <v>138</v>
      </c>
      <c r="D26450" s="3">
        <v>46188</v>
      </c>
      <c r="E26450" s="3">
        <v>46188</v>
      </c>
      <c r="F26450">
        <v>3783.33</v>
      </c>
      <c r="G26450" t="s">
        <v>3048</v>
      </c>
      <c r="H26450">
        <v>0</v>
      </c>
    </row>
    <row r="26451" spans="1:8">
      <c r="A26451" t="s">
        <v>29500</v>
      </c>
      <c r="B26451" t="s">
        <v>2562</v>
      </c>
      <c r="C26451" t="s">
        <v>138</v>
      </c>
      <c r="D26451" s="3">
        <v>46218</v>
      </c>
      <c r="E26451" s="3">
        <v>46219</v>
      </c>
      <c r="F26451">
        <v>3783.33</v>
      </c>
      <c r="G26451" t="s">
        <v>3057</v>
      </c>
      <c r="H26451">
        <v>1</v>
      </c>
    </row>
    <row r="26452" spans="1:8">
      <c r="A26452" t="s">
        <v>29501</v>
      </c>
      <c r="B26452" t="s">
        <v>2562</v>
      </c>
      <c r="C26452" t="s">
        <v>138</v>
      </c>
      <c r="D26452" s="3">
        <v>46249</v>
      </c>
      <c r="E26452" s="3">
        <v>46249</v>
      </c>
      <c r="F26452">
        <v>3783.33</v>
      </c>
      <c r="G26452" t="s">
        <v>3048</v>
      </c>
      <c r="H26452">
        <v>0</v>
      </c>
    </row>
    <row r="26453" spans="1:8">
      <c r="A26453" t="s">
        <v>29502</v>
      </c>
      <c r="B26453" t="s">
        <v>2562</v>
      </c>
      <c r="C26453" t="s">
        <v>138</v>
      </c>
      <c r="D26453" s="3">
        <v>46280</v>
      </c>
      <c r="E26453" s="3">
        <v>46280</v>
      </c>
      <c r="F26453">
        <v>3783.33</v>
      </c>
      <c r="G26453" t="s">
        <v>3048</v>
      </c>
      <c r="H26453">
        <v>0</v>
      </c>
    </row>
    <row r="26454" spans="1:8">
      <c r="A26454" t="s">
        <v>29503</v>
      </c>
      <c r="B26454" t="s">
        <v>2562</v>
      </c>
      <c r="C26454" t="s">
        <v>138</v>
      </c>
      <c r="D26454" s="3">
        <v>46310</v>
      </c>
      <c r="E26454" s="3">
        <v>46310</v>
      </c>
      <c r="F26454">
        <v>3783.33</v>
      </c>
      <c r="G26454" t="s">
        <v>3048</v>
      </c>
      <c r="H26454">
        <v>0</v>
      </c>
    </row>
    <row r="26455" spans="1:8">
      <c r="A26455" t="s">
        <v>29504</v>
      </c>
      <c r="B26455" t="s">
        <v>2562</v>
      </c>
      <c r="C26455" t="s">
        <v>138</v>
      </c>
      <c r="D26455" s="3">
        <v>46341</v>
      </c>
      <c r="E26455" s="3">
        <v>46341</v>
      </c>
      <c r="F26455">
        <v>3783.33</v>
      </c>
      <c r="G26455" t="s">
        <v>3048</v>
      </c>
      <c r="H26455">
        <v>0</v>
      </c>
    </row>
    <row r="26456" spans="1:8">
      <c r="A26456" t="s">
        <v>29505</v>
      </c>
      <c r="B26456" t="s">
        <v>2562</v>
      </c>
      <c r="C26456" t="s">
        <v>138</v>
      </c>
      <c r="D26456" s="3">
        <v>46371</v>
      </c>
      <c r="E26456" s="3">
        <v>46371</v>
      </c>
      <c r="F26456">
        <v>3783.33</v>
      </c>
      <c r="G26456" t="s">
        <v>3048</v>
      </c>
      <c r="H26456">
        <v>0</v>
      </c>
    </row>
    <row r="26457" spans="1:8">
      <c r="A26457" t="s">
        <v>29506</v>
      </c>
      <c r="B26457" t="s">
        <v>2562</v>
      </c>
      <c r="C26457" t="s">
        <v>138</v>
      </c>
      <c r="D26457" s="3">
        <v>46402</v>
      </c>
      <c r="E26457" s="3">
        <v>46402</v>
      </c>
      <c r="F26457">
        <v>3783.33</v>
      </c>
      <c r="G26457" t="s">
        <v>3048</v>
      </c>
      <c r="H26457">
        <v>0</v>
      </c>
    </row>
    <row r="26458" spans="1:8">
      <c r="A26458" t="s">
        <v>29507</v>
      </c>
      <c r="B26458" t="s">
        <v>2562</v>
      </c>
      <c r="C26458" t="s">
        <v>138</v>
      </c>
      <c r="D26458" s="3">
        <v>46433</v>
      </c>
      <c r="E26458" s="3">
        <v>46433</v>
      </c>
      <c r="F26458">
        <v>3783.33</v>
      </c>
      <c r="G26458" t="s">
        <v>3048</v>
      </c>
      <c r="H26458">
        <v>0</v>
      </c>
    </row>
    <row r="26459" spans="1:8">
      <c r="A26459" t="s">
        <v>29508</v>
      </c>
      <c r="B26459" t="s">
        <v>2562</v>
      </c>
      <c r="C26459" t="s">
        <v>138</v>
      </c>
      <c r="D26459" s="3">
        <v>46461</v>
      </c>
      <c r="E26459" s="3">
        <v>46461</v>
      </c>
      <c r="F26459">
        <v>3783.33</v>
      </c>
      <c r="G26459" t="s">
        <v>3048</v>
      </c>
      <c r="H26459">
        <v>0</v>
      </c>
    </row>
    <row r="26460" spans="1:8">
      <c r="A26460" t="s">
        <v>29509</v>
      </c>
      <c r="B26460" t="s">
        <v>2562</v>
      </c>
      <c r="C26460" t="s">
        <v>138</v>
      </c>
      <c r="D26460" s="3">
        <v>46492</v>
      </c>
      <c r="E26460" s="3">
        <v>46492</v>
      </c>
      <c r="F26460">
        <v>3783.33</v>
      </c>
      <c r="G26460" t="s">
        <v>3048</v>
      </c>
      <c r="H26460">
        <v>0</v>
      </c>
    </row>
    <row r="26461" spans="1:8">
      <c r="A26461" t="s">
        <v>29510</v>
      </c>
      <c r="B26461" t="s">
        <v>2562</v>
      </c>
      <c r="C26461" t="s">
        <v>138</v>
      </c>
      <c r="D26461" s="3">
        <v>46522</v>
      </c>
      <c r="E26461" s="3">
        <v>46522</v>
      </c>
      <c r="F26461">
        <v>3783.33</v>
      </c>
      <c r="G26461" t="s">
        <v>3048</v>
      </c>
      <c r="H26461">
        <v>0</v>
      </c>
    </row>
    <row r="26462" spans="1:8">
      <c r="A26462" t="s">
        <v>29511</v>
      </c>
      <c r="B26462" t="s">
        <v>2562</v>
      </c>
      <c r="C26462" t="s">
        <v>138</v>
      </c>
      <c r="D26462" s="3">
        <v>46553</v>
      </c>
      <c r="E26462" s="3">
        <v>46553</v>
      </c>
      <c r="F26462">
        <v>3783.33</v>
      </c>
      <c r="G26462" t="s">
        <v>3048</v>
      </c>
      <c r="H26462">
        <v>0</v>
      </c>
    </row>
    <row r="26463" spans="1:8">
      <c r="A26463" t="s">
        <v>29512</v>
      </c>
      <c r="B26463" t="s">
        <v>2562</v>
      </c>
      <c r="C26463" t="s">
        <v>138</v>
      </c>
      <c r="D26463" s="3">
        <v>46583</v>
      </c>
      <c r="E26463" s="3">
        <v>46583</v>
      </c>
      <c r="F26463">
        <v>3783.33</v>
      </c>
      <c r="G26463" t="s">
        <v>3048</v>
      </c>
      <c r="H26463">
        <v>0</v>
      </c>
    </row>
    <row r="26464" spans="1:8">
      <c r="A26464" t="s">
        <v>29513</v>
      </c>
      <c r="B26464" t="s">
        <v>2562</v>
      </c>
      <c r="C26464" t="s">
        <v>138</v>
      </c>
      <c r="D26464" s="3">
        <v>46614</v>
      </c>
      <c r="E26464" s="3">
        <v>46614</v>
      </c>
      <c r="F26464">
        <v>3783.33</v>
      </c>
      <c r="G26464" t="s">
        <v>3048</v>
      </c>
      <c r="H26464">
        <v>0</v>
      </c>
    </row>
    <row r="26465" spans="1:8">
      <c r="A26465" t="s">
        <v>29514</v>
      </c>
      <c r="B26465" t="s">
        <v>2562</v>
      </c>
      <c r="C26465" t="s">
        <v>138</v>
      </c>
      <c r="D26465" s="3">
        <v>46645</v>
      </c>
      <c r="E26465" s="3">
        <v>46646</v>
      </c>
      <c r="F26465">
        <v>3783.33</v>
      </c>
      <c r="G26465" t="s">
        <v>3057</v>
      </c>
      <c r="H26465">
        <v>1</v>
      </c>
    </row>
    <row r="26466" spans="1:8">
      <c r="A26466" t="s">
        <v>29515</v>
      </c>
      <c r="B26466" t="s">
        <v>2563</v>
      </c>
      <c r="C26466" t="s">
        <v>201</v>
      </c>
      <c r="D26466" s="3">
        <v>45762</v>
      </c>
      <c r="E26466" s="3">
        <v>45762</v>
      </c>
      <c r="F26466">
        <v>6329.17</v>
      </c>
      <c r="G26466" t="s">
        <v>3048</v>
      </c>
      <c r="H26466">
        <v>0</v>
      </c>
    </row>
    <row r="26467" spans="1:8">
      <c r="A26467" t="s">
        <v>29516</v>
      </c>
      <c r="B26467" t="s">
        <v>2563</v>
      </c>
      <c r="C26467" t="s">
        <v>201</v>
      </c>
      <c r="D26467" s="3">
        <v>45792</v>
      </c>
      <c r="E26467" s="3">
        <v>45792</v>
      </c>
      <c r="F26467">
        <v>6329.17</v>
      </c>
      <c r="G26467" t="s">
        <v>3048</v>
      </c>
      <c r="H26467">
        <v>0</v>
      </c>
    </row>
    <row r="26468" spans="1:8">
      <c r="A26468" t="s">
        <v>29517</v>
      </c>
      <c r="B26468" t="s">
        <v>2563</v>
      </c>
      <c r="C26468" t="s">
        <v>201</v>
      </c>
      <c r="D26468" s="3">
        <v>45823</v>
      </c>
      <c r="E26468" s="3">
        <v>45823</v>
      </c>
      <c r="F26468">
        <v>6329.17</v>
      </c>
      <c r="G26468" t="s">
        <v>3048</v>
      </c>
      <c r="H26468">
        <v>0</v>
      </c>
    </row>
    <row r="26469" spans="1:8">
      <c r="A26469" t="s">
        <v>29518</v>
      </c>
      <c r="B26469" t="s">
        <v>2563</v>
      </c>
      <c r="C26469" t="s">
        <v>201</v>
      </c>
      <c r="D26469" s="3">
        <v>45853</v>
      </c>
      <c r="E26469" s="3">
        <v>45853</v>
      </c>
      <c r="F26469">
        <v>6329.17</v>
      </c>
      <c r="G26469" t="s">
        <v>3048</v>
      </c>
      <c r="H26469">
        <v>0</v>
      </c>
    </row>
    <row r="26470" spans="1:8">
      <c r="A26470" t="s">
        <v>29519</v>
      </c>
      <c r="B26470" t="s">
        <v>2563</v>
      </c>
      <c r="C26470" t="s">
        <v>201</v>
      </c>
      <c r="D26470" s="3">
        <v>45884</v>
      </c>
      <c r="E26470" s="3">
        <v>45884</v>
      </c>
      <c r="F26470">
        <v>6329.17</v>
      </c>
      <c r="G26470" t="s">
        <v>3048</v>
      </c>
      <c r="H26470">
        <v>0</v>
      </c>
    </row>
    <row r="26471" spans="1:8">
      <c r="A26471" t="s">
        <v>29520</v>
      </c>
      <c r="B26471" t="s">
        <v>2563</v>
      </c>
      <c r="C26471" t="s">
        <v>201</v>
      </c>
      <c r="D26471" s="3">
        <v>45915</v>
      </c>
      <c r="E26471" s="3">
        <v>45915</v>
      </c>
      <c r="F26471">
        <v>6329.17</v>
      </c>
      <c r="G26471" t="s">
        <v>3048</v>
      </c>
      <c r="H26471">
        <v>0</v>
      </c>
    </row>
    <row r="26472" spans="1:8">
      <c r="A26472" t="s">
        <v>29521</v>
      </c>
      <c r="B26472" t="s">
        <v>2563</v>
      </c>
      <c r="C26472" t="s">
        <v>201</v>
      </c>
      <c r="D26472" s="3">
        <v>45945</v>
      </c>
      <c r="E26472" s="3">
        <v>45945</v>
      </c>
      <c r="F26472">
        <v>6329.17</v>
      </c>
      <c r="G26472" t="s">
        <v>3048</v>
      </c>
      <c r="H26472">
        <v>0</v>
      </c>
    </row>
    <row r="26473" spans="1:8">
      <c r="A26473" t="s">
        <v>29522</v>
      </c>
      <c r="B26473" t="s">
        <v>2563</v>
      </c>
      <c r="C26473" t="s">
        <v>201</v>
      </c>
      <c r="D26473" s="3">
        <v>45976</v>
      </c>
      <c r="E26473" s="3">
        <v>45976</v>
      </c>
      <c r="F26473">
        <v>6329.17</v>
      </c>
      <c r="G26473" t="s">
        <v>3048</v>
      </c>
      <c r="H26473">
        <v>0</v>
      </c>
    </row>
    <row r="26474" spans="1:8">
      <c r="A26474" t="s">
        <v>29523</v>
      </c>
      <c r="B26474" t="s">
        <v>2563</v>
      </c>
      <c r="C26474" t="s">
        <v>201</v>
      </c>
      <c r="D26474" s="3">
        <v>46006</v>
      </c>
      <c r="E26474" s="3">
        <v>46006</v>
      </c>
      <c r="F26474">
        <v>6329.17</v>
      </c>
      <c r="G26474" t="s">
        <v>3048</v>
      </c>
      <c r="H26474">
        <v>0</v>
      </c>
    </row>
    <row r="26475" spans="1:8">
      <c r="A26475" t="s">
        <v>29524</v>
      </c>
      <c r="B26475" t="s">
        <v>2563</v>
      </c>
      <c r="C26475" t="s">
        <v>201</v>
      </c>
      <c r="D26475" s="3">
        <v>46037</v>
      </c>
      <c r="E26475" s="3">
        <v>46037</v>
      </c>
      <c r="F26475">
        <v>6329.17</v>
      </c>
      <c r="G26475" t="s">
        <v>3048</v>
      </c>
      <c r="H26475">
        <v>0</v>
      </c>
    </row>
    <row r="26476" spans="1:8">
      <c r="A26476" t="s">
        <v>29525</v>
      </c>
      <c r="B26476" t="s">
        <v>2563</v>
      </c>
      <c r="C26476" t="s">
        <v>201</v>
      </c>
      <c r="D26476" s="3">
        <v>46068</v>
      </c>
      <c r="E26476" s="3">
        <v>46068</v>
      </c>
      <c r="F26476">
        <v>6329.17</v>
      </c>
      <c r="G26476" t="s">
        <v>3048</v>
      </c>
      <c r="H26476">
        <v>0</v>
      </c>
    </row>
    <row r="26477" spans="1:8">
      <c r="A26477" t="s">
        <v>29526</v>
      </c>
      <c r="B26477" t="s">
        <v>2563</v>
      </c>
      <c r="C26477" t="s">
        <v>201</v>
      </c>
      <c r="D26477" s="3">
        <v>46096</v>
      </c>
      <c r="E26477" s="3">
        <v>46096</v>
      </c>
      <c r="F26477">
        <v>6329.17</v>
      </c>
      <c r="G26477" t="s">
        <v>3048</v>
      </c>
      <c r="H26477">
        <v>0</v>
      </c>
    </row>
    <row r="26478" spans="1:8">
      <c r="A26478" t="s">
        <v>29527</v>
      </c>
      <c r="B26478" t="s">
        <v>2563</v>
      </c>
      <c r="C26478" t="s">
        <v>201</v>
      </c>
      <c r="D26478" s="3">
        <v>46127</v>
      </c>
      <c r="E26478" s="3">
        <v>46128</v>
      </c>
      <c r="F26478">
        <v>6329.17</v>
      </c>
      <c r="G26478" t="s">
        <v>3057</v>
      </c>
      <c r="H26478">
        <v>1</v>
      </c>
    </row>
    <row r="26479" spans="1:8">
      <c r="A26479" t="s">
        <v>29528</v>
      </c>
      <c r="B26479" t="s">
        <v>2563</v>
      </c>
      <c r="C26479" t="s">
        <v>201</v>
      </c>
      <c r="D26479" s="3">
        <v>46157</v>
      </c>
      <c r="E26479" s="3">
        <v>46157</v>
      </c>
      <c r="F26479">
        <v>6329.17</v>
      </c>
      <c r="G26479" t="s">
        <v>3048</v>
      </c>
      <c r="H26479">
        <v>0</v>
      </c>
    </row>
    <row r="26480" spans="1:8">
      <c r="A26480" t="s">
        <v>29529</v>
      </c>
      <c r="B26480" t="s">
        <v>2563</v>
      </c>
      <c r="C26480" t="s">
        <v>201</v>
      </c>
      <c r="D26480" s="3">
        <v>46188</v>
      </c>
      <c r="E26480" s="3">
        <v>46188</v>
      </c>
      <c r="F26480">
        <v>6329.17</v>
      </c>
      <c r="G26480" t="s">
        <v>3048</v>
      </c>
      <c r="H26480">
        <v>0</v>
      </c>
    </row>
    <row r="26481" spans="1:8">
      <c r="A26481" t="s">
        <v>29530</v>
      </c>
      <c r="B26481" t="s">
        <v>2563</v>
      </c>
      <c r="C26481" t="s">
        <v>201</v>
      </c>
      <c r="D26481" s="3">
        <v>46218</v>
      </c>
      <c r="E26481" s="3">
        <v>46219</v>
      </c>
      <c r="F26481">
        <v>6329.17</v>
      </c>
      <c r="G26481" t="s">
        <v>3057</v>
      </c>
      <c r="H26481">
        <v>1</v>
      </c>
    </row>
    <row r="26482" spans="1:8">
      <c r="A26482" t="s">
        <v>29531</v>
      </c>
      <c r="B26482" t="s">
        <v>2563</v>
      </c>
      <c r="C26482" t="s">
        <v>201</v>
      </c>
      <c r="D26482" s="3">
        <v>46249</v>
      </c>
      <c r="E26482" s="3">
        <v>46249</v>
      </c>
      <c r="F26482">
        <v>6329.17</v>
      </c>
      <c r="G26482" t="s">
        <v>3048</v>
      </c>
      <c r="H26482">
        <v>0</v>
      </c>
    </row>
    <row r="26483" spans="1:8">
      <c r="A26483" t="s">
        <v>29532</v>
      </c>
      <c r="B26483" t="s">
        <v>2563</v>
      </c>
      <c r="C26483" t="s">
        <v>201</v>
      </c>
      <c r="D26483" s="3">
        <v>46280</v>
      </c>
      <c r="E26483" s="3">
        <v>46282</v>
      </c>
      <c r="F26483">
        <v>6329.17</v>
      </c>
      <c r="G26483" t="s">
        <v>3057</v>
      </c>
      <c r="H26483">
        <v>2</v>
      </c>
    </row>
    <row r="26484" spans="1:8">
      <c r="A26484" t="s">
        <v>29533</v>
      </c>
      <c r="B26484" t="s">
        <v>2563</v>
      </c>
      <c r="C26484" t="s">
        <v>201</v>
      </c>
      <c r="D26484" s="3">
        <v>46310</v>
      </c>
      <c r="E26484" s="3">
        <v>46310</v>
      </c>
      <c r="F26484">
        <v>6329.17</v>
      </c>
      <c r="G26484" t="s">
        <v>3048</v>
      </c>
      <c r="H26484">
        <v>0</v>
      </c>
    </row>
    <row r="26485" spans="1:8">
      <c r="A26485" t="s">
        <v>29534</v>
      </c>
      <c r="B26485" t="s">
        <v>2563</v>
      </c>
      <c r="C26485" t="s">
        <v>201</v>
      </c>
      <c r="D26485" s="3">
        <v>46341</v>
      </c>
      <c r="E26485" s="3">
        <v>46341</v>
      </c>
      <c r="F26485">
        <v>6329.17</v>
      </c>
      <c r="G26485" t="s">
        <v>3048</v>
      </c>
      <c r="H26485">
        <v>0</v>
      </c>
    </row>
    <row r="26486" spans="1:8">
      <c r="A26486" t="s">
        <v>29535</v>
      </c>
      <c r="B26486" t="s">
        <v>2563</v>
      </c>
      <c r="C26486" t="s">
        <v>201</v>
      </c>
      <c r="D26486" s="3">
        <v>46371</v>
      </c>
      <c r="E26486" s="3">
        <v>46371</v>
      </c>
      <c r="F26486">
        <v>6329.17</v>
      </c>
      <c r="G26486" t="s">
        <v>3048</v>
      </c>
      <c r="H26486">
        <v>0</v>
      </c>
    </row>
    <row r="26487" spans="1:8">
      <c r="A26487" t="s">
        <v>29536</v>
      </c>
      <c r="B26487" t="s">
        <v>2563</v>
      </c>
      <c r="C26487" t="s">
        <v>201</v>
      </c>
      <c r="D26487" s="3">
        <v>46402</v>
      </c>
      <c r="E26487" s="3">
        <v>46402</v>
      </c>
      <c r="F26487">
        <v>6329.17</v>
      </c>
      <c r="G26487" t="s">
        <v>3048</v>
      </c>
      <c r="H26487">
        <v>0</v>
      </c>
    </row>
    <row r="26488" spans="1:8">
      <c r="A26488" t="s">
        <v>29537</v>
      </c>
      <c r="B26488" t="s">
        <v>2563</v>
      </c>
      <c r="C26488" t="s">
        <v>201</v>
      </c>
      <c r="D26488" s="3">
        <v>46433</v>
      </c>
      <c r="E26488" s="3">
        <v>46435</v>
      </c>
      <c r="F26488">
        <v>6329.17</v>
      </c>
      <c r="G26488" t="s">
        <v>3057</v>
      </c>
      <c r="H26488">
        <v>2</v>
      </c>
    </row>
    <row r="26489" spans="1:8">
      <c r="A26489" t="s">
        <v>29538</v>
      </c>
      <c r="B26489" t="s">
        <v>2563</v>
      </c>
      <c r="C26489" t="s">
        <v>201</v>
      </c>
      <c r="D26489" s="3">
        <v>46461</v>
      </c>
      <c r="E26489" s="3">
        <v>46461</v>
      </c>
      <c r="F26489">
        <v>6329.17</v>
      </c>
      <c r="G26489" t="s">
        <v>3048</v>
      </c>
      <c r="H26489">
        <v>0</v>
      </c>
    </row>
    <row r="26490" spans="1:8">
      <c r="A26490" t="s">
        <v>29539</v>
      </c>
      <c r="B26490" t="s">
        <v>2564</v>
      </c>
      <c r="C26490" t="s">
        <v>48</v>
      </c>
      <c r="D26490" s="3">
        <v>45758</v>
      </c>
      <c r="E26490" s="3">
        <v>45758</v>
      </c>
      <c r="F26490">
        <v>273925</v>
      </c>
      <c r="G26490" t="s">
        <v>3048</v>
      </c>
      <c r="H26490">
        <v>0</v>
      </c>
    </row>
    <row r="26491" spans="1:8">
      <c r="A26491" t="s">
        <v>29540</v>
      </c>
      <c r="B26491" t="s">
        <v>2564</v>
      </c>
      <c r="C26491" t="s">
        <v>48</v>
      </c>
      <c r="D26491" s="3">
        <v>45788</v>
      </c>
      <c r="E26491" s="3">
        <v>45788</v>
      </c>
      <c r="F26491">
        <v>273925</v>
      </c>
      <c r="G26491" t="s">
        <v>3048</v>
      </c>
      <c r="H26491">
        <v>0</v>
      </c>
    </row>
    <row r="26492" spans="1:8">
      <c r="A26492" t="s">
        <v>29541</v>
      </c>
      <c r="B26492" t="s">
        <v>2564</v>
      </c>
      <c r="C26492" t="s">
        <v>48</v>
      </c>
      <c r="D26492" s="3">
        <v>45819</v>
      </c>
      <c r="E26492" s="3">
        <v>45819</v>
      </c>
      <c r="F26492">
        <v>273925</v>
      </c>
      <c r="G26492" t="s">
        <v>3048</v>
      </c>
      <c r="H26492">
        <v>0</v>
      </c>
    </row>
    <row r="26493" spans="1:8">
      <c r="A26493" t="s">
        <v>29542</v>
      </c>
      <c r="B26493" t="s">
        <v>2564</v>
      </c>
      <c r="C26493" t="s">
        <v>48</v>
      </c>
      <c r="D26493" s="3">
        <v>45849</v>
      </c>
      <c r="F26493">
        <v>273925</v>
      </c>
      <c r="G26493" t="s">
        <v>3103</v>
      </c>
    </row>
    <row r="26494" spans="1:8">
      <c r="A26494" t="s">
        <v>29543</v>
      </c>
      <c r="B26494" t="s">
        <v>2565</v>
      </c>
      <c r="C26494" t="s">
        <v>1014</v>
      </c>
      <c r="D26494" s="3">
        <v>45878</v>
      </c>
      <c r="E26494" s="3">
        <v>45878</v>
      </c>
      <c r="F26494">
        <v>10970.83</v>
      </c>
      <c r="G26494" t="s">
        <v>3048</v>
      </c>
      <c r="H26494">
        <v>0</v>
      </c>
    </row>
    <row r="26495" spans="1:8">
      <c r="A26495" t="s">
        <v>29544</v>
      </c>
      <c r="B26495" t="s">
        <v>2565</v>
      </c>
      <c r="C26495" t="s">
        <v>1014</v>
      </c>
      <c r="D26495" s="3">
        <v>45909</v>
      </c>
      <c r="E26495" s="3">
        <v>45909</v>
      </c>
      <c r="F26495">
        <v>10970.83</v>
      </c>
      <c r="G26495" t="s">
        <v>3048</v>
      </c>
      <c r="H26495">
        <v>0</v>
      </c>
    </row>
    <row r="26496" spans="1:8">
      <c r="A26496" t="s">
        <v>29545</v>
      </c>
      <c r="B26496" t="s">
        <v>2565</v>
      </c>
      <c r="C26496" t="s">
        <v>1014</v>
      </c>
      <c r="D26496" s="3">
        <v>45939</v>
      </c>
      <c r="E26496" s="3">
        <v>45954</v>
      </c>
      <c r="F26496">
        <v>10970.83</v>
      </c>
      <c r="G26496" t="s">
        <v>3112</v>
      </c>
      <c r="H26496">
        <v>15</v>
      </c>
    </row>
    <row r="26497" spans="1:8">
      <c r="A26497" t="s">
        <v>29546</v>
      </c>
      <c r="B26497" t="s">
        <v>2565</v>
      </c>
      <c r="C26497" t="s">
        <v>1014</v>
      </c>
      <c r="D26497" s="3">
        <v>45970</v>
      </c>
      <c r="E26497" s="3">
        <v>45970</v>
      </c>
      <c r="F26497">
        <v>10970.83</v>
      </c>
      <c r="G26497" t="s">
        <v>3048</v>
      </c>
      <c r="H26497">
        <v>0</v>
      </c>
    </row>
    <row r="26498" spans="1:8">
      <c r="A26498" t="s">
        <v>29547</v>
      </c>
      <c r="B26498" t="s">
        <v>2565</v>
      </c>
      <c r="C26498" t="s">
        <v>1014</v>
      </c>
      <c r="D26498" s="3">
        <v>46000</v>
      </c>
      <c r="E26498" s="3">
        <v>46001</v>
      </c>
      <c r="F26498">
        <v>10970.83</v>
      </c>
      <c r="G26498" t="s">
        <v>3057</v>
      </c>
      <c r="H26498">
        <v>1</v>
      </c>
    </row>
    <row r="26499" spans="1:8">
      <c r="A26499" t="s">
        <v>29548</v>
      </c>
      <c r="B26499" t="s">
        <v>2565</v>
      </c>
      <c r="C26499" t="s">
        <v>1014</v>
      </c>
      <c r="D26499" s="3">
        <v>46031</v>
      </c>
      <c r="E26499" s="3">
        <v>46033</v>
      </c>
      <c r="F26499">
        <v>10970.83</v>
      </c>
      <c r="G26499" t="s">
        <v>3057</v>
      </c>
      <c r="H26499">
        <v>2</v>
      </c>
    </row>
    <row r="26500" spans="1:8">
      <c r="A26500" t="s">
        <v>29549</v>
      </c>
      <c r="B26500" t="s">
        <v>2565</v>
      </c>
      <c r="C26500" t="s">
        <v>1014</v>
      </c>
      <c r="D26500" s="3">
        <v>46062</v>
      </c>
      <c r="E26500" s="3">
        <v>46062</v>
      </c>
      <c r="F26500">
        <v>10970.83</v>
      </c>
      <c r="G26500" t="s">
        <v>3048</v>
      </c>
      <c r="H26500">
        <v>0</v>
      </c>
    </row>
    <row r="26501" spans="1:8">
      <c r="A26501" t="s">
        <v>29550</v>
      </c>
      <c r="B26501" t="s">
        <v>2565</v>
      </c>
      <c r="C26501" t="s">
        <v>1014</v>
      </c>
      <c r="D26501" s="3">
        <v>46090</v>
      </c>
      <c r="E26501" s="3">
        <v>46090</v>
      </c>
      <c r="F26501">
        <v>10970.83</v>
      </c>
      <c r="G26501" t="s">
        <v>3048</v>
      </c>
      <c r="H26501">
        <v>0</v>
      </c>
    </row>
    <row r="26502" spans="1:8">
      <c r="A26502" t="s">
        <v>29551</v>
      </c>
      <c r="B26502" t="s">
        <v>2565</v>
      </c>
      <c r="C26502" t="s">
        <v>1014</v>
      </c>
      <c r="D26502" s="3">
        <v>46121</v>
      </c>
      <c r="E26502" s="3">
        <v>46128</v>
      </c>
      <c r="F26502">
        <v>10970.83</v>
      </c>
      <c r="G26502" t="s">
        <v>3057</v>
      </c>
      <c r="H26502">
        <v>7</v>
      </c>
    </row>
    <row r="26503" spans="1:8">
      <c r="A26503" t="s">
        <v>29552</v>
      </c>
      <c r="B26503" t="s">
        <v>2565</v>
      </c>
      <c r="C26503" t="s">
        <v>1014</v>
      </c>
      <c r="D26503" s="3">
        <v>46151</v>
      </c>
      <c r="E26503" s="3">
        <v>46151</v>
      </c>
      <c r="F26503">
        <v>10970.83</v>
      </c>
      <c r="G26503" t="s">
        <v>3048</v>
      </c>
      <c r="H26503">
        <v>0</v>
      </c>
    </row>
    <row r="26504" spans="1:8">
      <c r="A26504" t="s">
        <v>29553</v>
      </c>
      <c r="B26504" t="s">
        <v>2565</v>
      </c>
      <c r="C26504" t="s">
        <v>1014</v>
      </c>
      <c r="D26504" s="3">
        <v>46182</v>
      </c>
      <c r="E26504" s="3">
        <v>46183</v>
      </c>
      <c r="F26504">
        <v>10970.83</v>
      </c>
      <c r="G26504" t="s">
        <v>3057</v>
      </c>
      <c r="H26504">
        <v>1</v>
      </c>
    </row>
    <row r="26505" spans="1:8">
      <c r="A26505" t="s">
        <v>29554</v>
      </c>
      <c r="B26505" t="s">
        <v>2565</v>
      </c>
      <c r="C26505" t="s">
        <v>1014</v>
      </c>
      <c r="D26505" s="3">
        <v>46212</v>
      </c>
      <c r="E26505" s="3">
        <v>46212</v>
      </c>
      <c r="F26505">
        <v>10970.83</v>
      </c>
      <c r="G26505" t="s">
        <v>3048</v>
      </c>
      <c r="H26505">
        <v>0</v>
      </c>
    </row>
    <row r="26506" spans="1:8">
      <c r="A26506" t="s">
        <v>29555</v>
      </c>
      <c r="B26506" t="s">
        <v>2565</v>
      </c>
      <c r="C26506" t="s">
        <v>1014</v>
      </c>
      <c r="D26506" s="3">
        <v>46243</v>
      </c>
      <c r="E26506" s="3">
        <v>46243</v>
      </c>
      <c r="F26506">
        <v>10970.83</v>
      </c>
      <c r="G26506" t="s">
        <v>3048</v>
      </c>
      <c r="H26506">
        <v>0</v>
      </c>
    </row>
    <row r="26507" spans="1:8">
      <c r="A26507" t="s">
        <v>29556</v>
      </c>
      <c r="B26507" t="s">
        <v>2565</v>
      </c>
      <c r="C26507" t="s">
        <v>1014</v>
      </c>
      <c r="D26507" s="3">
        <v>46274</v>
      </c>
      <c r="E26507" s="3">
        <v>46274</v>
      </c>
      <c r="F26507">
        <v>10970.83</v>
      </c>
      <c r="G26507" t="s">
        <v>3048</v>
      </c>
      <c r="H26507">
        <v>0</v>
      </c>
    </row>
    <row r="26508" spans="1:8">
      <c r="A26508" t="s">
        <v>29557</v>
      </c>
      <c r="B26508" t="s">
        <v>2565</v>
      </c>
      <c r="C26508" t="s">
        <v>1014</v>
      </c>
      <c r="D26508" s="3">
        <v>46304</v>
      </c>
      <c r="E26508" s="3">
        <v>46305</v>
      </c>
      <c r="F26508">
        <v>10970.83</v>
      </c>
      <c r="G26508" t="s">
        <v>3057</v>
      </c>
      <c r="H26508">
        <v>1</v>
      </c>
    </row>
    <row r="26509" spans="1:8">
      <c r="A26509" t="s">
        <v>29558</v>
      </c>
      <c r="B26509" t="s">
        <v>2565</v>
      </c>
      <c r="C26509" t="s">
        <v>1014</v>
      </c>
      <c r="D26509" s="3">
        <v>46335</v>
      </c>
      <c r="E26509" s="3">
        <v>46335</v>
      </c>
      <c r="F26509">
        <v>10970.83</v>
      </c>
      <c r="G26509" t="s">
        <v>3048</v>
      </c>
      <c r="H26509">
        <v>0</v>
      </c>
    </row>
    <row r="26510" spans="1:8">
      <c r="A26510" t="s">
        <v>29559</v>
      </c>
      <c r="B26510" t="s">
        <v>2565</v>
      </c>
      <c r="C26510" t="s">
        <v>1014</v>
      </c>
      <c r="D26510" s="3">
        <v>46365</v>
      </c>
      <c r="E26510" s="3">
        <v>46365</v>
      </c>
      <c r="F26510">
        <v>10970.83</v>
      </c>
      <c r="G26510" t="s">
        <v>3048</v>
      </c>
      <c r="H26510">
        <v>0</v>
      </c>
    </row>
    <row r="26511" spans="1:8">
      <c r="A26511" t="s">
        <v>29560</v>
      </c>
      <c r="B26511" t="s">
        <v>2565</v>
      </c>
      <c r="C26511" t="s">
        <v>1014</v>
      </c>
      <c r="D26511" s="3">
        <v>46396</v>
      </c>
      <c r="E26511" s="3">
        <v>46396</v>
      </c>
      <c r="F26511">
        <v>10970.83</v>
      </c>
      <c r="G26511" t="s">
        <v>3048</v>
      </c>
      <c r="H26511">
        <v>0</v>
      </c>
    </row>
    <row r="26512" spans="1:8">
      <c r="A26512" t="s">
        <v>29561</v>
      </c>
      <c r="B26512" t="s">
        <v>2565</v>
      </c>
      <c r="C26512" t="s">
        <v>1014</v>
      </c>
      <c r="D26512" s="3">
        <v>46427</v>
      </c>
      <c r="E26512" s="3">
        <v>46427</v>
      </c>
      <c r="F26512">
        <v>10970.83</v>
      </c>
      <c r="G26512" t="s">
        <v>3048</v>
      </c>
      <c r="H26512">
        <v>0</v>
      </c>
    </row>
    <row r="26513" spans="1:8">
      <c r="A26513" t="s">
        <v>29562</v>
      </c>
      <c r="B26513" t="s">
        <v>2565</v>
      </c>
      <c r="C26513" t="s">
        <v>1014</v>
      </c>
      <c r="D26513" s="3">
        <v>46455</v>
      </c>
      <c r="E26513" s="3">
        <v>46455</v>
      </c>
      <c r="F26513">
        <v>10970.83</v>
      </c>
      <c r="G26513" t="s">
        <v>3048</v>
      </c>
      <c r="H26513">
        <v>0</v>
      </c>
    </row>
    <row r="26514" spans="1:8">
      <c r="A26514" t="s">
        <v>29563</v>
      </c>
      <c r="B26514" t="s">
        <v>2565</v>
      </c>
      <c r="C26514" t="s">
        <v>1014</v>
      </c>
      <c r="D26514" s="3">
        <v>46486</v>
      </c>
      <c r="E26514" s="3">
        <v>46486</v>
      </c>
      <c r="F26514">
        <v>10970.83</v>
      </c>
      <c r="G26514" t="s">
        <v>3048</v>
      </c>
      <c r="H26514">
        <v>0</v>
      </c>
    </row>
    <row r="26515" spans="1:8">
      <c r="A26515" t="s">
        <v>29564</v>
      </c>
      <c r="B26515" t="s">
        <v>2565</v>
      </c>
      <c r="C26515" t="s">
        <v>1014</v>
      </c>
      <c r="D26515" s="3">
        <v>46516</v>
      </c>
      <c r="E26515" s="3">
        <v>46517</v>
      </c>
      <c r="F26515">
        <v>10970.83</v>
      </c>
      <c r="G26515" t="s">
        <v>3057</v>
      </c>
      <c r="H26515">
        <v>1</v>
      </c>
    </row>
    <row r="26516" spans="1:8">
      <c r="A26516" t="s">
        <v>29565</v>
      </c>
      <c r="B26516" t="s">
        <v>2565</v>
      </c>
      <c r="C26516" t="s">
        <v>1014</v>
      </c>
      <c r="D26516" s="3">
        <v>46547</v>
      </c>
      <c r="E26516" s="3">
        <v>46547</v>
      </c>
      <c r="F26516">
        <v>10970.83</v>
      </c>
      <c r="G26516" t="s">
        <v>3048</v>
      </c>
      <c r="H26516">
        <v>0</v>
      </c>
    </row>
    <row r="26517" spans="1:8">
      <c r="A26517" t="s">
        <v>29566</v>
      </c>
      <c r="B26517" t="s">
        <v>2565</v>
      </c>
      <c r="C26517" t="s">
        <v>1014</v>
      </c>
      <c r="D26517" s="3">
        <v>46577</v>
      </c>
      <c r="E26517" s="3">
        <v>46577</v>
      </c>
      <c r="F26517">
        <v>10970.83</v>
      </c>
      <c r="G26517" t="s">
        <v>3048</v>
      </c>
      <c r="H26517">
        <v>0</v>
      </c>
    </row>
    <row r="26518" spans="1:8">
      <c r="A26518" t="s">
        <v>29567</v>
      </c>
      <c r="B26518" t="s">
        <v>2566</v>
      </c>
      <c r="C26518" t="s">
        <v>778</v>
      </c>
      <c r="D26518" s="3">
        <v>45370</v>
      </c>
      <c r="E26518" s="3">
        <v>45370</v>
      </c>
      <c r="F26518">
        <v>2116.67</v>
      </c>
      <c r="G26518" t="s">
        <v>3048</v>
      </c>
      <c r="H26518">
        <v>0</v>
      </c>
    </row>
    <row r="26519" spans="1:8">
      <c r="A26519" t="s">
        <v>29568</v>
      </c>
      <c r="B26519" t="s">
        <v>2566</v>
      </c>
      <c r="C26519" t="s">
        <v>778</v>
      </c>
      <c r="D26519" s="3">
        <v>45401</v>
      </c>
      <c r="E26519" s="3">
        <v>45404</v>
      </c>
      <c r="F26519">
        <v>2116.67</v>
      </c>
      <c r="G26519" t="s">
        <v>3057</v>
      </c>
      <c r="H26519">
        <v>3</v>
      </c>
    </row>
    <row r="26520" spans="1:8">
      <c r="A26520" t="s">
        <v>29569</v>
      </c>
      <c r="B26520" t="s">
        <v>2566</v>
      </c>
      <c r="C26520" t="s">
        <v>778</v>
      </c>
      <c r="D26520" s="3">
        <v>45431</v>
      </c>
      <c r="E26520" s="3">
        <v>45431</v>
      </c>
      <c r="F26520">
        <v>2116.67</v>
      </c>
      <c r="G26520" t="s">
        <v>3048</v>
      </c>
      <c r="H26520">
        <v>0</v>
      </c>
    </row>
    <row r="26521" spans="1:8">
      <c r="A26521" t="s">
        <v>29570</v>
      </c>
      <c r="B26521" t="s">
        <v>2566</v>
      </c>
      <c r="C26521" t="s">
        <v>778</v>
      </c>
      <c r="D26521" s="3">
        <v>45462</v>
      </c>
      <c r="E26521" s="3">
        <v>45462</v>
      </c>
      <c r="F26521">
        <v>2116.67</v>
      </c>
      <c r="G26521" t="s">
        <v>3048</v>
      </c>
      <c r="H26521">
        <v>0</v>
      </c>
    </row>
    <row r="26522" spans="1:8">
      <c r="A26522" t="s">
        <v>29571</v>
      </c>
      <c r="B26522" t="s">
        <v>2566</v>
      </c>
      <c r="C26522" t="s">
        <v>778</v>
      </c>
      <c r="D26522" s="3">
        <v>45492</v>
      </c>
      <c r="E26522" s="3">
        <v>45492</v>
      </c>
      <c r="F26522">
        <v>2116.67</v>
      </c>
      <c r="G26522" t="s">
        <v>3048</v>
      </c>
      <c r="H26522">
        <v>0</v>
      </c>
    </row>
    <row r="26523" spans="1:8">
      <c r="A26523" t="s">
        <v>29572</v>
      </c>
      <c r="B26523" t="s">
        <v>2566</v>
      </c>
      <c r="C26523" t="s">
        <v>778</v>
      </c>
      <c r="D26523" s="3">
        <v>45523</v>
      </c>
      <c r="E26523" s="3">
        <v>45523</v>
      </c>
      <c r="F26523">
        <v>2116.67</v>
      </c>
      <c r="G26523" t="s">
        <v>3048</v>
      </c>
      <c r="H26523">
        <v>0</v>
      </c>
    </row>
    <row r="26524" spans="1:8">
      <c r="A26524" t="s">
        <v>29573</v>
      </c>
      <c r="B26524" t="s">
        <v>2566</v>
      </c>
      <c r="C26524" t="s">
        <v>778</v>
      </c>
      <c r="D26524" s="3">
        <v>45554</v>
      </c>
      <c r="E26524" s="3">
        <v>45554</v>
      </c>
      <c r="F26524">
        <v>2116.67</v>
      </c>
      <c r="G26524" t="s">
        <v>3048</v>
      </c>
      <c r="H26524">
        <v>0</v>
      </c>
    </row>
    <row r="26525" spans="1:8">
      <c r="A26525" t="s">
        <v>29574</v>
      </c>
      <c r="B26525" t="s">
        <v>2566</v>
      </c>
      <c r="C26525" t="s">
        <v>778</v>
      </c>
      <c r="D26525" s="3">
        <v>45584</v>
      </c>
      <c r="E26525" s="3">
        <v>45584</v>
      </c>
      <c r="F26525">
        <v>2116.67</v>
      </c>
      <c r="G26525" t="s">
        <v>3048</v>
      </c>
      <c r="H26525">
        <v>0</v>
      </c>
    </row>
    <row r="26526" spans="1:8">
      <c r="A26526" t="s">
        <v>29575</v>
      </c>
      <c r="B26526" t="s">
        <v>2566</v>
      </c>
      <c r="C26526" t="s">
        <v>778</v>
      </c>
      <c r="D26526" s="3">
        <v>45615</v>
      </c>
      <c r="E26526" s="3">
        <v>45630</v>
      </c>
      <c r="F26526">
        <v>2116.67</v>
      </c>
      <c r="G26526" t="s">
        <v>3112</v>
      </c>
      <c r="H26526">
        <v>15</v>
      </c>
    </row>
    <row r="26527" spans="1:8">
      <c r="A26527" t="s">
        <v>29576</v>
      </c>
      <c r="B26527" t="s">
        <v>2566</v>
      </c>
      <c r="C26527" t="s">
        <v>778</v>
      </c>
      <c r="D26527" s="3">
        <v>45645</v>
      </c>
      <c r="E26527" s="3">
        <v>45645</v>
      </c>
      <c r="F26527">
        <v>2116.67</v>
      </c>
      <c r="G26527" t="s">
        <v>3048</v>
      </c>
      <c r="H26527">
        <v>0</v>
      </c>
    </row>
    <row r="26528" spans="1:8">
      <c r="A26528" t="s">
        <v>29577</v>
      </c>
      <c r="B26528" t="s">
        <v>2566</v>
      </c>
      <c r="C26528" t="s">
        <v>778</v>
      </c>
      <c r="D26528" s="3">
        <v>45676</v>
      </c>
      <c r="E26528" s="3">
        <v>45677</v>
      </c>
      <c r="F26528">
        <v>2116.67</v>
      </c>
      <c r="G26528" t="s">
        <v>3057</v>
      </c>
      <c r="H26528">
        <v>1</v>
      </c>
    </row>
    <row r="26529" spans="1:8">
      <c r="A26529" t="s">
        <v>29578</v>
      </c>
      <c r="B26529" t="s">
        <v>2566</v>
      </c>
      <c r="C26529" t="s">
        <v>778</v>
      </c>
      <c r="D26529" s="3">
        <v>45707</v>
      </c>
      <c r="E26529" s="3">
        <v>45707</v>
      </c>
      <c r="F26529">
        <v>2116.67</v>
      </c>
      <c r="G26529" t="s">
        <v>3048</v>
      </c>
      <c r="H26529">
        <v>0</v>
      </c>
    </row>
    <row r="26530" spans="1:8">
      <c r="A26530" t="s">
        <v>29579</v>
      </c>
      <c r="B26530" t="s">
        <v>2566</v>
      </c>
      <c r="C26530" t="s">
        <v>778</v>
      </c>
      <c r="D26530" s="3">
        <v>45735</v>
      </c>
      <c r="E26530" s="3">
        <v>45735</v>
      </c>
      <c r="F26530">
        <v>2116.67</v>
      </c>
      <c r="G26530" t="s">
        <v>3048</v>
      </c>
      <c r="H26530">
        <v>0</v>
      </c>
    </row>
    <row r="26531" spans="1:8">
      <c r="A26531" t="s">
        <v>29580</v>
      </c>
      <c r="B26531" t="s">
        <v>2566</v>
      </c>
      <c r="C26531" t="s">
        <v>778</v>
      </c>
      <c r="D26531" s="3">
        <v>45766</v>
      </c>
      <c r="E26531" s="3">
        <v>45766</v>
      </c>
      <c r="F26531">
        <v>2116.67</v>
      </c>
      <c r="G26531" t="s">
        <v>3048</v>
      </c>
      <c r="H26531">
        <v>0</v>
      </c>
    </row>
    <row r="26532" spans="1:8">
      <c r="A26532" t="s">
        <v>29581</v>
      </c>
      <c r="B26532" t="s">
        <v>2566</v>
      </c>
      <c r="C26532" t="s">
        <v>778</v>
      </c>
      <c r="D26532" s="3">
        <v>45796</v>
      </c>
      <c r="E26532" s="3">
        <v>45798</v>
      </c>
      <c r="F26532">
        <v>2116.67</v>
      </c>
      <c r="G26532" t="s">
        <v>3057</v>
      </c>
      <c r="H26532">
        <v>2</v>
      </c>
    </row>
    <row r="26533" spans="1:8">
      <c r="A26533" t="s">
        <v>29582</v>
      </c>
      <c r="B26533" t="s">
        <v>2566</v>
      </c>
      <c r="C26533" t="s">
        <v>778</v>
      </c>
      <c r="D26533" s="3">
        <v>45827</v>
      </c>
      <c r="E26533" s="3">
        <v>45827</v>
      </c>
      <c r="F26533">
        <v>2116.67</v>
      </c>
      <c r="G26533" t="s">
        <v>3048</v>
      </c>
      <c r="H26533">
        <v>0</v>
      </c>
    </row>
    <row r="26534" spans="1:8">
      <c r="A26534" t="s">
        <v>29583</v>
      </c>
      <c r="B26534" t="s">
        <v>2566</v>
      </c>
      <c r="C26534" t="s">
        <v>778</v>
      </c>
      <c r="D26534" s="3">
        <v>45857</v>
      </c>
      <c r="E26534" s="3">
        <v>45857</v>
      </c>
      <c r="F26534">
        <v>2116.67</v>
      </c>
      <c r="G26534" t="s">
        <v>3048</v>
      </c>
      <c r="H26534">
        <v>0</v>
      </c>
    </row>
    <row r="26535" spans="1:8">
      <c r="A26535" t="s">
        <v>29584</v>
      </c>
      <c r="B26535" t="s">
        <v>2566</v>
      </c>
      <c r="C26535" t="s">
        <v>778</v>
      </c>
      <c r="D26535" s="3">
        <v>45888</v>
      </c>
      <c r="E26535" s="3">
        <v>45888</v>
      </c>
      <c r="F26535">
        <v>2116.67</v>
      </c>
      <c r="G26535" t="s">
        <v>3048</v>
      </c>
      <c r="H26535">
        <v>0</v>
      </c>
    </row>
    <row r="26536" spans="1:8">
      <c r="A26536" t="s">
        <v>29585</v>
      </c>
      <c r="B26536" t="s">
        <v>2566</v>
      </c>
      <c r="C26536" t="s">
        <v>778</v>
      </c>
      <c r="D26536" s="3">
        <v>45919</v>
      </c>
      <c r="E26536" s="3">
        <v>45919</v>
      </c>
      <c r="F26536">
        <v>2116.67</v>
      </c>
      <c r="G26536" t="s">
        <v>3048</v>
      </c>
      <c r="H26536">
        <v>0</v>
      </c>
    </row>
    <row r="26537" spans="1:8">
      <c r="A26537" t="s">
        <v>29586</v>
      </c>
      <c r="B26537" t="s">
        <v>2566</v>
      </c>
      <c r="C26537" t="s">
        <v>778</v>
      </c>
      <c r="D26537" s="3">
        <v>45949</v>
      </c>
      <c r="E26537" s="3">
        <v>45949</v>
      </c>
      <c r="F26537">
        <v>2116.67</v>
      </c>
      <c r="G26537" t="s">
        <v>3048</v>
      </c>
      <c r="H26537">
        <v>0</v>
      </c>
    </row>
    <row r="26538" spans="1:8">
      <c r="A26538" t="s">
        <v>29587</v>
      </c>
      <c r="B26538" t="s">
        <v>2566</v>
      </c>
      <c r="C26538" t="s">
        <v>778</v>
      </c>
      <c r="D26538" s="3">
        <v>45980</v>
      </c>
      <c r="E26538" s="3">
        <v>45987</v>
      </c>
      <c r="F26538">
        <v>2116.67</v>
      </c>
      <c r="G26538" t="s">
        <v>3057</v>
      </c>
      <c r="H26538">
        <v>7</v>
      </c>
    </row>
    <row r="26539" spans="1:8">
      <c r="A26539" t="s">
        <v>29588</v>
      </c>
      <c r="B26539" t="s">
        <v>2566</v>
      </c>
      <c r="C26539" t="s">
        <v>778</v>
      </c>
      <c r="D26539" s="3">
        <v>46010</v>
      </c>
      <c r="E26539" s="3">
        <v>46010</v>
      </c>
      <c r="F26539">
        <v>2116.67</v>
      </c>
      <c r="G26539" t="s">
        <v>3048</v>
      </c>
      <c r="H26539">
        <v>0</v>
      </c>
    </row>
    <row r="26540" spans="1:8">
      <c r="A26540" t="s">
        <v>29589</v>
      </c>
      <c r="B26540" t="s">
        <v>2566</v>
      </c>
      <c r="C26540" t="s">
        <v>778</v>
      </c>
      <c r="D26540" s="3">
        <v>46041</v>
      </c>
      <c r="E26540" s="3">
        <v>46041</v>
      </c>
      <c r="F26540">
        <v>2116.67</v>
      </c>
      <c r="G26540" t="s">
        <v>3048</v>
      </c>
      <c r="H26540">
        <v>0</v>
      </c>
    </row>
    <row r="26541" spans="1:8">
      <c r="A26541" t="s">
        <v>29590</v>
      </c>
      <c r="B26541" t="s">
        <v>2566</v>
      </c>
      <c r="C26541" t="s">
        <v>778</v>
      </c>
      <c r="D26541" s="3">
        <v>46072</v>
      </c>
      <c r="E26541" s="3">
        <v>46072</v>
      </c>
      <c r="F26541">
        <v>2116.67</v>
      </c>
      <c r="G26541" t="s">
        <v>3048</v>
      </c>
      <c r="H26541">
        <v>0</v>
      </c>
    </row>
    <row r="26542" spans="1:8">
      <c r="A26542" t="s">
        <v>29591</v>
      </c>
      <c r="B26542" t="s">
        <v>2567</v>
      </c>
      <c r="C26542" t="s">
        <v>585</v>
      </c>
      <c r="D26542" s="3">
        <v>45565</v>
      </c>
      <c r="E26542" s="3">
        <v>45565</v>
      </c>
      <c r="F26542">
        <v>4629.17</v>
      </c>
      <c r="G26542" t="s">
        <v>3048</v>
      </c>
      <c r="H26542">
        <v>0</v>
      </c>
    </row>
    <row r="26543" spans="1:8">
      <c r="A26543" t="s">
        <v>29592</v>
      </c>
      <c r="B26543" t="s">
        <v>2567</v>
      </c>
      <c r="C26543" t="s">
        <v>585</v>
      </c>
      <c r="D26543" s="3">
        <v>45596</v>
      </c>
      <c r="E26543" s="3">
        <v>45603</v>
      </c>
      <c r="F26543">
        <v>4629.17</v>
      </c>
      <c r="G26543" t="s">
        <v>3057</v>
      </c>
      <c r="H26543">
        <v>7</v>
      </c>
    </row>
    <row r="26544" spans="1:8">
      <c r="A26544" t="s">
        <v>29593</v>
      </c>
      <c r="B26544" t="s">
        <v>2567</v>
      </c>
      <c r="C26544" t="s">
        <v>585</v>
      </c>
      <c r="D26544" s="3">
        <v>45626</v>
      </c>
      <c r="E26544" s="3">
        <v>45626</v>
      </c>
      <c r="F26544">
        <v>4629.17</v>
      </c>
      <c r="G26544" t="s">
        <v>3048</v>
      </c>
      <c r="H26544">
        <v>0</v>
      </c>
    </row>
    <row r="26545" spans="1:8">
      <c r="A26545" t="s">
        <v>29594</v>
      </c>
      <c r="B26545" t="s">
        <v>2567</v>
      </c>
      <c r="C26545" t="s">
        <v>585</v>
      </c>
      <c r="D26545" s="3">
        <v>45657</v>
      </c>
      <c r="E26545" s="3">
        <v>45664</v>
      </c>
      <c r="F26545">
        <v>4629.17</v>
      </c>
      <c r="G26545" t="s">
        <v>3057</v>
      </c>
      <c r="H26545">
        <v>7</v>
      </c>
    </row>
    <row r="26546" spans="1:8">
      <c r="A26546" t="s">
        <v>29595</v>
      </c>
      <c r="B26546" t="s">
        <v>2567</v>
      </c>
      <c r="C26546" t="s">
        <v>585</v>
      </c>
      <c r="D26546" s="3">
        <v>45688</v>
      </c>
      <c r="E26546" s="3">
        <v>45689</v>
      </c>
      <c r="F26546">
        <v>4629.17</v>
      </c>
      <c r="G26546" t="s">
        <v>3057</v>
      </c>
      <c r="H26546">
        <v>1</v>
      </c>
    </row>
    <row r="26547" spans="1:8">
      <c r="A26547" t="s">
        <v>29596</v>
      </c>
      <c r="B26547" t="s">
        <v>2567</v>
      </c>
      <c r="C26547" t="s">
        <v>585</v>
      </c>
      <c r="D26547" s="3">
        <v>45716</v>
      </c>
      <c r="E26547" s="3">
        <v>45717</v>
      </c>
      <c r="F26547">
        <v>4629.17</v>
      </c>
      <c r="G26547" t="s">
        <v>3057</v>
      </c>
      <c r="H26547">
        <v>1</v>
      </c>
    </row>
    <row r="26548" spans="1:8">
      <c r="A26548" t="s">
        <v>29597</v>
      </c>
      <c r="B26548" t="s">
        <v>2567</v>
      </c>
      <c r="C26548" t="s">
        <v>585</v>
      </c>
      <c r="D26548" s="3">
        <v>45747</v>
      </c>
      <c r="E26548" s="3">
        <v>45747</v>
      </c>
      <c r="F26548">
        <v>4629.17</v>
      </c>
      <c r="G26548" t="s">
        <v>3048</v>
      </c>
      <c r="H26548">
        <v>0</v>
      </c>
    </row>
    <row r="26549" spans="1:8">
      <c r="A26549" t="s">
        <v>29598</v>
      </c>
      <c r="B26549" t="s">
        <v>2567</v>
      </c>
      <c r="C26549" t="s">
        <v>585</v>
      </c>
      <c r="D26549" s="3">
        <v>45777</v>
      </c>
      <c r="E26549" s="3">
        <v>45784</v>
      </c>
      <c r="F26549">
        <v>4629.17</v>
      </c>
      <c r="G26549" t="s">
        <v>3057</v>
      </c>
      <c r="H26549">
        <v>7</v>
      </c>
    </row>
    <row r="26550" spans="1:8">
      <c r="A26550" t="s">
        <v>29599</v>
      </c>
      <c r="B26550" t="s">
        <v>2567</v>
      </c>
      <c r="C26550" t="s">
        <v>585</v>
      </c>
      <c r="D26550" s="3">
        <v>45808</v>
      </c>
      <c r="E26550" s="3">
        <v>45809</v>
      </c>
      <c r="F26550">
        <v>4629.17</v>
      </c>
      <c r="G26550" t="s">
        <v>3057</v>
      </c>
      <c r="H26550">
        <v>1</v>
      </c>
    </row>
    <row r="26551" spans="1:8">
      <c r="A26551" t="s">
        <v>29600</v>
      </c>
      <c r="B26551" t="s">
        <v>2567</v>
      </c>
      <c r="C26551" t="s">
        <v>585</v>
      </c>
      <c r="D26551" s="3">
        <v>45838</v>
      </c>
      <c r="E26551" s="3">
        <v>45838</v>
      </c>
      <c r="F26551">
        <v>4629.17</v>
      </c>
      <c r="G26551" t="s">
        <v>3048</v>
      </c>
      <c r="H26551">
        <v>0</v>
      </c>
    </row>
    <row r="26552" spans="1:8">
      <c r="A26552" t="s">
        <v>29601</v>
      </c>
      <c r="B26552" t="s">
        <v>2567</v>
      </c>
      <c r="C26552" t="s">
        <v>585</v>
      </c>
      <c r="D26552" s="3">
        <v>45869</v>
      </c>
      <c r="E26552" s="3">
        <v>45869</v>
      </c>
      <c r="F26552">
        <v>4629.17</v>
      </c>
      <c r="G26552" t="s">
        <v>3048</v>
      </c>
      <c r="H26552">
        <v>0</v>
      </c>
    </row>
    <row r="26553" spans="1:8">
      <c r="A26553" t="s">
        <v>29602</v>
      </c>
      <c r="B26553" t="s">
        <v>2567</v>
      </c>
      <c r="C26553" t="s">
        <v>585</v>
      </c>
      <c r="D26553" s="3">
        <v>45900</v>
      </c>
      <c r="E26553" s="3">
        <v>45900</v>
      </c>
      <c r="F26553">
        <v>4629.17</v>
      </c>
      <c r="G26553" t="s">
        <v>3048</v>
      </c>
      <c r="H26553">
        <v>0</v>
      </c>
    </row>
    <row r="26554" spans="1:8">
      <c r="A26554" t="s">
        <v>29603</v>
      </c>
      <c r="B26554" t="s">
        <v>2567</v>
      </c>
      <c r="C26554" t="s">
        <v>585</v>
      </c>
      <c r="D26554" s="3">
        <v>45930</v>
      </c>
      <c r="E26554" s="3">
        <v>45931</v>
      </c>
      <c r="F26554">
        <v>4629.17</v>
      </c>
      <c r="G26554" t="s">
        <v>3057</v>
      </c>
      <c r="H26554">
        <v>1</v>
      </c>
    </row>
    <row r="26555" spans="1:8">
      <c r="A26555" t="s">
        <v>29604</v>
      </c>
      <c r="B26555" t="s">
        <v>2567</v>
      </c>
      <c r="C26555" t="s">
        <v>585</v>
      </c>
      <c r="D26555" s="3">
        <v>45961</v>
      </c>
      <c r="E26555" s="3">
        <v>45961</v>
      </c>
      <c r="F26555">
        <v>4629.17</v>
      </c>
      <c r="G26555" t="s">
        <v>3048</v>
      </c>
      <c r="H26555">
        <v>0</v>
      </c>
    </row>
    <row r="26556" spans="1:8">
      <c r="A26556" t="s">
        <v>29605</v>
      </c>
      <c r="B26556" t="s">
        <v>2567</v>
      </c>
      <c r="C26556" t="s">
        <v>585</v>
      </c>
      <c r="D26556" s="3">
        <v>45991</v>
      </c>
      <c r="E26556" s="3">
        <v>45991</v>
      </c>
      <c r="F26556">
        <v>4629.17</v>
      </c>
      <c r="G26556" t="s">
        <v>3048</v>
      </c>
      <c r="H26556">
        <v>0</v>
      </c>
    </row>
    <row r="26557" spans="1:8">
      <c r="A26557" t="s">
        <v>29606</v>
      </c>
      <c r="B26557" t="s">
        <v>2567</v>
      </c>
      <c r="C26557" t="s">
        <v>585</v>
      </c>
      <c r="D26557" s="3">
        <v>46022</v>
      </c>
      <c r="E26557" s="3">
        <v>46022</v>
      </c>
      <c r="F26557">
        <v>4629.17</v>
      </c>
      <c r="G26557" t="s">
        <v>3048</v>
      </c>
      <c r="H26557">
        <v>0</v>
      </c>
    </row>
    <row r="26558" spans="1:8">
      <c r="A26558" t="s">
        <v>29607</v>
      </c>
      <c r="B26558" t="s">
        <v>2567</v>
      </c>
      <c r="C26558" t="s">
        <v>585</v>
      </c>
      <c r="D26558" s="3">
        <v>46053</v>
      </c>
      <c r="E26558" s="3">
        <v>46053</v>
      </c>
      <c r="F26558">
        <v>4629.17</v>
      </c>
      <c r="G26558" t="s">
        <v>3048</v>
      </c>
      <c r="H26558">
        <v>0</v>
      </c>
    </row>
    <row r="26559" spans="1:8">
      <c r="A26559" t="s">
        <v>29608</v>
      </c>
      <c r="B26559" t="s">
        <v>2567</v>
      </c>
      <c r="C26559" t="s">
        <v>585</v>
      </c>
      <c r="D26559" s="3">
        <v>46081</v>
      </c>
      <c r="E26559" s="3">
        <v>46081</v>
      </c>
      <c r="F26559">
        <v>4629.17</v>
      </c>
      <c r="G26559" t="s">
        <v>3048</v>
      </c>
      <c r="H26559">
        <v>0</v>
      </c>
    </row>
    <row r="26560" spans="1:8">
      <c r="A26560" t="s">
        <v>29609</v>
      </c>
      <c r="B26560" t="s">
        <v>2567</v>
      </c>
      <c r="C26560" t="s">
        <v>585</v>
      </c>
      <c r="D26560" s="3">
        <v>46112</v>
      </c>
      <c r="E26560" s="3">
        <v>46113</v>
      </c>
      <c r="F26560">
        <v>4629.17</v>
      </c>
      <c r="G26560" t="s">
        <v>3057</v>
      </c>
      <c r="H26560">
        <v>1</v>
      </c>
    </row>
    <row r="26561" spans="1:8">
      <c r="A26561" t="s">
        <v>29610</v>
      </c>
      <c r="B26561" t="s">
        <v>2567</v>
      </c>
      <c r="C26561" t="s">
        <v>585</v>
      </c>
      <c r="D26561" s="3">
        <v>46142</v>
      </c>
      <c r="E26561" s="3">
        <v>46142</v>
      </c>
      <c r="F26561">
        <v>4629.17</v>
      </c>
      <c r="G26561" t="s">
        <v>3048</v>
      </c>
      <c r="H26561">
        <v>0</v>
      </c>
    </row>
    <row r="26562" spans="1:8">
      <c r="A26562" t="s">
        <v>29611</v>
      </c>
      <c r="B26562" t="s">
        <v>2567</v>
      </c>
      <c r="C26562" t="s">
        <v>585</v>
      </c>
      <c r="D26562" s="3">
        <v>46173</v>
      </c>
      <c r="E26562" s="3">
        <v>46175</v>
      </c>
      <c r="F26562">
        <v>4629.17</v>
      </c>
      <c r="G26562" t="s">
        <v>3057</v>
      </c>
      <c r="H26562">
        <v>2</v>
      </c>
    </row>
    <row r="26563" spans="1:8">
      <c r="A26563" t="s">
        <v>29612</v>
      </c>
      <c r="B26563" t="s">
        <v>2567</v>
      </c>
      <c r="C26563" t="s">
        <v>585</v>
      </c>
      <c r="D26563" s="3">
        <v>46203</v>
      </c>
      <c r="E26563" s="3">
        <v>46203</v>
      </c>
      <c r="F26563">
        <v>4629.17</v>
      </c>
      <c r="G26563" t="s">
        <v>3048</v>
      </c>
      <c r="H26563">
        <v>0</v>
      </c>
    </row>
    <row r="26564" spans="1:8">
      <c r="A26564" t="s">
        <v>29613</v>
      </c>
      <c r="B26564" t="s">
        <v>2567</v>
      </c>
      <c r="C26564" t="s">
        <v>585</v>
      </c>
      <c r="D26564" s="3">
        <v>46234</v>
      </c>
      <c r="E26564" s="3">
        <v>46235</v>
      </c>
      <c r="F26564">
        <v>4629.17</v>
      </c>
      <c r="G26564" t="s">
        <v>3057</v>
      </c>
      <c r="H26564">
        <v>1</v>
      </c>
    </row>
    <row r="26565" spans="1:8">
      <c r="A26565" t="s">
        <v>29614</v>
      </c>
      <c r="B26565" t="s">
        <v>2567</v>
      </c>
      <c r="C26565" t="s">
        <v>585</v>
      </c>
      <c r="D26565" s="3">
        <v>46265</v>
      </c>
      <c r="E26565" s="3">
        <v>46265</v>
      </c>
      <c r="F26565">
        <v>4629.17</v>
      </c>
      <c r="G26565" t="s">
        <v>3048</v>
      </c>
      <c r="H26565">
        <v>0</v>
      </c>
    </row>
    <row r="26566" spans="1:8">
      <c r="A26566" t="s">
        <v>29615</v>
      </c>
      <c r="B26566" t="s">
        <v>2568</v>
      </c>
      <c r="C26566" t="s">
        <v>326</v>
      </c>
      <c r="D26566" s="3">
        <v>45336</v>
      </c>
      <c r="E26566" s="3">
        <v>45336</v>
      </c>
      <c r="F26566">
        <v>21675</v>
      </c>
      <c r="G26566" t="s">
        <v>3048</v>
      </c>
      <c r="H26566">
        <v>0</v>
      </c>
    </row>
    <row r="26567" spans="1:8">
      <c r="A26567" t="s">
        <v>29616</v>
      </c>
      <c r="B26567" t="s">
        <v>2568</v>
      </c>
      <c r="C26567" t="s">
        <v>326</v>
      </c>
      <c r="D26567" s="3">
        <v>45365</v>
      </c>
      <c r="E26567" s="3">
        <v>45365</v>
      </c>
      <c r="F26567">
        <v>21675</v>
      </c>
      <c r="G26567" t="s">
        <v>3048</v>
      </c>
      <c r="H26567">
        <v>0</v>
      </c>
    </row>
    <row r="26568" spans="1:8">
      <c r="A26568" t="s">
        <v>29617</v>
      </c>
      <c r="B26568" t="s">
        <v>2568</v>
      </c>
      <c r="C26568" t="s">
        <v>326</v>
      </c>
      <c r="D26568" s="3">
        <v>45396</v>
      </c>
      <c r="E26568" s="3">
        <v>45396</v>
      </c>
      <c r="F26568">
        <v>21675</v>
      </c>
      <c r="G26568" t="s">
        <v>3048</v>
      </c>
      <c r="H26568">
        <v>0</v>
      </c>
    </row>
    <row r="26569" spans="1:8">
      <c r="A26569" t="s">
        <v>29618</v>
      </c>
      <c r="B26569" t="s">
        <v>2568</v>
      </c>
      <c r="C26569" t="s">
        <v>326</v>
      </c>
      <c r="D26569" s="3">
        <v>45426</v>
      </c>
      <c r="E26569" s="3">
        <v>45426</v>
      </c>
      <c r="F26569">
        <v>21675</v>
      </c>
      <c r="G26569" t="s">
        <v>3048</v>
      </c>
      <c r="H26569">
        <v>0</v>
      </c>
    </row>
    <row r="26570" spans="1:8">
      <c r="A26570" t="s">
        <v>29619</v>
      </c>
      <c r="B26570" t="s">
        <v>2568</v>
      </c>
      <c r="C26570" t="s">
        <v>326</v>
      </c>
      <c r="D26570" s="3">
        <v>45457</v>
      </c>
      <c r="E26570" s="3">
        <v>45459</v>
      </c>
      <c r="F26570">
        <v>21675</v>
      </c>
      <c r="G26570" t="s">
        <v>3057</v>
      </c>
      <c r="H26570">
        <v>2</v>
      </c>
    </row>
    <row r="26571" spans="1:8">
      <c r="A26571" t="s">
        <v>29620</v>
      </c>
      <c r="B26571" t="s">
        <v>2568</v>
      </c>
      <c r="C26571" t="s">
        <v>326</v>
      </c>
      <c r="D26571" s="3">
        <v>45487</v>
      </c>
      <c r="E26571" s="3">
        <v>45487</v>
      </c>
      <c r="F26571">
        <v>21675</v>
      </c>
      <c r="G26571" t="s">
        <v>3048</v>
      </c>
      <c r="H26571">
        <v>0</v>
      </c>
    </row>
    <row r="26572" spans="1:8">
      <c r="A26572" t="s">
        <v>29621</v>
      </c>
      <c r="B26572" t="s">
        <v>2568</v>
      </c>
      <c r="C26572" t="s">
        <v>326</v>
      </c>
      <c r="D26572" s="3">
        <v>45518</v>
      </c>
      <c r="E26572" s="3">
        <v>45518</v>
      </c>
      <c r="F26572">
        <v>21675</v>
      </c>
      <c r="G26572" t="s">
        <v>3048</v>
      </c>
      <c r="H26572">
        <v>0</v>
      </c>
    </row>
    <row r="26573" spans="1:8">
      <c r="A26573" t="s">
        <v>29622</v>
      </c>
      <c r="B26573" t="s">
        <v>2568</v>
      </c>
      <c r="C26573" t="s">
        <v>326</v>
      </c>
      <c r="D26573" s="3">
        <v>45549</v>
      </c>
      <c r="F26573">
        <v>21675</v>
      </c>
      <c r="G26573" t="s">
        <v>3103</v>
      </c>
    </row>
    <row r="26574" spans="1:8">
      <c r="A26574" t="s">
        <v>29623</v>
      </c>
      <c r="B26574" t="s">
        <v>2569</v>
      </c>
      <c r="C26574" t="s">
        <v>846</v>
      </c>
      <c r="D26574" s="3">
        <v>45457</v>
      </c>
      <c r="E26574" s="3">
        <v>45457</v>
      </c>
      <c r="F26574">
        <v>53750</v>
      </c>
      <c r="G26574" t="s">
        <v>3048</v>
      </c>
      <c r="H26574">
        <v>0</v>
      </c>
    </row>
    <row r="26575" spans="1:8">
      <c r="A26575" t="s">
        <v>29624</v>
      </c>
      <c r="B26575" t="s">
        <v>2569</v>
      </c>
      <c r="C26575" t="s">
        <v>846</v>
      </c>
      <c r="D26575" s="3">
        <v>45487</v>
      </c>
      <c r="E26575" s="3">
        <v>45487</v>
      </c>
      <c r="F26575">
        <v>53750</v>
      </c>
      <c r="G26575" t="s">
        <v>3048</v>
      </c>
      <c r="H26575">
        <v>0</v>
      </c>
    </row>
    <row r="26576" spans="1:8">
      <c r="A26576" t="s">
        <v>29625</v>
      </c>
      <c r="B26576" t="s">
        <v>2569</v>
      </c>
      <c r="C26576" t="s">
        <v>846</v>
      </c>
      <c r="D26576" s="3">
        <v>45518</v>
      </c>
      <c r="E26576" s="3">
        <v>45518</v>
      </c>
      <c r="F26576">
        <v>53750</v>
      </c>
      <c r="G26576" t="s">
        <v>3048</v>
      </c>
      <c r="H26576">
        <v>0</v>
      </c>
    </row>
    <row r="26577" spans="1:8">
      <c r="A26577" t="s">
        <v>29626</v>
      </c>
      <c r="B26577" t="s">
        <v>2569</v>
      </c>
      <c r="C26577" t="s">
        <v>846</v>
      </c>
      <c r="D26577" s="3">
        <v>45549</v>
      </c>
      <c r="F26577">
        <v>53750</v>
      </c>
      <c r="G26577" t="s">
        <v>3103</v>
      </c>
    </row>
    <row r="26578" spans="1:8">
      <c r="A26578" t="s">
        <v>29627</v>
      </c>
      <c r="B26578" t="s">
        <v>2570</v>
      </c>
      <c r="C26578" t="s">
        <v>1008</v>
      </c>
      <c r="D26578" s="3">
        <v>45467</v>
      </c>
      <c r="E26578" s="3">
        <v>45467</v>
      </c>
      <c r="F26578">
        <v>2987.5</v>
      </c>
      <c r="G26578" t="s">
        <v>3048</v>
      </c>
      <c r="H26578">
        <v>0</v>
      </c>
    </row>
    <row r="26579" spans="1:8">
      <c r="A26579" t="s">
        <v>29628</v>
      </c>
      <c r="B26579" t="s">
        <v>2570</v>
      </c>
      <c r="C26579" t="s">
        <v>1008</v>
      </c>
      <c r="D26579" s="3">
        <v>45497</v>
      </c>
      <c r="E26579" s="3">
        <v>45497</v>
      </c>
      <c r="F26579">
        <v>2987.5</v>
      </c>
      <c r="G26579" t="s">
        <v>3048</v>
      </c>
      <c r="H26579">
        <v>0</v>
      </c>
    </row>
    <row r="26580" spans="1:8">
      <c r="A26580" t="s">
        <v>29629</v>
      </c>
      <c r="B26580" t="s">
        <v>2570</v>
      </c>
      <c r="C26580" t="s">
        <v>1008</v>
      </c>
      <c r="D26580" s="3">
        <v>45528</v>
      </c>
      <c r="E26580" s="3">
        <v>45528</v>
      </c>
      <c r="F26580">
        <v>2987.5</v>
      </c>
      <c r="G26580" t="s">
        <v>3048</v>
      </c>
      <c r="H26580">
        <v>0</v>
      </c>
    </row>
    <row r="26581" spans="1:8">
      <c r="A26581" t="s">
        <v>29630</v>
      </c>
      <c r="B26581" t="s">
        <v>2570</v>
      </c>
      <c r="C26581" t="s">
        <v>1008</v>
      </c>
      <c r="D26581" s="3">
        <v>45559</v>
      </c>
      <c r="E26581" s="3">
        <v>45559</v>
      </c>
      <c r="F26581">
        <v>2987.5</v>
      </c>
      <c r="G26581" t="s">
        <v>3048</v>
      </c>
      <c r="H26581">
        <v>0</v>
      </c>
    </row>
    <row r="26582" spans="1:8">
      <c r="A26582" t="s">
        <v>29631</v>
      </c>
      <c r="B26582" t="s">
        <v>2570</v>
      </c>
      <c r="C26582" t="s">
        <v>1008</v>
      </c>
      <c r="D26582" s="3">
        <v>45589</v>
      </c>
      <c r="E26582" s="3">
        <v>45596</v>
      </c>
      <c r="F26582">
        <v>2987.5</v>
      </c>
      <c r="G26582" t="s">
        <v>3057</v>
      </c>
      <c r="H26582">
        <v>7</v>
      </c>
    </row>
    <row r="26583" spans="1:8">
      <c r="A26583" t="s">
        <v>29632</v>
      </c>
      <c r="B26583" t="s">
        <v>2570</v>
      </c>
      <c r="C26583" t="s">
        <v>1008</v>
      </c>
      <c r="D26583" s="3">
        <v>45620</v>
      </c>
      <c r="E26583" s="3">
        <v>45620</v>
      </c>
      <c r="F26583">
        <v>2987.5</v>
      </c>
      <c r="G26583" t="s">
        <v>3048</v>
      </c>
      <c r="H26583">
        <v>0</v>
      </c>
    </row>
    <row r="26584" spans="1:8">
      <c r="A26584" t="s">
        <v>29633</v>
      </c>
      <c r="B26584" t="s">
        <v>2570</v>
      </c>
      <c r="C26584" t="s">
        <v>1008</v>
      </c>
      <c r="D26584" s="3">
        <v>45650</v>
      </c>
      <c r="E26584" s="3">
        <v>45650</v>
      </c>
      <c r="F26584">
        <v>2987.5</v>
      </c>
      <c r="G26584" t="s">
        <v>3048</v>
      </c>
      <c r="H26584">
        <v>0</v>
      </c>
    </row>
    <row r="26585" spans="1:8">
      <c r="A26585" t="s">
        <v>29634</v>
      </c>
      <c r="B26585" t="s">
        <v>2570</v>
      </c>
      <c r="C26585" t="s">
        <v>1008</v>
      </c>
      <c r="D26585" s="3">
        <v>45681</v>
      </c>
      <c r="E26585" s="3">
        <v>45681</v>
      </c>
      <c r="F26585">
        <v>2987.5</v>
      </c>
      <c r="G26585" t="s">
        <v>3048</v>
      </c>
      <c r="H26585">
        <v>0</v>
      </c>
    </row>
    <row r="26586" spans="1:8">
      <c r="A26586" t="s">
        <v>29635</v>
      </c>
      <c r="B26586" t="s">
        <v>2570</v>
      </c>
      <c r="C26586" t="s">
        <v>1008</v>
      </c>
      <c r="D26586" s="3">
        <v>45712</v>
      </c>
      <c r="E26586" s="3">
        <v>45712</v>
      </c>
      <c r="F26586">
        <v>2987.5</v>
      </c>
      <c r="G26586" t="s">
        <v>3048</v>
      </c>
      <c r="H26586">
        <v>0</v>
      </c>
    </row>
    <row r="26587" spans="1:8">
      <c r="A26587" t="s">
        <v>29636</v>
      </c>
      <c r="B26587" t="s">
        <v>2570</v>
      </c>
      <c r="C26587" t="s">
        <v>1008</v>
      </c>
      <c r="D26587" s="3">
        <v>45740</v>
      </c>
      <c r="E26587" s="3">
        <v>45741</v>
      </c>
      <c r="F26587">
        <v>2987.5</v>
      </c>
      <c r="G26587" t="s">
        <v>3057</v>
      </c>
      <c r="H26587">
        <v>1</v>
      </c>
    </row>
    <row r="26588" spans="1:8">
      <c r="A26588" t="s">
        <v>29637</v>
      </c>
      <c r="B26588" t="s">
        <v>2570</v>
      </c>
      <c r="C26588" t="s">
        <v>1008</v>
      </c>
      <c r="D26588" s="3">
        <v>45771</v>
      </c>
      <c r="E26588" s="3">
        <v>45772</v>
      </c>
      <c r="F26588">
        <v>2987.5</v>
      </c>
      <c r="G26588" t="s">
        <v>3057</v>
      </c>
      <c r="H26588">
        <v>1</v>
      </c>
    </row>
    <row r="26589" spans="1:8">
      <c r="A26589" t="s">
        <v>29638</v>
      </c>
      <c r="B26589" t="s">
        <v>2570</v>
      </c>
      <c r="C26589" t="s">
        <v>1008</v>
      </c>
      <c r="D26589" s="3">
        <v>45801</v>
      </c>
      <c r="E26589" s="3">
        <v>45808</v>
      </c>
      <c r="F26589">
        <v>2987.5</v>
      </c>
      <c r="G26589" t="s">
        <v>3057</v>
      </c>
      <c r="H26589">
        <v>7</v>
      </c>
    </row>
    <row r="26590" spans="1:8">
      <c r="A26590" t="s">
        <v>29639</v>
      </c>
      <c r="B26590" t="s">
        <v>2570</v>
      </c>
      <c r="C26590" t="s">
        <v>1008</v>
      </c>
      <c r="D26590" s="3">
        <v>45832</v>
      </c>
      <c r="E26590" s="3">
        <v>45833</v>
      </c>
      <c r="F26590">
        <v>2987.5</v>
      </c>
      <c r="G26590" t="s">
        <v>3057</v>
      </c>
      <c r="H26590">
        <v>1</v>
      </c>
    </row>
    <row r="26591" spans="1:8">
      <c r="A26591" t="s">
        <v>29640</v>
      </c>
      <c r="B26591" t="s">
        <v>2570</v>
      </c>
      <c r="C26591" t="s">
        <v>1008</v>
      </c>
      <c r="D26591" s="3">
        <v>45862</v>
      </c>
      <c r="E26591" s="3">
        <v>45863</v>
      </c>
      <c r="F26591">
        <v>2987.5</v>
      </c>
      <c r="G26591" t="s">
        <v>3057</v>
      </c>
      <c r="H26591">
        <v>1</v>
      </c>
    </row>
    <row r="26592" spans="1:8">
      <c r="A26592" t="s">
        <v>29641</v>
      </c>
      <c r="B26592" t="s">
        <v>2570</v>
      </c>
      <c r="C26592" t="s">
        <v>1008</v>
      </c>
      <c r="D26592" s="3">
        <v>45893</v>
      </c>
      <c r="E26592" s="3">
        <v>45893</v>
      </c>
      <c r="F26592">
        <v>2987.5</v>
      </c>
      <c r="G26592" t="s">
        <v>3048</v>
      </c>
      <c r="H26592">
        <v>0</v>
      </c>
    </row>
    <row r="26593" spans="1:8">
      <c r="A26593" t="s">
        <v>29642</v>
      </c>
      <c r="B26593" t="s">
        <v>2570</v>
      </c>
      <c r="C26593" t="s">
        <v>1008</v>
      </c>
      <c r="D26593" s="3">
        <v>45924</v>
      </c>
      <c r="E26593" s="3">
        <v>45924</v>
      </c>
      <c r="F26593">
        <v>2987.5</v>
      </c>
      <c r="G26593" t="s">
        <v>3048</v>
      </c>
      <c r="H26593">
        <v>0</v>
      </c>
    </row>
    <row r="26594" spans="1:8">
      <c r="A26594" t="s">
        <v>29643</v>
      </c>
      <c r="B26594" t="s">
        <v>2570</v>
      </c>
      <c r="C26594" t="s">
        <v>1008</v>
      </c>
      <c r="D26594" s="3">
        <v>45954</v>
      </c>
      <c r="E26594" s="3">
        <v>45954</v>
      </c>
      <c r="F26594">
        <v>2987.5</v>
      </c>
      <c r="G26594" t="s">
        <v>3048</v>
      </c>
      <c r="H26594">
        <v>0</v>
      </c>
    </row>
    <row r="26595" spans="1:8">
      <c r="A26595" t="s">
        <v>29644</v>
      </c>
      <c r="B26595" t="s">
        <v>2570</v>
      </c>
      <c r="C26595" t="s">
        <v>1008</v>
      </c>
      <c r="D26595" s="3">
        <v>45985</v>
      </c>
      <c r="E26595" s="3">
        <v>45985</v>
      </c>
      <c r="F26595">
        <v>2987.5</v>
      </c>
      <c r="G26595" t="s">
        <v>3048</v>
      </c>
      <c r="H26595">
        <v>0</v>
      </c>
    </row>
    <row r="26596" spans="1:8">
      <c r="A26596" t="s">
        <v>29645</v>
      </c>
      <c r="B26596" t="s">
        <v>2570</v>
      </c>
      <c r="C26596" t="s">
        <v>1008</v>
      </c>
      <c r="D26596" s="3">
        <v>46015</v>
      </c>
      <c r="E26596" s="3">
        <v>46015</v>
      </c>
      <c r="F26596">
        <v>2987.5</v>
      </c>
      <c r="G26596" t="s">
        <v>3048</v>
      </c>
      <c r="H26596">
        <v>0</v>
      </c>
    </row>
    <row r="26597" spans="1:8">
      <c r="A26597" t="s">
        <v>29646</v>
      </c>
      <c r="B26597" t="s">
        <v>2570</v>
      </c>
      <c r="C26597" t="s">
        <v>1008</v>
      </c>
      <c r="D26597" s="3">
        <v>46046</v>
      </c>
      <c r="E26597" s="3">
        <v>46046</v>
      </c>
      <c r="F26597">
        <v>2987.5</v>
      </c>
      <c r="G26597" t="s">
        <v>3048</v>
      </c>
      <c r="H26597">
        <v>0</v>
      </c>
    </row>
    <row r="26598" spans="1:8">
      <c r="A26598" t="s">
        <v>29647</v>
      </c>
      <c r="B26598" t="s">
        <v>2570</v>
      </c>
      <c r="C26598" t="s">
        <v>1008</v>
      </c>
      <c r="D26598" s="3">
        <v>46077</v>
      </c>
      <c r="E26598" s="3">
        <v>46077</v>
      </c>
      <c r="F26598">
        <v>2987.5</v>
      </c>
      <c r="G26598" t="s">
        <v>3048</v>
      </c>
      <c r="H26598">
        <v>0</v>
      </c>
    </row>
    <row r="26599" spans="1:8">
      <c r="A26599" t="s">
        <v>29648</v>
      </c>
      <c r="B26599" t="s">
        <v>2570</v>
      </c>
      <c r="C26599" t="s">
        <v>1008</v>
      </c>
      <c r="D26599" s="3">
        <v>46105</v>
      </c>
      <c r="E26599" s="3">
        <v>46105</v>
      </c>
      <c r="F26599">
        <v>2987.5</v>
      </c>
      <c r="G26599" t="s">
        <v>3048</v>
      </c>
      <c r="H26599">
        <v>0</v>
      </c>
    </row>
    <row r="26600" spans="1:8">
      <c r="A26600" t="s">
        <v>29649</v>
      </c>
      <c r="B26600" t="s">
        <v>2570</v>
      </c>
      <c r="C26600" t="s">
        <v>1008</v>
      </c>
      <c r="D26600" s="3">
        <v>46136</v>
      </c>
      <c r="E26600" s="3">
        <v>46136</v>
      </c>
      <c r="F26600">
        <v>2987.5</v>
      </c>
      <c r="G26600" t="s">
        <v>3048</v>
      </c>
      <c r="H26600">
        <v>0</v>
      </c>
    </row>
    <row r="26601" spans="1:8">
      <c r="A26601" t="s">
        <v>29650</v>
      </c>
      <c r="B26601" t="s">
        <v>2570</v>
      </c>
      <c r="C26601" t="s">
        <v>1008</v>
      </c>
      <c r="D26601" s="3">
        <v>46166</v>
      </c>
      <c r="E26601" s="3">
        <v>46166</v>
      </c>
      <c r="F26601">
        <v>2987.5</v>
      </c>
      <c r="G26601" t="s">
        <v>3048</v>
      </c>
      <c r="H26601">
        <v>0</v>
      </c>
    </row>
    <row r="26602" spans="1:8">
      <c r="A26602" t="s">
        <v>29651</v>
      </c>
      <c r="B26602" t="s">
        <v>2571</v>
      </c>
      <c r="C26602" t="s">
        <v>1096</v>
      </c>
      <c r="D26602" s="3">
        <v>46011</v>
      </c>
      <c r="E26602" s="3">
        <v>46011</v>
      </c>
      <c r="F26602">
        <v>13650</v>
      </c>
      <c r="G26602" t="s">
        <v>3048</v>
      </c>
      <c r="H26602">
        <v>0</v>
      </c>
    </row>
    <row r="26603" spans="1:8">
      <c r="A26603" t="s">
        <v>29652</v>
      </c>
      <c r="B26603" t="s">
        <v>2571</v>
      </c>
      <c r="C26603" t="s">
        <v>1096</v>
      </c>
      <c r="D26603" s="3">
        <v>46042</v>
      </c>
      <c r="E26603" s="3">
        <v>46042</v>
      </c>
      <c r="F26603">
        <v>13650</v>
      </c>
      <c r="G26603" t="s">
        <v>3048</v>
      </c>
      <c r="H26603">
        <v>0</v>
      </c>
    </row>
    <row r="26604" spans="1:8">
      <c r="A26604" t="s">
        <v>29653</v>
      </c>
      <c r="B26604" t="s">
        <v>2571</v>
      </c>
      <c r="C26604" t="s">
        <v>1096</v>
      </c>
      <c r="D26604" s="3">
        <v>46073</v>
      </c>
      <c r="E26604" s="3">
        <v>46073</v>
      </c>
      <c r="F26604">
        <v>13650</v>
      </c>
      <c r="G26604" t="s">
        <v>3048</v>
      </c>
      <c r="H26604">
        <v>0</v>
      </c>
    </row>
    <row r="26605" spans="1:8">
      <c r="A26605" t="s">
        <v>29654</v>
      </c>
      <c r="B26605" t="s">
        <v>2571</v>
      </c>
      <c r="C26605" t="s">
        <v>1096</v>
      </c>
      <c r="D26605" s="3">
        <v>46101</v>
      </c>
      <c r="E26605" s="3">
        <v>46103</v>
      </c>
      <c r="F26605">
        <v>13650</v>
      </c>
      <c r="G26605" t="s">
        <v>3057</v>
      </c>
      <c r="H26605">
        <v>2</v>
      </c>
    </row>
    <row r="26606" spans="1:8">
      <c r="A26606" t="s">
        <v>29655</v>
      </c>
      <c r="B26606" t="s">
        <v>2571</v>
      </c>
      <c r="C26606" t="s">
        <v>1096</v>
      </c>
      <c r="D26606" s="3">
        <v>46132</v>
      </c>
      <c r="E26606" s="3">
        <v>46139</v>
      </c>
      <c r="F26606">
        <v>13650</v>
      </c>
      <c r="G26606" t="s">
        <v>3057</v>
      </c>
      <c r="H26606">
        <v>7</v>
      </c>
    </row>
    <row r="26607" spans="1:8">
      <c r="A26607" t="s">
        <v>29656</v>
      </c>
      <c r="B26607" t="s">
        <v>2571</v>
      </c>
      <c r="C26607" t="s">
        <v>1096</v>
      </c>
      <c r="D26607" s="3">
        <v>46162</v>
      </c>
      <c r="E26607" s="3">
        <v>46164</v>
      </c>
      <c r="F26607">
        <v>13650</v>
      </c>
      <c r="G26607" t="s">
        <v>3057</v>
      </c>
      <c r="H26607">
        <v>2</v>
      </c>
    </row>
    <row r="26608" spans="1:8">
      <c r="A26608" t="s">
        <v>29657</v>
      </c>
      <c r="B26608" t="s">
        <v>2571</v>
      </c>
      <c r="C26608" t="s">
        <v>1096</v>
      </c>
      <c r="D26608" s="3">
        <v>46193</v>
      </c>
      <c r="E26608" s="3">
        <v>46193</v>
      </c>
      <c r="F26608">
        <v>13650</v>
      </c>
      <c r="G26608" t="s">
        <v>3048</v>
      </c>
      <c r="H26608">
        <v>0</v>
      </c>
    </row>
    <row r="26609" spans="1:8">
      <c r="A26609" t="s">
        <v>29658</v>
      </c>
      <c r="B26609" t="s">
        <v>2571</v>
      </c>
      <c r="C26609" t="s">
        <v>1096</v>
      </c>
      <c r="D26609" s="3">
        <v>46223</v>
      </c>
      <c r="E26609" s="3">
        <v>46223</v>
      </c>
      <c r="F26609">
        <v>13650</v>
      </c>
      <c r="G26609" t="s">
        <v>3048</v>
      </c>
      <c r="H26609">
        <v>0</v>
      </c>
    </row>
    <row r="26610" spans="1:8">
      <c r="A26610" t="s">
        <v>29659</v>
      </c>
      <c r="B26610" t="s">
        <v>2571</v>
      </c>
      <c r="C26610" t="s">
        <v>1096</v>
      </c>
      <c r="D26610" s="3">
        <v>46254</v>
      </c>
      <c r="E26610" s="3">
        <v>46261</v>
      </c>
      <c r="F26610">
        <v>13650</v>
      </c>
      <c r="G26610" t="s">
        <v>3057</v>
      </c>
      <c r="H26610">
        <v>7</v>
      </c>
    </row>
    <row r="26611" spans="1:8">
      <c r="A26611" t="s">
        <v>29660</v>
      </c>
      <c r="B26611" t="s">
        <v>2571</v>
      </c>
      <c r="C26611" t="s">
        <v>1096</v>
      </c>
      <c r="D26611" s="3">
        <v>46285</v>
      </c>
      <c r="E26611" s="3">
        <v>46285</v>
      </c>
      <c r="F26611">
        <v>13650</v>
      </c>
      <c r="G26611" t="s">
        <v>3048</v>
      </c>
      <c r="H26611">
        <v>0</v>
      </c>
    </row>
    <row r="26612" spans="1:8">
      <c r="A26612" t="s">
        <v>29661</v>
      </c>
      <c r="B26612" t="s">
        <v>2571</v>
      </c>
      <c r="C26612" t="s">
        <v>1096</v>
      </c>
      <c r="D26612" s="3">
        <v>46315</v>
      </c>
      <c r="E26612" s="3">
        <v>46315</v>
      </c>
      <c r="F26612">
        <v>13650</v>
      </c>
      <c r="G26612" t="s">
        <v>3048</v>
      </c>
      <c r="H26612">
        <v>0</v>
      </c>
    </row>
    <row r="26613" spans="1:8">
      <c r="A26613" t="s">
        <v>29662</v>
      </c>
      <c r="B26613" t="s">
        <v>2571</v>
      </c>
      <c r="C26613" t="s">
        <v>1096</v>
      </c>
      <c r="D26613" s="3">
        <v>46346</v>
      </c>
      <c r="F26613">
        <v>13650</v>
      </c>
      <c r="G26613" t="s">
        <v>3103</v>
      </c>
    </row>
    <row r="26614" spans="1:8">
      <c r="A26614" t="s">
        <v>29663</v>
      </c>
      <c r="B26614" t="s">
        <v>2572</v>
      </c>
      <c r="C26614" t="s">
        <v>807</v>
      </c>
      <c r="D26614" s="3">
        <v>45781</v>
      </c>
      <c r="E26614" s="3">
        <v>45788</v>
      </c>
      <c r="F26614">
        <v>4537.5</v>
      </c>
      <c r="G26614" t="s">
        <v>3057</v>
      </c>
      <c r="H26614">
        <v>7</v>
      </c>
    </row>
    <row r="26615" spans="1:8">
      <c r="A26615" t="s">
        <v>29664</v>
      </c>
      <c r="B26615" t="s">
        <v>2572</v>
      </c>
      <c r="C26615" t="s">
        <v>807</v>
      </c>
      <c r="D26615" s="3">
        <v>45812</v>
      </c>
      <c r="E26615" s="3">
        <v>45812</v>
      </c>
      <c r="F26615">
        <v>4537.5</v>
      </c>
      <c r="G26615" t="s">
        <v>3048</v>
      </c>
      <c r="H26615">
        <v>0</v>
      </c>
    </row>
    <row r="26616" spans="1:8">
      <c r="A26616" t="s">
        <v>29665</v>
      </c>
      <c r="B26616" t="s">
        <v>2572</v>
      </c>
      <c r="C26616" t="s">
        <v>807</v>
      </c>
      <c r="D26616" s="3">
        <v>45842</v>
      </c>
      <c r="E26616" s="3">
        <v>45845</v>
      </c>
      <c r="F26616">
        <v>4537.5</v>
      </c>
      <c r="G26616" t="s">
        <v>3057</v>
      </c>
      <c r="H26616">
        <v>3</v>
      </c>
    </row>
    <row r="26617" spans="1:8">
      <c r="A26617" t="s">
        <v>29666</v>
      </c>
      <c r="B26617" t="s">
        <v>2572</v>
      </c>
      <c r="C26617" t="s">
        <v>807</v>
      </c>
      <c r="D26617" s="3">
        <v>45873</v>
      </c>
      <c r="E26617" s="3">
        <v>45873</v>
      </c>
      <c r="F26617">
        <v>4537.5</v>
      </c>
      <c r="G26617" t="s">
        <v>3048</v>
      </c>
      <c r="H26617">
        <v>0</v>
      </c>
    </row>
    <row r="26618" spans="1:8">
      <c r="A26618" t="s">
        <v>29667</v>
      </c>
      <c r="B26618" t="s">
        <v>2572</v>
      </c>
      <c r="C26618" t="s">
        <v>807</v>
      </c>
      <c r="D26618" s="3">
        <v>45904</v>
      </c>
      <c r="E26618" s="3">
        <v>45905</v>
      </c>
      <c r="F26618">
        <v>4537.5</v>
      </c>
      <c r="G26618" t="s">
        <v>3057</v>
      </c>
      <c r="H26618">
        <v>1</v>
      </c>
    </row>
    <row r="26619" spans="1:8">
      <c r="A26619" t="s">
        <v>29668</v>
      </c>
      <c r="B26619" t="s">
        <v>2572</v>
      </c>
      <c r="C26619" t="s">
        <v>807</v>
      </c>
      <c r="D26619" s="3">
        <v>45934</v>
      </c>
      <c r="E26619" s="3">
        <v>45934</v>
      </c>
      <c r="F26619">
        <v>4537.5</v>
      </c>
      <c r="G26619" t="s">
        <v>3048</v>
      </c>
      <c r="H26619">
        <v>0</v>
      </c>
    </row>
    <row r="26620" spans="1:8">
      <c r="A26620" t="s">
        <v>29669</v>
      </c>
      <c r="B26620" t="s">
        <v>2572</v>
      </c>
      <c r="C26620" t="s">
        <v>807</v>
      </c>
      <c r="D26620" s="3">
        <v>45965</v>
      </c>
      <c r="E26620" s="3">
        <v>45965</v>
      </c>
      <c r="F26620">
        <v>4537.5</v>
      </c>
      <c r="G26620" t="s">
        <v>3048</v>
      </c>
      <c r="H26620">
        <v>0</v>
      </c>
    </row>
    <row r="26621" spans="1:8">
      <c r="A26621" t="s">
        <v>29670</v>
      </c>
      <c r="B26621" t="s">
        <v>2572</v>
      </c>
      <c r="C26621" t="s">
        <v>807</v>
      </c>
      <c r="D26621" s="3">
        <v>45995</v>
      </c>
      <c r="E26621" s="3">
        <v>45995</v>
      </c>
      <c r="F26621">
        <v>4537.5</v>
      </c>
      <c r="G26621" t="s">
        <v>3048</v>
      </c>
      <c r="H26621">
        <v>0</v>
      </c>
    </row>
    <row r="26622" spans="1:8">
      <c r="A26622" t="s">
        <v>29671</v>
      </c>
      <c r="B26622" t="s">
        <v>2572</v>
      </c>
      <c r="C26622" t="s">
        <v>807</v>
      </c>
      <c r="D26622" s="3">
        <v>46026</v>
      </c>
      <c r="E26622" s="3">
        <v>46026</v>
      </c>
      <c r="F26622">
        <v>4537.5</v>
      </c>
      <c r="G26622" t="s">
        <v>3048</v>
      </c>
      <c r="H26622">
        <v>0</v>
      </c>
    </row>
    <row r="26623" spans="1:8">
      <c r="A26623" t="s">
        <v>29672</v>
      </c>
      <c r="B26623" t="s">
        <v>2572</v>
      </c>
      <c r="C26623" t="s">
        <v>807</v>
      </c>
      <c r="D26623" s="3">
        <v>46057</v>
      </c>
      <c r="E26623" s="3">
        <v>46057</v>
      </c>
      <c r="F26623">
        <v>4537.5</v>
      </c>
      <c r="G26623" t="s">
        <v>3048</v>
      </c>
      <c r="H26623">
        <v>0</v>
      </c>
    </row>
    <row r="26624" spans="1:8">
      <c r="A26624" t="s">
        <v>29673</v>
      </c>
      <c r="B26624" t="s">
        <v>2572</v>
      </c>
      <c r="C26624" t="s">
        <v>807</v>
      </c>
      <c r="D26624" s="3">
        <v>46085</v>
      </c>
      <c r="E26624" s="3">
        <v>46092</v>
      </c>
      <c r="F26624">
        <v>4537.5</v>
      </c>
      <c r="G26624" t="s">
        <v>3057</v>
      </c>
      <c r="H26624">
        <v>7</v>
      </c>
    </row>
    <row r="26625" spans="1:8">
      <c r="A26625" t="s">
        <v>29674</v>
      </c>
      <c r="B26625" t="s">
        <v>2572</v>
      </c>
      <c r="C26625" t="s">
        <v>807</v>
      </c>
      <c r="D26625" s="3">
        <v>46116</v>
      </c>
      <c r="E26625" s="3">
        <v>46116</v>
      </c>
      <c r="F26625">
        <v>4537.5</v>
      </c>
      <c r="G26625" t="s">
        <v>3048</v>
      </c>
      <c r="H26625">
        <v>0</v>
      </c>
    </row>
    <row r="26626" spans="1:8">
      <c r="A26626" t="s">
        <v>29675</v>
      </c>
      <c r="B26626" t="s">
        <v>2572</v>
      </c>
      <c r="C26626" t="s">
        <v>807</v>
      </c>
      <c r="D26626" s="3">
        <v>46146</v>
      </c>
      <c r="E26626" s="3">
        <v>46146</v>
      </c>
      <c r="F26626">
        <v>4537.5</v>
      </c>
      <c r="G26626" t="s">
        <v>3048</v>
      </c>
      <c r="H26626">
        <v>0</v>
      </c>
    </row>
    <row r="26627" spans="1:8">
      <c r="A26627" t="s">
        <v>29676</v>
      </c>
      <c r="B26627" t="s">
        <v>2572</v>
      </c>
      <c r="C26627" t="s">
        <v>807</v>
      </c>
      <c r="D26627" s="3">
        <v>46177</v>
      </c>
      <c r="E26627" s="3">
        <v>46177</v>
      </c>
      <c r="F26627">
        <v>4537.5</v>
      </c>
      <c r="G26627" t="s">
        <v>3048</v>
      </c>
      <c r="H26627">
        <v>0</v>
      </c>
    </row>
    <row r="26628" spans="1:8">
      <c r="A26628" t="s">
        <v>29677</v>
      </c>
      <c r="B26628" t="s">
        <v>2572</v>
      </c>
      <c r="C26628" t="s">
        <v>807</v>
      </c>
      <c r="D26628" s="3">
        <v>46207</v>
      </c>
      <c r="E26628" s="3">
        <v>46209</v>
      </c>
      <c r="F26628">
        <v>4537.5</v>
      </c>
      <c r="G26628" t="s">
        <v>3057</v>
      </c>
      <c r="H26628">
        <v>2</v>
      </c>
    </row>
    <row r="26629" spans="1:8">
      <c r="A26629" t="s">
        <v>29678</v>
      </c>
      <c r="B26629" t="s">
        <v>2572</v>
      </c>
      <c r="C26629" t="s">
        <v>807</v>
      </c>
      <c r="D26629" s="3">
        <v>46238</v>
      </c>
      <c r="E26629" s="3">
        <v>46239</v>
      </c>
      <c r="F26629">
        <v>4537.5</v>
      </c>
      <c r="G26629" t="s">
        <v>3057</v>
      </c>
      <c r="H26629">
        <v>1</v>
      </c>
    </row>
    <row r="26630" spans="1:8">
      <c r="A26630" t="s">
        <v>29679</v>
      </c>
      <c r="B26630" t="s">
        <v>2572</v>
      </c>
      <c r="C26630" t="s">
        <v>807</v>
      </c>
      <c r="D26630" s="3">
        <v>46269</v>
      </c>
      <c r="E26630" s="3">
        <v>46269</v>
      </c>
      <c r="F26630">
        <v>4537.5</v>
      </c>
      <c r="G26630" t="s">
        <v>3048</v>
      </c>
      <c r="H26630">
        <v>0</v>
      </c>
    </row>
    <row r="26631" spans="1:8">
      <c r="A26631" t="s">
        <v>29680</v>
      </c>
      <c r="B26631" t="s">
        <v>2572</v>
      </c>
      <c r="C26631" t="s">
        <v>807</v>
      </c>
      <c r="D26631" s="3">
        <v>46299</v>
      </c>
      <c r="E26631" s="3">
        <v>46299</v>
      </c>
      <c r="F26631">
        <v>4537.5</v>
      </c>
      <c r="G26631" t="s">
        <v>3048</v>
      </c>
      <c r="H26631">
        <v>0</v>
      </c>
    </row>
    <row r="26632" spans="1:8">
      <c r="A26632" t="s">
        <v>29681</v>
      </c>
      <c r="B26632" t="s">
        <v>2572</v>
      </c>
      <c r="C26632" t="s">
        <v>807</v>
      </c>
      <c r="D26632" s="3">
        <v>46330</v>
      </c>
      <c r="E26632" s="3">
        <v>46330</v>
      </c>
      <c r="F26632">
        <v>4537.5</v>
      </c>
      <c r="G26632" t="s">
        <v>3048</v>
      </c>
      <c r="H26632">
        <v>0</v>
      </c>
    </row>
    <row r="26633" spans="1:8">
      <c r="A26633" t="s">
        <v>29682</v>
      </c>
      <c r="B26633" t="s">
        <v>2572</v>
      </c>
      <c r="C26633" t="s">
        <v>807</v>
      </c>
      <c r="D26633" s="3">
        <v>46360</v>
      </c>
      <c r="E26633" s="3">
        <v>46360</v>
      </c>
      <c r="F26633">
        <v>4537.5</v>
      </c>
      <c r="G26633" t="s">
        <v>3048</v>
      </c>
      <c r="H26633">
        <v>0</v>
      </c>
    </row>
    <row r="26634" spans="1:8">
      <c r="A26634" t="s">
        <v>29683</v>
      </c>
      <c r="B26634" t="s">
        <v>2572</v>
      </c>
      <c r="C26634" t="s">
        <v>807</v>
      </c>
      <c r="D26634" s="3">
        <v>46391</v>
      </c>
      <c r="E26634" s="3">
        <v>46391</v>
      </c>
      <c r="F26634">
        <v>4537.5</v>
      </c>
      <c r="G26634" t="s">
        <v>3048</v>
      </c>
      <c r="H26634">
        <v>0</v>
      </c>
    </row>
    <row r="26635" spans="1:8">
      <c r="A26635" t="s">
        <v>29684</v>
      </c>
      <c r="B26635" t="s">
        <v>2572</v>
      </c>
      <c r="C26635" t="s">
        <v>807</v>
      </c>
      <c r="D26635" s="3">
        <v>46422</v>
      </c>
      <c r="E26635" s="3">
        <v>46423</v>
      </c>
      <c r="F26635">
        <v>4537.5</v>
      </c>
      <c r="G26635" t="s">
        <v>3057</v>
      </c>
      <c r="H26635">
        <v>1</v>
      </c>
    </row>
    <row r="26636" spans="1:8">
      <c r="A26636" t="s">
        <v>29685</v>
      </c>
      <c r="B26636" t="s">
        <v>2572</v>
      </c>
      <c r="C26636" t="s">
        <v>807</v>
      </c>
      <c r="D26636" s="3">
        <v>46450</v>
      </c>
      <c r="E26636" s="3">
        <v>46450</v>
      </c>
      <c r="F26636">
        <v>4537.5</v>
      </c>
      <c r="G26636" t="s">
        <v>3048</v>
      </c>
      <c r="H26636">
        <v>0</v>
      </c>
    </row>
    <row r="26637" spans="1:8">
      <c r="A26637" t="s">
        <v>29686</v>
      </c>
      <c r="B26637" t="s">
        <v>2572</v>
      </c>
      <c r="C26637" t="s">
        <v>807</v>
      </c>
      <c r="D26637" s="3">
        <v>46481</v>
      </c>
      <c r="E26637" s="3">
        <v>46481</v>
      </c>
      <c r="F26637">
        <v>4537.5</v>
      </c>
      <c r="G26637" t="s">
        <v>3048</v>
      </c>
      <c r="H26637">
        <v>0</v>
      </c>
    </row>
    <row r="26638" spans="1:8">
      <c r="A26638" t="s">
        <v>29687</v>
      </c>
      <c r="B26638" t="s">
        <v>2573</v>
      </c>
      <c r="C26638" t="s">
        <v>480</v>
      </c>
      <c r="D26638" s="3">
        <v>45701</v>
      </c>
      <c r="E26638" s="3">
        <v>45701</v>
      </c>
      <c r="F26638">
        <v>3462.5</v>
      </c>
      <c r="G26638" t="s">
        <v>3048</v>
      </c>
      <c r="H26638">
        <v>0</v>
      </c>
    </row>
    <row r="26639" spans="1:8">
      <c r="A26639" t="s">
        <v>29688</v>
      </c>
      <c r="B26639" t="s">
        <v>2573</v>
      </c>
      <c r="C26639" t="s">
        <v>480</v>
      </c>
      <c r="D26639" s="3">
        <v>45729</v>
      </c>
      <c r="E26639" s="3">
        <v>45729</v>
      </c>
      <c r="F26639">
        <v>3462.5</v>
      </c>
      <c r="G26639" t="s">
        <v>3048</v>
      </c>
      <c r="H26639">
        <v>0</v>
      </c>
    </row>
    <row r="26640" spans="1:8">
      <c r="A26640" t="s">
        <v>29689</v>
      </c>
      <c r="B26640" t="s">
        <v>2573</v>
      </c>
      <c r="C26640" t="s">
        <v>480</v>
      </c>
      <c r="D26640" s="3">
        <v>45760</v>
      </c>
      <c r="E26640" s="3">
        <v>45762</v>
      </c>
      <c r="F26640">
        <v>3462.5</v>
      </c>
      <c r="G26640" t="s">
        <v>3057</v>
      </c>
      <c r="H26640">
        <v>2</v>
      </c>
    </row>
    <row r="26641" spans="1:8">
      <c r="A26641" t="s">
        <v>29690</v>
      </c>
      <c r="B26641" t="s">
        <v>2573</v>
      </c>
      <c r="C26641" t="s">
        <v>480</v>
      </c>
      <c r="D26641" s="3">
        <v>45790</v>
      </c>
      <c r="E26641" s="3">
        <v>45790</v>
      </c>
      <c r="F26641">
        <v>3462.5</v>
      </c>
      <c r="G26641" t="s">
        <v>3048</v>
      </c>
      <c r="H26641">
        <v>0</v>
      </c>
    </row>
    <row r="26642" spans="1:8">
      <c r="A26642" t="s">
        <v>29691</v>
      </c>
      <c r="B26642" t="s">
        <v>2573</v>
      </c>
      <c r="C26642" t="s">
        <v>480</v>
      </c>
      <c r="D26642" s="3">
        <v>45821</v>
      </c>
      <c r="E26642" s="3">
        <v>45821</v>
      </c>
      <c r="F26642">
        <v>3462.5</v>
      </c>
      <c r="G26642" t="s">
        <v>3048</v>
      </c>
      <c r="H26642">
        <v>0</v>
      </c>
    </row>
    <row r="26643" spans="1:8">
      <c r="A26643" t="s">
        <v>29692</v>
      </c>
      <c r="B26643" t="s">
        <v>2573</v>
      </c>
      <c r="C26643" t="s">
        <v>480</v>
      </c>
      <c r="D26643" s="3">
        <v>45851</v>
      </c>
      <c r="E26643" s="3">
        <v>45852</v>
      </c>
      <c r="F26643">
        <v>3462.5</v>
      </c>
      <c r="G26643" t="s">
        <v>3057</v>
      </c>
      <c r="H26643">
        <v>1</v>
      </c>
    </row>
    <row r="26644" spans="1:8">
      <c r="A26644" t="s">
        <v>29693</v>
      </c>
      <c r="B26644" t="s">
        <v>2573</v>
      </c>
      <c r="C26644" t="s">
        <v>480</v>
      </c>
      <c r="D26644" s="3">
        <v>45882</v>
      </c>
      <c r="E26644" s="3">
        <v>45882</v>
      </c>
      <c r="F26644">
        <v>3462.5</v>
      </c>
      <c r="G26644" t="s">
        <v>3048</v>
      </c>
      <c r="H26644">
        <v>0</v>
      </c>
    </row>
    <row r="26645" spans="1:8">
      <c r="A26645" t="s">
        <v>29694</v>
      </c>
      <c r="B26645" t="s">
        <v>2573</v>
      </c>
      <c r="C26645" t="s">
        <v>480</v>
      </c>
      <c r="D26645" s="3">
        <v>45913</v>
      </c>
      <c r="E26645" s="3">
        <v>45913</v>
      </c>
      <c r="F26645">
        <v>3462.5</v>
      </c>
      <c r="G26645" t="s">
        <v>3048</v>
      </c>
      <c r="H26645">
        <v>0</v>
      </c>
    </row>
    <row r="26646" spans="1:8">
      <c r="A26646" t="s">
        <v>29695</v>
      </c>
      <c r="B26646" t="s">
        <v>2573</v>
      </c>
      <c r="C26646" t="s">
        <v>480</v>
      </c>
      <c r="D26646" s="3">
        <v>45943</v>
      </c>
      <c r="E26646" s="3">
        <v>45946</v>
      </c>
      <c r="F26646">
        <v>3462.5</v>
      </c>
      <c r="G26646" t="s">
        <v>3057</v>
      </c>
      <c r="H26646">
        <v>3</v>
      </c>
    </row>
    <row r="26647" spans="1:8">
      <c r="A26647" t="s">
        <v>29696</v>
      </c>
      <c r="B26647" t="s">
        <v>2573</v>
      </c>
      <c r="C26647" t="s">
        <v>480</v>
      </c>
      <c r="D26647" s="3">
        <v>45974</v>
      </c>
      <c r="E26647" s="3">
        <v>45974</v>
      </c>
      <c r="F26647">
        <v>3462.5</v>
      </c>
      <c r="G26647" t="s">
        <v>3048</v>
      </c>
      <c r="H26647">
        <v>0</v>
      </c>
    </row>
    <row r="26648" spans="1:8">
      <c r="A26648" t="s">
        <v>29697</v>
      </c>
      <c r="B26648" t="s">
        <v>2573</v>
      </c>
      <c r="C26648" t="s">
        <v>480</v>
      </c>
      <c r="D26648" s="3">
        <v>46004</v>
      </c>
      <c r="E26648" s="3">
        <v>46004</v>
      </c>
      <c r="F26648">
        <v>3462.5</v>
      </c>
      <c r="G26648" t="s">
        <v>3048</v>
      </c>
      <c r="H26648">
        <v>0</v>
      </c>
    </row>
    <row r="26649" spans="1:8">
      <c r="A26649" t="s">
        <v>29698</v>
      </c>
      <c r="B26649" t="s">
        <v>2573</v>
      </c>
      <c r="C26649" t="s">
        <v>480</v>
      </c>
      <c r="D26649" s="3">
        <v>46035</v>
      </c>
      <c r="E26649" s="3">
        <v>46035</v>
      </c>
      <c r="F26649">
        <v>3462.5</v>
      </c>
      <c r="G26649" t="s">
        <v>3048</v>
      </c>
      <c r="H26649">
        <v>0</v>
      </c>
    </row>
    <row r="26650" spans="1:8">
      <c r="A26650" t="s">
        <v>29699</v>
      </c>
      <c r="B26650" t="s">
        <v>2573</v>
      </c>
      <c r="C26650" t="s">
        <v>480</v>
      </c>
      <c r="D26650" s="3">
        <v>46066</v>
      </c>
      <c r="E26650" s="3">
        <v>46066</v>
      </c>
      <c r="F26650">
        <v>3462.5</v>
      </c>
      <c r="G26650" t="s">
        <v>3048</v>
      </c>
      <c r="H26650">
        <v>0</v>
      </c>
    </row>
    <row r="26651" spans="1:8">
      <c r="A26651" t="s">
        <v>29700</v>
      </c>
      <c r="B26651" t="s">
        <v>2573</v>
      </c>
      <c r="C26651" t="s">
        <v>480</v>
      </c>
      <c r="D26651" s="3">
        <v>46094</v>
      </c>
      <c r="E26651" s="3">
        <v>46095</v>
      </c>
      <c r="F26651">
        <v>3462.5</v>
      </c>
      <c r="G26651" t="s">
        <v>3057</v>
      </c>
      <c r="H26651">
        <v>1</v>
      </c>
    </row>
    <row r="26652" spans="1:8">
      <c r="A26652" t="s">
        <v>29701</v>
      </c>
      <c r="B26652" t="s">
        <v>2573</v>
      </c>
      <c r="C26652" t="s">
        <v>480</v>
      </c>
      <c r="D26652" s="3">
        <v>46125</v>
      </c>
      <c r="E26652" s="3">
        <v>46125</v>
      </c>
      <c r="F26652">
        <v>3462.5</v>
      </c>
      <c r="G26652" t="s">
        <v>3048</v>
      </c>
      <c r="H26652">
        <v>0</v>
      </c>
    </row>
    <row r="26653" spans="1:8">
      <c r="A26653" t="s">
        <v>29702</v>
      </c>
      <c r="B26653" t="s">
        <v>2573</v>
      </c>
      <c r="C26653" t="s">
        <v>480</v>
      </c>
      <c r="D26653" s="3">
        <v>46155</v>
      </c>
      <c r="E26653" s="3">
        <v>46155</v>
      </c>
      <c r="F26653">
        <v>3462.5</v>
      </c>
      <c r="G26653" t="s">
        <v>3048</v>
      </c>
      <c r="H26653">
        <v>0</v>
      </c>
    </row>
    <row r="26654" spans="1:8">
      <c r="A26654" t="s">
        <v>29703</v>
      </c>
      <c r="B26654" t="s">
        <v>2573</v>
      </c>
      <c r="C26654" t="s">
        <v>480</v>
      </c>
      <c r="D26654" s="3">
        <v>46186</v>
      </c>
      <c r="E26654" s="3">
        <v>46187</v>
      </c>
      <c r="F26654">
        <v>3462.5</v>
      </c>
      <c r="G26654" t="s">
        <v>3057</v>
      </c>
      <c r="H26654">
        <v>1</v>
      </c>
    </row>
    <row r="26655" spans="1:8">
      <c r="A26655" t="s">
        <v>29704</v>
      </c>
      <c r="B26655" t="s">
        <v>2573</v>
      </c>
      <c r="C26655" t="s">
        <v>480</v>
      </c>
      <c r="D26655" s="3">
        <v>46216</v>
      </c>
      <c r="E26655" s="3">
        <v>46216</v>
      </c>
      <c r="F26655">
        <v>3462.5</v>
      </c>
      <c r="G26655" t="s">
        <v>3048</v>
      </c>
      <c r="H26655">
        <v>0</v>
      </c>
    </row>
    <row r="26656" spans="1:8">
      <c r="A26656" t="s">
        <v>29705</v>
      </c>
      <c r="B26656" t="s">
        <v>2573</v>
      </c>
      <c r="C26656" t="s">
        <v>480</v>
      </c>
      <c r="D26656" s="3">
        <v>46247</v>
      </c>
      <c r="E26656" s="3">
        <v>46247</v>
      </c>
      <c r="F26656">
        <v>3462.5</v>
      </c>
      <c r="G26656" t="s">
        <v>3048</v>
      </c>
      <c r="H26656">
        <v>0</v>
      </c>
    </row>
    <row r="26657" spans="1:8">
      <c r="A26657" t="s">
        <v>29706</v>
      </c>
      <c r="B26657" t="s">
        <v>2573</v>
      </c>
      <c r="C26657" t="s">
        <v>480</v>
      </c>
      <c r="D26657" s="3">
        <v>46278</v>
      </c>
      <c r="E26657" s="3">
        <v>46279</v>
      </c>
      <c r="F26657">
        <v>3462.5</v>
      </c>
      <c r="G26657" t="s">
        <v>3057</v>
      </c>
      <c r="H26657">
        <v>1</v>
      </c>
    </row>
    <row r="26658" spans="1:8">
      <c r="A26658" t="s">
        <v>29707</v>
      </c>
      <c r="B26658" t="s">
        <v>2573</v>
      </c>
      <c r="C26658" t="s">
        <v>480</v>
      </c>
      <c r="D26658" s="3">
        <v>46308</v>
      </c>
      <c r="E26658" s="3">
        <v>46309</v>
      </c>
      <c r="F26658">
        <v>3462.5</v>
      </c>
      <c r="G26658" t="s">
        <v>3057</v>
      </c>
      <c r="H26658">
        <v>1</v>
      </c>
    </row>
    <row r="26659" spans="1:8">
      <c r="A26659" t="s">
        <v>29708</v>
      </c>
      <c r="B26659" t="s">
        <v>2573</v>
      </c>
      <c r="C26659" t="s">
        <v>480</v>
      </c>
      <c r="D26659" s="3">
        <v>46339</v>
      </c>
      <c r="E26659" s="3">
        <v>46339</v>
      </c>
      <c r="F26659">
        <v>3462.5</v>
      </c>
      <c r="G26659" t="s">
        <v>3048</v>
      </c>
      <c r="H26659">
        <v>0</v>
      </c>
    </row>
    <row r="26660" spans="1:8">
      <c r="A26660" t="s">
        <v>29709</v>
      </c>
      <c r="B26660" t="s">
        <v>2573</v>
      </c>
      <c r="C26660" t="s">
        <v>480</v>
      </c>
      <c r="D26660" s="3">
        <v>46369</v>
      </c>
      <c r="E26660" s="3">
        <v>46369</v>
      </c>
      <c r="F26660">
        <v>3462.5</v>
      </c>
      <c r="G26660" t="s">
        <v>3048</v>
      </c>
      <c r="H26660">
        <v>0</v>
      </c>
    </row>
    <row r="26661" spans="1:8">
      <c r="A26661" t="s">
        <v>29710</v>
      </c>
      <c r="B26661" t="s">
        <v>2573</v>
      </c>
      <c r="C26661" t="s">
        <v>480</v>
      </c>
      <c r="D26661" s="3">
        <v>46400</v>
      </c>
      <c r="E26661" s="3">
        <v>46400</v>
      </c>
      <c r="F26661">
        <v>3462.5</v>
      </c>
      <c r="G26661" t="s">
        <v>3048</v>
      </c>
      <c r="H26661">
        <v>0</v>
      </c>
    </row>
    <row r="26662" spans="1:8">
      <c r="A26662" t="s">
        <v>29711</v>
      </c>
      <c r="B26662" t="s">
        <v>2574</v>
      </c>
      <c r="C26662" t="s">
        <v>694</v>
      </c>
      <c r="D26662" s="3">
        <v>45572</v>
      </c>
      <c r="E26662" s="3">
        <v>45574</v>
      </c>
      <c r="F26662">
        <v>8995.83</v>
      </c>
      <c r="G26662" t="s">
        <v>3057</v>
      </c>
      <c r="H26662">
        <v>2</v>
      </c>
    </row>
    <row r="26663" spans="1:8">
      <c r="A26663" t="s">
        <v>29712</v>
      </c>
      <c r="B26663" t="s">
        <v>2574</v>
      </c>
      <c r="C26663" t="s">
        <v>694</v>
      </c>
      <c r="D26663" s="3">
        <v>45603</v>
      </c>
      <c r="E26663" s="3">
        <v>45603</v>
      </c>
      <c r="F26663">
        <v>8995.83</v>
      </c>
      <c r="G26663" t="s">
        <v>3048</v>
      </c>
      <c r="H26663">
        <v>0</v>
      </c>
    </row>
    <row r="26664" spans="1:8">
      <c r="A26664" t="s">
        <v>29713</v>
      </c>
      <c r="B26664" t="s">
        <v>2574</v>
      </c>
      <c r="C26664" t="s">
        <v>694</v>
      </c>
      <c r="D26664" s="3">
        <v>45633</v>
      </c>
      <c r="E26664" s="3">
        <v>45633</v>
      </c>
      <c r="F26664">
        <v>8995.83</v>
      </c>
      <c r="G26664" t="s">
        <v>3048</v>
      </c>
      <c r="H26664">
        <v>0</v>
      </c>
    </row>
    <row r="26665" spans="1:8">
      <c r="A26665" t="s">
        <v>29714</v>
      </c>
      <c r="B26665" t="s">
        <v>2574</v>
      </c>
      <c r="C26665" t="s">
        <v>694</v>
      </c>
      <c r="D26665" s="3">
        <v>45664</v>
      </c>
      <c r="E26665" s="3">
        <v>45664</v>
      </c>
      <c r="F26665">
        <v>8995.83</v>
      </c>
      <c r="G26665" t="s">
        <v>3048</v>
      </c>
      <c r="H26665">
        <v>0</v>
      </c>
    </row>
    <row r="26666" spans="1:8">
      <c r="A26666" t="s">
        <v>29715</v>
      </c>
      <c r="B26666" t="s">
        <v>2574</v>
      </c>
      <c r="C26666" t="s">
        <v>694</v>
      </c>
      <c r="D26666" s="3">
        <v>45695</v>
      </c>
      <c r="E26666" s="3">
        <v>45695</v>
      </c>
      <c r="F26666">
        <v>8995.83</v>
      </c>
      <c r="G26666" t="s">
        <v>3048</v>
      </c>
      <c r="H26666">
        <v>0</v>
      </c>
    </row>
    <row r="26667" spans="1:8">
      <c r="A26667" t="s">
        <v>29716</v>
      </c>
      <c r="B26667" t="s">
        <v>2574</v>
      </c>
      <c r="C26667" t="s">
        <v>694</v>
      </c>
      <c r="D26667" s="3">
        <v>45723</v>
      </c>
      <c r="E26667" s="3">
        <v>45723</v>
      </c>
      <c r="F26667">
        <v>8995.83</v>
      </c>
      <c r="G26667" t="s">
        <v>3048</v>
      </c>
      <c r="H26667">
        <v>0</v>
      </c>
    </row>
    <row r="26668" spans="1:8">
      <c r="A26668" t="s">
        <v>29717</v>
      </c>
      <c r="B26668" t="s">
        <v>2574</v>
      </c>
      <c r="C26668" t="s">
        <v>694</v>
      </c>
      <c r="D26668" s="3">
        <v>45754</v>
      </c>
      <c r="E26668" s="3">
        <v>45757</v>
      </c>
      <c r="F26668">
        <v>8995.83</v>
      </c>
      <c r="G26668" t="s">
        <v>3057</v>
      </c>
      <c r="H26668">
        <v>3</v>
      </c>
    </row>
    <row r="26669" spans="1:8">
      <c r="A26669" t="s">
        <v>29718</v>
      </c>
      <c r="B26669" t="s">
        <v>2574</v>
      </c>
      <c r="C26669" t="s">
        <v>694</v>
      </c>
      <c r="D26669" s="3">
        <v>45784</v>
      </c>
      <c r="E26669" s="3">
        <v>45786</v>
      </c>
      <c r="F26669">
        <v>8995.83</v>
      </c>
      <c r="G26669" t="s">
        <v>3057</v>
      </c>
      <c r="H26669">
        <v>2</v>
      </c>
    </row>
    <row r="26670" spans="1:8">
      <c r="A26670" t="s">
        <v>29719</v>
      </c>
      <c r="B26670" t="s">
        <v>2574</v>
      </c>
      <c r="C26670" t="s">
        <v>694</v>
      </c>
      <c r="D26670" s="3">
        <v>45815</v>
      </c>
      <c r="E26670" s="3">
        <v>45815</v>
      </c>
      <c r="F26670">
        <v>8995.83</v>
      </c>
      <c r="G26670" t="s">
        <v>3048</v>
      </c>
      <c r="H26670">
        <v>0</v>
      </c>
    </row>
    <row r="26671" spans="1:8">
      <c r="A26671" t="s">
        <v>29720</v>
      </c>
      <c r="B26671" t="s">
        <v>2574</v>
      </c>
      <c r="C26671" t="s">
        <v>694</v>
      </c>
      <c r="D26671" s="3">
        <v>45845</v>
      </c>
      <c r="E26671" s="3">
        <v>45845</v>
      </c>
      <c r="F26671">
        <v>8995.83</v>
      </c>
      <c r="G26671" t="s">
        <v>3048</v>
      </c>
      <c r="H26671">
        <v>0</v>
      </c>
    </row>
    <row r="26672" spans="1:8">
      <c r="A26672" t="s">
        <v>29721</v>
      </c>
      <c r="B26672" t="s">
        <v>2574</v>
      </c>
      <c r="C26672" t="s">
        <v>694</v>
      </c>
      <c r="D26672" s="3">
        <v>45876</v>
      </c>
      <c r="E26672" s="3">
        <v>45876</v>
      </c>
      <c r="F26672">
        <v>8995.83</v>
      </c>
      <c r="G26672" t="s">
        <v>3048</v>
      </c>
      <c r="H26672">
        <v>0</v>
      </c>
    </row>
    <row r="26673" spans="1:8">
      <c r="A26673" t="s">
        <v>29722</v>
      </c>
      <c r="B26673" t="s">
        <v>2574</v>
      </c>
      <c r="C26673" t="s">
        <v>694</v>
      </c>
      <c r="D26673" s="3">
        <v>45907</v>
      </c>
      <c r="E26673" s="3">
        <v>45908</v>
      </c>
      <c r="F26673">
        <v>8995.83</v>
      </c>
      <c r="G26673" t="s">
        <v>3057</v>
      </c>
      <c r="H26673">
        <v>1</v>
      </c>
    </row>
    <row r="26674" spans="1:8">
      <c r="A26674" t="s">
        <v>29723</v>
      </c>
      <c r="B26674" t="s">
        <v>2574</v>
      </c>
      <c r="C26674" t="s">
        <v>694</v>
      </c>
      <c r="D26674" s="3">
        <v>45937</v>
      </c>
      <c r="E26674" s="3">
        <v>45938</v>
      </c>
      <c r="F26674">
        <v>8995.83</v>
      </c>
      <c r="G26674" t="s">
        <v>3057</v>
      </c>
      <c r="H26674">
        <v>1</v>
      </c>
    </row>
    <row r="26675" spans="1:8">
      <c r="A26675" t="s">
        <v>29724</v>
      </c>
      <c r="B26675" t="s">
        <v>2574</v>
      </c>
      <c r="C26675" t="s">
        <v>694</v>
      </c>
      <c r="D26675" s="3">
        <v>45968</v>
      </c>
      <c r="E26675" s="3">
        <v>45983</v>
      </c>
      <c r="F26675">
        <v>8995.83</v>
      </c>
      <c r="G26675" t="s">
        <v>3112</v>
      </c>
      <c r="H26675">
        <v>15</v>
      </c>
    </row>
    <row r="26676" spans="1:8">
      <c r="A26676" t="s">
        <v>29725</v>
      </c>
      <c r="B26676" t="s">
        <v>2574</v>
      </c>
      <c r="C26676" t="s">
        <v>694</v>
      </c>
      <c r="D26676" s="3">
        <v>45998</v>
      </c>
      <c r="E26676" s="3">
        <v>45998</v>
      </c>
      <c r="F26676">
        <v>8995.83</v>
      </c>
      <c r="G26676" t="s">
        <v>3048</v>
      </c>
      <c r="H26676">
        <v>0</v>
      </c>
    </row>
    <row r="26677" spans="1:8">
      <c r="A26677" t="s">
        <v>29726</v>
      </c>
      <c r="B26677" t="s">
        <v>2574</v>
      </c>
      <c r="C26677" t="s">
        <v>694</v>
      </c>
      <c r="D26677" s="3">
        <v>46029</v>
      </c>
      <c r="E26677" s="3">
        <v>46029</v>
      </c>
      <c r="F26677">
        <v>8995.83</v>
      </c>
      <c r="G26677" t="s">
        <v>3048</v>
      </c>
      <c r="H26677">
        <v>0</v>
      </c>
    </row>
    <row r="26678" spans="1:8">
      <c r="A26678" t="s">
        <v>29727</v>
      </c>
      <c r="B26678" t="s">
        <v>2574</v>
      </c>
      <c r="C26678" t="s">
        <v>694</v>
      </c>
      <c r="D26678" s="3">
        <v>46060</v>
      </c>
      <c r="E26678" s="3">
        <v>46060</v>
      </c>
      <c r="F26678">
        <v>8995.83</v>
      </c>
      <c r="G26678" t="s">
        <v>3048</v>
      </c>
      <c r="H26678">
        <v>0</v>
      </c>
    </row>
    <row r="26679" spans="1:8">
      <c r="A26679" t="s">
        <v>29728</v>
      </c>
      <c r="B26679" t="s">
        <v>2574</v>
      </c>
      <c r="C26679" t="s">
        <v>694</v>
      </c>
      <c r="D26679" s="3">
        <v>46088</v>
      </c>
      <c r="E26679" s="3">
        <v>46089</v>
      </c>
      <c r="F26679">
        <v>8995.83</v>
      </c>
      <c r="G26679" t="s">
        <v>3057</v>
      </c>
      <c r="H26679">
        <v>1</v>
      </c>
    </row>
    <row r="26680" spans="1:8">
      <c r="A26680" t="s">
        <v>29729</v>
      </c>
      <c r="B26680" t="s">
        <v>2574</v>
      </c>
      <c r="C26680" t="s">
        <v>694</v>
      </c>
      <c r="D26680" s="3">
        <v>46119</v>
      </c>
      <c r="E26680" s="3">
        <v>46119</v>
      </c>
      <c r="F26680">
        <v>8995.83</v>
      </c>
      <c r="G26680" t="s">
        <v>3048</v>
      </c>
      <c r="H26680">
        <v>0</v>
      </c>
    </row>
    <row r="26681" spans="1:8">
      <c r="A26681" t="s">
        <v>29730</v>
      </c>
      <c r="B26681" t="s">
        <v>2574</v>
      </c>
      <c r="C26681" t="s">
        <v>694</v>
      </c>
      <c r="D26681" s="3">
        <v>46149</v>
      </c>
      <c r="E26681" s="3">
        <v>46149</v>
      </c>
      <c r="F26681">
        <v>8995.83</v>
      </c>
      <c r="G26681" t="s">
        <v>3048</v>
      </c>
      <c r="H26681">
        <v>0</v>
      </c>
    </row>
    <row r="26682" spans="1:8">
      <c r="A26682" t="s">
        <v>29731</v>
      </c>
      <c r="B26682" t="s">
        <v>2574</v>
      </c>
      <c r="C26682" t="s">
        <v>694</v>
      </c>
      <c r="D26682" s="3">
        <v>46180</v>
      </c>
      <c r="E26682" s="3">
        <v>46181</v>
      </c>
      <c r="F26682">
        <v>8995.83</v>
      </c>
      <c r="G26682" t="s">
        <v>3057</v>
      </c>
      <c r="H26682">
        <v>1</v>
      </c>
    </row>
    <row r="26683" spans="1:8">
      <c r="A26683" t="s">
        <v>29732</v>
      </c>
      <c r="B26683" t="s">
        <v>2574</v>
      </c>
      <c r="C26683" t="s">
        <v>694</v>
      </c>
      <c r="D26683" s="3">
        <v>46210</v>
      </c>
      <c r="E26683" s="3">
        <v>46211</v>
      </c>
      <c r="F26683">
        <v>8995.83</v>
      </c>
      <c r="G26683" t="s">
        <v>3057</v>
      </c>
      <c r="H26683">
        <v>1</v>
      </c>
    </row>
    <row r="26684" spans="1:8">
      <c r="A26684" t="s">
        <v>29733</v>
      </c>
      <c r="B26684" t="s">
        <v>2574</v>
      </c>
      <c r="C26684" t="s">
        <v>694</v>
      </c>
      <c r="D26684" s="3">
        <v>46241</v>
      </c>
      <c r="E26684" s="3">
        <v>46241</v>
      </c>
      <c r="F26684">
        <v>8995.83</v>
      </c>
      <c r="G26684" t="s">
        <v>3048</v>
      </c>
      <c r="H26684">
        <v>0</v>
      </c>
    </row>
    <row r="26685" spans="1:8">
      <c r="A26685" t="s">
        <v>29734</v>
      </c>
      <c r="B26685" t="s">
        <v>2574</v>
      </c>
      <c r="C26685" t="s">
        <v>694</v>
      </c>
      <c r="D26685" s="3">
        <v>46272</v>
      </c>
      <c r="E26685" s="3">
        <v>46274</v>
      </c>
      <c r="F26685">
        <v>8995.83</v>
      </c>
      <c r="G26685" t="s">
        <v>3057</v>
      </c>
      <c r="H26685">
        <v>2</v>
      </c>
    </row>
    <row r="26686" spans="1:8">
      <c r="A26686" t="s">
        <v>29735</v>
      </c>
      <c r="B26686" t="s">
        <v>2575</v>
      </c>
      <c r="C26686" t="s">
        <v>995</v>
      </c>
      <c r="D26686" s="3">
        <v>45366</v>
      </c>
      <c r="E26686" s="3">
        <v>45366</v>
      </c>
      <c r="F26686">
        <v>12891.67</v>
      </c>
      <c r="G26686" t="s">
        <v>3048</v>
      </c>
      <c r="H26686">
        <v>0</v>
      </c>
    </row>
    <row r="26687" spans="1:8">
      <c r="A26687" t="s">
        <v>29736</v>
      </c>
      <c r="B26687" t="s">
        <v>2575</v>
      </c>
      <c r="C26687" t="s">
        <v>995</v>
      </c>
      <c r="D26687" s="3">
        <v>45397</v>
      </c>
      <c r="E26687" s="3">
        <v>45397</v>
      </c>
      <c r="F26687">
        <v>12891.67</v>
      </c>
      <c r="G26687" t="s">
        <v>3048</v>
      </c>
      <c r="H26687">
        <v>0</v>
      </c>
    </row>
    <row r="26688" spans="1:8">
      <c r="A26688" t="s">
        <v>29737</v>
      </c>
      <c r="B26688" t="s">
        <v>2575</v>
      </c>
      <c r="C26688" t="s">
        <v>995</v>
      </c>
      <c r="D26688" s="3">
        <v>45427</v>
      </c>
      <c r="E26688" s="3">
        <v>45427</v>
      </c>
      <c r="F26688">
        <v>12891.67</v>
      </c>
      <c r="G26688" t="s">
        <v>3048</v>
      </c>
      <c r="H26688">
        <v>0</v>
      </c>
    </row>
    <row r="26689" spans="1:8">
      <c r="A26689" t="s">
        <v>29738</v>
      </c>
      <c r="B26689" t="s">
        <v>2575</v>
      </c>
      <c r="C26689" t="s">
        <v>995</v>
      </c>
      <c r="D26689" s="3">
        <v>45458</v>
      </c>
      <c r="E26689" s="3">
        <v>45460</v>
      </c>
      <c r="F26689">
        <v>12891.67</v>
      </c>
      <c r="G26689" t="s">
        <v>3057</v>
      </c>
      <c r="H26689">
        <v>2</v>
      </c>
    </row>
    <row r="26690" spans="1:8">
      <c r="A26690" t="s">
        <v>29739</v>
      </c>
      <c r="B26690" t="s">
        <v>2575</v>
      </c>
      <c r="C26690" t="s">
        <v>995</v>
      </c>
      <c r="D26690" s="3">
        <v>45488</v>
      </c>
      <c r="E26690" s="3">
        <v>45488</v>
      </c>
      <c r="F26690">
        <v>12891.67</v>
      </c>
      <c r="G26690" t="s">
        <v>3048</v>
      </c>
      <c r="H26690">
        <v>0</v>
      </c>
    </row>
    <row r="26691" spans="1:8">
      <c r="A26691" t="s">
        <v>29740</v>
      </c>
      <c r="B26691" t="s">
        <v>2575</v>
      </c>
      <c r="C26691" t="s">
        <v>995</v>
      </c>
      <c r="D26691" s="3">
        <v>45519</v>
      </c>
      <c r="E26691" s="3">
        <v>45519</v>
      </c>
      <c r="F26691">
        <v>12891.67</v>
      </c>
      <c r="G26691" t="s">
        <v>3048</v>
      </c>
      <c r="H26691">
        <v>0</v>
      </c>
    </row>
    <row r="26692" spans="1:8">
      <c r="A26692" t="s">
        <v>29741</v>
      </c>
      <c r="B26692" t="s">
        <v>2575</v>
      </c>
      <c r="C26692" t="s">
        <v>995</v>
      </c>
      <c r="D26692" s="3">
        <v>45550</v>
      </c>
      <c r="E26692" s="3">
        <v>45550</v>
      </c>
      <c r="F26692">
        <v>12891.67</v>
      </c>
      <c r="G26692" t="s">
        <v>3048</v>
      </c>
      <c r="H26692">
        <v>0</v>
      </c>
    </row>
    <row r="26693" spans="1:8">
      <c r="A26693" t="s">
        <v>29742</v>
      </c>
      <c r="B26693" t="s">
        <v>2575</v>
      </c>
      <c r="C26693" t="s">
        <v>995</v>
      </c>
      <c r="D26693" s="3">
        <v>45580</v>
      </c>
      <c r="E26693" s="3">
        <v>45580</v>
      </c>
      <c r="F26693">
        <v>12891.67</v>
      </c>
      <c r="G26693" t="s">
        <v>3048</v>
      </c>
      <c r="H26693">
        <v>0</v>
      </c>
    </row>
    <row r="26694" spans="1:8">
      <c r="A26694" t="s">
        <v>29743</v>
      </c>
      <c r="B26694" t="s">
        <v>2575</v>
      </c>
      <c r="C26694" t="s">
        <v>995</v>
      </c>
      <c r="D26694" s="3">
        <v>45611</v>
      </c>
      <c r="E26694" s="3">
        <v>45611</v>
      </c>
      <c r="F26694">
        <v>12891.67</v>
      </c>
      <c r="G26694" t="s">
        <v>3048</v>
      </c>
      <c r="H26694">
        <v>0</v>
      </c>
    </row>
    <row r="26695" spans="1:8">
      <c r="A26695" t="s">
        <v>29744</v>
      </c>
      <c r="B26695" t="s">
        <v>2575</v>
      </c>
      <c r="C26695" t="s">
        <v>995</v>
      </c>
      <c r="D26695" s="3">
        <v>45641</v>
      </c>
      <c r="E26695" s="3">
        <v>45656</v>
      </c>
      <c r="F26695">
        <v>12891.67</v>
      </c>
      <c r="G26695" t="s">
        <v>3112</v>
      </c>
      <c r="H26695">
        <v>15</v>
      </c>
    </row>
    <row r="26696" spans="1:8">
      <c r="A26696" t="s">
        <v>29745</v>
      </c>
      <c r="B26696" t="s">
        <v>2575</v>
      </c>
      <c r="C26696" t="s">
        <v>995</v>
      </c>
      <c r="D26696" s="3">
        <v>45672</v>
      </c>
      <c r="E26696" s="3">
        <v>45673</v>
      </c>
      <c r="F26696">
        <v>12891.67</v>
      </c>
      <c r="G26696" t="s">
        <v>3057</v>
      </c>
      <c r="H26696">
        <v>1</v>
      </c>
    </row>
    <row r="26697" spans="1:8">
      <c r="A26697" t="s">
        <v>29746</v>
      </c>
      <c r="B26697" t="s">
        <v>2575</v>
      </c>
      <c r="C26697" t="s">
        <v>995</v>
      </c>
      <c r="D26697" s="3">
        <v>45703</v>
      </c>
      <c r="E26697" s="3">
        <v>45703</v>
      </c>
      <c r="F26697">
        <v>12891.67</v>
      </c>
      <c r="G26697" t="s">
        <v>3048</v>
      </c>
      <c r="H26697">
        <v>0</v>
      </c>
    </row>
    <row r="26698" spans="1:8">
      <c r="A26698" t="s">
        <v>29747</v>
      </c>
      <c r="B26698" t="s">
        <v>2575</v>
      </c>
      <c r="C26698" t="s">
        <v>995</v>
      </c>
      <c r="D26698" s="3">
        <v>45731</v>
      </c>
      <c r="E26698" s="3">
        <v>45731</v>
      </c>
      <c r="F26698">
        <v>12891.67</v>
      </c>
      <c r="G26698" t="s">
        <v>3048</v>
      </c>
      <c r="H26698">
        <v>0</v>
      </c>
    </row>
    <row r="26699" spans="1:8">
      <c r="A26699" t="s">
        <v>29748</v>
      </c>
      <c r="B26699" t="s">
        <v>2575</v>
      </c>
      <c r="C26699" t="s">
        <v>995</v>
      </c>
      <c r="D26699" s="3">
        <v>45762</v>
      </c>
      <c r="E26699" s="3">
        <v>45762</v>
      </c>
      <c r="F26699">
        <v>12891.67</v>
      </c>
      <c r="G26699" t="s">
        <v>3048</v>
      </c>
      <c r="H26699">
        <v>0</v>
      </c>
    </row>
    <row r="26700" spans="1:8">
      <c r="A26700" t="s">
        <v>29749</v>
      </c>
      <c r="B26700" t="s">
        <v>2575</v>
      </c>
      <c r="C26700" t="s">
        <v>995</v>
      </c>
      <c r="D26700" s="3">
        <v>45792</v>
      </c>
      <c r="E26700" s="3">
        <v>45799</v>
      </c>
      <c r="F26700">
        <v>12891.67</v>
      </c>
      <c r="G26700" t="s">
        <v>3057</v>
      </c>
      <c r="H26700">
        <v>7</v>
      </c>
    </row>
    <row r="26701" spans="1:8">
      <c r="A26701" t="s">
        <v>29750</v>
      </c>
      <c r="B26701" t="s">
        <v>2575</v>
      </c>
      <c r="C26701" t="s">
        <v>995</v>
      </c>
      <c r="D26701" s="3">
        <v>45823</v>
      </c>
      <c r="E26701" s="3">
        <v>45823</v>
      </c>
      <c r="F26701">
        <v>12891.67</v>
      </c>
      <c r="G26701" t="s">
        <v>3048</v>
      </c>
      <c r="H26701">
        <v>0</v>
      </c>
    </row>
    <row r="26702" spans="1:8">
      <c r="A26702" t="s">
        <v>29751</v>
      </c>
      <c r="B26702" t="s">
        <v>2575</v>
      </c>
      <c r="C26702" t="s">
        <v>995</v>
      </c>
      <c r="D26702" s="3">
        <v>45853</v>
      </c>
      <c r="E26702" s="3">
        <v>45853</v>
      </c>
      <c r="F26702">
        <v>12891.67</v>
      </c>
      <c r="G26702" t="s">
        <v>3048</v>
      </c>
      <c r="H26702">
        <v>0</v>
      </c>
    </row>
    <row r="26703" spans="1:8">
      <c r="A26703" t="s">
        <v>29752</v>
      </c>
      <c r="B26703" t="s">
        <v>2575</v>
      </c>
      <c r="C26703" t="s">
        <v>995</v>
      </c>
      <c r="D26703" s="3">
        <v>45884</v>
      </c>
      <c r="E26703" s="3">
        <v>45884</v>
      </c>
      <c r="F26703">
        <v>12891.67</v>
      </c>
      <c r="G26703" t="s">
        <v>3048</v>
      </c>
      <c r="H26703">
        <v>0</v>
      </c>
    </row>
    <row r="26704" spans="1:8">
      <c r="A26704" t="s">
        <v>29753</v>
      </c>
      <c r="B26704" t="s">
        <v>2575</v>
      </c>
      <c r="C26704" t="s">
        <v>995</v>
      </c>
      <c r="D26704" s="3">
        <v>45915</v>
      </c>
      <c r="E26704" s="3">
        <v>45915</v>
      </c>
      <c r="F26704">
        <v>12891.67</v>
      </c>
      <c r="G26704" t="s">
        <v>3048</v>
      </c>
      <c r="H26704">
        <v>0</v>
      </c>
    </row>
    <row r="26705" spans="1:8">
      <c r="A26705" t="s">
        <v>29754</v>
      </c>
      <c r="B26705" t="s">
        <v>2575</v>
      </c>
      <c r="C26705" t="s">
        <v>995</v>
      </c>
      <c r="D26705" s="3">
        <v>45945</v>
      </c>
      <c r="E26705" s="3">
        <v>45945</v>
      </c>
      <c r="F26705">
        <v>12891.67</v>
      </c>
      <c r="G26705" t="s">
        <v>3048</v>
      </c>
      <c r="H26705">
        <v>0</v>
      </c>
    </row>
    <row r="26706" spans="1:8">
      <c r="A26706" t="s">
        <v>29755</v>
      </c>
      <c r="B26706" t="s">
        <v>2575</v>
      </c>
      <c r="C26706" t="s">
        <v>995</v>
      </c>
      <c r="D26706" s="3">
        <v>45976</v>
      </c>
      <c r="E26706" s="3">
        <v>45976</v>
      </c>
      <c r="F26706">
        <v>12891.67</v>
      </c>
      <c r="G26706" t="s">
        <v>3048</v>
      </c>
      <c r="H26706">
        <v>0</v>
      </c>
    </row>
    <row r="26707" spans="1:8">
      <c r="A26707" t="s">
        <v>29756</v>
      </c>
      <c r="B26707" t="s">
        <v>2575</v>
      </c>
      <c r="C26707" t="s">
        <v>995</v>
      </c>
      <c r="D26707" s="3">
        <v>46006</v>
      </c>
      <c r="E26707" s="3">
        <v>46006</v>
      </c>
      <c r="F26707">
        <v>12891.67</v>
      </c>
      <c r="G26707" t="s">
        <v>3048</v>
      </c>
      <c r="H26707">
        <v>0</v>
      </c>
    </row>
    <row r="26708" spans="1:8">
      <c r="A26708" t="s">
        <v>29757</v>
      </c>
      <c r="B26708" t="s">
        <v>2575</v>
      </c>
      <c r="C26708" t="s">
        <v>995</v>
      </c>
      <c r="D26708" s="3">
        <v>46037</v>
      </c>
      <c r="E26708" s="3">
        <v>46037</v>
      </c>
      <c r="F26708">
        <v>12891.67</v>
      </c>
      <c r="G26708" t="s">
        <v>3048</v>
      </c>
      <c r="H26708">
        <v>0</v>
      </c>
    </row>
    <row r="26709" spans="1:8">
      <c r="A26709" t="s">
        <v>29758</v>
      </c>
      <c r="B26709" t="s">
        <v>2575</v>
      </c>
      <c r="C26709" t="s">
        <v>995</v>
      </c>
      <c r="D26709" s="3">
        <v>46068</v>
      </c>
      <c r="E26709" s="3">
        <v>46070</v>
      </c>
      <c r="F26709">
        <v>12891.67</v>
      </c>
      <c r="G26709" t="s">
        <v>3057</v>
      </c>
      <c r="H26709">
        <v>2</v>
      </c>
    </row>
    <row r="26710" spans="1:8">
      <c r="A26710" t="s">
        <v>29759</v>
      </c>
      <c r="B26710" t="s">
        <v>2576</v>
      </c>
      <c r="C26710" t="s">
        <v>686</v>
      </c>
      <c r="D26710" s="3">
        <v>45709</v>
      </c>
      <c r="E26710" s="3">
        <v>45709</v>
      </c>
      <c r="F26710">
        <v>24946.15</v>
      </c>
      <c r="G26710" t="s">
        <v>3048</v>
      </c>
      <c r="H26710">
        <v>0</v>
      </c>
    </row>
    <row r="26711" spans="1:8">
      <c r="A26711" t="s">
        <v>29760</v>
      </c>
      <c r="B26711" t="s">
        <v>2576</v>
      </c>
      <c r="C26711" t="s">
        <v>686</v>
      </c>
      <c r="D26711" s="3">
        <v>45737</v>
      </c>
      <c r="E26711" s="3">
        <v>45737</v>
      </c>
      <c r="F26711">
        <v>24946.15</v>
      </c>
      <c r="G26711" t="s">
        <v>3048</v>
      </c>
      <c r="H26711">
        <v>0</v>
      </c>
    </row>
    <row r="26712" spans="1:8">
      <c r="A26712" t="s">
        <v>29761</v>
      </c>
      <c r="B26712" t="s">
        <v>2576</v>
      </c>
      <c r="C26712" t="s">
        <v>686</v>
      </c>
      <c r="D26712" s="3">
        <v>45768</v>
      </c>
      <c r="E26712" s="3">
        <v>45768</v>
      </c>
      <c r="F26712">
        <v>24946.15</v>
      </c>
      <c r="G26712" t="s">
        <v>3048</v>
      </c>
      <c r="H26712">
        <v>0</v>
      </c>
    </row>
    <row r="26713" spans="1:8">
      <c r="A26713" t="s">
        <v>29762</v>
      </c>
      <c r="B26713" t="s">
        <v>2576</v>
      </c>
      <c r="C26713" t="s">
        <v>686</v>
      </c>
      <c r="D26713" s="3">
        <v>45798</v>
      </c>
      <c r="E26713" s="3">
        <v>45798</v>
      </c>
      <c r="F26713">
        <v>24946.15</v>
      </c>
      <c r="G26713" t="s">
        <v>3048</v>
      </c>
      <c r="H26713">
        <v>0</v>
      </c>
    </row>
    <row r="26714" spans="1:8">
      <c r="A26714" t="s">
        <v>29763</v>
      </c>
      <c r="B26714" t="s">
        <v>2576</v>
      </c>
      <c r="C26714" t="s">
        <v>686</v>
      </c>
      <c r="D26714" s="3">
        <v>45829</v>
      </c>
      <c r="E26714" s="3">
        <v>45829</v>
      </c>
      <c r="F26714">
        <v>24946.15</v>
      </c>
      <c r="G26714" t="s">
        <v>3048</v>
      </c>
      <c r="H26714">
        <v>0</v>
      </c>
    </row>
    <row r="26715" spans="1:8">
      <c r="A26715" t="s">
        <v>29764</v>
      </c>
      <c r="B26715" t="s">
        <v>2576</v>
      </c>
      <c r="C26715" t="s">
        <v>686</v>
      </c>
      <c r="D26715" s="3">
        <v>45859</v>
      </c>
      <c r="E26715" s="3">
        <v>45859</v>
      </c>
      <c r="F26715">
        <v>24946.15</v>
      </c>
      <c r="G26715" t="s">
        <v>3048</v>
      </c>
      <c r="H26715">
        <v>0</v>
      </c>
    </row>
    <row r="26716" spans="1:8">
      <c r="A26716" t="s">
        <v>29765</v>
      </c>
      <c r="B26716" t="s">
        <v>2576</v>
      </c>
      <c r="C26716" t="s">
        <v>686</v>
      </c>
      <c r="D26716" s="3">
        <v>45890</v>
      </c>
      <c r="E26716" s="3">
        <v>45890</v>
      </c>
      <c r="F26716">
        <v>24946.15</v>
      </c>
      <c r="G26716" t="s">
        <v>3048</v>
      </c>
      <c r="H26716">
        <v>0</v>
      </c>
    </row>
    <row r="26717" spans="1:8">
      <c r="A26717" t="s">
        <v>29766</v>
      </c>
      <c r="B26717" t="s">
        <v>2576</v>
      </c>
      <c r="C26717" t="s">
        <v>686</v>
      </c>
      <c r="D26717" s="3">
        <v>45921</v>
      </c>
      <c r="E26717" s="3">
        <v>45921</v>
      </c>
      <c r="F26717">
        <v>24946.15</v>
      </c>
      <c r="G26717" t="s">
        <v>3048</v>
      </c>
      <c r="H26717">
        <v>0</v>
      </c>
    </row>
    <row r="26718" spans="1:8">
      <c r="A26718" t="s">
        <v>29767</v>
      </c>
      <c r="B26718" t="s">
        <v>2576</v>
      </c>
      <c r="C26718" t="s">
        <v>686</v>
      </c>
      <c r="D26718" s="3">
        <v>45951</v>
      </c>
      <c r="E26718" s="3">
        <v>45952</v>
      </c>
      <c r="F26718">
        <v>24946.15</v>
      </c>
      <c r="G26718" t="s">
        <v>3057</v>
      </c>
      <c r="H26718">
        <v>1</v>
      </c>
    </row>
    <row r="26719" spans="1:8">
      <c r="A26719" t="s">
        <v>29768</v>
      </c>
      <c r="B26719" t="s">
        <v>2576</v>
      </c>
      <c r="C26719" t="s">
        <v>686</v>
      </c>
      <c r="D26719" s="3">
        <v>45982</v>
      </c>
      <c r="E26719" s="3">
        <v>45982</v>
      </c>
      <c r="F26719">
        <v>24946.15</v>
      </c>
      <c r="G26719" t="s">
        <v>3048</v>
      </c>
      <c r="H26719">
        <v>0</v>
      </c>
    </row>
    <row r="26720" spans="1:8">
      <c r="A26720" t="s">
        <v>29769</v>
      </c>
      <c r="B26720" t="s">
        <v>2576</v>
      </c>
      <c r="C26720" t="s">
        <v>686</v>
      </c>
      <c r="D26720" s="3">
        <v>46012</v>
      </c>
      <c r="E26720" s="3">
        <v>46012</v>
      </c>
      <c r="F26720">
        <v>24946.15</v>
      </c>
      <c r="G26720" t="s">
        <v>3048</v>
      </c>
      <c r="H26720">
        <v>0</v>
      </c>
    </row>
    <row r="26721" spans="1:8">
      <c r="A26721" t="s">
        <v>29770</v>
      </c>
      <c r="B26721" t="s">
        <v>2576</v>
      </c>
      <c r="C26721" t="s">
        <v>686</v>
      </c>
      <c r="D26721" s="3">
        <v>46043</v>
      </c>
      <c r="E26721" s="3">
        <v>46043</v>
      </c>
      <c r="F26721">
        <v>24946.15</v>
      </c>
      <c r="G26721" t="s">
        <v>3048</v>
      </c>
      <c r="H26721">
        <v>0</v>
      </c>
    </row>
    <row r="26722" spans="1:8">
      <c r="A26722" t="s">
        <v>29771</v>
      </c>
      <c r="B26722" t="s">
        <v>2576</v>
      </c>
      <c r="C26722" t="s">
        <v>686</v>
      </c>
      <c r="D26722" s="3">
        <v>46074</v>
      </c>
      <c r="F26722">
        <v>24946.15</v>
      </c>
      <c r="G26722" t="s">
        <v>3103</v>
      </c>
    </row>
    <row r="26723" spans="1:8">
      <c r="A26723" t="s">
        <v>29772</v>
      </c>
      <c r="B26723" t="s">
        <v>2577</v>
      </c>
      <c r="C26723" t="s">
        <v>714</v>
      </c>
      <c r="D26723" s="3">
        <v>45626</v>
      </c>
      <c r="E26723" s="3">
        <v>45626</v>
      </c>
      <c r="F26723">
        <v>11212.5</v>
      </c>
      <c r="G26723" t="s">
        <v>3048</v>
      </c>
      <c r="H26723">
        <v>0</v>
      </c>
    </row>
    <row r="26724" spans="1:8">
      <c r="A26724" t="s">
        <v>29773</v>
      </c>
      <c r="B26724" t="s">
        <v>2577</v>
      </c>
      <c r="C26724" t="s">
        <v>714</v>
      </c>
      <c r="D26724" s="3">
        <v>45657</v>
      </c>
      <c r="E26724" s="3">
        <v>45658</v>
      </c>
      <c r="F26724">
        <v>11212.5</v>
      </c>
      <c r="G26724" t="s">
        <v>3057</v>
      </c>
      <c r="H26724">
        <v>1</v>
      </c>
    </row>
    <row r="26725" spans="1:8">
      <c r="A26725" t="s">
        <v>29774</v>
      </c>
      <c r="B26725" t="s">
        <v>2577</v>
      </c>
      <c r="C26725" t="s">
        <v>714</v>
      </c>
      <c r="D26725" s="3">
        <v>45688</v>
      </c>
      <c r="E26725" s="3">
        <v>45703</v>
      </c>
      <c r="F26725">
        <v>11212.5</v>
      </c>
      <c r="G26725" t="s">
        <v>3112</v>
      </c>
      <c r="H26725">
        <v>15</v>
      </c>
    </row>
    <row r="26726" spans="1:8">
      <c r="A26726" t="s">
        <v>29775</v>
      </c>
      <c r="B26726" t="s">
        <v>2577</v>
      </c>
      <c r="C26726" t="s">
        <v>714</v>
      </c>
      <c r="D26726" s="3">
        <v>45716</v>
      </c>
      <c r="E26726" s="3">
        <v>45716</v>
      </c>
      <c r="F26726">
        <v>11212.5</v>
      </c>
      <c r="G26726" t="s">
        <v>3048</v>
      </c>
      <c r="H26726">
        <v>0</v>
      </c>
    </row>
    <row r="26727" spans="1:8">
      <c r="A26727" t="s">
        <v>29776</v>
      </c>
      <c r="B26727" t="s">
        <v>2577</v>
      </c>
      <c r="C26727" t="s">
        <v>714</v>
      </c>
      <c r="D26727" s="3">
        <v>45747</v>
      </c>
      <c r="E26727" s="3">
        <v>45750</v>
      </c>
      <c r="F26727">
        <v>11212.5</v>
      </c>
      <c r="G26727" t="s">
        <v>3057</v>
      </c>
      <c r="H26727">
        <v>3</v>
      </c>
    </row>
    <row r="26728" spans="1:8">
      <c r="A26728" t="s">
        <v>29777</v>
      </c>
      <c r="B26728" t="s">
        <v>2577</v>
      </c>
      <c r="C26728" t="s">
        <v>714</v>
      </c>
      <c r="D26728" s="3">
        <v>45777</v>
      </c>
      <c r="E26728" s="3">
        <v>45777</v>
      </c>
      <c r="F26728">
        <v>11212.5</v>
      </c>
      <c r="G26728" t="s">
        <v>3048</v>
      </c>
      <c r="H26728">
        <v>0</v>
      </c>
    </row>
    <row r="26729" spans="1:8">
      <c r="A26729" t="s">
        <v>29778</v>
      </c>
      <c r="B26729" t="s">
        <v>2577</v>
      </c>
      <c r="C26729" t="s">
        <v>714</v>
      </c>
      <c r="D26729" s="3">
        <v>45808</v>
      </c>
      <c r="E26729" s="3">
        <v>45808</v>
      </c>
      <c r="F26729">
        <v>11212.5</v>
      </c>
      <c r="G26729" t="s">
        <v>3048</v>
      </c>
      <c r="H26729">
        <v>0</v>
      </c>
    </row>
    <row r="26730" spans="1:8">
      <c r="A26730" t="s">
        <v>29779</v>
      </c>
      <c r="B26730" t="s">
        <v>2577</v>
      </c>
      <c r="C26730" t="s">
        <v>714</v>
      </c>
      <c r="D26730" s="3">
        <v>45838</v>
      </c>
      <c r="E26730" s="3">
        <v>45841</v>
      </c>
      <c r="F26730">
        <v>11212.5</v>
      </c>
      <c r="G26730" t="s">
        <v>3057</v>
      </c>
      <c r="H26730">
        <v>3</v>
      </c>
    </row>
    <row r="26731" spans="1:8">
      <c r="A26731" t="s">
        <v>29780</v>
      </c>
      <c r="B26731" t="s">
        <v>2577</v>
      </c>
      <c r="C26731" t="s">
        <v>714</v>
      </c>
      <c r="D26731" s="3">
        <v>45869</v>
      </c>
      <c r="E26731" s="3">
        <v>45869</v>
      </c>
      <c r="F26731">
        <v>11212.5</v>
      </c>
      <c r="G26731" t="s">
        <v>3048</v>
      </c>
      <c r="H26731">
        <v>0</v>
      </c>
    </row>
    <row r="26732" spans="1:8">
      <c r="A26732" t="s">
        <v>29781</v>
      </c>
      <c r="B26732" t="s">
        <v>2577</v>
      </c>
      <c r="C26732" t="s">
        <v>714</v>
      </c>
      <c r="D26732" s="3">
        <v>45900</v>
      </c>
      <c r="E26732" s="3">
        <v>45900</v>
      </c>
      <c r="F26732">
        <v>11212.5</v>
      </c>
      <c r="G26732" t="s">
        <v>3048</v>
      </c>
      <c r="H26732">
        <v>0</v>
      </c>
    </row>
    <row r="26733" spans="1:8">
      <c r="A26733" t="s">
        <v>29782</v>
      </c>
      <c r="B26733" t="s">
        <v>2577</v>
      </c>
      <c r="C26733" t="s">
        <v>714</v>
      </c>
      <c r="D26733" s="3">
        <v>45930</v>
      </c>
      <c r="E26733" s="3">
        <v>45937</v>
      </c>
      <c r="F26733">
        <v>11212.5</v>
      </c>
      <c r="G26733" t="s">
        <v>3057</v>
      </c>
      <c r="H26733">
        <v>7</v>
      </c>
    </row>
    <row r="26734" spans="1:8">
      <c r="A26734" t="s">
        <v>29783</v>
      </c>
      <c r="B26734" t="s">
        <v>2577</v>
      </c>
      <c r="C26734" t="s">
        <v>714</v>
      </c>
      <c r="D26734" s="3">
        <v>45961</v>
      </c>
      <c r="E26734" s="3">
        <v>45961</v>
      </c>
      <c r="F26734">
        <v>11212.5</v>
      </c>
      <c r="G26734" t="s">
        <v>3048</v>
      </c>
      <c r="H26734">
        <v>0</v>
      </c>
    </row>
    <row r="26735" spans="1:8">
      <c r="A26735" t="s">
        <v>29784</v>
      </c>
      <c r="B26735" t="s">
        <v>2577</v>
      </c>
      <c r="C26735" t="s">
        <v>714</v>
      </c>
      <c r="D26735" s="3">
        <v>45991</v>
      </c>
      <c r="E26735" s="3">
        <v>45991</v>
      </c>
      <c r="F26735">
        <v>11212.5</v>
      </c>
      <c r="G26735" t="s">
        <v>3048</v>
      </c>
      <c r="H26735">
        <v>0</v>
      </c>
    </row>
    <row r="26736" spans="1:8">
      <c r="A26736" t="s">
        <v>29785</v>
      </c>
      <c r="B26736" t="s">
        <v>2577</v>
      </c>
      <c r="C26736" t="s">
        <v>714</v>
      </c>
      <c r="D26736" s="3">
        <v>46022</v>
      </c>
      <c r="E26736" s="3">
        <v>46023</v>
      </c>
      <c r="F26736">
        <v>11212.5</v>
      </c>
      <c r="G26736" t="s">
        <v>3057</v>
      </c>
      <c r="H26736">
        <v>1</v>
      </c>
    </row>
    <row r="26737" spans="1:8">
      <c r="A26737" t="s">
        <v>29786</v>
      </c>
      <c r="B26737" t="s">
        <v>2577</v>
      </c>
      <c r="C26737" t="s">
        <v>714</v>
      </c>
      <c r="D26737" s="3">
        <v>46053</v>
      </c>
      <c r="E26737" s="3">
        <v>46053</v>
      </c>
      <c r="F26737">
        <v>11212.5</v>
      </c>
      <c r="G26737" t="s">
        <v>3048</v>
      </c>
      <c r="H26737">
        <v>0</v>
      </c>
    </row>
    <row r="26738" spans="1:8">
      <c r="A26738" t="s">
        <v>29787</v>
      </c>
      <c r="B26738" t="s">
        <v>2577</v>
      </c>
      <c r="C26738" t="s">
        <v>714</v>
      </c>
      <c r="D26738" s="3">
        <v>46081</v>
      </c>
      <c r="E26738" s="3">
        <v>46081</v>
      </c>
      <c r="F26738">
        <v>11212.5</v>
      </c>
      <c r="G26738" t="s">
        <v>3048</v>
      </c>
      <c r="H26738">
        <v>0</v>
      </c>
    </row>
    <row r="26739" spans="1:8">
      <c r="A26739" t="s">
        <v>29788</v>
      </c>
      <c r="B26739" t="s">
        <v>2577</v>
      </c>
      <c r="C26739" t="s">
        <v>714</v>
      </c>
      <c r="D26739" s="3">
        <v>46112</v>
      </c>
      <c r="E26739" s="3">
        <v>46112</v>
      </c>
      <c r="F26739">
        <v>11212.5</v>
      </c>
      <c r="G26739" t="s">
        <v>3048</v>
      </c>
      <c r="H26739">
        <v>0</v>
      </c>
    </row>
    <row r="26740" spans="1:8">
      <c r="A26740" t="s">
        <v>29789</v>
      </c>
      <c r="B26740" t="s">
        <v>2577</v>
      </c>
      <c r="C26740" t="s">
        <v>714</v>
      </c>
      <c r="D26740" s="3">
        <v>46142</v>
      </c>
      <c r="E26740" s="3">
        <v>46142</v>
      </c>
      <c r="F26740">
        <v>11212.5</v>
      </c>
      <c r="G26740" t="s">
        <v>3048</v>
      </c>
      <c r="H26740">
        <v>0</v>
      </c>
    </row>
    <row r="26741" spans="1:8">
      <c r="A26741" t="s">
        <v>29790</v>
      </c>
      <c r="B26741" t="s">
        <v>2577</v>
      </c>
      <c r="C26741" t="s">
        <v>714</v>
      </c>
      <c r="D26741" s="3">
        <v>46173</v>
      </c>
      <c r="E26741" s="3">
        <v>46173</v>
      </c>
      <c r="F26741">
        <v>11212.5</v>
      </c>
      <c r="G26741" t="s">
        <v>3048</v>
      </c>
      <c r="H26741">
        <v>0</v>
      </c>
    </row>
    <row r="26742" spans="1:8">
      <c r="A26742" t="s">
        <v>29791</v>
      </c>
      <c r="B26742" t="s">
        <v>2577</v>
      </c>
      <c r="C26742" t="s">
        <v>714</v>
      </c>
      <c r="D26742" s="3">
        <v>46203</v>
      </c>
      <c r="E26742" s="3">
        <v>46203</v>
      </c>
      <c r="F26742">
        <v>11212.5</v>
      </c>
      <c r="G26742" t="s">
        <v>3048</v>
      </c>
      <c r="H26742">
        <v>0</v>
      </c>
    </row>
    <row r="26743" spans="1:8">
      <c r="A26743" t="s">
        <v>29792</v>
      </c>
      <c r="B26743" t="s">
        <v>2577</v>
      </c>
      <c r="C26743" t="s">
        <v>714</v>
      </c>
      <c r="D26743" s="3">
        <v>46234</v>
      </c>
      <c r="E26743" s="3">
        <v>46234</v>
      </c>
      <c r="F26743">
        <v>11212.5</v>
      </c>
      <c r="G26743" t="s">
        <v>3048</v>
      </c>
      <c r="H26743">
        <v>0</v>
      </c>
    </row>
    <row r="26744" spans="1:8">
      <c r="A26744" t="s">
        <v>29793</v>
      </c>
      <c r="B26744" t="s">
        <v>2577</v>
      </c>
      <c r="C26744" t="s">
        <v>714</v>
      </c>
      <c r="D26744" s="3">
        <v>46265</v>
      </c>
      <c r="E26744" s="3">
        <v>46265</v>
      </c>
      <c r="F26744">
        <v>11212.5</v>
      </c>
      <c r="G26744" t="s">
        <v>3048</v>
      </c>
      <c r="H26744">
        <v>0</v>
      </c>
    </row>
    <row r="26745" spans="1:8">
      <c r="A26745" t="s">
        <v>29794</v>
      </c>
      <c r="B26745" t="s">
        <v>2577</v>
      </c>
      <c r="C26745" t="s">
        <v>714</v>
      </c>
      <c r="D26745" s="3">
        <v>46295</v>
      </c>
      <c r="E26745" s="3">
        <v>46296</v>
      </c>
      <c r="F26745">
        <v>11212.5</v>
      </c>
      <c r="G26745" t="s">
        <v>3057</v>
      </c>
      <c r="H26745">
        <v>1</v>
      </c>
    </row>
    <row r="26746" spans="1:8">
      <c r="A26746" t="s">
        <v>29795</v>
      </c>
      <c r="B26746" t="s">
        <v>2577</v>
      </c>
      <c r="C26746" t="s">
        <v>714</v>
      </c>
      <c r="D26746" s="3">
        <v>46326</v>
      </c>
      <c r="E26746" s="3">
        <v>46326</v>
      </c>
      <c r="F26746">
        <v>11212.5</v>
      </c>
      <c r="G26746" t="s">
        <v>3048</v>
      </c>
      <c r="H26746">
        <v>0</v>
      </c>
    </row>
    <row r="26747" spans="1:8">
      <c r="A26747" t="s">
        <v>29796</v>
      </c>
      <c r="B26747" t="s">
        <v>2578</v>
      </c>
      <c r="C26747" t="s">
        <v>1010</v>
      </c>
      <c r="D26747" s="3">
        <v>45536</v>
      </c>
      <c r="E26747" s="3">
        <v>45536</v>
      </c>
      <c r="F26747">
        <v>5295.83</v>
      </c>
      <c r="G26747" t="s">
        <v>3048</v>
      </c>
      <c r="H26747">
        <v>0</v>
      </c>
    </row>
    <row r="26748" spans="1:8">
      <c r="A26748" t="s">
        <v>29797</v>
      </c>
      <c r="B26748" t="s">
        <v>2578</v>
      </c>
      <c r="C26748" t="s">
        <v>1010</v>
      </c>
      <c r="D26748" s="3">
        <v>45566</v>
      </c>
      <c r="E26748" s="3">
        <v>45566</v>
      </c>
      <c r="F26748">
        <v>5295.83</v>
      </c>
      <c r="G26748" t="s">
        <v>3048</v>
      </c>
      <c r="H26748">
        <v>0</v>
      </c>
    </row>
    <row r="26749" spans="1:8">
      <c r="A26749" t="s">
        <v>29798</v>
      </c>
      <c r="B26749" t="s">
        <v>2578</v>
      </c>
      <c r="C26749" t="s">
        <v>1010</v>
      </c>
      <c r="D26749" s="3">
        <v>45597</v>
      </c>
      <c r="E26749" s="3">
        <v>45597</v>
      </c>
      <c r="F26749">
        <v>5295.83</v>
      </c>
      <c r="G26749" t="s">
        <v>3048</v>
      </c>
      <c r="H26749">
        <v>0</v>
      </c>
    </row>
    <row r="26750" spans="1:8">
      <c r="A26750" t="s">
        <v>29799</v>
      </c>
      <c r="B26750" t="s">
        <v>2578</v>
      </c>
      <c r="C26750" t="s">
        <v>1010</v>
      </c>
      <c r="D26750" s="3">
        <v>45627</v>
      </c>
      <c r="E26750" s="3">
        <v>45627</v>
      </c>
      <c r="F26750">
        <v>5295.83</v>
      </c>
      <c r="G26750" t="s">
        <v>3048</v>
      </c>
      <c r="H26750">
        <v>0</v>
      </c>
    </row>
    <row r="26751" spans="1:8">
      <c r="A26751" t="s">
        <v>29800</v>
      </c>
      <c r="B26751" t="s">
        <v>2578</v>
      </c>
      <c r="C26751" t="s">
        <v>1010</v>
      </c>
      <c r="D26751" s="3">
        <v>45658</v>
      </c>
      <c r="E26751" s="3">
        <v>45659</v>
      </c>
      <c r="F26751">
        <v>5295.83</v>
      </c>
      <c r="G26751" t="s">
        <v>3057</v>
      </c>
      <c r="H26751">
        <v>1</v>
      </c>
    </row>
    <row r="26752" spans="1:8">
      <c r="A26752" t="s">
        <v>29801</v>
      </c>
      <c r="B26752" t="s">
        <v>2578</v>
      </c>
      <c r="C26752" t="s">
        <v>1010</v>
      </c>
      <c r="D26752" s="3">
        <v>45689</v>
      </c>
      <c r="E26752" s="3">
        <v>45689</v>
      </c>
      <c r="F26752">
        <v>5295.83</v>
      </c>
      <c r="G26752" t="s">
        <v>3048</v>
      </c>
      <c r="H26752">
        <v>0</v>
      </c>
    </row>
    <row r="26753" spans="1:8">
      <c r="A26753" t="s">
        <v>29802</v>
      </c>
      <c r="B26753" t="s">
        <v>2578</v>
      </c>
      <c r="C26753" t="s">
        <v>1010</v>
      </c>
      <c r="D26753" s="3">
        <v>45717</v>
      </c>
      <c r="E26753" s="3">
        <v>45718</v>
      </c>
      <c r="F26753">
        <v>5295.83</v>
      </c>
      <c r="G26753" t="s">
        <v>3057</v>
      </c>
      <c r="H26753">
        <v>1</v>
      </c>
    </row>
    <row r="26754" spans="1:8">
      <c r="A26754" t="s">
        <v>29803</v>
      </c>
      <c r="B26754" t="s">
        <v>2578</v>
      </c>
      <c r="C26754" t="s">
        <v>1010</v>
      </c>
      <c r="D26754" s="3">
        <v>45748</v>
      </c>
      <c r="E26754" s="3">
        <v>45750</v>
      </c>
      <c r="F26754">
        <v>5295.83</v>
      </c>
      <c r="G26754" t="s">
        <v>3057</v>
      </c>
      <c r="H26754">
        <v>2</v>
      </c>
    </row>
    <row r="26755" spans="1:8">
      <c r="A26755" t="s">
        <v>29804</v>
      </c>
      <c r="B26755" t="s">
        <v>2578</v>
      </c>
      <c r="C26755" t="s">
        <v>1010</v>
      </c>
      <c r="D26755" s="3">
        <v>45778</v>
      </c>
      <c r="E26755" s="3">
        <v>45778</v>
      </c>
      <c r="F26755">
        <v>5295.83</v>
      </c>
      <c r="G26755" t="s">
        <v>3048</v>
      </c>
      <c r="H26755">
        <v>0</v>
      </c>
    </row>
    <row r="26756" spans="1:8">
      <c r="A26756" t="s">
        <v>29805</v>
      </c>
      <c r="B26756" t="s">
        <v>2578</v>
      </c>
      <c r="C26756" t="s">
        <v>1010</v>
      </c>
      <c r="D26756" s="3">
        <v>45809</v>
      </c>
      <c r="E26756" s="3">
        <v>45809</v>
      </c>
      <c r="F26756">
        <v>5295.83</v>
      </c>
      <c r="G26756" t="s">
        <v>3048</v>
      </c>
      <c r="H26756">
        <v>0</v>
      </c>
    </row>
    <row r="26757" spans="1:8">
      <c r="A26757" t="s">
        <v>29806</v>
      </c>
      <c r="B26757" t="s">
        <v>2578</v>
      </c>
      <c r="C26757" t="s">
        <v>1010</v>
      </c>
      <c r="D26757" s="3">
        <v>45839</v>
      </c>
      <c r="E26757" s="3">
        <v>45839</v>
      </c>
      <c r="F26757">
        <v>5295.83</v>
      </c>
      <c r="G26757" t="s">
        <v>3048</v>
      </c>
      <c r="H26757">
        <v>0</v>
      </c>
    </row>
    <row r="26758" spans="1:8">
      <c r="A26758" t="s">
        <v>29807</v>
      </c>
      <c r="B26758" t="s">
        <v>2578</v>
      </c>
      <c r="C26758" t="s">
        <v>1010</v>
      </c>
      <c r="D26758" s="3">
        <v>45870</v>
      </c>
      <c r="E26758" s="3">
        <v>45870</v>
      </c>
      <c r="F26758">
        <v>5295.83</v>
      </c>
      <c r="G26758" t="s">
        <v>3048</v>
      </c>
      <c r="H26758">
        <v>0</v>
      </c>
    </row>
    <row r="26759" spans="1:8">
      <c r="A26759" t="s">
        <v>29808</v>
      </c>
      <c r="B26759" t="s">
        <v>2578</v>
      </c>
      <c r="C26759" t="s">
        <v>1010</v>
      </c>
      <c r="D26759" s="3">
        <v>45901</v>
      </c>
      <c r="E26759" s="3">
        <v>45901</v>
      </c>
      <c r="F26759">
        <v>5295.83</v>
      </c>
      <c r="G26759" t="s">
        <v>3048</v>
      </c>
      <c r="H26759">
        <v>0</v>
      </c>
    </row>
    <row r="26760" spans="1:8">
      <c r="A26760" t="s">
        <v>29809</v>
      </c>
      <c r="B26760" t="s">
        <v>2578</v>
      </c>
      <c r="C26760" t="s">
        <v>1010</v>
      </c>
      <c r="D26760" s="3">
        <v>45931</v>
      </c>
      <c r="E26760" s="3">
        <v>45931</v>
      </c>
      <c r="F26760">
        <v>5295.83</v>
      </c>
      <c r="G26760" t="s">
        <v>3048</v>
      </c>
      <c r="H26760">
        <v>0</v>
      </c>
    </row>
    <row r="26761" spans="1:8">
      <c r="A26761" t="s">
        <v>29810</v>
      </c>
      <c r="B26761" t="s">
        <v>2578</v>
      </c>
      <c r="C26761" t="s">
        <v>1010</v>
      </c>
      <c r="D26761" s="3">
        <v>45962</v>
      </c>
      <c r="E26761" s="3">
        <v>45962</v>
      </c>
      <c r="F26761">
        <v>5295.83</v>
      </c>
      <c r="G26761" t="s">
        <v>3048</v>
      </c>
      <c r="H26761">
        <v>0</v>
      </c>
    </row>
    <row r="26762" spans="1:8">
      <c r="A26762" t="s">
        <v>29811</v>
      </c>
      <c r="B26762" t="s">
        <v>2578</v>
      </c>
      <c r="C26762" t="s">
        <v>1010</v>
      </c>
      <c r="D26762" s="3">
        <v>45992</v>
      </c>
      <c r="E26762" s="3">
        <v>45992</v>
      </c>
      <c r="F26762">
        <v>5295.83</v>
      </c>
      <c r="G26762" t="s">
        <v>3048</v>
      </c>
      <c r="H26762">
        <v>0</v>
      </c>
    </row>
    <row r="26763" spans="1:8">
      <c r="A26763" t="s">
        <v>29812</v>
      </c>
      <c r="B26763" t="s">
        <v>2578</v>
      </c>
      <c r="C26763" t="s">
        <v>1010</v>
      </c>
      <c r="D26763" s="3">
        <v>46023</v>
      </c>
      <c r="E26763" s="3">
        <v>46023</v>
      </c>
      <c r="F26763">
        <v>5295.83</v>
      </c>
      <c r="G26763" t="s">
        <v>3048</v>
      </c>
      <c r="H26763">
        <v>0</v>
      </c>
    </row>
    <row r="26764" spans="1:8">
      <c r="A26764" t="s">
        <v>29813</v>
      </c>
      <c r="B26764" t="s">
        <v>2578</v>
      </c>
      <c r="C26764" t="s">
        <v>1010</v>
      </c>
      <c r="D26764" s="3">
        <v>46054</v>
      </c>
      <c r="E26764" s="3">
        <v>46054</v>
      </c>
      <c r="F26764">
        <v>5295.83</v>
      </c>
      <c r="G26764" t="s">
        <v>3048</v>
      </c>
      <c r="H26764">
        <v>0</v>
      </c>
    </row>
    <row r="26765" spans="1:8">
      <c r="A26765" t="s">
        <v>29814</v>
      </c>
      <c r="B26765" t="s">
        <v>2578</v>
      </c>
      <c r="C26765" t="s">
        <v>1010</v>
      </c>
      <c r="D26765" s="3">
        <v>46082</v>
      </c>
      <c r="E26765" s="3">
        <v>46083</v>
      </c>
      <c r="F26765">
        <v>5295.83</v>
      </c>
      <c r="G26765" t="s">
        <v>3057</v>
      </c>
      <c r="H26765">
        <v>1</v>
      </c>
    </row>
    <row r="26766" spans="1:8">
      <c r="A26766" t="s">
        <v>29815</v>
      </c>
      <c r="B26766" t="s">
        <v>2578</v>
      </c>
      <c r="C26766" t="s">
        <v>1010</v>
      </c>
      <c r="D26766" s="3">
        <v>46113</v>
      </c>
      <c r="E26766" s="3">
        <v>46113</v>
      </c>
      <c r="F26766">
        <v>5295.83</v>
      </c>
      <c r="G26766" t="s">
        <v>3048</v>
      </c>
      <c r="H26766">
        <v>0</v>
      </c>
    </row>
    <row r="26767" spans="1:8">
      <c r="A26767" t="s">
        <v>29816</v>
      </c>
      <c r="B26767" t="s">
        <v>2578</v>
      </c>
      <c r="C26767" t="s">
        <v>1010</v>
      </c>
      <c r="D26767" s="3">
        <v>46143</v>
      </c>
      <c r="E26767" s="3">
        <v>46143</v>
      </c>
      <c r="F26767">
        <v>5295.83</v>
      </c>
      <c r="G26767" t="s">
        <v>3048</v>
      </c>
      <c r="H26767">
        <v>0</v>
      </c>
    </row>
    <row r="26768" spans="1:8">
      <c r="A26768" t="s">
        <v>29817</v>
      </c>
      <c r="B26768" t="s">
        <v>2578</v>
      </c>
      <c r="C26768" t="s">
        <v>1010</v>
      </c>
      <c r="D26768" s="3">
        <v>46174</v>
      </c>
      <c r="E26768" s="3">
        <v>46174</v>
      </c>
      <c r="F26768">
        <v>5295.83</v>
      </c>
      <c r="G26768" t="s">
        <v>3048</v>
      </c>
      <c r="H26768">
        <v>0</v>
      </c>
    </row>
    <row r="26769" spans="1:8">
      <c r="A26769" t="s">
        <v>29818</v>
      </c>
      <c r="B26769" t="s">
        <v>2578</v>
      </c>
      <c r="C26769" t="s">
        <v>1010</v>
      </c>
      <c r="D26769" s="3">
        <v>46204</v>
      </c>
      <c r="E26769" s="3">
        <v>46205</v>
      </c>
      <c r="F26769">
        <v>5295.83</v>
      </c>
      <c r="G26769" t="s">
        <v>3057</v>
      </c>
      <c r="H26769">
        <v>1</v>
      </c>
    </row>
    <row r="26770" spans="1:8">
      <c r="A26770" t="s">
        <v>29819</v>
      </c>
      <c r="B26770" t="s">
        <v>2578</v>
      </c>
      <c r="C26770" t="s">
        <v>1010</v>
      </c>
      <c r="D26770" s="3">
        <v>46235</v>
      </c>
      <c r="E26770" s="3">
        <v>46235</v>
      </c>
      <c r="F26770">
        <v>5295.83</v>
      </c>
      <c r="G26770" t="s">
        <v>3048</v>
      </c>
      <c r="H26770">
        <v>0</v>
      </c>
    </row>
    <row r="26771" spans="1:8">
      <c r="A26771" t="s">
        <v>29820</v>
      </c>
      <c r="B26771" t="s">
        <v>2579</v>
      </c>
      <c r="C26771" t="s">
        <v>94</v>
      </c>
      <c r="D26771" s="3">
        <v>45844</v>
      </c>
      <c r="E26771" s="3">
        <v>45844</v>
      </c>
      <c r="F26771">
        <v>74200</v>
      </c>
      <c r="G26771" t="s">
        <v>3048</v>
      </c>
      <c r="H26771">
        <v>0</v>
      </c>
    </row>
    <row r="26772" spans="1:8">
      <c r="A26772" t="s">
        <v>29821</v>
      </c>
      <c r="B26772" t="s">
        <v>2579</v>
      </c>
      <c r="C26772" t="s">
        <v>94</v>
      </c>
      <c r="D26772" s="3">
        <v>45875</v>
      </c>
      <c r="E26772" s="3">
        <v>45875</v>
      </c>
      <c r="F26772">
        <v>74200</v>
      </c>
      <c r="G26772" t="s">
        <v>3048</v>
      </c>
      <c r="H26772">
        <v>0</v>
      </c>
    </row>
    <row r="26773" spans="1:8">
      <c r="A26773" t="s">
        <v>29822</v>
      </c>
      <c r="B26773" t="s">
        <v>2579</v>
      </c>
      <c r="C26773" t="s">
        <v>94</v>
      </c>
      <c r="D26773" s="3">
        <v>45906</v>
      </c>
      <c r="E26773" s="3">
        <v>45906</v>
      </c>
      <c r="F26773">
        <v>74200</v>
      </c>
      <c r="G26773" t="s">
        <v>3048</v>
      </c>
      <c r="H26773">
        <v>0</v>
      </c>
    </row>
    <row r="26774" spans="1:8">
      <c r="A26774" t="s">
        <v>29823</v>
      </c>
      <c r="B26774" t="s">
        <v>2579</v>
      </c>
      <c r="C26774" t="s">
        <v>94</v>
      </c>
      <c r="D26774" s="3">
        <v>45936</v>
      </c>
      <c r="F26774">
        <v>74200</v>
      </c>
      <c r="G26774" t="s">
        <v>3103</v>
      </c>
    </row>
    <row r="26775" spans="1:8">
      <c r="A26775" t="s">
        <v>29824</v>
      </c>
      <c r="B26775" t="s">
        <v>2580</v>
      </c>
      <c r="C26775" t="s">
        <v>550</v>
      </c>
      <c r="D26775" s="3">
        <v>45566</v>
      </c>
      <c r="E26775" s="3">
        <v>45566</v>
      </c>
      <c r="F26775">
        <v>9312.5</v>
      </c>
      <c r="G26775" t="s">
        <v>3048</v>
      </c>
      <c r="H26775">
        <v>0</v>
      </c>
    </row>
    <row r="26776" spans="1:8">
      <c r="A26776" t="s">
        <v>29825</v>
      </c>
      <c r="B26776" t="s">
        <v>2580</v>
      </c>
      <c r="C26776" t="s">
        <v>550</v>
      </c>
      <c r="D26776" s="3">
        <v>45597</v>
      </c>
      <c r="E26776" s="3">
        <v>45599</v>
      </c>
      <c r="F26776">
        <v>9312.5</v>
      </c>
      <c r="G26776" t="s">
        <v>3057</v>
      </c>
      <c r="H26776">
        <v>2</v>
      </c>
    </row>
    <row r="26777" spans="1:8">
      <c r="A26777" t="s">
        <v>29826</v>
      </c>
      <c r="B26777" t="s">
        <v>2580</v>
      </c>
      <c r="C26777" t="s">
        <v>550</v>
      </c>
      <c r="D26777" s="3">
        <v>45627</v>
      </c>
      <c r="E26777" s="3">
        <v>45642</v>
      </c>
      <c r="F26777">
        <v>9312.5</v>
      </c>
      <c r="G26777" t="s">
        <v>3112</v>
      </c>
      <c r="H26777">
        <v>15</v>
      </c>
    </row>
    <row r="26778" spans="1:8">
      <c r="A26778" t="s">
        <v>29827</v>
      </c>
      <c r="B26778" t="s">
        <v>2580</v>
      </c>
      <c r="C26778" t="s">
        <v>550</v>
      </c>
      <c r="D26778" s="3">
        <v>45658</v>
      </c>
      <c r="E26778" s="3">
        <v>45658</v>
      </c>
      <c r="F26778">
        <v>9312.5</v>
      </c>
      <c r="G26778" t="s">
        <v>3048</v>
      </c>
      <c r="H26778">
        <v>0</v>
      </c>
    </row>
    <row r="26779" spans="1:8">
      <c r="A26779" t="s">
        <v>29828</v>
      </c>
      <c r="B26779" t="s">
        <v>2580</v>
      </c>
      <c r="C26779" t="s">
        <v>550</v>
      </c>
      <c r="D26779" s="3">
        <v>45689</v>
      </c>
      <c r="E26779" s="3">
        <v>45689</v>
      </c>
      <c r="F26779">
        <v>9312.5</v>
      </c>
      <c r="G26779" t="s">
        <v>3048</v>
      </c>
      <c r="H26779">
        <v>0</v>
      </c>
    </row>
    <row r="26780" spans="1:8">
      <c r="A26780" t="s">
        <v>29829</v>
      </c>
      <c r="B26780" t="s">
        <v>2580</v>
      </c>
      <c r="C26780" t="s">
        <v>550</v>
      </c>
      <c r="D26780" s="3">
        <v>45717</v>
      </c>
      <c r="E26780" s="3">
        <v>45717</v>
      </c>
      <c r="F26780">
        <v>9312.5</v>
      </c>
      <c r="G26780" t="s">
        <v>3048</v>
      </c>
      <c r="H26780">
        <v>0</v>
      </c>
    </row>
    <row r="26781" spans="1:8">
      <c r="A26781" t="s">
        <v>29830</v>
      </c>
      <c r="B26781" t="s">
        <v>2580</v>
      </c>
      <c r="C26781" t="s">
        <v>550</v>
      </c>
      <c r="D26781" s="3">
        <v>45748</v>
      </c>
      <c r="E26781" s="3">
        <v>45749</v>
      </c>
      <c r="F26781">
        <v>9312.5</v>
      </c>
      <c r="G26781" t="s">
        <v>3057</v>
      </c>
      <c r="H26781">
        <v>1</v>
      </c>
    </row>
    <row r="26782" spans="1:8">
      <c r="A26782" t="s">
        <v>29831</v>
      </c>
      <c r="B26782" t="s">
        <v>2580</v>
      </c>
      <c r="C26782" t="s">
        <v>550</v>
      </c>
      <c r="D26782" s="3">
        <v>45778</v>
      </c>
      <c r="E26782" s="3">
        <v>45778</v>
      </c>
      <c r="F26782">
        <v>9312.5</v>
      </c>
      <c r="G26782" t="s">
        <v>3048</v>
      </c>
      <c r="H26782">
        <v>0</v>
      </c>
    </row>
    <row r="26783" spans="1:8">
      <c r="A26783" t="s">
        <v>29832</v>
      </c>
      <c r="B26783" t="s">
        <v>2580</v>
      </c>
      <c r="C26783" t="s">
        <v>550</v>
      </c>
      <c r="D26783" s="3">
        <v>45809</v>
      </c>
      <c r="E26783" s="3">
        <v>45809</v>
      </c>
      <c r="F26783">
        <v>9312.5</v>
      </c>
      <c r="G26783" t="s">
        <v>3048</v>
      </c>
      <c r="H26783">
        <v>0</v>
      </c>
    </row>
    <row r="26784" spans="1:8">
      <c r="A26784" t="s">
        <v>29833</v>
      </c>
      <c r="B26784" t="s">
        <v>2580</v>
      </c>
      <c r="C26784" t="s">
        <v>550</v>
      </c>
      <c r="D26784" s="3">
        <v>45839</v>
      </c>
      <c r="E26784" s="3">
        <v>45839</v>
      </c>
      <c r="F26784">
        <v>9312.5</v>
      </c>
      <c r="G26784" t="s">
        <v>3048</v>
      </c>
      <c r="H26784">
        <v>0</v>
      </c>
    </row>
    <row r="26785" spans="1:8">
      <c r="A26785" t="s">
        <v>29834</v>
      </c>
      <c r="B26785" t="s">
        <v>2580</v>
      </c>
      <c r="C26785" t="s">
        <v>550</v>
      </c>
      <c r="D26785" s="3">
        <v>45870</v>
      </c>
      <c r="E26785" s="3">
        <v>45871</v>
      </c>
      <c r="F26785">
        <v>9312.5</v>
      </c>
      <c r="G26785" t="s">
        <v>3057</v>
      </c>
      <c r="H26785">
        <v>1</v>
      </c>
    </row>
    <row r="26786" spans="1:8">
      <c r="A26786" t="s">
        <v>29835</v>
      </c>
      <c r="B26786" t="s">
        <v>2580</v>
      </c>
      <c r="C26786" t="s">
        <v>550</v>
      </c>
      <c r="D26786" s="3">
        <v>45901</v>
      </c>
      <c r="E26786" s="3">
        <v>45901</v>
      </c>
      <c r="F26786">
        <v>9312.5</v>
      </c>
      <c r="G26786" t="s">
        <v>3048</v>
      </c>
      <c r="H26786">
        <v>0</v>
      </c>
    </row>
    <row r="26787" spans="1:8">
      <c r="A26787" t="s">
        <v>29836</v>
      </c>
      <c r="B26787" t="s">
        <v>2580</v>
      </c>
      <c r="C26787" t="s">
        <v>550</v>
      </c>
      <c r="D26787" s="3">
        <v>45931</v>
      </c>
      <c r="E26787" s="3">
        <v>45932</v>
      </c>
      <c r="F26787">
        <v>9312.5</v>
      </c>
      <c r="G26787" t="s">
        <v>3057</v>
      </c>
      <c r="H26787">
        <v>1</v>
      </c>
    </row>
    <row r="26788" spans="1:8">
      <c r="A26788" t="s">
        <v>29837</v>
      </c>
      <c r="B26788" t="s">
        <v>2580</v>
      </c>
      <c r="C26788" t="s">
        <v>550</v>
      </c>
      <c r="D26788" s="3">
        <v>45962</v>
      </c>
      <c r="E26788" s="3">
        <v>45962</v>
      </c>
      <c r="F26788">
        <v>9312.5</v>
      </c>
      <c r="G26788" t="s">
        <v>3048</v>
      </c>
      <c r="H26788">
        <v>0</v>
      </c>
    </row>
    <row r="26789" spans="1:8">
      <c r="A26789" t="s">
        <v>29838</v>
      </c>
      <c r="B26789" t="s">
        <v>2580</v>
      </c>
      <c r="C26789" t="s">
        <v>550</v>
      </c>
      <c r="D26789" s="3">
        <v>45992</v>
      </c>
      <c r="E26789" s="3">
        <v>45992</v>
      </c>
      <c r="F26789">
        <v>9312.5</v>
      </c>
      <c r="G26789" t="s">
        <v>3048</v>
      </c>
      <c r="H26789">
        <v>0</v>
      </c>
    </row>
    <row r="26790" spans="1:8">
      <c r="A26790" t="s">
        <v>29839</v>
      </c>
      <c r="B26790" t="s">
        <v>2580</v>
      </c>
      <c r="C26790" t="s">
        <v>550</v>
      </c>
      <c r="D26790" s="3">
        <v>46023</v>
      </c>
      <c r="E26790" s="3">
        <v>46023</v>
      </c>
      <c r="F26790">
        <v>9312.5</v>
      </c>
      <c r="G26790" t="s">
        <v>3048</v>
      </c>
      <c r="H26790">
        <v>0</v>
      </c>
    </row>
    <row r="26791" spans="1:8">
      <c r="A26791" t="s">
        <v>29840</v>
      </c>
      <c r="B26791" t="s">
        <v>2580</v>
      </c>
      <c r="C26791" t="s">
        <v>550</v>
      </c>
      <c r="D26791" s="3">
        <v>46054</v>
      </c>
      <c r="E26791" s="3">
        <v>46054</v>
      </c>
      <c r="F26791">
        <v>9312.5</v>
      </c>
      <c r="G26791" t="s">
        <v>3048</v>
      </c>
      <c r="H26791">
        <v>0</v>
      </c>
    </row>
    <row r="26792" spans="1:8">
      <c r="A26792" t="s">
        <v>29841</v>
      </c>
      <c r="B26792" t="s">
        <v>2580</v>
      </c>
      <c r="C26792" t="s">
        <v>550</v>
      </c>
      <c r="D26792" s="3">
        <v>46082</v>
      </c>
      <c r="E26792" s="3">
        <v>46082</v>
      </c>
      <c r="F26792">
        <v>9312.5</v>
      </c>
      <c r="G26792" t="s">
        <v>3048</v>
      </c>
      <c r="H26792">
        <v>0</v>
      </c>
    </row>
    <row r="26793" spans="1:8">
      <c r="A26793" t="s">
        <v>29842</v>
      </c>
      <c r="B26793" t="s">
        <v>2580</v>
      </c>
      <c r="C26793" t="s">
        <v>550</v>
      </c>
      <c r="D26793" s="3">
        <v>46113</v>
      </c>
      <c r="E26793" s="3">
        <v>46113</v>
      </c>
      <c r="F26793">
        <v>9312.5</v>
      </c>
      <c r="G26793" t="s">
        <v>3048</v>
      </c>
      <c r="H26793">
        <v>0</v>
      </c>
    </row>
    <row r="26794" spans="1:8">
      <c r="A26794" t="s">
        <v>29843</v>
      </c>
      <c r="B26794" t="s">
        <v>2580</v>
      </c>
      <c r="C26794" t="s">
        <v>550</v>
      </c>
      <c r="D26794" s="3">
        <v>46143</v>
      </c>
      <c r="E26794" s="3">
        <v>46143</v>
      </c>
      <c r="F26794">
        <v>9312.5</v>
      </c>
      <c r="G26794" t="s">
        <v>3048</v>
      </c>
      <c r="H26794">
        <v>0</v>
      </c>
    </row>
    <row r="26795" spans="1:8">
      <c r="A26795" t="s">
        <v>29844</v>
      </c>
      <c r="B26795" t="s">
        <v>2580</v>
      </c>
      <c r="C26795" t="s">
        <v>550</v>
      </c>
      <c r="D26795" s="3">
        <v>46174</v>
      </c>
      <c r="E26795" s="3">
        <v>46174</v>
      </c>
      <c r="F26795">
        <v>9312.5</v>
      </c>
      <c r="G26795" t="s">
        <v>3048</v>
      </c>
      <c r="H26795">
        <v>0</v>
      </c>
    </row>
    <row r="26796" spans="1:8">
      <c r="A26796" t="s">
        <v>29845</v>
      </c>
      <c r="B26796" t="s">
        <v>2580</v>
      </c>
      <c r="C26796" t="s">
        <v>550</v>
      </c>
      <c r="D26796" s="3">
        <v>46204</v>
      </c>
      <c r="E26796" s="3">
        <v>46219</v>
      </c>
      <c r="F26796">
        <v>9312.5</v>
      </c>
      <c r="G26796" t="s">
        <v>3112</v>
      </c>
      <c r="H26796">
        <v>15</v>
      </c>
    </row>
    <row r="26797" spans="1:8">
      <c r="A26797" t="s">
        <v>29846</v>
      </c>
      <c r="B26797" t="s">
        <v>2580</v>
      </c>
      <c r="C26797" t="s">
        <v>550</v>
      </c>
      <c r="D26797" s="3">
        <v>46235</v>
      </c>
      <c r="E26797" s="3">
        <v>46238</v>
      </c>
      <c r="F26797">
        <v>9312.5</v>
      </c>
      <c r="G26797" t="s">
        <v>3057</v>
      </c>
      <c r="H26797">
        <v>3</v>
      </c>
    </row>
    <row r="26798" spans="1:8">
      <c r="A26798" t="s">
        <v>29847</v>
      </c>
      <c r="B26798" t="s">
        <v>2580</v>
      </c>
      <c r="C26798" t="s">
        <v>550</v>
      </c>
      <c r="D26798" s="3">
        <v>46266</v>
      </c>
      <c r="E26798" s="3">
        <v>46266</v>
      </c>
      <c r="F26798">
        <v>9312.5</v>
      </c>
      <c r="G26798" t="s">
        <v>3048</v>
      </c>
      <c r="H26798">
        <v>0</v>
      </c>
    </row>
    <row r="26799" spans="1:8">
      <c r="A26799" t="s">
        <v>29848</v>
      </c>
      <c r="B26799" t="s">
        <v>2581</v>
      </c>
      <c r="C26799" t="s">
        <v>124</v>
      </c>
      <c r="D26799" s="3">
        <v>45957</v>
      </c>
      <c r="E26799" s="3">
        <v>45957</v>
      </c>
      <c r="F26799">
        <v>49425</v>
      </c>
      <c r="G26799" t="s">
        <v>3048</v>
      </c>
      <c r="H26799">
        <v>0</v>
      </c>
    </row>
    <row r="26800" spans="1:8">
      <c r="A26800" t="s">
        <v>29849</v>
      </c>
      <c r="B26800" t="s">
        <v>2581</v>
      </c>
      <c r="C26800" t="s">
        <v>124</v>
      </c>
      <c r="D26800" s="3">
        <v>45988</v>
      </c>
      <c r="E26800" s="3">
        <v>45988</v>
      </c>
      <c r="F26800">
        <v>49425</v>
      </c>
      <c r="G26800" t="s">
        <v>3048</v>
      </c>
      <c r="H26800">
        <v>0</v>
      </c>
    </row>
    <row r="26801" spans="1:8">
      <c r="A26801" t="s">
        <v>29850</v>
      </c>
      <c r="B26801" t="s">
        <v>2581</v>
      </c>
      <c r="C26801" t="s">
        <v>124</v>
      </c>
      <c r="D26801" s="3">
        <v>46018</v>
      </c>
      <c r="E26801" s="3">
        <v>46021</v>
      </c>
      <c r="F26801">
        <v>49425</v>
      </c>
      <c r="G26801" t="s">
        <v>3057</v>
      </c>
      <c r="H26801">
        <v>3</v>
      </c>
    </row>
    <row r="26802" spans="1:8">
      <c r="A26802" t="s">
        <v>29851</v>
      </c>
      <c r="B26802" t="s">
        <v>2581</v>
      </c>
      <c r="C26802" t="s">
        <v>124</v>
      </c>
      <c r="D26802" s="3">
        <v>46049</v>
      </c>
      <c r="F26802">
        <v>49425</v>
      </c>
      <c r="G26802" t="s">
        <v>3103</v>
      </c>
    </row>
    <row r="26803" spans="1:8">
      <c r="A26803" t="s">
        <v>29852</v>
      </c>
      <c r="B26803" t="s">
        <v>2582</v>
      </c>
      <c r="C26803" t="s">
        <v>780</v>
      </c>
      <c r="D26803" s="3">
        <v>45442</v>
      </c>
      <c r="E26803" s="3">
        <v>45442</v>
      </c>
      <c r="F26803">
        <v>14662.5</v>
      </c>
      <c r="G26803" t="s">
        <v>3048</v>
      </c>
      <c r="H26803">
        <v>0</v>
      </c>
    </row>
    <row r="26804" spans="1:8">
      <c r="A26804" t="s">
        <v>29853</v>
      </c>
      <c r="B26804" t="s">
        <v>2582</v>
      </c>
      <c r="C26804" t="s">
        <v>780</v>
      </c>
      <c r="D26804" s="3">
        <v>45473</v>
      </c>
      <c r="E26804" s="3">
        <v>45473</v>
      </c>
      <c r="F26804">
        <v>14662.5</v>
      </c>
      <c r="G26804" t="s">
        <v>3048</v>
      </c>
      <c r="H26804">
        <v>0</v>
      </c>
    </row>
    <row r="26805" spans="1:8">
      <c r="A26805" t="s">
        <v>29854</v>
      </c>
      <c r="B26805" t="s">
        <v>2582</v>
      </c>
      <c r="C26805" t="s">
        <v>780</v>
      </c>
      <c r="D26805" s="3">
        <v>45503</v>
      </c>
      <c r="E26805" s="3">
        <v>45503</v>
      </c>
      <c r="F26805">
        <v>14662.5</v>
      </c>
      <c r="G26805" t="s">
        <v>3048</v>
      </c>
      <c r="H26805">
        <v>0</v>
      </c>
    </row>
    <row r="26806" spans="1:8">
      <c r="A26806" t="s">
        <v>29855</v>
      </c>
      <c r="B26806" t="s">
        <v>2582</v>
      </c>
      <c r="C26806" t="s">
        <v>780</v>
      </c>
      <c r="D26806" s="3">
        <v>45534</v>
      </c>
      <c r="E26806" s="3">
        <v>45534</v>
      </c>
      <c r="F26806">
        <v>14662.5</v>
      </c>
      <c r="G26806" t="s">
        <v>3048</v>
      </c>
      <c r="H26806">
        <v>0</v>
      </c>
    </row>
    <row r="26807" spans="1:8">
      <c r="A26807" t="s">
        <v>29856</v>
      </c>
      <c r="B26807" t="s">
        <v>2582</v>
      </c>
      <c r="C26807" t="s">
        <v>780</v>
      </c>
      <c r="D26807" s="3">
        <v>45565</v>
      </c>
      <c r="E26807" s="3">
        <v>45566</v>
      </c>
      <c r="F26807">
        <v>14662.5</v>
      </c>
      <c r="G26807" t="s">
        <v>3057</v>
      </c>
      <c r="H26807">
        <v>1</v>
      </c>
    </row>
    <row r="26808" spans="1:8">
      <c r="A26808" t="s">
        <v>29857</v>
      </c>
      <c r="B26808" t="s">
        <v>2582</v>
      </c>
      <c r="C26808" t="s">
        <v>780</v>
      </c>
      <c r="D26808" s="3">
        <v>45595</v>
      </c>
      <c r="E26808" s="3">
        <v>45595</v>
      </c>
      <c r="F26808">
        <v>14662.5</v>
      </c>
      <c r="G26808" t="s">
        <v>3048</v>
      </c>
      <c r="H26808">
        <v>0</v>
      </c>
    </row>
    <row r="26809" spans="1:8">
      <c r="A26809" t="s">
        <v>29858</v>
      </c>
      <c r="B26809" t="s">
        <v>2582</v>
      </c>
      <c r="C26809" t="s">
        <v>780</v>
      </c>
      <c r="D26809" s="3">
        <v>45626</v>
      </c>
      <c r="E26809" s="3">
        <v>45626</v>
      </c>
      <c r="F26809">
        <v>14662.5</v>
      </c>
      <c r="G26809" t="s">
        <v>3048</v>
      </c>
      <c r="H26809">
        <v>0</v>
      </c>
    </row>
    <row r="26810" spans="1:8">
      <c r="A26810" t="s">
        <v>29859</v>
      </c>
      <c r="B26810" t="s">
        <v>2582</v>
      </c>
      <c r="C26810" t="s">
        <v>780</v>
      </c>
      <c r="D26810" s="3">
        <v>45656</v>
      </c>
      <c r="F26810">
        <v>14662.5</v>
      </c>
      <c r="G26810" t="s">
        <v>3103</v>
      </c>
    </row>
    <row r="26811" spans="1:8">
      <c r="A26811" t="s">
        <v>29860</v>
      </c>
      <c r="B26811" t="s">
        <v>2583</v>
      </c>
      <c r="C26811" t="s">
        <v>31</v>
      </c>
      <c r="D26811" s="3">
        <v>45626</v>
      </c>
      <c r="E26811" s="3">
        <v>45626</v>
      </c>
      <c r="F26811">
        <v>42366.67</v>
      </c>
      <c r="G26811" t="s">
        <v>3048</v>
      </c>
      <c r="H26811">
        <v>0</v>
      </c>
    </row>
    <row r="26812" spans="1:8">
      <c r="A26812" t="s">
        <v>29861</v>
      </c>
      <c r="B26812" t="s">
        <v>2583</v>
      </c>
      <c r="C26812" t="s">
        <v>31</v>
      </c>
      <c r="D26812" s="3">
        <v>45656</v>
      </c>
      <c r="E26812" s="3">
        <v>45656</v>
      </c>
      <c r="F26812">
        <v>42366.67</v>
      </c>
      <c r="G26812" t="s">
        <v>3048</v>
      </c>
      <c r="H26812">
        <v>0</v>
      </c>
    </row>
    <row r="26813" spans="1:8">
      <c r="A26813" t="s">
        <v>29862</v>
      </c>
      <c r="B26813" t="s">
        <v>2583</v>
      </c>
      <c r="C26813" t="s">
        <v>31</v>
      </c>
      <c r="D26813" s="3">
        <v>45687</v>
      </c>
      <c r="F26813">
        <v>42366.67</v>
      </c>
      <c r="G26813" t="s">
        <v>3103</v>
      </c>
    </row>
    <row r="26814" spans="1:8">
      <c r="A26814" t="s">
        <v>29863</v>
      </c>
      <c r="B26814" t="s">
        <v>2584</v>
      </c>
      <c r="C26814" t="s">
        <v>386</v>
      </c>
      <c r="D26814" s="3">
        <v>45608</v>
      </c>
      <c r="E26814" s="3">
        <v>45623</v>
      </c>
      <c r="F26814">
        <v>7900</v>
      </c>
      <c r="G26814" t="s">
        <v>3112</v>
      </c>
      <c r="H26814">
        <v>15</v>
      </c>
    </row>
    <row r="26815" spans="1:8">
      <c r="A26815" t="s">
        <v>29864</v>
      </c>
      <c r="B26815" t="s">
        <v>2584</v>
      </c>
      <c r="C26815" t="s">
        <v>386</v>
      </c>
      <c r="D26815" s="3">
        <v>45638</v>
      </c>
      <c r="E26815" s="3">
        <v>45638</v>
      </c>
      <c r="F26815">
        <v>7900</v>
      </c>
      <c r="G26815" t="s">
        <v>3048</v>
      </c>
      <c r="H26815">
        <v>0</v>
      </c>
    </row>
    <row r="26816" spans="1:8">
      <c r="A26816" t="s">
        <v>29865</v>
      </c>
      <c r="B26816" t="s">
        <v>2584</v>
      </c>
      <c r="C26816" t="s">
        <v>386</v>
      </c>
      <c r="D26816" s="3">
        <v>45669</v>
      </c>
      <c r="E26816" s="3">
        <v>45669</v>
      </c>
      <c r="F26816">
        <v>7900</v>
      </c>
      <c r="G26816" t="s">
        <v>3048</v>
      </c>
      <c r="H26816">
        <v>0</v>
      </c>
    </row>
    <row r="26817" spans="1:8">
      <c r="A26817" t="s">
        <v>29866</v>
      </c>
      <c r="B26817" t="s">
        <v>2584</v>
      </c>
      <c r="C26817" t="s">
        <v>386</v>
      </c>
      <c r="D26817" s="3">
        <v>45700</v>
      </c>
      <c r="E26817" s="3">
        <v>45700</v>
      </c>
      <c r="F26817">
        <v>7900</v>
      </c>
      <c r="G26817" t="s">
        <v>3048</v>
      </c>
      <c r="H26817">
        <v>0</v>
      </c>
    </row>
    <row r="26818" spans="1:8">
      <c r="A26818" t="s">
        <v>29867</v>
      </c>
      <c r="B26818" t="s">
        <v>2584</v>
      </c>
      <c r="C26818" t="s">
        <v>386</v>
      </c>
      <c r="D26818" s="3">
        <v>45728</v>
      </c>
      <c r="E26818" s="3">
        <v>45731</v>
      </c>
      <c r="F26818">
        <v>7900</v>
      </c>
      <c r="G26818" t="s">
        <v>3057</v>
      </c>
      <c r="H26818">
        <v>3</v>
      </c>
    </row>
    <row r="26819" spans="1:8">
      <c r="A26819" t="s">
        <v>29868</v>
      </c>
      <c r="B26819" t="s">
        <v>2584</v>
      </c>
      <c r="C26819" t="s">
        <v>386</v>
      </c>
      <c r="D26819" s="3">
        <v>45759</v>
      </c>
      <c r="E26819" s="3">
        <v>45759</v>
      </c>
      <c r="F26819">
        <v>7900</v>
      </c>
      <c r="G26819" t="s">
        <v>3048</v>
      </c>
      <c r="H26819">
        <v>0</v>
      </c>
    </row>
    <row r="26820" spans="1:8">
      <c r="A26820" t="s">
        <v>29869</v>
      </c>
      <c r="B26820" t="s">
        <v>2584</v>
      </c>
      <c r="C26820" t="s">
        <v>386</v>
      </c>
      <c r="D26820" s="3">
        <v>45789</v>
      </c>
      <c r="E26820" s="3">
        <v>45790</v>
      </c>
      <c r="F26820">
        <v>7900</v>
      </c>
      <c r="G26820" t="s">
        <v>3057</v>
      </c>
      <c r="H26820">
        <v>1</v>
      </c>
    </row>
    <row r="26821" spans="1:8">
      <c r="A26821" t="s">
        <v>29870</v>
      </c>
      <c r="B26821" t="s">
        <v>2584</v>
      </c>
      <c r="C26821" t="s">
        <v>386</v>
      </c>
      <c r="D26821" s="3">
        <v>45820</v>
      </c>
      <c r="E26821" s="3">
        <v>45820</v>
      </c>
      <c r="F26821">
        <v>7900</v>
      </c>
      <c r="G26821" t="s">
        <v>3048</v>
      </c>
      <c r="H26821">
        <v>0</v>
      </c>
    </row>
    <row r="26822" spans="1:8">
      <c r="A26822" t="s">
        <v>29871</v>
      </c>
      <c r="B26822" t="s">
        <v>2584</v>
      </c>
      <c r="C26822" t="s">
        <v>386</v>
      </c>
      <c r="D26822" s="3">
        <v>45850</v>
      </c>
      <c r="E26822" s="3">
        <v>45850</v>
      </c>
      <c r="F26822">
        <v>7900</v>
      </c>
      <c r="G26822" t="s">
        <v>3048</v>
      </c>
      <c r="H26822">
        <v>0</v>
      </c>
    </row>
    <row r="26823" spans="1:8">
      <c r="A26823" t="s">
        <v>29872</v>
      </c>
      <c r="B26823" t="s">
        <v>2584</v>
      </c>
      <c r="C26823" t="s">
        <v>386</v>
      </c>
      <c r="D26823" s="3">
        <v>45881</v>
      </c>
      <c r="E26823" s="3">
        <v>45881</v>
      </c>
      <c r="F26823">
        <v>7900</v>
      </c>
      <c r="G26823" t="s">
        <v>3048</v>
      </c>
      <c r="H26823">
        <v>0</v>
      </c>
    </row>
    <row r="26824" spans="1:8">
      <c r="A26824" t="s">
        <v>29873</v>
      </c>
      <c r="B26824" t="s">
        <v>2584</v>
      </c>
      <c r="C26824" t="s">
        <v>386</v>
      </c>
      <c r="D26824" s="3">
        <v>45912</v>
      </c>
      <c r="E26824" s="3">
        <v>45912</v>
      </c>
      <c r="F26824">
        <v>7900</v>
      </c>
      <c r="G26824" t="s">
        <v>3048</v>
      </c>
      <c r="H26824">
        <v>0</v>
      </c>
    </row>
    <row r="26825" spans="1:8">
      <c r="A26825" t="s">
        <v>29874</v>
      </c>
      <c r="B26825" t="s">
        <v>2584</v>
      </c>
      <c r="C26825" t="s">
        <v>386</v>
      </c>
      <c r="D26825" s="3">
        <v>45942</v>
      </c>
      <c r="E26825" s="3">
        <v>45942</v>
      </c>
      <c r="F26825">
        <v>7900</v>
      </c>
      <c r="G26825" t="s">
        <v>3048</v>
      </c>
      <c r="H26825">
        <v>0</v>
      </c>
    </row>
    <row r="26826" spans="1:8">
      <c r="A26826" t="s">
        <v>29875</v>
      </c>
      <c r="B26826" t="s">
        <v>2584</v>
      </c>
      <c r="C26826" t="s">
        <v>386</v>
      </c>
      <c r="D26826" s="3">
        <v>45973</v>
      </c>
      <c r="E26826" s="3">
        <v>45973</v>
      </c>
      <c r="F26826">
        <v>7900</v>
      </c>
      <c r="G26826" t="s">
        <v>3048</v>
      </c>
      <c r="H26826">
        <v>0</v>
      </c>
    </row>
    <row r="26827" spans="1:8">
      <c r="A26827" t="s">
        <v>29876</v>
      </c>
      <c r="B26827" t="s">
        <v>2584</v>
      </c>
      <c r="C26827" t="s">
        <v>386</v>
      </c>
      <c r="D26827" s="3">
        <v>46003</v>
      </c>
      <c r="E26827" s="3">
        <v>46004</v>
      </c>
      <c r="F26827">
        <v>7900</v>
      </c>
      <c r="G26827" t="s">
        <v>3057</v>
      </c>
      <c r="H26827">
        <v>1</v>
      </c>
    </row>
    <row r="26828" spans="1:8">
      <c r="A26828" t="s">
        <v>29877</v>
      </c>
      <c r="B26828" t="s">
        <v>2584</v>
      </c>
      <c r="C26828" t="s">
        <v>386</v>
      </c>
      <c r="D26828" s="3">
        <v>46034</v>
      </c>
      <c r="E26828" s="3">
        <v>46037</v>
      </c>
      <c r="F26828">
        <v>7900</v>
      </c>
      <c r="G26828" t="s">
        <v>3057</v>
      </c>
      <c r="H26828">
        <v>3</v>
      </c>
    </row>
    <row r="26829" spans="1:8">
      <c r="A26829" t="s">
        <v>29878</v>
      </c>
      <c r="B26829" t="s">
        <v>2584</v>
      </c>
      <c r="C26829" t="s">
        <v>386</v>
      </c>
      <c r="D26829" s="3">
        <v>46065</v>
      </c>
      <c r="E26829" s="3">
        <v>46065</v>
      </c>
      <c r="F26829">
        <v>7900</v>
      </c>
      <c r="G26829" t="s">
        <v>3048</v>
      </c>
      <c r="H26829">
        <v>0</v>
      </c>
    </row>
    <row r="26830" spans="1:8">
      <c r="A26830" t="s">
        <v>29879</v>
      </c>
      <c r="B26830" t="s">
        <v>2584</v>
      </c>
      <c r="C26830" t="s">
        <v>386</v>
      </c>
      <c r="D26830" s="3">
        <v>46093</v>
      </c>
      <c r="E26830" s="3">
        <v>46093</v>
      </c>
      <c r="F26830">
        <v>7900</v>
      </c>
      <c r="G26830" t="s">
        <v>3048</v>
      </c>
      <c r="H26830">
        <v>0</v>
      </c>
    </row>
    <row r="26831" spans="1:8">
      <c r="A26831" t="s">
        <v>29880</v>
      </c>
      <c r="B26831" t="s">
        <v>2584</v>
      </c>
      <c r="C26831" t="s">
        <v>386</v>
      </c>
      <c r="D26831" s="3">
        <v>46124</v>
      </c>
      <c r="E26831" s="3">
        <v>46126</v>
      </c>
      <c r="F26831">
        <v>7900</v>
      </c>
      <c r="G26831" t="s">
        <v>3057</v>
      </c>
      <c r="H26831">
        <v>2</v>
      </c>
    </row>
    <row r="26832" spans="1:8">
      <c r="A26832" t="s">
        <v>29881</v>
      </c>
      <c r="B26832" t="s">
        <v>2584</v>
      </c>
      <c r="C26832" t="s">
        <v>386</v>
      </c>
      <c r="D26832" s="3">
        <v>46154</v>
      </c>
      <c r="E26832" s="3">
        <v>46154</v>
      </c>
      <c r="F26832">
        <v>7900</v>
      </c>
      <c r="G26832" t="s">
        <v>3048</v>
      </c>
      <c r="H26832">
        <v>0</v>
      </c>
    </row>
    <row r="26833" spans="1:8">
      <c r="A26833" t="s">
        <v>29882</v>
      </c>
      <c r="B26833" t="s">
        <v>2584</v>
      </c>
      <c r="C26833" t="s">
        <v>386</v>
      </c>
      <c r="D26833" s="3">
        <v>46185</v>
      </c>
      <c r="E26833" s="3">
        <v>46185</v>
      </c>
      <c r="F26833">
        <v>7900</v>
      </c>
      <c r="G26833" t="s">
        <v>3048</v>
      </c>
      <c r="H26833">
        <v>0</v>
      </c>
    </row>
    <row r="26834" spans="1:8">
      <c r="A26834" t="s">
        <v>29883</v>
      </c>
      <c r="B26834" t="s">
        <v>2584</v>
      </c>
      <c r="C26834" t="s">
        <v>386</v>
      </c>
      <c r="D26834" s="3">
        <v>46215</v>
      </c>
      <c r="E26834" s="3">
        <v>46215</v>
      </c>
      <c r="F26834">
        <v>7900</v>
      </c>
      <c r="G26834" t="s">
        <v>3048</v>
      </c>
      <c r="H26834">
        <v>0</v>
      </c>
    </row>
    <row r="26835" spans="1:8">
      <c r="A26835" t="s">
        <v>29884</v>
      </c>
      <c r="B26835" t="s">
        <v>2584</v>
      </c>
      <c r="C26835" t="s">
        <v>386</v>
      </c>
      <c r="D26835" s="3">
        <v>46246</v>
      </c>
      <c r="E26835" s="3">
        <v>46246</v>
      </c>
      <c r="F26835">
        <v>7900</v>
      </c>
      <c r="G26835" t="s">
        <v>3048</v>
      </c>
      <c r="H26835">
        <v>0</v>
      </c>
    </row>
    <row r="26836" spans="1:8">
      <c r="A26836" t="s">
        <v>29885</v>
      </c>
      <c r="B26836" t="s">
        <v>2584</v>
      </c>
      <c r="C26836" t="s">
        <v>386</v>
      </c>
      <c r="D26836" s="3">
        <v>46277</v>
      </c>
      <c r="E26836" s="3">
        <v>46277</v>
      </c>
      <c r="F26836">
        <v>7900</v>
      </c>
      <c r="G26836" t="s">
        <v>3048</v>
      </c>
      <c r="H26836">
        <v>0</v>
      </c>
    </row>
    <row r="26837" spans="1:8">
      <c r="A26837" t="s">
        <v>29886</v>
      </c>
      <c r="B26837" t="s">
        <v>2584</v>
      </c>
      <c r="C26837" t="s">
        <v>386</v>
      </c>
      <c r="D26837" s="3">
        <v>46307</v>
      </c>
      <c r="E26837" s="3">
        <v>46307</v>
      </c>
      <c r="F26837">
        <v>7900</v>
      </c>
      <c r="G26837" t="s">
        <v>3048</v>
      </c>
      <c r="H26837">
        <v>0</v>
      </c>
    </row>
    <row r="26838" spans="1:8">
      <c r="A26838" t="s">
        <v>29887</v>
      </c>
      <c r="B26838" t="s">
        <v>2585</v>
      </c>
      <c r="C26838" t="s">
        <v>221</v>
      </c>
      <c r="D26838" s="3">
        <v>45418</v>
      </c>
      <c r="E26838" s="3">
        <v>45418</v>
      </c>
      <c r="F26838">
        <v>41379.17</v>
      </c>
      <c r="G26838" t="s">
        <v>3048</v>
      </c>
      <c r="H26838">
        <v>0</v>
      </c>
    </row>
    <row r="26839" spans="1:8">
      <c r="A26839" t="s">
        <v>29888</v>
      </c>
      <c r="B26839" t="s">
        <v>2585</v>
      </c>
      <c r="C26839" t="s">
        <v>221</v>
      </c>
      <c r="D26839" s="3">
        <v>45449</v>
      </c>
      <c r="E26839" s="3">
        <v>45449</v>
      </c>
      <c r="F26839">
        <v>41379.17</v>
      </c>
      <c r="G26839" t="s">
        <v>3048</v>
      </c>
      <c r="H26839">
        <v>0</v>
      </c>
    </row>
    <row r="26840" spans="1:8">
      <c r="A26840" t="s">
        <v>29889</v>
      </c>
      <c r="B26840" t="s">
        <v>2585</v>
      </c>
      <c r="C26840" t="s">
        <v>221</v>
      </c>
      <c r="D26840" s="3">
        <v>45479</v>
      </c>
      <c r="E26840" s="3">
        <v>45479</v>
      </c>
      <c r="F26840">
        <v>41379.17</v>
      </c>
      <c r="G26840" t="s">
        <v>3048</v>
      </c>
      <c r="H26840">
        <v>0</v>
      </c>
    </row>
    <row r="26841" spans="1:8">
      <c r="A26841" t="s">
        <v>29890</v>
      </c>
      <c r="B26841" t="s">
        <v>2585</v>
      </c>
      <c r="C26841" t="s">
        <v>221</v>
      </c>
      <c r="D26841" s="3">
        <v>45510</v>
      </c>
      <c r="E26841" s="3">
        <v>45510</v>
      </c>
      <c r="F26841">
        <v>41379.17</v>
      </c>
      <c r="G26841" t="s">
        <v>3048</v>
      </c>
      <c r="H26841">
        <v>0</v>
      </c>
    </row>
    <row r="26842" spans="1:8">
      <c r="A26842" t="s">
        <v>29891</v>
      </c>
      <c r="B26842" t="s">
        <v>2585</v>
      </c>
      <c r="C26842" t="s">
        <v>221</v>
      </c>
      <c r="D26842" s="3">
        <v>45541</v>
      </c>
      <c r="E26842" s="3">
        <v>45541</v>
      </c>
      <c r="F26842">
        <v>41379.17</v>
      </c>
      <c r="G26842" t="s">
        <v>3048</v>
      </c>
      <c r="H26842">
        <v>0</v>
      </c>
    </row>
    <row r="26843" spans="1:8">
      <c r="A26843" t="s">
        <v>29892</v>
      </c>
      <c r="B26843" t="s">
        <v>2585</v>
      </c>
      <c r="C26843" t="s">
        <v>221</v>
      </c>
      <c r="D26843" s="3">
        <v>45571</v>
      </c>
      <c r="E26843" s="3">
        <v>45571</v>
      </c>
      <c r="F26843">
        <v>41379.17</v>
      </c>
      <c r="G26843" t="s">
        <v>3048</v>
      </c>
      <c r="H26843">
        <v>0</v>
      </c>
    </row>
    <row r="26844" spans="1:8">
      <c r="A26844" t="s">
        <v>29893</v>
      </c>
      <c r="B26844" t="s">
        <v>2585</v>
      </c>
      <c r="C26844" t="s">
        <v>221</v>
      </c>
      <c r="D26844" s="3">
        <v>45602</v>
      </c>
      <c r="E26844" s="3">
        <v>45602</v>
      </c>
      <c r="F26844">
        <v>41379.17</v>
      </c>
      <c r="G26844" t="s">
        <v>3048</v>
      </c>
      <c r="H26844">
        <v>0</v>
      </c>
    </row>
    <row r="26845" spans="1:8">
      <c r="A26845" t="s">
        <v>29894</v>
      </c>
      <c r="B26845" t="s">
        <v>2585</v>
      </c>
      <c r="C26845" t="s">
        <v>221</v>
      </c>
      <c r="D26845" s="3">
        <v>45632</v>
      </c>
      <c r="E26845" s="3">
        <v>45647</v>
      </c>
      <c r="F26845">
        <v>41379.17</v>
      </c>
      <c r="G26845" t="s">
        <v>3112</v>
      </c>
      <c r="H26845">
        <v>15</v>
      </c>
    </row>
    <row r="26846" spans="1:8">
      <c r="A26846" t="s">
        <v>29895</v>
      </c>
      <c r="B26846" t="s">
        <v>2585</v>
      </c>
      <c r="C26846" t="s">
        <v>221</v>
      </c>
      <c r="D26846" s="3">
        <v>45663</v>
      </c>
      <c r="E26846" s="3">
        <v>45663</v>
      </c>
      <c r="F26846">
        <v>41379.17</v>
      </c>
      <c r="G26846" t="s">
        <v>3048</v>
      </c>
      <c r="H26846">
        <v>0</v>
      </c>
    </row>
    <row r="26847" spans="1:8">
      <c r="A26847" t="s">
        <v>29896</v>
      </c>
      <c r="B26847" t="s">
        <v>2585</v>
      </c>
      <c r="C26847" t="s">
        <v>221</v>
      </c>
      <c r="D26847" s="3">
        <v>45694</v>
      </c>
      <c r="E26847" s="3">
        <v>45694</v>
      </c>
      <c r="F26847">
        <v>41379.17</v>
      </c>
      <c r="G26847" t="s">
        <v>3048</v>
      </c>
      <c r="H26847">
        <v>0</v>
      </c>
    </row>
    <row r="26848" spans="1:8">
      <c r="A26848" t="s">
        <v>29897</v>
      </c>
      <c r="B26848" t="s">
        <v>2585</v>
      </c>
      <c r="C26848" t="s">
        <v>221</v>
      </c>
      <c r="D26848" s="3">
        <v>45722</v>
      </c>
      <c r="E26848" s="3">
        <v>45722</v>
      </c>
      <c r="F26848">
        <v>41379.17</v>
      </c>
      <c r="G26848" t="s">
        <v>3048</v>
      </c>
      <c r="H26848">
        <v>0</v>
      </c>
    </row>
    <row r="26849" spans="1:8">
      <c r="A26849" t="s">
        <v>29898</v>
      </c>
      <c r="B26849" t="s">
        <v>2585</v>
      </c>
      <c r="C26849" t="s">
        <v>221</v>
      </c>
      <c r="D26849" s="3">
        <v>45753</v>
      </c>
      <c r="E26849" s="3">
        <v>45753</v>
      </c>
      <c r="F26849">
        <v>41379.17</v>
      </c>
      <c r="G26849" t="s">
        <v>3048</v>
      </c>
      <c r="H26849">
        <v>0</v>
      </c>
    </row>
    <row r="26850" spans="1:8">
      <c r="A26850" t="s">
        <v>29899</v>
      </c>
      <c r="B26850" t="s">
        <v>2585</v>
      </c>
      <c r="C26850" t="s">
        <v>221</v>
      </c>
      <c r="D26850" s="3">
        <v>45783</v>
      </c>
      <c r="E26850" s="3">
        <v>45783</v>
      </c>
      <c r="F26850">
        <v>41379.17</v>
      </c>
      <c r="G26850" t="s">
        <v>3048</v>
      </c>
      <c r="H26850">
        <v>0</v>
      </c>
    </row>
    <row r="26851" spans="1:8">
      <c r="A26851" t="s">
        <v>29900</v>
      </c>
      <c r="B26851" t="s">
        <v>2585</v>
      </c>
      <c r="C26851" t="s">
        <v>221</v>
      </c>
      <c r="D26851" s="3">
        <v>45814</v>
      </c>
      <c r="E26851" s="3">
        <v>45821</v>
      </c>
      <c r="F26851">
        <v>41379.17</v>
      </c>
      <c r="G26851" t="s">
        <v>3057</v>
      </c>
      <c r="H26851">
        <v>7</v>
      </c>
    </row>
    <row r="26852" spans="1:8">
      <c r="A26852" t="s">
        <v>29901</v>
      </c>
      <c r="B26852" t="s">
        <v>2585</v>
      </c>
      <c r="C26852" t="s">
        <v>221</v>
      </c>
      <c r="D26852" s="3">
        <v>45844</v>
      </c>
      <c r="E26852" s="3">
        <v>45844</v>
      </c>
      <c r="F26852">
        <v>41379.17</v>
      </c>
      <c r="G26852" t="s">
        <v>3048</v>
      </c>
      <c r="H26852">
        <v>0</v>
      </c>
    </row>
    <row r="26853" spans="1:8">
      <c r="A26853" t="s">
        <v>29902</v>
      </c>
      <c r="B26853" t="s">
        <v>2585</v>
      </c>
      <c r="C26853" t="s">
        <v>221</v>
      </c>
      <c r="D26853" s="3">
        <v>45875</v>
      </c>
      <c r="E26853" s="3">
        <v>45875</v>
      </c>
      <c r="F26853">
        <v>41379.17</v>
      </c>
      <c r="G26853" t="s">
        <v>3048</v>
      </c>
      <c r="H26853">
        <v>0</v>
      </c>
    </row>
    <row r="26854" spans="1:8">
      <c r="A26854" t="s">
        <v>29903</v>
      </c>
      <c r="B26854" t="s">
        <v>2585</v>
      </c>
      <c r="C26854" t="s">
        <v>221</v>
      </c>
      <c r="D26854" s="3">
        <v>45906</v>
      </c>
      <c r="E26854" s="3">
        <v>45906</v>
      </c>
      <c r="F26854">
        <v>41379.17</v>
      </c>
      <c r="G26854" t="s">
        <v>3048</v>
      </c>
      <c r="H26854">
        <v>0</v>
      </c>
    </row>
    <row r="26855" spans="1:8">
      <c r="A26855" t="s">
        <v>29904</v>
      </c>
      <c r="B26855" t="s">
        <v>2585</v>
      </c>
      <c r="C26855" t="s">
        <v>221</v>
      </c>
      <c r="D26855" s="3">
        <v>45936</v>
      </c>
      <c r="E26855" s="3">
        <v>45936</v>
      </c>
      <c r="F26855">
        <v>41379.17</v>
      </c>
      <c r="G26855" t="s">
        <v>3048</v>
      </c>
      <c r="H26855">
        <v>0</v>
      </c>
    </row>
    <row r="26856" spans="1:8">
      <c r="A26856" t="s">
        <v>29905</v>
      </c>
      <c r="B26856" t="s">
        <v>2585</v>
      </c>
      <c r="C26856" t="s">
        <v>221</v>
      </c>
      <c r="D26856" s="3">
        <v>45967</v>
      </c>
      <c r="E26856" s="3">
        <v>45967</v>
      </c>
      <c r="F26856">
        <v>41379.17</v>
      </c>
      <c r="G26856" t="s">
        <v>3048</v>
      </c>
      <c r="H26856">
        <v>0</v>
      </c>
    </row>
    <row r="26857" spans="1:8">
      <c r="A26857" t="s">
        <v>29906</v>
      </c>
      <c r="B26857" t="s">
        <v>2585</v>
      </c>
      <c r="C26857" t="s">
        <v>221</v>
      </c>
      <c r="D26857" s="3">
        <v>45997</v>
      </c>
      <c r="E26857" s="3">
        <v>45998</v>
      </c>
      <c r="F26857">
        <v>41379.17</v>
      </c>
      <c r="G26857" t="s">
        <v>3057</v>
      </c>
      <c r="H26857">
        <v>1</v>
      </c>
    </row>
    <row r="26858" spans="1:8">
      <c r="A26858" t="s">
        <v>29907</v>
      </c>
      <c r="B26858" t="s">
        <v>2585</v>
      </c>
      <c r="C26858" t="s">
        <v>221</v>
      </c>
      <c r="D26858" s="3">
        <v>46028</v>
      </c>
      <c r="E26858" s="3">
        <v>46028</v>
      </c>
      <c r="F26858">
        <v>41379.17</v>
      </c>
      <c r="G26858" t="s">
        <v>3048</v>
      </c>
      <c r="H26858">
        <v>0</v>
      </c>
    </row>
    <row r="26859" spans="1:8">
      <c r="A26859" t="s">
        <v>29908</v>
      </c>
      <c r="B26859" t="s">
        <v>2585</v>
      </c>
      <c r="C26859" t="s">
        <v>221</v>
      </c>
      <c r="D26859" s="3">
        <v>46059</v>
      </c>
      <c r="E26859" s="3">
        <v>46059</v>
      </c>
      <c r="F26859">
        <v>41379.17</v>
      </c>
      <c r="G26859" t="s">
        <v>3048</v>
      </c>
      <c r="H26859">
        <v>0</v>
      </c>
    </row>
    <row r="26860" spans="1:8">
      <c r="A26860" t="s">
        <v>29909</v>
      </c>
      <c r="B26860" t="s">
        <v>2585</v>
      </c>
      <c r="C26860" t="s">
        <v>221</v>
      </c>
      <c r="D26860" s="3">
        <v>46087</v>
      </c>
      <c r="E26860" s="3">
        <v>46087</v>
      </c>
      <c r="F26860">
        <v>41379.17</v>
      </c>
      <c r="G26860" t="s">
        <v>3048</v>
      </c>
      <c r="H26860">
        <v>0</v>
      </c>
    </row>
    <row r="26861" spans="1:8">
      <c r="A26861" t="s">
        <v>29910</v>
      </c>
      <c r="B26861" t="s">
        <v>2585</v>
      </c>
      <c r="C26861" t="s">
        <v>221</v>
      </c>
      <c r="D26861" s="3">
        <v>46118</v>
      </c>
      <c r="E26861" s="3">
        <v>46118</v>
      </c>
      <c r="F26861">
        <v>41379.17</v>
      </c>
      <c r="G26861" t="s">
        <v>3048</v>
      </c>
      <c r="H26861">
        <v>0</v>
      </c>
    </row>
    <row r="26862" spans="1:8">
      <c r="A26862" t="s">
        <v>29911</v>
      </c>
      <c r="B26862" t="s">
        <v>2586</v>
      </c>
      <c r="C26862" t="s">
        <v>1153</v>
      </c>
      <c r="D26862" s="3">
        <v>45626</v>
      </c>
      <c r="E26862" s="3">
        <v>45626</v>
      </c>
      <c r="F26862">
        <v>15878.57</v>
      </c>
      <c r="G26862" t="s">
        <v>3048</v>
      </c>
      <c r="H26862">
        <v>0</v>
      </c>
    </row>
    <row r="26863" spans="1:8">
      <c r="A26863" t="s">
        <v>29912</v>
      </c>
      <c r="B26863" t="s">
        <v>2586</v>
      </c>
      <c r="C26863" t="s">
        <v>1153</v>
      </c>
      <c r="D26863" s="3">
        <v>45657</v>
      </c>
      <c r="E26863" s="3">
        <v>45658</v>
      </c>
      <c r="F26863">
        <v>15878.57</v>
      </c>
      <c r="G26863" t="s">
        <v>3057</v>
      </c>
      <c r="H26863">
        <v>1</v>
      </c>
    </row>
    <row r="26864" spans="1:8">
      <c r="A26864" t="s">
        <v>29913</v>
      </c>
      <c r="B26864" t="s">
        <v>2586</v>
      </c>
      <c r="C26864" t="s">
        <v>1153</v>
      </c>
      <c r="D26864" s="3">
        <v>45688</v>
      </c>
      <c r="E26864" s="3">
        <v>45688</v>
      </c>
      <c r="F26864">
        <v>15878.57</v>
      </c>
      <c r="G26864" t="s">
        <v>3048</v>
      </c>
      <c r="H26864">
        <v>0</v>
      </c>
    </row>
    <row r="26865" spans="1:8">
      <c r="A26865" t="s">
        <v>29914</v>
      </c>
      <c r="B26865" t="s">
        <v>2586</v>
      </c>
      <c r="C26865" t="s">
        <v>1153</v>
      </c>
      <c r="D26865" s="3">
        <v>45716</v>
      </c>
      <c r="E26865" s="3">
        <v>45716</v>
      </c>
      <c r="F26865">
        <v>15878.57</v>
      </c>
      <c r="G26865" t="s">
        <v>3048</v>
      </c>
      <c r="H26865">
        <v>0</v>
      </c>
    </row>
    <row r="26866" spans="1:8">
      <c r="A26866" t="s">
        <v>29915</v>
      </c>
      <c r="B26866" t="s">
        <v>2586</v>
      </c>
      <c r="C26866" t="s">
        <v>1153</v>
      </c>
      <c r="D26866" s="3">
        <v>45747</v>
      </c>
      <c r="E26866" s="3">
        <v>45754</v>
      </c>
      <c r="F26866">
        <v>15878.57</v>
      </c>
      <c r="G26866" t="s">
        <v>3057</v>
      </c>
      <c r="H26866">
        <v>7</v>
      </c>
    </row>
    <row r="26867" spans="1:8">
      <c r="A26867" t="s">
        <v>29916</v>
      </c>
      <c r="B26867" t="s">
        <v>2586</v>
      </c>
      <c r="C26867" t="s">
        <v>1153</v>
      </c>
      <c r="D26867" s="3">
        <v>45777</v>
      </c>
      <c r="E26867" s="3">
        <v>45777</v>
      </c>
      <c r="F26867">
        <v>15878.57</v>
      </c>
      <c r="G26867" t="s">
        <v>3048</v>
      </c>
      <c r="H26867">
        <v>0</v>
      </c>
    </row>
    <row r="26868" spans="1:8">
      <c r="A26868" t="s">
        <v>29917</v>
      </c>
      <c r="B26868" t="s">
        <v>2586</v>
      </c>
      <c r="C26868" t="s">
        <v>1153</v>
      </c>
      <c r="D26868" s="3">
        <v>45808</v>
      </c>
      <c r="E26868" s="3">
        <v>45808</v>
      </c>
      <c r="F26868">
        <v>15878.57</v>
      </c>
      <c r="G26868" t="s">
        <v>3048</v>
      </c>
      <c r="H26868">
        <v>0</v>
      </c>
    </row>
    <row r="26869" spans="1:8">
      <c r="A26869" t="s">
        <v>29918</v>
      </c>
      <c r="B26869" t="s">
        <v>2586</v>
      </c>
      <c r="C26869" t="s">
        <v>1153</v>
      </c>
      <c r="D26869" s="3">
        <v>45838</v>
      </c>
      <c r="E26869" s="3">
        <v>45839</v>
      </c>
      <c r="F26869">
        <v>15878.57</v>
      </c>
      <c r="G26869" t="s">
        <v>3057</v>
      </c>
      <c r="H26869">
        <v>1</v>
      </c>
    </row>
    <row r="26870" spans="1:8">
      <c r="A26870" t="s">
        <v>29919</v>
      </c>
      <c r="B26870" t="s">
        <v>2586</v>
      </c>
      <c r="C26870" t="s">
        <v>1153</v>
      </c>
      <c r="D26870" s="3">
        <v>45869</v>
      </c>
      <c r="E26870" s="3">
        <v>45869</v>
      </c>
      <c r="F26870">
        <v>15878.57</v>
      </c>
      <c r="G26870" t="s">
        <v>3048</v>
      </c>
      <c r="H26870">
        <v>0</v>
      </c>
    </row>
    <row r="26871" spans="1:8">
      <c r="A26871" t="s">
        <v>29920</v>
      </c>
      <c r="B26871" t="s">
        <v>2586</v>
      </c>
      <c r="C26871" t="s">
        <v>1153</v>
      </c>
      <c r="D26871" s="3">
        <v>45900</v>
      </c>
      <c r="E26871" s="3">
        <v>45900</v>
      </c>
      <c r="F26871">
        <v>15878.57</v>
      </c>
      <c r="G26871" t="s">
        <v>3048</v>
      </c>
      <c r="H26871">
        <v>0</v>
      </c>
    </row>
    <row r="26872" spans="1:8">
      <c r="A26872" t="s">
        <v>29921</v>
      </c>
      <c r="B26872" t="s">
        <v>2586</v>
      </c>
      <c r="C26872" t="s">
        <v>1153</v>
      </c>
      <c r="D26872" s="3">
        <v>45930</v>
      </c>
      <c r="E26872" s="3">
        <v>45932</v>
      </c>
      <c r="F26872">
        <v>15878.57</v>
      </c>
      <c r="G26872" t="s">
        <v>3057</v>
      </c>
      <c r="H26872">
        <v>2</v>
      </c>
    </row>
    <row r="26873" spans="1:8">
      <c r="A26873" t="s">
        <v>29922</v>
      </c>
      <c r="B26873" t="s">
        <v>2586</v>
      </c>
      <c r="C26873" t="s">
        <v>1153</v>
      </c>
      <c r="D26873" s="3">
        <v>45961</v>
      </c>
      <c r="E26873" s="3">
        <v>45961</v>
      </c>
      <c r="F26873">
        <v>15878.57</v>
      </c>
      <c r="G26873" t="s">
        <v>3048</v>
      </c>
      <c r="H26873">
        <v>0</v>
      </c>
    </row>
    <row r="26874" spans="1:8">
      <c r="A26874" t="s">
        <v>29923</v>
      </c>
      <c r="B26874" t="s">
        <v>2586</v>
      </c>
      <c r="C26874" t="s">
        <v>1153</v>
      </c>
      <c r="D26874" s="3">
        <v>45991</v>
      </c>
      <c r="E26874" s="3">
        <v>45991</v>
      </c>
      <c r="F26874">
        <v>15878.57</v>
      </c>
      <c r="G26874" t="s">
        <v>3048</v>
      </c>
      <c r="H26874">
        <v>0</v>
      </c>
    </row>
    <row r="26875" spans="1:8">
      <c r="A26875" t="s">
        <v>29924</v>
      </c>
      <c r="B26875" t="s">
        <v>2586</v>
      </c>
      <c r="C26875" t="s">
        <v>1153</v>
      </c>
      <c r="D26875" s="3">
        <v>46022</v>
      </c>
      <c r="F26875">
        <v>15878.57</v>
      </c>
      <c r="G26875" t="s">
        <v>3103</v>
      </c>
    </row>
    <row r="26876" spans="1:8">
      <c r="A26876" t="s">
        <v>29925</v>
      </c>
      <c r="B26876" t="s">
        <v>2587</v>
      </c>
      <c r="C26876" t="s">
        <v>881</v>
      </c>
      <c r="D26876" s="3">
        <v>46027</v>
      </c>
      <c r="E26876" s="3">
        <v>46028</v>
      </c>
      <c r="F26876">
        <v>4887.5</v>
      </c>
      <c r="G26876" t="s">
        <v>3057</v>
      </c>
      <c r="H26876">
        <v>1</v>
      </c>
    </row>
    <row r="26877" spans="1:8">
      <c r="A26877" t="s">
        <v>29926</v>
      </c>
      <c r="B26877" t="s">
        <v>2587</v>
      </c>
      <c r="C26877" t="s">
        <v>881</v>
      </c>
      <c r="D26877" s="3">
        <v>46058</v>
      </c>
      <c r="E26877" s="3">
        <v>46058</v>
      </c>
      <c r="F26877">
        <v>4887.5</v>
      </c>
      <c r="G26877" t="s">
        <v>3048</v>
      </c>
      <c r="H26877">
        <v>0</v>
      </c>
    </row>
    <row r="26878" spans="1:8">
      <c r="A26878" t="s">
        <v>29927</v>
      </c>
      <c r="B26878" t="s">
        <v>2587</v>
      </c>
      <c r="C26878" t="s">
        <v>881</v>
      </c>
      <c r="D26878" s="3">
        <v>46086</v>
      </c>
      <c r="E26878" s="3">
        <v>46086</v>
      </c>
      <c r="F26878">
        <v>4887.5</v>
      </c>
      <c r="G26878" t="s">
        <v>3048</v>
      </c>
      <c r="H26878">
        <v>0</v>
      </c>
    </row>
    <row r="26879" spans="1:8">
      <c r="A26879" t="s">
        <v>29928</v>
      </c>
      <c r="B26879" t="s">
        <v>2587</v>
      </c>
      <c r="C26879" t="s">
        <v>881</v>
      </c>
      <c r="D26879" s="3">
        <v>46117</v>
      </c>
      <c r="E26879" s="3">
        <v>46132</v>
      </c>
      <c r="F26879">
        <v>4887.5</v>
      </c>
      <c r="G26879" t="s">
        <v>3112</v>
      </c>
      <c r="H26879">
        <v>15</v>
      </c>
    </row>
    <row r="26880" spans="1:8">
      <c r="A26880" t="s">
        <v>29929</v>
      </c>
      <c r="B26880" t="s">
        <v>2587</v>
      </c>
      <c r="C26880" t="s">
        <v>881</v>
      </c>
      <c r="D26880" s="3">
        <v>46147</v>
      </c>
      <c r="E26880" s="3">
        <v>46154</v>
      </c>
      <c r="F26880">
        <v>4887.5</v>
      </c>
      <c r="G26880" t="s">
        <v>3057</v>
      </c>
      <c r="H26880">
        <v>7</v>
      </c>
    </row>
    <row r="26881" spans="1:8">
      <c r="A26881" t="s">
        <v>29930</v>
      </c>
      <c r="B26881" t="s">
        <v>2587</v>
      </c>
      <c r="C26881" t="s">
        <v>881</v>
      </c>
      <c r="D26881" s="3">
        <v>46178</v>
      </c>
      <c r="E26881" s="3">
        <v>46178</v>
      </c>
      <c r="F26881">
        <v>4887.5</v>
      </c>
      <c r="G26881" t="s">
        <v>3048</v>
      </c>
      <c r="H26881">
        <v>0</v>
      </c>
    </row>
    <row r="26882" spans="1:8">
      <c r="A26882" t="s">
        <v>29931</v>
      </c>
      <c r="B26882" t="s">
        <v>2587</v>
      </c>
      <c r="C26882" t="s">
        <v>881</v>
      </c>
      <c r="D26882" s="3">
        <v>46208</v>
      </c>
      <c r="E26882" s="3">
        <v>46208</v>
      </c>
      <c r="F26882">
        <v>4887.5</v>
      </c>
      <c r="G26882" t="s">
        <v>3048</v>
      </c>
      <c r="H26882">
        <v>0</v>
      </c>
    </row>
    <row r="26883" spans="1:8">
      <c r="A26883" t="s">
        <v>29932</v>
      </c>
      <c r="B26883" t="s">
        <v>2587</v>
      </c>
      <c r="C26883" t="s">
        <v>881</v>
      </c>
      <c r="D26883" s="3">
        <v>46239</v>
      </c>
      <c r="E26883" s="3">
        <v>46239</v>
      </c>
      <c r="F26883">
        <v>4887.5</v>
      </c>
      <c r="G26883" t="s">
        <v>3048</v>
      </c>
      <c r="H26883">
        <v>0</v>
      </c>
    </row>
    <row r="26884" spans="1:8">
      <c r="A26884" t="s">
        <v>29933</v>
      </c>
      <c r="B26884" t="s">
        <v>2587</v>
      </c>
      <c r="C26884" t="s">
        <v>881</v>
      </c>
      <c r="D26884" s="3">
        <v>46270</v>
      </c>
      <c r="E26884" s="3">
        <v>46270</v>
      </c>
      <c r="F26884">
        <v>4887.5</v>
      </c>
      <c r="G26884" t="s">
        <v>3048</v>
      </c>
      <c r="H26884">
        <v>0</v>
      </c>
    </row>
    <row r="26885" spans="1:8">
      <c r="A26885" t="s">
        <v>29934</v>
      </c>
      <c r="B26885" t="s">
        <v>2587</v>
      </c>
      <c r="C26885" t="s">
        <v>881</v>
      </c>
      <c r="D26885" s="3">
        <v>46300</v>
      </c>
      <c r="E26885" s="3">
        <v>46300</v>
      </c>
      <c r="F26885">
        <v>4887.5</v>
      </c>
      <c r="G26885" t="s">
        <v>3048</v>
      </c>
      <c r="H26885">
        <v>0</v>
      </c>
    </row>
    <row r="26886" spans="1:8">
      <c r="A26886" t="s">
        <v>29935</v>
      </c>
      <c r="B26886" t="s">
        <v>2587</v>
      </c>
      <c r="C26886" t="s">
        <v>881</v>
      </c>
      <c r="D26886" s="3">
        <v>46331</v>
      </c>
      <c r="E26886" s="3">
        <v>46331</v>
      </c>
      <c r="F26886">
        <v>4887.5</v>
      </c>
      <c r="G26886" t="s">
        <v>3048</v>
      </c>
      <c r="H26886">
        <v>0</v>
      </c>
    </row>
    <row r="26887" spans="1:8">
      <c r="A26887" t="s">
        <v>29936</v>
      </c>
      <c r="B26887" t="s">
        <v>2587</v>
      </c>
      <c r="C26887" t="s">
        <v>881</v>
      </c>
      <c r="D26887" s="3">
        <v>46361</v>
      </c>
      <c r="E26887" s="3">
        <v>46361</v>
      </c>
      <c r="F26887">
        <v>4887.5</v>
      </c>
      <c r="G26887" t="s">
        <v>3048</v>
      </c>
      <c r="H26887">
        <v>0</v>
      </c>
    </row>
    <row r="26888" spans="1:8">
      <c r="A26888" t="s">
        <v>29937</v>
      </c>
      <c r="B26888" t="s">
        <v>2587</v>
      </c>
      <c r="C26888" t="s">
        <v>881</v>
      </c>
      <c r="D26888" s="3">
        <v>46392</v>
      </c>
      <c r="E26888" s="3">
        <v>46392</v>
      </c>
      <c r="F26888">
        <v>4887.5</v>
      </c>
      <c r="G26888" t="s">
        <v>3048</v>
      </c>
      <c r="H26888">
        <v>0</v>
      </c>
    </row>
    <row r="26889" spans="1:8">
      <c r="A26889" t="s">
        <v>29938</v>
      </c>
      <c r="B26889" t="s">
        <v>2587</v>
      </c>
      <c r="C26889" t="s">
        <v>881</v>
      </c>
      <c r="D26889" s="3">
        <v>46423</v>
      </c>
      <c r="E26889" s="3">
        <v>46430</v>
      </c>
      <c r="F26889">
        <v>4887.5</v>
      </c>
      <c r="G26889" t="s">
        <v>3057</v>
      </c>
      <c r="H26889">
        <v>7</v>
      </c>
    </row>
    <row r="26890" spans="1:8">
      <c r="A26890" t="s">
        <v>29939</v>
      </c>
      <c r="B26890" t="s">
        <v>2587</v>
      </c>
      <c r="C26890" t="s">
        <v>881</v>
      </c>
      <c r="D26890" s="3">
        <v>46451</v>
      </c>
      <c r="E26890" s="3">
        <v>46451</v>
      </c>
      <c r="F26890">
        <v>4887.5</v>
      </c>
      <c r="G26890" t="s">
        <v>3048</v>
      </c>
      <c r="H26890">
        <v>0</v>
      </c>
    </row>
    <row r="26891" spans="1:8">
      <c r="A26891" t="s">
        <v>29940</v>
      </c>
      <c r="B26891" t="s">
        <v>2587</v>
      </c>
      <c r="C26891" t="s">
        <v>881</v>
      </c>
      <c r="D26891" s="3">
        <v>46482</v>
      </c>
      <c r="E26891" s="3">
        <v>46482</v>
      </c>
      <c r="F26891">
        <v>4887.5</v>
      </c>
      <c r="G26891" t="s">
        <v>3048</v>
      </c>
      <c r="H26891">
        <v>0</v>
      </c>
    </row>
    <row r="26892" spans="1:8">
      <c r="A26892" t="s">
        <v>29941</v>
      </c>
      <c r="B26892" t="s">
        <v>2587</v>
      </c>
      <c r="C26892" t="s">
        <v>881</v>
      </c>
      <c r="D26892" s="3">
        <v>46512</v>
      </c>
      <c r="E26892" s="3">
        <v>46513</v>
      </c>
      <c r="F26892">
        <v>4887.5</v>
      </c>
      <c r="G26892" t="s">
        <v>3057</v>
      </c>
      <c r="H26892">
        <v>1</v>
      </c>
    </row>
    <row r="26893" spans="1:8">
      <c r="A26893" t="s">
        <v>29942</v>
      </c>
      <c r="B26893" t="s">
        <v>2587</v>
      </c>
      <c r="C26893" t="s">
        <v>881</v>
      </c>
      <c r="D26893" s="3">
        <v>46543</v>
      </c>
      <c r="E26893" s="3">
        <v>46543</v>
      </c>
      <c r="F26893">
        <v>4887.5</v>
      </c>
      <c r="G26893" t="s">
        <v>3048</v>
      </c>
      <c r="H26893">
        <v>0</v>
      </c>
    </row>
    <row r="26894" spans="1:8">
      <c r="A26894" t="s">
        <v>29943</v>
      </c>
      <c r="B26894" t="s">
        <v>2587</v>
      </c>
      <c r="C26894" t="s">
        <v>881</v>
      </c>
      <c r="D26894" s="3">
        <v>46573</v>
      </c>
      <c r="E26894" s="3">
        <v>46573</v>
      </c>
      <c r="F26894">
        <v>4887.5</v>
      </c>
      <c r="G26894" t="s">
        <v>3048</v>
      </c>
      <c r="H26894">
        <v>0</v>
      </c>
    </row>
    <row r="26895" spans="1:8">
      <c r="A26895" t="s">
        <v>29944</v>
      </c>
      <c r="B26895" t="s">
        <v>2587</v>
      </c>
      <c r="C26895" t="s">
        <v>881</v>
      </c>
      <c r="D26895" s="3">
        <v>46604</v>
      </c>
      <c r="E26895" s="3">
        <v>46607</v>
      </c>
      <c r="F26895">
        <v>4887.5</v>
      </c>
      <c r="G26895" t="s">
        <v>3057</v>
      </c>
      <c r="H26895">
        <v>3</v>
      </c>
    </row>
    <row r="26896" spans="1:8">
      <c r="A26896" t="s">
        <v>29945</v>
      </c>
      <c r="B26896" t="s">
        <v>2587</v>
      </c>
      <c r="C26896" t="s">
        <v>881</v>
      </c>
      <c r="D26896" s="3">
        <v>46635</v>
      </c>
      <c r="E26896" s="3">
        <v>46635</v>
      </c>
      <c r="F26896">
        <v>4887.5</v>
      </c>
      <c r="G26896" t="s">
        <v>3048</v>
      </c>
      <c r="H26896">
        <v>0</v>
      </c>
    </row>
    <row r="26897" spans="1:8">
      <c r="A26897" t="s">
        <v>29946</v>
      </c>
      <c r="B26897" t="s">
        <v>2587</v>
      </c>
      <c r="C26897" t="s">
        <v>881</v>
      </c>
      <c r="D26897" s="3">
        <v>46665</v>
      </c>
      <c r="E26897" s="3">
        <v>46665</v>
      </c>
      <c r="F26897">
        <v>4887.5</v>
      </c>
      <c r="G26897" t="s">
        <v>3048</v>
      </c>
      <c r="H26897">
        <v>0</v>
      </c>
    </row>
    <row r="26898" spans="1:8">
      <c r="A26898" t="s">
        <v>29947</v>
      </c>
      <c r="B26898" t="s">
        <v>2587</v>
      </c>
      <c r="C26898" t="s">
        <v>881</v>
      </c>
      <c r="D26898" s="3">
        <v>46696</v>
      </c>
      <c r="E26898" s="3">
        <v>46696</v>
      </c>
      <c r="F26898">
        <v>4887.5</v>
      </c>
      <c r="G26898" t="s">
        <v>3048</v>
      </c>
      <c r="H26898">
        <v>0</v>
      </c>
    </row>
    <row r="26899" spans="1:8">
      <c r="A26899" t="s">
        <v>29948</v>
      </c>
      <c r="B26899" t="s">
        <v>2587</v>
      </c>
      <c r="C26899" t="s">
        <v>881</v>
      </c>
      <c r="D26899" s="3">
        <v>46726</v>
      </c>
      <c r="E26899" s="3">
        <v>46726</v>
      </c>
      <c r="F26899">
        <v>4887.5</v>
      </c>
      <c r="G26899" t="s">
        <v>3048</v>
      </c>
      <c r="H26899">
        <v>0</v>
      </c>
    </row>
    <row r="26900" spans="1:8">
      <c r="A26900" t="s">
        <v>29949</v>
      </c>
      <c r="B26900" t="s">
        <v>2588</v>
      </c>
      <c r="C26900" t="s">
        <v>457</v>
      </c>
      <c r="D26900" s="3">
        <v>45695</v>
      </c>
      <c r="E26900" s="3">
        <v>45695</v>
      </c>
      <c r="F26900">
        <v>4187.5</v>
      </c>
      <c r="G26900" t="s">
        <v>3048</v>
      </c>
      <c r="H26900">
        <v>0</v>
      </c>
    </row>
    <row r="26901" spans="1:8">
      <c r="A26901" t="s">
        <v>29950</v>
      </c>
      <c r="B26901" t="s">
        <v>2588</v>
      </c>
      <c r="C26901" t="s">
        <v>457</v>
      </c>
      <c r="D26901" s="3">
        <v>45723</v>
      </c>
      <c r="E26901" s="3">
        <v>45723</v>
      </c>
      <c r="F26901">
        <v>4187.5</v>
      </c>
      <c r="G26901" t="s">
        <v>3048</v>
      </c>
      <c r="H26901">
        <v>0</v>
      </c>
    </row>
    <row r="26902" spans="1:8">
      <c r="A26902" t="s">
        <v>29951</v>
      </c>
      <c r="B26902" t="s">
        <v>2588</v>
      </c>
      <c r="C26902" t="s">
        <v>457</v>
      </c>
      <c r="D26902" s="3">
        <v>45754</v>
      </c>
      <c r="E26902" s="3">
        <v>45755</v>
      </c>
      <c r="F26902">
        <v>4187.5</v>
      </c>
      <c r="G26902" t="s">
        <v>3057</v>
      </c>
      <c r="H26902">
        <v>1</v>
      </c>
    </row>
    <row r="26903" spans="1:8">
      <c r="A26903" t="s">
        <v>29952</v>
      </c>
      <c r="B26903" t="s">
        <v>2588</v>
      </c>
      <c r="C26903" t="s">
        <v>457</v>
      </c>
      <c r="D26903" s="3">
        <v>45784</v>
      </c>
      <c r="E26903" s="3">
        <v>45784</v>
      </c>
      <c r="F26903">
        <v>4187.5</v>
      </c>
      <c r="G26903" t="s">
        <v>3048</v>
      </c>
      <c r="H26903">
        <v>0</v>
      </c>
    </row>
    <row r="26904" spans="1:8">
      <c r="A26904" t="s">
        <v>29953</v>
      </c>
      <c r="B26904" t="s">
        <v>2588</v>
      </c>
      <c r="C26904" t="s">
        <v>457</v>
      </c>
      <c r="D26904" s="3">
        <v>45815</v>
      </c>
      <c r="E26904" s="3">
        <v>45830</v>
      </c>
      <c r="F26904">
        <v>4187.5</v>
      </c>
      <c r="G26904" t="s">
        <v>3112</v>
      </c>
      <c r="H26904">
        <v>15</v>
      </c>
    </row>
    <row r="26905" spans="1:8">
      <c r="A26905" t="s">
        <v>29954</v>
      </c>
      <c r="B26905" t="s">
        <v>2588</v>
      </c>
      <c r="C26905" t="s">
        <v>457</v>
      </c>
      <c r="D26905" s="3">
        <v>45845</v>
      </c>
      <c r="E26905" s="3">
        <v>45846</v>
      </c>
      <c r="F26905">
        <v>4187.5</v>
      </c>
      <c r="G26905" t="s">
        <v>3057</v>
      </c>
      <c r="H26905">
        <v>1</v>
      </c>
    </row>
    <row r="26906" spans="1:8">
      <c r="A26906" t="s">
        <v>29955</v>
      </c>
      <c r="B26906" t="s">
        <v>2588</v>
      </c>
      <c r="C26906" t="s">
        <v>457</v>
      </c>
      <c r="D26906" s="3">
        <v>45876</v>
      </c>
      <c r="E26906" s="3">
        <v>45876</v>
      </c>
      <c r="F26906">
        <v>4187.5</v>
      </c>
      <c r="G26906" t="s">
        <v>3048</v>
      </c>
      <c r="H26906">
        <v>0</v>
      </c>
    </row>
    <row r="26907" spans="1:8">
      <c r="A26907" t="s">
        <v>29956</v>
      </c>
      <c r="B26907" t="s">
        <v>2588</v>
      </c>
      <c r="C26907" t="s">
        <v>457</v>
      </c>
      <c r="D26907" s="3">
        <v>45907</v>
      </c>
      <c r="E26907" s="3">
        <v>45907</v>
      </c>
      <c r="F26907">
        <v>4187.5</v>
      </c>
      <c r="G26907" t="s">
        <v>3048</v>
      </c>
      <c r="H26907">
        <v>0</v>
      </c>
    </row>
    <row r="26908" spans="1:8">
      <c r="A26908" t="s">
        <v>29957</v>
      </c>
      <c r="B26908" t="s">
        <v>2588</v>
      </c>
      <c r="C26908" t="s">
        <v>457</v>
      </c>
      <c r="D26908" s="3">
        <v>45937</v>
      </c>
      <c r="E26908" s="3">
        <v>45937</v>
      </c>
      <c r="F26908">
        <v>4187.5</v>
      </c>
      <c r="G26908" t="s">
        <v>3048</v>
      </c>
      <c r="H26908">
        <v>0</v>
      </c>
    </row>
    <row r="26909" spans="1:8">
      <c r="A26909" t="s">
        <v>29958</v>
      </c>
      <c r="B26909" t="s">
        <v>2588</v>
      </c>
      <c r="C26909" t="s">
        <v>457</v>
      </c>
      <c r="D26909" s="3">
        <v>45968</v>
      </c>
      <c r="E26909" s="3">
        <v>45968</v>
      </c>
      <c r="F26909">
        <v>4187.5</v>
      </c>
      <c r="G26909" t="s">
        <v>3048</v>
      </c>
      <c r="H26909">
        <v>0</v>
      </c>
    </row>
    <row r="26910" spans="1:8">
      <c r="A26910" t="s">
        <v>29959</v>
      </c>
      <c r="B26910" t="s">
        <v>2588</v>
      </c>
      <c r="C26910" t="s">
        <v>457</v>
      </c>
      <c r="D26910" s="3">
        <v>45998</v>
      </c>
      <c r="E26910" s="3">
        <v>45998</v>
      </c>
      <c r="F26910">
        <v>4187.5</v>
      </c>
      <c r="G26910" t="s">
        <v>3048</v>
      </c>
      <c r="H26910">
        <v>0</v>
      </c>
    </row>
    <row r="26911" spans="1:8">
      <c r="A26911" t="s">
        <v>29960</v>
      </c>
      <c r="B26911" t="s">
        <v>2588</v>
      </c>
      <c r="C26911" t="s">
        <v>457</v>
      </c>
      <c r="D26911" s="3">
        <v>46029</v>
      </c>
      <c r="E26911" s="3">
        <v>46029</v>
      </c>
      <c r="F26911">
        <v>4187.5</v>
      </c>
      <c r="G26911" t="s">
        <v>3048</v>
      </c>
      <c r="H26911">
        <v>0</v>
      </c>
    </row>
    <row r="26912" spans="1:8">
      <c r="A26912" t="s">
        <v>29961</v>
      </c>
      <c r="B26912" t="s">
        <v>2588</v>
      </c>
      <c r="C26912" t="s">
        <v>457</v>
      </c>
      <c r="D26912" s="3">
        <v>46060</v>
      </c>
      <c r="E26912" s="3">
        <v>46067</v>
      </c>
      <c r="F26912">
        <v>4187.5</v>
      </c>
      <c r="G26912" t="s">
        <v>3057</v>
      </c>
      <c r="H26912">
        <v>7</v>
      </c>
    </row>
    <row r="26913" spans="1:8">
      <c r="A26913" t="s">
        <v>29962</v>
      </c>
      <c r="B26913" t="s">
        <v>2588</v>
      </c>
      <c r="C26913" t="s">
        <v>457</v>
      </c>
      <c r="D26913" s="3">
        <v>46088</v>
      </c>
      <c r="E26913" s="3">
        <v>46088</v>
      </c>
      <c r="F26913">
        <v>4187.5</v>
      </c>
      <c r="G26913" t="s">
        <v>3048</v>
      </c>
      <c r="H26913">
        <v>0</v>
      </c>
    </row>
    <row r="26914" spans="1:8">
      <c r="A26914" t="s">
        <v>29963</v>
      </c>
      <c r="B26914" t="s">
        <v>2588</v>
      </c>
      <c r="C26914" t="s">
        <v>457</v>
      </c>
      <c r="D26914" s="3">
        <v>46119</v>
      </c>
      <c r="E26914" s="3">
        <v>46119</v>
      </c>
      <c r="F26914">
        <v>4187.5</v>
      </c>
      <c r="G26914" t="s">
        <v>3048</v>
      </c>
      <c r="H26914">
        <v>0</v>
      </c>
    </row>
    <row r="26915" spans="1:8">
      <c r="A26915" t="s">
        <v>29964</v>
      </c>
      <c r="B26915" t="s">
        <v>2588</v>
      </c>
      <c r="C26915" t="s">
        <v>457</v>
      </c>
      <c r="D26915" s="3">
        <v>46149</v>
      </c>
      <c r="E26915" s="3">
        <v>46149</v>
      </c>
      <c r="F26915">
        <v>4187.5</v>
      </c>
      <c r="G26915" t="s">
        <v>3048</v>
      </c>
      <c r="H26915">
        <v>0</v>
      </c>
    </row>
    <row r="26916" spans="1:8">
      <c r="A26916" t="s">
        <v>29965</v>
      </c>
      <c r="B26916" t="s">
        <v>2588</v>
      </c>
      <c r="C26916" t="s">
        <v>457</v>
      </c>
      <c r="D26916" s="3">
        <v>46180</v>
      </c>
      <c r="E26916" s="3">
        <v>46180</v>
      </c>
      <c r="F26916">
        <v>4187.5</v>
      </c>
      <c r="G26916" t="s">
        <v>3048</v>
      </c>
      <c r="H26916">
        <v>0</v>
      </c>
    </row>
    <row r="26917" spans="1:8">
      <c r="A26917" t="s">
        <v>29966</v>
      </c>
      <c r="B26917" t="s">
        <v>2588</v>
      </c>
      <c r="C26917" t="s">
        <v>457</v>
      </c>
      <c r="D26917" s="3">
        <v>46210</v>
      </c>
      <c r="E26917" s="3">
        <v>46210</v>
      </c>
      <c r="F26917">
        <v>4187.5</v>
      </c>
      <c r="G26917" t="s">
        <v>3048</v>
      </c>
      <c r="H26917">
        <v>0</v>
      </c>
    </row>
    <row r="26918" spans="1:8">
      <c r="A26918" t="s">
        <v>29967</v>
      </c>
      <c r="B26918" t="s">
        <v>2588</v>
      </c>
      <c r="C26918" t="s">
        <v>457</v>
      </c>
      <c r="D26918" s="3">
        <v>46241</v>
      </c>
      <c r="E26918" s="3">
        <v>46241</v>
      </c>
      <c r="F26918">
        <v>4187.5</v>
      </c>
      <c r="G26918" t="s">
        <v>3048</v>
      </c>
      <c r="H26918">
        <v>0</v>
      </c>
    </row>
    <row r="26919" spans="1:8">
      <c r="A26919" t="s">
        <v>29968</v>
      </c>
      <c r="B26919" t="s">
        <v>2588</v>
      </c>
      <c r="C26919" t="s">
        <v>457</v>
      </c>
      <c r="D26919" s="3">
        <v>46272</v>
      </c>
      <c r="E26919" s="3">
        <v>46274</v>
      </c>
      <c r="F26919">
        <v>4187.5</v>
      </c>
      <c r="G26919" t="s">
        <v>3057</v>
      </c>
      <c r="H26919">
        <v>2</v>
      </c>
    </row>
    <row r="26920" spans="1:8">
      <c r="A26920" t="s">
        <v>29969</v>
      </c>
      <c r="B26920" t="s">
        <v>2588</v>
      </c>
      <c r="C26920" t="s">
        <v>457</v>
      </c>
      <c r="D26920" s="3">
        <v>46302</v>
      </c>
      <c r="E26920" s="3">
        <v>46305</v>
      </c>
      <c r="F26920">
        <v>4187.5</v>
      </c>
      <c r="G26920" t="s">
        <v>3057</v>
      </c>
      <c r="H26920">
        <v>3</v>
      </c>
    </row>
    <row r="26921" spans="1:8">
      <c r="A26921" t="s">
        <v>29970</v>
      </c>
      <c r="B26921" t="s">
        <v>2588</v>
      </c>
      <c r="C26921" t="s">
        <v>457</v>
      </c>
      <c r="D26921" s="3">
        <v>46333</v>
      </c>
      <c r="E26921" s="3">
        <v>46333</v>
      </c>
      <c r="F26921">
        <v>4187.5</v>
      </c>
      <c r="G26921" t="s">
        <v>3048</v>
      </c>
      <c r="H26921">
        <v>0</v>
      </c>
    </row>
    <row r="26922" spans="1:8">
      <c r="A26922" t="s">
        <v>29971</v>
      </c>
      <c r="B26922" t="s">
        <v>2588</v>
      </c>
      <c r="C26922" t="s">
        <v>457</v>
      </c>
      <c r="D26922" s="3">
        <v>46363</v>
      </c>
      <c r="E26922" s="3">
        <v>46365</v>
      </c>
      <c r="F26922">
        <v>4187.5</v>
      </c>
      <c r="G26922" t="s">
        <v>3057</v>
      </c>
      <c r="H26922">
        <v>2</v>
      </c>
    </row>
    <row r="26923" spans="1:8">
      <c r="A26923" t="s">
        <v>29972</v>
      </c>
      <c r="B26923" t="s">
        <v>2588</v>
      </c>
      <c r="C26923" t="s">
        <v>457</v>
      </c>
      <c r="D26923" s="3">
        <v>46394</v>
      </c>
      <c r="E26923" s="3">
        <v>46394</v>
      </c>
      <c r="F26923">
        <v>4187.5</v>
      </c>
      <c r="G26923" t="s">
        <v>3048</v>
      </c>
      <c r="H26923">
        <v>0</v>
      </c>
    </row>
    <row r="26924" spans="1:8">
      <c r="A26924" t="s">
        <v>29973</v>
      </c>
      <c r="B26924" t="s">
        <v>2589</v>
      </c>
      <c r="C26924" t="s">
        <v>875</v>
      </c>
      <c r="D26924" s="3">
        <v>45618</v>
      </c>
      <c r="E26924" s="3">
        <v>45618</v>
      </c>
      <c r="F26924">
        <v>10633.33</v>
      </c>
      <c r="G26924" t="s">
        <v>3048</v>
      </c>
      <c r="H26924">
        <v>0</v>
      </c>
    </row>
    <row r="26925" spans="1:8">
      <c r="A26925" t="s">
        <v>29974</v>
      </c>
      <c r="B26925" t="s">
        <v>2589</v>
      </c>
      <c r="C26925" t="s">
        <v>875</v>
      </c>
      <c r="D26925" s="3">
        <v>45648</v>
      </c>
      <c r="E26925" s="3">
        <v>45648</v>
      </c>
      <c r="F26925">
        <v>10633.33</v>
      </c>
      <c r="G26925" t="s">
        <v>3048</v>
      </c>
      <c r="H26925">
        <v>0</v>
      </c>
    </row>
    <row r="26926" spans="1:8">
      <c r="A26926" t="s">
        <v>29975</v>
      </c>
      <c r="B26926" t="s">
        <v>2589</v>
      </c>
      <c r="C26926" t="s">
        <v>875</v>
      </c>
      <c r="D26926" s="3">
        <v>45679</v>
      </c>
      <c r="E26926" s="3">
        <v>45680</v>
      </c>
      <c r="F26926">
        <v>10633.33</v>
      </c>
      <c r="G26926" t="s">
        <v>3057</v>
      </c>
      <c r="H26926">
        <v>1</v>
      </c>
    </row>
    <row r="26927" spans="1:8">
      <c r="A26927" t="s">
        <v>29976</v>
      </c>
      <c r="B26927" t="s">
        <v>2589</v>
      </c>
      <c r="C26927" t="s">
        <v>875</v>
      </c>
      <c r="D26927" s="3">
        <v>45710</v>
      </c>
      <c r="E26927" s="3">
        <v>45710</v>
      </c>
      <c r="F26927">
        <v>10633.33</v>
      </c>
      <c r="G26927" t="s">
        <v>3048</v>
      </c>
      <c r="H26927">
        <v>0</v>
      </c>
    </row>
    <row r="26928" spans="1:8">
      <c r="A26928" t="s">
        <v>29977</v>
      </c>
      <c r="B26928" t="s">
        <v>2589</v>
      </c>
      <c r="C26928" t="s">
        <v>875</v>
      </c>
      <c r="D26928" s="3">
        <v>45738</v>
      </c>
      <c r="E26928" s="3">
        <v>45740</v>
      </c>
      <c r="F26928">
        <v>10633.33</v>
      </c>
      <c r="G26928" t="s">
        <v>3057</v>
      </c>
      <c r="H26928">
        <v>2</v>
      </c>
    </row>
    <row r="26929" spans="1:8">
      <c r="A26929" t="s">
        <v>29978</v>
      </c>
      <c r="B26929" t="s">
        <v>2589</v>
      </c>
      <c r="C26929" t="s">
        <v>875</v>
      </c>
      <c r="D26929" s="3">
        <v>45769</v>
      </c>
      <c r="E26929" s="3">
        <v>45772</v>
      </c>
      <c r="F26929">
        <v>10633.33</v>
      </c>
      <c r="G26929" t="s">
        <v>3057</v>
      </c>
      <c r="H26929">
        <v>3</v>
      </c>
    </row>
    <row r="26930" spans="1:8">
      <c r="A26930" t="s">
        <v>29979</v>
      </c>
      <c r="B26930" t="s">
        <v>2589</v>
      </c>
      <c r="C26930" t="s">
        <v>875</v>
      </c>
      <c r="D26930" s="3">
        <v>45799</v>
      </c>
      <c r="E26930" s="3">
        <v>45799</v>
      </c>
      <c r="F26930">
        <v>10633.33</v>
      </c>
      <c r="G26930" t="s">
        <v>3048</v>
      </c>
      <c r="H26930">
        <v>0</v>
      </c>
    </row>
    <row r="26931" spans="1:8">
      <c r="A26931" t="s">
        <v>29980</v>
      </c>
      <c r="B26931" t="s">
        <v>2589</v>
      </c>
      <c r="C26931" t="s">
        <v>875</v>
      </c>
      <c r="D26931" s="3">
        <v>45830</v>
      </c>
      <c r="E26931" s="3">
        <v>45830</v>
      </c>
      <c r="F26931">
        <v>10633.33</v>
      </c>
      <c r="G26931" t="s">
        <v>3048</v>
      </c>
      <c r="H26931">
        <v>0</v>
      </c>
    </row>
    <row r="26932" spans="1:8">
      <c r="A26932" t="s">
        <v>29981</v>
      </c>
      <c r="B26932" t="s">
        <v>2589</v>
      </c>
      <c r="C26932" t="s">
        <v>875</v>
      </c>
      <c r="D26932" s="3">
        <v>45860</v>
      </c>
      <c r="E26932" s="3">
        <v>45860</v>
      </c>
      <c r="F26932">
        <v>10633.33</v>
      </c>
      <c r="G26932" t="s">
        <v>3048</v>
      </c>
      <c r="H26932">
        <v>0</v>
      </c>
    </row>
    <row r="26933" spans="1:8">
      <c r="A26933" t="s">
        <v>29982</v>
      </c>
      <c r="B26933" t="s">
        <v>2589</v>
      </c>
      <c r="C26933" t="s">
        <v>875</v>
      </c>
      <c r="D26933" s="3">
        <v>45891</v>
      </c>
      <c r="E26933" s="3">
        <v>45891</v>
      </c>
      <c r="F26933">
        <v>10633.33</v>
      </c>
      <c r="G26933" t="s">
        <v>3048</v>
      </c>
      <c r="H26933">
        <v>0</v>
      </c>
    </row>
    <row r="26934" spans="1:8">
      <c r="A26934" t="s">
        <v>29983</v>
      </c>
      <c r="B26934" t="s">
        <v>2589</v>
      </c>
      <c r="C26934" t="s">
        <v>875</v>
      </c>
      <c r="D26934" s="3">
        <v>45922</v>
      </c>
      <c r="E26934" s="3">
        <v>45922</v>
      </c>
      <c r="F26934">
        <v>10633.33</v>
      </c>
      <c r="G26934" t="s">
        <v>3048</v>
      </c>
      <c r="H26934">
        <v>0</v>
      </c>
    </row>
    <row r="26935" spans="1:8">
      <c r="A26935" t="s">
        <v>29984</v>
      </c>
      <c r="B26935" t="s">
        <v>2589</v>
      </c>
      <c r="C26935" t="s">
        <v>875</v>
      </c>
      <c r="D26935" s="3">
        <v>45952</v>
      </c>
      <c r="F26935">
        <v>10633.33</v>
      </c>
      <c r="G26935" t="s">
        <v>3103</v>
      </c>
    </row>
    <row r="26936" spans="1:8">
      <c r="A26936" t="s">
        <v>29985</v>
      </c>
      <c r="B26936" t="s">
        <v>2590</v>
      </c>
      <c r="C26936" t="s">
        <v>243</v>
      </c>
      <c r="D26936" s="3">
        <v>45488</v>
      </c>
      <c r="E26936" s="3">
        <v>45489</v>
      </c>
      <c r="F26936">
        <v>34433.33</v>
      </c>
      <c r="G26936" t="s">
        <v>3057</v>
      </c>
      <c r="H26936">
        <v>1</v>
      </c>
    </row>
    <row r="26937" spans="1:8">
      <c r="A26937" t="s">
        <v>29986</v>
      </c>
      <c r="B26937" t="s">
        <v>2590</v>
      </c>
      <c r="C26937" t="s">
        <v>243</v>
      </c>
      <c r="D26937" s="3">
        <v>45519</v>
      </c>
      <c r="E26937" s="3">
        <v>45519</v>
      </c>
      <c r="F26937">
        <v>34433.33</v>
      </c>
      <c r="G26937" t="s">
        <v>3048</v>
      </c>
      <c r="H26937">
        <v>0</v>
      </c>
    </row>
    <row r="26938" spans="1:8">
      <c r="A26938" t="s">
        <v>29987</v>
      </c>
      <c r="B26938" t="s">
        <v>2590</v>
      </c>
      <c r="C26938" t="s">
        <v>243</v>
      </c>
      <c r="D26938" s="3">
        <v>45550</v>
      </c>
      <c r="E26938" s="3">
        <v>45551</v>
      </c>
      <c r="F26938">
        <v>34433.33</v>
      </c>
      <c r="G26938" t="s">
        <v>3057</v>
      </c>
      <c r="H26938">
        <v>1</v>
      </c>
    </row>
    <row r="26939" spans="1:8">
      <c r="A26939" t="s">
        <v>29988</v>
      </c>
      <c r="B26939" t="s">
        <v>2590</v>
      </c>
      <c r="C26939" t="s">
        <v>243</v>
      </c>
      <c r="D26939" s="3">
        <v>45580</v>
      </c>
      <c r="E26939" s="3">
        <v>45580</v>
      </c>
      <c r="F26939">
        <v>34433.33</v>
      </c>
      <c r="G26939" t="s">
        <v>3048</v>
      </c>
      <c r="H26939">
        <v>0</v>
      </c>
    </row>
    <row r="26940" spans="1:8">
      <c r="A26940" t="s">
        <v>29989</v>
      </c>
      <c r="B26940" t="s">
        <v>2590</v>
      </c>
      <c r="C26940" t="s">
        <v>243</v>
      </c>
      <c r="D26940" s="3">
        <v>45611</v>
      </c>
      <c r="E26940" s="3">
        <v>45613</v>
      </c>
      <c r="F26940">
        <v>34433.33</v>
      </c>
      <c r="G26940" t="s">
        <v>3057</v>
      </c>
      <c r="H26940">
        <v>2</v>
      </c>
    </row>
    <row r="26941" spans="1:8">
      <c r="A26941" t="s">
        <v>29990</v>
      </c>
      <c r="B26941" t="s">
        <v>2590</v>
      </c>
      <c r="C26941" t="s">
        <v>243</v>
      </c>
      <c r="D26941" s="3">
        <v>45641</v>
      </c>
      <c r="E26941" s="3">
        <v>45641</v>
      </c>
      <c r="F26941">
        <v>34433.33</v>
      </c>
      <c r="G26941" t="s">
        <v>3048</v>
      </c>
      <c r="H26941">
        <v>0</v>
      </c>
    </row>
    <row r="26942" spans="1:8">
      <c r="A26942" t="s">
        <v>29991</v>
      </c>
      <c r="B26942" t="s">
        <v>2590</v>
      </c>
      <c r="C26942" t="s">
        <v>243</v>
      </c>
      <c r="D26942" s="3">
        <v>45672</v>
      </c>
      <c r="E26942" s="3">
        <v>45672</v>
      </c>
      <c r="F26942">
        <v>34433.33</v>
      </c>
      <c r="G26942" t="s">
        <v>3048</v>
      </c>
      <c r="H26942">
        <v>0</v>
      </c>
    </row>
    <row r="26943" spans="1:8">
      <c r="A26943" t="s">
        <v>29992</v>
      </c>
      <c r="B26943" t="s">
        <v>2590</v>
      </c>
      <c r="C26943" t="s">
        <v>243</v>
      </c>
      <c r="D26943" s="3">
        <v>45703</v>
      </c>
      <c r="E26943" s="3">
        <v>45703</v>
      </c>
      <c r="F26943">
        <v>34433.33</v>
      </c>
      <c r="G26943" t="s">
        <v>3048</v>
      </c>
      <c r="H26943">
        <v>0</v>
      </c>
    </row>
    <row r="26944" spans="1:8">
      <c r="A26944" t="s">
        <v>29993</v>
      </c>
      <c r="B26944" t="s">
        <v>2590</v>
      </c>
      <c r="C26944" t="s">
        <v>243</v>
      </c>
      <c r="D26944" s="3">
        <v>45731</v>
      </c>
      <c r="E26944" s="3">
        <v>45731</v>
      </c>
      <c r="F26944">
        <v>34433.33</v>
      </c>
      <c r="G26944" t="s">
        <v>3048</v>
      </c>
      <c r="H26944">
        <v>0</v>
      </c>
    </row>
    <row r="26945" spans="1:8">
      <c r="A26945" t="s">
        <v>29994</v>
      </c>
      <c r="B26945" t="s">
        <v>2590</v>
      </c>
      <c r="C26945" t="s">
        <v>243</v>
      </c>
      <c r="D26945" s="3">
        <v>45762</v>
      </c>
      <c r="E26945" s="3">
        <v>45762</v>
      </c>
      <c r="F26945">
        <v>34433.33</v>
      </c>
      <c r="G26945" t="s">
        <v>3048</v>
      </c>
      <c r="H26945">
        <v>0</v>
      </c>
    </row>
    <row r="26946" spans="1:8">
      <c r="A26946" t="s">
        <v>29995</v>
      </c>
      <c r="B26946" t="s">
        <v>2590</v>
      </c>
      <c r="C26946" t="s">
        <v>243</v>
      </c>
      <c r="D26946" s="3">
        <v>45792</v>
      </c>
      <c r="E26946" s="3">
        <v>45792</v>
      </c>
      <c r="F26946">
        <v>34433.33</v>
      </c>
      <c r="G26946" t="s">
        <v>3048</v>
      </c>
      <c r="H26946">
        <v>0</v>
      </c>
    </row>
    <row r="26947" spans="1:8">
      <c r="A26947" t="s">
        <v>29996</v>
      </c>
      <c r="B26947" t="s">
        <v>2590</v>
      </c>
      <c r="C26947" t="s">
        <v>243</v>
      </c>
      <c r="D26947" s="3">
        <v>45823</v>
      </c>
      <c r="E26947" s="3">
        <v>45823</v>
      </c>
      <c r="F26947">
        <v>34433.33</v>
      </c>
      <c r="G26947" t="s">
        <v>3048</v>
      </c>
      <c r="H26947">
        <v>0</v>
      </c>
    </row>
    <row r="26948" spans="1:8">
      <c r="A26948" t="s">
        <v>29997</v>
      </c>
      <c r="B26948" t="s">
        <v>2590</v>
      </c>
      <c r="C26948" t="s">
        <v>243</v>
      </c>
      <c r="D26948" s="3">
        <v>45853</v>
      </c>
      <c r="E26948" s="3">
        <v>45853</v>
      </c>
      <c r="F26948">
        <v>34433.33</v>
      </c>
      <c r="G26948" t="s">
        <v>3048</v>
      </c>
      <c r="H26948">
        <v>0</v>
      </c>
    </row>
    <row r="26949" spans="1:8">
      <c r="A26949" t="s">
        <v>29998</v>
      </c>
      <c r="B26949" t="s">
        <v>2590</v>
      </c>
      <c r="C26949" t="s">
        <v>243</v>
      </c>
      <c r="D26949" s="3">
        <v>45884</v>
      </c>
      <c r="E26949" s="3">
        <v>45884</v>
      </c>
      <c r="F26949">
        <v>34433.33</v>
      </c>
      <c r="G26949" t="s">
        <v>3048</v>
      </c>
      <c r="H26949">
        <v>0</v>
      </c>
    </row>
    <row r="26950" spans="1:8">
      <c r="A26950" t="s">
        <v>29999</v>
      </c>
      <c r="B26950" t="s">
        <v>2590</v>
      </c>
      <c r="C26950" t="s">
        <v>243</v>
      </c>
      <c r="D26950" s="3">
        <v>45915</v>
      </c>
      <c r="E26950" s="3">
        <v>45916</v>
      </c>
      <c r="F26950">
        <v>34433.33</v>
      </c>
      <c r="G26950" t="s">
        <v>3057</v>
      </c>
      <c r="H26950">
        <v>1</v>
      </c>
    </row>
    <row r="26951" spans="1:8">
      <c r="A26951" t="s">
        <v>30000</v>
      </c>
      <c r="B26951" t="s">
        <v>2590</v>
      </c>
      <c r="C26951" t="s">
        <v>243</v>
      </c>
      <c r="D26951" s="3">
        <v>45945</v>
      </c>
      <c r="E26951" s="3">
        <v>45945</v>
      </c>
      <c r="F26951">
        <v>34433.33</v>
      </c>
      <c r="G26951" t="s">
        <v>3048</v>
      </c>
      <c r="H26951">
        <v>0</v>
      </c>
    </row>
    <row r="26952" spans="1:8">
      <c r="A26952" t="s">
        <v>30001</v>
      </c>
      <c r="B26952" t="s">
        <v>2590</v>
      </c>
      <c r="C26952" t="s">
        <v>243</v>
      </c>
      <c r="D26952" s="3">
        <v>45976</v>
      </c>
      <c r="E26952" s="3">
        <v>45976</v>
      </c>
      <c r="F26952">
        <v>34433.33</v>
      </c>
      <c r="G26952" t="s">
        <v>3048</v>
      </c>
      <c r="H26952">
        <v>0</v>
      </c>
    </row>
    <row r="26953" spans="1:8">
      <c r="A26953" t="s">
        <v>30002</v>
      </c>
      <c r="B26953" t="s">
        <v>2590</v>
      </c>
      <c r="C26953" t="s">
        <v>243</v>
      </c>
      <c r="D26953" s="3">
        <v>46006</v>
      </c>
      <c r="E26953" s="3">
        <v>46006</v>
      </c>
      <c r="F26953">
        <v>34433.33</v>
      </c>
      <c r="G26953" t="s">
        <v>3048</v>
      </c>
      <c r="H26953">
        <v>0</v>
      </c>
    </row>
    <row r="26954" spans="1:8">
      <c r="A26954" t="s">
        <v>30003</v>
      </c>
      <c r="B26954" t="s">
        <v>2590</v>
      </c>
      <c r="C26954" t="s">
        <v>243</v>
      </c>
      <c r="D26954" s="3">
        <v>46037</v>
      </c>
      <c r="E26954" s="3">
        <v>46037</v>
      </c>
      <c r="F26954">
        <v>34433.33</v>
      </c>
      <c r="G26954" t="s">
        <v>3048</v>
      </c>
      <c r="H26954">
        <v>0</v>
      </c>
    </row>
    <row r="26955" spans="1:8">
      <c r="A26955" t="s">
        <v>30004</v>
      </c>
      <c r="B26955" t="s">
        <v>2590</v>
      </c>
      <c r="C26955" t="s">
        <v>243</v>
      </c>
      <c r="D26955" s="3">
        <v>46068</v>
      </c>
      <c r="E26955" s="3">
        <v>46068</v>
      </c>
      <c r="F26955">
        <v>34433.33</v>
      </c>
      <c r="G26955" t="s">
        <v>3048</v>
      </c>
      <c r="H26955">
        <v>0</v>
      </c>
    </row>
    <row r="26956" spans="1:8">
      <c r="A26956" t="s">
        <v>30005</v>
      </c>
      <c r="B26956" t="s">
        <v>2590</v>
      </c>
      <c r="C26956" t="s">
        <v>243</v>
      </c>
      <c r="D26956" s="3">
        <v>46096</v>
      </c>
      <c r="E26956" s="3">
        <v>46096</v>
      </c>
      <c r="F26956">
        <v>34433.33</v>
      </c>
      <c r="G26956" t="s">
        <v>3048</v>
      </c>
      <c r="H26956">
        <v>0</v>
      </c>
    </row>
    <row r="26957" spans="1:8">
      <c r="A26957" t="s">
        <v>30006</v>
      </c>
      <c r="B26957" t="s">
        <v>2590</v>
      </c>
      <c r="C26957" t="s">
        <v>243</v>
      </c>
      <c r="D26957" s="3">
        <v>46127</v>
      </c>
      <c r="E26957" s="3">
        <v>46134</v>
      </c>
      <c r="F26957">
        <v>34433.33</v>
      </c>
      <c r="G26957" t="s">
        <v>3057</v>
      </c>
      <c r="H26957">
        <v>7</v>
      </c>
    </row>
    <row r="26958" spans="1:8">
      <c r="A26958" t="s">
        <v>30007</v>
      </c>
      <c r="B26958" t="s">
        <v>2590</v>
      </c>
      <c r="C26958" t="s">
        <v>243</v>
      </c>
      <c r="D26958" s="3">
        <v>46157</v>
      </c>
      <c r="E26958" s="3">
        <v>46157</v>
      </c>
      <c r="F26958">
        <v>34433.33</v>
      </c>
      <c r="G26958" t="s">
        <v>3048</v>
      </c>
      <c r="H26958">
        <v>0</v>
      </c>
    </row>
    <row r="26959" spans="1:8">
      <c r="A26959" t="s">
        <v>30008</v>
      </c>
      <c r="B26959" t="s">
        <v>2590</v>
      </c>
      <c r="C26959" t="s">
        <v>243</v>
      </c>
      <c r="D26959" s="3">
        <v>46188</v>
      </c>
      <c r="E26959" s="3">
        <v>46188</v>
      </c>
      <c r="F26959">
        <v>34433.33</v>
      </c>
      <c r="G26959" t="s">
        <v>3048</v>
      </c>
      <c r="H26959">
        <v>0</v>
      </c>
    </row>
    <row r="26960" spans="1:8">
      <c r="A26960" t="s">
        <v>30009</v>
      </c>
      <c r="B26960" t="s">
        <v>2591</v>
      </c>
      <c r="C26960" t="s">
        <v>544</v>
      </c>
      <c r="D26960" s="3">
        <v>45898</v>
      </c>
      <c r="E26960" s="3">
        <v>45913</v>
      </c>
      <c r="F26960">
        <v>17012.5</v>
      </c>
      <c r="G26960" t="s">
        <v>3112</v>
      </c>
      <c r="H26960">
        <v>15</v>
      </c>
    </row>
    <row r="26961" spans="1:8">
      <c r="A26961" t="s">
        <v>30010</v>
      </c>
      <c r="B26961" t="s">
        <v>2591</v>
      </c>
      <c r="C26961" t="s">
        <v>544</v>
      </c>
      <c r="D26961" s="3">
        <v>45929</v>
      </c>
      <c r="E26961" s="3">
        <v>45929</v>
      </c>
      <c r="F26961">
        <v>17012.5</v>
      </c>
      <c r="G26961" t="s">
        <v>3048</v>
      </c>
      <c r="H26961">
        <v>0</v>
      </c>
    </row>
    <row r="26962" spans="1:8">
      <c r="A26962" t="s">
        <v>30011</v>
      </c>
      <c r="B26962" t="s">
        <v>2591</v>
      </c>
      <c r="C26962" t="s">
        <v>544</v>
      </c>
      <c r="D26962" s="3">
        <v>45959</v>
      </c>
      <c r="E26962" s="3">
        <v>45959</v>
      </c>
      <c r="F26962">
        <v>17012.5</v>
      </c>
      <c r="G26962" t="s">
        <v>3048</v>
      </c>
      <c r="H26962">
        <v>0</v>
      </c>
    </row>
    <row r="26963" spans="1:8">
      <c r="A26963" t="s">
        <v>30012</v>
      </c>
      <c r="B26963" t="s">
        <v>2591</v>
      </c>
      <c r="C26963" t="s">
        <v>544</v>
      </c>
      <c r="D26963" s="3">
        <v>45990</v>
      </c>
      <c r="E26963" s="3">
        <v>45990</v>
      </c>
      <c r="F26963">
        <v>17012.5</v>
      </c>
      <c r="G26963" t="s">
        <v>3048</v>
      </c>
      <c r="H26963">
        <v>0</v>
      </c>
    </row>
    <row r="26964" spans="1:8">
      <c r="A26964" t="s">
        <v>30013</v>
      </c>
      <c r="B26964" t="s">
        <v>2591</v>
      </c>
      <c r="C26964" t="s">
        <v>544</v>
      </c>
      <c r="D26964" s="3">
        <v>46020</v>
      </c>
      <c r="E26964" s="3">
        <v>46020</v>
      </c>
      <c r="F26964">
        <v>17012.5</v>
      </c>
      <c r="G26964" t="s">
        <v>3048</v>
      </c>
      <c r="H26964">
        <v>0</v>
      </c>
    </row>
    <row r="26965" spans="1:8">
      <c r="A26965" t="s">
        <v>30014</v>
      </c>
      <c r="B26965" t="s">
        <v>2591</v>
      </c>
      <c r="C26965" t="s">
        <v>544</v>
      </c>
      <c r="D26965" s="3">
        <v>46051</v>
      </c>
      <c r="E26965" s="3">
        <v>46051</v>
      </c>
      <c r="F26965">
        <v>17012.5</v>
      </c>
      <c r="G26965" t="s">
        <v>3048</v>
      </c>
      <c r="H26965">
        <v>0</v>
      </c>
    </row>
    <row r="26966" spans="1:8">
      <c r="A26966" t="s">
        <v>30015</v>
      </c>
      <c r="B26966" t="s">
        <v>2591</v>
      </c>
      <c r="C26966" t="s">
        <v>544</v>
      </c>
      <c r="D26966" s="3">
        <v>46081</v>
      </c>
      <c r="E26966" s="3">
        <v>46083</v>
      </c>
      <c r="F26966">
        <v>17012.5</v>
      </c>
      <c r="G26966" t="s">
        <v>3057</v>
      </c>
      <c r="H26966">
        <v>2</v>
      </c>
    </row>
    <row r="26967" spans="1:8">
      <c r="A26967" t="s">
        <v>30016</v>
      </c>
      <c r="B26967" t="s">
        <v>2591</v>
      </c>
      <c r="C26967" t="s">
        <v>544</v>
      </c>
      <c r="D26967" s="3">
        <v>46110</v>
      </c>
      <c r="F26967">
        <v>17012.5</v>
      </c>
      <c r="G26967" t="s">
        <v>3103</v>
      </c>
    </row>
    <row r="26968" spans="1:8">
      <c r="A26968" t="s">
        <v>30017</v>
      </c>
      <c r="B26968" t="s">
        <v>2592</v>
      </c>
      <c r="C26968" t="s">
        <v>370</v>
      </c>
      <c r="D26968" s="3">
        <v>45754</v>
      </c>
      <c r="E26968" s="3">
        <v>45757</v>
      </c>
      <c r="F26968">
        <v>14150</v>
      </c>
      <c r="G26968" t="s">
        <v>3057</v>
      </c>
      <c r="H26968">
        <v>3</v>
      </c>
    </row>
    <row r="26969" spans="1:8">
      <c r="A26969" t="s">
        <v>30018</v>
      </c>
      <c r="B26969" t="s">
        <v>2592</v>
      </c>
      <c r="C26969" t="s">
        <v>370</v>
      </c>
      <c r="D26969" s="3">
        <v>45784</v>
      </c>
      <c r="E26969" s="3">
        <v>45799</v>
      </c>
      <c r="F26969">
        <v>14150</v>
      </c>
      <c r="G26969" t="s">
        <v>3112</v>
      </c>
      <c r="H26969">
        <v>15</v>
      </c>
    </row>
    <row r="26970" spans="1:8">
      <c r="A26970" t="s">
        <v>30019</v>
      </c>
      <c r="B26970" t="s">
        <v>2592</v>
      </c>
      <c r="C26970" t="s">
        <v>370</v>
      </c>
      <c r="D26970" s="3">
        <v>45815</v>
      </c>
      <c r="E26970" s="3">
        <v>45816</v>
      </c>
      <c r="F26970">
        <v>14150</v>
      </c>
      <c r="G26970" t="s">
        <v>3057</v>
      </c>
      <c r="H26970">
        <v>1</v>
      </c>
    </row>
    <row r="26971" spans="1:8">
      <c r="A26971" t="s">
        <v>30020</v>
      </c>
      <c r="B26971" t="s">
        <v>2592</v>
      </c>
      <c r="C26971" t="s">
        <v>370</v>
      </c>
      <c r="D26971" s="3">
        <v>45845</v>
      </c>
      <c r="E26971" s="3">
        <v>45845</v>
      </c>
      <c r="F26971">
        <v>14150</v>
      </c>
      <c r="G26971" t="s">
        <v>3048</v>
      </c>
      <c r="H26971">
        <v>0</v>
      </c>
    </row>
    <row r="26972" spans="1:8">
      <c r="A26972" t="s">
        <v>30021</v>
      </c>
      <c r="B26972" t="s">
        <v>2592</v>
      </c>
      <c r="C26972" t="s">
        <v>370</v>
      </c>
      <c r="D26972" s="3">
        <v>45876</v>
      </c>
      <c r="E26972" s="3">
        <v>45876</v>
      </c>
      <c r="F26972">
        <v>14150</v>
      </c>
      <c r="G26972" t="s">
        <v>3048</v>
      </c>
      <c r="H26972">
        <v>0</v>
      </c>
    </row>
    <row r="26973" spans="1:8">
      <c r="A26973" t="s">
        <v>30022</v>
      </c>
      <c r="B26973" t="s">
        <v>2592</v>
      </c>
      <c r="C26973" t="s">
        <v>370</v>
      </c>
      <c r="D26973" s="3">
        <v>45907</v>
      </c>
      <c r="E26973" s="3">
        <v>45910</v>
      </c>
      <c r="F26973">
        <v>14150</v>
      </c>
      <c r="G26973" t="s">
        <v>3057</v>
      </c>
      <c r="H26973">
        <v>3</v>
      </c>
    </row>
    <row r="26974" spans="1:8">
      <c r="A26974" t="s">
        <v>30023</v>
      </c>
      <c r="B26974" t="s">
        <v>2592</v>
      </c>
      <c r="C26974" t="s">
        <v>370</v>
      </c>
      <c r="D26974" s="3">
        <v>45937</v>
      </c>
      <c r="E26974" s="3">
        <v>45938</v>
      </c>
      <c r="F26974">
        <v>14150</v>
      </c>
      <c r="G26974" t="s">
        <v>3057</v>
      </c>
      <c r="H26974">
        <v>1</v>
      </c>
    </row>
    <row r="26975" spans="1:8">
      <c r="A26975" t="s">
        <v>30024</v>
      </c>
      <c r="B26975" t="s">
        <v>2592</v>
      </c>
      <c r="C26975" t="s">
        <v>370</v>
      </c>
      <c r="D26975" s="3">
        <v>45968</v>
      </c>
      <c r="E26975" s="3">
        <v>45968</v>
      </c>
      <c r="F26975">
        <v>14150</v>
      </c>
      <c r="G26975" t="s">
        <v>3048</v>
      </c>
      <c r="H26975">
        <v>0</v>
      </c>
    </row>
    <row r="26976" spans="1:8">
      <c r="A26976" t="s">
        <v>30025</v>
      </c>
      <c r="B26976" t="s">
        <v>2592</v>
      </c>
      <c r="C26976" t="s">
        <v>370</v>
      </c>
      <c r="D26976" s="3">
        <v>45998</v>
      </c>
      <c r="E26976" s="3">
        <v>45998</v>
      </c>
      <c r="F26976">
        <v>14150</v>
      </c>
      <c r="G26976" t="s">
        <v>3048</v>
      </c>
      <c r="H26976">
        <v>0</v>
      </c>
    </row>
    <row r="26977" spans="1:8">
      <c r="A26977" t="s">
        <v>30026</v>
      </c>
      <c r="B26977" t="s">
        <v>2592</v>
      </c>
      <c r="C26977" t="s">
        <v>370</v>
      </c>
      <c r="D26977" s="3">
        <v>46029</v>
      </c>
      <c r="E26977" s="3">
        <v>46029</v>
      </c>
      <c r="F26977">
        <v>14150</v>
      </c>
      <c r="G26977" t="s">
        <v>3048</v>
      </c>
      <c r="H26977">
        <v>0</v>
      </c>
    </row>
    <row r="26978" spans="1:8">
      <c r="A26978" t="s">
        <v>30027</v>
      </c>
      <c r="B26978" t="s">
        <v>2592</v>
      </c>
      <c r="C26978" t="s">
        <v>370</v>
      </c>
      <c r="D26978" s="3">
        <v>46060</v>
      </c>
      <c r="E26978" s="3">
        <v>46060</v>
      </c>
      <c r="F26978">
        <v>14150</v>
      </c>
      <c r="G26978" t="s">
        <v>3048</v>
      </c>
      <c r="H26978">
        <v>0</v>
      </c>
    </row>
    <row r="26979" spans="1:8">
      <c r="A26979" t="s">
        <v>30028</v>
      </c>
      <c r="B26979" t="s">
        <v>2592</v>
      </c>
      <c r="C26979" t="s">
        <v>370</v>
      </c>
      <c r="D26979" s="3">
        <v>46088</v>
      </c>
      <c r="E26979" s="3">
        <v>46088</v>
      </c>
      <c r="F26979">
        <v>14150</v>
      </c>
      <c r="G26979" t="s">
        <v>3048</v>
      </c>
      <c r="H26979">
        <v>0</v>
      </c>
    </row>
    <row r="26980" spans="1:8">
      <c r="A26980" t="s">
        <v>30029</v>
      </c>
      <c r="B26980" t="s">
        <v>2592</v>
      </c>
      <c r="C26980" t="s">
        <v>370</v>
      </c>
      <c r="D26980" s="3">
        <v>46119</v>
      </c>
      <c r="E26980" s="3">
        <v>46119</v>
      </c>
      <c r="F26980">
        <v>14150</v>
      </c>
      <c r="G26980" t="s">
        <v>3048</v>
      </c>
      <c r="H26980">
        <v>0</v>
      </c>
    </row>
    <row r="26981" spans="1:8">
      <c r="A26981" t="s">
        <v>30030</v>
      </c>
      <c r="B26981" t="s">
        <v>2592</v>
      </c>
      <c r="C26981" t="s">
        <v>370</v>
      </c>
      <c r="D26981" s="3">
        <v>46149</v>
      </c>
      <c r="E26981" s="3">
        <v>46149</v>
      </c>
      <c r="F26981">
        <v>14150</v>
      </c>
      <c r="G26981" t="s">
        <v>3048</v>
      </c>
      <c r="H26981">
        <v>0</v>
      </c>
    </row>
    <row r="26982" spans="1:8">
      <c r="A26982" t="s">
        <v>30031</v>
      </c>
      <c r="B26982" t="s">
        <v>2592</v>
      </c>
      <c r="C26982" t="s">
        <v>370</v>
      </c>
      <c r="D26982" s="3">
        <v>46180</v>
      </c>
      <c r="E26982" s="3">
        <v>46180</v>
      </c>
      <c r="F26982">
        <v>14150</v>
      </c>
      <c r="G26982" t="s">
        <v>3048</v>
      </c>
      <c r="H26982">
        <v>0</v>
      </c>
    </row>
    <row r="26983" spans="1:8">
      <c r="A26983" t="s">
        <v>30032</v>
      </c>
      <c r="B26983" t="s">
        <v>2592</v>
      </c>
      <c r="C26983" t="s">
        <v>370</v>
      </c>
      <c r="D26983" s="3">
        <v>46210</v>
      </c>
      <c r="E26983" s="3">
        <v>46217</v>
      </c>
      <c r="F26983">
        <v>14150</v>
      </c>
      <c r="G26983" t="s">
        <v>3057</v>
      </c>
      <c r="H26983">
        <v>7</v>
      </c>
    </row>
    <row r="26984" spans="1:8">
      <c r="A26984" t="s">
        <v>30033</v>
      </c>
      <c r="B26984" t="s">
        <v>2592</v>
      </c>
      <c r="C26984" t="s">
        <v>370</v>
      </c>
      <c r="D26984" s="3">
        <v>46241</v>
      </c>
      <c r="E26984" s="3">
        <v>46242</v>
      </c>
      <c r="F26984">
        <v>14150</v>
      </c>
      <c r="G26984" t="s">
        <v>3057</v>
      </c>
      <c r="H26984">
        <v>1</v>
      </c>
    </row>
    <row r="26985" spans="1:8">
      <c r="A26985" t="s">
        <v>30034</v>
      </c>
      <c r="B26985" t="s">
        <v>2592</v>
      </c>
      <c r="C26985" t="s">
        <v>370</v>
      </c>
      <c r="D26985" s="3">
        <v>46272</v>
      </c>
      <c r="E26985" s="3">
        <v>46272</v>
      </c>
      <c r="F26985">
        <v>14150</v>
      </c>
      <c r="G26985" t="s">
        <v>3048</v>
      </c>
      <c r="H26985">
        <v>0</v>
      </c>
    </row>
    <row r="26986" spans="1:8">
      <c r="A26986" t="s">
        <v>30035</v>
      </c>
      <c r="B26986" t="s">
        <v>2592</v>
      </c>
      <c r="C26986" t="s">
        <v>370</v>
      </c>
      <c r="D26986" s="3">
        <v>46302</v>
      </c>
      <c r="E26986" s="3">
        <v>46305</v>
      </c>
      <c r="F26986">
        <v>14150</v>
      </c>
      <c r="G26986" t="s">
        <v>3057</v>
      </c>
      <c r="H26986">
        <v>3</v>
      </c>
    </row>
    <row r="26987" spans="1:8">
      <c r="A26987" t="s">
        <v>30036</v>
      </c>
      <c r="B26987" t="s">
        <v>2592</v>
      </c>
      <c r="C26987" t="s">
        <v>370</v>
      </c>
      <c r="D26987" s="3">
        <v>46333</v>
      </c>
      <c r="E26987" s="3">
        <v>46335</v>
      </c>
      <c r="F26987">
        <v>14150</v>
      </c>
      <c r="G26987" t="s">
        <v>3057</v>
      </c>
      <c r="H26987">
        <v>2</v>
      </c>
    </row>
    <row r="26988" spans="1:8">
      <c r="A26988" t="s">
        <v>30037</v>
      </c>
      <c r="B26988" t="s">
        <v>2592</v>
      </c>
      <c r="C26988" t="s">
        <v>370</v>
      </c>
      <c r="D26988" s="3">
        <v>46363</v>
      </c>
      <c r="E26988" s="3">
        <v>46363</v>
      </c>
      <c r="F26988">
        <v>14150</v>
      </c>
      <c r="G26988" t="s">
        <v>3048</v>
      </c>
      <c r="H26988">
        <v>0</v>
      </c>
    </row>
    <row r="26989" spans="1:8">
      <c r="A26989" t="s">
        <v>30038</v>
      </c>
      <c r="B26989" t="s">
        <v>2592</v>
      </c>
      <c r="C26989" t="s">
        <v>370</v>
      </c>
      <c r="D26989" s="3">
        <v>46394</v>
      </c>
      <c r="E26989" s="3">
        <v>46394</v>
      </c>
      <c r="F26989">
        <v>14150</v>
      </c>
      <c r="G26989" t="s">
        <v>3048</v>
      </c>
      <c r="H26989">
        <v>0</v>
      </c>
    </row>
    <row r="26990" spans="1:8">
      <c r="A26990" t="s">
        <v>30039</v>
      </c>
      <c r="B26990" t="s">
        <v>2592</v>
      </c>
      <c r="C26990" t="s">
        <v>370</v>
      </c>
      <c r="D26990" s="3">
        <v>46425</v>
      </c>
      <c r="E26990" s="3">
        <v>46425</v>
      </c>
      <c r="F26990">
        <v>14150</v>
      </c>
      <c r="G26990" t="s">
        <v>3048</v>
      </c>
      <c r="H26990">
        <v>0</v>
      </c>
    </row>
    <row r="26991" spans="1:8">
      <c r="A26991" t="s">
        <v>30040</v>
      </c>
      <c r="B26991" t="s">
        <v>2592</v>
      </c>
      <c r="C26991" t="s">
        <v>370</v>
      </c>
      <c r="D26991" s="3">
        <v>46453</v>
      </c>
      <c r="E26991" s="3">
        <v>46455</v>
      </c>
      <c r="F26991">
        <v>14150</v>
      </c>
      <c r="G26991" t="s">
        <v>3057</v>
      </c>
      <c r="H26991">
        <v>2</v>
      </c>
    </row>
    <row r="26992" spans="1:8">
      <c r="A26992" t="s">
        <v>30041</v>
      </c>
      <c r="B26992" t="s">
        <v>2593</v>
      </c>
      <c r="C26992" t="s">
        <v>639</v>
      </c>
      <c r="D26992" s="3">
        <v>45371</v>
      </c>
      <c r="E26992" s="3">
        <v>45371</v>
      </c>
      <c r="F26992">
        <v>5766.67</v>
      </c>
      <c r="G26992" t="s">
        <v>3048</v>
      </c>
      <c r="H26992">
        <v>0</v>
      </c>
    </row>
    <row r="26993" spans="1:8">
      <c r="A26993" t="s">
        <v>30042</v>
      </c>
      <c r="B26993" t="s">
        <v>2593</v>
      </c>
      <c r="C26993" t="s">
        <v>639</v>
      </c>
      <c r="D26993" s="3">
        <v>45402</v>
      </c>
      <c r="E26993" s="3">
        <v>45402</v>
      </c>
      <c r="F26993">
        <v>5766.67</v>
      </c>
      <c r="G26993" t="s">
        <v>3048</v>
      </c>
      <c r="H26993">
        <v>0</v>
      </c>
    </row>
    <row r="26994" spans="1:8">
      <c r="A26994" t="s">
        <v>30043</v>
      </c>
      <c r="B26994" t="s">
        <v>2593</v>
      </c>
      <c r="C26994" t="s">
        <v>639</v>
      </c>
      <c r="D26994" s="3">
        <v>45432</v>
      </c>
      <c r="E26994" s="3">
        <v>45439</v>
      </c>
      <c r="F26994">
        <v>5766.67</v>
      </c>
      <c r="G26994" t="s">
        <v>3057</v>
      </c>
      <c r="H26994">
        <v>7</v>
      </c>
    </row>
    <row r="26995" spans="1:8">
      <c r="A26995" t="s">
        <v>30044</v>
      </c>
      <c r="B26995" t="s">
        <v>2593</v>
      </c>
      <c r="C26995" t="s">
        <v>639</v>
      </c>
      <c r="D26995" s="3">
        <v>45463</v>
      </c>
      <c r="E26995" s="3">
        <v>45463</v>
      </c>
      <c r="F26995">
        <v>5766.67</v>
      </c>
      <c r="G26995" t="s">
        <v>3048</v>
      </c>
      <c r="H26995">
        <v>0</v>
      </c>
    </row>
    <row r="26996" spans="1:8">
      <c r="A26996" t="s">
        <v>30045</v>
      </c>
      <c r="B26996" t="s">
        <v>2593</v>
      </c>
      <c r="C26996" t="s">
        <v>639</v>
      </c>
      <c r="D26996" s="3">
        <v>45493</v>
      </c>
      <c r="E26996" s="3">
        <v>45493</v>
      </c>
      <c r="F26996">
        <v>5766.67</v>
      </c>
      <c r="G26996" t="s">
        <v>3048</v>
      </c>
      <c r="H26996">
        <v>0</v>
      </c>
    </row>
    <row r="26997" spans="1:8">
      <c r="A26997" t="s">
        <v>30046</v>
      </c>
      <c r="B26997" t="s">
        <v>2593</v>
      </c>
      <c r="C26997" t="s">
        <v>639</v>
      </c>
      <c r="D26997" s="3">
        <v>45524</v>
      </c>
      <c r="E26997" s="3">
        <v>45526</v>
      </c>
      <c r="F26997">
        <v>5766.67</v>
      </c>
      <c r="G26997" t="s">
        <v>3057</v>
      </c>
      <c r="H26997">
        <v>2</v>
      </c>
    </row>
    <row r="26998" spans="1:8">
      <c r="A26998" t="s">
        <v>30047</v>
      </c>
      <c r="B26998" t="s">
        <v>2593</v>
      </c>
      <c r="C26998" t="s">
        <v>639</v>
      </c>
      <c r="D26998" s="3">
        <v>45555</v>
      </c>
      <c r="E26998" s="3">
        <v>45555</v>
      </c>
      <c r="F26998">
        <v>5766.67</v>
      </c>
      <c r="G26998" t="s">
        <v>3048</v>
      </c>
      <c r="H26998">
        <v>0</v>
      </c>
    </row>
    <row r="26999" spans="1:8">
      <c r="A26999" t="s">
        <v>30048</v>
      </c>
      <c r="B26999" t="s">
        <v>2593</v>
      </c>
      <c r="C26999" t="s">
        <v>639</v>
      </c>
      <c r="D26999" s="3">
        <v>45585</v>
      </c>
      <c r="E26999" s="3">
        <v>45585</v>
      </c>
      <c r="F26999">
        <v>5766.67</v>
      </c>
      <c r="G26999" t="s">
        <v>3048</v>
      </c>
      <c r="H26999">
        <v>0</v>
      </c>
    </row>
    <row r="27000" spans="1:8">
      <c r="A27000" t="s">
        <v>30049</v>
      </c>
      <c r="B27000" t="s">
        <v>2593</v>
      </c>
      <c r="C27000" t="s">
        <v>639</v>
      </c>
      <c r="D27000" s="3">
        <v>45616</v>
      </c>
      <c r="E27000" s="3">
        <v>45619</v>
      </c>
      <c r="F27000">
        <v>5766.67</v>
      </c>
      <c r="G27000" t="s">
        <v>3057</v>
      </c>
      <c r="H27000">
        <v>3</v>
      </c>
    </row>
    <row r="27001" spans="1:8">
      <c r="A27001" t="s">
        <v>30050</v>
      </c>
      <c r="B27001" t="s">
        <v>2593</v>
      </c>
      <c r="C27001" t="s">
        <v>639</v>
      </c>
      <c r="D27001" s="3">
        <v>45646</v>
      </c>
      <c r="E27001" s="3">
        <v>45646</v>
      </c>
      <c r="F27001">
        <v>5766.67</v>
      </c>
      <c r="G27001" t="s">
        <v>3048</v>
      </c>
      <c r="H27001">
        <v>0</v>
      </c>
    </row>
    <row r="27002" spans="1:8">
      <c r="A27002" t="s">
        <v>30051</v>
      </c>
      <c r="B27002" t="s">
        <v>2593</v>
      </c>
      <c r="C27002" t="s">
        <v>639</v>
      </c>
      <c r="D27002" s="3">
        <v>45677</v>
      </c>
      <c r="E27002" s="3">
        <v>45677</v>
      </c>
      <c r="F27002">
        <v>5766.67</v>
      </c>
      <c r="G27002" t="s">
        <v>3048</v>
      </c>
      <c r="H27002">
        <v>0</v>
      </c>
    </row>
    <row r="27003" spans="1:8">
      <c r="A27003" t="s">
        <v>30052</v>
      </c>
      <c r="B27003" t="s">
        <v>2593</v>
      </c>
      <c r="C27003" t="s">
        <v>639</v>
      </c>
      <c r="D27003" s="3">
        <v>45708</v>
      </c>
      <c r="E27003" s="3">
        <v>45708</v>
      </c>
      <c r="F27003">
        <v>5766.67</v>
      </c>
      <c r="G27003" t="s">
        <v>3048</v>
      </c>
      <c r="H27003">
        <v>0</v>
      </c>
    </row>
    <row r="27004" spans="1:8">
      <c r="A27004" t="s">
        <v>30053</v>
      </c>
      <c r="B27004" t="s">
        <v>2593</v>
      </c>
      <c r="C27004" t="s">
        <v>639</v>
      </c>
      <c r="D27004" s="3">
        <v>45736</v>
      </c>
      <c r="E27004" s="3">
        <v>45736</v>
      </c>
      <c r="F27004">
        <v>5766.67</v>
      </c>
      <c r="G27004" t="s">
        <v>3048</v>
      </c>
      <c r="H27004">
        <v>0</v>
      </c>
    </row>
    <row r="27005" spans="1:8">
      <c r="A27005" t="s">
        <v>30054</v>
      </c>
      <c r="B27005" t="s">
        <v>2593</v>
      </c>
      <c r="C27005" t="s">
        <v>639</v>
      </c>
      <c r="D27005" s="3">
        <v>45767</v>
      </c>
      <c r="E27005" s="3">
        <v>45767</v>
      </c>
      <c r="F27005">
        <v>5766.67</v>
      </c>
      <c r="G27005" t="s">
        <v>3048</v>
      </c>
      <c r="H27005">
        <v>0</v>
      </c>
    </row>
    <row r="27006" spans="1:8">
      <c r="A27006" t="s">
        <v>30055</v>
      </c>
      <c r="B27006" t="s">
        <v>2593</v>
      </c>
      <c r="C27006" t="s">
        <v>639</v>
      </c>
      <c r="D27006" s="3">
        <v>45797</v>
      </c>
      <c r="E27006" s="3">
        <v>45797</v>
      </c>
      <c r="F27006">
        <v>5766.67</v>
      </c>
      <c r="G27006" t="s">
        <v>3048</v>
      </c>
      <c r="H27006">
        <v>0</v>
      </c>
    </row>
    <row r="27007" spans="1:8">
      <c r="A27007" t="s">
        <v>30056</v>
      </c>
      <c r="B27007" t="s">
        <v>2593</v>
      </c>
      <c r="C27007" t="s">
        <v>639</v>
      </c>
      <c r="D27007" s="3">
        <v>45828</v>
      </c>
      <c r="E27007" s="3">
        <v>45828</v>
      </c>
      <c r="F27007">
        <v>5766.67</v>
      </c>
      <c r="G27007" t="s">
        <v>3048</v>
      </c>
      <c r="H27007">
        <v>0</v>
      </c>
    </row>
    <row r="27008" spans="1:8">
      <c r="A27008" t="s">
        <v>30057</v>
      </c>
      <c r="B27008" t="s">
        <v>2593</v>
      </c>
      <c r="C27008" t="s">
        <v>639</v>
      </c>
      <c r="D27008" s="3">
        <v>45858</v>
      </c>
      <c r="E27008" s="3">
        <v>45859</v>
      </c>
      <c r="F27008">
        <v>5766.67</v>
      </c>
      <c r="G27008" t="s">
        <v>3057</v>
      </c>
      <c r="H27008">
        <v>1</v>
      </c>
    </row>
    <row r="27009" spans="1:8">
      <c r="A27009" t="s">
        <v>30058</v>
      </c>
      <c r="B27009" t="s">
        <v>2593</v>
      </c>
      <c r="C27009" t="s">
        <v>639</v>
      </c>
      <c r="D27009" s="3">
        <v>45889</v>
      </c>
      <c r="E27009" s="3">
        <v>45889</v>
      </c>
      <c r="F27009">
        <v>5766.67</v>
      </c>
      <c r="G27009" t="s">
        <v>3048</v>
      </c>
      <c r="H27009">
        <v>0</v>
      </c>
    </row>
    <row r="27010" spans="1:8">
      <c r="A27010" t="s">
        <v>30059</v>
      </c>
      <c r="B27010" t="s">
        <v>2593</v>
      </c>
      <c r="C27010" t="s">
        <v>639</v>
      </c>
      <c r="D27010" s="3">
        <v>45920</v>
      </c>
      <c r="E27010" s="3">
        <v>45920</v>
      </c>
      <c r="F27010">
        <v>5766.67</v>
      </c>
      <c r="G27010" t="s">
        <v>3048</v>
      </c>
      <c r="H27010">
        <v>0</v>
      </c>
    </row>
    <row r="27011" spans="1:8">
      <c r="A27011" t="s">
        <v>30060</v>
      </c>
      <c r="B27011" t="s">
        <v>2593</v>
      </c>
      <c r="C27011" t="s">
        <v>639</v>
      </c>
      <c r="D27011" s="3">
        <v>45950</v>
      </c>
      <c r="E27011" s="3">
        <v>45950</v>
      </c>
      <c r="F27011">
        <v>5766.67</v>
      </c>
      <c r="G27011" t="s">
        <v>3048</v>
      </c>
      <c r="H27011">
        <v>0</v>
      </c>
    </row>
    <row r="27012" spans="1:8">
      <c r="A27012" t="s">
        <v>30061</v>
      </c>
      <c r="B27012" t="s">
        <v>2593</v>
      </c>
      <c r="C27012" t="s">
        <v>639</v>
      </c>
      <c r="D27012" s="3">
        <v>45981</v>
      </c>
      <c r="E27012" s="3">
        <v>45981</v>
      </c>
      <c r="F27012">
        <v>5766.67</v>
      </c>
      <c r="G27012" t="s">
        <v>3048</v>
      </c>
      <c r="H27012">
        <v>0</v>
      </c>
    </row>
    <row r="27013" spans="1:8">
      <c r="A27013" t="s">
        <v>30062</v>
      </c>
      <c r="B27013" t="s">
        <v>2593</v>
      </c>
      <c r="C27013" t="s">
        <v>639</v>
      </c>
      <c r="D27013" s="3">
        <v>46011</v>
      </c>
      <c r="E27013" s="3">
        <v>46014</v>
      </c>
      <c r="F27013">
        <v>5766.67</v>
      </c>
      <c r="G27013" t="s">
        <v>3057</v>
      </c>
      <c r="H27013">
        <v>3</v>
      </c>
    </row>
    <row r="27014" spans="1:8">
      <c r="A27014" t="s">
        <v>30063</v>
      </c>
      <c r="B27014" t="s">
        <v>2593</v>
      </c>
      <c r="C27014" t="s">
        <v>639</v>
      </c>
      <c r="D27014" s="3">
        <v>46042</v>
      </c>
      <c r="E27014" s="3">
        <v>46042</v>
      </c>
      <c r="F27014">
        <v>5766.67</v>
      </c>
      <c r="G27014" t="s">
        <v>3048</v>
      </c>
      <c r="H27014">
        <v>0</v>
      </c>
    </row>
    <row r="27015" spans="1:8">
      <c r="A27015" t="s">
        <v>30064</v>
      </c>
      <c r="B27015" t="s">
        <v>2593</v>
      </c>
      <c r="C27015" t="s">
        <v>639</v>
      </c>
      <c r="D27015" s="3">
        <v>46073</v>
      </c>
      <c r="E27015" s="3">
        <v>46073</v>
      </c>
      <c r="F27015">
        <v>5766.67</v>
      </c>
      <c r="G27015" t="s">
        <v>3048</v>
      </c>
      <c r="H27015">
        <v>0</v>
      </c>
    </row>
    <row r="27016" spans="1:8">
      <c r="A27016" t="s">
        <v>30065</v>
      </c>
      <c r="B27016" t="s">
        <v>2594</v>
      </c>
      <c r="C27016" t="s">
        <v>1041</v>
      </c>
      <c r="D27016" s="3">
        <v>45530</v>
      </c>
      <c r="E27016" s="3">
        <v>45530</v>
      </c>
      <c r="F27016">
        <v>18008.330000000002</v>
      </c>
      <c r="G27016" t="s">
        <v>3048</v>
      </c>
      <c r="H27016">
        <v>0</v>
      </c>
    </row>
    <row r="27017" spans="1:8">
      <c r="A27017" t="s">
        <v>30066</v>
      </c>
      <c r="B27017" t="s">
        <v>2594</v>
      </c>
      <c r="C27017" t="s">
        <v>1041</v>
      </c>
      <c r="D27017" s="3">
        <v>45561</v>
      </c>
      <c r="E27017" s="3">
        <v>45561</v>
      </c>
      <c r="F27017">
        <v>18008.330000000002</v>
      </c>
      <c r="G27017" t="s">
        <v>3048</v>
      </c>
      <c r="H27017">
        <v>0</v>
      </c>
    </row>
    <row r="27018" spans="1:8">
      <c r="A27018" t="s">
        <v>30067</v>
      </c>
      <c r="B27018" t="s">
        <v>2594</v>
      </c>
      <c r="C27018" t="s">
        <v>1041</v>
      </c>
      <c r="D27018" s="3">
        <v>45591</v>
      </c>
      <c r="E27018" s="3">
        <v>45591</v>
      </c>
      <c r="F27018">
        <v>18008.330000000002</v>
      </c>
      <c r="G27018" t="s">
        <v>3048</v>
      </c>
      <c r="H27018">
        <v>0</v>
      </c>
    </row>
    <row r="27019" spans="1:8">
      <c r="A27019" t="s">
        <v>30068</v>
      </c>
      <c r="B27019" t="s">
        <v>2594</v>
      </c>
      <c r="C27019" t="s">
        <v>1041</v>
      </c>
      <c r="D27019" s="3">
        <v>45622</v>
      </c>
      <c r="E27019" s="3">
        <v>45622</v>
      </c>
      <c r="F27019">
        <v>18008.330000000002</v>
      </c>
      <c r="G27019" t="s">
        <v>3048</v>
      </c>
      <c r="H27019">
        <v>0</v>
      </c>
    </row>
    <row r="27020" spans="1:8">
      <c r="A27020" t="s">
        <v>30069</v>
      </c>
      <c r="B27020" t="s">
        <v>2594</v>
      </c>
      <c r="C27020" t="s">
        <v>1041</v>
      </c>
      <c r="D27020" s="3">
        <v>45652</v>
      </c>
      <c r="E27020" s="3">
        <v>45652</v>
      </c>
      <c r="F27020">
        <v>18008.330000000002</v>
      </c>
      <c r="G27020" t="s">
        <v>3048</v>
      </c>
      <c r="H27020">
        <v>0</v>
      </c>
    </row>
    <row r="27021" spans="1:8">
      <c r="A27021" t="s">
        <v>30070</v>
      </c>
      <c r="B27021" t="s">
        <v>2594</v>
      </c>
      <c r="C27021" t="s">
        <v>1041</v>
      </c>
      <c r="D27021" s="3">
        <v>45683</v>
      </c>
      <c r="E27021" s="3">
        <v>45684</v>
      </c>
      <c r="F27021">
        <v>18008.330000000002</v>
      </c>
      <c r="G27021" t="s">
        <v>3057</v>
      </c>
      <c r="H27021">
        <v>1</v>
      </c>
    </row>
    <row r="27022" spans="1:8">
      <c r="A27022" t="s">
        <v>30071</v>
      </c>
      <c r="B27022" t="s">
        <v>2594</v>
      </c>
      <c r="C27022" t="s">
        <v>1041</v>
      </c>
      <c r="D27022" s="3">
        <v>45714</v>
      </c>
      <c r="E27022" s="3">
        <v>45716</v>
      </c>
      <c r="F27022">
        <v>18008.330000000002</v>
      </c>
      <c r="G27022" t="s">
        <v>3057</v>
      </c>
      <c r="H27022">
        <v>2</v>
      </c>
    </row>
    <row r="27023" spans="1:8">
      <c r="A27023" t="s">
        <v>30072</v>
      </c>
      <c r="B27023" t="s">
        <v>2594</v>
      </c>
      <c r="C27023" t="s">
        <v>1041</v>
      </c>
      <c r="D27023" s="3">
        <v>45742</v>
      </c>
      <c r="E27023" s="3">
        <v>45743</v>
      </c>
      <c r="F27023">
        <v>18008.330000000002</v>
      </c>
      <c r="G27023" t="s">
        <v>3057</v>
      </c>
      <c r="H27023">
        <v>1</v>
      </c>
    </row>
    <row r="27024" spans="1:8">
      <c r="A27024" t="s">
        <v>30073</v>
      </c>
      <c r="B27024" t="s">
        <v>2594</v>
      </c>
      <c r="C27024" t="s">
        <v>1041</v>
      </c>
      <c r="D27024" s="3">
        <v>45773</v>
      </c>
      <c r="E27024" s="3">
        <v>45773</v>
      </c>
      <c r="F27024">
        <v>18008.330000000002</v>
      </c>
      <c r="G27024" t="s">
        <v>3048</v>
      </c>
      <c r="H27024">
        <v>0</v>
      </c>
    </row>
    <row r="27025" spans="1:8">
      <c r="A27025" t="s">
        <v>30074</v>
      </c>
      <c r="B27025" t="s">
        <v>2594</v>
      </c>
      <c r="C27025" t="s">
        <v>1041</v>
      </c>
      <c r="D27025" s="3">
        <v>45803</v>
      </c>
      <c r="E27025" s="3">
        <v>45803</v>
      </c>
      <c r="F27025">
        <v>18008.330000000002</v>
      </c>
      <c r="G27025" t="s">
        <v>3048</v>
      </c>
      <c r="H27025">
        <v>0</v>
      </c>
    </row>
    <row r="27026" spans="1:8">
      <c r="A27026" t="s">
        <v>30075</v>
      </c>
      <c r="B27026" t="s">
        <v>2594</v>
      </c>
      <c r="C27026" t="s">
        <v>1041</v>
      </c>
      <c r="D27026" s="3">
        <v>45834</v>
      </c>
      <c r="E27026" s="3">
        <v>45834</v>
      </c>
      <c r="F27026">
        <v>18008.330000000002</v>
      </c>
      <c r="G27026" t="s">
        <v>3048</v>
      </c>
      <c r="H27026">
        <v>0</v>
      </c>
    </row>
    <row r="27027" spans="1:8">
      <c r="A27027" t="s">
        <v>30076</v>
      </c>
      <c r="B27027" t="s">
        <v>2594</v>
      </c>
      <c r="C27027" t="s">
        <v>1041</v>
      </c>
      <c r="D27027" s="3">
        <v>45864</v>
      </c>
      <c r="E27027" s="3">
        <v>45864</v>
      </c>
      <c r="F27027">
        <v>18008.330000000002</v>
      </c>
      <c r="G27027" t="s">
        <v>3048</v>
      </c>
      <c r="H27027">
        <v>0</v>
      </c>
    </row>
    <row r="27028" spans="1:8">
      <c r="A27028" t="s">
        <v>30077</v>
      </c>
      <c r="B27028" t="s">
        <v>2595</v>
      </c>
      <c r="C27028" t="s">
        <v>943</v>
      </c>
      <c r="D27028" s="3">
        <v>45897</v>
      </c>
      <c r="E27028" s="3">
        <v>45897</v>
      </c>
      <c r="F27028">
        <v>13054.17</v>
      </c>
      <c r="G27028" t="s">
        <v>3048</v>
      </c>
      <c r="H27028">
        <v>0</v>
      </c>
    </row>
    <row r="27029" spans="1:8">
      <c r="A27029" t="s">
        <v>30078</v>
      </c>
      <c r="B27029" t="s">
        <v>2595</v>
      </c>
      <c r="C27029" t="s">
        <v>943</v>
      </c>
      <c r="D27029" s="3">
        <v>45928</v>
      </c>
      <c r="E27029" s="3">
        <v>45928</v>
      </c>
      <c r="F27029">
        <v>13054.17</v>
      </c>
      <c r="G27029" t="s">
        <v>3048</v>
      </c>
      <c r="H27029">
        <v>0</v>
      </c>
    </row>
    <row r="27030" spans="1:8">
      <c r="A27030" t="s">
        <v>30079</v>
      </c>
      <c r="B27030" t="s">
        <v>2595</v>
      </c>
      <c r="C27030" t="s">
        <v>943</v>
      </c>
      <c r="D27030" s="3">
        <v>45958</v>
      </c>
      <c r="E27030" s="3">
        <v>45958</v>
      </c>
      <c r="F27030">
        <v>13054.17</v>
      </c>
      <c r="G27030" t="s">
        <v>3048</v>
      </c>
      <c r="H27030">
        <v>0</v>
      </c>
    </row>
    <row r="27031" spans="1:8">
      <c r="A27031" t="s">
        <v>30080</v>
      </c>
      <c r="B27031" t="s">
        <v>2595</v>
      </c>
      <c r="C27031" t="s">
        <v>943</v>
      </c>
      <c r="D27031" s="3">
        <v>45989</v>
      </c>
      <c r="E27031" s="3">
        <v>45989</v>
      </c>
      <c r="F27031">
        <v>13054.17</v>
      </c>
      <c r="G27031" t="s">
        <v>3048</v>
      </c>
      <c r="H27031">
        <v>0</v>
      </c>
    </row>
    <row r="27032" spans="1:8">
      <c r="A27032" t="s">
        <v>30081</v>
      </c>
      <c r="B27032" t="s">
        <v>2595</v>
      </c>
      <c r="C27032" t="s">
        <v>943</v>
      </c>
      <c r="D27032" s="3">
        <v>46019</v>
      </c>
      <c r="E27032" s="3">
        <v>46026</v>
      </c>
      <c r="F27032">
        <v>13054.17</v>
      </c>
      <c r="G27032" t="s">
        <v>3057</v>
      </c>
      <c r="H27032">
        <v>7</v>
      </c>
    </row>
    <row r="27033" spans="1:8">
      <c r="A27033" t="s">
        <v>30082</v>
      </c>
      <c r="B27033" t="s">
        <v>2595</v>
      </c>
      <c r="C27033" t="s">
        <v>943</v>
      </c>
      <c r="D27033" s="3">
        <v>46050</v>
      </c>
      <c r="E27033" s="3">
        <v>46051</v>
      </c>
      <c r="F27033">
        <v>13054.17</v>
      </c>
      <c r="G27033" t="s">
        <v>3057</v>
      </c>
      <c r="H27033">
        <v>1</v>
      </c>
    </row>
    <row r="27034" spans="1:8">
      <c r="A27034" t="s">
        <v>30083</v>
      </c>
      <c r="B27034" t="s">
        <v>2595</v>
      </c>
      <c r="C27034" t="s">
        <v>943</v>
      </c>
      <c r="D27034" s="3">
        <v>46081</v>
      </c>
      <c r="E27034" s="3">
        <v>46081</v>
      </c>
      <c r="F27034">
        <v>13054.17</v>
      </c>
      <c r="G27034" t="s">
        <v>3048</v>
      </c>
      <c r="H27034">
        <v>0</v>
      </c>
    </row>
    <row r="27035" spans="1:8">
      <c r="A27035" t="s">
        <v>30084</v>
      </c>
      <c r="B27035" t="s">
        <v>2595</v>
      </c>
      <c r="C27035" t="s">
        <v>943</v>
      </c>
      <c r="D27035" s="3">
        <v>46109</v>
      </c>
      <c r="E27035" s="3">
        <v>46109</v>
      </c>
      <c r="F27035">
        <v>13054.17</v>
      </c>
      <c r="G27035" t="s">
        <v>3048</v>
      </c>
      <c r="H27035">
        <v>0</v>
      </c>
    </row>
    <row r="27036" spans="1:8">
      <c r="A27036" t="s">
        <v>30085</v>
      </c>
      <c r="B27036" t="s">
        <v>2595</v>
      </c>
      <c r="C27036" t="s">
        <v>943</v>
      </c>
      <c r="D27036" s="3">
        <v>46140</v>
      </c>
      <c r="E27036" s="3">
        <v>46140</v>
      </c>
      <c r="F27036">
        <v>13054.17</v>
      </c>
      <c r="G27036" t="s">
        <v>3048</v>
      </c>
      <c r="H27036">
        <v>0</v>
      </c>
    </row>
    <row r="27037" spans="1:8">
      <c r="A27037" t="s">
        <v>30086</v>
      </c>
      <c r="B27037" t="s">
        <v>2595</v>
      </c>
      <c r="C27037" t="s">
        <v>943</v>
      </c>
      <c r="D27037" s="3">
        <v>46170</v>
      </c>
      <c r="E27037" s="3">
        <v>46170</v>
      </c>
      <c r="F27037">
        <v>13054.17</v>
      </c>
      <c r="G27037" t="s">
        <v>3048</v>
      </c>
      <c r="H27037">
        <v>0</v>
      </c>
    </row>
    <row r="27038" spans="1:8">
      <c r="A27038" t="s">
        <v>30087</v>
      </c>
      <c r="B27038" t="s">
        <v>2595</v>
      </c>
      <c r="C27038" t="s">
        <v>943</v>
      </c>
      <c r="D27038" s="3">
        <v>46201</v>
      </c>
      <c r="E27038" s="3">
        <v>46201</v>
      </c>
      <c r="F27038">
        <v>13054.17</v>
      </c>
      <c r="G27038" t="s">
        <v>3048</v>
      </c>
      <c r="H27038">
        <v>0</v>
      </c>
    </row>
    <row r="27039" spans="1:8">
      <c r="A27039" t="s">
        <v>30088</v>
      </c>
      <c r="B27039" t="s">
        <v>2595</v>
      </c>
      <c r="C27039" t="s">
        <v>943</v>
      </c>
      <c r="D27039" s="3">
        <v>46231</v>
      </c>
      <c r="E27039" s="3">
        <v>46232</v>
      </c>
      <c r="F27039">
        <v>13054.17</v>
      </c>
      <c r="G27039" t="s">
        <v>3057</v>
      </c>
      <c r="H27039">
        <v>1</v>
      </c>
    </row>
    <row r="27040" spans="1:8">
      <c r="A27040" t="s">
        <v>30089</v>
      </c>
      <c r="B27040" t="s">
        <v>2595</v>
      </c>
      <c r="C27040" t="s">
        <v>943</v>
      </c>
      <c r="D27040" s="3">
        <v>46262</v>
      </c>
      <c r="E27040" s="3">
        <v>46262</v>
      </c>
      <c r="F27040">
        <v>13054.17</v>
      </c>
      <c r="G27040" t="s">
        <v>3048</v>
      </c>
      <c r="H27040">
        <v>0</v>
      </c>
    </row>
    <row r="27041" spans="1:8">
      <c r="A27041" t="s">
        <v>30090</v>
      </c>
      <c r="B27041" t="s">
        <v>2595</v>
      </c>
      <c r="C27041" t="s">
        <v>943</v>
      </c>
      <c r="D27041" s="3">
        <v>46293</v>
      </c>
      <c r="E27041" s="3">
        <v>46293</v>
      </c>
      <c r="F27041">
        <v>13054.17</v>
      </c>
      <c r="G27041" t="s">
        <v>3048</v>
      </c>
      <c r="H27041">
        <v>0</v>
      </c>
    </row>
    <row r="27042" spans="1:8">
      <c r="A27042" t="s">
        <v>30091</v>
      </c>
      <c r="B27042" t="s">
        <v>2595</v>
      </c>
      <c r="C27042" t="s">
        <v>943</v>
      </c>
      <c r="D27042" s="3">
        <v>46323</v>
      </c>
      <c r="E27042" s="3">
        <v>46330</v>
      </c>
      <c r="F27042">
        <v>13054.17</v>
      </c>
      <c r="G27042" t="s">
        <v>3057</v>
      </c>
      <c r="H27042">
        <v>7</v>
      </c>
    </row>
    <row r="27043" spans="1:8">
      <c r="A27043" t="s">
        <v>30092</v>
      </c>
      <c r="B27043" t="s">
        <v>2595</v>
      </c>
      <c r="C27043" t="s">
        <v>943</v>
      </c>
      <c r="D27043" s="3">
        <v>46354</v>
      </c>
      <c r="E27043" s="3">
        <v>46354</v>
      </c>
      <c r="F27043">
        <v>13054.17</v>
      </c>
      <c r="G27043" t="s">
        <v>3048</v>
      </c>
      <c r="H27043">
        <v>0</v>
      </c>
    </row>
    <row r="27044" spans="1:8">
      <c r="A27044" t="s">
        <v>30093</v>
      </c>
      <c r="B27044" t="s">
        <v>2595</v>
      </c>
      <c r="C27044" t="s">
        <v>943</v>
      </c>
      <c r="D27044" s="3">
        <v>46384</v>
      </c>
      <c r="E27044" s="3">
        <v>46384</v>
      </c>
      <c r="F27044">
        <v>13054.17</v>
      </c>
      <c r="G27044" t="s">
        <v>3048</v>
      </c>
      <c r="H27044">
        <v>0</v>
      </c>
    </row>
    <row r="27045" spans="1:8">
      <c r="A27045" t="s">
        <v>30094</v>
      </c>
      <c r="B27045" t="s">
        <v>2595</v>
      </c>
      <c r="C27045" t="s">
        <v>943</v>
      </c>
      <c r="D27045" s="3">
        <v>46415</v>
      </c>
      <c r="E27045" s="3">
        <v>46415</v>
      </c>
      <c r="F27045">
        <v>13054.17</v>
      </c>
      <c r="G27045" t="s">
        <v>3048</v>
      </c>
      <c r="H27045">
        <v>0</v>
      </c>
    </row>
    <row r="27046" spans="1:8">
      <c r="A27046" t="s">
        <v>30095</v>
      </c>
      <c r="B27046" t="s">
        <v>2595</v>
      </c>
      <c r="C27046" t="s">
        <v>943</v>
      </c>
      <c r="D27046" s="3">
        <v>46446</v>
      </c>
      <c r="E27046" s="3">
        <v>46446</v>
      </c>
      <c r="F27046">
        <v>13054.17</v>
      </c>
      <c r="G27046" t="s">
        <v>3048</v>
      </c>
      <c r="H27046">
        <v>0</v>
      </c>
    </row>
    <row r="27047" spans="1:8">
      <c r="A27047" t="s">
        <v>30096</v>
      </c>
      <c r="B27047" t="s">
        <v>2595</v>
      </c>
      <c r="C27047" t="s">
        <v>943</v>
      </c>
      <c r="D27047" s="3">
        <v>46474</v>
      </c>
      <c r="E27047" s="3">
        <v>46475</v>
      </c>
      <c r="F27047">
        <v>13054.17</v>
      </c>
      <c r="G27047" t="s">
        <v>3057</v>
      </c>
      <c r="H27047">
        <v>1</v>
      </c>
    </row>
    <row r="27048" spans="1:8">
      <c r="A27048" t="s">
        <v>30097</v>
      </c>
      <c r="B27048" t="s">
        <v>2595</v>
      </c>
      <c r="C27048" t="s">
        <v>943</v>
      </c>
      <c r="D27048" s="3">
        <v>46505</v>
      </c>
      <c r="E27048" s="3">
        <v>46505</v>
      </c>
      <c r="F27048">
        <v>13054.17</v>
      </c>
      <c r="G27048" t="s">
        <v>3048</v>
      </c>
      <c r="H27048">
        <v>0</v>
      </c>
    </row>
    <row r="27049" spans="1:8">
      <c r="A27049" t="s">
        <v>30098</v>
      </c>
      <c r="B27049" t="s">
        <v>2595</v>
      </c>
      <c r="C27049" t="s">
        <v>943</v>
      </c>
      <c r="D27049" s="3">
        <v>46535</v>
      </c>
      <c r="E27049" s="3">
        <v>46535</v>
      </c>
      <c r="F27049">
        <v>13054.17</v>
      </c>
      <c r="G27049" t="s">
        <v>3048</v>
      </c>
      <c r="H27049">
        <v>0</v>
      </c>
    </row>
    <row r="27050" spans="1:8">
      <c r="A27050" t="s">
        <v>30099</v>
      </c>
      <c r="B27050" t="s">
        <v>2595</v>
      </c>
      <c r="C27050" t="s">
        <v>943</v>
      </c>
      <c r="D27050" s="3">
        <v>46566</v>
      </c>
      <c r="E27050" s="3">
        <v>46566</v>
      </c>
      <c r="F27050">
        <v>13054.17</v>
      </c>
      <c r="G27050" t="s">
        <v>3048</v>
      </c>
      <c r="H27050">
        <v>0</v>
      </c>
    </row>
    <row r="27051" spans="1:8">
      <c r="A27051" t="s">
        <v>30100</v>
      </c>
      <c r="B27051" t="s">
        <v>2595</v>
      </c>
      <c r="C27051" t="s">
        <v>943</v>
      </c>
      <c r="D27051" s="3">
        <v>46596</v>
      </c>
      <c r="E27051" s="3">
        <v>46597</v>
      </c>
      <c r="F27051">
        <v>13054.17</v>
      </c>
      <c r="G27051" t="s">
        <v>3057</v>
      </c>
      <c r="H27051">
        <v>1</v>
      </c>
    </row>
    <row r="27052" spans="1:8">
      <c r="A27052" t="s">
        <v>30101</v>
      </c>
      <c r="B27052" t="s">
        <v>2596</v>
      </c>
      <c r="C27052" t="s">
        <v>1201</v>
      </c>
      <c r="D27052" s="3">
        <v>45989</v>
      </c>
      <c r="E27052" s="3">
        <v>45989</v>
      </c>
      <c r="F27052">
        <v>7537.5</v>
      </c>
      <c r="G27052" t="s">
        <v>3048</v>
      </c>
      <c r="H27052">
        <v>0</v>
      </c>
    </row>
    <row r="27053" spans="1:8">
      <c r="A27053" t="s">
        <v>30102</v>
      </c>
      <c r="B27053" t="s">
        <v>2596</v>
      </c>
      <c r="C27053" t="s">
        <v>1201</v>
      </c>
      <c r="D27053" s="3">
        <v>46019</v>
      </c>
      <c r="E27053" s="3">
        <v>46019</v>
      </c>
      <c r="F27053">
        <v>7537.5</v>
      </c>
      <c r="G27053" t="s">
        <v>3048</v>
      </c>
      <c r="H27053">
        <v>0</v>
      </c>
    </row>
    <row r="27054" spans="1:8">
      <c r="A27054" t="s">
        <v>30103</v>
      </c>
      <c r="B27054" t="s">
        <v>2596</v>
      </c>
      <c r="C27054" t="s">
        <v>1201</v>
      </c>
      <c r="D27054" s="3">
        <v>46050</v>
      </c>
      <c r="E27054" s="3">
        <v>46050</v>
      </c>
      <c r="F27054">
        <v>7537.5</v>
      </c>
      <c r="G27054" t="s">
        <v>3048</v>
      </c>
      <c r="H27054">
        <v>0</v>
      </c>
    </row>
    <row r="27055" spans="1:8">
      <c r="A27055" t="s">
        <v>30104</v>
      </c>
      <c r="B27055" t="s">
        <v>2596</v>
      </c>
      <c r="C27055" t="s">
        <v>1201</v>
      </c>
      <c r="D27055" s="3">
        <v>46081</v>
      </c>
      <c r="E27055" s="3">
        <v>46081</v>
      </c>
      <c r="F27055">
        <v>7537.5</v>
      </c>
      <c r="G27055" t="s">
        <v>3048</v>
      </c>
      <c r="H27055">
        <v>0</v>
      </c>
    </row>
    <row r="27056" spans="1:8">
      <c r="A27056" t="s">
        <v>30105</v>
      </c>
      <c r="B27056" t="s">
        <v>2596</v>
      </c>
      <c r="C27056" t="s">
        <v>1201</v>
      </c>
      <c r="D27056" s="3">
        <v>46109</v>
      </c>
      <c r="E27056" s="3">
        <v>46110</v>
      </c>
      <c r="F27056">
        <v>7537.5</v>
      </c>
      <c r="G27056" t="s">
        <v>3057</v>
      </c>
      <c r="H27056">
        <v>1</v>
      </c>
    </row>
    <row r="27057" spans="1:8">
      <c r="A27057" t="s">
        <v>30106</v>
      </c>
      <c r="B27057" t="s">
        <v>2596</v>
      </c>
      <c r="C27057" t="s">
        <v>1201</v>
      </c>
      <c r="D27057" s="3">
        <v>46140</v>
      </c>
      <c r="E27057" s="3">
        <v>46142</v>
      </c>
      <c r="F27057">
        <v>7537.5</v>
      </c>
      <c r="G27057" t="s">
        <v>3057</v>
      </c>
      <c r="H27057">
        <v>2</v>
      </c>
    </row>
    <row r="27058" spans="1:8">
      <c r="A27058" t="s">
        <v>30107</v>
      </c>
      <c r="B27058" t="s">
        <v>2596</v>
      </c>
      <c r="C27058" t="s">
        <v>1201</v>
      </c>
      <c r="D27058" s="3">
        <v>46170</v>
      </c>
      <c r="E27058" s="3">
        <v>46170</v>
      </c>
      <c r="F27058">
        <v>7537.5</v>
      </c>
      <c r="G27058" t="s">
        <v>3048</v>
      </c>
      <c r="H27058">
        <v>0</v>
      </c>
    </row>
    <row r="27059" spans="1:8">
      <c r="A27059" t="s">
        <v>30108</v>
      </c>
      <c r="B27059" t="s">
        <v>2596</v>
      </c>
      <c r="C27059" t="s">
        <v>1201</v>
      </c>
      <c r="D27059" s="3">
        <v>46201</v>
      </c>
      <c r="E27059" s="3">
        <v>46201</v>
      </c>
      <c r="F27059">
        <v>7537.5</v>
      </c>
      <c r="G27059" t="s">
        <v>3048</v>
      </c>
      <c r="H27059">
        <v>0</v>
      </c>
    </row>
    <row r="27060" spans="1:8">
      <c r="A27060" t="s">
        <v>30109</v>
      </c>
      <c r="B27060" t="s">
        <v>2596</v>
      </c>
      <c r="C27060" t="s">
        <v>1201</v>
      </c>
      <c r="D27060" s="3">
        <v>46231</v>
      </c>
      <c r="E27060" s="3">
        <v>46231</v>
      </c>
      <c r="F27060">
        <v>7537.5</v>
      </c>
      <c r="G27060" t="s">
        <v>3048</v>
      </c>
      <c r="H27060">
        <v>0</v>
      </c>
    </row>
    <row r="27061" spans="1:8">
      <c r="A27061" t="s">
        <v>30110</v>
      </c>
      <c r="B27061" t="s">
        <v>2596</v>
      </c>
      <c r="C27061" t="s">
        <v>1201</v>
      </c>
      <c r="D27061" s="3">
        <v>46262</v>
      </c>
      <c r="E27061" s="3">
        <v>46265</v>
      </c>
      <c r="F27061">
        <v>7537.5</v>
      </c>
      <c r="G27061" t="s">
        <v>3057</v>
      </c>
      <c r="H27061">
        <v>3</v>
      </c>
    </row>
    <row r="27062" spans="1:8">
      <c r="A27062" t="s">
        <v>30111</v>
      </c>
      <c r="B27062" t="s">
        <v>2596</v>
      </c>
      <c r="C27062" t="s">
        <v>1201</v>
      </c>
      <c r="D27062" s="3">
        <v>46293</v>
      </c>
      <c r="E27062" s="3">
        <v>46293</v>
      </c>
      <c r="F27062">
        <v>7537.5</v>
      </c>
      <c r="G27062" t="s">
        <v>3048</v>
      </c>
      <c r="H27062">
        <v>0</v>
      </c>
    </row>
    <row r="27063" spans="1:8">
      <c r="A27063" t="s">
        <v>30112</v>
      </c>
      <c r="B27063" t="s">
        <v>2596</v>
      </c>
      <c r="C27063" t="s">
        <v>1201</v>
      </c>
      <c r="D27063" s="3">
        <v>46323</v>
      </c>
      <c r="E27063" s="3">
        <v>46324</v>
      </c>
      <c r="F27063">
        <v>7537.5</v>
      </c>
      <c r="G27063" t="s">
        <v>3057</v>
      </c>
      <c r="H27063">
        <v>1</v>
      </c>
    </row>
    <row r="27064" spans="1:8">
      <c r="A27064" t="s">
        <v>30113</v>
      </c>
      <c r="B27064" t="s">
        <v>2596</v>
      </c>
      <c r="C27064" t="s">
        <v>1201</v>
      </c>
      <c r="D27064" s="3">
        <v>46354</v>
      </c>
      <c r="E27064" s="3">
        <v>46354</v>
      </c>
      <c r="F27064">
        <v>7537.5</v>
      </c>
      <c r="G27064" t="s">
        <v>3048</v>
      </c>
      <c r="H27064">
        <v>0</v>
      </c>
    </row>
    <row r="27065" spans="1:8">
      <c r="A27065" t="s">
        <v>30114</v>
      </c>
      <c r="B27065" t="s">
        <v>2596</v>
      </c>
      <c r="C27065" t="s">
        <v>1201</v>
      </c>
      <c r="D27065" s="3">
        <v>46384</v>
      </c>
      <c r="E27065" s="3">
        <v>46386</v>
      </c>
      <c r="F27065">
        <v>7537.5</v>
      </c>
      <c r="G27065" t="s">
        <v>3057</v>
      </c>
      <c r="H27065">
        <v>2</v>
      </c>
    </row>
    <row r="27066" spans="1:8">
      <c r="A27066" t="s">
        <v>30115</v>
      </c>
      <c r="B27066" t="s">
        <v>2596</v>
      </c>
      <c r="C27066" t="s">
        <v>1201</v>
      </c>
      <c r="D27066" s="3">
        <v>46415</v>
      </c>
      <c r="E27066" s="3">
        <v>46415</v>
      </c>
      <c r="F27066">
        <v>7537.5</v>
      </c>
      <c r="G27066" t="s">
        <v>3048</v>
      </c>
      <c r="H27066">
        <v>0</v>
      </c>
    </row>
    <row r="27067" spans="1:8">
      <c r="A27067" t="s">
        <v>30116</v>
      </c>
      <c r="B27067" t="s">
        <v>2596</v>
      </c>
      <c r="C27067" t="s">
        <v>1201</v>
      </c>
      <c r="D27067" s="3">
        <v>46446</v>
      </c>
      <c r="F27067">
        <v>7537.5</v>
      </c>
      <c r="G27067" t="s">
        <v>3103</v>
      </c>
    </row>
    <row r="27068" spans="1:8">
      <c r="A27068" t="s">
        <v>30117</v>
      </c>
      <c r="B27068" t="s">
        <v>2597</v>
      </c>
      <c r="C27068" t="s">
        <v>177</v>
      </c>
      <c r="D27068" s="3">
        <v>45893</v>
      </c>
      <c r="E27068" s="3">
        <v>45893</v>
      </c>
      <c r="F27068">
        <v>4787.5</v>
      </c>
      <c r="G27068" t="s">
        <v>3048</v>
      </c>
      <c r="H27068">
        <v>0</v>
      </c>
    </row>
    <row r="27069" spans="1:8">
      <c r="A27069" t="s">
        <v>30118</v>
      </c>
      <c r="B27069" t="s">
        <v>2597</v>
      </c>
      <c r="C27069" t="s">
        <v>177</v>
      </c>
      <c r="D27069" s="3">
        <v>45924</v>
      </c>
      <c r="E27069" s="3">
        <v>45924</v>
      </c>
      <c r="F27069">
        <v>4787.5</v>
      </c>
      <c r="G27069" t="s">
        <v>3048</v>
      </c>
      <c r="H27069">
        <v>0</v>
      </c>
    </row>
    <row r="27070" spans="1:8">
      <c r="A27070" t="s">
        <v>30119</v>
      </c>
      <c r="B27070" t="s">
        <v>2597</v>
      </c>
      <c r="C27070" t="s">
        <v>177</v>
      </c>
      <c r="D27070" s="3">
        <v>45954</v>
      </c>
      <c r="E27070" s="3">
        <v>45954</v>
      </c>
      <c r="F27070">
        <v>4787.5</v>
      </c>
      <c r="G27070" t="s">
        <v>3048</v>
      </c>
      <c r="H27070">
        <v>0</v>
      </c>
    </row>
    <row r="27071" spans="1:8">
      <c r="A27071" t="s">
        <v>30120</v>
      </c>
      <c r="B27071" t="s">
        <v>2597</v>
      </c>
      <c r="C27071" t="s">
        <v>177</v>
      </c>
      <c r="D27071" s="3">
        <v>45985</v>
      </c>
      <c r="E27071" s="3">
        <v>45985</v>
      </c>
      <c r="F27071">
        <v>4787.5</v>
      </c>
      <c r="G27071" t="s">
        <v>3048</v>
      </c>
      <c r="H27071">
        <v>0</v>
      </c>
    </row>
    <row r="27072" spans="1:8">
      <c r="A27072" t="s">
        <v>30121</v>
      </c>
      <c r="B27072" t="s">
        <v>2597</v>
      </c>
      <c r="C27072" t="s">
        <v>177</v>
      </c>
      <c r="D27072" s="3">
        <v>46015</v>
      </c>
      <c r="E27072" s="3">
        <v>46015</v>
      </c>
      <c r="F27072">
        <v>4787.5</v>
      </c>
      <c r="G27072" t="s">
        <v>3048</v>
      </c>
      <c r="H27072">
        <v>0</v>
      </c>
    </row>
    <row r="27073" spans="1:8">
      <c r="A27073" t="s">
        <v>30122</v>
      </c>
      <c r="B27073" t="s">
        <v>2597</v>
      </c>
      <c r="C27073" t="s">
        <v>177</v>
      </c>
      <c r="D27073" s="3">
        <v>46046</v>
      </c>
      <c r="E27073" s="3">
        <v>46046</v>
      </c>
      <c r="F27073">
        <v>4787.5</v>
      </c>
      <c r="G27073" t="s">
        <v>3048</v>
      </c>
      <c r="H27073">
        <v>0</v>
      </c>
    </row>
    <row r="27074" spans="1:8">
      <c r="A27074" t="s">
        <v>30123</v>
      </c>
      <c r="B27074" t="s">
        <v>2597</v>
      </c>
      <c r="C27074" t="s">
        <v>177</v>
      </c>
      <c r="D27074" s="3">
        <v>46077</v>
      </c>
      <c r="E27074" s="3">
        <v>46079</v>
      </c>
      <c r="F27074">
        <v>4787.5</v>
      </c>
      <c r="G27074" t="s">
        <v>3057</v>
      </c>
      <c r="H27074">
        <v>2</v>
      </c>
    </row>
    <row r="27075" spans="1:8">
      <c r="A27075" t="s">
        <v>30124</v>
      </c>
      <c r="B27075" t="s">
        <v>2597</v>
      </c>
      <c r="C27075" t="s">
        <v>177</v>
      </c>
      <c r="D27075" s="3">
        <v>46105</v>
      </c>
      <c r="E27075" s="3">
        <v>46107</v>
      </c>
      <c r="F27075">
        <v>4787.5</v>
      </c>
      <c r="G27075" t="s">
        <v>3057</v>
      </c>
      <c r="H27075">
        <v>2</v>
      </c>
    </row>
    <row r="27076" spans="1:8">
      <c r="A27076" t="s">
        <v>30125</v>
      </c>
      <c r="B27076" t="s">
        <v>2597</v>
      </c>
      <c r="C27076" t="s">
        <v>177</v>
      </c>
      <c r="D27076" s="3">
        <v>46136</v>
      </c>
      <c r="E27076" s="3">
        <v>46137</v>
      </c>
      <c r="F27076">
        <v>4787.5</v>
      </c>
      <c r="G27076" t="s">
        <v>3057</v>
      </c>
      <c r="H27076">
        <v>1</v>
      </c>
    </row>
    <row r="27077" spans="1:8">
      <c r="A27077" t="s">
        <v>30126</v>
      </c>
      <c r="B27077" t="s">
        <v>2597</v>
      </c>
      <c r="C27077" t="s">
        <v>177</v>
      </c>
      <c r="D27077" s="3">
        <v>46166</v>
      </c>
      <c r="E27077" s="3">
        <v>46169</v>
      </c>
      <c r="F27077">
        <v>4787.5</v>
      </c>
      <c r="G27077" t="s">
        <v>3057</v>
      </c>
      <c r="H27077">
        <v>3</v>
      </c>
    </row>
    <row r="27078" spans="1:8">
      <c r="A27078" t="s">
        <v>30127</v>
      </c>
      <c r="B27078" t="s">
        <v>2597</v>
      </c>
      <c r="C27078" t="s">
        <v>177</v>
      </c>
      <c r="D27078" s="3">
        <v>46197</v>
      </c>
      <c r="E27078" s="3">
        <v>46197</v>
      </c>
      <c r="F27078">
        <v>4787.5</v>
      </c>
      <c r="G27078" t="s">
        <v>3048</v>
      </c>
      <c r="H27078">
        <v>0</v>
      </c>
    </row>
    <row r="27079" spans="1:8">
      <c r="A27079" t="s">
        <v>30128</v>
      </c>
      <c r="B27079" t="s">
        <v>2597</v>
      </c>
      <c r="C27079" t="s">
        <v>177</v>
      </c>
      <c r="D27079" s="3">
        <v>46227</v>
      </c>
      <c r="E27079" s="3">
        <v>46227</v>
      </c>
      <c r="F27079">
        <v>4787.5</v>
      </c>
      <c r="G27079" t="s">
        <v>3048</v>
      </c>
      <c r="H27079">
        <v>0</v>
      </c>
    </row>
    <row r="27080" spans="1:8">
      <c r="A27080" t="s">
        <v>30129</v>
      </c>
      <c r="B27080" t="s">
        <v>2597</v>
      </c>
      <c r="C27080" t="s">
        <v>177</v>
      </c>
      <c r="D27080" s="3">
        <v>46258</v>
      </c>
      <c r="E27080" s="3">
        <v>46261</v>
      </c>
      <c r="F27080">
        <v>4787.5</v>
      </c>
      <c r="G27080" t="s">
        <v>3057</v>
      </c>
      <c r="H27080">
        <v>3</v>
      </c>
    </row>
    <row r="27081" spans="1:8">
      <c r="A27081" t="s">
        <v>30130</v>
      </c>
      <c r="B27081" t="s">
        <v>2597</v>
      </c>
      <c r="C27081" t="s">
        <v>177</v>
      </c>
      <c r="D27081" s="3">
        <v>46289</v>
      </c>
      <c r="E27081" s="3">
        <v>46289</v>
      </c>
      <c r="F27081">
        <v>4787.5</v>
      </c>
      <c r="G27081" t="s">
        <v>3048</v>
      </c>
      <c r="H27081">
        <v>0</v>
      </c>
    </row>
    <row r="27082" spans="1:8">
      <c r="A27082" t="s">
        <v>30131</v>
      </c>
      <c r="B27082" t="s">
        <v>2597</v>
      </c>
      <c r="C27082" t="s">
        <v>177</v>
      </c>
      <c r="D27082" s="3">
        <v>46319</v>
      </c>
      <c r="E27082" s="3">
        <v>46319</v>
      </c>
      <c r="F27082">
        <v>4787.5</v>
      </c>
      <c r="G27082" t="s">
        <v>3048</v>
      </c>
      <c r="H27082">
        <v>0</v>
      </c>
    </row>
    <row r="27083" spans="1:8">
      <c r="A27083" t="s">
        <v>30132</v>
      </c>
      <c r="B27083" t="s">
        <v>2597</v>
      </c>
      <c r="C27083" t="s">
        <v>177</v>
      </c>
      <c r="D27083" s="3">
        <v>46350</v>
      </c>
      <c r="E27083" s="3">
        <v>46350</v>
      </c>
      <c r="F27083">
        <v>4787.5</v>
      </c>
      <c r="G27083" t="s">
        <v>3048</v>
      </c>
      <c r="H27083">
        <v>0</v>
      </c>
    </row>
    <row r="27084" spans="1:8">
      <c r="A27084" t="s">
        <v>30133</v>
      </c>
      <c r="B27084" t="s">
        <v>2597</v>
      </c>
      <c r="C27084" t="s">
        <v>177</v>
      </c>
      <c r="D27084" s="3">
        <v>46380</v>
      </c>
      <c r="E27084" s="3">
        <v>46395</v>
      </c>
      <c r="F27084">
        <v>4787.5</v>
      </c>
      <c r="G27084" t="s">
        <v>3112</v>
      </c>
      <c r="H27084">
        <v>15</v>
      </c>
    </row>
    <row r="27085" spans="1:8">
      <c r="A27085" t="s">
        <v>30134</v>
      </c>
      <c r="B27085" t="s">
        <v>2597</v>
      </c>
      <c r="C27085" t="s">
        <v>177</v>
      </c>
      <c r="D27085" s="3">
        <v>46411</v>
      </c>
      <c r="E27085" s="3">
        <v>46411</v>
      </c>
      <c r="F27085">
        <v>4787.5</v>
      </c>
      <c r="G27085" t="s">
        <v>3048</v>
      </c>
      <c r="H27085">
        <v>0</v>
      </c>
    </row>
    <row r="27086" spans="1:8">
      <c r="A27086" t="s">
        <v>30135</v>
      </c>
      <c r="B27086" t="s">
        <v>2597</v>
      </c>
      <c r="C27086" t="s">
        <v>177</v>
      </c>
      <c r="D27086" s="3">
        <v>46442</v>
      </c>
      <c r="E27086" s="3">
        <v>46442</v>
      </c>
      <c r="F27086">
        <v>4787.5</v>
      </c>
      <c r="G27086" t="s">
        <v>3048</v>
      </c>
      <c r="H27086">
        <v>0</v>
      </c>
    </row>
    <row r="27087" spans="1:8">
      <c r="A27087" t="s">
        <v>30136</v>
      </c>
      <c r="B27087" t="s">
        <v>2597</v>
      </c>
      <c r="C27087" t="s">
        <v>177</v>
      </c>
      <c r="D27087" s="3">
        <v>46470</v>
      </c>
      <c r="E27087" s="3">
        <v>46470</v>
      </c>
      <c r="F27087">
        <v>4787.5</v>
      </c>
      <c r="G27087" t="s">
        <v>3048</v>
      </c>
      <c r="H27087">
        <v>0</v>
      </c>
    </row>
    <row r="27088" spans="1:8">
      <c r="A27088" t="s">
        <v>30137</v>
      </c>
      <c r="B27088" t="s">
        <v>2597</v>
      </c>
      <c r="C27088" t="s">
        <v>177</v>
      </c>
      <c r="D27088" s="3">
        <v>46501</v>
      </c>
      <c r="E27088" s="3">
        <v>46501</v>
      </c>
      <c r="F27088">
        <v>4787.5</v>
      </c>
      <c r="G27088" t="s">
        <v>3048</v>
      </c>
      <c r="H27088">
        <v>0</v>
      </c>
    </row>
    <row r="27089" spans="1:8">
      <c r="A27089" t="s">
        <v>30138</v>
      </c>
      <c r="B27089" t="s">
        <v>2597</v>
      </c>
      <c r="C27089" t="s">
        <v>177</v>
      </c>
      <c r="D27089" s="3">
        <v>46531</v>
      </c>
      <c r="E27089" s="3">
        <v>46533</v>
      </c>
      <c r="F27089">
        <v>4787.5</v>
      </c>
      <c r="G27089" t="s">
        <v>3057</v>
      </c>
      <c r="H27089">
        <v>2</v>
      </c>
    </row>
    <row r="27090" spans="1:8">
      <c r="A27090" t="s">
        <v>30139</v>
      </c>
      <c r="B27090" t="s">
        <v>2597</v>
      </c>
      <c r="C27090" t="s">
        <v>177</v>
      </c>
      <c r="D27090" s="3">
        <v>46562</v>
      </c>
      <c r="E27090" s="3">
        <v>46564</v>
      </c>
      <c r="F27090">
        <v>4787.5</v>
      </c>
      <c r="G27090" t="s">
        <v>3057</v>
      </c>
      <c r="H27090">
        <v>2</v>
      </c>
    </row>
    <row r="27091" spans="1:8">
      <c r="A27091" t="s">
        <v>30140</v>
      </c>
      <c r="B27091" t="s">
        <v>2597</v>
      </c>
      <c r="C27091" t="s">
        <v>177</v>
      </c>
      <c r="D27091" s="3">
        <v>46592</v>
      </c>
      <c r="E27091" s="3">
        <v>46592</v>
      </c>
      <c r="F27091">
        <v>4787.5</v>
      </c>
      <c r="G27091" t="s">
        <v>3048</v>
      </c>
      <c r="H27091">
        <v>0</v>
      </c>
    </row>
    <row r="27092" spans="1:8">
      <c r="A27092" t="s">
        <v>30141</v>
      </c>
      <c r="B27092" t="s">
        <v>2598</v>
      </c>
      <c r="C27092" t="s">
        <v>887</v>
      </c>
      <c r="D27092" s="3">
        <v>45543</v>
      </c>
      <c r="E27092" s="3">
        <v>45543</v>
      </c>
      <c r="F27092">
        <v>143725</v>
      </c>
      <c r="G27092" t="s">
        <v>3048</v>
      </c>
      <c r="H27092">
        <v>0</v>
      </c>
    </row>
    <row r="27093" spans="1:8">
      <c r="A27093" t="s">
        <v>30142</v>
      </c>
      <c r="B27093" t="s">
        <v>2598</v>
      </c>
      <c r="C27093" t="s">
        <v>887</v>
      </c>
      <c r="D27093" s="3">
        <v>45573</v>
      </c>
      <c r="E27093" s="3">
        <v>45576</v>
      </c>
      <c r="F27093">
        <v>143725</v>
      </c>
      <c r="G27093" t="s">
        <v>3057</v>
      </c>
      <c r="H27093">
        <v>3</v>
      </c>
    </row>
    <row r="27094" spans="1:8">
      <c r="A27094" t="s">
        <v>30143</v>
      </c>
      <c r="B27094" t="s">
        <v>2598</v>
      </c>
      <c r="C27094" t="s">
        <v>887</v>
      </c>
      <c r="D27094" s="3">
        <v>45604</v>
      </c>
      <c r="E27094" s="3">
        <v>45604</v>
      </c>
      <c r="F27094">
        <v>143725</v>
      </c>
      <c r="G27094" t="s">
        <v>3048</v>
      </c>
      <c r="H27094">
        <v>0</v>
      </c>
    </row>
    <row r="27095" spans="1:8">
      <c r="A27095" t="s">
        <v>30144</v>
      </c>
      <c r="B27095" t="s">
        <v>2598</v>
      </c>
      <c r="C27095" t="s">
        <v>887</v>
      </c>
      <c r="D27095" s="3">
        <v>45634</v>
      </c>
      <c r="F27095">
        <v>143725</v>
      </c>
      <c r="G27095" t="s">
        <v>3103</v>
      </c>
    </row>
    <row r="27096" spans="1:8">
      <c r="A27096" t="s">
        <v>30145</v>
      </c>
      <c r="B27096" t="s">
        <v>2599</v>
      </c>
      <c r="C27096" t="s">
        <v>1168</v>
      </c>
      <c r="D27096" s="3">
        <v>45391</v>
      </c>
      <c r="E27096" s="3">
        <v>45391</v>
      </c>
      <c r="F27096">
        <v>14941.67</v>
      </c>
      <c r="G27096" t="s">
        <v>3048</v>
      </c>
      <c r="H27096">
        <v>0</v>
      </c>
    </row>
    <row r="27097" spans="1:8">
      <c r="A27097" t="s">
        <v>30146</v>
      </c>
      <c r="B27097" t="s">
        <v>2599</v>
      </c>
      <c r="C27097" t="s">
        <v>1168</v>
      </c>
      <c r="D27097" s="3">
        <v>45421</v>
      </c>
      <c r="E27097" s="3">
        <v>45421</v>
      </c>
      <c r="F27097">
        <v>14941.67</v>
      </c>
      <c r="G27097" t="s">
        <v>3048</v>
      </c>
      <c r="H27097">
        <v>0</v>
      </c>
    </row>
    <row r="27098" spans="1:8">
      <c r="A27098" t="s">
        <v>30147</v>
      </c>
      <c r="B27098" t="s">
        <v>2599</v>
      </c>
      <c r="C27098" t="s">
        <v>1168</v>
      </c>
      <c r="D27098" s="3">
        <v>45452</v>
      </c>
      <c r="E27098" s="3">
        <v>45453</v>
      </c>
      <c r="F27098">
        <v>14941.67</v>
      </c>
      <c r="G27098" t="s">
        <v>3057</v>
      </c>
      <c r="H27098">
        <v>1</v>
      </c>
    </row>
    <row r="27099" spans="1:8">
      <c r="A27099" t="s">
        <v>30148</v>
      </c>
      <c r="B27099" t="s">
        <v>2599</v>
      </c>
      <c r="C27099" t="s">
        <v>1168</v>
      </c>
      <c r="D27099" s="3">
        <v>45482</v>
      </c>
      <c r="E27099" s="3">
        <v>45482</v>
      </c>
      <c r="F27099">
        <v>14941.67</v>
      </c>
      <c r="G27099" t="s">
        <v>3048</v>
      </c>
      <c r="H27099">
        <v>0</v>
      </c>
    </row>
    <row r="27100" spans="1:8">
      <c r="A27100" t="s">
        <v>30149</v>
      </c>
      <c r="B27100" t="s">
        <v>2599</v>
      </c>
      <c r="C27100" t="s">
        <v>1168</v>
      </c>
      <c r="D27100" s="3">
        <v>45513</v>
      </c>
      <c r="E27100" s="3">
        <v>45513</v>
      </c>
      <c r="F27100">
        <v>14941.67</v>
      </c>
      <c r="G27100" t="s">
        <v>3048</v>
      </c>
      <c r="H27100">
        <v>0</v>
      </c>
    </row>
    <row r="27101" spans="1:8">
      <c r="A27101" t="s">
        <v>30150</v>
      </c>
      <c r="B27101" t="s">
        <v>2599</v>
      </c>
      <c r="C27101" t="s">
        <v>1168</v>
      </c>
      <c r="D27101" s="3">
        <v>45544</v>
      </c>
      <c r="E27101" s="3">
        <v>45545</v>
      </c>
      <c r="F27101">
        <v>14941.67</v>
      </c>
      <c r="G27101" t="s">
        <v>3057</v>
      </c>
      <c r="H27101">
        <v>1</v>
      </c>
    </row>
    <row r="27102" spans="1:8">
      <c r="A27102" t="s">
        <v>30151</v>
      </c>
      <c r="B27102" t="s">
        <v>2599</v>
      </c>
      <c r="C27102" t="s">
        <v>1168</v>
      </c>
      <c r="D27102" s="3">
        <v>45574</v>
      </c>
      <c r="E27102" s="3">
        <v>45574</v>
      </c>
      <c r="F27102">
        <v>14941.67</v>
      </c>
      <c r="G27102" t="s">
        <v>3048</v>
      </c>
      <c r="H27102">
        <v>0</v>
      </c>
    </row>
    <row r="27103" spans="1:8">
      <c r="A27103" t="s">
        <v>30152</v>
      </c>
      <c r="B27103" t="s">
        <v>2599</v>
      </c>
      <c r="C27103" t="s">
        <v>1168</v>
      </c>
      <c r="D27103" s="3">
        <v>45605</v>
      </c>
      <c r="E27103" s="3">
        <v>45605</v>
      </c>
      <c r="F27103">
        <v>14941.67</v>
      </c>
      <c r="G27103" t="s">
        <v>3048</v>
      </c>
      <c r="H27103">
        <v>0</v>
      </c>
    </row>
    <row r="27104" spans="1:8">
      <c r="A27104" t="s">
        <v>30153</v>
      </c>
      <c r="B27104" t="s">
        <v>2599</v>
      </c>
      <c r="C27104" t="s">
        <v>1168</v>
      </c>
      <c r="D27104" s="3">
        <v>45635</v>
      </c>
      <c r="E27104" s="3">
        <v>45642</v>
      </c>
      <c r="F27104">
        <v>14941.67</v>
      </c>
      <c r="G27104" t="s">
        <v>3057</v>
      </c>
      <c r="H27104">
        <v>7</v>
      </c>
    </row>
    <row r="27105" spans="1:8">
      <c r="A27105" t="s">
        <v>30154</v>
      </c>
      <c r="B27105" t="s">
        <v>2599</v>
      </c>
      <c r="C27105" t="s">
        <v>1168</v>
      </c>
      <c r="D27105" s="3">
        <v>45666</v>
      </c>
      <c r="E27105" s="3">
        <v>45666</v>
      </c>
      <c r="F27105">
        <v>14941.67</v>
      </c>
      <c r="G27105" t="s">
        <v>3048</v>
      </c>
      <c r="H27105">
        <v>0</v>
      </c>
    </row>
    <row r="27106" spans="1:8">
      <c r="A27106" t="s">
        <v>30155</v>
      </c>
      <c r="B27106" t="s">
        <v>2599</v>
      </c>
      <c r="C27106" t="s">
        <v>1168</v>
      </c>
      <c r="D27106" s="3">
        <v>45697</v>
      </c>
      <c r="E27106" s="3">
        <v>45697</v>
      </c>
      <c r="F27106">
        <v>14941.67</v>
      </c>
      <c r="G27106" t="s">
        <v>3048</v>
      </c>
      <c r="H27106">
        <v>0</v>
      </c>
    </row>
    <row r="27107" spans="1:8">
      <c r="A27107" t="s">
        <v>30156</v>
      </c>
      <c r="B27107" t="s">
        <v>2599</v>
      </c>
      <c r="C27107" t="s">
        <v>1168</v>
      </c>
      <c r="D27107" s="3">
        <v>45725</v>
      </c>
      <c r="E27107" s="3">
        <v>45732</v>
      </c>
      <c r="F27107">
        <v>14941.67</v>
      </c>
      <c r="G27107" t="s">
        <v>3057</v>
      </c>
      <c r="H27107">
        <v>7</v>
      </c>
    </row>
    <row r="27108" spans="1:8">
      <c r="A27108" t="s">
        <v>30157</v>
      </c>
      <c r="B27108" t="s">
        <v>2599</v>
      </c>
      <c r="C27108" t="s">
        <v>1168</v>
      </c>
      <c r="D27108" s="3">
        <v>45756</v>
      </c>
      <c r="E27108" s="3">
        <v>45756</v>
      </c>
      <c r="F27108">
        <v>14941.67</v>
      </c>
      <c r="G27108" t="s">
        <v>3048</v>
      </c>
      <c r="H27108">
        <v>0</v>
      </c>
    </row>
    <row r="27109" spans="1:8">
      <c r="A27109" t="s">
        <v>30158</v>
      </c>
      <c r="B27109" t="s">
        <v>2599</v>
      </c>
      <c r="C27109" t="s">
        <v>1168</v>
      </c>
      <c r="D27109" s="3">
        <v>45786</v>
      </c>
      <c r="E27109" s="3">
        <v>45788</v>
      </c>
      <c r="F27109">
        <v>14941.67</v>
      </c>
      <c r="G27109" t="s">
        <v>3057</v>
      </c>
      <c r="H27109">
        <v>2</v>
      </c>
    </row>
    <row r="27110" spans="1:8">
      <c r="A27110" t="s">
        <v>30159</v>
      </c>
      <c r="B27110" t="s">
        <v>2599</v>
      </c>
      <c r="C27110" t="s">
        <v>1168</v>
      </c>
      <c r="D27110" s="3">
        <v>45817</v>
      </c>
      <c r="E27110" s="3">
        <v>45817</v>
      </c>
      <c r="F27110">
        <v>14941.67</v>
      </c>
      <c r="G27110" t="s">
        <v>3048</v>
      </c>
      <c r="H27110">
        <v>0</v>
      </c>
    </row>
    <row r="27111" spans="1:8">
      <c r="A27111" t="s">
        <v>30160</v>
      </c>
      <c r="B27111" t="s">
        <v>2599</v>
      </c>
      <c r="C27111" t="s">
        <v>1168</v>
      </c>
      <c r="D27111" s="3">
        <v>45847</v>
      </c>
      <c r="E27111" s="3">
        <v>45849</v>
      </c>
      <c r="F27111">
        <v>14941.67</v>
      </c>
      <c r="G27111" t="s">
        <v>3057</v>
      </c>
      <c r="H27111">
        <v>2</v>
      </c>
    </row>
    <row r="27112" spans="1:8">
      <c r="A27112" t="s">
        <v>30161</v>
      </c>
      <c r="B27112" t="s">
        <v>2599</v>
      </c>
      <c r="C27112" t="s">
        <v>1168</v>
      </c>
      <c r="D27112" s="3">
        <v>45878</v>
      </c>
      <c r="E27112" s="3">
        <v>45878</v>
      </c>
      <c r="F27112">
        <v>14941.67</v>
      </c>
      <c r="G27112" t="s">
        <v>3048</v>
      </c>
      <c r="H27112">
        <v>0</v>
      </c>
    </row>
    <row r="27113" spans="1:8">
      <c r="A27113" t="s">
        <v>30162</v>
      </c>
      <c r="B27113" t="s">
        <v>2599</v>
      </c>
      <c r="C27113" t="s">
        <v>1168</v>
      </c>
      <c r="D27113" s="3">
        <v>45909</v>
      </c>
      <c r="E27113" s="3">
        <v>45924</v>
      </c>
      <c r="F27113">
        <v>14941.67</v>
      </c>
      <c r="G27113" t="s">
        <v>3112</v>
      </c>
      <c r="H27113">
        <v>15</v>
      </c>
    </row>
    <row r="27114" spans="1:8">
      <c r="A27114" t="s">
        <v>30163</v>
      </c>
      <c r="B27114" t="s">
        <v>2599</v>
      </c>
      <c r="C27114" t="s">
        <v>1168</v>
      </c>
      <c r="D27114" s="3">
        <v>45939</v>
      </c>
      <c r="E27114" s="3">
        <v>45939</v>
      </c>
      <c r="F27114">
        <v>14941.67</v>
      </c>
      <c r="G27114" t="s">
        <v>3048</v>
      </c>
      <c r="H27114">
        <v>0</v>
      </c>
    </row>
    <row r="27115" spans="1:8">
      <c r="A27115" t="s">
        <v>30164</v>
      </c>
      <c r="B27115" t="s">
        <v>2599</v>
      </c>
      <c r="C27115" t="s">
        <v>1168</v>
      </c>
      <c r="D27115" s="3">
        <v>45970</v>
      </c>
      <c r="E27115" s="3">
        <v>45970</v>
      </c>
      <c r="F27115">
        <v>14941.67</v>
      </c>
      <c r="G27115" t="s">
        <v>3048</v>
      </c>
      <c r="H27115">
        <v>0</v>
      </c>
    </row>
    <row r="27116" spans="1:8">
      <c r="A27116" t="s">
        <v>30165</v>
      </c>
      <c r="B27116" t="s">
        <v>2599</v>
      </c>
      <c r="C27116" t="s">
        <v>1168</v>
      </c>
      <c r="D27116" s="3">
        <v>46000</v>
      </c>
      <c r="E27116" s="3">
        <v>46001</v>
      </c>
      <c r="F27116">
        <v>14941.67</v>
      </c>
      <c r="G27116" t="s">
        <v>3057</v>
      </c>
      <c r="H27116">
        <v>1</v>
      </c>
    </row>
    <row r="27117" spans="1:8">
      <c r="A27117" t="s">
        <v>30166</v>
      </c>
      <c r="B27117" t="s">
        <v>2599</v>
      </c>
      <c r="C27117" t="s">
        <v>1168</v>
      </c>
      <c r="D27117" s="3">
        <v>46031</v>
      </c>
      <c r="E27117" s="3">
        <v>46031</v>
      </c>
      <c r="F27117">
        <v>14941.67</v>
      </c>
      <c r="G27117" t="s">
        <v>3048</v>
      </c>
      <c r="H27117">
        <v>0</v>
      </c>
    </row>
    <row r="27118" spans="1:8">
      <c r="A27118" t="s">
        <v>30167</v>
      </c>
      <c r="B27118" t="s">
        <v>2599</v>
      </c>
      <c r="C27118" t="s">
        <v>1168</v>
      </c>
      <c r="D27118" s="3">
        <v>46062</v>
      </c>
      <c r="E27118" s="3">
        <v>46062</v>
      </c>
      <c r="F27118">
        <v>14941.67</v>
      </c>
      <c r="G27118" t="s">
        <v>3048</v>
      </c>
      <c r="H27118">
        <v>0</v>
      </c>
    </row>
    <row r="27119" spans="1:8">
      <c r="A27119" t="s">
        <v>30168</v>
      </c>
      <c r="B27119" t="s">
        <v>2599</v>
      </c>
      <c r="C27119" t="s">
        <v>1168</v>
      </c>
      <c r="D27119" s="3">
        <v>46090</v>
      </c>
      <c r="E27119" s="3">
        <v>46090</v>
      </c>
      <c r="F27119">
        <v>14941.67</v>
      </c>
      <c r="G27119" t="s">
        <v>3048</v>
      </c>
      <c r="H27119">
        <v>0</v>
      </c>
    </row>
    <row r="27120" spans="1:8">
      <c r="A27120" t="s">
        <v>30169</v>
      </c>
      <c r="B27120" t="s">
        <v>2600</v>
      </c>
      <c r="C27120" t="s">
        <v>1191</v>
      </c>
      <c r="D27120" s="3">
        <v>45560</v>
      </c>
      <c r="E27120" s="3">
        <v>45560</v>
      </c>
      <c r="F27120">
        <v>26091.67</v>
      </c>
      <c r="G27120" t="s">
        <v>3048</v>
      </c>
      <c r="H27120">
        <v>0</v>
      </c>
    </row>
    <row r="27121" spans="1:8">
      <c r="A27121" t="s">
        <v>30170</v>
      </c>
      <c r="B27121" t="s">
        <v>2600</v>
      </c>
      <c r="C27121" t="s">
        <v>1191</v>
      </c>
      <c r="D27121" s="3">
        <v>45590</v>
      </c>
      <c r="E27121" s="3">
        <v>45590</v>
      </c>
      <c r="F27121">
        <v>26091.67</v>
      </c>
      <c r="G27121" t="s">
        <v>3048</v>
      </c>
      <c r="H27121">
        <v>0</v>
      </c>
    </row>
    <row r="27122" spans="1:8">
      <c r="A27122" t="s">
        <v>30171</v>
      </c>
      <c r="B27122" t="s">
        <v>2600</v>
      </c>
      <c r="C27122" t="s">
        <v>1191</v>
      </c>
      <c r="D27122" s="3">
        <v>45621</v>
      </c>
      <c r="E27122" s="3">
        <v>45622</v>
      </c>
      <c r="F27122">
        <v>26091.67</v>
      </c>
      <c r="G27122" t="s">
        <v>3057</v>
      </c>
      <c r="H27122">
        <v>1</v>
      </c>
    </row>
    <row r="27123" spans="1:8">
      <c r="A27123" t="s">
        <v>30172</v>
      </c>
      <c r="B27123" t="s">
        <v>2600</v>
      </c>
      <c r="C27123" t="s">
        <v>1191</v>
      </c>
      <c r="D27123" s="3">
        <v>45651</v>
      </c>
      <c r="E27123" s="3">
        <v>45651</v>
      </c>
      <c r="F27123">
        <v>26091.67</v>
      </c>
      <c r="G27123" t="s">
        <v>3048</v>
      </c>
      <c r="H27123">
        <v>0</v>
      </c>
    </row>
    <row r="27124" spans="1:8">
      <c r="A27124" t="s">
        <v>30173</v>
      </c>
      <c r="B27124" t="s">
        <v>2600</v>
      </c>
      <c r="C27124" t="s">
        <v>1191</v>
      </c>
      <c r="D27124" s="3">
        <v>45682</v>
      </c>
      <c r="E27124" s="3">
        <v>45682</v>
      </c>
      <c r="F27124">
        <v>26091.67</v>
      </c>
      <c r="G27124" t="s">
        <v>3048</v>
      </c>
      <c r="H27124">
        <v>0</v>
      </c>
    </row>
    <row r="27125" spans="1:8">
      <c r="A27125" t="s">
        <v>30174</v>
      </c>
      <c r="B27125" t="s">
        <v>2600</v>
      </c>
      <c r="C27125" t="s">
        <v>1191</v>
      </c>
      <c r="D27125" s="3">
        <v>45713</v>
      </c>
      <c r="E27125" s="3">
        <v>45714</v>
      </c>
      <c r="F27125">
        <v>26091.67</v>
      </c>
      <c r="G27125" t="s">
        <v>3057</v>
      </c>
      <c r="H27125">
        <v>1</v>
      </c>
    </row>
    <row r="27126" spans="1:8">
      <c r="A27126" t="s">
        <v>30175</v>
      </c>
      <c r="B27126" t="s">
        <v>2600</v>
      </c>
      <c r="C27126" t="s">
        <v>1191</v>
      </c>
      <c r="D27126" s="3">
        <v>45741</v>
      </c>
      <c r="E27126" s="3">
        <v>45741</v>
      </c>
      <c r="F27126">
        <v>26091.67</v>
      </c>
      <c r="G27126" t="s">
        <v>3048</v>
      </c>
      <c r="H27126">
        <v>0</v>
      </c>
    </row>
    <row r="27127" spans="1:8">
      <c r="A27127" t="s">
        <v>30176</v>
      </c>
      <c r="B27127" t="s">
        <v>2600</v>
      </c>
      <c r="C27127" t="s">
        <v>1191</v>
      </c>
      <c r="D27127" s="3">
        <v>45772</v>
      </c>
      <c r="E27127" s="3">
        <v>45772</v>
      </c>
      <c r="F27127">
        <v>26091.67</v>
      </c>
      <c r="G27127" t="s">
        <v>3048</v>
      </c>
      <c r="H27127">
        <v>0</v>
      </c>
    </row>
    <row r="27128" spans="1:8">
      <c r="A27128" t="s">
        <v>30177</v>
      </c>
      <c r="B27128" t="s">
        <v>2600</v>
      </c>
      <c r="C27128" t="s">
        <v>1191</v>
      </c>
      <c r="D27128" s="3">
        <v>45802</v>
      </c>
      <c r="E27128" s="3">
        <v>45802</v>
      </c>
      <c r="F27128">
        <v>26091.67</v>
      </c>
      <c r="G27128" t="s">
        <v>3048</v>
      </c>
      <c r="H27128">
        <v>0</v>
      </c>
    </row>
    <row r="27129" spans="1:8">
      <c r="A27129" t="s">
        <v>30178</v>
      </c>
      <c r="B27129" t="s">
        <v>2600</v>
      </c>
      <c r="C27129" t="s">
        <v>1191</v>
      </c>
      <c r="D27129" s="3">
        <v>45833</v>
      </c>
      <c r="E27129" s="3">
        <v>45833</v>
      </c>
      <c r="F27129">
        <v>26091.67</v>
      </c>
      <c r="G27129" t="s">
        <v>3048</v>
      </c>
      <c r="H27129">
        <v>0</v>
      </c>
    </row>
    <row r="27130" spans="1:8">
      <c r="A27130" t="s">
        <v>30179</v>
      </c>
      <c r="B27130" t="s">
        <v>2600</v>
      </c>
      <c r="C27130" t="s">
        <v>1191</v>
      </c>
      <c r="D27130" s="3">
        <v>45863</v>
      </c>
      <c r="E27130" s="3">
        <v>45863</v>
      </c>
      <c r="F27130">
        <v>26091.67</v>
      </c>
      <c r="G27130" t="s">
        <v>3048</v>
      </c>
      <c r="H27130">
        <v>0</v>
      </c>
    </row>
    <row r="27131" spans="1:8">
      <c r="A27131" t="s">
        <v>30180</v>
      </c>
      <c r="B27131" t="s">
        <v>2600</v>
      </c>
      <c r="C27131" t="s">
        <v>1191</v>
      </c>
      <c r="D27131" s="3">
        <v>45894</v>
      </c>
      <c r="E27131" s="3">
        <v>45894</v>
      </c>
      <c r="F27131">
        <v>26091.67</v>
      </c>
      <c r="G27131" t="s">
        <v>3048</v>
      </c>
      <c r="H27131">
        <v>0</v>
      </c>
    </row>
    <row r="27132" spans="1:8">
      <c r="A27132" t="s">
        <v>30181</v>
      </c>
      <c r="B27132" t="s">
        <v>2601</v>
      </c>
      <c r="C27132" t="s">
        <v>460</v>
      </c>
      <c r="D27132" s="3">
        <v>45988</v>
      </c>
      <c r="E27132" s="3">
        <v>45988</v>
      </c>
      <c r="F27132">
        <v>13012.5</v>
      </c>
      <c r="G27132" t="s">
        <v>3048</v>
      </c>
      <c r="H27132">
        <v>0</v>
      </c>
    </row>
    <row r="27133" spans="1:8">
      <c r="A27133" t="s">
        <v>30182</v>
      </c>
      <c r="B27133" t="s">
        <v>2601</v>
      </c>
      <c r="C27133" t="s">
        <v>460</v>
      </c>
      <c r="D27133" s="3">
        <v>46018</v>
      </c>
      <c r="E27133" s="3">
        <v>46018</v>
      </c>
      <c r="F27133">
        <v>13012.5</v>
      </c>
      <c r="G27133" t="s">
        <v>3048</v>
      </c>
      <c r="H27133">
        <v>0</v>
      </c>
    </row>
    <row r="27134" spans="1:8">
      <c r="A27134" t="s">
        <v>30183</v>
      </c>
      <c r="B27134" t="s">
        <v>2601</v>
      </c>
      <c r="C27134" t="s">
        <v>460</v>
      </c>
      <c r="D27134" s="3">
        <v>46049</v>
      </c>
      <c r="E27134" s="3">
        <v>46049</v>
      </c>
      <c r="F27134">
        <v>13012.5</v>
      </c>
      <c r="G27134" t="s">
        <v>3048</v>
      </c>
      <c r="H27134">
        <v>0</v>
      </c>
    </row>
    <row r="27135" spans="1:8">
      <c r="A27135" t="s">
        <v>30184</v>
      </c>
      <c r="B27135" t="s">
        <v>2601</v>
      </c>
      <c r="C27135" t="s">
        <v>460</v>
      </c>
      <c r="D27135" s="3">
        <v>46080</v>
      </c>
      <c r="E27135" s="3">
        <v>46080</v>
      </c>
      <c r="F27135">
        <v>13012.5</v>
      </c>
      <c r="G27135" t="s">
        <v>3048</v>
      </c>
      <c r="H27135">
        <v>0</v>
      </c>
    </row>
    <row r="27136" spans="1:8">
      <c r="A27136" t="s">
        <v>30185</v>
      </c>
      <c r="B27136" t="s">
        <v>2601</v>
      </c>
      <c r="C27136" t="s">
        <v>460</v>
      </c>
      <c r="D27136" s="3">
        <v>46108</v>
      </c>
      <c r="E27136" s="3">
        <v>46115</v>
      </c>
      <c r="F27136">
        <v>13012.5</v>
      </c>
      <c r="G27136" t="s">
        <v>3057</v>
      </c>
      <c r="H27136">
        <v>7</v>
      </c>
    </row>
    <row r="27137" spans="1:8">
      <c r="A27137" t="s">
        <v>30186</v>
      </c>
      <c r="B27137" t="s">
        <v>2601</v>
      </c>
      <c r="C27137" t="s">
        <v>460</v>
      </c>
      <c r="D27137" s="3">
        <v>46139</v>
      </c>
      <c r="E27137" s="3">
        <v>46139</v>
      </c>
      <c r="F27137">
        <v>13012.5</v>
      </c>
      <c r="G27137" t="s">
        <v>3048</v>
      </c>
      <c r="H27137">
        <v>0</v>
      </c>
    </row>
    <row r="27138" spans="1:8">
      <c r="A27138" t="s">
        <v>30187</v>
      </c>
      <c r="B27138" t="s">
        <v>2601</v>
      </c>
      <c r="C27138" t="s">
        <v>460</v>
      </c>
      <c r="D27138" s="3">
        <v>46169</v>
      </c>
      <c r="E27138" s="3">
        <v>46169</v>
      </c>
      <c r="F27138">
        <v>13012.5</v>
      </c>
      <c r="G27138" t="s">
        <v>3048</v>
      </c>
      <c r="H27138">
        <v>0</v>
      </c>
    </row>
    <row r="27139" spans="1:8">
      <c r="A27139" t="s">
        <v>30188</v>
      </c>
      <c r="B27139" t="s">
        <v>2601</v>
      </c>
      <c r="C27139" t="s">
        <v>460</v>
      </c>
      <c r="D27139" s="3">
        <v>46200</v>
      </c>
      <c r="E27139" s="3">
        <v>46200</v>
      </c>
      <c r="F27139">
        <v>13012.5</v>
      </c>
      <c r="G27139" t="s">
        <v>3048</v>
      </c>
      <c r="H27139">
        <v>0</v>
      </c>
    </row>
    <row r="27140" spans="1:8">
      <c r="A27140" t="s">
        <v>30189</v>
      </c>
      <c r="B27140" t="s">
        <v>2601</v>
      </c>
      <c r="C27140" t="s">
        <v>460</v>
      </c>
      <c r="D27140" s="3">
        <v>46230</v>
      </c>
      <c r="E27140" s="3">
        <v>46230</v>
      </c>
      <c r="F27140">
        <v>13012.5</v>
      </c>
      <c r="G27140" t="s">
        <v>3048</v>
      </c>
      <c r="H27140">
        <v>0</v>
      </c>
    </row>
    <row r="27141" spans="1:8">
      <c r="A27141" t="s">
        <v>30190</v>
      </c>
      <c r="B27141" t="s">
        <v>2601</v>
      </c>
      <c r="C27141" t="s">
        <v>460</v>
      </c>
      <c r="D27141" s="3">
        <v>46261</v>
      </c>
      <c r="E27141" s="3">
        <v>46261</v>
      </c>
      <c r="F27141">
        <v>13012.5</v>
      </c>
      <c r="G27141" t="s">
        <v>3048</v>
      </c>
      <c r="H27141">
        <v>0</v>
      </c>
    </row>
    <row r="27142" spans="1:8">
      <c r="A27142" t="s">
        <v>30191</v>
      </c>
      <c r="B27142" t="s">
        <v>2601</v>
      </c>
      <c r="C27142" t="s">
        <v>460</v>
      </c>
      <c r="D27142" s="3">
        <v>46292</v>
      </c>
      <c r="E27142" s="3">
        <v>46292</v>
      </c>
      <c r="F27142">
        <v>13012.5</v>
      </c>
      <c r="G27142" t="s">
        <v>3048</v>
      </c>
      <c r="H27142">
        <v>0</v>
      </c>
    </row>
    <row r="27143" spans="1:8">
      <c r="A27143" t="s">
        <v>30192</v>
      </c>
      <c r="B27143" t="s">
        <v>2601</v>
      </c>
      <c r="C27143" t="s">
        <v>460</v>
      </c>
      <c r="D27143" s="3">
        <v>46322</v>
      </c>
      <c r="E27143" s="3">
        <v>46322</v>
      </c>
      <c r="F27143">
        <v>13012.5</v>
      </c>
      <c r="G27143" t="s">
        <v>3048</v>
      </c>
      <c r="H27143">
        <v>0</v>
      </c>
    </row>
    <row r="27144" spans="1:8">
      <c r="A27144" t="s">
        <v>30193</v>
      </c>
      <c r="B27144" t="s">
        <v>2601</v>
      </c>
      <c r="C27144" t="s">
        <v>460</v>
      </c>
      <c r="D27144" s="3">
        <v>46353</v>
      </c>
      <c r="E27144" s="3">
        <v>46353</v>
      </c>
      <c r="F27144">
        <v>13012.5</v>
      </c>
      <c r="G27144" t="s">
        <v>3048</v>
      </c>
      <c r="H27144">
        <v>0</v>
      </c>
    </row>
    <row r="27145" spans="1:8">
      <c r="A27145" t="s">
        <v>30194</v>
      </c>
      <c r="B27145" t="s">
        <v>2601</v>
      </c>
      <c r="C27145" t="s">
        <v>460</v>
      </c>
      <c r="D27145" s="3">
        <v>46383</v>
      </c>
      <c r="E27145" s="3">
        <v>46383</v>
      </c>
      <c r="F27145">
        <v>13012.5</v>
      </c>
      <c r="G27145" t="s">
        <v>3048</v>
      </c>
      <c r="H27145">
        <v>0</v>
      </c>
    </row>
    <row r="27146" spans="1:8">
      <c r="A27146" t="s">
        <v>30195</v>
      </c>
      <c r="B27146" t="s">
        <v>2601</v>
      </c>
      <c r="C27146" t="s">
        <v>460</v>
      </c>
      <c r="D27146" s="3">
        <v>46414</v>
      </c>
      <c r="E27146" s="3">
        <v>46414</v>
      </c>
      <c r="F27146">
        <v>13012.5</v>
      </c>
      <c r="G27146" t="s">
        <v>3048</v>
      </c>
      <c r="H27146">
        <v>0</v>
      </c>
    </row>
    <row r="27147" spans="1:8">
      <c r="A27147" t="s">
        <v>30196</v>
      </c>
      <c r="B27147" t="s">
        <v>2601</v>
      </c>
      <c r="C27147" t="s">
        <v>460</v>
      </c>
      <c r="D27147" s="3">
        <v>46445</v>
      </c>
      <c r="E27147" s="3">
        <v>46445</v>
      </c>
      <c r="F27147">
        <v>13012.5</v>
      </c>
      <c r="G27147" t="s">
        <v>3048</v>
      </c>
      <c r="H27147">
        <v>0</v>
      </c>
    </row>
    <row r="27148" spans="1:8">
      <c r="A27148" t="s">
        <v>30197</v>
      </c>
      <c r="B27148" t="s">
        <v>2601</v>
      </c>
      <c r="C27148" t="s">
        <v>460</v>
      </c>
      <c r="D27148" s="3">
        <v>46473</v>
      </c>
      <c r="E27148" s="3">
        <v>46473</v>
      </c>
      <c r="F27148">
        <v>13012.5</v>
      </c>
      <c r="G27148" t="s">
        <v>3048</v>
      </c>
      <c r="H27148">
        <v>0</v>
      </c>
    </row>
    <row r="27149" spans="1:8">
      <c r="A27149" t="s">
        <v>30198</v>
      </c>
      <c r="B27149" t="s">
        <v>2601</v>
      </c>
      <c r="C27149" t="s">
        <v>460</v>
      </c>
      <c r="D27149" s="3">
        <v>46504</v>
      </c>
      <c r="E27149" s="3">
        <v>46504</v>
      </c>
      <c r="F27149">
        <v>13012.5</v>
      </c>
      <c r="G27149" t="s">
        <v>3048</v>
      </c>
      <c r="H27149">
        <v>0</v>
      </c>
    </row>
    <row r="27150" spans="1:8">
      <c r="A27150" t="s">
        <v>30199</v>
      </c>
      <c r="B27150" t="s">
        <v>2601</v>
      </c>
      <c r="C27150" t="s">
        <v>460</v>
      </c>
      <c r="D27150" s="3">
        <v>46534</v>
      </c>
      <c r="E27150" s="3">
        <v>46535</v>
      </c>
      <c r="F27150">
        <v>13012.5</v>
      </c>
      <c r="G27150" t="s">
        <v>3057</v>
      </c>
      <c r="H27150">
        <v>1</v>
      </c>
    </row>
    <row r="27151" spans="1:8">
      <c r="A27151" t="s">
        <v>30200</v>
      </c>
      <c r="B27151" t="s">
        <v>2601</v>
      </c>
      <c r="C27151" t="s">
        <v>460</v>
      </c>
      <c r="D27151" s="3">
        <v>46565</v>
      </c>
      <c r="E27151" s="3">
        <v>46565</v>
      </c>
      <c r="F27151">
        <v>13012.5</v>
      </c>
      <c r="G27151" t="s">
        <v>3048</v>
      </c>
      <c r="H27151">
        <v>0</v>
      </c>
    </row>
    <row r="27152" spans="1:8">
      <c r="A27152" t="s">
        <v>30201</v>
      </c>
      <c r="B27152" t="s">
        <v>2601</v>
      </c>
      <c r="C27152" t="s">
        <v>460</v>
      </c>
      <c r="D27152" s="3">
        <v>46595</v>
      </c>
      <c r="E27152" s="3">
        <v>46595</v>
      </c>
      <c r="F27152">
        <v>13012.5</v>
      </c>
      <c r="G27152" t="s">
        <v>3048</v>
      </c>
      <c r="H27152">
        <v>0</v>
      </c>
    </row>
    <row r="27153" spans="1:8">
      <c r="A27153" t="s">
        <v>30202</v>
      </c>
      <c r="B27153" t="s">
        <v>2601</v>
      </c>
      <c r="C27153" t="s">
        <v>460</v>
      </c>
      <c r="D27153" s="3">
        <v>46626</v>
      </c>
      <c r="E27153" s="3">
        <v>46626</v>
      </c>
      <c r="F27153">
        <v>13012.5</v>
      </c>
      <c r="G27153" t="s">
        <v>3048</v>
      </c>
      <c r="H27153">
        <v>0</v>
      </c>
    </row>
    <row r="27154" spans="1:8">
      <c r="A27154" t="s">
        <v>30203</v>
      </c>
      <c r="B27154" t="s">
        <v>2601</v>
      </c>
      <c r="C27154" t="s">
        <v>460</v>
      </c>
      <c r="D27154" s="3">
        <v>46657</v>
      </c>
      <c r="E27154" s="3">
        <v>46657</v>
      </c>
      <c r="F27154">
        <v>13012.5</v>
      </c>
      <c r="G27154" t="s">
        <v>3048</v>
      </c>
      <c r="H27154">
        <v>0</v>
      </c>
    </row>
    <row r="27155" spans="1:8">
      <c r="A27155" t="s">
        <v>30204</v>
      </c>
      <c r="B27155" t="s">
        <v>2601</v>
      </c>
      <c r="C27155" t="s">
        <v>460</v>
      </c>
      <c r="D27155" s="3">
        <v>46687</v>
      </c>
      <c r="E27155" s="3">
        <v>46687</v>
      </c>
      <c r="F27155">
        <v>13012.5</v>
      </c>
      <c r="G27155" t="s">
        <v>3048</v>
      </c>
      <c r="H27155">
        <v>0</v>
      </c>
    </row>
    <row r="27156" spans="1:8">
      <c r="A27156" t="s">
        <v>30205</v>
      </c>
      <c r="B27156" t="s">
        <v>2602</v>
      </c>
      <c r="C27156" t="s">
        <v>479</v>
      </c>
      <c r="D27156" s="3">
        <v>46047</v>
      </c>
      <c r="E27156" s="3">
        <v>46047</v>
      </c>
      <c r="F27156">
        <v>10345.83</v>
      </c>
      <c r="G27156" t="s">
        <v>3048</v>
      </c>
      <c r="H27156">
        <v>0</v>
      </c>
    </row>
    <row r="27157" spans="1:8">
      <c r="A27157" t="s">
        <v>30206</v>
      </c>
      <c r="B27157" t="s">
        <v>2602</v>
      </c>
      <c r="C27157" t="s">
        <v>479</v>
      </c>
      <c r="D27157" s="3">
        <v>46078</v>
      </c>
      <c r="E27157" s="3">
        <v>46078</v>
      </c>
      <c r="F27157">
        <v>10345.83</v>
      </c>
      <c r="G27157" t="s">
        <v>3048</v>
      </c>
      <c r="H27157">
        <v>0</v>
      </c>
    </row>
    <row r="27158" spans="1:8">
      <c r="A27158" t="s">
        <v>30207</v>
      </c>
      <c r="B27158" t="s">
        <v>2602</v>
      </c>
      <c r="C27158" t="s">
        <v>479</v>
      </c>
      <c r="D27158" s="3">
        <v>46106</v>
      </c>
      <c r="E27158" s="3">
        <v>46109</v>
      </c>
      <c r="F27158">
        <v>10345.83</v>
      </c>
      <c r="G27158" t="s">
        <v>3057</v>
      </c>
      <c r="H27158">
        <v>3</v>
      </c>
    </row>
    <row r="27159" spans="1:8">
      <c r="A27159" t="s">
        <v>30208</v>
      </c>
      <c r="B27159" t="s">
        <v>2602</v>
      </c>
      <c r="C27159" t="s">
        <v>479</v>
      </c>
      <c r="D27159" s="3">
        <v>46137</v>
      </c>
      <c r="E27159" s="3">
        <v>46137</v>
      </c>
      <c r="F27159">
        <v>10345.83</v>
      </c>
      <c r="G27159" t="s">
        <v>3048</v>
      </c>
      <c r="H27159">
        <v>0</v>
      </c>
    </row>
    <row r="27160" spans="1:8">
      <c r="A27160" t="s">
        <v>30209</v>
      </c>
      <c r="B27160" t="s">
        <v>2602</v>
      </c>
      <c r="C27160" t="s">
        <v>479</v>
      </c>
      <c r="D27160" s="3">
        <v>46167</v>
      </c>
      <c r="E27160" s="3">
        <v>46168</v>
      </c>
      <c r="F27160">
        <v>10345.83</v>
      </c>
      <c r="G27160" t="s">
        <v>3057</v>
      </c>
      <c r="H27160">
        <v>1</v>
      </c>
    </row>
    <row r="27161" spans="1:8">
      <c r="A27161" t="s">
        <v>30210</v>
      </c>
      <c r="B27161" t="s">
        <v>2602</v>
      </c>
      <c r="C27161" t="s">
        <v>479</v>
      </c>
      <c r="D27161" s="3">
        <v>46198</v>
      </c>
      <c r="E27161" s="3">
        <v>46198</v>
      </c>
      <c r="F27161">
        <v>10345.83</v>
      </c>
      <c r="G27161" t="s">
        <v>3048</v>
      </c>
      <c r="H27161">
        <v>0</v>
      </c>
    </row>
    <row r="27162" spans="1:8">
      <c r="A27162" t="s">
        <v>30211</v>
      </c>
      <c r="B27162" t="s">
        <v>2602</v>
      </c>
      <c r="C27162" t="s">
        <v>479</v>
      </c>
      <c r="D27162" s="3">
        <v>46228</v>
      </c>
      <c r="E27162" s="3">
        <v>46230</v>
      </c>
      <c r="F27162">
        <v>10345.83</v>
      </c>
      <c r="G27162" t="s">
        <v>3057</v>
      </c>
      <c r="H27162">
        <v>2</v>
      </c>
    </row>
    <row r="27163" spans="1:8">
      <c r="A27163" t="s">
        <v>30212</v>
      </c>
      <c r="B27163" t="s">
        <v>2602</v>
      </c>
      <c r="C27163" t="s">
        <v>479</v>
      </c>
      <c r="D27163" s="3">
        <v>46259</v>
      </c>
      <c r="E27163" s="3">
        <v>46259</v>
      </c>
      <c r="F27163">
        <v>10345.83</v>
      </c>
      <c r="G27163" t="s">
        <v>3048</v>
      </c>
      <c r="H27163">
        <v>0</v>
      </c>
    </row>
    <row r="27164" spans="1:8">
      <c r="A27164" t="s">
        <v>30213</v>
      </c>
      <c r="B27164" t="s">
        <v>2602</v>
      </c>
      <c r="C27164" t="s">
        <v>479</v>
      </c>
      <c r="D27164" s="3">
        <v>46290</v>
      </c>
      <c r="E27164" s="3">
        <v>46290</v>
      </c>
      <c r="F27164">
        <v>10345.83</v>
      </c>
      <c r="G27164" t="s">
        <v>3048</v>
      </c>
      <c r="H27164">
        <v>0</v>
      </c>
    </row>
    <row r="27165" spans="1:8">
      <c r="A27165" t="s">
        <v>30214</v>
      </c>
      <c r="B27165" t="s">
        <v>2602</v>
      </c>
      <c r="C27165" t="s">
        <v>479</v>
      </c>
      <c r="D27165" s="3">
        <v>46320</v>
      </c>
      <c r="E27165" s="3">
        <v>46320</v>
      </c>
      <c r="F27165">
        <v>10345.83</v>
      </c>
      <c r="G27165" t="s">
        <v>3048</v>
      </c>
      <c r="H27165">
        <v>0</v>
      </c>
    </row>
    <row r="27166" spans="1:8">
      <c r="A27166" t="s">
        <v>30215</v>
      </c>
      <c r="B27166" t="s">
        <v>2602</v>
      </c>
      <c r="C27166" t="s">
        <v>479</v>
      </c>
      <c r="D27166" s="3">
        <v>46351</v>
      </c>
      <c r="E27166" s="3">
        <v>46353</v>
      </c>
      <c r="F27166">
        <v>10345.83</v>
      </c>
      <c r="G27166" t="s">
        <v>3057</v>
      </c>
      <c r="H27166">
        <v>2</v>
      </c>
    </row>
    <row r="27167" spans="1:8">
      <c r="A27167" t="s">
        <v>30216</v>
      </c>
      <c r="B27167" t="s">
        <v>2602</v>
      </c>
      <c r="C27167" t="s">
        <v>479</v>
      </c>
      <c r="D27167" s="3">
        <v>46381</v>
      </c>
      <c r="E27167" s="3">
        <v>46381</v>
      </c>
      <c r="F27167">
        <v>10345.83</v>
      </c>
      <c r="G27167" t="s">
        <v>3048</v>
      </c>
      <c r="H27167">
        <v>0</v>
      </c>
    </row>
    <row r="27168" spans="1:8">
      <c r="A27168" t="s">
        <v>30217</v>
      </c>
      <c r="B27168" t="s">
        <v>2602</v>
      </c>
      <c r="C27168" t="s">
        <v>479</v>
      </c>
      <c r="D27168" s="3">
        <v>46412</v>
      </c>
      <c r="E27168" s="3">
        <v>46412</v>
      </c>
      <c r="F27168">
        <v>10345.83</v>
      </c>
      <c r="G27168" t="s">
        <v>3048</v>
      </c>
      <c r="H27168">
        <v>0</v>
      </c>
    </row>
    <row r="27169" spans="1:8">
      <c r="A27169" t="s">
        <v>30218</v>
      </c>
      <c r="B27169" t="s">
        <v>2602</v>
      </c>
      <c r="C27169" t="s">
        <v>479</v>
      </c>
      <c r="D27169" s="3">
        <v>46443</v>
      </c>
      <c r="E27169" s="3">
        <v>46450</v>
      </c>
      <c r="F27169">
        <v>10345.83</v>
      </c>
      <c r="G27169" t="s">
        <v>3057</v>
      </c>
      <c r="H27169">
        <v>7</v>
      </c>
    </row>
    <row r="27170" spans="1:8">
      <c r="A27170" t="s">
        <v>30219</v>
      </c>
      <c r="B27170" t="s">
        <v>2602</v>
      </c>
      <c r="C27170" t="s">
        <v>479</v>
      </c>
      <c r="D27170" s="3">
        <v>46471</v>
      </c>
      <c r="E27170" s="3">
        <v>46471</v>
      </c>
      <c r="F27170">
        <v>10345.83</v>
      </c>
      <c r="G27170" t="s">
        <v>3048</v>
      </c>
      <c r="H27170">
        <v>0</v>
      </c>
    </row>
    <row r="27171" spans="1:8">
      <c r="A27171" t="s">
        <v>30220</v>
      </c>
      <c r="B27171" t="s">
        <v>2602</v>
      </c>
      <c r="C27171" t="s">
        <v>479</v>
      </c>
      <c r="D27171" s="3">
        <v>46502</v>
      </c>
      <c r="E27171" s="3">
        <v>46502</v>
      </c>
      <c r="F27171">
        <v>10345.83</v>
      </c>
      <c r="G27171" t="s">
        <v>3048</v>
      </c>
      <c r="H27171">
        <v>0</v>
      </c>
    </row>
    <row r="27172" spans="1:8">
      <c r="A27172" t="s">
        <v>30221</v>
      </c>
      <c r="B27172" t="s">
        <v>2602</v>
      </c>
      <c r="C27172" t="s">
        <v>479</v>
      </c>
      <c r="D27172" s="3">
        <v>46532</v>
      </c>
      <c r="E27172" s="3">
        <v>46532</v>
      </c>
      <c r="F27172">
        <v>10345.83</v>
      </c>
      <c r="G27172" t="s">
        <v>3048</v>
      </c>
      <c r="H27172">
        <v>0</v>
      </c>
    </row>
    <row r="27173" spans="1:8">
      <c r="A27173" t="s">
        <v>30222</v>
      </c>
      <c r="B27173" t="s">
        <v>2602</v>
      </c>
      <c r="C27173" t="s">
        <v>479</v>
      </c>
      <c r="D27173" s="3">
        <v>46563</v>
      </c>
      <c r="E27173" s="3">
        <v>46563</v>
      </c>
      <c r="F27173">
        <v>10345.83</v>
      </c>
      <c r="G27173" t="s">
        <v>3048</v>
      </c>
      <c r="H27173">
        <v>0</v>
      </c>
    </row>
    <row r="27174" spans="1:8">
      <c r="A27174" t="s">
        <v>30223</v>
      </c>
      <c r="B27174" t="s">
        <v>2602</v>
      </c>
      <c r="C27174" t="s">
        <v>479</v>
      </c>
      <c r="D27174" s="3">
        <v>46593</v>
      </c>
      <c r="E27174" s="3">
        <v>46594</v>
      </c>
      <c r="F27174">
        <v>10345.83</v>
      </c>
      <c r="G27174" t="s">
        <v>3057</v>
      </c>
      <c r="H27174">
        <v>1</v>
      </c>
    </row>
    <row r="27175" spans="1:8">
      <c r="A27175" t="s">
        <v>30224</v>
      </c>
      <c r="B27175" t="s">
        <v>2602</v>
      </c>
      <c r="C27175" t="s">
        <v>479</v>
      </c>
      <c r="D27175" s="3">
        <v>46624</v>
      </c>
      <c r="E27175" s="3">
        <v>46624</v>
      </c>
      <c r="F27175">
        <v>10345.83</v>
      </c>
      <c r="G27175" t="s">
        <v>3048</v>
      </c>
      <c r="H27175">
        <v>0</v>
      </c>
    </row>
    <row r="27176" spans="1:8">
      <c r="A27176" t="s">
        <v>30225</v>
      </c>
      <c r="B27176" t="s">
        <v>2602</v>
      </c>
      <c r="C27176" t="s">
        <v>479</v>
      </c>
      <c r="D27176" s="3">
        <v>46655</v>
      </c>
      <c r="E27176" s="3">
        <v>46655</v>
      </c>
      <c r="F27176">
        <v>10345.83</v>
      </c>
      <c r="G27176" t="s">
        <v>3048</v>
      </c>
      <c r="H27176">
        <v>0</v>
      </c>
    </row>
    <row r="27177" spans="1:8">
      <c r="A27177" t="s">
        <v>30226</v>
      </c>
      <c r="B27177" t="s">
        <v>2602</v>
      </c>
      <c r="C27177" t="s">
        <v>479</v>
      </c>
      <c r="D27177" s="3">
        <v>46685</v>
      </c>
      <c r="E27177" s="3">
        <v>46685</v>
      </c>
      <c r="F27177">
        <v>10345.83</v>
      </c>
      <c r="G27177" t="s">
        <v>3048</v>
      </c>
      <c r="H27177">
        <v>0</v>
      </c>
    </row>
    <row r="27178" spans="1:8">
      <c r="A27178" t="s">
        <v>30227</v>
      </c>
      <c r="B27178" t="s">
        <v>2602</v>
      </c>
      <c r="C27178" t="s">
        <v>479</v>
      </c>
      <c r="D27178" s="3">
        <v>46716</v>
      </c>
      <c r="E27178" s="3">
        <v>46716</v>
      </c>
      <c r="F27178">
        <v>10345.83</v>
      </c>
      <c r="G27178" t="s">
        <v>3048</v>
      </c>
      <c r="H27178">
        <v>0</v>
      </c>
    </row>
    <row r="27179" spans="1:8">
      <c r="A27179" t="s">
        <v>30228</v>
      </c>
      <c r="B27179" t="s">
        <v>2602</v>
      </c>
      <c r="C27179" t="s">
        <v>479</v>
      </c>
      <c r="D27179" s="3">
        <v>46746</v>
      </c>
      <c r="E27179" s="3">
        <v>46746</v>
      </c>
      <c r="F27179">
        <v>10345.83</v>
      </c>
      <c r="G27179" t="s">
        <v>3048</v>
      </c>
      <c r="H27179">
        <v>0</v>
      </c>
    </row>
    <row r="27180" spans="1:8">
      <c r="A27180" t="s">
        <v>30229</v>
      </c>
      <c r="B27180" t="s">
        <v>2603</v>
      </c>
      <c r="C27180" t="s">
        <v>1070</v>
      </c>
      <c r="D27180" s="3">
        <v>45653</v>
      </c>
      <c r="E27180" s="3">
        <v>45653</v>
      </c>
      <c r="F27180">
        <v>30795.83</v>
      </c>
      <c r="G27180" t="s">
        <v>3048</v>
      </c>
      <c r="H27180">
        <v>0</v>
      </c>
    </row>
    <row r="27181" spans="1:8">
      <c r="A27181" t="s">
        <v>30230</v>
      </c>
      <c r="B27181" t="s">
        <v>2603</v>
      </c>
      <c r="C27181" t="s">
        <v>1070</v>
      </c>
      <c r="D27181" s="3">
        <v>45684</v>
      </c>
      <c r="E27181" s="3">
        <v>45691</v>
      </c>
      <c r="F27181">
        <v>30795.83</v>
      </c>
      <c r="G27181" t="s">
        <v>3057</v>
      </c>
      <c r="H27181">
        <v>7</v>
      </c>
    </row>
    <row r="27182" spans="1:8">
      <c r="A27182" t="s">
        <v>30231</v>
      </c>
      <c r="B27182" t="s">
        <v>2603</v>
      </c>
      <c r="C27182" t="s">
        <v>1070</v>
      </c>
      <c r="D27182" s="3">
        <v>45715</v>
      </c>
      <c r="E27182" s="3">
        <v>45715</v>
      </c>
      <c r="F27182">
        <v>30795.83</v>
      </c>
      <c r="G27182" t="s">
        <v>3048</v>
      </c>
      <c r="H27182">
        <v>0</v>
      </c>
    </row>
    <row r="27183" spans="1:8">
      <c r="A27183" t="s">
        <v>30232</v>
      </c>
      <c r="B27183" t="s">
        <v>2603</v>
      </c>
      <c r="C27183" t="s">
        <v>1070</v>
      </c>
      <c r="D27183" s="3">
        <v>45743</v>
      </c>
      <c r="E27183" s="3">
        <v>45743</v>
      </c>
      <c r="F27183">
        <v>30795.83</v>
      </c>
      <c r="G27183" t="s">
        <v>3048</v>
      </c>
      <c r="H27183">
        <v>0</v>
      </c>
    </row>
    <row r="27184" spans="1:8">
      <c r="A27184" t="s">
        <v>30233</v>
      </c>
      <c r="B27184" t="s">
        <v>2603</v>
      </c>
      <c r="C27184" t="s">
        <v>1070</v>
      </c>
      <c r="D27184" s="3">
        <v>45774</v>
      </c>
      <c r="E27184" s="3">
        <v>45777</v>
      </c>
      <c r="F27184">
        <v>30795.83</v>
      </c>
      <c r="G27184" t="s">
        <v>3057</v>
      </c>
      <c r="H27184">
        <v>3</v>
      </c>
    </row>
    <row r="27185" spans="1:8">
      <c r="A27185" t="s">
        <v>30234</v>
      </c>
      <c r="B27185" t="s">
        <v>2603</v>
      </c>
      <c r="C27185" t="s">
        <v>1070</v>
      </c>
      <c r="D27185" s="3">
        <v>45804</v>
      </c>
      <c r="E27185" s="3">
        <v>45804</v>
      </c>
      <c r="F27185">
        <v>30795.83</v>
      </c>
      <c r="G27185" t="s">
        <v>3048</v>
      </c>
      <c r="H27185">
        <v>0</v>
      </c>
    </row>
    <row r="27186" spans="1:8">
      <c r="A27186" t="s">
        <v>30235</v>
      </c>
      <c r="B27186" t="s">
        <v>2603</v>
      </c>
      <c r="C27186" t="s">
        <v>1070</v>
      </c>
      <c r="D27186" s="3">
        <v>45835</v>
      </c>
      <c r="E27186" s="3">
        <v>45835</v>
      </c>
      <c r="F27186">
        <v>30795.83</v>
      </c>
      <c r="G27186" t="s">
        <v>3048</v>
      </c>
      <c r="H27186">
        <v>0</v>
      </c>
    </row>
    <row r="27187" spans="1:8">
      <c r="A27187" t="s">
        <v>30236</v>
      </c>
      <c r="B27187" t="s">
        <v>2603</v>
      </c>
      <c r="C27187" t="s">
        <v>1070</v>
      </c>
      <c r="D27187" s="3">
        <v>45865</v>
      </c>
      <c r="E27187" s="3">
        <v>45865</v>
      </c>
      <c r="F27187">
        <v>30795.83</v>
      </c>
      <c r="G27187" t="s">
        <v>3048</v>
      </c>
      <c r="H27187">
        <v>0</v>
      </c>
    </row>
    <row r="27188" spans="1:8">
      <c r="A27188" t="s">
        <v>30237</v>
      </c>
      <c r="B27188" t="s">
        <v>2603</v>
      </c>
      <c r="C27188" t="s">
        <v>1070</v>
      </c>
      <c r="D27188" s="3">
        <v>45896</v>
      </c>
      <c r="E27188" s="3">
        <v>45896</v>
      </c>
      <c r="F27188">
        <v>30795.83</v>
      </c>
      <c r="G27188" t="s">
        <v>3048</v>
      </c>
      <c r="H27188">
        <v>0</v>
      </c>
    </row>
    <row r="27189" spans="1:8">
      <c r="A27189" t="s">
        <v>30238</v>
      </c>
      <c r="B27189" t="s">
        <v>2603</v>
      </c>
      <c r="C27189" t="s">
        <v>1070</v>
      </c>
      <c r="D27189" s="3">
        <v>45927</v>
      </c>
      <c r="E27189" s="3">
        <v>45928</v>
      </c>
      <c r="F27189">
        <v>30795.83</v>
      </c>
      <c r="G27189" t="s">
        <v>3057</v>
      </c>
      <c r="H27189">
        <v>1</v>
      </c>
    </row>
    <row r="27190" spans="1:8">
      <c r="A27190" t="s">
        <v>30239</v>
      </c>
      <c r="B27190" t="s">
        <v>2603</v>
      </c>
      <c r="C27190" t="s">
        <v>1070</v>
      </c>
      <c r="D27190" s="3">
        <v>45957</v>
      </c>
      <c r="E27190" s="3">
        <v>45957</v>
      </c>
      <c r="F27190">
        <v>30795.83</v>
      </c>
      <c r="G27190" t="s">
        <v>3048</v>
      </c>
      <c r="H27190">
        <v>0</v>
      </c>
    </row>
    <row r="27191" spans="1:8">
      <c r="A27191" t="s">
        <v>30240</v>
      </c>
      <c r="B27191" t="s">
        <v>2603</v>
      </c>
      <c r="C27191" t="s">
        <v>1070</v>
      </c>
      <c r="D27191" s="3">
        <v>45988</v>
      </c>
      <c r="E27191" s="3">
        <v>46003</v>
      </c>
      <c r="F27191">
        <v>30795.83</v>
      </c>
      <c r="G27191" t="s">
        <v>3112</v>
      </c>
      <c r="H27191">
        <v>15</v>
      </c>
    </row>
    <row r="27192" spans="1:8">
      <c r="A27192" t="s">
        <v>30241</v>
      </c>
      <c r="B27192" t="s">
        <v>2603</v>
      </c>
      <c r="C27192" t="s">
        <v>1070</v>
      </c>
      <c r="D27192" s="3">
        <v>46018</v>
      </c>
      <c r="E27192" s="3">
        <v>46020</v>
      </c>
      <c r="F27192">
        <v>30795.83</v>
      </c>
      <c r="G27192" t="s">
        <v>3057</v>
      </c>
      <c r="H27192">
        <v>2</v>
      </c>
    </row>
    <row r="27193" spans="1:8">
      <c r="A27193" t="s">
        <v>30242</v>
      </c>
      <c r="B27193" t="s">
        <v>2603</v>
      </c>
      <c r="C27193" t="s">
        <v>1070</v>
      </c>
      <c r="D27193" s="3">
        <v>46049</v>
      </c>
      <c r="E27193" s="3">
        <v>46051</v>
      </c>
      <c r="F27193">
        <v>30795.83</v>
      </c>
      <c r="G27193" t="s">
        <v>3057</v>
      </c>
      <c r="H27193">
        <v>2</v>
      </c>
    </row>
    <row r="27194" spans="1:8">
      <c r="A27194" t="s">
        <v>30243</v>
      </c>
      <c r="B27194" t="s">
        <v>2603</v>
      </c>
      <c r="C27194" t="s">
        <v>1070</v>
      </c>
      <c r="D27194" s="3">
        <v>46080</v>
      </c>
      <c r="E27194" s="3">
        <v>46080</v>
      </c>
      <c r="F27194">
        <v>30795.83</v>
      </c>
      <c r="G27194" t="s">
        <v>3048</v>
      </c>
      <c r="H27194">
        <v>0</v>
      </c>
    </row>
    <row r="27195" spans="1:8">
      <c r="A27195" t="s">
        <v>30244</v>
      </c>
      <c r="B27195" t="s">
        <v>2603</v>
      </c>
      <c r="C27195" t="s">
        <v>1070</v>
      </c>
      <c r="D27195" s="3">
        <v>46108</v>
      </c>
      <c r="E27195" s="3">
        <v>46108</v>
      </c>
      <c r="F27195">
        <v>30795.83</v>
      </c>
      <c r="G27195" t="s">
        <v>3048</v>
      </c>
      <c r="H27195">
        <v>0</v>
      </c>
    </row>
    <row r="27196" spans="1:8">
      <c r="A27196" t="s">
        <v>30245</v>
      </c>
      <c r="B27196" t="s">
        <v>2603</v>
      </c>
      <c r="C27196" t="s">
        <v>1070</v>
      </c>
      <c r="D27196" s="3">
        <v>46139</v>
      </c>
      <c r="E27196" s="3">
        <v>46139</v>
      </c>
      <c r="F27196">
        <v>30795.83</v>
      </c>
      <c r="G27196" t="s">
        <v>3048</v>
      </c>
      <c r="H27196">
        <v>0</v>
      </c>
    </row>
    <row r="27197" spans="1:8">
      <c r="A27197" t="s">
        <v>30246</v>
      </c>
      <c r="B27197" t="s">
        <v>2603</v>
      </c>
      <c r="C27197" t="s">
        <v>1070</v>
      </c>
      <c r="D27197" s="3">
        <v>46169</v>
      </c>
      <c r="E27197" s="3">
        <v>46169</v>
      </c>
      <c r="F27197">
        <v>30795.83</v>
      </c>
      <c r="G27197" t="s">
        <v>3048</v>
      </c>
      <c r="H27197">
        <v>0</v>
      </c>
    </row>
    <row r="27198" spans="1:8">
      <c r="A27198" t="s">
        <v>30247</v>
      </c>
      <c r="B27198" t="s">
        <v>2603</v>
      </c>
      <c r="C27198" t="s">
        <v>1070</v>
      </c>
      <c r="D27198" s="3">
        <v>46200</v>
      </c>
      <c r="E27198" s="3">
        <v>46200</v>
      </c>
      <c r="F27198">
        <v>30795.83</v>
      </c>
      <c r="G27198" t="s">
        <v>3048</v>
      </c>
      <c r="H27198">
        <v>0</v>
      </c>
    </row>
    <row r="27199" spans="1:8">
      <c r="A27199" t="s">
        <v>30248</v>
      </c>
      <c r="B27199" t="s">
        <v>2603</v>
      </c>
      <c r="C27199" t="s">
        <v>1070</v>
      </c>
      <c r="D27199" s="3">
        <v>46230</v>
      </c>
      <c r="E27199" s="3">
        <v>46231</v>
      </c>
      <c r="F27199">
        <v>30795.83</v>
      </c>
      <c r="G27199" t="s">
        <v>3057</v>
      </c>
      <c r="H27199">
        <v>1</v>
      </c>
    </row>
    <row r="27200" spans="1:8">
      <c r="A27200" t="s">
        <v>30249</v>
      </c>
      <c r="B27200" t="s">
        <v>2603</v>
      </c>
      <c r="C27200" t="s">
        <v>1070</v>
      </c>
      <c r="D27200" s="3">
        <v>46261</v>
      </c>
      <c r="E27200" s="3">
        <v>46261</v>
      </c>
      <c r="F27200">
        <v>30795.83</v>
      </c>
      <c r="G27200" t="s">
        <v>3048</v>
      </c>
      <c r="H27200">
        <v>0</v>
      </c>
    </row>
    <row r="27201" spans="1:8">
      <c r="A27201" t="s">
        <v>30250</v>
      </c>
      <c r="B27201" t="s">
        <v>2603</v>
      </c>
      <c r="C27201" t="s">
        <v>1070</v>
      </c>
      <c r="D27201" s="3">
        <v>46292</v>
      </c>
      <c r="E27201" s="3">
        <v>46292</v>
      </c>
      <c r="F27201">
        <v>30795.83</v>
      </c>
      <c r="G27201" t="s">
        <v>3048</v>
      </c>
      <c r="H27201">
        <v>0</v>
      </c>
    </row>
    <row r="27202" spans="1:8">
      <c r="A27202" t="s">
        <v>30251</v>
      </c>
      <c r="B27202" t="s">
        <v>2603</v>
      </c>
      <c r="C27202" t="s">
        <v>1070</v>
      </c>
      <c r="D27202" s="3">
        <v>46322</v>
      </c>
      <c r="E27202" s="3">
        <v>46322</v>
      </c>
      <c r="F27202">
        <v>30795.83</v>
      </c>
      <c r="G27202" t="s">
        <v>3048</v>
      </c>
      <c r="H27202">
        <v>0</v>
      </c>
    </row>
    <row r="27203" spans="1:8">
      <c r="A27203" t="s">
        <v>30252</v>
      </c>
      <c r="B27203" t="s">
        <v>2603</v>
      </c>
      <c r="C27203" t="s">
        <v>1070</v>
      </c>
      <c r="D27203" s="3">
        <v>46353</v>
      </c>
      <c r="E27203" s="3">
        <v>46353</v>
      </c>
      <c r="F27203">
        <v>30795.83</v>
      </c>
      <c r="G27203" t="s">
        <v>3048</v>
      </c>
      <c r="H27203">
        <v>0</v>
      </c>
    </row>
    <row r="27204" spans="1:8">
      <c r="A27204" t="s">
        <v>30253</v>
      </c>
      <c r="B27204" t="s">
        <v>2604</v>
      </c>
      <c r="C27204" t="s">
        <v>489</v>
      </c>
      <c r="D27204" s="3">
        <v>45470</v>
      </c>
      <c r="E27204" s="3">
        <v>45470</v>
      </c>
      <c r="F27204">
        <v>15466.67</v>
      </c>
      <c r="G27204" t="s">
        <v>3048</v>
      </c>
      <c r="H27204">
        <v>0</v>
      </c>
    </row>
    <row r="27205" spans="1:8">
      <c r="A27205" t="s">
        <v>30254</v>
      </c>
      <c r="B27205" t="s">
        <v>2604</v>
      </c>
      <c r="C27205" t="s">
        <v>489</v>
      </c>
      <c r="D27205" s="3">
        <v>45500</v>
      </c>
      <c r="E27205" s="3">
        <v>45500</v>
      </c>
      <c r="F27205">
        <v>15466.67</v>
      </c>
      <c r="G27205" t="s">
        <v>3048</v>
      </c>
      <c r="H27205">
        <v>0</v>
      </c>
    </row>
    <row r="27206" spans="1:8">
      <c r="A27206" t="s">
        <v>30255</v>
      </c>
      <c r="B27206" t="s">
        <v>2604</v>
      </c>
      <c r="C27206" t="s">
        <v>489</v>
      </c>
      <c r="D27206" s="3">
        <v>45531</v>
      </c>
      <c r="E27206" s="3">
        <v>45531</v>
      </c>
      <c r="F27206">
        <v>15466.67</v>
      </c>
      <c r="G27206" t="s">
        <v>3048</v>
      </c>
      <c r="H27206">
        <v>0</v>
      </c>
    </row>
    <row r="27207" spans="1:8">
      <c r="A27207" t="s">
        <v>30256</v>
      </c>
      <c r="B27207" t="s">
        <v>2604</v>
      </c>
      <c r="C27207" t="s">
        <v>489</v>
      </c>
      <c r="D27207" s="3">
        <v>45562</v>
      </c>
      <c r="E27207" s="3">
        <v>45562</v>
      </c>
      <c r="F27207">
        <v>15466.67</v>
      </c>
      <c r="G27207" t="s">
        <v>3048</v>
      </c>
      <c r="H27207">
        <v>0</v>
      </c>
    </row>
    <row r="27208" spans="1:8">
      <c r="A27208" t="s">
        <v>30257</v>
      </c>
      <c r="B27208" t="s">
        <v>2604</v>
      </c>
      <c r="C27208" t="s">
        <v>489</v>
      </c>
      <c r="D27208" s="3">
        <v>45592</v>
      </c>
      <c r="E27208" s="3">
        <v>45592</v>
      </c>
      <c r="F27208">
        <v>15466.67</v>
      </c>
      <c r="G27208" t="s">
        <v>3048</v>
      </c>
      <c r="H27208">
        <v>0</v>
      </c>
    </row>
    <row r="27209" spans="1:8">
      <c r="A27209" t="s">
        <v>30258</v>
      </c>
      <c r="B27209" t="s">
        <v>2604</v>
      </c>
      <c r="C27209" t="s">
        <v>489</v>
      </c>
      <c r="D27209" s="3">
        <v>45623</v>
      </c>
      <c r="E27209" s="3">
        <v>45624</v>
      </c>
      <c r="F27209">
        <v>15466.67</v>
      </c>
      <c r="G27209" t="s">
        <v>3057</v>
      </c>
      <c r="H27209">
        <v>1</v>
      </c>
    </row>
    <row r="27210" spans="1:8">
      <c r="A27210" t="s">
        <v>30259</v>
      </c>
      <c r="B27210" t="s">
        <v>2604</v>
      </c>
      <c r="C27210" t="s">
        <v>489</v>
      </c>
      <c r="D27210" s="3">
        <v>45653</v>
      </c>
      <c r="E27210" s="3">
        <v>45654</v>
      </c>
      <c r="F27210">
        <v>15466.67</v>
      </c>
      <c r="G27210" t="s">
        <v>3057</v>
      </c>
      <c r="H27210">
        <v>1</v>
      </c>
    </row>
    <row r="27211" spans="1:8">
      <c r="A27211" t="s">
        <v>30260</v>
      </c>
      <c r="B27211" t="s">
        <v>2604</v>
      </c>
      <c r="C27211" t="s">
        <v>489</v>
      </c>
      <c r="D27211" s="3">
        <v>45684</v>
      </c>
      <c r="E27211" s="3">
        <v>45684</v>
      </c>
      <c r="F27211">
        <v>15466.67</v>
      </c>
      <c r="G27211" t="s">
        <v>3048</v>
      </c>
      <c r="H27211">
        <v>0</v>
      </c>
    </row>
    <row r="27212" spans="1:8">
      <c r="A27212" t="s">
        <v>30261</v>
      </c>
      <c r="B27212" t="s">
        <v>2604</v>
      </c>
      <c r="C27212" t="s">
        <v>489</v>
      </c>
      <c r="D27212" s="3">
        <v>45715</v>
      </c>
      <c r="E27212" s="3">
        <v>45715</v>
      </c>
      <c r="F27212">
        <v>15466.67</v>
      </c>
      <c r="G27212" t="s">
        <v>3048</v>
      </c>
      <c r="H27212">
        <v>0</v>
      </c>
    </row>
    <row r="27213" spans="1:8">
      <c r="A27213" t="s">
        <v>30262</v>
      </c>
      <c r="B27213" t="s">
        <v>2604</v>
      </c>
      <c r="C27213" t="s">
        <v>489</v>
      </c>
      <c r="D27213" s="3">
        <v>45743</v>
      </c>
      <c r="E27213" s="3">
        <v>45743</v>
      </c>
      <c r="F27213">
        <v>15466.67</v>
      </c>
      <c r="G27213" t="s">
        <v>3048</v>
      </c>
      <c r="H27213">
        <v>0</v>
      </c>
    </row>
    <row r="27214" spans="1:8">
      <c r="A27214" t="s">
        <v>30263</v>
      </c>
      <c r="B27214" t="s">
        <v>2604</v>
      </c>
      <c r="C27214" t="s">
        <v>489</v>
      </c>
      <c r="D27214" s="3">
        <v>45774</v>
      </c>
      <c r="E27214" s="3">
        <v>45774</v>
      </c>
      <c r="F27214">
        <v>15466.67</v>
      </c>
      <c r="G27214" t="s">
        <v>3048</v>
      </c>
      <c r="H27214">
        <v>0</v>
      </c>
    </row>
    <row r="27215" spans="1:8">
      <c r="A27215" t="s">
        <v>30264</v>
      </c>
      <c r="B27215" t="s">
        <v>2604</v>
      </c>
      <c r="C27215" t="s">
        <v>489</v>
      </c>
      <c r="D27215" s="3">
        <v>45804</v>
      </c>
      <c r="E27215" s="3">
        <v>45805</v>
      </c>
      <c r="F27215">
        <v>15466.67</v>
      </c>
      <c r="G27215" t="s">
        <v>3057</v>
      </c>
      <c r="H27215">
        <v>1</v>
      </c>
    </row>
    <row r="27216" spans="1:8">
      <c r="A27216" t="s">
        <v>30265</v>
      </c>
      <c r="B27216" t="s">
        <v>2605</v>
      </c>
      <c r="C27216" t="s">
        <v>573</v>
      </c>
      <c r="D27216" s="3">
        <v>45980</v>
      </c>
      <c r="E27216" s="3">
        <v>45995</v>
      </c>
      <c r="F27216">
        <v>11233.33</v>
      </c>
      <c r="G27216" t="s">
        <v>3112</v>
      </c>
      <c r="H27216">
        <v>15</v>
      </c>
    </row>
    <row r="27217" spans="1:8">
      <c r="A27217" t="s">
        <v>30266</v>
      </c>
      <c r="B27217" t="s">
        <v>2605</v>
      </c>
      <c r="C27217" t="s">
        <v>573</v>
      </c>
      <c r="D27217" s="3">
        <v>46010</v>
      </c>
      <c r="E27217" s="3">
        <v>46010</v>
      </c>
      <c r="F27217">
        <v>11233.33</v>
      </c>
      <c r="G27217" t="s">
        <v>3048</v>
      </c>
      <c r="H27217">
        <v>0</v>
      </c>
    </row>
    <row r="27218" spans="1:8">
      <c r="A27218" t="s">
        <v>30267</v>
      </c>
      <c r="B27218" t="s">
        <v>2605</v>
      </c>
      <c r="C27218" t="s">
        <v>573</v>
      </c>
      <c r="D27218" s="3">
        <v>46041</v>
      </c>
      <c r="E27218" s="3">
        <v>46044</v>
      </c>
      <c r="F27218">
        <v>11233.33</v>
      </c>
      <c r="G27218" t="s">
        <v>3057</v>
      </c>
      <c r="H27218">
        <v>3</v>
      </c>
    </row>
    <row r="27219" spans="1:8">
      <c r="A27219" t="s">
        <v>30268</v>
      </c>
      <c r="B27219" t="s">
        <v>2605</v>
      </c>
      <c r="C27219" t="s">
        <v>573</v>
      </c>
      <c r="D27219" s="3">
        <v>46072</v>
      </c>
      <c r="E27219" s="3">
        <v>46072</v>
      </c>
      <c r="F27219">
        <v>11233.33</v>
      </c>
      <c r="G27219" t="s">
        <v>3048</v>
      </c>
      <c r="H27219">
        <v>0</v>
      </c>
    </row>
    <row r="27220" spans="1:8">
      <c r="A27220" t="s">
        <v>30269</v>
      </c>
      <c r="B27220" t="s">
        <v>2605</v>
      </c>
      <c r="C27220" t="s">
        <v>573</v>
      </c>
      <c r="D27220" s="3">
        <v>46100</v>
      </c>
      <c r="E27220" s="3">
        <v>46100</v>
      </c>
      <c r="F27220">
        <v>11233.33</v>
      </c>
      <c r="G27220" t="s">
        <v>3048</v>
      </c>
      <c r="H27220">
        <v>0</v>
      </c>
    </row>
    <row r="27221" spans="1:8">
      <c r="A27221" t="s">
        <v>30270</v>
      </c>
      <c r="B27221" t="s">
        <v>2605</v>
      </c>
      <c r="C27221" t="s">
        <v>573</v>
      </c>
      <c r="D27221" s="3">
        <v>46131</v>
      </c>
      <c r="E27221" s="3">
        <v>46131</v>
      </c>
      <c r="F27221">
        <v>11233.33</v>
      </c>
      <c r="G27221" t="s">
        <v>3048</v>
      </c>
      <c r="H27221">
        <v>0</v>
      </c>
    </row>
    <row r="27222" spans="1:8">
      <c r="A27222" t="s">
        <v>30271</v>
      </c>
      <c r="B27222" t="s">
        <v>2605</v>
      </c>
      <c r="C27222" t="s">
        <v>573</v>
      </c>
      <c r="D27222" s="3">
        <v>46161</v>
      </c>
      <c r="E27222" s="3">
        <v>46161</v>
      </c>
      <c r="F27222">
        <v>11233.33</v>
      </c>
      <c r="G27222" t="s">
        <v>3048</v>
      </c>
      <c r="H27222">
        <v>0</v>
      </c>
    </row>
    <row r="27223" spans="1:8">
      <c r="A27223" t="s">
        <v>30272</v>
      </c>
      <c r="B27223" t="s">
        <v>2605</v>
      </c>
      <c r="C27223" t="s">
        <v>573</v>
      </c>
      <c r="D27223" s="3">
        <v>46192</v>
      </c>
      <c r="E27223" s="3">
        <v>46192</v>
      </c>
      <c r="F27223">
        <v>11233.33</v>
      </c>
      <c r="G27223" t="s">
        <v>3048</v>
      </c>
      <c r="H27223">
        <v>0</v>
      </c>
    </row>
    <row r="27224" spans="1:8">
      <c r="A27224" t="s">
        <v>30273</v>
      </c>
      <c r="B27224" t="s">
        <v>2605</v>
      </c>
      <c r="C27224" t="s">
        <v>573</v>
      </c>
      <c r="D27224" s="3">
        <v>46222</v>
      </c>
      <c r="E27224" s="3">
        <v>46222</v>
      </c>
      <c r="F27224">
        <v>11233.33</v>
      </c>
      <c r="G27224" t="s">
        <v>3048</v>
      </c>
      <c r="H27224">
        <v>0</v>
      </c>
    </row>
    <row r="27225" spans="1:8">
      <c r="A27225" t="s">
        <v>30274</v>
      </c>
      <c r="B27225" t="s">
        <v>2605</v>
      </c>
      <c r="C27225" t="s">
        <v>573</v>
      </c>
      <c r="D27225" s="3">
        <v>46253</v>
      </c>
      <c r="E27225" s="3">
        <v>46253</v>
      </c>
      <c r="F27225">
        <v>11233.33</v>
      </c>
      <c r="G27225" t="s">
        <v>3048</v>
      </c>
      <c r="H27225">
        <v>0</v>
      </c>
    </row>
    <row r="27226" spans="1:8">
      <c r="A27226" t="s">
        <v>30275</v>
      </c>
      <c r="B27226" t="s">
        <v>2605</v>
      </c>
      <c r="C27226" t="s">
        <v>573</v>
      </c>
      <c r="D27226" s="3">
        <v>46284</v>
      </c>
      <c r="E27226" s="3">
        <v>46284</v>
      </c>
      <c r="F27226">
        <v>11233.33</v>
      </c>
      <c r="G27226" t="s">
        <v>3048</v>
      </c>
      <c r="H27226">
        <v>0</v>
      </c>
    </row>
    <row r="27227" spans="1:8">
      <c r="A27227" t="s">
        <v>30276</v>
      </c>
      <c r="B27227" t="s">
        <v>2605</v>
      </c>
      <c r="C27227" t="s">
        <v>573</v>
      </c>
      <c r="D27227" s="3">
        <v>46314</v>
      </c>
      <c r="E27227" s="3">
        <v>46314</v>
      </c>
      <c r="F27227">
        <v>11233.33</v>
      </c>
      <c r="G27227" t="s">
        <v>3048</v>
      </c>
      <c r="H27227">
        <v>0</v>
      </c>
    </row>
    <row r="27228" spans="1:8">
      <c r="A27228" t="s">
        <v>30277</v>
      </c>
      <c r="B27228" t="s">
        <v>2605</v>
      </c>
      <c r="C27228" t="s">
        <v>573</v>
      </c>
      <c r="D27228" s="3">
        <v>46345</v>
      </c>
      <c r="E27228" s="3">
        <v>46345</v>
      </c>
      <c r="F27228">
        <v>11233.33</v>
      </c>
      <c r="G27228" t="s">
        <v>3048</v>
      </c>
      <c r="H27228">
        <v>0</v>
      </c>
    </row>
    <row r="27229" spans="1:8">
      <c r="A27229" t="s">
        <v>30278</v>
      </c>
      <c r="B27229" t="s">
        <v>2605</v>
      </c>
      <c r="C27229" t="s">
        <v>573</v>
      </c>
      <c r="D27229" s="3">
        <v>46375</v>
      </c>
      <c r="E27229" s="3">
        <v>46375</v>
      </c>
      <c r="F27229">
        <v>11233.33</v>
      </c>
      <c r="G27229" t="s">
        <v>3048</v>
      </c>
      <c r="H27229">
        <v>0</v>
      </c>
    </row>
    <row r="27230" spans="1:8">
      <c r="A27230" t="s">
        <v>30279</v>
      </c>
      <c r="B27230" t="s">
        <v>2605</v>
      </c>
      <c r="C27230" t="s">
        <v>573</v>
      </c>
      <c r="D27230" s="3">
        <v>46406</v>
      </c>
      <c r="E27230" s="3">
        <v>46406</v>
      </c>
      <c r="F27230">
        <v>11233.33</v>
      </c>
      <c r="G27230" t="s">
        <v>3048</v>
      </c>
      <c r="H27230">
        <v>0</v>
      </c>
    </row>
    <row r="27231" spans="1:8">
      <c r="A27231" t="s">
        <v>30280</v>
      </c>
      <c r="B27231" t="s">
        <v>2605</v>
      </c>
      <c r="C27231" t="s">
        <v>573</v>
      </c>
      <c r="D27231" s="3">
        <v>46437</v>
      </c>
      <c r="E27231" s="3">
        <v>46437</v>
      </c>
      <c r="F27231">
        <v>11233.33</v>
      </c>
      <c r="G27231" t="s">
        <v>3048</v>
      </c>
      <c r="H27231">
        <v>0</v>
      </c>
    </row>
    <row r="27232" spans="1:8">
      <c r="A27232" t="s">
        <v>30281</v>
      </c>
      <c r="B27232" t="s">
        <v>2605</v>
      </c>
      <c r="C27232" t="s">
        <v>573</v>
      </c>
      <c r="D27232" s="3">
        <v>46465</v>
      </c>
      <c r="E27232" s="3">
        <v>46468</v>
      </c>
      <c r="F27232">
        <v>11233.33</v>
      </c>
      <c r="G27232" t="s">
        <v>3057</v>
      </c>
      <c r="H27232">
        <v>3</v>
      </c>
    </row>
    <row r="27233" spans="1:8">
      <c r="A27233" t="s">
        <v>30282</v>
      </c>
      <c r="B27233" t="s">
        <v>2605</v>
      </c>
      <c r="C27233" t="s">
        <v>573</v>
      </c>
      <c r="D27233" s="3">
        <v>46496</v>
      </c>
      <c r="E27233" s="3">
        <v>46496</v>
      </c>
      <c r="F27233">
        <v>11233.33</v>
      </c>
      <c r="G27233" t="s">
        <v>3048</v>
      </c>
      <c r="H27233">
        <v>0</v>
      </c>
    </row>
    <row r="27234" spans="1:8">
      <c r="A27234" t="s">
        <v>30283</v>
      </c>
      <c r="B27234" t="s">
        <v>2605</v>
      </c>
      <c r="C27234" t="s">
        <v>573</v>
      </c>
      <c r="D27234" s="3">
        <v>46526</v>
      </c>
      <c r="E27234" s="3">
        <v>46526</v>
      </c>
      <c r="F27234">
        <v>11233.33</v>
      </c>
      <c r="G27234" t="s">
        <v>3048</v>
      </c>
      <c r="H27234">
        <v>0</v>
      </c>
    </row>
    <row r="27235" spans="1:8">
      <c r="A27235" t="s">
        <v>30284</v>
      </c>
      <c r="B27235" t="s">
        <v>2605</v>
      </c>
      <c r="C27235" t="s">
        <v>573</v>
      </c>
      <c r="D27235" s="3">
        <v>46557</v>
      </c>
      <c r="E27235" s="3">
        <v>46557</v>
      </c>
      <c r="F27235">
        <v>11233.33</v>
      </c>
      <c r="G27235" t="s">
        <v>3048</v>
      </c>
      <c r="H27235">
        <v>0</v>
      </c>
    </row>
    <row r="27236" spans="1:8">
      <c r="A27236" t="s">
        <v>30285</v>
      </c>
      <c r="B27236" t="s">
        <v>2605</v>
      </c>
      <c r="C27236" t="s">
        <v>573</v>
      </c>
      <c r="D27236" s="3">
        <v>46587</v>
      </c>
      <c r="E27236" s="3">
        <v>46587</v>
      </c>
      <c r="F27236">
        <v>11233.33</v>
      </c>
      <c r="G27236" t="s">
        <v>3048</v>
      </c>
      <c r="H27236">
        <v>0</v>
      </c>
    </row>
    <row r="27237" spans="1:8">
      <c r="A27237" t="s">
        <v>30286</v>
      </c>
      <c r="B27237" t="s">
        <v>2605</v>
      </c>
      <c r="C27237" t="s">
        <v>573</v>
      </c>
      <c r="D27237" s="3">
        <v>46618</v>
      </c>
      <c r="E27237" s="3">
        <v>46618</v>
      </c>
      <c r="F27237">
        <v>11233.33</v>
      </c>
      <c r="G27237" t="s">
        <v>3048</v>
      </c>
      <c r="H27237">
        <v>0</v>
      </c>
    </row>
    <row r="27238" spans="1:8">
      <c r="A27238" t="s">
        <v>30287</v>
      </c>
      <c r="B27238" t="s">
        <v>2605</v>
      </c>
      <c r="C27238" t="s">
        <v>573</v>
      </c>
      <c r="D27238" s="3">
        <v>46649</v>
      </c>
      <c r="E27238" s="3">
        <v>46664</v>
      </c>
      <c r="F27238">
        <v>11233.33</v>
      </c>
      <c r="G27238" t="s">
        <v>3112</v>
      </c>
      <c r="H27238">
        <v>15</v>
      </c>
    </row>
    <row r="27239" spans="1:8">
      <c r="A27239" t="s">
        <v>30288</v>
      </c>
      <c r="B27239" t="s">
        <v>2605</v>
      </c>
      <c r="C27239" t="s">
        <v>573</v>
      </c>
      <c r="D27239" s="3">
        <v>46679</v>
      </c>
      <c r="E27239" s="3">
        <v>46679</v>
      </c>
      <c r="F27239">
        <v>11233.33</v>
      </c>
      <c r="G27239" t="s">
        <v>3048</v>
      </c>
      <c r="H27239">
        <v>0</v>
      </c>
    </row>
    <row r="27240" spans="1:8">
      <c r="A27240" t="s">
        <v>30289</v>
      </c>
      <c r="B27240" t="s">
        <v>2606</v>
      </c>
      <c r="C27240" t="s">
        <v>96</v>
      </c>
      <c r="D27240" s="3">
        <v>45892</v>
      </c>
      <c r="E27240" s="3">
        <v>45894</v>
      </c>
      <c r="F27240">
        <v>2716.67</v>
      </c>
      <c r="G27240" t="s">
        <v>3057</v>
      </c>
      <c r="H27240">
        <v>2</v>
      </c>
    </row>
    <row r="27241" spans="1:8">
      <c r="A27241" t="s">
        <v>30290</v>
      </c>
      <c r="B27241" t="s">
        <v>2606</v>
      </c>
      <c r="C27241" t="s">
        <v>96</v>
      </c>
      <c r="D27241" s="3">
        <v>45923</v>
      </c>
      <c r="E27241" s="3">
        <v>45926</v>
      </c>
      <c r="F27241">
        <v>2716.67</v>
      </c>
      <c r="G27241" t="s">
        <v>3057</v>
      </c>
      <c r="H27241">
        <v>3</v>
      </c>
    </row>
    <row r="27242" spans="1:8">
      <c r="A27242" t="s">
        <v>30291</v>
      </c>
      <c r="B27242" t="s">
        <v>2606</v>
      </c>
      <c r="C27242" t="s">
        <v>96</v>
      </c>
      <c r="D27242" s="3">
        <v>45953</v>
      </c>
      <c r="E27242" s="3">
        <v>45953</v>
      </c>
      <c r="F27242">
        <v>2716.67</v>
      </c>
      <c r="G27242" t="s">
        <v>3048</v>
      </c>
      <c r="H27242">
        <v>0</v>
      </c>
    </row>
    <row r="27243" spans="1:8">
      <c r="A27243" t="s">
        <v>30292</v>
      </c>
      <c r="B27243" t="s">
        <v>2606</v>
      </c>
      <c r="C27243" t="s">
        <v>96</v>
      </c>
      <c r="D27243" s="3">
        <v>45984</v>
      </c>
      <c r="E27243" s="3">
        <v>45984</v>
      </c>
      <c r="F27243">
        <v>2716.67</v>
      </c>
      <c r="G27243" t="s">
        <v>3048</v>
      </c>
      <c r="H27243">
        <v>0</v>
      </c>
    </row>
    <row r="27244" spans="1:8">
      <c r="A27244" t="s">
        <v>30293</v>
      </c>
      <c r="B27244" t="s">
        <v>2606</v>
      </c>
      <c r="C27244" t="s">
        <v>96</v>
      </c>
      <c r="D27244" s="3">
        <v>46014</v>
      </c>
      <c r="E27244" s="3">
        <v>46014</v>
      </c>
      <c r="F27244">
        <v>2716.67</v>
      </c>
      <c r="G27244" t="s">
        <v>3048</v>
      </c>
      <c r="H27244">
        <v>0</v>
      </c>
    </row>
    <row r="27245" spans="1:8">
      <c r="A27245" t="s">
        <v>30294</v>
      </c>
      <c r="B27245" t="s">
        <v>2606</v>
      </c>
      <c r="C27245" t="s">
        <v>96</v>
      </c>
      <c r="D27245" s="3">
        <v>46045</v>
      </c>
      <c r="E27245" s="3">
        <v>46046</v>
      </c>
      <c r="F27245">
        <v>2716.67</v>
      </c>
      <c r="G27245" t="s">
        <v>3057</v>
      </c>
      <c r="H27245">
        <v>1</v>
      </c>
    </row>
    <row r="27246" spans="1:8">
      <c r="A27246" t="s">
        <v>30295</v>
      </c>
      <c r="B27246" t="s">
        <v>2606</v>
      </c>
      <c r="C27246" t="s">
        <v>96</v>
      </c>
      <c r="D27246" s="3">
        <v>46076</v>
      </c>
      <c r="E27246" s="3">
        <v>46077</v>
      </c>
      <c r="F27246">
        <v>2716.67</v>
      </c>
      <c r="G27246" t="s">
        <v>3057</v>
      </c>
      <c r="H27246">
        <v>1</v>
      </c>
    </row>
    <row r="27247" spans="1:8">
      <c r="A27247" t="s">
        <v>30296</v>
      </c>
      <c r="B27247" t="s">
        <v>2606</v>
      </c>
      <c r="C27247" t="s">
        <v>96</v>
      </c>
      <c r="D27247" s="3">
        <v>46104</v>
      </c>
      <c r="E27247" s="3">
        <v>46105</v>
      </c>
      <c r="F27247">
        <v>2716.67</v>
      </c>
      <c r="G27247" t="s">
        <v>3057</v>
      </c>
      <c r="H27247">
        <v>1</v>
      </c>
    </row>
    <row r="27248" spans="1:8">
      <c r="A27248" t="s">
        <v>30297</v>
      </c>
      <c r="B27248" t="s">
        <v>2606</v>
      </c>
      <c r="C27248" t="s">
        <v>96</v>
      </c>
      <c r="D27248" s="3">
        <v>46135</v>
      </c>
      <c r="E27248" s="3">
        <v>46135</v>
      </c>
      <c r="F27248">
        <v>2716.67</v>
      </c>
      <c r="G27248" t="s">
        <v>3048</v>
      </c>
      <c r="H27248">
        <v>0</v>
      </c>
    </row>
    <row r="27249" spans="1:8">
      <c r="A27249" t="s">
        <v>30298</v>
      </c>
      <c r="B27249" t="s">
        <v>2606</v>
      </c>
      <c r="C27249" t="s">
        <v>96</v>
      </c>
      <c r="D27249" s="3">
        <v>46165</v>
      </c>
      <c r="E27249" s="3">
        <v>46165</v>
      </c>
      <c r="F27249">
        <v>2716.67</v>
      </c>
      <c r="G27249" t="s">
        <v>3048</v>
      </c>
      <c r="H27249">
        <v>0</v>
      </c>
    </row>
    <row r="27250" spans="1:8">
      <c r="A27250" t="s">
        <v>30299</v>
      </c>
      <c r="B27250" t="s">
        <v>2606</v>
      </c>
      <c r="C27250" t="s">
        <v>96</v>
      </c>
      <c r="D27250" s="3">
        <v>46196</v>
      </c>
      <c r="E27250" s="3">
        <v>46196</v>
      </c>
      <c r="F27250">
        <v>2716.67</v>
      </c>
      <c r="G27250" t="s">
        <v>3048</v>
      </c>
      <c r="H27250">
        <v>0</v>
      </c>
    </row>
    <row r="27251" spans="1:8">
      <c r="A27251" t="s">
        <v>30300</v>
      </c>
      <c r="B27251" t="s">
        <v>2606</v>
      </c>
      <c r="C27251" t="s">
        <v>96</v>
      </c>
      <c r="D27251" s="3">
        <v>46226</v>
      </c>
      <c r="E27251" s="3">
        <v>46226</v>
      </c>
      <c r="F27251">
        <v>2716.67</v>
      </c>
      <c r="G27251" t="s">
        <v>3048</v>
      </c>
      <c r="H27251">
        <v>0</v>
      </c>
    </row>
    <row r="27252" spans="1:8">
      <c r="A27252" t="s">
        <v>30301</v>
      </c>
      <c r="B27252" t="s">
        <v>2606</v>
      </c>
      <c r="C27252" t="s">
        <v>96</v>
      </c>
      <c r="D27252" s="3">
        <v>46257</v>
      </c>
      <c r="E27252" s="3">
        <v>46257</v>
      </c>
      <c r="F27252">
        <v>2716.67</v>
      </c>
      <c r="G27252" t="s">
        <v>3048</v>
      </c>
      <c r="H27252">
        <v>0</v>
      </c>
    </row>
    <row r="27253" spans="1:8">
      <c r="A27253" t="s">
        <v>30302</v>
      </c>
      <c r="B27253" t="s">
        <v>2606</v>
      </c>
      <c r="C27253" t="s">
        <v>96</v>
      </c>
      <c r="D27253" s="3">
        <v>46288</v>
      </c>
      <c r="E27253" s="3">
        <v>46288</v>
      </c>
      <c r="F27253">
        <v>2716.67</v>
      </c>
      <c r="G27253" t="s">
        <v>3048</v>
      </c>
      <c r="H27253">
        <v>0</v>
      </c>
    </row>
    <row r="27254" spans="1:8">
      <c r="A27254" t="s">
        <v>30303</v>
      </c>
      <c r="B27254" t="s">
        <v>2606</v>
      </c>
      <c r="C27254" t="s">
        <v>96</v>
      </c>
      <c r="D27254" s="3">
        <v>46318</v>
      </c>
      <c r="E27254" s="3">
        <v>46318</v>
      </c>
      <c r="F27254">
        <v>2716.67</v>
      </c>
      <c r="G27254" t="s">
        <v>3048</v>
      </c>
      <c r="H27254">
        <v>0</v>
      </c>
    </row>
    <row r="27255" spans="1:8">
      <c r="A27255" t="s">
        <v>30304</v>
      </c>
      <c r="B27255" t="s">
        <v>2606</v>
      </c>
      <c r="C27255" t="s">
        <v>96</v>
      </c>
      <c r="D27255" s="3">
        <v>46349</v>
      </c>
      <c r="E27255" s="3">
        <v>46349</v>
      </c>
      <c r="F27255">
        <v>2716.67</v>
      </c>
      <c r="G27255" t="s">
        <v>3048</v>
      </c>
      <c r="H27255">
        <v>0</v>
      </c>
    </row>
    <row r="27256" spans="1:8">
      <c r="A27256" t="s">
        <v>30305</v>
      </c>
      <c r="B27256" t="s">
        <v>2606</v>
      </c>
      <c r="C27256" t="s">
        <v>96</v>
      </c>
      <c r="D27256" s="3">
        <v>46379</v>
      </c>
      <c r="E27256" s="3">
        <v>46379</v>
      </c>
      <c r="F27256">
        <v>2716.67</v>
      </c>
      <c r="G27256" t="s">
        <v>3048</v>
      </c>
      <c r="H27256">
        <v>0</v>
      </c>
    </row>
    <row r="27257" spans="1:8">
      <c r="A27257" t="s">
        <v>30306</v>
      </c>
      <c r="B27257" t="s">
        <v>2606</v>
      </c>
      <c r="C27257" t="s">
        <v>96</v>
      </c>
      <c r="D27257" s="3">
        <v>46410</v>
      </c>
      <c r="E27257" s="3">
        <v>46410</v>
      </c>
      <c r="F27257">
        <v>2716.67</v>
      </c>
      <c r="G27257" t="s">
        <v>3048</v>
      </c>
      <c r="H27257">
        <v>0</v>
      </c>
    </row>
    <row r="27258" spans="1:8">
      <c r="A27258" t="s">
        <v>30307</v>
      </c>
      <c r="B27258" t="s">
        <v>2606</v>
      </c>
      <c r="C27258" t="s">
        <v>96</v>
      </c>
      <c r="D27258" s="3">
        <v>46441</v>
      </c>
      <c r="E27258" s="3">
        <v>46441</v>
      </c>
      <c r="F27258">
        <v>2716.67</v>
      </c>
      <c r="G27258" t="s">
        <v>3048</v>
      </c>
      <c r="H27258">
        <v>0</v>
      </c>
    </row>
    <row r="27259" spans="1:8">
      <c r="A27259" t="s">
        <v>30308</v>
      </c>
      <c r="B27259" t="s">
        <v>2606</v>
      </c>
      <c r="C27259" t="s">
        <v>96</v>
      </c>
      <c r="D27259" s="3">
        <v>46469</v>
      </c>
      <c r="E27259" s="3">
        <v>46476</v>
      </c>
      <c r="F27259">
        <v>2716.67</v>
      </c>
      <c r="G27259" t="s">
        <v>3057</v>
      </c>
      <c r="H27259">
        <v>7</v>
      </c>
    </row>
    <row r="27260" spans="1:8">
      <c r="A27260" t="s">
        <v>30309</v>
      </c>
      <c r="B27260" t="s">
        <v>2606</v>
      </c>
      <c r="C27260" t="s">
        <v>96</v>
      </c>
      <c r="D27260" s="3">
        <v>46500</v>
      </c>
      <c r="E27260" s="3">
        <v>46507</v>
      </c>
      <c r="F27260">
        <v>2716.67</v>
      </c>
      <c r="G27260" t="s">
        <v>3057</v>
      </c>
      <c r="H27260">
        <v>7</v>
      </c>
    </row>
    <row r="27261" spans="1:8">
      <c r="A27261" t="s">
        <v>30310</v>
      </c>
      <c r="B27261" t="s">
        <v>2606</v>
      </c>
      <c r="C27261" t="s">
        <v>96</v>
      </c>
      <c r="D27261" s="3">
        <v>46530</v>
      </c>
      <c r="E27261" s="3">
        <v>46530</v>
      </c>
      <c r="F27261">
        <v>2716.67</v>
      </c>
      <c r="G27261" t="s">
        <v>3048</v>
      </c>
      <c r="H27261">
        <v>0</v>
      </c>
    </row>
    <row r="27262" spans="1:8">
      <c r="A27262" t="s">
        <v>30311</v>
      </c>
      <c r="B27262" t="s">
        <v>2606</v>
      </c>
      <c r="C27262" t="s">
        <v>96</v>
      </c>
      <c r="D27262" s="3">
        <v>46561</v>
      </c>
      <c r="E27262" s="3">
        <v>46563</v>
      </c>
      <c r="F27262">
        <v>2716.67</v>
      </c>
      <c r="G27262" t="s">
        <v>3057</v>
      </c>
      <c r="H27262">
        <v>2</v>
      </c>
    </row>
    <row r="27263" spans="1:8">
      <c r="A27263" t="s">
        <v>30312</v>
      </c>
      <c r="B27263" t="s">
        <v>2606</v>
      </c>
      <c r="C27263" t="s">
        <v>96</v>
      </c>
      <c r="D27263" s="3">
        <v>46591</v>
      </c>
      <c r="E27263" s="3">
        <v>46591</v>
      </c>
      <c r="F27263">
        <v>2716.67</v>
      </c>
      <c r="G27263" t="s">
        <v>3048</v>
      </c>
      <c r="H27263">
        <v>0</v>
      </c>
    </row>
    <row r="27264" spans="1:8">
      <c r="A27264" t="s">
        <v>30313</v>
      </c>
      <c r="B27264" t="s">
        <v>2607</v>
      </c>
      <c r="C27264" t="s">
        <v>1079</v>
      </c>
      <c r="D27264" s="3">
        <v>45389</v>
      </c>
      <c r="E27264" s="3">
        <v>45391</v>
      </c>
      <c r="F27264">
        <v>4208.33</v>
      </c>
      <c r="G27264" t="s">
        <v>3057</v>
      </c>
      <c r="H27264">
        <v>2</v>
      </c>
    </row>
    <row r="27265" spans="1:8">
      <c r="A27265" t="s">
        <v>30314</v>
      </c>
      <c r="B27265" t="s">
        <v>2607</v>
      </c>
      <c r="C27265" t="s">
        <v>1079</v>
      </c>
      <c r="D27265" s="3">
        <v>45419</v>
      </c>
      <c r="E27265" s="3">
        <v>45419</v>
      </c>
      <c r="F27265">
        <v>4208.33</v>
      </c>
      <c r="G27265" t="s">
        <v>3048</v>
      </c>
      <c r="H27265">
        <v>0</v>
      </c>
    </row>
    <row r="27266" spans="1:8">
      <c r="A27266" t="s">
        <v>30315</v>
      </c>
      <c r="B27266" t="s">
        <v>2607</v>
      </c>
      <c r="C27266" t="s">
        <v>1079</v>
      </c>
      <c r="D27266" s="3">
        <v>45450</v>
      </c>
      <c r="E27266" s="3">
        <v>45451</v>
      </c>
      <c r="F27266">
        <v>4208.33</v>
      </c>
      <c r="G27266" t="s">
        <v>3057</v>
      </c>
      <c r="H27266">
        <v>1</v>
      </c>
    </row>
    <row r="27267" spans="1:8">
      <c r="A27267" t="s">
        <v>30316</v>
      </c>
      <c r="B27267" t="s">
        <v>2607</v>
      </c>
      <c r="C27267" t="s">
        <v>1079</v>
      </c>
      <c r="D27267" s="3">
        <v>45480</v>
      </c>
      <c r="E27267" s="3">
        <v>45480</v>
      </c>
      <c r="F27267">
        <v>4208.33</v>
      </c>
      <c r="G27267" t="s">
        <v>3048</v>
      </c>
      <c r="H27267">
        <v>0</v>
      </c>
    </row>
    <row r="27268" spans="1:8">
      <c r="A27268" t="s">
        <v>30317</v>
      </c>
      <c r="B27268" t="s">
        <v>2607</v>
      </c>
      <c r="C27268" t="s">
        <v>1079</v>
      </c>
      <c r="D27268" s="3">
        <v>45511</v>
      </c>
      <c r="E27268" s="3">
        <v>45513</v>
      </c>
      <c r="F27268">
        <v>4208.33</v>
      </c>
      <c r="G27268" t="s">
        <v>3057</v>
      </c>
      <c r="H27268">
        <v>2</v>
      </c>
    </row>
    <row r="27269" spans="1:8">
      <c r="A27269" t="s">
        <v>30318</v>
      </c>
      <c r="B27269" t="s">
        <v>2607</v>
      </c>
      <c r="C27269" t="s">
        <v>1079</v>
      </c>
      <c r="D27269" s="3">
        <v>45542</v>
      </c>
      <c r="E27269" s="3">
        <v>45542</v>
      </c>
      <c r="F27269">
        <v>4208.33</v>
      </c>
      <c r="G27269" t="s">
        <v>3048</v>
      </c>
      <c r="H27269">
        <v>0</v>
      </c>
    </row>
    <row r="27270" spans="1:8">
      <c r="A27270" t="s">
        <v>30319</v>
      </c>
      <c r="B27270" t="s">
        <v>2607</v>
      </c>
      <c r="C27270" t="s">
        <v>1079</v>
      </c>
      <c r="D27270" s="3">
        <v>45572</v>
      </c>
      <c r="E27270" s="3">
        <v>45572</v>
      </c>
      <c r="F27270">
        <v>4208.33</v>
      </c>
      <c r="G27270" t="s">
        <v>3048</v>
      </c>
      <c r="H27270">
        <v>0</v>
      </c>
    </row>
    <row r="27271" spans="1:8">
      <c r="A27271" t="s">
        <v>30320</v>
      </c>
      <c r="B27271" t="s">
        <v>2607</v>
      </c>
      <c r="C27271" t="s">
        <v>1079</v>
      </c>
      <c r="D27271" s="3">
        <v>45603</v>
      </c>
      <c r="E27271" s="3">
        <v>45603</v>
      </c>
      <c r="F27271">
        <v>4208.33</v>
      </c>
      <c r="G27271" t="s">
        <v>3048</v>
      </c>
      <c r="H27271">
        <v>0</v>
      </c>
    </row>
    <row r="27272" spans="1:8">
      <c r="A27272" t="s">
        <v>30321</v>
      </c>
      <c r="B27272" t="s">
        <v>2607</v>
      </c>
      <c r="C27272" t="s">
        <v>1079</v>
      </c>
      <c r="D27272" s="3">
        <v>45633</v>
      </c>
      <c r="E27272" s="3">
        <v>45633</v>
      </c>
      <c r="F27272">
        <v>4208.33</v>
      </c>
      <c r="G27272" t="s">
        <v>3048</v>
      </c>
      <c r="H27272">
        <v>0</v>
      </c>
    </row>
    <row r="27273" spans="1:8">
      <c r="A27273" t="s">
        <v>30322</v>
      </c>
      <c r="B27273" t="s">
        <v>2607</v>
      </c>
      <c r="C27273" t="s">
        <v>1079</v>
      </c>
      <c r="D27273" s="3">
        <v>45664</v>
      </c>
      <c r="E27273" s="3">
        <v>45664</v>
      </c>
      <c r="F27273">
        <v>4208.33</v>
      </c>
      <c r="G27273" t="s">
        <v>3048</v>
      </c>
      <c r="H27273">
        <v>0</v>
      </c>
    </row>
    <row r="27274" spans="1:8">
      <c r="A27274" t="s">
        <v>30323</v>
      </c>
      <c r="B27274" t="s">
        <v>2607</v>
      </c>
      <c r="C27274" t="s">
        <v>1079</v>
      </c>
      <c r="D27274" s="3">
        <v>45695</v>
      </c>
      <c r="E27274" s="3">
        <v>45695</v>
      </c>
      <c r="F27274">
        <v>4208.33</v>
      </c>
      <c r="G27274" t="s">
        <v>3048</v>
      </c>
      <c r="H27274">
        <v>0</v>
      </c>
    </row>
    <row r="27275" spans="1:8">
      <c r="A27275" t="s">
        <v>30324</v>
      </c>
      <c r="B27275" t="s">
        <v>2607</v>
      </c>
      <c r="C27275" t="s">
        <v>1079</v>
      </c>
      <c r="D27275" s="3">
        <v>45723</v>
      </c>
      <c r="E27275" s="3">
        <v>45723</v>
      </c>
      <c r="F27275">
        <v>4208.33</v>
      </c>
      <c r="G27275" t="s">
        <v>3048</v>
      </c>
      <c r="H27275">
        <v>0</v>
      </c>
    </row>
    <row r="27276" spans="1:8">
      <c r="A27276" t="s">
        <v>30325</v>
      </c>
      <c r="B27276" t="s">
        <v>2607</v>
      </c>
      <c r="C27276" t="s">
        <v>1079</v>
      </c>
      <c r="D27276" s="3">
        <v>45754</v>
      </c>
      <c r="E27276" s="3">
        <v>45755</v>
      </c>
      <c r="F27276">
        <v>4208.33</v>
      </c>
      <c r="G27276" t="s">
        <v>3057</v>
      </c>
      <c r="H27276">
        <v>1</v>
      </c>
    </row>
    <row r="27277" spans="1:8">
      <c r="A27277" t="s">
        <v>30326</v>
      </c>
      <c r="B27277" t="s">
        <v>2607</v>
      </c>
      <c r="C27277" t="s">
        <v>1079</v>
      </c>
      <c r="D27277" s="3">
        <v>45784</v>
      </c>
      <c r="E27277" s="3">
        <v>45799</v>
      </c>
      <c r="F27277">
        <v>4208.33</v>
      </c>
      <c r="G27277" t="s">
        <v>3112</v>
      </c>
      <c r="H27277">
        <v>15</v>
      </c>
    </row>
    <row r="27278" spans="1:8">
      <c r="A27278" t="s">
        <v>30327</v>
      </c>
      <c r="B27278" t="s">
        <v>2607</v>
      </c>
      <c r="C27278" t="s">
        <v>1079</v>
      </c>
      <c r="D27278" s="3">
        <v>45815</v>
      </c>
      <c r="E27278" s="3">
        <v>45815</v>
      </c>
      <c r="F27278">
        <v>4208.33</v>
      </c>
      <c r="G27278" t="s">
        <v>3048</v>
      </c>
      <c r="H27278">
        <v>0</v>
      </c>
    </row>
    <row r="27279" spans="1:8">
      <c r="A27279" t="s">
        <v>30328</v>
      </c>
      <c r="B27279" t="s">
        <v>2607</v>
      </c>
      <c r="C27279" t="s">
        <v>1079</v>
      </c>
      <c r="D27279" s="3">
        <v>45845</v>
      </c>
      <c r="E27279" s="3">
        <v>45845</v>
      </c>
      <c r="F27279">
        <v>4208.33</v>
      </c>
      <c r="G27279" t="s">
        <v>3048</v>
      </c>
      <c r="H27279">
        <v>0</v>
      </c>
    </row>
    <row r="27280" spans="1:8">
      <c r="A27280" t="s">
        <v>30329</v>
      </c>
      <c r="B27280" t="s">
        <v>2607</v>
      </c>
      <c r="C27280" t="s">
        <v>1079</v>
      </c>
      <c r="D27280" s="3">
        <v>45876</v>
      </c>
      <c r="E27280" s="3">
        <v>45876</v>
      </c>
      <c r="F27280">
        <v>4208.33</v>
      </c>
      <c r="G27280" t="s">
        <v>3048</v>
      </c>
      <c r="H27280">
        <v>0</v>
      </c>
    </row>
    <row r="27281" spans="1:8">
      <c r="A27281" t="s">
        <v>30330</v>
      </c>
      <c r="B27281" t="s">
        <v>2607</v>
      </c>
      <c r="C27281" t="s">
        <v>1079</v>
      </c>
      <c r="D27281" s="3">
        <v>45907</v>
      </c>
      <c r="E27281" s="3">
        <v>45907</v>
      </c>
      <c r="F27281">
        <v>4208.33</v>
      </c>
      <c r="G27281" t="s">
        <v>3048</v>
      </c>
      <c r="H27281">
        <v>0</v>
      </c>
    </row>
    <row r="27282" spans="1:8">
      <c r="A27282" t="s">
        <v>30331</v>
      </c>
      <c r="B27282" t="s">
        <v>2607</v>
      </c>
      <c r="C27282" t="s">
        <v>1079</v>
      </c>
      <c r="D27282" s="3">
        <v>45937</v>
      </c>
      <c r="E27282" s="3">
        <v>45938</v>
      </c>
      <c r="F27282">
        <v>4208.33</v>
      </c>
      <c r="G27282" t="s">
        <v>3057</v>
      </c>
      <c r="H27282">
        <v>1</v>
      </c>
    </row>
    <row r="27283" spans="1:8">
      <c r="A27283" t="s">
        <v>30332</v>
      </c>
      <c r="B27283" t="s">
        <v>2607</v>
      </c>
      <c r="C27283" t="s">
        <v>1079</v>
      </c>
      <c r="D27283" s="3">
        <v>45968</v>
      </c>
      <c r="E27283" s="3">
        <v>45968</v>
      </c>
      <c r="F27283">
        <v>4208.33</v>
      </c>
      <c r="G27283" t="s">
        <v>3048</v>
      </c>
      <c r="H27283">
        <v>0</v>
      </c>
    </row>
    <row r="27284" spans="1:8">
      <c r="A27284" t="s">
        <v>30333</v>
      </c>
      <c r="B27284" t="s">
        <v>2607</v>
      </c>
      <c r="C27284" t="s">
        <v>1079</v>
      </c>
      <c r="D27284" s="3">
        <v>45998</v>
      </c>
      <c r="E27284" s="3">
        <v>45998</v>
      </c>
      <c r="F27284">
        <v>4208.33</v>
      </c>
      <c r="G27284" t="s">
        <v>3048</v>
      </c>
      <c r="H27284">
        <v>0</v>
      </c>
    </row>
    <row r="27285" spans="1:8">
      <c r="A27285" t="s">
        <v>30334</v>
      </c>
      <c r="B27285" t="s">
        <v>2607</v>
      </c>
      <c r="C27285" t="s">
        <v>1079</v>
      </c>
      <c r="D27285" s="3">
        <v>46029</v>
      </c>
      <c r="E27285" s="3">
        <v>46029</v>
      </c>
      <c r="F27285">
        <v>4208.33</v>
      </c>
      <c r="G27285" t="s">
        <v>3048</v>
      </c>
      <c r="H27285">
        <v>0</v>
      </c>
    </row>
    <row r="27286" spans="1:8">
      <c r="A27286" t="s">
        <v>30335</v>
      </c>
      <c r="B27286" t="s">
        <v>2607</v>
      </c>
      <c r="C27286" t="s">
        <v>1079</v>
      </c>
      <c r="D27286" s="3">
        <v>46060</v>
      </c>
      <c r="E27286" s="3">
        <v>46060</v>
      </c>
      <c r="F27286">
        <v>4208.33</v>
      </c>
      <c r="G27286" t="s">
        <v>3048</v>
      </c>
      <c r="H27286">
        <v>0</v>
      </c>
    </row>
    <row r="27287" spans="1:8">
      <c r="A27287" t="s">
        <v>30336</v>
      </c>
      <c r="B27287" t="s">
        <v>2607</v>
      </c>
      <c r="C27287" t="s">
        <v>1079</v>
      </c>
      <c r="D27287" s="3">
        <v>46088</v>
      </c>
      <c r="E27287" s="3">
        <v>46095</v>
      </c>
      <c r="F27287">
        <v>4208.33</v>
      </c>
      <c r="G27287" t="s">
        <v>3057</v>
      </c>
      <c r="H27287">
        <v>7</v>
      </c>
    </row>
    <row r="27288" spans="1:8">
      <c r="A27288" t="s">
        <v>30337</v>
      </c>
      <c r="B27288" t="s">
        <v>2608</v>
      </c>
      <c r="C27288" t="s">
        <v>256</v>
      </c>
      <c r="D27288" s="3">
        <v>45847</v>
      </c>
      <c r="E27288" s="3">
        <v>45847</v>
      </c>
      <c r="F27288">
        <v>3237.5</v>
      </c>
      <c r="G27288" t="s">
        <v>3048</v>
      </c>
      <c r="H27288">
        <v>0</v>
      </c>
    </row>
    <row r="27289" spans="1:8">
      <c r="A27289" t="s">
        <v>30338</v>
      </c>
      <c r="B27289" t="s">
        <v>2608</v>
      </c>
      <c r="C27289" t="s">
        <v>256</v>
      </c>
      <c r="D27289" s="3">
        <v>45878</v>
      </c>
      <c r="E27289" s="3">
        <v>45885</v>
      </c>
      <c r="F27289">
        <v>3237.5</v>
      </c>
      <c r="G27289" t="s">
        <v>3057</v>
      </c>
      <c r="H27289">
        <v>7</v>
      </c>
    </row>
    <row r="27290" spans="1:8">
      <c r="A27290" t="s">
        <v>30339</v>
      </c>
      <c r="B27290" t="s">
        <v>2608</v>
      </c>
      <c r="C27290" t="s">
        <v>256</v>
      </c>
      <c r="D27290" s="3">
        <v>45909</v>
      </c>
      <c r="E27290" s="3">
        <v>45909</v>
      </c>
      <c r="F27290">
        <v>3237.5</v>
      </c>
      <c r="G27290" t="s">
        <v>3048</v>
      </c>
      <c r="H27290">
        <v>0</v>
      </c>
    </row>
    <row r="27291" spans="1:8">
      <c r="A27291" t="s">
        <v>30340</v>
      </c>
      <c r="B27291" t="s">
        <v>2608</v>
      </c>
      <c r="C27291" t="s">
        <v>256</v>
      </c>
      <c r="D27291" s="3">
        <v>45939</v>
      </c>
      <c r="E27291" s="3">
        <v>45939</v>
      </c>
      <c r="F27291">
        <v>3237.5</v>
      </c>
      <c r="G27291" t="s">
        <v>3048</v>
      </c>
      <c r="H27291">
        <v>0</v>
      </c>
    </row>
    <row r="27292" spans="1:8">
      <c r="A27292" t="s">
        <v>30341</v>
      </c>
      <c r="B27292" t="s">
        <v>2608</v>
      </c>
      <c r="C27292" t="s">
        <v>256</v>
      </c>
      <c r="D27292" s="3">
        <v>45970</v>
      </c>
      <c r="E27292" s="3">
        <v>45977</v>
      </c>
      <c r="F27292">
        <v>3237.5</v>
      </c>
      <c r="G27292" t="s">
        <v>3057</v>
      </c>
      <c r="H27292">
        <v>7</v>
      </c>
    </row>
    <row r="27293" spans="1:8">
      <c r="A27293" t="s">
        <v>30342</v>
      </c>
      <c r="B27293" t="s">
        <v>2608</v>
      </c>
      <c r="C27293" t="s">
        <v>256</v>
      </c>
      <c r="D27293" s="3">
        <v>46000</v>
      </c>
      <c r="E27293" s="3">
        <v>46000</v>
      </c>
      <c r="F27293">
        <v>3237.5</v>
      </c>
      <c r="G27293" t="s">
        <v>3048</v>
      </c>
      <c r="H27293">
        <v>0</v>
      </c>
    </row>
    <row r="27294" spans="1:8">
      <c r="A27294" t="s">
        <v>30343</v>
      </c>
      <c r="B27294" t="s">
        <v>2608</v>
      </c>
      <c r="C27294" t="s">
        <v>256</v>
      </c>
      <c r="D27294" s="3">
        <v>46031</v>
      </c>
      <c r="E27294" s="3">
        <v>46031</v>
      </c>
      <c r="F27294">
        <v>3237.5</v>
      </c>
      <c r="G27294" t="s">
        <v>3048</v>
      </c>
      <c r="H27294">
        <v>0</v>
      </c>
    </row>
    <row r="27295" spans="1:8">
      <c r="A27295" t="s">
        <v>30344</v>
      </c>
      <c r="B27295" t="s">
        <v>2608</v>
      </c>
      <c r="C27295" t="s">
        <v>256</v>
      </c>
      <c r="D27295" s="3">
        <v>46062</v>
      </c>
      <c r="E27295" s="3">
        <v>46062</v>
      </c>
      <c r="F27295">
        <v>3237.5</v>
      </c>
      <c r="G27295" t="s">
        <v>3048</v>
      </c>
      <c r="H27295">
        <v>0</v>
      </c>
    </row>
    <row r="27296" spans="1:8">
      <c r="A27296" t="s">
        <v>30345</v>
      </c>
      <c r="B27296" t="s">
        <v>2608</v>
      </c>
      <c r="C27296" t="s">
        <v>256</v>
      </c>
      <c r="D27296" s="3">
        <v>46090</v>
      </c>
      <c r="E27296" s="3">
        <v>46090</v>
      </c>
      <c r="F27296">
        <v>3237.5</v>
      </c>
      <c r="G27296" t="s">
        <v>3048</v>
      </c>
      <c r="H27296">
        <v>0</v>
      </c>
    </row>
    <row r="27297" spans="1:8">
      <c r="A27297" t="s">
        <v>30346</v>
      </c>
      <c r="B27297" t="s">
        <v>2608</v>
      </c>
      <c r="C27297" t="s">
        <v>256</v>
      </c>
      <c r="D27297" s="3">
        <v>46121</v>
      </c>
      <c r="E27297" s="3">
        <v>46121</v>
      </c>
      <c r="F27297">
        <v>3237.5</v>
      </c>
      <c r="G27297" t="s">
        <v>3048</v>
      </c>
      <c r="H27297">
        <v>0</v>
      </c>
    </row>
    <row r="27298" spans="1:8">
      <c r="A27298" t="s">
        <v>30347</v>
      </c>
      <c r="B27298" t="s">
        <v>2608</v>
      </c>
      <c r="C27298" t="s">
        <v>256</v>
      </c>
      <c r="D27298" s="3">
        <v>46151</v>
      </c>
      <c r="E27298" s="3">
        <v>46152</v>
      </c>
      <c r="F27298">
        <v>3237.5</v>
      </c>
      <c r="G27298" t="s">
        <v>3057</v>
      </c>
      <c r="H27298">
        <v>1</v>
      </c>
    </row>
    <row r="27299" spans="1:8">
      <c r="A27299" t="s">
        <v>30348</v>
      </c>
      <c r="B27299" t="s">
        <v>2608</v>
      </c>
      <c r="C27299" t="s">
        <v>256</v>
      </c>
      <c r="D27299" s="3">
        <v>46182</v>
      </c>
      <c r="E27299" s="3">
        <v>46182</v>
      </c>
      <c r="F27299">
        <v>3237.5</v>
      </c>
      <c r="G27299" t="s">
        <v>3048</v>
      </c>
      <c r="H27299">
        <v>0</v>
      </c>
    </row>
    <row r="27300" spans="1:8">
      <c r="A27300" t="s">
        <v>30349</v>
      </c>
      <c r="B27300" t="s">
        <v>2608</v>
      </c>
      <c r="C27300" t="s">
        <v>256</v>
      </c>
      <c r="D27300" s="3">
        <v>46212</v>
      </c>
      <c r="E27300" s="3">
        <v>46212</v>
      </c>
      <c r="F27300">
        <v>3237.5</v>
      </c>
      <c r="G27300" t="s">
        <v>3048</v>
      </c>
      <c r="H27300">
        <v>0</v>
      </c>
    </row>
    <row r="27301" spans="1:8">
      <c r="A27301" t="s">
        <v>30350</v>
      </c>
      <c r="B27301" t="s">
        <v>2608</v>
      </c>
      <c r="C27301" t="s">
        <v>256</v>
      </c>
      <c r="D27301" s="3">
        <v>46243</v>
      </c>
      <c r="E27301" s="3">
        <v>46243</v>
      </c>
      <c r="F27301">
        <v>3237.5</v>
      </c>
      <c r="G27301" t="s">
        <v>3048</v>
      </c>
      <c r="H27301">
        <v>0</v>
      </c>
    </row>
    <row r="27302" spans="1:8">
      <c r="A27302" t="s">
        <v>30351</v>
      </c>
      <c r="B27302" t="s">
        <v>2608</v>
      </c>
      <c r="C27302" t="s">
        <v>256</v>
      </c>
      <c r="D27302" s="3">
        <v>46274</v>
      </c>
      <c r="E27302" s="3">
        <v>46274</v>
      </c>
      <c r="F27302">
        <v>3237.5</v>
      </c>
      <c r="G27302" t="s">
        <v>3048</v>
      </c>
      <c r="H27302">
        <v>0</v>
      </c>
    </row>
    <row r="27303" spans="1:8">
      <c r="A27303" t="s">
        <v>30352</v>
      </c>
      <c r="B27303" t="s">
        <v>2608</v>
      </c>
      <c r="C27303" t="s">
        <v>256</v>
      </c>
      <c r="D27303" s="3">
        <v>46304</v>
      </c>
      <c r="E27303" s="3">
        <v>46304</v>
      </c>
      <c r="F27303">
        <v>3237.5</v>
      </c>
      <c r="G27303" t="s">
        <v>3048</v>
      </c>
      <c r="H27303">
        <v>0</v>
      </c>
    </row>
    <row r="27304" spans="1:8">
      <c r="A27304" t="s">
        <v>30353</v>
      </c>
      <c r="B27304" t="s">
        <v>2608</v>
      </c>
      <c r="C27304" t="s">
        <v>256</v>
      </c>
      <c r="D27304" s="3">
        <v>46335</v>
      </c>
      <c r="E27304" s="3">
        <v>46335</v>
      </c>
      <c r="F27304">
        <v>3237.5</v>
      </c>
      <c r="G27304" t="s">
        <v>3048</v>
      </c>
      <c r="H27304">
        <v>0</v>
      </c>
    </row>
    <row r="27305" spans="1:8">
      <c r="A27305" t="s">
        <v>30354</v>
      </c>
      <c r="B27305" t="s">
        <v>2608</v>
      </c>
      <c r="C27305" t="s">
        <v>256</v>
      </c>
      <c r="D27305" s="3">
        <v>46365</v>
      </c>
      <c r="E27305" s="3">
        <v>46365</v>
      </c>
      <c r="F27305">
        <v>3237.5</v>
      </c>
      <c r="G27305" t="s">
        <v>3048</v>
      </c>
      <c r="H27305">
        <v>0</v>
      </c>
    </row>
    <row r="27306" spans="1:8">
      <c r="A27306" t="s">
        <v>30355</v>
      </c>
      <c r="B27306" t="s">
        <v>2608</v>
      </c>
      <c r="C27306" t="s">
        <v>256</v>
      </c>
      <c r="D27306" s="3">
        <v>46396</v>
      </c>
      <c r="E27306" s="3">
        <v>46396</v>
      </c>
      <c r="F27306">
        <v>3237.5</v>
      </c>
      <c r="G27306" t="s">
        <v>3048</v>
      </c>
      <c r="H27306">
        <v>0</v>
      </c>
    </row>
    <row r="27307" spans="1:8">
      <c r="A27307" t="s">
        <v>30356</v>
      </c>
      <c r="B27307" t="s">
        <v>2608</v>
      </c>
      <c r="C27307" t="s">
        <v>256</v>
      </c>
      <c r="D27307" s="3">
        <v>46427</v>
      </c>
      <c r="E27307" s="3">
        <v>46427</v>
      </c>
      <c r="F27307">
        <v>3237.5</v>
      </c>
      <c r="G27307" t="s">
        <v>3048</v>
      </c>
      <c r="H27307">
        <v>0</v>
      </c>
    </row>
    <row r="27308" spans="1:8">
      <c r="A27308" t="s">
        <v>30357</v>
      </c>
      <c r="B27308" t="s">
        <v>2608</v>
      </c>
      <c r="C27308" t="s">
        <v>256</v>
      </c>
      <c r="D27308" s="3">
        <v>46455</v>
      </c>
      <c r="E27308" s="3">
        <v>46455</v>
      </c>
      <c r="F27308">
        <v>3237.5</v>
      </c>
      <c r="G27308" t="s">
        <v>3048</v>
      </c>
      <c r="H27308">
        <v>0</v>
      </c>
    </row>
    <row r="27309" spans="1:8">
      <c r="A27309" t="s">
        <v>30358</v>
      </c>
      <c r="B27309" t="s">
        <v>2608</v>
      </c>
      <c r="C27309" t="s">
        <v>256</v>
      </c>
      <c r="D27309" s="3">
        <v>46486</v>
      </c>
      <c r="E27309" s="3">
        <v>46486</v>
      </c>
      <c r="F27309">
        <v>3237.5</v>
      </c>
      <c r="G27309" t="s">
        <v>3048</v>
      </c>
      <c r="H27309">
        <v>0</v>
      </c>
    </row>
    <row r="27310" spans="1:8">
      <c r="A27310" t="s">
        <v>30359</v>
      </c>
      <c r="B27310" t="s">
        <v>2608</v>
      </c>
      <c r="C27310" t="s">
        <v>256</v>
      </c>
      <c r="D27310" s="3">
        <v>46516</v>
      </c>
      <c r="E27310" s="3">
        <v>46516</v>
      </c>
      <c r="F27310">
        <v>3237.5</v>
      </c>
      <c r="G27310" t="s">
        <v>3048</v>
      </c>
      <c r="H27310">
        <v>0</v>
      </c>
    </row>
    <row r="27311" spans="1:8">
      <c r="A27311" t="s">
        <v>30360</v>
      </c>
      <c r="B27311" t="s">
        <v>2608</v>
      </c>
      <c r="C27311" t="s">
        <v>256</v>
      </c>
      <c r="D27311" s="3">
        <v>46547</v>
      </c>
      <c r="E27311" s="3">
        <v>46547</v>
      </c>
      <c r="F27311">
        <v>3237.5</v>
      </c>
      <c r="G27311" t="s">
        <v>3048</v>
      </c>
      <c r="H27311">
        <v>0</v>
      </c>
    </row>
    <row r="27312" spans="1:8">
      <c r="A27312" t="s">
        <v>30361</v>
      </c>
      <c r="B27312" t="s">
        <v>2609</v>
      </c>
      <c r="C27312" t="s">
        <v>573</v>
      </c>
      <c r="D27312" s="3">
        <v>45463</v>
      </c>
      <c r="E27312" s="3">
        <v>45463</v>
      </c>
      <c r="F27312">
        <v>18295.830000000002</v>
      </c>
      <c r="G27312" t="s">
        <v>3048</v>
      </c>
      <c r="H27312">
        <v>0</v>
      </c>
    </row>
    <row r="27313" spans="1:8">
      <c r="A27313" t="s">
        <v>30362</v>
      </c>
      <c r="B27313" t="s">
        <v>2609</v>
      </c>
      <c r="C27313" t="s">
        <v>573</v>
      </c>
      <c r="D27313" s="3">
        <v>45493</v>
      </c>
      <c r="E27313" s="3">
        <v>45493</v>
      </c>
      <c r="F27313">
        <v>18295.830000000002</v>
      </c>
      <c r="G27313" t="s">
        <v>3048</v>
      </c>
      <c r="H27313">
        <v>0</v>
      </c>
    </row>
    <row r="27314" spans="1:8">
      <c r="A27314" t="s">
        <v>30363</v>
      </c>
      <c r="B27314" t="s">
        <v>2609</v>
      </c>
      <c r="C27314" t="s">
        <v>573</v>
      </c>
      <c r="D27314" s="3">
        <v>45524</v>
      </c>
      <c r="E27314" s="3">
        <v>45539</v>
      </c>
      <c r="F27314">
        <v>18295.830000000002</v>
      </c>
      <c r="G27314" t="s">
        <v>3112</v>
      </c>
      <c r="H27314">
        <v>15</v>
      </c>
    </row>
    <row r="27315" spans="1:8">
      <c r="A27315" t="s">
        <v>30364</v>
      </c>
      <c r="B27315" t="s">
        <v>2609</v>
      </c>
      <c r="C27315" t="s">
        <v>573</v>
      </c>
      <c r="D27315" s="3">
        <v>45555</v>
      </c>
      <c r="E27315" s="3">
        <v>45555</v>
      </c>
      <c r="F27315">
        <v>18295.830000000002</v>
      </c>
      <c r="G27315" t="s">
        <v>3048</v>
      </c>
      <c r="H27315">
        <v>0</v>
      </c>
    </row>
    <row r="27316" spans="1:8">
      <c r="A27316" t="s">
        <v>30365</v>
      </c>
      <c r="B27316" t="s">
        <v>2609</v>
      </c>
      <c r="C27316" t="s">
        <v>573</v>
      </c>
      <c r="D27316" s="3">
        <v>45585</v>
      </c>
      <c r="E27316" s="3">
        <v>45585</v>
      </c>
      <c r="F27316">
        <v>18295.830000000002</v>
      </c>
      <c r="G27316" t="s">
        <v>3048</v>
      </c>
      <c r="H27316">
        <v>0</v>
      </c>
    </row>
    <row r="27317" spans="1:8">
      <c r="A27317" t="s">
        <v>30366</v>
      </c>
      <c r="B27317" t="s">
        <v>2609</v>
      </c>
      <c r="C27317" t="s">
        <v>573</v>
      </c>
      <c r="D27317" s="3">
        <v>45616</v>
      </c>
      <c r="E27317" s="3">
        <v>45616</v>
      </c>
      <c r="F27317">
        <v>18295.830000000002</v>
      </c>
      <c r="G27317" t="s">
        <v>3048</v>
      </c>
      <c r="H27317">
        <v>0</v>
      </c>
    </row>
    <row r="27318" spans="1:8">
      <c r="A27318" t="s">
        <v>30367</v>
      </c>
      <c r="B27318" t="s">
        <v>2609</v>
      </c>
      <c r="C27318" t="s">
        <v>573</v>
      </c>
      <c r="D27318" s="3">
        <v>45646</v>
      </c>
      <c r="E27318" s="3">
        <v>45646</v>
      </c>
      <c r="F27318">
        <v>18295.830000000002</v>
      </c>
      <c r="G27318" t="s">
        <v>3048</v>
      </c>
      <c r="H27318">
        <v>0</v>
      </c>
    </row>
    <row r="27319" spans="1:8">
      <c r="A27319" t="s">
        <v>30368</v>
      </c>
      <c r="B27319" t="s">
        <v>2609</v>
      </c>
      <c r="C27319" t="s">
        <v>573</v>
      </c>
      <c r="D27319" s="3">
        <v>45677</v>
      </c>
      <c r="E27319" s="3">
        <v>45677</v>
      </c>
      <c r="F27319">
        <v>18295.830000000002</v>
      </c>
      <c r="G27319" t="s">
        <v>3048</v>
      </c>
      <c r="H27319">
        <v>0</v>
      </c>
    </row>
    <row r="27320" spans="1:8">
      <c r="A27320" t="s">
        <v>30369</v>
      </c>
      <c r="B27320" t="s">
        <v>2609</v>
      </c>
      <c r="C27320" t="s">
        <v>573</v>
      </c>
      <c r="D27320" s="3">
        <v>45708</v>
      </c>
      <c r="E27320" s="3">
        <v>45708</v>
      </c>
      <c r="F27320">
        <v>18295.830000000002</v>
      </c>
      <c r="G27320" t="s">
        <v>3048</v>
      </c>
      <c r="H27320">
        <v>0</v>
      </c>
    </row>
    <row r="27321" spans="1:8">
      <c r="A27321" t="s">
        <v>30370</v>
      </c>
      <c r="B27321" t="s">
        <v>2609</v>
      </c>
      <c r="C27321" t="s">
        <v>573</v>
      </c>
      <c r="D27321" s="3">
        <v>45736</v>
      </c>
      <c r="E27321" s="3">
        <v>45736</v>
      </c>
      <c r="F27321">
        <v>18295.830000000002</v>
      </c>
      <c r="G27321" t="s">
        <v>3048</v>
      </c>
      <c r="H27321">
        <v>0</v>
      </c>
    </row>
    <row r="27322" spans="1:8">
      <c r="A27322" t="s">
        <v>30371</v>
      </c>
      <c r="B27322" t="s">
        <v>2609</v>
      </c>
      <c r="C27322" t="s">
        <v>573</v>
      </c>
      <c r="D27322" s="3">
        <v>45767</v>
      </c>
      <c r="E27322" s="3">
        <v>45769</v>
      </c>
      <c r="F27322">
        <v>18295.830000000002</v>
      </c>
      <c r="G27322" t="s">
        <v>3057</v>
      </c>
      <c r="H27322">
        <v>2</v>
      </c>
    </row>
    <row r="27323" spans="1:8">
      <c r="A27323" t="s">
        <v>30372</v>
      </c>
      <c r="B27323" t="s">
        <v>2609</v>
      </c>
      <c r="C27323" t="s">
        <v>573</v>
      </c>
      <c r="D27323" s="3">
        <v>45797</v>
      </c>
      <c r="E27323" s="3">
        <v>45797</v>
      </c>
      <c r="F27323">
        <v>18295.830000000002</v>
      </c>
      <c r="G27323" t="s">
        <v>3048</v>
      </c>
      <c r="H27323">
        <v>0</v>
      </c>
    </row>
    <row r="27324" spans="1:8">
      <c r="A27324" t="s">
        <v>30373</v>
      </c>
      <c r="B27324" t="s">
        <v>2609</v>
      </c>
      <c r="C27324" t="s">
        <v>573</v>
      </c>
      <c r="D27324" s="3">
        <v>45828</v>
      </c>
      <c r="E27324" s="3">
        <v>45828</v>
      </c>
      <c r="F27324">
        <v>18295.830000000002</v>
      </c>
      <c r="G27324" t="s">
        <v>3048</v>
      </c>
      <c r="H27324">
        <v>0</v>
      </c>
    </row>
    <row r="27325" spans="1:8">
      <c r="A27325" t="s">
        <v>30374</v>
      </c>
      <c r="B27325" t="s">
        <v>2609</v>
      </c>
      <c r="C27325" t="s">
        <v>573</v>
      </c>
      <c r="D27325" s="3">
        <v>45858</v>
      </c>
      <c r="E27325" s="3">
        <v>45858</v>
      </c>
      <c r="F27325">
        <v>18295.830000000002</v>
      </c>
      <c r="G27325" t="s">
        <v>3048</v>
      </c>
      <c r="H27325">
        <v>0</v>
      </c>
    </row>
    <row r="27326" spans="1:8">
      <c r="A27326" t="s">
        <v>30375</v>
      </c>
      <c r="B27326" t="s">
        <v>2609</v>
      </c>
      <c r="C27326" t="s">
        <v>573</v>
      </c>
      <c r="D27326" s="3">
        <v>45889</v>
      </c>
      <c r="E27326" s="3">
        <v>45889</v>
      </c>
      <c r="F27326">
        <v>18295.830000000002</v>
      </c>
      <c r="G27326" t="s">
        <v>3048</v>
      </c>
      <c r="H27326">
        <v>0</v>
      </c>
    </row>
    <row r="27327" spans="1:8">
      <c r="A27327" t="s">
        <v>30376</v>
      </c>
      <c r="B27327" t="s">
        <v>2609</v>
      </c>
      <c r="C27327" t="s">
        <v>573</v>
      </c>
      <c r="D27327" s="3">
        <v>45920</v>
      </c>
      <c r="E27327" s="3">
        <v>45920</v>
      </c>
      <c r="F27327">
        <v>18295.830000000002</v>
      </c>
      <c r="G27327" t="s">
        <v>3048</v>
      </c>
      <c r="H27327">
        <v>0</v>
      </c>
    </row>
    <row r="27328" spans="1:8">
      <c r="A27328" t="s">
        <v>30377</v>
      </c>
      <c r="B27328" t="s">
        <v>2609</v>
      </c>
      <c r="C27328" t="s">
        <v>573</v>
      </c>
      <c r="D27328" s="3">
        <v>45950</v>
      </c>
      <c r="E27328" s="3">
        <v>45950</v>
      </c>
      <c r="F27328">
        <v>18295.830000000002</v>
      </c>
      <c r="G27328" t="s">
        <v>3048</v>
      </c>
      <c r="H27328">
        <v>0</v>
      </c>
    </row>
    <row r="27329" spans="1:8">
      <c r="A27329" t="s">
        <v>30378</v>
      </c>
      <c r="B27329" t="s">
        <v>2609</v>
      </c>
      <c r="C27329" t="s">
        <v>573</v>
      </c>
      <c r="D27329" s="3">
        <v>45981</v>
      </c>
      <c r="E27329" s="3">
        <v>45981</v>
      </c>
      <c r="F27329">
        <v>18295.830000000002</v>
      </c>
      <c r="G27329" t="s">
        <v>3048</v>
      </c>
      <c r="H27329">
        <v>0</v>
      </c>
    </row>
    <row r="27330" spans="1:8">
      <c r="A27330" t="s">
        <v>30379</v>
      </c>
      <c r="B27330" t="s">
        <v>2609</v>
      </c>
      <c r="C27330" t="s">
        <v>573</v>
      </c>
      <c r="D27330" s="3">
        <v>46011</v>
      </c>
      <c r="E27330" s="3">
        <v>46011</v>
      </c>
      <c r="F27330">
        <v>18295.830000000002</v>
      </c>
      <c r="G27330" t="s">
        <v>3048</v>
      </c>
      <c r="H27330">
        <v>0</v>
      </c>
    </row>
    <row r="27331" spans="1:8">
      <c r="A27331" t="s">
        <v>30380</v>
      </c>
      <c r="B27331" t="s">
        <v>2609</v>
      </c>
      <c r="C27331" t="s">
        <v>573</v>
      </c>
      <c r="D27331" s="3">
        <v>46042</v>
      </c>
      <c r="E27331" s="3">
        <v>46042</v>
      </c>
      <c r="F27331">
        <v>18295.830000000002</v>
      </c>
      <c r="G27331" t="s">
        <v>3048</v>
      </c>
      <c r="H27331">
        <v>0</v>
      </c>
    </row>
    <row r="27332" spans="1:8">
      <c r="A27332" t="s">
        <v>30381</v>
      </c>
      <c r="B27332" t="s">
        <v>2609</v>
      </c>
      <c r="C27332" t="s">
        <v>573</v>
      </c>
      <c r="D27332" s="3">
        <v>46073</v>
      </c>
      <c r="E27332" s="3">
        <v>46073</v>
      </c>
      <c r="F27332">
        <v>18295.830000000002</v>
      </c>
      <c r="G27332" t="s">
        <v>3048</v>
      </c>
      <c r="H27332">
        <v>0</v>
      </c>
    </row>
    <row r="27333" spans="1:8">
      <c r="A27333" t="s">
        <v>30382</v>
      </c>
      <c r="B27333" t="s">
        <v>2609</v>
      </c>
      <c r="C27333" t="s">
        <v>573</v>
      </c>
      <c r="D27333" s="3">
        <v>46101</v>
      </c>
      <c r="E27333" s="3">
        <v>46102</v>
      </c>
      <c r="F27333">
        <v>18295.830000000002</v>
      </c>
      <c r="G27333" t="s">
        <v>3057</v>
      </c>
      <c r="H27333">
        <v>1</v>
      </c>
    </row>
    <row r="27334" spans="1:8">
      <c r="A27334" t="s">
        <v>30383</v>
      </c>
      <c r="B27334" t="s">
        <v>2609</v>
      </c>
      <c r="C27334" t="s">
        <v>573</v>
      </c>
      <c r="D27334" s="3">
        <v>46132</v>
      </c>
      <c r="E27334" s="3">
        <v>46147</v>
      </c>
      <c r="F27334">
        <v>18295.830000000002</v>
      </c>
      <c r="G27334" t="s">
        <v>3112</v>
      </c>
      <c r="H27334">
        <v>15</v>
      </c>
    </row>
    <row r="27335" spans="1:8">
      <c r="A27335" t="s">
        <v>30384</v>
      </c>
      <c r="B27335" t="s">
        <v>2609</v>
      </c>
      <c r="C27335" t="s">
        <v>573</v>
      </c>
      <c r="D27335" s="3">
        <v>46162</v>
      </c>
      <c r="E27335" s="3">
        <v>46162</v>
      </c>
      <c r="F27335">
        <v>18295.830000000002</v>
      </c>
      <c r="G27335" t="s">
        <v>3048</v>
      </c>
      <c r="H27335">
        <v>0</v>
      </c>
    </row>
    <row r="27336" spans="1:8">
      <c r="A27336" t="s">
        <v>30385</v>
      </c>
      <c r="B27336" t="s">
        <v>2610</v>
      </c>
      <c r="C27336" t="s">
        <v>606</v>
      </c>
      <c r="D27336" s="3">
        <v>45666</v>
      </c>
      <c r="E27336" s="3">
        <v>45669</v>
      </c>
      <c r="F27336">
        <v>1254.17</v>
      </c>
      <c r="G27336" t="s">
        <v>3057</v>
      </c>
      <c r="H27336">
        <v>3</v>
      </c>
    </row>
    <row r="27337" spans="1:8">
      <c r="A27337" t="s">
        <v>30386</v>
      </c>
      <c r="B27337" t="s">
        <v>2610</v>
      </c>
      <c r="C27337" t="s">
        <v>606</v>
      </c>
      <c r="D27337" s="3">
        <v>45697</v>
      </c>
      <c r="E27337" s="3">
        <v>45697</v>
      </c>
      <c r="F27337">
        <v>1254.17</v>
      </c>
      <c r="G27337" t="s">
        <v>3048</v>
      </c>
      <c r="H27337">
        <v>0</v>
      </c>
    </row>
    <row r="27338" spans="1:8">
      <c r="A27338" t="s">
        <v>30387</v>
      </c>
      <c r="B27338" t="s">
        <v>2610</v>
      </c>
      <c r="C27338" t="s">
        <v>606</v>
      </c>
      <c r="D27338" s="3">
        <v>45725</v>
      </c>
      <c r="E27338" s="3">
        <v>45726</v>
      </c>
      <c r="F27338">
        <v>1254.17</v>
      </c>
      <c r="G27338" t="s">
        <v>3057</v>
      </c>
      <c r="H27338">
        <v>1</v>
      </c>
    </row>
    <row r="27339" spans="1:8">
      <c r="A27339" t="s">
        <v>30388</v>
      </c>
      <c r="B27339" t="s">
        <v>2610</v>
      </c>
      <c r="C27339" t="s">
        <v>606</v>
      </c>
      <c r="D27339" s="3">
        <v>45756</v>
      </c>
      <c r="E27339" s="3">
        <v>45756</v>
      </c>
      <c r="F27339">
        <v>1254.17</v>
      </c>
      <c r="G27339" t="s">
        <v>3048</v>
      </c>
      <c r="H27339">
        <v>0</v>
      </c>
    </row>
    <row r="27340" spans="1:8">
      <c r="A27340" t="s">
        <v>30389</v>
      </c>
      <c r="B27340" t="s">
        <v>2610</v>
      </c>
      <c r="C27340" t="s">
        <v>606</v>
      </c>
      <c r="D27340" s="3">
        <v>45786</v>
      </c>
      <c r="E27340" s="3">
        <v>45788</v>
      </c>
      <c r="F27340">
        <v>1254.17</v>
      </c>
      <c r="G27340" t="s">
        <v>3057</v>
      </c>
      <c r="H27340">
        <v>2</v>
      </c>
    </row>
    <row r="27341" spans="1:8">
      <c r="A27341" t="s">
        <v>30390</v>
      </c>
      <c r="B27341" t="s">
        <v>2610</v>
      </c>
      <c r="C27341" t="s">
        <v>606</v>
      </c>
      <c r="D27341" s="3">
        <v>45817</v>
      </c>
      <c r="E27341" s="3">
        <v>45817</v>
      </c>
      <c r="F27341">
        <v>1254.17</v>
      </c>
      <c r="G27341" t="s">
        <v>3048</v>
      </c>
      <c r="H27341">
        <v>0</v>
      </c>
    </row>
    <row r="27342" spans="1:8">
      <c r="A27342" t="s">
        <v>30391</v>
      </c>
      <c r="B27342" t="s">
        <v>2610</v>
      </c>
      <c r="C27342" t="s">
        <v>606</v>
      </c>
      <c r="D27342" s="3">
        <v>45847</v>
      </c>
      <c r="E27342" s="3">
        <v>45847</v>
      </c>
      <c r="F27342">
        <v>1254.17</v>
      </c>
      <c r="G27342" t="s">
        <v>3048</v>
      </c>
      <c r="H27342">
        <v>0</v>
      </c>
    </row>
    <row r="27343" spans="1:8">
      <c r="A27343" t="s">
        <v>30392</v>
      </c>
      <c r="B27343" t="s">
        <v>2610</v>
      </c>
      <c r="C27343" t="s">
        <v>606</v>
      </c>
      <c r="D27343" s="3">
        <v>45878</v>
      </c>
      <c r="E27343" s="3">
        <v>45878</v>
      </c>
      <c r="F27343">
        <v>1254.17</v>
      </c>
      <c r="G27343" t="s">
        <v>3048</v>
      </c>
      <c r="H27343">
        <v>0</v>
      </c>
    </row>
    <row r="27344" spans="1:8">
      <c r="A27344" t="s">
        <v>30393</v>
      </c>
      <c r="B27344" t="s">
        <v>2610</v>
      </c>
      <c r="C27344" t="s">
        <v>606</v>
      </c>
      <c r="D27344" s="3">
        <v>45909</v>
      </c>
      <c r="E27344" s="3">
        <v>45911</v>
      </c>
      <c r="F27344">
        <v>1254.17</v>
      </c>
      <c r="G27344" t="s">
        <v>3057</v>
      </c>
      <c r="H27344">
        <v>2</v>
      </c>
    </row>
    <row r="27345" spans="1:8">
      <c r="A27345" t="s">
        <v>30394</v>
      </c>
      <c r="B27345" t="s">
        <v>2610</v>
      </c>
      <c r="C27345" t="s">
        <v>606</v>
      </c>
      <c r="D27345" s="3">
        <v>45939</v>
      </c>
      <c r="E27345" s="3">
        <v>45954</v>
      </c>
      <c r="F27345">
        <v>1254.17</v>
      </c>
      <c r="G27345" t="s">
        <v>3112</v>
      </c>
      <c r="H27345">
        <v>15</v>
      </c>
    </row>
    <row r="27346" spans="1:8">
      <c r="A27346" t="s">
        <v>30395</v>
      </c>
      <c r="B27346" t="s">
        <v>2610</v>
      </c>
      <c r="C27346" t="s">
        <v>606</v>
      </c>
      <c r="D27346" s="3">
        <v>45970</v>
      </c>
      <c r="E27346" s="3">
        <v>45970</v>
      </c>
      <c r="F27346">
        <v>1254.17</v>
      </c>
      <c r="G27346" t="s">
        <v>3048</v>
      </c>
      <c r="H27346">
        <v>0</v>
      </c>
    </row>
    <row r="27347" spans="1:8">
      <c r="A27347" t="s">
        <v>30396</v>
      </c>
      <c r="B27347" t="s">
        <v>2610</v>
      </c>
      <c r="C27347" t="s">
        <v>606</v>
      </c>
      <c r="D27347" s="3">
        <v>46000</v>
      </c>
      <c r="E27347" s="3">
        <v>46000</v>
      </c>
      <c r="F27347">
        <v>1254.17</v>
      </c>
      <c r="G27347" t="s">
        <v>3048</v>
      </c>
      <c r="H27347">
        <v>0</v>
      </c>
    </row>
    <row r="27348" spans="1:8">
      <c r="A27348" t="s">
        <v>30397</v>
      </c>
      <c r="B27348" t="s">
        <v>2610</v>
      </c>
      <c r="C27348" t="s">
        <v>606</v>
      </c>
      <c r="D27348" s="3">
        <v>46031</v>
      </c>
      <c r="E27348" s="3">
        <v>46031</v>
      </c>
      <c r="F27348">
        <v>1254.17</v>
      </c>
      <c r="G27348" t="s">
        <v>3048</v>
      </c>
      <c r="H27348">
        <v>0</v>
      </c>
    </row>
    <row r="27349" spans="1:8">
      <c r="A27349" t="s">
        <v>30398</v>
      </c>
      <c r="B27349" t="s">
        <v>2610</v>
      </c>
      <c r="C27349" t="s">
        <v>606</v>
      </c>
      <c r="D27349" s="3">
        <v>46062</v>
      </c>
      <c r="E27349" s="3">
        <v>46062</v>
      </c>
      <c r="F27349">
        <v>1254.17</v>
      </c>
      <c r="G27349" t="s">
        <v>3048</v>
      </c>
      <c r="H27349">
        <v>0</v>
      </c>
    </row>
    <row r="27350" spans="1:8">
      <c r="A27350" t="s">
        <v>30399</v>
      </c>
      <c r="B27350" t="s">
        <v>2610</v>
      </c>
      <c r="C27350" t="s">
        <v>606</v>
      </c>
      <c r="D27350" s="3">
        <v>46090</v>
      </c>
      <c r="E27350" s="3">
        <v>46093</v>
      </c>
      <c r="F27350">
        <v>1254.17</v>
      </c>
      <c r="G27350" t="s">
        <v>3057</v>
      </c>
      <c r="H27350">
        <v>3</v>
      </c>
    </row>
    <row r="27351" spans="1:8">
      <c r="A27351" t="s">
        <v>30400</v>
      </c>
      <c r="B27351" t="s">
        <v>2610</v>
      </c>
      <c r="C27351" t="s">
        <v>606</v>
      </c>
      <c r="D27351" s="3">
        <v>46121</v>
      </c>
      <c r="E27351" s="3">
        <v>46121</v>
      </c>
      <c r="F27351">
        <v>1254.17</v>
      </c>
      <c r="G27351" t="s">
        <v>3048</v>
      </c>
      <c r="H27351">
        <v>0</v>
      </c>
    </row>
    <row r="27352" spans="1:8">
      <c r="A27352" t="s">
        <v>30401</v>
      </c>
      <c r="B27352" t="s">
        <v>2610</v>
      </c>
      <c r="C27352" t="s">
        <v>606</v>
      </c>
      <c r="D27352" s="3">
        <v>46151</v>
      </c>
      <c r="E27352" s="3">
        <v>46151</v>
      </c>
      <c r="F27352">
        <v>1254.17</v>
      </c>
      <c r="G27352" t="s">
        <v>3048</v>
      </c>
      <c r="H27352">
        <v>0</v>
      </c>
    </row>
    <row r="27353" spans="1:8">
      <c r="A27353" t="s">
        <v>30402</v>
      </c>
      <c r="B27353" t="s">
        <v>2610</v>
      </c>
      <c r="C27353" t="s">
        <v>606</v>
      </c>
      <c r="D27353" s="3">
        <v>46182</v>
      </c>
      <c r="E27353" s="3">
        <v>46182</v>
      </c>
      <c r="F27353">
        <v>1254.17</v>
      </c>
      <c r="G27353" t="s">
        <v>3048</v>
      </c>
      <c r="H27353">
        <v>0</v>
      </c>
    </row>
    <row r="27354" spans="1:8">
      <c r="A27354" t="s">
        <v>30403</v>
      </c>
      <c r="B27354" t="s">
        <v>2610</v>
      </c>
      <c r="C27354" t="s">
        <v>606</v>
      </c>
      <c r="D27354" s="3">
        <v>46212</v>
      </c>
      <c r="E27354" s="3">
        <v>46212</v>
      </c>
      <c r="F27354">
        <v>1254.17</v>
      </c>
      <c r="G27354" t="s">
        <v>3048</v>
      </c>
      <c r="H27354">
        <v>0</v>
      </c>
    </row>
    <row r="27355" spans="1:8">
      <c r="A27355" t="s">
        <v>30404</v>
      </c>
      <c r="B27355" t="s">
        <v>2610</v>
      </c>
      <c r="C27355" t="s">
        <v>606</v>
      </c>
      <c r="D27355" s="3">
        <v>46243</v>
      </c>
      <c r="E27355" s="3">
        <v>46243</v>
      </c>
      <c r="F27355">
        <v>1254.17</v>
      </c>
      <c r="G27355" t="s">
        <v>3048</v>
      </c>
      <c r="H27355">
        <v>0</v>
      </c>
    </row>
    <row r="27356" spans="1:8">
      <c r="A27356" t="s">
        <v>30405</v>
      </c>
      <c r="B27356" t="s">
        <v>2610</v>
      </c>
      <c r="C27356" t="s">
        <v>606</v>
      </c>
      <c r="D27356" s="3">
        <v>46274</v>
      </c>
      <c r="E27356" s="3">
        <v>46274</v>
      </c>
      <c r="F27356">
        <v>1254.17</v>
      </c>
      <c r="G27356" t="s">
        <v>3048</v>
      </c>
      <c r="H27356">
        <v>0</v>
      </c>
    </row>
    <row r="27357" spans="1:8">
      <c r="A27357" t="s">
        <v>30406</v>
      </c>
      <c r="B27357" t="s">
        <v>2610</v>
      </c>
      <c r="C27357" t="s">
        <v>606</v>
      </c>
      <c r="D27357" s="3">
        <v>46304</v>
      </c>
      <c r="E27357" s="3">
        <v>46304</v>
      </c>
      <c r="F27357">
        <v>1254.17</v>
      </c>
      <c r="G27357" t="s">
        <v>3048</v>
      </c>
      <c r="H27357">
        <v>0</v>
      </c>
    </row>
    <row r="27358" spans="1:8">
      <c r="A27358" t="s">
        <v>30407</v>
      </c>
      <c r="B27358" t="s">
        <v>2610</v>
      </c>
      <c r="C27358" t="s">
        <v>606</v>
      </c>
      <c r="D27358" s="3">
        <v>46335</v>
      </c>
      <c r="E27358" s="3">
        <v>46335</v>
      </c>
      <c r="F27358">
        <v>1254.17</v>
      </c>
      <c r="G27358" t="s">
        <v>3048</v>
      </c>
      <c r="H27358">
        <v>0</v>
      </c>
    </row>
    <row r="27359" spans="1:8">
      <c r="A27359" t="s">
        <v>30408</v>
      </c>
      <c r="B27359" t="s">
        <v>2610</v>
      </c>
      <c r="C27359" t="s">
        <v>606</v>
      </c>
      <c r="D27359" s="3">
        <v>46365</v>
      </c>
      <c r="E27359" s="3">
        <v>46365</v>
      </c>
      <c r="F27359">
        <v>1254.17</v>
      </c>
      <c r="G27359" t="s">
        <v>3048</v>
      </c>
      <c r="H27359">
        <v>0</v>
      </c>
    </row>
    <row r="27360" spans="1:8">
      <c r="A27360" t="s">
        <v>30409</v>
      </c>
      <c r="B27360" t="s">
        <v>2611</v>
      </c>
      <c r="C27360" t="s">
        <v>1156</v>
      </c>
      <c r="D27360" s="3">
        <v>45365</v>
      </c>
      <c r="E27360" s="3">
        <v>45365</v>
      </c>
      <c r="F27360">
        <v>5658.33</v>
      </c>
      <c r="G27360" t="s">
        <v>3048</v>
      </c>
      <c r="H27360">
        <v>0</v>
      </c>
    </row>
    <row r="27361" spans="1:8">
      <c r="A27361" t="s">
        <v>30410</v>
      </c>
      <c r="B27361" t="s">
        <v>2611</v>
      </c>
      <c r="C27361" t="s">
        <v>1156</v>
      </c>
      <c r="D27361" s="3">
        <v>45396</v>
      </c>
      <c r="E27361" s="3">
        <v>45398</v>
      </c>
      <c r="F27361">
        <v>5658.33</v>
      </c>
      <c r="G27361" t="s">
        <v>3057</v>
      </c>
      <c r="H27361">
        <v>2</v>
      </c>
    </row>
    <row r="27362" spans="1:8">
      <c r="A27362" t="s">
        <v>30411</v>
      </c>
      <c r="B27362" t="s">
        <v>2611</v>
      </c>
      <c r="C27362" t="s">
        <v>1156</v>
      </c>
      <c r="D27362" s="3">
        <v>45426</v>
      </c>
      <c r="E27362" s="3">
        <v>45426</v>
      </c>
      <c r="F27362">
        <v>5658.33</v>
      </c>
      <c r="G27362" t="s">
        <v>3048</v>
      </c>
      <c r="H27362">
        <v>0</v>
      </c>
    </row>
    <row r="27363" spans="1:8">
      <c r="A27363" t="s">
        <v>30412</v>
      </c>
      <c r="B27363" t="s">
        <v>2611</v>
      </c>
      <c r="C27363" t="s">
        <v>1156</v>
      </c>
      <c r="D27363" s="3">
        <v>45457</v>
      </c>
      <c r="E27363" s="3">
        <v>45458</v>
      </c>
      <c r="F27363">
        <v>5658.33</v>
      </c>
      <c r="G27363" t="s">
        <v>3057</v>
      </c>
      <c r="H27363">
        <v>1</v>
      </c>
    </row>
    <row r="27364" spans="1:8">
      <c r="A27364" t="s">
        <v>30413</v>
      </c>
      <c r="B27364" t="s">
        <v>2611</v>
      </c>
      <c r="C27364" t="s">
        <v>1156</v>
      </c>
      <c r="D27364" s="3">
        <v>45487</v>
      </c>
      <c r="E27364" s="3">
        <v>45487</v>
      </c>
      <c r="F27364">
        <v>5658.33</v>
      </c>
      <c r="G27364" t="s">
        <v>3048</v>
      </c>
      <c r="H27364">
        <v>0</v>
      </c>
    </row>
    <row r="27365" spans="1:8">
      <c r="A27365" t="s">
        <v>30414</v>
      </c>
      <c r="B27365" t="s">
        <v>2611</v>
      </c>
      <c r="C27365" t="s">
        <v>1156</v>
      </c>
      <c r="D27365" s="3">
        <v>45518</v>
      </c>
      <c r="E27365" s="3">
        <v>45518</v>
      </c>
      <c r="F27365">
        <v>5658.33</v>
      </c>
      <c r="G27365" t="s">
        <v>3048</v>
      </c>
      <c r="H27365">
        <v>0</v>
      </c>
    </row>
    <row r="27366" spans="1:8">
      <c r="A27366" t="s">
        <v>30415</v>
      </c>
      <c r="B27366" t="s">
        <v>2611</v>
      </c>
      <c r="C27366" t="s">
        <v>1156</v>
      </c>
      <c r="D27366" s="3">
        <v>45549</v>
      </c>
      <c r="E27366" s="3">
        <v>45549</v>
      </c>
      <c r="F27366">
        <v>5658.33</v>
      </c>
      <c r="G27366" t="s">
        <v>3048</v>
      </c>
      <c r="H27366">
        <v>0</v>
      </c>
    </row>
    <row r="27367" spans="1:8">
      <c r="A27367" t="s">
        <v>30416</v>
      </c>
      <c r="B27367" t="s">
        <v>2611</v>
      </c>
      <c r="C27367" t="s">
        <v>1156</v>
      </c>
      <c r="D27367" s="3">
        <v>45579</v>
      </c>
      <c r="E27367" s="3">
        <v>45579</v>
      </c>
      <c r="F27367">
        <v>5658.33</v>
      </c>
      <c r="G27367" t="s">
        <v>3048</v>
      </c>
      <c r="H27367">
        <v>0</v>
      </c>
    </row>
    <row r="27368" spans="1:8">
      <c r="A27368" t="s">
        <v>30417</v>
      </c>
      <c r="B27368" t="s">
        <v>2611</v>
      </c>
      <c r="C27368" t="s">
        <v>1156</v>
      </c>
      <c r="D27368" s="3">
        <v>45610</v>
      </c>
      <c r="E27368" s="3">
        <v>45611</v>
      </c>
      <c r="F27368">
        <v>5658.33</v>
      </c>
      <c r="G27368" t="s">
        <v>3057</v>
      </c>
      <c r="H27368">
        <v>1</v>
      </c>
    </row>
    <row r="27369" spans="1:8">
      <c r="A27369" t="s">
        <v>30418</v>
      </c>
      <c r="B27369" t="s">
        <v>2611</v>
      </c>
      <c r="C27369" t="s">
        <v>1156</v>
      </c>
      <c r="D27369" s="3">
        <v>45640</v>
      </c>
      <c r="E27369" s="3">
        <v>45643</v>
      </c>
      <c r="F27369">
        <v>5658.33</v>
      </c>
      <c r="G27369" t="s">
        <v>3057</v>
      </c>
      <c r="H27369">
        <v>3</v>
      </c>
    </row>
    <row r="27370" spans="1:8">
      <c r="A27370" t="s">
        <v>30419</v>
      </c>
      <c r="B27370" t="s">
        <v>2611</v>
      </c>
      <c r="C27370" t="s">
        <v>1156</v>
      </c>
      <c r="D27370" s="3">
        <v>45671</v>
      </c>
      <c r="E27370" s="3">
        <v>45671</v>
      </c>
      <c r="F27370">
        <v>5658.33</v>
      </c>
      <c r="G27370" t="s">
        <v>3048</v>
      </c>
      <c r="H27370">
        <v>0</v>
      </c>
    </row>
    <row r="27371" spans="1:8">
      <c r="A27371" t="s">
        <v>30420</v>
      </c>
      <c r="B27371" t="s">
        <v>2611</v>
      </c>
      <c r="C27371" t="s">
        <v>1156</v>
      </c>
      <c r="D27371" s="3">
        <v>45702</v>
      </c>
      <c r="E27371" s="3">
        <v>45703</v>
      </c>
      <c r="F27371">
        <v>5658.33</v>
      </c>
      <c r="G27371" t="s">
        <v>3057</v>
      </c>
      <c r="H27371">
        <v>1</v>
      </c>
    </row>
    <row r="27372" spans="1:8">
      <c r="A27372" t="s">
        <v>30421</v>
      </c>
      <c r="B27372" t="s">
        <v>2611</v>
      </c>
      <c r="C27372" t="s">
        <v>1156</v>
      </c>
      <c r="D27372" s="3">
        <v>45730</v>
      </c>
      <c r="E27372" s="3">
        <v>45730</v>
      </c>
      <c r="F27372">
        <v>5658.33</v>
      </c>
      <c r="G27372" t="s">
        <v>3048</v>
      </c>
      <c r="H27372">
        <v>0</v>
      </c>
    </row>
    <row r="27373" spans="1:8">
      <c r="A27373" t="s">
        <v>30422</v>
      </c>
      <c r="B27373" t="s">
        <v>2611</v>
      </c>
      <c r="C27373" t="s">
        <v>1156</v>
      </c>
      <c r="D27373" s="3">
        <v>45761</v>
      </c>
      <c r="E27373" s="3">
        <v>45761</v>
      </c>
      <c r="F27373">
        <v>5658.33</v>
      </c>
      <c r="G27373" t="s">
        <v>3048</v>
      </c>
      <c r="H27373">
        <v>0</v>
      </c>
    </row>
    <row r="27374" spans="1:8">
      <c r="A27374" t="s">
        <v>30423</v>
      </c>
      <c r="B27374" t="s">
        <v>2611</v>
      </c>
      <c r="C27374" t="s">
        <v>1156</v>
      </c>
      <c r="D27374" s="3">
        <v>45791</v>
      </c>
      <c r="E27374" s="3">
        <v>45791</v>
      </c>
      <c r="F27374">
        <v>5658.33</v>
      </c>
      <c r="G27374" t="s">
        <v>3048</v>
      </c>
      <c r="H27374">
        <v>0</v>
      </c>
    </row>
    <row r="27375" spans="1:8">
      <c r="A27375" t="s">
        <v>30424</v>
      </c>
      <c r="B27375" t="s">
        <v>2611</v>
      </c>
      <c r="C27375" t="s">
        <v>1156</v>
      </c>
      <c r="D27375" s="3">
        <v>45822</v>
      </c>
      <c r="E27375" s="3">
        <v>45822</v>
      </c>
      <c r="F27375">
        <v>5658.33</v>
      </c>
      <c r="G27375" t="s">
        <v>3048</v>
      </c>
      <c r="H27375">
        <v>0</v>
      </c>
    </row>
    <row r="27376" spans="1:8">
      <c r="A27376" t="s">
        <v>30425</v>
      </c>
      <c r="B27376" t="s">
        <v>2611</v>
      </c>
      <c r="C27376" t="s">
        <v>1156</v>
      </c>
      <c r="D27376" s="3">
        <v>45852</v>
      </c>
      <c r="E27376" s="3">
        <v>45852</v>
      </c>
      <c r="F27376">
        <v>5658.33</v>
      </c>
      <c r="G27376" t="s">
        <v>3048</v>
      </c>
      <c r="H27376">
        <v>0</v>
      </c>
    </row>
    <row r="27377" spans="1:8">
      <c r="A27377" t="s">
        <v>30426</v>
      </c>
      <c r="B27377" t="s">
        <v>2611</v>
      </c>
      <c r="C27377" t="s">
        <v>1156</v>
      </c>
      <c r="D27377" s="3">
        <v>45883</v>
      </c>
      <c r="E27377" s="3">
        <v>45883</v>
      </c>
      <c r="F27377">
        <v>5658.33</v>
      </c>
      <c r="G27377" t="s">
        <v>3048</v>
      </c>
      <c r="H27377">
        <v>0</v>
      </c>
    </row>
    <row r="27378" spans="1:8">
      <c r="A27378" t="s">
        <v>30427</v>
      </c>
      <c r="B27378" t="s">
        <v>2611</v>
      </c>
      <c r="C27378" t="s">
        <v>1156</v>
      </c>
      <c r="D27378" s="3">
        <v>45914</v>
      </c>
      <c r="E27378" s="3">
        <v>45915</v>
      </c>
      <c r="F27378">
        <v>5658.33</v>
      </c>
      <c r="G27378" t="s">
        <v>3057</v>
      </c>
      <c r="H27378">
        <v>1</v>
      </c>
    </row>
    <row r="27379" spans="1:8">
      <c r="A27379" t="s">
        <v>30428</v>
      </c>
      <c r="B27379" t="s">
        <v>2611</v>
      </c>
      <c r="C27379" t="s">
        <v>1156</v>
      </c>
      <c r="D27379" s="3">
        <v>45944</v>
      </c>
      <c r="E27379" s="3">
        <v>45945</v>
      </c>
      <c r="F27379">
        <v>5658.33</v>
      </c>
      <c r="G27379" t="s">
        <v>3057</v>
      </c>
      <c r="H27379">
        <v>1</v>
      </c>
    </row>
    <row r="27380" spans="1:8">
      <c r="A27380" t="s">
        <v>30429</v>
      </c>
      <c r="B27380" t="s">
        <v>2611</v>
      </c>
      <c r="C27380" t="s">
        <v>1156</v>
      </c>
      <c r="D27380" s="3">
        <v>45975</v>
      </c>
      <c r="E27380" s="3">
        <v>45977</v>
      </c>
      <c r="F27380">
        <v>5658.33</v>
      </c>
      <c r="G27380" t="s">
        <v>3057</v>
      </c>
      <c r="H27380">
        <v>2</v>
      </c>
    </row>
    <row r="27381" spans="1:8">
      <c r="A27381" t="s">
        <v>30430</v>
      </c>
      <c r="B27381" t="s">
        <v>2611</v>
      </c>
      <c r="C27381" t="s">
        <v>1156</v>
      </c>
      <c r="D27381" s="3">
        <v>46005</v>
      </c>
      <c r="E27381" s="3">
        <v>46005</v>
      </c>
      <c r="F27381">
        <v>5658.33</v>
      </c>
      <c r="G27381" t="s">
        <v>3048</v>
      </c>
      <c r="H27381">
        <v>0</v>
      </c>
    </row>
    <row r="27382" spans="1:8">
      <c r="A27382" t="s">
        <v>30431</v>
      </c>
      <c r="B27382" t="s">
        <v>2611</v>
      </c>
      <c r="C27382" t="s">
        <v>1156</v>
      </c>
      <c r="D27382" s="3">
        <v>46036</v>
      </c>
      <c r="E27382" s="3">
        <v>46036</v>
      </c>
      <c r="F27382">
        <v>5658.33</v>
      </c>
      <c r="G27382" t="s">
        <v>3048</v>
      </c>
      <c r="H27382">
        <v>0</v>
      </c>
    </row>
    <row r="27383" spans="1:8">
      <c r="A27383" t="s">
        <v>30432</v>
      </c>
      <c r="B27383" t="s">
        <v>2611</v>
      </c>
      <c r="C27383" t="s">
        <v>1156</v>
      </c>
      <c r="D27383" s="3">
        <v>46067</v>
      </c>
      <c r="E27383" s="3">
        <v>46070</v>
      </c>
      <c r="F27383">
        <v>5658.33</v>
      </c>
      <c r="G27383" t="s">
        <v>3057</v>
      </c>
      <c r="H27383">
        <v>3</v>
      </c>
    </row>
    <row r="27384" spans="1:8">
      <c r="A27384" t="s">
        <v>30433</v>
      </c>
      <c r="B27384" t="s">
        <v>2612</v>
      </c>
      <c r="C27384" t="s">
        <v>285</v>
      </c>
      <c r="D27384" s="3">
        <v>45828</v>
      </c>
      <c r="E27384" s="3">
        <v>45828</v>
      </c>
      <c r="F27384">
        <v>920.83</v>
      </c>
      <c r="G27384" t="s">
        <v>3048</v>
      </c>
      <c r="H27384">
        <v>0</v>
      </c>
    </row>
    <row r="27385" spans="1:8">
      <c r="A27385" t="s">
        <v>30434</v>
      </c>
      <c r="B27385" t="s">
        <v>2612</v>
      </c>
      <c r="C27385" t="s">
        <v>285</v>
      </c>
      <c r="D27385" s="3">
        <v>45858</v>
      </c>
      <c r="E27385" s="3">
        <v>45859</v>
      </c>
      <c r="F27385">
        <v>920.83</v>
      </c>
      <c r="G27385" t="s">
        <v>3057</v>
      </c>
      <c r="H27385">
        <v>1</v>
      </c>
    </row>
    <row r="27386" spans="1:8">
      <c r="A27386" t="s">
        <v>30435</v>
      </c>
      <c r="B27386" t="s">
        <v>2612</v>
      </c>
      <c r="C27386" t="s">
        <v>285</v>
      </c>
      <c r="D27386" s="3">
        <v>45889</v>
      </c>
      <c r="E27386" s="3">
        <v>45889</v>
      </c>
      <c r="F27386">
        <v>920.83</v>
      </c>
      <c r="G27386" t="s">
        <v>3048</v>
      </c>
      <c r="H27386">
        <v>0</v>
      </c>
    </row>
    <row r="27387" spans="1:8">
      <c r="A27387" t="s">
        <v>30436</v>
      </c>
      <c r="B27387" t="s">
        <v>2612</v>
      </c>
      <c r="C27387" t="s">
        <v>285</v>
      </c>
      <c r="D27387" s="3">
        <v>45920</v>
      </c>
      <c r="E27387" s="3">
        <v>45920</v>
      </c>
      <c r="F27387">
        <v>920.83</v>
      </c>
      <c r="G27387" t="s">
        <v>3048</v>
      </c>
      <c r="H27387">
        <v>0</v>
      </c>
    </row>
    <row r="27388" spans="1:8">
      <c r="A27388" t="s">
        <v>30437</v>
      </c>
      <c r="B27388" t="s">
        <v>2612</v>
      </c>
      <c r="C27388" t="s">
        <v>285</v>
      </c>
      <c r="D27388" s="3">
        <v>45950</v>
      </c>
      <c r="E27388" s="3">
        <v>45950</v>
      </c>
      <c r="F27388">
        <v>920.83</v>
      </c>
      <c r="G27388" t="s">
        <v>3048</v>
      </c>
      <c r="H27388">
        <v>0</v>
      </c>
    </row>
    <row r="27389" spans="1:8">
      <c r="A27389" t="s">
        <v>30438</v>
      </c>
      <c r="B27389" t="s">
        <v>2612</v>
      </c>
      <c r="C27389" t="s">
        <v>285</v>
      </c>
      <c r="D27389" s="3">
        <v>45981</v>
      </c>
      <c r="E27389" s="3">
        <v>45984</v>
      </c>
      <c r="F27389">
        <v>920.83</v>
      </c>
      <c r="G27389" t="s">
        <v>3057</v>
      </c>
      <c r="H27389">
        <v>3</v>
      </c>
    </row>
    <row r="27390" spans="1:8">
      <c r="A27390" t="s">
        <v>30439</v>
      </c>
      <c r="B27390" t="s">
        <v>2612</v>
      </c>
      <c r="C27390" t="s">
        <v>285</v>
      </c>
      <c r="D27390" s="3">
        <v>46011</v>
      </c>
      <c r="E27390" s="3">
        <v>46011</v>
      </c>
      <c r="F27390">
        <v>920.83</v>
      </c>
      <c r="G27390" t="s">
        <v>3048</v>
      </c>
      <c r="H27390">
        <v>0</v>
      </c>
    </row>
    <row r="27391" spans="1:8">
      <c r="A27391" t="s">
        <v>30440</v>
      </c>
      <c r="B27391" t="s">
        <v>2612</v>
      </c>
      <c r="C27391" t="s">
        <v>285</v>
      </c>
      <c r="D27391" s="3">
        <v>46042</v>
      </c>
      <c r="E27391" s="3">
        <v>46043</v>
      </c>
      <c r="F27391">
        <v>920.83</v>
      </c>
      <c r="G27391" t="s">
        <v>3057</v>
      </c>
      <c r="H27391">
        <v>1</v>
      </c>
    </row>
    <row r="27392" spans="1:8">
      <c r="A27392" t="s">
        <v>30441</v>
      </c>
      <c r="B27392" t="s">
        <v>2612</v>
      </c>
      <c r="C27392" t="s">
        <v>285</v>
      </c>
      <c r="D27392" s="3">
        <v>46073</v>
      </c>
      <c r="E27392" s="3">
        <v>46073</v>
      </c>
      <c r="F27392">
        <v>920.83</v>
      </c>
      <c r="G27392" t="s">
        <v>3048</v>
      </c>
      <c r="H27392">
        <v>0</v>
      </c>
    </row>
    <row r="27393" spans="1:8">
      <c r="A27393" t="s">
        <v>30442</v>
      </c>
      <c r="B27393" t="s">
        <v>2612</v>
      </c>
      <c r="C27393" t="s">
        <v>285</v>
      </c>
      <c r="D27393" s="3">
        <v>46101</v>
      </c>
      <c r="E27393" s="3">
        <v>46101</v>
      </c>
      <c r="F27393">
        <v>920.83</v>
      </c>
      <c r="G27393" t="s">
        <v>3048</v>
      </c>
      <c r="H27393">
        <v>0</v>
      </c>
    </row>
    <row r="27394" spans="1:8">
      <c r="A27394" t="s">
        <v>30443</v>
      </c>
      <c r="B27394" t="s">
        <v>2612</v>
      </c>
      <c r="C27394" t="s">
        <v>285</v>
      </c>
      <c r="D27394" s="3">
        <v>46132</v>
      </c>
      <c r="E27394" s="3">
        <v>46132</v>
      </c>
      <c r="F27394">
        <v>920.83</v>
      </c>
      <c r="G27394" t="s">
        <v>3048</v>
      </c>
      <c r="H27394">
        <v>0</v>
      </c>
    </row>
    <row r="27395" spans="1:8">
      <c r="A27395" t="s">
        <v>30444</v>
      </c>
      <c r="B27395" t="s">
        <v>2612</v>
      </c>
      <c r="C27395" t="s">
        <v>285</v>
      </c>
      <c r="D27395" s="3">
        <v>46162</v>
      </c>
      <c r="E27395" s="3">
        <v>46162</v>
      </c>
      <c r="F27395">
        <v>920.83</v>
      </c>
      <c r="G27395" t="s">
        <v>3048</v>
      </c>
      <c r="H27395">
        <v>0</v>
      </c>
    </row>
    <row r="27396" spans="1:8">
      <c r="A27396" t="s">
        <v>30445</v>
      </c>
      <c r="B27396" t="s">
        <v>2612</v>
      </c>
      <c r="C27396" t="s">
        <v>285</v>
      </c>
      <c r="D27396" s="3">
        <v>46193</v>
      </c>
      <c r="E27396" s="3">
        <v>46193</v>
      </c>
      <c r="F27396">
        <v>920.83</v>
      </c>
      <c r="G27396" t="s">
        <v>3048</v>
      </c>
      <c r="H27396">
        <v>0</v>
      </c>
    </row>
    <row r="27397" spans="1:8">
      <c r="A27397" t="s">
        <v>30446</v>
      </c>
      <c r="B27397" t="s">
        <v>2612</v>
      </c>
      <c r="C27397" t="s">
        <v>285</v>
      </c>
      <c r="D27397" s="3">
        <v>46223</v>
      </c>
      <c r="E27397" s="3">
        <v>46230</v>
      </c>
      <c r="F27397">
        <v>920.83</v>
      </c>
      <c r="G27397" t="s">
        <v>3057</v>
      </c>
      <c r="H27397">
        <v>7</v>
      </c>
    </row>
    <row r="27398" spans="1:8">
      <c r="A27398" t="s">
        <v>30447</v>
      </c>
      <c r="B27398" t="s">
        <v>2612</v>
      </c>
      <c r="C27398" t="s">
        <v>285</v>
      </c>
      <c r="D27398" s="3">
        <v>46254</v>
      </c>
      <c r="E27398" s="3">
        <v>46254</v>
      </c>
      <c r="F27398">
        <v>920.83</v>
      </c>
      <c r="G27398" t="s">
        <v>3048</v>
      </c>
      <c r="H27398">
        <v>0</v>
      </c>
    </row>
    <row r="27399" spans="1:8">
      <c r="A27399" t="s">
        <v>30448</v>
      </c>
      <c r="B27399" t="s">
        <v>2612</v>
      </c>
      <c r="C27399" t="s">
        <v>285</v>
      </c>
      <c r="D27399" s="3">
        <v>46285</v>
      </c>
      <c r="E27399" s="3">
        <v>46285</v>
      </c>
      <c r="F27399">
        <v>920.83</v>
      </c>
      <c r="G27399" t="s">
        <v>3048</v>
      </c>
      <c r="H27399">
        <v>0</v>
      </c>
    </row>
    <row r="27400" spans="1:8">
      <c r="A27400" t="s">
        <v>30449</v>
      </c>
      <c r="B27400" t="s">
        <v>2612</v>
      </c>
      <c r="C27400" t="s">
        <v>285</v>
      </c>
      <c r="D27400" s="3">
        <v>46315</v>
      </c>
      <c r="E27400" s="3">
        <v>46322</v>
      </c>
      <c r="F27400">
        <v>920.83</v>
      </c>
      <c r="G27400" t="s">
        <v>3057</v>
      </c>
      <c r="H27400">
        <v>7</v>
      </c>
    </row>
    <row r="27401" spans="1:8">
      <c r="A27401" t="s">
        <v>30450</v>
      </c>
      <c r="B27401" t="s">
        <v>2612</v>
      </c>
      <c r="C27401" t="s">
        <v>285</v>
      </c>
      <c r="D27401" s="3">
        <v>46346</v>
      </c>
      <c r="E27401" s="3">
        <v>46346</v>
      </c>
      <c r="F27401">
        <v>920.83</v>
      </c>
      <c r="G27401" t="s">
        <v>3048</v>
      </c>
      <c r="H27401">
        <v>0</v>
      </c>
    </row>
    <row r="27402" spans="1:8">
      <c r="A27402" t="s">
        <v>30451</v>
      </c>
      <c r="B27402" t="s">
        <v>2612</v>
      </c>
      <c r="C27402" t="s">
        <v>285</v>
      </c>
      <c r="D27402" s="3">
        <v>46376</v>
      </c>
      <c r="E27402" s="3">
        <v>46376</v>
      </c>
      <c r="F27402">
        <v>920.83</v>
      </c>
      <c r="G27402" t="s">
        <v>3048</v>
      </c>
      <c r="H27402">
        <v>0</v>
      </c>
    </row>
    <row r="27403" spans="1:8">
      <c r="A27403" t="s">
        <v>30452</v>
      </c>
      <c r="B27403" t="s">
        <v>2612</v>
      </c>
      <c r="C27403" t="s">
        <v>285</v>
      </c>
      <c r="D27403" s="3">
        <v>46407</v>
      </c>
      <c r="E27403" s="3">
        <v>46407</v>
      </c>
      <c r="F27403">
        <v>920.83</v>
      </c>
      <c r="G27403" t="s">
        <v>3048</v>
      </c>
      <c r="H27403">
        <v>0</v>
      </c>
    </row>
    <row r="27404" spans="1:8">
      <c r="A27404" t="s">
        <v>30453</v>
      </c>
      <c r="B27404" t="s">
        <v>2612</v>
      </c>
      <c r="C27404" t="s">
        <v>285</v>
      </c>
      <c r="D27404" s="3">
        <v>46438</v>
      </c>
      <c r="E27404" s="3">
        <v>46438</v>
      </c>
      <c r="F27404">
        <v>920.83</v>
      </c>
      <c r="G27404" t="s">
        <v>3048</v>
      </c>
      <c r="H27404">
        <v>0</v>
      </c>
    </row>
    <row r="27405" spans="1:8">
      <c r="A27405" t="s">
        <v>30454</v>
      </c>
      <c r="B27405" t="s">
        <v>2612</v>
      </c>
      <c r="C27405" t="s">
        <v>285</v>
      </c>
      <c r="D27405" s="3">
        <v>46466</v>
      </c>
      <c r="E27405" s="3">
        <v>46466</v>
      </c>
      <c r="F27405">
        <v>920.83</v>
      </c>
      <c r="G27405" t="s">
        <v>3048</v>
      </c>
      <c r="H27405">
        <v>0</v>
      </c>
    </row>
    <row r="27406" spans="1:8">
      <c r="A27406" t="s">
        <v>30455</v>
      </c>
      <c r="B27406" t="s">
        <v>2612</v>
      </c>
      <c r="C27406" t="s">
        <v>285</v>
      </c>
      <c r="D27406" s="3">
        <v>46497</v>
      </c>
      <c r="E27406" s="3">
        <v>46497</v>
      </c>
      <c r="F27406">
        <v>920.83</v>
      </c>
      <c r="G27406" t="s">
        <v>3048</v>
      </c>
      <c r="H27406">
        <v>0</v>
      </c>
    </row>
    <row r="27407" spans="1:8">
      <c r="A27407" t="s">
        <v>30456</v>
      </c>
      <c r="B27407" t="s">
        <v>2612</v>
      </c>
      <c r="C27407" t="s">
        <v>285</v>
      </c>
      <c r="D27407" s="3">
        <v>46527</v>
      </c>
      <c r="E27407" s="3">
        <v>46527</v>
      </c>
      <c r="F27407">
        <v>920.83</v>
      </c>
      <c r="G27407" t="s">
        <v>3048</v>
      </c>
      <c r="H27407">
        <v>0</v>
      </c>
    </row>
    <row r="27408" spans="1:8">
      <c r="A27408" t="s">
        <v>30457</v>
      </c>
      <c r="B27408" t="s">
        <v>2613</v>
      </c>
      <c r="C27408" t="s">
        <v>351</v>
      </c>
      <c r="D27408" s="3">
        <v>45570</v>
      </c>
      <c r="E27408" s="3">
        <v>45571</v>
      </c>
      <c r="F27408">
        <v>4191.67</v>
      </c>
      <c r="G27408" t="s">
        <v>3057</v>
      </c>
      <c r="H27408">
        <v>1</v>
      </c>
    </row>
    <row r="27409" spans="1:8">
      <c r="A27409" t="s">
        <v>30458</v>
      </c>
      <c r="B27409" t="s">
        <v>2613</v>
      </c>
      <c r="C27409" t="s">
        <v>351</v>
      </c>
      <c r="D27409" s="3">
        <v>45601</v>
      </c>
      <c r="E27409" s="3">
        <v>45603</v>
      </c>
      <c r="F27409">
        <v>4191.67</v>
      </c>
      <c r="G27409" t="s">
        <v>3057</v>
      </c>
      <c r="H27409">
        <v>2</v>
      </c>
    </row>
    <row r="27410" spans="1:8">
      <c r="A27410" t="s">
        <v>30459</v>
      </c>
      <c r="B27410" t="s">
        <v>2613</v>
      </c>
      <c r="C27410" t="s">
        <v>351</v>
      </c>
      <c r="D27410" s="3">
        <v>45631</v>
      </c>
      <c r="E27410" s="3">
        <v>45631</v>
      </c>
      <c r="F27410">
        <v>4191.67</v>
      </c>
      <c r="G27410" t="s">
        <v>3048</v>
      </c>
      <c r="H27410">
        <v>0</v>
      </c>
    </row>
    <row r="27411" spans="1:8">
      <c r="A27411" t="s">
        <v>30460</v>
      </c>
      <c r="B27411" t="s">
        <v>2613</v>
      </c>
      <c r="C27411" t="s">
        <v>351</v>
      </c>
      <c r="D27411" s="3">
        <v>45662</v>
      </c>
      <c r="E27411" s="3">
        <v>45662</v>
      </c>
      <c r="F27411">
        <v>4191.67</v>
      </c>
      <c r="G27411" t="s">
        <v>3048</v>
      </c>
      <c r="H27411">
        <v>0</v>
      </c>
    </row>
    <row r="27412" spans="1:8">
      <c r="A27412" t="s">
        <v>30461</v>
      </c>
      <c r="B27412" t="s">
        <v>2613</v>
      </c>
      <c r="C27412" t="s">
        <v>351</v>
      </c>
      <c r="D27412" s="3">
        <v>45693</v>
      </c>
      <c r="E27412" s="3">
        <v>45693</v>
      </c>
      <c r="F27412">
        <v>4191.67</v>
      </c>
      <c r="G27412" t="s">
        <v>3048</v>
      </c>
      <c r="H27412">
        <v>0</v>
      </c>
    </row>
    <row r="27413" spans="1:8">
      <c r="A27413" t="s">
        <v>30462</v>
      </c>
      <c r="B27413" t="s">
        <v>2613</v>
      </c>
      <c r="C27413" t="s">
        <v>351</v>
      </c>
      <c r="D27413" s="3">
        <v>45721</v>
      </c>
      <c r="E27413" s="3">
        <v>45721</v>
      </c>
      <c r="F27413">
        <v>4191.67</v>
      </c>
      <c r="G27413" t="s">
        <v>3048</v>
      </c>
      <c r="H27413">
        <v>0</v>
      </c>
    </row>
    <row r="27414" spans="1:8">
      <c r="A27414" t="s">
        <v>30463</v>
      </c>
      <c r="B27414" t="s">
        <v>2613</v>
      </c>
      <c r="C27414" t="s">
        <v>351</v>
      </c>
      <c r="D27414" s="3">
        <v>45752</v>
      </c>
      <c r="E27414" s="3">
        <v>45753</v>
      </c>
      <c r="F27414">
        <v>4191.67</v>
      </c>
      <c r="G27414" t="s">
        <v>3057</v>
      </c>
      <c r="H27414">
        <v>1</v>
      </c>
    </row>
    <row r="27415" spans="1:8">
      <c r="A27415" t="s">
        <v>30464</v>
      </c>
      <c r="B27415" t="s">
        <v>2613</v>
      </c>
      <c r="C27415" t="s">
        <v>351</v>
      </c>
      <c r="D27415" s="3">
        <v>45782</v>
      </c>
      <c r="E27415" s="3">
        <v>45782</v>
      </c>
      <c r="F27415">
        <v>4191.67</v>
      </c>
      <c r="G27415" t="s">
        <v>3048</v>
      </c>
      <c r="H27415">
        <v>0</v>
      </c>
    </row>
    <row r="27416" spans="1:8">
      <c r="A27416" t="s">
        <v>30465</v>
      </c>
      <c r="B27416" t="s">
        <v>2613</v>
      </c>
      <c r="C27416" t="s">
        <v>351</v>
      </c>
      <c r="D27416" s="3">
        <v>45813</v>
      </c>
      <c r="E27416" s="3">
        <v>45820</v>
      </c>
      <c r="F27416">
        <v>4191.67</v>
      </c>
      <c r="G27416" t="s">
        <v>3057</v>
      </c>
      <c r="H27416">
        <v>7</v>
      </c>
    </row>
    <row r="27417" spans="1:8">
      <c r="A27417" t="s">
        <v>30466</v>
      </c>
      <c r="B27417" t="s">
        <v>2613</v>
      </c>
      <c r="C27417" t="s">
        <v>351</v>
      </c>
      <c r="D27417" s="3">
        <v>45843</v>
      </c>
      <c r="E27417" s="3">
        <v>45843</v>
      </c>
      <c r="F27417">
        <v>4191.67</v>
      </c>
      <c r="G27417" t="s">
        <v>3048</v>
      </c>
      <c r="H27417">
        <v>0</v>
      </c>
    </row>
    <row r="27418" spans="1:8">
      <c r="A27418" t="s">
        <v>30467</v>
      </c>
      <c r="B27418" t="s">
        <v>2613</v>
      </c>
      <c r="C27418" t="s">
        <v>351</v>
      </c>
      <c r="D27418" s="3">
        <v>45874</v>
      </c>
      <c r="E27418" s="3">
        <v>45874</v>
      </c>
      <c r="F27418">
        <v>4191.67</v>
      </c>
      <c r="G27418" t="s">
        <v>3048</v>
      </c>
      <c r="H27418">
        <v>0</v>
      </c>
    </row>
    <row r="27419" spans="1:8">
      <c r="A27419" t="s">
        <v>30468</v>
      </c>
      <c r="B27419" t="s">
        <v>2613</v>
      </c>
      <c r="C27419" t="s">
        <v>351</v>
      </c>
      <c r="D27419" s="3">
        <v>45905</v>
      </c>
      <c r="E27419" s="3">
        <v>45905</v>
      </c>
      <c r="F27419">
        <v>4191.67</v>
      </c>
      <c r="G27419" t="s">
        <v>3048</v>
      </c>
      <c r="H27419">
        <v>0</v>
      </c>
    </row>
    <row r="27420" spans="1:8">
      <c r="A27420" t="s">
        <v>30469</v>
      </c>
      <c r="B27420" t="s">
        <v>2613</v>
      </c>
      <c r="C27420" t="s">
        <v>351</v>
      </c>
      <c r="D27420" s="3">
        <v>45935</v>
      </c>
      <c r="E27420" s="3">
        <v>45935</v>
      </c>
      <c r="F27420">
        <v>4191.67</v>
      </c>
      <c r="G27420" t="s">
        <v>3048</v>
      </c>
      <c r="H27420">
        <v>0</v>
      </c>
    </row>
    <row r="27421" spans="1:8">
      <c r="A27421" t="s">
        <v>30470</v>
      </c>
      <c r="B27421" t="s">
        <v>2613</v>
      </c>
      <c r="C27421" t="s">
        <v>351</v>
      </c>
      <c r="D27421" s="3">
        <v>45966</v>
      </c>
      <c r="E27421" s="3">
        <v>45966</v>
      </c>
      <c r="F27421">
        <v>4191.67</v>
      </c>
      <c r="G27421" t="s">
        <v>3048</v>
      </c>
      <c r="H27421">
        <v>0</v>
      </c>
    </row>
    <row r="27422" spans="1:8">
      <c r="A27422" t="s">
        <v>30471</v>
      </c>
      <c r="B27422" t="s">
        <v>2613</v>
      </c>
      <c r="C27422" t="s">
        <v>351</v>
      </c>
      <c r="D27422" s="3">
        <v>45996</v>
      </c>
      <c r="E27422" s="3">
        <v>46003</v>
      </c>
      <c r="F27422">
        <v>4191.67</v>
      </c>
      <c r="G27422" t="s">
        <v>3057</v>
      </c>
      <c r="H27422">
        <v>7</v>
      </c>
    </row>
    <row r="27423" spans="1:8">
      <c r="A27423" t="s">
        <v>30472</v>
      </c>
      <c r="B27423" t="s">
        <v>2613</v>
      </c>
      <c r="C27423" t="s">
        <v>351</v>
      </c>
      <c r="D27423" s="3">
        <v>46027</v>
      </c>
      <c r="E27423" s="3">
        <v>46027</v>
      </c>
      <c r="F27423">
        <v>4191.67</v>
      </c>
      <c r="G27423" t="s">
        <v>3048</v>
      </c>
      <c r="H27423">
        <v>0</v>
      </c>
    </row>
    <row r="27424" spans="1:8">
      <c r="A27424" t="s">
        <v>30473</v>
      </c>
      <c r="B27424" t="s">
        <v>2613</v>
      </c>
      <c r="C27424" t="s">
        <v>351</v>
      </c>
      <c r="D27424" s="3">
        <v>46058</v>
      </c>
      <c r="E27424" s="3">
        <v>46058</v>
      </c>
      <c r="F27424">
        <v>4191.67</v>
      </c>
      <c r="G27424" t="s">
        <v>3048</v>
      </c>
      <c r="H27424">
        <v>0</v>
      </c>
    </row>
    <row r="27425" spans="1:8">
      <c r="A27425" t="s">
        <v>30474</v>
      </c>
      <c r="B27425" t="s">
        <v>2613</v>
      </c>
      <c r="C27425" t="s">
        <v>351</v>
      </c>
      <c r="D27425" s="3">
        <v>46086</v>
      </c>
      <c r="E27425" s="3">
        <v>46086</v>
      </c>
      <c r="F27425">
        <v>4191.67</v>
      </c>
      <c r="G27425" t="s">
        <v>3048</v>
      </c>
      <c r="H27425">
        <v>0</v>
      </c>
    </row>
    <row r="27426" spans="1:8">
      <c r="A27426" t="s">
        <v>30475</v>
      </c>
      <c r="B27426" t="s">
        <v>2613</v>
      </c>
      <c r="C27426" t="s">
        <v>351</v>
      </c>
      <c r="D27426" s="3">
        <v>46117</v>
      </c>
      <c r="E27426" s="3">
        <v>46117</v>
      </c>
      <c r="F27426">
        <v>4191.67</v>
      </c>
      <c r="G27426" t="s">
        <v>3048</v>
      </c>
      <c r="H27426">
        <v>0</v>
      </c>
    </row>
    <row r="27427" spans="1:8">
      <c r="A27427" t="s">
        <v>30476</v>
      </c>
      <c r="B27427" t="s">
        <v>2613</v>
      </c>
      <c r="C27427" t="s">
        <v>351</v>
      </c>
      <c r="D27427" s="3">
        <v>46147</v>
      </c>
      <c r="E27427" s="3">
        <v>46147</v>
      </c>
      <c r="F27427">
        <v>4191.67</v>
      </c>
      <c r="G27427" t="s">
        <v>3048</v>
      </c>
      <c r="H27427">
        <v>0</v>
      </c>
    </row>
    <row r="27428" spans="1:8">
      <c r="A27428" t="s">
        <v>30477</v>
      </c>
      <c r="B27428" t="s">
        <v>2613</v>
      </c>
      <c r="C27428" t="s">
        <v>351</v>
      </c>
      <c r="D27428" s="3">
        <v>46178</v>
      </c>
      <c r="E27428" s="3">
        <v>46178</v>
      </c>
      <c r="F27428">
        <v>4191.67</v>
      </c>
      <c r="G27428" t="s">
        <v>3048</v>
      </c>
      <c r="H27428">
        <v>0</v>
      </c>
    </row>
    <row r="27429" spans="1:8">
      <c r="A27429" t="s">
        <v>30478</v>
      </c>
      <c r="B27429" t="s">
        <v>2613</v>
      </c>
      <c r="C27429" t="s">
        <v>351</v>
      </c>
      <c r="D27429" s="3">
        <v>46208</v>
      </c>
      <c r="E27429" s="3">
        <v>46208</v>
      </c>
      <c r="F27429">
        <v>4191.67</v>
      </c>
      <c r="G27429" t="s">
        <v>3048</v>
      </c>
      <c r="H27429">
        <v>0</v>
      </c>
    </row>
    <row r="27430" spans="1:8">
      <c r="A27430" t="s">
        <v>30479</v>
      </c>
      <c r="B27430" t="s">
        <v>2613</v>
      </c>
      <c r="C27430" t="s">
        <v>351</v>
      </c>
      <c r="D27430" s="3">
        <v>46239</v>
      </c>
      <c r="E27430" s="3">
        <v>46239</v>
      </c>
      <c r="F27430">
        <v>4191.67</v>
      </c>
      <c r="G27430" t="s">
        <v>3048</v>
      </c>
      <c r="H27430">
        <v>0</v>
      </c>
    </row>
    <row r="27431" spans="1:8">
      <c r="A27431" t="s">
        <v>30480</v>
      </c>
      <c r="B27431" t="s">
        <v>2613</v>
      </c>
      <c r="C27431" t="s">
        <v>351</v>
      </c>
      <c r="D27431" s="3">
        <v>46270</v>
      </c>
      <c r="E27431" s="3">
        <v>46270</v>
      </c>
      <c r="F27431">
        <v>4191.67</v>
      </c>
      <c r="G27431" t="s">
        <v>3048</v>
      </c>
      <c r="H27431">
        <v>0</v>
      </c>
    </row>
    <row r="27432" spans="1:8">
      <c r="A27432" t="s">
        <v>30481</v>
      </c>
      <c r="B27432" t="s">
        <v>2614</v>
      </c>
      <c r="C27432" t="s">
        <v>328</v>
      </c>
      <c r="D27432" s="3">
        <v>45517</v>
      </c>
      <c r="E27432" s="3">
        <v>45518</v>
      </c>
      <c r="F27432">
        <v>5320.83</v>
      </c>
      <c r="G27432" t="s">
        <v>3057</v>
      </c>
      <c r="H27432">
        <v>1</v>
      </c>
    </row>
    <row r="27433" spans="1:8">
      <c r="A27433" t="s">
        <v>30482</v>
      </c>
      <c r="B27433" t="s">
        <v>2614</v>
      </c>
      <c r="C27433" t="s">
        <v>328</v>
      </c>
      <c r="D27433" s="3">
        <v>45548</v>
      </c>
      <c r="E27433" s="3">
        <v>45548</v>
      </c>
      <c r="F27433">
        <v>5320.83</v>
      </c>
      <c r="G27433" t="s">
        <v>3048</v>
      </c>
      <c r="H27433">
        <v>0</v>
      </c>
    </row>
    <row r="27434" spans="1:8">
      <c r="A27434" t="s">
        <v>30483</v>
      </c>
      <c r="B27434" t="s">
        <v>2614</v>
      </c>
      <c r="C27434" t="s">
        <v>328</v>
      </c>
      <c r="D27434" s="3">
        <v>45578</v>
      </c>
      <c r="E27434" s="3">
        <v>45578</v>
      </c>
      <c r="F27434">
        <v>5320.83</v>
      </c>
      <c r="G27434" t="s">
        <v>3048</v>
      </c>
      <c r="H27434">
        <v>0</v>
      </c>
    </row>
    <row r="27435" spans="1:8">
      <c r="A27435" t="s">
        <v>30484</v>
      </c>
      <c r="B27435" t="s">
        <v>2614</v>
      </c>
      <c r="C27435" t="s">
        <v>328</v>
      </c>
      <c r="D27435" s="3">
        <v>45609</v>
      </c>
      <c r="E27435" s="3">
        <v>45609</v>
      </c>
      <c r="F27435">
        <v>5320.83</v>
      </c>
      <c r="G27435" t="s">
        <v>3048</v>
      </c>
      <c r="H27435">
        <v>0</v>
      </c>
    </row>
    <row r="27436" spans="1:8">
      <c r="A27436" t="s">
        <v>30485</v>
      </c>
      <c r="B27436" t="s">
        <v>2614</v>
      </c>
      <c r="C27436" t="s">
        <v>328</v>
      </c>
      <c r="D27436" s="3">
        <v>45639</v>
      </c>
      <c r="E27436" s="3">
        <v>45639</v>
      </c>
      <c r="F27436">
        <v>5320.83</v>
      </c>
      <c r="G27436" t="s">
        <v>3048</v>
      </c>
      <c r="H27436">
        <v>0</v>
      </c>
    </row>
    <row r="27437" spans="1:8">
      <c r="A27437" t="s">
        <v>30486</v>
      </c>
      <c r="B27437" t="s">
        <v>2614</v>
      </c>
      <c r="C27437" t="s">
        <v>328</v>
      </c>
      <c r="D27437" s="3">
        <v>45670</v>
      </c>
      <c r="E27437" s="3">
        <v>45670</v>
      </c>
      <c r="F27437">
        <v>5320.83</v>
      </c>
      <c r="G27437" t="s">
        <v>3048</v>
      </c>
      <c r="H27437">
        <v>0</v>
      </c>
    </row>
    <row r="27438" spans="1:8">
      <c r="A27438" t="s">
        <v>30487</v>
      </c>
      <c r="B27438" t="s">
        <v>2614</v>
      </c>
      <c r="C27438" t="s">
        <v>328</v>
      </c>
      <c r="D27438" s="3">
        <v>45701</v>
      </c>
      <c r="E27438" s="3">
        <v>45701</v>
      </c>
      <c r="F27438">
        <v>5320.83</v>
      </c>
      <c r="G27438" t="s">
        <v>3048</v>
      </c>
      <c r="H27438">
        <v>0</v>
      </c>
    </row>
    <row r="27439" spans="1:8">
      <c r="A27439" t="s">
        <v>30488</v>
      </c>
      <c r="B27439" t="s">
        <v>2614</v>
      </c>
      <c r="C27439" t="s">
        <v>328</v>
      </c>
      <c r="D27439" s="3">
        <v>45729</v>
      </c>
      <c r="E27439" s="3">
        <v>45729</v>
      </c>
      <c r="F27439">
        <v>5320.83</v>
      </c>
      <c r="G27439" t="s">
        <v>3048</v>
      </c>
      <c r="H27439">
        <v>0</v>
      </c>
    </row>
    <row r="27440" spans="1:8">
      <c r="A27440" t="s">
        <v>30489</v>
      </c>
      <c r="B27440" t="s">
        <v>2614</v>
      </c>
      <c r="C27440" t="s">
        <v>328</v>
      </c>
      <c r="D27440" s="3">
        <v>45760</v>
      </c>
      <c r="E27440" s="3">
        <v>45761</v>
      </c>
      <c r="F27440">
        <v>5320.83</v>
      </c>
      <c r="G27440" t="s">
        <v>3057</v>
      </c>
      <c r="H27440">
        <v>1</v>
      </c>
    </row>
    <row r="27441" spans="1:8">
      <c r="A27441" t="s">
        <v>30490</v>
      </c>
      <c r="B27441" t="s">
        <v>2614</v>
      </c>
      <c r="C27441" t="s">
        <v>328</v>
      </c>
      <c r="D27441" s="3">
        <v>45790</v>
      </c>
      <c r="E27441" s="3">
        <v>45790</v>
      </c>
      <c r="F27441">
        <v>5320.83</v>
      </c>
      <c r="G27441" t="s">
        <v>3048</v>
      </c>
      <c r="H27441">
        <v>0</v>
      </c>
    </row>
    <row r="27442" spans="1:8">
      <c r="A27442" t="s">
        <v>30491</v>
      </c>
      <c r="B27442" t="s">
        <v>2614</v>
      </c>
      <c r="C27442" t="s">
        <v>328</v>
      </c>
      <c r="D27442" s="3">
        <v>45821</v>
      </c>
      <c r="E27442" s="3">
        <v>45821</v>
      </c>
      <c r="F27442">
        <v>5320.83</v>
      </c>
      <c r="G27442" t="s">
        <v>3048</v>
      </c>
      <c r="H27442">
        <v>0</v>
      </c>
    </row>
    <row r="27443" spans="1:8">
      <c r="A27443" t="s">
        <v>30492</v>
      </c>
      <c r="B27443" t="s">
        <v>2614</v>
      </c>
      <c r="C27443" t="s">
        <v>328</v>
      </c>
      <c r="D27443" s="3">
        <v>45851</v>
      </c>
      <c r="E27443" s="3">
        <v>45852</v>
      </c>
      <c r="F27443">
        <v>5320.83</v>
      </c>
      <c r="G27443" t="s">
        <v>3057</v>
      </c>
      <c r="H27443">
        <v>1</v>
      </c>
    </row>
    <row r="27444" spans="1:8">
      <c r="A27444" t="s">
        <v>30493</v>
      </c>
      <c r="B27444" t="s">
        <v>2614</v>
      </c>
      <c r="C27444" t="s">
        <v>328</v>
      </c>
      <c r="D27444" s="3">
        <v>45882</v>
      </c>
      <c r="E27444" s="3">
        <v>45882</v>
      </c>
      <c r="F27444">
        <v>5320.83</v>
      </c>
      <c r="G27444" t="s">
        <v>3048</v>
      </c>
      <c r="H27444">
        <v>0</v>
      </c>
    </row>
    <row r="27445" spans="1:8">
      <c r="A27445" t="s">
        <v>30494</v>
      </c>
      <c r="B27445" t="s">
        <v>2614</v>
      </c>
      <c r="C27445" t="s">
        <v>328</v>
      </c>
      <c r="D27445" s="3">
        <v>45913</v>
      </c>
      <c r="E27445" s="3">
        <v>45913</v>
      </c>
      <c r="F27445">
        <v>5320.83</v>
      </c>
      <c r="G27445" t="s">
        <v>3048</v>
      </c>
      <c r="H27445">
        <v>0</v>
      </c>
    </row>
    <row r="27446" spans="1:8">
      <c r="A27446" t="s">
        <v>30495</v>
      </c>
      <c r="B27446" t="s">
        <v>2614</v>
      </c>
      <c r="C27446" t="s">
        <v>328</v>
      </c>
      <c r="D27446" s="3">
        <v>45943</v>
      </c>
      <c r="E27446" s="3">
        <v>45958</v>
      </c>
      <c r="F27446">
        <v>5320.83</v>
      </c>
      <c r="G27446" t="s">
        <v>3112</v>
      </c>
      <c r="H27446">
        <v>15</v>
      </c>
    </row>
    <row r="27447" spans="1:8">
      <c r="A27447" t="s">
        <v>30496</v>
      </c>
      <c r="B27447" t="s">
        <v>2614</v>
      </c>
      <c r="C27447" t="s">
        <v>328</v>
      </c>
      <c r="D27447" s="3">
        <v>45974</v>
      </c>
      <c r="E27447" s="3">
        <v>45974</v>
      </c>
      <c r="F27447">
        <v>5320.83</v>
      </c>
      <c r="G27447" t="s">
        <v>3048</v>
      </c>
      <c r="H27447">
        <v>0</v>
      </c>
    </row>
    <row r="27448" spans="1:8">
      <c r="A27448" t="s">
        <v>30497</v>
      </c>
      <c r="B27448" t="s">
        <v>2614</v>
      </c>
      <c r="C27448" t="s">
        <v>328</v>
      </c>
      <c r="D27448" s="3">
        <v>46004</v>
      </c>
      <c r="E27448" s="3">
        <v>46005</v>
      </c>
      <c r="F27448">
        <v>5320.83</v>
      </c>
      <c r="G27448" t="s">
        <v>3057</v>
      </c>
      <c r="H27448">
        <v>1</v>
      </c>
    </row>
    <row r="27449" spans="1:8">
      <c r="A27449" t="s">
        <v>30498</v>
      </c>
      <c r="B27449" t="s">
        <v>2614</v>
      </c>
      <c r="C27449" t="s">
        <v>328</v>
      </c>
      <c r="D27449" s="3">
        <v>46035</v>
      </c>
      <c r="E27449" s="3">
        <v>46042</v>
      </c>
      <c r="F27449">
        <v>5320.83</v>
      </c>
      <c r="G27449" t="s">
        <v>3057</v>
      </c>
      <c r="H27449">
        <v>7</v>
      </c>
    </row>
    <row r="27450" spans="1:8">
      <c r="A27450" t="s">
        <v>30499</v>
      </c>
      <c r="B27450" t="s">
        <v>2614</v>
      </c>
      <c r="C27450" t="s">
        <v>328</v>
      </c>
      <c r="D27450" s="3">
        <v>46066</v>
      </c>
      <c r="E27450" s="3">
        <v>46066</v>
      </c>
      <c r="F27450">
        <v>5320.83</v>
      </c>
      <c r="G27450" t="s">
        <v>3048</v>
      </c>
      <c r="H27450">
        <v>0</v>
      </c>
    </row>
    <row r="27451" spans="1:8">
      <c r="A27451" t="s">
        <v>30500</v>
      </c>
      <c r="B27451" t="s">
        <v>2614</v>
      </c>
      <c r="C27451" t="s">
        <v>328</v>
      </c>
      <c r="D27451" s="3">
        <v>46094</v>
      </c>
      <c r="E27451" s="3">
        <v>46094</v>
      </c>
      <c r="F27451">
        <v>5320.83</v>
      </c>
      <c r="G27451" t="s">
        <v>3048</v>
      </c>
      <c r="H27451">
        <v>0</v>
      </c>
    </row>
    <row r="27452" spans="1:8">
      <c r="A27452" t="s">
        <v>30501</v>
      </c>
      <c r="B27452" t="s">
        <v>2614</v>
      </c>
      <c r="C27452" t="s">
        <v>328</v>
      </c>
      <c r="D27452" s="3">
        <v>46125</v>
      </c>
      <c r="E27452" s="3">
        <v>46128</v>
      </c>
      <c r="F27452">
        <v>5320.83</v>
      </c>
      <c r="G27452" t="s">
        <v>3057</v>
      </c>
      <c r="H27452">
        <v>3</v>
      </c>
    </row>
    <row r="27453" spans="1:8">
      <c r="A27453" t="s">
        <v>30502</v>
      </c>
      <c r="B27453" t="s">
        <v>2614</v>
      </c>
      <c r="C27453" t="s">
        <v>328</v>
      </c>
      <c r="D27453" s="3">
        <v>46155</v>
      </c>
      <c r="E27453" s="3">
        <v>46155</v>
      </c>
      <c r="F27453">
        <v>5320.83</v>
      </c>
      <c r="G27453" t="s">
        <v>3048</v>
      </c>
      <c r="H27453">
        <v>0</v>
      </c>
    </row>
    <row r="27454" spans="1:8">
      <c r="A27454" t="s">
        <v>30503</v>
      </c>
      <c r="B27454" t="s">
        <v>2614</v>
      </c>
      <c r="C27454" t="s">
        <v>328</v>
      </c>
      <c r="D27454" s="3">
        <v>46186</v>
      </c>
      <c r="E27454" s="3">
        <v>46186</v>
      </c>
      <c r="F27454">
        <v>5320.83</v>
      </c>
      <c r="G27454" t="s">
        <v>3048</v>
      </c>
      <c r="H27454">
        <v>0</v>
      </c>
    </row>
    <row r="27455" spans="1:8">
      <c r="A27455" t="s">
        <v>30504</v>
      </c>
      <c r="B27455" t="s">
        <v>2614</v>
      </c>
      <c r="C27455" t="s">
        <v>328</v>
      </c>
      <c r="D27455" s="3">
        <v>46216</v>
      </c>
      <c r="E27455" s="3">
        <v>46216</v>
      </c>
      <c r="F27455">
        <v>5320.83</v>
      </c>
      <c r="G27455" t="s">
        <v>3048</v>
      </c>
      <c r="H27455">
        <v>0</v>
      </c>
    </row>
    <row r="27456" spans="1:8">
      <c r="A27456" t="s">
        <v>30505</v>
      </c>
      <c r="B27456" t="s">
        <v>2615</v>
      </c>
      <c r="C27456" t="s">
        <v>1093</v>
      </c>
      <c r="D27456" s="3">
        <v>45466</v>
      </c>
      <c r="E27456" s="3">
        <v>45466</v>
      </c>
      <c r="F27456">
        <v>94900</v>
      </c>
      <c r="G27456" t="s">
        <v>3048</v>
      </c>
      <c r="H27456">
        <v>0</v>
      </c>
    </row>
    <row r="27457" spans="1:8">
      <c r="A27457" t="s">
        <v>30506</v>
      </c>
      <c r="B27457" t="s">
        <v>2615</v>
      </c>
      <c r="C27457" t="s">
        <v>1093</v>
      </c>
      <c r="D27457" s="3">
        <v>45496</v>
      </c>
      <c r="E27457" s="3">
        <v>45496</v>
      </c>
      <c r="F27457">
        <v>94900</v>
      </c>
      <c r="G27457" t="s">
        <v>3048</v>
      </c>
      <c r="H27457">
        <v>0</v>
      </c>
    </row>
    <row r="27458" spans="1:8">
      <c r="A27458" t="s">
        <v>30507</v>
      </c>
      <c r="B27458" t="s">
        <v>2615</v>
      </c>
      <c r="C27458" t="s">
        <v>1093</v>
      </c>
      <c r="D27458" s="3">
        <v>45527</v>
      </c>
      <c r="E27458" s="3">
        <v>45527</v>
      </c>
      <c r="F27458">
        <v>94900</v>
      </c>
      <c r="G27458" t="s">
        <v>3048</v>
      </c>
      <c r="H27458">
        <v>0</v>
      </c>
    </row>
    <row r="27459" spans="1:8">
      <c r="A27459" t="s">
        <v>30508</v>
      </c>
      <c r="B27459" t="s">
        <v>2615</v>
      </c>
      <c r="C27459" t="s">
        <v>1093</v>
      </c>
      <c r="D27459" s="3">
        <v>45558</v>
      </c>
      <c r="E27459" s="3">
        <v>45558</v>
      </c>
      <c r="F27459">
        <v>94900</v>
      </c>
      <c r="G27459" t="s">
        <v>3048</v>
      </c>
      <c r="H27459">
        <v>0</v>
      </c>
    </row>
    <row r="27460" spans="1:8">
      <c r="A27460" t="s">
        <v>30509</v>
      </c>
      <c r="B27460" t="s">
        <v>2615</v>
      </c>
      <c r="C27460" t="s">
        <v>1093</v>
      </c>
      <c r="D27460" s="3">
        <v>45588</v>
      </c>
      <c r="F27460">
        <v>94900</v>
      </c>
      <c r="G27460" t="s">
        <v>3103</v>
      </c>
    </row>
    <row r="27461" spans="1:8">
      <c r="A27461" t="s">
        <v>30510</v>
      </c>
      <c r="B27461" t="s">
        <v>2616</v>
      </c>
      <c r="C27461" t="s">
        <v>1108</v>
      </c>
      <c r="D27461" s="3">
        <v>45994</v>
      </c>
      <c r="E27461" s="3">
        <v>45994</v>
      </c>
      <c r="F27461">
        <v>29700</v>
      </c>
      <c r="G27461" t="s">
        <v>3048</v>
      </c>
      <c r="H27461">
        <v>0</v>
      </c>
    </row>
    <row r="27462" spans="1:8">
      <c r="A27462" t="s">
        <v>30511</v>
      </c>
      <c r="B27462" t="s">
        <v>2616</v>
      </c>
      <c r="C27462" t="s">
        <v>1108</v>
      </c>
      <c r="D27462" s="3">
        <v>46025</v>
      </c>
      <c r="E27462" s="3">
        <v>46025</v>
      </c>
      <c r="F27462">
        <v>29700</v>
      </c>
      <c r="G27462" t="s">
        <v>3048</v>
      </c>
      <c r="H27462">
        <v>0</v>
      </c>
    </row>
    <row r="27463" spans="1:8">
      <c r="A27463" t="s">
        <v>30512</v>
      </c>
      <c r="B27463" t="s">
        <v>2616</v>
      </c>
      <c r="C27463" t="s">
        <v>1108</v>
      </c>
      <c r="D27463" s="3">
        <v>46056</v>
      </c>
      <c r="E27463" s="3">
        <v>46056</v>
      </c>
      <c r="F27463">
        <v>29700</v>
      </c>
      <c r="G27463" t="s">
        <v>3048</v>
      </c>
      <c r="H27463">
        <v>0</v>
      </c>
    </row>
    <row r="27464" spans="1:8">
      <c r="A27464" t="s">
        <v>30513</v>
      </c>
      <c r="B27464" t="s">
        <v>2616</v>
      </c>
      <c r="C27464" t="s">
        <v>1108</v>
      </c>
      <c r="D27464" s="3">
        <v>46084</v>
      </c>
      <c r="E27464" s="3">
        <v>46084</v>
      </c>
      <c r="F27464">
        <v>29700</v>
      </c>
      <c r="G27464" t="s">
        <v>3048</v>
      </c>
      <c r="H27464">
        <v>0</v>
      </c>
    </row>
    <row r="27465" spans="1:8">
      <c r="A27465" t="s">
        <v>30514</v>
      </c>
      <c r="B27465" t="s">
        <v>2616</v>
      </c>
      <c r="C27465" t="s">
        <v>1108</v>
      </c>
      <c r="D27465" s="3">
        <v>46115</v>
      </c>
      <c r="E27465" s="3">
        <v>46115</v>
      </c>
      <c r="F27465">
        <v>29700</v>
      </c>
      <c r="G27465" t="s">
        <v>3048</v>
      </c>
      <c r="H27465">
        <v>0</v>
      </c>
    </row>
    <row r="27466" spans="1:8">
      <c r="A27466" t="s">
        <v>30515</v>
      </c>
      <c r="B27466" t="s">
        <v>2616</v>
      </c>
      <c r="C27466" t="s">
        <v>1108</v>
      </c>
      <c r="D27466" s="3">
        <v>46145</v>
      </c>
      <c r="E27466" s="3">
        <v>46145</v>
      </c>
      <c r="F27466">
        <v>29700</v>
      </c>
      <c r="G27466" t="s">
        <v>3048</v>
      </c>
      <c r="H27466">
        <v>0</v>
      </c>
    </row>
    <row r="27467" spans="1:8">
      <c r="A27467" t="s">
        <v>30516</v>
      </c>
      <c r="B27467" t="s">
        <v>2616</v>
      </c>
      <c r="C27467" t="s">
        <v>1108</v>
      </c>
      <c r="D27467" s="3">
        <v>46176</v>
      </c>
      <c r="E27467" s="3">
        <v>46183</v>
      </c>
      <c r="F27467">
        <v>29700</v>
      </c>
      <c r="G27467" t="s">
        <v>3057</v>
      </c>
      <c r="H27467">
        <v>7</v>
      </c>
    </row>
    <row r="27468" spans="1:8">
      <c r="A27468" t="s">
        <v>30517</v>
      </c>
      <c r="B27468" t="s">
        <v>2616</v>
      </c>
      <c r="C27468" t="s">
        <v>1108</v>
      </c>
      <c r="D27468" s="3">
        <v>46206</v>
      </c>
      <c r="F27468">
        <v>29700</v>
      </c>
      <c r="G27468" t="s">
        <v>3103</v>
      </c>
    </row>
    <row r="27469" spans="1:8">
      <c r="A27469" t="s">
        <v>30518</v>
      </c>
      <c r="B27469" t="s">
        <v>2617</v>
      </c>
      <c r="C27469" t="s">
        <v>710</v>
      </c>
      <c r="D27469" s="3">
        <v>45927</v>
      </c>
      <c r="E27469" s="3">
        <v>45930</v>
      </c>
      <c r="F27469">
        <v>4187.5</v>
      </c>
      <c r="G27469" t="s">
        <v>3057</v>
      </c>
      <c r="H27469">
        <v>3</v>
      </c>
    </row>
    <row r="27470" spans="1:8">
      <c r="A27470" t="s">
        <v>30519</v>
      </c>
      <c r="B27470" t="s">
        <v>2617</v>
      </c>
      <c r="C27470" t="s">
        <v>710</v>
      </c>
      <c r="D27470" s="3">
        <v>45957</v>
      </c>
      <c r="E27470" s="3">
        <v>45957</v>
      </c>
      <c r="F27470">
        <v>4187.5</v>
      </c>
      <c r="G27470" t="s">
        <v>3048</v>
      </c>
      <c r="H27470">
        <v>0</v>
      </c>
    </row>
    <row r="27471" spans="1:8">
      <c r="A27471" t="s">
        <v>30520</v>
      </c>
      <c r="B27471" t="s">
        <v>2617</v>
      </c>
      <c r="C27471" t="s">
        <v>710</v>
      </c>
      <c r="D27471" s="3">
        <v>45988</v>
      </c>
      <c r="E27471" s="3">
        <v>45988</v>
      </c>
      <c r="F27471">
        <v>4187.5</v>
      </c>
      <c r="G27471" t="s">
        <v>3048</v>
      </c>
      <c r="H27471">
        <v>0</v>
      </c>
    </row>
    <row r="27472" spans="1:8">
      <c r="A27472" t="s">
        <v>30521</v>
      </c>
      <c r="B27472" t="s">
        <v>2617</v>
      </c>
      <c r="C27472" t="s">
        <v>710</v>
      </c>
      <c r="D27472" s="3">
        <v>46018</v>
      </c>
      <c r="E27472" s="3">
        <v>46018</v>
      </c>
      <c r="F27472">
        <v>4187.5</v>
      </c>
      <c r="G27472" t="s">
        <v>3048</v>
      </c>
      <c r="H27472">
        <v>0</v>
      </c>
    </row>
    <row r="27473" spans="1:8">
      <c r="A27473" t="s">
        <v>30522</v>
      </c>
      <c r="B27473" t="s">
        <v>2617</v>
      </c>
      <c r="C27473" t="s">
        <v>710</v>
      </c>
      <c r="D27473" s="3">
        <v>46049</v>
      </c>
      <c r="E27473" s="3">
        <v>46049</v>
      </c>
      <c r="F27473">
        <v>4187.5</v>
      </c>
      <c r="G27473" t="s">
        <v>3048</v>
      </c>
      <c r="H27473">
        <v>0</v>
      </c>
    </row>
    <row r="27474" spans="1:8">
      <c r="A27474" t="s">
        <v>30523</v>
      </c>
      <c r="B27474" t="s">
        <v>2617</v>
      </c>
      <c r="C27474" t="s">
        <v>710</v>
      </c>
      <c r="D27474" s="3">
        <v>46080</v>
      </c>
      <c r="E27474" s="3">
        <v>46080</v>
      </c>
      <c r="F27474">
        <v>4187.5</v>
      </c>
      <c r="G27474" t="s">
        <v>3048</v>
      </c>
      <c r="H27474">
        <v>0</v>
      </c>
    </row>
    <row r="27475" spans="1:8">
      <c r="A27475" t="s">
        <v>30524</v>
      </c>
      <c r="B27475" t="s">
        <v>2617</v>
      </c>
      <c r="C27475" t="s">
        <v>710</v>
      </c>
      <c r="D27475" s="3">
        <v>46108</v>
      </c>
      <c r="E27475" s="3">
        <v>46123</v>
      </c>
      <c r="F27475">
        <v>4187.5</v>
      </c>
      <c r="G27475" t="s">
        <v>3112</v>
      </c>
      <c r="H27475">
        <v>15</v>
      </c>
    </row>
    <row r="27476" spans="1:8">
      <c r="A27476" t="s">
        <v>30525</v>
      </c>
      <c r="B27476" t="s">
        <v>2617</v>
      </c>
      <c r="C27476" t="s">
        <v>710</v>
      </c>
      <c r="D27476" s="3">
        <v>46139</v>
      </c>
      <c r="E27476" s="3">
        <v>46139</v>
      </c>
      <c r="F27476">
        <v>4187.5</v>
      </c>
      <c r="G27476" t="s">
        <v>3048</v>
      </c>
      <c r="H27476">
        <v>0</v>
      </c>
    </row>
    <row r="27477" spans="1:8">
      <c r="A27477" t="s">
        <v>30526</v>
      </c>
      <c r="B27477" t="s">
        <v>2617</v>
      </c>
      <c r="C27477" t="s">
        <v>710</v>
      </c>
      <c r="D27477" s="3">
        <v>46169</v>
      </c>
      <c r="E27477" s="3">
        <v>46169</v>
      </c>
      <c r="F27477">
        <v>4187.5</v>
      </c>
      <c r="G27477" t="s">
        <v>3048</v>
      </c>
      <c r="H27477">
        <v>0</v>
      </c>
    </row>
    <row r="27478" spans="1:8">
      <c r="A27478" t="s">
        <v>30527</v>
      </c>
      <c r="B27478" t="s">
        <v>2617</v>
      </c>
      <c r="C27478" t="s">
        <v>710</v>
      </c>
      <c r="D27478" s="3">
        <v>46200</v>
      </c>
      <c r="E27478" s="3">
        <v>46200</v>
      </c>
      <c r="F27478">
        <v>4187.5</v>
      </c>
      <c r="G27478" t="s">
        <v>3048</v>
      </c>
      <c r="H27478">
        <v>0</v>
      </c>
    </row>
    <row r="27479" spans="1:8">
      <c r="A27479" t="s">
        <v>30528</v>
      </c>
      <c r="B27479" t="s">
        <v>2617</v>
      </c>
      <c r="C27479" t="s">
        <v>710</v>
      </c>
      <c r="D27479" s="3">
        <v>46230</v>
      </c>
      <c r="E27479" s="3">
        <v>46230</v>
      </c>
      <c r="F27479">
        <v>4187.5</v>
      </c>
      <c r="G27479" t="s">
        <v>3048</v>
      </c>
      <c r="H27479">
        <v>0</v>
      </c>
    </row>
    <row r="27480" spans="1:8">
      <c r="A27480" t="s">
        <v>30529</v>
      </c>
      <c r="B27480" t="s">
        <v>2617</v>
      </c>
      <c r="C27480" t="s">
        <v>710</v>
      </c>
      <c r="D27480" s="3">
        <v>46261</v>
      </c>
      <c r="E27480" s="3">
        <v>46261</v>
      </c>
      <c r="F27480">
        <v>4187.5</v>
      </c>
      <c r="G27480" t="s">
        <v>3048</v>
      </c>
      <c r="H27480">
        <v>0</v>
      </c>
    </row>
    <row r="27481" spans="1:8">
      <c r="A27481" t="s">
        <v>30530</v>
      </c>
      <c r="B27481" t="s">
        <v>2617</v>
      </c>
      <c r="C27481" t="s">
        <v>710</v>
      </c>
      <c r="D27481" s="3">
        <v>46292</v>
      </c>
      <c r="E27481" s="3">
        <v>46292</v>
      </c>
      <c r="F27481">
        <v>4187.5</v>
      </c>
      <c r="G27481" t="s">
        <v>3048</v>
      </c>
      <c r="H27481">
        <v>0</v>
      </c>
    </row>
    <row r="27482" spans="1:8">
      <c r="A27482" t="s">
        <v>30531</v>
      </c>
      <c r="B27482" t="s">
        <v>2617</v>
      </c>
      <c r="C27482" t="s">
        <v>710</v>
      </c>
      <c r="D27482" s="3">
        <v>46322</v>
      </c>
      <c r="E27482" s="3">
        <v>46322</v>
      </c>
      <c r="F27482">
        <v>4187.5</v>
      </c>
      <c r="G27482" t="s">
        <v>3048</v>
      </c>
      <c r="H27482">
        <v>0</v>
      </c>
    </row>
    <row r="27483" spans="1:8">
      <c r="A27483" t="s">
        <v>30532</v>
      </c>
      <c r="B27483" t="s">
        <v>2617</v>
      </c>
      <c r="C27483" t="s">
        <v>710</v>
      </c>
      <c r="D27483" s="3">
        <v>46353</v>
      </c>
      <c r="E27483" s="3">
        <v>46354</v>
      </c>
      <c r="F27483">
        <v>4187.5</v>
      </c>
      <c r="G27483" t="s">
        <v>3057</v>
      </c>
      <c r="H27483">
        <v>1</v>
      </c>
    </row>
    <row r="27484" spans="1:8">
      <c r="A27484" t="s">
        <v>30533</v>
      </c>
      <c r="B27484" t="s">
        <v>2617</v>
      </c>
      <c r="C27484" t="s">
        <v>710</v>
      </c>
      <c r="D27484" s="3">
        <v>46383</v>
      </c>
      <c r="E27484" s="3">
        <v>46383</v>
      </c>
      <c r="F27484">
        <v>4187.5</v>
      </c>
      <c r="G27484" t="s">
        <v>3048</v>
      </c>
      <c r="H27484">
        <v>0</v>
      </c>
    </row>
    <row r="27485" spans="1:8">
      <c r="A27485" t="s">
        <v>30534</v>
      </c>
      <c r="B27485" t="s">
        <v>2617</v>
      </c>
      <c r="C27485" t="s">
        <v>710</v>
      </c>
      <c r="D27485" s="3">
        <v>46414</v>
      </c>
      <c r="E27485" s="3">
        <v>46414</v>
      </c>
      <c r="F27485">
        <v>4187.5</v>
      </c>
      <c r="G27485" t="s">
        <v>3048</v>
      </c>
      <c r="H27485">
        <v>0</v>
      </c>
    </row>
    <row r="27486" spans="1:8">
      <c r="A27486" t="s">
        <v>30535</v>
      </c>
      <c r="B27486" t="s">
        <v>2617</v>
      </c>
      <c r="C27486" t="s">
        <v>710</v>
      </c>
      <c r="D27486" s="3">
        <v>46445</v>
      </c>
      <c r="E27486" s="3">
        <v>46445</v>
      </c>
      <c r="F27486">
        <v>4187.5</v>
      </c>
      <c r="G27486" t="s">
        <v>3048</v>
      </c>
      <c r="H27486">
        <v>0</v>
      </c>
    </row>
    <row r="27487" spans="1:8">
      <c r="A27487" t="s">
        <v>30536</v>
      </c>
      <c r="B27487" t="s">
        <v>2617</v>
      </c>
      <c r="C27487" t="s">
        <v>710</v>
      </c>
      <c r="D27487" s="3">
        <v>46473</v>
      </c>
      <c r="E27487" s="3">
        <v>46474</v>
      </c>
      <c r="F27487">
        <v>4187.5</v>
      </c>
      <c r="G27487" t="s">
        <v>3057</v>
      </c>
      <c r="H27487">
        <v>1</v>
      </c>
    </row>
    <row r="27488" spans="1:8">
      <c r="A27488" t="s">
        <v>30537</v>
      </c>
      <c r="B27488" t="s">
        <v>2617</v>
      </c>
      <c r="C27488" t="s">
        <v>710</v>
      </c>
      <c r="D27488" s="3">
        <v>46504</v>
      </c>
      <c r="E27488" s="3">
        <v>46506</v>
      </c>
      <c r="F27488">
        <v>4187.5</v>
      </c>
      <c r="G27488" t="s">
        <v>3057</v>
      </c>
      <c r="H27488">
        <v>2</v>
      </c>
    </row>
    <row r="27489" spans="1:8">
      <c r="A27489" t="s">
        <v>30538</v>
      </c>
      <c r="B27489" t="s">
        <v>2617</v>
      </c>
      <c r="C27489" t="s">
        <v>710</v>
      </c>
      <c r="D27489" s="3">
        <v>46534</v>
      </c>
      <c r="E27489" s="3">
        <v>46534</v>
      </c>
      <c r="F27489">
        <v>4187.5</v>
      </c>
      <c r="G27489" t="s">
        <v>3048</v>
      </c>
      <c r="H27489">
        <v>0</v>
      </c>
    </row>
    <row r="27490" spans="1:8">
      <c r="A27490" t="s">
        <v>30539</v>
      </c>
      <c r="B27490" t="s">
        <v>2617</v>
      </c>
      <c r="C27490" t="s">
        <v>710</v>
      </c>
      <c r="D27490" s="3">
        <v>46565</v>
      </c>
      <c r="E27490" s="3">
        <v>46565</v>
      </c>
      <c r="F27490">
        <v>4187.5</v>
      </c>
      <c r="G27490" t="s">
        <v>3048</v>
      </c>
      <c r="H27490">
        <v>0</v>
      </c>
    </row>
    <row r="27491" spans="1:8">
      <c r="A27491" t="s">
        <v>30540</v>
      </c>
      <c r="B27491" t="s">
        <v>2617</v>
      </c>
      <c r="C27491" t="s">
        <v>710</v>
      </c>
      <c r="D27491" s="3">
        <v>46595</v>
      </c>
      <c r="E27491" s="3">
        <v>46595</v>
      </c>
      <c r="F27491">
        <v>4187.5</v>
      </c>
      <c r="G27491" t="s">
        <v>3048</v>
      </c>
      <c r="H27491">
        <v>0</v>
      </c>
    </row>
    <row r="27492" spans="1:8">
      <c r="A27492" t="s">
        <v>30541</v>
      </c>
      <c r="B27492" t="s">
        <v>2617</v>
      </c>
      <c r="C27492" t="s">
        <v>710</v>
      </c>
      <c r="D27492" s="3">
        <v>46626</v>
      </c>
      <c r="E27492" s="3">
        <v>46627</v>
      </c>
      <c r="F27492">
        <v>4187.5</v>
      </c>
      <c r="G27492" t="s">
        <v>3057</v>
      </c>
      <c r="H27492">
        <v>1</v>
      </c>
    </row>
    <row r="27493" spans="1:8">
      <c r="A27493" t="s">
        <v>30542</v>
      </c>
      <c r="B27493" t="s">
        <v>2618</v>
      </c>
      <c r="C27493" t="s">
        <v>50</v>
      </c>
      <c r="D27493" s="3">
        <v>45887</v>
      </c>
      <c r="E27493" s="3">
        <v>45887</v>
      </c>
      <c r="F27493">
        <v>37960</v>
      </c>
      <c r="G27493" t="s">
        <v>3048</v>
      </c>
      <c r="H27493">
        <v>0</v>
      </c>
    </row>
    <row r="27494" spans="1:8">
      <c r="A27494" t="s">
        <v>30543</v>
      </c>
      <c r="B27494" t="s">
        <v>2618</v>
      </c>
      <c r="C27494" t="s">
        <v>50</v>
      </c>
      <c r="D27494" s="3">
        <v>45918</v>
      </c>
      <c r="E27494" s="3">
        <v>45921</v>
      </c>
      <c r="F27494">
        <v>37960</v>
      </c>
      <c r="G27494" t="s">
        <v>3057</v>
      </c>
      <c r="H27494">
        <v>3</v>
      </c>
    </row>
    <row r="27495" spans="1:8">
      <c r="A27495" t="s">
        <v>30544</v>
      </c>
      <c r="B27495" t="s">
        <v>2618</v>
      </c>
      <c r="C27495" t="s">
        <v>50</v>
      </c>
      <c r="D27495" s="3">
        <v>45948</v>
      </c>
      <c r="E27495" s="3">
        <v>45955</v>
      </c>
      <c r="F27495">
        <v>37960</v>
      </c>
      <c r="G27495" t="s">
        <v>3057</v>
      </c>
      <c r="H27495">
        <v>7</v>
      </c>
    </row>
    <row r="27496" spans="1:8">
      <c r="A27496" t="s">
        <v>30545</v>
      </c>
      <c r="B27496" t="s">
        <v>2618</v>
      </c>
      <c r="C27496" t="s">
        <v>50</v>
      </c>
      <c r="D27496" s="3">
        <v>45979</v>
      </c>
      <c r="E27496" s="3">
        <v>45979</v>
      </c>
      <c r="F27496">
        <v>37960</v>
      </c>
      <c r="G27496" t="s">
        <v>3048</v>
      </c>
      <c r="H27496">
        <v>0</v>
      </c>
    </row>
    <row r="27497" spans="1:8">
      <c r="A27497" t="s">
        <v>30546</v>
      </c>
      <c r="B27497" t="s">
        <v>2618</v>
      </c>
      <c r="C27497" t="s">
        <v>50</v>
      </c>
      <c r="D27497" s="3">
        <v>46009</v>
      </c>
      <c r="E27497" s="3">
        <v>46009</v>
      </c>
      <c r="F27497">
        <v>37960</v>
      </c>
      <c r="G27497" t="s">
        <v>3048</v>
      </c>
      <c r="H27497">
        <v>0</v>
      </c>
    </row>
    <row r="27498" spans="1:8">
      <c r="A27498" t="s">
        <v>30547</v>
      </c>
      <c r="B27498" t="s">
        <v>2618</v>
      </c>
      <c r="C27498" t="s">
        <v>50</v>
      </c>
      <c r="D27498" s="3">
        <v>46040</v>
      </c>
      <c r="E27498" s="3">
        <v>46040</v>
      </c>
      <c r="F27498">
        <v>37960</v>
      </c>
      <c r="G27498" t="s">
        <v>3048</v>
      </c>
      <c r="H27498">
        <v>0</v>
      </c>
    </row>
    <row r="27499" spans="1:8">
      <c r="A27499" t="s">
        <v>30548</v>
      </c>
      <c r="B27499" t="s">
        <v>2618</v>
      </c>
      <c r="C27499" t="s">
        <v>50</v>
      </c>
      <c r="D27499" s="3">
        <v>46071</v>
      </c>
      <c r="E27499" s="3">
        <v>46071</v>
      </c>
      <c r="F27499">
        <v>37960</v>
      </c>
      <c r="G27499" t="s">
        <v>3048</v>
      </c>
      <c r="H27499">
        <v>0</v>
      </c>
    </row>
    <row r="27500" spans="1:8">
      <c r="A27500" t="s">
        <v>30549</v>
      </c>
      <c r="B27500" t="s">
        <v>2618</v>
      </c>
      <c r="C27500" t="s">
        <v>50</v>
      </c>
      <c r="D27500" s="3">
        <v>46099</v>
      </c>
      <c r="E27500" s="3">
        <v>46099</v>
      </c>
      <c r="F27500">
        <v>37960</v>
      </c>
      <c r="G27500" t="s">
        <v>3048</v>
      </c>
      <c r="H27500">
        <v>0</v>
      </c>
    </row>
    <row r="27501" spans="1:8">
      <c r="A27501" t="s">
        <v>30550</v>
      </c>
      <c r="B27501" t="s">
        <v>2618</v>
      </c>
      <c r="C27501" t="s">
        <v>50</v>
      </c>
      <c r="D27501" s="3">
        <v>46130</v>
      </c>
      <c r="E27501" s="3">
        <v>46130</v>
      </c>
      <c r="F27501">
        <v>37960</v>
      </c>
      <c r="G27501" t="s">
        <v>3048</v>
      </c>
      <c r="H27501">
        <v>0</v>
      </c>
    </row>
    <row r="27502" spans="1:8">
      <c r="A27502" t="s">
        <v>30551</v>
      </c>
      <c r="B27502" t="s">
        <v>2618</v>
      </c>
      <c r="C27502" t="s">
        <v>50</v>
      </c>
      <c r="D27502" s="3">
        <v>46160</v>
      </c>
      <c r="F27502">
        <v>37960</v>
      </c>
      <c r="G27502" t="s">
        <v>3103</v>
      </c>
    </row>
    <row r="27503" spans="1:8">
      <c r="A27503" t="s">
        <v>30552</v>
      </c>
      <c r="B27503" t="s">
        <v>2619</v>
      </c>
      <c r="C27503" t="s">
        <v>402</v>
      </c>
      <c r="D27503" s="3">
        <v>45971</v>
      </c>
      <c r="E27503" s="3">
        <v>45972</v>
      </c>
      <c r="F27503">
        <v>7595.83</v>
      </c>
      <c r="G27503" t="s">
        <v>3057</v>
      </c>
      <c r="H27503">
        <v>1</v>
      </c>
    </row>
    <row r="27504" spans="1:8">
      <c r="A27504" t="s">
        <v>30553</v>
      </c>
      <c r="B27504" t="s">
        <v>2619</v>
      </c>
      <c r="C27504" t="s">
        <v>402</v>
      </c>
      <c r="D27504" s="3">
        <v>46001</v>
      </c>
      <c r="E27504" s="3">
        <v>46001</v>
      </c>
      <c r="F27504">
        <v>7595.83</v>
      </c>
      <c r="G27504" t="s">
        <v>3048</v>
      </c>
      <c r="H27504">
        <v>0</v>
      </c>
    </row>
    <row r="27505" spans="1:8">
      <c r="A27505" t="s">
        <v>30554</v>
      </c>
      <c r="B27505" t="s">
        <v>2619</v>
      </c>
      <c r="C27505" t="s">
        <v>402</v>
      </c>
      <c r="D27505" s="3">
        <v>46032</v>
      </c>
      <c r="E27505" s="3">
        <v>46032</v>
      </c>
      <c r="F27505">
        <v>7595.83</v>
      </c>
      <c r="G27505" t="s">
        <v>3048</v>
      </c>
      <c r="H27505">
        <v>0</v>
      </c>
    </row>
    <row r="27506" spans="1:8">
      <c r="A27506" t="s">
        <v>30555</v>
      </c>
      <c r="B27506" t="s">
        <v>2619</v>
      </c>
      <c r="C27506" t="s">
        <v>402</v>
      </c>
      <c r="D27506" s="3">
        <v>46063</v>
      </c>
      <c r="E27506" s="3">
        <v>46063</v>
      </c>
      <c r="F27506">
        <v>7595.83</v>
      </c>
      <c r="G27506" t="s">
        <v>3048</v>
      </c>
      <c r="H27506">
        <v>0</v>
      </c>
    </row>
    <row r="27507" spans="1:8">
      <c r="A27507" t="s">
        <v>30556</v>
      </c>
      <c r="B27507" t="s">
        <v>2619</v>
      </c>
      <c r="C27507" t="s">
        <v>402</v>
      </c>
      <c r="D27507" s="3">
        <v>46091</v>
      </c>
      <c r="E27507" s="3">
        <v>46091</v>
      </c>
      <c r="F27507">
        <v>7595.83</v>
      </c>
      <c r="G27507" t="s">
        <v>3048</v>
      </c>
      <c r="H27507">
        <v>0</v>
      </c>
    </row>
    <row r="27508" spans="1:8">
      <c r="A27508" t="s">
        <v>30557</v>
      </c>
      <c r="B27508" t="s">
        <v>2619</v>
      </c>
      <c r="C27508" t="s">
        <v>402</v>
      </c>
      <c r="D27508" s="3">
        <v>46122</v>
      </c>
      <c r="E27508" s="3">
        <v>46123</v>
      </c>
      <c r="F27508">
        <v>7595.83</v>
      </c>
      <c r="G27508" t="s">
        <v>3057</v>
      </c>
      <c r="H27508">
        <v>1</v>
      </c>
    </row>
    <row r="27509" spans="1:8">
      <c r="A27509" t="s">
        <v>30558</v>
      </c>
      <c r="B27509" t="s">
        <v>2619</v>
      </c>
      <c r="C27509" t="s">
        <v>402</v>
      </c>
      <c r="D27509" s="3">
        <v>46152</v>
      </c>
      <c r="E27509" s="3">
        <v>46152</v>
      </c>
      <c r="F27509">
        <v>7595.83</v>
      </c>
      <c r="G27509" t="s">
        <v>3048</v>
      </c>
      <c r="H27509">
        <v>0</v>
      </c>
    </row>
    <row r="27510" spans="1:8">
      <c r="A27510" t="s">
        <v>30559</v>
      </c>
      <c r="B27510" t="s">
        <v>2619</v>
      </c>
      <c r="C27510" t="s">
        <v>402</v>
      </c>
      <c r="D27510" s="3">
        <v>46183</v>
      </c>
      <c r="E27510" s="3">
        <v>46183</v>
      </c>
      <c r="F27510">
        <v>7595.83</v>
      </c>
      <c r="G27510" t="s">
        <v>3048</v>
      </c>
      <c r="H27510">
        <v>0</v>
      </c>
    </row>
    <row r="27511" spans="1:8">
      <c r="A27511" t="s">
        <v>30560</v>
      </c>
      <c r="B27511" t="s">
        <v>2619</v>
      </c>
      <c r="C27511" t="s">
        <v>402</v>
      </c>
      <c r="D27511" s="3">
        <v>46213</v>
      </c>
      <c r="E27511" s="3">
        <v>46213</v>
      </c>
      <c r="F27511">
        <v>7595.83</v>
      </c>
      <c r="G27511" t="s">
        <v>3048</v>
      </c>
      <c r="H27511">
        <v>0</v>
      </c>
    </row>
    <row r="27512" spans="1:8">
      <c r="A27512" t="s">
        <v>30561</v>
      </c>
      <c r="B27512" t="s">
        <v>2619</v>
      </c>
      <c r="C27512" t="s">
        <v>402</v>
      </c>
      <c r="D27512" s="3">
        <v>46244</v>
      </c>
      <c r="E27512" s="3">
        <v>46244</v>
      </c>
      <c r="F27512">
        <v>7595.83</v>
      </c>
      <c r="G27512" t="s">
        <v>3048</v>
      </c>
      <c r="H27512">
        <v>0</v>
      </c>
    </row>
    <row r="27513" spans="1:8">
      <c r="A27513" t="s">
        <v>30562</v>
      </c>
      <c r="B27513" t="s">
        <v>2619</v>
      </c>
      <c r="C27513" t="s">
        <v>402</v>
      </c>
      <c r="D27513" s="3">
        <v>46275</v>
      </c>
      <c r="E27513" s="3">
        <v>46275</v>
      </c>
      <c r="F27513">
        <v>7595.83</v>
      </c>
      <c r="G27513" t="s">
        <v>3048</v>
      </c>
      <c r="H27513">
        <v>0</v>
      </c>
    </row>
    <row r="27514" spans="1:8">
      <c r="A27514" t="s">
        <v>30563</v>
      </c>
      <c r="B27514" t="s">
        <v>2619</v>
      </c>
      <c r="C27514" t="s">
        <v>402</v>
      </c>
      <c r="D27514" s="3">
        <v>46305</v>
      </c>
      <c r="E27514" s="3">
        <v>46305</v>
      </c>
      <c r="F27514">
        <v>7595.83</v>
      </c>
      <c r="G27514" t="s">
        <v>3048</v>
      </c>
      <c r="H27514">
        <v>0</v>
      </c>
    </row>
    <row r="27515" spans="1:8">
      <c r="A27515" t="s">
        <v>30564</v>
      </c>
      <c r="B27515" t="s">
        <v>2619</v>
      </c>
      <c r="C27515" t="s">
        <v>402</v>
      </c>
      <c r="D27515" s="3">
        <v>46336</v>
      </c>
      <c r="E27515" s="3">
        <v>46336</v>
      </c>
      <c r="F27515">
        <v>7595.83</v>
      </c>
      <c r="G27515" t="s">
        <v>3048</v>
      </c>
      <c r="H27515">
        <v>0</v>
      </c>
    </row>
    <row r="27516" spans="1:8">
      <c r="A27516" t="s">
        <v>30565</v>
      </c>
      <c r="B27516" t="s">
        <v>2619</v>
      </c>
      <c r="C27516" t="s">
        <v>402</v>
      </c>
      <c r="D27516" s="3">
        <v>46366</v>
      </c>
      <c r="E27516" s="3">
        <v>46367</v>
      </c>
      <c r="F27516">
        <v>7595.83</v>
      </c>
      <c r="G27516" t="s">
        <v>3057</v>
      </c>
      <c r="H27516">
        <v>1</v>
      </c>
    </row>
    <row r="27517" spans="1:8">
      <c r="A27517" t="s">
        <v>30566</v>
      </c>
      <c r="B27517" t="s">
        <v>2619</v>
      </c>
      <c r="C27517" t="s">
        <v>402</v>
      </c>
      <c r="D27517" s="3">
        <v>46397</v>
      </c>
      <c r="E27517" s="3">
        <v>46397</v>
      </c>
      <c r="F27517">
        <v>7595.83</v>
      </c>
      <c r="G27517" t="s">
        <v>3048</v>
      </c>
      <c r="H27517">
        <v>0</v>
      </c>
    </row>
    <row r="27518" spans="1:8">
      <c r="A27518" t="s">
        <v>30567</v>
      </c>
      <c r="B27518" t="s">
        <v>2619</v>
      </c>
      <c r="C27518" t="s">
        <v>402</v>
      </c>
      <c r="D27518" s="3">
        <v>46428</v>
      </c>
      <c r="E27518" s="3">
        <v>46435</v>
      </c>
      <c r="F27518">
        <v>7595.83</v>
      </c>
      <c r="G27518" t="s">
        <v>3057</v>
      </c>
      <c r="H27518">
        <v>7</v>
      </c>
    </row>
    <row r="27519" spans="1:8">
      <c r="A27519" t="s">
        <v>30568</v>
      </c>
      <c r="B27519" t="s">
        <v>2619</v>
      </c>
      <c r="C27519" t="s">
        <v>402</v>
      </c>
      <c r="D27519" s="3">
        <v>46456</v>
      </c>
      <c r="E27519" s="3">
        <v>46456</v>
      </c>
      <c r="F27519">
        <v>7595.83</v>
      </c>
      <c r="G27519" t="s">
        <v>3048</v>
      </c>
      <c r="H27519">
        <v>0</v>
      </c>
    </row>
    <row r="27520" spans="1:8">
      <c r="A27520" t="s">
        <v>30569</v>
      </c>
      <c r="B27520" t="s">
        <v>2619</v>
      </c>
      <c r="C27520" t="s">
        <v>402</v>
      </c>
      <c r="D27520" s="3">
        <v>46487</v>
      </c>
      <c r="E27520" s="3">
        <v>46490</v>
      </c>
      <c r="F27520">
        <v>7595.83</v>
      </c>
      <c r="G27520" t="s">
        <v>3057</v>
      </c>
      <c r="H27520">
        <v>3</v>
      </c>
    </row>
    <row r="27521" spans="1:8">
      <c r="A27521" t="s">
        <v>30570</v>
      </c>
      <c r="B27521" t="s">
        <v>2619</v>
      </c>
      <c r="C27521" t="s">
        <v>402</v>
      </c>
      <c r="D27521" s="3">
        <v>46517</v>
      </c>
      <c r="E27521" s="3">
        <v>46517</v>
      </c>
      <c r="F27521">
        <v>7595.83</v>
      </c>
      <c r="G27521" t="s">
        <v>3048</v>
      </c>
      <c r="H27521">
        <v>0</v>
      </c>
    </row>
    <row r="27522" spans="1:8">
      <c r="A27522" t="s">
        <v>30571</v>
      </c>
      <c r="B27522" t="s">
        <v>2619</v>
      </c>
      <c r="C27522" t="s">
        <v>402</v>
      </c>
      <c r="D27522" s="3">
        <v>46548</v>
      </c>
      <c r="E27522" s="3">
        <v>46548</v>
      </c>
      <c r="F27522">
        <v>7595.83</v>
      </c>
      <c r="G27522" t="s">
        <v>3048</v>
      </c>
      <c r="H27522">
        <v>0</v>
      </c>
    </row>
    <row r="27523" spans="1:8">
      <c r="A27523" t="s">
        <v>30572</v>
      </c>
      <c r="B27523" t="s">
        <v>2619</v>
      </c>
      <c r="C27523" t="s">
        <v>402</v>
      </c>
      <c r="D27523" s="3">
        <v>46578</v>
      </c>
      <c r="E27523" s="3">
        <v>46578</v>
      </c>
      <c r="F27523">
        <v>7595.83</v>
      </c>
      <c r="G27523" t="s">
        <v>3048</v>
      </c>
      <c r="H27523">
        <v>0</v>
      </c>
    </row>
    <row r="27524" spans="1:8">
      <c r="A27524" t="s">
        <v>30573</v>
      </c>
      <c r="B27524" t="s">
        <v>2619</v>
      </c>
      <c r="C27524" t="s">
        <v>402</v>
      </c>
      <c r="D27524" s="3">
        <v>46609</v>
      </c>
      <c r="E27524" s="3">
        <v>46609</v>
      </c>
      <c r="F27524">
        <v>7595.83</v>
      </c>
      <c r="G27524" t="s">
        <v>3048</v>
      </c>
      <c r="H27524">
        <v>0</v>
      </c>
    </row>
    <row r="27525" spans="1:8">
      <c r="A27525" t="s">
        <v>30574</v>
      </c>
      <c r="B27525" t="s">
        <v>2619</v>
      </c>
      <c r="C27525" t="s">
        <v>402</v>
      </c>
      <c r="D27525" s="3">
        <v>46640</v>
      </c>
      <c r="E27525" s="3">
        <v>46647</v>
      </c>
      <c r="F27525">
        <v>7595.83</v>
      </c>
      <c r="G27525" t="s">
        <v>3057</v>
      </c>
      <c r="H27525">
        <v>7</v>
      </c>
    </row>
    <row r="27526" spans="1:8">
      <c r="A27526" t="s">
        <v>30575</v>
      </c>
      <c r="B27526" t="s">
        <v>2619</v>
      </c>
      <c r="C27526" t="s">
        <v>402</v>
      </c>
      <c r="D27526" s="3">
        <v>46670</v>
      </c>
      <c r="E27526" s="3">
        <v>46670</v>
      </c>
      <c r="F27526">
        <v>7595.83</v>
      </c>
      <c r="G27526" t="s">
        <v>3048</v>
      </c>
      <c r="H27526">
        <v>0</v>
      </c>
    </row>
    <row r="27527" spans="1:8">
      <c r="A27527" t="s">
        <v>30576</v>
      </c>
      <c r="B27527" t="s">
        <v>2620</v>
      </c>
      <c r="C27527" t="s">
        <v>265</v>
      </c>
      <c r="D27527" s="3">
        <v>45522</v>
      </c>
      <c r="E27527" s="3">
        <v>45522</v>
      </c>
      <c r="F27527">
        <v>7700</v>
      </c>
      <c r="G27527" t="s">
        <v>3048</v>
      </c>
      <c r="H27527">
        <v>0</v>
      </c>
    </row>
    <row r="27528" spans="1:8">
      <c r="A27528" t="s">
        <v>30577</v>
      </c>
      <c r="B27528" t="s">
        <v>2620</v>
      </c>
      <c r="C27528" t="s">
        <v>265</v>
      </c>
      <c r="D27528" s="3">
        <v>45553</v>
      </c>
      <c r="E27528" s="3">
        <v>45554</v>
      </c>
      <c r="F27528">
        <v>7700</v>
      </c>
      <c r="G27528" t="s">
        <v>3057</v>
      </c>
      <c r="H27528">
        <v>1</v>
      </c>
    </row>
    <row r="27529" spans="1:8">
      <c r="A27529" t="s">
        <v>30578</v>
      </c>
      <c r="B27529" t="s">
        <v>2620</v>
      </c>
      <c r="C27529" t="s">
        <v>265</v>
      </c>
      <c r="D27529" s="3">
        <v>45583</v>
      </c>
      <c r="E27529" s="3">
        <v>45583</v>
      </c>
      <c r="F27529">
        <v>7700</v>
      </c>
      <c r="G27529" t="s">
        <v>3048</v>
      </c>
      <c r="H27529">
        <v>0</v>
      </c>
    </row>
    <row r="27530" spans="1:8">
      <c r="A27530" t="s">
        <v>30579</v>
      </c>
      <c r="B27530" t="s">
        <v>2620</v>
      </c>
      <c r="C27530" t="s">
        <v>265</v>
      </c>
      <c r="D27530" s="3">
        <v>45614</v>
      </c>
      <c r="E27530" s="3">
        <v>45621</v>
      </c>
      <c r="F27530">
        <v>7700</v>
      </c>
      <c r="G27530" t="s">
        <v>3057</v>
      </c>
      <c r="H27530">
        <v>7</v>
      </c>
    </row>
    <row r="27531" spans="1:8">
      <c r="A27531" t="s">
        <v>30580</v>
      </c>
      <c r="B27531" t="s">
        <v>2620</v>
      </c>
      <c r="C27531" t="s">
        <v>265</v>
      </c>
      <c r="D27531" s="3">
        <v>45644</v>
      </c>
      <c r="E27531" s="3">
        <v>45644</v>
      </c>
      <c r="F27531">
        <v>7700</v>
      </c>
      <c r="G27531" t="s">
        <v>3048</v>
      </c>
      <c r="H27531">
        <v>0</v>
      </c>
    </row>
    <row r="27532" spans="1:8">
      <c r="A27532" t="s">
        <v>30581</v>
      </c>
      <c r="B27532" t="s">
        <v>2620</v>
      </c>
      <c r="C27532" t="s">
        <v>265</v>
      </c>
      <c r="D27532" s="3">
        <v>45675</v>
      </c>
      <c r="E27532" s="3">
        <v>45678</v>
      </c>
      <c r="F27532">
        <v>7700</v>
      </c>
      <c r="G27532" t="s">
        <v>3057</v>
      </c>
      <c r="H27532">
        <v>3</v>
      </c>
    </row>
    <row r="27533" spans="1:8">
      <c r="A27533" t="s">
        <v>30582</v>
      </c>
      <c r="B27533" t="s">
        <v>2620</v>
      </c>
      <c r="C27533" t="s">
        <v>265</v>
      </c>
      <c r="D27533" s="3">
        <v>45706</v>
      </c>
      <c r="E27533" s="3">
        <v>45706</v>
      </c>
      <c r="F27533">
        <v>7700</v>
      </c>
      <c r="G27533" t="s">
        <v>3048</v>
      </c>
      <c r="H27533">
        <v>0</v>
      </c>
    </row>
    <row r="27534" spans="1:8">
      <c r="A27534" t="s">
        <v>30583</v>
      </c>
      <c r="B27534" t="s">
        <v>2620</v>
      </c>
      <c r="C27534" t="s">
        <v>265</v>
      </c>
      <c r="D27534" s="3">
        <v>45734</v>
      </c>
      <c r="E27534" s="3">
        <v>45734</v>
      </c>
      <c r="F27534">
        <v>7700</v>
      </c>
      <c r="G27534" t="s">
        <v>3048</v>
      </c>
      <c r="H27534">
        <v>0</v>
      </c>
    </row>
    <row r="27535" spans="1:8">
      <c r="A27535" t="s">
        <v>30584</v>
      </c>
      <c r="B27535" t="s">
        <v>2620</v>
      </c>
      <c r="C27535" t="s">
        <v>265</v>
      </c>
      <c r="D27535" s="3">
        <v>45765</v>
      </c>
      <c r="E27535" s="3">
        <v>45765</v>
      </c>
      <c r="F27535">
        <v>7700</v>
      </c>
      <c r="G27535" t="s">
        <v>3048</v>
      </c>
      <c r="H27535">
        <v>0</v>
      </c>
    </row>
    <row r="27536" spans="1:8">
      <c r="A27536" t="s">
        <v>30585</v>
      </c>
      <c r="B27536" t="s">
        <v>2620</v>
      </c>
      <c r="C27536" t="s">
        <v>265</v>
      </c>
      <c r="D27536" s="3">
        <v>45795</v>
      </c>
      <c r="E27536" s="3">
        <v>45796</v>
      </c>
      <c r="F27536">
        <v>7700</v>
      </c>
      <c r="G27536" t="s">
        <v>3057</v>
      </c>
      <c r="H27536">
        <v>1</v>
      </c>
    </row>
    <row r="27537" spans="1:8">
      <c r="A27537" t="s">
        <v>30586</v>
      </c>
      <c r="B27537" t="s">
        <v>2620</v>
      </c>
      <c r="C27537" t="s">
        <v>265</v>
      </c>
      <c r="D27537" s="3">
        <v>45826</v>
      </c>
      <c r="E27537" s="3">
        <v>45826</v>
      </c>
      <c r="F27537">
        <v>7700</v>
      </c>
      <c r="G27537" t="s">
        <v>3048</v>
      </c>
      <c r="H27537">
        <v>0</v>
      </c>
    </row>
    <row r="27538" spans="1:8">
      <c r="A27538" t="s">
        <v>30587</v>
      </c>
      <c r="B27538" t="s">
        <v>2620</v>
      </c>
      <c r="C27538" t="s">
        <v>265</v>
      </c>
      <c r="D27538" s="3">
        <v>45856</v>
      </c>
      <c r="E27538" s="3">
        <v>45856</v>
      </c>
      <c r="F27538">
        <v>7700</v>
      </c>
      <c r="G27538" t="s">
        <v>3048</v>
      </c>
      <c r="H27538">
        <v>0</v>
      </c>
    </row>
    <row r="27539" spans="1:8">
      <c r="A27539" t="s">
        <v>30588</v>
      </c>
      <c r="B27539" t="s">
        <v>2620</v>
      </c>
      <c r="C27539" t="s">
        <v>265</v>
      </c>
      <c r="D27539" s="3">
        <v>45887</v>
      </c>
      <c r="E27539" s="3">
        <v>45887</v>
      </c>
      <c r="F27539">
        <v>7700</v>
      </c>
      <c r="G27539" t="s">
        <v>3048</v>
      </c>
      <c r="H27539">
        <v>0</v>
      </c>
    </row>
    <row r="27540" spans="1:8">
      <c r="A27540" t="s">
        <v>30589</v>
      </c>
      <c r="B27540" t="s">
        <v>2620</v>
      </c>
      <c r="C27540" t="s">
        <v>265</v>
      </c>
      <c r="D27540" s="3">
        <v>45918</v>
      </c>
      <c r="E27540" s="3">
        <v>45918</v>
      </c>
      <c r="F27540">
        <v>7700</v>
      </c>
      <c r="G27540" t="s">
        <v>3048</v>
      </c>
      <c r="H27540">
        <v>0</v>
      </c>
    </row>
    <row r="27541" spans="1:8">
      <c r="A27541" t="s">
        <v>30590</v>
      </c>
      <c r="B27541" t="s">
        <v>2620</v>
      </c>
      <c r="C27541" t="s">
        <v>265</v>
      </c>
      <c r="D27541" s="3">
        <v>45948</v>
      </c>
      <c r="E27541" s="3">
        <v>45948</v>
      </c>
      <c r="F27541">
        <v>7700</v>
      </c>
      <c r="G27541" t="s">
        <v>3048</v>
      </c>
      <c r="H27541">
        <v>0</v>
      </c>
    </row>
    <row r="27542" spans="1:8">
      <c r="A27542" t="s">
        <v>30591</v>
      </c>
      <c r="B27542" t="s">
        <v>2620</v>
      </c>
      <c r="C27542" t="s">
        <v>265</v>
      </c>
      <c r="D27542" s="3">
        <v>45979</v>
      </c>
      <c r="E27542" s="3">
        <v>45982</v>
      </c>
      <c r="F27542">
        <v>7700</v>
      </c>
      <c r="G27542" t="s">
        <v>3057</v>
      </c>
      <c r="H27542">
        <v>3</v>
      </c>
    </row>
    <row r="27543" spans="1:8">
      <c r="A27543" t="s">
        <v>30592</v>
      </c>
      <c r="B27543" t="s">
        <v>2620</v>
      </c>
      <c r="C27543" t="s">
        <v>265</v>
      </c>
      <c r="D27543" s="3">
        <v>46009</v>
      </c>
      <c r="E27543" s="3">
        <v>46009</v>
      </c>
      <c r="F27543">
        <v>7700</v>
      </c>
      <c r="G27543" t="s">
        <v>3048</v>
      </c>
      <c r="H27543">
        <v>0</v>
      </c>
    </row>
    <row r="27544" spans="1:8">
      <c r="A27544" t="s">
        <v>30593</v>
      </c>
      <c r="B27544" t="s">
        <v>2620</v>
      </c>
      <c r="C27544" t="s">
        <v>265</v>
      </c>
      <c r="D27544" s="3">
        <v>46040</v>
      </c>
      <c r="E27544" s="3">
        <v>46040</v>
      </c>
      <c r="F27544">
        <v>7700</v>
      </c>
      <c r="G27544" t="s">
        <v>3048</v>
      </c>
      <c r="H27544">
        <v>0</v>
      </c>
    </row>
    <row r="27545" spans="1:8">
      <c r="A27545" t="s">
        <v>30594</v>
      </c>
      <c r="B27545" t="s">
        <v>2620</v>
      </c>
      <c r="C27545" t="s">
        <v>265</v>
      </c>
      <c r="D27545" s="3">
        <v>46071</v>
      </c>
      <c r="E27545" s="3">
        <v>46073</v>
      </c>
      <c r="F27545">
        <v>7700</v>
      </c>
      <c r="G27545" t="s">
        <v>3057</v>
      </c>
      <c r="H27545">
        <v>2</v>
      </c>
    </row>
    <row r="27546" spans="1:8">
      <c r="A27546" t="s">
        <v>30595</v>
      </c>
      <c r="B27546" t="s">
        <v>2620</v>
      </c>
      <c r="C27546" t="s">
        <v>265</v>
      </c>
      <c r="D27546" s="3">
        <v>46099</v>
      </c>
      <c r="E27546" s="3">
        <v>46099</v>
      </c>
      <c r="F27546">
        <v>7700</v>
      </c>
      <c r="G27546" t="s">
        <v>3048</v>
      </c>
      <c r="H27546">
        <v>0</v>
      </c>
    </row>
    <row r="27547" spans="1:8">
      <c r="A27547" t="s">
        <v>30596</v>
      </c>
      <c r="B27547" t="s">
        <v>2620</v>
      </c>
      <c r="C27547" t="s">
        <v>265</v>
      </c>
      <c r="D27547" s="3">
        <v>46130</v>
      </c>
      <c r="E27547" s="3">
        <v>46130</v>
      </c>
      <c r="F27547">
        <v>7700</v>
      </c>
      <c r="G27547" t="s">
        <v>3048</v>
      </c>
      <c r="H27547">
        <v>0</v>
      </c>
    </row>
    <row r="27548" spans="1:8">
      <c r="A27548" t="s">
        <v>30597</v>
      </c>
      <c r="B27548" t="s">
        <v>2620</v>
      </c>
      <c r="C27548" t="s">
        <v>265</v>
      </c>
      <c r="D27548" s="3">
        <v>46160</v>
      </c>
      <c r="E27548" s="3">
        <v>46160</v>
      </c>
      <c r="F27548">
        <v>7700</v>
      </c>
      <c r="G27548" t="s">
        <v>3048</v>
      </c>
      <c r="H27548">
        <v>0</v>
      </c>
    </row>
    <row r="27549" spans="1:8">
      <c r="A27549" t="s">
        <v>30598</v>
      </c>
      <c r="B27549" t="s">
        <v>2620</v>
      </c>
      <c r="C27549" t="s">
        <v>265</v>
      </c>
      <c r="D27549" s="3">
        <v>46191</v>
      </c>
      <c r="E27549" s="3">
        <v>46198</v>
      </c>
      <c r="F27549">
        <v>7700</v>
      </c>
      <c r="G27549" t="s">
        <v>3057</v>
      </c>
      <c r="H27549">
        <v>7</v>
      </c>
    </row>
    <row r="27550" spans="1:8">
      <c r="A27550" t="s">
        <v>30599</v>
      </c>
      <c r="B27550" t="s">
        <v>2620</v>
      </c>
      <c r="C27550" t="s">
        <v>265</v>
      </c>
      <c r="D27550" s="3">
        <v>46221</v>
      </c>
      <c r="E27550" s="3">
        <v>46221</v>
      </c>
      <c r="F27550">
        <v>7700</v>
      </c>
      <c r="G27550" t="s">
        <v>3048</v>
      </c>
      <c r="H27550">
        <v>0</v>
      </c>
    </row>
    <row r="27551" spans="1:8">
      <c r="A27551" t="s">
        <v>30600</v>
      </c>
      <c r="B27551" t="s">
        <v>2621</v>
      </c>
      <c r="C27551" t="s">
        <v>1151</v>
      </c>
      <c r="D27551" s="3">
        <v>45480</v>
      </c>
      <c r="E27551" s="3">
        <v>45480</v>
      </c>
      <c r="F27551">
        <v>3233.33</v>
      </c>
      <c r="G27551" t="s">
        <v>3048</v>
      </c>
      <c r="H27551">
        <v>0</v>
      </c>
    </row>
    <row r="27552" spans="1:8">
      <c r="A27552" t="s">
        <v>30601</v>
      </c>
      <c r="B27552" t="s">
        <v>2621</v>
      </c>
      <c r="C27552" t="s">
        <v>1151</v>
      </c>
      <c r="D27552" s="3">
        <v>45511</v>
      </c>
      <c r="E27552" s="3">
        <v>45511</v>
      </c>
      <c r="F27552">
        <v>3233.33</v>
      </c>
      <c r="G27552" t="s">
        <v>3048</v>
      </c>
      <c r="H27552">
        <v>0</v>
      </c>
    </row>
    <row r="27553" spans="1:8">
      <c r="A27553" t="s">
        <v>30602</v>
      </c>
      <c r="B27553" t="s">
        <v>2621</v>
      </c>
      <c r="C27553" t="s">
        <v>1151</v>
      </c>
      <c r="D27553" s="3">
        <v>45542</v>
      </c>
      <c r="E27553" s="3">
        <v>45542</v>
      </c>
      <c r="F27553">
        <v>3233.33</v>
      </c>
      <c r="G27553" t="s">
        <v>3048</v>
      </c>
      <c r="H27553">
        <v>0</v>
      </c>
    </row>
    <row r="27554" spans="1:8">
      <c r="A27554" t="s">
        <v>30603</v>
      </c>
      <c r="B27554" t="s">
        <v>2621</v>
      </c>
      <c r="C27554" t="s">
        <v>1151</v>
      </c>
      <c r="D27554" s="3">
        <v>45572</v>
      </c>
      <c r="E27554" s="3">
        <v>45579</v>
      </c>
      <c r="F27554">
        <v>3233.33</v>
      </c>
      <c r="G27554" t="s">
        <v>3057</v>
      </c>
      <c r="H27554">
        <v>7</v>
      </c>
    </row>
    <row r="27555" spans="1:8">
      <c r="A27555" t="s">
        <v>30604</v>
      </c>
      <c r="B27555" t="s">
        <v>2621</v>
      </c>
      <c r="C27555" t="s">
        <v>1151</v>
      </c>
      <c r="D27555" s="3">
        <v>45603</v>
      </c>
      <c r="E27555" s="3">
        <v>45603</v>
      </c>
      <c r="F27555">
        <v>3233.33</v>
      </c>
      <c r="G27555" t="s">
        <v>3048</v>
      </c>
      <c r="H27555">
        <v>0</v>
      </c>
    </row>
    <row r="27556" spans="1:8">
      <c r="A27556" t="s">
        <v>30605</v>
      </c>
      <c r="B27556" t="s">
        <v>2621</v>
      </c>
      <c r="C27556" t="s">
        <v>1151</v>
      </c>
      <c r="D27556" s="3">
        <v>45633</v>
      </c>
      <c r="E27556" s="3">
        <v>45633</v>
      </c>
      <c r="F27556">
        <v>3233.33</v>
      </c>
      <c r="G27556" t="s">
        <v>3048</v>
      </c>
      <c r="H27556">
        <v>0</v>
      </c>
    </row>
    <row r="27557" spans="1:8">
      <c r="A27557" t="s">
        <v>30606</v>
      </c>
      <c r="B27557" t="s">
        <v>2621</v>
      </c>
      <c r="C27557" t="s">
        <v>1151</v>
      </c>
      <c r="D27557" s="3">
        <v>45664</v>
      </c>
      <c r="E27557" s="3">
        <v>45671</v>
      </c>
      <c r="F27557">
        <v>3233.33</v>
      </c>
      <c r="G27557" t="s">
        <v>3057</v>
      </c>
      <c r="H27557">
        <v>7</v>
      </c>
    </row>
    <row r="27558" spans="1:8">
      <c r="A27558" t="s">
        <v>30607</v>
      </c>
      <c r="B27558" t="s">
        <v>2621</v>
      </c>
      <c r="C27558" t="s">
        <v>1151</v>
      </c>
      <c r="D27558" s="3">
        <v>45695</v>
      </c>
      <c r="E27558" s="3">
        <v>45695</v>
      </c>
      <c r="F27558">
        <v>3233.33</v>
      </c>
      <c r="G27558" t="s">
        <v>3048</v>
      </c>
      <c r="H27558">
        <v>0</v>
      </c>
    </row>
    <row r="27559" spans="1:8">
      <c r="A27559" t="s">
        <v>30608</v>
      </c>
      <c r="B27559" t="s">
        <v>2621</v>
      </c>
      <c r="C27559" t="s">
        <v>1151</v>
      </c>
      <c r="D27559" s="3">
        <v>45723</v>
      </c>
      <c r="E27559" s="3">
        <v>45723</v>
      </c>
      <c r="F27559">
        <v>3233.33</v>
      </c>
      <c r="G27559" t="s">
        <v>3048</v>
      </c>
      <c r="H27559">
        <v>0</v>
      </c>
    </row>
    <row r="27560" spans="1:8">
      <c r="A27560" t="s">
        <v>30609</v>
      </c>
      <c r="B27560" t="s">
        <v>2621</v>
      </c>
      <c r="C27560" t="s">
        <v>1151</v>
      </c>
      <c r="D27560" s="3">
        <v>45754</v>
      </c>
      <c r="E27560" s="3">
        <v>45754</v>
      </c>
      <c r="F27560">
        <v>3233.33</v>
      </c>
      <c r="G27560" t="s">
        <v>3048</v>
      </c>
      <c r="H27560">
        <v>0</v>
      </c>
    </row>
    <row r="27561" spans="1:8">
      <c r="A27561" t="s">
        <v>30610</v>
      </c>
      <c r="B27561" t="s">
        <v>2621</v>
      </c>
      <c r="C27561" t="s">
        <v>1151</v>
      </c>
      <c r="D27561" s="3">
        <v>45784</v>
      </c>
      <c r="E27561" s="3">
        <v>45787</v>
      </c>
      <c r="F27561">
        <v>3233.33</v>
      </c>
      <c r="G27561" t="s">
        <v>3057</v>
      </c>
      <c r="H27561">
        <v>3</v>
      </c>
    </row>
    <row r="27562" spans="1:8">
      <c r="A27562" t="s">
        <v>30611</v>
      </c>
      <c r="B27562" t="s">
        <v>2621</v>
      </c>
      <c r="C27562" t="s">
        <v>1151</v>
      </c>
      <c r="D27562" s="3">
        <v>45815</v>
      </c>
      <c r="E27562" s="3">
        <v>45815</v>
      </c>
      <c r="F27562">
        <v>3233.33</v>
      </c>
      <c r="G27562" t="s">
        <v>3048</v>
      </c>
      <c r="H27562">
        <v>0</v>
      </c>
    </row>
    <row r="27563" spans="1:8">
      <c r="A27563" t="s">
        <v>30612</v>
      </c>
      <c r="B27563" t="s">
        <v>2621</v>
      </c>
      <c r="C27563" t="s">
        <v>1151</v>
      </c>
      <c r="D27563" s="3">
        <v>45845</v>
      </c>
      <c r="E27563" s="3">
        <v>45845</v>
      </c>
      <c r="F27563">
        <v>3233.33</v>
      </c>
      <c r="G27563" t="s">
        <v>3048</v>
      </c>
      <c r="H27563">
        <v>0</v>
      </c>
    </row>
    <row r="27564" spans="1:8">
      <c r="A27564" t="s">
        <v>30613</v>
      </c>
      <c r="B27564" t="s">
        <v>2621</v>
      </c>
      <c r="C27564" t="s">
        <v>1151</v>
      </c>
      <c r="D27564" s="3">
        <v>45876</v>
      </c>
      <c r="E27564" s="3">
        <v>45876</v>
      </c>
      <c r="F27564">
        <v>3233.33</v>
      </c>
      <c r="G27564" t="s">
        <v>3048</v>
      </c>
      <c r="H27564">
        <v>0</v>
      </c>
    </row>
    <row r="27565" spans="1:8">
      <c r="A27565" t="s">
        <v>30614</v>
      </c>
      <c r="B27565" t="s">
        <v>2621</v>
      </c>
      <c r="C27565" t="s">
        <v>1151</v>
      </c>
      <c r="D27565" s="3">
        <v>45907</v>
      </c>
      <c r="E27565" s="3">
        <v>45922</v>
      </c>
      <c r="F27565">
        <v>3233.33</v>
      </c>
      <c r="G27565" t="s">
        <v>3112</v>
      </c>
      <c r="H27565">
        <v>15</v>
      </c>
    </row>
    <row r="27566" spans="1:8">
      <c r="A27566" t="s">
        <v>30615</v>
      </c>
      <c r="B27566" t="s">
        <v>2621</v>
      </c>
      <c r="C27566" t="s">
        <v>1151</v>
      </c>
      <c r="D27566" s="3">
        <v>45937</v>
      </c>
      <c r="E27566" s="3">
        <v>45938</v>
      </c>
      <c r="F27566">
        <v>3233.33</v>
      </c>
      <c r="G27566" t="s">
        <v>3057</v>
      </c>
      <c r="H27566">
        <v>1</v>
      </c>
    </row>
    <row r="27567" spans="1:8">
      <c r="A27567" t="s">
        <v>30616</v>
      </c>
      <c r="B27567" t="s">
        <v>2621</v>
      </c>
      <c r="C27567" t="s">
        <v>1151</v>
      </c>
      <c r="D27567" s="3">
        <v>45968</v>
      </c>
      <c r="E27567" s="3">
        <v>45968</v>
      </c>
      <c r="F27567">
        <v>3233.33</v>
      </c>
      <c r="G27567" t="s">
        <v>3048</v>
      </c>
      <c r="H27567">
        <v>0</v>
      </c>
    </row>
    <row r="27568" spans="1:8">
      <c r="A27568" t="s">
        <v>30617</v>
      </c>
      <c r="B27568" t="s">
        <v>2621</v>
      </c>
      <c r="C27568" t="s">
        <v>1151</v>
      </c>
      <c r="D27568" s="3">
        <v>45998</v>
      </c>
      <c r="E27568" s="3">
        <v>45998</v>
      </c>
      <c r="F27568">
        <v>3233.33</v>
      </c>
      <c r="G27568" t="s">
        <v>3048</v>
      </c>
      <c r="H27568">
        <v>0</v>
      </c>
    </row>
    <row r="27569" spans="1:8">
      <c r="A27569" t="s">
        <v>30618</v>
      </c>
      <c r="B27569" t="s">
        <v>2621</v>
      </c>
      <c r="C27569" t="s">
        <v>1151</v>
      </c>
      <c r="D27569" s="3">
        <v>46029</v>
      </c>
      <c r="E27569" s="3">
        <v>46032</v>
      </c>
      <c r="F27569">
        <v>3233.33</v>
      </c>
      <c r="G27569" t="s">
        <v>3057</v>
      </c>
      <c r="H27569">
        <v>3</v>
      </c>
    </row>
    <row r="27570" spans="1:8">
      <c r="A27570" t="s">
        <v>30619</v>
      </c>
      <c r="B27570" t="s">
        <v>2621</v>
      </c>
      <c r="C27570" t="s">
        <v>1151</v>
      </c>
      <c r="D27570" s="3">
        <v>46060</v>
      </c>
      <c r="E27570" s="3">
        <v>46067</v>
      </c>
      <c r="F27570">
        <v>3233.33</v>
      </c>
      <c r="G27570" t="s">
        <v>3057</v>
      </c>
      <c r="H27570">
        <v>7</v>
      </c>
    </row>
    <row r="27571" spans="1:8">
      <c r="A27571" t="s">
        <v>30620</v>
      </c>
      <c r="B27571" t="s">
        <v>2621</v>
      </c>
      <c r="C27571" t="s">
        <v>1151</v>
      </c>
      <c r="D27571" s="3">
        <v>46088</v>
      </c>
      <c r="E27571" s="3">
        <v>46089</v>
      </c>
      <c r="F27571">
        <v>3233.33</v>
      </c>
      <c r="G27571" t="s">
        <v>3057</v>
      </c>
      <c r="H27571">
        <v>1</v>
      </c>
    </row>
    <row r="27572" spans="1:8">
      <c r="A27572" t="s">
        <v>30621</v>
      </c>
      <c r="B27572" t="s">
        <v>2621</v>
      </c>
      <c r="C27572" t="s">
        <v>1151</v>
      </c>
      <c r="D27572" s="3">
        <v>46119</v>
      </c>
      <c r="E27572" s="3">
        <v>46120</v>
      </c>
      <c r="F27572">
        <v>3233.33</v>
      </c>
      <c r="G27572" t="s">
        <v>3057</v>
      </c>
      <c r="H27572">
        <v>1</v>
      </c>
    </row>
    <row r="27573" spans="1:8">
      <c r="A27573" t="s">
        <v>30622</v>
      </c>
      <c r="B27573" t="s">
        <v>2621</v>
      </c>
      <c r="C27573" t="s">
        <v>1151</v>
      </c>
      <c r="D27573" s="3">
        <v>46149</v>
      </c>
      <c r="E27573" s="3">
        <v>46149</v>
      </c>
      <c r="F27573">
        <v>3233.33</v>
      </c>
      <c r="G27573" t="s">
        <v>3048</v>
      </c>
      <c r="H27573">
        <v>0</v>
      </c>
    </row>
    <row r="27574" spans="1:8">
      <c r="A27574" t="s">
        <v>30623</v>
      </c>
      <c r="B27574" t="s">
        <v>2621</v>
      </c>
      <c r="C27574" t="s">
        <v>1151</v>
      </c>
      <c r="D27574" s="3">
        <v>46180</v>
      </c>
      <c r="E27574" s="3">
        <v>46180</v>
      </c>
      <c r="F27574">
        <v>3233.33</v>
      </c>
      <c r="G27574" t="s">
        <v>3048</v>
      </c>
      <c r="H27574">
        <v>0</v>
      </c>
    </row>
    <row r="27575" spans="1:8">
      <c r="A27575" t="s">
        <v>30624</v>
      </c>
      <c r="B27575" t="s">
        <v>2622</v>
      </c>
      <c r="C27575" t="s">
        <v>1134</v>
      </c>
      <c r="D27575" s="3">
        <v>45929</v>
      </c>
      <c r="E27575" s="3">
        <v>45930</v>
      </c>
      <c r="F27575">
        <v>3750</v>
      </c>
      <c r="G27575" t="s">
        <v>3057</v>
      </c>
      <c r="H27575">
        <v>1</v>
      </c>
    </row>
    <row r="27576" spans="1:8">
      <c r="A27576" t="s">
        <v>30625</v>
      </c>
      <c r="B27576" t="s">
        <v>2622</v>
      </c>
      <c r="C27576" t="s">
        <v>1134</v>
      </c>
      <c r="D27576" s="3">
        <v>45959</v>
      </c>
      <c r="E27576" s="3">
        <v>45960</v>
      </c>
      <c r="F27576">
        <v>3750</v>
      </c>
      <c r="G27576" t="s">
        <v>3057</v>
      </c>
      <c r="H27576">
        <v>1</v>
      </c>
    </row>
    <row r="27577" spans="1:8">
      <c r="A27577" t="s">
        <v>30626</v>
      </c>
      <c r="B27577" t="s">
        <v>2622</v>
      </c>
      <c r="C27577" t="s">
        <v>1134</v>
      </c>
      <c r="D27577" s="3">
        <v>45990</v>
      </c>
      <c r="E27577" s="3">
        <v>45993</v>
      </c>
      <c r="F27577">
        <v>3750</v>
      </c>
      <c r="G27577" t="s">
        <v>3057</v>
      </c>
      <c r="H27577">
        <v>3</v>
      </c>
    </row>
    <row r="27578" spans="1:8">
      <c r="A27578" t="s">
        <v>30627</v>
      </c>
      <c r="B27578" t="s">
        <v>2622</v>
      </c>
      <c r="C27578" t="s">
        <v>1134</v>
      </c>
      <c r="D27578" s="3">
        <v>46020</v>
      </c>
      <c r="E27578" s="3">
        <v>46020</v>
      </c>
      <c r="F27578">
        <v>3750</v>
      </c>
      <c r="G27578" t="s">
        <v>3048</v>
      </c>
      <c r="H27578">
        <v>0</v>
      </c>
    </row>
    <row r="27579" spans="1:8">
      <c r="A27579" t="s">
        <v>30628</v>
      </c>
      <c r="B27579" t="s">
        <v>2622</v>
      </c>
      <c r="C27579" t="s">
        <v>1134</v>
      </c>
      <c r="D27579" s="3">
        <v>46051</v>
      </c>
      <c r="E27579" s="3">
        <v>46051</v>
      </c>
      <c r="F27579">
        <v>3750</v>
      </c>
      <c r="G27579" t="s">
        <v>3048</v>
      </c>
      <c r="H27579">
        <v>0</v>
      </c>
    </row>
    <row r="27580" spans="1:8">
      <c r="A27580" t="s">
        <v>30629</v>
      </c>
      <c r="B27580" t="s">
        <v>2622</v>
      </c>
      <c r="C27580" t="s">
        <v>1134</v>
      </c>
      <c r="D27580" s="3">
        <v>46081</v>
      </c>
      <c r="E27580" s="3">
        <v>46081</v>
      </c>
      <c r="F27580">
        <v>3750</v>
      </c>
      <c r="G27580" t="s">
        <v>3048</v>
      </c>
      <c r="H27580">
        <v>0</v>
      </c>
    </row>
    <row r="27581" spans="1:8">
      <c r="A27581" t="s">
        <v>30630</v>
      </c>
      <c r="B27581" t="s">
        <v>2622</v>
      </c>
      <c r="C27581" t="s">
        <v>1134</v>
      </c>
      <c r="D27581" s="3">
        <v>46110</v>
      </c>
      <c r="E27581" s="3">
        <v>46111</v>
      </c>
      <c r="F27581">
        <v>3750</v>
      </c>
      <c r="G27581" t="s">
        <v>3057</v>
      </c>
      <c r="H27581">
        <v>1</v>
      </c>
    </row>
    <row r="27582" spans="1:8">
      <c r="A27582" t="s">
        <v>30631</v>
      </c>
      <c r="B27582" t="s">
        <v>2622</v>
      </c>
      <c r="C27582" t="s">
        <v>1134</v>
      </c>
      <c r="D27582" s="3">
        <v>46141</v>
      </c>
      <c r="E27582" s="3">
        <v>46141</v>
      </c>
      <c r="F27582">
        <v>3750</v>
      </c>
      <c r="G27582" t="s">
        <v>3048</v>
      </c>
      <c r="H27582">
        <v>0</v>
      </c>
    </row>
    <row r="27583" spans="1:8">
      <c r="A27583" t="s">
        <v>30632</v>
      </c>
      <c r="B27583" t="s">
        <v>2622</v>
      </c>
      <c r="C27583" t="s">
        <v>1134</v>
      </c>
      <c r="D27583" s="3">
        <v>46171</v>
      </c>
      <c r="E27583" s="3">
        <v>46172</v>
      </c>
      <c r="F27583">
        <v>3750</v>
      </c>
      <c r="G27583" t="s">
        <v>3057</v>
      </c>
      <c r="H27583">
        <v>1</v>
      </c>
    </row>
    <row r="27584" spans="1:8">
      <c r="A27584" t="s">
        <v>30633</v>
      </c>
      <c r="B27584" t="s">
        <v>2622</v>
      </c>
      <c r="C27584" t="s">
        <v>1134</v>
      </c>
      <c r="D27584" s="3">
        <v>46202</v>
      </c>
      <c r="E27584" s="3">
        <v>46202</v>
      </c>
      <c r="F27584">
        <v>3750</v>
      </c>
      <c r="G27584" t="s">
        <v>3048</v>
      </c>
      <c r="H27584">
        <v>0</v>
      </c>
    </row>
    <row r="27585" spans="1:8">
      <c r="A27585" t="s">
        <v>30634</v>
      </c>
      <c r="B27585" t="s">
        <v>2622</v>
      </c>
      <c r="C27585" t="s">
        <v>1134</v>
      </c>
      <c r="D27585" s="3">
        <v>46232</v>
      </c>
      <c r="E27585" s="3">
        <v>46232</v>
      </c>
      <c r="F27585">
        <v>3750</v>
      </c>
      <c r="G27585" t="s">
        <v>3048</v>
      </c>
      <c r="H27585">
        <v>0</v>
      </c>
    </row>
    <row r="27586" spans="1:8">
      <c r="A27586" t="s">
        <v>30635</v>
      </c>
      <c r="B27586" t="s">
        <v>2622</v>
      </c>
      <c r="C27586" t="s">
        <v>1134</v>
      </c>
      <c r="D27586" s="3">
        <v>46263</v>
      </c>
      <c r="E27586" s="3">
        <v>46263</v>
      </c>
      <c r="F27586">
        <v>3750</v>
      </c>
      <c r="G27586" t="s">
        <v>3048</v>
      </c>
      <c r="H27586">
        <v>0</v>
      </c>
    </row>
    <row r="27587" spans="1:8">
      <c r="A27587" t="s">
        <v>30636</v>
      </c>
      <c r="B27587" t="s">
        <v>2622</v>
      </c>
      <c r="C27587" t="s">
        <v>1134</v>
      </c>
      <c r="D27587" s="3">
        <v>46294</v>
      </c>
      <c r="E27587" s="3">
        <v>46294</v>
      </c>
      <c r="F27587">
        <v>3750</v>
      </c>
      <c r="G27587" t="s">
        <v>3048</v>
      </c>
      <c r="H27587">
        <v>0</v>
      </c>
    </row>
    <row r="27588" spans="1:8">
      <c r="A27588" t="s">
        <v>30637</v>
      </c>
      <c r="B27588" t="s">
        <v>2622</v>
      </c>
      <c r="C27588" t="s">
        <v>1134</v>
      </c>
      <c r="D27588" s="3">
        <v>46324</v>
      </c>
      <c r="E27588" s="3">
        <v>46324</v>
      </c>
      <c r="F27588">
        <v>3750</v>
      </c>
      <c r="G27588" t="s">
        <v>3048</v>
      </c>
      <c r="H27588">
        <v>0</v>
      </c>
    </row>
    <row r="27589" spans="1:8">
      <c r="A27589" t="s">
        <v>30638</v>
      </c>
      <c r="B27589" t="s">
        <v>2622</v>
      </c>
      <c r="C27589" t="s">
        <v>1134</v>
      </c>
      <c r="D27589" s="3">
        <v>46355</v>
      </c>
      <c r="E27589" s="3">
        <v>46362</v>
      </c>
      <c r="F27589">
        <v>3750</v>
      </c>
      <c r="G27589" t="s">
        <v>3057</v>
      </c>
      <c r="H27589">
        <v>7</v>
      </c>
    </row>
    <row r="27590" spans="1:8">
      <c r="A27590" t="s">
        <v>30639</v>
      </c>
      <c r="B27590" t="s">
        <v>2622</v>
      </c>
      <c r="C27590" t="s">
        <v>1134</v>
      </c>
      <c r="D27590" s="3">
        <v>46385</v>
      </c>
      <c r="E27590" s="3">
        <v>46385</v>
      </c>
      <c r="F27590">
        <v>3750</v>
      </c>
      <c r="G27590" t="s">
        <v>3048</v>
      </c>
      <c r="H27590">
        <v>0</v>
      </c>
    </row>
    <row r="27591" spans="1:8">
      <c r="A27591" t="s">
        <v>30640</v>
      </c>
      <c r="B27591" t="s">
        <v>2622</v>
      </c>
      <c r="C27591" t="s">
        <v>1134</v>
      </c>
      <c r="D27591" s="3">
        <v>46416</v>
      </c>
      <c r="E27591" s="3">
        <v>46416</v>
      </c>
      <c r="F27591">
        <v>3750</v>
      </c>
      <c r="G27591" t="s">
        <v>3048</v>
      </c>
      <c r="H27591">
        <v>0</v>
      </c>
    </row>
    <row r="27592" spans="1:8">
      <c r="A27592" t="s">
        <v>30641</v>
      </c>
      <c r="B27592" t="s">
        <v>2622</v>
      </c>
      <c r="C27592" t="s">
        <v>1134</v>
      </c>
      <c r="D27592" s="3">
        <v>46446</v>
      </c>
      <c r="E27592" s="3">
        <v>46446</v>
      </c>
      <c r="F27592">
        <v>3750</v>
      </c>
      <c r="G27592" t="s">
        <v>3048</v>
      </c>
      <c r="H27592">
        <v>0</v>
      </c>
    </row>
    <row r="27593" spans="1:8">
      <c r="A27593" t="s">
        <v>30642</v>
      </c>
      <c r="B27593" t="s">
        <v>2622</v>
      </c>
      <c r="C27593" t="s">
        <v>1134</v>
      </c>
      <c r="D27593" s="3">
        <v>46475</v>
      </c>
      <c r="E27593" s="3">
        <v>46476</v>
      </c>
      <c r="F27593">
        <v>3750</v>
      </c>
      <c r="G27593" t="s">
        <v>3057</v>
      </c>
      <c r="H27593">
        <v>1</v>
      </c>
    </row>
    <row r="27594" spans="1:8">
      <c r="A27594" t="s">
        <v>30643</v>
      </c>
      <c r="B27594" t="s">
        <v>2622</v>
      </c>
      <c r="C27594" t="s">
        <v>1134</v>
      </c>
      <c r="D27594" s="3">
        <v>46506</v>
      </c>
      <c r="E27594" s="3">
        <v>46506</v>
      </c>
      <c r="F27594">
        <v>3750</v>
      </c>
      <c r="G27594" t="s">
        <v>3048</v>
      </c>
      <c r="H27594">
        <v>0</v>
      </c>
    </row>
    <row r="27595" spans="1:8">
      <c r="A27595" t="s">
        <v>30644</v>
      </c>
      <c r="B27595" t="s">
        <v>2622</v>
      </c>
      <c r="C27595" t="s">
        <v>1134</v>
      </c>
      <c r="D27595" s="3">
        <v>46536</v>
      </c>
      <c r="E27595" s="3">
        <v>46536</v>
      </c>
      <c r="F27595">
        <v>3750</v>
      </c>
      <c r="G27595" t="s">
        <v>3048</v>
      </c>
      <c r="H27595">
        <v>0</v>
      </c>
    </row>
    <row r="27596" spans="1:8">
      <c r="A27596" t="s">
        <v>30645</v>
      </c>
      <c r="B27596" t="s">
        <v>2622</v>
      </c>
      <c r="C27596" t="s">
        <v>1134</v>
      </c>
      <c r="D27596" s="3">
        <v>46567</v>
      </c>
      <c r="E27596" s="3">
        <v>46568</v>
      </c>
      <c r="F27596">
        <v>3750</v>
      </c>
      <c r="G27596" t="s">
        <v>3057</v>
      </c>
      <c r="H27596">
        <v>1</v>
      </c>
    </row>
    <row r="27597" spans="1:8">
      <c r="A27597" t="s">
        <v>30646</v>
      </c>
      <c r="B27597" t="s">
        <v>2622</v>
      </c>
      <c r="C27597" t="s">
        <v>1134</v>
      </c>
      <c r="D27597" s="3">
        <v>46597</v>
      </c>
      <c r="E27597" s="3">
        <v>46597</v>
      </c>
      <c r="F27597">
        <v>3750</v>
      </c>
      <c r="G27597" t="s">
        <v>3048</v>
      </c>
      <c r="H27597">
        <v>0</v>
      </c>
    </row>
    <row r="27598" spans="1:8">
      <c r="A27598" t="s">
        <v>30647</v>
      </c>
      <c r="B27598" t="s">
        <v>2622</v>
      </c>
      <c r="C27598" t="s">
        <v>1134</v>
      </c>
      <c r="D27598" s="3">
        <v>46628</v>
      </c>
      <c r="E27598" s="3">
        <v>46628</v>
      </c>
      <c r="F27598">
        <v>3750</v>
      </c>
      <c r="G27598" t="s">
        <v>3048</v>
      </c>
      <c r="H27598">
        <v>0</v>
      </c>
    </row>
    <row r="27599" spans="1:8">
      <c r="A27599" t="s">
        <v>30648</v>
      </c>
      <c r="B27599" t="s">
        <v>2623</v>
      </c>
      <c r="C27599" t="s">
        <v>1087</v>
      </c>
      <c r="D27599" s="3">
        <v>45742</v>
      </c>
      <c r="E27599" s="3">
        <v>45757</v>
      </c>
      <c r="F27599">
        <v>4208.33</v>
      </c>
      <c r="G27599" t="s">
        <v>3112</v>
      </c>
      <c r="H27599">
        <v>15</v>
      </c>
    </row>
    <row r="27600" spans="1:8">
      <c r="A27600" t="s">
        <v>30649</v>
      </c>
      <c r="B27600" t="s">
        <v>2623</v>
      </c>
      <c r="C27600" t="s">
        <v>1087</v>
      </c>
      <c r="D27600" s="3">
        <v>45773</v>
      </c>
      <c r="E27600" s="3">
        <v>45773</v>
      </c>
      <c r="F27600">
        <v>4208.33</v>
      </c>
      <c r="G27600" t="s">
        <v>3048</v>
      </c>
      <c r="H27600">
        <v>0</v>
      </c>
    </row>
    <row r="27601" spans="1:8">
      <c r="A27601" t="s">
        <v>30650</v>
      </c>
      <c r="B27601" t="s">
        <v>2623</v>
      </c>
      <c r="C27601" t="s">
        <v>1087</v>
      </c>
      <c r="D27601" s="3">
        <v>45803</v>
      </c>
      <c r="E27601" s="3">
        <v>45803</v>
      </c>
      <c r="F27601">
        <v>4208.33</v>
      </c>
      <c r="G27601" t="s">
        <v>3048</v>
      </c>
      <c r="H27601">
        <v>0</v>
      </c>
    </row>
    <row r="27602" spans="1:8">
      <c r="A27602" t="s">
        <v>30651</v>
      </c>
      <c r="B27602" t="s">
        <v>2623</v>
      </c>
      <c r="C27602" t="s">
        <v>1087</v>
      </c>
      <c r="D27602" s="3">
        <v>45834</v>
      </c>
      <c r="E27602" s="3">
        <v>45834</v>
      </c>
      <c r="F27602">
        <v>4208.33</v>
      </c>
      <c r="G27602" t="s">
        <v>3048</v>
      </c>
      <c r="H27602">
        <v>0</v>
      </c>
    </row>
    <row r="27603" spans="1:8">
      <c r="A27603" t="s">
        <v>30652</v>
      </c>
      <c r="B27603" t="s">
        <v>2623</v>
      </c>
      <c r="C27603" t="s">
        <v>1087</v>
      </c>
      <c r="D27603" s="3">
        <v>45864</v>
      </c>
      <c r="E27603" s="3">
        <v>45866</v>
      </c>
      <c r="F27603">
        <v>4208.33</v>
      </c>
      <c r="G27603" t="s">
        <v>3057</v>
      </c>
      <c r="H27603">
        <v>2</v>
      </c>
    </row>
    <row r="27604" spans="1:8">
      <c r="A27604" t="s">
        <v>30653</v>
      </c>
      <c r="B27604" t="s">
        <v>2623</v>
      </c>
      <c r="C27604" t="s">
        <v>1087</v>
      </c>
      <c r="D27604" s="3">
        <v>45895</v>
      </c>
      <c r="E27604" s="3">
        <v>45895</v>
      </c>
      <c r="F27604">
        <v>4208.33</v>
      </c>
      <c r="G27604" t="s">
        <v>3048</v>
      </c>
      <c r="H27604">
        <v>0</v>
      </c>
    </row>
    <row r="27605" spans="1:8">
      <c r="A27605" t="s">
        <v>30654</v>
      </c>
      <c r="B27605" t="s">
        <v>2623</v>
      </c>
      <c r="C27605" t="s">
        <v>1087</v>
      </c>
      <c r="D27605" s="3">
        <v>45926</v>
      </c>
      <c r="E27605" s="3">
        <v>45926</v>
      </c>
      <c r="F27605">
        <v>4208.33</v>
      </c>
      <c r="G27605" t="s">
        <v>3048</v>
      </c>
      <c r="H27605">
        <v>0</v>
      </c>
    </row>
    <row r="27606" spans="1:8">
      <c r="A27606" t="s">
        <v>30655</v>
      </c>
      <c r="B27606" t="s">
        <v>2623</v>
      </c>
      <c r="C27606" t="s">
        <v>1087</v>
      </c>
      <c r="D27606" s="3">
        <v>45956</v>
      </c>
      <c r="E27606" s="3">
        <v>45956</v>
      </c>
      <c r="F27606">
        <v>4208.33</v>
      </c>
      <c r="G27606" t="s">
        <v>3048</v>
      </c>
      <c r="H27606">
        <v>0</v>
      </c>
    </row>
    <row r="27607" spans="1:8">
      <c r="A27607" t="s">
        <v>30656</v>
      </c>
      <c r="B27607" t="s">
        <v>2623</v>
      </c>
      <c r="C27607" t="s">
        <v>1087</v>
      </c>
      <c r="D27607" s="3">
        <v>45987</v>
      </c>
      <c r="E27607" s="3">
        <v>45987</v>
      </c>
      <c r="F27607">
        <v>4208.33</v>
      </c>
      <c r="G27607" t="s">
        <v>3048</v>
      </c>
      <c r="H27607">
        <v>0</v>
      </c>
    </row>
    <row r="27608" spans="1:8">
      <c r="A27608" t="s">
        <v>30657</v>
      </c>
      <c r="B27608" t="s">
        <v>2623</v>
      </c>
      <c r="C27608" t="s">
        <v>1087</v>
      </c>
      <c r="D27608" s="3">
        <v>46017</v>
      </c>
      <c r="E27608" s="3">
        <v>46017</v>
      </c>
      <c r="F27608">
        <v>4208.33</v>
      </c>
      <c r="G27608" t="s">
        <v>3048</v>
      </c>
      <c r="H27608">
        <v>0</v>
      </c>
    </row>
    <row r="27609" spans="1:8">
      <c r="A27609" t="s">
        <v>30658</v>
      </c>
      <c r="B27609" t="s">
        <v>2623</v>
      </c>
      <c r="C27609" t="s">
        <v>1087</v>
      </c>
      <c r="D27609" s="3">
        <v>46048</v>
      </c>
      <c r="E27609" s="3">
        <v>46048</v>
      </c>
      <c r="F27609">
        <v>4208.33</v>
      </c>
      <c r="G27609" t="s">
        <v>3048</v>
      </c>
      <c r="H27609">
        <v>0</v>
      </c>
    </row>
    <row r="27610" spans="1:8">
      <c r="A27610" t="s">
        <v>30659</v>
      </c>
      <c r="B27610" t="s">
        <v>2623</v>
      </c>
      <c r="C27610" t="s">
        <v>1087</v>
      </c>
      <c r="D27610" s="3">
        <v>46079</v>
      </c>
      <c r="E27610" s="3">
        <v>46079</v>
      </c>
      <c r="F27610">
        <v>4208.33</v>
      </c>
      <c r="G27610" t="s">
        <v>3048</v>
      </c>
      <c r="H27610">
        <v>0</v>
      </c>
    </row>
    <row r="27611" spans="1:8">
      <c r="A27611" t="s">
        <v>30660</v>
      </c>
      <c r="B27611" t="s">
        <v>2623</v>
      </c>
      <c r="C27611" t="s">
        <v>1087</v>
      </c>
      <c r="D27611" s="3">
        <v>46107</v>
      </c>
      <c r="E27611" s="3">
        <v>46108</v>
      </c>
      <c r="F27611">
        <v>4208.33</v>
      </c>
      <c r="G27611" t="s">
        <v>3057</v>
      </c>
      <c r="H27611">
        <v>1</v>
      </c>
    </row>
    <row r="27612" spans="1:8">
      <c r="A27612" t="s">
        <v>30661</v>
      </c>
      <c r="B27612" t="s">
        <v>2623</v>
      </c>
      <c r="C27612" t="s">
        <v>1087</v>
      </c>
      <c r="D27612" s="3">
        <v>46138</v>
      </c>
      <c r="E27612" s="3">
        <v>46138</v>
      </c>
      <c r="F27612">
        <v>4208.33</v>
      </c>
      <c r="G27612" t="s">
        <v>3048</v>
      </c>
      <c r="H27612">
        <v>0</v>
      </c>
    </row>
    <row r="27613" spans="1:8">
      <c r="A27613" t="s">
        <v>30662</v>
      </c>
      <c r="B27613" t="s">
        <v>2623</v>
      </c>
      <c r="C27613" t="s">
        <v>1087</v>
      </c>
      <c r="D27613" s="3">
        <v>46168</v>
      </c>
      <c r="E27613" s="3">
        <v>46168</v>
      </c>
      <c r="F27613">
        <v>4208.33</v>
      </c>
      <c r="G27613" t="s">
        <v>3048</v>
      </c>
      <c r="H27613">
        <v>0</v>
      </c>
    </row>
    <row r="27614" spans="1:8">
      <c r="A27614" t="s">
        <v>30663</v>
      </c>
      <c r="B27614" t="s">
        <v>2623</v>
      </c>
      <c r="C27614" t="s">
        <v>1087</v>
      </c>
      <c r="D27614" s="3">
        <v>46199</v>
      </c>
      <c r="E27614" s="3">
        <v>46199</v>
      </c>
      <c r="F27614">
        <v>4208.33</v>
      </c>
      <c r="G27614" t="s">
        <v>3048</v>
      </c>
      <c r="H27614">
        <v>0</v>
      </c>
    </row>
    <row r="27615" spans="1:8">
      <c r="A27615" t="s">
        <v>30664</v>
      </c>
      <c r="B27615" t="s">
        <v>2623</v>
      </c>
      <c r="C27615" t="s">
        <v>1087</v>
      </c>
      <c r="D27615" s="3">
        <v>46229</v>
      </c>
      <c r="E27615" s="3">
        <v>46230</v>
      </c>
      <c r="F27615">
        <v>4208.33</v>
      </c>
      <c r="G27615" t="s">
        <v>3057</v>
      </c>
      <c r="H27615">
        <v>1</v>
      </c>
    </row>
    <row r="27616" spans="1:8">
      <c r="A27616" t="s">
        <v>30665</v>
      </c>
      <c r="B27616" t="s">
        <v>2623</v>
      </c>
      <c r="C27616" t="s">
        <v>1087</v>
      </c>
      <c r="D27616" s="3">
        <v>46260</v>
      </c>
      <c r="E27616" s="3">
        <v>46261</v>
      </c>
      <c r="F27616">
        <v>4208.33</v>
      </c>
      <c r="G27616" t="s">
        <v>3057</v>
      </c>
      <c r="H27616">
        <v>1</v>
      </c>
    </row>
    <row r="27617" spans="1:8">
      <c r="A27617" t="s">
        <v>30666</v>
      </c>
      <c r="B27617" t="s">
        <v>2623</v>
      </c>
      <c r="C27617" t="s">
        <v>1087</v>
      </c>
      <c r="D27617" s="3">
        <v>46291</v>
      </c>
      <c r="E27617" s="3">
        <v>46292</v>
      </c>
      <c r="F27617">
        <v>4208.33</v>
      </c>
      <c r="G27617" t="s">
        <v>3057</v>
      </c>
      <c r="H27617">
        <v>1</v>
      </c>
    </row>
    <row r="27618" spans="1:8">
      <c r="A27618" t="s">
        <v>30667</v>
      </c>
      <c r="B27618" t="s">
        <v>2623</v>
      </c>
      <c r="C27618" t="s">
        <v>1087</v>
      </c>
      <c r="D27618" s="3">
        <v>46321</v>
      </c>
      <c r="E27618" s="3">
        <v>46321</v>
      </c>
      <c r="F27618">
        <v>4208.33</v>
      </c>
      <c r="G27618" t="s">
        <v>3048</v>
      </c>
      <c r="H27618">
        <v>0</v>
      </c>
    </row>
    <row r="27619" spans="1:8">
      <c r="A27619" t="s">
        <v>30668</v>
      </c>
      <c r="B27619" t="s">
        <v>2623</v>
      </c>
      <c r="C27619" t="s">
        <v>1087</v>
      </c>
      <c r="D27619" s="3">
        <v>46352</v>
      </c>
      <c r="E27619" s="3">
        <v>46359</v>
      </c>
      <c r="F27619">
        <v>4208.33</v>
      </c>
      <c r="G27619" t="s">
        <v>3057</v>
      </c>
      <c r="H27619">
        <v>7</v>
      </c>
    </row>
    <row r="27620" spans="1:8">
      <c r="A27620" t="s">
        <v>30669</v>
      </c>
      <c r="B27620" t="s">
        <v>2623</v>
      </c>
      <c r="C27620" t="s">
        <v>1087</v>
      </c>
      <c r="D27620" s="3">
        <v>46382</v>
      </c>
      <c r="E27620" s="3">
        <v>46382</v>
      </c>
      <c r="F27620">
        <v>4208.33</v>
      </c>
      <c r="G27620" t="s">
        <v>3048</v>
      </c>
      <c r="H27620">
        <v>0</v>
      </c>
    </row>
    <row r="27621" spans="1:8">
      <c r="A27621" t="s">
        <v>30670</v>
      </c>
      <c r="B27621" t="s">
        <v>2623</v>
      </c>
      <c r="C27621" t="s">
        <v>1087</v>
      </c>
      <c r="D27621" s="3">
        <v>46413</v>
      </c>
      <c r="E27621" s="3">
        <v>46413</v>
      </c>
      <c r="F27621">
        <v>4208.33</v>
      </c>
      <c r="G27621" t="s">
        <v>3048</v>
      </c>
      <c r="H27621">
        <v>0</v>
      </c>
    </row>
    <row r="27622" spans="1:8">
      <c r="A27622" t="s">
        <v>30671</v>
      </c>
      <c r="B27622" t="s">
        <v>2623</v>
      </c>
      <c r="C27622" t="s">
        <v>1087</v>
      </c>
      <c r="D27622" s="3">
        <v>46444</v>
      </c>
      <c r="E27622" s="3">
        <v>46444</v>
      </c>
      <c r="F27622">
        <v>4208.33</v>
      </c>
      <c r="G27622" t="s">
        <v>3048</v>
      </c>
      <c r="H27622">
        <v>0</v>
      </c>
    </row>
    <row r="27623" spans="1:8">
      <c r="A27623" t="s">
        <v>30672</v>
      </c>
      <c r="B27623" t="s">
        <v>2624</v>
      </c>
      <c r="C27623" t="s">
        <v>810</v>
      </c>
      <c r="D27623" s="3">
        <v>45847</v>
      </c>
      <c r="E27623" s="3">
        <v>45847</v>
      </c>
      <c r="F27623">
        <v>7750</v>
      </c>
      <c r="G27623" t="s">
        <v>3048</v>
      </c>
      <c r="H27623">
        <v>0</v>
      </c>
    </row>
    <row r="27624" spans="1:8">
      <c r="A27624" t="s">
        <v>30673</v>
      </c>
      <c r="B27624" t="s">
        <v>2624</v>
      </c>
      <c r="C27624" t="s">
        <v>810</v>
      </c>
      <c r="D27624" s="3">
        <v>45878</v>
      </c>
      <c r="E27624" s="3">
        <v>45878</v>
      </c>
      <c r="F27624">
        <v>7750</v>
      </c>
      <c r="G27624" t="s">
        <v>3048</v>
      </c>
      <c r="H27624">
        <v>0</v>
      </c>
    </row>
    <row r="27625" spans="1:8">
      <c r="A27625" t="s">
        <v>30674</v>
      </c>
      <c r="B27625" t="s">
        <v>2624</v>
      </c>
      <c r="C27625" t="s">
        <v>810</v>
      </c>
      <c r="D27625" s="3">
        <v>45909</v>
      </c>
      <c r="E27625" s="3">
        <v>45912</v>
      </c>
      <c r="F27625">
        <v>7750</v>
      </c>
      <c r="G27625" t="s">
        <v>3057</v>
      </c>
      <c r="H27625">
        <v>3</v>
      </c>
    </row>
    <row r="27626" spans="1:8">
      <c r="A27626" t="s">
        <v>30675</v>
      </c>
      <c r="B27626" t="s">
        <v>2624</v>
      </c>
      <c r="C27626" t="s">
        <v>810</v>
      </c>
      <c r="D27626" s="3">
        <v>45939</v>
      </c>
      <c r="E27626" s="3">
        <v>45940</v>
      </c>
      <c r="F27626">
        <v>7750</v>
      </c>
      <c r="G27626" t="s">
        <v>3057</v>
      </c>
      <c r="H27626">
        <v>1</v>
      </c>
    </row>
    <row r="27627" spans="1:8">
      <c r="A27627" t="s">
        <v>30676</v>
      </c>
      <c r="B27627" t="s">
        <v>2624</v>
      </c>
      <c r="C27627" t="s">
        <v>810</v>
      </c>
      <c r="D27627" s="3">
        <v>45970</v>
      </c>
      <c r="E27627" s="3">
        <v>45970</v>
      </c>
      <c r="F27627">
        <v>7750</v>
      </c>
      <c r="G27627" t="s">
        <v>3048</v>
      </c>
      <c r="H27627">
        <v>0</v>
      </c>
    </row>
    <row r="27628" spans="1:8">
      <c r="A27628" t="s">
        <v>30677</v>
      </c>
      <c r="B27628" t="s">
        <v>2624</v>
      </c>
      <c r="C27628" t="s">
        <v>810</v>
      </c>
      <c r="D27628" s="3">
        <v>46000</v>
      </c>
      <c r="E27628" s="3">
        <v>46003</v>
      </c>
      <c r="F27628">
        <v>7750</v>
      </c>
      <c r="G27628" t="s">
        <v>3057</v>
      </c>
      <c r="H27628">
        <v>3</v>
      </c>
    </row>
    <row r="27629" spans="1:8">
      <c r="A27629" t="s">
        <v>30678</v>
      </c>
      <c r="B27629" t="s">
        <v>2624</v>
      </c>
      <c r="C27629" t="s">
        <v>810</v>
      </c>
      <c r="D27629" s="3">
        <v>46031</v>
      </c>
      <c r="E27629" s="3">
        <v>46031</v>
      </c>
      <c r="F27629">
        <v>7750</v>
      </c>
      <c r="G27629" t="s">
        <v>3048</v>
      </c>
      <c r="H27629">
        <v>0</v>
      </c>
    </row>
    <row r="27630" spans="1:8">
      <c r="A27630" t="s">
        <v>30679</v>
      </c>
      <c r="B27630" t="s">
        <v>2624</v>
      </c>
      <c r="C27630" t="s">
        <v>810</v>
      </c>
      <c r="D27630" s="3">
        <v>46062</v>
      </c>
      <c r="E27630" s="3">
        <v>46062</v>
      </c>
      <c r="F27630">
        <v>7750</v>
      </c>
      <c r="G27630" t="s">
        <v>3048</v>
      </c>
      <c r="H27630">
        <v>0</v>
      </c>
    </row>
    <row r="27631" spans="1:8">
      <c r="A27631" t="s">
        <v>30680</v>
      </c>
      <c r="B27631" t="s">
        <v>2624</v>
      </c>
      <c r="C27631" t="s">
        <v>810</v>
      </c>
      <c r="D27631" s="3">
        <v>46090</v>
      </c>
      <c r="E27631" s="3">
        <v>46091</v>
      </c>
      <c r="F27631">
        <v>7750</v>
      </c>
      <c r="G27631" t="s">
        <v>3057</v>
      </c>
      <c r="H27631">
        <v>1</v>
      </c>
    </row>
    <row r="27632" spans="1:8">
      <c r="A27632" t="s">
        <v>30681</v>
      </c>
      <c r="B27632" t="s">
        <v>2624</v>
      </c>
      <c r="C27632" t="s">
        <v>810</v>
      </c>
      <c r="D27632" s="3">
        <v>46121</v>
      </c>
      <c r="E27632" s="3">
        <v>46121</v>
      </c>
      <c r="F27632">
        <v>7750</v>
      </c>
      <c r="G27632" t="s">
        <v>3048</v>
      </c>
      <c r="H27632">
        <v>0</v>
      </c>
    </row>
    <row r="27633" spans="1:8">
      <c r="A27633" t="s">
        <v>30682</v>
      </c>
      <c r="B27633" t="s">
        <v>2624</v>
      </c>
      <c r="C27633" t="s">
        <v>810</v>
      </c>
      <c r="D27633" s="3">
        <v>46151</v>
      </c>
      <c r="E27633" s="3">
        <v>46151</v>
      </c>
      <c r="F27633">
        <v>7750</v>
      </c>
      <c r="G27633" t="s">
        <v>3048</v>
      </c>
      <c r="H27633">
        <v>0</v>
      </c>
    </row>
    <row r="27634" spans="1:8">
      <c r="A27634" t="s">
        <v>30683</v>
      </c>
      <c r="B27634" t="s">
        <v>2624</v>
      </c>
      <c r="C27634" t="s">
        <v>810</v>
      </c>
      <c r="D27634" s="3">
        <v>46182</v>
      </c>
      <c r="E27634" s="3">
        <v>46182</v>
      </c>
      <c r="F27634">
        <v>7750</v>
      </c>
      <c r="G27634" t="s">
        <v>3048</v>
      </c>
      <c r="H27634">
        <v>0</v>
      </c>
    </row>
    <row r="27635" spans="1:8">
      <c r="A27635" t="s">
        <v>30684</v>
      </c>
      <c r="B27635" t="s">
        <v>2624</v>
      </c>
      <c r="C27635" t="s">
        <v>810</v>
      </c>
      <c r="D27635" s="3">
        <v>46212</v>
      </c>
      <c r="E27635" s="3">
        <v>46212</v>
      </c>
      <c r="F27635">
        <v>7750</v>
      </c>
      <c r="G27635" t="s">
        <v>3048</v>
      </c>
      <c r="H27635">
        <v>0</v>
      </c>
    </row>
    <row r="27636" spans="1:8">
      <c r="A27636" t="s">
        <v>30685</v>
      </c>
      <c r="B27636" t="s">
        <v>2624</v>
      </c>
      <c r="C27636" t="s">
        <v>810</v>
      </c>
      <c r="D27636" s="3">
        <v>46243</v>
      </c>
      <c r="E27636" s="3">
        <v>46243</v>
      </c>
      <c r="F27636">
        <v>7750</v>
      </c>
      <c r="G27636" t="s">
        <v>3048</v>
      </c>
      <c r="H27636">
        <v>0</v>
      </c>
    </row>
    <row r="27637" spans="1:8">
      <c r="A27637" t="s">
        <v>30686</v>
      </c>
      <c r="B27637" t="s">
        <v>2624</v>
      </c>
      <c r="C27637" t="s">
        <v>810</v>
      </c>
      <c r="D27637" s="3">
        <v>46274</v>
      </c>
      <c r="E27637" s="3">
        <v>46274</v>
      </c>
      <c r="F27637">
        <v>7750</v>
      </c>
      <c r="G27637" t="s">
        <v>3048</v>
      </c>
      <c r="H27637">
        <v>0</v>
      </c>
    </row>
    <row r="27638" spans="1:8">
      <c r="A27638" t="s">
        <v>30687</v>
      </c>
      <c r="B27638" t="s">
        <v>2624</v>
      </c>
      <c r="C27638" t="s">
        <v>810</v>
      </c>
      <c r="D27638" s="3">
        <v>46304</v>
      </c>
      <c r="E27638" s="3">
        <v>46304</v>
      </c>
      <c r="F27638">
        <v>7750</v>
      </c>
      <c r="G27638" t="s">
        <v>3048</v>
      </c>
      <c r="H27638">
        <v>0</v>
      </c>
    </row>
    <row r="27639" spans="1:8">
      <c r="A27639" t="s">
        <v>30688</v>
      </c>
      <c r="B27639" t="s">
        <v>2624</v>
      </c>
      <c r="C27639" t="s">
        <v>810</v>
      </c>
      <c r="D27639" s="3">
        <v>46335</v>
      </c>
      <c r="E27639" s="3">
        <v>46335</v>
      </c>
      <c r="F27639">
        <v>7750</v>
      </c>
      <c r="G27639" t="s">
        <v>3048</v>
      </c>
      <c r="H27639">
        <v>0</v>
      </c>
    </row>
    <row r="27640" spans="1:8">
      <c r="A27640" t="s">
        <v>30689</v>
      </c>
      <c r="B27640" t="s">
        <v>2624</v>
      </c>
      <c r="C27640" t="s">
        <v>810</v>
      </c>
      <c r="D27640" s="3">
        <v>46365</v>
      </c>
      <c r="E27640" s="3">
        <v>46365</v>
      </c>
      <c r="F27640">
        <v>7750</v>
      </c>
      <c r="G27640" t="s">
        <v>3048</v>
      </c>
      <c r="H27640">
        <v>0</v>
      </c>
    </row>
    <row r="27641" spans="1:8">
      <c r="A27641" t="s">
        <v>30690</v>
      </c>
      <c r="B27641" t="s">
        <v>2624</v>
      </c>
      <c r="C27641" t="s">
        <v>810</v>
      </c>
      <c r="D27641" s="3">
        <v>46396</v>
      </c>
      <c r="E27641" s="3">
        <v>46396</v>
      </c>
      <c r="F27641">
        <v>7750</v>
      </c>
      <c r="G27641" t="s">
        <v>3048</v>
      </c>
      <c r="H27641">
        <v>0</v>
      </c>
    </row>
    <row r="27642" spans="1:8">
      <c r="A27642" t="s">
        <v>30691</v>
      </c>
      <c r="B27642" t="s">
        <v>2624</v>
      </c>
      <c r="C27642" t="s">
        <v>810</v>
      </c>
      <c r="D27642" s="3">
        <v>46427</v>
      </c>
      <c r="E27642" s="3">
        <v>46427</v>
      </c>
      <c r="F27642">
        <v>7750</v>
      </c>
      <c r="G27642" t="s">
        <v>3048</v>
      </c>
      <c r="H27642">
        <v>0</v>
      </c>
    </row>
    <row r="27643" spans="1:8">
      <c r="A27643" t="s">
        <v>30692</v>
      </c>
      <c r="B27643" t="s">
        <v>2624</v>
      </c>
      <c r="C27643" t="s">
        <v>810</v>
      </c>
      <c r="D27643" s="3">
        <v>46455</v>
      </c>
      <c r="E27643" s="3">
        <v>46455</v>
      </c>
      <c r="F27643">
        <v>7750</v>
      </c>
      <c r="G27643" t="s">
        <v>3048</v>
      </c>
      <c r="H27643">
        <v>0</v>
      </c>
    </row>
    <row r="27644" spans="1:8">
      <c r="A27644" t="s">
        <v>30693</v>
      </c>
      <c r="B27644" t="s">
        <v>2624</v>
      </c>
      <c r="C27644" t="s">
        <v>810</v>
      </c>
      <c r="D27644" s="3">
        <v>46486</v>
      </c>
      <c r="E27644" s="3">
        <v>46486</v>
      </c>
      <c r="F27644">
        <v>7750</v>
      </c>
      <c r="G27644" t="s">
        <v>3048</v>
      </c>
      <c r="H27644">
        <v>0</v>
      </c>
    </row>
    <row r="27645" spans="1:8">
      <c r="A27645" t="s">
        <v>30694</v>
      </c>
      <c r="B27645" t="s">
        <v>2624</v>
      </c>
      <c r="C27645" t="s">
        <v>810</v>
      </c>
      <c r="D27645" s="3">
        <v>46516</v>
      </c>
      <c r="E27645" s="3">
        <v>46516</v>
      </c>
      <c r="F27645">
        <v>7750</v>
      </c>
      <c r="G27645" t="s">
        <v>3048</v>
      </c>
      <c r="H27645">
        <v>0</v>
      </c>
    </row>
    <row r="27646" spans="1:8">
      <c r="A27646" t="s">
        <v>30695</v>
      </c>
      <c r="B27646" t="s">
        <v>2624</v>
      </c>
      <c r="C27646" t="s">
        <v>810</v>
      </c>
      <c r="D27646" s="3">
        <v>46547</v>
      </c>
      <c r="E27646" s="3">
        <v>46547</v>
      </c>
      <c r="F27646">
        <v>7750</v>
      </c>
      <c r="G27646" t="s">
        <v>3048</v>
      </c>
      <c r="H27646">
        <v>0</v>
      </c>
    </row>
    <row r="27647" spans="1:8">
      <c r="A27647" t="s">
        <v>30696</v>
      </c>
      <c r="B27647" t="s">
        <v>2625</v>
      </c>
      <c r="C27647" t="s">
        <v>868</v>
      </c>
      <c r="D27647" s="3">
        <v>45341</v>
      </c>
      <c r="E27647" s="3">
        <v>45341</v>
      </c>
      <c r="F27647">
        <v>27157.14</v>
      </c>
      <c r="G27647" t="s">
        <v>3048</v>
      </c>
      <c r="H27647">
        <v>0</v>
      </c>
    </row>
    <row r="27648" spans="1:8">
      <c r="A27648" t="s">
        <v>30697</v>
      </c>
      <c r="B27648" t="s">
        <v>2625</v>
      </c>
      <c r="C27648" t="s">
        <v>868</v>
      </c>
      <c r="D27648" s="3">
        <v>45370</v>
      </c>
      <c r="E27648" s="3">
        <v>45370</v>
      </c>
      <c r="F27648">
        <v>27157.14</v>
      </c>
      <c r="G27648" t="s">
        <v>3048</v>
      </c>
      <c r="H27648">
        <v>0</v>
      </c>
    </row>
    <row r="27649" spans="1:8">
      <c r="A27649" t="s">
        <v>30698</v>
      </c>
      <c r="B27649" t="s">
        <v>2625</v>
      </c>
      <c r="C27649" t="s">
        <v>868</v>
      </c>
      <c r="D27649" s="3">
        <v>45401</v>
      </c>
      <c r="E27649" s="3">
        <v>45401</v>
      </c>
      <c r="F27649">
        <v>27157.14</v>
      </c>
      <c r="G27649" t="s">
        <v>3048</v>
      </c>
      <c r="H27649">
        <v>0</v>
      </c>
    </row>
    <row r="27650" spans="1:8">
      <c r="A27650" t="s">
        <v>30699</v>
      </c>
      <c r="B27650" t="s">
        <v>2625</v>
      </c>
      <c r="C27650" t="s">
        <v>868</v>
      </c>
      <c r="D27650" s="3">
        <v>45431</v>
      </c>
      <c r="E27650" s="3">
        <v>45431</v>
      </c>
      <c r="F27650">
        <v>27157.14</v>
      </c>
      <c r="G27650" t="s">
        <v>3048</v>
      </c>
      <c r="H27650">
        <v>0</v>
      </c>
    </row>
    <row r="27651" spans="1:8">
      <c r="A27651" t="s">
        <v>30700</v>
      </c>
      <c r="B27651" t="s">
        <v>2625</v>
      </c>
      <c r="C27651" t="s">
        <v>868</v>
      </c>
      <c r="D27651" s="3">
        <v>45462</v>
      </c>
      <c r="E27651" s="3">
        <v>45462</v>
      </c>
      <c r="F27651">
        <v>27157.14</v>
      </c>
      <c r="G27651" t="s">
        <v>3048</v>
      </c>
      <c r="H27651">
        <v>0</v>
      </c>
    </row>
    <row r="27652" spans="1:8">
      <c r="A27652" t="s">
        <v>30701</v>
      </c>
      <c r="B27652" t="s">
        <v>2625</v>
      </c>
      <c r="C27652" t="s">
        <v>868</v>
      </c>
      <c r="D27652" s="3">
        <v>45492</v>
      </c>
      <c r="E27652" s="3">
        <v>45492</v>
      </c>
      <c r="F27652">
        <v>27157.14</v>
      </c>
      <c r="G27652" t="s">
        <v>3048</v>
      </c>
      <c r="H27652">
        <v>0</v>
      </c>
    </row>
    <row r="27653" spans="1:8">
      <c r="A27653" t="s">
        <v>30702</v>
      </c>
      <c r="B27653" t="s">
        <v>2625</v>
      </c>
      <c r="C27653" t="s">
        <v>868</v>
      </c>
      <c r="D27653" s="3">
        <v>45523</v>
      </c>
      <c r="F27653">
        <v>27157.14</v>
      </c>
      <c r="G27653" t="s">
        <v>3103</v>
      </c>
    </row>
    <row r="27654" spans="1:8">
      <c r="A27654" t="s">
        <v>30703</v>
      </c>
      <c r="B27654" t="s">
        <v>2626</v>
      </c>
      <c r="C27654" t="s">
        <v>890</v>
      </c>
      <c r="D27654" s="3">
        <v>45431</v>
      </c>
      <c r="E27654" s="3">
        <v>45432</v>
      </c>
      <c r="F27654">
        <v>22104.17</v>
      </c>
      <c r="G27654" t="s">
        <v>3057</v>
      </c>
      <c r="H27654">
        <v>1</v>
      </c>
    </row>
    <row r="27655" spans="1:8">
      <c r="A27655" t="s">
        <v>30704</v>
      </c>
      <c r="B27655" t="s">
        <v>2626</v>
      </c>
      <c r="C27655" t="s">
        <v>890</v>
      </c>
      <c r="D27655" s="3">
        <v>45462</v>
      </c>
      <c r="E27655" s="3">
        <v>45462</v>
      </c>
      <c r="F27655">
        <v>22104.17</v>
      </c>
      <c r="G27655" t="s">
        <v>3048</v>
      </c>
      <c r="H27655">
        <v>0</v>
      </c>
    </row>
    <row r="27656" spans="1:8">
      <c r="A27656" t="s">
        <v>30705</v>
      </c>
      <c r="B27656" t="s">
        <v>2626</v>
      </c>
      <c r="C27656" t="s">
        <v>890</v>
      </c>
      <c r="D27656" s="3">
        <v>45492</v>
      </c>
      <c r="E27656" s="3">
        <v>45492</v>
      </c>
      <c r="F27656">
        <v>22104.17</v>
      </c>
      <c r="G27656" t="s">
        <v>3048</v>
      </c>
      <c r="H27656">
        <v>0</v>
      </c>
    </row>
    <row r="27657" spans="1:8">
      <c r="A27657" t="s">
        <v>30706</v>
      </c>
      <c r="B27657" t="s">
        <v>2626</v>
      </c>
      <c r="C27657" t="s">
        <v>890</v>
      </c>
      <c r="D27657" s="3">
        <v>45523</v>
      </c>
      <c r="E27657" s="3">
        <v>45523</v>
      </c>
      <c r="F27657">
        <v>22104.17</v>
      </c>
      <c r="G27657" t="s">
        <v>3048</v>
      </c>
      <c r="H27657">
        <v>0</v>
      </c>
    </row>
    <row r="27658" spans="1:8">
      <c r="A27658" t="s">
        <v>30707</v>
      </c>
      <c r="B27658" t="s">
        <v>2626</v>
      </c>
      <c r="C27658" t="s">
        <v>890</v>
      </c>
      <c r="D27658" s="3">
        <v>45554</v>
      </c>
      <c r="E27658" s="3">
        <v>45554</v>
      </c>
      <c r="F27658">
        <v>22104.17</v>
      </c>
      <c r="G27658" t="s">
        <v>3048</v>
      </c>
      <c r="H27658">
        <v>0</v>
      </c>
    </row>
    <row r="27659" spans="1:8">
      <c r="A27659" t="s">
        <v>30708</v>
      </c>
      <c r="B27659" t="s">
        <v>2626</v>
      </c>
      <c r="C27659" t="s">
        <v>890</v>
      </c>
      <c r="D27659" s="3">
        <v>45584</v>
      </c>
      <c r="E27659" s="3">
        <v>45584</v>
      </c>
      <c r="F27659">
        <v>22104.17</v>
      </c>
      <c r="G27659" t="s">
        <v>3048</v>
      </c>
      <c r="H27659">
        <v>0</v>
      </c>
    </row>
    <row r="27660" spans="1:8">
      <c r="A27660" t="s">
        <v>30709</v>
      </c>
      <c r="B27660" t="s">
        <v>2626</v>
      </c>
      <c r="C27660" t="s">
        <v>890</v>
      </c>
      <c r="D27660" s="3">
        <v>45615</v>
      </c>
      <c r="E27660" s="3">
        <v>45615</v>
      </c>
      <c r="F27660">
        <v>22104.17</v>
      </c>
      <c r="G27660" t="s">
        <v>3048</v>
      </c>
      <c r="H27660">
        <v>0</v>
      </c>
    </row>
    <row r="27661" spans="1:8">
      <c r="A27661" t="s">
        <v>30710</v>
      </c>
      <c r="B27661" t="s">
        <v>2626</v>
      </c>
      <c r="C27661" t="s">
        <v>890</v>
      </c>
      <c r="D27661" s="3">
        <v>45645</v>
      </c>
      <c r="E27661" s="3">
        <v>45645</v>
      </c>
      <c r="F27661">
        <v>22104.17</v>
      </c>
      <c r="G27661" t="s">
        <v>3048</v>
      </c>
      <c r="H27661">
        <v>0</v>
      </c>
    </row>
    <row r="27662" spans="1:8">
      <c r="A27662" t="s">
        <v>30711</v>
      </c>
      <c r="B27662" t="s">
        <v>2626</v>
      </c>
      <c r="C27662" t="s">
        <v>890</v>
      </c>
      <c r="D27662" s="3">
        <v>45676</v>
      </c>
      <c r="E27662" s="3">
        <v>45676</v>
      </c>
      <c r="F27662">
        <v>22104.17</v>
      </c>
      <c r="G27662" t="s">
        <v>3048</v>
      </c>
      <c r="H27662">
        <v>0</v>
      </c>
    </row>
    <row r="27663" spans="1:8">
      <c r="A27663" t="s">
        <v>30712</v>
      </c>
      <c r="B27663" t="s">
        <v>2626</v>
      </c>
      <c r="C27663" t="s">
        <v>890</v>
      </c>
      <c r="D27663" s="3">
        <v>45707</v>
      </c>
      <c r="E27663" s="3">
        <v>45707</v>
      </c>
      <c r="F27663">
        <v>22104.17</v>
      </c>
      <c r="G27663" t="s">
        <v>3048</v>
      </c>
      <c r="H27663">
        <v>0</v>
      </c>
    </row>
    <row r="27664" spans="1:8">
      <c r="A27664" t="s">
        <v>30713</v>
      </c>
      <c r="B27664" t="s">
        <v>2626</v>
      </c>
      <c r="C27664" t="s">
        <v>890</v>
      </c>
      <c r="D27664" s="3">
        <v>45735</v>
      </c>
      <c r="E27664" s="3">
        <v>45736</v>
      </c>
      <c r="F27664">
        <v>22104.17</v>
      </c>
      <c r="G27664" t="s">
        <v>3057</v>
      </c>
      <c r="H27664">
        <v>1</v>
      </c>
    </row>
    <row r="27665" spans="1:8">
      <c r="A27665" t="s">
        <v>30714</v>
      </c>
      <c r="B27665" t="s">
        <v>2626</v>
      </c>
      <c r="C27665" t="s">
        <v>890</v>
      </c>
      <c r="D27665" s="3">
        <v>45766</v>
      </c>
      <c r="E27665" s="3">
        <v>45766</v>
      </c>
      <c r="F27665">
        <v>22104.17</v>
      </c>
      <c r="G27665" t="s">
        <v>3048</v>
      </c>
      <c r="H27665">
        <v>0</v>
      </c>
    </row>
    <row r="27666" spans="1:8">
      <c r="A27666" t="s">
        <v>30715</v>
      </c>
      <c r="B27666" t="s">
        <v>2626</v>
      </c>
      <c r="C27666" t="s">
        <v>890</v>
      </c>
      <c r="D27666" s="3">
        <v>45796</v>
      </c>
      <c r="E27666" s="3">
        <v>45796</v>
      </c>
      <c r="F27666">
        <v>22104.17</v>
      </c>
      <c r="G27666" t="s">
        <v>3048</v>
      </c>
      <c r="H27666">
        <v>0</v>
      </c>
    </row>
    <row r="27667" spans="1:8">
      <c r="A27667" t="s">
        <v>30716</v>
      </c>
      <c r="B27667" t="s">
        <v>2626</v>
      </c>
      <c r="C27667" t="s">
        <v>890</v>
      </c>
      <c r="D27667" s="3">
        <v>45827</v>
      </c>
      <c r="E27667" s="3">
        <v>45828</v>
      </c>
      <c r="F27667">
        <v>22104.17</v>
      </c>
      <c r="G27667" t="s">
        <v>3057</v>
      </c>
      <c r="H27667">
        <v>1</v>
      </c>
    </row>
    <row r="27668" spans="1:8">
      <c r="A27668" t="s">
        <v>30717</v>
      </c>
      <c r="B27668" t="s">
        <v>2626</v>
      </c>
      <c r="C27668" t="s">
        <v>890</v>
      </c>
      <c r="D27668" s="3">
        <v>45857</v>
      </c>
      <c r="E27668" s="3">
        <v>45857</v>
      </c>
      <c r="F27668">
        <v>22104.17</v>
      </c>
      <c r="G27668" t="s">
        <v>3048</v>
      </c>
      <c r="H27668">
        <v>0</v>
      </c>
    </row>
    <row r="27669" spans="1:8">
      <c r="A27669" t="s">
        <v>30718</v>
      </c>
      <c r="B27669" t="s">
        <v>2626</v>
      </c>
      <c r="C27669" t="s">
        <v>890</v>
      </c>
      <c r="D27669" s="3">
        <v>45888</v>
      </c>
      <c r="E27669" s="3">
        <v>45888</v>
      </c>
      <c r="F27669">
        <v>22104.17</v>
      </c>
      <c r="G27669" t="s">
        <v>3048</v>
      </c>
      <c r="H27669">
        <v>0</v>
      </c>
    </row>
    <row r="27670" spans="1:8">
      <c r="A27670" t="s">
        <v>30719</v>
      </c>
      <c r="B27670" t="s">
        <v>2626</v>
      </c>
      <c r="C27670" t="s">
        <v>890</v>
      </c>
      <c r="D27670" s="3">
        <v>45919</v>
      </c>
      <c r="E27670" s="3">
        <v>45919</v>
      </c>
      <c r="F27670">
        <v>22104.17</v>
      </c>
      <c r="G27670" t="s">
        <v>3048</v>
      </c>
      <c r="H27670">
        <v>0</v>
      </c>
    </row>
    <row r="27671" spans="1:8">
      <c r="A27671" t="s">
        <v>30720</v>
      </c>
      <c r="B27671" t="s">
        <v>2626</v>
      </c>
      <c r="C27671" t="s">
        <v>890</v>
      </c>
      <c r="D27671" s="3">
        <v>45949</v>
      </c>
      <c r="E27671" s="3">
        <v>45949</v>
      </c>
      <c r="F27671">
        <v>22104.17</v>
      </c>
      <c r="G27671" t="s">
        <v>3048</v>
      </c>
      <c r="H27671">
        <v>0</v>
      </c>
    </row>
    <row r="27672" spans="1:8">
      <c r="A27672" t="s">
        <v>30721</v>
      </c>
      <c r="B27672" t="s">
        <v>2626</v>
      </c>
      <c r="C27672" t="s">
        <v>890</v>
      </c>
      <c r="D27672" s="3">
        <v>45980</v>
      </c>
      <c r="E27672" s="3">
        <v>45980</v>
      </c>
      <c r="F27672">
        <v>22104.17</v>
      </c>
      <c r="G27672" t="s">
        <v>3048</v>
      </c>
      <c r="H27672">
        <v>0</v>
      </c>
    </row>
    <row r="27673" spans="1:8">
      <c r="A27673" t="s">
        <v>30722</v>
      </c>
      <c r="B27673" t="s">
        <v>2626</v>
      </c>
      <c r="C27673" t="s">
        <v>890</v>
      </c>
      <c r="D27673" s="3">
        <v>46010</v>
      </c>
      <c r="E27673" s="3">
        <v>46013</v>
      </c>
      <c r="F27673">
        <v>22104.17</v>
      </c>
      <c r="G27673" t="s">
        <v>3057</v>
      </c>
      <c r="H27673">
        <v>3</v>
      </c>
    </row>
    <row r="27674" spans="1:8">
      <c r="A27674" t="s">
        <v>30723</v>
      </c>
      <c r="B27674" t="s">
        <v>2626</v>
      </c>
      <c r="C27674" t="s">
        <v>890</v>
      </c>
      <c r="D27674" s="3">
        <v>46041</v>
      </c>
      <c r="E27674" s="3">
        <v>46043</v>
      </c>
      <c r="F27674">
        <v>22104.17</v>
      </c>
      <c r="G27674" t="s">
        <v>3057</v>
      </c>
      <c r="H27674">
        <v>2</v>
      </c>
    </row>
    <row r="27675" spans="1:8">
      <c r="A27675" t="s">
        <v>30724</v>
      </c>
      <c r="B27675" t="s">
        <v>2626</v>
      </c>
      <c r="C27675" t="s">
        <v>890</v>
      </c>
      <c r="D27675" s="3">
        <v>46072</v>
      </c>
      <c r="E27675" s="3">
        <v>46072</v>
      </c>
      <c r="F27675">
        <v>22104.17</v>
      </c>
      <c r="G27675" t="s">
        <v>3048</v>
      </c>
      <c r="H27675">
        <v>0</v>
      </c>
    </row>
    <row r="27676" spans="1:8">
      <c r="A27676" t="s">
        <v>30725</v>
      </c>
      <c r="B27676" t="s">
        <v>2626</v>
      </c>
      <c r="C27676" t="s">
        <v>890</v>
      </c>
      <c r="D27676" s="3">
        <v>46100</v>
      </c>
      <c r="E27676" s="3">
        <v>46100</v>
      </c>
      <c r="F27676">
        <v>22104.17</v>
      </c>
      <c r="G27676" t="s">
        <v>3048</v>
      </c>
      <c r="H27676">
        <v>0</v>
      </c>
    </row>
    <row r="27677" spans="1:8">
      <c r="A27677" t="s">
        <v>30726</v>
      </c>
      <c r="B27677" t="s">
        <v>2626</v>
      </c>
      <c r="C27677" t="s">
        <v>890</v>
      </c>
      <c r="D27677" s="3">
        <v>46131</v>
      </c>
      <c r="E27677" s="3">
        <v>46131</v>
      </c>
      <c r="F27677">
        <v>22104.17</v>
      </c>
      <c r="G27677" t="s">
        <v>3048</v>
      </c>
      <c r="H27677">
        <v>0</v>
      </c>
    </row>
    <row r="27678" spans="1:8">
      <c r="A27678" t="s">
        <v>30727</v>
      </c>
      <c r="B27678" t="s">
        <v>2627</v>
      </c>
      <c r="C27678" t="s">
        <v>392</v>
      </c>
      <c r="D27678" s="3">
        <v>45607</v>
      </c>
      <c r="E27678" s="3">
        <v>45607</v>
      </c>
      <c r="F27678">
        <v>9820.83</v>
      </c>
      <c r="G27678" t="s">
        <v>3048</v>
      </c>
      <c r="H27678">
        <v>0</v>
      </c>
    </row>
    <row r="27679" spans="1:8">
      <c r="A27679" t="s">
        <v>30728</v>
      </c>
      <c r="B27679" t="s">
        <v>2627</v>
      </c>
      <c r="C27679" t="s">
        <v>392</v>
      </c>
      <c r="D27679" s="3">
        <v>45637</v>
      </c>
      <c r="E27679" s="3">
        <v>45638</v>
      </c>
      <c r="F27679">
        <v>9820.83</v>
      </c>
      <c r="G27679" t="s">
        <v>3057</v>
      </c>
      <c r="H27679">
        <v>1</v>
      </c>
    </row>
    <row r="27680" spans="1:8">
      <c r="A27680" t="s">
        <v>30729</v>
      </c>
      <c r="B27680" t="s">
        <v>2627</v>
      </c>
      <c r="C27680" t="s">
        <v>392</v>
      </c>
      <c r="D27680" s="3">
        <v>45668</v>
      </c>
      <c r="E27680" s="3">
        <v>45668</v>
      </c>
      <c r="F27680">
        <v>9820.83</v>
      </c>
      <c r="G27680" t="s">
        <v>3048</v>
      </c>
      <c r="H27680">
        <v>0</v>
      </c>
    </row>
    <row r="27681" spans="1:8">
      <c r="A27681" t="s">
        <v>30730</v>
      </c>
      <c r="B27681" t="s">
        <v>2627</v>
      </c>
      <c r="C27681" t="s">
        <v>392</v>
      </c>
      <c r="D27681" s="3">
        <v>45699</v>
      </c>
      <c r="E27681" s="3">
        <v>45699</v>
      </c>
      <c r="F27681">
        <v>9820.83</v>
      </c>
      <c r="G27681" t="s">
        <v>3048</v>
      </c>
      <c r="H27681">
        <v>0</v>
      </c>
    </row>
    <row r="27682" spans="1:8">
      <c r="A27682" t="s">
        <v>30731</v>
      </c>
      <c r="B27682" t="s">
        <v>2627</v>
      </c>
      <c r="C27682" t="s">
        <v>392</v>
      </c>
      <c r="D27682" s="3">
        <v>45727</v>
      </c>
      <c r="E27682" s="3">
        <v>45727</v>
      </c>
      <c r="F27682">
        <v>9820.83</v>
      </c>
      <c r="G27682" t="s">
        <v>3048</v>
      </c>
      <c r="H27682">
        <v>0</v>
      </c>
    </row>
    <row r="27683" spans="1:8">
      <c r="A27683" t="s">
        <v>30732</v>
      </c>
      <c r="B27683" t="s">
        <v>2627</v>
      </c>
      <c r="C27683" t="s">
        <v>392</v>
      </c>
      <c r="D27683" s="3">
        <v>45758</v>
      </c>
      <c r="E27683" s="3">
        <v>45761</v>
      </c>
      <c r="F27683">
        <v>9820.83</v>
      </c>
      <c r="G27683" t="s">
        <v>3057</v>
      </c>
      <c r="H27683">
        <v>3</v>
      </c>
    </row>
    <row r="27684" spans="1:8">
      <c r="A27684" t="s">
        <v>30733</v>
      </c>
      <c r="B27684" t="s">
        <v>2627</v>
      </c>
      <c r="C27684" t="s">
        <v>392</v>
      </c>
      <c r="D27684" s="3">
        <v>45788</v>
      </c>
      <c r="E27684" s="3">
        <v>45788</v>
      </c>
      <c r="F27684">
        <v>9820.83</v>
      </c>
      <c r="G27684" t="s">
        <v>3048</v>
      </c>
      <c r="H27684">
        <v>0</v>
      </c>
    </row>
    <row r="27685" spans="1:8">
      <c r="A27685" t="s">
        <v>30734</v>
      </c>
      <c r="B27685" t="s">
        <v>2627</v>
      </c>
      <c r="C27685" t="s">
        <v>392</v>
      </c>
      <c r="D27685" s="3">
        <v>45819</v>
      </c>
      <c r="E27685" s="3">
        <v>45821</v>
      </c>
      <c r="F27685">
        <v>9820.83</v>
      </c>
      <c r="G27685" t="s">
        <v>3057</v>
      </c>
      <c r="H27685">
        <v>2</v>
      </c>
    </row>
    <row r="27686" spans="1:8">
      <c r="A27686" t="s">
        <v>30735</v>
      </c>
      <c r="B27686" t="s">
        <v>2627</v>
      </c>
      <c r="C27686" t="s">
        <v>392</v>
      </c>
      <c r="D27686" s="3">
        <v>45849</v>
      </c>
      <c r="E27686" s="3">
        <v>45849</v>
      </c>
      <c r="F27686">
        <v>9820.83</v>
      </c>
      <c r="G27686" t="s">
        <v>3048</v>
      </c>
      <c r="H27686">
        <v>0</v>
      </c>
    </row>
    <row r="27687" spans="1:8">
      <c r="A27687" t="s">
        <v>30736</v>
      </c>
      <c r="B27687" t="s">
        <v>2627</v>
      </c>
      <c r="C27687" t="s">
        <v>392</v>
      </c>
      <c r="D27687" s="3">
        <v>45880</v>
      </c>
      <c r="E27687" s="3">
        <v>45880</v>
      </c>
      <c r="F27687">
        <v>9820.83</v>
      </c>
      <c r="G27687" t="s">
        <v>3048</v>
      </c>
      <c r="H27687">
        <v>0</v>
      </c>
    </row>
    <row r="27688" spans="1:8">
      <c r="A27688" t="s">
        <v>30737</v>
      </c>
      <c r="B27688" t="s">
        <v>2627</v>
      </c>
      <c r="C27688" t="s">
        <v>392</v>
      </c>
      <c r="D27688" s="3">
        <v>45911</v>
      </c>
      <c r="E27688" s="3">
        <v>45911</v>
      </c>
      <c r="F27688">
        <v>9820.83</v>
      </c>
      <c r="G27688" t="s">
        <v>3048</v>
      </c>
      <c r="H27688">
        <v>0</v>
      </c>
    </row>
    <row r="27689" spans="1:8">
      <c r="A27689" t="s">
        <v>30738</v>
      </c>
      <c r="B27689" t="s">
        <v>2627</v>
      </c>
      <c r="C27689" t="s">
        <v>392</v>
      </c>
      <c r="D27689" s="3">
        <v>45941</v>
      </c>
      <c r="E27689" s="3">
        <v>45941</v>
      </c>
      <c r="F27689">
        <v>9820.83</v>
      </c>
      <c r="G27689" t="s">
        <v>3048</v>
      </c>
      <c r="H27689">
        <v>0</v>
      </c>
    </row>
    <row r="27690" spans="1:8">
      <c r="A27690" t="s">
        <v>30739</v>
      </c>
      <c r="B27690" t="s">
        <v>2627</v>
      </c>
      <c r="C27690" t="s">
        <v>392</v>
      </c>
      <c r="D27690" s="3">
        <v>45972</v>
      </c>
      <c r="E27690" s="3">
        <v>45972</v>
      </c>
      <c r="F27690">
        <v>9820.83</v>
      </c>
      <c r="G27690" t="s">
        <v>3048</v>
      </c>
      <c r="H27690">
        <v>0</v>
      </c>
    </row>
    <row r="27691" spans="1:8">
      <c r="A27691" t="s">
        <v>30740</v>
      </c>
      <c r="B27691" t="s">
        <v>2627</v>
      </c>
      <c r="C27691" t="s">
        <v>392</v>
      </c>
      <c r="D27691" s="3">
        <v>46002</v>
      </c>
      <c r="E27691" s="3">
        <v>46002</v>
      </c>
      <c r="F27691">
        <v>9820.83</v>
      </c>
      <c r="G27691" t="s">
        <v>3048</v>
      </c>
      <c r="H27691">
        <v>0</v>
      </c>
    </row>
    <row r="27692" spans="1:8">
      <c r="A27692" t="s">
        <v>30741</v>
      </c>
      <c r="B27692" t="s">
        <v>2627</v>
      </c>
      <c r="C27692" t="s">
        <v>392</v>
      </c>
      <c r="D27692" s="3">
        <v>46033</v>
      </c>
      <c r="E27692" s="3">
        <v>46033</v>
      </c>
      <c r="F27692">
        <v>9820.83</v>
      </c>
      <c r="G27692" t="s">
        <v>3048</v>
      </c>
      <c r="H27692">
        <v>0</v>
      </c>
    </row>
    <row r="27693" spans="1:8">
      <c r="A27693" t="s">
        <v>30742</v>
      </c>
      <c r="B27693" t="s">
        <v>2627</v>
      </c>
      <c r="C27693" t="s">
        <v>392</v>
      </c>
      <c r="D27693" s="3">
        <v>46064</v>
      </c>
      <c r="E27693" s="3">
        <v>46064</v>
      </c>
      <c r="F27693">
        <v>9820.83</v>
      </c>
      <c r="G27693" t="s">
        <v>3048</v>
      </c>
      <c r="H27693">
        <v>0</v>
      </c>
    </row>
    <row r="27694" spans="1:8">
      <c r="A27694" t="s">
        <v>30743</v>
      </c>
      <c r="B27694" t="s">
        <v>2627</v>
      </c>
      <c r="C27694" t="s">
        <v>392</v>
      </c>
      <c r="D27694" s="3">
        <v>46092</v>
      </c>
      <c r="E27694" s="3">
        <v>46092</v>
      </c>
      <c r="F27694">
        <v>9820.83</v>
      </c>
      <c r="G27694" t="s">
        <v>3048</v>
      </c>
      <c r="H27694">
        <v>0</v>
      </c>
    </row>
    <row r="27695" spans="1:8">
      <c r="A27695" t="s">
        <v>30744</v>
      </c>
      <c r="B27695" t="s">
        <v>2627</v>
      </c>
      <c r="C27695" t="s">
        <v>392</v>
      </c>
      <c r="D27695" s="3">
        <v>46123</v>
      </c>
      <c r="E27695" s="3">
        <v>46124</v>
      </c>
      <c r="F27695">
        <v>9820.83</v>
      </c>
      <c r="G27695" t="s">
        <v>3057</v>
      </c>
      <c r="H27695">
        <v>1</v>
      </c>
    </row>
    <row r="27696" spans="1:8">
      <c r="A27696" t="s">
        <v>30745</v>
      </c>
      <c r="B27696" t="s">
        <v>2627</v>
      </c>
      <c r="C27696" t="s">
        <v>392</v>
      </c>
      <c r="D27696" s="3">
        <v>46153</v>
      </c>
      <c r="E27696" s="3">
        <v>46156</v>
      </c>
      <c r="F27696">
        <v>9820.83</v>
      </c>
      <c r="G27696" t="s">
        <v>3057</v>
      </c>
      <c r="H27696">
        <v>3</v>
      </c>
    </row>
    <row r="27697" spans="1:8">
      <c r="A27697" t="s">
        <v>30746</v>
      </c>
      <c r="B27697" t="s">
        <v>2627</v>
      </c>
      <c r="C27697" t="s">
        <v>392</v>
      </c>
      <c r="D27697" s="3">
        <v>46184</v>
      </c>
      <c r="E27697" s="3">
        <v>46187</v>
      </c>
      <c r="F27697">
        <v>9820.83</v>
      </c>
      <c r="G27697" t="s">
        <v>3057</v>
      </c>
      <c r="H27697">
        <v>3</v>
      </c>
    </row>
    <row r="27698" spans="1:8">
      <c r="A27698" t="s">
        <v>30747</v>
      </c>
      <c r="B27698" t="s">
        <v>2627</v>
      </c>
      <c r="C27698" t="s">
        <v>392</v>
      </c>
      <c r="D27698" s="3">
        <v>46214</v>
      </c>
      <c r="E27698" s="3">
        <v>46214</v>
      </c>
      <c r="F27698">
        <v>9820.83</v>
      </c>
      <c r="G27698" t="s">
        <v>3048</v>
      </c>
      <c r="H27698">
        <v>0</v>
      </c>
    </row>
    <row r="27699" spans="1:8">
      <c r="A27699" t="s">
        <v>30748</v>
      </c>
      <c r="B27699" t="s">
        <v>2627</v>
      </c>
      <c r="C27699" t="s">
        <v>392</v>
      </c>
      <c r="D27699" s="3">
        <v>46245</v>
      </c>
      <c r="E27699" s="3">
        <v>46245</v>
      </c>
      <c r="F27699">
        <v>9820.83</v>
      </c>
      <c r="G27699" t="s">
        <v>3048</v>
      </c>
      <c r="H27699">
        <v>0</v>
      </c>
    </row>
    <row r="27700" spans="1:8">
      <c r="A27700" t="s">
        <v>30749</v>
      </c>
      <c r="B27700" t="s">
        <v>2627</v>
      </c>
      <c r="C27700" t="s">
        <v>392</v>
      </c>
      <c r="D27700" s="3">
        <v>46276</v>
      </c>
      <c r="E27700" s="3">
        <v>46276</v>
      </c>
      <c r="F27700">
        <v>9820.83</v>
      </c>
      <c r="G27700" t="s">
        <v>3048</v>
      </c>
      <c r="H27700">
        <v>0</v>
      </c>
    </row>
    <row r="27701" spans="1:8">
      <c r="A27701" t="s">
        <v>30750</v>
      </c>
      <c r="B27701" t="s">
        <v>2627</v>
      </c>
      <c r="C27701" t="s">
        <v>392</v>
      </c>
      <c r="D27701" s="3">
        <v>46306</v>
      </c>
      <c r="E27701" s="3">
        <v>46306</v>
      </c>
      <c r="F27701">
        <v>9820.83</v>
      </c>
      <c r="G27701" t="s">
        <v>3048</v>
      </c>
      <c r="H27701">
        <v>0</v>
      </c>
    </row>
    <row r="27702" spans="1:8">
      <c r="A27702" t="s">
        <v>30751</v>
      </c>
      <c r="B27702" t="s">
        <v>2628</v>
      </c>
      <c r="C27702" t="s">
        <v>740</v>
      </c>
      <c r="D27702" s="3">
        <v>45432</v>
      </c>
      <c r="E27702" s="3">
        <v>45432</v>
      </c>
      <c r="F27702">
        <v>1125</v>
      </c>
      <c r="G27702" t="s">
        <v>3048</v>
      </c>
      <c r="H27702">
        <v>0</v>
      </c>
    </row>
    <row r="27703" spans="1:8">
      <c r="A27703" t="s">
        <v>30752</v>
      </c>
      <c r="B27703" t="s">
        <v>2628</v>
      </c>
      <c r="C27703" t="s">
        <v>740</v>
      </c>
      <c r="D27703" s="3">
        <v>45463</v>
      </c>
      <c r="E27703" s="3">
        <v>45463</v>
      </c>
      <c r="F27703">
        <v>1125</v>
      </c>
      <c r="G27703" t="s">
        <v>3048</v>
      </c>
      <c r="H27703">
        <v>0</v>
      </c>
    </row>
    <row r="27704" spans="1:8">
      <c r="A27704" t="s">
        <v>30753</v>
      </c>
      <c r="B27704" t="s">
        <v>2628</v>
      </c>
      <c r="C27704" t="s">
        <v>740</v>
      </c>
      <c r="D27704" s="3">
        <v>45493</v>
      </c>
      <c r="E27704" s="3">
        <v>45493</v>
      </c>
      <c r="F27704">
        <v>1125</v>
      </c>
      <c r="G27704" t="s">
        <v>3048</v>
      </c>
      <c r="H27704">
        <v>0</v>
      </c>
    </row>
    <row r="27705" spans="1:8">
      <c r="A27705" t="s">
        <v>30754</v>
      </c>
      <c r="B27705" t="s">
        <v>2628</v>
      </c>
      <c r="C27705" t="s">
        <v>740</v>
      </c>
      <c r="D27705" s="3">
        <v>45524</v>
      </c>
      <c r="E27705" s="3">
        <v>45525</v>
      </c>
      <c r="F27705">
        <v>1125</v>
      </c>
      <c r="G27705" t="s">
        <v>3057</v>
      </c>
      <c r="H27705">
        <v>1</v>
      </c>
    </row>
    <row r="27706" spans="1:8">
      <c r="A27706" t="s">
        <v>30755</v>
      </c>
      <c r="B27706" t="s">
        <v>2628</v>
      </c>
      <c r="C27706" t="s">
        <v>740</v>
      </c>
      <c r="D27706" s="3">
        <v>45555</v>
      </c>
      <c r="E27706" s="3">
        <v>45555</v>
      </c>
      <c r="F27706">
        <v>1125</v>
      </c>
      <c r="G27706" t="s">
        <v>3048</v>
      </c>
      <c r="H27706">
        <v>0</v>
      </c>
    </row>
    <row r="27707" spans="1:8">
      <c r="A27707" t="s">
        <v>30756</v>
      </c>
      <c r="B27707" t="s">
        <v>2628</v>
      </c>
      <c r="C27707" t="s">
        <v>740</v>
      </c>
      <c r="D27707" s="3">
        <v>45585</v>
      </c>
      <c r="E27707" s="3">
        <v>45588</v>
      </c>
      <c r="F27707">
        <v>1125</v>
      </c>
      <c r="G27707" t="s">
        <v>3057</v>
      </c>
      <c r="H27707">
        <v>3</v>
      </c>
    </row>
    <row r="27708" spans="1:8">
      <c r="A27708" t="s">
        <v>30757</v>
      </c>
      <c r="B27708" t="s">
        <v>2628</v>
      </c>
      <c r="C27708" t="s">
        <v>740</v>
      </c>
      <c r="D27708" s="3">
        <v>45616</v>
      </c>
      <c r="E27708" s="3">
        <v>45616</v>
      </c>
      <c r="F27708">
        <v>1125</v>
      </c>
      <c r="G27708" t="s">
        <v>3048</v>
      </c>
      <c r="H27708">
        <v>0</v>
      </c>
    </row>
    <row r="27709" spans="1:8">
      <c r="A27709" t="s">
        <v>30758</v>
      </c>
      <c r="B27709" t="s">
        <v>2628</v>
      </c>
      <c r="C27709" t="s">
        <v>740</v>
      </c>
      <c r="D27709" s="3">
        <v>45646</v>
      </c>
      <c r="E27709" s="3">
        <v>45646</v>
      </c>
      <c r="F27709">
        <v>1125</v>
      </c>
      <c r="G27709" t="s">
        <v>3048</v>
      </c>
      <c r="H27709">
        <v>0</v>
      </c>
    </row>
    <row r="27710" spans="1:8">
      <c r="A27710" t="s">
        <v>30759</v>
      </c>
      <c r="B27710" t="s">
        <v>2628</v>
      </c>
      <c r="C27710" t="s">
        <v>740</v>
      </c>
      <c r="D27710" s="3">
        <v>45677</v>
      </c>
      <c r="E27710" s="3">
        <v>45678</v>
      </c>
      <c r="F27710">
        <v>1125</v>
      </c>
      <c r="G27710" t="s">
        <v>3057</v>
      </c>
      <c r="H27710">
        <v>1</v>
      </c>
    </row>
    <row r="27711" spans="1:8">
      <c r="A27711" t="s">
        <v>30760</v>
      </c>
      <c r="B27711" t="s">
        <v>2628</v>
      </c>
      <c r="C27711" t="s">
        <v>740</v>
      </c>
      <c r="D27711" s="3">
        <v>45708</v>
      </c>
      <c r="E27711" s="3">
        <v>45711</v>
      </c>
      <c r="F27711">
        <v>1125</v>
      </c>
      <c r="G27711" t="s">
        <v>3057</v>
      </c>
      <c r="H27711">
        <v>3</v>
      </c>
    </row>
    <row r="27712" spans="1:8">
      <c r="A27712" t="s">
        <v>30761</v>
      </c>
      <c r="B27712" t="s">
        <v>2628</v>
      </c>
      <c r="C27712" t="s">
        <v>740</v>
      </c>
      <c r="D27712" s="3">
        <v>45736</v>
      </c>
      <c r="E27712" s="3">
        <v>45737</v>
      </c>
      <c r="F27712">
        <v>1125</v>
      </c>
      <c r="G27712" t="s">
        <v>3057</v>
      </c>
      <c r="H27712">
        <v>1</v>
      </c>
    </row>
    <row r="27713" spans="1:8">
      <c r="A27713" t="s">
        <v>30762</v>
      </c>
      <c r="B27713" t="s">
        <v>2628</v>
      </c>
      <c r="C27713" t="s">
        <v>740</v>
      </c>
      <c r="D27713" s="3">
        <v>45767</v>
      </c>
      <c r="E27713" s="3">
        <v>45768</v>
      </c>
      <c r="F27713">
        <v>1125</v>
      </c>
      <c r="G27713" t="s">
        <v>3057</v>
      </c>
      <c r="H27713">
        <v>1</v>
      </c>
    </row>
    <row r="27714" spans="1:8">
      <c r="A27714" t="s">
        <v>30763</v>
      </c>
      <c r="B27714" t="s">
        <v>2628</v>
      </c>
      <c r="C27714" t="s">
        <v>740</v>
      </c>
      <c r="D27714" s="3">
        <v>45797</v>
      </c>
      <c r="E27714" s="3">
        <v>45799</v>
      </c>
      <c r="F27714">
        <v>1125</v>
      </c>
      <c r="G27714" t="s">
        <v>3057</v>
      </c>
      <c r="H27714">
        <v>2</v>
      </c>
    </row>
    <row r="27715" spans="1:8">
      <c r="A27715" t="s">
        <v>30764</v>
      </c>
      <c r="B27715" t="s">
        <v>2628</v>
      </c>
      <c r="C27715" t="s">
        <v>740</v>
      </c>
      <c r="D27715" s="3">
        <v>45828</v>
      </c>
      <c r="E27715" s="3">
        <v>45828</v>
      </c>
      <c r="F27715">
        <v>1125</v>
      </c>
      <c r="G27715" t="s">
        <v>3048</v>
      </c>
      <c r="H27715">
        <v>0</v>
      </c>
    </row>
    <row r="27716" spans="1:8">
      <c r="A27716" t="s">
        <v>30765</v>
      </c>
      <c r="B27716" t="s">
        <v>2628</v>
      </c>
      <c r="C27716" t="s">
        <v>740</v>
      </c>
      <c r="D27716" s="3">
        <v>45858</v>
      </c>
      <c r="E27716" s="3">
        <v>45858</v>
      </c>
      <c r="F27716">
        <v>1125</v>
      </c>
      <c r="G27716" t="s">
        <v>3048</v>
      </c>
      <c r="H27716">
        <v>0</v>
      </c>
    </row>
    <row r="27717" spans="1:8">
      <c r="A27717" t="s">
        <v>30766</v>
      </c>
      <c r="B27717" t="s">
        <v>2628</v>
      </c>
      <c r="C27717" t="s">
        <v>740</v>
      </c>
      <c r="D27717" s="3">
        <v>45889</v>
      </c>
      <c r="E27717" s="3">
        <v>45889</v>
      </c>
      <c r="F27717">
        <v>1125</v>
      </c>
      <c r="G27717" t="s">
        <v>3048</v>
      </c>
      <c r="H27717">
        <v>0</v>
      </c>
    </row>
    <row r="27718" spans="1:8">
      <c r="A27718" t="s">
        <v>30767</v>
      </c>
      <c r="B27718" t="s">
        <v>2628</v>
      </c>
      <c r="C27718" t="s">
        <v>740</v>
      </c>
      <c r="D27718" s="3">
        <v>45920</v>
      </c>
      <c r="E27718" s="3">
        <v>45920</v>
      </c>
      <c r="F27718">
        <v>1125</v>
      </c>
      <c r="G27718" t="s">
        <v>3048</v>
      </c>
      <c r="H27718">
        <v>0</v>
      </c>
    </row>
    <row r="27719" spans="1:8">
      <c r="A27719" t="s">
        <v>30768</v>
      </c>
      <c r="B27719" t="s">
        <v>2628</v>
      </c>
      <c r="C27719" t="s">
        <v>740</v>
      </c>
      <c r="D27719" s="3">
        <v>45950</v>
      </c>
      <c r="E27719" s="3">
        <v>45950</v>
      </c>
      <c r="F27719">
        <v>1125</v>
      </c>
      <c r="G27719" t="s">
        <v>3048</v>
      </c>
      <c r="H27719">
        <v>0</v>
      </c>
    </row>
    <row r="27720" spans="1:8">
      <c r="A27720" t="s">
        <v>30769</v>
      </c>
      <c r="B27720" t="s">
        <v>2628</v>
      </c>
      <c r="C27720" t="s">
        <v>740</v>
      </c>
      <c r="D27720" s="3">
        <v>45981</v>
      </c>
      <c r="E27720" s="3">
        <v>45981</v>
      </c>
      <c r="F27720">
        <v>1125</v>
      </c>
      <c r="G27720" t="s">
        <v>3048</v>
      </c>
      <c r="H27720">
        <v>0</v>
      </c>
    </row>
    <row r="27721" spans="1:8">
      <c r="A27721" t="s">
        <v>30770</v>
      </c>
      <c r="B27721" t="s">
        <v>2628</v>
      </c>
      <c r="C27721" t="s">
        <v>740</v>
      </c>
      <c r="D27721" s="3">
        <v>46011</v>
      </c>
      <c r="E27721" s="3">
        <v>46011</v>
      </c>
      <c r="F27721">
        <v>1125</v>
      </c>
      <c r="G27721" t="s">
        <v>3048</v>
      </c>
      <c r="H27721">
        <v>0</v>
      </c>
    </row>
    <row r="27722" spans="1:8">
      <c r="A27722" t="s">
        <v>30771</v>
      </c>
      <c r="B27722" t="s">
        <v>2628</v>
      </c>
      <c r="C27722" t="s">
        <v>740</v>
      </c>
      <c r="D27722" s="3">
        <v>46042</v>
      </c>
      <c r="E27722" s="3">
        <v>46042</v>
      </c>
      <c r="F27722">
        <v>1125</v>
      </c>
      <c r="G27722" t="s">
        <v>3048</v>
      </c>
      <c r="H27722">
        <v>0</v>
      </c>
    </row>
    <row r="27723" spans="1:8">
      <c r="A27723" t="s">
        <v>30772</v>
      </c>
      <c r="B27723" t="s">
        <v>2628</v>
      </c>
      <c r="C27723" t="s">
        <v>740</v>
      </c>
      <c r="D27723" s="3">
        <v>46073</v>
      </c>
      <c r="E27723" s="3">
        <v>46080</v>
      </c>
      <c r="F27723">
        <v>1125</v>
      </c>
      <c r="G27723" t="s">
        <v>3057</v>
      </c>
      <c r="H27723">
        <v>7</v>
      </c>
    </row>
    <row r="27724" spans="1:8">
      <c r="A27724" t="s">
        <v>30773</v>
      </c>
      <c r="B27724" t="s">
        <v>2628</v>
      </c>
      <c r="C27724" t="s">
        <v>740</v>
      </c>
      <c r="D27724" s="3">
        <v>46101</v>
      </c>
      <c r="E27724" s="3">
        <v>46101</v>
      </c>
      <c r="F27724">
        <v>1125</v>
      </c>
      <c r="G27724" t="s">
        <v>3048</v>
      </c>
      <c r="H27724">
        <v>0</v>
      </c>
    </row>
    <row r="27725" spans="1:8">
      <c r="A27725" t="s">
        <v>30774</v>
      </c>
      <c r="B27725" t="s">
        <v>2628</v>
      </c>
      <c r="C27725" t="s">
        <v>740</v>
      </c>
      <c r="D27725" s="3">
        <v>46132</v>
      </c>
      <c r="E27725" s="3">
        <v>46147</v>
      </c>
      <c r="F27725">
        <v>1125</v>
      </c>
      <c r="G27725" t="s">
        <v>3112</v>
      </c>
      <c r="H27725">
        <v>15</v>
      </c>
    </row>
    <row r="27726" spans="1:8">
      <c r="A27726" t="s">
        <v>30775</v>
      </c>
      <c r="B27726" t="s">
        <v>2629</v>
      </c>
      <c r="C27726" t="s">
        <v>218</v>
      </c>
      <c r="D27726" s="3">
        <v>45685</v>
      </c>
      <c r="E27726" s="3">
        <v>45685</v>
      </c>
      <c r="F27726">
        <v>13518.75</v>
      </c>
      <c r="G27726" t="s">
        <v>3048</v>
      </c>
      <c r="H27726">
        <v>0</v>
      </c>
    </row>
    <row r="27727" spans="1:8">
      <c r="A27727" t="s">
        <v>30776</v>
      </c>
      <c r="B27727" t="s">
        <v>2629</v>
      </c>
      <c r="C27727" t="s">
        <v>218</v>
      </c>
      <c r="D27727" s="3">
        <v>45716</v>
      </c>
      <c r="E27727" s="3">
        <v>45716</v>
      </c>
      <c r="F27727">
        <v>13518.75</v>
      </c>
      <c r="G27727" t="s">
        <v>3048</v>
      </c>
      <c r="H27727">
        <v>0</v>
      </c>
    </row>
    <row r="27728" spans="1:8">
      <c r="A27728" t="s">
        <v>30777</v>
      </c>
      <c r="B27728" t="s">
        <v>2629</v>
      </c>
      <c r="C27728" t="s">
        <v>218</v>
      </c>
      <c r="D27728" s="3">
        <v>45744</v>
      </c>
      <c r="E27728" s="3">
        <v>45746</v>
      </c>
      <c r="F27728">
        <v>13518.75</v>
      </c>
      <c r="G27728" t="s">
        <v>3057</v>
      </c>
      <c r="H27728">
        <v>2</v>
      </c>
    </row>
    <row r="27729" spans="1:8">
      <c r="A27729" t="s">
        <v>30778</v>
      </c>
      <c r="B27729" t="s">
        <v>2629</v>
      </c>
      <c r="C27729" t="s">
        <v>218</v>
      </c>
      <c r="D27729" s="3">
        <v>45775</v>
      </c>
      <c r="E27729" s="3">
        <v>45777</v>
      </c>
      <c r="F27729">
        <v>13518.75</v>
      </c>
      <c r="G27729" t="s">
        <v>3057</v>
      </c>
      <c r="H27729">
        <v>2</v>
      </c>
    </row>
    <row r="27730" spans="1:8">
      <c r="A27730" t="s">
        <v>30779</v>
      </c>
      <c r="B27730" t="s">
        <v>2629</v>
      </c>
      <c r="C27730" t="s">
        <v>218</v>
      </c>
      <c r="D27730" s="3">
        <v>45805</v>
      </c>
      <c r="E27730" s="3">
        <v>45820</v>
      </c>
      <c r="F27730">
        <v>13518.75</v>
      </c>
      <c r="G27730" t="s">
        <v>3112</v>
      </c>
      <c r="H27730">
        <v>15</v>
      </c>
    </row>
    <row r="27731" spans="1:8">
      <c r="A27731" t="s">
        <v>30780</v>
      </c>
      <c r="B27731" t="s">
        <v>2629</v>
      </c>
      <c r="C27731" t="s">
        <v>218</v>
      </c>
      <c r="D27731" s="3">
        <v>45836</v>
      </c>
      <c r="E27731" s="3">
        <v>45836</v>
      </c>
      <c r="F27731">
        <v>13518.75</v>
      </c>
      <c r="G27731" t="s">
        <v>3048</v>
      </c>
      <c r="H27731">
        <v>0</v>
      </c>
    </row>
    <row r="27732" spans="1:8">
      <c r="A27732" t="s">
        <v>30781</v>
      </c>
      <c r="B27732" t="s">
        <v>2629</v>
      </c>
      <c r="C27732" t="s">
        <v>218</v>
      </c>
      <c r="D27732" s="3">
        <v>45866</v>
      </c>
      <c r="E27732" s="3">
        <v>45866</v>
      </c>
      <c r="F27732">
        <v>13518.75</v>
      </c>
      <c r="G27732" t="s">
        <v>3048</v>
      </c>
      <c r="H27732">
        <v>0</v>
      </c>
    </row>
    <row r="27733" spans="1:8">
      <c r="A27733" t="s">
        <v>30782</v>
      </c>
      <c r="B27733" t="s">
        <v>2629</v>
      </c>
      <c r="C27733" t="s">
        <v>218</v>
      </c>
      <c r="D27733" s="3">
        <v>45897</v>
      </c>
      <c r="E27733" s="3">
        <v>45897</v>
      </c>
      <c r="F27733">
        <v>13518.75</v>
      </c>
      <c r="G27733" t="s">
        <v>3048</v>
      </c>
      <c r="H27733">
        <v>0</v>
      </c>
    </row>
    <row r="27734" spans="1:8">
      <c r="A27734" t="s">
        <v>30783</v>
      </c>
      <c r="B27734" t="s">
        <v>2629</v>
      </c>
      <c r="C27734" t="s">
        <v>218</v>
      </c>
      <c r="D27734" s="3">
        <v>45928</v>
      </c>
      <c r="E27734" s="3">
        <v>45930</v>
      </c>
      <c r="F27734">
        <v>13518.75</v>
      </c>
      <c r="G27734" t="s">
        <v>3057</v>
      </c>
      <c r="H27734">
        <v>2</v>
      </c>
    </row>
    <row r="27735" spans="1:8">
      <c r="A27735" t="s">
        <v>30784</v>
      </c>
      <c r="B27735" t="s">
        <v>2629</v>
      </c>
      <c r="C27735" t="s">
        <v>218</v>
      </c>
      <c r="D27735" s="3">
        <v>45958</v>
      </c>
      <c r="E27735" s="3">
        <v>45958</v>
      </c>
      <c r="F27735">
        <v>13518.75</v>
      </c>
      <c r="G27735" t="s">
        <v>3048</v>
      </c>
      <c r="H27735">
        <v>0</v>
      </c>
    </row>
    <row r="27736" spans="1:8">
      <c r="A27736" t="s">
        <v>30785</v>
      </c>
      <c r="B27736" t="s">
        <v>2629</v>
      </c>
      <c r="C27736" t="s">
        <v>218</v>
      </c>
      <c r="D27736" s="3">
        <v>45989</v>
      </c>
      <c r="E27736" s="3">
        <v>45989</v>
      </c>
      <c r="F27736">
        <v>13518.75</v>
      </c>
      <c r="G27736" t="s">
        <v>3048</v>
      </c>
      <c r="H27736">
        <v>0</v>
      </c>
    </row>
    <row r="27737" spans="1:8">
      <c r="A27737" t="s">
        <v>30786</v>
      </c>
      <c r="B27737" t="s">
        <v>2629</v>
      </c>
      <c r="C27737" t="s">
        <v>218</v>
      </c>
      <c r="D27737" s="3">
        <v>46019</v>
      </c>
      <c r="E27737" s="3">
        <v>46020</v>
      </c>
      <c r="F27737">
        <v>13518.75</v>
      </c>
      <c r="G27737" t="s">
        <v>3057</v>
      </c>
      <c r="H27737">
        <v>1</v>
      </c>
    </row>
    <row r="27738" spans="1:8">
      <c r="A27738" t="s">
        <v>30787</v>
      </c>
      <c r="B27738" t="s">
        <v>2629</v>
      </c>
      <c r="C27738" t="s">
        <v>218</v>
      </c>
      <c r="D27738" s="3">
        <v>46050</v>
      </c>
      <c r="E27738" s="3">
        <v>46050</v>
      </c>
      <c r="F27738">
        <v>13518.75</v>
      </c>
      <c r="G27738" t="s">
        <v>3048</v>
      </c>
      <c r="H27738">
        <v>0</v>
      </c>
    </row>
    <row r="27739" spans="1:8">
      <c r="A27739" t="s">
        <v>30788</v>
      </c>
      <c r="B27739" t="s">
        <v>2629</v>
      </c>
      <c r="C27739" t="s">
        <v>218</v>
      </c>
      <c r="D27739" s="3">
        <v>46081</v>
      </c>
      <c r="E27739" s="3">
        <v>46081</v>
      </c>
      <c r="F27739">
        <v>13518.75</v>
      </c>
      <c r="G27739" t="s">
        <v>3048</v>
      </c>
      <c r="H27739">
        <v>0</v>
      </c>
    </row>
    <row r="27740" spans="1:8">
      <c r="A27740" t="s">
        <v>30789</v>
      </c>
      <c r="B27740" t="s">
        <v>2629</v>
      </c>
      <c r="C27740" t="s">
        <v>218</v>
      </c>
      <c r="D27740" s="3">
        <v>46109</v>
      </c>
      <c r="E27740" s="3">
        <v>46109</v>
      </c>
      <c r="F27740">
        <v>13518.75</v>
      </c>
      <c r="G27740" t="s">
        <v>3048</v>
      </c>
      <c r="H27740">
        <v>0</v>
      </c>
    </row>
    <row r="27741" spans="1:8">
      <c r="A27741" t="s">
        <v>30790</v>
      </c>
      <c r="B27741" t="s">
        <v>2629</v>
      </c>
      <c r="C27741" t="s">
        <v>218</v>
      </c>
      <c r="D27741" s="3">
        <v>46140</v>
      </c>
      <c r="F27741">
        <v>13518.75</v>
      </c>
      <c r="G27741" t="s">
        <v>3103</v>
      </c>
    </row>
    <row r="27742" spans="1:8">
      <c r="A27742" t="s">
        <v>30791</v>
      </c>
      <c r="B27742" t="s">
        <v>2630</v>
      </c>
      <c r="C27742" t="s">
        <v>461</v>
      </c>
      <c r="D27742" s="3">
        <v>45993</v>
      </c>
      <c r="E27742" s="3">
        <v>45993</v>
      </c>
      <c r="F27742">
        <v>2716.67</v>
      </c>
      <c r="G27742" t="s">
        <v>3048</v>
      </c>
      <c r="H27742">
        <v>0</v>
      </c>
    </row>
    <row r="27743" spans="1:8">
      <c r="A27743" t="s">
        <v>30792</v>
      </c>
      <c r="B27743" t="s">
        <v>2630</v>
      </c>
      <c r="C27743" t="s">
        <v>461</v>
      </c>
      <c r="D27743" s="3">
        <v>46024</v>
      </c>
      <c r="E27743" s="3">
        <v>46024</v>
      </c>
      <c r="F27743">
        <v>2716.67</v>
      </c>
      <c r="G27743" t="s">
        <v>3048</v>
      </c>
      <c r="H27743">
        <v>0</v>
      </c>
    </row>
    <row r="27744" spans="1:8">
      <c r="A27744" t="s">
        <v>30793</v>
      </c>
      <c r="B27744" t="s">
        <v>2630</v>
      </c>
      <c r="C27744" t="s">
        <v>461</v>
      </c>
      <c r="D27744" s="3">
        <v>46055</v>
      </c>
      <c r="E27744" s="3">
        <v>46055</v>
      </c>
      <c r="F27744">
        <v>2716.67</v>
      </c>
      <c r="G27744" t="s">
        <v>3048</v>
      </c>
      <c r="H27744">
        <v>0</v>
      </c>
    </row>
    <row r="27745" spans="1:8">
      <c r="A27745" t="s">
        <v>30794</v>
      </c>
      <c r="B27745" t="s">
        <v>2630</v>
      </c>
      <c r="C27745" t="s">
        <v>461</v>
      </c>
      <c r="D27745" s="3">
        <v>46083</v>
      </c>
      <c r="E27745" s="3">
        <v>46083</v>
      </c>
      <c r="F27745">
        <v>2716.67</v>
      </c>
      <c r="G27745" t="s">
        <v>3048</v>
      </c>
      <c r="H27745">
        <v>0</v>
      </c>
    </row>
    <row r="27746" spans="1:8">
      <c r="A27746" t="s">
        <v>30795</v>
      </c>
      <c r="B27746" t="s">
        <v>2630</v>
      </c>
      <c r="C27746" t="s">
        <v>461</v>
      </c>
      <c r="D27746" s="3">
        <v>46114</v>
      </c>
      <c r="E27746" s="3">
        <v>46114</v>
      </c>
      <c r="F27746">
        <v>2716.67</v>
      </c>
      <c r="G27746" t="s">
        <v>3048</v>
      </c>
      <c r="H27746">
        <v>0</v>
      </c>
    </row>
    <row r="27747" spans="1:8">
      <c r="A27747" t="s">
        <v>30796</v>
      </c>
      <c r="B27747" t="s">
        <v>2630</v>
      </c>
      <c r="C27747" t="s">
        <v>461</v>
      </c>
      <c r="D27747" s="3">
        <v>46144</v>
      </c>
      <c r="E27747" s="3">
        <v>46146</v>
      </c>
      <c r="F27747">
        <v>2716.67</v>
      </c>
      <c r="G27747" t="s">
        <v>3057</v>
      </c>
      <c r="H27747">
        <v>2</v>
      </c>
    </row>
    <row r="27748" spans="1:8">
      <c r="A27748" t="s">
        <v>30797</v>
      </c>
      <c r="B27748" t="s">
        <v>2630</v>
      </c>
      <c r="C27748" t="s">
        <v>461</v>
      </c>
      <c r="D27748" s="3">
        <v>46175</v>
      </c>
      <c r="E27748" s="3">
        <v>46175</v>
      </c>
      <c r="F27748">
        <v>2716.67</v>
      </c>
      <c r="G27748" t="s">
        <v>3048</v>
      </c>
      <c r="H27748">
        <v>0</v>
      </c>
    </row>
    <row r="27749" spans="1:8">
      <c r="A27749" t="s">
        <v>30798</v>
      </c>
      <c r="B27749" t="s">
        <v>2630</v>
      </c>
      <c r="C27749" t="s">
        <v>461</v>
      </c>
      <c r="D27749" s="3">
        <v>46205</v>
      </c>
      <c r="E27749" s="3">
        <v>46208</v>
      </c>
      <c r="F27749">
        <v>2716.67</v>
      </c>
      <c r="G27749" t="s">
        <v>3057</v>
      </c>
      <c r="H27749">
        <v>3</v>
      </c>
    </row>
    <row r="27750" spans="1:8">
      <c r="A27750" t="s">
        <v>30799</v>
      </c>
      <c r="B27750" t="s">
        <v>2630</v>
      </c>
      <c r="C27750" t="s">
        <v>461</v>
      </c>
      <c r="D27750" s="3">
        <v>46236</v>
      </c>
      <c r="E27750" s="3">
        <v>46237</v>
      </c>
      <c r="F27750">
        <v>2716.67</v>
      </c>
      <c r="G27750" t="s">
        <v>3057</v>
      </c>
      <c r="H27750">
        <v>1</v>
      </c>
    </row>
    <row r="27751" spans="1:8">
      <c r="A27751" t="s">
        <v>30800</v>
      </c>
      <c r="B27751" t="s">
        <v>2630</v>
      </c>
      <c r="C27751" t="s">
        <v>461</v>
      </c>
      <c r="D27751" s="3">
        <v>46267</v>
      </c>
      <c r="E27751" s="3">
        <v>46269</v>
      </c>
      <c r="F27751">
        <v>2716.67</v>
      </c>
      <c r="G27751" t="s">
        <v>3057</v>
      </c>
      <c r="H27751">
        <v>2</v>
      </c>
    </row>
    <row r="27752" spans="1:8">
      <c r="A27752" t="s">
        <v>30801</v>
      </c>
      <c r="B27752" t="s">
        <v>2630</v>
      </c>
      <c r="C27752" t="s">
        <v>461</v>
      </c>
      <c r="D27752" s="3">
        <v>46297</v>
      </c>
      <c r="E27752" s="3">
        <v>46297</v>
      </c>
      <c r="F27752">
        <v>2716.67</v>
      </c>
      <c r="G27752" t="s">
        <v>3048</v>
      </c>
      <c r="H27752">
        <v>0</v>
      </c>
    </row>
    <row r="27753" spans="1:8">
      <c r="A27753" t="s">
        <v>30802</v>
      </c>
      <c r="B27753" t="s">
        <v>2630</v>
      </c>
      <c r="C27753" t="s">
        <v>461</v>
      </c>
      <c r="D27753" s="3">
        <v>46328</v>
      </c>
      <c r="E27753" s="3">
        <v>46328</v>
      </c>
      <c r="F27753">
        <v>2716.67</v>
      </c>
      <c r="G27753" t="s">
        <v>3048</v>
      </c>
      <c r="H27753">
        <v>0</v>
      </c>
    </row>
    <row r="27754" spans="1:8">
      <c r="A27754" t="s">
        <v>30803</v>
      </c>
      <c r="B27754" t="s">
        <v>2630</v>
      </c>
      <c r="C27754" t="s">
        <v>461</v>
      </c>
      <c r="D27754" s="3">
        <v>46358</v>
      </c>
      <c r="E27754" s="3">
        <v>46358</v>
      </c>
      <c r="F27754">
        <v>2716.67</v>
      </c>
      <c r="G27754" t="s">
        <v>3048</v>
      </c>
      <c r="H27754">
        <v>0</v>
      </c>
    </row>
    <row r="27755" spans="1:8">
      <c r="A27755" t="s">
        <v>30804</v>
      </c>
      <c r="B27755" t="s">
        <v>2630</v>
      </c>
      <c r="C27755" t="s">
        <v>461</v>
      </c>
      <c r="D27755" s="3">
        <v>46389</v>
      </c>
      <c r="E27755" s="3">
        <v>46389</v>
      </c>
      <c r="F27755">
        <v>2716.67</v>
      </c>
      <c r="G27755" t="s">
        <v>3048</v>
      </c>
      <c r="H27755">
        <v>0</v>
      </c>
    </row>
    <row r="27756" spans="1:8">
      <c r="A27756" t="s">
        <v>30805</v>
      </c>
      <c r="B27756" t="s">
        <v>2630</v>
      </c>
      <c r="C27756" t="s">
        <v>461</v>
      </c>
      <c r="D27756" s="3">
        <v>46420</v>
      </c>
      <c r="E27756" s="3">
        <v>46420</v>
      </c>
      <c r="F27756">
        <v>2716.67</v>
      </c>
      <c r="G27756" t="s">
        <v>3048</v>
      </c>
      <c r="H27756">
        <v>0</v>
      </c>
    </row>
    <row r="27757" spans="1:8">
      <c r="A27757" t="s">
        <v>30806</v>
      </c>
      <c r="B27757" t="s">
        <v>2630</v>
      </c>
      <c r="C27757" t="s">
        <v>461</v>
      </c>
      <c r="D27757" s="3">
        <v>46448</v>
      </c>
      <c r="E27757" s="3">
        <v>46448</v>
      </c>
      <c r="F27757">
        <v>2716.67</v>
      </c>
      <c r="G27757" t="s">
        <v>3048</v>
      </c>
      <c r="H27757">
        <v>0</v>
      </c>
    </row>
    <row r="27758" spans="1:8">
      <c r="A27758" t="s">
        <v>30807</v>
      </c>
      <c r="B27758" t="s">
        <v>2630</v>
      </c>
      <c r="C27758" t="s">
        <v>461</v>
      </c>
      <c r="D27758" s="3">
        <v>46479</v>
      </c>
      <c r="E27758" s="3">
        <v>46479</v>
      </c>
      <c r="F27758">
        <v>2716.67</v>
      </c>
      <c r="G27758" t="s">
        <v>3048</v>
      </c>
      <c r="H27758">
        <v>0</v>
      </c>
    </row>
    <row r="27759" spans="1:8">
      <c r="A27759" t="s">
        <v>30808</v>
      </c>
      <c r="B27759" t="s">
        <v>2630</v>
      </c>
      <c r="C27759" t="s">
        <v>461</v>
      </c>
      <c r="D27759" s="3">
        <v>46509</v>
      </c>
      <c r="E27759" s="3">
        <v>46509</v>
      </c>
      <c r="F27759">
        <v>2716.67</v>
      </c>
      <c r="G27759" t="s">
        <v>3048</v>
      </c>
      <c r="H27759">
        <v>0</v>
      </c>
    </row>
    <row r="27760" spans="1:8">
      <c r="A27760" t="s">
        <v>30809</v>
      </c>
      <c r="B27760" t="s">
        <v>2630</v>
      </c>
      <c r="C27760" t="s">
        <v>461</v>
      </c>
      <c r="D27760" s="3">
        <v>46540</v>
      </c>
      <c r="E27760" s="3">
        <v>46540</v>
      </c>
      <c r="F27760">
        <v>2716.67</v>
      </c>
      <c r="G27760" t="s">
        <v>3048</v>
      </c>
      <c r="H27760">
        <v>0</v>
      </c>
    </row>
    <row r="27761" spans="1:8">
      <c r="A27761" t="s">
        <v>30810</v>
      </c>
      <c r="B27761" t="s">
        <v>2630</v>
      </c>
      <c r="C27761" t="s">
        <v>461</v>
      </c>
      <c r="D27761" s="3">
        <v>46570</v>
      </c>
      <c r="E27761" s="3">
        <v>46573</v>
      </c>
      <c r="F27761">
        <v>2716.67</v>
      </c>
      <c r="G27761" t="s">
        <v>3057</v>
      </c>
      <c r="H27761">
        <v>3</v>
      </c>
    </row>
    <row r="27762" spans="1:8">
      <c r="A27762" t="s">
        <v>30811</v>
      </c>
      <c r="B27762" t="s">
        <v>2630</v>
      </c>
      <c r="C27762" t="s">
        <v>461</v>
      </c>
      <c r="D27762" s="3">
        <v>46601</v>
      </c>
      <c r="E27762" s="3">
        <v>46604</v>
      </c>
      <c r="F27762">
        <v>2716.67</v>
      </c>
      <c r="G27762" t="s">
        <v>3057</v>
      </c>
      <c r="H27762">
        <v>3</v>
      </c>
    </row>
    <row r="27763" spans="1:8">
      <c r="A27763" t="s">
        <v>30812</v>
      </c>
      <c r="B27763" t="s">
        <v>2630</v>
      </c>
      <c r="C27763" t="s">
        <v>461</v>
      </c>
      <c r="D27763" s="3">
        <v>46632</v>
      </c>
      <c r="E27763" s="3">
        <v>46632</v>
      </c>
      <c r="F27763">
        <v>2716.67</v>
      </c>
      <c r="G27763" t="s">
        <v>3048</v>
      </c>
      <c r="H27763">
        <v>0</v>
      </c>
    </row>
    <row r="27764" spans="1:8">
      <c r="A27764" t="s">
        <v>30813</v>
      </c>
      <c r="B27764" t="s">
        <v>2630</v>
      </c>
      <c r="C27764" t="s">
        <v>461</v>
      </c>
      <c r="D27764" s="3">
        <v>46662</v>
      </c>
      <c r="E27764" s="3">
        <v>46662</v>
      </c>
      <c r="F27764">
        <v>2716.67</v>
      </c>
      <c r="G27764" t="s">
        <v>3048</v>
      </c>
      <c r="H27764">
        <v>0</v>
      </c>
    </row>
    <row r="27765" spans="1:8">
      <c r="A27765" t="s">
        <v>30814</v>
      </c>
      <c r="B27765" t="s">
        <v>2630</v>
      </c>
      <c r="C27765" t="s">
        <v>461</v>
      </c>
      <c r="D27765" s="3">
        <v>46693</v>
      </c>
      <c r="E27765" s="3">
        <v>46693</v>
      </c>
      <c r="F27765">
        <v>2716.67</v>
      </c>
      <c r="G27765" t="s">
        <v>3048</v>
      </c>
      <c r="H27765">
        <v>0</v>
      </c>
    </row>
    <row r="27766" spans="1:8">
      <c r="A27766" t="s">
        <v>30815</v>
      </c>
      <c r="B27766" t="s">
        <v>2631</v>
      </c>
      <c r="C27766" t="s">
        <v>313</v>
      </c>
      <c r="D27766" s="3">
        <v>45365</v>
      </c>
      <c r="E27766" s="3">
        <v>45365</v>
      </c>
      <c r="F27766">
        <v>3812.5</v>
      </c>
      <c r="G27766" t="s">
        <v>3048</v>
      </c>
      <c r="H27766">
        <v>0</v>
      </c>
    </row>
    <row r="27767" spans="1:8">
      <c r="A27767" t="s">
        <v>30816</v>
      </c>
      <c r="B27767" t="s">
        <v>2631</v>
      </c>
      <c r="C27767" t="s">
        <v>313</v>
      </c>
      <c r="D27767" s="3">
        <v>45396</v>
      </c>
      <c r="E27767" s="3">
        <v>45396</v>
      </c>
      <c r="F27767">
        <v>3812.5</v>
      </c>
      <c r="G27767" t="s">
        <v>3048</v>
      </c>
      <c r="H27767">
        <v>0</v>
      </c>
    </row>
    <row r="27768" spans="1:8">
      <c r="A27768" t="s">
        <v>30817</v>
      </c>
      <c r="B27768" t="s">
        <v>2631</v>
      </c>
      <c r="C27768" t="s">
        <v>313</v>
      </c>
      <c r="D27768" s="3">
        <v>45426</v>
      </c>
      <c r="E27768" s="3">
        <v>45433</v>
      </c>
      <c r="F27768">
        <v>3812.5</v>
      </c>
      <c r="G27768" t="s">
        <v>3057</v>
      </c>
      <c r="H27768">
        <v>7</v>
      </c>
    </row>
    <row r="27769" spans="1:8">
      <c r="A27769" t="s">
        <v>30818</v>
      </c>
      <c r="B27769" t="s">
        <v>2631</v>
      </c>
      <c r="C27769" t="s">
        <v>313</v>
      </c>
      <c r="D27769" s="3">
        <v>45457</v>
      </c>
      <c r="E27769" s="3">
        <v>45464</v>
      </c>
      <c r="F27769">
        <v>3812.5</v>
      </c>
      <c r="G27769" t="s">
        <v>3057</v>
      </c>
      <c r="H27769">
        <v>7</v>
      </c>
    </row>
    <row r="27770" spans="1:8">
      <c r="A27770" t="s">
        <v>30819</v>
      </c>
      <c r="B27770" t="s">
        <v>2631</v>
      </c>
      <c r="C27770" t="s">
        <v>313</v>
      </c>
      <c r="D27770" s="3">
        <v>45487</v>
      </c>
      <c r="E27770" s="3">
        <v>45487</v>
      </c>
      <c r="F27770">
        <v>3812.5</v>
      </c>
      <c r="G27770" t="s">
        <v>3048</v>
      </c>
      <c r="H27770">
        <v>0</v>
      </c>
    </row>
    <row r="27771" spans="1:8">
      <c r="A27771" t="s">
        <v>30820</v>
      </c>
      <c r="B27771" t="s">
        <v>2631</v>
      </c>
      <c r="C27771" t="s">
        <v>313</v>
      </c>
      <c r="D27771" s="3">
        <v>45518</v>
      </c>
      <c r="E27771" s="3">
        <v>45519</v>
      </c>
      <c r="F27771">
        <v>3812.5</v>
      </c>
      <c r="G27771" t="s">
        <v>3057</v>
      </c>
      <c r="H27771">
        <v>1</v>
      </c>
    </row>
    <row r="27772" spans="1:8">
      <c r="A27772" t="s">
        <v>30821</v>
      </c>
      <c r="B27772" t="s">
        <v>2631</v>
      </c>
      <c r="C27772" t="s">
        <v>313</v>
      </c>
      <c r="D27772" s="3">
        <v>45549</v>
      </c>
      <c r="E27772" s="3">
        <v>45549</v>
      </c>
      <c r="F27772">
        <v>3812.5</v>
      </c>
      <c r="G27772" t="s">
        <v>3048</v>
      </c>
      <c r="H27772">
        <v>0</v>
      </c>
    </row>
    <row r="27773" spans="1:8">
      <c r="A27773" t="s">
        <v>30822</v>
      </c>
      <c r="B27773" t="s">
        <v>2631</v>
      </c>
      <c r="C27773" t="s">
        <v>313</v>
      </c>
      <c r="D27773" s="3">
        <v>45579</v>
      </c>
      <c r="E27773" s="3">
        <v>45579</v>
      </c>
      <c r="F27773">
        <v>3812.5</v>
      </c>
      <c r="G27773" t="s">
        <v>3048</v>
      </c>
      <c r="H27773">
        <v>0</v>
      </c>
    </row>
    <row r="27774" spans="1:8">
      <c r="A27774" t="s">
        <v>30823</v>
      </c>
      <c r="B27774" t="s">
        <v>2631</v>
      </c>
      <c r="C27774" t="s">
        <v>313</v>
      </c>
      <c r="D27774" s="3">
        <v>45610</v>
      </c>
      <c r="E27774" s="3">
        <v>45610</v>
      </c>
      <c r="F27774">
        <v>3812.5</v>
      </c>
      <c r="G27774" t="s">
        <v>3048</v>
      </c>
      <c r="H27774">
        <v>0</v>
      </c>
    </row>
    <row r="27775" spans="1:8">
      <c r="A27775" t="s">
        <v>30824</v>
      </c>
      <c r="B27775" t="s">
        <v>2631</v>
      </c>
      <c r="C27775" t="s">
        <v>313</v>
      </c>
      <c r="D27775" s="3">
        <v>45640</v>
      </c>
      <c r="E27775" s="3">
        <v>45640</v>
      </c>
      <c r="F27775">
        <v>3812.5</v>
      </c>
      <c r="G27775" t="s">
        <v>3048</v>
      </c>
      <c r="H27775">
        <v>0</v>
      </c>
    </row>
    <row r="27776" spans="1:8">
      <c r="A27776" t="s">
        <v>30825</v>
      </c>
      <c r="B27776" t="s">
        <v>2631</v>
      </c>
      <c r="C27776" t="s">
        <v>313</v>
      </c>
      <c r="D27776" s="3">
        <v>45671</v>
      </c>
      <c r="E27776" s="3">
        <v>45672</v>
      </c>
      <c r="F27776">
        <v>3812.5</v>
      </c>
      <c r="G27776" t="s">
        <v>3057</v>
      </c>
      <c r="H27776">
        <v>1</v>
      </c>
    </row>
    <row r="27777" spans="1:8">
      <c r="A27777" t="s">
        <v>30826</v>
      </c>
      <c r="B27777" t="s">
        <v>2631</v>
      </c>
      <c r="C27777" t="s">
        <v>313</v>
      </c>
      <c r="D27777" s="3">
        <v>45702</v>
      </c>
      <c r="E27777" s="3">
        <v>45717</v>
      </c>
      <c r="F27777">
        <v>3812.5</v>
      </c>
      <c r="G27777" t="s">
        <v>3112</v>
      </c>
      <c r="H27777">
        <v>15</v>
      </c>
    </row>
    <row r="27778" spans="1:8">
      <c r="A27778" t="s">
        <v>30827</v>
      </c>
      <c r="B27778" t="s">
        <v>2631</v>
      </c>
      <c r="C27778" t="s">
        <v>313</v>
      </c>
      <c r="D27778" s="3">
        <v>45730</v>
      </c>
      <c r="E27778" s="3">
        <v>45730</v>
      </c>
      <c r="F27778">
        <v>3812.5</v>
      </c>
      <c r="G27778" t="s">
        <v>3048</v>
      </c>
      <c r="H27778">
        <v>0</v>
      </c>
    </row>
    <row r="27779" spans="1:8">
      <c r="A27779" t="s">
        <v>30828</v>
      </c>
      <c r="B27779" t="s">
        <v>2631</v>
      </c>
      <c r="C27779" t="s">
        <v>313</v>
      </c>
      <c r="D27779" s="3">
        <v>45761</v>
      </c>
      <c r="E27779" s="3">
        <v>45764</v>
      </c>
      <c r="F27779">
        <v>3812.5</v>
      </c>
      <c r="G27779" t="s">
        <v>3057</v>
      </c>
      <c r="H27779">
        <v>3</v>
      </c>
    </row>
    <row r="27780" spans="1:8">
      <c r="A27780" t="s">
        <v>30829</v>
      </c>
      <c r="B27780" t="s">
        <v>2631</v>
      </c>
      <c r="C27780" t="s">
        <v>313</v>
      </c>
      <c r="D27780" s="3">
        <v>45791</v>
      </c>
      <c r="E27780" s="3">
        <v>45791</v>
      </c>
      <c r="F27780">
        <v>3812.5</v>
      </c>
      <c r="G27780" t="s">
        <v>3048</v>
      </c>
      <c r="H27780">
        <v>0</v>
      </c>
    </row>
    <row r="27781" spans="1:8">
      <c r="A27781" t="s">
        <v>30830</v>
      </c>
      <c r="B27781" t="s">
        <v>2631</v>
      </c>
      <c r="C27781" t="s">
        <v>313</v>
      </c>
      <c r="D27781" s="3">
        <v>45822</v>
      </c>
      <c r="E27781" s="3">
        <v>45822</v>
      </c>
      <c r="F27781">
        <v>3812.5</v>
      </c>
      <c r="G27781" t="s">
        <v>3048</v>
      </c>
      <c r="H27781">
        <v>0</v>
      </c>
    </row>
    <row r="27782" spans="1:8">
      <c r="A27782" t="s">
        <v>30831</v>
      </c>
      <c r="B27782" t="s">
        <v>2631</v>
      </c>
      <c r="C27782" t="s">
        <v>313</v>
      </c>
      <c r="D27782" s="3">
        <v>45852</v>
      </c>
      <c r="E27782" s="3">
        <v>45852</v>
      </c>
      <c r="F27782">
        <v>3812.5</v>
      </c>
      <c r="G27782" t="s">
        <v>3048</v>
      </c>
      <c r="H27782">
        <v>0</v>
      </c>
    </row>
    <row r="27783" spans="1:8">
      <c r="A27783" t="s">
        <v>30832</v>
      </c>
      <c r="B27783" t="s">
        <v>2631</v>
      </c>
      <c r="C27783" t="s">
        <v>313</v>
      </c>
      <c r="D27783" s="3">
        <v>45883</v>
      </c>
      <c r="E27783" s="3">
        <v>45884</v>
      </c>
      <c r="F27783">
        <v>3812.5</v>
      </c>
      <c r="G27783" t="s">
        <v>3057</v>
      </c>
      <c r="H27783">
        <v>1</v>
      </c>
    </row>
    <row r="27784" spans="1:8">
      <c r="A27784" t="s">
        <v>30833</v>
      </c>
      <c r="B27784" t="s">
        <v>2631</v>
      </c>
      <c r="C27784" t="s">
        <v>313</v>
      </c>
      <c r="D27784" s="3">
        <v>45914</v>
      </c>
      <c r="E27784" s="3">
        <v>45915</v>
      </c>
      <c r="F27784">
        <v>3812.5</v>
      </c>
      <c r="G27784" t="s">
        <v>3057</v>
      </c>
      <c r="H27784">
        <v>1</v>
      </c>
    </row>
    <row r="27785" spans="1:8">
      <c r="A27785" t="s">
        <v>30834</v>
      </c>
      <c r="B27785" t="s">
        <v>2631</v>
      </c>
      <c r="C27785" t="s">
        <v>313</v>
      </c>
      <c r="D27785" s="3">
        <v>45944</v>
      </c>
      <c r="E27785" s="3">
        <v>45946</v>
      </c>
      <c r="F27785">
        <v>3812.5</v>
      </c>
      <c r="G27785" t="s">
        <v>3057</v>
      </c>
      <c r="H27785">
        <v>2</v>
      </c>
    </row>
    <row r="27786" spans="1:8">
      <c r="A27786" t="s">
        <v>30835</v>
      </c>
      <c r="B27786" t="s">
        <v>2631</v>
      </c>
      <c r="C27786" t="s">
        <v>313</v>
      </c>
      <c r="D27786" s="3">
        <v>45975</v>
      </c>
      <c r="E27786" s="3">
        <v>45975</v>
      </c>
      <c r="F27786">
        <v>3812.5</v>
      </c>
      <c r="G27786" t="s">
        <v>3048</v>
      </c>
      <c r="H27786">
        <v>0</v>
      </c>
    </row>
    <row r="27787" spans="1:8">
      <c r="A27787" t="s">
        <v>30836</v>
      </c>
      <c r="B27787" t="s">
        <v>2631</v>
      </c>
      <c r="C27787" t="s">
        <v>313</v>
      </c>
      <c r="D27787" s="3">
        <v>46005</v>
      </c>
      <c r="E27787" s="3">
        <v>46005</v>
      </c>
      <c r="F27787">
        <v>3812.5</v>
      </c>
      <c r="G27787" t="s">
        <v>3048</v>
      </c>
      <c r="H27787">
        <v>0</v>
      </c>
    </row>
    <row r="27788" spans="1:8">
      <c r="A27788" t="s">
        <v>30837</v>
      </c>
      <c r="B27788" t="s">
        <v>2631</v>
      </c>
      <c r="C27788" t="s">
        <v>313</v>
      </c>
      <c r="D27788" s="3">
        <v>46036</v>
      </c>
      <c r="E27788" s="3">
        <v>46036</v>
      </c>
      <c r="F27788">
        <v>3812.5</v>
      </c>
      <c r="G27788" t="s">
        <v>3048</v>
      </c>
      <c r="H27788">
        <v>0</v>
      </c>
    </row>
    <row r="27789" spans="1:8">
      <c r="A27789" t="s">
        <v>30838</v>
      </c>
      <c r="B27789" t="s">
        <v>2631</v>
      </c>
      <c r="C27789" t="s">
        <v>313</v>
      </c>
      <c r="D27789" s="3">
        <v>46067</v>
      </c>
      <c r="E27789" s="3">
        <v>46067</v>
      </c>
      <c r="F27789">
        <v>3812.5</v>
      </c>
      <c r="G27789" t="s">
        <v>3048</v>
      </c>
      <c r="H27789">
        <v>0</v>
      </c>
    </row>
    <row r="27790" spans="1:8">
      <c r="A27790" t="s">
        <v>30839</v>
      </c>
      <c r="B27790" t="s">
        <v>2632</v>
      </c>
      <c r="C27790" t="s">
        <v>509</v>
      </c>
      <c r="D27790" s="3">
        <v>45435</v>
      </c>
      <c r="E27790" s="3">
        <v>45435</v>
      </c>
      <c r="F27790">
        <v>4245.83</v>
      </c>
      <c r="G27790" t="s">
        <v>3048</v>
      </c>
      <c r="H27790">
        <v>0</v>
      </c>
    </row>
    <row r="27791" spans="1:8">
      <c r="A27791" t="s">
        <v>30840</v>
      </c>
      <c r="B27791" t="s">
        <v>2632</v>
      </c>
      <c r="C27791" t="s">
        <v>509</v>
      </c>
      <c r="D27791" s="3">
        <v>45466</v>
      </c>
      <c r="E27791" s="3">
        <v>45466</v>
      </c>
      <c r="F27791">
        <v>4245.83</v>
      </c>
      <c r="G27791" t="s">
        <v>3048</v>
      </c>
      <c r="H27791">
        <v>0</v>
      </c>
    </row>
    <row r="27792" spans="1:8">
      <c r="A27792" t="s">
        <v>30841</v>
      </c>
      <c r="B27792" t="s">
        <v>2632</v>
      </c>
      <c r="C27792" t="s">
        <v>509</v>
      </c>
      <c r="D27792" s="3">
        <v>45496</v>
      </c>
      <c r="E27792" s="3">
        <v>45496</v>
      </c>
      <c r="F27792">
        <v>4245.83</v>
      </c>
      <c r="G27792" t="s">
        <v>3048</v>
      </c>
      <c r="H27792">
        <v>0</v>
      </c>
    </row>
    <row r="27793" spans="1:8">
      <c r="A27793" t="s">
        <v>30842</v>
      </c>
      <c r="B27793" t="s">
        <v>2632</v>
      </c>
      <c r="C27793" t="s">
        <v>509</v>
      </c>
      <c r="D27793" s="3">
        <v>45527</v>
      </c>
      <c r="E27793" s="3">
        <v>45527</v>
      </c>
      <c r="F27793">
        <v>4245.83</v>
      </c>
      <c r="G27793" t="s">
        <v>3048</v>
      </c>
      <c r="H27793">
        <v>0</v>
      </c>
    </row>
    <row r="27794" spans="1:8">
      <c r="A27794" t="s">
        <v>30843</v>
      </c>
      <c r="B27794" t="s">
        <v>2632</v>
      </c>
      <c r="C27794" t="s">
        <v>509</v>
      </c>
      <c r="D27794" s="3">
        <v>45558</v>
      </c>
      <c r="E27794" s="3">
        <v>45558</v>
      </c>
      <c r="F27794">
        <v>4245.83</v>
      </c>
      <c r="G27794" t="s">
        <v>3048</v>
      </c>
      <c r="H27794">
        <v>0</v>
      </c>
    </row>
    <row r="27795" spans="1:8">
      <c r="A27795" t="s">
        <v>30844</v>
      </c>
      <c r="B27795" t="s">
        <v>2632</v>
      </c>
      <c r="C27795" t="s">
        <v>509</v>
      </c>
      <c r="D27795" s="3">
        <v>45588</v>
      </c>
      <c r="E27795" s="3">
        <v>45588</v>
      </c>
      <c r="F27795">
        <v>4245.83</v>
      </c>
      <c r="G27795" t="s">
        <v>3048</v>
      </c>
      <c r="H27795">
        <v>0</v>
      </c>
    </row>
    <row r="27796" spans="1:8">
      <c r="A27796" t="s">
        <v>30845</v>
      </c>
      <c r="B27796" t="s">
        <v>2632</v>
      </c>
      <c r="C27796" t="s">
        <v>509</v>
      </c>
      <c r="D27796" s="3">
        <v>45619</v>
      </c>
      <c r="E27796" s="3">
        <v>45620</v>
      </c>
      <c r="F27796">
        <v>4245.83</v>
      </c>
      <c r="G27796" t="s">
        <v>3057</v>
      </c>
      <c r="H27796">
        <v>1</v>
      </c>
    </row>
    <row r="27797" spans="1:8">
      <c r="A27797" t="s">
        <v>30846</v>
      </c>
      <c r="B27797" t="s">
        <v>2632</v>
      </c>
      <c r="C27797" t="s">
        <v>509</v>
      </c>
      <c r="D27797" s="3">
        <v>45649</v>
      </c>
      <c r="E27797" s="3">
        <v>45650</v>
      </c>
      <c r="F27797">
        <v>4245.83</v>
      </c>
      <c r="G27797" t="s">
        <v>3057</v>
      </c>
      <c r="H27797">
        <v>1</v>
      </c>
    </row>
    <row r="27798" spans="1:8">
      <c r="A27798" t="s">
        <v>30847</v>
      </c>
      <c r="B27798" t="s">
        <v>2632</v>
      </c>
      <c r="C27798" t="s">
        <v>509</v>
      </c>
      <c r="D27798" s="3">
        <v>45680</v>
      </c>
      <c r="E27798" s="3">
        <v>45680</v>
      </c>
      <c r="F27798">
        <v>4245.83</v>
      </c>
      <c r="G27798" t="s">
        <v>3048</v>
      </c>
      <c r="H27798">
        <v>0</v>
      </c>
    </row>
    <row r="27799" spans="1:8">
      <c r="A27799" t="s">
        <v>30848</v>
      </c>
      <c r="B27799" t="s">
        <v>2632</v>
      </c>
      <c r="C27799" t="s">
        <v>509</v>
      </c>
      <c r="D27799" s="3">
        <v>45711</v>
      </c>
      <c r="E27799" s="3">
        <v>45712</v>
      </c>
      <c r="F27799">
        <v>4245.83</v>
      </c>
      <c r="G27799" t="s">
        <v>3057</v>
      </c>
      <c r="H27799">
        <v>1</v>
      </c>
    </row>
    <row r="27800" spans="1:8">
      <c r="A27800" t="s">
        <v>30849</v>
      </c>
      <c r="B27800" t="s">
        <v>2632</v>
      </c>
      <c r="C27800" t="s">
        <v>509</v>
      </c>
      <c r="D27800" s="3">
        <v>45739</v>
      </c>
      <c r="E27800" s="3">
        <v>45739</v>
      </c>
      <c r="F27800">
        <v>4245.83</v>
      </c>
      <c r="G27800" t="s">
        <v>3048</v>
      </c>
      <c r="H27800">
        <v>0</v>
      </c>
    </row>
    <row r="27801" spans="1:8">
      <c r="A27801" t="s">
        <v>30850</v>
      </c>
      <c r="B27801" t="s">
        <v>2632</v>
      </c>
      <c r="C27801" t="s">
        <v>509</v>
      </c>
      <c r="D27801" s="3">
        <v>45770</v>
      </c>
      <c r="E27801" s="3">
        <v>45770</v>
      </c>
      <c r="F27801">
        <v>4245.83</v>
      </c>
      <c r="G27801" t="s">
        <v>3048</v>
      </c>
      <c r="H27801">
        <v>0</v>
      </c>
    </row>
    <row r="27802" spans="1:8">
      <c r="A27802" t="s">
        <v>30851</v>
      </c>
      <c r="B27802" t="s">
        <v>2632</v>
      </c>
      <c r="C27802" t="s">
        <v>509</v>
      </c>
      <c r="D27802" s="3">
        <v>45800</v>
      </c>
      <c r="E27802" s="3">
        <v>45800</v>
      </c>
      <c r="F27802">
        <v>4245.83</v>
      </c>
      <c r="G27802" t="s">
        <v>3048</v>
      </c>
      <c r="H27802">
        <v>0</v>
      </c>
    </row>
    <row r="27803" spans="1:8">
      <c r="A27803" t="s">
        <v>30852</v>
      </c>
      <c r="B27803" t="s">
        <v>2632</v>
      </c>
      <c r="C27803" t="s">
        <v>509</v>
      </c>
      <c r="D27803" s="3">
        <v>45831</v>
      </c>
      <c r="E27803" s="3">
        <v>45831</v>
      </c>
      <c r="F27803">
        <v>4245.83</v>
      </c>
      <c r="G27803" t="s">
        <v>3048</v>
      </c>
      <c r="H27803">
        <v>0</v>
      </c>
    </row>
    <row r="27804" spans="1:8">
      <c r="A27804" t="s">
        <v>30853</v>
      </c>
      <c r="B27804" t="s">
        <v>2632</v>
      </c>
      <c r="C27804" t="s">
        <v>509</v>
      </c>
      <c r="D27804" s="3">
        <v>45861</v>
      </c>
      <c r="E27804" s="3">
        <v>45861</v>
      </c>
      <c r="F27804">
        <v>4245.83</v>
      </c>
      <c r="G27804" t="s">
        <v>3048</v>
      </c>
      <c r="H27804">
        <v>0</v>
      </c>
    </row>
    <row r="27805" spans="1:8">
      <c r="A27805" t="s">
        <v>30854</v>
      </c>
      <c r="B27805" t="s">
        <v>2632</v>
      </c>
      <c r="C27805" t="s">
        <v>509</v>
      </c>
      <c r="D27805" s="3">
        <v>45892</v>
      </c>
      <c r="E27805" s="3">
        <v>45893</v>
      </c>
      <c r="F27805">
        <v>4245.83</v>
      </c>
      <c r="G27805" t="s">
        <v>3057</v>
      </c>
      <c r="H27805">
        <v>1</v>
      </c>
    </row>
    <row r="27806" spans="1:8">
      <c r="A27806" t="s">
        <v>30855</v>
      </c>
      <c r="B27806" t="s">
        <v>2632</v>
      </c>
      <c r="C27806" t="s">
        <v>509</v>
      </c>
      <c r="D27806" s="3">
        <v>45923</v>
      </c>
      <c r="E27806" s="3">
        <v>45923</v>
      </c>
      <c r="F27806">
        <v>4245.83</v>
      </c>
      <c r="G27806" t="s">
        <v>3048</v>
      </c>
      <c r="H27806">
        <v>0</v>
      </c>
    </row>
    <row r="27807" spans="1:8">
      <c r="A27807" t="s">
        <v>30856</v>
      </c>
      <c r="B27807" t="s">
        <v>2632</v>
      </c>
      <c r="C27807" t="s">
        <v>509</v>
      </c>
      <c r="D27807" s="3">
        <v>45953</v>
      </c>
      <c r="E27807" s="3">
        <v>45953</v>
      </c>
      <c r="F27807">
        <v>4245.83</v>
      </c>
      <c r="G27807" t="s">
        <v>3048</v>
      </c>
      <c r="H27807">
        <v>0</v>
      </c>
    </row>
    <row r="27808" spans="1:8">
      <c r="A27808" t="s">
        <v>30857</v>
      </c>
      <c r="B27808" t="s">
        <v>2632</v>
      </c>
      <c r="C27808" t="s">
        <v>509</v>
      </c>
      <c r="D27808" s="3">
        <v>45984</v>
      </c>
      <c r="E27808" s="3">
        <v>45984</v>
      </c>
      <c r="F27808">
        <v>4245.83</v>
      </c>
      <c r="G27808" t="s">
        <v>3048</v>
      </c>
      <c r="H27808">
        <v>0</v>
      </c>
    </row>
    <row r="27809" spans="1:8">
      <c r="A27809" t="s">
        <v>30858</v>
      </c>
      <c r="B27809" t="s">
        <v>2632</v>
      </c>
      <c r="C27809" t="s">
        <v>509</v>
      </c>
      <c r="D27809" s="3">
        <v>46014</v>
      </c>
      <c r="E27809" s="3">
        <v>46014</v>
      </c>
      <c r="F27809">
        <v>4245.83</v>
      </c>
      <c r="G27809" t="s">
        <v>3048</v>
      </c>
      <c r="H27809">
        <v>0</v>
      </c>
    </row>
    <row r="27810" spans="1:8">
      <c r="A27810" t="s">
        <v>30859</v>
      </c>
      <c r="B27810" t="s">
        <v>2632</v>
      </c>
      <c r="C27810" t="s">
        <v>509</v>
      </c>
      <c r="D27810" s="3">
        <v>46045</v>
      </c>
      <c r="E27810" s="3">
        <v>46046</v>
      </c>
      <c r="F27810">
        <v>4245.83</v>
      </c>
      <c r="G27810" t="s">
        <v>3057</v>
      </c>
      <c r="H27810">
        <v>1</v>
      </c>
    </row>
    <row r="27811" spans="1:8">
      <c r="A27811" t="s">
        <v>30860</v>
      </c>
      <c r="B27811" t="s">
        <v>2632</v>
      </c>
      <c r="C27811" t="s">
        <v>509</v>
      </c>
      <c r="D27811" s="3">
        <v>46076</v>
      </c>
      <c r="E27811" s="3">
        <v>46077</v>
      </c>
      <c r="F27811">
        <v>4245.83</v>
      </c>
      <c r="G27811" t="s">
        <v>3057</v>
      </c>
      <c r="H27811">
        <v>1</v>
      </c>
    </row>
    <row r="27812" spans="1:8">
      <c r="A27812" t="s">
        <v>30861</v>
      </c>
      <c r="B27812" t="s">
        <v>2632</v>
      </c>
      <c r="C27812" t="s">
        <v>509</v>
      </c>
      <c r="D27812" s="3">
        <v>46104</v>
      </c>
      <c r="E27812" s="3">
        <v>46104</v>
      </c>
      <c r="F27812">
        <v>4245.83</v>
      </c>
      <c r="G27812" t="s">
        <v>3048</v>
      </c>
      <c r="H27812">
        <v>0</v>
      </c>
    </row>
    <row r="27813" spans="1:8">
      <c r="A27813" t="s">
        <v>30862</v>
      </c>
      <c r="B27813" t="s">
        <v>2632</v>
      </c>
      <c r="C27813" t="s">
        <v>509</v>
      </c>
      <c r="D27813" s="3">
        <v>46135</v>
      </c>
      <c r="E27813" s="3">
        <v>46138</v>
      </c>
      <c r="F27813">
        <v>4245.83</v>
      </c>
      <c r="G27813" t="s">
        <v>3057</v>
      </c>
      <c r="H27813">
        <v>3</v>
      </c>
    </row>
    <row r="27814" spans="1:8">
      <c r="A27814" t="s">
        <v>30863</v>
      </c>
      <c r="B27814" t="s">
        <v>2633</v>
      </c>
      <c r="C27814" t="s">
        <v>354</v>
      </c>
      <c r="D27814" s="3">
        <v>45635</v>
      </c>
      <c r="E27814" s="3">
        <v>45635</v>
      </c>
      <c r="F27814">
        <v>4712.5</v>
      </c>
      <c r="G27814" t="s">
        <v>3048</v>
      </c>
      <c r="H27814">
        <v>0</v>
      </c>
    </row>
    <row r="27815" spans="1:8">
      <c r="A27815" t="s">
        <v>30864</v>
      </c>
      <c r="B27815" t="s">
        <v>2633</v>
      </c>
      <c r="C27815" t="s">
        <v>354</v>
      </c>
      <c r="D27815" s="3">
        <v>45666</v>
      </c>
      <c r="E27815" s="3">
        <v>45666</v>
      </c>
      <c r="F27815">
        <v>4712.5</v>
      </c>
      <c r="G27815" t="s">
        <v>3048</v>
      </c>
      <c r="H27815">
        <v>0</v>
      </c>
    </row>
    <row r="27816" spans="1:8">
      <c r="A27816" t="s">
        <v>30865</v>
      </c>
      <c r="B27816" t="s">
        <v>2633</v>
      </c>
      <c r="C27816" t="s">
        <v>354</v>
      </c>
      <c r="D27816" s="3">
        <v>45697</v>
      </c>
      <c r="E27816" s="3">
        <v>45698</v>
      </c>
      <c r="F27816">
        <v>4712.5</v>
      </c>
      <c r="G27816" t="s">
        <v>3057</v>
      </c>
      <c r="H27816">
        <v>1</v>
      </c>
    </row>
    <row r="27817" spans="1:8">
      <c r="A27817" t="s">
        <v>30866</v>
      </c>
      <c r="B27817" t="s">
        <v>2633</v>
      </c>
      <c r="C27817" t="s">
        <v>354</v>
      </c>
      <c r="D27817" s="3">
        <v>45725</v>
      </c>
      <c r="E27817" s="3">
        <v>45732</v>
      </c>
      <c r="F27817">
        <v>4712.5</v>
      </c>
      <c r="G27817" t="s">
        <v>3057</v>
      </c>
      <c r="H27817">
        <v>7</v>
      </c>
    </row>
    <row r="27818" spans="1:8">
      <c r="A27818" t="s">
        <v>30867</v>
      </c>
      <c r="B27818" t="s">
        <v>2633</v>
      </c>
      <c r="C27818" t="s">
        <v>354</v>
      </c>
      <c r="D27818" s="3">
        <v>45756</v>
      </c>
      <c r="E27818" s="3">
        <v>45763</v>
      </c>
      <c r="F27818">
        <v>4712.5</v>
      </c>
      <c r="G27818" t="s">
        <v>3057</v>
      </c>
      <c r="H27818">
        <v>7</v>
      </c>
    </row>
    <row r="27819" spans="1:8">
      <c r="A27819" t="s">
        <v>30868</v>
      </c>
      <c r="B27819" t="s">
        <v>2633</v>
      </c>
      <c r="C27819" t="s">
        <v>354</v>
      </c>
      <c r="D27819" s="3">
        <v>45786</v>
      </c>
      <c r="E27819" s="3">
        <v>45786</v>
      </c>
      <c r="F27819">
        <v>4712.5</v>
      </c>
      <c r="G27819" t="s">
        <v>3048</v>
      </c>
      <c r="H27819">
        <v>0</v>
      </c>
    </row>
    <row r="27820" spans="1:8">
      <c r="A27820" t="s">
        <v>30869</v>
      </c>
      <c r="B27820" t="s">
        <v>2633</v>
      </c>
      <c r="C27820" t="s">
        <v>354</v>
      </c>
      <c r="D27820" s="3">
        <v>45817</v>
      </c>
      <c r="E27820" s="3">
        <v>45817</v>
      </c>
      <c r="F27820">
        <v>4712.5</v>
      </c>
      <c r="G27820" t="s">
        <v>3048</v>
      </c>
      <c r="H27820">
        <v>0</v>
      </c>
    </row>
    <row r="27821" spans="1:8">
      <c r="A27821" t="s">
        <v>30870</v>
      </c>
      <c r="B27821" t="s">
        <v>2633</v>
      </c>
      <c r="C27821" t="s">
        <v>354</v>
      </c>
      <c r="D27821" s="3">
        <v>45847</v>
      </c>
      <c r="E27821" s="3">
        <v>45847</v>
      </c>
      <c r="F27821">
        <v>4712.5</v>
      </c>
      <c r="G27821" t="s">
        <v>3048</v>
      </c>
      <c r="H27821">
        <v>0</v>
      </c>
    </row>
    <row r="27822" spans="1:8">
      <c r="A27822" t="s">
        <v>30871</v>
      </c>
      <c r="B27822" t="s">
        <v>2633</v>
      </c>
      <c r="C27822" t="s">
        <v>354</v>
      </c>
      <c r="D27822" s="3">
        <v>45878</v>
      </c>
      <c r="E27822" s="3">
        <v>45878</v>
      </c>
      <c r="F27822">
        <v>4712.5</v>
      </c>
      <c r="G27822" t="s">
        <v>3048</v>
      </c>
      <c r="H27822">
        <v>0</v>
      </c>
    </row>
    <row r="27823" spans="1:8">
      <c r="A27823" t="s">
        <v>30872</v>
      </c>
      <c r="B27823" t="s">
        <v>2633</v>
      </c>
      <c r="C27823" t="s">
        <v>354</v>
      </c>
      <c r="D27823" s="3">
        <v>45909</v>
      </c>
      <c r="E27823" s="3">
        <v>45910</v>
      </c>
      <c r="F27823">
        <v>4712.5</v>
      </c>
      <c r="G27823" t="s">
        <v>3057</v>
      </c>
      <c r="H27823">
        <v>1</v>
      </c>
    </row>
    <row r="27824" spans="1:8">
      <c r="A27824" t="s">
        <v>30873</v>
      </c>
      <c r="B27824" t="s">
        <v>2633</v>
      </c>
      <c r="C27824" t="s">
        <v>354</v>
      </c>
      <c r="D27824" s="3">
        <v>45939</v>
      </c>
      <c r="E27824" s="3">
        <v>45941</v>
      </c>
      <c r="F27824">
        <v>4712.5</v>
      </c>
      <c r="G27824" t="s">
        <v>3057</v>
      </c>
      <c r="H27824">
        <v>2</v>
      </c>
    </row>
    <row r="27825" spans="1:8">
      <c r="A27825" t="s">
        <v>30874</v>
      </c>
      <c r="B27825" t="s">
        <v>2633</v>
      </c>
      <c r="C27825" t="s">
        <v>354</v>
      </c>
      <c r="D27825" s="3">
        <v>45970</v>
      </c>
      <c r="E27825" s="3">
        <v>45970</v>
      </c>
      <c r="F27825">
        <v>4712.5</v>
      </c>
      <c r="G27825" t="s">
        <v>3048</v>
      </c>
      <c r="H27825">
        <v>0</v>
      </c>
    </row>
    <row r="27826" spans="1:8">
      <c r="A27826" t="s">
        <v>30875</v>
      </c>
      <c r="B27826" t="s">
        <v>2633</v>
      </c>
      <c r="C27826" t="s">
        <v>354</v>
      </c>
      <c r="D27826" s="3">
        <v>46000</v>
      </c>
      <c r="E27826" s="3">
        <v>46002</v>
      </c>
      <c r="F27826">
        <v>4712.5</v>
      </c>
      <c r="G27826" t="s">
        <v>3057</v>
      </c>
      <c r="H27826">
        <v>2</v>
      </c>
    </row>
    <row r="27827" spans="1:8">
      <c r="A27827" t="s">
        <v>30876</v>
      </c>
      <c r="B27827" t="s">
        <v>2633</v>
      </c>
      <c r="C27827" t="s">
        <v>354</v>
      </c>
      <c r="D27827" s="3">
        <v>46031</v>
      </c>
      <c r="E27827" s="3">
        <v>46034</v>
      </c>
      <c r="F27827">
        <v>4712.5</v>
      </c>
      <c r="G27827" t="s">
        <v>3057</v>
      </c>
      <c r="H27827">
        <v>3</v>
      </c>
    </row>
    <row r="27828" spans="1:8">
      <c r="A27828" t="s">
        <v>30877</v>
      </c>
      <c r="B27828" t="s">
        <v>2633</v>
      </c>
      <c r="C27828" t="s">
        <v>354</v>
      </c>
      <c r="D27828" s="3">
        <v>46062</v>
      </c>
      <c r="E27828" s="3">
        <v>46062</v>
      </c>
      <c r="F27828">
        <v>4712.5</v>
      </c>
      <c r="G27828" t="s">
        <v>3048</v>
      </c>
      <c r="H27828">
        <v>0</v>
      </c>
    </row>
    <row r="27829" spans="1:8">
      <c r="A27829" t="s">
        <v>30878</v>
      </c>
      <c r="B27829" t="s">
        <v>2633</v>
      </c>
      <c r="C27829" t="s">
        <v>354</v>
      </c>
      <c r="D27829" s="3">
        <v>46090</v>
      </c>
      <c r="E27829" s="3">
        <v>46090</v>
      </c>
      <c r="F27829">
        <v>4712.5</v>
      </c>
      <c r="G27829" t="s">
        <v>3048</v>
      </c>
      <c r="H27829">
        <v>0</v>
      </c>
    </row>
    <row r="27830" spans="1:8">
      <c r="A27830" t="s">
        <v>30879</v>
      </c>
      <c r="B27830" t="s">
        <v>2633</v>
      </c>
      <c r="C27830" t="s">
        <v>354</v>
      </c>
      <c r="D27830" s="3">
        <v>46121</v>
      </c>
      <c r="E27830" s="3">
        <v>46121</v>
      </c>
      <c r="F27830">
        <v>4712.5</v>
      </c>
      <c r="G27830" t="s">
        <v>3048</v>
      </c>
      <c r="H27830">
        <v>0</v>
      </c>
    </row>
    <row r="27831" spans="1:8">
      <c r="A27831" t="s">
        <v>30880</v>
      </c>
      <c r="B27831" t="s">
        <v>2633</v>
      </c>
      <c r="C27831" t="s">
        <v>354</v>
      </c>
      <c r="D27831" s="3">
        <v>46151</v>
      </c>
      <c r="E27831" s="3">
        <v>46151</v>
      </c>
      <c r="F27831">
        <v>4712.5</v>
      </c>
      <c r="G27831" t="s">
        <v>3048</v>
      </c>
      <c r="H27831">
        <v>0</v>
      </c>
    </row>
    <row r="27832" spans="1:8">
      <c r="A27832" t="s">
        <v>30881</v>
      </c>
      <c r="B27832" t="s">
        <v>2633</v>
      </c>
      <c r="C27832" t="s">
        <v>354</v>
      </c>
      <c r="D27832" s="3">
        <v>46182</v>
      </c>
      <c r="E27832" s="3">
        <v>46183</v>
      </c>
      <c r="F27832">
        <v>4712.5</v>
      </c>
      <c r="G27832" t="s">
        <v>3057</v>
      </c>
      <c r="H27832">
        <v>1</v>
      </c>
    </row>
    <row r="27833" spans="1:8">
      <c r="A27833" t="s">
        <v>30882</v>
      </c>
      <c r="B27833" t="s">
        <v>2633</v>
      </c>
      <c r="C27833" t="s">
        <v>354</v>
      </c>
      <c r="D27833" s="3">
        <v>46212</v>
      </c>
      <c r="E27833" s="3">
        <v>46212</v>
      </c>
      <c r="F27833">
        <v>4712.5</v>
      </c>
      <c r="G27833" t="s">
        <v>3048</v>
      </c>
      <c r="H27833">
        <v>0</v>
      </c>
    </row>
    <row r="27834" spans="1:8">
      <c r="A27834" t="s">
        <v>30883</v>
      </c>
      <c r="B27834" t="s">
        <v>2633</v>
      </c>
      <c r="C27834" t="s">
        <v>354</v>
      </c>
      <c r="D27834" s="3">
        <v>46243</v>
      </c>
      <c r="E27834" s="3">
        <v>46243</v>
      </c>
      <c r="F27834">
        <v>4712.5</v>
      </c>
      <c r="G27834" t="s">
        <v>3048</v>
      </c>
      <c r="H27834">
        <v>0</v>
      </c>
    </row>
    <row r="27835" spans="1:8">
      <c r="A27835" t="s">
        <v>30884</v>
      </c>
      <c r="B27835" t="s">
        <v>2633</v>
      </c>
      <c r="C27835" t="s">
        <v>354</v>
      </c>
      <c r="D27835" s="3">
        <v>46274</v>
      </c>
      <c r="E27835" s="3">
        <v>46274</v>
      </c>
      <c r="F27835">
        <v>4712.5</v>
      </c>
      <c r="G27835" t="s">
        <v>3048</v>
      </c>
      <c r="H27835">
        <v>0</v>
      </c>
    </row>
    <row r="27836" spans="1:8">
      <c r="A27836" t="s">
        <v>30885</v>
      </c>
      <c r="B27836" t="s">
        <v>2633</v>
      </c>
      <c r="C27836" t="s">
        <v>354</v>
      </c>
      <c r="D27836" s="3">
        <v>46304</v>
      </c>
      <c r="E27836" s="3">
        <v>46304</v>
      </c>
      <c r="F27836">
        <v>4712.5</v>
      </c>
      <c r="G27836" t="s">
        <v>3048</v>
      </c>
      <c r="H27836">
        <v>0</v>
      </c>
    </row>
    <row r="27837" spans="1:8">
      <c r="A27837" t="s">
        <v>30886</v>
      </c>
      <c r="B27837" t="s">
        <v>2633</v>
      </c>
      <c r="C27837" t="s">
        <v>354</v>
      </c>
      <c r="D27837" s="3">
        <v>46335</v>
      </c>
      <c r="E27837" s="3">
        <v>46335</v>
      </c>
      <c r="F27837">
        <v>4712.5</v>
      </c>
      <c r="G27837" t="s">
        <v>3048</v>
      </c>
      <c r="H27837">
        <v>0</v>
      </c>
    </row>
    <row r="27838" spans="1:8">
      <c r="A27838" t="s">
        <v>30887</v>
      </c>
      <c r="B27838" t="s">
        <v>2634</v>
      </c>
      <c r="C27838" t="s">
        <v>939</v>
      </c>
      <c r="D27838" s="3">
        <v>45377</v>
      </c>
      <c r="E27838" s="3">
        <v>45377</v>
      </c>
      <c r="F27838">
        <v>2862.5</v>
      </c>
      <c r="G27838" t="s">
        <v>3048</v>
      </c>
      <c r="H27838">
        <v>0</v>
      </c>
    </row>
    <row r="27839" spans="1:8">
      <c r="A27839" t="s">
        <v>30888</v>
      </c>
      <c r="B27839" t="s">
        <v>2634</v>
      </c>
      <c r="C27839" t="s">
        <v>939</v>
      </c>
      <c r="D27839" s="3">
        <v>45408</v>
      </c>
      <c r="E27839" s="3">
        <v>45408</v>
      </c>
      <c r="F27839">
        <v>2862.5</v>
      </c>
      <c r="G27839" t="s">
        <v>3048</v>
      </c>
      <c r="H27839">
        <v>0</v>
      </c>
    </row>
    <row r="27840" spans="1:8">
      <c r="A27840" t="s">
        <v>30889</v>
      </c>
      <c r="B27840" t="s">
        <v>2634</v>
      </c>
      <c r="C27840" t="s">
        <v>939</v>
      </c>
      <c r="D27840" s="3">
        <v>45438</v>
      </c>
      <c r="E27840" s="3">
        <v>45438</v>
      </c>
      <c r="F27840">
        <v>2862.5</v>
      </c>
      <c r="G27840" t="s">
        <v>3048</v>
      </c>
      <c r="H27840">
        <v>0</v>
      </c>
    </row>
    <row r="27841" spans="1:8">
      <c r="A27841" t="s">
        <v>30890</v>
      </c>
      <c r="B27841" t="s">
        <v>2634</v>
      </c>
      <c r="C27841" t="s">
        <v>939</v>
      </c>
      <c r="D27841" s="3">
        <v>45469</v>
      </c>
      <c r="E27841" s="3">
        <v>45476</v>
      </c>
      <c r="F27841">
        <v>2862.5</v>
      </c>
      <c r="G27841" t="s">
        <v>3057</v>
      </c>
      <c r="H27841">
        <v>7</v>
      </c>
    </row>
    <row r="27842" spans="1:8">
      <c r="A27842" t="s">
        <v>30891</v>
      </c>
      <c r="B27842" t="s">
        <v>2634</v>
      </c>
      <c r="C27842" t="s">
        <v>939</v>
      </c>
      <c r="D27842" s="3">
        <v>45499</v>
      </c>
      <c r="E27842" s="3">
        <v>45499</v>
      </c>
      <c r="F27842">
        <v>2862.5</v>
      </c>
      <c r="G27842" t="s">
        <v>3048</v>
      </c>
      <c r="H27842">
        <v>0</v>
      </c>
    </row>
    <row r="27843" spans="1:8">
      <c r="A27843" t="s">
        <v>30892</v>
      </c>
      <c r="B27843" t="s">
        <v>2634</v>
      </c>
      <c r="C27843" t="s">
        <v>939</v>
      </c>
      <c r="D27843" s="3">
        <v>45530</v>
      </c>
      <c r="E27843" s="3">
        <v>45530</v>
      </c>
      <c r="F27843">
        <v>2862.5</v>
      </c>
      <c r="G27843" t="s">
        <v>3048</v>
      </c>
      <c r="H27843">
        <v>0</v>
      </c>
    </row>
    <row r="27844" spans="1:8">
      <c r="A27844" t="s">
        <v>30893</v>
      </c>
      <c r="B27844" t="s">
        <v>2634</v>
      </c>
      <c r="C27844" t="s">
        <v>939</v>
      </c>
      <c r="D27844" s="3">
        <v>45561</v>
      </c>
      <c r="E27844" s="3">
        <v>45561</v>
      </c>
      <c r="F27844">
        <v>2862.5</v>
      </c>
      <c r="G27844" t="s">
        <v>3048</v>
      </c>
      <c r="H27844">
        <v>0</v>
      </c>
    </row>
    <row r="27845" spans="1:8">
      <c r="A27845" t="s">
        <v>30894</v>
      </c>
      <c r="B27845" t="s">
        <v>2634</v>
      </c>
      <c r="C27845" t="s">
        <v>939</v>
      </c>
      <c r="D27845" s="3">
        <v>45591</v>
      </c>
      <c r="E27845" s="3">
        <v>45591</v>
      </c>
      <c r="F27845">
        <v>2862.5</v>
      </c>
      <c r="G27845" t="s">
        <v>3048</v>
      </c>
      <c r="H27845">
        <v>0</v>
      </c>
    </row>
    <row r="27846" spans="1:8">
      <c r="A27846" t="s">
        <v>30895</v>
      </c>
      <c r="B27846" t="s">
        <v>2634</v>
      </c>
      <c r="C27846" t="s">
        <v>939</v>
      </c>
      <c r="D27846" s="3">
        <v>45622</v>
      </c>
      <c r="E27846" s="3">
        <v>45622</v>
      </c>
      <c r="F27846">
        <v>2862.5</v>
      </c>
      <c r="G27846" t="s">
        <v>3048</v>
      </c>
      <c r="H27846">
        <v>0</v>
      </c>
    </row>
    <row r="27847" spans="1:8">
      <c r="A27847" t="s">
        <v>30896</v>
      </c>
      <c r="B27847" t="s">
        <v>2634</v>
      </c>
      <c r="C27847" t="s">
        <v>939</v>
      </c>
      <c r="D27847" s="3">
        <v>45652</v>
      </c>
      <c r="E27847" s="3">
        <v>45652</v>
      </c>
      <c r="F27847">
        <v>2862.5</v>
      </c>
      <c r="G27847" t="s">
        <v>3048</v>
      </c>
      <c r="H27847">
        <v>0</v>
      </c>
    </row>
    <row r="27848" spans="1:8">
      <c r="A27848" t="s">
        <v>30897</v>
      </c>
      <c r="B27848" t="s">
        <v>2634</v>
      </c>
      <c r="C27848" t="s">
        <v>939</v>
      </c>
      <c r="D27848" s="3">
        <v>45683</v>
      </c>
      <c r="E27848" s="3">
        <v>45683</v>
      </c>
      <c r="F27848">
        <v>2862.5</v>
      </c>
      <c r="G27848" t="s">
        <v>3048</v>
      </c>
      <c r="H27848">
        <v>0</v>
      </c>
    </row>
    <row r="27849" spans="1:8">
      <c r="A27849" t="s">
        <v>30898</v>
      </c>
      <c r="B27849" t="s">
        <v>2634</v>
      </c>
      <c r="C27849" t="s">
        <v>939</v>
      </c>
      <c r="D27849" s="3">
        <v>45714</v>
      </c>
      <c r="E27849" s="3">
        <v>45714</v>
      </c>
      <c r="F27849">
        <v>2862.5</v>
      </c>
      <c r="G27849" t="s">
        <v>3048</v>
      </c>
      <c r="H27849">
        <v>0</v>
      </c>
    </row>
    <row r="27850" spans="1:8">
      <c r="A27850" t="s">
        <v>30899</v>
      </c>
      <c r="B27850" t="s">
        <v>2634</v>
      </c>
      <c r="C27850" t="s">
        <v>939</v>
      </c>
      <c r="D27850" s="3">
        <v>45742</v>
      </c>
      <c r="E27850" s="3">
        <v>45742</v>
      </c>
      <c r="F27850">
        <v>2862.5</v>
      </c>
      <c r="G27850" t="s">
        <v>3048</v>
      </c>
      <c r="H27850">
        <v>0</v>
      </c>
    </row>
    <row r="27851" spans="1:8">
      <c r="A27851" t="s">
        <v>30900</v>
      </c>
      <c r="B27851" t="s">
        <v>2634</v>
      </c>
      <c r="C27851" t="s">
        <v>939</v>
      </c>
      <c r="D27851" s="3">
        <v>45773</v>
      </c>
      <c r="E27851" s="3">
        <v>45773</v>
      </c>
      <c r="F27851">
        <v>2862.5</v>
      </c>
      <c r="G27851" t="s">
        <v>3048</v>
      </c>
      <c r="H27851">
        <v>0</v>
      </c>
    </row>
    <row r="27852" spans="1:8">
      <c r="A27852" t="s">
        <v>30901</v>
      </c>
      <c r="B27852" t="s">
        <v>2634</v>
      </c>
      <c r="C27852" t="s">
        <v>939</v>
      </c>
      <c r="D27852" s="3">
        <v>45803</v>
      </c>
      <c r="E27852" s="3">
        <v>45803</v>
      </c>
      <c r="F27852">
        <v>2862.5</v>
      </c>
      <c r="G27852" t="s">
        <v>3048</v>
      </c>
      <c r="H27852">
        <v>0</v>
      </c>
    </row>
    <row r="27853" spans="1:8">
      <c r="A27853" t="s">
        <v>30902</v>
      </c>
      <c r="B27853" t="s">
        <v>2634</v>
      </c>
      <c r="C27853" t="s">
        <v>939</v>
      </c>
      <c r="D27853" s="3">
        <v>45834</v>
      </c>
      <c r="E27853" s="3">
        <v>45841</v>
      </c>
      <c r="F27853">
        <v>2862.5</v>
      </c>
      <c r="G27853" t="s">
        <v>3057</v>
      </c>
      <c r="H27853">
        <v>7</v>
      </c>
    </row>
    <row r="27854" spans="1:8">
      <c r="A27854" t="s">
        <v>30903</v>
      </c>
      <c r="B27854" t="s">
        <v>2634</v>
      </c>
      <c r="C27854" t="s">
        <v>939</v>
      </c>
      <c r="D27854" s="3">
        <v>45864</v>
      </c>
      <c r="E27854" s="3">
        <v>45864</v>
      </c>
      <c r="F27854">
        <v>2862.5</v>
      </c>
      <c r="G27854" t="s">
        <v>3048</v>
      </c>
      <c r="H27854">
        <v>0</v>
      </c>
    </row>
    <row r="27855" spans="1:8">
      <c r="A27855" t="s">
        <v>30904</v>
      </c>
      <c r="B27855" t="s">
        <v>2634</v>
      </c>
      <c r="C27855" t="s">
        <v>939</v>
      </c>
      <c r="D27855" s="3">
        <v>45895</v>
      </c>
      <c r="E27855" s="3">
        <v>45895</v>
      </c>
      <c r="F27855">
        <v>2862.5</v>
      </c>
      <c r="G27855" t="s">
        <v>3048</v>
      </c>
      <c r="H27855">
        <v>0</v>
      </c>
    </row>
    <row r="27856" spans="1:8">
      <c r="A27856" t="s">
        <v>30905</v>
      </c>
      <c r="B27856" t="s">
        <v>2634</v>
      </c>
      <c r="C27856" t="s">
        <v>939</v>
      </c>
      <c r="D27856" s="3">
        <v>45926</v>
      </c>
      <c r="E27856" s="3">
        <v>45926</v>
      </c>
      <c r="F27856">
        <v>2862.5</v>
      </c>
      <c r="G27856" t="s">
        <v>3048</v>
      </c>
      <c r="H27856">
        <v>0</v>
      </c>
    </row>
    <row r="27857" spans="1:8">
      <c r="A27857" t="s">
        <v>30906</v>
      </c>
      <c r="B27857" t="s">
        <v>2634</v>
      </c>
      <c r="C27857" t="s">
        <v>939</v>
      </c>
      <c r="D27857" s="3">
        <v>45956</v>
      </c>
      <c r="E27857" s="3">
        <v>45957</v>
      </c>
      <c r="F27857">
        <v>2862.5</v>
      </c>
      <c r="G27857" t="s">
        <v>3057</v>
      </c>
      <c r="H27857">
        <v>1</v>
      </c>
    </row>
    <row r="27858" spans="1:8">
      <c r="A27858" t="s">
        <v>30907</v>
      </c>
      <c r="B27858" t="s">
        <v>2634</v>
      </c>
      <c r="C27858" t="s">
        <v>939</v>
      </c>
      <c r="D27858" s="3">
        <v>45987</v>
      </c>
      <c r="E27858" s="3">
        <v>45987</v>
      </c>
      <c r="F27858">
        <v>2862.5</v>
      </c>
      <c r="G27858" t="s">
        <v>3048</v>
      </c>
      <c r="H27858">
        <v>0</v>
      </c>
    </row>
    <row r="27859" spans="1:8">
      <c r="A27859" t="s">
        <v>30908</v>
      </c>
      <c r="B27859" t="s">
        <v>2634</v>
      </c>
      <c r="C27859" t="s">
        <v>939</v>
      </c>
      <c r="D27859" s="3">
        <v>46017</v>
      </c>
      <c r="E27859" s="3">
        <v>46017</v>
      </c>
      <c r="F27859">
        <v>2862.5</v>
      </c>
      <c r="G27859" t="s">
        <v>3048</v>
      </c>
      <c r="H27859">
        <v>0</v>
      </c>
    </row>
    <row r="27860" spans="1:8">
      <c r="A27860" t="s">
        <v>30909</v>
      </c>
      <c r="B27860" t="s">
        <v>2634</v>
      </c>
      <c r="C27860" t="s">
        <v>939</v>
      </c>
      <c r="D27860" s="3">
        <v>46048</v>
      </c>
      <c r="E27860" s="3">
        <v>46048</v>
      </c>
      <c r="F27860">
        <v>2862.5</v>
      </c>
      <c r="G27860" t="s">
        <v>3048</v>
      </c>
      <c r="H27860">
        <v>0</v>
      </c>
    </row>
    <row r="27861" spans="1:8">
      <c r="A27861" t="s">
        <v>30910</v>
      </c>
      <c r="B27861" t="s">
        <v>2634</v>
      </c>
      <c r="C27861" t="s">
        <v>939</v>
      </c>
      <c r="D27861" s="3">
        <v>46079</v>
      </c>
      <c r="E27861" s="3">
        <v>46080</v>
      </c>
      <c r="F27861">
        <v>2862.5</v>
      </c>
      <c r="G27861" t="s">
        <v>3057</v>
      </c>
      <c r="H27861">
        <v>1</v>
      </c>
    </row>
    <row r="27862" spans="1:8">
      <c r="A27862" t="s">
        <v>30911</v>
      </c>
      <c r="B27862" t="s">
        <v>2635</v>
      </c>
      <c r="C27862" t="s">
        <v>1106</v>
      </c>
      <c r="D27862" s="3">
        <v>45411</v>
      </c>
      <c r="E27862" s="3">
        <v>45411</v>
      </c>
      <c r="F27862">
        <v>8650</v>
      </c>
      <c r="G27862" t="s">
        <v>3048</v>
      </c>
      <c r="H27862">
        <v>0</v>
      </c>
    </row>
    <row r="27863" spans="1:8">
      <c r="A27863" t="s">
        <v>30912</v>
      </c>
      <c r="B27863" t="s">
        <v>2635</v>
      </c>
      <c r="C27863" t="s">
        <v>1106</v>
      </c>
      <c r="D27863" s="3">
        <v>45441</v>
      </c>
      <c r="E27863" s="3">
        <v>45441</v>
      </c>
      <c r="F27863">
        <v>8650</v>
      </c>
      <c r="G27863" t="s">
        <v>3048</v>
      </c>
      <c r="H27863">
        <v>0</v>
      </c>
    </row>
    <row r="27864" spans="1:8">
      <c r="A27864" t="s">
        <v>30913</v>
      </c>
      <c r="B27864" t="s">
        <v>2635</v>
      </c>
      <c r="C27864" t="s">
        <v>1106</v>
      </c>
      <c r="D27864" s="3">
        <v>45472</v>
      </c>
      <c r="E27864" s="3">
        <v>45473</v>
      </c>
      <c r="F27864">
        <v>8650</v>
      </c>
      <c r="G27864" t="s">
        <v>3057</v>
      </c>
      <c r="H27864">
        <v>1</v>
      </c>
    </row>
    <row r="27865" spans="1:8">
      <c r="A27865" t="s">
        <v>30914</v>
      </c>
      <c r="B27865" t="s">
        <v>2635</v>
      </c>
      <c r="C27865" t="s">
        <v>1106</v>
      </c>
      <c r="D27865" s="3">
        <v>45502</v>
      </c>
      <c r="E27865" s="3">
        <v>45502</v>
      </c>
      <c r="F27865">
        <v>8650</v>
      </c>
      <c r="G27865" t="s">
        <v>3048</v>
      </c>
      <c r="H27865">
        <v>0</v>
      </c>
    </row>
    <row r="27866" spans="1:8">
      <c r="A27866" t="s">
        <v>30915</v>
      </c>
      <c r="B27866" t="s">
        <v>2635</v>
      </c>
      <c r="C27866" t="s">
        <v>1106</v>
      </c>
      <c r="D27866" s="3">
        <v>45533</v>
      </c>
      <c r="E27866" s="3">
        <v>45533</v>
      </c>
      <c r="F27866">
        <v>8650</v>
      </c>
      <c r="G27866" t="s">
        <v>3048</v>
      </c>
      <c r="H27866">
        <v>0</v>
      </c>
    </row>
    <row r="27867" spans="1:8">
      <c r="A27867" t="s">
        <v>30916</v>
      </c>
      <c r="B27867" t="s">
        <v>2635</v>
      </c>
      <c r="C27867" t="s">
        <v>1106</v>
      </c>
      <c r="D27867" s="3">
        <v>45564</v>
      </c>
      <c r="E27867" s="3">
        <v>45565</v>
      </c>
      <c r="F27867">
        <v>8650</v>
      </c>
      <c r="G27867" t="s">
        <v>3057</v>
      </c>
      <c r="H27867">
        <v>1</v>
      </c>
    </row>
    <row r="27868" spans="1:8">
      <c r="A27868" t="s">
        <v>30917</v>
      </c>
      <c r="B27868" t="s">
        <v>2635</v>
      </c>
      <c r="C27868" t="s">
        <v>1106</v>
      </c>
      <c r="D27868" s="3">
        <v>45594</v>
      </c>
      <c r="E27868" s="3">
        <v>45601</v>
      </c>
      <c r="F27868">
        <v>8650</v>
      </c>
      <c r="G27868" t="s">
        <v>3057</v>
      </c>
      <c r="H27868">
        <v>7</v>
      </c>
    </row>
    <row r="27869" spans="1:8">
      <c r="A27869" t="s">
        <v>30918</v>
      </c>
      <c r="B27869" t="s">
        <v>2635</v>
      </c>
      <c r="C27869" t="s">
        <v>1106</v>
      </c>
      <c r="D27869" s="3">
        <v>45625</v>
      </c>
      <c r="E27869" s="3">
        <v>45625</v>
      </c>
      <c r="F27869">
        <v>8650</v>
      </c>
      <c r="G27869" t="s">
        <v>3048</v>
      </c>
      <c r="H27869">
        <v>0</v>
      </c>
    </row>
    <row r="27870" spans="1:8">
      <c r="A27870" t="s">
        <v>30919</v>
      </c>
      <c r="B27870" t="s">
        <v>2635</v>
      </c>
      <c r="C27870" t="s">
        <v>1106</v>
      </c>
      <c r="D27870" s="3">
        <v>45655</v>
      </c>
      <c r="E27870" s="3">
        <v>45655</v>
      </c>
      <c r="F27870">
        <v>8650</v>
      </c>
      <c r="G27870" t="s">
        <v>3048</v>
      </c>
      <c r="H27870">
        <v>0</v>
      </c>
    </row>
    <row r="27871" spans="1:8">
      <c r="A27871" t="s">
        <v>30920</v>
      </c>
      <c r="B27871" t="s">
        <v>2635</v>
      </c>
      <c r="C27871" t="s">
        <v>1106</v>
      </c>
      <c r="D27871" s="3">
        <v>45686</v>
      </c>
      <c r="E27871" s="3">
        <v>45686</v>
      </c>
      <c r="F27871">
        <v>8650</v>
      </c>
      <c r="G27871" t="s">
        <v>3048</v>
      </c>
      <c r="H27871">
        <v>0</v>
      </c>
    </row>
    <row r="27872" spans="1:8">
      <c r="A27872" t="s">
        <v>30921</v>
      </c>
      <c r="B27872" t="s">
        <v>2635</v>
      </c>
      <c r="C27872" t="s">
        <v>1106</v>
      </c>
      <c r="D27872" s="3">
        <v>45716</v>
      </c>
      <c r="E27872" s="3">
        <v>45716</v>
      </c>
      <c r="F27872">
        <v>8650</v>
      </c>
      <c r="G27872" t="s">
        <v>3048</v>
      </c>
      <c r="H27872">
        <v>0</v>
      </c>
    </row>
    <row r="27873" spans="1:8">
      <c r="A27873" t="s">
        <v>30922</v>
      </c>
      <c r="B27873" t="s">
        <v>2635</v>
      </c>
      <c r="C27873" t="s">
        <v>1106</v>
      </c>
      <c r="D27873" s="3">
        <v>45745</v>
      </c>
      <c r="E27873" s="3">
        <v>45745</v>
      </c>
      <c r="F27873">
        <v>8650</v>
      </c>
      <c r="G27873" t="s">
        <v>3048</v>
      </c>
      <c r="H27873">
        <v>0</v>
      </c>
    </row>
    <row r="27874" spans="1:8">
      <c r="A27874" t="s">
        <v>30923</v>
      </c>
      <c r="B27874" t="s">
        <v>2635</v>
      </c>
      <c r="C27874" t="s">
        <v>1106</v>
      </c>
      <c r="D27874" s="3">
        <v>45776</v>
      </c>
      <c r="E27874" s="3">
        <v>45776</v>
      </c>
      <c r="F27874">
        <v>8650</v>
      </c>
      <c r="G27874" t="s">
        <v>3048</v>
      </c>
      <c r="H27874">
        <v>0</v>
      </c>
    </row>
    <row r="27875" spans="1:8">
      <c r="A27875" t="s">
        <v>30924</v>
      </c>
      <c r="B27875" t="s">
        <v>2635</v>
      </c>
      <c r="C27875" t="s">
        <v>1106</v>
      </c>
      <c r="D27875" s="3">
        <v>45806</v>
      </c>
      <c r="E27875" s="3">
        <v>45806</v>
      </c>
      <c r="F27875">
        <v>8650</v>
      </c>
      <c r="G27875" t="s">
        <v>3048</v>
      </c>
      <c r="H27875">
        <v>0</v>
      </c>
    </row>
    <row r="27876" spans="1:8">
      <c r="A27876" t="s">
        <v>30925</v>
      </c>
      <c r="B27876" t="s">
        <v>2635</v>
      </c>
      <c r="C27876" t="s">
        <v>1106</v>
      </c>
      <c r="D27876" s="3">
        <v>45837</v>
      </c>
      <c r="E27876" s="3">
        <v>45837</v>
      </c>
      <c r="F27876">
        <v>8650</v>
      </c>
      <c r="G27876" t="s">
        <v>3048</v>
      </c>
      <c r="H27876">
        <v>0</v>
      </c>
    </row>
    <row r="27877" spans="1:8">
      <c r="A27877" t="s">
        <v>30926</v>
      </c>
      <c r="B27877" t="s">
        <v>2635</v>
      </c>
      <c r="C27877" t="s">
        <v>1106</v>
      </c>
      <c r="D27877" s="3">
        <v>45867</v>
      </c>
      <c r="E27877" s="3">
        <v>45867</v>
      </c>
      <c r="F27877">
        <v>8650</v>
      </c>
      <c r="G27877" t="s">
        <v>3048</v>
      </c>
      <c r="H27877">
        <v>0</v>
      </c>
    </row>
    <row r="27878" spans="1:8">
      <c r="A27878" t="s">
        <v>30927</v>
      </c>
      <c r="B27878" t="s">
        <v>2635</v>
      </c>
      <c r="C27878" t="s">
        <v>1106</v>
      </c>
      <c r="D27878" s="3">
        <v>45898</v>
      </c>
      <c r="E27878" s="3">
        <v>45898</v>
      </c>
      <c r="F27878">
        <v>8650</v>
      </c>
      <c r="G27878" t="s">
        <v>3048</v>
      </c>
      <c r="H27878">
        <v>0</v>
      </c>
    </row>
    <row r="27879" spans="1:8">
      <c r="A27879" t="s">
        <v>30928</v>
      </c>
      <c r="B27879" t="s">
        <v>2635</v>
      </c>
      <c r="C27879" t="s">
        <v>1106</v>
      </c>
      <c r="D27879" s="3">
        <v>45929</v>
      </c>
      <c r="E27879" s="3">
        <v>45929</v>
      </c>
      <c r="F27879">
        <v>8650</v>
      </c>
      <c r="G27879" t="s">
        <v>3048</v>
      </c>
      <c r="H27879">
        <v>0</v>
      </c>
    </row>
    <row r="27880" spans="1:8">
      <c r="A27880" t="s">
        <v>30929</v>
      </c>
      <c r="B27880" t="s">
        <v>2635</v>
      </c>
      <c r="C27880" t="s">
        <v>1106</v>
      </c>
      <c r="D27880" s="3">
        <v>45959</v>
      </c>
      <c r="E27880" s="3">
        <v>45959</v>
      </c>
      <c r="F27880">
        <v>8650</v>
      </c>
      <c r="G27880" t="s">
        <v>3048</v>
      </c>
      <c r="H27880">
        <v>0</v>
      </c>
    </row>
    <row r="27881" spans="1:8">
      <c r="A27881" t="s">
        <v>30930</v>
      </c>
      <c r="B27881" t="s">
        <v>2635</v>
      </c>
      <c r="C27881" t="s">
        <v>1106</v>
      </c>
      <c r="D27881" s="3">
        <v>45990</v>
      </c>
      <c r="E27881" s="3">
        <v>45990</v>
      </c>
      <c r="F27881">
        <v>8650</v>
      </c>
      <c r="G27881" t="s">
        <v>3048</v>
      </c>
      <c r="H27881">
        <v>0</v>
      </c>
    </row>
    <row r="27882" spans="1:8">
      <c r="A27882" t="s">
        <v>30931</v>
      </c>
      <c r="B27882" t="s">
        <v>2635</v>
      </c>
      <c r="C27882" t="s">
        <v>1106</v>
      </c>
      <c r="D27882" s="3">
        <v>46020</v>
      </c>
      <c r="E27882" s="3">
        <v>46020</v>
      </c>
      <c r="F27882">
        <v>8650</v>
      </c>
      <c r="G27882" t="s">
        <v>3048</v>
      </c>
      <c r="H27882">
        <v>0</v>
      </c>
    </row>
    <row r="27883" spans="1:8">
      <c r="A27883" t="s">
        <v>30932</v>
      </c>
      <c r="B27883" t="s">
        <v>2635</v>
      </c>
      <c r="C27883" t="s">
        <v>1106</v>
      </c>
      <c r="D27883" s="3">
        <v>46051</v>
      </c>
      <c r="E27883" s="3">
        <v>46052</v>
      </c>
      <c r="F27883">
        <v>8650</v>
      </c>
      <c r="G27883" t="s">
        <v>3057</v>
      </c>
      <c r="H27883">
        <v>1</v>
      </c>
    </row>
    <row r="27884" spans="1:8">
      <c r="A27884" t="s">
        <v>30933</v>
      </c>
      <c r="B27884" t="s">
        <v>2635</v>
      </c>
      <c r="C27884" t="s">
        <v>1106</v>
      </c>
      <c r="D27884" s="3">
        <v>46081</v>
      </c>
      <c r="E27884" s="3">
        <v>46081</v>
      </c>
      <c r="F27884">
        <v>8650</v>
      </c>
      <c r="G27884" t="s">
        <v>3048</v>
      </c>
      <c r="H27884">
        <v>0</v>
      </c>
    </row>
    <row r="27885" spans="1:8">
      <c r="A27885" t="s">
        <v>30934</v>
      </c>
      <c r="B27885" t="s">
        <v>2635</v>
      </c>
      <c r="C27885" t="s">
        <v>1106</v>
      </c>
      <c r="D27885" s="3">
        <v>46110</v>
      </c>
      <c r="E27885" s="3">
        <v>46111</v>
      </c>
      <c r="F27885">
        <v>8650</v>
      </c>
      <c r="G27885" t="s">
        <v>3057</v>
      </c>
      <c r="H27885">
        <v>1</v>
      </c>
    </row>
    <row r="27886" spans="1:8">
      <c r="A27886" t="s">
        <v>30935</v>
      </c>
      <c r="B27886" t="s">
        <v>2636</v>
      </c>
      <c r="C27886" t="s">
        <v>808</v>
      </c>
      <c r="D27886" s="3">
        <v>45938</v>
      </c>
      <c r="E27886" s="3">
        <v>45938</v>
      </c>
      <c r="F27886">
        <v>2791.67</v>
      </c>
      <c r="G27886" t="s">
        <v>3048</v>
      </c>
      <c r="H27886">
        <v>0</v>
      </c>
    </row>
    <row r="27887" spans="1:8">
      <c r="A27887" t="s">
        <v>30936</v>
      </c>
      <c r="B27887" t="s">
        <v>2636</v>
      </c>
      <c r="C27887" t="s">
        <v>808</v>
      </c>
      <c r="D27887" s="3">
        <v>45969</v>
      </c>
      <c r="E27887" s="3">
        <v>45969</v>
      </c>
      <c r="F27887">
        <v>2791.67</v>
      </c>
      <c r="G27887" t="s">
        <v>3048</v>
      </c>
      <c r="H27887">
        <v>0</v>
      </c>
    </row>
    <row r="27888" spans="1:8">
      <c r="A27888" t="s">
        <v>30937</v>
      </c>
      <c r="B27888" t="s">
        <v>2636</v>
      </c>
      <c r="C27888" t="s">
        <v>808</v>
      </c>
      <c r="D27888" s="3">
        <v>45999</v>
      </c>
      <c r="E27888" s="3">
        <v>45999</v>
      </c>
      <c r="F27888">
        <v>2791.67</v>
      </c>
      <c r="G27888" t="s">
        <v>3048</v>
      </c>
      <c r="H27888">
        <v>0</v>
      </c>
    </row>
    <row r="27889" spans="1:8">
      <c r="A27889" t="s">
        <v>30938</v>
      </c>
      <c r="B27889" t="s">
        <v>2636</v>
      </c>
      <c r="C27889" t="s">
        <v>808</v>
      </c>
      <c r="D27889" s="3">
        <v>46030</v>
      </c>
      <c r="E27889" s="3">
        <v>46030</v>
      </c>
      <c r="F27889">
        <v>2791.67</v>
      </c>
      <c r="G27889" t="s">
        <v>3048</v>
      </c>
      <c r="H27889">
        <v>0</v>
      </c>
    </row>
    <row r="27890" spans="1:8">
      <c r="A27890" t="s">
        <v>30939</v>
      </c>
      <c r="B27890" t="s">
        <v>2636</v>
      </c>
      <c r="C27890" t="s">
        <v>808</v>
      </c>
      <c r="D27890" s="3">
        <v>46061</v>
      </c>
      <c r="E27890" s="3">
        <v>46061</v>
      </c>
      <c r="F27890">
        <v>2791.67</v>
      </c>
      <c r="G27890" t="s">
        <v>3048</v>
      </c>
      <c r="H27890">
        <v>0</v>
      </c>
    </row>
    <row r="27891" spans="1:8">
      <c r="A27891" t="s">
        <v>30940</v>
      </c>
      <c r="B27891" t="s">
        <v>2636</v>
      </c>
      <c r="C27891" t="s">
        <v>808</v>
      </c>
      <c r="D27891" s="3">
        <v>46089</v>
      </c>
      <c r="E27891" s="3">
        <v>46089</v>
      </c>
      <c r="F27891">
        <v>2791.67</v>
      </c>
      <c r="G27891" t="s">
        <v>3048</v>
      </c>
      <c r="H27891">
        <v>0</v>
      </c>
    </row>
    <row r="27892" spans="1:8">
      <c r="A27892" t="s">
        <v>30941</v>
      </c>
      <c r="B27892" t="s">
        <v>2636</v>
      </c>
      <c r="C27892" t="s">
        <v>808</v>
      </c>
      <c r="D27892" s="3">
        <v>46120</v>
      </c>
      <c r="E27892" s="3">
        <v>46120</v>
      </c>
      <c r="F27892">
        <v>2791.67</v>
      </c>
      <c r="G27892" t="s">
        <v>3048</v>
      </c>
      <c r="H27892">
        <v>0</v>
      </c>
    </row>
    <row r="27893" spans="1:8">
      <c r="A27893" t="s">
        <v>30942</v>
      </c>
      <c r="B27893" t="s">
        <v>2636</v>
      </c>
      <c r="C27893" t="s">
        <v>808</v>
      </c>
      <c r="D27893" s="3">
        <v>46150</v>
      </c>
      <c r="E27893" s="3">
        <v>46150</v>
      </c>
      <c r="F27893">
        <v>2791.67</v>
      </c>
      <c r="G27893" t="s">
        <v>3048</v>
      </c>
      <c r="H27893">
        <v>0</v>
      </c>
    </row>
    <row r="27894" spans="1:8">
      <c r="A27894" t="s">
        <v>30943</v>
      </c>
      <c r="B27894" t="s">
        <v>2636</v>
      </c>
      <c r="C27894" t="s">
        <v>808</v>
      </c>
      <c r="D27894" s="3">
        <v>46181</v>
      </c>
      <c r="E27894" s="3">
        <v>46182</v>
      </c>
      <c r="F27894">
        <v>2791.67</v>
      </c>
      <c r="G27894" t="s">
        <v>3057</v>
      </c>
      <c r="H27894">
        <v>1</v>
      </c>
    </row>
    <row r="27895" spans="1:8">
      <c r="A27895" t="s">
        <v>30944</v>
      </c>
      <c r="B27895" t="s">
        <v>2636</v>
      </c>
      <c r="C27895" t="s">
        <v>808</v>
      </c>
      <c r="D27895" s="3">
        <v>46211</v>
      </c>
      <c r="E27895" s="3">
        <v>46211</v>
      </c>
      <c r="F27895">
        <v>2791.67</v>
      </c>
      <c r="G27895" t="s">
        <v>3048</v>
      </c>
      <c r="H27895">
        <v>0</v>
      </c>
    </row>
    <row r="27896" spans="1:8">
      <c r="A27896" t="s">
        <v>30945</v>
      </c>
      <c r="B27896" t="s">
        <v>2636</v>
      </c>
      <c r="C27896" t="s">
        <v>808</v>
      </c>
      <c r="D27896" s="3">
        <v>46242</v>
      </c>
      <c r="E27896" s="3">
        <v>46244</v>
      </c>
      <c r="F27896">
        <v>2791.67</v>
      </c>
      <c r="G27896" t="s">
        <v>3057</v>
      </c>
      <c r="H27896">
        <v>2</v>
      </c>
    </row>
    <row r="27897" spans="1:8">
      <c r="A27897" t="s">
        <v>30946</v>
      </c>
      <c r="B27897" t="s">
        <v>2636</v>
      </c>
      <c r="C27897" t="s">
        <v>808</v>
      </c>
      <c r="D27897" s="3">
        <v>46273</v>
      </c>
      <c r="E27897" s="3">
        <v>46274</v>
      </c>
      <c r="F27897">
        <v>2791.67</v>
      </c>
      <c r="G27897" t="s">
        <v>3057</v>
      </c>
      <c r="H27897">
        <v>1</v>
      </c>
    </row>
    <row r="27898" spans="1:8">
      <c r="A27898" t="s">
        <v>30947</v>
      </c>
      <c r="B27898" t="s">
        <v>2636</v>
      </c>
      <c r="C27898" t="s">
        <v>808</v>
      </c>
      <c r="D27898" s="3">
        <v>46303</v>
      </c>
      <c r="E27898" s="3">
        <v>46303</v>
      </c>
      <c r="F27898">
        <v>2791.67</v>
      </c>
      <c r="G27898" t="s">
        <v>3048</v>
      </c>
      <c r="H27898">
        <v>0</v>
      </c>
    </row>
    <row r="27899" spans="1:8">
      <c r="A27899" t="s">
        <v>30948</v>
      </c>
      <c r="B27899" t="s">
        <v>2636</v>
      </c>
      <c r="C27899" t="s">
        <v>808</v>
      </c>
      <c r="D27899" s="3">
        <v>46334</v>
      </c>
      <c r="E27899" s="3">
        <v>46334</v>
      </c>
      <c r="F27899">
        <v>2791.67</v>
      </c>
      <c r="G27899" t="s">
        <v>3048</v>
      </c>
      <c r="H27899">
        <v>0</v>
      </c>
    </row>
    <row r="27900" spans="1:8">
      <c r="A27900" t="s">
        <v>30949</v>
      </c>
      <c r="B27900" t="s">
        <v>2636</v>
      </c>
      <c r="C27900" t="s">
        <v>808</v>
      </c>
      <c r="D27900" s="3">
        <v>46364</v>
      </c>
      <c r="E27900" s="3">
        <v>46364</v>
      </c>
      <c r="F27900">
        <v>2791.67</v>
      </c>
      <c r="G27900" t="s">
        <v>3048</v>
      </c>
      <c r="H27900">
        <v>0</v>
      </c>
    </row>
    <row r="27901" spans="1:8">
      <c r="A27901" t="s">
        <v>30950</v>
      </c>
      <c r="B27901" t="s">
        <v>2636</v>
      </c>
      <c r="C27901" t="s">
        <v>808</v>
      </c>
      <c r="D27901" s="3">
        <v>46395</v>
      </c>
      <c r="E27901" s="3">
        <v>46402</v>
      </c>
      <c r="F27901">
        <v>2791.67</v>
      </c>
      <c r="G27901" t="s">
        <v>3057</v>
      </c>
      <c r="H27901">
        <v>7</v>
      </c>
    </row>
    <row r="27902" spans="1:8">
      <c r="A27902" t="s">
        <v>30951</v>
      </c>
      <c r="B27902" t="s">
        <v>2636</v>
      </c>
      <c r="C27902" t="s">
        <v>808</v>
      </c>
      <c r="D27902" s="3">
        <v>46426</v>
      </c>
      <c r="E27902" s="3">
        <v>46426</v>
      </c>
      <c r="F27902">
        <v>2791.67</v>
      </c>
      <c r="G27902" t="s">
        <v>3048</v>
      </c>
      <c r="H27902">
        <v>0</v>
      </c>
    </row>
    <row r="27903" spans="1:8">
      <c r="A27903" t="s">
        <v>30952</v>
      </c>
      <c r="B27903" t="s">
        <v>2636</v>
      </c>
      <c r="C27903" t="s">
        <v>808</v>
      </c>
      <c r="D27903" s="3">
        <v>46454</v>
      </c>
      <c r="E27903" s="3">
        <v>46454</v>
      </c>
      <c r="F27903">
        <v>2791.67</v>
      </c>
      <c r="G27903" t="s">
        <v>3048</v>
      </c>
      <c r="H27903">
        <v>0</v>
      </c>
    </row>
    <row r="27904" spans="1:8">
      <c r="A27904" t="s">
        <v>30953</v>
      </c>
      <c r="B27904" t="s">
        <v>2636</v>
      </c>
      <c r="C27904" t="s">
        <v>808</v>
      </c>
      <c r="D27904" s="3">
        <v>46485</v>
      </c>
      <c r="E27904" s="3">
        <v>46485</v>
      </c>
      <c r="F27904">
        <v>2791.67</v>
      </c>
      <c r="G27904" t="s">
        <v>3048</v>
      </c>
      <c r="H27904">
        <v>0</v>
      </c>
    </row>
    <row r="27905" spans="1:8">
      <c r="A27905" t="s">
        <v>30954</v>
      </c>
      <c r="B27905" t="s">
        <v>2636</v>
      </c>
      <c r="C27905" t="s">
        <v>808</v>
      </c>
      <c r="D27905" s="3">
        <v>46515</v>
      </c>
      <c r="E27905" s="3">
        <v>46515</v>
      </c>
      <c r="F27905">
        <v>2791.67</v>
      </c>
      <c r="G27905" t="s">
        <v>3048</v>
      </c>
      <c r="H27905">
        <v>0</v>
      </c>
    </row>
    <row r="27906" spans="1:8">
      <c r="A27906" t="s">
        <v>30955</v>
      </c>
      <c r="B27906" t="s">
        <v>2636</v>
      </c>
      <c r="C27906" t="s">
        <v>808</v>
      </c>
      <c r="D27906" s="3">
        <v>46546</v>
      </c>
      <c r="E27906" s="3">
        <v>46546</v>
      </c>
      <c r="F27906">
        <v>2791.67</v>
      </c>
      <c r="G27906" t="s">
        <v>3048</v>
      </c>
      <c r="H27906">
        <v>0</v>
      </c>
    </row>
    <row r="27907" spans="1:8">
      <c r="A27907" t="s">
        <v>30956</v>
      </c>
      <c r="B27907" t="s">
        <v>2636</v>
      </c>
      <c r="C27907" t="s">
        <v>808</v>
      </c>
      <c r="D27907" s="3">
        <v>46576</v>
      </c>
      <c r="E27907" s="3">
        <v>46576</v>
      </c>
      <c r="F27907">
        <v>2791.67</v>
      </c>
      <c r="G27907" t="s">
        <v>3048</v>
      </c>
      <c r="H27907">
        <v>0</v>
      </c>
    </row>
    <row r="27908" spans="1:8">
      <c r="A27908" t="s">
        <v>30957</v>
      </c>
      <c r="B27908" t="s">
        <v>2636</v>
      </c>
      <c r="C27908" t="s">
        <v>808</v>
      </c>
      <c r="D27908" s="3">
        <v>46607</v>
      </c>
      <c r="E27908" s="3">
        <v>46607</v>
      </c>
      <c r="F27908">
        <v>2791.67</v>
      </c>
      <c r="G27908" t="s">
        <v>3048</v>
      </c>
      <c r="H27908">
        <v>0</v>
      </c>
    </row>
    <row r="27909" spans="1:8">
      <c r="A27909" t="s">
        <v>30958</v>
      </c>
      <c r="B27909" t="s">
        <v>2636</v>
      </c>
      <c r="C27909" t="s">
        <v>808</v>
      </c>
      <c r="D27909" s="3">
        <v>46638</v>
      </c>
      <c r="E27909" s="3">
        <v>46641</v>
      </c>
      <c r="F27909">
        <v>2791.67</v>
      </c>
      <c r="G27909" t="s">
        <v>3057</v>
      </c>
      <c r="H27909">
        <v>3</v>
      </c>
    </row>
    <row r="27910" spans="1:8">
      <c r="A27910" t="s">
        <v>30959</v>
      </c>
      <c r="B27910" t="s">
        <v>2637</v>
      </c>
      <c r="C27910" t="s">
        <v>978</v>
      </c>
      <c r="D27910" s="3">
        <v>45700</v>
      </c>
      <c r="E27910" s="3">
        <v>45707</v>
      </c>
      <c r="F27910">
        <v>9625</v>
      </c>
      <c r="G27910" t="s">
        <v>3057</v>
      </c>
      <c r="H27910">
        <v>7</v>
      </c>
    </row>
    <row r="27911" spans="1:8">
      <c r="A27911" t="s">
        <v>30960</v>
      </c>
      <c r="B27911" t="s">
        <v>2637</v>
      </c>
      <c r="C27911" t="s">
        <v>978</v>
      </c>
      <c r="D27911" s="3">
        <v>45728</v>
      </c>
      <c r="E27911" s="3">
        <v>45728</v>
      </c>
      <c r="F27911">
        <v>9625</v>
      </c>
      <c r="G27911" t="s">
        <v>3048</v>
      </c>
      <c r="H27911">
        <v>0</v>
      </c>
    </row>
    <row r="27912" spans="1:8">
      <c r="A27912" t="s">
        <v>30961</v>
      </c>
      <c r="B27912" t="s">
        <v>2637</v>
      </c>
      <c r="C27912" t="s">
        <v>978</v>
      </c>
      <c r="D27912" s="3">
        <v>45759</v>
      </c>
      <c r="E27912" s="3">
        <v>45760</v>
      </c>
      <c r="F27912">
        <v>9625</v>
      </c>
      <c r="G27912" t="s">
        <v>3057</v>
      </c>
      <c r="H27912">
        <v>1</v>
      </c>
    </row>
    <row r="27913" spans="1:8">
      <c r="A27913" t="s">
        <v>30962</v>
      </c>
      <c r="B27913" t="s">
        <v>2637</v>
      </c>
      <c r="C27913" t="s">
        <v>978</v>
      </c>
      <c r="D27913" s="3">
        <v>45789</v>
      </c>
      <c r="E27913" s="3">
        <v>45796</v>
      </c>
      <c r="F27913">
        <v>9625</v>
      </c>
      <c r="G27913" t="s">
        <v>3057</v>
      </c>
      <c r="H27913">
        <v>7</v>
      </c>
    </row>
    <row r="27914" spans="1:8">
      <c r="A27914" t="s">
        <v>30963</v>
      </c>
      <c r="B27914" t="s">
        <v>2637</v>
      </c>
      <c r="C27914" t="s">
        <v>978</v>
      </c>
      <c r="D27914" s="3">
        <v>45820</v>
      </c>
      <c r="E27914" s="3">
        <v>45820</v>
      </c>
      <c r="F27914">
        <v>9625</v>
      </c>
      <c r="G27914" t="s">
        <v>3048</v>
      </c>
      <c r="H27914">
        <v>0</v>
      </c>
    </row>
    <row r="27915" spans="1:8">
      <c r="A27915" t="s">
        <v>30964</v>
      </c>
      <c r="B27915" t="s">
        <v>2637</v>
      </c>
      <c r="C27915" t="s">
        <v>978</v>
      </c>
      <c r="D27915" s="3">
        <v>45850</v>
      </c>
      <c r="E27915" s="3">
        <v>45850</v>
      </c>
      <c r="F27915">
        <v>9625</v>
      </c>
      <c r="G27915" t="s">
        <v>3048</v>
      </c>
      <c r="H27915">
        <v>0</v>
      </c>
    </row>
    <row r="27916" spans="1:8">
      <c r="A27916" t="s">
        <v>30965</v>
      </c>
      <c r="B27916" t="s">
        <v>2637</v>
      </c>
      <c r="C27916" t="s">
        <v>978</v>
      </c>
      <c r="D27916" s="3">
        <v>45881</v>
      </c>
      <c r="E27916" s="3">
        <v>45881</v>
      </c>
      <c r="F27916">
        <v>9625</v>
      </c>
      <c r="G27916" t="s">
        <v>3048</v>
      </c>
      <c r="H27916">
        <v>0</v>
      </c>
    </row>
    <row r="27917" spans="1:8">
      <c r="A27917" t="s">
        <v>30966</v>
      </c>
      <c r="B27917" t="s">
        <v>2637</v>
      </c>
      <c r="C27917" t="s">
        <v>978</v>
      </c>
      <c r="D27917" s="3">
        <v>45912</v>
      </c>
      <c r="E27917" s="3">
        <v>45912</v>
      </c>
      <c r="F27917">
        <v>9625</v>
      </c>
      <c r="G27917" t="s">
        <v>3048</v>
      </c>
      <c r="H27917">
        <v>0</v>
      </c>
    </row>
    <row r="27918" spans="1:8">
      <c r="A27918" t="s">
        <v>30967</v>
      </c>
      <c r="B27918" t="s">
        <v>2637</v>
      </c>
      <c r="C27918" t="s">
        <v>978</v>
      </c>
      <c r="D27918" s="3">
        <v>45942</v>
      </c>
      <c r="E27918" s="3">
        <v>45945</v>
      </c>
      <c r="F27918">
        <v>9625</v>
      </c>
      <c r="G27918" t="s">
        <v>3057</v>
      </c>
      <c r="H27918">
        <v>3</v>
      </c>
    </row>
    <row r="27919" spans="1:8">
      <c r="A27919" t="s">
        <v>30968</v>
      </c>
      <c r="B27919" t="s">
        <v>2637</v>
      </c>
      <c r="C27919" t="s">
        <v>978</v>
      </c>
      <c r="D27919" s="3">
        <v>45973</v>
      </c>
      <c r="E27919" s="3">
        <v>45988</v>
      </c>
      <c r="F27919">
        <v>9625</v>
      </c>
      <c r="G27919" t="s">
        <v>3112</v>
      </c>
      <c r="H27919">
        <v>15</v>
      </c>
    </row>
    <row r="27920" spans="1:8">
      <c r="A27920" t="s">
        <v>30969</v>
      </c>
      <c r="B27920" t="s">
        <v>2637</v>
      </c>
      <c r="C27920" t="s">
        <v>978</v>
      </c>
      <c r="D27920" s="3">
        <v>46003</v>
      </c>
      <c r="E27920" s="3">
        <v>46006</v>
      </c>
      <c r="F27920">
        <v>9625</v>
      </c>
      <c r="G27920" t="s">
        <v>3057</v>
      </c>
      <c r="H27920">
        <v>3</v>
      </c>
    </row>
    <row r="27921" spans="1:8">
      <c r="A27921" t="s">
        <v>30970</v>
      </c>
      <c r="B27921" t="s">
        <v>2637</v>
      </c>
      <c r="C27921" t="s">
        <v>978</v>
      </c>
      <c r="D27921" s="3">
        <v>46034</v>
      </c>
      <c r="E27921" s="3">
        <v>46034</v>
      </c>
      <c r="F27921">
        <v>9625</v>
      </c>
      <c r="G27921" t="s">
        <v>3048</v>
      </c>
      <c r="H27921">
        <v>0</v>
      </c>
    </row>
    <row r="27922" spans="1:8">
      <c r="A27922" t="s">
        <v>30971</v>
      </c>
      <c r="B27922" t="s">
        <v>2637</v>
      </c>
      <c r="C27922" t="s">
        <v>978</v>
      </c>
      <c r="D27922" s="3">
        <v>46065</v>
      </c>
      <c r="E27922" s="3">
        <v>46066</v>
      </c>
      <c r="F27922">
        <v>9625</v>
      </c>
      <c r="G27922" t="s">
        <v>3057</v>
      </c>
      <c r="H27922">
        <v>1</v>
      </c>
    </row>
    <row r="27923" spans="1:8">
      <c r="A27923" t="s">
        <v>30972</v>
      </c>
      <c r="B27923" t="s">
        <v>2637</v>
      </c>
      <c r="C27923" t="s">
        <v>978</v>
      </c>
      <c r="D27923" s="3">
        <v>46093</v>
      </c>
      <c r="E27923" s="3">
        <v>46094</v>
      </c>
      <c r="F27923">
        <v>9625</v>
      </c>
      <c r="G27923" t="s">
        <v>3057</v>
      </c>
      <c r="H27923">
        <v>1</v>
      </c>
    </row>
    <row r="27924" spans="1:8">
      <c r="A27924" t="s">
        <v>30973</v>
      </c>
      <c r="B27924" t="s">
        <v>2637</v>
      </c>
      <c r="C27924" t="s">
        <v>978</v>
      </c>
      <c r="D27924" s="3">
        <v>46124</v>
      </c>
      <c r="E27924" s="3">
        <v>46124</v>
      </c>
      <c r="F27924">
        <v>9625</v>
      </c>
      <c r="G27924" t="s">
        <v>3048</v>
      </c>
      <c r="H27924">
        <v>0</v>
      </c>
    </row>
    <row r="27925" spans="1:8">
      <c r="A27925" t="s">
        <v>30974</v>
      </c>
      <c r="B27925" t="s">
        <v>2637</v>
      </c>
      <c r="C27925" t="s">
        <v>978</v>
      </c>
      <c r="D27925" s="3">
        <v>46154</v>
      </c>
      <c r="E27925" s="3">
        <v>46154</v>
      </c>
      <c r="F27925">
        <v>9625</v>
      </c>
      <c r="G27925" t="s">
        <v>3048</v>
      </c>
      <c r="H27925">
        <v>0</v>
      </c>
    </row>
    <row r="27926" spans="1:8">
      <c r="A27926" t="s">
        <v>30975</v>
      </c>
      <c r="B27926" t="s">
        <v>2637</v>
      </c>
      <c r="C27926" t="s">
        <v>978</v>
      </c>
      <c r="D27926" s="3">
        <v>46185</v>
      </c>
      <c r="E27926" s="3">
        <v>46188</v>
      </c>
      <c r="F27926">
        <v>9625</v>
      </c>
      <c r="G27926" t="s">
        <v>3057</v>
      </c>
      <c r="H27926">
        <v>3</v>
      </c>
    </row>
    <row r="27927" spans="1:8">
      <c r="A27927" t="s">
        <v>30976</v>
      </c>
      <c r="B27927" t="s">
        <v>2637</v>
      </c>
      <c r="C27927" t="s">
        <v>978</v>
      </c>
      <c r="D27927" s="3">
        <v>46215</v>
      </c>
      <c r="E27927" s="3">
        <v>46230</v>
      </c>
      <c r="F27927">
        <v>9625</v>
      </c>
      <c r="G27927" t="s">
        <v>3112</v>
      </c>
      <c r="H27927">
        <v>15</v>
      </c>
    </row>
    <row r="27928" spans="1:8">
      <c r="A27928" t="s">
        <v>30977</v>
      </c>
      <c r="B27928" t="s">
        <v>2637</v>
      </c>
      <c r="C27928" t="s">
        <v>978</v>
      </c>
      <c r="D27928" s="3">
        <v>46246</v>
      </c>
      <c r="E27928" s="3">
        <v>46246</v>
      </c>
      <c r="F27928">
        <v>9625</v>
      </c>
      <c r="G27928" t="s">
        <v>3048</v>
      </c>
      <c r="H27928">
        <v>0</v>
      </c>
    </row>
    <row r="27929" spans="1:8">
      <c r="A27929" t="s">
        <v>30978</v>
      </c>
      <c r="B27929" t="s">
        <v>2637</v>
      </c>
      <c r="C27929" t="s">
        <v>978</v>
      </c>
      <c r="D27929" s="3">
        <v>46277</v>
      </c>
      <c r="E27929" s="3">
        <v>46277</v>
      </c>
      <c r="F27929">
        <v>9625</v>
      </c>
      <c r="G27929" t="s">
        <v>3048</v>
      </c>
      <c r="H27929">
        <v>0</v>
      </c>
    </row>
    <row r="27930" spans="1:8">
      <c r="A27930" t="s">
        <v>30979</v>
      </c>
      <c r="B27930" t="s">
        <v>2637</v>
      </c>
      <c r="C27930" t="s">
        <v>978</v>
      </c>
      <c r="D27930" s="3">
        <v>46307</v>
      </c>
      <c r="E27930" s="3">
        <v>46310</v>
      </c>
      <c r="F27930">
        <v>9625</v>
      </c>
      <c r="G27930" t="s">
        <v>3057</v>
      </c>
      <c r="H27930">
        <v>3</v>
      </c>
    </row>
    <row r="27931" spans="1:8">
      <c r="A27931" t="s">
        <v>30980</v>
      </c>
      <c r="B27931" t="s">
        <v>2637</v>
      </c>
      <c r="C27931" t="s">
        <v>978</v>
      </c>
      <c r="D27931" s="3">
        <v>46338</v>
      </c>
      <c r="E27931" s="3">
        <v>46338</v>
      </c>
      <c r="F27931">
        <v>9625</v>
      </c>
      <c r="G27931" t="s">
        <v>3048</v>
      </c>
      <c r="H27931">
        <v>0</v>
      </c>
    </row>
    <row r="27932" spans="1:8">
      <c r="A27932" t="s">
        <v>30981</v>
      </c>
      <c r="B27932" t="s">
        <v>2637</v>
      </c>
      <c r="C27932" t="s">
        <v>978</v>
      </c>
      <c r="D27932" s="3">
        <v>46368</v>
      </c>
      <c r="E27932" s="3">
        <v>46368</v>
      </c>
      <c r="F27932">
        <v>9625</v>
      </c>
      <c r="G27932" t="s">
        <v>3048</v>
      </c>
      <c r="H27932">
        <v>0</v>
      </c>
    </row>
    <row r="27933" spans="1:8">
      <c r="A27933" t="s">
        <v>30982</v>
      </c>
      <c r="B27933" t="s">
        <v>2637</v>
      </c>
      <c r="C27933" t="s">
        <v>978</v>
      </c>
      <c r="D27933" s="3">
        <v>46399</v>
      </c>
      <c r="E27933" s="3">
        <v>46399</v>
      </c>
      <c r="F27933">
        <v>9625</v>
      </c>
      <c r="G27933" t="s">
        <v>3048</v>
      </c>
      <c r="H27933">
        <v>0</v>
      </c>
    </row>
    <row r="27934" spans="1:8">
      <c r="A27934" t="s">
        <v>30983</v>
      </c>
      <c r="B27934" t="s">
        <v>2638</v>
      </c>
      <c r="C27934" t="s">
        <v>333</v>
      </c>
      <c r="D27934" s="3">
        <v>45569</v>
      </c>
      <c r="E27934" s="3">
        <v>45569</v>
      </c>
      <c r="F27934">
        <v>35900</v>
      </c>
      <c r="G27934" t="s">
        <v>3048</v>
      </c>
      <c r="H27934">
        <v>0</v>
      </c>
    </row>
    <row r="27935" spans="1:8">
      <c r="A27935" t="s">
        <v>30984</v>
      </c>
      <c r="B27935" t="s">
        <v>2638</v>
      </c>
      <c r="C27935" t="s">
        <v>333</v>
      </c>
      <c r="D27935" s="3">
        <v>45600</v>
      </c>
      <c r="E27935" s="3">
        <v>45600</v>
      </c>
      <c r="F27935">
        <v>35900</v>
      </c>
      <c r="G27935" t="s">
        <v>3048</v>
      </c>
      <c r="H27935">
        <v>0</v>
      </c>
    </row>
    <row r="27936" spans="1:8">
      <c r="A27936" t="s">
        <v>30985</v>
      </c>
      <c r="B27936" t="s">
        <v>2638</v>
      </c>
      <c r="C27936" t="s">
        <v>333</v>
      </c>
      <c r="D27936" s="3">
        <v>45630</v>
      </c>
      <c r="E27936" s="3">
        <v>45631</v>
      </c>
      <c r="F27936">
        <v>35900</v>
      </c>
      <c r="G27936" t="s">
        <v>3057</v>
      </c>
      <c r="H27936">
        <v>1</v>
      </c>
    </row>
    <row r="27937" spans="1:8">
      <c r="A27937" t="s">
        <v>30986</v>
      </c>
      <c r="B27937" t="s">
        <v>2638</v>
      </c>
      <c r="C27937" t="s">
        <v>333</v>
      </c>
      <c r="D27937" s="3">
        <v>45661</v>
      </c>
      <c r="E27937" s="3">
        <v>45661</v>
      </c>
      <c r="F27937">
        <v>35900</v>
      </c>
      <c r="G27937" t="s">
        <v>3048</v>
      </c>
      <c r="H27937">
        <v>0</v>
      </c>
    </row>
    <row r="27938" spans="1:8">
      <c r="A27938" t="s">
        <v>30987</v>
      </c>
      <c r="B27938" t="s">
        <v>2638</v>
      </c>
      <c r="C27938" t="s">
        <v>333</v>
      </c>
      <c r="D27938" s="3">
        <v>45692</v>
      </c>
      <c r="E27938" s="3">
        <v>45692</v>
      </c>
      <c r="F27938">
        <v>35900</v>
      </c>
      <c r="G27938" t="s">
        <v>3048</v>
      </c>
      <c r="H27938">
        <v>0</v>
      </c>
    </row>
    <row r="27939" spans="1:8">
      <c r="A27939" t="s">
        <v>30988</v>
      </c>
      <c r="B27939" t="s">
        <v>2638</v>
      </c>
      <c r="C27939" t="s">
        <v>333</v>
      </c>
      <c r="D27939" s="3">
        <v>45720</v>
      </c>
      <c r="E27939" s="3">
        <v>45735</v>
      </c>
      <c r="F27939">
        <v>35900</v>
      </c>
      <c r="G27939" t="s">
        <v>3112</v>
      </c>
      <c r="H27939">
        <v>15</v>
      </c>
    </row>
    <row r="27940" spans="1:8">
      <c r="A27940" t="s">
        <v>30989</v>
      </c>
      <c r="B27940" t="s">
        <v>2638</v>
      </c>
      <c r="C27940" t="s">
        <v>333</v>
      </c>
      <c r="D27940" s="3">
        <v>45751</v>
      </c>
      <c r="E27940" s="3">
        <v>45753</v>
      </c>
      <c r="F27940">
        <v>35900</v>
      </c>
      <c r="G27940" t="s">
        <v>3057</v>
      </c>
      <c r="H27940">
        <v>2</v>
      </c>
    </row>
    <row r="27941" spans="1:8">
      <c r="A27941" t="s">
        <v>30990</v>
      </c>
      <c r="B27941" t="s">
        <v>2638</v>
      </c>
      <c r="C27941" t="s">
        <v>333</v>
      </c>
      <c r="D27941" s="3">
        <v>45781</v>
      </c>
      <c r="E27941" s="3">
        <v>45783</v>
      </c>
      <c r="F27941">
        <v>35900</v>
      </c>
      <c r="G27941" t="s">
        <v>3057</v>
      </c>
      <c r="H27941">
        <v>2</v>
      </c>
    </row>
    <row r="27942" spans="1:8">
      <c r="A27942" t="s">
        <v>30991</v>
      </c>
      <c r="B27942" t="s">
        <v>2638</v>
      </c>
      <c r="C27942" t="s">
        <v>333</v>
      </c>
      <c r="D27942" s="3">
        <v>45812</v>
      </c>
      <c r="E27942" s="3">
        <v>45812</v>
      </c>
      <c r="F27942">
        <v>35900</v>
      </c>
      <c r="G27942" t="s">
        <v>3048</v>
      </c>
      <c r="H27942">
        <v>0</v>
      </c>
    </row>
    <row r="27943" spans="1:8">
      <c r="A27943" t="s">
        <v>30992</v>
      </c>
      <c r="B27943" t="s">
        <v>2638</v>
      </c>
      <c r="C27943" t="s">
        <v>333</v>
      </c>
      <c r="D27943" s="3">
        <v>45842</v>
      </c>
      <c r="E27943" s="3">
        <v>45843</v>
      </c>
      <c r="F27943">
        <v>35900</v>
      </c>
      <c r="G27943" t="s">
        <v>3057</v>
      </c>
      <c r="H27943">
        <v>1</v>
      </c>
    </row>
    <row r="27944" spans="1:8">
      <c r="A27944" t="s">
        <v>30993</v>
      </c>
      <c r="B27944" t="s">
        <v>2638</v>
      </c>
      <c r="C27944" t="s">
        <v>333</v>
      </c>
      <c r="D27944" s="3">
        <v>45873</v>
      </c>
      <c r="E27944" s="3">
        <v>45873</v>
      </c>
      <c r="F27944">
        <v>35900</v>
      </c>
      <c r="G27944" t="s">
        <v>3048</v>
      </c>
      <c r="H27944">
        <v>0</v>
      </c>
    </row>
    <row r="27945" spans="1:8">
      <c r="A27945" t="s">
        <v>30994</v>
      </c>
      <c r="B27945" t="s">
        <v>2638</v>
      </c>
      <c r="C27945" t="s">
        <v>333</v>
      </c>
      <c r="D27945" s="3">
        <v>45904</v>
      </c>
      <c r="E27945" s="3">
        <v>45904</v>
      </c>
      <c r="F27945">
        <v>35900</v>
      </c>
      <c r="G27945" t="s">
        <v>3048</v>
      </c>
      <c r="H27945">
        <v>0</v>
      </c>
    </row>
    <row r="27946" spans="1:8">
      <c r="A27946" t="s">
        <v>30995</v>
      </c>
      <c r="B27946" t="s">
        <v>2638</v>
      </c>
      <c r="C27946" t="s">
        <v>333</v>
      </c>
      <c r="D27946" s="3">
        <v>45934</v>
      </c>
      <c r="E27946" s="3">
        <v>45936</v>
      </c>
      <c r="F27946">
        <v>35900</v>
      </c>
      <c r="G27946" t="s">
        <v>3057</v>
      </c>
      <c r="H27946">
        <v>2</v>
      </c>
    </row>
    <row r="27947" spans="1:8">
      <c r="A27947" t="s">
        <v>30996</v>
      </c>
      <c r="B27947" t="s">
        <v>2638</v>
      </c>
      <c r="C27947" t="s">
        <v>333</v>
      </c>
      <c r="D27947" s="3">
        <v>45965</v>
      </c>
      <c r="E27947" s="3">
        <v>45965</v>
      </c>
      <c r="F27947">
        <v>35900</v>
      </c>
      <c r="G27947" t="s">
        <v>3048</v>
      </c>
      <c r="H27947">
        <v>0</v>
      </c>
    </row>
    <row r="27948" spans="1:8">
      <c r="A27948" t="s">
        <v>30997</v>
      </c>
      <c r="B27948" t="s">
        <v>2638</v>
      </c>
      <c r="C27948" t="s">
        <v>333</v>
      </c>
      <c r="D27948" s="3">
        <v>45995</v>
      </c>
      <c r="E27948" s="3">
        <v>45995</v>
      </c>
      <c r="F27948">
        <v>35900</v>
      </c>
      <c r="G27948" t="s">
        <v>3048</v>
      </c>
      <c r="H27948">
        <v>0</v>
      </c>
    </row>
    <row r="27949" spans="1:8">
      <c r="A27949" t="s">
        <v>30998</v>
      </c>
      <c r="B27949" t="s">
        <v>2638</v>
      </c>
      <c r="C27949" t="s">
        <v>333</v>
      </c>
      <c r="D27949" s="3">
        <v>46026</v>
      </c>
      <c r="E27949" s="3">
        <v>46027</v>
      </c>
      <c r="F27949">
        <v>35900</v>
      </c>
      <c r="G27949" t="s">
        <v>3057</v>
      </c>
      <c r="H27949">
        <v>1</v>
      </c>
    </row>
    <row r="27950" spans="1:8">
      <c r="A27950" t="s">
        <v>30999</v>
      </c>
      <c r="B27950" t="s">
        <v>2638</v>
      </c>
      <c r="C27950" t="s">
        <v>333</v>
      </c>
      <c r="D27950" s="3">
        <v>46057</v>
      </c>
      <c r="E27950" s="3">
        <v>46057</v>
      </c>
      <c r="F27950">
        <v>35900</v>
      </c>
      <c r="G27950" t="s">
        <v>3048</v>
      </c>
      <c r="H27950">
        <v>0</v>
      </c>
    </row>
    <row r="27951" spans="1:8">
      <c r="A27951" t="s">
        <v>31000</v>
      </c>
      <c r="B27951" t="s">
        <v>2638</v>
      </c>
      <c r="C27951" t="s">
        <v>333</v>
      </c>
      <c r="D27951" s="3">
        <v>46085</v>
      </c>
      <c r="E27951" s="3">
        <v>46085</v>
      </c>
      <c r="F27951">
        <v>35900</v>
      </c>
      <c r="G27951" t="s">
        <v>3048</v>
      </c>
      <c r="H27951">
        <v>0</v>
      </c>
    </row>
    <row r="27952" spans="1:8">
      <c r="A27952" t="s">
        <v>31001</v>
      </c>
      <c r="B27952" t="s">
        <v>2638</v>
      </c>
      <c r="C27952" t="s">
        <v>333</v>
      </c>
      <c r="D27952" s="3">
        <v>46116</v>
      </c>
      <c r="E27952" s="3">
        <v>46116</v>
      </c>
      <c r="F27952">
        <v>35900</v>
      </c>
      <c r="G27952" t="s">
        <v>3048</v>
      </c>
      <c r="H27952">
        <v>0</v>
      </c>
    </row>
    <row r="27953" spans="1:8">
      <c r="A27953" t="s">
        <v>31002</v>
      </c>
      <c r="B27953" t="s">
        <v>2638</v>
      </c>
      <c r="C27953" t="s">
        <v>333</v>
      </c>
      <c r="D27953" s="3">
        <v>46146</v>
      </c>
      <c r="E27953" s="3">
        <v>46146</v>
      </c>
      <c r="F27953">
        <v>35900</v>
      </c>
      <c r="G27953" t="s">
        <v>3048</v>
      </c>
      <c r="H27953">
        <v>0</v>
      </c>
    </row>
    <row r="27954" spans="1:8">
      <c r="A27954" t="s">
        <v>31003</v>
      </c>
      <c r="B27954" t="s">
        <v>2638</v>
      </c>
      <c r="C27954" t="s">
        <v>333</v>
      </c>
      <c r="D27954" s="3">
        <v>46177</v>
      </c>
      <c r="E27954" s="3">
        <v>46177</v>
      </c>
      <c r="F27954">
        <v>35900</v>
      </c>
      <c r="G27954" t="s">
        <v>3048</v>
      </c>
      <c r="H27954">
        <v>0</v>
      </c>
    </row>
    <row r="27955" spans="1:8">
      <c r="A27955" t="s">
        <v>31004</v>
      </c>
      <c r="B27955" t="s">
        <v>2638</v>
      </c>
      <c r="C27955" t="s">
        <v>333</v>
      </c>
      <c r="D27955" s="3">
        <v>46207</v>
      </c>
      <c r="E27955" s="3">
        <v>46207</v>
      </c>
      <c r="F27955">
        <v>35900</v>
      </c>
      <c r="G27955" t="s">
        <v>3048</v>
      </c>
      <c r="H27955">
        <v>0</v>
      </c>
    </row>
    <row r="27956" spans="1:8">
      <c r="A27956" t="s">
        <v>31005</v>
      </c>
      <c r="B27956" t="s">
        <v>2638</v>
      </c>
      <c r="C27956" t="s">
        <v>333</v>
      </c>
      <c r="D27956" s="3">
        <v>46238</v>
      </c>
      <c r="E27956" s="3">
        <v>46238</v>
      </c>
      <c r="F27956">
        <v>35900</v>
      </c>
      <c r="G27956" t="s">
        <v>3048</v>
      </c>
      <c r="H27956">
        <v>0</v>
      </c>
    </row>
    <row r="27957" spans="1:8">
      <c r="A27957" t="s">
        <v>31006</v>
      </c>
      <c r="B27957" t="s">
        <v>2638</v>
      </c>
      <c r="C27957" t="s">
        <v>333</v>
      </c>
      <c r="D27957" s="3">
        <v>46269</v>
      </c>
      <c r="E27957" s="3">
        <v>46269</v>
      </c>
      <c r="F27957">
        <v>35900</v>
      </c>
      <c r="G27957" t="s">
        <v>3048</v>
      </c>
      <c r="H27957">
        <v>0</v>
      </c>
    </row>
    <row r="27958" spans="1:8">
      <c r="A27958" t="s">
        <v>31007</v>
      </c>
      <c r="B27958" t="s">
        <v>2639</v>
      </c>
      <c r="C27958" t="s">
        <v>958</v>
      </c>
      <c r="D27958" s="3">
        <v>45365</v>
      </c>
      <c r="E27958" s="3">
        <v>45365</v>
      </c>
      <c r="F27958">
        <v>2958.33</v>
      </c>
      <c r="G27958" t="s">
        <v>3048</v>
      </c>
      <c r="H27958">
        <v>0</v>
      </c>
    </row>
    <row r="27959" spans="1:8">
      <c r="A27959" t="s">
        <v>31008</v>
      </c>
      <c r="B27959" t="s">
        <v>2639</v>
      </c>
      <c r="C27959" t="s">
        <v>958</v>
      </c>
      <c r="D27959" s="3">
        <v>45396</v>
      </c>
      <c r="E27959" s="3">
        <v>45398</v>
      </c>
      <c r="F27959">
        <v>2958.33</v>
      </c>
      <c r="G27959" t="s">
        <v>3057</v>
      </c>
      <c r="H27959">
        <v>2</v>
      </c>
    </row>
    <row r="27960" spans="1:8">
      <c r="A27960" t="s">
        <v>31009</v>
      </c>
      <c r="B27960" t="s">
        <v>2639</v>
      </c>
      <c r="C27960" t="s">
        <v>958</v>
      </c>
      <c r="D27960" s="3">
        <v>45426</v>
      </c>
      <c r="E27960" s="3">
        <v>45426</v>
      </c>
      <c r="F27960">
        <v>2958.33</v>
      </c>
      <c r="G27960" t="s">
        <v>3048</v>
      </c>
      <c r="H27960">
        <v>0</v>
      </c>
    </row>
    <row r="27961" spans="1:8">
      <c r="A27961" t="s">
        <v>31010</v>
      </c>
      <c r="B27961" t="s">
        <v>2639</v>
      </c>
      <c r="C27961" t="s">
        <v>958</v>
      </c>
      <c r="D27961" s="3">
        <v>45457</v>
      </c>
      <c r="E27961" s="3">
        <v>45457</v>
      </c>
      <c r="F27961">
        <v>2958.33</v>
      </c>
      <c r="G27961" t="s">
        <v>3048</v>
      </c>
      <c r="H27961">
        <v>0</v>
      </c>
    </row>
    <row r="27962" spans="1:8">
      <c r="A27962" t="s">
        <v>31011</v>
      </c>
      <c r="B27962" t="s">
        <v>2639</v>
      </c>
      <c r="C27962" t="s">
        <v>958</v>
      </c>
      <c r="D27962" s="3">
        <v>45487</v>
      </c>
      <c r="E27962" s="3">
        <v>45487</v>
      </c>
      <c r="F27962">
        <v>2958.33</v>
      </c>
      <c r="G27962" t="s">
        <v>3048</v>
      </c>
      <c r="H27962">
        <v>0</v>
      </c>
    </row>
    <row r="27963" spans="1:8">
      <c r="A27963" t="s">
        <v>31012</v>
      </c>
      <c r="B27963" t="s">
        <v>2639</v>
      </c>
      <c r="C27963" t="s">
        <v>958</v>
      </c>
      <c r="D27963" s="3">
        <v>45518</v>
      </c>
      <c r="E27963" s="3">
        <v>45518</v>
      </c>
      <c r="F27963">
        <v>2958.33</v>
      </c>
      <c r="G27963" t="s">
        <v>3048</v>
      </c>
      <c r="H27963">
        <v>0</v>
      </c>
    </row>
    <row r="27964" spans="1:8">
      <c r="A27964" t="s">
        <v>31013</v>
      </c>
      <c r="B27964" t="s">
        <v>2639</v>
      </c>
      <c r="C27964" t="s">
        <v>958</v>
      </c>
      <c r="D27964" s="3">
        <v>45549</v>
      </c>
      <c r="E27964" s="3">
        <v>45550</v>
      </c>
      <c r="F27964">
        <v>2958.33</v>
      </c>
      <c r="G27964" t="s">
        <v>3057</v>
      </c>
      <c r="H27964">
        <v>1</v>
      </c>
    </row>
    <row r="27965" spans="1:8">
      <c r="A27965" t="s">
        <v>31014</v>
      </c>
      <c r="B27965" t="s">
        <v>2639</v>
      </c>
      <c r="C27965" t="s">
        <v>958</v>
      </c>
      <c r="D27965" s="3">
        <v>45579</v>
      </c>
      <c r="E27965" s="3">
        <v>45580</v>
      </c>
      <c r="F27965">
        <v>2958.33</v>
      </c>
      <c r="G27965" t="s">
        <v>3057</v>
      </c>
      <c r="H27965">
        <v>1</v>
      </c>
    </row>
    <row r="27966" spans="1:8">
      <c r="A27966" t="s">
        <v>31015</v>
      </c>
      <c r="B27966" t="s">
        <v>2639</v>
      </c>
      <c r="C27966" t="s">
        <v>958</v>
      </c>
      <c r="D27966" s="3">
        <v>45610</v>
      </c>
      <c r="E27966" s="3">
        <v>45610</v>
      </c>
      <c r="F27966">
        <v>2958.33</v>
      </c>
      <c r="G27966" t="s">
        <v>3048</v>
      </c>
      <c r="H27966">
        <v>0</v>
      </c>
    </row>
    <row r="27967" spans="1:8">
      <c r="A27967" t="s">
        <v>31016</v>
      </c>
      <c r="B27967" t="s">
        <v>2639</v>
      </c>
      <c r="C27967" t="s">
        <v>958</v>
      </c>
      <c r="D27967" s="3">
        <v>45640</v>
      </c>
      <c r="E27967" s="3">
        <v>45640</v>
      </c>
      <c r="F27967">
        <v>2958.33</v>
      </c>
      <c r="G27967" t="s">
        <v>3048</v>
      </c>
      <c r="H27967">
        <v>0</v>
      </c>
    </row>
    <row r="27968" spans="1:8">
      <c r="A27968" t="s">
        <v>31017</v>
      </c>
      <c r="B27968" t="s">
        <v>2639</v>
      </c>
      <c r="C27968" t="s">
        <v>958</v>
      </c>
      <c r="D27968" s="3">
        <v>45671</v>
      </c>
      <c r="E27968" s="3">
        <v>45671</v>
      </c>
      <c r="F27968">
        <v>2958.33</v>
      </c>
      <c r="G27968" t="s">
        <v>3048</v>
      </c>
      <c r="H27968">
        <v>0</v>
      </c>
    </row>
    <row r="27969" spans="1:8">
      <c r="A27969" t="s">
        <v>31018</v>
      </c>
      <c r="B27969" t="s">
        <v>2639</v>
      </c>
      <c r="C27969" t="s">
        <v>958</v>
      </c>
      <c r="D27969" s="3">
        <v>45702</v>
      </c>
      <c r="E27969" s="3">
        <v>45702</v>
      </c>
      <c r="F27969">
        <v>2958.33</v>
      </c>
      <c r="G27969" t="s">
        <v>3048</v>
      </c>
      <c r="H27969">
        <v>0</v>
      </c>
    </row>
    <row r="27970" spans="1:8">
      <c r="A27970" t="s">
        <v>31019</v>
      </c>
      <c r="B27970" t="s">
        <v>2639</v>
      </c>
      <c r="C27970" t="s">
        <v>958</v>
      </c>
      <c r="D27970" s="3">
        <v>45730</v>
      </c>
      <c r="E27970" s="3">
        <v>45730</v>
      </c>
      <c r="F27970">
        <v>2958.33</v>
      </c>
      <c r="G27970" t="s">
        <v>3048</v>
      </c>
      <c r="H27970">
        <v>0</v>
      </c>
    </row>
    <row r="27971" spans="1:8">
      <c r="A27971" t="s">
        <v>31020</v>
      </c>
      <c r="B27971" t="s">
        <v>2639</v>
      </c>
      <c r="C27971" t="s">
        <v>958</v>
      </c>
      <c r="D27971" s="3">
        <v>45761</v>
      </c>
      <c r="E27971" s="3">
        <v>45761</v>
      </c>
      <c r="F27971">
        <v>2958.33</v>
      </c>
      <c r="G27971" t="s">
        <v>3048</v>
      </c>
      <c r="H27971">
        <v>0</v>
      </c>
    </row>
    <row r="27972" spans="1:8">
      <c r="A27972" t="s">
        <v>31021</v>
      </c>
      <c r="B27972" t="s">
        <v>2639</v>
      </c>
      <c r="C27972" t="s">
        <v>958</v>
      </c>
      <c r="D27972" s="3">
        <v>45791</v>
      </c>
      <c r="E27972" s="3">
        <v>45791</v>
      </c>
      <c r="F27972">
        <v>2958.33</v>
      </c>
      <c r="G27972" t="s">
        <v>3048</v>
      </c>
      <c r="H27972">
        <v>0</v>
      </c>
    </row>
    <row r="27973" spans="1:8">
      <c r="A27973" t="s">
        <v>31022</v>
      </c>
      <c r="B27973" t="s">
        <v>2639</v>
      </c>
      <c r="C27973" t="s">
        <v>958</v>
      </c>
      <c r="D27973" s="3">
        <v>45822</v>
      </c>
      <c r="E27973" s="3">
        <v>45822</v>
      </c>
      <c r="F27973">
        <v>2958.33</v>
      </c>
      <c r="G27973" t="s">
        <v>3048</v>
      </c>
      <c r="H27973">
        <v>0</v>
      </c>
    </row>
    <row r="27974" spans="1:8">
      <c r="A27974" t="s">
        <v>31023</v>
      </c>
      <c r="B27974" t="s">
        <v>2639</v>
      </c>
      <c r="C27974" t="s">
        <v>958</v>
      </c>
      <c r="D27974" s="3">
        <v>45852</v>
      </c>
      <c r="E27974" s="3">
        <v>45853</v>
      </c>
      <c r="F27974">
        <v>2958.33</v>
      </c>
      <c r="G27974" t="s">
        <v>3057</v>
      </c>
      <c r="H27974">
        <v>1</v>
      </c>
    </row>
    <row r="27975" spans="1:8">
      <c r="A27975" t="s">
        <v>31024</v>
      </c>
      <c r="B27975" t="s">
        <v>2639</v>
      </c>
      <c r="C27975" t="s">
        <v>958</v>
      </c>
      <c r="D27975" s="3">
        <v>45883</v>
      </c>
      <c r="E27975" s="3">
        <v>45883</v>
      </c>
      <c r="F27975">
        <v>2958.33</v>
      </c>
      <c r="G27975" t="s">
        <v>3048</v>
      </c>
      <c r="H27975">
        <v>0</v>
      </c>
    </row>
    <row r="27976" spans="1:8">
      <c r="A27976" t="s">
        <v>31025</v>
      </c>
      <c r="B27976" t="s">
        <v>2639</v>
      </c>
      <c r="C27976" t="s">
        <v>958</v>
      </c>
      <c r="D27976" s="3">
        <v>45914</v>
      </c>
      <c r="E27976" s="3">
        <v>45914</v>
      </c>
      <c r="F27976">
        <v>2958.33</v>
      </c>
      <c r="G27976" t="s">
        <v>3048</v>
      </c>
      <c r="H27976">
        <v>0</v>
      </c>
    </row>
    <row r="27977" spans="1:8">
      <c r="A27977" t="s">
        <v>31026</v>
      </c>
      <c r="B27977" t="s">
        <v>2639</v>
      </c>
      <c r="C27977" t="s">
        <v>958</v>
      </c>
      <c r="D27977" s="3">
        <v>45944</v>
      </c>
      <c r="E27977" s="3">
        <v>45944</v>
      </c>
      <c r="F27977">
        <v>2958.33</v>
      </c>
      <c r="G27977" t="s">
        <v>3048</v>
      </c>
      <c r="H27977">
        <v>0</v>
      </c>
    </row>
    <row r="27978" spans="1:8">
      <c r="A27978" t="s">
        <v>31027</v>
      </c>
      <c r="B27978" t="s">
        <v>2639</v>
      </c>
      <c r="C27978" t="s">
        <v>958</v>
      </c>
      <c r="D27978" s="3">
        <v>45975</v>
      </c>
      <c r="E27978" s="3">
        <v>45975</v>
      </c>
      <c r="F27978">
        <v>2958.33</v>
      </c>
      <c r="G27978" t="s">
        <v>3048</v>
      </c>
      <c r="H27978">
        <v>0</v>
      </c>
    </row>
    <row r="27979" spans="1:8">
      <c r="A27979" t="s">
        <v>31028</v>
      </c>
      <c r="B27979" t="s">
        <v>2639</v>
      </c>
      <c r="C27979" t="s">
        <v>958</v>
      </c>
      <c r="D27979" s="3">
        <v>46005</v>
      </c>
      <c r="E27979" s="3">
        <v>46005</v>
      </c>
      <c r="F27979">
        <v>2958.33</v>
      </c>
      <c r="G27979" t="s">
        <v>3048</v>
      </c>
      <c r="H27979">
        <v>0</v>
      </c>
    </row>
    <row r="27980" spans="1:8">
      <c r="A27980" t="s">
        <v>31029</v>
      </c>
      <c r="B27980" t="s">
        <v>2639</v>
      </c>
      <c r="C27980" t="s">
        <v>958</v>
      </c>
      <c r="D27980" s="3">
        <v>46036</v>
      </c>
      <c r="E27980" s="3">
        <v>46036</v>
      </c>
      <c r="F27980">
        <v>2958.33</v>
      </c>
      <c r="G27980" t="s">
        <v>3048</v>
      </c>
      <c r="H27980">
        <v>0</v>
      </c>
    </row>
    <row r="27981" spans="1:8">
      <c r="A27981" t="s">
        <v>31030</v>
      </c>
      <c r="B27981" t="s">
        <v>2639</v>
      </c>
      <c r="C27981" t="s">
        <v>958</v>
      </c>
      <c r="D27981" s="3">
        <v>46067</v>
      </c>
      <c r="E27981" s="3">
        <v>46069</v>
      </c>
      <c r="F27981">
        <v>2958.33</v>
      </c>
      <c r="G27981" t="s">
        <v>3057</v>
      </c>
      <c r="H27981">
        <v>2</v>
      </c>
    </row>
    <row r="27982" spans="1:8">
      <c r="A27982" t="s">
        <v>31031</v>
      </c>
      <c r="B27982" t="s">
        <v>2640</v>
      </c>
      <c r="C27982" t="s">
        <v>642</v>
      </c>
      <c r="D27982" s="3">
        <v>46028</v>
      </c>
      <c r="E27982" s="3">
        <v>46031</v>
      </c>
      <c r="F27982">
        <v>12291.67</v>
      </c>
      <c r="G27982" t="s">
        <v>3057</v>
      </c>
      <c r="H27982">
        <v>3</v>
      </c>
    </row>
    <row r="27983" spans="1:8">
      <c r="A27983" t="s">
        <v>31032</v>
      </c>
      <c r="B27983" t="s">
        <v>2640</v>
      </c>
      <c r="C27983" t="s">
        <v>642</v>
      </c>
      <c r="D27983" s="3">
        <v>46059</v>
      </c>
      <c r="E27983" s="3">
        <v>46059</v>
      </c>
      <c r="F27983">
        <v>12291.67</v>
      </c>
      <c r="G27983" t="s">
        <v>3048</v>
      </c>
      <c r="H27983">
        <v>0</v>
      </c>
    </row>
    <row r="27984" spans="1:8">
      <c r="A27984" t="s">
        <v>31033</v>
      </c>
      <c r="B27984" t="s">
        <v>2640</v>
      </c>
      <c r="C27984" t="s">
        <v>642</v>
      </c>
      <c r="D27984" s="3">
        <v>46087</v>
      </c>
      <c r="E27984" s="3">
        <v>46087</v>
      </c>
      <c r="F27984">
        <v>12291.67</v>
      </c>
      <c r="G27984" t="s">
        <v>3048</v>
      </c>
      <c r="H27984">
        <v>0</v>
      </c>
    </row>
    <row r="27985" spans="1:8">
      <c r="A27985" t="s">
        <v>31034</v>
      </c>
      <c r="B27985" t="s">
        <v>2640</v>
      </c>
      <c r="C27985" t="s">
        <v>642</v>
      </c>
      <c r="D27985" s="3">
        <v>46118</v>
      </c>
      <c r="E27985" s="3">
        <v>46118</v>
      </c>
      <c r="F27985">
        <v>12291.67</v>
      </c>
      <c r="G27985" t="s">
        <v>3048</v>
      </c>
      <c r="H27985">
        <v>0</v>
      </c>
    </row>
    <row r="27986" spans="1:8">
      <c r="A27986" t="s">
        <v>31035</v>
      </c>
      <c r="B27986" t="s">
        <v>2640</v>
      </c>
      <c r="C27986" t="s">
        <v>642</v>
      </c>
      <c r="D27986" s="3">
        <v>46148</v>
      </c>
      <c r="E27986" s="3">
        <v>46148</v>
      </c>
      <c r="F27986">
        <v>12291.67</v>
      </c>
      <c r="G27986" t="s">
        <v>3048</v>
      </c>
      <c r="H27986">
        <v>0</v>
      </c>
    </row>
    <row r="27987" spans="1:8">
      <c r="A27987" t="s">
        <v>31036</v>
      </c>
      <c r="B27987" t="s">
        <v>2640</v>
      </c>
      <c r="C27987" t="s">
        <v>642</v>
      </c>
      <c r="D27987" s="3">
        <v>46179</v>
      </c>
      <c r="E27987" s="3">
        <v>46179</v>
      </c>
      <c r="F27987">
        <v>12291.67</v>
      </c>
      <c r="G27987" t="s">
        <v>3048</v>
      </c>
      <c r="H27987">
        <v>0</v>
      </c>
    </row>
    <row r="27988" spans="1:8">
      <c r="A27988" t="s">
        <v>31037</v>
      </c>
      <c r="B27988" t="s">
        <v>2640</v>
      </c>
      <c r="C27988" t="s">
        <v>642</v>
      </c>
      <c r="D27988" s="3">
        <v>46209</v>
      </c>
      <c r="E27988" s="3">
        <v>46209</v>
      </c>
      <c r="F27988">
        <v>12291.67</v>
      </c>
      <c r="G27988" t="s">
        <v>3048</v>
      </c>
      <c r="H27988">
        <v>0</v>
      </c>
    </row>
    <row r="27989" spans="1:8">
      <c r="A27989" t="s">
        <v>31038</v>
      </c>
      <c r="B27989" t="s">
        <v>2640</v>
      </c>
      <c r="C27989" t="s">
        <v>642</v>
      </c>
      <c r="D27989" s="3">
        <v>46240</v>
      </c>
      <c r="E27989" s="3">
        <v>46242</v>
      </c>
      <c r="F27989">
        <v>12291.67</v>
      </c>
      <c r="G27989" t="s">
        <v>3057</v>
      </c>
      <c r="H27989">
        <v>2</v>
      </c>
    </row>
    <row r="27990" spans="1:8">
      <c r="A27990" t="s">
        <v>31039</v>
      </c>
      <c r="B27990" t="s">
        <v>2640</v>
      </c>
      <c r="C27990" t="s">
        <v>642</v>
      </c>
      <c r="D27990" s="3">
        <v>46271</v>
      </c>
      <c r="E27990" s="3">
        <v>46271</v>
      </c>
      <c r="F27990">
        <v>12291.67</v>
      </c>
      <c r="G27990" t="s">
        <v>3048</v>
      </c>
      <c r="H27990">
        <v>0</v>
      </c>
    </row>
    <row r="27991" spans="1:8">
      <c r="A27991" t="s">
        <v>31040</v>
      </c>
      <c r="B27991" t="s">
        <v>2640</v>
      </c>
      <c r="C27991" t="s">
        <v>642</v>
      </c>
      <c r="D27991" s="3">
        <v>46301</v>
      </c>
      <c r="E27991" s="3">
        <v>46301</v>
      </c>
      <c r="F27991">
        <v>12291.67</v>
      </c>
      <c r="G27991" t="s">
        <v>3048</v>
      </c>
      <c r="H27991">
        <v>0</v>
      </c>
    </row>
    <row r="27992" spans="1:8">
      <c r="A27992" t="s">
        <v>31041</v>
      </c>
      <c r="B27992" t="s">
        <v>2640</v>
      </c>
      <c r="C27992" t="s">
        <v>642</v>
      </c>
      <c r="D27992" s="3">
        <v>46332</v>
      </c>
      <c r="E27992" s="3">
        <v>46332</v>
      </c>
      <c r="F27992">
        <v>12291.67</v>
      </c>
      <c r="G27992" t="s">
        <v>3048</v>
      </c>
      <c r="H27992">
        <v>0</v>
      </c>
    </row>
    <row r="27993" spans="1:8">
      <c r="A27993" t="s">
        <v>31042</v>
      </c>
      <c r="B27993" t="s">
        <v>2640</v>
      </c>
      <c r="C27993" t="s">
        <v>642</v>
      </c>
      <c r="D27993" s="3">
        <v>46362</v>
      </c>
      <c r="E27993" s="3">
        <v>46363</v>
      </c>
      <c r="F27993">
        <v>12291.67</v>
      </c>
      <c r="G27993" t="s">
        <v>3057</v>
      </c>
      <c r="H27993">
        <v>1</v>
      </c>
    </row>
    <row r="27994" spans="1:8">
      <c r="A27994" t="s">
        <v>31043</v>
      </c>
      <c r="B27994" t="s">
        <v>2641</v>
      </c>
      <c r="C27994" t="s">
        <v>91</v>
      </c>
      <c r="D27994" s="3">
        <v>45691</v>
      </c>
      <c r="E27994" s="3">
        <v>45691</v>
      </c>
      <c r="F27994">
        <v>1283.33</v>
      </c>
      <c r="G27994" t="s">
        <v>3048</v>
      </c>
      <c r="H27994">
        <v>0</v>
      </c>
    </row>
    <row r="27995" spans="1:8">
      <c r="A27995" t="s">
        <v>31044</v>
      </c>
      <c r="B27995" t="s">
        <v>2641</v>
      </c>
      <c r="C27995" t="s">
        <v>91</v>
      </c>
      <c r="D27995" s="3">
        <v>45719</v>
      </c>
      <c r="E27995" s="3">
        <v>45719</v>
      </c>
      <c r="F27995">
        <v>1283.33</v>
      </c>
      <c r="G27995" t="s">
        <v>3048</v>
      </c>
      <c r="H27995">
        <v>0</v>
      </c>
    </row>
    <row r="27996" spans="1:8">
      <c r="A27996" t="s">
        <v>31045</v>
      </c>
      <c r="B27996" t="s">
        <v>2641</v>
      </c>
      <c r="C27996" t="s">
        <v>91</v>
      </c>
      <c r="D27996" s="3">
        <v>45750</v>
      </c>
      <c r="E27996" s="3">
        <v>45750</v>
      </c>
      <c r="F27996">
        <v>1283.33</v>
      </c>
      <c r="G27996" t="s">
        <v>3048</v>
      </c>
      <c r="H27996">
        <v>0</v>
      </c>
    </row>
    <row r="27997" spans="1:8">
      <c r="A27997" t="s">
        <v>31046</v>
      </c>
      <c r="B27997" t="s">
        <v>2641</v>
      </c>
      <c r="C27997" t="s">
        <v>91</v>
      </c>
      <c r="D27997" s="3">
        <v>45780</v>
      </c>
      <c r="E27997" s="3">
        <v>45787</v>
      </c>
      <c r="F27997">
        <v>1283.33</v>
      </c>
      <c r="G27997" t="s">
        <v>3057</v>
      </c>
      <c r="H27997">
        <v>7</v>
      </c>
    </row>
    <row r="27998" spans="1:8">
      <c r="A27998" t="s">
        <v>31047</v>
      </c>
      <c r="B27998" t="s">
        <v>2641</v>
      </c>
      <c r="C27998" t="s">
        <v>91</v>
      </c>
      <c r="D27998" s="3">
        <v>45811</v>
      </c>
      <c r="E27998" s="3">
        <v>45812</v>
      </c>
      <c r="F27998">
        <v>1283.33</v>
      </c>
      <c r="G27998" t="s">
        <v>3057</v>
      </c>
      <c r="H27998">
        <v>1</v>
      </c>
    </row>
    <row r="27999" spans="1:8">
      <c r="A27999" t="s">
        <v>31048</v>
      </c>
      <c r="B27999" t="s">
        <v>2641</v>
      </c>
      <c r="C27999" t="s">
        <v>91</v>
      </c>
      <c r="D27999" s="3">
        <v>45841</v>
      </c>
      <c r="E27999" s="3">
        <v>45841</v>
      </c>
      <c r="F27999">
        <v>1283.33</v>
      </c>
      <c r="G27999" t="s">
        <v>3048</v>
      </c>
      <c r="H27999">
        <v>0</v>
      </c>
    </row>
    <row r="28000" spans="1:8">
      <c r="A28000" t="s">
        <v>31049</v>
      </c>
      <c r="B28000" t="s">
        <v>2641</v>
      </c>
      <c r="C28000" t="s">
        <v>91</v>
      </c>
      <c r="D28000" s="3">
        <v>45872</v>
      </c>
      <c r="E28000" s="3">
        <v>45872</v>
      </c>
      <c r="F28000">
        <v>1283.33</v>
      </c>
      <c r="G28000" t="s">
        <v>3048</v>
      </c>
      <c r="H28000">
        <v>0</v>
      </c>
    </row>
    <row r="28001" spans="1:8">
      <c r="A28001" t="s">
        <v>31050</v>
      </c>
      <c r="B28001" t="s">
        <v>2641</v>
      </c>
      <c r="C28001" t="s">
        <v>91</v>
      </c>
      <c r="D28001" s="3">
        <v>45903</v>
      </c>
      <c r="E28001" s="3">
        <v>45903</v>
      </c>
      <c r="F28001">
        <v>1283.33</v>
      </c>
      <c r="G28001" t="s">
        <v>3048</v>
      </c>
      <c r="H28001">
        <v>0</v>
      </c>
    </row>
    <row r="28002" spans="1:8">
      <c r="A28002" t="s">
        <v>31051</v>
      </c>
      <c r="B28002" t="s">
        <v>2641</v>
      </c>
      <c r="C28002" t="s">
        <v>91</v>
      </c>
      <c r="D28002" s="3">
        <v>45933</v>
      </c>
      <c r="E28002" s="3">
        <v>45935</v>
      </c>
      <c r="F28002">
        <v>1283.33</v>
      </c>
      <c r="G28002" t="s">
        <v>3057</v>
      </c>
      <c r="H28002">
        <v>2</v>
      </c>
    </row>
    <row r="28003" spans="1:8">
      <c r="A28003" t="s">
        <v>31052</v>
      </c>
      <c r="B28003" t="s">
        <v>2641</v>
      </c>
      <c r="C28003" t="s">
        <v>91</v>
      </c>
      <c r="D28003" s="3">
        <v>45964</v>
      </c>
      <c r="E28003" s="3">
        <v>45964</v>
      </c>
      <c r="F28003">
        <v>1283.33</v>
      </c>
      <c r="G28003" t="s">
        <v>3048</v>
      </c>
      <c r="H28003">
        <v>0</v>
      </c>
    </row>
    <row r="28004" spans="1:8">
      <c r="A28004" t="s">
        <v>31053</v>
      </c>
      <c r="B28004" t="s">
        <v>2641</v>
      </c>
      <c r="C28004" t="s">
        <v>91</v>
      </c>
      <c r="D28004" s="3">
        <v>45994</v>
      </c>
      <c r="E28004" s="3">
        <v>45994</v>
      </c>
      <c r="F28004">
        <v>1283.33</v>
      </c>
      <c r="G28004" t="s">
        <v>3048</v>
      </c>
      <c r="H28004">
        <v>0</v>
      </c>
    </row>
    <row r="28005" spans="1:8">
      <c r="A28005" t="s">
        <v>31054</v>
      </c>
      <c r="B28005" t="s">
        <v>2641</v>
      </c>
      <c r="C28005" t="s">
        <v>91</v>
      </c>
      <c r="D28005" s="3">
        <v>46025</v>
      </c>
      <c r="E28005" s="3">
        <v>46025</v>
      </c>
      <c r="F28005">
        <v>1283.33</v>
      </c>
      <c r="G28005" t="s">
        <v>3048</v>
      </c>
      <c r="H28005">
        <v>0</v>
      </c>
    </row>
    <row r="28006" spans="1:8">
      <c r="A28006" t="s">
        <v>31055</v>
      </c>
      <c r="B28006" t="s">
        <v>2641</v>
      </c>
      <c r="C28006" t="s">
        <v>91</v>
      </c>
      <c r="D28006" s="3">
        <v>46056</v>
      </c>
      <c r="E28006" s="3">
        <v>46063</v>
      </c>
      <c r="F28006">
        <v>1283.33</v>
      </c>
      <c r="G28006" t="s">
        <v>3057</v>
      </c>
      <c r="H28006">
        <v>7</v>
      </c>
    </row>
    <row r="28007" spans="1:8">
      <c r="A28007" t="s">
        <v>31056</v>
      </c>
      <c r="B28007" t="s">
        <v>2641</v>
      </c>
      <c r="C28007" t="s">
        <v>91</v>
      </c>
      <c r="D28007" s="3">
        <v>46084</v>
      </c>
      <c r="E28007" s="3">
        <v>46084</v>
      </c>
      <c r="F28007">
        <v>1283.33</v>
      </c>
      <c r="G28007" t="s">
        <v>3048</v>
      </c>
      <c r="H28007">
        <v>0</v>
      </c>
    </row>
    <row r="28008" spans="1:8">
      <c r="A28008" t="s">
        <v>31057</v>
      </c>
      <c r="B28008" t="s">
        <v>2641</v>
      </c>
      <c r="C28008" t="s">
        <v>91</v>
      </c>
      <c r="D28008" s="3">
        <v>46115</v>
      </c>
      <c r="E28008" s="3">
        <v>46115</v>
      </c>
      <c r="F28008">
        <v>1283.33</v>
      </c>
      <c r="G28008" t="s">
        <v>3048</v>
      </c>
      <c r="H28008">
        <v>0</v>
      </c>
    </row>
    <row r="28009" spans="1:8">
      <c r="A28009" t="s">
        <v>31058</v>
      </c>
      <c r="B28009" t="s">
        <v>2641</v>
      </c>
      <c r="C28009" t="s">
        <v>91</v>
      </c>
      <c r="D28009" s="3">
        <v>46145</v>
      </c>
      <c r="E28009" s="3">
        <v>46145</v>
      </c>
      <c r="F28009">
        <v>1283.33</v>
      </c>
      <c r="G28009" t="s">
        <v>3048</v>
      </c>
      <c r="H28009">
        <v>0</v>
      </c>
    </row>
    <row r="28010" spans="1:8">
      <c r="A28010" t="s">
        <v>31059</v>
      </c>
      <c r="B28010" t="s">
        <v>2641</v>
      </c>
      <c r="C28010" t="s">
        <v>91</v>
      </c>
      <c r="D28010" s="3">
        <v>46176</v>
      </c>
      <c r="E28010" s="3">
        <v>46176</v>
      </c>
      <c r="F28010">
        <v>1283.33</v>
      </c>
      <c r="G28010" t="s">
        <v>3048</v>
      </c>
      <c r="H28010">
        <v>0</v>
      </c>
    </row>
    <row r="28011" spans="1:8">
      <c r="A28011" t="s">
        <v>31060</v>
      </c>
      <c r="B28011" t="s">
        <v>2641</v>
      </c>
      <c r="C28011" t="s">
        <v>91</v>
      </c>
      <c r="D28011" s="3">
        <v>46206</v>
      </c>
      <c r="E28011" s="3">
        <v>46206</v>
      </c>
      <c r="F28011">
        <v>1283.33</v>
      </c>
      <c r="G28011" t="s">
        <v>3048</v>
      </c>
      <c r="H28011">
        <v>0</v>
      </c>
    </row>
    <row r="28012" spans="1:8">
      <c r="A28012" t="s">
        <v>31061</v>
      </c>
      <c r="B28012" t="s">
        <v>2641</v>
      </c>
      <c r="C28012" t="s">
        <v>91</v>
      </c>
      <c r="D28012" s="3">
        <v>46237</v>
      </c>
      <c r="E28012" s="3">
        <v>46237</v>
      </c>
      <c r="F28012">
        <v>1283.33</v>
      </c>
      <c r="G28012" t="s">
        <v>3048</v>
      </c>
      <c r="H28012">
        <v>0</v>
      </c>
    </row>
    <row r="28013" spans="1:8">
      <c r="A28013" t="s">
        <v>31062</v>
      </c>
      <c r="B28013" t="s">
        <v>2641</v>
      </c>
      <c r="C28013" t="s">
        <v>91</v>
      </c>
      <c r="D28013" s="3">
        <v>46268</v>
      </c>
      <c r="E28013" s="3">
        <v>46268</v>
      </c>
      <c r="F28013">
        <v>1283.33</v>
      </c>
      <c r="G28013" t="s">
        <v>3048</v>
      </c>
      <c r="H28013">
        <v>0</v>
      </c>
    </row>
    <row r="28014" spans="1:8">
      <c r="A28014" t="s">
        <v>31063</v>
      </c>
      <c r="B28014" t="s">
        <v>2641</v>
      </c>
      <c r="C28014" t="s">
        <v>91</v>
      </c>
      <c r="D28014" s="3">
        <v>46298</v>
      </c>
      <c r="E28014" s="3">
        <v>46298</v>
      </c>
      <c r="F28014">
        <v>1283.33</v>
      </c>
      <c r="G28014" t="s">
        <v>3048</v>
      </c>
      <c r="H28014">
        <v>0</v>
      </c>
    </row>
    <row r="28015" spans="1:8">
      <c r="A28015" t="s">
        <v>31064</v>
      </c>
      <c r="B28015" t="s">
        <v>2641</v>
      </c>
      <c r="C28015" t="s">
        <v>91</v>
      </c>
      <c r="D28015" s="3">
        <v>46329</v>
      </c>
      <c r="E28015" s="3">
        <v>46332</v>
      </c>
      <c r="F28015">
        <v>1283.33</v>
      </c>
      <c r="G28015" t="s">
        <v>3057</v>
      </c>
      <c r="H28015">
        <v>3</v>
      </c>
    </row>
    <row r="28016" spans="1:8">
      <c r="A28016" t="s">
        <v>31065</v>
      </c>
      <c r="B28016" t="s">
        <v>2641</v>
      </c>
      <c r="C28016" t="s">
        <v>91</v>
      </c>
      <c r="D28016" s="3">
        <v>46359</v>
      </c>
      <c r="E28016" s="3">
        <v>46359</v>
      </c>
      <c r="F28016">
        <v>1283.33</v>
      </c>
      <c r="G28016" t="s">
        <v>3048</v>
      </c>
      <c r="H28016">
        <v>0</v>
      </c>
    </row>
    <row r="28017" spans="1:8">
      <c r="A28017" t="s">
        <v>31066</v>
      </c>
      <c r="B28017" t="s">
        <v>2641</v>
      </c>
      <c r="C28017" t="s">
        <v>91</v>
      </c>
      <c r="D28017" s="3">
        <v>46390</v>
      </c>
      <c r="E28017" s="3">
        <v>46397</v>
      </c>
      <c r="F28017">
        <v>1283.33</v>
      </c>
      <c r="G28017" t="s">
        <v>3057</v>
      </c>
      <c r="H28017">
        <v>7</v>
      </c>
    </row>
    <row r="28018" spans="1:8">
      <c r="A28018" t="s">
        <v>31067</v>
      </c>
      <c r="B28018" t="s">
        <v>2642</v>
      </c>
      <c r="C28018" t="s">
        <v>955</v>
      </c>
      <c r="D28018" s="3">
        <v>45560</v>
      </c>
      <c r="E28018" s="3">
        <v>45567</v>
      </c>
      <c r="F28018">
        <v>6075</v>
      </c>
      <c r="G28018" t="s">
        <v>3057</v>
      </c>
      <c r="H28018">
        <v>7</v>
      </c>
    </row>
    <row r="28019" spans="1:8">
      <c r="A28019" t="s">
        <v>31068</v>
      </c>
      <c r="B28019" t="s">
        <v>2642</v>
      </c>
      <c r="C28019" t="s">
        <v>955</v>
      </c>
      <c r="D28019" s="3">
        <v>45590</v>
      </c>
      <c r="E28019" s="3">
        <v>45590</v>
      </c>
      <c r="F28019">
        <v>6075</v>
      </c>
      <c r="G28019" t="s">
        <v>3048</v>
      </c>
      <c r="H28019">
        <v>0</v>
      </c>
    </row>
    <row r="28020" spans="1:8">
      <c r="A28020" t="s">
        <v>31069</v>
      </c>
      <c r="B28020" t="s">
        <v>2642</v>
      </c>
      <c r="C28020" t="s">
        <v>955</v>
      </c>
      <c r="D28020" s="3">
        <v>45621</v>
      </c>
      <c r="E28020" s="3">
        <v>45621</v>
      </c>
      <c r="F28020">
        <v>6075</v>
      </c>
      <c r="G28020" t="s">
        <v>3048</v>
      </c>
      <c r="H28020">
        <v>0</v>
      </c>
    </row>
    <row r="28021" spans="1:8">
      <c r="A28021" t="s">
        <v>31070</v>
      </c>
      <c r="B28021" t="s">
        <v>2642</v>
      </c>
      <c r="C28021" t="s">
        <v>955</v>
      </c>
      <c r="D28021" s="3">
        <v>45651</v>
      </c>
      <c r="E28021" s="3">
        <v>45651</v>
      </c>
      <c r="F28021">
        <v>6075</v>
      </c>
      <c r="G28021" t="s">
        <v>3048</v>
      </c>
      <c r="H28021">
        <v>0</v>
      </c>
    </row>
    <row r="28022" spans="1:8">
      <c r="A28022" t="s">
        <v>31071</v>
      </c>
      <c r="B28022" t="s">
        <v>2642</v>
      </c>
      <c r="C28022" t="s">
        <v>955</v>
      </c>
      <c r="D28022" s="3">
        <v>45682</v>
      </c>
      <c r="E28022" s="3">
        <v>45682</v>
      </c>
      <c r="F28022">
        <v>6075</v>
      </c>
      <c r="G28022" t="s">
        <v>3048</v>
      </c>
      <c r="H28022">
        <v>0</v>
      </c>
    </row>
    <row r="28023" spans="1:8">
      <c r="A28023" t="s">
        <v>31072</v>
      </c>
      <c r="B28023" t="s">
        <v>2642</v>
      </c>
      <c r="C28023" t="s">
        <v>955</v>
      </c>
      <c r="D28023" s="3">
        <v>45713</v>
      </c>
      <c r="E28023" s="3">
        <v>45713</v>
      </c>
      <c r="F28023">
        <v>6075</v>
      </c>
      <c r="G28023" t="s">
        <v>3048</v>
      </c>
      <c r="H28023">
        <v>0</v>
      </c>
    </row>
    <row r="28024" spans="1:8">
      <c r="A28024" t="s">
        <v>31073</v>
      </c>
      <c r="B28024" t="s">
        <v>2642</v>
      </c>
      <c r="C28024" t="s">
        <v>955</v>
      </c>
      <c r="D28024" s="3">
        <v>45741</v>
      </c>
      <c r="E28024" s="3">
        <v>45741</v>
      </c>
      <c r="F28024">
        <v>6075</v>
      </c>
      <c r="G28024" t="s">
        <v>3048</v>
      </c>
      <c r="H28024">
        <v>0</v>
      </c>
    </row>
    <row r="28025" spans="1:8">
      <c r="A28025" t="s">
        <v>31074</v>
      </c>
      <c r="B28025" t="s">
        <v>2642</v>
      </c>
      <c r="C28025" t="s">
        <v>955</v>
      </c>
      <c r="D28025" s="3">
        <v>45772</v>
      </c>
      <c r="E28025" s="3">
        <v>45772</v>
      </c>
      <c r="F28025">
        <v>6075</v>
      </c>
      <c r="G28025" t="s">
        <v>3048</v>
      </c>
      <c r="H28025">
        <v>0</v>
      </c>
    </row>
    <row r="28026" spans="1:8">
      <c r="A28026" t="s">
        <v>31075</v>
      </c>
      <c r="B28026" t="s">
        <v>2642</v>
      </c>
      <c r="C28026" t="s">
        <v>955</v>
      </c>
      <c r="D28026" s="3">
        <v>45802</v>
      </c>
      <c r="E28026" s="3">
        <v>45802</v>
      </c>
      <c r="F28026">
        <v>6075</v>
      </c>
      <c r="G28026" t="s">
        <v>3048</v>
      </c>
      <c r="H28026">
        <v>0</v>
      </c>
    </row>
    <row r="28027" spans="1:8">
      <c r="A28027" t="s">
        <v>31076</v>
      </c>
      <c r="B28027" t="s">
        <v>2642</v>
      </c>
      <c r="C28027" t="s">
        <v>955</v>
      </c>
      <c r="D28027" s="3">
        <v>45833</v>
      </c>
      <c r="E28027" s="3">
        <v>45834</v>
      </c>
      <c r="F28027">
        <v>6075</v>
      </c>
      <c r="G28027" t="s">
        <v>3057</v>
      </c>
      <c r="H28027">
        <v>1</v>
      </c>
    </row>
    <row r="28028" spans="1:8">
      <c r="A28028" t="s">
        <v>31077</v>
      </c>
      <c r="B28028" t="s">
        <v>2642</v>
      </c>
      <c r="C28028" t="s">
        <v>955</v>
      </c>
      <c r="D28028" s="3">
        <v>45863</v>
      </c>
      <c r="E28028" s="3">
        <v>45863</v>
      </c>
      <c r="F28028">
        <v>6075</v>
      </c>
      <c r="G28028" t="s">
        <v>3048</v>
      </c>
      <c r="H28028">
        <v>0</v>
      </c>
    </row>
    <row r="28029" spans="1:8">
      <c r="A28029" t="s">
        <v>31078</v>
      </c>
      <c r="B28029" t="s">
        <v>2642</v>
      </c>
      <c r="C28029" t="s">
        <v>955</v>
      </c>
      <c r="D28029" s="3">
        <v>45894</v>
      </c>
      <c r="E28029" s="3">
        <v>45894</v>
      </c>
      <c r="F28029">
        <v>6075</v>
      </c>
      <c r="G28029" t="s">
        <v>3048</v>
      </c>
      <c r="H28029">
        <v>0</v>
      </c>
    </row>
    <row r="28030" spans="1:8">
      <c r="A28030" t="s">
        <v>31079</v>
      </c>
      <c r="B28030" t="s">
        <v>2642</v>
      </c>
      <c r="C28030" t="s">
        <v>955</v>
      </c>
      <c r="D28030" s="3">
        <v>45925</v>
      </c>
      <c r="E28030" s="3">
        <v>45925</v>
      </c>
      <c r="F28030">
        <v>6075</v>
      </c>
      <c r="G28030" t="s">
        <v>3048</v>
      </c>
      <c r="H28030">
        <v>0</v>
      </c>
    </row>
    <row r="28031" spans="1:8">
      <c r="A28031" t="s">
        <v>31080</v>
      </c>
      <c r="B28031" t="s">
        <v>2642</v>
      </c>
      <c r="C28031" t="s">
        <v>955</v>
      </c>
      <c r="D28031" s="3">
        <v>45955</v>
      </c>
      <c r="E28031" s="3">
        <v>45955</v>
      </c>
      <c r="F28031">
        <v>6075</v>
      </c>
      <c r="G28031" t="s">
        <v>3048</v>
      </c>
      <c r="H28031">
        <v>0</v>
      </c>
    </row>
    <row r="28032" spans="1:8">
      <c r="A28032" t="s">
        <v>31081</v>
      </c>
      <c r="B28032" t="s">
        <v>2642</v>
      </c>
      <c r="C28032" t="s">
        <v>955</v>
      </c>
      <c r="D28032" s="3">
        <v>45986</v>
      </c>
      <c r="E28032" s="3">
        <v>45986</v>
      </c>
      <c r="F28032">
        <v>6075</v>
      </c>
      <c r="G28032" t="s">
        <v>3048</v>
      </c>
      <c r="H28032">
        <v>0</v>
      </c>
    </row>
    <row r="28033" spans="1:8">
      <c r="A28033" t="s">
        <v>31082</v>
      </c>
      <c r="B28033" t="s">
        <v>2642</v>
      </c>
      <c r="C28033" t="s">
        <v>955</v>
      </c>
      <c r="D28033" s="3">
        <v>46016</v>
      </c>
      <c r="E28033" s="3">
        <v>46016</v>
      </c>
      <c r="F28033">
        <v>6075</v>
      </c>
      <c r="G28033" t="s">
        <v>3048</v>
      </c>
      <c r="H28033">
        <v>0</v>
      </c>
    </row>
    <row r="28034" spans="1:8">
      <c r="A28034" t="s">
        <v>31083</v>
      </c>
      <c r="B28034" t="s">
        <v>2642</v>
      </c>
      <c r="C28034" t="s">
        <v>955</v>
      </c>
      <c r="D28034" s="3">
        <v>46047</v>
      </c>
      <c r="E28034" s="3">
        <v>46047</v>
      </c>
      <c r="F28034">
        <v>6075</v>
      </c>
      <c r="G28034" t="s">
        <v>3048</v>
      </c>
      <c r="H28034">
        <v>0</v>
      </c>
    </row>
    <row r="28035" spans="1:8">
      <c r="A28035" t="s">
        <v>31084</v>
      </c>
      <c r="B28035" t="s">
        <v>2642</v>
      </c>
      <c r="C28035" t="s">
        <v>955</v>
      </c>
      <c r="D28035" s="3">
        <v>46078</v>
      </c>
      <c r="E28035" s="3">
        <v>46078</v>
      </c>
      <c r="F28035">
        <v>6075</v>
      </c>
      <c r="G28035" t="s">
        <v>3048</v>
      </c>
      <c r="H28035">
        <v>0</v>
      </c>
    </row>
    <row r="28036" spans="1:8">
      <c r="A28036" t="s">
        <v>31085</v>
      </c>
      <c r="B28036" t="s">
        <v>2642</v>
      </c>
      <c r="C28036" t="s">
        <v>955</v>
      </c>
      <c r="D28036" s="3">
        <v>46106</v>
      </c>
      <c r="E28036" s="3">
        <v>46106</v>
      </c>
      <c r="F28036">
        <v>6075</v>
      </c>
      <c r="G28036" t="s">
        <v>3048</v>
      </c>
      <c r="H28036">
        <v>0</v>
      </c>
    </row>
    <row r="28037" spans="1:8">
      <c r="A28037" t="s">
        <v>31086</v>
      </c>
      <c r="B28037" t="s">
        <v>2642</v>
      </c>
      <c r="C28037" t="s">
        <v>955</v>
      </c>
      <c r="D28037" s="3">
        <v>46137</v>
      </c>
      <c r="E28037" s="3">
        <v>46138</v>
      </c>
      <c r="F28037">
        <v>6075</v>
      </c>
      <c r="G28037" t="s">
        <v>3057</v>
      </c>
      <c r="H28037">
        <v>1</v>
      </c>
    </row>
    <row r="28038" spans="1:8">
      <c r="A28038" t="s">
        <v>31087</v>
      </c>
      <c r="B28038" t="s">
        <v>2642</v>
      </c>
      <c r="C28038" t="s">
        <v>955</v>
      </c>
      <c r="D28038" s="3">
        <v>46167</v>
      </c>
      <c r="E28038" s="3">
        <v>46167</v>
      </c>
      <c r="F28038">
        <v>6075</v>
      </c>
      <c r="G28038" t="s">
        <v>3048</v>
      </c>
      <c r="H28038">
        <v>0</v>
      </c>
    </row>
    <row r="28039" spans="1:8">
      <c r="A28039" t="s">
        <v>31088</v>
      </c>
      <c r="B28039" t="s">
        <v>2642</v>
      </c>
      <c r="C28039" t="s">
        <v>955</v>
      </c>
      <c r="D28039" s="3">
        <v>46198</v>
      </c>
      <c r="E28039" s="3">
        <v>46199</v>
      </c>
      <c r="F28039">
        <v>6075</v>
      </c>
      <c r="G28039" t="s">
        <v>3057</v>
      </c>
      <c r="H28039">
        <v>1</v>
      </c>
    </row>
    <row r="28040" spans="1:8">
      <c r="A28040" t="s">
        <v>31089</v>
      </c>
      <c r="B28040" t="s">
        <v>2642</v>
      </c>
      <c r="C28040" t="s">
        <v>955</v>
      </c>
      <c r="D28040" s="3">
        <v>46228</v>
      </c>
      <c r="E28040" s="3">
        <v>46228</v>
      </c>
      <c r="F28040">
        <v>6075</v>
      </c>
      <c r="G28040" t="s">
        <v>3048</v>
      </c>
      <c r="H28040">
        <v>0</v>
      </c>
    </row>
    <row r="28041" spans="1:8">
      <c r="A28041" t="s">
        <v>31090</v>
      </c>
      <c r="B28041" t="s">
        <v>2642</v>
      </c>
      <c r="C28041" t="s">
        <v>955</v>
      </c>
      <c r="D28041" s="3">
        <v>46259</v>
      </c>
      <c r="E28041" s="3">
        <v>46259</v>
      </c>
      <c r="F28041">
        <v>6075</v>
      </c>
      <c r="G28041" t="s">
        <v>3048</v>
      </c>
      <c r="H28041">
        <v>0</v>
      </c>
    </row>
    <row r="28042" spans="1:8">
      <c r="A28042" t="s">
        <v>31091</v>
      </c>
      <c r="B28042" t="s">
        <v>2643</v>
      </c>
      <c r="C28042" t="s">
        <v>75</v>
      </c>
      <c r="D28042" s="3">
        <v>45936</v>
      </c>
      <c r="E28042" s="3">
        <v>45936</v>
      </c>
      <c r="F28042">
        <v>25663.64</v>
      </c>
      <c r="G28042" t="s">
        <v>3048</v>
      </c>
      <c r="H28042">
        <v>0</v>
      </c>
    </row>
    <row r="28043" spans="1:8">
      <c r="A28043" t="s">
        <v>31092</v>
      </c>
      <c r="B28043" t="s">
        <v>2643</v>
      </c>
      <c r="C28043" t="s">
        <v>75</v>
      </c>
      <c r="D28043" s="3">
        <v>45967</v>
      </c>
      <c r="E28043" s="3">
        <v>45967</v>
      </c>
      <c r="F28043">
        <v>25663.64</v>
      </c>
      <c r="G28043" t="s">
        <v>3048</v>
      </c>
      <c r="H28043">
        <v>0</v>
      </c>
    </row>
    <row r="28044" spans="1:8">
      <c r="A28044" t="s">
        <v>31093</v>
      </c>
      <c r="B28044" t="s">
        <v>2643</v>
      </c>
      <c r="C28044" t="s">
        <v>75</v>
      </c>
      <c r="D28044" s="3">
        <v>45997</v>
      </c>
      <c r="E28044" s="3">
        <v>45997</v>
      </c>
      <c r="F28044">
        <v>25663.64</v>
      </c>
      <c r="G28044" t="s">
        <v>3048</v>
      </c>
      <c r="H28044">
        <v>0</v>
      </c>
    </row>
    <row r="28045" spans="1:8">
      <c r="A28045" t="s">
        <v>31094</v>
      </c>
      <c r="B28045" t="s">
        <v>2643</v>
      </c>
      <c r="C28045" t="s">
        <v>75</v>
      </c>
      <c r="D28045" s="3">
        <v>46028</v>
      </c>
      <c r="E28045" s="3">
        <v>46028</v>
      </c>
      <c r="F28045">
        <v>25663.64</v>
      </c>
      <c r="G28045" t="s">
        <v>3048</v>
      </c>
      <c r="H28045">
        <v>0</v>
      </c>
    </row>
    <row r="28046" spans="1:8">
      <c r="A28046" t="s">
        <v>31095</v>
      </c>
      <c r="B28046" t="s">
        <v>2643</v>
      </c>
      <c r="C28046" t="s">
        <v>75</v>
      </c>
      <c r="D28046" s="3">
        <v>46059</v>
      </c>
      <c r="E28046" s="3">
        <v>46059</v>
      </c>
      <c r="F28046">
        <v>25663.64</v>
      </c>
      <c r="G28046" t="s">
        <v>3048</v>
      </c>
      <c r="H28046">
        <v>0</v>
      </c>
    </row>
    <row r="28047" spans="1:8">
      <c r="A28047" t="s">
        <v>31096</v>
      </c>
      <c r="B28047" t="s">
        <v>2643</v>
      </c>
      <c r="C28047" t="s">
        <v>75</v>
      </c>
      <c r="D28047" s="3">
        <v>46087</v>
      </c>
      <c r="E28047" s="3">
        <v>46087</v>
      </c>
      <c r="F28047">
        <v>25663.64</v>
      </c>
      <c r="G28047" t="s">
        <v>3048</v>
      </c>
      <c r="H28047">
        <v>0</v>
      </c>
    </row>
    <row r="28048" spans="1:8">
      <c r="A28048" t="s">
        <v>31097</v>
      </c>
      <c r="B28048" t="s">
        <v>2643</v>
      </c>
      <c r="C28048" t="s">
        <v>75</v>
      </c>
      <c r="D28048" s="3">
        <v>46118</v>
      </c>
      <c r="E28048" s="3">
        <v>46118</v>
      </c>
      <c r="F28048">
        <v>25663.64</v>
      </c>
      <c r="G28048" t="s">
        <v>3048</v>
      </c>
      <c r="H28048">
        <v>0</v>
      </c>
    </row>
    <row r="28049" spans="1:8">
      <c r="A28049" t="s">
        <v>31098</v>
      </c>
      <c r="B28049" t="s">
        <v>2643</v>
      </c>
      <c r="C28049" t="s">
        <v>75</v>
      </c>
      <c r="D28049" s="3">
        <v>46148</v>
      </c>
      <c r="E28049" s="3">
        <v>46148</v>
      </c>
      <c r="F28049">
        <v>25663.64</v>
      </c>
      <c r="G28049" t="s">
        <v>3048</v>
      </c>
      <c r="H28049">
        <v>0</v>
      </c>
    </row>
    <row r="28050" spans="1:8">
      <c r="A28050" t="s">
        <v>31099</v>
      </c>
      <c r="B28050" t="s">
        <v>2643</v>
      </c>
      <c r="C28050" t="s">
        <v>75</v>
      </c>
      <c r="D28050" s="3">
        <v>46179</v>
      </c>
      <c r="E28050" s="3">
        <v>46179</v>
      </c>
      <c r="F28050">
        <v>25663.64</v>
      </c>
      <c r="G28050" t="s">
        <v>3048</v>
      </c>
      <c r="H28050">
        <v>0</v>
      </c>
    </row>
    <row r="28051" spans="1:8">
      <c r="A28051" t="s">
        <v>31100</v>
      </c>
      <c r="B28051" t="s">
        <v>2643</v>
      </c>
      <c r="C28051" t="s">
        <v>75</v>
      </c>
      <c r="D28051" s="3">
        <v>46209</v>
      </c>
      <c r="E28051" s="3">
        <v>46210</v>
      </c>
      <c r="F28051">
        <v>25663.64</v>
      </c>
      <c r="G28051" t="s">
        <v>3057</v>
      </c>
      <c r="H28051">
        <v>1</v>
      </c>
    </row>
    <row r="28052" spans="1:8">
      <c r="A28052" t="s">
        <v>31101</v>
      </c>
      <c r="B28052" t="s">
        <v>2643</v>
      </c>
      <c r="C28052" t="s">
        <v>75</v>
      </c>
      <c r="D28052" s="3">
        <v>46240</v>
      </c>
      <c r="F28052">
        <v>25663.64</v>
      </c>
      <c r="G28052" t="s">
        <v>3103</v>
      </c>
    </row>
    <row r="28053" spans="1:8">
      <c r="A28053" t="s">
        <v>31102</v>
      </c>
      <c r="B28053" t="s">
        <v>2644</v>
      </c>
      <c r="C28053" t="s">
        <v>402</v>
      </c>
      <c r="D28053" s="3">
        <v>45359</v>
      </c>
      <c r="E28053" s="3">
        <v>45359</v>
      </c>
      <c r="F28053">
        <v>12420.83</v>
      </c>
      <c r="G28053" t="s">
        <v>3048</v>
      </c>
      <c r="H28053">
        <v>0</v>
      </c>
    </row>
    <row r="28054" spans="1:8">
      <c r="A28054" t="s">
        <v>31103</v>
      </c>
      <c r="B28054" t="s">
        <v>2644</v>
      </c>
      <c r="C28054" t="s">
        <v>402</v>
      </c>
      <c r="D28054" s="3">
        <v>45390</v>
      </c>
      <c r="E28054" s="3">
        <v>45390</v>
      </c>
      <c r="F28054">
        <v>12420.83</v>
      </c>
      <c r="G28054" t="s">
        <v>3048</v>
      </c>
      <c r="H28054">
        <v>0</v>
      </c>
    </row>
    <row r="28055" spans="1:8">
      <c r="A28055" t="s">
        <v>31104</v>
      </c>
      <c r="B28055" t="s">
        <v>2644</v>
      </c>
      <c r="C28055" t="s">
        <v>402</v>
      </c>
      <c r="D28055" s="3">
        <v>45420</v>
      </c>
      <c r="E28055" s="3">
        <v>45420</v>
      </c>
      <c r="F28055">
        <v>12420.83</v>
      </c>
      <c r="G28055" t="s">
        <v>3048</v>
      </c>
      <c r="H28055">
        <v>0</v>
      </c>
    </row>
    <row r="28056" spans="1:8">
      <c r="A28056" t="s">
        <v>31105</v>
      </c>
      <c r="B28056" t="s">
        <v>2644</v>
      </c>
      <c r="C28056" t="s">
        <v>402</v>
      </c>
      <c r="D28056" s="3">
        <v>45451</v>
      </c>
      <c r="E28056" s="3">
        <v>45451</v>
      </c>
      <c r="F28056">
        <v>12420.83</v>
      </c>
      <c r="G28056" t="s">
        <v>3048</v>
      </c>
      <c r="H28056">
        <v>0</v>
      </c>
    </row>
    <row r="28057" spans="1:8">
      <c r="A28057" t="s">
        <v>31106</v>
      </c>
      <c r="B28057" t="s">
        <v>2644</v>
      </c>
      <c r="C28057" t="s">
        <v>402</v>
      </c>
      <c r="D28057" s="3">
        <v>45481</v>
      </c>
      <c r="E28057" s="3">
        <v>45481</v>
      </c>
      <c r="F28057">
        <v>12420.83</v>
      </c>
      <c r="G28057" t="s">
        <v>3048</v>
      </c>
      <c r="H28057">
        <v>0</v>
      </c>
    </row>
    <row r="28058" spans="1:8">
      <c r="A28058" t="s">
        <v>31107</v>
      </c>
      <c r="B28058" t="s">
        <v>2644</v>
      </c>
      <c r="C28058" t="s">
        <v>402</v>
      </c>
      <c r="D28058" s="3">
        <v>45512</v>
      </c>
      <c r="E28058" s="3">
        <v>45512</v>
      </c>
      <c r="F28058">
        <v>12420.83</v>
      </c>
      <c r="G28058" t="s">
        <v>3048</v>
      </c>
      <c r="H28058">
        <v>0</v>
      </c>
    </row>
    <row r="28059" spans="1:8">
      <c r="A28059" t="s">
        <v>31108</v>
      </c>
      <c r="B28059" t="s">
        <v>2644</v>
      </c>
      <c r="C28059" t="s">
        <v>402</v>
      </c>
      <c r="D28059" s="3">
        <v>45543</v>
      </c>
      <c r="E28059" s="3">
        <v>45543</v>
      </c>
      <c r="F28059">
        <v>12420.83</v>
      </c>
      <c r="G28059" t="s">
        <v>3048</v>
      </c>
      <c r="H28059">
        <v>0</v>
      </c>
    </row>
    <row r="28060" spans="1:8">
      <c r="A28060" t="s">
        <v>31109</v>
      </c>
      <c r="B28060" t="s">
        <v>2644</v>
      </c>
      <c r="C28060" t="s">
        <v>402</v>
      </c>
      <c r="D28060" s="3">
        <v>45573</v>
      </c>
      <c r="E28060" s="3">
        <v>45573</v>
      </c>
      <c r="F28060">
        <v>12420.83</v>
      </c>
      <c r="G28060" t="s">
        <v>3048</v>
      </c>
      <c r="H28060">
        <v>0</v>
      </c>
    </row>
    <row r="28061" spans="1:8">
      <c r="A28061" t="s">
        <v>31110</v>
      </c>
      <c r="B28061" t="s">
        <v>2644</v>
      </c>
      <c r="C28061" t="s">
        <v>402</v>
      </c>
      <c r="D28061" s="3">
        <v>45604</v>
      </c>
      <c r="E28061" s="3">
        <v>45604</v>
      </c>
      <c r="F28061">
        <v>12420.83</v>
      </c>
      <c r="G28061" t="s">
        <v>3048</v>
      </c>
      <c r="H28061">
        <v>0</v>
      </c>
    </row>
    <row r="28062" spans="1:8">
      <c r="A28062" t="s">
        <v>31111</v>
      </c>
      <c r="B28062" t="s">
        <v>2644</v>
      </c>
      <c r="C28062" t="s">
        <v>402</v>
      </c>
      <c r="D28062" s="3">
        <v>45634</v>
      </c>
      <c r="E28062" s="3">
        <v>45634</v>
      </c>
      <c r="F28062">
        <v>12420.83</v>
      </c>
      <c r="G28062" t="s">
        <v>3048</v>
      </c>
      <c r="H28062">
        <v>0</v>
      </c>
    </row>
    <row r="28063" spans="1:8">
      <c r="A28063" t="s">
        <v>31112</v>
      </c>
      <c r="B28063" t="s">
        <v>2644</v>
      </c>
      <c r="C28063" t="s">
        <v>402</v>
      </c>
      <c r="D28063" s="3">
        <v>45665</v>
      </c>
      <c r="E28063" s="3">
        <v>45665</v>
      </c>
      <c r="F28063">
        <v>12420.83</v>
      </c>
      <c r="G28063" t="s">
        <v>3048</v>
      </c>
      <c r="H28063">
        <v>0</v>
      </c>
    </row>
    <row r="28064" spans="1:8">
      <c r="A28064" t="s">
        <v>31113</v>
      </c>
      <c r="B28064" t="s">
        <v>2644</v>
      </c>
      <c r="C28064" t="s">
        <v>402</v>
      </c>
      <c r="D28064" s="3">
        <v>45696</v>
      </c>
      <c r="E28064" s="3">
        <v>45698</v>
      </c>
      <c r="F28064">
        <v>12420.83</v>
      </c>
      <c r="G28064" t="s">
        <v>3057</v>
      </c>
      <c r="H28064">
        <v>2</v>
      </c>
    </row>
    <row r="28065" spans="1:8">
      <c r="A28065" t="s">
        <v>31114</v>
      </c>
      <c r="B28065" t="s">
        <v>2644</v>
      </c>
      <c r="C28065" t="s">
        <v>402</v>
      </c>
      <c r="D28065" s="3">
        <v>45724</v>
      </c>
      <c r="E28065" s="3">
        <v>45724</v>
      </c>
      <c r="F28065">
        <v>12420.83</v>
      </c>
      <c r="G28065" t="s">
        <v>3048</v>
      </c>
      <c r="H28065">
        <v>0</v>
      </c>
    </row>
    <row r="28066" spans="1:8">
      <c r="A28066" t="s">
        <v>31115</v>
      </c>
      <c r="B28066" t="s">
        <v>2644</v>
      </c>
      <c r="C28066" t="s">
        <v>402</v>
      </c>
      <c r="D28066" s="3">
        <v>45755</v>
      </c>
      <c r="E28066" s="3">
        <v>45770</v>
      </c>
      <c r="F28066">
        <v>12420.83</v>
      </c>
      <c r="G28066" t="s">
        <v>3112</v>
      </c>
      <c r="H28066">
        <v>15</v>
      </c>
    </row>
    <row r="28067" spans="1:8">
      <c r="A28067" t="s">
        <v>31116</v>
      </c>
      <c r="B28067" t="s">
        <v>2644</v>
      </c>
      <c r="C28067" t="s">
        <v>402</v>
      </c>
      <c r="D28067" s="3">
        <v>45785</v>
      </c>
      <c r="E28067" s="3">
        <v>45792</v>
      </c>
      <c r="F28067">
        <v>12420.83</v>
      </c>
      <c r="G28067" t="s">
        <v>3057</v>
      </c>
      <c r="H28067">
        <v>7</v>
      </c>
    </row>
    <row r="28068" spans="1:8">
      <c r="A28068" t="s">
        <v>31117</v>
      </c>
      <c r="B28068" t="s">
        <v>2644</v>
      </c>
      <c r="C28068" t="s">
        <v>402</v>
      </c>
      <c r="D28068" s="3">
        <v>45816</v>
      </c>
      <c r="E28068" s="3">
        <v>45816</v>
      </c>
      <c r="F28068">
        <v>12420.83</v>
      </c>
      <c r="G28068" t="s">
        <v>3048</v>
      </c>
      <c r="H28068">
        <v>0</v>
      </c>
    </row>
    <row r="28069" spans="1:8">
      <c r="A28069" t="s">
        <v>31118</v>
      </c>
      <c r="B28069" t="s">
        <v>2644</v>
      </c>
      <c r="C28069" t="s">
        <v>402</v>
      </c>
      <c r="D28069" s="3">
        <v>45846</v>
      </c>
      <c r="E28069" s="3">
        <v>45846</v>
      </c>
      <c r="F28069">
        <v>12420.83</v>
      </c>
      <c r="G28069" t="s">
        <v>3048</v>
      </c>
      <c r="H28069">
        <v>0</v>
      </c>
    </row>
    <row r="28070" spans="1:8">
      <c r="A28070" t="s">
        <v>31119</v>
      </c>
      <c r="B28070" t="s">
        <v>2644</v>
      </c>
      <c r="C28070" t="s">
        <v>402</v>
      </c>
      <c r="D28070" s="3">
        <v>45877</v>
      </c>
      <c r="E28070" s="3">
        <v>45880</v>
      </c>
      <c r="F28070">
        <v>12420.83</v>
      </c>
      <c r="G28070" t="s">
        <v>3057</v>
      </c>
      <c r="H28070">
        <v>3</v>
      </c>
    </row>
    <row r="28071" spans="1:8">
      <c r="A28071" t="s">
        <v>31120</v>
      </c>
      <c r="B28071" t="s">
        <v>2644</v>
      </c>
      <c r="C28071" t="s">
        <v>402</v>
      </c>
      <c r="D28071" s="3">
        <v>45908</v>
      </c>
      <c r="E28071" s="3">
        <v>45908</v>
      </c>
      <c r="F28071">
        <v>12420.83</v>
      </c>
      <c r="G28071" t="s">
        <v>3048</v>
      </c>
      <c r="H28071">
        <v>0</v>
      </c>
    </row>
    <row r="28072" spans="1:8">
      <c r="A28072" t="s">
        <v>31121</v>
      </c>
      <c r="B28072" t="s">
        <v>2644</v>
      </c>
      <c r="C28072" t="s">
        <v>402</v>
      </c>
      <c r="D28072" s="3">
        <v>45938</v>
      </c>
      <c r="E28072" s="3">
        <v>45938</v>
      </c>
      <c r="F28072">
        <v>12420.83</v>
      </c>
      <c r="G28072" t="s">
        <v>3048</v>
      </c>
      <c r="H28072">
        <v>0</v>
      </c>
    </row>
    <row r="28073" spans="1:8">
      <c r="A28073" t="s">
        <v>31122</v>
      </c>
      <c r="B28073" t="s">
        <v>2644</v>
      </c>
      <c r="C28073" t="s">
        <v>402</v>
      </c>
      <c r="D28073" s="3">
        <v>45969</v>
      </c>
      <c r="E28073" s="3">
        <v>45969</v>
      </c>
      <c r="F28073">
        <v>12420.83</v>
      </c>
      <c r="G28073" t="s">
        <v>3048</v>
      </c>
      <c r="H28073">
        <v>0</v>
      </c>
    </row>
    <row r="28074" spans="1:8">
      <c r="A28074" t="s">
        <v>31123</v>
      </c>
      <c r="B28074" t="s">
        <v>2644</v>
      </c>
      <c r="C28074" t="s">
        <v>402</v>
      </c>
      <c r="D28074" s="3">
        <v>45999</v>
      </c>
      <c r="E28074" s="3">
        <v>45999</v>
      </c>
      <c r="F28074">
        <v>12420.83</v>
      </c>
      <c r="G28074" t="s">
        <v>3048</v>
      </c>
      <c r="H28074">
        <v>0</v>
      </c>
    </row>
    <row r="28075" spans="1:8">
      <c r="A28075" t="s">
        <v>31124</v>
      </c>
      <c r="B28075" t="s">
        <v>2644</v>
      </c>
      <c r="C28075" t="s">
        <v>402</v>
      </c>
      <c r="D28075" s="3">
        <v>46030</v>
      </c>
      <c r="E28075" s="3">
        <v>46030</v>
      </c>
      <c r="F28075">
        <v>12420.83</v>
      </c>
      <c r="G28075" t="s">
        <v>3048</v>
      </c>
      <c r="H28075">
        <v>0</v>
      </c>
    </row>
    <row r="28076" spans="1:8">
      <c r="A28076" t="s">
        <v>31125</v>
      </c>
      <c r="B28076" t="s">
        <v>2644</v>
      </c>
      <c r="C28076" t="s">
        <v>402</v>
      </c>
      <c r="D28076" s="3">
        <v>46061</v>
      </c>
      <c r="E28076" s="3">
        <v>46064</v>
      </c>
      <c r="F28076">
        <v>12420.83</v>
      </c>
      <c r="G28076" t="s">
        <v>3057</v>
      </c>
      <c r="H28076">
        <v>3</v>
      </c>
    </row>
    <row r="28077" spans="1:8">
      <c r="A28077" t="s">
        <v>31126</v>
      </c>
      <c r="B28077" t="s">
        <v>2645</v>
      </c>
      <c r="C28077" t="s">
        <v>31</v>
      </c>
      <c r="D28077" s="3">
        <v>45571</v>
      </c>
      <c r="E28077" s="3">
        <v>45571</v>
      </c>
      <c r="F28077">
        <v>15833.33</v>
      </c>
      <c r="G28077" t="s">
        <v>3048</v>
      </c>
      <c r="H28077">
        <v>0</v>
      </c>
    </row>
    <row r="28078" spans="1:8">
      <c r="A28078" t="s">
        <v>31127</v>
      </c>
      <c r="B28078" t="s">
        <v>2645</v>
      </c>
      <c r="C28078" t="s">
        <v>31</v>
      </c>
      <c r="D28078" s="3">
        <v>45602</v>
      </c>
      <c r="E28078" s="3">
        <v>45605</v>
      </c>
      <c r="F28078">
        <v>15833.33</v>
      </c>
      <c r="G28078" t="s">
        <v>3057</v>
      </c>
      <c r="H28078">
        <v>3</v>
      </c>
    </row>
    <row r="28079" spans="1:8">
      <c r="A28079" t="s">
        <v>31128</v>
      </c>
      <c r="B28079" t="s">
        <v>2645</v>
      </c>
      <c r="C28079" t="s">
        <v>31</v>
      </c>
      <c r="D28079" s="3">
        <v>45632</v>
      </c>
      <c r="E28079" s="3">
        <v>45632</v>
      </c>
      <c r="F28079">
        <v>15833.33</v>
      </c>
      <c r="G28079" t="s">
        <v>3048</v>
      </c>
      <c r="H28079">
        <v>0</v>
      </c>
    </row>
    <row r="28080" spans="1:8">
      <c r="A28080" t="s">
        <v>31129</v>
      </c>
      <c r="B28080" t="s">
        <v>2645</v>
      </c>
      <c r="C28080" t="s">
        <v>31</v>
      </c>
      <c r="D28080" s="3">
        <v>45663</v>
      </c>
      <c r="E28080" s="3">
        <v>45663</v>
      </c>
      <c r="F28080">
        <v>15833.33</v>
      </c>
      <c r="G28080" t="s">
        <v>3048</v>
      </c>
      <c r="H28080">
        <v>0</v>
      </c>
    </row>
    <row r="28081" spans="1:8">
      <c r="A28081" t="s">
        <v>31130</v>
      </c>
      <c r="B28081" t="s">
        <v>2645</v>
      </c>
      <c r="C28081" t="s">
        <v>31</v>
      </c>
      <c r="D28081" s="3">
        <v>45694</v>
      </c>
      <c r="E28081" s="3">
        <v>45694</v>
      </c>
      <c r="F28081">
        <v>15833.33</v>
      </c>
      <c r="G28081" t="s">
        <v>3048</v>
      </c>
      <c r="H28081">
        <v>0</v>
      </c>
    </row>
    <row r="28082" spans="1:8">
      <c r="A28082" t="s">
        <v>31131</v>
      </c>
      <c r="B28082" t="s">
        <v>2645</v>
      </c>
      <c r="C28082" t="s">
        <v>31</v>
      </c>
      <c r="D28082" s="3">
        <v>45722</v>
      </c>
      <c r="E28082" s="3">
        <v>45722</v>
      </c>
      <c r="F28082">
        <v>15833.33</v>
      </c>
      <c r="G28082" t="s">
        <v>3048</v>
      </c>
      <c r="H28082">
        <v>0</v>
      </c>
    </row>
    <row r="28083" spans="1:8">
      <c r="A28083" t="s">
        <v>31132</v>
      </c>
      <c r="B28083" t="s">
        <v>2645</v>
      </c>
      <c r="C28083" t="s">
        <v>31</v>
      </c>
      <c r="D28083" s="3">
        <v>45753</v>
      </c>
      <c r="E28083" s="3">
        <v>45755</v>
      </c>
      <c r="F28083">
        <v>15833.33</v>
      </c>
      <c r="G28083" t="s">
        <v>3057</v>
      </c>
      <c r="H28083">
        <v>2</v>
      </c>
    </row>
    <row r="28084" spans="1:8">
      <c r="A28084" t="s">
        <v>31133</v>
      </c>
      <c r="B28084" t="s">
        <v>2645</v>
      </c>
      <c r="C28084" t="s">
        <v>31</v>
      </c>
      <c r="D28084" s="3">
        <v>45783</v>
      </c>
      <c r="E28084" s="3">
        <v>45783</v>
      </c>
      <c r="F28084">
        <v>15833.33</v>
      </c>
      <c r="G28084" t="s">
        <v>3048</v>
      </c>
      <c r="H28084">
        <v>0</v>
      </c>
    </row>
    <row r="28085" spans="1:8">
      <c r="A28085" t="s">
        <v>31134</v>
      </c>
      <c r="B28085" t="s">
        <v>2645</v>
      </c>
      <c r="C28085" t="s">
        <v>31</v>
      </c>
      <c r="D28085" s="3">
        <v>45814</v>
      </c>
      <c r="E28085" s="3">
        <v>45814</v>
      </c>
      <c r="F28085">
        <v>15833.33</v>
      </c>
      <c r="G28085" t="s">
        <v>3048</v>
      </c>
      <c r="H28085">
        <v>0</v>
      </c>
    </row>
    <row r="28086" spans="1:8">
      <c r="A28086" t="s">
        <v>31135</v>
      </c>
      <c r="B28086" t="s">
        <v>2645</v>
      </c>
      <c r="C28086" t="s">
        <v>31</v>
      </c>
      <c r="D28086" s="3">
        <v>45844</v>
      </c>
      <c r="E28086" s="3">
        <v>45851</v>
      </c>
      <c r="F28086">
        <v>15833.33</v>
      </c>
      <c r="G28086" t="s">
        <v>3057</v>
      </c>
      <c r="H28086">
        <v>7</v>
      </c>
    </row>
    <row r="28087" spans="1:8">
      <c r="A28087" t="s">
        <v>31136</v>
      </c>
      <c r="B28087" t="s">
        <v>2645</v>
      </c>
      <c r="C28087" t="s">
        <v>31</v>
      </c>
      <c r="D28087" s="3">
        <v>45875</v>
      </c>
      <c r="E28087" s="3">
        <v>45875</v>
      </c>
      <c r="F28087">
        <v>15833.33</v>
      </c>
      <c r="G28087" t="s">
        <v>3048</v>
      </c>
      <c r="H28087">
        <v>0</v>
      </c>
    </row>
    <row r="28088" spans="1:8">
      <c r="A28088" t="s">
        <v>31137</v>
      </c>
      <c r="B28088" t="s">
        <v>2645</v>
      </c>
      <c r="C28088" t="s">
        <v>31</v>
      </c>
      <c r="D28088" s="3">
        <v>45906</v>
      </c>
      <c r="E28088" s="3">
        <v>45906</v>
      </c>
      <c r="F28088">
        <v>15833.33</v>
      </c>
      <c r="G28088" t="s">
        <v>3048</v>
      </c>
      <c r="H28088">
        <v>0</v>
      </c>
    </row>
    <row r="28089" spans="1:8">
      <c r="A28089" t="s">
        <v>31138</v>
      </c>
      <c r="B28089" t="s">
        <v>2646</v>
      </c>
      <c r="C28089" t="s">
        <v>215</v>
      </c>
      <c r="D28089" s="3">
        <v>45388</v>
      </c>
      <c r="E28089" s="3">
        <v>45388</v>
      </c>
      <c r="F28089">
        <v>13975</v>
      </c>
      <c r="G28089" t="s">
        <v>3048</v>
      </c>
      <c r="H28089">
        <v>0</v>
      </c>
    </row>
    <row r="28090" spans="1:8">
      <c r="A28090" t="s">
        <v>31139</v>
      </c>
      <c r="B28090" t="s">
        <v>2646</v>
      </c>
      <c r="C28090" t="s">
        <v>215</v>
      </c>
      <c r="D28090" s="3">
        <v>45418</v>
      </c>
      <c r="E28090" s="3">
        <v>45418</v>
      </c>
      <c r="F28090">
        <v>13975</v>
      </c>
      <c r="G28090" t="s">
        <v>3048</v>
      </c>
      <c r="H28090">
        <v>0</v>
      </c>
    </row>
    <row r="28091" spans="1:8">
      <c r="A28091" t="s">
        <v>31140</v>
      </c>
      <c r="B28091" t="s">
        <v>2646</v>
      </c>
      <c r="C28091" t="s">
        <v>215</v>
      </c>
      <c r="D28091" s="3">
        <v>45449</v>
      </c>
      <c r="E28091" s="3">
        <v>45449</v>
      </c>
      <c r="F28091">
        <v>13975</v>
      </c>
      <c r="G28091" t="s">
        <v>3048</v>
      </c>
      <c r="H28091">
        <v>0</v>
      </c>
    </row>
    <row r="28092" spans="1:8">
      <c r="A28092" t="s">
        <v>31141</v>
      </c>
      <c r="B28092" t="s">
        <v>2646</v>
      </c>
      <c r="C28092" t="s">
        <v>215</v>
      </c>
      <c r="D28092" s="3">
        <v>45479</v>
      </c>
      <c r="E28092" s="3">
        <v>45479</v>
      </c>
      <c r="F28092">
        <v>13975</v>
      </c>
      <c r="G28092" t="s">
        <v>3048</v>
      </c>
      <c r="H28092">
        <v>0</v>
      </c>
    </row>
    <row r="28093" spans="1:8">
      <c r="A28093" t="s">
        <v>31142</v>
      </c>
      <c r="B28093" t="s">
        <v>2646</v>
      </c>
      <c r="C28093" t="s">
        <v>215</v>
      </c>
      <c r="D28093" s="3">
        <v>45510</v>
      </c>
      <c r="E28093" s="3">
        <v>45510</v>
      </c>
      <c r="F28093">
        <v>13975</v>
      </c>
      <c r="G28093" t="s">
        <v>3048</v>
      </c>
      <c r="H28093">
        <v>0</v>
      </c>
    </row>
    <row r="28094" spans="1:8">
      <c r="A28094" t="s">
        <v>31143</v>
      </c>
      <c r="B28094" t="s">
        <v>2646</v>
      </c>
      <c r="C28094" t="s">
        <v>215</v>
      </c>
      <c r="D28094" s="3">
        <v>45541</v>
      </c>
      <c r="E28094" s="3">
        <v>45541</v>
      </c>
      <c r="F28094">
        <v>13975</v>
      </c>
      <c r="G28094" t="s">
        <v>3048</v>
      </c>
      <c r="H28094">
        <v>0</v>
      </c>
    </row>
    <row r="28095" spans="1:8">
      <c r="A28095" t="s">
        <v>31144</v>
      </c>
      <c r="B28095" t="s">
        <v>2646</v>
      </c>
      <c r="C28095" t="s">
        <v>215</v>
      </c>
      <c r="D28095" s="3">
        <v>45571</v>
      </c>
      <c r="E28095" s="3">
        <v>45571</v>
      </c>
      <c r="F28095">
        <v>13975</v>
      </c>
      <c r="G28095" t="s">
        <v>3048</v>
      </c>
      <c r="H28095">
        <v>0</v>
      </c>
    </row>
    <row r="28096" spans="1:8">
      <c r="A28096" t="s">
        <v>31145</v>
      </c>
      <c r="B28096" t="s">
        <v>2646</v>
      </c>
      <c r="C28096" t="s">
        <v>215</v>
      </c>
      <c r="D28096" s="3">
        <v>45602</v>
      </c>
      <c r="E28096" s="3">
        <v>45602</v>
      </c>
      <c r="F28096">
        <v>13975</v>
      </c>
      <c r="G28096" t="s">
        <v>3048</v>
      </c>
      <c r="H28096">
        <v>0</v>
      </c>
    </row>
    <row r="28097" spans="1:8">
      <c r="A28097" t="s">
        <v>31146</v>
      </c>
      <c r="B28097" t="s">
        <v>2646</v>
      </c>
      <c r="C28097" t="s">
        <v>215</v>
      </c>
      <c r="D28097" s="3">
        <v>45632</v>
      </c>
      <c r="E28097" s="3">
        <v>45632</v>
      </c>
      <c r="F28097">
        <v>13975</v>
      </c>
      <c r="G28097" t="s">
        <v>3048</v>
      </c>
      <c r="H28097">
        <v>0</v>
      </c>
    </row>
    <row r="28098" spans="1:8">
      <c r="A28098" t="s">
        <v>31147</v>
      </c>
      <c r="B28098" t="s">
        <v>2646</v>
      </c>
      <c r="C28098" t="s">
        <v>215</v>
      </c>
      <c r="D28098" s="3">
        <v>45663</v>
      </c>
      <c r="E28098" s="3">
        <v>45663</v>
      </c>
      <c r="F28098">
        <v>13975</v>
      </c>
      <c r="G28098" t="s">
        <v>3048</v>
      </c>
      <c r="H28098">
        <v>0</v>
      </c>
    </row>
    <row r="28099" spans="1:8">
      <c r="A28099" t="s">
        <v>31148</v>
      </c>
      <c r="B28099" t="s">
        <v>2646</v>
      </c>
      <c r="C28099" t="s">
        <v>215</v>
      </c>
      <c r="D28099" s="3">
        <v>45694</v>
      </c>
      <c r="E28099" s="3">
        <v>45694</v>
      </c>
      <c r="F28099">
        <v>13975</v>
      </c>
      <c r="G28099" t="s">
        <v>3048</v>
      </c>
      <c r="H28099">
        <v>0</v>
      </c>
    </row>
    <row r="28100" spans="1:8">
      <c r="A28100" t="s">
        <v>31149</v>
      </c>
      <c r="B28100" t="s">
        <v>2646</v>
      </c>
      <c r="C28100" t="s">
        <v>215</v>
      </c>
      <c r="D28100" s="3">
        <v>45722</v>
      </c>
      <c r="E28100" s="3">
        <v>45725</v>
      </c>
      <c r="F28100">
        <v>13975</v>
      </c>
      <c r="G28100" t="s">
        <v>3057</v>
      </c>
      <c r="H28100">
        <v>3</v>
      </c>
    </row>
    <row r="28101" spans="1:8">
      <c r="A28101" t="s">
        <v>31150</v>
      </c>
      <c r="B28101" t="s">
        <v>2646</v>
      </c>
      <c r="C28101" t="s">
        <v>215</v>
      </c>
      <c r="D28101" s="3">
        <v>45753</v>
      </c>
      <c r="E28101" s="3">
        <v>45755</v>
      </c>
      <c r="F28101">
        <v>13975</v>
      </c>
      <c r="G28101" t="s">
        <v>3057</v>
      </c>
      <c r="H28101">
        <v>2</v>
      </c>
    </row>
    <row r="28102" spans="1:8">
      <c r="A28102" t="s">
        <v>31151</v>
      </c>
      <c r="B28102" t="s">
        <v>2646</v>
      </c>
      <c r="C28102" t="s">
        <v>215</v>
      </c>
      <c r="D28102" s="3">
        <v>45783</v>
      </c>
      <c r="E28102" s="3">
        <v>45783</v>
      </c>
      <c r="F28102">
        <v>13975</v>
      </c>
      <c r="G28102" t="s">
        <v>3048</v>
      </c>
      <c r="H28102">
        <v>0</v>
      </c>
    </row>
    <row r="28103" spans="1:8">
      <c r="A28103" t="s">
        <v>31152</v>
      </c>
      <c r="B28103" t="s">
        <v>2646</v>
      </c>
      <c r="C28103" t="s">
        <v>215</v>
      </c>
      <c r="D28103" s="3">
        <v>45814</v>
      </c>
      <c r="E28103" s="3">
        <v>45814</v>
      </c>
      <c r="F28103">
        <v>13975</v>
      </c>
      <c r="G28103" t="s">
        <v>3048</v>
      </c>
      <c r="H28103">
        <v>0</v>
      </c>
    </row>
    <row r="28104" spans="1:8">
      <c r="A28104" t="s">
        <v>31153</v>
      </c>
      <c r="B28104" t="s">
        <v>2646</v>
      </c>
      <c r="C28104" t="s">
        <v>215</v>
      </c>
      <c r="D28104" s="3">
        <v>45844</v>
      </c>
      <c r="E28104" s="3">
        <v>45844</v>
      </c>
      <c r="F28104">
        <v>13975</v>
      </c>
      <c r="G28104" t="s">
        <v>3048</v>
      </c>
      <c r="H28104">
        <v>0</v>
      </c>
    </row>
    <row r="28105" spans="1:8">
      <c r="A28105" t="s">
        <v>31154</v>
      </c>
      <c r="B28105" t="s">
        <v>2646</v>
      </c>
      <c r="C28105" t="s">
        <v>215</v>
      </c>
      <c r="D28105" s="3">
        <v>45875</v>
      </c>
      <c r="E28105" s="3">
        <v>45875</v>
      </c>
      <c r="F28105">
        <v>13975</v>
      </c>
      <c r="G28105" t="s">
        <v>3048</v>
      </c>
      <c r="H28105">
        <v>0</v>
      </c>
    </row>
    <row r="28106" spans="1:8">
      <c r="A28106" t="s">
        <v>31155</v>
      </c>
      <c r="B28106" t="s">
        <v>2646</v>
      </c>
      <c r="C28106" t="s">
        <v>215</v>
      </c>
      <c r="D28106" s="3">
        <v>45906</v>
      </c>
      <c r="E28106" s="3">
        <v>45906</v>
      </c>
      <c r="F28106">
        <v>13975</v>
      </c>
      <c r="G28106" t="s">
        <v>3048</v>
      </c>
      <c r="H28106">
        <v>0</v>
      </c>
    </row>
    <row r="28107" spans="1:8">
      <c r="A28107" t="s">
        <v>31156</v>
      </c>
      <c r="B28107" t="s">
        <v>2646</v>
      </c>
      <c r="C28107" t="s">
        <v>215</v>
      </c>
      <c r="D28107" s="3">
        <v>45936</v>
      </c>
      <c r="E28107" s="3">
        <v>45936</v>
      </c>
      <c r="F28107">
        <v>13975</v>
      </c>
      <c r="G28107" t="s">
        <v>3048</v>
      </c>
      <c r="H28107">
        <v>0</v>
      </c>
    </row>
    <row r="28108" spans="1:8">
      <c r="A28108" t="s">
        <v>31157</v>
      </c>
      <c r="B28108" t="s">
        <v>2646</v>
      </c>
      <c r="C28108" t="s">
        <v>215</v>
      </c>
      <c r="D28108" s="3">
        <v>45967</v>
      </c>
      <c r="E28108" s="3">
        <v>45967</v>
      </c>
      <c r="F28108">
        <v>13975</v>
      </c>
      <c r="G28108" t="s">
        <v>3048</v>
      </c>
      <c r="H28108">
        <v>0</v>
      </c>
    </row>
    <row r="28109" spans="1:8">
      <c r="A28109" t="s">
        <v>31158</v>
      </c>
      <c r="B28109" t="s">
        <v>2646</v>
      </c>
      <c r="C28109" t="s">
        <v>215</v>
      </c>
      <c r="D28109" s="3">
        <v>45997</v>
      </c>
      <c r="E28109" s="3">
        <v>45997</v>
      </c>
      <c r="F28109">
        <v>13975</v>
      </c>
      <c r="G28109" t="s">
        <v>3048</v>
      </c>
      <c r="H28109">
        <v>0</v>
      </c>
    </row>
    <row r="28110" spans="1:8">
      <c r="A28110" t="s">
        <v>31159</v>
      </c>
      <c r="B28110" t="s">
        <v>2646</v>
      </c>
      <c r="C28110" t="s">
        <v>215</v>
      </c>
      <c r="D28110" s="3">
        <v>46028</v>
      </c>
      <c r="E28110" s="3">
        <v>46028</v>
      </c>
      <c r="F28110">
        <v>13975</v>
      </c>
      <c r="G28110" t="s">
        <v>3048</v>
      </c>
      <c r="H28110">
        <v>0</v>
      </c>
    </row>
    <row r="28111" spans="1:8">
      <c r="A28111" t="s">
        <v>31160</v>
      </c>
      <c r="B28111" t="s">
        <v>2646</v>
      </c>
      <c r="C28111" t="s">
        <v>215</v>
      </c>
      <c r="D28111" s="3">
        <v>46059</v>
      </c>
      <c r="E28111" s="3">
        <v>46060</v>
      </c>
      <c r="F28111">
        <v>13975</v>
      </c>
      <c r="G28111" t="s">
        <v>3057</v>
      </c>
      <c r="H28111">
        <v>1</v>
      </c>
    </row>
    <row r="28112" spans="1:8">
      <c r="A28112" t="s">
        <v>31161</v>
      </c>
      <c r="B28112" t="s">
        <v>2646</v>
      </c>
      <c r="C28112" t="s">
        <v>215</v>
      </c>
      <c r="D28112" s="3">
        <v>46087</v>
      </c>
      <c r="E28112" s="3">
        <v>46087</v>
      </c>
      <c r="F28112">
        <v>13975</v>
      </c>
      <c r="G28112" t="s">
        <v>3048</v>
      </c>
      <c r="H28112">
        <v>0</v>
      </c>
    </row>
    <row r="28113" spans="1:8">
      <c r="A28113" t="s">
        <v>31162</v>
      </c>
      <c r="B28113" t="s">
        <v>2647</v>
      </c>
      <c r="C28113" t="s">
        <v>51</v>
      </c>
      <c r="D28113" s="3">
        <v>45860</v>
      </c>
      <c r="E28113" s="3">
        <v>45860</v>
      </c>
      <c r="F28113">
        <v>97254.55</v>
      </c>
      <c r="G28113" t="s">
        <v>3048</v>
      </c>
      <c r="H28113">
        <v>0</v>
      </c>
    </row>
    <row r="28114" spans="1:8">
      <c r="A28114" t="s">
        <v>31163</v>
      </c>
      <c r="B28114" t="s">
        <v>2647</v>
      </c>
      <c r="C28114" t="s">
        <v>51</v>
      </c>
      <c r="D28114" s="3">
        <v>45891</v>
      </c>
      <c r="E28114" s="3">
        <v>45891</v>
      </c>
      <c r="F28114">
        <v>97254.55</v>
      </c>
      <c r="G28114" t="s">
        <v>3048</v>
      </c>
      <c r="H28114">
        <v>0</v>
      </c>
    </row>
    <row r="28115" spans="1:8">
      <c r="A28115" t="s">
        <v>31164</v>
      </c>
      <c r="B28115" t="s">
        <v>2647</v>
      </c>
      <c r="C28115" t="s">
        <v>51</v>
      </c>
      <c r="D28115" s="3">
        <v>45922</v>
      </c>
      <c r="E28115" s="3">
        <v>45922</v>
      </c>
      <c r="F28115">
        <v>97254.55</v>
      </c>
      <c r="G28115" t="s">
        <v>3048</v>
      </c>
      <c r="H28115">
        <v>0</v>
      </c>
    </row>
    <row r="28116" spans="1:8">
      <c r="A28116" t="s">
        <v>31165</v>
      </c>
      <c r="B28116" t="s">
        <v>2647</v>
      </c>
      <c r="C28116" t="s">
        <v>51</v>
      </c>
      <c r="D28116" s="3">
        <v>45952</v>
      </c>
      <c r="E28116" s="3">
        <v>45952</v>
      </c>
      <c r="F28116">
        <v>97254.55</v>
      </c>
      <c r="G28116" t="s">
        <v>3048</v>
      </c>
      <c r="H28116">
        <v>0</v>
      </c>
    </row>
    <row r="28117" spans="1:8">
      <c r="A28117" t="s">
        <v>31166</v>
      </c>
      <c r="B28117" t="s">
        <v>2647</v>
      </c>
      <c r="C28117" t="s">
        <v>51</v>
      </c>
      <c r="D28117" s="3">
        <v>45983</v>
      </c>
      <c r="E28117" s="3">
        <v>45983</v>
      </c>
      <c r="F28117">
        <v>97254.55</v>
      </c>
      <c r="G28117" t="s">
        <v>3048</v>
      </c>
      <c r="H28117">
        <v>0</v>
      </c>
    </row>
    <row r="28118" spans="1:8">
      <c r="A28118" t="s">
        <v>31167</v>
      </c>
      <c r="B28118" t="s">
        <v>2647</v>
      </c>
      <c r="C28118" t="s">
        <v>51</v>
      </c>
      <c r="D28118" s="3">
        <v>46013</v>
      </c>
      <c r="E28118" s="3">
        <v>46013</v>
      </c>
      <c r="F28118">
        <v>97254.55</v>
      </c>
      <c r="G28118" t="s">
        <v>3048</v>
      </c>
      <c r="H28118">
        <v>0</v>
      </c>
    </row>
    <row r="28119" spans="1:8">
      <c r="A28119" t="s">
        <v>31168</v>
      </c>
      <c r="B28119" t="s">
        <v>2647</v>
      </c>
      <c r="C28119" t="s">
        <v>51</v>
      </c>
      <c r="D28119" s="3">
        <v>46044</v>
      </c>
      <c r="E28119" s="3">
        <v>46044</v>
      </c>
      <c r="F28119">
        <v>97254.55</v>
      </c>
      <c r="G28119" t="s">
        <v>3048</v>
      </c>
      <c r="H28119">
        <v>0</v>
      </c>
    </row>
    <row r="28120" spans="1:8">
      <c r="A28120" t="s">
        <v>31169</v>
      </c>
      <c r="B28120" t="s">
        <v>2647</v>
      </c>
      <c r="C28120" t="s">
        <v>51</v>
      </c>
      <c r="D28120" s="3">
        <v>46075</v>
      </c>
      <c r="E28120" s="3">
        <v>46075</v>
      </c>
      <c r="F28120">
        <v>97254.55</v>
      </c>
      <c r="G28120" t="s">
        <v>3048</v>
      </c>
      <c r="H28120">
        <v>0</v>
      </c>
    </row>
    <row r="28121" spans="1:8">
      <c r="A28121" t="s">
        <v>31170</v>
      </c>
      <c r="B28121" t="s">
        <v>2647</v>
      </c>
      <c r="C28121" t="s">
        <v>51</v>
      </c>
      <c r="D28121" s="3">
        <v>46103</v>
      </c>
      <c r="E28121" s="3">
        <v>46103</v>
      </c>
      <c r="F28121">
        <v>97254.55</v>
      </c>
      <c r="G28121" t="s">
        <v>3048</v>
      </c>
      <c r="H28121">
        <v>0</v>
      </c>
    </row>
    <row r="28122" spans="1:8">
      <c r="A28122" t="s">
        <v>31171</v>
      </c>
      <c r="B28122" t="s">
        <v>2647</v>
      </c>
      <c r="C28122" t="s">
        <v>51</v>
      </c>
      <c r="D28122" s="3">
        <v>46134</v>
      </c>
      <c r="E28122" s="3">
        <v>46149</v>
      </c>
      <c r="F28122">
        <v>97254.55</v>
      </c>
      <c r="G28122" t="s">
        <v>3112</v>
      </c>
      <c r="H28122">
        <v>15</v>
      </c>
    </row>
    <row r="28123" spans="1:8">
      <c r="A28123" t="s">
        <v>31172</v>
      </c>
      <c r="B28123" t="s">
        <v>2647</v>
      </c>
      <c r="C28123" t="s">
        <v>51</v>
      </c>
      <c r="D28123" s="3">
        <v>46164</v>
      </c>
      <c r="F28123">
        <v>97254.55</v>
      </c>
      <c r="G28123" t="s">
        <v>3103</v>
      </c>
    </row>
    <row r="28124" spans="1:8">
      <c r="A28124" t="s">
        <v>31173</v>
      </c>
      <c r="B28124" t="s">
        <v>2648</v>
      </c>
      <c r="C28124" t="s">
        <v>178</v>
      </c>
      <c r="D28124" s="3">
        <v>45411</v>
      </c>
      <c r="E28124" s="3">
        <v>45418</v>
      </c>
      <c r="F28124">
        <v>59680</v>
      </c>
      <c r="G28124" t="s">
        <v>3057</v>
      </c>
      <c r="H28124">
        <v>7</v>
      </c>
    </row>
    <row r="28125" spans="1:8">
      <c r="A28125" t="s">
        <v>31174</v>
      </c>
      <c r="B28125" t="s">
        <v>2648</v>
      </c>
      <c r="C28125" t="s">
        <v>178</v>
      </c>
      <c r="D28125" s="3">
        <v>45441</v>
      </c>
      <c r="E28125" s="3">
        <v>45441</v>
      </c>
      <c r="F28125">
        <v>59680</v>
      </c>
      <c r="G28125" t="s">
        <v>3048</v>
      </c>
      <c r="H28125">
        <v>0</v>
      </c>
    </row>
    <row r="28126" spans="1:8">
      <c r="A28126" t="s">
        <v>31175</v>
      </c>
      <c r="B28126" t="s">
        <v>2648</v>
      </c>
      <c r="C28126" t="s">
        <v>178</v>
      </c>
      <c r="D28126" s="3">
        <v>45472</v>
      </c>
      <c r="E28126" s="3">
        <v>45474</v>
      </c>
      <c r="F28126">
        <v>59680</v>
      </c>
      <c r="G28126" t="s">
        <v>3057</v>
      </c>
      <c r="H28126">
        <v>2</v>
      </c>
    </row>
    <row r="28127" spans="1:8">
      <c r="A28127" t="s">
        <v>31176</v>
      </c>
      <c r="B28127" t="s">
        <v>2648</v>
      </c>
      <c r="C28127" t="s">
        <v>178</v>
      </c>
      <c r="D28127" s="3">
        <v>45502</v>
      </c>
      <c r="E28127" s="3">
        <v>45502</v>
      </c>
      <c r="F28127">
        <v>59680</v>
      </c>
      <c r="G28127" t="s">
        <v>3048</v>
      </c>
      <c r="H28127">
        <v>0</v>
      </c>
    </row>
    <row r="28128" spans="1:8">
      <c r="A28128" t="s">
        <v>31177</v>
      </c>
      <c r="B28128" t="s">
        <v>2648</v>
      </c>
      <c r="C28128" t="s">
        <v>178</v>
      </c>
      <c r="D28128" s="3">
        <v>45533</v>
      </c>
      <c r="E28128" s="3">
        <v>45533</v>
      </c>
      <c r="F28128">
        <v>59680</v>
      </c>
      <c r="G28128" t="s">
        <v>3048</v>
      </c>
      <c r="H28128">
        <v>0</v>
      </c>
    </row>
    <row r="28129" spans="1:8">
      <c r="A28129" t="s">
        <v>31178</v>
      </c>
      <c r="B28129" t="s">
        <v>2648</v>
      </c>
      <c r="C28129" t="s">
        <v>178</v>
      </c>
      <c r="D28129" s="3">
        <v>45564</v>
      </c>
      <c r="E28129" s="3">
        <v>45564</v>
      </c>
      <c r="F28129">
        <v>59680</v>
      </c>
      <c r="G28129" t="s">
        <v>3048</v>
      </c>
      <c r="H28129">
        <v>0</v>
      </c>
    </row>
    <row r="28130" spans="1:8">
      <c r="A28130" t="s">
        <v>31179</v>
      </c>
      <c r="B28130" t="s">
        <v>2648</v>
      </c>
      <c r="C28130" t="s">
        <v>178</v>
      </c>
      <c r="D28130" s="3">
        <v>45594</v>
      </c>
      <c r="E28130" s="3">
        <v>45594</v>
      </c>
      <c r="F28130">
        <v>59680</v>
      </c>
      <c r="G28130" t="s">
        <v>3048</v>
      </c>
      <c r="H28130">
        <v>0</v>
      </c>
    </row>
    <row r="28131" spans="1:8">
      <c r="A28131" t="s">
        <v>31180</v>
      </c>
      <c r="B28131" t="s">
        <v>2648</v>
      </c>
      <c r="C28131" t="s">
        <v>178</v>
      </c>
      <c r="D28131" s="3">
        <v>45625</v>
      </c>
      <c r="E28131" s="3">
        <v>45625</v>
      </c>
      <c r="F28131">
        <v>59680</v>
      </c>
      <c r="G28131" t="s">
        <v>3048</v>
      </c>
      <c r="H28131">
        <v>0</v>
      </c>
    </row>
    <row r="28132" spans="1:8">
      <c r="A28132" t="s">
        <v>31181</v>
      </c>
      <c r="B28132" t="s">
        <v>2648</v>
      </c>
      <c r="C28132" t="s">
        <v>178</v>
      </c>
      <c r="D28132" s="3">
        <v>45655</v>
      </c>
      <c r="E28132" s="3">
        <v>45662</v>
      </c>
      <c r="F28132">
        <v>59680</v>
      </c>
      <c r="G28132" t="s">
        <v>3057</v>
      </c>
      <c r="H28132">
        <v>7</v>
      </c>
    </row>
    <row r="28133" spans="1:8">
      <c r="A28133" t="s">
        <v>31182</v>
      </c>
      <c r="B28133" t="s">
        <v>2648</v>
      </c>
      <c r="C28133" t="s">
        <v>178</v>
      </c>
      <c r="D28133" s="3">
        <v>45686</v>
      </c>
      <c r="F28133">
        <v>59680</v>
      </c>
      <c r="G28133" t="s">
        <v>3103</v>
      </c>
    </row>
    <row r="28134" spans="1:8">
      <c r="A28134" t="s">
        <v>31183</v>
      </c>
      <c r="B28134" t="s">
        <v>2649</v>
      </c>
      <c r="C28134" t="s">
        <v>998</v>
      </c>
      <c r="D28134" s="3">
        <v>46047</v>
      </c>
      <c r="E28134" s="3">
        <v>46062</v>
      </c>
      <c r="F28134">
        <v>5204.17</v>
      </c>
      <c r="G28134" t="s">
        <v>3112</v>
      </c>
      <c r="H28134">
        <v>15</v>
      </c>
    </row>
    <row r="28135" spans="1:8">
      <c r="A28135" t="s">
        <v>31184</v>
      </c>
      <c r="B28135" t="s">
        <v>2649</v>
      </c>
      <c r="C28135" t="s">
        <v>998</v>
      </c>
      <c r="D28135" s="3">
        <v>46078</v>
      </c>
      <c r="E28135" s="3">
        <v>46078</v>
      </c>
      <c r="F28135">
        <v>5204.17</v>
      </c>
      <c r="G28135" t="s">
        <v>3048</v>
      </c>
      <c r="H28135">
        <v>0</v>
      </c>
    </row>
    <row r="28136" spans="1:8">
      <c r="A28136" t="s">
        <v>31185</v>
      </c>
      <c r="B28136" t="s">
        <v>2649</v>
      </c>
      <c r="C28136" t="s">
        <v>998</v>
      </c>
      <c r="D28136" s="3">
        <v>46106</v>
      </c>
      <c r="E28136" s="3">
        <v>46106</v>
      </c>
      <c r="F28136">
        <v>5204.17</v>
      </c>
      <c r="G28136" t="s">
        <v>3048</v>
      </c>
      <c r="H28136">
        <v>0</v>
      </c>
    </row>
    <row r="28137" spans="1:8">
      <c r="A28137" t="s">
        <v>31186</v>
      </c>
      <c r="B28137" t="s">
        <v>2649</v>
      </c>
      <c r="C28137" t="s">
        <v>998</v>
      </c>
      <c r="D28137" s="3">
        <v>46137</v>
      </c>
      <c r="E28137" s="3">
        <v>46137</v>
      </c>
      <c r="F28137">
        <v>5204.17</v>
      </c>
      <c r="G28137" t="s">
        <v>3048</v>
      </c>
      <c r="H28137">
        <v>0</v>
      </c>
    </row>
    <row r="28138" spans="1:8">
      <c r="A28138" t="s">
        <v>31187</v>
      </c>
      <c r="B28138" t="s">
        <v>2649</v>
      </c>
      <c r="C28138" t="s">
        <v>998</v>
      </c>
      <c r="D28138" s="3">
        <v>46167</v>
      </c>
      <c r="E28138" s="3">
        <v>46167</v>
      </c>
      <c r="F28138">
        <v>5204.17</v>
      </c>
      <c r="G28138" t="s">
        <v>3048</v>
      </c>
      <c r="H28138">
        <v>0</v>
      </c>
    </row>
    <row r="28139" spans="1:8">
      <c r="A28139" t="s">
        <v>31188</v>
      </c>
      <c r="B28139" t="s">
        <v>2649</v>
      </c>
      <c r="C28139" t="s">
        <v>998</v>
      </c>
      <c r="D28139" s="3">
        <v>46198</v>
      </c>
      <c r="E28139" s="3">
        <v>46198</v>
      </c>
      <c r="F28139">
        <v>5204.17</v>
      </c>
      <c r="G28139" t="s">
        <v>3048</v>
      </c>
      <c r="H28139">
        <v>0</v>
      </c>
    </row>
    <row r="28140" spans="1:8">
      <c r="A28140" t="s">
        <v>31189</v>
      </c>
      <c r="B28140" t="s">
        <v>2649</v>
      </c>
      <c r="C28140" t="s">
        <v>998</v>
      </c>
      <c r="D28140" s="3">
        <v>46228</v>
      </c>
      <c r="E28140" s="3">
        <v>46229</v>
      </c>
      <c r="F28140">
        <v>5204.17</v>
      </c>
      <c r="G28140" t="s">
        <v>3057</v>
      </c>
      <c r="H28140">
        <v>1</v>
      </c>
    </row>
    <row r="28141" spans="1:8">
      <c r="A28141" t="s">
        <v>31190</v>
      </c>
      <c r="B28141" t="s">
        <v>2649</v>
      </c>
      <c r="C28141" t="s">
        <v>998</v>
      </c>
      <c r="D28141" s="3">
        <v>46259</v>
      </c>
      <c r="E28141" s="3">
        <v>46259</v>
      </c>
      <c r="F28141">
        <v>5204.17</v>
      </c>
      <c r="G28141" t="s">
        <v>3048</v>
      </c>
      <c r="H28141">
        <v>0</v>
      </c>
    </row>
    <row r="28142" spans="1:8">
      <c r="A28142" t="s">
        <v>31191</v>
      </c>
      <c r="B28142" t="s">
        <v>2649</v>
      </c>
      <c r="C28142" t="s">
        <v>998</v>
      </c>
      <c r="D28142" s="3">
        <v>46290</v>
      </c>
      <c r="E28142" s="3">
        <v>46290</v>
      </c>
      <c r="F28142">
        <v>5204.17</v>
      </c>
      <c r="G28142" t="s">
        <v>3048</v>
      </c>
      <c r="H28142">
        <v>0</v>
      </c>
    </row>
    <row r="28143" spans="1:8">
      <c r="A28143" t="s">
        <v>31192</v>
      </c>
      <c r="B28143" t="s">
        <v>2649</v>
      </c>
      <c r="C28143" t="s">
        <v>998</v>
      </c>
      <c r="D28143" s="3">
        <v>46320</v>
      </c>
      <c r="E28143" s="3">
        <v>46320</v>
      </c>
      <c r="F28143">
        <v>5204.17</v>
      </c>
      <c r="G28143" t="s">
        <v>3048</v>
      </c>
      <c r="H28143">
        <v>0</v>
      </c>
    </row>
    <row r="28144" spans="1:8">
      <c r="A28144" t="s">
        <v>31193</v>
      </c>
      <c r="B28144" t="s">
        <v>2649</v>
      </c>
      <c r="C28144" t="s">
        <v>998</v>
      </c>
      <c r="D28144" s="3">
        <v>46351</v>
      </c>
      <c r="E28144" s="3">
        <v>46351</v>
      </c>
      <c r="F28144">
        <v>5204.17</v>
      </c>
      <c r="G28144" t="s">
        <v>3048</v>
      </c>
      <c r="H28144">
        <v>0</v>
      </c>
    </row>
    <row r="28145" spans="1:8">
      <c r="A28145" t="s">
        <v>31194</v>
      </c>
      <c r="B28145" t="s">
        <v>2649</v>
      </c>
      <c r="C28145" t="s">
        <v>998</v>
      </c>
      <c r="D28145" s="3">
        <v>46381</v>
      </c>
      <c r="E28145" s="3">
        <v>46388</v>
      </c>
      <c r="F28145">
        <v>5204.17</v>
      </c>
      <c r="G28145" t="s">
        <v>3057</v>
      </c>
      <c r="H28145">
        <v>7</v>
      </c>
    </row>
    <row r="28146" spans="1:8">
      <c r="A28146" t="s">
        <v>31195</v>
      </c>
      <c r="B28146" t="s">
        <v>2649</v>
      </c>
      <c r="C28146" t="s">
        <v>998</v>
      </c>
      <c r="D28146" s="3">
        <v>46412</v>
      </c>
      <c r="E28146" s="3">
        <v>46413</v>
      </c>
      <c r="F28146">
        <v>5204.17</v>
      </c>
      <c r="G28146" t="s">
        <v>3057</v>
      </c>
      <c r="H28146">
        <v>1</v>
      </c>
    </row>
    <row r="28147" spans="1:8">
      <c r="A28147" t="s">
        <v>31196</v>
      </c>
      <c r="B28147" t="s">
        <v>2649</v>
      </c>
      <c r="C28147" t="s">
        <v>998</v>
      </c>
      <c r="D28147" s="3">
        <v>46443</v>
      </c>
      <c r="E28147" s="3">
        <v>46443</v>
      </c>
      <c r="F28147">
        <v>5204.17</v>
      </c>
      <c r="G28147" t="s">
        <v>3048</v>
      </c>
      <c r="H28147">
        <v>0</v>
      </c>
    </row>
    <row r="28148" spans="1:8">
      <c r="A28148" t="s">
        <v>31197</v>
      </c>
      <c r="B28148" t="s">
        <v>2649</v>
      </c>
      <c r="C28148" t="s">
        <v>998</v>
      </c>
      <c r="D28148" s="3">
        <v>46471</v>
      </c>
      <c r="E28148" s="3">
        <v>46478</v>
      </c>
      <c r="F28148">
        <v>5204.17</v>
      </c>
      <c r="G28148" t="s">
        <v>3057</v>
      </c>
      <c r="H28148">
        <v>7</v>
      </c>
    </row>
    <row r="28149" spans="1:8">
      <c r="A28149" t="s">
        <v>31198</v>
      </c>
      <c r="B28149" t="s">
        <v>2649</v>
      </c>
      <c r="C28149" t="s">
        <v>998</v>
      </c>
      <c r="D28149" s="3">
        <v>46502</v>
      </c>
      <c r="E28149" s="3">
        <v>46502</v>
      </c>
      <c r="F28149">
        <v>5204.17</v>
      </c>
      <c r="G28149" t="s">
        <v>3048</v>
      </c>
      <c r="H28149">
        <v>0</v>
      </c>
    </row>
    <row r="28150" spans="1:8">
      <c r="A28150" t="s">
        <v>31199</v>
      </c>
      <c r="B28150" t="s">
        <v>2649</v>
      </c>
      <c r="C28150" t="s">
        <v>998</v>
      </c>
      <c r="D28150" s="3">
        <v>46532</v>
      </c>
      <c r="E28150" s="3">
        <v>46534</v>
      </c>
      <c r="F28150">
        <v>5204.17</v>
      </c>
      <c r="G28150" t="s">
        <v>3057</v>
      </c>
      <c r="H28150">
        <v>2</v>
      </c>
    </row>
    <row r="28151" spans="1:8">
      <c r="A28151" t="s">
        <v>31200</v>
      </c>
      <c r="B28151" t="s">
        <v>2649</v>
      </c>
      <c r="C28151" t="s">
        <v>998</v>
      </c>
      <c r="D28151" s="3">
        <v>46563</v>
      </c>
      <c r="E28151" s="3">
        <v>46563</v>
      </c>
      <c r="F28151">
        <v>5204.17</v>
      </c>
      <c r="G28151" t="s">
        <v>3048</v>
      </c>
      <c r="H28151">
        <v>0</v>
      </c>
    </row>
    <row r="28152" spans="1:8">
      <c r="A28152" t="s">
        <v>31201</v>
      </c>
      <c r="B28152" t="s">
        <v>2649</v>
      </c>
      <c r="C28152" t="s">
        <v>998</v>
      </c>
      <c r="D28152" s="3">
        <v>46593</v>
      </c>
      <c r="E28152" s="3">
        <v>46596</v>
      </c>
      <c r="F28152">
        <v>5204.17</v>
      </c>
      <c r="G28152" t="s">
        <v>3057</v>
      </c>
      <c r="H28152">
        <v>3</v>
      </c>
    </row>
    <row r="28153" spans="1:8">
      <c r="A28153" t="s">
        <v>31202</v>
      </c>
      <c r="B28153" t="s">
        <v>2649</v>
      </c>
      <c r="C28153" t="s">
        <v>998</v>
      </c>
      <c r="D28153" s="3">
        <v>46624</v>
      </c>
      <c r="E28153" s="3">
        <v>46624</v>
      </c>
      <c r="F28153">
        <v>5204.17</v>
      </c>
      <c r="G28153" t="s">
        <v>3048</v>
      </c>
      <c r="H28153">
        <v>0</v>
      </c>
    </row>
    <row r="28154" spans="1:8">
      <c r="A28154" t="s">
        <v>31203</v>
      </c>
      <c r="B28154" t="s">
        <v>2649</v>
      </c>
      <c r="C28154" t="s">
        <v>998</v>
      </c>
      <c r="D28154" s="3">
        <v>46655</v>
      </c>
      <c r="E28154" s="3">
        <v>46655</v>
      </c>
      <c r="F28154">
        <v>5204.17</v>
      </c>
      <c r="G28154" t="s">
        <v>3048</v>
      </c>
      <c r="H28154">
        <v>0</v>
      </c>
    </row>
    <row r="28155" spans="1:8">
      <c r="A28155" t="s">
        <v>31204</v>
      </c>
      <c r="B28155" t="s">
        <v>2649</v>
      </c>
      <c r="C28155" t="s">
        <v>998</v>
      </c>
      <c r="D28155" s="3">
        <v>46685</v>
      </c>
      <c r="E28155" s="3">
        <v>46685</v>
      </c>
      <c r="F28155">
        <v>5204.17</v>
      </c>
      <c r="G28155" t="s">
        <v>3048</v>
      </c>
      <c r="H28155">
        <v>0</v>
      </c>
    </row>
    <row r="28156" spans="1:8">
      <c r="A28156" t="s">
        <v>31205</v>
      </c>
      <c r="B28156" t="s">
        <v>2649</v>
      </c>
      <c r="C28156" t="s">
        <v>998</v>
      </c>
      <c r="D28156" s="3">
        <v>46716</v>
      </c>
      <c r="E28156" s="3">
        <v>46716</v>
      </c>
      <c r="F28156">
        <v>5204.17</v>
      </c>
      <c r="G28156" t="s">
        <v>3048</v>
      </c>
      <c r="H28156">
        <v>0</v>
      </c>
    </row>
    <row r="28157" spans="1:8">
      <c r="A28157" t="s">
        <v>31206</v>
      </c>
      <c r="B28157" t="s">
        <v>2649</v>
      </c>
      <c r="C28157" t="s">
        <v>998</v>
      </c>
      <c r="D28157" s="3">
        <v>46746</v>
      </c>
      <c r="E28157" s="3">
        <v>46746</v>
      </c>
      <c r="F28157">
        <v>5204.17</v>
      </c>
      <c r="G28157" t="s">
        <v>3048</v>
      </c>
      <c r="H28157">
        <v>0</v>
      </c>
    </row>
    <row r="28158" spans="1:8">
      <c r="A28158" t="s">
        <v>31207</v>
      </c>
      <c r="B28158" t="s">
        <v>2650</v>
      </c>
      <c r="C28158" t="s">
        <v>815</v>
      </c>
      <c r="D28158" s="3">
        <v>45635</v>
      </c>
      <c r="E28158" s="3">
        <v>45635</v>
      </c>
      <c r="F28158">
        <v>2716.67</v>
      </c>
      <c r="G28158" t="s">
        <v>3048</v>
      </c>
      <c r="H28158">
        <v>0</v>
      </c>
    </row>
    <row r="28159" spans="1:8">
      <c r="A28159" t="s">
        <v>31208</v>
      </c>
      <c r="B28159" t="s">
        <v>2650</v>
      </c>
      <c r="C28159" t="s">
        <v>815</v>
      </c>
      <c r="D28159" s="3">
        <v>45666</v>
      </c>
      <c r="E28159" s="3">
        <v>45666</v>
      </c>
      <c r="F28159">
        <v>2716.67</v>
      </c>
      <c r="G28159" t="s">
        <v>3048</v>
      </c>
      <c r="H28159">
        <v>0</v>
      </c>
    </row>
    <row r="28160" spans="1:8">
      <c r="A28160" t="s">
        <v>31209</v>
      </c>
      <c r="B28160" t="s">
        <v>2650</v>
      </c>
      <c r="C28160" t="s">
        <v>815</v>
      </c>
      <c r="D28160" s="3">
        <v>45697</v>
      </c>
      <c r="E28160" s="3">
        <v>45699</v>
      </c>
      <c r="F28160">
        <v>2716.67</v>
      </c>
      <c r="G28160" t="s">
        <v>3057</v>
      </c>
      <c r="H28160">
        <v>2</v>
      </c>
    </row>
    <row r="28161" spans="1:8">
      <c r="A28161" t="s">
        <v>31210</v>
      </c>
      <c r="B28161" t="s">
        <v>2650</v>
      </c>
      <c r="C28161" t="s">
        <v>815</v>
      </c>
      <c r="D28161" s="3">
        <v>45725</v>
      </c>
      <c r="E28161" s="3">
        <v>45725</v>
      </c>
      <c r="F28161">
        <v>2716.67</v>
      </c>
      <c r="G28161" t="s">
        <v>3048</v>
      </c>
      <c r="H28161">
        <v>0</v>
      </c>
    </row>
    <row r="28162" spans="1:8">
      <c r="A28162" t="s">
        <v>31211</v>
      </c>
      <c r="B28162" t="s">
        <v>2650</v>
      </c>
      <c r="C28162" t="s">
        <v>815</v>
      </c>
      <c r="D28162" s="3">
        <v>45756</v>
      </c>
      <c r="E28162" s="3">
        <v>45757</v>
      </c>
      <c r="F28162">
        <v>2716.67</v>
      </c>
      <c r="G28162" t="s">
        <v>3057</v>
      </c>
      <c r="H28162">
        <v>1</v>
      </c>
    </row>
    <row r="28163" spans="1:8">
      <c r="A28163" t="s">
        <v>31212</v>
      </c>
      <c r="B28163" t="s">
        <v>2650</v>
      </c>
      <c r="C28163" t="s">
        <v>815</v>
      </c>
      <c r="D28163" s="3">
        <v>45786</v>
      </c>
      <c r="E28163" s="3">
        <v>45787</v>
      </c>
      <c r="F28163">
        <v>2716.67</v>
      </c>
      <c r="G28163" t="s">
        <v>3057</v>
      </c>
      <c r="H28163">
        <v>1</v>
      </c>
    </row>
    <row r="28164" spans="1:8">
      <c r="A28164" t="s">
        <v>31213</v>
      </c>
      <c r="B28164" t="s">
        <v>2650</v>
      </c>
      <c r="C28164" t="s">
        <v>815</v>
      </c>
      <c r="D28164" s="3">
        <v>45817</v>
      </c>
      <c r="E28164" s="3">
        <v>45817</v>
      </c>
      <c r="F28164">
        <v>2716.67</v>
      </c>
      <c r="G28164" t="s">
        <v>3048</v>
      </c>
      <c r="H28164">
        <v>0</v>
      </c>
    </row>
    <row r="28165" spans="1:8">
      <c r="A28165" t="s">
        <v>31214</v>
      </c>
      <c r="B28165" t="s">
        <v>2650</v>
      </c>
      <c r="C28165" t="s">
        <v>815</v>
      </c>
      <c r="D28165" s="3">
        <v>45847</v>
      </c>
      <c r="E28165" s="3">
        <v>45847</v>
      </c>
      <c r="F28165">
        <v>2716.67</v>
      </c>
      <c r="G28165" t="s">
        <v>3048</v>
      </c>
      <c r="H28165">
        <v>0</v>
      </c>
    </row>
    <row r="28166" spans="1:8">
      <c r="A28166" t="s">
        <v>31215</v>
      </c>
      <c r="B28166" t="s">
        <v>2650</v>
      </c>
      <c r="C28166" t="s">
        <v>815</v>
      </c>
      <c r="D28166" s="3">
        <v>45878</v>
      </c>
      <c r="E28166" s="3">
        <v>45878</v>
      </c>
      <c r="F28166">
        <v>2716.67</v>
      </c>
      <c r="G28166" t="s">
        <v>3048</v>
      </c>
      <c r="H28166">
        <v>0</v>
      </c>
    </row>
    <row r="28167" spans="1:8">
      <c r="A28167" t="s">
        <v>31216</v>
      </c>
      <c r="B28167" t="s">
        <v>2650</v>
      </c>
      <c r="C28167" t="s">
        <v>815</v>
      </c>
      <c r="D28167" s="3">
        <v>45909</v>
      </c>
      <c r="E28167" s="3">
        <v>45909</v>
      </c>
      <c r="F28167">
        <v>2716.67</v>
      </c>
      <c r="G28167" t="s">
        <v>3048</v>
      </c>
      <c r="H28167">
        <v>0</v>
      </c>
    </row>
    <row r="28168" spans="1:8">
      <c r="A28168" t="s">
        <v>31217</v>
      </c>
      <c r="B28168" t="s">
        <v>2650</v>
      </c>
      <c r="C28168" t="s">
        <v>815</v>
      </c>
      <c r="D28168" s="3">
        <v>45939</v>
      </c>
      <c r="E28168" s="3">
        <v>45939</v>
      </c>
      <c r="F28168">
        <v>2716.67</v>
      </c>
      <c r="G28168" t="s">
        <v>3048</v>
      </c>
      <c r="H28168">
        <v>0</v>
      </c>
    </row>
    <row r="28169" spans="1:8">
      <c r="A28169" t="s">
        <v>31218</v>
      </c>
      <c r="B28169" t="s">
        <v>2650</v>
      </c>
      <c r="C28169" t="s">
        <v>815</v>
      </c>
      <c r="D28169" s="3">
        <v>45970</v>
      </c>
      <c r="E28169" s="3">
        <v>45970</v>
      </c>
      <c r="F28169">
        <v>2716.67</v>
      </c>
      <c r="G28169" t="s">
        <v>3048</v>
      </c>
      <c r="H28169">
        <v>0</v>
      </c>
    </row>
    <row r="28170" spans="1:8">
      <c r="A28170" t="s">
        <v>31219</v>
      </c>
      <c r="B28170" t="s">
        <v>2650</v>
      </c>
      <c r="C28170" t="s">
        <v>815</v>
      </c>
      <c r="D28170" s="3">
        <v>46000</v>
      </c>
      <c r="E28170" s="3">
        <v>46000</v>
      </c>
      <c r="F28170">
        <v>2716.67</v>
      </c>
      <c r="G28170" t="s">
        <v>3048</v>
      </c>
      <c r="H28170">
        <v>0</v>
      </c>
    </row>
    <row r="28171" spans="1:8">
      <c r="A28171" t="s">
        <v>31220</v>
      </c>
      <c r="B28171" t="s">
        <v>2650</v>
      </c>
      <c r="C28171" t="s">
        <v>815</v>
      </c>
      <c r="D28171" s="3">
        <v>46031</v>
      </c>
      <c r="E28171" s="3">
        <v>46031</v>
      </c>
      <c r="F28171">
        <v>2716.67</v>
      </c>
      <c r="G28171" t="s">
        <v>3048</v>
      </c>
      <c r="H28171">
        <v>0</v>
      </c>
    </row>
    <row r="28172" spans="1:8">
      <c r="A28172" t="s">
        <v>31221</v>
      </c>
      <c r="B28172" t="s">
        <v>2650</v>
      </c>
      <c r="C28172" t="s">
        <v>815</v>
      </c>
      <c r="D28172" s="3">
        <v>46062</v>
      </c>
      <c r="E28172" s="3">
        <v>46064</v>
      </c>
      <c r="F28172">
        <v>2716.67</v>
      </c>
      <c r="G28172" t="s">
        <v>3057</v>
      </c>
      <c r="H28172">
        <v>2</v>
      </c>
    </row>
    <row r="28173" spans="1:8">
      <c r="A28173" t="s">
        <v>31222</v>
      </c>
      <c r="B28173" t="s">
        <v>2650</v>
      </c>
      <c r="C28173" t="s">
        <v>815</v>
      </c>
      <c r="D28173" s="3">
        <v>46090</v>
      </c>
      <c r="E28173" s="3">
        <v>46090</v>
      </c>
      <c r="F28173">
        <v>2716.67</v>
      </c>
      <c r="G28173" t="s">
        <v>3048</v>
      </c>
      <c r="H28173">
        <v>0</v>
      </c>
    </row>
    <row r="28174" spans="1:8">
      <c r="A28174" t="s">
        <v>31223</v>
      </c>
      <c r="B28174" t="s">
        <v>2650</v>
      </c>
      <c r="C28174" t="s">
        <v>815</v>
      </c>
      <c r="D28174" s="3">
        <v>46121</v>
      </c>
      <c r="E28174" s="3">
        <v>46121</v>
      </c>
      <c r="F28174">
        <v>2716.67</v>
      </c>
      <c r="G28174" t="s">
        <v>3048</v>
      </c>
      <c r="H28174">
        <v>0</v>
      </c>
    </row>
    <row r="28175" spans="1:8">
      <c r="A28175" t="s">
        <v>31224</v>
      </c>
      <c r="B28175" t="s">
        <v>2650</v>
      </c>
      <c r="C28175" t="s">
        <v>815</v>
      </c>
      <c r="D28175" s="3">
        <v>46151</v>
      </c>
      <c r="E28175" s="3">
        <v>46152</v>
      </c>
      <c r="F28175">
        <v>2716.67</v>
      </c>
      <c r="G28175" t="s">
        <v>3057</v>
      </c>
      <c r="H28175">
        <v>1</v>
      </c>
    </row>
    <row r="28176" spans="1:8">
      <c r="A28176" t="s">
        <v>31225</v>
      </c>
      <c r="B28176" t="s">
        <v>2650</v>
      </c>
      <c r="C28176" t="s">
        <v>815</v>
      </c>
      <c r="D28176" s="3">
        <v>46182</v>
      </c>
      <c r="E28176" s="3">
        <v>46184</v>
      </c>
      <c r="F28176">
        <v>2716.67</v>
      </c>
      <c r="G28176" t="s">
        <v>3057</v>
      </c>
      <c r="H28176">
        <v>2</v>
      </c>
    </row>
    <row r="28177" spans="1:8">
      <c r="A28177" t="s">
        <v>31226</v>
      </c>
      <c r="B28177" t="s">
        <v>2650</v>
      </c>
      <c r="C28177" t="s">
        <v>815</v>
      </c>
      <c r="D28177" s="3">
        <v>46212</v>
      </c>
      <c r="E28177" s="3">
        <v>46212</v>
      </c>
      <c r="F28177">
        <v>2716.67</v>
      </c>
      <c r="G28177" t="s">
        <v>3048</v>
      </c>
      <c r="H28177">
        <v>0</v>
      </c>
    </row>
    <row r="28178" spans="1:8">
      <c r="A28178" t="s">
        <v>31227</v>
      </c>
      <c r="B28178" t="s">
        <v>2650</v>
      </c>
      <c r="C28178" t="s">
        <v>815</v>
      </c>
      <c r="D28178" s="3">
        <v>46243</v>
      </c>
      <c r="E28178" s="3">
        <v>46243</v>
      </c>
      <c r="F28178">
        <v>2716.67</v>
      </c>
      <c r="G28178" t="s">
        <v>3048</v>
      </c>
      <c r="H28178">
        <v>0</v>
      </c>
    </row>
    <row r="28179" spans="1:8">
      <c r="A28179" t="s">
        <v>31228</v>
      </c>
      <c r="B28179" t="s">
        <v>2650</v>
      </c>
      <c r="C28179" t="s">
        <v>815</v>
      </c>
      <c r="D28179" s="3">
        <v>46274</v>
      </c>
      <c r="E28179" s="3">
        <v>46274</v>
      </c>
      <c r="F28179">
        <v>2716.67</v>
      </c>
      <c r="G28179" t="s">
        <v>3048</v>
      </c>
      <c r="H28179">
        <v>0</v>
      </c>
    </row>
    <row r="28180" spans="1:8">
      <c r="A28180" t="s">
        <v>31229</v>
      </c>
      <c r="B28180" t="s">
        <v>2650</v>
      </c>
      <c r="C28180" t="s">
        <v>815</v>
      </c>
      <c r="D28180" s="3">
        <v>46304</v>
      </c>
      <c r="E28180" s="3">
        <v>46304</v>
      </c>
      <c r="F28180">
        <v>2716.67</v>
      </c>
      <c r="G28180" t="s">
        <v>3048</v>
      </c>
      <c r="H28180">
        <v>0</v>
      </c>
    </row>
    <row r="28181" spans="1:8">
      <c r="A28181" t="s">
        <v>31230</v>
      </c>
      <c r="B28181" t="s">
        <v>2650</v>
      </c>
      <c r="C28181" t="s">
        <v>815</v>
      </c>
      <c r="D28181" s="3">
        <v>46335</v>
      </c>
      <c r="E28181" s="3">
        <v>46335</v>
      </c>
      <c r="F28181">
        <v>2716.67</v>
      </c>
      <c r="G28181" t="s">
        <v>3048</v>
      </c>
      <c r="H28181">
        <v>0</v>
      </c>
    </row>
    <row r="28182" spans="1:8">
      <c r="A28182" t="s">
        <v>31231</v>
      </c>
      <c r="B28182" t="s">
        <v>2651</v>
      </c>
      <c r="C28182" t="s">
        <v>911</v>
      </c>
      <c r="D28182" s="3">
        <v>46009</v>
      </c>
      <c r="E28182" s="3">
        <v>46009</v>
      </c>
      <c r="F28182">
        <v>5645.83</v>
      </c>
      <c r="G28182" t="s">
        <v>3048</v>
      </c>
      <c r="H28182">
        <v>0</v>
      </c>
    </row>
    <row r="28183" spans="1:8">
      <c r="A28183" t="s">
        <v>31232</v>
      </c>
      <c r="B28183" t="s">
        <v>2651</v>
      </c>
      <c r="C28183" t="s">
        <v>911</v>
      </c>
      <c r="D28183" s="3">
        <v>46040</v>
      </c>
      <c r="E28183" s="3">
        <v>46041</v>
      </c>
      <c r="F28183">
        <v>5645.83</v>
      </c>
      <c r="G28183" t="s">
        <v>3057</v>
      </c>
      <c r="H28183">
        <v>1</v>
      </c>
    </row>
    <row r="28184" spans="1:8">
      <c r="A28184" t="s">
        <v>31233</v>
      </c>
      <c r="B28184" t="s">
        <v>2651</v>
      </c>
      <c r="C28184" t="s">
        <v>911</v>
      </c>
      <c r="D28184" s="3">
        <v>46071</v>
      </c>
      <c r="E28184" s="3">
        <v>46071</v>
      </c>
      <c r="F28184">
        <v>5645.83</v>
      </c>
      <c r="G28184" t="s">
        <v>3048</v>
      </c>
      <c r="H28184">
        <v>0</v>
      </c>
    </row>
    <row r="28185" spans="1:8">
      <c r="A28185" t="s">
        <v>31234</v>
      </c>
      <c r="B28185" t="s">
        <v>2651</v>
      </c>
      <c r="C28185" t="s">
        <v>911</v>
      </c>
      <c r="D28185" s="3">
        <v>46099</v>
      </c>
      <c r="E28185" s="3">
        <v>46099</v>
      </c>
      <c r="F28185">
        <v>5645.83</v>
      </c>
      <c r="G28185" t="s">
        <v>3048</v>
      </c>
      <c r="H28185">
        <v>0</v>
      </c>
    </row>
    <row r="28186" spans="1:8">
      <c r="A28186" t="s">
        <v>31235</v>
      </c>
      <c r="B28186" t="s">
        <v>2651</v>
      </c>
      <c r="C28186" t="s">
        <v>911</v>
      </c>
      <c r="D28186" s="3">
        <v>46130</v>
      </c>
      <c r="E28186" s="3">
        <v>46130</v>
      </c>
      <c r="F28186">
        <v>5645.83</v>
      </c>
      <c r="G28186" t="s">
        <v>3048</v>
      </c>
      <c r="H28186">
        <v>0</v>
      </c>
    </row>
    <row r="28187" spans="1:8">
      <c r="A28187" t="s">
        <v>31236</v>
      </c>
      <c r="B28187" t="s">
        <v>2651</v>
      </c>
      <c r="C28187" t="s">
        <v>911</v>
      </c>
      <c r="D28187" s="3">
        <v>46160</v>
      </c>
      <c r="E28187" s="3">
        <v>46160</v>
      </c>
      <c r="F28187">
        <v>5645.83</v>
      </c>
      <c r="G28187" t="s">
        <v>3048</v>
      </c>
      <c r="H28187">
        <v>0</v>
      </c>
    </row>
    <row r="28188" spans="1:8">
      <c r="A28188" t="s">
        <v>31237</v>
      </c>
      <c r="B28188" t="s">
        <v>2651</v>
      </c>
      <c r="C28188" t="s">
        <v>911</v>
      </c>
      <c r="D28188" s="3">
        <v>46191</v>
      </c>
      <c r="E28188" s="3">
        <v>46191</v>
      </c>
      <c r="F28188">
        <v>5645.83</v>
      </c>
      <c r="G28188" t="s">
        <v>3048</v>
      </c>
      <c r="H28188">
        <v>0</v>
      </c>
    </row>
    <row r="28189" spans="1:8">
      <c r="A28189" t="s">
        <v>31238</v>
      </c>
      <c r="B28189" t="s">
        <v>2651</v>
      </c>
      <c r="C28189" t="s">
        <v>911</v>
      </c>
      <c r="D28189" s="3">
        <v>46221</v>
      </c>
      <c r="E28189" s="3">
        <v>46222</v>
      </c>
      <c r="F28189">
        <v>5645.83</v>
      </c>
      <c r="G28189" t="s">
        <v>3057</v>
      </c>
      <c r="H28189">
        <v>1</v>
      </c>
    </row>
    <row r="28190" spans="1:8">
      <c r="A28190" t="s">
        <v>31239</v>
      </c>
      <c r="B28190" t="s">
        <v>2651</v>
      </c>
      <c r="C28190" t="s">
        <v>911</v>
      </c>
      <c r="D28190" s="3">
        <v>46252</v>
      </c>
      <c r="E28190" s="3">
        <v>46252</v>
      </c>
      <c r="F28190">
        <v>5645.83</v>
      </c>
      <c r="G28190" t="s">
        <v>3048</v>
      </c>
      <c r="H28190">
        <v>0</v>
      </c>
    </row>
    <row r="28191" spans="1:8">
      <c r="A28191" t="s">
        <v>31240</v>
      </c>
      <c r="B28191" t="s">
        <v>2651</v>
      </c>
      <c r="C28191" t="s">
        <v>911</v>
      </c>
      <c r="D28191" s="3">
        <v>46283</v>
      </c>
      <c r="E28191" s="3">
        <v>46290</v>
      </c>
      <c r="F28191">
        <v>5645.83</v>
      </c>
      <c r="G28191" t="s">
        <v>3057</v>
      </c>
      <c r="H28191">
        <v>7</v>
      </c>
    </row>
    <row r="28192" spans="1:8">
      <c r="A28192" t="s">
        <v>31241</v>
      </c>
      <c r="B28192" t="s">
        <v>2651</v>
      </c>
      <c r="C28192" t="s">
        <v>911</v>
      </c>
      <c r="D28192" s="3">
        <v>46313</v>
      </c>
      <c r="E28192" s="3">
        <v>46313</v>
      </c>
      <c r="F28192">
        <v>5645.83</v>
      </c>
      <c r="G28192" t="s">
        <v>3048</v>
      </c>
      <c r="H28192">
        <v>0</v>
      </c>
    </row>
    <row r="28193" spans="1:8">
      <c r="A28193" t="s">
        <v>31242</v>
      </c>
      <c r="B28193" t="s">
        <v>2651</v>
      </c>
      <c r="C28193" t="s">
        <v>911</v>
      </c>
      <c r="D28193" s="3">
        <v>46344</v>
      </c>
      <c r="E28193" s="3">
        <v>46344</v>
      </c>
      <c r="F28193">
        <v>5645.83</v>
      </c>
      <c r="G28193" t="s">
        <v>3048</v>
      </c>
      <c r="H28193">
        <v>0</v>
      </c>
    </row>
    <row r="28194" spans="1:8">
      <c r="A28194" t="s">
        <v>31243</v>
      </c>
      <c r="B28194" t="s">
        <v>2651</v>
      </c>
      <c r="C28194" t="s">
        <v>911</v>
      </c>
      <c r="D28194" s="3">
        <v>46374</v>
      </c>
      <c r="E28194" s="3">
        <v>46375</v>
      </c>
      <c r="F28194">
        <v>5645.83</v>
      </c>
      <c r="G28194" t="s">
        <v>3057</v>
      </c>
      <c r="H28194">
        <v>1</v>
      </c>
    </row>
    <row r="28195" spans="1:8">
      <c r="A28195" t="s">
        <v>31244</v>
      </c>
      <c r="B28195" t="s">
        <v>2651</v>
      </c>
      <c r="C28195" t="s">
        <v>911</v>
      </c>
      <c r="D28195" s="3">
        <v>46405</v>
      </c>
      <c r="E28195" s="3">
        <v>46408</v>
      </c>
      <c r="F28195">
        <v>5645.83</v>
      </c>
      <c r="G28195" t="s">
        <v>3057</v>
      </c>
      <c r="H28195">
        <v>3</v>
      </c>
    </row>
    <row r="28196" spans="1:8">
      <c r="A28196" t="s">
        <v>31245</v>
      </c>
      <c r="B28196" t="s">
        <v>2651</v>
      </c>
      <c r="C28196" t="s">
        <v>911</v>
      </c>
      <c r="D28196" s="3">
        <v>46436</v>
      </c>
      <c r="E28196" s="3">
        <v>46436</v>
      </c>
      <c r="F28196">
        <v>5645.83</v>
      </c>
      <c r="G28196" t="s">
        <v>3048</v>
      </c>
      <c r="H28196">
        <v>0</v>
      </c>
    </row>
    <row r="28197" spans="1:8">
      <c r="A28197" t="s">
        <v>31246</v>
      </c>
      <c r="B28197" t="s">
        <v>2651</v>
      </c>
      <c r="C28197" t="s">
        <v>911</v>
      </c>
      <c r="D28197" s="3">
        <v>46464</v>
      </c>
      <c r="E28197" s="3">
        <v>46464</v>
      </c>
      <c r="F28197">
        <v>5645.83</v>
      </c>
      <c r="G28197" t="s">
        <v>3048</v>
      </c>
      <c r="H28197">
        <v>0</v>
      </c>
    </row>
    <row r="28198" spans="1:8">
      <c r="A28198" t="s">
        <v>31247</v>
      </c>
      <c r="B28198" t="s">
        <v>2651</v>
      </c>
      <c r="C28198" t="s">
        <v>911</v>
      </c>
      <c r="D28198" s="3">
        <v>46495</v>
      </c>
      <c r="E28198" s="3">
        <v>46495</v>
      </c>
      <c r="F28198">
        <v>5645.83</v>
      </c>
      <c r="G28198" t="s">
        <v>3048</v>
      </c>
      <c r="H28198">
        <v>0</v>
      </c>
    </row>
    <row r="28199" spans="1:8">
      <c r="A28199" t="s">
        <v>31248</v>
      </c>
      <c r="B28199" t="s">
        <v>2651</v>
      </c>
      <c r="C28199" t="s">
        <v>911</v>
      </c>
      <c r="D28199" s="3">
        <v>46525</v>
      </c>
      <c r="E28199" s="3">
        <v>46525</v>
      </c>
      <c r="F28199">
        <v>5645.83</v>
      </c>
      <c r="G28199" t="s">
        <v>3048</v>
      </c>
      <c r="H28199">
        <v>0</v>
      </c>
    </row>
    <row r="28200" spans="1:8">
      <c r="A28200" t="s">
        <v>31249</v>
      </c>
      <c r="B28200" t="s">
        <v>2651</v>
      </c>
      <c r="C28200" t="s">
        <v>911</v>
      </c>
      <c r="D28200" s="3">
        <v>46556</v>
      </c>
      <c r="E28200" s="3">
        <v>46556</v>
      </c>
      <c r="F28200">
        <v>5645.83</v>
      </c>
      <c r="G28200" t="s">
        <v>3048</v>
      </c>
      <c r="H28200">
        <v>0</v>
      </c>
    </row>
    <row r="28201" spans="1:8">
      <c r="A28201" t="s">
        <v>31250</v>
      </c>
      <c r="B28201" t="s">
        <v>2651</v>
      </c>
      <c r="C28201" t="s">
        <v>911</v>
      </c>
      <c r="D28201" s="3">
        <v>46586</v>
      </c>
      <c r="E28201" s="3">
        <v>46586</v>
      </c>
      <c r="F28201">
        <v>5645.83</v>
      </c>
      <c r="G28201" t="s">
        <v>3048</v>
      </c>
      <c r="H28201">
        <v>0</v>
      </c>
    </row>
    <row r="28202" spans="1:8">
      <c r="A28202" t="s">
        <v>31251</v>
      </c>
      <c r="B28202" t="s">
        <v>2651</v>
      </c>
      <c r="C28202" t="s">
        <v>911</v>
      </c>
      <c r="D28202" s="3">
        <v>46617</v>
      </c>
      <c r="E28202" s="3">
        <v>46617</v>
      </c>
      <c r="F28202">
        <v>5645.83</v>
      </c>
      <c r="G28202" t="s">
        <v>3048</v>
      </c>
      <c r="H28202">
        <v>0</v>
      </c>
    </row>
    <row r="28203" spans="1:8">
      <c r="A28203" t="s">
        <v>31252</v>
      </c>
      <c r="B28203" t="s">
        <v>2651</v>
      </c>
      <c r="C28203" t="s">
        <v>911</v>
      </c>
      <c r="D28203" s="3">
        <v>46648</v>
      </c>
      <c r="E28203" s="3">
        <v>46648</v>
      </c>
      <c r="F28203">
        <v>5645.83</v>
      </c>
      <c r="G28203" t="s">
        <v>3048</v>
      </c>
      <c r="H28203">
        <v>0</v>
      </c>
    </row>
    <row r="28204" spans="1:8">
      <c r="A28204" t="s">
        <v>31253</v>
      </c>
      <c r="B28204" t="s">
        <v>2651</v>
      </c>
      <c r="C28204" t="s">
        <v>911</v>
      </c>
      <c r="D28204" s="3">
        <v>46678</v>
      </c>
      <c r="E28204" s="3">
        <v>46678</v>
      </c>
      <c r="F28204">
        <v>5645.83</v>
      </c>
      <c r="G28204" t="s">
        <v>3048</v>
      </c>
      <c r="H28204">
        <v>0</v>
      </c>
    </row>
    <row r="28205" spans="1:8">
      <c r="A28205" t="s">
        <v>31254</v>
      </c>
      <c r="B28205" t="s">
        <v>2651</v>
      </c>
      <c r="C28205" t="s">
        <v>911</v>
      </c>
      <c r="D28205" s="3">
        <v>46709</v>
      </c>
      <c r="E28205" s="3">
        <v>46709</v>
      </c>
      <c r="F28205">
        <v>5645.83</v>
      </c>
      <c r="G28205" t="s">
        <v>3048</v>
      </c>
      <c r="H28205">
        <v>0</v>
      </c>
    </row>
    <row r="28206" spans="1:8">
      <c r="A28206" t="s">
        <v>31255</v>
      </c>
      <c r="B28206" t="s">
        <v>2652</v>
      </c>
      <c r="C28206" t="s">
        <v>487</v>
      </c>
      <c r="D28206" s="3">
        <v>45435</v>
      </c>
      <c r="E28206" s="3">
        <v>45435</v>
      </c>
      <c r="F28206">
        <v>3866.67</v>
      </c>
      <c r="G28206" t="s">
        <v>3048</v>
      </c>
      <c r="H28206">
        <v>0</v>
      </c>
    </row>
    <row r="28207" spans="1:8">
      <c r="A28207" t="s">
        <v>31256</v>
      </c>
      <c r="B28207" t="s">
        <v>2652</v>
      </c>
      <c r="C28207" t="s">
        <v>487</v>
      </c>
      <c r="D28207" s="3">
        <v>45466</v>
      </c>
      <c r="E28207" s="3">
        <v>45466</v>
      </c>
      <c r="F28207">
        <v>3866.67</v>
      </c>
      <c r="G28207" t="s">
        <v>3048</v>
      </c>
      <c r="H28207">
        <v>0</v>
      </c>
    </row>
    <row r="28208" spans="1:8">
      <c r="A28208" t="s">
        <v>31257</v>
      </c>
      <c r="B28208" t="s">
        <v>2652</v>
      </c>
      <c r="C28208" t="s">
        <v>487</v>
      </c>
      <c r="D28208" s="3">
        <v>45496</v>
      </c>
      <c r="E28208" s="3">
        <v>45496</v>
      </c>
      <c r="F28208">
        <v>3866.67</v>
      </c>
      <c r="G28208" t="s">
        <v>3048</v>
      </c>
      <c r="H28208">
        <v>0</v>
      </c>
    </row>
    <row r="28209" spans="1:8">
      <c r="A28209" t="s">
        <v>31258</v>
      </c>
      <c r="B28209" t="s">
        <v>2652</v>
      </c>
      <c r="C28209" t="s">
        <v>487</v>
      </c>
      <c r="D28209" s="3">
        <v>45527</v>
      </c>
      <c r="E28209" s="3">
        <v>45527</v>
      </c>
      <c r="F28209">
        <v>3866.67</v>
      </c>
      <c r="G28209" t="s">
        <v>3048</v>
      </c>
      <c r="H28209">
        <v>0</v>
      </c>
    </row>
    <row r="28210" spans="1:8">
      <c r="A28210" t="s">
        <v>31259</v>
      </c>
      <c r="B28210" t="s">
        <v>2652</v>
      </c>
      <c r="C28210" t="s">
        <v>487</v>
      </c>
      <c r="D28210" s="3">
        <v>45558</v>
      </c>
      <c r="E28210" s="3">
        <v>45565</v>
      </c>
      <c r="F28210">
        <v>3866.67</v>
      </c>
      <c r="G28210" t="s">
        <v>3057</v>
      </c>
      <c r="H28210">
        <v>7</v>
      </c>
    </row>
    <row r="28211" spans="1:8">
      <c r="A28211" t="s">
        <v>31260</v>
      </c>
      <c r="B28211" t="s">
        <v>2652</v>
      </c>
      <c r="C28211" t="s">
        <v>487</v>
      </c>
      <c r="D28211" s="3">
        <v>45588</v>
      </c>
      <c r="E28211" s="3">
        <v>45588</v>
      </c>
      <c r="F28211">
        <v>3866.67</v>
      </c>
      <c r="G28211" t="s">
        <v>3048</v>
      </c>
      <c r="H28211">
        <v>0</v>
      </c>
    </row>
    <row r="28212" spans="1:8">
      <c r="A28212" t="s">
        <v>31261</v>
      </c>
      <c r="B28212" t="s">
        <v>2652</v>
      </c>
      <c r="C28212" t="s">
        <v>487</v>
      </c>
      <c r="D28212" s="3">
        <v>45619</v>
      </c>
      <c r="E28212" s="3">
        <v>45619</v>
      </c>
      <c r="F28212">
        <v>3866.67</v>
      </c>
      <c r="G28212" t="s">
        <v>3048</v>
      </c>
      <c r="H28212">
        <v>0</v>
      </c>
    </row>
    <row r="28213" spans="1:8">
      <c r="A28213" t="s">
        <v>31262</v>
      </c>
      <c r="B28213" t="s">
        <v>2652</v>
      </c>
      <c r="C28213" t="s">
        <v>487</v>
      </c>
      <c r="D28213" s="3">
        <v>45649</v>
      </c>
      <c r="E28213" s="3">
        <v>45649</v>
      </c>
      <c r="F28213">
        <v>3866.67</v>
      </c>
      <c r="G28213" t="s">
        <v>3048</v>
      </c>
      <c r="H28213">
        <v>0</v>
      </c>
    </row>
    <row r="28214" spans="1:8">
      <c r="A28214" t="s">
        <v>31263</v>
      </c>
      <c r="B28214" t="s">
        <v>2652</v>
      </c>
      <c r="C28214" t="s">
        <v>487</v>
      </c>
      <c r="D28214" s="3">
        <v>45680</v>
      </c>
      <c r="E28214" s="3">
        <v>45681</v>
      </c>
      <c r="F28214">
        <v>3866.67</v>
      </c>
      <c r="G28214" t="s">
        <v>3057</v>
      </c>
      <c r="H28214">
        <v>1</v>
      </c>
    </row>
    <row r="28215" spans="1:8">
      <c r="A28215" t="s">
        <v>31264</v>
      </c>
      <c r="B28215" t="s">
        <v>2652</v>
      </c>
      <c r="C28215" t="s">
        <v>487</v>
      </c>
      <c r="D28215" s="3">
        <v>45711</v>
      </c>
      <c r="E28215" s="3">
        <v>45718</v>
      </c>
      <c r="F28215">
        <v>3866.67</v>
      </c>
      <c r="G28215" t="s">
        <v>3057</v>
      </c>
      <c r="H28215">
        <v>7</v>
      </c>
    </row>
    <row r="28216" spans="1:8">
      <c r="A28216" t="s">
        <v>31265</v>
      </c>
      <c r="B28216" t="s">
        <v>2652</v>
      </c>
      <c r="C28216" t="s">
        <v>487</v>
      </c>
      <c r="D28216" s="3">
        <v>45739</v>
      </c>
      <c r="E28216" s="3">
        <v>45739</v>
      </c>
      <c r="F28216">
        <v>3866.67</v>
      </c>
      <c r="G28216" t="s">
        <v>3048</v>
      </c>
      <c r="H28216">
        <v>0</v>
      </c>
    </row>
    <row r="28217" spans="1:8">
      <c r="A28217" t="s">
        <v>31266</v>
      </c>
      <c r="B28217" t="s">
        <v>2652</v>
      </c>
      <c r="C28217" t="s">
        <v>487</v>
      </c>
      <c r="D28217" s="3">
        <v>45770</v>
      </c>
      <c r="E28217" s="3">
        <v>45770</v>
      </c>
      <c r="F28217">
        <v>3866.67</v>
      </c>
      <c r="G28217" t="s">
        <v>3048</v>
      </c>
      <c r="H28217">
        <v>0</v>
      </c>
    </row>
    <row r="28218" spans="1:8">
      <c r="A28218" t="s">
        <v>31267</v>
      </c>
      <c r="B28218" t="s">
        <v>2652</v>
      </c>
      <c r="C28218" t="s">
        <v>487</v>
      </c>
      <c r="D28218" s="3">
        <v>45800</v>
      </c>
      <c r="E28218" s="3">
        <v>45801</v>
      </c>
      <c r="F28218">
        <v>3866.67</v>
      </c>
      <c r="G28218" t="s">
        <v>3057</v>
      </c>
      <c r="H28218">
        <v>1</v>
      </c>
    </row>
    <row r="28219" spans="1:8">
      <c r="A28219" t="s">
        <v>31268</v>
      </c>
      <c r="B28219" t="s">
        <v>2652</v>
      </c>
      <c r="C28219" t="s">
        <v>487</v>
      </c>
      <c r="D28219" s="3">
        <v>45831</v>
      </c>
      <c r="E28219" s="3">
        <v>45831</v>
      </c>
      <c r="F28219">
        <v>3866.67</v>
      </c>
      <c r="G28219" t="s">
        <v>3048</v>
      </c>
      <c r="H28219">
        <v>0</v>
      </c>
    </row>
    <row r="28220" spans="1:8">
      <c r="A28220" t="s">
        <v>31269</v>
      </c>
      <c r="B28220" t="s">
        <v>2652</v>
      </c>
      <c r="C28220" t="s">
        <v>487</v>
      </c>
      <c r="D28220" s="3">
        <v>45861</v>
      </c>
      <c r="E28220" s="3">
        <v>45864</v>
      </c>
      <c r="F28220">
        <v>3866.67</v>
      </c>
      <c r="G28220" t="s">
        <v>3057</v>
      </c>
      <c r="H28220">
        <v>3</v>
      </c>
    </row>
    <row r="28221" spans="1:8">
      <c r="A28221" t="s">
        <v>31270</v>
      </c>
      <c r="B28221" t="s">
        <v>2652</v>
      </c>
      <c r="C28221" t="s">
        <v>487</v>
      </c>
      <c r="D28221" s="3">
        <v>45892</v>
      </c>
      <c r="E28221" s="3">
        <v>45892</v>
      </c>
      <c r="F28221">
        <v>3866.67</v>
      </c>
      <c r="G28221" t="s">
        <v>3048</v>
      </c>
      <c r="H28221">
        <v>0</v>
      </c>
    </row>
    <row r="28222" spans="1:8">
      <c r="A28222" t="s">
        <v>31271</v>
      </c>
      <c r="B28222" t="s">
        <v>2652</v>
      </c>
      <c r="C28222" t="s">
        <v>487</v>
      </c>
      <c r="D28222" s="3">
        <v>45923</v>
      </c>
      <c r="E28222" s="3">
        <v>45930</v>
      </c>
      <c r="F28222">
        <v>3866.67</v>
      </c>
      <c r="G28222" t="s">
        <v>3057</v>
      </c>
      <c r="H28222">
        <v>7</v>
      </c>
    </row>
    <row r="28223" spans="1:8">
      <c r="A28223" t="s">
        <v>31272</v>
      </c>
      <c r="B28223" t="s">
        <v>2652</v>
      </c>
      <c r="C28223" t="s">
        <v>487</v>
      </c>
      <c r="D28223" s="3">
        <v>45953</v>
      </c>
      <c r="E28223" s="3">
        <v>45953</v>
      </c>
      <c r="F28223">
        <v>3866.67</v>
      </c>
      <c r="G28223" t="s">
        <v>3048</v>
      </c>
      <c r="H28223">
        <v>0</v>
      </c>
    </row>
    <row r="28224" spans="1:8">
      <c r="A28224" t="s">
        <v>31273</v>
      </c>
      <c r="B28224" t="s">
        <v>2652</v>
      </c>
      <c r="C28224" t="s">
        <v>487</v>
      </c>
      <c r="D28224" s="3">
        <v>45984</v>
      </c>
      <c r="E28224" s="3">
        <v>45991</v>
      </c>
      <c r="F28224">
        <v>3866.67</v>
      </c>
      <c r="G28224" t="s">
        <v>3057</v>
      </c>
      <c r="H28224">
        <v>7</v>
      </c>
    </row>
    <row r="28225" spans="1:8">
      <c r="A28225" t="s">
        <v>31274</v>
      </c>
      <c r="B28225" t="s">
        <v>2652</v>
      </c>
      <c r="C28225" t="s">
        <v>487</v>
      </c>
      <c r="D28225" s="3">
        <v>46014</v>
      </c>
      <c r="E28225" s="3">
        <v>46015</v>
      </c>
      <c r="F28225">
        <v>3866.67</v>
      </c>
      <c r="G28225" t="s">
        <v>3057</v>
      </c>
      <c r="H28225">
        <v>1</v>
      </c>
    </row>
    <row r="28226" spans="1:8">
      <c r="A28226" t="s">
        <v>31275</v>
      </c>
      <c r="B28226" t="s">
        <v>2652</v>
      </c>
      <c r="C28226" t="s">
        <v>487</v>
      </c>
      <c r="D28226" s="3">
        <v>46045</v>
      </c>
      <c r="E28226" s="3">
        <v>46047</v>
      </c>
      <c r="F28226">
        <v>3866.67</v>
      </c>
      <c r="G28226" t="s">
        <v>3057</v>
      </c>
      <c r="H28226">
        <v>2</v>
      </c>
    </row>
    <row r="28227" spans="1:8">
      <c r="A28227" t="s">
        <v>31276</v>
      </c>
      <c r="B28227" t="s">
        <v>2652</v>
      </c>
      <c r="C28227" t="s">
        <v>487</v>
      </c>
      <c r="D28227" s="3">
        <v>46076</v>
      </c>
      <c r="E28227" s="3">
        <v>46076</v>
      </c>
      <c r="F28227">
        <v>3866.67</v>
      </c>
      <c r="G28227" t="s">
        <v>3048</v>
      </c>
      <c r="H28227">
        <v>0</v>
      </c>
    </row>
    <row r="28228" spans="1:8">
      <c r="A28228" t="s">
        <v>31277</v>
      </c>
      <c r="B28228" t="s">
        <v>2652</v>
      </c>
      <c r="C28228" t="s">
        <v>487</v>
      </c>
      <c r="D28228" s="3">
        <v>46104</v>
      </c>
      <c r="E28228" s="3">
        <v>46104</v>
      </c>
      <c r="F28228">
        <v>3866.67</v>
      </c>
      <c r="G28228" t="s">
        <v>3048</v>
      </c>
      <c r="H28228">
        <v>0</v>
      </c>
    </row>
    <row r="28229" spans="1:8">
      <c r="A28229" t="s">
        <v>31278</v>
      </c>
      <c r="B28229" t="s">
        <v>2652</v>
      </c>
      <c r="C28229" t="s">
        <v>487</v>
      </c>
      <c r="D28229" s="3">
        <v>46135</v>
      </c>
      <c r="E28229" s="3">
        <v>46135</v>
      </c>
      <c r="F28229">
        <v>3866.67</v>
      </c>
      <c r="G28229" t="s">
        <v>3048</v>
      </c>
      <c r="H28229">
        <v>0</v>
      </c>
    </row>
    <row r="28230" spans="1:8">
      <c r="A28230" t="s">
        <v>31279</v>
      </c>
      <c r="B28230" t="s">
        <v>2653</v>
      </c>
      <c r="C28230" t="s">
        <v>547</v>
      </c>
      <c r="D28230" s="3">
        <v>45740</v>
      </c>
      <c r="E28230" s="3">
        <v>45740</v>
      </c>
      <c r="F28230">
        <v>13716.67</v>
      </c>
      <c r="G28230" t="s">
        <v>3048</v>
      </c>
      <c r="H28230">
        <v>0</v>
      </c>
    </row>
    <row r="28231" spans="1:8">
      <c r="A28231" t="s">
        <v>31280</v>
      </c>
      <c r="B28231" t="s">
        <v>2653</v>
      </c>
      <c r="C28231" t="s">
        <v>547</v>
      </c>
      <c r="D28231" s="3">
        <v>45771</v>
      </c>
      <c r="E28231" s="3">
        <v>45771</v>
      </c>
      <c r="F28231">
        <v>13716.67</v>
      </c>
      <c r="G28231" t="s">
        <v>3048</v>
      </c>
      <c r="H28231">
        <v>0</v>
      </c>
    </row>
    <row r="28232" spans="1:8">
      <c r="A28232" t="s">
        <v>31281</v>
      </c>
      <c r="B28232" t="s">
        <v>2653</v>
      </c>
      <c r="C28232" t="s">
        <v>547</v>
      </c>
      <c r="D28232" s="3">
        <v>45801</v>
      </c>
      <c r="E28232" s="3">
        <v>45801</v>
      </c>
      <c r="F28232">
        <v>13716.67</v>
      </c>
      <c r="G28232" t="s">
        <v>3048</v>
      </c>
      <c r="H28232">
        <v>0</v>
      </c>
    </row>
    <row r="28233" spans="1:8">
      <c r="A28233" t="s">
        <v>31282</v>
      </c>
      <c r="B28233" t="s">
        <v>2653</v>
      </c>
      <c r="C28233" t="s">
        <v>547</v>
      </c>
      <c r="D28233" s="3">
        <v>45832</v>
      </c>
      <c r="E28233" s="3">
        <v>45832</v>
      </c>
      <c r="F28233">
        <v>13716.67</v>
      </c>
      <c r="G28233" t="s">
        <v>3048</v>
      </c>
      <c r="H28233">
        <v>0</v>
      </c>
    </row>
    <row r="28234" spans="1:8">
      <c r="A28234" t="s">
        <v>31283</v>
      </c>
      <c r="B28234" t="s">
        <v>2653</v>
      </c>
      <c r="C28234" t="s">
        <v>547</v>
      </c>
      <c r="D28234" s="3">
        <v>45862</v>
      </c>
      <c r="E28234" s="3">
        <v>45862</v>
      </c>
      <c r="F28234">
        <v>13716.67</v>
      </c>
      <c r="G28234" t="s">
        <v>3048</v>
      </c>
      <c r="H28234">
        <v>0</v>
      </c>
    </row>
    <row r="28235" spans="1:8">
      <c r="A28235" t="s">
        <v>31284</v>
      </c>
      <c r="B28235" t="s">
        <v>2653</v>
      </c>
      <c r="C28235" t="s">
        <v>547</v>
      </c>
      <c r="D28235" s="3">
        <v>45893</v>
      </c>
      <c r="E28235" s="3">
        <v>45893</v>
      </c>
      <c r="F28235">
        <v>13716.67</v>
      </c>
      <c r="G28235" t="s">
        <v>3048</v>
      </c>
      <c r="H28235">
        <v>0</v>
      </c>
    </row>
    <row r="28236" spans="1:8">
      <c r="A28236" t="s">
        <v>31285</v>
      </c>
      <c r="B28236" t="s">
        <v>2653</v>
      </c>
      <c r="C28236" t="s">
        <v>547</v>
      </c>
      <c r="D28236" s="3">
        <v>45924</v>
      </c>
      <c r="E28236" s="3">
        <v>45924</v>
      </c>
      <c r="F28236">
        <v>13716.67</v>
      </c>
      <c r="G28236" t="s">
        <v>3048</v>
      </c>
      <c r="H28236">
        <v>0</v>
      </c>
    </row>
    <row r="28237" spans="1:8">
      <c r="A28237" t="s">
        <v>31286</v>
      </c>
      <c r="B28237" t="s">
        <v>2653</v>
      </c>
      <c r="C28237" t="s">
        <v>547</v>
      </c>
      <c r="D28237" s="3">
        <v>45954</v>
      </c>
      <c r="E28237" s="3">
        <v>45954</v>
      </c>
      <c r="F28237">
        <v>13716.67</v>
      </c>
      <c r="G28237" t="s">
        <v>3048</v>
      </c>
      <c r="H28237">
        <v>0</v>
      </c>
    </row>
    <row r="28238" spans="1:8">
      <c r="A28238" t="s">
        <v>31287</v>
      </c>
      <c r="B28238" t="s">
        <v>2653</v>
      </c>
      <c r="C28238" t="s">
        <v>547</v>
      </c>
      <c r="D28238" s="3">
        <v>45985</v>
      </c>
      <c r="E28238" s="3">
        <v>45985</v>
      </c>
      <c r="F28238">
        <v>13716.67</v>
      </c>
      <c r="G28238" t="s">
        <v>3048</v>
      </c>
      <c r="H28238">
        <v>0</v>
      </c>
    </row>
    <row r="28239" spans="1:8">
      <c r="A28239" t="s">
        <v>31288</v>
      </c>
      <c r="B28239" t="s">
        <v>2653</v>
      </c>
      <c r="C28239" t="s">
        <v>547</v>
      </c>
      <c r="D28239" s="3">
        <v>46015</v>
      </c>
      <c r="E28239" s="3">
        <v>46015</v>
      </c>
      <c r="F28239">
        <v>13716.67</v>
      </c>
      <c r="G28239" t="s">
        <v>3048</v>
      </c>
      <c r="H28239">
        <v>0</v>
      </c>
    </row>
    <row r="28240" spans="1:8">
      <c r="A28240" t="s">
        <v>31289</v>
      </c>
      <c r="B28240" t="s">
        <v>2653</v>
      </c>
      <c r="C28240" t="s">
        <v>547</v>
      </c>
      <c r="D28240" s="3">
        <v>46046</v>
      </c>
      <c r="E28240" s="3">
        <v>46047</v>
      </c>
      <c r="F28240">
        <v>13716.67</v>
      </c>
      <c r="G28240" t="s">
        <v>3057</v>
      </c>
      <c r="H28240">
        <v>1</v>
      </c>
    </row>
    <row r="28241" spans="1:8">
      <c r="A28241" t="s">
        <v>31290</v>
      </c>
      <c r="B28241" t="s">
        <v>2653</v>
      </c>
      <c r="C28241" t="s">
        <v>547</v>
      </c>
      <c r="D28241" s="3">
        <v>46077</v>
      </c>
      <c r="E28241" s="3">
        <v>46077</v>
      </c>
      <c r="F28241">
        <v>13716.67</v>
      </c>
      <c r="G28241" t="s">
        <v>3048</v>
      </c>
      <c r="H28241">
        <v>0</v>
      </c>
    </row>
    <row r="28242" spans="1:8">
      <c r="A28242" t="s">
        <v>31291</v>
      </c>
      <c r="B28242" t="s">
        <v>2653</v>
      </c>
      <c r="C28242" t="s">
        <v>547</v>
      </c>
      <c r="D28242" s="3">
        <v>46105</v>
      </c>
      <c r="E28242" s="3">
        <v>46105</v>
      </c>
      <c r="F28242">
        <v>13716.67</v>
      </c>
      <c r="G28242" t="s">
        <v>3048</v>
      </c>
      <c r="H28242">
        <v>0</v>
      </c>
    </row>
    <row r="28243" spans="1:8">
      <c r="A28243" t="s">
        <v>31292</v>
      </c>
      <c r="B28243" t="s">
        <v>2653</v>
      </c>
      <c r="C28243" t="s">
        <v>547</v>
      </c>
      <c r="D28243" s="3">
        <v>46136</v>
      </c>
      <c r="E28243" s="3">
        <v>46139</v>
      </c>
      <c r="F28243">
        <v>13716.67</v>
      </c>
      <c r="G28243" t="s">
        <v>3057</v>
      </c>
      <c r="H28243">
        <v>3</v>
      </c>
    </row>
    <row r="28244" spans="1:8">
      <c r="A28244" t="s">
        <v>31293</v>
      </c>
      <c r="B28244" t="s">
        <v>2653</v>
      </c>
      <c r="C28244" t="s">
        <v>547</v>
      </c>
      <c r="D28244" s="3">
        <v>46166</v>
      </c>
      <c r="E28244" s="3">
        <v>46166</v>
      </c>
      <c r="F28244">
        <v>13716.67</v>
      </c>
      <c r="G28244" t="s">
        <v>3048</v>
      </c>
      <c r="H28244">
        <v>0</v>
      </c>
    </row>
    <row r="28245" spans="1:8">
      <c r="A28245" t="s">
        <v>31294</v>
      </c>
      <c r="B28245" t="s">
        <v>2653</v>
      </c>
      <c r="C28245" t="s">
        <v>547</v>
      </c>
      <c r="D28245" s="3">
        <v>46197</v>
      </c>
      <c r="E28245" s="3">
        <v>46197</v>
      </c>
      <c r="F28245">
        <v>13716.67</v>
      </c>
      <c r="G28245" t="s">
        <v>3048</v>
      </c>
      <c r="H28245">
        <v>0</v>
      </c>
    </row>
    <row r="28246" spans="1:8">
      <c r="A28246" t="s">
        <v>31295</v>
      </c>
      <c r="B28246" t="s">
        <v>2653</v>
      </c>
      <c r="C28246" t="s">
        <v>547</v>
      </c>
      <c r="D28246" s="3">
        <v>46227</v>
      </c>
      <c r="E28246" s="3">
        <v>46227</v>
      </c>
      <c r="F28246">
        <v>13716.67</v>
      </c>
      <c r="G28246" t="s">
        <v>3048</v>
      </c>
      <c r="H28246">
        <v>0</v>
      </c>
    </row>
    <row r="28247" spans="1:8">
      <c r="A28247" t="s">
        <v>31296</v>
      </c>
      <c r="B28247" t="s">
        <v>2653</v>
      </c>
      <c r="C28247" t="s">
        <v>547</v>
      </c>
      <c r="D28247" s="3">
        <v>46258</v>
      </c>
      <c r="F28247">
        <v>13716.67</v>
      </c>
      <c r="G28247" t="s">
        <v>3103</v>
      </c>
    </row>
    <row r="28248" spans="1:8">
      <c r="A28248" t="s">
        <v>31297</v>
      </c>
      <c r="B28248" t="s">
        <v>2654</v>
      </c>
      <c r="C28248" t="s">
        <v>808</v>
      </c>
      <c r="D28248" s="3">
        <v>45639</v>
      </c>
      <c r="E28248" s="3">
        <v>45640</v>
      </c>
      <c r="F28248">
        <v>3279.17</v>
      </c>
      <c r="G28248" t="s">
        <v>3057</v>
      </c>
      <c r="H28248">
        <v>1</v>
      </c>
    </row>
    <row r="28249" spans="1:8">
      <c r="A28249" t="s">
        <v>31298</v>
      </c>
      <c r="B28249" t="s">
        <v>2654</v>
      </c>
      <c r="C28249" t="s">
        <v>808</v>
      </c>
      <c r="D28249" s="3">
        <v>45670</v>
      </c>
      <c r="E28249" s="3">
        <v>45671</v>
      </c>
      <c r="F28249">
        <v>3279.17</v>
      </c>
      <c r="G28249" t="s">
        <v>3057</v>
      </c>
      <c r="H28249">
        <v>1</v>
      </c>
    </row>
    <row r="28250" spans="1:8">
      <c r="A28250" t="s">
        <v>31299</v>
      </c>
      <c r="B28250" t="s">
        <v>2654</v>
      </c>
      <c r="C28250" t="s">
        <v>808</v>
      </c>
      <c r="D28250" s="3">
        <v>45701</v>
      </c>
      <c r="E28250" s="3">
        <v>45701</v>
      </c>
      <c r="F28250">
        <v>3279.17</v>
      </c>
      <c r="G28250" t="s">
        <v>3048</v>
      </c>
      <c r="H28250">
        <v>0</v>
      </c>
    </row>
    <row r="28251" spans="1:8">
      <c r="A28251" t="s">
        <v>31300</v>
      </c>
      <c r="B28251" t="s">
        <v>2654</v>
      </c>
      <c r="C28251" t="s">
        <v>808</v>
      </c>
      <c r="D28251" s="3">
        <v>45729</v>
      </c>
      <c r="E28251" s="3">
        <v>45729</v>
      </c>
      <c r="F28251">
        <v>3279.17</v>
      </c>
      <c r="G28251" t="s">
        <v>3048</v>
      </c>
      <c r="H28251">
        <v>0</v>
      </c>
    </row>
    <row r="28252" spans="1:8">
      <c r="A28252" t="s">
        <v>31301</v>
      </c>
      <c r="B28252" t="s">
        <v>2654</v>
      </c>
      <c r="C28252" t="s">
        <v>808</v>
      </c>
      <c r="D28252" s="3">
        <v>45760</v>
      </c>
      <c r="E28252" s="3">
        <v>45760</v>
      </c>
      <c r="F28252">
        <v>3279.17</v>
      </c>
      <c r="G28252" t="s">
        <v>3048</v>
      </c>
      <c r="H28252">
        <v>0</v>
      </c>
    </row>
    <row r="28253" spans="1:8">
      <c r="A28253" t="s">
        <v>31302</v>
      </c>
      <c r="B28253" t="s">
        <v>2654</v>
      </c>
      <c r="C28253" t="s">
        <v>808</v>
      </c>
      <c r="D28253" s="3">
        <v>45790</v>
      </c>
      <c r="E28253" s="3">
        <v>45790</v>
      </c>
      <c r="F28253">
        <v>3279.17</v>
      </c>
      <c r="G28253" t="s">
        <v>3048</v>
      </c>
      <c r="H28253">
        <v>0</v>
      </c>
    </row>
    <row r="28254" spans="1:8">
      <c r="A28254" t="s">
        <v>31303</v>
      </c>
      <c r="B28254" t="s">
        <v>2654</v>
      </c>
      <c r="C28254" t="s">
        <v>808</v>
      </c>
      <c r="D28254" s="3">
        <v>45821</v>
      </c>
      <c r="E28254" s="3">
        <v>45821</v>
      </c>
      <c r="F28254">
        <v>3279.17</v>
      </c>
      <c r="G28254" t="s">
        <v>3048</v>
      </c>
      <c r="H28254">
        <v>0</v>
      </c>
    </row>
    <row r="28255" spans="1:8">
      <c r="A28255" t="s">
        <v>31304</v>
      </c>
      <c r="B28255" t="s">
        <v>2654</v>
      </c>
      <c r="C28255" t="s">
        <v>808</v>
      </c>
      <c r="D28255" s="3">
        <v>45851</v>
      </c>
      <c r="E28255" s="3">
        <v>45851</v>
      </c>
      <c r="F28255">
        <v>3279.17</v>
      </c>
      <c r="G28255" t="s">
        <v>3048</v>
      </c>
      <c r="H28255">
        <v>0</v>
      </c>
    </row>
    <row r="28256" spans="1:8">
      <c r="A28256" t="s">
        <v>31305</v>
      </c>
      <c r="B28256" t="s">
        <v>2654</v>
      </c>
      <c r="C28256" t="s">
        <v>808</v>
      </c>
      <c r="D28256" s="3">
        <v>45882</v>
      </c>
      <c r="E28256" s="3">
        <v>45882</v>
      </c>
      <c r="F28256">
        <v>3279.17</v>
      </c>
      <c r="G28256" t="s">
        <v>3048</v>
      </c>
      <c r="H28256">
        <v>0</v>
      </c>
    </row>
    <row r="28257" spans="1:8">
      <c r="A28257" t="s">
        <v>31306</v>
      </c>
      <c r="B28257" t="s">
        <v>2654</v>
      </c>
      <c r="C28257" t="s">
        <v>808</v>
      </c>
      <c r="D28257" s="3">
        <v>45913</v>
      </c>
      <c r="E28257" s="3">
        <v>45914</v>
      </c>
      <c r="F28257">
        <v>3279.17</v>
      </c>
      <c r="G28257" t="s">
        <v>3057</v>
      </c>
      <c r="H28257">
        <v>1</v>
      </c>
    </row>
    <row r="28258" spans="1:8">
      <c r="A28258" t="s">
        <v>31307</v>
      </c>
      <c r="B28258" t="s">
        <v>2654</v>
      </c>
      <c r="C28258" t="s">
        <v>808</v>
      </c>
      <c r="D28258" s="3">
        <v>45943</v>
      </c>
      <c r="E28258" s="3">
        <v>45943</v>
      </c>
      <c r="F28258">
        <v>3279.17</v>
      </c>
      <c r="G28258" t="s">
        <v>3048</v>
      </c>
      <c r="H28258">
        <v>0</v>
      </c>
    </row>
    <row r="28259" spans="1:8">
      <c r="A28259" t="s">
        <v>31308</v>
      </c>
      <c r="B28259" t="s">
        <v>2654</v>
      </c>
      <c r="C28259" t="s">
        <v>808</v>
      </c>
      <c r="D28259" s="3">
        <v>45974</v>
      </c>
      <c r="E28259" s="3">
        <v>45977</v>
      </c>
      <c r="F28259">
        <v>3279.17</v>
      </c>
      <c r="G28259" t="s">
        <v>3057</v>
      </c>
      <c r="H28259">
        <v>3</v>
      </c>
    </row>
    <row r="28260" spans="1:8">
      <c r="A28260" t="s">
        <v>31309</v>
      </c>
      <c r="B28260" t="s">
        <v>2654</v>
      </c>
      <c r="C28260" t="s">
        <v>808</v>
      </c>
      <c r="D28260" s="3">
        <v>46004</v>
      </c>
      <c r="E28260" s="3">
        <v>46004</v>
      </c>
      <c r="F28260">
        <v>3279.17</v>
      </c>
      <c r="G28260" t="s">
        <v>3048</v>
      </c>
      <c r="H28260">
        <v>0</v>
      </c>
    </row>
    <row r="28261" spans="1:8">
      <c r="A28261" t="s">
        <v>31310</v>
      </c>
      <c r="B28261" t="s">
        <v>2654</v>
      </c>
      <c r="C28261" t="s">
        <v>808</v>
      </c>
      <c r="D28261" s="3">
        <v>46035</v>
      </c>
      <c r="E28261" s="3">
        <v>46035</v>
      </c>
      <c r="F28261">
        <v>3279.17</v>
      </c>
      <c r="G28261" t="s">
        <v>3048</v>
      </c>
      <c r="H28261">
        <v>0</v>
      </c>
    </row>
    <row r="28262" spans="1:8">
      <c r="A28262" t="s">
        <v>31311</v>
      </c>
      <c r="B28262" t="s">
        <v>2654</v>
      </c>
      <c r="C28262" t="s">
        <v>808</v>
      </c>
      <c r="D28262" s="3">
        <v>46066</v>
      </c>
      <c r="E28262" s="3">
        <v>46067</v>
      </c>
      <c r="F28262">
        <v>3279.17</v>
      </c>
      <c r="G28262" t="s">
        <v>3057</v>
      </c>
      <c r="H28262">
        <v>1</v>
      </c>
    </row>
    <row r="28263" spans="1:8">
      <c r="A28263" t="s">
        <v>31312</v>
      </c>
      <c r="B28263" t="s">
        <v>2654</v>
      </c>
      <c r="C28263" t="s">
        <v>808</v>
      </c>
      <c r="D28263" s="3">
        <v>46094</v>
      </c>
      <c r="E28263" s="3">
        <v>46094</v>
      </c>
      <c r="F28263">
        <v>3279.17</v>
      </c>
      <c r="G28263" t="s">
        <v>3048</v>
      </c>
      <c r="H28263">
        <v>0</v>
      </c>
    </row>
    <row r="28264" spans="1:8">
      <c r="A28264" t="s">
        <v>31313</v>
      </c>
      <c r="B28264" t="s">
        <v>2654</v>
      </c>
      <c r="C28264" t="s">
        <v>808</v>
      </c>
      <c r="D28264" s="3">
        <v>46125</v>
      </c>
      <c r="E28264" s="3">
        <v>46128</v>
      </c>
      <c r="F28264">
        <v>3279.17</v>
      </c>
      <c r="G28264" t="s">
        <v>3057</v>
      </c>
      <c r="H28264">
        <v>3</v>
      </c>
    </row>
    <row r="28265" spans="1:8">
      <c r="A28265" t="s">
        <v>31314</v>
      </c>
      <c r="B28265" t="s">
        <v>2654</v>
      </c>
      <c r="C28265" t="s">
        <v>808</v>
      </c>
      <c r="D28265" s="3">
        <v>46155</v>
      </c>
      <c r="E28265" s="3">
        <v>46155</v>
      </c>
      <c r="F28265">
        <v>3279.17</v>
      </c>
      <c r="G28265" t="s">
        <v>3048</v>
      </c>
      <c r="H28265">
        <v>0</v>
      </c>
    </row>
    <row r="28266" spans="1:8">
      <c r="A28266" t="s">
        <v>31315</v>
      </c>
      <c r="B28266" t="s">
        <v>2654</v>
      </c>
      <c r="C28266" t="s">
        <v>808</v>
      </c>
      <c r="D28266" s="3">
        <v>46186</v>
      </c>
      <c r="E28266" s="3">
        <v>46189</v>
      </c>
      <c r="F28266">
        <v>3279.17</v>
      </c>
      <c r="G28266" t="s">
        <v>3057</v>
      </c>
      <c r="H28266">
        <v>3</v>
      </c>
    </row>
    <row r="28267" spans="1:8">
      <c r="A28267" t="s">
        <v>31316</v>
      </c>
      <c r="B28267" t="s">
        <v>2654</v>
      </c>
      <c r="C28267" t="s">
        <v>808</v>
      </c>
      <c r="D28267" s="3">
        <v>46216</v>
      </c>
      <c r="E28267" s="3">
        <v>46216</v>
      </c>
      <c r="F28267">
        <v>3279.17</v>
      </c>
      <c r="G28267" t="s">
        <v>3048</v>
      </c>
      <c r="H28267">
        <v>0</v>
      </c>
    </row>
    <row r="28268" spans="1:8">
      <c r="A28268" t="s">
        <v>31317</v>
      </c>
      <c r="B28268" t="s">
        <v>2654</v>
      </c>
      <c r="C28268" t="s">
        <v>808</v>
      </c>
      <c r="D28268" s="3">
        <v>46247</v>
      </c>
      <c r="E28268" s="3">
        <v>46247</v>
      </c>
      <c r="F28268">
        <v>3279.17</v>
      </c>
      <c r="G28268" t="s">
        <v>3048</v>
      </c>
      <c r="H28268">
        <v>0</v>
      </c>
    </row>
    <row r="28269" spans="1:8">
      <c r="A28269" t="s">
        <v>31318</v>
      </c>
      <c r="B28269" t="s">
        <v>2654</v>
      </c>
      <c r="C28269" t="s">
        <v>808</v>
      </c>
      <c r="D28269" s="3">
        <v>46278</v>
      </c>
      <c r="E28269" s="3">
        <v>46293</v>
      </c>
      <c r="F28269">
        <v>3279.17</v>
      </c>
      <c r="G28269" t="s">
        <v>3112</v>
      </c>
      <c r="H28269">
        <v>15</v>
      </c>
    </row>
    <row r="28270" spans="1:8">
      <c r="A28270" t="s">
        <v>31319</v>
      </c>
      <c r="B28270" t="s">
        <v>2654</v>
      </c>
      <c r="C28270" t="s">
        <v>808</v>
      </c>
      <c r="D28270" s="3">
        <v>46308</v>
      </c>
      <c r="E28270" s="3">
        <v>46308</v>
      </c>
      <c r="F28270">
        <v>3279.17</v>
      </c>
      <c r="G28270" t="s">
        <v>3048</v>
      </c>
      <c r="H28270">
        <v>0</v>
      </c>
    </row>
    <row r="28271" spans="1:8">
      <c r="A28271" t="s">
        <v>31320</v>
      </c>
      <c r="B28271" t="s">
        <v>2654</v>
      </c>
      <c r="C28271" t="s">
        <v>808</v>
      </c>
      <c r="D28271" s="3">
        <v>46339</v>
      </c>
      <c r="E28271" s="3">
        <v>46339</v>
      </c>
      <c r="F28271">
        <v>3279.17</v>
      </c>
      <c r="G28271" t="s">
        <v>3048</v>
      </c>
      <c r="H28271">
        <v>0</v>
      </c>
    </row>
    <row r="28272" spans="1:8">
      <c r="A28272" t="s">
        <v>31321</v>
      </c>
      <c r="B28272" t="s">
        <v>2655</v>
      </c>
      <c r="C28272" t="s">
        <v>868</v>
      </c>
      <c r="D28272" s="3">
        <v>45479</v>
      </c>
      <c r="E28272" s="3">
        <v>45479</v>
      </c>
      <c r="F28272">
        <v>10064.709999999999</v>
      </c>
      <c r="G28272" t="s">
        <v>3048</v>
      </c>
      <c r="H28272">
        <v>0</v>
      </c>
    </row>
    <row r="28273" spans="1:8">
      <c r="A28273" t="s">
        <v>31322</v>
      </c>
      <c r="B28273" t="s">
        <v>2655</v>
      </c>
      <c r="C28273" t="s">
        <v>868</v>
      </c>
      <c r="D28273" s="3">
        <v>45510</v>
      </c>
      <c r="E28273" s="3">
        <v>45510</v>
      </c>
      <c r="F28273">
        <v>10064.709999999999</v>
      </c>
      <c r="G28273" t="s">
        <v>3048</v>
      </c>
      <c r="H28273">
        <v>0</v>
      </c>
    </row>
    <row r="28274" spans="1:8">
      <c r="A28274" t="s">
        <v>31323</v>
      </c>
      <c r="B28274" t="s">
        <v>2655</v>
      </c>
      <c r="C28274" t="s">
        <v>868</v>
      </c>
      <c r="D28274" s="3">
        <v>45541</v>
      </c>
      <c r="E28274" s="3">
        <v>45541</v>
      </c>
      <c r="F28274">
        <v>10064.709999999999</v>
      </c>
      <c r="G28274" t="s">
        <v>3048</v>
      </c>
      <c r="H28274">
        <v>0</v>
      </c>
    </row>
    <row r="28275" spans="1:8">
      <c r="A28275" t="s">
        <v>31324</v>
      </c>
      <c r="B28275" t="s">
        <v>2655</v>
      </c>
      <c r="C28275" t="s">
        <v>868</v>
      </c>
      <c r="D28275" s="3">
        <v>45571</v>
      </c>
      <c r="E28275" s="3">
        <v>45571</v>
      </c>
      <c r="F28275">
        <v>10064.709999999999</v>
      </c>
      <c r="G28275" t="s">
        <v>3048</v>
      </c>
      <c r="H28275">
        <v>0</v>
      </c>
    </row>
    <row r="28276" spans="1:8">
      <c r="A28276" t="s">
        <v>31325</v>
      </c>
      <c r="B28276" t="s">
        <v>2655</v>
      </c>
      <c r="C28276" t="s">
        <v>868</v>
      </c>
      <c r="D28276" s="3">
        <v>45602</v>
      </c>
      <c r="E28276" s="3">
        <v>45602</v>
      </c>
      <c r="F28276">
        <v>10064.709999999999</v>
      </c>
      <c r="G28276" t="s">
        <v>3048</v>
      </c>
      <c r="H28276">
        <v>0</v>
      </c>
    </row>
    <row r="28277" spans="1:8">
      <c r="A28277" t="s">
        <v>31326</v>
      </c>
      <c r="B28277" t="s">
        <v>2655</v>
      </c>
      <c r="C28277" t="s">
        <v>868</v>
      </c>
      <c r="D28277" s="3">
        <v>45632</v>
      </c>
      <c r="E28277" s="3">
        <v>45632</v>
      </c>
      <c r="F28277">
        <v>10064.709999999999</v>
      </c>
      <c r="G28277" t="s">
        <v>3048</v>
      </c>
      <c r="H28277">
        <v>0</v>
      </c>
    </row>
    <row r="28278" spans="1:8">
      <c r="A28278" t="s">
        <v>31327</v>
      </c>
      <c r="B28278" t="s">
        <v>2655</v>
      </c>
      <c r="C28278" t="s">
        <v>868</v>
      </c>
      <c r="D28278" s="3">
        <v>45663</v>
      </c>
      <c r="E28278" s="3">
        <v>45663</v>
      </c>
      <c r="F28278">
        <v>10064.709999999999</v>
      </c>
      <c r="G28278" t="s">
        <v>3048</v>
      </c>
      <c r="H28278">
        <v>0</v>
      </c>
    </row>
    <row r="28279" spans="1:8">
      <c r="A28279" t="s">
        <v>31328</v>
      </c>
      <c r="B28279" t="s">
        <v>2655</v>
      </c>
      <c r="C28279" t="s">
        <v>868</v>
      </c>
      <c r="D28279" s="3">
        <v>45694</v>
      </c>
      <c r="E28279" s="3">
        <v>45701</v>
      </c>
      <c r="F28279">
        <v>10064.709999999999</v>
      </c>
      <c r="G28279" t="s">
        <v>3057</v>
      </c>
      <c r="H28279">
        <v>7</v>
      </c>
    </row>
    <row r="28280" spans="1:8">
      <c r="A28280" t="s">
        <v>31329</v>
      </c>
      <c r="B28280" t="s">
        <v>2655</v>
      </c>
      <c r="C28280" t="s">
        <v>868</v>
      </c>
      <c r="D28280" s="3">
        <v>45722</v>
      </c>
      <c r="E28280" s="3">
        <v>45722</v>
      </c>
      <c r="F28280">
        <v>10064.709999999999</v>
      </c>
      <c r="G28280" t="s">
        <v>3048</v>
      </c>
      <c r="H28280">
        <v>0</v>
      </c>
    </row>
    <row r="28281" spans="1:8">
      <c r="A28281" t="s">
        <v>31330</v>
      </c>
      <c r="B28281" t="s">
        <v>2655</v>
      </c>
      <c r="C28281" t="s">
        <v>868</v>
      </c>
      <c r="D28281" s="3">
        <v>45753</v>
      </c>
      <c r="E28281" s="3">
        <v>45753</v>
      </c>
      <c r="F28281">
        <v>10064.709999999999</v>
      </c>
      <c r="G28281" t="s">
        <v>3048</v>
      </c>
      <c r="H28281">
        <v>0</v>
      </c>
    </row>
    <row r="28282" spans="1:8">
      <c r="A28282" t="s">
        <v>31331</v>
      </c>
      <c r="B28282" t="s">
        <v>2655</v>
      </c>
      <c r="C28282" t="s">
        <v>868</v>
      </c>
      <c r="D28282" s="3">
        <v>45783</v>
      </c>
      <c r="E28282" s="3">
        <v>45783</v>
      </c>
      <c r="F28282">
        <v>10064.709999999999</v>
      </c>
      <c r="G28282" t="s">
        <v>3048</v>
      </c>
      <c r="H28282">
        <v>0</v>
      </c>
    </row>
    <row r="28283" spans="1:8">
      <c r="A28283" t="s">
        <v>31332</v>
      </c>
      <c r="B28283" t="s">
        <v>2655</v>
      </c>
      <c r="C28283" t="s">
        <v>868</v>
      </c>
      <c r="D28283" s="3">
        <v>45814</v>
      </c>
      <c r="E28283" s="3">
        <v>45814</v>
      </c>
      <c r="F28283">
        <v>10064.709999999999</v>
      </c>
      <c r="G28283" t="s">
        <v>3048</v>
      </c>
      <c r="H28283">
        <v>0</v>
      </c>
    </row>
    <row r="28284" spans="1:8">
      <c r="A28284" t="s">
        <v>31333</v>
      </c>
      <c r="B28284" t="s">
        <v>2655</v>
      </c>
      <c r="C28284" t="s">
        <v>868</v>
      </c>
      <c r="D28284" s="3">
        <v>45844</v>
      </c>
      <c r="E28284" s="3">
        <v>45851</v>
      </c>
      <c r="F28284">
        <v>10064.709999999999</v>
      </c>
      <c r="G28284" t="s">
        <v>3057</v>
      </c>
      <c r="H28284">
        <v>7</v>
      </c>
    </row>
    <row r="28285" spans="1:8">
      <c r="A28285" t="s">
        <v>31334</v>
      </c>
      <c r="B28285" t="s">
        <v>2655</v>
      </c>
      <c r="C28285" t="s">
        <v>868</v>
      </c>
      <c r="D28285" s="3">
        <v>45875</v>
      </c>
      <c r="E28285" s="3">
        <v>45875</v>
      </c>
      <c r="F28285">
        <v>10064.709999999999</v>
      </c>
      <c r="G28285" t="s">
        <v>3048</v>
      </c>
      <c r="H28285">
        <v>0</v>
      </c>
    </row>
    <row r="28286" spans="1:8">
      <c r="A28286" t="s">
        <v>31335</v>
      </c>
      <c r="B28286" t="s">
        <v>2655</v>
      </c>
      <c r="C28286" t="s">
        <v>868</v>
      </c>
      <c r="D28286" s="3">
        <v>45906</v>
      </c>
      <c r="E28286" s="3">
        <v>45906</v>
      </c>
      <c r="F28286">
        <v>10064.709999999999</v>
      </c>
      <c r="G28286" t="s">
        <v>3048</v>
      </c>
      <c r="H28286">
        <v>0</v>
      </c>
    </row>
    <row r="28287" spans="1:8">
      <c r="A28287" t="s">
        <v>31336</v>
      </c>
      <c r="B28287" t="s">
        <v>2655</v>
      </c>
      <c r="C28287" t="s">
        <v>868</v>
      </c>
      <c r="D28287" s="3">
        <v>45936</v>
      </c>
      <c r="E28287" s="3">
        <v>45936</v>
      </c>
      <c r="F28287">
        <v>10064.709999999999</v>
      </c>
      <c r="G28287" t="s">
        <v>3048</v>
      </c>
      <c r="H28287">
        <v>0</v>
      </c>
    </row>
    <row r="28288" spans="1:8">
      <c r="A28288" t="s">
        <v>31337</v>
      </c>
      <c r="B28288" t="s">
        <v>2655</v>
      </c>
      <c r="C28288" t="s">
        <v>868</v>
      </c>
      <c r="D28288" s="3">
        <v>45967</v>
      </c>
      <c r="F28288">
        <v>10064.709999999999</v>
      </c>
      <c r="G28288" t="s">
        <v>3103</v>
      </c>
    </row>
    <row r="28289" spans="1:8">
      <c r="A28289" t="s">
        <v>31338</v>
      </c>
      <c r="B28289" t="s">
        <v>2656</v>
      </c>
      <c r="C28289" t="s">
        <v>364</v>
      </c>
      <c r="D28289" s="3">
        <v>46003</v>
      </c>
      <c r="E28289" s="3">
        <v>46003</v>
      </c>
      <c r="F28289">
        <v>13483.33</v>
      </c>
      <c r="G28289" t="s">
        <v>3048</v>
      </c>
      <c r="H28289">
        <v>0</v>
      </c>
    </row>
    <row r="28290" spans="1:8">
      <c r="A28290" t="s">
        <v>31339</v>
      </c>
      <c r="B28290" t="s">
        <v>2656</v>
      </c>
      <c r="C28290" t="s">
        <v>364</v>
      </c>
      <c r="D28290" s="3">
        <v>46034</v>
      </c>
      <c r="E28290" s="3">
        <v>46034</v>
      </c>
      <c r="F28290">
        <v>13483.33</v>
      </c>
      <c r="G28290" t="s">
        <v>3048</v>
      </c>
      <c r="H28290">
        <v>0</v>
      </c>
    </row>
    <row r="28291" spans="1:8">
      <c r="A28291" t="s">
        <v>31340</v>
      </c>
      <c r="B28291" t="s">
        <v>2656</v>
      </c>
      <c r="C28291" t="s">
        <v>364</v>
      </c>
      <c r="D28291" s="3">
        <v>46065</v>
      </c>
      <c r="E28291" s="3">
        <v>46065</v>
      </c>
      <c r="F28291">
        <v>13483.33</v>
      </c>
      <c r="G28291" t="s">
        <v>3048</v>
      </c>
      <c r="H28291">
        <v>0</v>
      </c>
    </row>
    <row r="28292" spans="1:8">
      <c r="A28292" t="s">
        <v>31341</v>
      </c>
      <c r="B28292" t="s">
        <v>2656</v>
      </c>
      <c r="C28292" t="s">
        <v>364</v>
      </c>
      <c r="D28292" s="3">
        <v>46093</v>
      </c>
      <c r="E28292" s="3">
        <v>46100</v>
      </c>
      <c r="F28292">
        <v>13483.33</v>
      </c>
      <c r="G28292" t="s">
        <v>3057</v>
      </c>
      <c r="H28292">
        <v>7</v>
      </c>
    </row>
    <row r="28293" spans="1:8">
      <c r="A28293" t="s">
        <v>31342</v>
      </c>
      <c r="B28293" t="s">
        <v>2656</v>
      </c>
      <c r="C28293" t="s">
        <v>364</v>
      </c>
      <c r="D28293" s="3">
        <v>46124</v>
      </c>
      <c r="E28293" s="3">
        <v>46124</v>
      </c>
      <c r="F28293">
        <v>13483.33</v>
      </c>
      <c r="G28293" t="s">
        <v>3048</v>
      </c>
      <c r="H28293">
        <v>0</v>
      </c>
    </row>
    <row r="28294" spans="1:8">
      <c r="A28294" t="s">
        <v>31343</v>
      </c>
      <c r="B28294" t="s">
        <v>2656</v>
      </c>
      <c r="C28294" t="s">
        <v>364</v>
      </c>
      <c r="D28294" s="3">
        <v>46154</v>
      </c>
      <c r="E28294" s="3">
        <v>46154</v>
      </c>
      <c r="F28294">
        <v>13483.33</v>
      </c>
      <c r="G28294" t="s">
        <v>3048</v>
      </c>
      <c r="H28294">
        <v>0</v>
      </c>
    </row>
    <row r="28295" spans="1:8">
      <c r="A28295" t="s">
        <v>31344</v>
      </c>
      <c r="B28295" t="s">
        <v>2656</v>
      </c>
      <c r="C28295" t="s">
        <v>364</v>
      </c>
      <c r="D28295" s="3">
        <v>46185</v>
      </c>
      <c r="E28295" s="3">
        <v>46185</v>
      </c>
      <c r="F28295">
        <v>13483.33</v>
      </c>
      <c r="G28295" t="s">
        <v>3048</v>
      </c>
      <c r="H28295">
        <v>0</v>
      </c>
    </row>
    <row r="28296" spans="1:8">
      <c r="A28296" t="s">
        <v>31345</v>
      </c>
      <c r="B28296" t="s">
        <v>2656</v>
      </c>
      <c r="C28296" t="s">
        <v>364</v>
      </c>
      <c r="D28296" s="3">
        <v>46215</v>
      </c>
      <c r="E28296" s="3">
        <v>46215</v>
      </c>
      <c r="F28296">
        <v>13483.33</v>
      </c>
      <c r="G28296" t="s">
        <v>3048</v>
      </c>
      <c r="H28296">
        <v>0</v>
      </c>
    </row>
    <row r="28297" spans="1:8">
      <c r="A28297" t="s">
        <v>31346</v>
      </c>
      <c r="B28297" t="s">
        <v>2656</v>
      </c>
      <c r="C28297" t="s">
        <v>364</v>
      </c>
      <c r="D28297" s="3">
        <v>46246</v>
      </c>
      <c r="E28297" s="3">
        <v>46253</v>
      </c>
      <c r="F28297">
        <v>13483.33</v>
      </c>
      <c r="G28297" t="s">
        <v>3057</v>
      </c>
      <c r="H28297">
        <v>7</v>
      </c>
    </row>
    <row r="28298" spans="1:8">
      <c r="A28298" t="s">
        <v>31347</v>
      </c>
      <c r="B28298" t="s">
        <v>2656</v>
      </c>
      <c r="C28298" t="s">
        <v>364</v>
      </c>
      <c r="D28298" s="3">
        <v>46277</v>
      </c>
      <c r="E28298" s="3">
        <v>46277</v>
      </c>
      <c r="F28298">
        <v>13483.33</v>
      </c>
      <c r="G28298" t="s">
        <v>3048</v>
      </c>
      <c r="H28298">
        <v>0</v>
      </c>
    </row>
    <row r="28299" spans="1:8">
      <c r="A28299" t="s">
        <v>31348</v>
      </c>
      <c r="B28299" t="s">
        <v>2656</v>
      </c>
      <c r="C28299" t="s">
        <v>364</v>
      </c>
      <c r="D28299" s="3">
        <v>46307</v>
      </c>
      <c r="E28299" s="3">
        <v>46307</v>
      </c>
      <c r="F28299">
        <v>13483.33</v>
      </c>
      <c r="G28299" t="s">
        <v>3048</v>
      </c>
      <c r="H28299">
        <v>0</v>
      </c>
    </row>
    <row r="28300" spans="1:8">
      <c r="A28300" t="s">
        <v>31349</v>
      </c>
      <c r="B28300" t="s">
        <v>2656</v>
      </c>
      <c r="C28300" t="s">
        <v>364</v>
      </c>
      <c r="D28300" s="3">
        <v>46338</v>
      </c>
      <c r="E28300" s="3">
        <v>46338</v>
      </c>
      <c r="F28300">
        <v>13483.33</v>
      </c>
      <c r="G28300" t="s">
        <v>3048</v>
      </c>
      <c r="H28300">
        <v>0</v>
      </c>
    </row>
    <row r="28301" spans="1:8">
      <c r="A28301" t="s">
        <v>31350</v>
      </c>
      <c r="B28301" t="s">
        <v>2656</v>
      </c>
      <c r="C28301" t="s">
        <v>364</v>
      </c>
      <c r="D28301" s="3">
        <v>46368</v>
      </c>
      <c r="E28301" s="3">
        <v>46368</v>
      </c>
      <c r="F28301">
        <v>13483.33</v>
      </c>
      <c r="G28301" t="s">
        <v>3048</v>
      </c>
      <c r="H28301">
        <v>0</v>
      </c>
    </row>
    <row r="28302" spans="1:8">
      <c r="A28302" t="s">
        <v>31351</v>
      </c>
      <c r="B28302" t="s">
        <v>2656</v>
      </c>
      <c r="C28302" t="s">
        <v>364</v>
      </c>
      <c r="D28302" s="3">
        <v>46399</v>
      </c>
      <c r="E28302" s="3">
        <v>46399</v>
      </c>
      <c r="F28302">
        <v>13483.33</v>
      </c>
      <c r="G28302" t="s">
        <v>3048</v>
      </c>
      <c r="H28302">
        <v>0</v>
      </c>
    </row>
    <row r="28303" spans="1:8">
      <c r="A28303" t="s">
        <v>31352</v>
      </c>
      <c r="B28303" t="s">
        <v>2656</v>
      </c>
      <c r="C28303" t="s">
        <v>364</v>
      </c>
      <c r="D28303" s="3">
        <v>46430</v>
      </c>
      <c r="E28303" s="3">
        <v>46432</v>
      </c>
      <c r="F28303">
        <v>13483.33</v>
      </c>
      <c r="G28303" t="s">
        <v>3057</v>
      </c>
      <c r="H28303">
        <v>2</v>
      </c>
    </row>
    <row r="28304" spans="1:8">
      <c r="A28304" t="s">
        <v>31353</v>
      </c>
      <c r="B28304" t="s">
        <v>2656</v>
      </c>
      <c r="C28304" t="s">
        <v>364</v>
      </c>
      <c r="D28304" s="3">
        <v>46458</v>
      </c>
      <c r="E28304" s="3">
        <v>46458</v>
      </c>
      <c r="F28304">
        <v>13483.33</v>
      </c>
      <c r="G28304" t="s">
        <v>3048</v>
      </c>
      <c r="H28304">
        <v>0</v>
      </c>
    </row>
    <row r="28305" spans="1:8">
      <c r="A28305" t="s">
        <v>31354</v>
      </c>
      <c r="B28305" t="s">
        <v>2656</v>
      </c>
      <c r="C28305" t="s">
        <v>364</v>
      </c>
      <c r="D28305" s="3">
        <v>46489</v>
      </c>
      <c r="E28305" s="3">
        <v>46489</v>
      </c>
      <c r="F28305">
        <v>13483.33</v>
      </c>
      <c r="G28305" t="s">
        <v>3048</v>
      </c>
      <c r="H28305">
        <v>0</v>
      </c>
    </row>
    <row r="28306" spans="1:8">
      <c r="A28306" t="s">
        <v>31355</v>
      </c>
      <c r="B28306" t="s">
        <v>2656</v>
      </c>
      <c r="C28306" t="s">
        <v>364</v>
      </c>
      <c r="D28306" s="3">
        <v>46519</v>
      </c>
      <c r="E28306" s="3">
        <v>46519</v>
      </c>
      <c r="F28306">
        <v>13483.33</v>
      </c>
      <c r="G28306" t="s">
        <v>3048</v>
      </c>
      <c r="H28306">
        <v>0</v>
      </c>
    </row>
    <row r="28307" spans="1:8">
      <c r="A28307" t="s">
        <v>31356</v>
      </c>
      <c r="B28307" t="s">
        <v>2656</v>
      </c>
      <c r="C28307" t="s">
        <v>364</v>
      </c>
      <c r="D28307" s="3">
        <v>46550</v>
      </c>
      <c r="E28307" s="3">
        <v>46550</v>
      </c>
      <c r="F28307">
        <v>13483.33</v>
      </c>
      <c r="G28307" t="s">
        <v>3048</v>
      </c>
      <c r="H28307">
        <v>0</v>
      </c>
    </row>
    <row r="28308" spans="1:8">
      <c r="A28308" t="s">
        <v>31357</v>
      </c>
      <c r="B28308" t="s">
        <v>2656</v>
      </c>
      <c r="C28308" t="s">
        <v>364</v>
      </c>
      <c r="D28308" s="3">
        <v>46580</v>
      </c>
      <c r="E28308" s="3">
        <v>46580</v>
      </c>
      <c r="F28308">
        <v>13483.33</v>
      </c>
      <c r="G28308" t="s">
        <v>3048</v>
      </c>
      <c r="H28308">
        <v>0</v>
      </c>
    </row>
    <row r="28309" spans="1:8">
      <c r="A28309" t="s">
        <v>31358</v>
      </c>
      <c r="B28309" t="s">
        <v>2656</v>
      </c>
      <c r="C28309" t="s">
        <v>364</v>
      </c>
      <c r="D28309" s="3">
        <v>46611</v>
      </c>
      <c r="E28309" s="3">
        <v>46611</v>
      </c>
      <c r="F28309">
        <v>13483.33</v>
      </c>
      <c r="G28309" t="s">
        <v>3048</v>
      </c>
      <c r="H28309">
        <v>0</v>
      </c>
    </row>
    <row r="28310" spans="1:8">
      <c r="A28310" t="s">
        <v>31359</v>
      </c>
      <c r="B28310" t="s">
        <v>2656</v>
      </c>
      <c r="C28310" t="s">
        <v>364</v>
      </c>
      <c r="D28310" s="3">
        <v>46642</v>
      </c>
      <c r="E28310" s="3">
        <v>46643</v>
      </c>
      <c r="F28310">
        <v>13483.33</v>
      </c>
      <c r="G28310" t="s">
        <v>3057</v>
      </c>
      <c r="H28310">
        <v>1</v>
      </c>
    </row>
    <row r="28311" spans="1:8">
      <c r="A28311" t="s">
        <v>31360</v>
      </c>
      <c r="B28311" t="s">
        <v>2656</v>
      </c>
      <c r="C28311" t="s">
        <v>364</v>
      </c>
      <c r="D28311" s="3">
        <v>46672</v>
      </c>
      <c r="E28311" s="3">
        <v>46672</v>
      </c>
      <c r="F28311">
        <v>13483.33</v>
      </c>
      <c r="G28311" t="s">
        <v>3048</v>
      </c>
      <c r="H28311">
        <v>0</v>
      </c>
    </row>
    <row r="28312" spans="1:8">
      <c r="A28312" t="s">
        <v>31361</v>
      </c>
      <c r="B28312" t="s">
        <v>2656</v>
      </c>
      <c r="C28312" t="s">
        <v>364</v>
      </c>
      <c r="D28312" s="3">
        <v>46703</v>
      </c>
      <c r="E28312" s="3">
        <v>46704</v>
      </c>
      <c r="F28312">
        <v>13483.33</v>
      </c>
      <c r="G28312" t="s">
        <v>3057</v>
      </c>
      <c r="H28312">
        <v>1</v>
      </c>
    </row>
    <row r="28313" spans="1:8">
      <c r="A28313" t="s">
        <v>31362</v>
      </c>
      <c r="B28313" t="s">
        <v>2657</v>
      </c>
      <c r="C28313" t="s">
        <v>710</v>
      </c>
      <c r="D28313" s="3">
        <v>46013</v>
      </c>
      <c r="E28313" s="3">
        <v>46013</v>
      </c>
      <c r="F28313">
        <v>6987.5</v>
      </c>
      <c r="G28313" t="s">
        <v>3048</v>
      </c>
      <c r="H28313">
        <v>0</v>
      </c>
    </row>
    <row r="28314" spans="1:8">
      <c r="A28314" t="s">
        <v>31363</v>
      </c>
      <c r="B28314" t="s">
        <v>2657</v>
      </c>
      <c r="C28314" t="s">
        <v>710</v>
      </c>
      <c r="D28314" s="3">
        <v>46044</v>
      </c>
      <c r="E28314" s="3">
        <v>46044</v>
      </c>
      <c r="F28314">
        <v>6987.5</v>
      </c>
      <c r="G28314" t="s">
        <v>3048</v>
      </c>
      <c r="H28314">
        <v>0</v>
      </c>
    </row>
    <row r="28315" spans="1:8">
      <c r="A28315" t="s">
        <v>31364</v>
      </c>
      <c r="B28315" t="s">
        <v>2657</v>
      </c>
      <c r="C28315" t="s">
        <v>710</v>
      </c>
      <c r="D28315" s="3">
        <v>46075</v>
      </c>
      <c r="E28315" s="3">
        <v>46075</v>
      </c>
      <c r="F28315">
        <v>6987.5</v>
      </c>
      <c r="G28315" t="s">
        <v>3048</v>
      </c>
      <c r="H28315">
        <v>0</v>
      </c>
    </row>
    <row r="28316" spans="1:8">
      <c r="A28316" t="s">
        <v>31365</v>
      </c>
      <c r="B28316" t="s">
        <v>2657</v>
      </c>
      <c r="C28316" t="s">
        <v>710</v>
      </c>
      <c r="D28316" s="3">
        <v>46103</v>
      </c>
      <c r="E28316" s="3">
        <v>46103</v>
      </c>
      <c r="F28316">
        <v>6987.5</v>
      </c>
      <c r="G28316" t="s">
        <v>3048</v>
      </c>
      <c r="H28316">
        <v>0</v>
      </c>
    </row>
    <row r="28317" spans="1:8">
      <c r="A28317" t="s">
        <v>31366</v>
      </c>
      <c r="B28317" t="s">
        <v>2657</v>
      </c>
      <c r="C28317" t="s">
        <v>710</v>
      </c>
      <c r="D28317" s="3">
        <v>46134</v>
      </c>
      <c r="E28317" s="3">
        <v>46134</v>
      </c>
      <c r="F28317">
        <v>6987.5</v>
      </c>
      <c r="G28317" t="s">
        <v>3048</v>
      </c>
      <c r="H28317">
        <v>0</v>
      </c>
    </row>
    <row r="28318" spans="1:8">
      <c r="A28318" t="s">
        <v>31367</v>
      </c>
      <c r="B28318" t="s">
        <v>2657</v>
      </c>
      <c r="C28318" t="s">
        <v>710</v>
      </c>
      <c r="D28318" s="3">
        <v>46164</v>
      </c>
      <c r="E28318" s="3">
        <v>46164</v>
      </c>
      <c r="F28318">
        <v>6987.5</v>
      </c>
      <c r="G28318" t="s">
        <v>3048</v>
      </c>
      <c r="H28318">
        <v>0</v>
      </c>
    </row>
    <row r="28319" spans="1:8">
      <c r="A28319" t="s">
        <v>31368</v>
      </c>
      <c r="B28319" t="s">
        <v>2657</v>
      </c>
      <c r="C28319" t="s">
        <v>710</v>
      </c>
      <c r="D28319" s="3">
        <v>46195</v>
      </c>
      <c r="E28319" s="3">
        <v>46195</v>
      </c>
      <c r="F28319">
        <v>6987.5</v>
      </c>
      <c r="G28319" t="s">
        <v>3048</v>
      </c>
      <c r="H28319">
        <v>0</v>
      </c>
    </row>
    <row r="28320" spans="1:8">
      <c r="A28320" t="s">
        <v>31369</v>
      </c>
      <c r="B28320" t="s">
        <v>2657</v>
      </c>
      <c r="C28320" t="s">
        <v>710</v>
      </c>
      <c r="D28320" s="3">
        <v>46225</v>
      </c>
      <c r="E28320" s="3">
        <v>46225</v>
      </c>
      <c r="F28320">
        <v>6987.5</v>
      </c>
      <c r="G28320" t="s">
        <v>3048</v>
      </c>
      <c r="H28320">
        <v>0</v>
      </c>
    </row>
    <row r="28321" spans="1:8">
      <c r="A28321" t="s">
        <v>31370</v>
      </c>
      <c r="B28321" t="s">
        <v>2657</v>
      </c>
      <c r="C28321" t="s">
        <v>710</v>
      </c>
      <c r="D28321" s="3">
        <v>46256</v>
      </c>
      <c r="E28321" s="3">
        <v>46256</v>
      </c>
      <c r="F28321">
        <v>6987.5</v>
      </c>
      <c r="G28321" t="s">
        <v>3048</v>
      </c>
      <c r="H28321">
        <v>0</v>
      </c>
    </row>
    <row r="28322" spans="1:8">
      <c r="A28322" t="s">
        <v>31371</v>
      </c>
      <c r="B28322" t="s">
        <v>2657</v>
      </c>
      <c r="C28322" t="s">
        <v>710</v>
      </c>
      <c r="D28322" s="3">
        <v>46287</v>
      </c>
      <c r="E28322" s="3">
        <v>46287</v>
      </c>
      <c r="F28322">
        <v>6987.5</v>
      </c>
      <c r="G28322" t="s">
        <v>3048</v>
      </c>
      <c r="H28322">
        <v>0</v>
      </c>
    </row>
    <row r="28323" spans="1:8">
      <c r="A28323" t="s">
        <v>31372</v>
      </c>
      <c r="B28323" t="s">
        <v>2657</v>
      </c>
      <c r="C28323" t="s">
        <v>710</v>
      </c>
      <c r="D28323" s="3">
        <v>46317</v>
      </c>
      <c r="E28323" s="3">
        <v>46317</v>
      </c>
      <c r="F28323">
        <v>6987.5</v>
      </c>
      <c r="G28323" t="s">
        <v>3048</v>
      </c>
      <c r="H28323">
        <v>0</v>
      </c>
    </row>
    <row r="28324" spans="1:8">
      <c r="A28324" t="s">
        <v>31373</v>
      </c>
      <c r="B28324" t="s">
        <v>2657</v>
      </c>
      <c r="C28324" t="s">
        <v>710</v>
      </c>
      <c r="D28324" s="3">
        <v>46348</v>
      </c>
      <c r="E28324" s="3">
        <v>46348</v>
      </c>
      <c r="F28324">
        <v>6987.5</v>
      </c>
      <c r="G28324" t="s">
        <v>3048</v>
      </c>
      <c r="H28324">
        <v>0</v>
      </c>
    </row>
    <row r="28325" spans="1:8">
      <c r="A28325" t="s">
        <v>31374</v>
      </c>
      <c r="B28325" t="s">
        <v>2657</v>
      </c>
      <c r="C28325" t="s">
        <v>710</v>
      </c>
      <c r="D28325" s="3">
        <v>46378</v>
      </c>
      <c r="E28325" s="3">
        <v>46378</v>
      </c>
      <c r="F28325">
        <v>6987.5</v>
      </c>
      <c r="G28325" t="s">
        <v>3048</v>
      </c>
      <c r="H28325">
        <v>0</v>
      </c>
    </row>
    <row r="28326" spans="1:8">
      <c r="A28326" t="s">
        <v>31375</v>
      </c>
      <c r="B28326" t="s">
        <v>2657</v>
      </c>
      <c r="C28326" t="s">
        <v>710</v>
      </c>
      <c r="D28326" s="3">
        <v>46409</v>
      </c>
      <c r="E28326" s="3">
        <v>46409</v>
      </c>
      <c r="F28326">
        <v>6987.5</v>
      </c>
      <c r="G28326" t="s">
        <v>3048</v>
      </c>
      <c r="H28326">
        <v>0</v>
      </c>
    </row>
    <row r="28327" spans="1:8">
      <c r="A28327" t="s">
        <v>31376</v>
      </c>
      <c r="B28327" t="s">
        <v>2657</v>
      </c>
      <c r="C28327" t="s">
        <v>710</v>
      </c>
      <c r="D28327" s="3">
        <v>46440</v>
      </c>
      <c r="E28327" s="3">
        <v>46441</v>
      </c>
      <c r="F28327">
        <v>6987.5</v>
      </c>
      <c r="G28327" t="s">
        <v>3057</v>
      </c>
      <c r="H28327">
        <v>1</v>
      </c>
    </row>
    <row r="28328" spans="1:8">
      <c r="A28328" t="s">
        <v>31377</v>
      </c>
      <c r="B28328" t="s">
        <v>2657</v>
      </c>
      <c r="C28328" t="s">
        <v>710</v>
      </c>
      <c r="D28328" s="3">
        <v>46468</v>
      </c>
      <c r="E28328" s="3">
        <v>46469</v>
      </c>
      <c r="F28328">
        <v>6987.5</v>
      </c>
      <c r="G28328" t="s">
        <v>3057</v>
      </c>
      <c r="H28328">
        <v>1</v>
      </c>
    </row>
    <row r="28329" spans="1:8">
      <c r="A28329" t="s">
        <v>31378</v>
      </c>
      <c r="B28329" t="s">
        <v>2657</v>
      </c>
      <c r="C28329" t="s">
        <v>710</v>
      </c>
      <c r="D28329" s="3">
        <v>46499</v>
      </c>
      <c r="E28329" s="3">
        <v>46514</v>
      </c>
      <c r="F28329">
        <v>6987.5</v>
      </c>
      <c r="G28329" t="s">
        <v>3112</v>
      </c>
      <c r="H28329">
        <v>15</v>
      </c>
    </row>
    <row r="28330" spans="1:8">
      <c r="A28330" t="s">
        <v>31379</v>
      </c>
      <c r="B28330" t="s">
        <v>2657</v>
      </c>
      <c r="C28330" t="s">
        <v>710</v>
      </c>
      <c r="D28330" s="3">
        <v>46529</v>
      </c>
      <c r="E28330" s="3">
        <v>46529</v>
      </c>
      <c r="F28330">
        <v>6987.5</v>
      </c>
      <c r="G28330" t="s">
        <v>3048</v>
      </c>
      <c r="H28330">
        <v>0</v>
      </c>
    </row>
    <row r="28331" spans="1:8">
      <c r="A28331" t="s">
        <v>31380</v>
      </c>
      <c r="B28331" t="s">
        <v>2657</v>
      </c>
      <c r="C28331" t="s">
        <v>710</v>
      </c>
      <c r="D28331" s="3">
        <v>46560</v>
      </c>
      <c r="E28331" s="3">
        <v>46560</v>
      </c>
      <c r="F28331">
        <v>6987.5</v>
      </c>
      <c r="G28331" t="s">
        <v>3048</v>
      </c>
      <c r="H28331">
        <v>0</v>
      </c>
    </row>
    <row r="28332" spans="1:8">
      <c r="A28332" t="s">
        <v>31381</v>
      </c>
      <c r="B28332" t="s">
        <v>2657</v>
      </c>
      <c r="C28332" t="s">
        <v>710</v>
      </c>
      <c r="D28332" s="3">
        <v>46590</v>
      </c>
      <c r="E28332" s="3">
        <v>46590</v>
      </c>
      <c r="F28332">
        <v>6987.5</v>
      </c>
      <c r="G28332" t="s">
        <v>3048</v>
      </c>
      <c r="H28332">
        <v>0</v>
      </c>
    </row>
    <row r="28333" spans="1:8">
      <c r="A28333" t="s">
        <v>31382</v>
      </c>
      <c r="B28333" t="s">
        <v>2657</v>
      </c>
      <c r="C28333" t="s">
        <v>710</v>
      </c>
      <c r="D28333" s="3">
        <v>46621</v>
      </c>
      <c r="E28333" s="3">
        <v>46621</v>
      </c>
      <c r="F28333">
        <v>6987.5</v>
      </c>
      <c r="G28333" t="s">
        <v>3048</v>
      </c>
      <c r="H28333">
        <v>0</v>
      </c>
    </row>
    <row r="28334" spans="1:8">
      <c r="A28334" t="s">
        <v>31383</v>
      </c>
      <c r="B28334" t="s">
        <v>2657</v>
      </c>
      <c r="C28334" t="s">
        <v>710</v>
      </c>
      <c r="D28334" s="3">
        <v>46652</v>
      </c>
      <c r="E28334" s="3">
        <v>46652</v>
      </c>
      <c r="F28334">
        <v>6987.5</v>
      </c>
      <c r="G28334" t="s">
        <v>3048</v>
      </c>
      <c r="H28334">
        <v>0</v>
      </c>
    </row>
    <row r="28335" spans="1:8">
      <c r="A28335" t="s">
        <v>31384</v>
      </c>
      <c r="B28335" t="s">
        <v>2657</v>
      </c>
      <c r="C28335" t="s">
        <v>710</v>
      </c>
      <c r="D28335" s="3">
        <v>46682</v>
      </c>
      <c r="E28335" s="3">
        <v>46682</v>
      </c>
      <c r="F28335">
        <v>6987.5</v>
      </c>
      <c r="G28335" t="s">
        <v>3048</v>
      </c>
      <c r="H28335">
        <v>0</v>
      </c>
    </row>
    <row r="28336" spans="1:8">
      <c r="A28336" t="s">
        <v>31385</v>
      </c>
      <c r="B28336" t="s">
        <v>2657</v>
      </c>
      <c r="C28336" t="s">
        <v>710</v>
      </c>
      <c r="D28336" s="3">
        <v>46713</v>
      </c>
      <c r="E28336" s="3">
        <v>46713</v>
      </c>
      <c r="F28336">
        <v>6987.5</v>
      </c>
      <c r="G28336" t="s">
        <v>3048</v>
      </c>
      <c r="H28336">
        <v>0</v>
      </c>
    </row>
    <row r="28337" spans="1:8">
      <c r="A28337" t="s">
        <v>31386</v>
      </c>
      <c r="B28337" t="s">
        <v>2658</v>
      </c>
      <c r="C28337" t="s">
        <v>951</v>
      </c>
      <c r="D28337" s="3">
        <v>45981</v>
      </c>
      <c r="E28337" s="3">
        <v>45981</v>
      </c>
      <c r="F28337">
        <v>13257.14</v>
      </c>
      <c r="G28337" t="s">
        <v>3048</v>
      </c>
      <c r="H28337">
        <v>0</v>
      </c>
    </row>
    <row r="28338" spans="1:8">
      <c r="A28338" t="s">
        <v>31387</v>
      </c>
      <c r="B28338" t="s">
        <v>2658</v>
      </c>
      <c r="C28338" t="s">
        <v>951</v>
      </c>
      <c r="D28338" s="3">
        <v>46011</v>
      </c>
      <c r="E28338" s="3">
        <v>46011</v>
      </c>
      <c r="F28338">
        <v>13257.14</v>
      </c>
      <c r="G28338" t="s">
        <v>3048</v>
      </c>
      <c r="H28338">
        <v>0</v>
      </c>
    </row>
    <row r="28339" spans="1:8">
      <c r="A28339" t="s">
        <v>31388</v>
      </c>
      <c r="B28339" t="s">
        <v>2658</v>
      </c>
      <c r="C28339" t="s">
        <v>951</v>
      </c>
      <c r="D28339" s="3">
        <v>46042</v>
      </c>
      <c r="E28339" s="3">
        <v>46042</v>
      </c>
      <c r="F28339">
        <v>13257.14</v>
      </c>
      <c r="G28339" t="s">
        <v>3048</v>
      </c>
      <c r="H28339">
        <v>0</v>
      </c>
    </row>
    <row r="28340" spans="1:8">
      <c r="A28340" t="s">
        <v>31389</v>
      </c>
      <c r="B28340" t="s">
        <v>2658</v>
      </c>
      <c r="C28340" t="s">
        <v>951</v>
      </c>
      <c r="D28340" s="3">
        <v>46073</v>
      </c>
      <c r="E28340" s="3">
        <v>46073</v>
      </c>
      <c r="F28340">
        <v>13257.14</v>
      </c>
      <c r="G28340" t="s">
        <v>3048</v>
      </c>
      <c r="H28340">
        <v>0</v>
      </c>
    </row>
    <row r="28341" spans="1:8">
      <c r="A28341" t="s">
        <v>31390</v>
      </c>
      <c r="B28341" t="s">
        <v>2658</v>
      </c>
      <c r="C28341" t="s">
        <v>951</v>
      </c>
      <c r="D28341" s="3">
        <v>46101</v>
      </c>
      <c r="E28341" s="3">
        <v>46108</v>
      </c>
      <c r="F28341">
        <v>13257.14</v>
      </c>
      <c r="G28341" t="s">
        <v>3057</v>
      </c>
      <c r="H28341">
        <v>7</v>
      </c>
    </row>
    <row r="28342" spans="1:8">
      <c r="A28342" t="s">
        <v>31391</v>
      </c>
      <c r="B28342" t="s">
        <v>2658</v>
      </c>
      <c r="C28342" t="s">
        <v>951</v>
      </c>
      <c r="D28342" s="3">
        <v>46132</v>
      </c>
      <c r="E28342" s="3">
        <v>46132</v>
      </c>
      <c r="F28342">
        <v>13257.14</v>
      </c>
      <c r="G28342" t="s">
        <v>3048</v>
      </c>
      <c r="H28342">
        <v>0</v>
      </c>
    </row>
    <row r="28343" spans="1:8">
      <c r="A28343" t="s">
        <v>31392</v>
      </c>
      <c r="B28343" t="s">
        <v>2658</v>
      </c>
      <c r="C28343" t="s">
        <v>951</v>
      </c>
      <c r="D28343" s="3">
        <v>46162</v>
      </c>
      <c r="F28343">
        <v>13257.14</v>
      </c>
      <c r="G28343" t="s">
        <v>3103</v>
      </c>
    </row>
    <row r="28344" spans="1:8">
      <c r="A28344" t="s">
        <v>31393</v>
      </c>
      <c r="B28344" t="s">
        <v>2659</v>
      </c>
      <c r="C28344" t="s">
        <v>929</v>
      </c>
      <c r="D28344" s="3">
        <v>45347</v>
      </c>
      <c r="E28344" s="3">
        <v>45347</v>
      </c>
      <c r="F28344">
        <v>17070.830000000002</v>
      </c>
      <c r="G28344" t="s">
        <v>3048</v>
      </c>
      <c r="H28344">
        <v>0</v>
      </c>
    </row>
    <row r="28345" spans="1:8">
      <c r="A28345" t="s">
        <v>31394</v>
      </c>
      <c r="B28345" t="s">
        <v>2659</v>
      </c>
      <c r="C28345" t="s">
        <v>929</v>
      </c>
      <c r="D28345" s="3">
        <v>45376</v>
      </c>
      <c r="E28345" s="3">
        <v>45376</v>
      </c>
      <c r="F28345">
        <v>17070.830000000002</v>
      </c>
      <c r="G28345" t="s">
        <v>3048</v>
      </c>
      <c r="H28345">
        <v>0</v>
      </c>
    </row>
    <row r="28346" spans="1:8">
      <c r="A28346" t="s">
        <v>31395</v>
      </c>
      <c r="B28346" t="s">
        <v>2659</v>
      </c>
      <c r="C28346" t="s">
        <v>929</v>
      </c>
      <c r="D28346" s="3">
        <v>45407</v>
      </c>
      <c r="E28346" s="3">
        <v>45408</v>
      </c>
      <c r="F28346">
        <v>17070.830000000002</v>
      </c>
      <c r="G28346" t="s">
        <v>3057</v>
      </c>
      <c r="H28346">
        <v>1</v>
      </c>
    </row>
    <row r="28347" spans="1:8">
      <c r="A28347" t="s">
        <v>31396</v>
      </c>
      <c r="B28347" t="s">
        <v>2659</v>
      </c>
      <c r="C28347" t="s">
        <v>929</v>
      </c>
      <c r="D28347" s="3">
        <v>45437</v>
      </c>
      <c r="E28347" s="3">
        <v>45438</v>
      </c>
      <c r="F28347">
        <v>17070.830000000002</v>
      </c>
      <c r="G28347" t="s">
        <v>3057</v>
      </c>
      <c r="H28347">
        <v>1</v>
      </c>
    </row>
    <row r="28348" spans="1:8">
      <c r="A28348" t="s">
        <v>31397</v>
      </c>
      <c r="B28348" t="s">
        <v>2659</v>
      </c>
      <c r="C28348" t="s">
        <v>929</v>
      </c>
      <c r="D28348" s="3">
        <v>45468</v>
      </c>
      <c r="E28348" s="3">
        <v>45471</v>
      </c>
      <c r="F28348">
        <v>17070.830000000002</v>
      </c>
      <c r="G28348" t="s">
        <v>3057</v>
      </c>
      <c r="H28348">
        <v>3</v>
      </c>
    </row>
    <row r="28349" spans="1:8">
      <c r="A28349" t="s">
        <v>31398</v>
      </c>
      <c r="B28349" t="s">
        <v>2659</v>
      </c>
      <c r="C28349" t="s">
        <v>929</v>
      </c>
      <c r="D28349" s="3">
        <v>45498</v>
      </c>
      <c r="E28349" s="3">
        <v>45498</v>
      </c>
      <c r="F28349">
        <v>17070.830000000002</v>
      </c>
      <c r="G28349" t="s">
        <v>3048</v>
      </c>
      <c r="H28349">
        <v>0</v>
      </c>
    </row>
    <row r="28350" spans="1:8">
      <c r="A28350" t="s">
        <v>31399</v>
      </c>
      <c r="B28350" t="s">
        <v>2659</v>
      </c>
      <c r="C28350" t="s">
        <v>929</v>
      </c>
      <c r="D28350" s="3">
        <v>45529</v>
      </c>
      <c r="E28350" s="3">
        <v>45529</v>
      </c>
      <c r="F28350">
        <v>17070.830000000002</v>
      </c>
      <c r="G28350" t="s">
        <v>3048</v>
      </c>
      <c r="H28350">
        <v>0</v>
      </c>
    </row>
    <row r="28351" spans="1:8">
      <c r="A28351" t="s">
        <v>31400</v>
      </c>
      <c r="B28351" t="s">
        <v>2659</v>
      </c>
      <c r="C28351" t="s">
        <v>929</v>
      </c>
      <c r="D28351" s="3">
        <v>45560</v>
      </c>
      <c r="E28351" s="3">
        <v>45561</v>
      </c>
      <c r="F28351">
        <v>17070.830000000002</v>
      </c>
      <c r="G28351" t="s">
        <v>3057</v>
      </c>
      <c r="H28351">
        <v>1</v>
      </c>
    </row>
    <row r="28352" spans="1:8">
      <c r="A28352" t="s">
        <v>31401</v>
      </c>
      <c r="B28352" t="s">
        <v>2659</v>
      </c>
      <c r="C28352" t="s">
        <v>929</v>
      </c>
      <c r="D28352" s="3">
        <v>45590</v>
      </c>
      <c r="E28352" s="3">
        <v>45591</v>
      </c>
      <c r="F28352">
        <v>17070.830000000002</v>
      </c>
      <c r="G28352" t="s">
        <v>3057</v>
      </c>
      <c r="H28352">
        <v>1</v>
      </c>
    </row>
    <row r="28353" spans="1:8">
      <c r="A28353" t="s">
        <v>31402</v>
      </c>
      <c r="B28353" t="s">
        <v>2659</v>
      </c>
      <c r="C28353" t="s">
        <v>929</v>
      </c>
      <c r="D28353" s="3">
        <v>45621</v>
      </c>
      <c r="E28353" s="3">
        <v>45621</v>
      </c>
      <c r="F28353">
        <v>17070.830000000002</v>
      </c>
      <c r="G28353" t="s">
        <v>3048</v>
      </c>
      <c r="H28353">
        <v>0</v>
      </c>
    </row>
    <row r="28354" spans="1:8">
      <c r="A28354" t="s">
        <v>31403</v>
      </c>
      <c r="B28354" t="s">
        <v>2659</v>
      </c>
      <c r="C28354" t="s">
        <v>929</v>
      </c>
      <c r="D28354" s="3">
        <v>45651</v>
      </c>
      <c r="E28354" s="3">
        <v>45651</v>
      </c>
      <c r="F28354">
        <v>17070.830000000002</v>
      </c>
      <c r="G28354" t="s">
        <v>3048</v>
      </c>
      <c r="H28354">
        <v>0</v>
      </c>
    </row>
    <row r="28355" spans="1:8">
      <c r="A28355" t="s">
        <v>31404</v>
      </c>
      <c r="B28355" t="s">
        <v>2659</v>
      </c>
      <c r="C28355" t="s">
        <v>929</v>
      </c>
      <c r="D28355" s="3">
        <v>45682</v>
      </c>
      <c r="E28355" s="3">
        <v>45682</v>
      </c>
      <c r="F28355">
        <v>17070.830000000002</v>
      </c>
      <c r="G28355" t="s">
        <v>3048</v>
      </c>
      <c r="H28355">
        <v>0</v>
      </c>
    </row>
    <row r="28356" spans="1:8">
      <c r="A28356" t="s">
        <v>31405</v>
      </c>
      <c r="B28356" t="s">
        <v>2659</v>
      </c>
      <c r="C28356" t="s">
        <v>929</v>
      </c>
      <c r="D28356" s="3">
        <v>45713</v>
      </c>
      <c r="E28356" s="3">
        <v>45713</v>
      </c>
      <c r="F28356">
        <v>17070.830000000002</v>
      </c>
      <c r="G28356" t="s">
        <v>3048</v>
      </c>
      <c r="H28356">
        <v>0</v>
      </c>
    </row>
    <row r="28357" spans="1:8">
      <c r="A28357" t="s">
        <v>31406</v>
      </c>
      <c r="B28357" t="s">
        <v>2659</v>
      </c>
      <c r="C28357" t="s">
        <v>929</v>
      </c>
      <c r="D28357" s="3">
        <v>45741</v>
      </c>
      <c r="E28357" s="3">
        <v>45741</v>
      </c>
      <c r="F28357">
        <v>17070.830000000002</v>
      </c>
      <c r="G28357" t="s">
        <v>3048</v>
      </c>
      <c r="H28357">
        <v>0</v>
      </c>
    </row>
    <row r="28358" spans="1:8">
      <c r="A28358" t="s">
        <v>31407</v>
      </c>
      <c r="B28358" t="s">
        <v>2659</v>
      </c>
      <c r="C28358" t="s">
        <v>929</v>
      </c>
      <c r="D28358" s="3">
        <v>45772</v>
      </c>
      <c r="E28358" s="3">
        <v>45772</v>
      </c>
      <c r="F28358">
        <v>17070.830000000002</v>
      </c>
      <c r="G28358" t="s">
        <v>3048</v>
      </c>
      <c r="H28358">
        <v>0</v>
      </c>
    </row>
    <row r="28359" spans="1:8">
      <c r="A28359" t="s">
        <v>31408</v>
      </c>
      <c r="B28359" t="s">
        <v>2659</v>
      </c>
      <c r="C28359" t="s">
        <v>929</v>
      </c>
      <c r="D28359" s="3">
        <v>45802</v>
      </c>
      <c r="E28359" s="3">
        <v>45802</v>
      </c>
      <c r="F28359">
        <v>17070.830000000002</v>
      </c>
      <c r="G28359" t="s">
        <v>3048</v>
      </c>
      <c r="H28359">
        <v>0</v>
      </c>
    </row>
    <row r="28360" spans="1:8">
      <c r="A28360" t="s">
        <v>31409</v>
      </c>
      <c r="B28360" t="s">
        <v>2659</v>
      </c>
      <c r="C28360" t="s">
        <v>929</v>
      </c>
      <c r="D28360" s="3">
        <v>45833</v>
      </c>
      <c r="E28360" s="3">
        <v>45833</v>
      </c>
      <c r="F28360">
        <v>17070.830000000002</v>
      </c>
      <c r="G28360" t="s">
        <v>3048</v>
      </c>
      <c r="H28360">
        <v>0</v>
      </c>
    </row>
    <row r="28361" spans="1:8">
      <c r="A28361" t="s">
        <v>31410</v>
      </c>
      <c r="B28361" t="s">
        <v>2659</v>
      </c>
      <c r="C28361" t="s">
        <v>929</v>
      </c>
      <c r="D28361" s="3">
        <v>45863</v>
      </c>
      <c r="E28361" s="3">
        <v>45863</v>
      </c>
      <c r="F28361">
        <v>17070.830000000002</v>
      </c>
      <c r="G28361" t="s">
        <v>3048</v>
      </c>
      <c r="H28361">
        <v>0</v>
      </c>
    </row>
    <row r="28362" spans="1:8">
      <c r="A28362" t="s">
        <v>31411</v>
      </c>
      <c r="B28362" t="s">
        <v>2659</v>
      </c>
      <c r="C28362" t="s">
        <v>929</v>
      </c>
      <c r="D28362" s="3">
        <v>45894</v>
      </c>
      <c r="E28362" s="3">
        <v>45894</v>
      </c>
      <c r="F28362">
        <v>17070.830000000002</v>
      </c>
      <c r="G28362" t="s">
        <v>3048</v>
      </c>
      <c r="H28362">
        <v>0</v>
      </c>
    </row>
    <row r="28363" spans="1:8">
      <c r="A28363" t="s">
        <v>31412</v>
      </c>
      <c r="B28363" t="s">
        <v>2659</v>
      </c>
      <c r="C28363" t="s">
        <v>929</v>
      </c>
      <c r="D28363" s="3">
        <v>45925</v>
      </c>
      <c r="E28363" s="3">
        <v>45925</v>
      </c>
      <c r="F28363">
        <v>17070.830000000002</v>
      </c>
      <c r="G28363" t="s">
        <v>3048</v>
      </c>
      <c r="H28363">
        <v>0</v>
      </c>
    </row>
    <row r="28364" spans="1:8">
      <c r="A28364" t="s">
        <v>31413</v>
      </c>
      <c r="B28364" t="s">
        <v>2659</v>
      </c>
      <c r="C28364" t="s">
        <v>929</v>
      </c>
      <c r="D28364" s="3">
        <v>45955</v>
      </c>
      <c r="E28364" s="3">
        <v>45955</v>
      </c>
      <c r="F28364">
        <v>17070.830000000002</v>
      </c>
      <c r="G28364" t="s">
        <v>3048</v>
      </c>
      <c r="H28364">
        <v>0</v>
      </c>
    </row>
    <row r="28365" spans="1:8">
      <c r="A28365" t="s">
        <v>31414</v>
      </c>
      <c r="B28365" t="s">
        <v>2659</v>
      </c>
      <c r="C28365" t="s">
        <v>929</v>
      </c>
      <c r="D28365" s="3">
        <v>45986</v>
      </c>
      <c r="E28365" s="3">
        <v>45986</v>
      </c>
      <c r="F28365">
        <v>17070.830000000002</v>
      </c>
      <c r="G28365" t="s">
        <v>3048</v>
      </c>
      <c r="H28365">
        <v>0</v>
      </c>
    </row>
    <row r="28366" spans="1:8">
      <c r="A28366" t="s">
        <v>31415</v>
      </c>
      <c r="B28366" t="s">
        <v>2659</v>
      </c>
      <c r="C28366" t="s">
        <v>929</v>
      </c>
      <c r="D28366" s="3">
        <v>46016</v>
      </c>
      <c r="E28366" s="3">
        <v>46016</v>
      </c>
      <c r="F28366">
        <v>17070.830000000002</v>
      </c>
      <c r="G28366" t="s">
        <v>3048</v>
      </c>
      <c r="H28366">
        <v>0</v>
      </c>
    </row>
    <row r="28367" spans="1:8">
      <c r="A28367" t="s">
        <v>31416</v>
      </c>
      <c r="B28367" t="s">
        <v>2659</v>
      </c>
      <c r="C28367" t="s">
        <v>929</v>
      </c>
      <c r="D28367" s="3">
        <v>46047</v>
      </c>
      <c r="E28367" s="3">
        <v>46047</v>
      </c>
      <c r="F28367">
        <v>17070.830000000002</v>
      </c>
      <c r="G28367" t="s">
        <v>3048</v>
      </c>
      <c r="H28367">
        <v>0</v>
      </c>
    </row>
    <row r="28368" spans="1:8">
      <c r="A28368" t="s">
        <v>31417</v>
      </c>
      <c r="B28368" t="s">
        <v>2660</v>
      </c>
      <c r="C28368" t="s">
        <v>163</v>
      </c>
      <c r="D28368" s="3">
        <v>45677</v>
      </c>
      <c r="E28368" s="3">
        <v>45677</v>
      </c>
      <c r="F28368">
        <v>3018.75</v>
      </c>
      <c r="G28368" t="s">
        <v>3048</v>
      </c>
      <c r="H28368">
        <v>0</v>
      </c>
    </row>
    <row r="28369" spans="1:8">
      <c r="A28369" t="s">
        <v>31418</v>
      </c>
      <c r="B28369" t="s">
        <v>2660</v>
      </c>
      <c r="C28369" t="s">
        <v>163</v>
      </c>
      <c r="D28369" s="3">
        <v>45708</v>
      </c>
      <c r="E28369" s="3">
        <v>45708</v>
      </c>
      <c r="F28369">
        <v>3018.75</v>
      </c>
      <c r="G28369" t="s">
        <v>3048</v>
      </c>
      <c r="H28369">
        <v>0</v>
      </c>
    </row>
    <row r="28370" spans="1:8">
      <c r="A28370" t="s">
        <v>31419</v>
      </c>
      <c r="B28370" t="s">
        <v>2660</v>
      </c>
      <c r="C28370" t="s">
        <v>163</v>
      </c>
      <c r="D28370" s="3">
        <v>45736</v>
      </c>
      <c r="E28370" s="3">
        <v>45736</v>
      </c>
      <c r="F28370">
        <v>3018.75</v>
      </c>
      <c r="G28370" t="s">
        <v>3048</v>
      </c>
      <c r="H28370">
        <v>0</v>
      </c>
    </row>
    <row r="28371" spans="1:8">
      <c r="A28371" t="s">
        <v>31420</v>
      </c>
      <c r="B28371" t="s">
        <v>2660</v>
      </c>
      <c r="C28371" t="s">
        <v>163</v>
      </c>
      <c r="D28371" s="3">
        <v>45767</v>
      </c>
      <c r="E28371" s="3">
        <v>45782</v>
      </c>
      <c r="F28371">
        <v>3018.75</v>
      </c>
      <c r="G28371" t="s">
        <v>3112</v>
      </c>
      <c r="H28371">
        <v>15</v>
      </c>
    </row>
    <row r="28372" spans="1:8">
      <c r="A28372" t="s">
        <v>31421</v>
      </c>
      <c r="B28372" t="s">
        <v>2660</v>
      </c>
      <c r="C28372" t="s">
        <v>163</v>
      </c>
      <c r="D28372" s="3">
        <v>45797</v>
      </c>
      <c r="E28372" s="3">
        <v>45797</v>
      </c>
      <c r="F28372">
        <v>3018.75</v>
      </c>
      <c r="G28372" t="s">
        <v>3048</v>
      </c>
      <c r="H28372">
        <v>0</v>
      </c>
    </row>
    <row r="28373" spans="1:8">
      <c r="A28373" t="s">
        <v>31422</v>
      </c>
      <c r="B28373" t="s">
        <v>2660</v>
      </c>
      <c r="C28373" t="s">
        <v>163</v>
      </c>
      <c r="D28373" s="3">
        <v>45828</v>
      </c>
      <c r="E28373" s="3">
        <v>45831</v>
      </c>
      <c r="F28373">
        <v>3018.75</v>
      </c>
      <c r="G28373" t="s">
        <v>3057</v>
      </c>
      <c r="H28373">
        <v>3</v>
      </c>
    </row>
    <row r="28374" spans="1:8">
      <c r="A28374" t="s">
        <v>31423</v>
      </c>
      <c r="B28374" t="s">
        <v>2660</v>
      </c>
      <c r="C28374" t="s">
        <v>163</v>
      </c>
      <c r="D28374" s="3">
        <v>45858</v>
      </c>
      <c r="E28374" s="3">
        <v>45858</v>
      </c>
      <c r="F28374">
        <v>3018.75</v>
      </c>
      <c r="G28374" t="s">
        <v>3048</v>
      </c>
      <c r="H28374">
        <v>0</v>
      </c>
    </row>
    <row r="28375" spans="1:8">
      <c r="A28375" t="s">
        <v>31424</v>
      </c>
      <c r="B28375" t="s">
        <v>2660</v>
      </c>
      <c r="C28375" t="s">
        <v>163</v>
      </c>
      <c r="D28375" s="3">
        <v>45889</v>
      </c>
      <c r="E28375" s="3">
        <v>45889</v>
      </c>
      <c r="F28375">
        <v>3018.75</v>
      </c>
      <c r="G28375" t="s">
        <v>3048</v>
      </c>
      <c r="H28375">
        <v>0</v>
      </c>
    </row>
    <row r="28376" spans="1:8">
      <c r="A28376" t="s">
        <v>31425</v>
      </c>
      <c r="B28376" t="s">
        <v>2660</v>
      </c>
      <c r="C28376" t="s">
        <v>163</v>
      </c>
      <c r="D28376" s="3">
        <v>45920</v>
      </c>
      <c r="E28376" s="3">
        <v>45920</v>
      </c>
      <c r="F28376">
        <v>3018.75</v>
      </c>
      <c r="G28376" t="s">
        <v>3048</v>
      </c>
      <c r="H28376">
        <v>0</v>
      </c>
    </row>
    <row r="28377" spans="1:8">
      <c r="A28377" t="s">
        <v>31426</v>
      </c>
      <c r="B28377" t="s">
        <v>2660</v>
      </c>
      <c r="C28377" t="s">
        <v>163</v>
      </c>
      <c r="D28377" s="3">
        <v>45950</v>
      </c>
      <c r="E28377" s="3">
        <v>45950</v>
      </c>
      <c r="F28377">
        <v>3018.75</v>
      </c>
      <c r="G28377" t="s">
        <v>3048</v>
      </c>
      <c r="H28377">
        <v>0</v>
      </c>
    </row>
    <row r="28378" spans="1:8">
      <c r="A28378" t="s">
        <v>31427</v>
      </c>
      <c r="B28378" t="s">
        <v>2660</v>
      </c>
      <c r="C28378" t="s">
        <v>163</v>
      </c>
      <c r="D28378" s="3">
        <v>45981</v>
      </c>
      <c r="E28378" s="3">
        <v>45981</v>
      </c>
      <c r="F28378">
        <v>3018.75</v>
      </c>
      <c r="G28378" t="s">
        <v>3048</v>
      </c>
      <c r="H28378">
        <v>0</v>
      </c>
    </row>
    <row r="28379" spans="1:8">
      <c r="A28379" t="s">
        <v>31428</v>
      </c>
      <c r="B28379" t="s">
        <v>2660</v>
      </c>
      <c r="C28379" t="s">
        <v>163</v>
      </c>
      <c r="D28379" s="3">
        <v>46011</v>
      </c>
      <c r="E28379" s="3">
        <v>46011</v>
      </c>
      <c r="F28379">
        <v>3018.75</v>
      </c>
      <c r="G28379" t="s">
        <v>3048</v>
      </c>
      <c r="H28379">
        <v>0</v>
      </c>
    </row>
    <row r="28380" spans="1:8">
      <c r="A28380" t="s">
        <v>31429</v>
      </c>
      <c r="B28380" t="s">
        <v>2660</v>
      </c>
      <c r="C28380" t="s">
        <v>163</v>
      </c>
      <c r="D28380" s="3">
        <v>46042</v>
      </c>
      <c r="E28380" s="3">
        <v>46042</v>
      </c>
      <c r="F28380">
        <v>3018.75</v>
      </c>
      <c r="G28380" t="s">
        <v>3048</v>
      </c>
      <c r="H28380">
        <v>0</v>
      </c>
    </row>
    <row r="28381" spans="1:8">
      <c r="A28381" t="s">
        <v>31430</v>
      </c>
      <c r="B28381" t="s">
        <v>2660</v>
      </c>
      <c r="C28381" t="s">
        <v>163</v>
      </c>
      <c r="D28381" s="3">
        <v>46073</v>
      </c>
      <c r="E28381" s="3">
        <v>46075</v>
      </c>
      <c r="F28381">
        <v>3018.75</v>
      </c>
      <c r="G28381" t="s">
        <v>3057</v>
      </c>
      <c r="H28381">
        <v>2</v>
      </c>
    </row>
    <row r="28382" spans="1:8">
      <c r="A28382" t="s">
        <v>31431</v>
      </c>
      <c r="B28382" t="s">
        <v>2660</v>
      </c>
      <c r="C28382" t="s">
        <v>163</v>
      </c>
      <c r="D28382" s="3">
        <v>46101</v>
      </c>
      <c r="E28382" s="3">
        <v>46101</v>
      </c>
      <c r="F28382">
        <v>3018.75</v>
      </c>
      <c r="G28382" t="s">
        <v>3048</v>
      </c>
      <c r="H28382">
        <v>0</v>
      </c>
    </row>
    <row r="28383" spans="1:8">
      <c r="A28383" t="s">
        <v>31432</v>
      </c>
      <c r="B28383" t="s">
        <v>2660</v>
      </c>
      <c r="C28383" t="s">
        <v>163</v>
      </c>
      <c r="D28383" s="3">
        <v>46132</v>
      </c>
      <c r="F28383">
        <v>3018.75</v>
      </c>
      <c r="G28383" t="s">
        <v>3103</v>
      </c>
    </row>
    <row r="28384" spans="1:8">
      <c r="A28384" t="s">
        <v>31433</v>
      </c>
      <c r="B28384" t="s">
        <v>2661</v>
      </c>
      <c r="C28384" t="s">
        <v>691</v>
      </c>
      <c r="D28384" s="3">
        <v>45487</v>
      </c>
      <c r="E28384" s="3">
        <v>45487</v>
      </c>
      <c r="F28384">
        <v>5962.5</v>
      </c>
      <c r="G28384" t="s">
        <v>3048</v>
      </c>
      <c r="H28384">
        <v>0</v>
      </c>
    </row>
    <row r="28385" spans="1:8">
      <c r="A28385" t="s">
        <v>31434</v>
      </c>
      <c r="B28385" t="s">
        <v>2661</v>
      </c>
      <c r="C28385" t="s">
        <v>691</v>
      </c>
      <c r="D28385" s="3">
        <v>45518</v>
      </c>
      <c r="E28385" s="3">
        <v>45518</v>
      </c>
      <c r="F28385">
        <v>5962.5</v>
      </c>
      <c r="G28385" t="s">
        <v>3048</v>
      </c>
      <c r="H28385">
        <v>0</v>
      </c>
    </row>
    <row r="28386" spans="1:8">
      <c r="A28386" t="s">
        <v>31435</v>
      </c>
      <c r="B28386" t="s">
        <v>2661</v>
      </c>
      <c r="C28386" t="s">
        <v>691</v>
      </c>
      <c r="D28386" s="3">
        <v>45549</v>
      </c>
      <c r="E28386" s="3">
        <v>45549</v>
      </c>
      <c r="F28386">
        <v>5962.5</v>
      </c>
      <c r="G28386" t="s">
        <v>3048</v>
      </c>
      <c r="H28386">
        <v>0</v>
      </c>
    </row>
    <row r="28387" spans="1:8">
      <c r="A28387" t="s">
        <v>31436</v>
      </c>
      <c r="B28387" t="s">
        <v>2661</v>
      </c>
      <c r="C28387" t="s">
        <v>691</v>
      </c>
      <c r="D28387" s="3">
        <v>45579</v>
      </c>
      <c r="E28387" s="3">
        <v>45579</v>
      </c>
      <c r="F28387">
        <v>5962.5</v>
      </c>
      <c r="G28387" t="s">
        <v>3048</v>
      </c>
      <c r="H28387">
        <v>0</v>
      </c>
    </row>
    <row r="28388" spans="1:8">
      <c r="A28388" t="s">
        <v>31437</v>
      </c>
      <c r="B28388" t="s">
        <v>2661</v>
      </c>
      <c r="C28388" t="s">
        <v>691</v>
      </c>
      <c r="D28388" s="3">
        <v>45610</v>
      </c>
      <c r="E28388" s="3">
        <v>45610</v>
      </c>
      <c r="F28388">
        <v>5962.5</v>
      </c>
      <c r="G28388" t="s">
        <v>3048</v>
      </c>
      <c r="H28388">
        <v>0</v>
      </c>
    </row>
    <row r="28389" spans="1:8">
      <c r="A28389" t="s">
        <v>31438</v>
      </c>
      <c r="B28389" t="s">
        <v>2661</v>
      </c>
      <c r="C28389" t="s">
        <v>691</v>
      </c>
      <c r="D28389" s="3">
        <v>45640</v>
      </c>
      <c r="E28389" s="3">
        <v>45640</v>
      </c>
      <c r="F28389">
        <v>5962.5</v>
      </c>
      <c r="G28389" t="s">
        <v>3048</v>
      </c>
      <c r="H28389">
        <v>0</v>
      </c>
    </row>
    <row r="28390" spans="1:8">
      <c r="A28390" t="s">
        <v>31439</v>
      </c>
      <c r="B28390" t="s">
        <v>2661</v>
      </c>
      <c r="C28390" t="s">
        <v>691</v>
      </c>
      <c r="D28390" s="3">
        <v>45671</v>
      </c>
      <c r="E28390" s="3">
        <v>45671</v>
      </c>
      <c r="F28390">
        <v>5962.5</v>
      </c>
      <c r="G28390" t="s">
        <v>3048</v>
      </c>
      <c r="H28390">
        <v>0</v>
      </c>
    </row>
    <row r="28391" spans="1:8">
      <c r="A28391" t="s">
        <v>31440</v>
      </c>
      <c r="B28391" t="s">
        <v>2661</v>
      </c>
      <c r="C28391" t="s">
        <v>691</v>
      </c>
      <c r="D28391" s="3">
        <v>45702</v>
      </c>
      <c r="E28391" s="3">
        <v>45702</v>
      </c>
      <c r="F28391">
        <v>5962.5</v>
      </c>
      <c r="G28391" t="s">
        <v>3048</v>
      </c>
      <c r="H28391">
        <v>0</v>
      </c>
    </row>
    <row r="28392" spans="1:8">
      <c r="A28392" t="s">
        <v>31441</v>
      </c>
      <c r="B28392" t="s">
        <v>2661</v>
      </c>
      <c r="C28392" t="s">
        <v>691</v>
      </c>
      <c r="D28392" s="3">
        <v>45730</v>
      </c>
      <c r="E28392" s="3">
        <v>45730</v>
      </c>
      <c r="F28392">
        <v>5962.5</v>
      </c>
      <c r="G28392" t="s">
        <v>3048</v>
      </c>
      <c r="H28392">
        <v>0</v>
      </c>
    </row>
    <row r="28393" spans="1:8">
      <c r="A28393" t="s">
        <v>31442</v>
      </c>
      <c r="B28393" t="s">
        <v>2661</v>
      </c>
      <c r="C28393" t="s">
        <v>691</v>
      </c>
      <c r="D28393" s="3">
        <v>45761</v>
      </c>
      <c r="E28393" s="3">
        <v>45762</v>
      </c>
      <c r="F28393">
        <v>5962.5</v>
      </c>
      <c r="G28393" t="s">
        <v>3057</v>
      </c>
      <c r="H28393">
        <v>1</v>
      </c>
    </row>
    <row r="28394" spans="1:8">
      <c r="A28394" t="s">
        <v>31443</v>
      </c>
      <c r="B28394" t="s">
        <v>2661</v>
      </c>
      <c r="C28394" t="s">
        <v>691</v>
      </c>
      <c r="D28394" s="3">
        <v>45791</v>
      </c>
      <c r="E28394" s="3">
        <v>45792</v>
      </c>
      <c r="F28394">
        <v>5962.5</v>
      </c>
      <c r="G28394" t="s">
        <v>3057</v>
      </c>
      <c r="H28394">
        <v>1</v>
      </c>
    </row>
    <row r="28395" spans="1:8">
      <c r="A28395" t="s">
        <v>31444</v>
      </c>
      <c r="B28395" t="s">
        <v>2661</v>
      </c>
      <c r="C28395" t="s">
        <v>691</v>
      </c>
      <c r="D28395" s="3">
        <v>45822</v>
      </c>
      <c r="E28395" s="3">
        <v>45822</v>
      </c>
      <c r="F28395">
        <v>5962.5</v>
      </c>
      <c r="G28395" t="s">
        <v>3048</v>
      </c>
      <c r="H28395">
        <v>0</v>
      </c>
    </row>
    <row r="28396" spans="1:8">
      <c r="A28396" t="s">
        <v>31445</v>
      </c>
      <c r="B28396" t="s">
        <v>2661</v>
      </c>
      <c r="C28396" t="s">
        <v>691</v>
      </c>
      <c r="D28396" s="3">
        <v>45852</v>
      </c>
      <c r="E28396" s="3">
        <v>45852</v>
      </c>
      <c r="F28396">
        <v>5962.5</v>
      </c>
      <c r="G28396" t="s">
        <v>3048</v>
      </c>
      <c r="H28396">
        <v>0</v>
      </c>
    </row>
    <row r="28397" spans="1:8">
      <c r="A28397" t="s">
        <v>31446</v>
      </c>
      <c r="B28397" t="s">
        <v>2661</v>
      </c>
      <c r="C28397" t="s">
        <v>691</v>
      </c>
      <c r="D28397" s="3">
        <v>45883</v>
      </c>
      <c r="E28397" s="3">
        <v>45883</v>
      </c>
      <c r="F28397">
        <v>5962.5</v>
      </c>
      <c r="G28397" t="s">
        <v>3048</v>
      </c>
      <c r="H28397">
        <v>0</v>
      </c>
    </row>
    <row r="28398" spans="1:8">
      <c r="A28398" t="s">
        <v>31447</v>
      </c>
      <c r="B28398" t="s">
        <v>2661</v>
      </c>
      <c r="C28398" t="s">
        <v>691</v>
      </c>
      <c r="D28398" s="3">
        <v>45914</v>
      </c>
      <c r="E28398" s="3">
        <v>45914</v>
      </c>
      <c r="F28398">
        <v>5962.5</v>
      </c>
      <c r="G28398" t="s">
        <v>3048</v>
      </c>
      <c r="H28398">
        <v>0</v>
      </c>
    </row>
    <row r="28399" spans="1:8">
      <c r="A28399" t="s">
        <v>31448</v>
      </c>
      <c r="B28399" t="s">
        <v>2661</v>
      </c>
      <c r="C28399" t="s">
        <v>691</v>
      </c>
      <c r="D28399" s="3">
        <v>45944</v>
      </c>
      <c r="E28399" s="3">
        <v>45944</v>
      </c>
      <c r="F28399">
        <v>5962.5</v>
      </c>
      <c r="G28399" t="s">
        <v>3048</v>
      </c>
      <c r="H28399">
        <v>0</v>
      </c>
    </row>
    <row r="28400" spans="1:8">
      <c r="A28400" t="s">
        <v>31449</v>
      </c>
      <c r="B28400" t="s">
        <v>2661</v>
      </c>
      <c r="C28400" t="s">
        <v>691</v>
      </c>
      <c r="D28400" s="3">
        <v>45975</v>
      </c>
      <c r="E28400" s="3">
        <v>45975</v>
      </c>
      <c r="F28400">
        <v>5962.5</v>
      </c>
      <c r="G28400" t="s">
        <v>3048</v>
      </c>
      <c r="H28400">
        <v>0</v>
      </c>
    </row>
    <row r="28401" spans="1:8">
      <c r="A28401" t="s">
        <v>31450</v>
      </c>
      <c r="B28401" t="s">
        <v>2661</v>
      </c>
      <c r="C28401" t="s">
        <v>691</v>
      </c>
      <c r="D28401" s="3">
        <v>46005</v>
      </c>
      <c r="E28401" s="3">
        <v>46005</v>
      </c>
      <c r="F28401">
        <v>5962.5</v>
      </c>
      <c r="G28401" t="s">
        <v>3048</v>
      </c>
      <c r="H28401">
        <v>0</v>
      </c>
    </row>
    <row r="28402" spans="1:8">
      <c r="A28402" t="s">
        <v>31451</v>
      </c>
      <c r="B28402" t="s">
        <v>2661</v>
      </c>
      <c r="C28402" t="s">
        <v>691</v>
      </c>
      <c r="D28402" s="3">
        <v>46036</v>
      </c>
      <c r="E28402" s="3">
        <v>46037</v>
      </c>
      <c r="F28402">
        <v>5962.5</v>
      </c>
      <c r="G28402" t="s">
        <v>3057</v>
      </c>
      <c r="H28402">
        <v>1</v>
      </c>
    </row>
    <row r="28403" spans="1:8">
      <c r="A28403" t="s">
        <v>31452</v>
      </c>
      <c r="B28403" t="s">
        <v>2661</v>
      </c>
      <c r="C28403" t="s">
        <v>691</v>
      </c>
      <c r="D28403" s="3">
        <v>46067</v>
      </c>
      <c r="E28403" s="3">
        <v>46069</v>
      </c>
      <c r="F28403">
        <v>5962.5</v>
      </c>
      <c r="G28403" t="s">
        <v>3057</v>
      </c>
      <c r="H28403">
        <v>2</v>
      </c>
    </row>
    <row r="28404" spans="1:8">
      <c r="A28404" t="s">
        <v>31453</v>
      </c>
      <c r="B28404" t="s">
        <v>2661</v>
      </c>
      <c r="C28404" t="s">
        <v>691</v>
      </c>
      <c r="D28404" s="3">
        <v>46095</v>
      </c>
      <c r="E28404" s="3">
        <v>46095</v>
      </c>
      <c r="F28404">
        <v>5962.5</v>
      </c>
      <c r="G28404" t="s">
        <v>3048</v>
      </c>
      <c r="H28404">
        <v>0</v>
      </c>
    </row>
    <row r="28405" spans="1:8">
      <c r="A28405" t="s">
        <v>31454</v>
      </c>
      <c r="B28405" t="s">
        <v>2661</v>
      </c>
      <c r="C28405" t="s">
        <v>691</v>
      </c>
      <c r="D28405" s="3">
        <v>46126</v>
      </c>
      <c r="E28405" s="3">
        <v>46126</v>
      </c>
      <c r="F28405">
        <v>5962.5</v>
      </c>
      <c r="G28405" t="s">
        <v>3048</v>
      </c>
      <c r="H28405">
        <v>0</v>
      </c>
    </row>
    <row r="28406" spans="1:8">
      <c r="A28406" t="s">
        <v>31455</v>
      </c>
      <c r="B28406" t="s">
        <v>2661</v>
      </c>
      <c r="C28406" t="s">
        <v>691</v>
      </c>
      <c r="D28406" s="3">
        <v>46156</v>
      </c>
      <c r="E28406" s="3">
        <v>46163</v>
      </c>
      <c r="F28406">
        <v>5962.5</v>
      </c>
      <c r="G28406" t="s">
        <v>3057</v>
      </c>
      <c r="H28406">
        <v>7</v>
      </c>
    </row>
    <row r="28407" spans="1:8">
      <c r="A28407" t="s">
        <v>31456</v>
      </c>
      <c r="B28407" t="s">
        <v>2661</v>
      </c>
      <c r="C28407" t="s">
        <v>691</v>
      </c>
      <c r="D28407" s="3">
        <v>46187</v>
      </c>
      <c r="E28407" s="3">
        <v>46187</v>
      </c>
      <c r="F28407">
        <v>5962.5</v>
      </c>
      <c r="G28407" t="s">
        <v>3048</v>
      </c>
      <c r="H28407">
        <v>0</v>
      </c>
    </row>
    <row r="28408" spans="1:8">
      <c r="A28408" t="s">
        <v>31457</v>
      </c>
      <c r="B28408" t="s">
        <v>2662</v>
      </c>
      <c r="C28408" t="s">
        <v>703</v>
      </c>
      <c r="D28408" s="3">
        <v>45838</v>
      </c>
      <c r="E28408" s="3">
        <v>45838</v>
      </c>
      <c r="F28408">
        <v>7283.33</v>
      </c>
      <c r="G28408" t="s">
        <v>3048</v>
      </c>
      <c r="H28408">
        <v>0</v>
      </c>
    </row>
    <row r="28409" spans="1:8">
      <c r="A28409" t="s">
        <v>31458</v>
      </c>
      <c r="B28409" t="s">
        <v>2662</v>
      </c>
      <c r="C28409" t="s">
        <v>703</v>
      </c>
      <c r="D28409" s="3">
        <v>45868</v>
      </c>
      <c r="E28409" s="3">
        <v>45870</v>
      </c>
      <c r="F28409">
        <v>7283.33</v>
      </c>
      <c r="G28409" t="s">
        <v>3057</v>
      </c>
      <c r="H28409">
        <v>2</v>
      </c>
    </row>
    <row r="28410" spans="1:8">
      <c r="A28410" t="s">
        <v>31459</v>
      </c>
      <c r="B28410" t="s">
        <v>2662</v>
      </c>
      <c r="C28410" t="s">
        <v>703</v>
      </c>
      <c r="D28410" s="3">
        <v>45899</v>
      </c>
      <c r="E28410" s="3">
        <v>45899</v>
      </c>
      <c r="F28410">
        <v>7283.33</v>
      </c>
      <c r="G28410" t="s">
        <v>3048</v>
      </c>
      <c r="H28410">
        <v>0</v>
      </c>
    </row>
    <row r="28411" spans="1:8">
      <c r="A28411" t="s">
        <v>31460</v>
      </c>
      <c r="B28411" t="s">
        <v>2662</v>
      </c>
      <c r="C28411" t="s">
        <v>703</v>
      </c>
      <c r="D28411" s="3">
        <v>45930</v>
      </c>
      <c r="E28411" s="3">
        <v>45930</v>
      </c>
      <c r="F28411">
        <v>7283.33</v>
      </c>
      <c r="G28411" t="s">
        <v>3048</v>
      </c>
      <c r="H28411">
        <v>0</v>
      </c>
    </row>
    <row r="28412" spans="1:8">
      <c r="A28412" t="s">
        <v>31461</v>
      </c>
      <c r="B28412" t="s">
        <v>2662</v>
      </c>
      <c r="C28412" t="s">
        <v>703</v>
      </c>
      <c r="D28412" s="3">
        <v>45960</v>
      </c>
      <c r="E28412" s="3">
        <v>45961</v>
      </c>
      <c r="F28412">
        <v>7283.33</v>
      </c>
      <c r="G28412" t="s">
        <v>3057</v>
      </c>
      <c r="H28412">
        <v>1</v>
      </c>
    </row>
    <row r="28413" spans="1:8">
      <c r="A28413" t="s">
        <v>31462</v>
      </c>
      <c r="B28413" t="s">
        <v>2662</v>
      </c>
      <c r="C28413" t="s">
        <v>703</v>
      </c>
      <c r="D28413" s="3">
        <v>45991</v>
      </c>
      <c r="E28413" s="3">
        <v>45993</v>
      </c>
      <c r="F28413">
        <v>7283.33</v>
      </c>
      <c r="G28413" t="s">
        <v>3057</v>
      </c>
      <c r="H28413">
        <v>2</v>
      </c>
    </row>
    <row r="28414" spans="1:8">
      <c r="A28414" t="s">
        <v>31463</v>
      </c>
      <c r="B28414" t="s">
        <v>2662</v>
      </c>
      <c r="C28414" t="s">
        <v>703</v>
      </c>
      <c r="D28414" s="3">
        <v>46021</v>
      </c>
      <c r="E28414" s="3">
        <v>46021</v>
      </c>
      <c r="F28414">
        <v>7283.33</v>
      </c>
      <c r="G28414" t="s">
        <v>3048</v>
      </c>
      <c r="H28414">
        <v>0</v>
      </c>
    </row>
    <row r="28415" spans="1:8">
      <c r="A28415" t="s">
        <v>31464</v>
      </c>
      <c r="B28415" t="s">
        <v>2662</v>
      </c>
      <c r="C28415" t="s">
        <v>703</v>
      </c>
      <c r="D28415" s="3">
        <v>46052</v>
      </c>
      <c r="E28415" s="3">
        <v>46053</v>
      </c>
      <c r="F28415">
        <v>7283.33</v>
      </c>
      <c r="G28415" t="s">
        <v>3057</v>
      </c>
      <c r="H28415">
        <v>1</v>
      </c>
    </row>
    <row r="28416" spans="1:8">
      <c r="A28416" t="s">
        <v>31465</v>
      </c>
      <c r="B28416" t="s">
        <v>2662</v>
      </c>
      <c r="C28416" t="s">
        <v>703</v>
      </c>
      <c r="D28416" s="3">
        <v>46081</v>
      </c>
      <c r="E28416" s="3">
        <v>46081</v>
      </c>
      <c r="F28416">
        <v>7283.33</v>
      </c>
      <c r="G28416" t="s">
        <v>3048</v>
      </c>
      <c r="H28416">
        <v>0</v>
      </c>
    </row>
    <row r="28417" spans="1:8">
      <c r="A28417" t="s">
        <v>31466</v>
      </c>
      <c r="B28417" t="s">
        <v>2662</v>
      </c>
      <c r="C28417" t="s">
        <v>703</v>
      </c>
      <c r="D28417" s="3">
        <v>46111</v>
      </c>
      <c r="E28417" s="3">
        <v>46111</v>
      </c>
      <c r="F28417">
        <v>7283.33</v>
      </c>
      <c r="G28417" t="s">
        <v>3048</v>
      </c>
      <c r="H28417">
        <v>0</v>
      </c>
    </row>
    <row r="28418" spans="1:8">
      <c r="A28418" t="s">
        <v>31467</v>
      </c>
      <c r="B28418" t="s">
        <v>2662</v>
      </c>
      <c r="C28418" t="s">
        <v>703</v>
      </c>
      <c r="D28418" s="3">
        <v>46142</v>
      </c>
      <c r="E28418" s="3">
        <v>46142</v>
      </c>
      <c r="F28418">
        <v>7283.33</v>
      </c>
      <c r="G28418" t="s">
        <v>3048</v>
      </c>
      <c r="H28418">
        <v>0</v>
      </c>
    </row>
    <row r="28419" spans="1:8">
      <c r="A28419" t="s">
        <v>31468</v>
      </c>
      <c r="B28419" t="s">
        <v>2662</v>
      </c>
      <c r="C28419" t="s">
        <v>703</v>
      </c>
      <c r="D28419" s="3">
        <v>46172</v>
      </c>
      <c r="E28419" s="3">
        <v>46179</v>
      </c>
      <c r="F28419">
        <v>7283.33</v>
      </c>
      <c r="G28419" t="s">
        <v>3057</v>
      </c>
      <c r="H28419">
        <v>7</v>
      </c>
    </row>
    <row r="28420" spans="1:8">
      <c r="A28420" t="s">
        <v>31469</v>
      </c>
      <c r="B28420" t="s">
        <v>2662</v>
      </c>
      <c r="C28420" t="s">
        <v>703</v>
      </c>
      <c r="D28420" s="3">
        <v>46203</v>
      </c>
      <c r="E28420" s="3">
        <v>46205</v>
      </c>
      <c r="F28420">
        <v>7283.33</v>
      </c>
      <c r="G28420" t="s">
        <v>3057</v>
      </c>
      <c r="H28420">
        <v>2</v>
      </c>
    </row>
    <row r="28421" spans="1:8">
      <c r="A28421" t="s">
        <v>31470</v>
      </c>
      <c r="B28421" t="s">
        <v>2662</v>
      </c>
      <c r="C28421" t="s">
        <v>703</v>
      </c>
      <c r="D28421" s="3">
        <v>46233</v>
      </c>
      <c r="E28421" s="3">
        <v>46233</v>
      </c>
      <c r="F28421">
        <v>7283.33</v>
      </c>
      <c r="G28421" t="s">
        <v>3048</v>
      </c>
      <c r="H28421">
        <v>0</v>
      </c>
    </row>
    <row r="28422" spans="1:8">
      <c r="A28422" t="s">
        <v>31471</v>
      </c>
      <c r="B28422" t="s">
        <v>2662</v>
      </c>
      <c r="C28422" t="s">
        <v>703</v>
      </c>
      <c r="D28422" s="3">
        <v>46264</v>
      </c>
      <c r="E28422" s="3">
        <v>46266</v>
      </c>
      <c r="F28422">
        <v>7283.33</v>
      </c>
      <c r="G28422" t="s">
        <v>3057</v>
      </c>
      <c r="H28422">
        <v>2</v>
      </c>
    </row>
    <row r="28423" spans="1:8">
      <c r="A28423" t="s">
        <v>31472</v>
      </c>
      <c r="B28423" t="s">
        <v>2662</v>
      </c>
      <c r="C28423" t="s">
        <v>703</v>
      </c>
      <c r="D28423" s="3">
        <v>46295</v>
      </c>
      <c r="E28423" s="3">
        <v>46297</v>
      </c>
      <c r="F28423">
        <v>7283.33</v>
      </c>
      <c r="G28423" t="s">
        <v>3057</v>
      </c>
      <c r="H28423">
        <v>2</v>
      </c>
    </row>
    <row r="28424" spans="1:8">
      <c r="A28424" t="s">
        <v>31473</v>
      </c>
      <c r="B28424" t="s">
        <v>2662</v>
      </c>
      <c r="C28424" t="s">
        <v>703</v>
      </c>
      <c r="D28424" s="3">
        <v>46325</v>
      </c>
      <c r="E28424" s="3">
        <v>46325</v>
      </c>
      <c r="F28424">
        <v>7283.33</v>
      </c>
      <c r="G28424" t="s">
        <v>3048</v>
      </c>
      <c r="H28424">
        <v>0</v>
      </c>
    </row>
    <row r="28425" spans="1:8">
      <c r="A28425" t="s">
        <v>31474</v>
      </c>
      <c r="B28425" t="s">
        <v>2662</v>
      </c>
      <c r="C28425" t="s">
        <v>703</v>
      </c>
      <c r="D28425" s="3">
        <v>46356</v>
      </c>
      <c r="E28425" s="3">
        <v>46363</v>
      </c>
      <c r="F28425">
        <v>7283.33</v>
      </c>
      <c r="G28425" t="s">
        <v>3057</v>
      </c>
      <c r="H28425">
        <v>7</v>
      </c>
    </row>
    <row r="28426" spans="1:8">
      <c r="A28426" t="s">
        <v>31475</v>
      </c>
      <c r="B28426" t="s">
        <v>2662</v>
      </c>
      <c r="C28426" t="s">
        <v>703</v>
      </c>
      <c r="D28426" s="3">
        <v>46386</v>
      </c>
      <c r="E28426" s="3">
        <v>46393</v>
      </c>
      <c r="F28426">
        <v>7283.33</v>
      </c>
      <c r="G28426" t="s">
        <v>3057</v>
      </c>
      <c r="H28426">
        <v>7</v>
      </c>
    </row>
    <row r="28427" spans="1:8">
      <c r="A28427" t="s">
        <v>31476</v>
      </c>
      <c r="B28427" t="s">
        <v>2662</v>
      </c>
      <c r="C28427" t="s">
        <v>703</v>
      </c>
      <c r="D28427" s="3">
        <v>46417</v>
      </c>
      <c r="E28427" s="3">
        <v>46417</v>
      </c>
      <c r="F28427">
        <v>7283.33</v>
      </c>
      <c r="G28427" t="s">
        <v>3048</v>
      </c>
      <c r="H28427">
        <v>0</v>
      </c>
    </row>
    <row r="28428" spans="1:8">
      <c r="A28428" t="s">
        <v>31477</v>
      </c>
      <c r="B28428" t="s">
        <v>2662</v>
      </c>
      <c r="C28428" t="s">
        <v>703</v>
      </c>
      <c r="D28428" s="3">
        <v>46446</v>
      </c>
      <c r="E28428" s="3">
        <v>46446</v>
      </c>
      <c r="F28428">
        <v>7283.33</v>
      </c>
      <c r="G28428" t="s">
        <v>3048</v>
      </c>
      <c r="H28428">
        <v>0</v>
      </c>
    </row>
    <row r="28429" spans="1:8">
      <c r="A28429" t="s">
        <v>31478</v>
      </c>
      <c r="B28429" t="s">
        <v>2662</v>
      </c>
      <c r="C28429" t="s">
        <v>703</v>
      </c>
      <c r="D28429" s="3">
        <v>46476</v>
      </c>
      <c r="E28429" s="3">
        <v>46476</v>
      </c>
      <c r="F28429">
        <v>7283.33</v>
      </c>
      <c r="G28429" t="s">
        <v>3048</v>
      </c>
      <c r="H28429">
        <v>0</v>
      </c>
    </row>
    <row r="28430" spans="1:8">
      <c r="A28430" t="s">
        <v>31479</v>
      </c>
      <c r="B28430" t="s">
        <v>2662</v>
      </c>
      <c r="C28430" t="s">
        <v>703</v>
      </c>
      <c r="D28430" s="3">
        <v>46507</v>
      </c>
      <c r="E28430" s="3">
        <v>46507</v>
      </c>
      <c r="F28430">
        <v>7283.33</v>
      </c>
      <c r="G28430" t="s">
        <v>3048</v>
      </c>
      <c r="H28430">
        <v>0</v>
      </c>
    </row>
    <row r="28431" spans="1:8">
      <c r="A28431" t="s">
        <v>31480</v>
      </c>
      <c r="B28431" t="s">
        <v>2662</v>
      </c>
      <c r="C28431" t="s">
        <v>703</v>
      </c>
      <c r="D28431" s="3">
        <v>46537</v>
      </c>
      <c r="E28431" s="3">
        <v>46537</v>
      </c>
      <c r="F28431">
        <v>7283.33</v>
      </c>
      <c r="G28431" t="s">
        <v>3048</v>
      </c>
      <c r="H28431">
        <v>0</v>
      </c>
    </row>
    <row r="28432" spans="1:8">
      <c r="A28432" t="s">
        <v>31481</v>
      </c>
      <c r="B28432" t="s">
        <v>2663</v>
      </c>
      <c r="C28432" t="s">
        <v>976</v>
      </c>
      <c r="D28432" s="3">
        <v>45692</v>
      </c>
      <c r="E28432" s="3">
        <v>45692</v>
      </c>
      <c r="F28432">
        <v>7583.33</v>
      </c>
      <c r="G28432" t="s">
        <v>3048</v>
      </c>
      <c r="H28432">
        <v>0</v>
      </c>
    </row>
    <row r="28433" spans="1:8">
      <c r="A28433" t="s">
        <v>31482</v>
      </c>
      <c r="B28433" t="s">
        <v>2663</v>
      </c>
      <c r="C28433" t="s">
        <v>976</v>
      </c>
      <c r="D28433" s="3">
        <v>45720</v>
      </c>
      <c r="E28433" s="3">
        <v>45727</v>
      </c>
      <c r="F28433">
        <v>7583.33</v>
      </c>
      <c r="G28433" t="s">
        <v>3057</v>
      </c>
      <c r="H28433">
        <v>7</v>
      </c>
    </row>
    <row r="28434" spans="1:8">
      <c r="A28434" t="s">
        <v>31483</v>
      </c>
      <c r="B28434" t="s">
        <v>2663</v>
      </c>
      <c r="C28434" t="s">
        <v>976</v>
      </c>
      <c r="D28434" s="3">
        <v>45751</v>
      </c>
      <c r="E28434" s="3">
        <v>45751</v>
      </c>
      <c r="F28434">
        <v>7583.33</v>
      </c>
      <c r="G28434" t="s">
        <v>3048</v>
      </c>
      <c r="H28434">
        <v>0</v>
      </c>
    </row>
    <row r="28435" spans="1:8">
      <c r="A28435" t="s">
        <v>31484</v>
      </c>
      <c r="B28435" t="s">
        <v>2663</v>
      </c>
      <c r="C28435" t="s">
        <v>976</v>
      </c>
      <c r="D28435" s="3">
        <v>45781</v>
      </c>
      <c r="E28435" s="3">
        <v>45783</v>
      </c>
      <c r="F28435">
        <v>7583.33</v>
      </c>
      <c r="G28435" t="s">
        <v>3057</v>
      </c>
      <c r="H28435">
        <v>2</v>
      </c>
    </row>
    <row r="28436" spans="1:8">
      <c r="A28436" t="s">
        <v>31485</v>
      </c>
      <c r="B28436" t="s">
        <v>2663</v>
      </c>
      <c r="C28436" t="s">
        <v>976</v>
      </c>
      <c r="D28436" s="3">
        <v>45812</v>
      </c>
      <c r="E28436" s="3">
        <v>45819</v>
      </c>
      <c r="F28436">
        <v>7583.33</v>
      </c>
      <c r="G28436" t="s">
        <v>3057</v>
      </c>
      <c r="H28436">
        <v>7</v>
      </c>
    </row>
    <row r="28437" spans="1:8">
      <c r="A28437" t="s">
        <v>31486</v>
      </c>
      <c r="B28437" t="s">
        <v>2663</v>
      </c>
      <c r="C28437" t="s">
        <v>976</v>
      </c>
      <c r="D28437" s="3">
        <v>45842</v>
      </c>
      <c r="E28437" s="3">
        <v>45842</v>
      </c>
      <c r="F28437">
        <v>7583.33</v>
      </c>
      <c r="G28437" t="s">
        <v>3048</v>
      </c>
      <c r="H28437">
        <v>0</v>
      </c>
    </row>
    <row r="28438" spans="1:8">
      <c r="A28438" t="s">
        <v>31487</v>
      </c>
      <c r="B28438" t="s">
        <v>2663</v>
      </c>
      <c r="C28438" t="s">
        <v>976</v>
      </c>
      <c r="D28438" s="3">
        <v>45873</v>
      </c>
      <c r="E28438" s="3">
        <v>45873</v>
      </c>
      <c r="F28438">
        <v>7583.33</v>
      </c>
      <c r="G28438" t="s">
        <v>3048</v>
      </c>
      <c r="H28438">
        <v>0</v>
      </c>
    </row>
    <row r="28439" spans="1:8">
      <c r="A28439" t="s">
        <v>31488</v>
      </c>
      <c r="B28439" t="s">
        <v>2663</v>
      </c>
      <c r="C28439" t="s">
        <v>976</v>
      </c>
      <c r="D28439" s="3">
        <v>45904</v>
      </c>
      <c r="E28439" s="3">
        <v>45904</v>
      </c>
      <c r="F28439">
        <v>7583.33</v>
      </c>
      <c r="G28439" t="s">
        <v>3048</v>
      </c>
      <c r="H28439">
        <v>0</v>
      </c>
    </row>
    <row r="28440" spans="1:8">
      <c r="A28440" t="s">
        <v>31489</v>
      </c>
      <c r="B28440" t="s">
        <v>2663</v>
      </c>
      <c r="C28440" t="s">
        <v>976</v>
      </c>
      <c r="D28440" s="3">
        <v>45934</v>
      </c>
      <c r="E28440" s="3">
        <v>45934</v>
      </c>
      <c r="F28440">
        <v>7583.33</v>
      </c>
      <c r="G28440" t="s">
        <v>3048</v>
      </c>
      <c r="H28440">
        <v>0</v>
      </c>
    </row>
    <row r="28441" spans="1:8">
      <c r="A28441" t="s">
        <v>31490</v>
      </c>
      <c r="B28441" t="s">
        <v>2663</v>
      </c>
      <c r="C28441" t="s">
        <v>976</v>
      </c>
      <c r="D28441" s="3">
        <v>45965</v>
      </c>
      <c r="E28441" s="3">
        <v>45965</v>
      </c>
      <c r="F28441">
        <v>7583.33</v>
      </c>
      <c r="G28441" t="s">
        <v>3048</v>
      </c>
      <c r="H28441">
        <v>0</v>
      </c>
    </row>
    <row r="28442" spans="1:8">
      <c r="A28442" t="s">
        <v>31491</v>
      </c>
      <c r="B28442" t="s">
        <v>2663</v>
      </c>
      <c r="C28442" t="s">
        <v>976</v>
      </c>
      <c r="D28442" s="3">
        <v>45995</v>
      </c>
      <c r="E28442" s="3">
        <v>45995</v>
      </c>
      <c r="F28442">
        <v>7583.33</v>
      </c>
      <c r="G28442" t="s">
        <v>3048</v>
      </c>
      <c r="H28442">
        <v>0</v>
      </c>
    </row>
    <row r="28443" spans="1:8">
      <c r="A28443" t="s">
        <v>31492</v>
      </c>
      <c r="B28443" t="s">
        <v>2663</v>
      </c>
      <c r="C28443" t="s">
        <v>976</v>
      </c>
      <c r="D28443" s="3">
        <v>46026</v>
      </c>
      <c r="E28443" s="3">
        <v>46026</v>
      </c>
      <c r="F28443">
        <v>7583.33</v>
      </c>
      <c r="G28443" t="s">
        <v>3048</v>
      </c>
      <c r="H28443">
        <v>0</v>
      </c>
    </row>
    <row r="28444" spans="1:8">
      <c r="A28444" t="s">
        <v>31493</v>
      </c>
      <c r="B28444" t="s">
        <v>2663</v>
      </c>
      <c r="C28444" t="s">
        <v>976</v>
      </c>
      <c r="D28444" s="3">
        <v>46057</v>
      </c>
      <c r="E28444" s="3">
        <v>46057</v>
      </c>
      <c r="F28444">
        <v>7583.33</v>
      </c>
      <c r="G28444" t="s">
        <v>3048</v>
      </c>
      <c r="H28444">
        <v>0</v>
      </c>
    </row>
    <row r="28445" spans="1:8">
      <c r="A28445" t="s">
        <v>31494</v>
      </c>
      <c r="B28445" t="s">
        <v>2663</v>
      </c>
      <c r="C28445" t="s">
        <v>976</v>
      </c>
      <c r="D28445" s="3">
        <v>46085</v>
      </c>
      <c r="E28445" s="3">
        <v>46092</v>
      </c>
      <c r="F28445">
        <v>7583.33</v>
      </c>
      <c r="G28445" t="s">
        <v>3057</v>
      </c>
      <c r="H28445">
        <v>7</v>
      </c>
    </row>
    <row r="28446" spans="1:8">
      <c r="A28446" t="s">
        <v>31495</v>
      </c>
      <c r="B28446" t="s">
        <v>2663</v>
      </c>
      <c r="C28446" t="s">
        <v>976</v>
      </c>
      <c r="D28446" s="3">
        <v>46116</v>
      </c>
      <c r="E28446" s="3">
        <v>46116</v>
      </c>
      <c r="F28446">
        <v>7583.33</v>
      </c>
      <c r="G28446" t="s">
        <v>3048</v>
      </c>
      <c r="H28446">
        <v>0</v>
      </c>
    </row>
    <row r="28447" spans="1:8">
      <c r="A28447" t="s">
        <v>31496</v>
      </c>
      <c r="B28447" t="s">
        <v>2663</v>
      </c>
      <c r="C28447" t="s">
        <v>976</v>
      </c>
      <c r="D28447" s="3">
        <v>46146</v>
      </c>
      <c r="E28447" s="3">
        <v>46146</v>
      </c>
      <c r="F28447">
        <v>7583.33</v>
      </c>
      <c r="G28447" t="s">
        <v>3048</v>
      </c>
      <c r="H28447">
        <v>0</v>
      </c>
    </row>
    <row r="28448" spans="1:8">
      <c r="A28448" t="s">
        <v>31497</v>
      </c>
      <c r="B28448" t="s">
        <v>2663</v>
      </c>
      <c r="C28448" t="s">
        <v>976</v>
      </c>
      <c r="D28448" s="3">
        <v>46177</v>
      </c>
      <c r="E28448" s="3">
        <v>46177</v>
      </c>
      <c r="F28448">
        <v>7583.33</v>
      </c>
      <c r="G28448" t="s">
        <v>3048</v>
      </c>
      <c r="H28448">
        <v>0</v>
      </c>
    </row>
    <row r="28449" spans="1:8">
      <c r="A28449" t="s">
        <v>31498</v>
      </c>
      <c r="B28449" t="s">
        <v>2663</v>
      </c>
      <c r="C28449" t="s">
        <v>976</v>
      </c>
      <c r="D28449" s="3">
        <v>46207</v>
      </c>
      <c r="E28449" s="3">
        <v>46207</v>
      </c>
      <c r="F28449">
        <v>7583.33</v>
      </c>
      <c r="G28449" t="s">
        <v>3048</v>
      </c>
      <c r="H28449">
        <v>0</v>
      </c>
    </row>
    <row r="28450" spans="1:8">
      <c r="A28450" t="s">
        <v>31499</v>
      </c>
      <c r="B28450" t="s">
        <v>2663</v>
      </c>
      <c r="C28450" t="s">
        <v>976</v>
      </c>
      <c r="D28450" s="3">
        <v>46238</v>
      </c>
      <c r="E28450" s="3">
        <v>46241</v>
      </c>
      <c r="F28450">
        <v>7583.33</v>
      </c>
      <c r="G28450" t="s">
        <v>3057</v>
      </c>
      <c r="H28450">
        <v>3</v>
      </c>
    </row>
    <row r="28451" spans="1:8">
      <c r="A28451" t="s">
        <v>31500</v>
      </c>
      <c r="B28451" t="s">
        <v>2663</v>
      </c>
      <c r="C28451" t="s">
        <v>976</v>
      </c>
      <c r="D28451" s="3">
        <v>46269</v>
      </c>
      <c r="E28451" s="3">
        <v>46269</v>
      </c>
      <c r="F28451">
        <v>7583.33</v>
      </c>
      <c r="G28451" t="s">
        <v>3048</v>
      </c>
      <c r="H28451">
        <v>0</v>
      </c>
    </row>
    <row r="28452" spans="1:8">
      <c r="A28452" t="s">
        <v>31501</v>
      </c>
      <c r="B28452" t="s">
        <v>2663</v>
      </c>
      <c r="C28452" t="s">
        <v>976</v>
      </c>
      <c r="D28452" s="3">
        <v>46299</v>
      </c>
      <c r="E28452" s="3">
        <v>46299</v>
      </c>
      <c r="F28452">
        <v>7583.33</v>
      </c>
      <c r="G28452" t="s">
        <v>3048</v>
      </c>
      <c r="H28452">
        <v>0</v>
      </c>
    </row>
    <row r="28453" spans="1:8">
      <c r="A28453" t="s">
        <v>31502</v>
      </c>
      <c r="B28453" t="s">
        <v>2663</v>
      </c>
      <c r="C28453" t="s">
        <v>976</v>
      </c>
      <c r="D28453" s="3">
        <v>46330</v>
      </c>
      <c r="E28453" s="3">
        <v>46330</v>
      </c>
      <c r="F28453">
        <v>7583.33</v>
      </c>
      <c r="G28453" t="s">
        <v>3048</v>
      </c>
      <c r="H28453">
        <v>0</v>
      </c>
    </row>
    <row r="28454" spans="1:8">
      <c r="A28454" t="s">
        <v>31503</v>
      </c>
      <c r="B28454" t="s">
        <v>2663</v>
      </c>
      <c r="C28454" t="s">
        <v>976</v>
      </c>
      <c r="D28454" s="3">
        <v>46360</v>
      </c>
      <c r="E28454" s="3">
        <v>46360</v>
      </c>
      <c r="F28454">
        <v>7583.33</v>
      </c>
      <c r="G28454" t="s">
        <v>3048</v>
      </c>
      <c r="H28454">
        <v>0</v>
      </c>
    </row>
    <row r="28455" spans="1:8">
      <c r="A28455" t="s">
        <v>31504</v>
      </c>
      <c r="B28455" t="s">
        <v>2663</v>
      </c>
      <c r="C28455" t="s">
        <v>976</v>
      </c>
      <c r="D28455" s="3">
        <v>46391</v>
      </c>
      <c r="E28455" s="3">
        <v>46391</v>
      </c>
      <c r="F28455">
        <v>7583.33</v>
      </c>
      <c r="G28455" t="s">
        <v>3048</v>
      </c>
      <c r="H28455">
        <v>0</v>
      </c>
    </row>
    <row r="28456" spans="1:8">
      <c r="A28456" t="s">
        <v>31505</v>
      </c>
      <c r="B28456" t="s">
        <v>2664</v>
      </c>
      <c r="C28456" t="s">
        <v>702</v>
      </c>
      <c r="D28456" s="3">
        <v>45663</v>
      </c>
      <c r="E28456" s="3">
        <v>45663</v>
      </c>
      <c r="F28456">
        <v>8508.33</v>
      </c>
      <c r="G28456" t="s">
        <v>3048</v>
      </c>
      <c r="H28456">
        <v>0</v>
      </c>
    </row>
    <row r="28457" spans="1:8">
      <c r="A28457" t="s">
        <v>31506</v>
      </c>
      <c r="B28457" t="s">
        <v>2664</v>
      </c>
      <c r="C28457" t="s">
        <v>702</v>
      </c>
      <c r="D28457" s="3">
        <v>45694</v>
      </c>
      <c r="E28457" s="3">
        <v>45695</v>
      </c>
      <c r="F28457">
        <v>8508.33</v>
      </c>
      <c r="G28457" t="s">
        <v>3057</v>
      </c>
      <c r="H28457">
        <v>1</v>
      </c>
    </row>
    <row r="28458" spans="1:8">
      <c r="A28458" t="s">
        <v>31507</v>
      </c>
      <c r="B28458" t="s">
        <v>2664</v>
      </c>
      <c r="C28458" t="s">
        <v>702</v>
      </c>
      <c r="D28458" s="3">
        <v>45722</v>
      </c>
      <c r="E28458" s="3">
        <v>45722</v>
      </c>
      <c r="F28458">
        <v>8508.33</v>
      </c>
      <c r="G28458" t="s">
        <v>3048</v>
      </c>
      <c r="H28458">
        <v>0</v>
      </c>
    </row>
    <row r="28459" spans="1:8">
      <c r="A28459" t="s">
        <v>31508</v>
      </c>
      <c r="B28459" t="s">
        <v>2664</v>
      </c>
      <c r="C28459" t="s">
        <v>702</v>
      </c>
      <c r="D28459" s="3">
        <v>45753</v>
      </c>
      <c r="E28459" s="3">
        <v>45753</v>
      </c>
      <c r="F28459">
        <v>8508.33</v>
      </c>
      <c r="G28459" t="s">
        <v>3048</v>
      </c>
      <c r="H28459">
        <v>0</v>
      </c>
    </row>
    <row r="28460" spans="1:8">
      <c r="A28460" t="s">
        <v>31509</v>
      </c>
      <c r="B28460" t="s">
        <v>2664</v>
      </c>
      <c r="C28460" t="s">
        <v>702</v>
      </c>
      <c r="D28460" s="3">
        <v>45783</v>
      </c>
      <c r="E28460" s="3">
        <v>45790</v>
      </c>
      <c r="F28460">
        <v>8508.33</v>
      </c>
      <c r="G28460" t="s">
        <v>3057</v>
      </c>
      <c r="H28460">
        <v>7</v>
      </c>
    </row>
    <row r="28461" spans="1:8">
      <c r="A28461" t="s">
        <v>31510</v>
      </c>
      <c r="B28461" t="s">
        <v>2664</v>
      </c>
      <c r="C28461" t="s">
        <v>702</v>
      </c>
      <c r="D28461" s="3">
        <v>45814</v>
      </c>
      <c r="E28461" s="3">
        <v>45814</v>
      </c>
      <c r="F28461">
        <v>8508.33</v>
      </c>
      <c r="G28461" t="s">
        <v>3048</v>
      </c>
      <c r="H28461">
        <v>0</v>
      </c>
    </row>
    <row r="28462" spans="1:8">
      <c r="A28462" t="s">
        <v>31511</v>
      </c>
      <c r="B28462" t="s">
        <v>2664</v>
      </c>
      <c r="C28462" t="s">
        <v>702</v>
      </c>
      <c r="D28462" s="3">
        <v>45844</v>
      </c>
      <c r="E28462" s="3">
        <v>45844</v>
      </c>
      <c r="F28462">
        <v>8508.33</v>
      </c>
      <c r="G28462" t="s">
        <v>3048</v>
      </c>
      <c r="H28462">
        <v>0</v>
      </c>
    </row>
    <row r="28463" spans="1:8">
      <c r="A28463" t="s">
        <v>31512</v>
      </c>
      <c r="B28463" t="s">
        <v>2664</v>
      </c>
      <c r="C28463" t="s">
        <v>702</v>
      </c>
      <c r="D28463" s="3">
        <v>45875</v>
      </c>
      <c r="E28463" s="3">
        <v>45875</v>
      </c>
      <c r="F28463">
        <v>8508.33</v>
      </c>
      <c r="G28463" t="s">
        <v>3048</v>
      </c>
      <c r="H28463">
        <v>0</v>
      </c>
    </row>
    <row r="28464" spans="1:8">
      <c r="A28464" t="s">
        <v>31513</v>
      </c>
      <c r="B28464" t="s">
        <v>2664</v>
      </c>
      <c r="C28464" t="s">
        <v>702</v>
      </c>
      <c r="D28464" s="3">
        <v>45906</v>
      </c>
      <c r="E28464" s="3">
        <v>45906</v>
      </c>
      <c r="F28464">
        <v>8508.33</v>
      </c>
      <c r="G28464" t="s">
        <v>3048</v>
      </c>
      <c r="H28464">
        <v>0</v>
      </c>
    </row>
    <row r="28465" spans="1:8">
      <c r="A28465" t="s">
        <v>31514</v>
      </c>
      <c r="B28465" t="s">
        <v>2664</v>
      </c>
      <c r="C28465" t="s">
        <v>702</v>
      </c>
      <c r="D28465" s="3">
        <v>45936</v>
      </c>
      <c r="E28465" s="3">
        <v>45936</v>
      </c>
      <c r="F28465">
        <v>8508.33</v>
      </c>
      <c r="G28465" t="s">
        <v>3048</v>
      </c>
      <c r="H28465">
        <v>0</v>
      </c>
    </row>
    <row r="28466" spans="1:8">
      <c r="A28466" t="s">
        <v>31515</v>
      </c>
      <c r="B28466" t="s">
        <v>2664</v>
      </c>
      <c r="C28466" t="s">
        <v>702</v>
      </c>
      <c r="D28466" s="3">
        <v>45967</v>
      </c>
      <c r="E28466" s="3">
        <v>45968</v>
      </c>
      <c r="F28466">
        <v>8508.33</v>
      </c>
      <c r="G28466" t="s">
        <v>3057</v>
      </c>
      <c r="H28466">
        <v>1</v>
      </c>
    </row>
    <row r="28467" spans="1:8">
      <c r="A28467" t="s">
        <v>31516</v>
      </c>
      <c r="B28467" t="s">
        <v>2664</v>
      </c>
      <c r="C28467" t="s">
        <v>702</v>
      </c>
      <c r="D28467" s="3">
        <v>45997</v>
      </c>
      <c r="E28467" s="3">
        <v>45997</v>
      </c>
      <c r="F28467">
        <v>8508.33</v>
      </c>
      <c r="G28467" t="s">
        <v>3048</v>
      </c>
      <c r="H28467">
        <v>0</v>
      </c>
    </row>
    <row r="28468" spans="1:8">
      <c r="A28468" t="s">
        <v>31517</v>
      </c>
      <c r="B28468" t="s">
        <v>2664</v>
      </c>
      <c r="C28468" t="s">
        <v>702</v>
      </c>
      <c r="D28468" s="3">
        <v>46028</v>
      </c>
      <c r="E28468" s="3">
        <v>46029</v>
      </c>
      <c r="F28468">
        <v>8508.33</v>
      </c>
      <c r="G28468" t="s">
        <v>3057</v>
      </c>
      <c r="H28468">
        <v>1</v>
      </c>
    </row>
    <row r="28469" spans="1:8">
      <c r="A28469" t="s">
        <v>31518</v>
      </c>
      <c r="B28469" t="s">
        <v>2664</v>
      </c>
      <c r="C28469" t="s">
        <v>702</v>
      </c>
      <c r="D28469" s="3">
        <v>46059</v>
      </c>
      <c r="E28469" s="3">
        <v>46059</v>
      </c>
      <c r="F28469">
        <v>8508.33</v>
      </c>
      <c r="G28469" t="s">
        <v>3048</v>
      </c>
      <c r="H28469">
        <v>0</v>
      </c>
    </row>
    <row r="28470" spans="1:8">
      <c r="A28470" t="s">
        <v>31519</v>
      </c>
      <c r="B28470" t="s">
        <v>2664</v>
      </c>
      <c r="C28470" t="s">
        <v>702</v>
      </c>
      <c r="D28470" s="3">
        <v>46087</v>
      </c>
      <c r="E28470" s="3">
        <v>46087</v>
      </c>
      <c r="F28470">
        <v>8508.33</v>
      </c>
      <c r="G28470" t="s">
        <v>3048</v>
      </c>
      <c r="H28470">
        <v>0</v>
      </c>
    </row>
    <row r="28471" spans="1:8">
      <c r="A28471" t="s">
        <v>31520</v>
      </c>
      <c r="B28471" t="s">
        <v>2664</v>
      </c>
      <c r="C28471" t="s">
        <v>702</v>
      </c>
      <c r="D28471" s="3">
        <v>46118</v>
      </c>
      <c r="E28471" s="3">
        <v>46118</v>
      </c>
      <c r="F28471">
        <v>8508.33</v>
      </c>
      <c r="G28471" t="s">
        <v>3048</v>
      </c>
      <c r="H28471">
        <v>0</v>
      </c>
    </row>
    <row r="28472" spans="1:8">
      <c r="A28472" t="s">
        <v>31521</v>
      </c>
      <c r="B28472" t="s">
        <v>2664</v>
      </c>
      <c r="C28472" t="s">
        <v>702</v>
      </c>
      <c r="D28472" s="3">
        <v>46148</v>
      </c>
      <c r="E28472" s="3">
        <v>46148</v>
      </c>
      <c r="F28472">
        <v>8508.33</v>
      </c>
      <c r="G28472" t="s">
        <v>3048</v>
      </c>
      <c r="H28472">
        <v>0</v>
      </c>
    </row>
    <row r="28473" spans="1:8">
      <c r="A28473" t="s">
        <v>31522</v>
      </c>
      <c r="B28473" t="s">
        <v>2664</v>
      </c>
      <c r="C28473" t="s">
        <v>702</v>
      </c>
      <c r="D28473" s="3">
        <v>46179</v>
      </c>
      <c r="E28473" s="3">
        <v>46181</v>
      </c>
      <c r="F28473">
        <v>8508.33</v>
      </c>
      <c r="G28473" t="s">
        <v>3057</v>
      </c>
      <c r="H28473">
        <v>2</v>
      </c>
    </row>
    <row r="28474" spans="1:8">
      <c r="A28474" t="s">
        <v>31523</v>
      </c>
      <c r="B28474" t="s">
        <v>2664</v>
      </c>
      <c r="C28474" t="s">
        <v>702</v>
      </c>
      <c r="D28474" s="3">
        <v>46209</v>
      </c>
      <c r="E28474" s="3">
        <v>46209</v>
      </c>
      <c r="F28474">
        <v>8508.33</v>
      </c>
      <c r="G28474" t="s">
        <v>3048</v>
      </c>
      <c r="H28474">
        <v>0</v>
      </c>
    </row>
    <row r="28475" spans="1:8">
      <c r="A28475" t="s">
        <v>31524</v>
      </c>
      <c r="B28475" t="s">
        <v>2664</v>
      </c>
      <c r="C28475" t="s">
        <v>702</v>
      </c>
      <c r="D28475" s="3">
        <v>46240</v>
      </c>
      <c r="E28475" s="3">
        <v>46240</v>
      </c>
      <c r="F28475">
        <v>8508.33</v>
      </c>
      <c r="G28475" t="s">
        <v>3048</v>
      </c>
      <c r="H28475">
        <v>0</v>
      </c>
    </row>
    <row r="28476" spans="1:8">
      <c r="A28476" t="s">
        <v>31525</v>
      </c>
      <c r="B28476" t="s">
        <v>2664</v>
      </c>
      <c r="C28476" t="s">
        <v>702</v>
      </c>
      <c r="D28476" s="3">
        <v>46271</v>
      </c>
      <c r="E28476" s="3">
        <v>46272</v>
      </c>
      <c r="F28476">
        <v>8508.33</v>
      </c>
      <c r="G28476" t="s">
        <v>3057</v>
      </c>
      <c r="H28476">
        <v>1</v>
      </c>
    </row>
    <row r="28477" spans="1:8">
      <c r="A28477" t="s">
        <v>31526</v>
      </c>
      <c r="B28477" t="s">
        <v>2664</v>
      </c>
      <c r="C28477" t="s">
        <v>702</v>
      </c>
      <c r="D28477" s="3">
        <v>46301</v>
      </c>
      <c r="E28477" s="3">
        <v>46301</v>
      </c>
      <c r="F28477">
        <v>8508.33</v>
      </c>
      <c r="G28477" t="s">
        <v>3048</v>
      </c>
      <c r="H28477">
        <v>0</v>
      </c>
    </row>
    <row r="28478" spans="1:8">
      <c r="A28478" t="s">
        <v>31527</v>
      </c>
      <c r="B28478" t="s">
        <v>2664</v>
      </c>
      <c r="C28478" t="s">
        <v>702</v>
      </c>
      <c r="D28478" s="3">
        <v>46332</v>
      </c>
      <c r="E28478" s="3">
        <v>46332</v>
      </c>
      <c r="F28478">
        <v>8508.33</v>
      </c>
      <c r="G28478" t="s">
        <v>3048</v>
      </c>
      <c r="H28478">
        <v>0</v>
      </c>
    </row>
    <row r="28479" spans="1:8">
      <c r="A28479" t="s">
        <v>31528</v>
      </c>
      <c r="B28479" t="s">
        <v>2664</v>
      </c>
      <c r="C28479" t="s">
        <v>702</v>
      </c>
      <c r="D28479" s="3">
        <v>46362</v>
      </c>
      <c r="E28479" s="3">
        <v>46362</v>
      </c>
      <c r="F28479">
        <v>8508.33</v>
      </c>
      <c r="G28479" t="s">
        <v>3048</v>
      </c>
      <c r="H28479">
        <v>0</v>
      </c>
    </row>
    <row r="28480" spans="1:8">
      <c r="A28480" t="s">
        <v>31529</v>
      </c>
      <c r="B28480" t="s">
        <v>2665</v>
      </c>
      <c r="C28480" t="s">
        <v>1143</v>
      </c>
      <c r="D28480" s="3">
        <v>45860</v>
      </c>
      <c r="E28480" s="3">
        <v>45860</v>
      </c>
      <c r="F28480">
        <v>11500</v>
      </c>
      <c r="G28480" t="s">
        <v>3048</v>
      </c>
      <c r="H28480">
        <v>0</v>
      </c>
    </row>
    <row r="28481" spans="1:8">
      <c r="A28481" t="s">
        <v>31530</v>
      </c>
      <c r="B28481" t="s">
        <v>2665</v>
      </c>
      <c r="C28481" t="s">
        <v>1143</v>
      </c>
      <c r="D28481" s="3">
        <v>45891</v>
      </c>
      <c r="E28481" s="3">
        <v>45894</v>
      </c>
      <c r="F28481">
        <v>11500</v>
      </c>
      <c r="G28481" t="s">
        <v>3057</v>
      </c>
      <c r="H28481">
        <v>3</v>
      </c>
    </row>
    <row r="28482" spans="1:8">
      <c r="A28482" t="s">
        <v>31531</v>
      </c>
      <c r="B28482" t="s">
        <v>2665</v>
      </c>
      <c r="C28482" t="s">
        <v>1143</v>
      </c>
      <c r="D28482" s="3">
        <v>45922</v>
      </c>
      <c r="E28482" s="3">
        <v>45924</v>
      </c>
      <c r="F28482">
        <v>11500</v>
      </c>
      <c r="G28482" t="s">
        <v>3057</v>
      </c>
      <c r="H28482">
        <v>2</v>
      </c>
    </row>
    <row r="28483" spans="1:8">
      <c r="A28483" t="s">
        <v>31532</v>
      </c>
      <c r="B28483" t="s">
        <v>2665</v>
      </c>
      <c r="C28483" t="s">
        <v>1143</v>
      </c>
      <c r="D28483" s="3">
        <v>45952</v>
      </c>
      <c r="E28483" s="3">
        <v>45952</v>
      </c>
      <c r="F28483">
        <v>11500</v>
      </c>
      <c r="G28483" t="s">
        <v>3048</v>
      </c>
      <c r="H28483">
        <v>0</v>
      </c>
    </row>
    <row r="28484" spans="1:8">
      <c r="A28484" t="s">
        <v>31533</v>
      </c>
      <c r="B28484" t="s">
        <v>2665</v>
      </c>
      <c r="C28484" t="s">
        <v>1143</v>
      </c>
      <c r="D28484" s="3">
        <v>45983</v>
      </c>
      <c r="E28484" s="3">
        <v>45984</v>
      </c>
      <c r="F28484">
        <v>11500</v>
      </c>
      <c r="G28484" t="s">
        <v>3057</v>
      </c>
      <c r="H28484">
        <v>1</v>
      </c>
    </row>
    <row r="28485" spans="1:8">
      <c r="A28485" t="s">
        <v>31534</v>
      </c>
      <c r="B28485" t="s">
        <v>2665</v>
      </c>
      <c r="C28485" t="s">
        <v>1143</v>
      </c>
      <c r="D28485" s="3">
        <v>46013</v>
      </c>
      <c r="E28485" s="3">
        <v>46015</v>
      </c>
      <c r="F28485">
        <v>11500</v>
      </c>
      <c r="G28485" t="s">
        <v>3057</v>
      </c>
      <c r="H28485">
        <v>2</v>
      </c>
    </row>
    <row r="28486" spans="1:8">
      <c r="A28486" t="s">
        <v>31535</v>
      </c>
      <c r="B28486" t="s">
        <v>2665</v>
      </c>
      <c r="C28486" t="s">
        <v>1143</v>
      </c>
      <c r="D28486" s="3">
        <v>46044</v>
      </c>
      <c r="E28486" s="3">
        <v>46044</v>
      </c>
      <c r="F28486">
        <v>11500</v>
      </c>
      <c r="G28486" t="s">
        <v>3048</v>
      </c>
      <c r="H28486">
        <v>0</v>
      </c>
    </row>
    <row r="28487" spans="1:8">
      <c r="A28487" t="s">
        <v>31536</v>
      </c>
      <c r="B28487" t="s">
        <v>2665</v>
      </c>
      <c r="C28487" t="s">
        <v>1143</v>
      </c>
      <c r="D28487" s="3">
        <v>46075</v>
      </c>
      <c r="E28487" s="3">
        <v>46075</v>
      </c>
      <c r="F28487">
        <v>11500</v>
      </c>
      <c r="G28487" t="s">
        <v>3048</v>
      </c>
      <c r="H28487">
        <v>0</v>
      </c>
    </row>
    <row r="28488" spans="1:8">
      <c r="A28488" t="s">
        <v>31537</v>
      </c>
      <c r="B28488" t="s">
        <v>2665</v>
      </c>
      <c r="C28488" t="s">
        <v>1143</v>
      </c>
      <c r="D28488" s="3">
        <v>46103</v>
      </c>
      <c r="E28488" s="3">
        <v>46103</v>
      </c>
      <c r="F28488">
        <v>11500</v>
      </c>
      <c r="G28488" t="s">
        <v>3048</v>
      </c>
      <c r="H28488">
        <v>0</v>
      </c>
    </row>
    <row r="28489" spans="1:8">
      <c r="A28489" t="s">
        <v>31538</v>
      </c>
      <c r="B28489" t="s">
        <v>2665</v>
      </c>
      <c r="C28489" t="s">
        <v>1143</v>
      </c>
      <c r="D28489" s="3">
        <v>46134</v>
      </c>
      <c r="E28489" s="3">
        <v>46134</v>
      </c>
      <c r="F28489">
        <v>11500</v>
      </c>
      <c r="G28489" t="s">
        <v>3048</v>
      </c>
      <c r="H28489">
        <v>0</v>
      </c>
    </row>
    <row r="28490" spans="1:8">
      <c r="A28490" t="s">
        <v>31539</v>
      </c>
      <c r="B28490" t="s">
        <v>2665</v>
      </c>
      <c r="C28490" t="s">
        <v>1143</v>
      </c>
      <c r="D28490" s="3">
        <v>46164</v>
      </c>
      <c r="E28490" s="3">
        <v>46164</v>
      </c>
      <c r="F28490">
        <v>11500</v>
      </c>
      <c r="G28490" t="s">
        <v>3048</v>
      </c>
      <c r="H28490">
        <v>0</v>
      </c>
    </row>
    <row r="28491" spans="1:8">
      <c r="A28491" t="s">
        <v>31540</v>
      </c>
      <c r="B28491" t="s">
        <v>2665</v>
      </c>
      <c r="C28491" t="s">
        <v>1143</v>
      </c>
      <c r="D28491" s="3">
        <v>46195</v>
      </c>
      <c r="E28491" s="3">
        <v>46196</v>
      </c>
      <c r="F28491">
        <v>11500</v>
      </c>
      <c r="G28491" t="s">
        <v>3057</v>
      </c>
      <c r="H28491">
        <v>1</v>
      </c>
    </row>
    <row r="28492" spans="1:8">
      <c r="A28492" t="s">
        <v>31541</v>
      </c>
      <c r="B28492" t="s">
        <v>2665</v>
      </c>
      <c r="C28492" t="s">
        <v>1143</v>
      </c>
      <c r="D28492" s="3">
        <v>46225</v>
      </c>
      <c r="E28492" s="3">
        <v>46225</v>
      </c>
      <c r="F28492">
        <v>11500</v>
      </c>
      <c r="G28492" t="s">
        <v>3048</v>
      </c>
      <c r="H28492">
        <v>0</v>
      </c>
    </row>
    <row r="28493" spans="1:8">
      <c r="A28493" t="s">
        <v>31542</v>
      </c>
      <c r="B28493" t="s">
        <v>2665</v>
      </c>
      <c r="C28493" t="s">
        <v>1143</v>
      </c>
      <c r="D28493" s="3">
        <v>46256</v>
      </c>
      <c r="E28493" s="3">
        <v>46256</v>
      </c>
      <c r="F28493">
        <v>11500</v>
      </c>
      <c r="G28493" t="s">
        <v>3048</v>
      </c>
      <c r="H28493">
        <v>0</v>
      </c>
    </row>
    <row r="28494" spans="1:8">
      <c r="A28494" t="s">
        <v>31543</v>
      </c>
      <c r="B28494" t="s">
        <v>2665</v>
      </c>
      <c r="C28494" t="s">
        <v>1143</v>
      </c>
      <c r="D28494" s="3">
        <v>46287</v>
      </c>
      <c r="E28494" s="3">
        <v>46287</v>
      </c>
      <c r="F28494">
        <v>11500</v>
      </c>
      <c r="G28494" t="s">
        <v>3048</v>
      </c>
      <c r="H28494">
        <v>0</v>
      </c>
    </row>
    <row r="28495" spans="1:8">
      <c r="A28495" t="s">
        <v>31544</v>
      </c>
      <c r="B28495" t="s">
        <v>2665</v>
      </c>
      <c r="C28495" t="s">
        <v>1143</v>
      </c>
      <c r="D28495" s="3">
        <v>46317</v>
      </c>
      <c r="E28495" s="3">
        <v>46317</v>
      </c>
      <c r="F28495">
        <v>11500</v>
      </c>
      <c r="G28495" t="s">
        <v>3048</v>
      </c>
      <c r="H28495">
        <v>0</v>
      </c>
    </row>
    <row r="28496" spans="1:8">
      <c r="A28496" t="s">
        <v>31545</v>
      </c>
      <c r="B28496" t="s">
        <v>2665</v>
      </c>
      <c r="C28496" t="s">
        <v>1143</v>
      </c>
      <c r="D28496" s="3">
        <v>46348</v>
      </c>
      <c r="E28496" s="3">
        <v>46350</v>
      </c>
      <c r="F28496">
        <v>11500</v>
      </c>
      <c r="G28496" t="s">
        <v>3057</v>
      </c>
      <c r="H28496">
        <v>2</v>
      </c>
    </row>
    <row r="28497" spans="1:8">
      <c r="A28497" t="s">
        <v>31546</v>
      </c>
      <c r="B28497" t="s">
        <v>2665</v>
      </c>
      <c r="C28497" t="s">
        <v>1143</v>
      </c>
      <c r="D28497" s="3">
        <v>46378</v>
      </c>
      <c r="E28497" s="3">
        <v>46378</v>
      </c>
      <c r="F28497">
        <v>11500</v>
      </c>
      <c r="G28497" t="s">
        <v>3048</v>
      </c>
      <c r="H28497">
        <v>0</v>
      </c>
    </row>
    <row r="28498" spans="1:8">
      <c r="A28498" t="s">
        <v>31547</v>
      </c>
      <c r="B28498" t="s">
        <v>2665</v>
      </c>
      <c r="C28498" t="s">
        <v>1143</v>
      </c>
      <c r="D28498" s="3">
        <v>46409</v>
      </c>
      <c r="E28498" s="3">
        <v>46409</v>
      </c>
      <c r="F28498">
        <v>11500</v>
      </c>
      <c r="G28498" t="s">
        <v>3048</v>
      </c>
      <c r="H28498">
        <v>0</v>
      </c>
    </row>
    <row r="28499" spans="1:8">
      <c r="A28499" t="s">
        <v>31548</v>
      </c>
      <c r="B28499" t="s">
        <v>2665</v>
      </c>
      <c r="C28499" t="s">
        <v>1143</v>
      </c>
      <c r="D28499" s="3">
        <v>46440</v>
      </c>
      <c r="E28499" s="3">
        <v>46440</v>
      </c>
      <c r="F28499">
        <v>11500</v>
      </c>
      <c r="G28499" t="s">
        <v>3048</v>
      </c>
      <c r="H28499">
        <v>0</v>
      </c>
    </row>
    <row r="28500" spans="1:8">
      <c r="A28500" t="s">
        <v>31549</v>
      </c>
      <c r="B28500" t="s">
        <v>2665</v>
      </c>
      <c r="C28500" t="s">
        <v>1143</v>
      </c>
      <c r="D28500" s="3">
        <v>46468</v>
      </c>
      <c r="E28500" s="3">
        <v>46469</v>
      </c>
      <c r="F28500">
        <v>11500</v>
      </c>
      <c r="G28500" t="s">
        <v>3057</v>
      </c>
      <c r="H28500">
        <v>1</v>
      </c>
    </row>
    <row r="28501" spans="1:8">
      <c r="A28501" t="s">
        <v>31550</v>
      </c>
      <c r="B28501" t="s">
        <v>2665</v>
      </c>
      <c r="C28501" t="s">
        <v>1143</v>
      </c>
      <c r="D28501" s="3">
        <v>46499</v>
      </c>
      <c r="E28501" s="3">
        <v>46502</v>
      </c>
      <c r="F28501">
        <v>11500</v>
      </c>
      <c r="G28501" t="s">
        <v>3057</v>
      </c>
      <c r="H28501">
        <v>3</v>
      </c>
    </row>
    <row r="28502" spans="1:8">
      <c r="A28502" t="s">
        <v>31551</v>
      </c>
      <c r="B28502" t="s">
        <v>2665</v>
      </c>
      <c r="C28502" t="s">
        <v>1143</v>
      </c>
      <c r="D28502" s="3">
        <v>46529</v>
      </c>
      <c r="E28502" s="3">
        <v>46530</v>
      </c>
      <c r="F28502">
        <v>11500</v>
      </c>
      <c r="G28502" t="s">
        <v>3057</v>
      </c>
      <c r="H28502">
        <v>1</v>
      </c>
    </row>
    <row r="28503" spans="1:8">
      <c r="A28503" t="s">
        <v>31552</v>
      </c>
      <c r="B28503" t="s">
        <v>2665</v>
      </c>
      <c r="C28503" t="s">
        <v>1143</v>
      </c>
      <c r="D28503" s="3">
        <v>46560</v>
      </c>
      <c r="E28503" s="3">
        <v>46560</v>
      </c>
      <c r="F28503">
        <v>11500</v>
      </c>
      <c r="G28503" t="s">
        <v>3048</v>
      </c>
      <c r="H28503">
        <v>0</v>
      </c>
    </row>
    <row r="28504" spans="1:8">
      <c r="A28504" t="s">
        <v>31553</v>
      </c>
      <c r="B28504" t="s">
        <v>2666</v>
      </c>
      <c r="C28504" t="s">
        <v>137</v>
      </c>
      <c r="D28504" s="3">
        <v>45343</v>
      </c>
      <c r="E28504" s="3">
        <v>45344</v>
      </c>
      <c r="F28504">
        <v>7316.67</v>
      </c>
      <c r="G28504" t="s">
        <v>3057</v>
      </c>
      <c r="H28504">
        <v>1</v>
      </c>
    </row>
    <row r="28505" spans="1:8">
      <c r="A28505" t="s">
        <v>31554</v>
      </c>
      <c r="B28505" t="s">
        <v>2666</v>
      </c>
      <c r="C28505" t="s">
        <v>137</v>
      </c>
      <c r="D28505" s="3">
        <v>45372</v>
      </c>
      <c r="E28505" s="3">
        <v>45372</v>
      </c>
      <c r="F28505">
        <v>7316.67</v>
      </c>
      <c r="G28505" t="s">
        <v>3048</v>
      </c>
      <c r="H28505">
        <v>0</v>
      </c>
    </row>
    <row r="28506" spans="1:8">
      <c r="A28506" t="s">
        <v>31555</v>
      </c>
      <c r="B28506" t="s">
        <v>2666</v>
      </c>
      <c r="C28506" t="s">
        <v>137</v>
      </c>
      <c r="D28506" s="3">
        <v>45403</v>
      </c>
      <c r="E28506" s="3">
        <v>45403</v>
      </c>
      <c r="F28506">
        <v>7316.67</v>
      </c>
      <c r="G28506" t="s">
        <v>3048</v>
      </c>
      <c r="H28506">
        <v>0</v>
      </c>
    </row>
    <row r="28507" spans="1:8">
      <c r="A28507" t="s">
        <v>31556</v>
      </c>
      <c r="B28507" t="s">
        <v>2666</v>
      </c>
      <c r="C28507" t="s">
        <v>137</v>
      </c>
      <c r="D28507" s="3">
        <v>45433</v>
      </c>
      <c r="E28507" s="3">
        <v>45433</v>
      </c>
      <c r="F28507">
        <v>7316.67</v>
      </c>
      <c r="G28507" t="s">
        <v>3048</v>
      </c>
      <c r="H28507">
        <v>0</v>
      </c>
    </row>
    <row r="28508" spans="1:8">
      <c r="A28508" t="s">
        <v>31557</v>
      </c>
      <c r="B28508" t="s">
        <v>2666</v>
      </c>
      <c r="C28508" t="s">
        <v>137</v>
      </c>
      <c r="D28508" s="3">
        <v>45464</v>
      </c>
      <c r="E28508" s="3">
        <v>45464</v>
      </c>
      <c r="F28508">
        <v>7316.67</v>
      </c>
      <c r="G28508" t="s">
        <v>3048</v>
      </c>
      <c r="H28508">
        <v>0</v>
      </c>
    </row>
    <row r="28509" spans="1:8">
      <c r="A28509" t="s">
        <v>31558</v>
      </c>
      <c r="B28509" t="s">
        <v>2666</v>
      </c>
      <c r="C28509" t="s">
        <v>137</v>
      </c>
      <c r="D28509" s="3">
        <v>45494</v>
      </c>
      <c r="E28509" s="3">
        <v>45494</v>
      </c>
      <c r="F28509">
        <v>7316.67</v>
      </c>
      <c r="G28509" t="s">
        <v>3048</v>
      </c>
      <c r="H28509">
        <v>0</v>
      </c>
    </row>
    <row r="28510" spans="1:8">
      <c r="A28510" t="s">
        <v>31559</v>
      </c>
      <c r="B28510" t="s">
        <v>2666</v>
      </c>
      <c r="C28510" t="s">
        <v>137</v>
      </c>
      <c r="D28510" s="3">
        <v>45525</v>
      </c>
      <c r="E28510" s="3">
        <v>45525</v>
      </c>
      <c r="F28510">
        <v>7316.67</v>
      </c>
      <c r="G28510" t="s">
        <v>3048</v>
      </c>
      <c r="H28510">
        <v>0</v>
      </c>
    </row>
    <row r="28511" spans="1:8">
      <c r="A28511" t="s">
        <v>31560</v>
      </c>
      <c r="B28511" t="s">
        <v>2666</v>
      </c>
      <c r="C28511" t="s">
        <v>137</v>
      </c>
      <c r="D28511" s="3">
        <v>45556</v>
      </c>
      <c r="E28511" s="3">
        <v>45556</v>
      </c>
      <c r="F28511">
        <v>7316.67</v>
      </c>
      <c r="G28511" t="s">
        <v>3048</v>
      </c>
      <c r="H28511">
        <v>0</v>
      </c>
    </row>
    <row r="28512" spans="1:8">
      <c r="A28512" t="s">
        <v>31561</v>
      </c>
      <c r="B28512" t="s">
        <v>2666</v>
      </c>
      <c r="C28512" t="s">
        <v>137</v>
      </c>
      <c r="D28512" s="3">
        <v>45586</v>
      </c>
      <c r="E28512" s="3">
        <v>45588</v>
      </c>
      <c r="F28512">
        <v>7316.67</v>
      </c>
      <c r="G28512" t="s">
        <v>3057</v>
      </c>
      <c r="H28512">
        <v>2</v>
      </c>
    </row>
    <row r="28513" spans="1:8">
      <c r="A28513" t="s">
        <v>31562</v>
      </c>
      <c r="B28513" t="s">
        <v>2666</v>
      </c>
      <c r="C28513" t="s">
        <v>137</v>
      </c>
      <c r="D28513" s="3">
        <v>45617</v>
      </c>
      <c r="E28513" s="3">
        <v>45617</v>
      </c>
      <c r="F28513">
        <v>7316.67</v>
      </c>
      <c r="G28513" t="s">
        <v>3048</v>
      </c>
      <c r="H28513">
        <v>0</v>
      </c>
    </row>
    <row r="28514" spans="1:8">
      <c r="A28514" t="s">
        <v>31563</v>
      </c>
      <c r="B28514" t="s">
        <v>2666</v>
      </c>
      <c r="C28514" t="s">
        <v>137</v>
      </c>
      <c r="D28514" s="3">
        <v>45647</v>
      </c>
      <c r="E28514" s="3">
        <v>45662</v>
      </c>
      <c r="F28514">
        <v>7316.67</v>
      </c>
      <c r="G28514" t="s">
        <v>3112</v>
      </c>
      <c r="H28514">
        <v>15</v>
      </c>
    </row>
    <row r="28515" spans="1:8">
      <c r="A28515" t="s">
        <v>31564</v>
      </c>
      <c r="B28515" t="s">
        <v>2666</v>
      </c>
      <c r="C28515" t="s">
        <v>137</v>
      </c>
      <c r="D28515" s="3">
        <v>45678</v>
      </c>
      <c r="E28515" s="3">
        <v>45678</v>
      </c>
      <c r="F28515">
        <v>7316.67</v>
      </c>
      <c r="G28515" t="s">
        <v>3048</v>
      </c>
      <c r="H28515">
        <v>0</v>
      </c>
    </row>
    <row r="28516" spans="1:8">
      <c r="A28516" t="s">
        <v>31565</v>
      </c>
      <c r="B28516" t="s">
        <v>2666</v>
      </c>
      <c r="C28516" t="s">
        <v>137</v>
      </c>
      <c r="D28516" s="3">
        <v>45709</v>
      </c>
      <c r="E28516" s="3">
        <v>45709</v>
      </c>
      <c r="F28516">
        <v>7316.67</v>
      </c>
      <c r="G28516" t="s">
        <v>3048</v>
      </c>
      <c r="H28516">
        <v>0</v>
      </c>
    </row>
    <row r="28517" spans="1:8">
      <c r="A28517" t="s">
        <v>31566</v>
      </c>
      <c r="B28517" t="s">
        <v>2666</v>
      </c>
      <c r="C28517" t="s">
        <v>137</v>
      </c>
      <c r="D28517" s="3">
        <v>45737</v>
      </c>
      <c r="E28517" s="3">
        <v>45737</v>
      </c>
      <c r="F28517">
        <v>7316.67</v>
      </c>
      <c r="G28517" t="s">
        <v>3048</v>
      </c>
      <c r="H28517">
        <v>0</v>
      </c>
    </row>
    <row r="28518" spans="1:8">
      <c r="A28518" t="s">
        <v>31567</v>
      </c>
      <c r="B28518" t="s">
        <v>2666</v>
      </c>
      <c r="C28518" t="s">
        <v>137</v>
      </c>
      <c r="D28518" s="3">
        <v>45768</v>
      </c>
      <c r="E28518" s="3">
        <v>45768</v>
      </c>
      <c r="F28518">
        <v>7316.67</v>
      </c>
      <c r="G28518" t="s">
        <v>3048</v>
      </c>
      <c r="H28518">
        <v>0</v>
      </c>
    </row>
    <row r="28519" spans="1:8">
      <c r="A28519" t="s">
        <v>31568</v>
      </c>
      <c r="B28519" t="s">
        <v>2666</v>
      </c>
      <c r="C28519" t="s">
        <v>137</v>
      </c>
      <c r="D28519" s="3">
        <v>45798</v>
      </c>
      <c r="E28519" s="3">
        <v>45805</v>
      </c>
      <c r="F28519">
        <v>7316.67</v>
      </c>
      <c r="G28519" t="s">
        <v>3057</v>
      </c>
      <c r="H28519">
        <v>7</v>
      </c>
    </row>
    <row r="28520" spans="1:8">
      <c r="A28520" t="s">
        <v>31569</v>
      </c>
      <c r="B28520" t="s">
        <v>2666</v>
      </c>
      <c r="C28520" t="s">
        <v>137</v>
      </c>
      <c r="D28520" s="3">
        <v>45829</v>
      </c>
      <c r="E28520" s="3">
        <v>45829</v>
      </c>
      <c r="F28520">
        <v>7316.67</v>
      </c>
      <c r="G28520" t="s">
        <v>3048</v>
      </c>
      <c r="H28520">
        <v>0</v>
      </c>
    </row>
    <row r="28521" spans="1:8">
      <c r="A28521" t="s">
        <v>31570</v>
      </c>
      <c r="B28521" t="s">
        <v>2666</v>
      </c>
      <c r="C28521" t="s">
        <v>137</v>
      </c>
      <c r="D28521" s="3">
        <v>45859</v>
      </c>
      <c r="E28521" s="3">
        <v>45859</v>
      </c>
      <c r="F28521">
        <v>7316.67</v>
      </c>
      <c r="G28521" t="s">
        <v>3048</v>
      </c>
      <c r="H28521">
        <v>0</v>
      </c>
    </row>
    <row r="28522" spans="1:8">
      <c r="A28522" t="s">
        <v>31571</v>
      </c>
      <c r="B28522" t="s">
        <v>2666</v>
      </c>
      <c r="C28522" t="s">
        <v>137</v>
      </c>
      <c r="D28522" s="3">
        <v>45890</v>
      </c>
      <c r="E28522" s="3">
        <v>45890</v>
      </c>
      <c r="F28522">
        <v>7316.67</v>
      </c>
      <c r="G28522" t="s">
        <v>3048</v>
      </c>
      <c r="H28522">
        <v>0</v>
      </c>
    </row>
    <row r="28523" spans="1:8">
      <c r="A28523" t="s">
        <v>31572</v>
      </c>
      <c r="B28523" t="s">
        <v>2666</v>
      </c>
      <c r="C28523" t="s">
        <v>137</v>
      </c>
      <c r="D28523" s="3">
        <v>45921</v>
      </c>
      <c r="E28523" s="3">
        <v>45921</v>
      </c>
      <c r="F28523">
        <v>7316.67</v>
      </c>
      <c r="G28523" t="s">
        <v>3048</v>
      </c>
      <c r="H28523">
        <v>0</v>
      </c>
    </row>
    <row r="28524" spans="1:8">
      <c r="A28524" t="s">
        <v>31573</v>
      </c>
      <c r="B28524" t="s">
        <v>2666</v>
      </c>
      <c r="C28524" t="s">
        <v>137</v>
      </c>
      <c r="D28524" s="3">
        <v>45951</v>
      </c>
      <c r="E28524" s="3">
        <v>45951</v>
      </c>
      <c r="F28524">
        <v>7316.67</v>
      </c>
      <c r="G28524" t="s">
        <v>3048</v>
      </c>
      <c r="H28524">
        <v>0</v>
      </c>
    </row>
    <row r="28525" spans="1:8">
      <c r="A28525" t="s">
        <v>31574</v>
      </c>
      <c r="B28525" t="s">
        <v>2666</v>
      </c>
      <c r="C28525" t="s">
        <v>137</v>
      </c>
      <c r="D28525" s="3">
        <v>45982</v>
      </c>
      <c r="E28525" s="3">
        <v>45984</v>
      </c>
      <c r="F28525">
        <v>7316.67</v>
      </c>
      <c r="G28525" t="s">
        <v>3057</v>
      </c>
      <c r="H28525">
        <v>2</v>
      </c>
    </row>
    <row r="28526" spans="1:8">
      <c r="A28526" t="s">
        <v>31575</v>
      </c>
      <c r="B28526" t="s">
        <v>2666</v>
      </c>
      <c r="C28526" t="s">
        <v>137</v>
      </c>
      <c r="D28526" s="3">
        <v>46012</v>
      </c>
      <c r="E28526" s="3">
        <v>46012</v>
      </c>
      <c r="F28526">
        <v>7316.67</v>
      </c>
      <c r="G28526" t="s">
        <v>3048</v>
      </c>
      <c r="H28526">
        <v>0</v>
      </c>
    </row>
    <row r="28527" spans="1:8">
      <c r="A28527" t="s">
        <v>31576</v>
      </c>
      <c r="B28527" t="s">
        <v>2666</v>
      </c>
      <c r="C28527" t="s">
        <v>137</v>
      </c>
      <c r="D28527" s="3">
        <v>46043</v>
      </c>
      <c r="E28527" s="3">
        <v>46043</v>
      </c>
      <c r="F28527">
        <v>7316.67</v>
      </c>
      <c r="G28527" t="s">
        <v>3048</v>
      </c>
      <c r="H28527">
        <v>0</v>
      </c>
    </row>
    <row r="28528" spans="1:8">
      <c r="A28528" t="s">
        <v>31577</v>
      </c>
      <c r="B28528" t="s">
        <v>2667</v>
      </c>
      <c r="C28528" t="s">
        <v>435</v>
      </c>
      <c r="D28528" s="3">
        <v>45411</v>
      </c>
      <c r="E28528" s="3">
        <v>45411</v>
      </c>
      <c r="F28528">
        <v>5795.83</v>
      </c>
      <c r="G28528" t="s">
        <v>3048</v>
      </c>
      <c r="H28528">
        <v>0</v>
      </c>
    </row>
    <row r="28529" spans="1:8">
      <c r="A28529" t="s">
        <v>31578</v>
      </c>
      <c r="B28529" t="s">
        <v>2667</v>
      </c>
      <c r="C28529" t="s">
        <v>435</v>
      </c>
      <c r="D28529" s="3">
        <v>45441</v>
      </c>
      <c r="E28529" s="3">
        <v>45441</v>
      </c>
      <c r="F28529">
        <v>5795.83</v>
      </c>
      <c r="G28529" t="s">
        <v>3048</v>
      </c>
      <c r="H28529">
        <v>0</v>
      </c>
    </row>
    <row r="28530" spans="1:8">
      <c r="A28530" t="s">
        <v>31579</v>
      </c>
      <c r="B28530" t="s">
        <v>2667</v>
      </c>
      <c r="C28530" t="s">
        <v>435</v>
      </c>
      <c r="D28530" s="3">
        <v>45472</v>
      </c>
      <c r="E28530" s="3">
        <v>45475</v>
      </c>
      <c r="F28530">
        <v>5795.83</v>
      </c>
      <c r="G28530" t="s">
        <v>3057</v>
      </c>
      <c r="H28530">
        <v>3</v>
      </c>
    </row>
    <row r="28531" spans="1:8">
      <c r="A28531" t="s">
        <v>31580</v>
      </c>
      <c r="B28531" t="s">
        <v>2667</v>
      </c>
      <c r="C28531" t="s">
        <v>435</v>
      </c>
      <c r="D28531" s="3">
        <v>45502</v>
      </c>
      <c r="E28531" s="3">
        <v>45502</v>
      </c>
      <c r="F28531">
        <v>5795.83</v>
      </c>
      <c r="G28531" t="s">
        <v>3048</v>
      </c>
      <c r="H28531">
        <v>0</v>
      </c>
    </row>
    <row r="28532" spans="1:8">
      <c r="A28532" t="s">
        <v>31581</v>
      </c>
      <c r="B28532" t="s">
        <v>2667</v>
      </c>
      <c r="C28532" t="s">
        <v>435</v>
      </c>
      <c r="D28532" s="3">
        <v>45533</v>
      </c>
      <c r="E28532" s="3">
        <v>45533</v>
      </c>
      <c r="F28532">
        <v>5795.83</v>
      </c>
      <c r="G28532" t="s">
        <v>3048</v>
      </c>
      <c r="H28532">
        <v>0</v>
      </c>
    </row>
    <row r="28533" spans="1:8">
      <c r="A28533" t="s">
        <v>31582</v>
      </c>
      <c r="B28533" t="s">
        <v>2667</v>
      </c>
      <c r="C28533" t="s">
        <v>435</v>
      </c>
      <c r="D28533" s="3">
        <v>45564</v>
      </c>
      <c r="E28533" s="3">
        <v>45564</v>
      </c>
      <c r="F28533">
        <v>5795.83</v>
      </c>
      <c r="G28533" t="s">
        <v>3048</v>
      </c>
      <c r="H28533">
        <v>0</v>
      </c>
    </row>
    <row r="28534" spans="1:8">
      <c r="A28534" t="s">
        <v>31583</v>
      </c>
      <c r="B28534" t="s">
        <v>2667</v>
      </c>
      <c r="C28534" t="s">
        <v>435</v>
      </c>
      <c r="D28534" s="3">
        <v>45594</v>
      </c>
      <c r="E28534" s="3">
        <v>45594</v>
      </c>
      <c r="F28534">
        <v>5795.83</v>
      </c>
      <c r="G28534" t="s">
        <v>3048</v>
      </c>
      <c r="H28534">
        <v>0</v>
      </c>
    </row>
    <row r="28535" spans="1:8">
      <c r="A28535" t="s">
        <v>31584</v>
      </c>
      <c r="B28535" t="s">
        <v>2667</v>
      </c>
      <c r="C28535" t="s">
        <v>435</v>
      </c>
      <c r="D28535" s="3">
        <v>45625</v>
      </c>
      <c r="E28535" s="3">
        <v>45625</v>
      </c>
      <c r="F28535">
        <v>5795.83</v>
      </c>
      <c r="G28535" t="s">
        <v>3048</v>
      </c>
      <c r="H28535">
        <v>0</v>
      </c>
    </row>
    <row r="28536" spans="1:8">
      <c r="A28536" t="s">
        <v>31585</v>
      </c>
      <c r="B28536" t="s">
        <v>2667</v>
      </c>
      <c r="C28536" t="s">
        <v>435</v>
      </c>
      <c r="D28536" s="3">
        <v>45655</v>
      </c>
      <c r="E28536" s="3">
        <v>45655</v>
      </c>
      <c r="F28536">
        <v>5795.83</v>
      </c>
      <c r="G28536" t="s">
        <v>3048</v>
      </c>
      <c r="H28536">
        <v>0</v>
      </c>
    </row>
    <row r="28537" spans="1:8">
      <c r="A28537" t="s">
        <v>31586</v>
      </c>
      <c r="B28537" t="s">
        <v>2667</v>
      </c>
      <c r="C28537" t="s">
        <v>435</v>
      </c>
      <c r="D28537" s="3">
        <v>45686</v>
      </c>
      <c r="E28537" s="3">
        <v>45701</v>
      </c>
      <c r="F28537">
        <v>5795.83</v>
      </c>
      <c r="G28537" t="s">
        <v>3112</v>
      </c>
      <c r="H28537">
        <v>15</v>
      </c>
    </row>
    <row r="28538" spans="1:8">
      <c r="A28538" t="s">
        <v>31587</v>
      </c>
      <c r="B28538" t="s">
        <v>2667</v>
      </c>
      <c r="C28538" t="s">
        <v>435</v>
      </c>
      <c r="D28538" s="3">
        <v>45716</v>
      </c>
      <c r="E28538" s="3">
        <v>45717</v>
      </c>
      <c r="F28538">
        <v>5795.83</v>
      </c>
      <c r="G28538" t="s">
        <v>3057</v>
      </c>
      <c r="H28538">
        <v>1</v>
      </c>
    </row>
    <row r="28539" spans="1:8">
      <c r="A28539" t="s">
        <v>31588</v>
      </c>
      <c r="B28539" t="s">
        <v>2667</v>
      </c>
      <c r="C28539" t="s">
        <v>435</v>
      </c>
      <c r="D28539" s="3">
        <v>45745</v>
      </c>
      <c r="E28539" s="3">
        <v>45752</v>
      </c>
      <c r="F28539">
        <v>5795.83</v>
      </c>
      <c r="G28539" t="s">
        <v>3057</v>
      </c>
      <c r="H28539">
        <v>7</v>
      </c>
    </row>
    <row r="28540" spans="1:8">
      <c r="A28540" t="s">
        <v>31589</v>
      </c>
      <c r="B28540" t="s">
        <v>2667</v>
      </c>
      <c r="C28540" t="s">
        <v>435</v>
      </c>
      <c r="D28540" s="3">
        <v>45776</v>
      </c>
      <c r="E28540" s="3">
        <v>45776</v>
      </c>
      <c r="F28540">
        <v>5795.83</v>
      </c>
      <c r="G28540" t="s">
        <v>3048</v>
      </c>
      <c r="H28540">
        <v>0</v>
      </c>
    </row>
    <row r="28541" spans="1:8">
      <c r="A28541" t="s">
        <v>31590</v>
      </c>
      <c r="B28541" t="s">
        <v>2667</v>
      </c>
      <c r="C28541" t="s">
        <v>435</v>
      </c>
      <c r="D28541" s="3">
        <v>45806</v>
      </c>
      <c r="E28541" s="3">
        <v>45806</v>
      </c>
      <c r="F28541">
        <v>5795.83</v>
      </c>
      <c r="G28541" t="s">
        <v>3048</v>
      </c>
      <c r="H28541">
        <v>0</v>
      </c>
    </row>
    <row r="28542" spans="1:8">
      <c r="A28542" t="s">
        <v>31591</v>
      </c>
      <c r="B28542" t="s">
        <v>2667</v>
      </c>
      <c r="C28542" t="s">
        <v>435</v>
      </c>
      <c r="D28542" s="3">
        <v>45837</v>
      </c>
      <c r="E28542" s="3">
        <v>45837</v>
      </c>
      <c r="F28542">
        <v>5795.83</v>
      </c>
      <c r="G28542" t="s">
        <v>3048</v>
      </c>
      <c r="H28542">
        <v>0</v>
      </c>
    </row>
    <row r="28543" spans="1:8">
      <c r="A28543" t="s">
        <v>31592</v>
      </c>
      <c r="B28543" t="s">
        <v>2667</v>
      </c>
      <c r="C28543" t="s">
        <v>435</v>
      </c>
      <c r="D28543" s="3">
        <v>45867</v>
      </c>
      <c r="E28543" s="3">
        <v>45868</v>
      </c>
      <c r="F28543">
        <v>5795.83</v>
      </c>
      <c r="G28543" t="s">
        <v>3057</v>
      </c>
      <c r="H28543">
        <v>1</v>
      </c>
    </row>
    <row r="28544" spans="1:8">
      <c r="A28544" t="s">
        <v>31593</v>
      </c>
      <c r="B28544" t="s">
        <v>2667</v>
      </c>
      <c r="C28544" t="s">
        <v>435</v>
      </c>
      <c r="D28544" s="3">
        <v>45898</v>
      </c>
      <c r="E28544" s="3">
        <v>45898</v>
      </c>
      <c r="F28544">
        <v>5795.83</v>
      </c>
      <c r="G28544" t="s">
        <v>3048</v>
      </c>
      <c r="H28544">
        <v>0</v>
      </c>
    </row>
    <row r="28545" spans="1:8">
      <c r="A28545" t="s">
        <v>31594</v>
      </c>
      <c r="B28545" t="s">
        <v>2667</v>
      </c>
      <c r="C28545" t="s">
        <v>435</v>
      </c>
      <c r="D28545" s="3">
        <v>45929</v>
      </c>
      <c r="E28545" s="3">
        <v>45929</v>
      </c>
      <c r="F28545">
        <v>5795.83</v>
      </c>
      <c r="G28545" t="s">
        <v>3048</v>
      </c>
      <c r="H28545">
        <v>0</v>
      </c>
    </row>
    <row r="28546" spans="1:8">
      <c r="A28546" t="s">
        <v>31595</v>
      </c>
      <c r="B28546" t="s">
        <v>2667</v>
      </c>
      <c r="C28546" t="s">
        <v>435</v>
      </c>
      <c r="D28546" s="3">
        <v>45959</v>
      </c>
      <c r="E28546" s="3">
        <v>45966</v>
      </c>
      <c r="F28546">
        <v>5795.83</v>
      </c>
      <c r="G28546" t="s">
        <v>3057</v>
      </c>
      <c r="H28546">
        <v>7</v>
      </c>
    </row>
    <row r="28547" spans="1:8">
      <c r="A28547" t="s">
        <v>31596</v>
      </c>
      <c r="B28547" t="s">
        <v>2667</v>
      </c>
      <c r="C28547" t="s">
        <v>435</v>
      </c>
      <c r="D28547" s="3">
        <v>45990</v>
      </c>
      <c r="E28547" s="3">
        <v>45990</v>
      </c>
      <c r="F28547">
        <v>5795.83</v>
      </c>
      <c r="G28547" t="s">
        <v>3048</v>
      </c>
      <c r="H28547">
        <v>0</v>
      </c>
    </row>
    <row r="28548" spans="1:8">
      <c r="A28548" t="s">
        <v>31597</v>
      </c>
      <c r="B28548" t="s">
        <v>2667</v>
      </c>
      <c r="C28548" t="s">
        <v>435</v>
      </c>
      <c r="D28548" s="3">
        <v>46020</v>
      </c>
      <c r="E28548" s="3">
        <v>46020</v>
      </c>
      <c r="F28548">
        <v>5795.83</v>
      </c>
      <c r="G28548" t="s">
        <v>3048</v>
      </c>
      <c r="H28548">
        <v>0</v>
      </c>
    </row>
    <row r="28549" spans="1:8">
      <c r="A28549" t="s">
        <v>31598</v>
      </c>
      <c r="B28549" t="s">
        <v>2667</v>
      </c>
      <c r="C28549" t="s">
        <v>435</v>
      </c>
      <c r="D28549" s="3">
        <v>46051</v>
      </c>
      <c r="E28549" s="3">
        <v>46052</v>
      </c>
      <c r="F28549">
        <v>5795.83</v>
      </c>
      <c r="G28549" t="s">
        <v>3057</v>
      </c>
      <c r="H28549">
        <v>1</v>
      </c>
    </row>
    <row r="28550" spans="1:8">
      <c r="A28550" t="s">
        <v>31599</v>
      </c>
      <c r="B28550" t="s">
        <v>2667</v>
      </c>
      <c r="C28550" t="s">
        <v>435</v>
      </c>
      <c r="D28550" s="3">
        <v>46081</v>
      </c>
      <c r="E28550" s="3">
        <v>46081</v>
      </c>
      <c r="F28550">
        <v>5795.83</v>
      </c>
      <c r="G28550" t="s">
        <v>3048</v>
      </c>
      <c r="H28550">
        <v>0</v>
      </c>
    </row>
    <row r="28551" spans="1:8">
      <c r="A28551" t="s">
        <v>31600</v>
      </c>
      <c r="B28551" t="s">
        <v>2667</v>
      </c>
      <c r="C28551" t="s">
        <v>435</v>
      </c>
      <c r="D28551" s="3">
        <v>46110</v>
      </c>
      <c r="E28551" s="3">
        <v>46110</v>
      </c>
      <c r="F28551">
        <v>5795.83</v>
      </c>
      <c r="G28551" t="s">
        <v>3048</v>
      </c>
      <c r="H28551">
        <v>0</v>
      </c>
    </row>
    <row r="28552" spans="1:8">
      <c r="A28552" t="s">
        <v>31601</v>
      </c>
      <c r="B28552" t="s">
        <v>2668</v>
      </c>
      <c r="C28552" t="s">
        <v>366</v>
      </c>
      <c r="D28552" s="3">
        <v>45537</v>
      </c>
      <c r="E28552" s="3">
        <v>45537</v>
      </c>
      <c r="F28552">
        <v>5637.5</v>
      </c>
      <c r="G28552" t="s">
        <v>3048</v>
      </c>
      <c r="H28552">
        <v>0</v>
      </c>
    </row>
    <row r="28553" spans="1:8">
      <c r="A28553" t="s">
        <v>31602</v>
      </c>
      <c r="B28553" t="s">
        <v>2668</v>
      </c>
      <c r="C28553" t="s">
        <v>366</v>
      </c>
      <c r="D28553" s="3">
        <v>45567</v>
      </c>
      <c r="E28553" s="3">
        <v>45567</v>
      </c>
      <c r="F28553">
        <v>5637.5</v>
      </c>
      <c r="G28553" t="s">
        <v>3048</v>
      </c>
      <c r="H28553">
        <v>0</v>
      </c>
    </row>
    <row r="28554" spans="1:8">
      <c r="A28554" t="s">
        <v>31603</v>
      </c>
      <c r="B28554" t="s">
        <v>2668</v>
      </c>
      <c r="C28554" t="s">
        <v>366</v>
      </c>
      <c r="D28554" s="3">
        <v>45598</v>
      </c>
      <c r="E28554" s="3">
        <v>45598</v>
      </c>
      <c r="F28554">
        <v>5637.5</v>
      </c>
      <c r="G28554" t="s">
        <v>3048</v>
      </c>
      <c r="H28554">
        <v>0</v>
      </c>
    </row>
    <row r="28555" spans="1:8">
      <c r="A28555" t="s">
        <v>31604</v>
      </c>
      <c r="B28555" t="s">
        <v>2668</v>
      </c>
      <c r="C28555" t="s">
        <v>366</v>
      </c>
      <c r="D28555" s="3">
        <v>45628</v>
      </c>
      <c r="E28555" s="3">
        <v>45628</v>
      </c>
      <c r="F28555">
        <v>5637.5</v>
      </c>
      <c r="G28555" t="s">
        <v>3048</v>
      </c>
      <c r="H28555">
        <v>0</v>
      </c>
    </row>
    <row r="28556" spans="1:8">
      <c r="A28556" t="s">
        <v>31605</v>
      </c>
      <c r="B28556" t="s">
        <v>2668</v>
      </c>
      <c r="C28556" t="s">
        <v>366</v>
      </c>
      <c r="D28556" s="3">
        <v>45659</v>
      </c>
      <c r="E28556" s="3">
        <v>45661</v>
      </c>
      <c r="F28556">
        <v>5637.5</v>
      </c>
      <c r="G28556" t="s">
        <v>3057</v>
      </c>
      <c r="H28556">
        <v>2</v>
      </c>
    </row>
    <row r="28557" spans="1:8">
      <c r="A28557" t="s">
        <v>31606</v>
      </c>
      <c r="B28557" t="s">
        <v>2668</v>
      </c>
      <c r="C28557" t="s">
        <v>366</v>
      </c>
      <c r="D28557" s="3">
        <v>45690</v>
      </c>
      <c r="E28557" s="3">
        <v>45690</v>
      </c>
      <c r="F28557">
        <v>5637.5</v>
      </c>
      <c r="G28557" t="s">
        <v>3048</v>
      </c>
      <c r="H28557">
        <v>0</v>
      </c>
    </row>
    <row r="28558" spans="1:8">
      <c r="A28558" t="s">
        <v>31607</v>
      </c>
      <c r="B28558" t="s">
        <v>2668</v>
      </c>
      <c r="C28558" t="s">
        <v>366</v>
      </c>
      <c r="D28558" s="3">
        <v>45718</v>
      </c>
      <c r="E28558" s="3">
        <v>45719</v>
      </c>
      <c r="F28558">
        <v>5637.5</v>
      </c>
      <c r="G28558" t="s">
        <v>3057</v>
      </c>
      <c r="H28558">
        <v>1</v>
      </c>
    </row>
    <row r="28559" spans="1:8">
      <c r="A28559" t="s">
        <v>31608</v>
      </c>
      <c r="B28559" t="s">
        <v>2668</v>
      </c>
      <c r="C28559" t="s">
        <v>366</v>
      </c>
      <c r="D28559" s="3">
        <v>45749</v>
      </c>
      <c r="E28559" s="3">
        <v>45749</v>
      </c>
      <c r="F28559">
        <v>5637.5</v>
      </c>
      <c r="G28559" t="s">
        <v>3048</v>
      </c>
      <c r="H28559">
        <v>0</v>
      </c>
    </row>
    <row r="28560" spans="1:8">
      <c r="A28560" t="s">
        <v>31609</v>
      </c>
      <c r="B28560" t="s">
        <v>2668</v>
      </c>
      <c r="C28560" t="s">
        <v>366</v>
      </c>
      <c r="D28560" s="3">
        <v>45779</v>
      </c>
      <c r="E28560" s="3">
        <v>45779</v>
      </c>
      <c r="F28560">
        <v>5637.5</v>
      </c>
      <c r="G28560" t="s">
        <v>3048</v>
      </c>
      <c r="H28560">
        <v>0</v>
      </c>
    </row>
    <row r="28561" spans="1:8">
      <c r="A28561" t="s">
        <v>31610</v>
      </c>
      <c r="B28561" t="s">
        <v>2668</v>
      </c>
      <c r="C28561" t="s">
        <v>366</v>
      </c>
      <c r="D28561" s="3">
        <v>45810</v>
      </c>
      <c r="E28561" s="3">
        <v>45810</v>
      </c>
      <c r="F28561">
        <v>5637.5</v>
      </c>
      <c r="G28561" t="s">
        <v>3048</v>
      </c>
      <c r="H28561">
        <v>0</v>
      </c>
    </row>
    <row r="28562" spans="1:8">
      <c r="A28562" t="s">
        <v>31611</v>
      </c>
      <c r="B28562" t="s">
        <v>2668</v>
      </c>
      <c r="C28562" t="s">
        <v>366</v>
      </c>
      <c r="D28562" s="3">
        <v>45840</v>
      </c>
      <c r="E28562" s="3">
        <v>45840</v>
      </c>
      <c r="F28562">
        <v>5637.5</v>
      </c>
      <c r="G28562" t="s">
        <v>3048</v>
      </c>
      <c r="H28562">
        <v>0</v>
      </c>
    </row>
    <row r="28563" spans="1:8">
      <c r="A28563" t="s">
        <v>31612</v>
      </c>
      <c r="B28563" t="s">
        <v>2668</v>
      </c>
      <c r="C28563" t="s">
        <v>366</v>
      </c>
      <c r="D28563" s="3">
        <v>45871</v>
      </c>
      <c r="E28563" s="3">
        <v>45871</v>
      </c>
      <c r="F28563">
        <v>5637.5</v>
      </c>
      <c r="G28563" t="s">
        <v>3048</v>
      </c>
      <c r="H28563">
        <v>0</v>
      </c>
    </row>
    <row r="28564" spans="1:8">
      <c r="A28564" t="s">
        <v>31613</v>
      </c>
      <c r="B28564" t="s">
        <v>2668</v>
      </c>
      <c r="C28564" t="s">
        <v>366</v>
      </c>
      <c r="D28564" s="3">
        <v>45902</v>
      </c>
      <c r="E28564" s="3">
        <v>45917</v>
      </c>
      <c r="F28564">
        <v>5637.5</v>
      </c>
      <c r="G28564" t="s">
        <v>3112</v>
      </c>
      <c r="H28564">
        <v>15</v>
      </c>
    </row>
    <row r="28565" spans="1:8">
      <c r="A28565" t="s">
        <v>31614</v>
      </c>
      <c r="B28565" t="s">
        <v>2668</v>
      </c>
      <c r="C28565" t="s">
        <v>366</v>
      </c>
      <c r="D28565" s="3">
        <v>45932</v>
      </c>
      <c r="E28565" s="3">
        <v>45932</v>
      </c>
      <c r="F28565">
        <v>5637.5</v>
      </c>
      <c r="G28565" t="s">
        <v>3048</v>
      </c>
      <c r="H28565">
        <v>0</v>
      </c>
    </row>
    <row r="28566" spans="1:8">
      <c r="A28566" t="s">
        <v>31615</v>
      </c>
      <c r="B28566" t="s">
        <v>2668</v>
      </c>
      <c r="C28566" t="s">
        <v>366</v>
      </c>
      <c r="D28566" s="3">
        <v>45963</v>
      </c>
      <c r="E28566" s="3">
        <v>45966</v>
      </c>
      <c r="F28566">
        <v>5637.5</v>
      </c>
      <c r="G28566" t="s">
        <v>3057</v>
      </c>
      <c r="H28566">
        <v>3</v>
      </c>
    </row>
    <row r="28567" spans="1:8">
      <c r="A28567" t="s">
        <v>31616</v>
      </c>
      <c r="B28567" t="s">
        <v>2668</v>
      </c>
      <c r="C28567" t="s">
        <v>366</v>
      </c>
      <c r="D28567" s="3">
        <v>45993</v>
      </c>
      <c r="E28567" s="3">
        <v>45993</v>
      </c>
      <c r="F28567">
        <v>5637.5</v>
      </c>
      <c r="G28567" t="s">
        <v>3048</v>
      </c>
      <c r="H28567">
        <v>0</v>
      </c>
    </row>
    <row r="28568" spans="1:8">
      <c r="A28568" t="s">
        <v>31617</v>
      </c>
      <c r="B28568" t="s">
        <v>2668</v>
      </c>
      <c r="C28568" t="s">
        <v>366</v>
      </c>
      <c r="D28568" s="3">
        <v>46024</v>
      </c>
      <c r="E28568" s="3">
        <v>46026</v>
      </c>
      <c r="F28568">
        <v>5637.5</v>
      </c>
      <c r="G28568" t="s">
        <v>3057</v>
      </c>
      <c r="H28568">
        <v>2</v>
      </c>
    </row>
    <row r="28569" spans="1:8">
      <c r="A28569" t="s">
        <v>31618</v>
      </c>
      <c r="B28569" t="s">
        <v>2668</v>
      </c>
      <c r="C28569" t="s">
        <v>366</v>
      </c>
      <c r="D28569" s="3">
        <v>46055</v>
      </c>
      <c r="E28569" s="3">
        <v>46055</v>
      </c>
      <c r="F28569">
        <v>5637.5</v>
      </c>
      <c r="G28569" t="s">
        <v>3048</v>
      </c>
      <c r="H28569">
        <v>0</v>
      </c>
    </row>
    <row r="28570" spans="1:8">
      <c r="A28570" t="s">
        <v>31619</v>
      </c>
      <c r="B28570" t="s">
        <v>2668</v>
      </c>
      <c r="C28570" t="s">
        <v>366</v>
      </c>
      <c r="D28570" s="3">
        <v>46083</v>
      </c>
      <c r="E28570" s="3">
        <v>46084</v>
      </c>
      <c r="F28570">
        <v>5637.5</v>
      </c>
      <c r="G28570" t="s">
        <v>3057</v>
      </c>
      <c r="H28570">
        <v>1</v>
      </c>
    </row>
    <row r="28571" spans="1:8">
      <c r="A28571" t="s">
        <v>31620</v>
      </c>
      <c r="B28571" t="s">
        <v>2668</v>
      </c>
      <c r="C28571" t="s">
        <v>366</v>
      </c>
      <c r="D28571" s="3">
        <v>46114</v>
      </c>
      <c r="E28571" s="3">
        <v>46115</v>
      </c>
      <c r="F28571">
        <v>5637.5</v>
      </c>
      <c r="G28571" t="s">
        <v>3057</v>
      </c>
      <c r="H28571">
        <v>1</v>
      </c>
    </row>
    <row r="28572" spans="1:8">
      <c r="A28572" t="s">
        <v>31621</v>
      </c>
      <c r="B28572" t="s">
        <v>2668</v>
      </c>
      <c r="C28572" t="s">
        <v>366</v>
      </c>
      <c r="D28572" s="3">
        <v>46144</v>
      </c>
      <c r="E28572" s="3">
        <v>46145</v>
      </c>
      <c r="F28572">
        <v>5637.5</v>
      </c>
      <c r="G28572" t="s">
        <v>3057</v>
      </c>
      <c r="H28572">
        <v>1</v>
      </c>
    </row>
    <row r="28573" spans="1:8">
      <c r="A28573" t="s">
        <v>31622</v>
      </c>
      <c r="B28573" t="s">
        <v>2668</v>
      </c>
      <c r="C28573" t="s">
        <v>366</v>
      </c>
      <c r="D28573" s="3">
        <v>46175</v>
      </c>
      <c r="E28573" s="3">
        <v>46176</v>
      </c>
      <c r="F28573">
        <v>5637.5</v>
      </c>
      <c r="G28573" t="s">
        <v>3057</v>
      </c>
      <c r="H28573">
        <v>1</v>
      </c>
    </row>
    <row r="28574" spans="1:8">
      <c r="A28574" t="s">
        <v>31623</v>
      </c>
      <c r="B28574" t="s">
        <v>2668</v>
      </c>
      <c r="C28574" t="s">
        <v>366</v>
      </c>
      <c r="D28574" s="3">
        <v>46205</v>
      </c>
      <c r="E28574" s="3">
        <v>46205</v>
      </c>
      <c r="F28574">
        <v>5637.5</v>
      </c>
      <c r="G28574" t="s">
        <v>3048</v>
      </c>
      <c r="H28574">
        <v>0</v>
      </c>
    </row>
    <row r="28575" spans="1:8">
      <c r="A28575" t="s">
        <v>31624</v>
      </c>
      <c r="B28575" t="s">
        <v>2668</v>
      </c>
      <c r="C28575" t="s">
        <v>366</v>
      </c>
      <c r="D28575" s="3">
        <v>46236</v>
      </c>
      <c r="E28575" s="3">
        <v>46236</v>
      </c>
      <c r="F28575">
        <v>5637.5</v>
      </c>
      <c r="G28575" t="s">
        <v>3048</v>
      </c>
      <c r="H28575">
        <v>0</v>
      </c>
    </row>
    <row r="28576" spans="1:8">
      <c r="A28576" t="s">
        <v>31625</v>
      </c>
      <c r="B28576" t="s">
        <v>2669</v>
      </c>
      <c r="C28576" t="s">
        <v>58</v>
      </c>
      <c r="D28576" s="3">
        <v>46026</v>
      </c>
      <c r="E28576" s="3">
        <v>46026</v>
      </c>
      <c r="F28576">
        <v>4887.5</v>
      </c>
      <c r="G28576" t="s">
        <v>3048</v>
      </c>
      <c r="H28576">
        <v>0</v>
      </c>
    </row>
    <row r="28577" spans="1:8">
      <c r="A28577" t="s">
        <v>31626</v>
      </c>
      <c r="B28577" t="s">
        <v>2669</v>
      </c>
      <c r="C28577" t="s">
        <v>58</v>
      </c>
      <c r="D28577" s="3">
        <v>46057</v>
      </c>
      <c r="E28577" s="3">
        <v>46057</v>
      </c>
      <c r="F28577">
        <v>4887.5</v>
      </c>
      <c r="G28577" t="s">
        <v>3048</v>
      </c>
      <c r="H28577">
        <v>0</v>
      </c>
    </row>
    <row r="28578" spans="1:8">
      <c r="A28578" t="s">
        <v>31627</v>
      </c>
      <c r="B28578" t="s">
        <v>2669</v>
      </c>
      <c r="C28578" t="s">
        <v>58</v>
      </c>
      <c r="D28578" s="3">
        <v>46085</v>
      </c>
      <c r="E28578" s="3">
        <v>46085</v>
      </c>
      <c r="F28578">
        <v>4887.5</v>
      </c>
      <c r="G28578" t="s">
        <v>3048</v>
      </c>
      <c r="H28578">
        <v>0</v>
      </c>
    </row>
    <row r="28579" spans="1:8">
      <c r="A28579" t="s">
        <v>31628</v>
      </c>
      <c r="B28579" t="s">
        <v>2669</v>
      </c>
      <c r="C28579" t="s">
        <v>58</v>
      </c>
      <c r="D28579" s="3">
        <v>46116</v>
      </c>
      <c r="E28579" s="3">
        <v>46116</v>
      </c>
      <c r="F28579">
        <v>4887.5</v>
      </c>
      <c r="G28579" t="s">
        <v>3048</v>
      </c>
      <c r="H28579">
        <v>0</v>
      </c>
    </row>
    <row r="28580" spans="1:8">
      <c r="A28580" t="s">
        <v>31629</v>
      </c>
      <c r="B28580" t="s">
        <v>2669</v>
      </c>
      <c r="C28580" t="s">
        <v>58</v>
      </c>
      <c r="D28580" s="3">
        <v>46146</v>
      </c>
      <c r="E28580" s="3">
        <v>46146</v>
      </c>
      <c r="F28580">
        <v>4887.5</v>
      </c>
      <c r="G28580" t="s">
        <v>3048</v>
      </c>
      <c r="H28580">
        <v>0</v>
      </c>
    </row>
    <row r="28581" spans="1:8">
      <c r="A28581" t="s">
        <v>31630</v>
      </c>
      <c r="B28581" t="s">
        <v>2669</v>
      </c>
      <c r="C28581" t="s">
        <v>58</v>
      </c>
      <c r="D28581" s="3">
        <v>46177</v>
      </c>
      <c r="E28581" s="3">
        <v>46177</v>
      </c>
      <c r="F28581">
        <v>4887.5</v>
      </c>
      <c r="G28581" t="s">
        <v>3048</v>
      </c>
      <c r="H28581">
        <v>0</v>
      </c>
    </row>
    <row r="28582" spans="1:8">
      <c r="A28582" t="s">
        <v>31631</v>
      </c>
      <c r="B28582" t="s">
        <v>2669</v>
      </c>
      <c r="C28582" t="s">
        <v>58</v>
      </c>
      <c r="D28582" s="3">
        <v>46207</v>
      </c>
      <c r="E28582" s="3">
        <v>46207</v>
      </c>
      <c r="F28582">
        <v>4887.5</v>
      </c>
      <c r="G28582" t="s">
        <v>3048</v>
      </c>
      <c r="H28582">
        <v>0</v>
      </c>
    </row>
    <row r="28583" spans="1:8">
      <c r="A28583" t="s">
        <v>31632</v>
      </c>
      <c r="B28583" t="s">
        <v>2669</v>
      </c>
      <c r="C28583" t="s">
        <v>58</v>
      </c>
      <c r="D28583" s="3">
        <v>46238</v>
      </c>
      <c r="E28583" s="3">
        <v>46238</v>
      </c>
      <c r="F28583">
        <v>4887.5</v>
      </c>
      <c r="G28583" t="s">
        <v>3048</v>
      </c>
      <c r="H28583">
        <v>0</v>
      </c>
    </row>
    <row r="28584" spans="1:8">
      <c r="A28584" t="s">
        <v>31633</v>
      </c>
      <c r="B28584" t="s">
        <v>2669</v>
      </c>
      <c r="C28584" t="s">
        <v>58</v>
      </c>
      <c r="D28584" s="3">
        <v>46269</v>
      </c>
      <c r="E28584" s="3">
        <v>46269</v>
      </c>
      <c r="F28584">
        <v>4887.5</v>
      </c>
      <c r="G28584" t="s">
        <v>3048</v>
      </c>
      <c r="H28584">
        <v>0</v>
      </c>
    </row>
    <row r="28585" spans="1:8">
      <c r="A28585" t="s">
        <v>31634</v>
      </c>
      <c r="B28585" t="s">
        <v>2669</v>
      </c>
      <c r="C28585" t="s">
        <v>58</v>
      </c>
      <c r="D28585" s="3">
        <v>46299</v>
      </c>
      <c r="E28585" s="3">
        <v>46299</v>
      </c>
      <c r="F28585">
        <v>4887.5</v>
      </c>
      <c r="G28585" t="s">
        <v>3048</v>
      </c>
      <c r="H28585">
        <v>0</v>
      </c>
    </row>
    <row r="28586" spans="1:8">
      <c r="A28586" t="s">
        <v>31635</v>
      </c>
      <c r="B28586" t="s">
        <v>2669</v>
      </c>
      <c r="C28586" t="s">
        <v>58</v>
      </c>
      <c r="D28586" s="3">
        <v>46330</v>
      </c>
      <c r="E28586" s="3">
        <v>46330</v>
      </c>
      <c r="F28586">
        <v>4887.5</v>
      </c>
      <c r="G28586" t="s">
        <v>3048</v>
      </c>
      <c r="H28586">
        <v>0</v>
      </c>
    </row>
    <row r="28587" spans="1:8">
      <c r="A28587" t="s">
        <v>31636</v>
      </c>
      <c r="B28587" t="s">
        <v>2669</v>
      </c>
      <c r="C28587" t="s">
        <v>58</v>
      </c>
      <c r="D28587" s="3">
        <v>46360</v>
      </c>
      <c r="E28587" s="3">
        <v>46360</v>
      </c>
      <c r="F28587">
        <v>4887.5</v>
      </c>
      <c r="G28587" t="s">
        <v>3048</v>
      </c>
      <c r="H28587">
        <v>0</v>
      </c>
    </row>
    <row r="28588" spans="1:8">
      <c r="A28588" t="s">
        <v>31637</v>
      </c>
      <c r="B28588" t="s">
        <v>2669</v>
      </c>
      <c r="C28588" t="s">
        <v>58</v>
      </c>
      <c r="D28588" s="3">
        <v>46391</v>
      </c>
      <c r="E28588" s="3">
        <v>46391</v>
      </c>
      <c r="F28588">
        <v>4887.5</v>
      </c>
      <c r="G28588" t="s">
        <v>3048</v>
      </c>
      <c r="H28588">
        <v>0</v>
      </c>
    </row>
    <row r="28589" spans="1:8">
      <c r="A28589" t="s">
        <v>31638</v>
      </c>
      <c r="B28589" t="s">
        <v>2669</v>
      </c>
      <c r="C28589" t="s">
        <v>58</v>
      </c>
      <c r="D28589" s="3">
        <v>46422</v>
      </c>
      <c r="E28589" s="3">
        <v>46422</v>
      </c>
      <c r="F28589">
        <v>4887.5</v>
      </c>
      <c r="G28589" t="s">
        <v>3048</v>
      </c>
      <c r="H28589">
        <v>0</v>
      </c>
    </row>
    <row r="28590" spans="1:8">
      <c r="A28590" t="s">
        <v>31639</v>
      </c>
      <c r="B28590" t="s">
        <v>2669</v>
      </c>
      <c r="C28590" t="s">
        <v>58</v>
      </c>
      <c r="D28590" s="3">
        <v>46450</v>
      </c>
      <c r="E28590" s="3">
        <v>46450</v>
      </c>
      <c r="F28590">
        <v>4887.5</v>
      </c>
      <c r="G28590" t="s">
        <v>3048</v>
      </c>
      <c r="H28590">
        <v>0</v>
      </c>
    </row>
    <row r="28591" spans="1:8">
      <c r="A28591" t="s">
        <v>31640</v>
      </c>
      <c r="B28591" t="s">
        <v>2669</v>
      </c>
      <c r="C28591" t="s">
        <v>58</v>
      </c>
      <c r="D28591" s="3">
        <v>46481</v>
      </c>
      <c r="E28591" s="3">
        <v>46481</v>
      </c>
      <c r="F28591">
        <v>4887.5</v>
      </c>
      <c r="G28591" t="s">
        <v>3048</v>
      </c>
      <c r="H28591">
        <v>0</v>
      </c>
    </row>
    <row r="28592" spans="1:8">
      <c r="A28592" t="s">
        <v>31641</v>
      </c>
      <c r="B28592" t="s">
        <v>2669</v>
      </c>
      <c r="C28592" t="s">
        <v>58</v>
      </c>
      <c r="D28592" s="3">
        <v>46511</v>
      </c>
      <c r="E28592" s="3">
        <v>46511</v>
      </c>
      <c r="F28592">
        <v>4887.5</v>
      </c>
      <c r="G28592" t="s">
        <v>3048</v>
      </c>
      <c r="H28592">
        <v>0</v>
      </c>
    </row>
    <row r="28593" spans="1:8">
      <c r="A28593" t="s">
        <v>31642</v>
      </c>
      <c r="B28593" t="s">
        <v>2669</v>
      </c>
      <c r="C28593" t="s">
        <v>58</v>
      </c>
      <c r="D28593" s="3">
        <v>46542</v>
      </c>
      <c r="E28593" s="3">
        <v>46542</v>
      </c>
      <c r="F28593">
        <v>4887.5</v>
      </c>
      <c r="G28593" t="s">
        <v>3048</v>
      </c>
      <c r="H28593">
        <v>0</v>
      </c>
    </row>
    <row r="28594" spans="1:8">
      <c r="A28594" t="s">
        <v>31643</v>
      </c>
      <c r="B28594" t="s">
        <v>2669</v>
      </c>
      <c r="C28594" t="s">
        <v>58</v>
      </c>
      <c r="D28594" s="3">
        <v>46572</v>
      </c>
      <c r="E28594" s="3">
        <v>46573</v>
      </c>
      <c r="F28594">
        <v>4887.5</v>
      </c>
      <c r="G28594" t="s">
        <v>3057</v>
      </c>
      <c r="H28594">
        <v>1</v>
      </c>
    </row>
    <row r="28595" spans="1:8">
      <c r="A28595" t="s">
        <v>31644</v>
      </c>
      <c r="B28595" t="s">
        <v>2669</v>
      </c>
      <c r="C28595" t="s">
        <v>58</v>
      </c>
      <c r="D28595" s="3">
        <v>46603</v>
      </c>
      <c r="E28595" s="3">
        <v>46603</v>
      </c>
      <c r="F28595">
        <v>4887.5</v>
      </c>
      <c r="G28595" t="s">
        <v>3048</v>
      </c>
      <c r="H28595">
        <v>0</v>
      </c>
    </row>
    <row r="28596" spans="1:8">
      <c r="A28596" t="s">
        <v>31645</v>
      </c>
      <c r="B28596" t="s">
        <v>2669</v>
      </c>
      <c r="C28596" t="s">
        <v>58</v>
      </c>
      <c r="D28596" s="3">
        <v>46634</v>
      </c>
      <c r="E28596" s="3">
        <v>46634</v>
      </c>
      <c r="F28596">
        <v>4887.5</v>
      </c>
      <c r="G28596" t="s">
        <v>3048</v>
      </c>
      <c r="H28596">
        <v>0</v>
      </c>
    </row>
    <row r="28597" spans="1:8">
      <c r="A28597" t="s">
        <v>31646</v>
      </c>
      <c r="B28597" t="s">
        <v>2669</v>
      </c>
      <c r="C28597" t="s">
        <v>58</v>
      </c>
      <c r="D28597" s="3">
        <v>46664</v>
      </c>
      <c r="E28597" s="3">
        <v>46664</v>
      </c>
      <c r="F28597">
        <v>4887.5</v>
      </c>
      <c r="G28597" t="s">
        <v>3048</v>
      </c>
      <c r="H28597">
        <v>0</v>
      </c>
    </row>
    <row r="28598" spans="1:8">
      <c r="A28598" t="s">
        <v>31647</v>
      </c>
      <c r="B28598" t="s">
        <v>2669</v>
      </c>
      <c r="C28598" t="s">
        <v>58</v>
      </c>
      <c r="D28598" s="3">
        <v>46695</v>
      </c>
      <c r="E28598" s="3">
        <v>46695</v>
      </c>
      <c r="F28598">
        <v>4887.5</v>
      </c>
      <c r="G28598" t="s">
        <v>3048</v>
      </c>
      <c r="H28598">
        <v>0</v>
      </c>
    </row>
    <row r="28599" spans="1:8">
      <c r="A28599" t="s">
        <v>31648</v>
      </c>
      <c r="B28599" t="s">
        <v>2669</v>
      </c>
      <c r="C28599" t="s">
        <v>58</v>
      </c>
      <c r="D28599" s="3">
        <v>46725</v>
      </c>
      <c r="E28599" s="3">
        <v>46725</v>
      </c>
      <c r="F28599">
        <v>4887.5</v>
      </c>
      <c r="G28599" t="s">
        <v>3048</v>
      </c>
      <c r="H28599">
        <v>0</v>
      </c>
    </row>
    <row r="28600" spans="1:8">
      <c r="A28600" t="s">
        <v>31649</v>
      </c>
      <c r="B28600" t="s">
        <v>2670</v>
      </c>
      <c r="C28600" t="s">
        <v>45</v>
      </c>
      <c r="D28600" s="3">
        <v>45977</v>
      </c>
      <c r="E28600" s="3">
        <v>45977</v>
      </c>
      <c r="F28600">
        <v>13016.67</v>
      </c>
      <c r="G28600" t="s">
        <v>3048</v>
      </c>
      <c r="H28600">
        <v>0</v>
      </c>
    </row>
    <row r="28601" spans="1:8">
      <c r="A28601" t="s">
        <v>31650</v>
      </c>
      <c r="B28601" t="s">
        <v>2670</v>
      </c>
      <c r="C28601" t="s">
        <v>45</v>
      </c>
      <c r="D28601" s="3">
        <v>46007</v>
      </c>
      <c r="E28601" s="3">
        <v>46022</v>
      </c>
      <c r="F28601">
        <v>13016.67</v>
      </c>
      <c r="G28601" t="s">
        <v>3112</v>
      </c>
      <c r="H28601">
        <v>15</v>
      </c>
    </row>
    <row r="28602" spans="1:8">
      <c r="A28602" t="s">
        <v>31651</v>
      </c>
      <c r="B28602" t="s">
        <v>2670</v>
      </c>
      <c r="C28602" t="s">
        <v>45</v>
      </c>
      <c r="D28602" s="3">
        <v>46038</v>
      </c>
      <c r="E28602" s="3">
        <v>46038</v>
      </c>
      <c r="F28602">
        <v>13016.67</v>
      </c>
      <c r="G28602" t="s">
        <v>3048</v>
      </c>
      <c r="H28602">
        <v>0</v>
      </c>
    </row>
    <row r="28603" spans="1:8">
      <c r="A28603" t="s">
        <v>31652</v>
      </c>
      <c r="B28603" t="s">
        <v>2670</v>
      </c>
      <c r="C28603" t="s">
        <v>45</v>
      </c>
      <c r="D28603" s="3">
        <v>46069</v>
      </c>
      <c r="E28603" s="3">
        <v>46069</v>
      </c>
      <c r="F28603">
        <v>13016.67</v>
      </c>
      <c r="G28603" t="s">
        <v>3048</v>
      </c>
      <c r="H28603">
        <v>0</v>
      </c>
    </row>
    <row r="28604" spans="1:8">
      <c r="A28604" t="s">
        <v>31653</v>
      </c>
      <c r="B28604" t="s">
        <v>2670</v>
      </c>
      <c r="C28604" t="s">
        <v>45</v>
      </c>
      <c r="D28604" s="3">
        <v>46097</v>
      </c>
      <c r="E28604" s="3">
        <v>46112</v>
      </c>
      <c r="F28604">
        <v>13016.67</v>
      </c>
      <c r="G28604" t="s">
        <v>3112</v>
      </c>
      <c r="H28604">
        <v>15</v>
      </c>
    </row>
    <row r="28605" spans="1:8">
      <c r="A28605" t="s">
        <v>31654</v>
      </c>
      <c r="B28605" t="s">
        <v>2670</v>
      </c>
      <c r="C28605" t="s">
        <v>45</v>
      </c>
      <c r="D28605" s="3">
        <v>46128</v>
      </c>
      <c r="E28605" s="3">
        <v>46128</v>
      </c>
      <c r="F28605">
        <v>13016.67</v>
      </c>
      <c r="G28605" t="s">
        <v>3048</v>
      </c>
      <c r="H28605">
        <v>0</v>
      </c>
    </row>
    <row r="28606" spans="1:8">
      <c r="A28606" t="s">
        <v>31655</v>
      </c>
      <c r="B28606" t="s">
        <v>2670</v>
      </c>
      <c r="C28606" t="s">
        <v>45</v>
      </c>
      <c r="D28606" s="3">
        <v>46158</v>
      </c>
      <c r="E28606" s="3">
        <v>46158</v>
      </c>
      <c r="F28606">
        <v>13016.67</v>
      </c>
      <c r="G28606" t="s">
        <v>3048</v>
      </c>
      <c r="H28606">
        <v>0</v>
      </c>
    </row>
    <row r="28607" spans="1:8">
      <c r="A28607" t="s">
        <v>31656</v>
      </c>
      <c r="B28607" t="s">
        <v>2670</v>
      </c>
      <c r="C28607" t="s">
        <v>45</v>
      </c>
      <c r="D28607" s="3">
        <v>46189</v>
      </c>
      <c r="E28607" s="3">
        <v>46189</v>
      </c>
      <c r="F28607">
        <v>13016.67</v>
      </c>
      <c r="G28607" t="s">
        <v>3048</v>
      </c>
      <c r="H28607">
        <v>0</v>
      </c>
    </row>
    <row r="28608" spans="1:8">
      <c r="A28608" t="s">
        <v>31657</v>
      </c>
      <c r="B28608" t="s">
        <v>2670</v>
      </c>
      <c r="C28608" t="s">
        <v>45</v>
      </c>
      <c r="D28608" s="3">
        <v>46219</v>
      </c>
      <c r="E28608" s="3">
        <v>46222</v>
      </c>
      <c r="F28608">
        <v>13016.67</v>
      </c>
      <c r="G28608" t="s">
        <v>3057</v>
      </c>
      <c r="H28608">
        <v>3</v>
      </c>
    </row>
    <row r="28609" spans="1:8">
      <c r="A28609" t="s">
        <v>31658</v>
      </c>
      <c r="B28609" t="s">
        <v>2670</v>
      </c>
      <c r="C28609" t="s">
        <v>45</v>
      </c>
      <c r="D28609" s="3">
        <v>46250</v>
      </c>
      <c r="E28609" s="3">
        <v>46253</v>
      </c>
      <c r="F28609">
        <v>13016.67</v>
      </c>
      <c r="G28609" t="s">
        <v>3057</v>
      </c>
      <c r="H28609">
        <v>3</v>
      </c>
    </row>
    <row r="28610" spans="1:8">
      <c r="A28610" t="s">
        <v>31659</v>
      </c>
      <c r="B28610" t="s">
        <v>2670</v>
      </c>
      <c r="C28610" t="s">
        <v>45</v>
      </c>
      <c r="D28610" s="3">
        <v>46281</v>
      </c>
      <c r="E28610" s="3">
        <v>46281</v>
      </c>
      <c r="F28610">
        <v>13016.67</v>
      </c>
      <c r="G28610" t="s">
        <v>3048</v>
      </c>
      <c r="H28610">
        <v>0</v>
      </c>
    </row>
    <row r="28611" spans="1:8">
      <c r="A28611" t="s">
        <v>31660</v>
      </c>
      <c r="B28611" t="s">
        <v>2670</v>
      </c>
      <c r="C28611" t="s">
        <v>45</v>
      </c>
      <c r="D28611" s="3">
        <v>46311</v>
      </c>
      <c r="E28611" s="3">
        <v>46311</v>
      </c>
      <c r="F28611">
        <v>13016.67</v>
      </c>
      <c r="G28611" t="s">
        <v>3048</v>
      </c>
      <c r="H28611">
        <v>0</v>
      </c>
    </row>
    <row r="28612" spans="1:8">
      <c r="A28612" t="s">
        <v>31661</v>
      </c>
      <c r="B28612" t="s">
        <v>2670</v>
      </c>
      <c r="C28612" t="s">
        <v>45</v>
      </c>
      <c r="D28612" s="3">
        <v>46342</v>
      </c>
      <c r="E28612" s="3">
        <v>46342</v>
      </c>
      <c r="F28612">
        <v>13016.67</v>
      </c>
      <c r="G28612" t="s">
        <v>3048</v>
      </c>
      <c r="H28612">
        <v>0</v>
      </c>
    </row>
    <row r="28613" spans="1:8">
      <c r="A28613" t="s">
        <v>31662</v>
      </c>
      <c r="B28613" t="s">
        <v>2670</v>
      </c>
      <c r="C28613" t="s">
        <v>45</v>
      </c>
      <c r="D28613" s="3">
        <v>46372</v>
      </c>
      <c r="E28613" s="3">
        <v>46379</v>
      </c>
      <c r="F28613">
        <v>13016.67</v>
      </c>
      <c r="G28613" t="s">
        <v>3057</v>
      </c>
      <c r="H28613">
        <v>7</v>
      </c>
    </row>
    <row r="28614" spans="1:8">
      <c r="A28614" t="s">
        <v>31663</v>
      </c>
      <c r="B28614" t="s">
        <v>2670</v>
      </c>
      <c r="C28614" t="s">
        <v>45</v>
      </c>
      <c r="D28614" s="3">
        <v>46403</v>
      </c>
      <c r="E28614" s="3">
        <v>46403</v>
      </c>
      <c r="F28614">
        <v>13016.67</v>
      </c>
      <c r="G28614" t="s">
        <v>3048</v>
      </c>
      <c r="H28614">
        <v>0</v>
      </c>
    </row>
    <row r="28615" spans="1:8">
      <c r="A28615" t="s">
        <v>31664</v>
      </c>
      <c r="B28615" t="s">
        <v>2670</v>
      </c>
      <c r="C28615" t="s">
        <v>45</v>
      </c>
      <c r="D28615" s="3">
        <v>46434</v>
      </c>
      <c r="E28615" s="3">
        <v>46449</v>
      </c>
      <c r="F28615">
        <v>13016.67</v>
      </c>
      <c r="G28615" t="s">
        <v>3112</v>
      </c>
      <c r="H28615">
        <v>15</v>
      </c>
    </row>
    <row r="28616" spans="1:8">
      <c r="A28616" t="s">
        <v>31665</v>
      </c>
      <c r="B28616" t="s">
        <v>2670</v>
      </c>
      <c r="C28616" t="s">
        <v>45</v>
      </c>
      <c r="D28616" s="3">
        <v>46462</v>
      </c>
      <c r="E28616" s="3">
        <v>46463</v>
      </c>
      <c r="F28616">
        <v>13016.67</v>
      </c>
      <c r="G28616" t="s">
        <v>3057</v>
      </c>
      <c r="H28616">
        <v>1</v>
      </c>
    </row>
    <row r="28617" spans="1:8">
      <c r="A28617" t="s">
        <v>31666</v>
      </c>
      <c r="B28617" t="s">
        <v>2670</v>
      </c>
      <c r="C28617" t="s">
        <v>45</v>
      </c>
      <c r="D28617" s="3">
        <v>46493</v>
      </c>
      <c r="E28617" s="3">
        <v>46493</v>
      </c>
      <c r="F28617">
        <v>13016.67</v>
      </c>
      <c r="G28617" t="s">
        <v>3048</v>
      </c>
      <c r="H28617">
        <v>0</v>
      </c>
    </row>
    <row r="28618" spans="1:8">
      <c r="A28618" t="s">
        <v>31667</v>
      </c>
      <c r="B28618" t="s">
        <v>2670</v>
      </c>
      <c r="C28618" t="s">
        <v>45</v>
      </c>
      <c r="D28618" s="3">
        <v>46523</v>
      </c>
      <c r="E28618" s="3">
        <v>46524</v>
      </c>
      <c r="F28618">
        <v>13016.67</v>
      </c>
      <c r="G28618" t="s">
        <v>3057</v>
      </c>
      <c r="H28618">
        <v>1</v>
      </c>
    </row>
    <row r="28619" spans="1:8">
      <c r="A28619" t="s">
        <v>31668</v>
      </c>
      <c r="B28619" t="s">
        <v>2670</v>
      </c>
      <c r="C28619" t="s">
        <v>45</v>
      </c>
      <c r="D28619" s="3">
        <v>46554</v>
      </c>
      <c r="E28619" s="3">
        <v>46554</v>
      </c>
      <c r="F28619">
        <v>13016.67</v>
      </c>
      <c r="G28619" t="s">
        <v>3048</v>
      </c>
      <c r="H28619">
        <v>0</v>
      </c>
    </row>
    <row r="28620" spans="1:8">
      <c r="A28620" t="s">
        <v>31669</v>
      </c>
      <c r="B28620" t="s">
        <v>2670</v>
      </c>
      <c r="C28620" t="s">
        <v>45</v>
      </c>
      <c r="D28620" s="3">
        <v>46584</v>
      </c>
      <c r="E28620" s="3">
        <v>46584</v>
      </c>
      <c r="F28620">
        <v>13016.67</v>
      </c>
      <c r="G28620" t="s">
        <v>3048</v>
      </c>
      <c r="H28620">
        <v>0</v>
      </c>
    </row>
    <row r="28621" spans="1:8">
      <c r="A28621" t="s">
        <v>31670</v>
      </c>
      <c r="B28621" t="s">
        <v>2670</v>
      </c>
      <c r="C28621" t="s">
        <v>45</v>
      </c>
      <c r="D28621" s="3">
        <v>46615</v>
      </c>
      <c r="E28621" s="3">
        <v>46615</v>
      </c>
      <c r="F28621">
        <v>13016.67</v>
      </c>
      <c r="G28621" t="s">
        <v>3048</v>
      </c>
      <c r="H28621">
        <v>0</v>
      </c>
    </row>
    <row r="28622" spans="1:8">
      <c r="A28622" t="s">
        <v>31671</v>
      </c>
      <c r="B28622" t="s">
        <v>2670</v>
      </c>
      <c r="C28622" t="s">
        <v>45</v>
      </c>
      <c r="D28622" s="3">
        <v>46646</v>
      </c>
      <c r="E28622" s="3">
        <v>46646</v>
      </c>
      <c r="F28622">
        <v>13016.67</v>
      </c>
      <c r="G28622" t="s">
        <v>3048</v>
      </c>
      <c r="H28622">
        <v>0</v>
      </c>
    </row>
    <row r="28623" spans="1:8">
      <c r="A28623" t="s">
        <v>31672</v>
      </c>
      <c r="B28623" t="s">
        <v>2670</v>
      </c>
      <c r="C28623" t="s">
        <v>45</v>
      </c>
      <c r="D28623" s="3">
        <v>46676</v>
      </c>
      <c r="E28623" s="3">
        <v>46676</v>
      </c>
      <c r="F28623">
        <v>13016.67</v>
      </c>
      <c r="G28623" t="s">
        <v>3048</v>
      </c>
      <c r="H28623">
        <v>0</v>
      </c>
    </row>
    <row r="28624" spans="1:8">
      <c r="A28624" t="s">
        <v>31673</v>
      </c>
      <c r="B28624" t="s">
        <v>2671</v>
      </c>
      <c r="C28624" t="s">
        <v>982</v>
      </c>
      <c r="D28624" s="3">
        <v>45618</v>
      </c>
      <c r="E28624" s="3">
        <v>45618</v>
      </c>
      <c r="F28624">
        <v>4770.83</v>
      </c>
      <c r="G28624" t="s">
        <v>3048</v>
      </c>
      <c r="H28624">
        <v>0</v>
      </c>
    </row>
    <row r="28625" spans="1:8">
      <c r="A28625" t="s">
        <v>31674</v>
      </c>
      <c r="B28625" t="s">
        <v>2671</v>
      </c>
      <c r="C28625" t="s">
        <v>982</v>
      </c>
      <c r="D28625" s="3">
        <v>45648</v>
      </c>
      <c r="E28625" s="3">
        <v>45648</v>
      </c>
      <c r="F28625">
        <v>4770.83</v>
      </c>
      <c r="G28625" t="s">
        <v>3048</v>
      </c>
      <c r="H28625">
        <v>0</v>
      </c>
    </row>
    <row r="28626" spans="1:8">
      <c r="A28626" t="s">
        <v>31675</v>
      </c>
      <c r="B28626" t="s">
        <v>2671</v>
      </c>
      <c r="C28626" t="s">
        <v>982</v>
      </c>
      <c r="D28626" s="3">
        <v>45679</v>
      </c>
      <c r="E28626" s="3">
        <v>45679</v>
      </c>
      <c r="F28626">
        <v>4770.83</v>
      </c>
      <c r="G28626" t="s">
        <v>3048</v>
      </c>
      <c r="H28626">
        <v>0</v>
      </c>
    </row>
    <row r="28627" spans="1:8">
      <c r="A28627" t="s">
        <v>31676</v>
      </c>
      <c r="B28627" t="s">
        <v>2671</v>
      </c>
      <c r="C28627" t="s">
        <v>982</v>
      </c>
      <c r="D28627" s="3">
        <v>45710</v>
      </c>
      <c r="E28627" s="3">
        <v>45717</v>
      </c>
      <c r="F28627">
        <v>4770.83</v>
      </c>
      <c r="G28627" t="s">
        <v>3057</v>
      </c>
      <c r="H28627">
        <v>7</v>
      </c>
    </row>
    <row r="28628" spans="1:8">
      <c r="A28628" t="s">
        <v>31677</v>
      </c>
      <c r="B28628" t="s">
        <v>2671</v>
      </c>
      <c r="C28628" t="s">
        <v>982</v>
      </c>
      <c r="D28628" s="3">
        <v>45738</v>
      </c>
      <c r="E28628" s="3">
        <v>45739</v>
      </c>
      <c r="F28628">
        <v>4770.83</v>
      </c>
      <c r="G28628" t="s">
        <v>3057</v>
      </c>
      <c r="H28628">
        <v>1</v>
      </c>
    </row>
    <row r="28629" spans="1:8">
      <c r="A28629" t="s">
        <v>31678</v>
      </c>
      <c r="B28629" t="s">
        <v>2671</v>
      </c>
      <c r="C28629" t="s">
        <v>982</v>
      </c>
      <c r="D28629" s="3">
        <v>45769</v>
      </c>
      <c r="E28629" s="3">
        <v>45769</v>
      </c>
      <c r="F28629">
        <v>4770.83</v>
      </c>
      <c r="G28629" t="s">
        <v>3048</v>
      </c>
      <c r="H28629">
        <v>0</v>
      </c>
    </row>
    <row r="28630" spans="1:8">
      <c r="A28630" t="s">
        <v>31679</v>
      </c>
      <c r="B28630" t="s">
        <v>2671</v>
      </c>
      <c r="C28630" t="s">
        <v>982</v>
      </c>
      <c r="D28630" s="3">
        <v>45799</v>
      </c>
      <c r="E28630" s="3">
        <v>45799</v>
      </c>
      <c r="F28630">
        <v>4770.83</v>
      </c>
      <c r="G28630" t="s">
        <v>3048</v>
      </c>
      <c r="H28630">
        <v>0</v>
      </c>
    </row>
    <row r="28631" spans="1:8">
      <c r="A28631" t="s">
        <v>31680</v>
      </c>
      <c r="B28631" t="s">
        <v>2671</v>
      </c>
      <c r="C28631" t="s">
        <v>982</v>
      </c>
      <c r="D28631" s="3">
        <v>45830</v>
      </c>
      <c r="E28631" s="3">
        <v>45830</v>
      </c>
      <c r="F28631">
        <v>4770.83</v>
      </c>
      <c r="G28631" t="s">
        <v>3048</v>
      </c>
      <c r="H28631">
        <v>0</v>
      </c>
    </row>
    <row r="28632" spans="1:8">
      <c r="A28632" t="s">
        <v>31681</v>
      </c>
      <c r="B28632" t="s">
        <v>2671</v>
      </c>
      <c r="C28632" t="s">
        <v>982</v>
      </c>
      <c r="D28632" s="3">
        <v>45860</v>
      </c>
      <c r="E28632" s="3">
        <v>45860</v>
      </c>
      <c r="F28632">
        <v>4770.83</v>
      </c>
      <c r="G28632" t="s">
        <v>3048</v>
      </c>
      <c r="H28632">
        <v>0</v>
      </c>
    </row>
    <row r="28633" spans="1:8">
      <c r="A28633" t="s">
        <v>31682</v>
      </c>
      <c r="B28633" t="s">
        <v>2671</v>
      </c>
      <c r="C28633" t="s">
        <v>982</v>
      </c>
      <c r="D28633" s="3">
        <v>45891</v>
      </c>
      <c r="E28633" s="3">
        <v>45891</v>
      </c>
      <c r="F28633">
        <v>4770.83</v>
      </c>
      <c r="G28633" t="s">
        <v>3048</v>
      </c>
      <c r="H28633">
        <v>0</v>
      </c>
    </row>
    <row r="28634" spans="1:8">
      <c r="A28634" t="s">
        <v>31683</v>
      </c>
      <c r="B28634" t="s">
        <v>2671</v>
      </c>
      <c r="C28634" t="s">
        <v>982</v>
      </c>
      <c r="D28634" s="3">
        <v>45922</v>
      </c>
      <c r="E28634" s="3">
        <v>45922</v>
      </c>
      <c r="F28634">
        <v>4770.83</v>
      </c>
      <c r="G28634" t="s">
        <v>3048</v>
      </c>
      <c r="H28634">
        <v>0</v>
      </c>
    </row>
    <row r="28635" spans="1:8">
      <c r="A28635" t="s">
        <v>31684</v>
      </c>
      <c r="B28635" t="s">
        <v>2671</v>
      </c>
      <c r="C28635" t="s">
        <v>982</v>
      </c>
      <c r="D28635" s="3">
        <v>45952</v>
      </c>
      <c r="E28635" s="3">
        <v>45952</v>
      </c>
      <c r="F28635">
        <v>4770.83</v>
      </c>
      <c r="G28635" t="s">
        <v>3048</v>
      </c>
      <c r="H28635">
        <v>0</v>
      </c>
    </row>
    <row r="28636" spans="1:8">
      <c r="A28636" t="s">
        <v>31685</v>
      </c>
      <c r="B28636" t="s">
        <v>2671</v>
      </c>
      <c r="C28636" t="s">
        <v>982</v>
      </c>
      <c r="D28636" s="3">
        <v>45983</v>
      </c>
      <c r="E28636" s="3">
        <v>45990</v>
      </c>
      <c r="F28636">
        <v>4770.83</v>
      </c>
      <c r="G28636" t="s">
        <v>3057</v>
      </c>
      <c r="H28636">
        <v>7</v>
      </c>
    </row>
    <row r="28637" spans="1:8">
      <c r="A28637" t="s">
        <v>31686</v>
      </c>
      <c r="B28637" t="s">
        <v>2671</v>
      </c>
      <c r="C28637" t="s">
        <v>982</v>
      </c>
      <c r="D28637" s="3">
        <v>46013</v>
      </c>
      <c r="E28637" s="3">
        <v>46013</v>
      </c>
      <c r="F28637">
        <v>4770.83</v>
      </c>
      <c r="G28637" t="s">
        <v>3048</v>
      </c>
      <c r="H28637">
        <v>0</v>
      </c>
    </row>
    <row r="28638" spans="1:8">
      <c r="A28638" t="s">
        <v>31687</v>
      </c>
      <c r="B28638" t="s">
        <v>2671</v>
      </c>
      <c r="C28638" t="s">
        <v>982</v>
      </c>
      <c r="D28638" s="3">
        <v>46044</v>
      </c>
      <c r="E28638" s="3">
        <v>46044</v>
      </c>
      <c r="F28638">
        <v>4770.83</v>
      </c>
      <c r="G28638" t="s">
        <v>3048</v>
      </c>
      <c r="H28638">
        <v>0</v>
      </c>
    </row>
    <row r="28639" spans="1:8">
      <c r="A28639" t="s">
        <v>31688</v>
      </c>
      <c r="B28639" t="s">
        <v>2671</v>
      </c>
      <c r="C28639" t="s">
        <v>982</v>
      </c>
      <c r="D28639" s="3">
        <v>46075</v>
      </c>
      <c r="E28639" s="3">
        <v>46077</v>
      </c>
      <c r="F28639">
        <v>4770.83</v>
      </c>
      <c r="G28639" t="s">
        <v>3057</v>
      </c>
      <c r="H28639">
        <v>2</v>
      </c>
    </row>
    <row r="28640" spans="1:8">
      <c r="A28640" t="s">
        <v>31689</v>
      </c>
      <c r="B28640" t="s">
        <v>2671</v>
      </c>
      <c r="C28640" t="s">
        <v>982</v>
      </c>
      <c r="D28640" s="3">
        <v>46103</v>
      </c>
      <c r="E28640" s="3">
        <v>46103</v>
      </c>
      <c r="F28640">
        <v>4770.83</v>
      </c>
      <c r="G28640" t="s">
        <v>3048</v>
      </c>
      <c r="H28640">
        <v>0</v>
      </c>
    </row>
    <row r="28641" spans="1:8">
      <c r="A28641" t="s">
        <v>31690</v>
      </c>
      <c r="B28641" t="s">
        <v>2671</v>
      </c>
      <c r="C28641" t="s">
        <v>982</v>
      </c>
      <c r="D28641" s="3">
        <v>46134</v>
      </c>
      <c r="E28641" s="3">
        <v>46134</v>
      </c>
      <c r="F28641">
        <v>4770.83</v>
      </c>
      <c r="G28641" t="s">
        <v>3048</v>
      </c>
      <c r="H28641">
        <v>0</v>
      </c>
    </row>
    <row r="28642" spans="1:8">
      <c r="A28642" t="s">
        <v>31691</v>
      </c>
      <c r="B28642" t="s">
        <v>2671</v>
      </c>
      <c r="C28642" t="s">
        <v>982</v>
      </c>
      <c r="D28642" s="3">
        <v>46164</v>
      </c>
      <c r="E28642" s="3">
        <v>46167</v>
      </c>
      <c r="F28642">
        <v>4770.83</v>
      </c>
      <c r="G28642" t="s">
        <v>3057</v>
      </c>
      <c r="H28642">
        <v>3</v>
      </c>
    </row>
    <row r="28643" spans="1:8">
      <c r="A28643" t="s">
        <v>31692</v>
      </c>
      <c r="B28643" t="s">
        <v>2671</v>
      </c>
      <c r="C28643" t="s">
        <v>982</v>
      </c>
      <c r="D28643" s="3">
        <v>46195</v>
      </c>
      <c r="E28643" s="3">
        <v>46195</v>
      </c>
      <c r="F28643">
        <v>4770.83</v>
      </c>
      <c r="G28643" t="s">
        <v>3048</v>
      </c>
      <c r="H28643">
        <v>0</v>
      </c>
    </row>
    <row r="28644" spans="1:8">
      <c r="A28644" t="s">
        <v>31693</v>
      </c>
      <c r="B28644" t="s">
        <v>2671</v>
      </c>
      <c r="C28644" t="s">
        <v>982</v>
      </c>
      <c r="D28644" s="3">
        <v>46225</v>
      </c>
      <c r="E28644" s="3">
        <v>46226</v>
      </c>
      <c r="F28644">
        <v>4770.83</v>
      </c>
      <c r="G28644" t="s">
        <v>3057</v>
      </c>
      <c r="H28644">
        <v>1</v>
      </c>
    </row>
    <row r="28645" spans="1:8">
      <c r="A28645" t="s">
        <v>31694</v>
      </c>
      <c r="B28645" t="s">
        <v>2671</v>
      </c>
      <c r="C28645" t="s">
        <v>982</v>
      </c>
      <c r="D28645" s="3">
        <v>46256</v>
      </c>
      <c r="E28645" s="3">
        <v>46259</v>
      </c>
      <c r="F28645">
        <v>4770.83</v>
      </c>
      <c r="G28645" t="s">
        <v>3057</v>
      </c>
      <c r="H28645">
        <v>3</v>
      </c>
    </row>
    <row r="28646" spans="1:8">
      <c r="A28646" t="s">
        <v>31695</v>
      </c>
      <c r="B28646" t="s">
        <v>2671</v>
      </c>
      <c r="C28646" t="s">
        <v>982</v>
      </c>
      <c r="D28646" s="3">
        <v>46287</v>
      </c>
      <c r="E28646" s="3">
        <v>46287</v>
      </c>
      <c r="F28646">
        <v>4770.83</v>
      </c>
      <c r="G28646" t="s">
        <v>3048</v>
      </c>
      <c r="H28646">
        <v>0</v>
      </c>
    </row>
    <row r="28647" spans="1:8">
      <c r="A28647" t="s">
        <v>31696</v>
      </c>
      <c r="B28647" t="s">
        <v>2671</v>
      </c>
      <c r="C28647" t="s">
        <v>982</v>
      </c>
      <c r="D28647" s="3">
        <v>46317</v>
      </c>
      <c r="E28647" s="3">
        <v>46317</v>
      </c>
      <c r="F28647">
        <v>4770.83</v>
      </c>
      <c r="G28647" t="s">
        <v>3048</v>
      </c>
      <c r="H28647">
        <v>0</v>
      </c>
    </row>
    <row r="28648" spans="1:8">
      <c r="A28648" t="s">
        <v>31697</v>
      </c>
      <c r="B28648" t="s">
        <v>2672</v>
      </c>
      <c r="C28648" t="s">
        <v>801</v>
      </c>
      <c r="D28648" s="3">
        <v>45520</v>
      </c>
      <c r="E28648" s="3">
        <v>45521</v>
      </c>
      <c r="F28648">
        <v>162800</v>
      </c>
      <c r="G28648" t="s">
        <v>3057</v>
      </c>
      <c r="H28648">
        <v>1</v>
      </c>
    </row>
    <row r="28649" spans="1:8">
      <c r="A28649" t="s">
        <v>31698</v>
      </c>
      <c r="B28649" t="s">
        <v>2672</v>
      </c>
      <c r="C28649" t="s">
        <v>801</v>
      </c>
      <c r="D28649" s="3">
        <v>45551</v>
      </c>
      <c r="F28649">
        <v>162800</v>
      </c>
      <c r="G28649" t="s">
        <v>3103</v>
      </c>
    </row>
    <row r="28650" spans="1:8">
      <c r="A28650" t="s">
        <v>31699</v>
      </c>
      <c r="B28650" t="s">
        <v>2673</v>
      </c>
      <c r="C28650" t="s">
        <v>30</v>
      </c>
      <c r="D28650" s="3">
        <v>45359</v>
      </c>
      <c r="E28650" s="3">
        <v>45359</v>
      </c>
      <c r="F28650">
        <v>7600</v>
      </c>
      <c r="G28650" t="s">
        <v>3048</v>
      </c>
      <c r="H28650">
        <v>0</v>
      </c>
    </row>
    <row r="28651" spans="1:8">
      <c r="A28651" t="s">
        <v>31700</v>
      </c>
      <c r="B28651" t="s">
        <v>2673</v>
      </c>
      <c r="C28651" t="s">
        <v>30</v>
      </c>
      <c r="D28651" s="3">
        <v>45390</v>
      </c>
      <c r="E28651" s="3">
        <v>45390</v>
      </c>
      <c r="F28651">
        <v>7600</v>
      </c>
      <c r="G28651" t="s">
        <v>3048</v>
      </c>
      <c r="H28651">
        <v>0</v>
      </c>
    </row>
    <row r="28652" spans="1:8">
      <c r="A28652" t="s">
        <v>31701</v>
      </c>
      <c r="B28652" t="s">
        <v>2673</v>
      </c>
      <c r="C28652" t="s">
        <v>30</v>
      </c>
      <c r="D28652" s="3">
        <v>45420</v>
      </c>
      <c r="E28652" s="3">
        <v>45421</v>
      </c>
      <c r="F28652">
        <v>7600</v>
      </c>
      <c r="G28652" t="s">
        <v>3057</v>
      </c>
      <c r="H28652">
        <v>1</v>
      </c>
    </row>
    <row r="28653" spans="1:8">
      <c r="A28653" t="s">
        <v>31702</v>
      </c>
      <c r="B28653" t="s">
        <v>2673</v>
      </c>
      <c r="C28653" t="s">
        <v>30</v>
      </c>
      <c r="D28653" s="3">
        <v>45451</v>
      </c>
      <c r="E28653" s="3">
        <v>45451</v>
      </c>
      <c r="F28653">
        <v>7600</v>
      </c>
      <c r="G28653" t="s">
        <v>3048</v>
      </c>
      <c r="H28653">
        <v>0</v>
      </c>
    </row>
    <row r="28654" spans="1:8">
      <c r="A28654" t="s">
        <v>31703</v>
      </c>
      <c r="B28654" t="s">
        <v>2673</v>
      </c>
      <c r="C28654" t="s">
        <v>30</v>
      </c>
      <c r="D28654" s="3">
        <v>45481</v>
      </c>
      <c r="E28654" s="3">
        <v>45481</v>
      </c>
      <c r="F28654">
        <v>7600</v>
      </c>
      <c r="G28654" t="s">
        <v>3048</v>
      </c>
      <c r="H28654">
        <v>0</v>
      </c>
    </row>
    <row r="28655" spans="1:8">
      <c r="A28655" t="s">
        <v>31704</v>
      </c>
      <c r="B28655" t="s">
        <v>2673</v>
      </c>
      <c r="C28655" t="s">
        <v>30</v>
      </c>
      <c r="D28655" s="3">
        <v>45512</v>
      </c>
      <c r="E28655" s="3">
        <v>45512</v>
      </c>
      <c r="F28655">
        <v>7600</v>
      </c>
      <c r="G28655" t="s">
        <v>3048</v>
      </c>
      <c r="H28655">
        <v>0</v>
      </c>
    </row>
    <row r="28656" spans="1:8">
      <c r="A28656" t="s">
        <v>31705</v>
      </c>
      <c r="B28656" t="s">
        <v>2673</v>
      </c>
      <c r="C28656" t="s">
        <v>30</v>
      </c>
      <c r="D28656" s="3">
        <v>45543</v>
      </c>
      <c r="E28656" s="3">
        <v>45543</v>
      </c>
      <c r="F28656">
        <v>7600</v>
      </c>
      <c r="G28656" t="s">
        <v>3048</v>
      </c>
      <c r="H28656">
        <v>0</v>
      </c>
    </row>
    <row r="28657" spans="1:8">
      <c r="A28657" t="s">
        <v>31706</v>
      </c>
      <c r="B28657" t="s">
        <v>2673</v>
      </c>
      <c r="C28657" t="s">
        <v>30</v>
      </c>
      <c r="D28657" s="3">
        <v>45573</v>
      </c>
      <c r="E28657" s="3">
        <v>45580</v>
      </c>
      <c r="F28657">
        <v>7600</v>
      </c>
      <c r="G28657" t="s">
        <v>3057</v>
      </c>
      <c r="H28657">
        <v>7</v>
      </c>
    </row>
    <row r="28658" spans="1:8">
      <c r="A28658" t="s">
        <v>31707</v>
      </c>
      <c r="B28658" t="s">
        <v>2673</v>
      </c>
      <c r="C28658" t="s">
        <v>30</v>
      </c>
      <c r="D28658" s="3">
        <v>45604</v>
      </c>
      <c r="E28658" s="3">
        <v>45611</v>
      </c>
      <c r="F28658">
        <v>7600</v>
      </c>
      <c r="G28658" t="s">
        <v>3057</v>
      </c>
      <c r="H28658">
        <v>7</v>
      </c>
    </row>
    <row r="28659" spans="1:8">
      <c r="A28659" t="s">
        <v>31708</v>
      </c>
      <c r="B28659" t="s">
        <v>2673</v>
      </c>
      <c r="C28659" t="s">
        <v>30</v>
      </c>
      <c r="D28659" s="3">
        <v>45634</v>
      </c>
      <c r="E28659" s="3">
        <v>45634</v>
      </c>
      <c r="F28659">
        <v>7600</v>
      </c>
      <c r="G28659" t="s">
        <v>3048</v>
      </c>
      <c r="H28659">
        <v>0</v>
      </c>
    </row>
    <row r="28660" spans="1:8">
      <c r="A28660" t="s">
        <v>31709</v>
      </c>
      <c r="B28660" t="s">
        <v>2673</v>
      </c>
      <c r="C28660" t="s">
        <v>30</v>
      </c>
      <c r="D28660" s="3">
        <v>45665</v>
      </c>
      <c r="E28660" s="3">
        <v>45665</v>
      </c>
      <c r="F28660">
        <v>7600</v>
      </c>
      <c r="G28660" t="s">
        <v>3048</v>
      </c>
      <c r="H28660">
        <v>0</v>
      </c>
    </row>
    <row r="28661" spans="1:8">
      <c r="A28661" t="s">
        <v>31710</v>
      </c>
      <c r="B28661" t="s">
        <v>2673</v>
      </c>
      <c r="C28661" t="s">
        <v>30</v>
      </c>
      <c r="D28661" s="3">
        <v>45696</v>
      </c>
      <c r="E28661" s="3">
        <v>45696</v>
      </c>
      <c r="F28661">
        <v>7600</v>
      </c>
      <c r="G28661" t="s">
        <v>3048</v>
      </c>
      <c r="H28661">
        <v>0</v>
      </c>
    </row>
    <row r="28662" spans="1:8">
      <c r="A28662" t="s">
        <v>31711</v>
      </c>
      <c r="B28662" t="s">
        <v>2673</v>
      </c>
      <c r="C28662" t="s">
        <v>30</v>
      </c>
      <c r="D28662" s="3">
        <v>45724</v>
      </c>
      <c r="E28662" s="3">
        <v>45724</v>
      </c>
      <c r="F28662">
        <v>7600</v>
      </c>
      <c r="G28662" t="s">
        <v>3048</v>
      </c>
      <c r="H28662">
        <v>0</v>
      </c>
    </row>
    <row r="28663" spans="1:8">
      <c r="A28663" t="s">
        <v>31712</v>
      </c>
      <c r="B28663" t="s">
        <v>2673</v>
      </c>
      <c r="C28663" t="s">
        <v>30</v>
      </c>
      <c r="D28663" s="3">
        <v>45755</v>
      </c>
      <c r="E28663" s="3">
        <v>45755</v>
      </c>
      <c r="F28663">
        <v>7600</v>
      </c>
      <c r="G28663" t="s">
        <v>3048</v>
      </c>
      <c r="H28663">
        <v>0</v>
      </c>
    </row>
    <row r="28664" spans="1:8">
      <c r="A28664" t="s">
        <v>31713</v>
      </c>
      <c r="B28664" t="s">
        <v>2673</v>
      </c>
      <c r="C28664" t="s">
        <v>30</v>
      </c>
      <c r="D28664" s="3">
        <v>45785</v>
      </c>
      <c r="E28664" s="3">
        <v>45785</v>
      </c>
      <c r="F28664">
        <v>7600</v>
      </c>
      <c r="G28664" t="s">
        <v>3048</v>
      </c>
      <c r="H28664">
        <v>0</v>
      </c>
    </row>
    <row r="28665" spans="1:8">
      <c r="A28665" t="s">
        <v>31714</v>
      </c>
      <c r="B28665" t="s">
        <v>2673</v>
      </c>
      <c r="C28665" t="s">
        <v>30</v>
      </c>
      <c r="D28665" s="3">
        <v>45816</v>
      </c>
      <c r="E28665" s="3">
        <v>45816</v>
      </c>
      <c r="F28665">
        <v>7600</v>
      </c>
      <c r="G28665" t="s">
        <v>3048</v>
      </c>
      <c r="H28665">
        <v>0</v>
      </c>
    </row>
    <row r="28666" spans="1:8">
      <c r="A28666" t="s">
        <v>31715</v>
      </c>
      <c r="B28666" t="s">
        <v>2673</v>
      </c>
      <c r="C28666" t="s">
        <v>30</v>
      </c>
      <c r="D28666" s="3">
        <v>45846</v>
      </c>
      <c r="E28666" s="3">
        <v>45846</v>
      </c>
      <c r="F28666">
        <v>7600</v>
      </c>
      <c r="G28666" t="s">
        <v>3048</v>
      </c>
      <c r="H28666">
        <v>0</v>
      </c>
    </row>
    <row r="28667" spans="1:8">
      <c r="A28667" t="s">
        <v>31716</v>
      </c>
      <c r="B28667" t="s">
        <v>2673</v>
      </c>
      <c r="C28667" t="s">
        <v>30</v>
      </c>
      <c r="D28667" s="3">
        <v>45877</v>
      </c>
      <c r="E28667" s="3">
        <v>45877</v>
      </c>
      <c r="F28667">
        <v>7600</v>
      </c>
      <c r="G28667" t="s">
        <v>3048</v>
      </c>
      <c r="H28667">
        <v>0</v>
      </c>
    </row>
    <row r="28668" spans="1:8">
      <c r="A28668" t="s">
        <v>31717</v>
      </c>
      <c r="B28668" t="s">
        <v>2673</v>
      </c>
      <c r="C28668" t="s">
        <v>30</v>
      </c>
      <c r="D28668" s="3">
        <v>45908</v>
      </c>
      <c r="E28668" s="3">
        <v>45908</v>
      </c>
      <c r="F28668">
        <v>7600</v>
      </c>
      <c r="G28668" t="s">
        <v>3048</v>
      </c>
      <c r="H28668">
        <v>0</v>
      </c>
    </row>
    <row r="28669" spans="1:8">
      <c r="A28669" t="s">
        <v>31718</v>
      </c>
      <c r="B28669" t="s">
        <v>2673</v>
      </c>
      <c r="C28669" t="s">
        <v>30</v>
      </c>
      <c r="D28669" s="3">
        <v>45938</v>
      </c>
      <c r="E28669" s="3">
        <v>45938</v>
      </c>
      <c r="F28669">
        <v>7600</v>
      </c>
      <c r="G28669" t="s">
        <v>3048</v>
      </c>
      <c r="H28669">
        <v>0</v>
      </c>
    </row>
    <row r="28670" spans="1:8">
      <c r="A28670" t="s">
        <v>31719</v>
      </c>
      <c r="B28670" t="s">
        <v>2673</v>
      </c>
      <c r="C28670" t="s">
        <v>30</v>
      </c>
      <c r="D28670" s="3">
        <v>45969</v>
      </c>
      <c r="E28670" s="3">
        <v>45969</v>
      </c>
      <c r="F28670">
        <v>7600</v>
      </c>
      <c r="G28670" t="s">
        <v>3048</v>
      </c>
      <c r="H28670">
        <v>0</v>
      </c>
    </row>
    <row r="28671" spans="1:8">
      <c r="A28671" t="s">
        <v>31720</v>
      </c>
      <c r="B28671" t="s">
        <v>2673</v>
      </c>
      <c r="C28671" t="s">
        <v>30</v>
      </c>
      <c r="D28671" s="3">
        <v>45999</v>
      </c>
      <c r="E28671" s="3">
        <v>45999</v>
      </c>
      <c r="F28671">
        <v>7600</v>
      </c>
      <c r="G28671" t="s">
        <v>3048</v>
      </c>
      <c r="H28671">
        <v>0</v>
      </c>
    </row>
    <row r="28672" spans="1:8">
      <c r="A28672" t="s">
        <v>31721</v>
      </c>
      <c r="B28672" t="s">
        <v>2673</v>
      </c>
      <c r="C28672" t="s">
        <v>30</v>
      </c>
      <c r="D28672" s="3">
        <v>46030</v>
      </c>
      <c r="E28672" s="3">
        <v>46031</v>
      </c>
      <c r="F28672">
        <v>7600</v>
      </c>
      <c r="G28672" t="s">
        <v>3057</v>
      </c>
      <c r="H28672">
        <v>1</v>
      </c>
    </row>
    <row r="28673" spans="1:8">
      <c r="A28673" t="s">
        <v>31722</v>
      </c>
      <c r="B28673" t="s">
        <v>2673</v>
      </c>
      <c r="C28673" t="s">
        <v>30</v>
      </c>
      <c r="D28673" s="3">
        <v>46061</v>
      </c>
      <c r="E28673" s="3">
        <v>46063</v>
      </c>
      <c r="F28673">
        <v>7600</v>
      </c>
      <c r="G28673" t="s">
        <v>3057</v>
      </c>
      <c r="H28673">
        <v>2</v>
      </c>
    </row>
    <row r="28674" spans="1:8">
      <c r="A28674" t="s">
        <v>31723</v>
      </c>
      <c r="B28674" t="s">
        <v>2674</v>
      </c>
      <c r="C28674" t="s">
        <v>936</v>
      </c>
      <c r="D28674" s="3">
        <v>45344</v>
      </c>
      <c r="E28674" s="3">
        <v>45344</v>
      </c>
      <c r="F28674">
        <v>5208.33</v>
      </c>
      <c r="G28674" t="s">
        <v>3048</v>
      </c>
      <c r="H28674">
        <v>0</v>
      </c>
    </row>
    <row r="28675" spans="1:8">
      <c r="A28675" t="s">
        <v>31724</v>
      </c>
      <c r="B28675" t="s">
        <v>2674</v>
      </c>
      <c r="C28675" t="s">
        <v>936</v>
      </c>
      <c r="D28675" s="3">
        <v>45373</v>
      </c>
      <c r="E28675" s="3">
        <v>45373</v>
      </c>
      <c r="F28675">
        <v>5208.33</v>
      </c>
      <c r="G28675" t="s">
        <v>3048</v>
      </c>
      <c r="H28675">
        <v>0</v>
      </c>
    </row>
    <row r="28676" spans="1:8">
      <c r="A28676" t="s">
        <v>31725</v>
      </c>
      <c r="B28676" t="s">
        <v>2674</v>
      </c>
      <c r="C28676" t="s">
        <v>936</v>
      </c>
      <c r="D28676" s="3">
        <v>45404</v>
      </c>
      <c r="E28676" s="3">
        <v>45404</v>
      </c>
      <c r="F28676">
        <v>5208.33</v>
      </c>
      <c r="G28676" t="s">
        <v>3048</v>
      </c>
      <c r="H28676">
        <v>0</v>
      </c>
    </row>
    <row r="28677" spans="1:8">
      <c r="A28677" t="s">
        <v>31726</v>
      </c>
      <c r="B28677" t="s">
        <v>2674</v>
      </c>
      <c r="C28677" t="s">
        <v>936</v>
      </c>
      <c r="D28677" s="3">
        <v>45434</v>
      </c>
      <c r="E28677" s="3">
        <v>45434</v>
      </c>
      <c r="F28677">
        <v>5208.33</v>
      </c>
      <c r="G28677" t="s">
        <v>3048</v>
      </c>
      <c r="H28677">
        <v>0</v>
      </c>
    </row>
    <row r="28678" spans="1:8">
      <c r="A28678" t="s">
        <v>31727</v>
      </c>
      <c r="B28678" t="s">
        <v>2674</v>
      </c>
      <c r="C28678" t="s">
        <v>936</v>
      </c>
      <c r="D28678" s="3">
        <v>45465</v>
      </c>
      <c r="E28678" s="3">
        <v>45466</v>
      </c>
      <c r="F28678">
        <v>5208.33</v>
      </c>
      <c r="G28678" t="s">
        <v>3057</v>
      </c>
      <c r="H28678">
        <v>1</v>
      </c>
    </row>
    <row r="28679" spans="1:8">
      <c r="A28679" t="s">
        <v>31728</v>
      </c>
      <c r="B28679" t="s">
        <v>2674</v>
      </c>
      <c r="C28679" t="s">
        <v>936</v>
      </c>
      <c r="D28679" s="3">
        <v>45495</v>
      </c>
      <c r="E28679" s="3">
        <v>45495</v>
      </c>
      <c r="F28679">
        <v>5208.33</v>
      </c>
      <c r="G28679" t="s">
        <v>3048</v>
      </c>
      <c r="H28679">
        <v>0</v>
      </c>
    </row>
    <row r="28680" spans="1:8">
      <c r="A28680" t="s">
        <v>31729</v>
      </c>
      <c r="B28680" t="s">
        <v>2674</v>
      </c>
      <c r="C28680" t="s">
        <v>936</v>
      </c>
      <c r="D28680" s="3">
        <v>45526</v>
      </c>
      <c r="E28680" s="3">
        <v>45526</v>
      </c>
      <c r="F28680">
        <v>5208.33</v>
      </c>
      <c r="G28680" t="s">
        <v>3048</v>
      </c>
      <c r="H28680">
        <v>0</v>
      </c>
    </row>
    <row r="28681" spans="1:8">
      <c r="A28681" t="s">
        <v>31730</v>
      </c>
      <c r="B28681" t="s">
        <v>2674</v>
      </c>
      <c r="C28681" t="s">
        <v>936</v>
      </c>
      <c r="D28681" s="3">
        <v>45557</v>
      </c>
      <c r="E28681" s="3">
        <v>45564</v>
      </c>
      <c r="F28681">
        <v>5208.33</v>
      </c>
      <c r="G28681" t="s">
        <v>3057</v>
      </c>
      <c r="H28681">
        <v>7</v>
      </c>
    </row>
    <row r="28682" spans="1:8">
      <c r="A28682" t="s">
        <v>31731</v>
      </c>
      <c r="B28682" t="s">
        <v>2674</v>
      </c>
      <c r="C28682" t="s">
        <v>936</v>
      </c>
      <c r="D28682" s="3">
        <v>45587</v>
      </c>
      <c r="E28682" s="3">
        <v>45587</v>
      </c>
      <c r="F28682">
        <v>5208.33</v>
      </c>
      <c r="G28682" t="s">
        <v>3048</v>
      </c>
      <c r="H28682">
        <v>0</v>
      </c>
    </row>
    <row r="28683" spans="1:8">
      <c r="A28683" t="s">
        <v>31732</v>
      </c>
      <c r="B28683" t="s">
        <v>2674</v>
      </c>
      <c r="C28683" t="s">
        <v>936</v>
      </c>
      <c r="D28683" s="3">
        <v>45618</v>
      </c>
      <c r="E28683" s="3">
        <v>45618</v>
      </c>
      <c r="F28683">
        <v>5208.33</v>
      </c>
      <c r="G28683" t="s">
        <v>3048</v>
      </c>
      <c r="H28683">
        <v>0</v>
      </c>
    </row>
    <row r="28684" spans="1:8">
      <c r="A28684" t="s">
        <v>31733</v>
      </c>
      <c r="B28684" t="s">
        <v>2674</v>
      </c>
      <c r="C28684" t="s">
        <v>936</v>
      </c>
      <c r="D28684" s="3">
        <v>45648</v>
      </c>
      <c r="E28684" s="3">
        <v>45648</v>
      </c>
      <c r="F28684">
        <v>5208.33</v>
      </c>
      <c r="G28684" t="s">
        <v>3048</v>
      </c>
      <c r="H28684">
        <v>0</v>
      </c>
    </row>
    <row r="28685" spans="1:8">
      <c r="A28685" t="s">
        <v>31734</v>
      </c>
      <c r="B28685" t="s">
        <v>2674</v>
      </c>
      <c r="C28685" t="s">
        <v>936</v>
      </c>
      <c r="D28685" s="3">
        <v>45679</v>
      </c>
      <c r="E28685" s="3">
        <v>45679</v>
      </c>
      <c r="F28685">
        <v>5208.33</v>
      </c>
      <c r="G28685" t="s">
        <v>3048</v>
      </c>
      <c r="H28685">
        <v>0</v>
      </c>
    </row>
    <row r="28686" spans="1:8">
      <c r="A28686" t="s">
        <v>31735</v>
      </c>
      <c r="B28686" t="s">
        <v>2674</v>
      </c>
      <c r="C28686" t="s">
        <v>936</v>
      </c>
      <c r="D28686" s="3">
        <v>45710</v>
      </c>
      <c r="E28686" s="3">
        <v>45711</v>
      </c>
      <c r="F28686">
        <v>5208.33</v>
      </c>
      <c r="G28686" t="s">
        <v>3057</v>
      </c>
      <c r="H28686">
        <v>1</v>
      </c>
    </row>
    <row r="28687" spans="1:8">
      <c r="A28687" t="s">
        <v>31736</v>
      </c>
      <c r="B28687" t="s">
        <v>2674</v>
      </c>
      <c r="C28687" t="s">
        <v>936</v>
      </c>
      <c r="D28687" s="3">
        <v>45738</v>
      </c>
      <c r="E28687" s="3">
        <v>45738</v>
      </c>
      <c r="F28687">
        <v>5208.33</v>
      </c>
      <c r="G28687" t="s">
        <v>3048</v>
      </c>
      <c r="H28687">
        <v>0</v>
      </c>
    </row>
    <row r="28688" spans="1:8">
      <c r="A28688" t="s">
        <v>31737</v>
      </c>
      <c r="B28688" t="s">
        <v>2674</v>
      </c>
      <c r="C28688" t="s">
        <v>936</v>
      </c>
      <c r="D28688" s="3">
        <v>45769</v>
      </c>
      <c r="E28688" s="3">
        <v>45769</v>
      </c>
      <c r="F28688">
        <v>5208.33</v>
      </c>
      <c r="G28688" t="s">
        <v>3048</v>
      </c>
      <c r="H28688">
        <v>0</v>
      </c>
    </row>
    <row r="28689" spans="1:8">
      <c r="A28689" t="s">
        <v>31738</v>
      </c>
      <c r="B28689" t="s">
        <v>2674</v>
      </c>
      <c r="C28689" t="s">
        <v>936</v>
      </c>
      <c r="D28689" s="3">
        <v>45799</v>
      </c>
      <c r="E28689" s="3">
        <v>45799</v>
      </c>
      <c r="F28689">
        <v>5208.33</v>
      </c>
      <c r="G28689" t="s">
        <v>3048</v>
      </c>
      <c r="H28689">
        <v>0</v>
      </c>
    </row>
    <row r="28690" spans="1:8">
      <c r="A28690" t="s">
        <v>31739</v>
      </c>
      <c r="B28690" t="s">
        <v>2674</v>
      </c>
      <c r="C28690" t="s">
        <v>936</v>
      </c>
      <c r="D28690" s="3">
        <v>45830</v>
      </c>
      <c r="E28690" s="3">
        <v>45830</v>
      </c>
      <c r="F28690">
        <v>5208.33</v>
      </c>
      <c r="G28690" t="s">
        <v>3048</v>
      </c>
      <c r="H28690">
        <v>0</v>
      </c>
    </row>
    <row r="28691" spans="1:8">
      <c r="A28691" t="s">
        <v>31740</v>
      </c>
      <c r="B28691" t="s">
        <v>2674</v>
      </c>
      <c r="C28691" t="s">
        <v>936</v>
      </c>
      <c r="D28691" s="3">
        <v>45860</v>
      </c>
      <c r="E28691" s="3">
        <v>45860</v>
      </c>
      <c r="F28691">
        <v>5208.33</v>
      </c>
      <c r="G28691" t="s">
        <v>3048</v>
      </c>
      <c r="H28691">
        <v>0</v>
      </c>
    </row>
    <row r="28692" spans="1:8">
      <c r="A28692" t="s">
        <v>31741</v>
      </c>
      <c r="B28692" t="s">
        <v>2674</v>
      </c>
      <c r="C28692" t="s">
        <v>936</v>
      </c>
      <c r="D28692" s="3">
        <v>45891</v>
      </c>
      <c r="E28692" s="3">
        <v>45893</v>
      </c>
      <c r="F28692">
        <v>5208.33</v>
      </c>
      <c r="G28692" t="s">
        <v>3057</v>
      </c>
      <c r="H28692">
        <v>2</v>
      </c>
    </row>
    <row r="28693" spans="1:8">
      <c r="A28693" t="s">
        <v>31742</v>
      </c>
      <c r="B28693" t="s">
        <v>2674</v>
      </c>
      <c r="C28693" t="s">
        <v>936</v>
      </c>
      <c r="D28693" s="3">
        <v>45922</v>
      </c>
      <c r="E28693" s="3">
        <v>45937</v>
      </c>
      <c r="F28693">
        <v>5208.33</v>
      </c>
      <c r="G28693" t="s">
        <v>3112</v>
      </c>
      <c r="H28693">
        <v>15</v>
      </c>
    </row>
    <row r="28694" spans="1:8">
      <c r="A28694" t="s">
        <v>31743</v>
      </c>
      <c r="B28694" t="s">
        <v>2674</v>
      </c>
      <c r="C28694" t="s">
        <v>936</v>
      </c>
      <c r="D28694" s="3">
        <v>45952</v>
      </c>
      <c r="E28694" s="3">
        <v>45952</v>
      </c>
      <c r="F28694">
        <v>5208.33</v>
      </c>
      <c r="G28694" t="s">
        <v>3048</v>
      </c>
      <c r="H28694">
        <v>0</v>
      </c>
    </row>
    <row r="28695" spans="1:8">
      <c r="A28695" t="s">
        <v>31744</v>
      </c>
      <c r="B28695" t="s">
        <v>2674</v>
      </c>
      <c r="C28695" t="s">
        <v>936</v>
      </c>
      <c r="D28695" s="3">
        <v>45983</v>
      </c>
      <c r="E28695" s="3">
        <v>45983</v>
      </c>
      <c r="F28695">
        <v>5208.33</v>
      </c>
      <c r="G28695" t="s">
        <v>3048</v>
      </c>
      <c r="H28695">
        <v>0</v>
      </c>
    </row>
    <row r="28696" spans="1:8">
      <c r="A28696" t="s">
        <v>31745</v>
      </c>
      <c r="B28696" t="s">
        <v>2674</v>
      </c>
      <c r="C28696" t="s">
        <v>936</v>
      </c>
      <c r="D28696" s="3">
        <v>46013</v>
      </c>
      <c r="E28696" s="3">
        <v>46013</v>
      </c>
      <c r="F28696">
        <v>5208.33</v>
      </c>
      <c r="G28696" t="s">
        <v>3048</v>
      </c>
      <c r="H28696">
        <v>0</v>
      </c>
    </row>
    <row r="28697" spans="1:8">
      <c r="A28697" t="s">
        <v>31746</v>
      </c>
      <c r="B28697" t="s">
        <v>2674</v>
      </c>
      <c r="C28697" t="s">
        <v>936</v>
      </c>
      <c r="D28697" s="3">
        <v>46044</v>
      </c>
      <c r="E28697" s="3">
        <v>46044</v>
      </c>
      <c r="F28697">
        <v>5208.33</v>
      </c>
      <c r="G28697" t="s">
        <v>3048</v>
      </c>
      <c r="H28697">
        <v>0</v>
      </c>
    </row>
    <row r="28698" spans="1:8">
      <c r="A28698" t="s">
        <v>31747</v>
      </c>
      <c r="B28698" t="s">
        <v>2675</v>
      </c>
      <c r="C28698" t="s">
        <v>834</v>
      </c>
      <c r="D28698" s="3">
        <v>45640</v>
      </c>
      <c r="E28698" s="3">
        <v>45640</v>
      </c>
      <c r="F28698">
        <v>11562.5</v>
      </c>
      <c r="G28698" t="s">
        <v>3048</v>
      </c>
      <c r="H28698">
        <v>0</v>
      </c>
    </row>
    <row r="28699" spans="1:8">
      <c r="A28699" t="s">
        <v>31748</v>
      </c>
      <c r="B28699" t="s">
        <v>2675</v>
      </c>
      <c r="C28699" t="s">
        <v>834</v>
      </c>
      <c r="D28699" s="3">
        <v>45671</v>
      </c>
      <c r="E28699" s="3">
        <v>45671</v>
      </c>
      <c r="F28699">
        <v>11562.5</v>
      </c>
      <c r="G28699" t="s">
        <v>3048</v>
      </c>
      <c r="H28699">
        <v>0</v>
      </c>
    </row>
    <row r="28700" spans="1:8">
      <c r="A28700" t="s">
        <v>31749</v>
      </c>
      <c r="B28700" t="s">
        <v>2675</v>
      </c>
      <c r="C28700" t="s">
        <v>834</v>
      </c>
      <c r="D28700" s="3">
        <v>45702</v>
      </c>
      <c r="E28700" s="3">
        <v>45705</v>
      </c>
      <c r="F28700">
        <v>11562.5</v>
      </c>
      <c r="G28700" t="s">
        <v>3057</v>
      </c>
      <c r="H28700">
        <v>3</v>
      </c>
    </row>
    <row r="28701" spans="1:8">
      <c r="A28701" t="s">
        <v>31750</v>
      </c>
      <c r="B28701" t="s">
        <v>2675</v>
      </c>
      <c r="C28701" t="s">
        <v>834</v>
      </c>
      <c r="D28701" s="3">
        <v>45730</v>
      </c>
      <c r="E28701" s="3">
        <v>45730</v>
      </c>
      <c r="F28701">
        <v>11562.5</v>
      </c>
      <c r="G28701" t="s">
        <v>3048</v>
      </c>
      <c r="H28701">
        <v>0</v>
      </c>
    </row>
    <row r="28702" spans="1:8">
      <c r="A28702" t="s">
        <v>31751</v>
      </c>
      <c r="B28702" t="s">
        <v>2675</v>
      </c>
      <c r="C28702" t="s">
        <v>834</v>
      </c>
      <c r="D28702" s="3">
        <v>45761</v>
      </c>
      <c r="E28702" s="3">
        <v>45762</v>
      </c>
      <c r="F28702">
        <v>11562.5</v>
      </c>
      <c r="G28702" t="s">
        <v>3057</v>
      </c>
      <c r="H28702">
        <v>1</v>
      </c>
    </row>
    <row r="28703" spans="1:8">
      <c r="A28703" t="s">
        <v>31752</v>
      </c>
      <c r="B28703" t="s">
        <v>2675</v>
      </c>
      <c r="C28703" t="s">
        <v>834</v>
      </c>
      <c r="D28703" s="3">
        <v>45791</v>
      </c>
      <c r="E28703" s="3">
        <v>45791</v>
      </c>
      <c r="F28703">
        <v>11562.5</v>
      </c>
      <c r="G28703" t="s">
        <v>3048</v>
      </c>
      <c r="H28703">
        <v>0</v>
      </c>
    </row>
    <row r="28704" spans="1:8">
      <c r="A28704" t="s">
        <v>31753</v>
      </c>
      <c r="B28704" t="s">
        <v>2675</v>
      </c>
      <c r="C28704" t="s">
        <v>834</v>
      </c>
      <c r="D28704" s="3">
        <v>45822</v>
      </c>
      <c r="E28704" s="3">
        <v>45822</v>
      </c>
      <c r="F28704">
        <v>11562.5</v>
      </c>
      <c r="G28704" t="s">
        <v>3048</v>
      </c>
      <c r="H28704">
        <v>0</v>
      </c>
    </row>
    <row r="28705" spans="1:8">
      <c r="A28705" t="s">
        <v>31754</v>
      </c>
      <c r="B28705" t="s">
        <v>2675</v>
      </c>
      <c r="C28705" t="s">
        <v>834</v>
      </c>
      <c r="D28705" s="3">
        <v>45852</v>
      </c>
      <c r="E28705" s="3">
        <v>45855</v>
      </c>
      <c r="F28705">
        <v>11562.5</v>
      </c>
      <c r="G28705" t="s">
        <v>3057</v>
      </c>
      <c r="H28705">
        <v>3</v>
      </c>
    </row>
    <row r="28706" spans="1:8">
      <c r="A28706" t="s">
        <v>31755</v>
      </c>
      <c r="B28706" t="s">
        <v>2675</v>
      </c>
      <c r="C28706" t="s">
        <v>834</v>
      </c>
      <c r="D28706" s="3">
        <v>45883</v>
      </c>
      <c r="E28706" s="3">
        <v>45883</v>
      </c>
      <c r="F28706">
        <v>11562.5</v>
      </c>
      <c r="G28706" t="s">
        <v>3048</v>
      </c>
      <c r="H28706">
        <v>0</v>
      </c>
    </row>
    <row r="28707" spans="1:8">
      <c r="A28707" t="s">
        <v>31756</v>
      </c>
      <c r="B28707" t="s">
        <v>2675</v>
      </c>
      <c r="C28707" t="s">
        <v>834</v>
      </c>
      <c r="D28707" s="3">
        <v>45914</v>
      </c>
      <c r="E28707" s="3">
        <v>45914</v>
      </c>
      <c r="F28707">
        <v>11562.5</v>
      </c>
      <c r="G28707" t="s">
        <v>3048</v>
      </c>
      <c r="H28707">
        <v>0</v>
      </c>
    </row>
    <row r="28708" spans="1:8">
      <c r="A28708" t="s">
        <v>31757</v>
      </c>
      <c r="B28708" t="s">
        <v>2675</v>
      </c>
      <c r="C28708" t="s">
        <v>834</v>
      </c>
      <c r="D28708" s="3">
        <v>45944</v>
      </c>
      <c r="E28708" s="3">
        <v>45944</v>
      </c>
      <c r="F28708">
        <v>11562.5</v>
      </c>
      <c r="G28708" t="s">
        <v>3048</v>
      </c>
      <c r="H28708">
        <v>0</v>
      </c>
    </row>
    <row r="28709" spans="1:8">
      <c r="A28709" t="s">
        <v>31758</v>
      </c>
      <c r="B28709" t="s">
        <v>2675</v>
      </c>
      <c r="C28709" t="s">
        <v>834</v>
      </c>
      <c r="D28709" s="3">
        <v>45975</v>
      </c>
      <c r="E28709" s="3">
        <v>45975</v>
      </c>
      <c r="F28709">
        <v>11562.5</v>
      </c>
      <c r="G28709" t="s">
        <v>3048</v>
      </c>
      <c r="H28709">
        <v>0</v>
      </c>
    </row>
    <row r="28710" spans="1:8">
      <c r="A28710" t="s">
        <v>31759</v>
      </c>
      <c r="B28710" t="s">
        <v>2675</v>
      </c>
      <c r="C28710" t="s">
        <v>834</v>
      </c>
      <c r="D28710" s="3">
        <v>46005</v>
      </c>
      <c r="E28710" s="3">
        <v>46006</v>
      </c>
      <c r="F28710">
        <v>11562.5</v>
      </c>
      <c r="G28710" t="s">
        <v>3057</v>
      </c>
      <c r="H28710">
        <v>1</v>
      </c>
    </row>
    <row r="28711" spans="1:8">
      <c r="A28711" t="s">
        <v>31760</v>
      </c>
      <c r="B28711" t="s">
        <v>2675</v>
      </c>
      <c r="C28711" t="s">
        <v>834</v>
      </c>
      <c r="D28711" s="3">
        <v>46036</v>
      </c>
      <c r="E28711" s="3">
        <v>46036</v>
      </c>
      <c r="F28711">
        <v>11562.5</v>
      </c>
      <c r="G28711" t="s">
        <v>3048</v>
      </c>
      <c r="H28711">
        <v>0</v>
      </c>
    </row>
    <row r="28712" spans="1:8">
      <c r="A28712" t="s">
        <v>31761</v>
      </c>
      <c r="B28712" t="s">
        <v>2675</v>
      </c>
      <c r="C28712" t="s">
        <v>834</v>
      </c>
      <c r="D28712" s="3">
        <v>46067</v>
      </c>
      <c r="E28712" s="3">
        <v>46067</v>
      </c>
      <c r="F28712">
        <v>11562.5</v>
      </c>
      <c r="G28712" t="s">
        <v>3048</v>
      </c>
      <c r="H28712">
        <v>0</v>
      </c>
    </row>
    <row r="28713" spans="1:8">
      <c r="A28713" t="s">
        <v>31762</v>
      </c>
      <c r="B28713" t="s">
        <v>2675</v>
      </c>
      <c r="C28713" t="s">
        <v>834</v>
      </c>
      <c r="D28713" s="3">
        <v>46095</v>
      </c>
      <c r="E28713" s="3">
        <v>46095</v>
      </c>
      <c r="F28713">
        <v>11562.5</v>
      </c>
      <c r="G28713" t="s">
        <v>3048</v>
      </c>
      <c r="H28713">
        <v>0</v>
      </c>
    </row>
    <row r="28714" spans="1:8">
      <c r="A28714" t="s">
        <v>31763</v>
      </c>
      <c r="B28714" t="s">
        <v>2675</v>
      </c>
      <c r="C28714" t="s">
        <v>834</v>
      </c>
      <c r="D28714" s="3">
        <v>46126</v>
      </c>
      <c r="E28714" s="3">
        <v>46126</v>
      </c>
      <c r="F28714">
        <v>11562.5</v>
      </c>
      <c r="G28714" t="s">
        <v>3048</v>
      </c>
      <c r="H28714">
        <v>0</v>
      </c>
    </row>
    <row r="28715" spans="1:8">
      <c r="A28715" t="s">
        <v>31764</v>
      </c>
      <c r="B28715" t="s">
        <v>2675</v>
      </c>
      <c r="C28715" t="s">
        <v>834</v>
      </c>
      <c r="D28715" s="3">
        <v>46156</v>
      </c>
      <c r="E28715" s="3">
        <v>46156</v>
      </c>
      <c r="F28715">
        <v>11562.5</v>
      </c>
      <c r="G28715" t="s">
        <v>3048</v>
      </c>
      <c r="H28715">
        <v>0</v>
      </c>
    </row>
    <row r="28716" spans="1:8">
      <c r="A28716" t="s">
        <v>31765</v>
      </c>
      <c r="B28716" t="s">
        <v>2675</v>
      </c>
      <c r="C28716" t="s">
        <v>834</v>
      </c>
      <c r="D28716" s="3">
        <v>46187</v>
      </c>
      <c r="E28716" s="3">
        <v>46187</v>
      </c>
      <c r="F28716">
        <v>11562.5</v>
      </c>
      <c r="G28716" t="s">
        <v>3048</v>
      </c>
      <c r="H28716">
        <v>0</v>
      </c>
    </row>
    <row r="28717" spans="1:8">
      <c r="A28717" t="s">
        <v>31766</v>
      </c>
      <c r="B28717" t="s">
        <v>2675</v>
      </c>
      <c r="C28717" t="s">
        <v>834</v>
      </c>
      <c r="D28717" s="3">
        <v>46217</v>
      </c>
      <c r="E28717" s="3">
        <v>46217</v>
      </c>
      <c r="F28717">
        <v>11562.5</v>
      </c>
      <c r="G28717" t="s">
        <v>3048</v>
      </c>
      <c r="H28717">
        <v>0</v>
      </c>
    </row>
    <row r="28718" spans="1:8">
      <c r="A28718" t="s">
        <v>31767</v>
      </c>
      <c r="B28718" t="s">
        <v>2675</v>
      </c>
      <c r="C28718" t="s">
        <v>834</v>
      </c>
      <c r="D28718" s="3">
        <v>46248</v>
      </c>
      <c r="E28718" s="3">
        <v>46248</v>
      </c>
      <c r="F28718">
        <v>11562.5</v>
      </c>
      <c r="G28718" t="s">
        <v>3048</v>
      </c>
      <c r="H28718">
        <v>0</v>
      </c>
    </row>
    <row r="28719" spans="1:8">
      <c r="A28719" t="s">
        <v>31768</v>
      </c>
      <c r="B28719" t="s">
        <v>2675</v>
      </c>
      <c r="C28719" t="s">
        <v>834</v>
      </c>
      <c r="D28719" s="3">
        <v>46279</v>
      </c>
      <c r="E28719" s="3">
        <v>46279</v>
      </c>
      <c r="F28719">
        <v>11562.5</v>
      </c>
      <c r="G28719" t="s">
        <v>3048</v>
      </c>
      <c r="H28719">
        <v>0</v>
      </c>
    </row>
    <row r="28720" spans="1:8">
      <c r="A28720" t="s">
        <v>31769</v>
      </c>
      <c r="B28720" t="s">
        <v>2675</v>
      </c>
      <c r="C28720" t="s">
        <v>834</v>
      </c>
      <c r="D28720" s="3">
        <v>46309</v>
      </c>
      <c r="E28720" s="3">
        <v>46324</v>
      </c>
      <c r="F28720">
        <v>11562.5</v>
      </c>
      <c r="G28720" t="s">
        <v>3112</v>
      </c>
      <c r="H28720">
        <v>15</v>
      </c>
    </row>
    <row r="28721" spans="1:8">
      <c r="A28721" t="s">
        <v>31770</v>
      </c>
      <c r="B28721" t="s">
        <v>2675</v>
      </c>
      <c r="C28721" t="s">
        <v>834</v>
      </c>
      <c r="D28721" s="3">
        <v>46340</v>
      </c>
      <c r="E28721" s="3">
        <v>46341</v>
      </c>
      <c r="F28721">
        <v>11562.5</v>
      </c>
      <c r="G28721" t="s">
        <v>3057</v>
      </c>
      <c r="H28721">
        <v>1</v>
      </c>
    </row>
    <row r="28722" spans="1:8">
      <c r="A28722" t="s">
        <v>31771</v>
      </c>
      <c r="B28722" t="s">
        <v>2676</v>
      </c>
      <c r="C28722" t="s">
        <v>841</v>
      </c>
      <c r="D28722" s="3">
        <v>45778</v>
      </c>
      <c r="E28722" s="3">
        <v>45778</v>
      </c>
      <c r="F28722">
        <v>4508.33</v>
      </c>
      <c r="G28722" t="s">
        <v>3048</v>
      </c>
      <c r="H28722">
        <v>0</v>
      </c>
    </row>
    <row r="28723" spans="1:8">
      <c r="A28723" t="s">
        <v>31772</v>
      </c>
      <c r="B28723" t="s">
        <v>2676</v>
      </c>
      <c r="C28723" t="s">
        <v>841</v>
      </c>
      <c r="D28723" s="3">
        <v>45809</v>
      </c>
      <c r="E28723" s="3">
        <v>45809</v>
      </c>
      <c r="F28723">
        <v>4508.33</v>
      </c>
      <c r="G28723" t="s">
        <v>3048</v>
      </c>
      <c r="H28723">
        <v>0</v>
      </c>
    </row>
    <row r="28724" spans="1:8">
      <c r="A28724" t="s">
        <v>31773</v>
      </c>
      <c r="B28724" t="s">
        <v>2676</v>
      </c>
      <c r="C28724" t="s">
        <v>841</v>
      </c>
      <c r="D28724" s="3">
        <v>45839</v>
      </c>
      <c r="E28724" s="3">
        <v>45839</v>
      </c>
      <c r="F28724">
        <v>4508.33</v>
      </c>
      <c r="G28724" t="s">
        <v>3048</v>
      </c>
      <c r="H28724">
        <v>0</v>
      </c>
    </row>
    <row r="28725" spans="1:8">
      <c r="A28725" t="s">
        <v>31774</v>
      </c>
      <c r="B28725" t="s">
        <v>2676</v>
      </c>
      <c r="C28725" t="s">
        <v>841</v>
      </c>
      <c r="D28725" s="3">
        <v>45870</v>
      </c>
      <c r="E28725" s="3">
        <v>45877</v>
      </c>
      <c r="F28725">
        <v>4508.33</v>
      </c>
      <c r="G28725" t="s">
        <v>3057</v>
      </c>
      <c r="H28725">
        <v>7</v>
      </c>
    </row>
    <row r="28726" spans="1:8">
      <c r="A28726" t="s">
        <v>31775</v>
      </c>
      <c r="B28726" t="s">
        <v>2676</v>
      </c>
      <c r="C28726" t="s">
        <v>841</v>
      </c>
      <c r="D28726" s="3">
        <v>45901</v>
      </c>
      <c r="E28726" s="3">
        <v>45916</v>
      </c>
      <c r="F28726">
        <v>4508.33</v>
      </c>
      <c r="G28726" t="s">
        <v>3112</v>
      </c>
      <c r="H28726">
        <v>15</v>
      </c>
    </row>
    <row r="28727" spans="1:8">
      <c r="A28727" t="s">
        <v>31776</v>
      </c>
      <c r="B28727" t="s">
        <v>2676</v>
      </c>
      <c r="C28727" t="s">
        <v>841</v>
      </c>
      <c r="D28727" s="3">
        <v>45931</v>
      </c>
      <c r="E28727" s="3">
        <v>45931</v>
      </c>
      <c r="F28727">
        <v>4508.33</v>
      </c>
      <c r="G28727" t="s">
        <v>3048</v>
      </c>
      <c r="H28727">
        <v>0</v>
      </c>
    </row>
    <row r="28728" spans="1:8">
      <c r="A28728" t="s">
        <v>31777</v>
      </c>
      <c r="B28728" t="s">
        <v>2676</v>
      </c>
      <c r="C28728" t="s">
        <v>841</v>
      </c>
      <c r="D28728" s="3">
        <v>45962</v>
      </c>
      <c r="E28728" s="3">
        <v>45962</v>
      </c>
      <c r="F28728">
        <v>4508.33</v>
      </c>
      <c r="G28728" t="s">
        <v>3048</v>
      </c>
      <c r="H28728">
        <v>0</v>
      </c>
    </row>
    <row r="28729" spans="1:8">
      <c r="A28729" t="s">
        <v>31778</v>
      </c>
      <c r="B28729" t="s">
        <v>2676</v>
      </c>
      <c r="C28729" t="s">
        <v>841</v>
      </c>
      <c r="D28729" s="3">
        <v>45992</v>
      </c>
      <c r="E28729" s="3">
        <v>45992</v>
      </c>
      <c r="F28729">
        <v>4508.33</v>
      </c>
      <c r="G28729" t="s">
        <v>3048</v>
      </c>
      <c r="H28729">
        <v>0</v>
      </c>
    </row>
    <row r="28730" spans="1:8">
      <c r="A28730" t="s">
        <v>31779</v>
      </c>
      <c r="B28730" t="s">
        <v>2676</v>
      </c>
      <c r="C28730" t="s">
        <v>841</v>
      </c>
      <c r="D28730" s="3">
        <v>46023</v>
      </c>
      <c r="E28730" s="3">
        <v>46023</v>
      </c>
      <c r="F28730">
        <v>4508.33</v>
      </c>
      <c r="G28730" t="s">
        <v>3048</v>
      </c>
      <c r="H28730">
        <v>0</v>
      </c>
    </row>
    <row r="28731" spans="1:8">
      <c r="A28731" t="s">
        <v>31780</v>
      </c>
      <c r="B28731" t="s">
        <v>2676</v>
      </c>
      <c r="C28731" t="s">
        <v>841</v>
      </c>
      <c r="D28731" s="3">
        <v>46054</v>
      </c>
      <c r="E28731" s="3">
        <v>46054</v>
      </c>
      <c r="F28731">
        <v>4508.33</v>
      </c>
      <c r="G28731" t="s">
        <v>3048</v>
      </c>
      <c r="H28731">
        <v>0</v>
      </c>
    </row>
    <row r="28732" spans="1:8">
      <c r="A28732" t="s">
        <v>31781</v>
      </c>
      <c r="B28732" t="s">
        <v>2676</v>
      </c>
      <c r="C28732" t="s">
        <v>841</v>
      </c>
      <c r="D28732" s="3">
        <v>46082</v>
      </c>
      <c r="E28732" s="3">
        <v>46082</v>
      </c>
      <c r="F28732">
        <v>4508.33</v>
      </c>
      <c r="G28732" t="s">
        <v>3048</v>
      </c>
      <c r="H28732">
        <v>0</v>
      </c>
    </row>
    <row r="28733" spans="1:8">
      <c r="A28733" t="s">
        <v>31782</v>
      </c>
      <c r="B28733" t="s">
        <v>2676</v>
      </c>
      <c r="C28733" t="s">
        <v>841</v>
      </c>
      <c r="D28733" s="3">
        <v>46113</v>
      </c>
      <c r="E28733" s="3">
        <v>46113</v>
      </c>
      <c r="F28733">
        <v>4508.33</v>
      </c>
      <c r="G28733" t="s">
        <v>3048</v>
      </c>
      <c r="H28733">
        <v>0</v>
      </c>
    </row>
    <row r="28734" spans="1:8">
      <c r="A28734" t="s">
        <v>31783</v>
      </c>
      <c r="B28734" t="s">
        <v>2676</v>
      </c>
      <c r="C28734" t="s">
        <v>841</v>
      </c>
      <c r="D28734" s="3">
        <v>46143</v>
      </c>
      <c r="E28734" s="3">
        <v>46143</v>
      </c>
      <c r="F28734">
        <v>4508.33</v>
      </c>
      <c r="G28734" t="s">
        <v>3048</v>
      </c>
      <c r="H28734">
        <v>0</v>
      </c>
    </row>
    <row r="28735" spans="1:8">
      <c r="A28735" t="s">
        <v>31784</v>
      </c>
      <c r="B28735" t="s">
        <v>2676</v>
      </c>
      <c r="C28735" t="s">
        <v>841</v>
      </c>
      <c r="D28735" s="3">
        <v>46174</v>
      </c>
      <c r="E28735" s="3">
        <v>46174</v>
      </c>
      <c r="F28735">
        <v>4508.33</v>
      </c>
      <c r="G28735" t="s">
        <v>3048</v>
      </c>
      <c r="H28735">
        <v>0</v>
      </c>
    </row>
    <row r="28736" spans="1:8">
      <c r="A28736" t="s">
        <v>31785</v>
      </c>
      <c r="B28736" t="s">
        <v>2676</v>
      </c>
      <c r="C28736" t="s">
        <v>841</v>
      </c>
      <c r="D28736" s="3">
        <v>46204</v>
      </c>
      <c r="E28736" s="3">
        <v>46204</v>
      </c>
      <c r="F28736">
        <v>4508.33</v>
      </c>
      <c r="G28736" t="s">
        <v>3048</v>
      </c>
      <c r="H28736">
        <v>0</v>
      </c>
    </row>
    <row r="28737" spans="1:8">
      <c r="A28737" t="s">
        <v>31786</v>
      </c>
      <c r="B28737" t="s">
        <v>2676</v>
      </c>
      <c r="C28737" t="s">
        <v>841</v>
      </c>
      <c r="D28737" s="3">
        <v>46235</v>
      </c>
      <c r="E28737" s="3">
        <v>46236</v>
      </c>
      <c r="F28737">
        <v>4508.33</v>
      </c>
      <c r="G28737" t="s">
        <v>3057</v>
      </c>
      <c r="H28737">
        <v>1</v>
      </c>
    </row>
    <row r="28738" spans="1:8">
      <c r="A28738" t="s">
        <v>31787</v>
      </c>
      <c r="B28738" t="s">
        <v>2676</v>
      </c>
      <c r="C28738" t="s">
        <v>841</v>
      </c>
      <c r="D28738" s="3">
        <v>46266</v>
      </c>
      <c r="E28738" s="3">
        <v>46266</v>
      </c>
      <c r="F28738">
        <v>4508.33</v>
      </c>
      <c r="G28738" t="s">
        <v>3048</v>
      </c>
      <c r="H28738">
        <v>0</v>
      </c>
    </row>
    <row r="28739" spans="1:8">
      <c r="A28739" t="s">
        <v>31788</v>
      </c>
      <c r="B28739" t="s">
        <v>2676</v>
      </c>
      <c r="C28739" t="s">
        <v>841</v>
      </c>
      <c r="D28739" s="3">
        <v>46296</v>
      </c>
      <c r="E28739" s="3">
        <v>46296</v>
      </c>
      <c r="F28739">
        <v>4508.33</v>
      </c>
      <c r="G28739" t="s">
        <v>3048</v>
      </c>
      <c r="H28739">
        <v>0</v>
      </c>
    </row>
    <row r="28740" spans="1:8">
      <c r="A28740" t="s">
        <v>31789</v>
      </c>
      <c r="B28740" t="s">
        <v>2676</v>
      </c>
      <c r="C28740" t="s">
        <v>841</v>
      </c>
      <c r="D28740" s="3">
        <v>46327</v>
      </c>
      <c r="E28740" s="3">
        <v>46327</v>
      </c>
      <c r="F28740">
        <v>4508.33</v>
      </c>
      <c r="G28740" t="s">
        <v>3048</v>
      </c>
      <c r="H28740">
        <v>0</v>
      </c>
    </row>
    <row r="28741" spans="1:8">
      <c r="A28741" t="s">
        <v>31790</v>
      </c>
      <c r="B28741" t="s">
        <v>2676</v>
      </c>
      <c r="C28741" t="s">
        <v>841</v>
      </c>
      <c r="D28741" s="3">
        <v>46357</v>
      </c>
      <c r="E28741" s="3">
        <v>46357</v>
      </c>
      <c r="F28741">
        <v>4508.33</v>
      </c>
      <c r="G28741" t="s">
        <v>3048</v>
      </c>
      <c r="H28741">
        <v>0</v>
      </c>
    </row>
    <row r="28742" spans="1:8">
      <c r="A28742" t="s">
        <v>31791</v>
      </c>
      <c r="B28742" t="s">
        <v>2676</v>
      </c>
      <c r="C28742" t="s">
        <v>841</v>
      </c>
      <c r="D28742" s="3">
        <v>46388</v>
      </c>
      <c r="E28742" s="3">
        <v>46389</v>
      </c>
      <c r="F28742">
        <v>4508.33</v>
      </c>
      <c r="G28742" t="s">
        <v>3057</v>
      </c>
      <c r="H28742">
        <v>1</v>
      </c>
    </row>
    <row r="28743" spans="1:8">
      <c r="A28743" t="s">
        <v>31792</v>
      </c>
      <c r="B28743" t="s">
        <v>2676</v>
      </c>
      <c r="C28743" t="s">
        <v>841</v>
      </c>
      <c r="D28743" s="3">
        <v>46419</v>
      </c>
      <c r="E28743" s="3">
        <v>46419</v>
      </c>
      <c r="F28743">
        <v>4508.33</v>
      </c>
      <c r="G28743" t="s">
        <v>3048</v>
      </c>
      <c r="H28743">
        <v>0</v>
      </c>
    </row>
    <row r="28744" spans="1:8">
      <c r="A28744" t="s">
        <v>31793</v>
      </c>
      <c r="B28744" t="s">
        <v>2676</v>
      </c>
      <c r="C28744" t="s">
        <v>841</v>
      </c>
      <c r="D28744" s="3">
        <v>46447</v>
      </c>
      <c r="E28744" s="3">
        <v>46447</v>
      </c>
      <c r="F28744">
        <v>4508.33</v>
      </c>
      <c r="G28744" t="s">
        <v>3048</v>
      </c>
      <c r="H28744">
        <v>0</v>
      </c>
    </row>
    <row r="28745" spans="1:8">
      <c r="A28745" t="s">
        <v>31794</v>
      </c>
      <c r="B28745" t="s">
        <v>2676</v>
      </c>
      <c r="C28745" t="s">
        <v>841</v>
      </c>
      <c r="D28745" s="3">
        <v>46478</v>
      </c>
      <c r="E28745" s="3">
        <v>46478</v>
      </c>
      <c r="F28745">
        <v>4508.33</v>
      </c>
      <c r="G28745" t="s">
        <v>3048</v>
      </c>
      <c r="H28745">
        <v>0</v>
      </c>
    </row>
    <row r="28746" spans="1:8">
      <c r="A28746" t="s">
        <v>31795</v>
      </c>
      <c r="B28746" t="s">
        <v>2677</v>
      </c>
      <c r="C28746" t="s">
        <v>888</v>
      </c>
      <c r="D28746" s="3">
        <v>45639</v>
      </c>
      <c r="E28746" s="3">
        <v>45639</v>
      </c>
      <c r="F28746">
        <v>11725</v>
      </c>
      <c r="G28746" t="s">
        <v>3048</v>
      </c>
      <c r="H28746">
        <v>0</v>
      </c>
    </row>
    <row r="28747" spans="1:8">
      <c r="A28747" t="s">
        <v>31796</v>
      </c>
      <c r="B28747" t="s">
        <v>2677</v>
      </c>
      <c r="C28747" t="s">
        <v>888</v>
      </c>
      <c r="D28747" s="3">
        <v>45670</v>
      </c>
      <c r="E28747" s="3">
        <v>45670</v>
      </c>
      <c r="F28747">
        <v>11725</v>
      </c>
      <c r="G28747" t="s">
        <v>3048</v>
      </c>
      <c r="H28747">
        <v>0</v>
      </c>
    </row>
    <row r="28748" spans="1:8">
      <c r="A28748" t="s">
        <v>31797</v>
      </c>
      <c r="B28748" t="s">
        <v>2677</v>
      </c>
      <c r="C28748" t="s">
        <v>888</v>
      </c>
      <c r="D28748" s="3">
        <v>45701</v>
      </c>
      <c r="E28748" s="3">
        <v>45701</v>
      </c>
      <c r="F28748">
        <v>11725</v>
      </c>
      <c r="G28748" t="s">
        <v>3048</v>
      </c>
      <c r="H28748">
        <v>0</v>
      </c>
    </row>
    <row r="28749" spans="1:8">
      <c r="A28749" t="s">
        <v>31798</v>
      </c>
      <c r="B28749" t="s">
        <v>2677</v>
      </c>
      <c r="C28749" t="s">
        <v>888</v>
      </c>
      <c r="D28749" s="3">
        <v>45729</v>
      </c>
      <c r="E28749" s="3">
        <v>45729</v>
      </c>
      <c r="F28749">
        <v>11725</v>
      </c>
      <c r="G28749" t="s">
        <v>3048</v>
      </c>
      <c r="H28749">
        <v>0</v>
      </c>
    </row>
    <row r="28750" spans="1:8">
      <c r="A28750" t="s">
        <v>31799</v>
      </c>
      <c r="B28750" t="s">
        <v>2677</v>
      </c>
      <c r="C28750" t="s">
        <v>888</v>
      </c>
      <c r="D28750" s="3">
        <v>45760</v>
      </c>
      <c r="E28750" s="3">
        <v>45760</v>
      </c>
      <c r="F28750">
        <v>11725</v>
      </c>
      <c r="G28750" t="s">
        <v>3048</v>
      </c>
      <c r="H28750">
        <v>0</v>
      </c>
    </row>
    <row r="28751" spans="1:8">
      <c r="A28751" t="s">
        <v>31800</v>
      </c>
      <c r="B28751" t="s">
        <v>2677</v>
      </c>
      <c r="C28751" t="s">
        <v>888</v>
      </c>
      <c r="D28751" s="3">
        <v>45790</v>
      </c>
      <c r="E28751" s="3">
        <v>45790</v>
      </c>
      <c r="F28751">
        <v>11725</v>
      </c>
      <c r="G28751" t="s">
        <v>3048</v>
      </c>
      <c r="H28751">
        <v>0</v>
      </c>
    </row>
    <row r="28752" spans="1:8">
      <c r="A28752" t="s">
        <v>31801</v>
      </c>
      <c r="B28752" t="s">
        <v>2677</v>
      </c>
      <c r="C28752" t="s">
        <v>888</v>
      </c>
      <c r="D28752" s="3">
        <v>45821</v>
      </c>
      <c r="E28752" s="3">
        <v>45821</v>
      </c>
      <c r="F28752">
        <v>11725</v>
      </c>
      <c r="G28752" t="s">
        <v>3048</v>
      </c>
      <c r="H28752">
        <v>0</v>
      </c>
    </row>
    <row r="28753" spans="1:8">
      <c r="A28753" t="s">
        <v>31802</v>
      </c>
      <c r="B28753" t="s">
        <v>2677</v>
      </c>
      <c r="C28753" t="s">
        <v>888</v>
      </c>
      <c r="D28753" s="3">
        <v>45851</v>
      </c>
      <c r="E28753" s="3">
        <v>45851</v>
      </c>
      <c r="F28753">
        <v>11725</v>
      </c>
      <c r="G28753" t="s">
        <v>3048</v>
      </c>
      <c r="H28753">
        <v>0</v>
      </c>
    </row>
    <row r="28754" spans="1:8">
      <c r="A28754" t="s">
        <v>31803</v>
      </c>
      <c r="B28754" t="s">
        <v>2677</v>
      </c>
      <c r="C28754" t="s">
        <v>888</v>
      </c>
      <c r="D28754" s="3">
        <v>45882</v>
      </c>
      <c r="E28754" s="3">
        <v>45882</v>
      </c>
      <c r="F28754">
        <v>11725</v>
      </c>
      <c r="G28754" t="s">
        <v>3048</v>
      </c>
      <c r="H28754">
        <v>0</v>
      </c>
    </row>
    <row r="28755" spans="1:8">
      <c r="A28755" t="s">
        <v>31804</v>
      </c>
      <c r="B28755" t="s">
        <v>2677</v>
      </c>
      <c r="C28755" t="s">
        <v>888</v>
      </c>
      <c r="D28755" s="3">
        <v>45913</v>
      </c>
      <c r="E28755" s="3">
        <v>45913</v>
      </c>
      <c r="F28755">
        <v>11725</v>
      </c>
      <c r="G28755" t="s">
        <v>3048</v>
      </c>
      <c r="H28755">
        <v>0</v>
      </c>
    </row>
    <row r="28756" spans="1:8">
      <c r="A28756" t="s">
        <v>31805</v>
      </c>
      <c r="B28756" t="s">
        <v>2677</v>
      </c>
      <c r="C28756" t="s">
        <v>888</v>
      </c>
      <c r="D28756" s="3">
        <v>45943</v>
      </c>
      <c r="E28756" s="3">
        <v>45943</v>
      </c>
      <c r="F28756">
        <v>11725</v>
      </c>
      <c r="G28756" t="s">
        <v>3048</v>
      </c>
      <c r="H28756">
        <v>0</v>
      </c>
    </row>
    <row r="28757" spans="1:8">
      <c r="A28757" t="s">
        <v>31806</v>
      </c>
      <c r="B28757" t="s">
        <v>2677</v>
      </c>
      <c r="C28757" t="s">
        <v>888</v>
      </c>
      <c r="D28757" s="3">
        <v>45974</v>
      </c>
      <c r="E28757" s="3">
        <v>45974</v>
      </c>
      <c r="F28757">
        <v>11725</v>
      </c>
      <c r="G28757" t="s">
        <v>3048</v>
      </c>
      <c r="H28757">
        <v>0</v>
      </c>
    </row>
    <row r="28758" spans="1:8">
      <c r="A28758" t="s">
        <v>31807</v>
      </c>
      <c r="B28758" t="s">
        <v>2677</v>
      </c>
      <c r="C28758" t="s">
        <v>888</v>
      </c>
      <c r="D28758" s="3">
        <v>46004</v>
      </c>
      <c r="E28758" s="3">
        <v>46004</v>
      </c>
      <c r="F28758">
        <v>11725</v>
      </c>
      <c r="G28758" t="s">
        <v>3048</v>
      </c>
      <c r="H28758">
        <v>0</v>
      </c>
    </row>
    <row r="28759" spans="1:8">
      <c r="A28759" t="s">
        <v>31808</v>
      </c>
      <c r="B28759" t="s">
        <v>2677</v>
      </c>
      <c r="C28759" t="s">
        <v>888</v>
      </c>
      <c r="D28759" s="3">
        <v>46035</v>
      </c>
      <c r="E28759" s="3">
        <v>46042</v>
      </c>
      <c r="F28759">
        <v>11725</v>
      </c>
      <c r="G28759" t="s">
        <v>3057</v>
      </c>
      <c r="H28759">
        <v>7</v>
      </c>
    </row>
    <row r="28760" spans="1:8">
      <c r="A28760" t="s">
        <v>31809</v>
      </c>
      <c r="B28760" t="s">
        <v>2677</v>
      </c>
      <c r="C28760" t="s">
        <v>888</v>
      </c>
      <c r="D28760" s="3">
        <v>46066</v>
      </c>
      <c r="E28760" s="3">
        <v>46066</v>
      </c>
      <c r="F28760">
        <v>11725</v>
      </c>
      <c r="G28760" t="s">
        <v>3048</v>
      </c>
      <c r="H28760">
        <v>0</v>
      </c>
    </row>
    <row r="28761" spans="1:8">
      <c r="A28761" t="s">
        <v>31810</v>
      </c>
      <c r="B28761" t="s">
        <v>2677</v>
      </c>
      <c r="C28761" t="s">
        <v>888</v>
      </c>
      <c r="D28761" s="3">
        <v>46094</v>
      </c>
      <c r="E28761" s="3">
        <v>46096</v>
      </c>
      <c r="F28761">
        <v>11725</v>
      </c>
      <c r="G28761" t="s">
        <v>3057</v>
      </c>
      <c r="H28761">
        <v>2</v>
      </c>
    </row>
    <row r="28762" spans="1:8">
      <c r="A28762" t="s">
        <v>31811</v>
      </c>
      <c r="B28762" t="s">
        <v>2677</v>
      </c>
      <c r="C28762" t="s">
        <v>888</v>
      </c>
      <c r="D28762" s="3">
        <v>46125</v>
      </c>
      <c r="E28762" s="3">
        <v>46125</v>
      </c>
      <c r="F28762">
        <v>11725</v>
      </c>
      <c r="G28762" t="s">
        <v>3048</v>
      </c>
      <c r="H28762">
        <v>0</v>
      </c>
    </row>
    <row r="28763" spans="1:8">
      <c r="A28763" t="s">
        <v>31812</v>
      </c>
      <c r="B28763" t="s">
        <v>2677</v>
      </c>
      <c r="C28763" t="s">
        <v>888</v>
      </c>
      <c r="D28763" s="3">
        <v>46155</v>
      </c>
      <c r="E28763" s="3">
        <v>46157</v>
      </c>
      <c r="F28763">
        <v>11725</v>
      </c>
      <c r="G28763" t="s">
        <v>3057</v>
      </c>
      <c r="H28763">
        <v>2</v>
      </c>
    </row>
    <row r="28764" spans="1:8">
      <c r="A28764" t="s">
        <v>31813</v>
      </c>
      <c r="B28764" t="s">
        <v>2677</v>
      </c>
      <c r="C28764" t="s">
        <v>888</v>
      </c>
      <c r="D28764" s="3">
        <v>46186</v>
      </c>
      <c r="E28764" s="3">
        <v>46186</v>
      </c>
      <c r="F28764">
        <v>11725</v>
      </c>
      <c r="G28764" t="s">
        <v>3048</v>
      </c>
      <c r="H28764">
        <v>0</v>
      </c>
    </row>
    <row r="28765" spans="1:8">
      <c r="A28765" t="s">
        <v>31814</v>
      </c>
      <c r="B28765" t="s">
        <v>2677</v>
      </c>
      <c r="C28765" t="s">
        <v>888</v>
      </c>
      <c r="D28765" s="3">
        <v>46216</v>
      </c>
      <c r="E28765" s="3">
        <v>46219</v>
      </c>
      <c r="F28765">
        <v>11725</v>
      </c>
      <c r="G28765" t="s">
        <v>3057</v>
      </c>
      <c r="H28765">
        <v>3</v>
      </c>
    </row>
    <row r="28766" spans="1:8">
      <c r="A28766" t="s">
        <v>31815</v>
      </c>
      <c r="B28766" t="s">
        <v>2677</v>
      </c>
      <c r="C28766" t="s">
        <v>888</v>
      </c>
      <c r="D28766" s="3">
        <v>46247</v>
      </c>
      <c r="E28766" s="3">
        <v>46254</v>
      </c>
      <c r="F28766">
        <v>11725</v>
      </c>
      <c r="G28766" t="s">
        <v>3057</v>
      </c>
      <c r="H28766">
        <v>7</v>
      </c>
    </row>
    <row r="28767" spans="1:8">
      <c r="A28767" t="s">
        <v>31816</v>
      </c>
      <c r="B28767" t="s">
        <v>2677</v>
      </c>
      <c r="C28767" t="s">
        <v>888</v>
      </c>
      <c r="D28767" s="3">
        <v>46278</v>
      </c>
      <c r="E28767" s="3">
        <v>46281</v>
      </c>
      <c r="F28767">
        <v>11725</v>
      </c>
      <c r="G28767" t="s">
        <v>3057</v>
      </c>
      <c r="H28767">
        <v>3</v>
      </c>
    </row>
    <row r="28768" spans="1:8">
      <c r="A28768" t="s">
        <v>31817</v>
      </c>
      <c r="B28768" t="s">
        <v>2677</v>
      </c>
      <c r="C28768" t="s">
        <v>888</v>
      </c>
      <c r="D28768" s="3">
        <v>46308</v>
      </c>
      <c r="E28768" s="3">
        <v>46309</v>
      </c>
      <c r="F28768">
        <v>11725</v>
      </c>
      <c r="G28768" t="s">
        <v>3057</v>
      </c>
      <c r="H28768">
        <v>1</v>
      </c>
    </row>
    <row r="28769" spans="1:8">
      <c r="A28769" t="s">
        <v>31818</v>
      </c>
      <c r="B28769" t="s">
        <v>2677</v>
      </c>
      <c r="C28769" t="s">
        <v>888</v>
      </c>
      <c r="D28769" s="3">
        <v>46339</v>
      </c>
      <c r="E28769" s="3">
        <v>46339</v>
      </c>
      <c r="F28769">
        <v>11725</v>
      </c>
      <c r="G28769" t="s">
        <v>3048</v>
      </c>
      <c r="H28769">
        <v>0</v>
      </c>
    </row>
    <row r="28770" spans="1:8">
      <c r="A28770" t="s">
        <v>31819</v>
      </c>
      <c r="B28770" t="s">
        <v>2678</v>
      </c>
      <c r="C28770" t="s">
        <v>311</v>
      </c>
      <c r="D28770" s="3">
        <v>45999</v>
      </c>
      <c r="E28770" s="3">
        <v>46001</v>
      </c>
      <c r="F28770">
        <v>17408.330000000002</v>
      </c>
      <c r="G28770" t="s">
        <v>3057</v>
      </c>
      <c r="H28770">
        <v>2</v>
      </c>
    </row>
    <row r="28771" spans="1:8">
      <c r="A28771" t="s">
        <v>31820</v>
      </c>
      <c r="B28771" t="s">
        <v>2678</v>
      </c>
      <c r="C28771" t="s">
        <v>311</v>
      </c>
      <c r="D28771" s="3">
        <v>46030</v>
      </c>
      <c r="E28771" s="3">
        <v>46030</v>
      </c>
      <c r="F28771">
        <v>17408.330000000002</v>
      </c>
      <c r="G28771" t="s">
        <v>3048</v>
      </c>
      <c r="H28771">
        <v>0</v>
      </c>
    </row>
    <row r="28772" spans="1:8">
      <c r="A28772" t="s">
        <v>31821</v>
      </c>
      <c r="B28772" t="s">
        <v>2678</v>
      </c>
      <c r="C28772" t="s">
        <v>311</v>
      </c>
      <c r="D28772" s="3">
        <v>46061</v>
      </c>
      <c r="E28772" s="3">
        <v>46064</v>
      </c>
      <c r="F28772">
        <v>17408.330000000002</v>
      </c>
      <c r="G28772" t="s">
        <v>3057</v>
      </c>
      <c r="H28772">
        <v>3</v>
      </c>
    </row>
    <row r="28773" spans="1:8">
      <c r="A28773" t="s">
        <v>31822</v>
      </c>
      <c r="B28773" t="s">
        <v>2678</v>
      </c>
      <c r="C28773" t="s">
        <v>311</v>
      </c>
      <c r="D28773" s="3">
        <v>46089</v>
      </c>
      <c r="E28773" s="3">
        <v>46089</v>
      </c>
      <c r="F28773">
        <v>17408.330000000002</v>
      </c>
      <c r="G28773" t="s">
        <v>3048</v>
      </c>
      <c r="H28773">
        <v>0</v>
      </c>
    </row>
    <row r="28774" spans="1:8">
      <c r="A28774" t="s">
        <v>31823</v>
      </c>
      <c r="B28774" t="s">
        <v>2678</v>
      </c>
      <c r="C28774" t="s">
        <v>311</v>
      </c>
      <c r="D28774" s="3">
        <v>46120</v>
      </c>
      <c r="E28774" s="3">
        <v>46120</v>
      </c>
      <c r="F28774">
        <v>17408.330000000002</v>
      </c>
      <c r="G28774" t="s">
        <v>3048</v>
      </c>
      <c r="H28774">
        <v>0</v>
      </c>
    </row>
    <row r="28775" spans="1:8">
      <c r="A28775" t="s">
        <v>31824</v>
      </c>
      <c r="B28775" t="s">
        <v>2678</v>
      </c>
      <c r="C28775" t="s">
        <v>311</v>
      </c>
      <c r="D28775" s="3">
        <v>46150</v>
      </c>
      <c r="E28775" s="3">
        <v>46150</v>
      </c>
      <c r="F28775">
        <v>17408.330000000002</v>
      </c>
      <c r="G28775" t="s">
        <v>3048</v>
      </c>
      <c r="H28775">
        <v>0</v>
      </c>
    </row>
    <row r="28776" spans="1:8">
      <c r="A28776" t="s">
        <v>31825</v>
      </c>
      <c r="B28776" t="s">
        <v>2678</v>
      </c>
      <c r="C28776" t="s">
        <v>311</v>
      </c>
      <c r="D28776" s="3">
        <v>46181</v>
      </c>
      <c r="E28776" s="3">
        <v>46188</v>
      </c>
      <c r="F28776">
        <v>17408.330000000002</v>
      </c>
      <c r="G28776" t="s">
        <v>3057</v>
      </c>
      <c r="H28776">
        <v>7</v>
      </c>
    </row>
    <row r="28777" spans="1:8">
      <c r="A28777" t="s">
        <v>31826</v>
      </c>
      <c r="B28777" t="s">
        <v>2678</v>
      </c>
      <c r="C28777" t="s">
        <v>311</v>
      </c>
      <c r="D28777" s="3">
        <v>46211</v>
      </c>
      <c r="E28777" s="3">
        <v>46211</v>
      </c>
      <c r="F28777">
        <v>17408.330000000002</v>
      </c>
      <c r="G28777" t="s">
        <v>3048</v>
      </c>
      <c r="H28777">
        <v>0</v>
      </c>
    </row>
    <row r="28778" spans="1:8">
      <c r="A28778" t="s">
        <v>31827</v>
      </c>
      <c r="B28778" t="s">
        <v>2678</v>
      </c>
      <c r="C28778" t="s">
        <v>311</v>
      </c>
      <c r="D28778" s="3">
        <v>46242</v>
      </c>
      <c r="E28778" s="3">
        <v>46242</v>
      </c>
      <c r="F28778">
        <v>17408.330000000002</v>
      </c>
      <c r="G28778" t="s">
        <v>3048</v>
      </c>
      <c r="H28778">
        <v>0</v>
      </c>
    </row>
    <row r="28779" spans="1:8">
      <c r="A28779" t="s">
        <v>31828</v>
      </c>
      <c r="B28779" t="s">
        <v>2678</v>
      </c>
      <c r="C28779" t="s">
        <v>311</v>
      </c>
      <c r="D28779" s="3">
        <v>46273</v>
      </c>
      <c r="E28779" s="3">
        <v>46273</v>
      </c>
      <c r="F28779">
        <v>17408.330000000002</v>
      </c>
      <c r="G28779" t="s">
        <v>3048</v>
      </c>
      <c r="H28779">
        <v>0</v>
      </c>
    </row>
    <row r="28780" spans="1:8">
      <c r="A28780" t="s">
        <v>31829</v>
      </c>
      <c r="B28780" t="s">
        <v>2678</v>
      </c>
      <c r="C28780" t="s">
        <v>311</v>
      </c>
      <c r="D28780" s="3">
        <v>46303</v>
      </c>
      <c r="E28780" s="3">
        <v>46303</v>
      </c>
      <c r="F28780">
        <v>17408.330000000002</v>
      </c>
      <c r="G28780" t="s">
        <v>3048</v>
      </c>
      <c r="H28780">
        <v>0</v>
      </c>
    </row>
    <row r="28781" spans="1:8">
      <c r="A28781" t="s">
        <v>31830</v>
      </c>
      <c r="B28781" t="s">
        <v>2678</v>
      </c>
      <c r="C28781" t="s">
        <v>311</v>
      </c>
      <c r="D28781" s="3">
        <v>46334</v>
      </c>
      <c r="F28781">
        <v>17408.330000000002</v>
      </c>
      <c r="G28781" t="s">
        <v>3103</v>
      </c>
    </row>
    <row r="28782" spans="1:8">
      <c r="A28782" t="s">
        <v>31831</v>
      </c>
      <c r="B28782" t="s">
        <v>2679</v>
      </c>
      <c r="C28782" t="s">
        <v>880</v>
      </c>
      <c r="D28782" s="3">
        <v>46033</v>
      </c>
      <c r="E28782" s="3">
        <v>46033</v>
      </c>
      <c r="F28782">
        <v>4941.67</v>
      </c>
      <c r="G28782" t="s">
        <v>3048</v>
      </c>
      <c r="H28782">
        <v>0</v>
      </c>
    </row>
    <row r="28783" spans="1:8">
      <c r="A28783" t="s">
        <v>31832</v>
      </c>
      <c r="B28783" t="s">
        <v>2679</v>
      </c>
      <c r="C28783" t="s">
        <v>880</v>
      </c>
      <c r="D28783" s="3">
        <v>46064</v>
      </c>
      <c r="E28783" s="3">
        <v>46064</v>
      </c>
      <c r="F28783">
        <v>4941.67</v>
      </c>
      <c r="G28783" t="s">
        <v>3048</v>
      </c>
      <c r="H28783">
        <v>0</v>
      </c>
    </row>
    <row r="28784" spans="1:8">
      <c r="A28784" t="s">
        <v>31833</v>
      </c>
      <c r="B28784" t="s">
        <v>2679</v>
      </c>
      <c r="C28784" t="s">
        <v>880</v>
      </c>
      <c r="D28784" s="3">
        <v>46092</v>
      </c>
      <c r="E28784" s="3">
        <v>46093</v>
      </c>
      <c r="F28784">
        <v>4941.67</v>
      </c>
      <c r="G28784" t="s">
        <v>3057</v>
      </c>
      <c r="H28784">
        <v>1</v>
      </c>
    </row>
    <row r="28785" spans="1:8">
      <c r="A28785" t="s">
        <v>31834</v>
      </c>
      <c r="B28785" t="s">
        <v>2679</v>
      </c>
      <c r="C28785" t="s">
        <v>880</v>
      </c>
      <c r="D28785" s="3">
        <v>46123</v>
      </c>
      <c r="E28785" s="3">
        <v>46123</v>
      </c>
      <c r="F28785">
        <v>4941.67</v>
      </c>
      <c r="G28785" t="s">
        <v>3048</v>
      </c>
      <c r="H28785">
        <v>0</v>
      </c>
    </row>
    <row r="28786" spans="1:8">
      <c r="A28786" t="s">
        <v>31835</v>
      </c>
      <c r="B28786" t="s">
        <v>2679</v>
      </c>
      <c r="C28786" t="s">
        <v>880</v>
      </c>
      <c r="D28786" s="3">
        <v>46153</v>
      </c>
      <c r="E28786" s="3">
        <v>46153</v>
      </c>
      <c r="F28786">
        <v>4941.67</v>
      </c>
      <c r="G28786" t="s">
        <v>3048</v>
      </c>
      <c r="H28786">
        <v>0</v>
      </c>
    </row>
    <row r="28787" spans="1:8">
      <c r="A28787" t="s">
        <v>31836</v>
      </c>
      <c r="B28787" t="s">
        <v>2679</v>
      </c>
      <c r="C28787" t="s">
        <v>880</v>
      </c>
      <c r="D28787" s="3">
        <v>46184</v>
      </c>
      <c r="E28787" s="3">
        <v>46184</v>
      </c>
      <c r="F28787">
        <v>4941.67</v>
      </c>
      <c r="G28787" t="s">
        <v>3048</v>
      </c>
      <c r="H28787">
        <v>0</v>
      </c>
    </row>
    <row r="28788" spans="1:8">
      <c r="A28788" t="s">
        <v>31837</v>
      </c>
      <c r="B28788" t="s">
        <v>2679</v>
      </c>
      <c r="C28788" t="s">
        <v>880</v>
      </c>
      <c r="D28788" s="3">
        <v>46214</v>
      </c>
      <c r="E28788" s="3">
        <v>46214</v>
      </c>
      <c r="F28788">
        <v>4941.67</v>
      </c>
      <c r="G28788" t="s">
        <v>3048</v>
      </c>
      <c r="H28788">
        <v>0</v>
      </c>
    </row>
    <row r="28789" spans="1:8">
      <c r="A28789" t="s">
        <v>31838</v>
      </c>
      <c r="B28789" t="s">
        <v>2679</v>
      </c>
      <c r="C28789" t="s">
        <v>880</v>
      </c>
      <c r="D28789" s="3">
        <v>46245</v>
      </c>
      <c r="E28789" s="3">
        <v>46246</v>
      </c>
      <c r="F28789">
        <v>4941.67</v>
      </c>
      <c r="G28789" t="s">
        <v>3057</v>
      </c>
      <c r="H28789">
        <v>1</v>
      </c>
    </row>
    <row r="28790" spans="1:8">
      <c r="A28790" t="s">
        <v>31839</v>
      </c>
      <c r="B28790" t="s">
        <v>2679</v>
      </c>
      <c r="C28790" t="s">
        <v>880</v>
      </c>
      <c r="D28790" s="3">
        <v>46276</v>
      </c>
      <c r="E28790" s="3">
        <v>46276</v>
      </c>
      <c r="F28790">
        <v>4941.67</v>
      </c>
      <c r="G28790" t="s">
        <v>3048</v>
      </c>
      <c r="H28790">
        <v>0</v>
      </c>
    </row>
    <row r="28791" spans="1:8">
      <c r="A28791" t="s">
        <v>31840</v>
      </c>
      <c r="B28791" t="s">
        <v>2679</v>
      </c>
      <c r="C28791" t="s">
        <v>880</v>
      </c>
      <c r="D28791" s="3">
        <v>46306</v>
      </c>
      <c r="E28791" s="3">
        <v>46306</v>
      </c>
      <c r="F28791">
        <v>4941.67</v>
      </c>
      <c r="G28791" t="s">
        <v>3048</v>
      </c>
      <c r="H28791">
        <v>0</v>
      </c>
    </row>
    <row r="28792" spans="1:8">
      <c r="A28792" t="s">
        <v>31841</v>
      </c>
      <c r="B28792" t="s">
        <v>2679</v>
      </c>
      <c r="C28792" t="s">
        <v>880</v>
      </c>
      <c r="D28792" s="3">
        <v>46337</v>
      </c>
      <c r="E28792" s="3">
        <v>46337</v>
      </c>
      <c r="F28792">
        <v>4941.67</v>
      </c>
      <c r="G28792" t="s">
        <v>3048</v>
      </c>
      <c r="H28792">
        <v>0</v>
      </c>
    </row>
    <row r="28793" spans="1:8">
      <c r="A28793" t="s">
        <v>31842</v>
      </c>
      <c r="B28793" t="s">
        <v>2679</v>
      </c>
      <c r="C28793" t="s">
        <v>880</v>
      </c>
      <c r="D28793" s="3">
        <v>46367</v>
      </c>
      <c r="E28793" s="3">
        <v>46369</v>
      </c>
      <c r="F28793">
        <v>4941.67</v>
      </c>
      <c r="G28793" t="s">
        <v>3057</v>
      </c>
      <c r="H28793">
        <v>2</v>
      </c>
    </row>
    <row r="28794" spans="1:8">
      <c r="A28794" t="s">
        <v>31843</v>
      </c>
      <c r="B28794" t="s">
        <v>2679</v>
      </c>
      <c r="C28794" t="s">
        <v>880</v>
      </c>
      <c r="D28794" s="3">
        <v>46398</v>
      </c>
      <c r="E28794" s="3">
        <v>46405</v>
      </c>
      <c r="F28794">
        <v>4941.67</v>
      </c>
      <c r="G28794" t="s">
        <v>3057</v>
      </c>
      <c r="H28794">
        <v>7</v>
      </c>
    </row>
    <row r="28795" spans="1:8">
      <c r="A28795" t="s">
        <v>31844</v>
      </c>
      <c r="B28795" t="s">
        <v>2679</v>
      </c>
      <c r="C28795" t="s">
        <v>880</v>
      </c>
      <c r="D28795" s="3">
        <v>46429</v>
      </c>
      <c r="E28795" s="3">
        <v>46429</v>
      </c>
      <c r="F28795">
        <v>4941.67</v>
      </c>
      <c r="G28795" t="s">
        <v>3048</v>
      </c>
      <c r="H28795">
        <v>0</v>
      </c>
    </row>
    <row r="28796" spans="1:8">
      <c r="A28796" t="s">
        <v>31845</v>
      </c>
      <c r="B28796" t="s">
        <v>2679</v>
      </c>
      <c r="C28796" t="s">
        <v>880</v>
      </c>
      <c r="D28796" s="3">
        <v>46457</v>
      </c>
      <c r="E28796" s="3">
        <v>46457</v>
      </c>
      <c r="F28796">
        <v>4941.67</v>
      </c>
      <c r="G28796" t="s">
        <v>3048</v>
      </c>
      <c r="H28796">
        <v>0</v>
      </c>
    </row>
    <row r="28797" spans="1:8">
      <c r="A28797" t="s">
        <v>31846</v>
      </c>
      <c r="B28797" t="s">
        <v>2679</v>
      </c>
      <c r="C28797" t="s">
        <v>880</v>
      </c>
      <c r="D28797" s="3">
        <v>46488</v>
      </c>
      <c r="E28797" s="3">
        <v>46489</v>
      </c>
      <c r="F28797">
        <v>4941.67</v>
      </c>
      <c r="G28797" t="s">
        <v>3057</v>
      </c>
      <c r="H28797">
        <v>1</v>
      </c>
    </row>
    <row r="28798" spans="1:8">
      <c r="A28798" t="s">
        <v>31847</v>
      </c>
      <c r="B28798" t="s">
        <v>2679</v>
      </c>
      <c r="C28798" t="s">
        <v>880</v>
      </c>
      <c r="D28798" s="3">
        <v>46518</v>
      </c>
      <c r="E28798" s="3">
        <v>46518</v>
      </c>
      <c r="F28798">
        <v>4941.67</v>
      </c>
      <c r="G28798" t="s">
        <v>3048</v>
      </c>
      <c r="H28798">
        <v>0</v>
      </c>
    </row>
    <row r="28799" spans="1:8">
      <c r="A28799" t="s">
        <v>31848</v>
      </c>
      <c r="B28799" t="s">
        <v>2679</v>
      </c>
      <c r="C28799" t="s">
        <v>880</v>
      </c>
      <c r="D28799" s="3">
        <v>46549</v>
      </c>
      <c r="E28799" s="3">
        <v>46549</v>
      </c>
      <c r="F28799">
        <v>4941.67</v>
      </c>
      <c r="G28799" t="s">
        <v>3048</v>
      </c>
      <c r="H28799">
        <v>0</v>
      </c>
    </row>
    <row r="28800" spans="1:8">
      <c r="A28800" t="s">
        <v>31849</v>
      </c>
      <c r="B28800" t="s">
        <v>2679</v>
      </c>
      <c r="C28800" t="s">
        <v>880</v>
      </c>
      <c r="D28800" s="3">
        <v>46579</v>
      </c>
      <c r="E28800" s="3">
        <v>46579</v>
      </c>
      <c r="F28800">
        <v>4941.67</v>
      </c>
      <c r="G28800" t="s">
        <v>3048</v>
      </c>
      <c r="H28800">
        <v>0</v>
      </c>
    </row>
    <row r="28801" spans="1:8">
      <c r="A28801" t="s">
        <v>31850</v>
      </c>
      <c r="B28801" t="s">
        <v>2679</v>
      </c>
      <c r="C28801" t="s">
        <v>880</v>
      </c>
      <c r="D28801" s="3">
        <v>46610</v>
      </c>
      <c r="E28801" s="3">
        <v>46610</v>
      </c>
      <c r="F28801">
        <v>4941.67</v>
      </c>
      <c r="G28801" t="s">
        <v>3048</v>
      </c>
      <c r="H28801">
        <v>0</v>
      </c>
    </row>
    <row r="28802" spans="1:8">
      <c r="A28802" t="s">
        <v>31851</v>
      </c>
      <c r="B28802" t="s">
        <v>2679</v>
      </c>
      <c r="C28802" t="s">
        <v>880</v>
      </c>
      <c r="D28802" s="3">
        <v>46641</v>
      </c>
      <c r="E28802" s="3">
        <v>46641</v>
      </c>
      <c r="F28802">
        <v>4941.67</v>
      </c>
      <c r="G28802" t="s">
        <v>3048</v>
      </c>
      <c r="H28802">
        <v>0</v>
      </c>
    </row>
    <row r="28803" spans="1:8">
      <c r="A28803" t="s">
        <v>31852</v>
      </c>
      <c r="B28803" t="s">
        <v>2679</v>
      </c>
      <c r="C28803" t="s">
        <v>880</v>
      </c>
      <c r="D28803" s="3">
        <v>46671</v>
      </c>
      <c r="E28803" s="3">
        <v>46671</v>
      </c>
      <c r="F28803">
        <v>4941.67</v>
      </c>
      <c r="G28803" t="s">
        <v>3048</v>
      </c>
      <c r="H28803">
        <v>0</v>
      </c>
    </row>
    <row r="28804" spans="1:8">
      <c r="A28804" t="s">
        <v>31853</v>
      </c>
      <c r="B28804" t="s">
        <v>2679</v>
      </c>
      <c r="C28804" t="s">
        <v>880</v>
      </c>
      <c r="D28804" s="3">
        <v>46702</v>
      </c>
      <c r="E28804" s="3">
        <v>46702</v>
      </c>
      <c r="F28804">
        <v>4941.67</v>
      </c>
      <c r="G28804" t="s">
        <v>3048</v>
      </c>
      <c r="H28804">
        <v>0</v>
      </c>
    </row>
    <row r="28805" spans="1:8">
      <c r="A28805" t="s">
        <v>31854</v>
      </c>
      <c r="B28805" t="s">
        <v>2679</v>
      </c>
      <c r="C28805" t="s">
        <v>880</v>
      </c>
      <c r="D28805" s="3">
        <v>46732</v>
      </c>
      <c r="E28805" s="3">
        <v>46732</v>
      </c>
      <c r="F28805">
        <v>4941.67</v>
      </c>
      <c r="G28805" t="s">
        <v>3048</v>
      </c>
      <c r="H28805">
        <v>0</v>
      </c>
    </row>
    <row r="28806" spans="1:8">
      <c r="A28806" t="s">
        <v>31855</v>
      </c>
      <c r="B28806" t="s">
        <v>2680</v>
      </c>
      <c r="C28806" t="s">
        <v>564</v>
      </c>
      <c r="D28806" s="3">
        <v>45755</v>
      </c>
      <c r="E28806" s="3">
        <v>45755</v>
      </c>
      <c r="F28806">
        <v>10858.33</v>
      </c>
      <c r="G28806" t="s">
        <v>3048</v>
      </c>
      <c r="H28806">
        <v>0</v>
      </c>
    </row>
    <row r="28807" spans="1:8">
      <c r="A28807" t="s">
        <v>31856</v>
      </c>
      <c r="B28807" t="s">
        <v>2680</v>
      </c>
      <c r="C28807" t="s">
        <v>564</v>
      </c>
      <c r="D28807" s="3">
        <v>45785</v>
      </c>
      <c r="E28807" s="3">
        <v>45785</v>
      </c>
      <c r="F28807">
        <v>10858.33</v>
      </c>
      <c r="G28807" t="s">
        <v>3048</v>
      </c>
      <c r="H28807">
        <v>0</v>
      </c>
    </row>
    <row r="28808" spans="1:8">
      <c r="A28808" t="s">
        <v>31857</v>
      </c>
      <c r="B28808" t="s">
        <v>2680</v>
      </c>
      <c r="C28808" t="s">
        <v>564</v>
      </c>
      <c r="D28808" s="3">
        <v>45816</v>
      </c>
      <c r="E28808" s="3">
        <v>45817</v>
      </c>
      <c r="F28808">
        <v>10858.33</v>
      </c>
      <c r="G28808" t="s">
        <v>3057</v>
      </c>
      <c r="H28808">
        <v>1</v>
      </c>
    </row>
    <row r="28809" spans="1:8">
      <c r="A28809" t="s">
        <v>31858</v>
      </c>
      <c r="B28809" t="s">
        <v>2680</v>
      </c>
      <c r="C28809" t="s">
        <v>564</v>
      </c>
      <c r="D28809" s="3">
        <v>45846</v>
      </c>
      <c r="E28809" s="3">
        <v>45846</v>
      </c>
      <c r="F28809">
        <v>10858.33</v>
      </c>
      <c r="G28809" t="s">
        <v>3048</v>
      </c>
      <c r="H28809">
        <v>0</v>
      </c>
    </row>
    <row r="28810" spans="1:8">
      <c r="A28810" t="s">
        <v>31859</v>
      </c>
      <c r="B28810" t="s">
        <v>2680</v>
      </c>
      <c r="C28810" t="s">
        <v>564</v>
      </c>
      <c r="D28810" s="3">
        <v>45877</v>
      </c>
      <c r="E28810" s="3">
        <v>45877</v>
      </c>
      <c r="F28810">
        <v>10858.33</v>
      </c>
      <c r="G28810" t="s">
        <v>3048</v>
      </c>
      <c r="H28810">
        <v>0</v>
      </c>
    </row>
    <row r="28811" spans="1:8">
      <c r="A28811" t="s">
        <v>31860</v>
      </c>
      <c r="B28811" t="s">
        <v>2680</v>
      </c>
      <c r="C28811" t="s">
        <v>564</v>
      </c>
      <c r="D28811" s="3">
        <v>45908</v>
      </c>
      <c r="E28811" s="3">
        <v>45911</v>
      </c>
      <c r="F28811">
        <v>10858.33</v>
      </c>
      <c r="G28811" t="s">
        <v>3057</v>
      </c>
      <c r="H28811">
        <v>3</v>
      </c>
    </row>
    <row r="28812" spans="1:8">
      <c r="A28812" t="s">
        <v>31861</v>
      </c>
      <c r="B28812" t="s">
        <v>2680</v>
      </c>
      <c r="C28812" t="s">
        <v>564</v>
      </c>
      <c r="D28812" s="3">
        <v>45938</v>
      </c>
      <c r="E28812" s="3">
        <v>45938</v>
      </c>
      <c r="F28812">
        <v>10858.33</v>
      </c>
      <c r="G28812" t="s">
        <v>3048</v>
      </c>
      <c r="H28812">
        <v>0</v>
      </c>
    </row>
    <row r="28813" spans="1:8">
      <c r="A28813" t="s">
        <v>31862</v>
      </c>
      <c r="B28813" t="s">
        <v>2680</v>
      </c>
      <c r="C28813" t="s">
        <v>564</v>
      </c>
      <c r="D28813" s="3">
        <v>45969</v>
      </c>
      <c r="E28813" s="3">
        <v>45969</v>
      </c>
      <c r="F28813">
        <v>10858.33</v>
      </c>
      <c r="G28813" t="s">
        <v>3048</v>
      </c>
      <c r="H28813">
        <v>0</v>
      </c>
    </row>
    <row r="28814" spans="1:8">
      <c r="A28814" t="s">
        <v>31863</v>
      </c>
      <c r="B28814" t="s">
        <v>2680</v>
      </c>
      <c r="C28814" t="s">
        <v>564</v>
      </c>
      <c r="D28814" s="3">
        <v>45999</v>
      </c>
      <c r="E28814" s="3">
        <v>46000</v>
      </c>
      <c r="F28814">
        <v>10858.33</v>
      </c>
      <c r="G28814" t="s">
        <v>3057</v>
      </c>
      <c r="H28814">
        <v>1</v>
      </c>
    </row>
    <row r="28815" spans="1:8">
      <c r="A28815" t="s">
        <v>31864</v>
      </c>
      <c r="B28815" t="s">
        <v>2680</v>
      </c>
      <c r="C28815" t="s">
        <v>564</v>
      </c>
      <c r="D28815" s="3">
        <v>46030</v>
      </c>
      <c r="E28815" s="3">
        <v>46030</v>
      </c>
      <c r="F28815">
        <v>10858.33</v>
      </c>
      <c r="G28815" t="s">
        <v>3048</v>
      </c>
      <c r="H28815">
        <v>0</v>
      </c>
    </row>
    <row r="28816" spans="1:8">
      <c r="A28816" t="s">
        <v>31865</v>
      </c>
      <c r="B28816" t="s">
        <v>2680</v>
      </c>
      <c r="C28816" t="s">
        <v>564</v>
      </c>
      <c r="D28816" s="3">
        <v>46061</v>
      </c>
      <c r="E28816" s="3">
        <v>46061</v>
      </c>
      <c r="F28816">
        <v>10858.33</v>
      </c>
      <c r="G28816" t="s">
        <v>3048</v>
      </c>
      <c r="H28816">
        <v>0</v>
      </c>
    </row>
    <row r="28817" spans="1:8">
      <c r="A28817" t="s">
        <v>31866</v>
      </c>
      <c r="B28817" t="s">
        <v>2680</v>
      </c>
      <c r="C28817" t="s">
        <v>564</v>
      </c>
      <c r="D28817" s="3">
        <v>46089</v>
      </c>
      <c r="E28817" s="3">
        <v>46092</v>
      </c>
      <c r="F28817">
        <v>10858.33</v>
      </c>
      <c r="G28817" t="s">
        <v>3057</v>
      </c>
      <c r="H28817">
        <v>3</v>
      </c>
    </row>
    <row r="28818" spans="1:8">
      <c r="A28818" t="s">
        <v>31867</v>
      </c>
      <c r="B28818" t="s">
        <v>2680</v>
      </c>
      <c r="C28818" t="s">
        <v>564</v>
      </c>
      <c r="D28818" s="3">
        <v>46120</v>
      </c>
      <c r="E28818" s="3">
        <v>46120</v>
      </c>
      <c r="F28818">
        <v>10858.33</v>
      </c>
      <c r="G28818" t="s">
        <v>3048</v>
      </c>
      <c r="H28818">
        <v>0</v>
      </c>
    </row>
    <row r="28819" spans="1:8">
      <c r="A28819" t="s">
        <v>31868</v>
      </c>
      <c r="B28819" t="s">
        <v>2680</v>
      </c>
      <c r="C28819" t="s">
        <v>564</v>
      </c>
      <c r="D28819" s="3">
        <v>46150</v>
      </c>
      <c r="E28819" s="3">
        <v>46150</v>
      </c>
      <c r="F28819">
        <v>10858.33</v>
      </c>
      <c r="G28819" t="s">
        <v>3048</v>
      </c>
      <c r="H28819">
        <v>0</v>
      </c>
    </row>
    <row r="28820" spans="1:8">
      <c r="A28820" t="s">
        <v>31869</v>
      </c>
      <c r="B28820" t="s">
        <v>2680</v>
      </c>
      <c r="C28820" t="s">
        <v>564</v>
      </c>
      <c r="D28820" s="3">
        <v>46181</v>
      </c>
      <c r="E28820" s="3">
        <v>46188</v>
      </c>
      <c r="F28820">
        <v>10858.33</v>
      </c>
      <c r="G28820" t="s">
        <v>3057</v>
      </c>
      <c r="H28820">
        <v>7</v>
      </c>
    </row>
    <row r="28821" spans="1:8">
      <c r="A28821" t="s">
        <v>31870</v>
      </c>
      <c r="B28821" t="s">
        <v>2680</v>
      </c>
      <c r="C28821" t="s">
        <v>564</v>
      </c>
      <c r="D28821" s="3">
        <v>46211</v>
      </c>
      <c r="E28821" s="3">
        <v>46211</v>
      </c>
      <c r="F28821">
        <v>10858.33</v>
      </c>
      <c r="G28821" t="s">
        <v>3048</v>
      </c>
      <c r="H28821">
        <v>0</v>
      </c>
    </row>
    <row r="28822" spans="1:8">
      <c r="A28822" t="s">
        <v>31871</v>
      </c>
      <c r="B28822" t="s">
        <v>2680</v>
      </c>
      <c r="C28822" t="s">
        <v>564</v>
      </c>
      <c r="D28822" s="3">
        <v>46242</v>
      </c>
      <c r="E28822" s="3">
        <v>46242</v>
      </c>
      <c r="F28822">
        <v>10858.33</v>
      </c>
      <c r="G28822" t="s">
        <v>3048</v>
      </c>
      <c r="H28822">
        <v>0</v>
      </c>
    </row>
    <row r="28823" spans="1:8">
      <c r="A28823" t="s">
        <v>31872</v>
      </c>
      <c r="B28823" t="s">
        <v>2680</v>
      </c>
      <c r="C28823" t="s">
        <v>564</v>
      </c>
      <c r="D28823" s="3">
        <v>46273</v>
      </c>
      <c r="E28823" s="3">
        <v>46280</v>
      </c>
      <c r="F28823">
        <v>10858.33</v>
      </c>
      <c r="G28823" t="s">
        <v>3057</v>
      </c>
      <c r="H28823">
        <v>7</v>
      </c>
    </row>
    <row r="28824" spans="1:8">
      <c r="A28824" t="s">
        <v>31873</v>
      </c>
      <c r="B28824" t="s">
        <v>2680</v>
      </c>
      <c r="C28824" t="s">
        <v>564</v>
      </c>
      <c r="D28824" s="3">
        <v>46303</v>
      </c>
      <c r="E28824" s="3">
        <v>46303</v>
      </c>
      <c r="F28824">
        <v>10858.33</v>
      </c>
      <c r="G28824" t="s">
        <v>3048</v>
      </c>
      <c r="H28824">
        <v>0</v>
      </c>
    </row>
    <row r="28825" spans="1:8">
      <c r="A28825" t="s">
        <v>31874</v>
      </c>
      <c r="B28825" t="s">
        <v>2680</v>
      </c>
      <c r="C28825" t="s">
        <v>564</v>
      </c>
      <c r="D28825" s="3">
        <v>46334</v>
      </c>
      <c r="E28825" s="3">
        <v>46334</v>
      </c>
      <c r="F28825">
        <v>10858.33</v>
      </c>
      <c r="G28825" t="s">
        <v>3048</v>
      </c>
      <c r="H28825">
        <v>0</v>
      </c>
    </row>
    <row r="28826" spans="1:8">
      <c r="A28826" t="s">
        <v>31875</v>
      </c>
      <c r="B28826" t="s">
        <v>2680</v>
      </c>
      <c r="C28826" t="s">
        <v>564</v>
      </c>
      <c r="D28826" s="3">
        <v>46364</v>
      </c>
      <c r="E28826" s="3">
        <v>46364</v>
      </c>
      <c r="F28826">
        <v>10858.33</v>
      </c>
      <c r="G28826" t="s">
        <v>3048</v>
      </c>
      <c r="H28826">
        <v>0</v>
      </c>
    </row>
    <row r="28827" spans="1:8">
      <c r="A28827" t="s">
        <v>31876</v>
      </c>
      <c r="B28827" t="s">
        <v>2680</v>
      </c>
      <c r="C28827" t="s">
        <v>564</v>
      </c>
      <c r="D28827" s="3">
        <v>46395</v>
      </c>
      <c r="E28827" s="3">
        <v>46396</v>
      </c>
      <c r="F28827">
        <v>10858.33</v>
      </c>
      <c r="G28827" t="s">
        <v>3057</v>
      </c>
      <c r="H28827">
        <v>1</v>
      </c>
    </row>
    <row r="28828" spans="1:8">
      <c r="A28828" t="s">
        <v>31877</v>
      </c>
      <c r="B28828" t="s">
        <v>2680</v>
      </c>
      <c r="C28828" t="s">
        <v>564</v>
      </c>
      <c r="D28828" s="3">
        <v>46426</v>
      </c>
      <c r="E28828" s="3">
        <v>46426</v>
      </c>
      <c r="F28828">
        <v>10858.33</v>
      </c>
      <c r="G28828" t="s">
        <v>3048</v>
      </c>
      <c r="H28828">
        <v>0</v>
      </c>
    </row>
    <row r="28829" spans="1:8">
      <c r="A28829" t="s">
        <v>31878</v>
      </c>
      <c r="B28829" t="s">
        <v>2680</v>
      </c>
      <c r="C28829" t="s">
        <v>564</v>
      </c>
      <c r="D28829" s="3">
        <v>46454</v>
      </c>
      <c r="E28829" s="3">
        <v>46454</v>
      </c>
      <c r="F28829">
        <v>10858.33</v>
      </c>
      <c r="G28829" t="s">
        <v>3048</v>
      </c>
      <c r="H28829">
        <v>0</v>
      </c>
    </row>
    <row r="28830" spans="1:8">
      <c r="A28830" t="s">
        <v>31879</v>
      </c>
      <c r="B28830" t="s">
        <v>2681</v>
      </c>
      <c r="C28830" t="s">
        <v>1077</v>
      </c>
      <c r="D28830" s="3">
        <v>46040</v>
      </c>
      <c r="E28830" s="3">
        <v>46040</v>
      </c>
      <c r="F28830">
        <v>10995.83</v>
      </c>
      <c r="G28830" t="s">
        <v>3048</v>
      </c>
      <c r="H28830">
        <v>0</v>
      </c>
    </row>
    <row r="28831" spans="1:8">
      <c r="A28831" t="s">
        <v>31880</v>
      </c>
      <c r="B28831" t="s">
        <v>2681</v>
      </c>
      <c r="C28831" t="s">
        <v>1077</v>
      </c>
      <c r="D28831" s="3">
        <v>46071</v>
      </c>
      <c r="E28831" s="3">
        <v>46071</v>
      </c>
      <c r="F28831">
        <v>10995.83</v>
      </c>
      <c r="G28831" t="s">
        <v>3048</v>
      </c>
      <c r="H28831">
        <v>0</v>
      </c>
    </row>
    <row r="28832" spans="1:8">
      <c r="A28832" t="s">
        <v>31881</v>
      </c>
      <c r="B28832" t="s">
        <v>2681</v>
      </c>
      <c r="C28832" t="s">
        <v>1077</v>
      </c>
      <c r="D28832" s="3">
        <v>46099</v>
      </c>
      <c r="E28832" s="3">
        <v>46099</v>
      </c>
      <c r="F28832">
        <v>10995.83</v>
      </c>
      <c r="G28832" t="s">
        <v>3048</v>
      </c>
      <c r="H28832">
        <v>0</v>
      </c>
    </row>
    <row r="28833" spans="1:8">
      <c r="A28833" t="s">
        <v>31882</v>
      </c>
      <c r="B28833" t="s">
        <v>2681</v>
      </c>
      <c r="C28833" t="s">
        <v>1077</v>
      </c>
      <c r="D28833" s="3">
        <v>46130</v>
      </c>
      <c r="E28833" s="3">
        <v>46130</v>
      </c>
      <c r="F28833">
        <v>10995.83</v>
      </c>
      <c r="G28833" t="s">
        <v>3048</v>
      </c>
      <c r="H28833">
        <v>0</v>
      </c>
    </row>
    <row r="28834" spans="1:8">
      <c r="A28834" t="s">
        <v>31883</v>
      </c>
      <c r="B28834" t="s">
        <v>2681</v>
      </c>
      <c r="C28834" t="s">
        <v>1077</v>
      </c>
      <c r="D28834" s="3">
        <v>46160</v>
      </c>
      <c r="E28834" s="3">
        <v>46163</v>
      </c>
      <c r="F28834">
        <v>10995.83</v>
      </c>
      <c r="G28834" t="s">
        <v>3057</v>
      </c>
      <c r="H28834">
        <v>3</v>
      </c>
    </row>
    <row r="28835" spans="1:8">
      <c r="A28835" t="s">
        <v>31884</v>
      </c>
      <c r="B28835" t="s">
        <v>2681</v>
      </c>
      <c r="C28835" t="s">
        <v>1077</v>
      </c>
      <c r="D28835" s="3">
        <v>46191</v>
      </c>
      <c r="E28835" s="3">
        <v>46191</v>
      </c>
      <c r="F28835">
        <v>10995.83</v>
      </c>
      <c r="G28835" t="s">
        <v>3048</v>
      </c>
      <c r="H28835">
        <v>0</v>
      </c>
    </row>
    <row r="28836" spans="1:8">
      <c r="A28836" t="s">
        <v>31885</v>
      </c>
      <c r="B28836" t="s">
        <v>2681</v>
      </c>
      <c r="C28836" t="s">
        <v>1077</v>
      </c>
      <c r="D28836" s="3">
        <v>46221</v>
      </c>
      <c r="E28836" s="3">
        <v>46223</v>
      </c>
      <c r="F28836">
        <v>10995.83</v>
      </c>
      <c r="G28836" t="s">
        <v>3057</v>
      </c>
      <c r="H28836">
        <v>2</v>
      </c>
    </row>
    <row r="28837" spans="1:8">
      <c r="A28837" t="s">
        <v>31886</v>
      </c>
      <c r="B28837" t="s">
        <v>2681</v>
      </c>
      <c r="C28837" t="s">
        <v>1077</v>
      </c>
      <c r="D28837" s="3">
        <v>46252</v>
      </c>
      <c r="E28837" s="3">
        <v>46252</v>
      </c>
      <c r="F28837">
        <v>10995.83</v>
      </c>
      <c r="G28837" t="s">
        <v>3048</v>
      </c>
      <c r="H28837">
        <v>0</v>
      </c>
    </row>
    <row r="28838" spans="1:8">
      <c r="A28838" t="s">
        <v>31887</v>
      </c>
      <c r="B28838" t="s">
        <v>2681</v>
      </c>
      <c r="C28838" t="s">
        <v>1077</v>
      </c>
      <c r="D28838" s="3">
        <v>46283</v>
      </c>
      <c r="E28838" s="3">
        <v>46283</v>
      </c>
      <c r="F28838">
        <v>10995.83</v>
      </c>
      <c r="G28838" t="s">
        <v>3048</v>
      </c>
      <c r="H28838">
        <v>0</v>
      </c>
    </row>
    <row r="28839" spans="1:8">
      <c r="A28839" t="s">
        <v>31888</v>
      </c>
      <c r="B28839" t="s">
        <v>2681</v>
      </c>
      <c r="C28839" t="s">
        <v>1077</v>
      </c>
      <c r="D28839" s="3">
        <v>46313</v>
      </c>
      <c r="E28839" s="3">
        <v>46313</v>
      </c>
      <c r="F28839">
        <v>10995.83</v>
      </c>
      <c r="G28839" t="s">
        <v>3048</v>
      </c>
      <c r="H28839">
        <v>0</v>
      </c>
    </row>
    <row r="28840" spans="1:8">
      <c r="A28840" t="s">
        <v>31889</v>
      </c>
      <c r="B28840" t="s">
        <v>2681</v>
      </c>
      <c r="C28840" t="s">
        <v>1077</v>
      </c>
      <c r="D28840" s="3">
        <v>46344</v>
      </c>
      <c r="E28840" s="3">
        <v>46344</v>
      </c>
      <c r="F28840">
        <v>10995.83</v>
      </c>
      <c r="G28840" t="s">
        <v>3048</v>
      </c>
      <c r="H28840">
        <v>0</v>
      </c>
    </row>
    <row r="28841" spans="1:8">
      <c r="A28841" t="s">
        <v>31890</v>
      </c>
      <c r="B28841" t="s">
        <v>2681</v>
      </c>
      <c r="C28841" t="s">
        <v>1077</v>
      </c>
      <c r="D28841" s="3">
        <v>46374</v>
      </c>
      <c r="E28841" s="3">
        <v>46374</v>
      </c>
      <c r="F28841">
        <v>10995.83</v>
      </c>
      <c r="G28841" t="s">
        <v>3048</v>
      </c>
      <c r="H28841">
        <v>0</v>
      </c>
    </row>
    <row r="28842" spans="1:8">
      <c r="A28842" t="s">
        <v>31891</v>
      </c>
      <c r="B28842" t="s">
        <v>2681</v>
      </c>
      <c r="C28842" t="s">
        <v>1077</v>
      </c>
      <c r="D28842" s="3">
        <v>46405</v>
      </c>
      <c r="E28842" s="3">
        <v>46405</v>
      </c>
      <c r="F28842">
        <v>10995.83</v>
      </c>
      <c r="G28842" t="s">
        <v>3048</v>
      </c>
      <c r="H28842">
        <v>0</v>
      </c>
    </row>
    <row r="28843" spans="1:8">
      <c r="A28843" t="s">
        <v>31892</v>
      </c>
      <c r="B28843" t="s">
        <v>2681</v>
      </c>
      <c r="C28843" t="s">
        <v>1077</v>
      </c>
      <c r="D28843" s="3">
        <v>46436</v>
      </c>
      <c r="E28843" s="3">
        <v>46439</v>
      </c>
      <c r="F28843">
        <v>10995.83</v>
      </c>
      <c r="G28843" t="s">
        <v>3057</v>
      </c>
      <c r="H28843">
        <v>3</v>
      </c>
    </row>
    <row r="28844" spans="1:8">
      <c r="A28844" t="s">
        <v>31893</v>
      </c>
      <c r="B28844" t="s">
        <v>2681</v>
      </c>
      <c r="C28844" t="s">
        <v>1077</v>
      </c>
      <c r="D28844" s="3">
        <v>46464</v>
      </c>
      <c r="E28844" s="3">
        <v>46464</v>
      </c>
      <c r="F28844">
        <v>10995.83</v>
      </c>
      <c r="G28844" t="s">
        <v>3048</v>
      </c>
      <c r="H28844">
        <v>0</v>
      </c>
    </row>
    <row r="28845" spans="1:8">
      <c r="A28845" t="s">
        <v>31894</v>
      </c>
      <c r="B28845" t="s">
        <v>2681</v>
      </c>
      <c r="C28845" t="s">
        <v>1077</v>
      </c>
      <c r="D28845" s="3">
        <v>46495</v>
      </c>
      <c r="E28845" s="3">
        <v>46495</v>
      </c>
      <c r="F28845">
        <v>10995.83</v>
      </c>
      <c r="G28845" t="s">
        <v>3048</v>
      </c>
      <c r="H28845">
        <v>0</v>
      </c>
    </row>
    <row r="28846" spans="1:8">
      <c r="A28846" t="s">
        <v>31895</v>
      </c>
      <c r="B28846" t="s">
        <v>2681</v>
      </c>
      <c r="C28846" t="s">
        <v>1077</v>
      </c>
      <c r="D28846" s="3">
        <v>46525</v>
      </c>
      <c r="E28846" s="3">
        <v>46525</v>
      </c>
      <c r="F28846">
        <v>10995.83</v>
      </c>
      <c r="G28846" t="s">
        <v>3048</v>
      </c>
      <c r="H28846">
        <v>0</v>
      </c>
    </row>
    <row r="28847" spans="1:8">
      <c r="A28847" t="s">
        <v>31896</v>
      </c>
      <c r="B28847" t="s">
        <v>2681</v>
      </c>
      <c r="C28847" t="s">
        <v>1077</v>
      </c>
      <c r="D28847" s="3">
        <v>46556</v>
      </c>
      <c r="E28847" s="3">
        <v>46558</v>
      </c>
      <c r="F28847">
        <v>10995.83</v>
      </c>
      <c r="G28847" t="s">
        <v>3057</v>
      </c>
      <c r="H28847">
        <v>2</v>
      </c>
    </row>
    <row r="28848" spans="1:8">
      <c r="A28848" t="s">
        <v>31897</v>
      </c>
      <c r="B28848" t="s">
        <v>2681</v>
      </c>
      <c r="C28848" t="s">
        <v>1077</v>
      </c>
      <c r="D28848" s="3">
        <v>46586</v>
      </c>
      <c r="E28848" s="3">
        <v>46586</v>
      </c>
      <c r="F28848">
        <v>10995.83</v>
      </c>
      <c r="G28848" t="s">
        <v>3048</v>
      </c>
      <c r="H28848">
        <v>0</v>
      </c>
    </row>
    <row r="28849" spans="1:8">
      <c r="A28849" t="s">
        <v>31898</v>
      </c>
      <c r="B28849" t="s">
        <v>2681</v>
      </c>
      <c r="C28849" t="s">
        <v>1077</v>
      </c>
      <c r="D28849" s="3">
        <v>46617</v>
      </c>
      <c r="E28849" s="3">
        <v>46617</v>
      </c>
      <c r="F28849">
        <v>10995.83</v>
      </c>
      <c r="G28849" t="s">
        <v>3048</v>
      </c>
      <c r="H28849">
        <v>0</v>
      </c>
    </row>
    <row r="28850" spans="1:8">
      <c r="A28850" t="s">
        <v>31899</v>
      </c>
      <c r="B28850" t="s">
        <v>2681</v>
      </c>
      <c r="C28850" t="s">
        <v>1077</v>
      </c>
      <c r="D28850" s="3">
        <v>46648</v>
      </c>
      <c r="E28850" s="3">
        <v>46648</v>
      </c>
      <c r="F28850">
        <v>10995.83</v>
      </c>
      <c r="G28850" t="s">
        <v>3048</v>
      </c>
      <c r="H28850">
        <v>0</v>
      </c>
    </row>
    <row r="28851" spans="1:8">
      <c r="A28851" t="s">
        <v>31900</v>
      </c>
      <c r="B28851" t="s">
        <v>2681</v>
      </c>
      <c r="C28851" t="s">
        <v>1077</v>
      </c>
      <c r="D28851" s="3">
        <v>46678</v>
      </c>
      <c r="E28851" s="3">
        <v>46678</v>
      </c>
      <c r="F28851">
        <v>10995.83</v>
      </c>
      <c r="G28851" t="s">
        <v>3048</v>
      </c>
      <c r="H28851">
        <v>0</v>
      </c>
    </row>
    <row r="28852" spans="1:8">
      <c r="A28852" t="s">
        <v>31901</v>
      </c>
      <c r="B28852" t="s">
        <v>2681</v>
      </c>
      <c r="C28852" t="s">
        <v>1077</v>
      </c>
      <c r="D28852" s="3">
        <v>46709</v>
      </c>
      <c r="E28852" s="3">
        <v>46710</v>
      </c>
      <c r="F28852">
        <v>10995.83</v>
      </c>
      <c r="G28852" t="s">
        <v>3057</v>
      </c>
      <c r="H28852">
        <v>1</v>
      </c>
    </row>
    <row r="28853" spans="1:8">
      <c r="A28853" t="s">
        <v>31902</v>
      </c>
      <c r="B28853" t="s">
        <v>2681</v>
      </c>
      <c r="C28853" t="s">
        <v>1077</v>
      </c>
      <c r="D28853" s="3">
        <v>46739</v>
      </c>
      <c r="E28853" s="3">
        <v>46739</v>
      </c>
      <c r="F28853">
        <v>10995.83</v>
      </c>
      <c r="G28853" t="s">
        <v>3048</v>
      </c>
      <c r="H28853">
        <v>0</v>
      </c>
    </row>
    <row r="28854" spans="1:8">
      <c r="A28854" t="s">
        <v>31903</v>
      </c>
      <c r="B28854" t="s">
        <v>2682</v>
      </c>
      <c r="C28854" t="s">
        <v>1024</v>
      </c>
      <c r="D28854" s="3">
        <v>45924</v>
      </c>
      <c r="E28854" s="3">
        <v>45924</v>
      </c>
      <c r="F28854">
        <v>16862.5</v>
      </c>
      <c r="G28854" t="s">
        <v>3048</v>
      </c>
      <c r="H28854">
        <v>0</v>
      </c>
    </row>
    <row r="28855" spans="1:8">
      <c r="A28855" t="s">
        <v>31904</v>
      </c>
      <c r="B28855" t="s">
        <v>2682</v>
      </c>
      <c r="C28855" t="s">
        <v>1024</v>
      </c>
      <c r="D28855" s="3">
        <v>45954</v>
      </c>
      <c r="E28855" s="3">
        <v>45956</v>
      </c>
      <c r="F28855">
        <v>16862.5</v>
      </c>
      <c r="G28855" t="s">
        <v>3057</v>
      </c>
      <c r="H28855">
        <v>2</v>
      </c>
    </row>
    <row r="28856" spans="1:8">
      <c r="A28856" t="s">
        <v>31905</v>
      </c>
      <c r="B28856" t="s">
        <v>2682</v>
      </c>
      <c r="C28856" t="s">
        <v>1024</v>
      </c>
      <c r="D28856" s="3">
        <v>45985</v>
      </c>
      <c r="E28856" s="3">
        <v>45985</v>
      </c>
      <c r="F28856">
        <v>16862.5</v>
      </c>
      <c r="G28856" t="s">
        <v>3048</v>
      </c>
      <c r="H28856">
        <v>0</v>
      </c>
    </row>
    <row r="28857" spans="1:8">
      <c r="A28857" t="s">
        <v>31906</v>
      </c>
      <c r="B28857" t="s">
        <v>2682</v>
      </c>
      <c r="C28857" t="s">
        <v>1024</v>
      </c>
      <c r="D28857" s="3">
        <v>46015</v>
      </c>
      <c r="E28857" s="3">
        <v>46015</v>
      </c>
      <c r="F28857">
        <v>16862.5</v>
      </c>
      <c r="G28857" t="s">
        <v>3048</v>
      </c>
      <c r="H28857">
        <v>0</v>
      </c>
    </row>
    <row r="28858" spans="1:8">
      <c r="A28858" t="s">
        <v>31907</v>
      </c>
      <c r="B28858" t="s">
        <v>2682</v>
      </c>
      <c r="C28858" t="s">
        <v>1024</v>
      </c>
      <c r="D28858" s="3">
        <v>46046</v>
      </c>
      <c r="E28858" s="3">
        <v>46046</v>
      </c>
      <c r="F28858">
        <v>16862.5</v>
      </c>
      <c r="G28858" t="s">
        <v>3048</v>
      </c>
      <c r="H28858">
        <v>0</v>
      </c>
    </row>
    <row r="28859" spans="1:8">
      <c r="A28859" t="s">
        <v>31908</v>
      </c>
      <c r="B28859" t="s">
        <v>2682</v>
      </c>
      <c r="C28859" t="s">
        <v>1024</v>
      </c>
      <c r="D28859" s="3">
        <v>46077</v>
      </c>
      <c r="E28859" s="3">
        <v>46092</v>
      </c>
      <c r="F28859">
        <v>16862.5</v>
      </c>
      <c r="G28859" t="s">
        <v>3112</v>
      </c>
      <c r="H28859">
        <v>15</v>
      </c>
    </row>
    <row r="28860" spans="1:8">
      <c r="A28860" t="s">
        <v>31909</v>
      </c>
      <c r="B28860" t="s">
        <v>2682</v>
      </c>
      <c r="C28860" t="s">
        <v>1024</v>
      </c>
      <c r="D28860" s="3">
        <v>46105</v>
      </c>
      <c r="E28860" s="3">
        <v>46105</v>
      </c>
      <c r="F28860">
        <v>16862.5</v>
      </c>
      <c r="G28860" t="s">
        <v>3048</v>
      </c>
      <c r="H28860">
        <v>0</v>
      </c>
    </row>
    <row r="28861" spans="1:8">
      <c r="A28861" t="s">
        <v>31910</v>
      </c>
      <c r="B28861" t="s">
        <v>2682</v>
      </c>
      <c r="C28861" t="s">
        <v>1024</v>
      </c>
      <c r="D28861" s="3">
        <v>46136</v>
      </c>
      <c r="E28861" s="3">
        <v>46136</v>
      </c>
      <c r="F28861">
        <v>16862.5</v>
      </c>
      <c r="G28861" t="s">
        <v>3048</v>
      </c>
      <c r="H28861">
        <v>0</v>
      </c>
    </row>
    <row r="28862" spans="1:8">
      <c r="A28862" t="s">
        <v>31911</v>
      </c>
      <c r="B28862" t="s">
        <v>2682</v>
      </c>
      <c r="C28862" t="s">
        <v>1024</v>
      </c>
      <c r="D28862" s="3">
        <v>46166</v>
      </c>
      <c r="E28862" s="3">
        <v>46166</v>
      </c>
      <c r="F28862">
        <v>16862.5</v>
      </c>
      <c r="G28862" t="s">
        <v>3048</v>
      </c>
      <c r="H28862">
        <v>0</v>
      </c>
    </row>
    <row r="28863" spans="1:8">
      <c r="A28863" t="s">
        <v>31912</v>
      </c>
      <c r="B28863" t="s">
        <v>2682</v>
      </c>
      <c r="C28863" t="s">
        <v>1024</v>
      </c>
      <c r="D28863" s="3">
        <v>46197</v>
      </c>
      <c r="E28863" s="3">
        <v>46197</v>
      </c>
      <c r="F28863">
        <v>16862.5</v>
      </c>
      <c r="G28863" t="s">
        <v>3048</v>
      </c>
      <c r="H28863">
        <v>0</v>
      </c>
    </row>
    <row r="28864" spans="1:8">
      <c r="A28864" t="s">
        <v>31913</v>
      </c>
      <c r="B28864" t="s">
        <v>2682</v>
      </c>
      <c r="C28864" t="s">
        <v>1024</v>
      </c>
      <c r="D28864" s="3">
        <v>46227</v>
      </c>
      <c r="E28864" s="3">
        <v>46227</v>
      </c>
      <c r="F28864">
        <v>16862.5</v>
      </c>
      <c r="G28864" t="s">
        <v>3048</v>
      </c>
      <c r="H28864">
        <v>0</v>
      </c>
    </row>
    <row r="28865" spans="1:8">
      <c r="A28865" t="s">
        <v>31914</v>
      </c>
      <c r="B28865" t="s">
        <v>2682</v>
      </c>
      <c r="C28865" t="s">
        <v>1024</v>
      </c>
      <c r="D28865" s="3">
        <v>46258</v>
      </c>
      <c r="E28865" s="3">
        <v>46258</v>
      </c>
      <c r="F28865">
        <v>16862.5</v>
      </c>
      <c r="G28865" t="s">
        <v>3048</v>
      </c>
      <c r="H28865">
        <v>0</v>
      </c>
    </row>
    <row r="28866" spans="1:8">
      <c r="A28866" t="s">
        <v>31915</v>
      </c>
      <c r="B28866" t="s">
        <v>2682</v>
      </c>
      <c r="C28866" t="s">
        <v>1024</v>
      </c>
      <c r="D28866" s="3">
        <v>46289</v>
      </c>
      <c r="E28866" s="3">
        <v>46289</v>
      </c>
      <c r="F28866">
        <v>16862.5</v>
      </c>
      <c r="G28866" t="s">
        <v>3048</v>
      </c>
      <c r="H28866">
        <v>0</v>
      </c>
    </row>
    <row r="28867" spans="1:8">
      <c r="A28867" t="s">
        <v>31916</v>
      </c>
      <c r="B28867" t="s">
        <v>2682</v>
      </c>
      <c r="C28867" t="s">
        <v>1024</v>
      </c>
      <c r="D28867" s="3">
        <v>46319</v>
      </c>
      <c r="E28867" s="3">
        <v>46319</v>
      </c>
      <c r="F28867">
        <v>16862.5</v>
      </c>
      <c r="G28867" t="s">
        <v>3048</v>
      </c>
      <c r="H28867">
        <v>0</v>
      </c>
    </row>
    <row r="28868" spans="1:8">
      <c r="A28868" t="s">
        <v>31917</v>
      </c>
      <c r="B28868" t="s">
        <v>2682</v>
      </c>
      <c r="C28868" t="s">
        <v>1024</v>
      </c>
      <c r="D28868" s="3">
        <v>46350</v>
      </c>
      <c r="E28868" s="3">
        <v>46350</v>
      </c>
      <c r="F28868">
        <v>16862.5</v>
      </c>
      <c r="G28868" t="s">
        <v>3048</v>
      </c>
      <c r="H28868">
        <v>0</v>
      </c>
    </row>
    <row r="28869" spans="1:8">
      <c r="A28869" t="s">
        <v>31918</v>
      </c>
      <c r="B28869" t="s">
        <v>2682</v>
      </c>
      <c r="C28869" t="s">
        <v>1024</v>
      </c>
      <c r="D28869" s="3">
        <v>46380</v>
      </c>
      <c r="E28869" s="3">
        <v>46380</v>
      </c>
      <c r="F28869">
        <v>16862.5</v>
      </c>
      <c r="G28869" t="s">
        <v>3048</v>
      </c>
      <c r="H28869">
        <v>0</v>
      </c>
    </row>
    <row r="28870" spans="1:8">
      <c r="A28870" t="s">
        <v>31919</v>
      </c>
      <c r="B28870" t="s">
        <v>2682</v>
      </c>
      <c r="C28870" t="s">
        <v>1024</v>
      </c>
      <c r="D28870" s="3">
        <v>46411</v>
      </c>
      <c r="E28870" s="3">
        <v>46418</v>
      </c>
      <c r="F28870">
        <v>16862.5</v>
      </c>
      <c r="G28870" t="s">
        <v>3057</v>
      </c>
      <c r="H28870">
        <v>7</v>
      </c>
    </row>
    <row r="28871" spans="1:8">
      <c r="A28871" t="s">
        <v>31920</v>
      </c>
      <c r="B28871" t="s">
        <v>2682</v>
      </c>
      <c r="C28871" t="s">
        <v>1024</v>
      </c>
      <c r="D28871" s="3">
        <v>46442</v>
      </c>
      <c r="E28871" s="3">
        <v>46449</v>
      </c>
      <c r="F28871">
        <v>16862.5</v>
      </c>
      <c r="G28871" t="s">
        <v>3057</v>
      </c>
      <c r="H28871">
        <v>7</v>
      </c>
    </row>
    <row r="28872" spans="1:8">
      <c r="A28872" t="s">
        <v>31921</v>
      </c>
      <c r="B28872" t="s">
        <v>2682</v>
      </c>
      <c r="C28872" t="s">
        <v>1024</v>
      </c>
      <c r="D28872" s="3">
        <v>46470</v>
      </c>
      <c r="E28872" s="3">
        <v>46470</v>
      </c>
      <c r="F28872">
        <v>16862.5</v>
      </c>
      <c r="G28872" t="s">
        <v>3048</v>
      </c>
      <c r="H28872">
        <v>0</v>
      </c>
    </row>
    <row r="28873" spans="1:8">
      <c r="A28873" t="s">
        <v>31922</v>
      </c>
      <c r="B28873" t="s">
        <v>2682</v>
      </c>
      <c r="C28873" t="s">
        <v>1024</v>
      </c>
      <c r="D28873" s="3">
        <v>46501</v>
      </c>
      <c r="E28873" s="3">
        <v>46502</v>
      </c>
      <c r="F28873">
        <v>16862.5</v>
      </c>
      <c r="G28873" t="s">
        <v>3057</v>
      </c>
      <c r="H28873">
        <v>1</v>
      </c>
    </row>
    <row r="28874" spans="1:8">
      <c r="A28874" t="s">
        <v>31923</v>
      </c>
      <c r="B28874" t="s">
        <v>2682</v>
      </c>
      <c r="C28874" t="s">
        <v>1024</v>
      </c>
      <c r="D28874" s="3">
        <v>46531</v>
      </c>
      <c r="E28874" s="3">
        <v>46534</v>
      </c>
      <c r="F28874">
        <v>16862.5</v>
      </c>
      <c r="G28874" t="s">
        <v>3057</v>
      </c>
      <c r="H28874">
        <v>3</v>
      </c>
    </row>
    <row r="28875" spans="1:8">
      <c r="A28875" t="s">
        <v>31924</v>
      </c>
      <c r="B28875" t="s">
        <v>2682</v>
      </c>
      <c r="C28875" t="s">
        <v>1024</v>
      </c>
      <c r="D28875" s="3">
        <v>46562</v>
      </c>
      <c r="E28875" s="3">
        <v>46563</v>
      </c>
      <c r="F28875">
        <v>16862.5</v>
      </c>
      <c r="G28875" t="s">
        <v>3057</v>
      </c>
      <c r="H28875">
        <v>1</v>
      </c>
    </row>
    <row r="28876" spans="1:8">
      <c r="A28876" t="s">
        <v>31925</v>
      </c>
      <c r="B28876" t="s">
        <v>2682</v>
      </c>
      <c r="C28876" t="s">
        <v>1024</v>
      </c>
      <c r="D28876" s="3">
        <v>46592</v>
      </c>
      <c r="E28876" s="3">
        <v>46592</v>
      </c>
      <c r="F28876">
        <v>16862.5</v>
      </c>
      <c r="G28876" t="s">
        <v>3048</v>
      </c>
      <c r="H28876">
        <v>0</v>
      </c>
    </row>
    <row r="28877" spans="1:8">
      <c r="A28877" t="s">
        <v>31926</v>
      </c>
      <c r="B28877" t="s">
        <v>2682</v>
      </c>
      <c r="C28877" t="s">
        <v>1024</v>
      </c>
      <c r="D28877" s="3">
        <v>46623</v>
      </c>
      <c r="E28877" s="3">
        <v>46623</v>
      </c>
      <c r="F28877">
        <v>16862.5</v>
      </c>
      <c r="G28877" t="s">
        <v>3048</v>
      </c>
      <c r="H28877">
        <v>0</v>
      </c>
    </row>
    <row r="28878" spans="1:8">
      <c r="A28878" t="s">
        <v>31927</v>
      </c>
      <c r="B28878" t="s">
        <v>2683</v>
      </c>
      <c r="C28878" t="s">
        <v>1054</v>
      </c>
      <c r="D28878" s="3">
        <v>46027</v>
      </c>
      <c r="E28878" s="3">
        <v>46027</v>
      </c>
      <c r="F28878">
        <v>14750</v>
      </c>
      <c r="G28878" t="s">
        <v>3048</v>
      </c>
      <c r="H28878">
        <v>0</v>
      </c>
    </row>
    <row r="28879" spans="1:8">
      <c r="A28879" t="s">
        <v>31928</v>
      </c>
      <c r="B28879" t="s">
        <v>2683</v>
      </c>
      <c r="C28879" t="s">
        <v>1054</v>
      </c>
      <c r="D28879" s="3">
        <v>46058</v>
      </c>
      <c r="E28879" s="3">
        <v>46058</v>
      </c>
      <c r="F28879">
        <v>14750</v>
      </c>
      <c r="G28879" t="s">
        <v>3048</v>
      </c>
      <c r="H28879">
        <v>0</v>
      </c>
    </row>
    <row r="28880" spans="1:8">
      <c r="A28880" t="s">
        <v>31929</v>
      </c>
      <c r="B28880" t="s">
        <v>2683</v>
      </c>
      <c r="C28880" t="s">
        <v>1054</v>
      </c>
      <c r="D28880" s="3">
        <v>46086</v>
      </c>
      <c r="E28880" s="3">
        <v>46086</v>
      </c>
      <c r="F28880">
        <v>14750</v>
      </c>
      <c r="G28880" t="s">
        <v>3048</v>
      </c>
      <c r="H28880">
        <v>0</v>
      </c>
    </row>
    <row r="28881" spans="1:8">
      <c r="A28881" t="s">
        <v>31930</v>
      </c>
      <c r="B28881" t="s">
        <v>2683</v>
      </c>
      <c r="C28881" t="s">
        <v>1054</v>
      </c>
      <c r="D28881" s="3">
        <v>46117</v>
      </c>
      <c r="E28881" s="3">
        <v>46117</v>
      </c>
      <c r="F28881">
        <v>14750</v>
      </c>
      <c r="G28881" t="s">
        <v>3048</v>
      </c>
      <c r="H28881">
        <v>0</v>
      </c>
    </row>
    <row r="28882" spans="1:8">
      <c r="A28882" t="s">
        <v>31931</v>
      </c>
      <c r="B28882" t="s">
        <v>2683</v>
      </c>
      <c r="C28882" t="s">
        <v>1054</v>
      </c>
      <c r="D28882" s="3">
        <v>46147</v>
      </c>
      <c r="E28882" s="3">
        <v>46147</v>
      </c>
      <c r="F28882">
        <v>14750</v>
      </c>
      <c r="G28882" t="s">
        <v>3048</v>
      </c>
      <c r="H28882">
        <v>0</v>
      </c>
    </row>
    <row r="28883" spans="1:8">
      <c r="A28883" t="s">
        <v>31932</v>
      </c>
      <c r="B28883" t="s">
        <v>2683</v>
      </c>
      <c r="C28883" t="s">
        <v>1054</v>
      </c>
      <c r="D28883" s="3">
        <v>46178</v>
      </c>
      <c r="E28883" s="3">
        <v>46178</v>
      </c>
      <c r="F28883">
        <v>14750</v>
      </c>
      <c r="G28883" t="s">
        <v>3048</v>
      </c>
      <c r="H28883">
        <v>0</v>
      </c>
    </row>
    <row r="28884" spans="1:8">
      <c r="A28884" t="s">
        <v>31933</v>
      </c>
      <c r="B28884" t="s">
        <v>2683</v>
      </c>
      <c r="C28884" t="s">
        <v>1054</v>
      </c>
      <c r="D28884" s="3">
        <v>46208</v>
      </c>
      <c r="E28884" s="3">
        <v>46210</v>
      </c>
      <c r="F28884">
        <v>14750</v>
      </c>
      <c r="G28884" t="s">
        <v>3057</v>
      </c>
      <c r="H28884">
        <v>2</v>
      </c>
    </row>
    <row r="28885" spans="1:8">
      <c r="A28885" t="s">
        <v>31934</v>
      </c>
      <c r="B28885" t="s">
        <v>2683</v>
      </c>
      <c r="C28885" t="s">
        <v>1054</v>
      </c>
      <c r="D28885" s="3">
        <v>46239</v>
      </c>
      <c r="E28885" s="3">
        <v>46239</v>
      </c>
      <c r="F28885">
        <v>14750</v>
      </c>
      <c r="G28885" t="s">
        <v>3048</v>
      </c>
      <c r="H28885">
        <v>0</v>
      </c>
    </row>
    <row r="28886" spans="1:8">
      <c r="A28886" t="s">
        <v>31935</v>
      </c>
      <c r="B28886" t="s">
        <v>2683</v>
      </c>
      <c r="C28886" t="s">
        <v>1054</v>
      </c>
      <c r="D28886" s="3">
        <v>46270</v>
      </c>
      <c r="E28886" s="3">
        <v>46270</v>
      </c>
      <c r="F28886">
        <v>14750</v>
      </c>
      <c r="G28886" t="s">
        <v>3048</v>
      </c>
      <c r="H28886">
        <v>0</v>
      </c>
    </row>
    <row r="28887" spans="1:8">
      <c r="A28887" t="s">
        <v>31936</v>
      </c>
      <c r="B28887" t="s">
        <v>2683</v>
      </c>
      <c r="C28887" t="s">
        <v>1054</v>
      </c>
      <c r="D28887" s="3">
        <v>46300</v>
      </c>
      <c r="E28887" s="3">
        <v>46300</v>
      </c>
      <c r="F28887">
        <v>14750</v>
      </c>
      <c r="G28887" t="s">
        <v>3048</v>
      </c>
      <c r="H28887">
        <v>0</v>
      </c>
    </row>
    <row r="28888" spans="1:8">
      <c r="A28888" t="s">
        <v>31937</v>
      </c>
      <c r="B28888" t="s">
        <v>2683</v>
      </c>
      <c r="C28888" t="s">
        <v>1054</v>
      </c>
      <c r="D28888" s="3">
        <v>46331</v>
      </c>
      <c r="E28888" s="3">
        <v>46331</v>
      </c>
      <c r="F28888">
        <v>14750</v>
      </c>
      <c r="G28888" t="s">
        <v>3048</v>
      </c>
      <c r="H28888">
        <v>0</v>
      </c>
    </row>
    <row r="28889" spans="1:8">
      <c r="A28889" t="s">
        <v>31938</v>
      </c>
      <c r="B28889" t="s">
        <v>2683</v>
      </c>
      <c r="C28889" t="s">
        <v>1054</v>
      </c>
      <c r="D28889" s="3">
        <v>46361</v>
      </c>
      <c r="E28889" s="3">
        <v>46368</v>
      </c>
      <c r="F28889">
        <v>14750</v>
      </c>
      <c r="G28889" t="s">
        <v>3057</v>
      </c>
      <c r="H28889">
        <v>7</v>
      </c>
    </row>
    <row r="28890" spans="1:8">
      <c r="A28890" t="s">
        <v>31939</v>
      </c>
      <c r="B28890" t="s">
        <v>2683</v>
      </c>
      <c r="C28890" t="s">
        <v>1054</v>
      </c>
      <c r="D28890" s="3">
        <v>46392</v>
      </c>
      <c r="E28890" s="3">
        <v>46392</v>
      </c>
      <c r="F28890">
        <v>14750</v>
      </c>
      <c r="G28890" t="s">
        <v>3048</v>
      </c>
      <c r="H28890">
        <v>0</v>
      </c>
    </row>
    <row r="28891" spans="1:8">
      <c r="A28891" t="s">
        <v>31940</v>
      </c>
      <c r="B28891" t="s">
        <v>2683</v>
      </c>
      <c r="C28891" t="s">
        <v>1054</v>
      </c>
      <c r="D28891" s="3">
        <v>46423</v>
      </c>
      <c r="E28891" s="3">
        <v>46423</v>
      </c>
      <c r="F28891">
        <v>14750</v>
      </c>
      <c r="G28891" t="s">
        <v>3048</v>
      </c>
      <c r="H28891">
        <v>0</v>
      </c>
    </row>
    <row r="28892" spans="1:8">
      <c r="A28892" t="s">
        <v>31941</v>
      </c>
      <c r="B28892" t="s">
        <v>2683</v>
      </c>
      <c r="C28892" t="s">
        <v>1054</v>
      </c>
      <c r="D28892" s="3">
        <v>46451</v>
      </c>
      <c r="E28892" s="3">
        <v>46451</v>
      </c>
      <c r="F28892">
        <v>14750</v>
      </c>
      <c r="G28892" t="s">
        <v>3048</v>
      </c>
      <c r="H28892">
        <v>0</v>
      </c>
    </row>
    <row r="28893" spans="1:8">
      <c r="A28893" t="s">
        <v>31942</v>
      </c>
      <c r="B28893" t="s">
        <v>2683</v>
      </c>
      <c r="C28893" t="s">
        <v>1054</v>
      </c>
      <c r="D28893" s="3">
        <v>46482</v>
      </c>
      <c r="E28893" s="3">
        <v>46482</v>
      </c>
      <c r="F28893">
        <v>14750</v>
      </c>
      <c r="G28893" t="s">
        <v>3048</v>
      </c>
      <c r="H28893">
        <v>0</v>
      </c>
    </row>
    <row r="28894" spans="1:8">
      <c r="A28894" t="s">
        <v>31943</v>
      </c>
      <c r="B28894" t="s">
        <v>2683</v>
      </c>
      <c r="C28894" t="s">
        <v>1054</v>
      </c>
      <c r="D28894" s="3">
        <v>46512</v>
      </c>
      <c r="E28894" s="3">
        <v>46512</v>
      </c>
      <c r="F28894">
        <v>14750</v>
      </c>
      <c r="G28894" t="s">
        <v>3048</v>
      </c>
      <c r="H28894">
        <v>0</v>
      </c>
    </row>
    <row r="28895" spans="1:8">
      <c r="A28895" t="s">
        <v>31944</v>
      </c>
      <c r="B28895" t="s">
        <v>2683</v>
      </c>
      <c r="C28895" t="s">
        <v>1054</v>
      </c>
      <c r="D28895" s="3">
        <v>46543</v>
      </c>
      <c r="E28895" s="3">
        <v>46543</v>
      </c>
      <c r="F28895">
        <v>14750</v>
      </c>
      <c r="G28895" t="s">
        <v>3048</v>
      </c>
      <c r="H28895">
        <v>0</v>
      </c>
    </row>
    <row r="28896" spans="1:8">
      <c r="A28896" t="s">
        <v>31945</v>
      </c>
      <c r="B28896" t="s">
        <v>2683</v>
      </c>
      <c r="C28896" t="s">
        <v>1054</v>
      </c>
      <c r="D28896" s="3">
        <v>46573</v>
      </c>
      <c r="E28896" s="3">
        <v>46573</v>
      </c>
      <c r="F28896">
        <v>14750</v>
      </c>
      <c r="G28896" t="s">
        <v>3048</v>
      </c>
      <c r="H28896">
        <v>0</v>
      </c>
    </row>
    <row r="28897" spans="1:8">
      <c r="A28897" t="s">
        <v>31946</v>
      </c>
      <c r="B28897" t="s">
        <v>2683</v>
      </c>
      <c r="C28897" t="s">
        <v>1054</v>
      </c>
      <c r="D28897" s="3">
        <v>46604</v>
      </c>
      <c r="E28897" s="3">
        <v>46604</v>
      </c>
      <c r="F28897">
        <v>14750</v>
      </c>
      <c r="G28897" t="s">
        <v>3048</v>
      </c>
      <c r="H28897">
        <v>0</v>
      </c>
    </row>
    <row r="28898" spans="1:8">
      <c r="A28898" t="s">
        <v>31947</v>
      </c>
      <c r="B28898" t="s">
        <v>2683</v>
      </c>
      <c r="C28898" t="s">
        <v>1054</v>
      </c>
      <c r="D28898" s="3">
        <v>46635</v>
      </c>
      <c r="E28898" s="3">
        <v>46636</v>
      </c>
      <c r="F28898">
        <v>14750</v>
      </c>
      <c r="G28898" t="s">
        <v>3057</v>
      </c>
      <c r="H28898">
        <v>1</v>
      </c>
    </row>
    <row r="28899" spans="1:8">
      <c r="A28899" t="s">
        <v>31948</v>
      </c>
      <c r="B28899" t="s">
        <v>2683</v>
      </c>
      <c r="C28899" t="s">
        <v>1054</v>
      </c>
      <c r="D28899" s="3">
        <v>46665</v>
      </c>
      <c r="E28899" s="3">
        <v>46665</v>
      </c>
      <c r="F28899">
        <v>14750</v>
      </c>
      <c r="G28899" t="s">
        <v>3048</v>
      </c>
      <c r="H28899">
        <v>0</v>
      </c>
    </row>
    <row r="28900" spans="1:8">
      <c r="A28900" t="s">
        <v>31949</v>
      </c>
      <c r="B28900" t="s">
        <v>2683</v>
      </c>
      <c r="C28900" t="s">
        <v>1054</v>
      </c>
      <c r="D28900" s="3">
        <v>46696</v>
      </c>
      <c r="E28900" s="3">
        <v>46703</v>
      </c>
      <c r="F28900">
        <v>14750</v>
      </c>
      <c r="G28900" t="s">
        <v>3057</v>
      </c>
      <c r="H28900">
        <v>7</v>
      </c>
    </row>
    <row r="28901" spans="1:8">
      <c r="A28901" t="s">
        <v>31950</v>
      </c>
      <c r="B28901" t="s">
        <v>2683</v>
      </c>
      <c r="C28901" t="s">
        <v>1054</v>
      </c>
      <c r="D28901" s="3">
        <v>46726</v>
      </c>
      <c r="E28901" s="3">
        <v>46727</v>
      </c>
      <c r="F28901">
        <v>14750</v>
      </c>
      <c r="G28901" t="s">
        <v>3057</v>
      </c>
      <c r="H28901">
        <v>1</v>
      </c>
    </row>
    <row r="28902" spans="1:8">
      <c r="A28902" t="s">
        <v>31951</v>
      </c>
      <c r="B28902" t="s">
        <v>2684</v>
      </c>
      <c r="C28902" t="s">
        <v>651</v>
      </c>
      <c r="D28902" s="3">
        <v>45420</v>
      </c>
      <c r="E28902" s="3">
        <v>45420</v>
      </c>
      <c r="F28902">
        <v>19530.77</v>
      </c>
      <c r="G28902" t="s">
        <v>3048</v>
      </c>
      <c r="H28902">
        <v>0</v>
      </c>
    </row>
    <row r="28903" spans="1:8">
      <c r="A28903" t="s">
        <v>31952</v>
      </c>
      <c r="B28903" t="s">
        <v>2684</v>
      </c>
      <c r="C28903" t="s">
        <v>651</v>
      </c>
      <c r="D28903" s="3">
        <v>45451</v>
      </c>
      <c r="E28903" s="3">
        <v>45451</v>
      </c>
      <c r="F28903">
        <v>19530.77</v>
      </c>
      <c r="G28903" t="s">
        <v>3048</v>
      </c>
      <c r="H28903">
        <v>0</v>
      </c>
    </row>
    <row r="28904" spans="1:8">
      <c r="A28904" t="s">
        <v>31953</v>
      </c>
      <c r="B28904" t="s">
        <v>2684</v>
      </c>
      <c r="C28904" t="s">
        <v>651</v>
      </c>
      <c r="D28904" s="3">
        <v>45481</v>
      </c>
      <c r="E28904" s="3">
        <v>45481</v>
      </c>
      <c r="F28904">
        <v>19530.77</v>
      </c>
      <c r="G28904" t="s">
        <v>3048</v>
      </c>
      <c r="H28904">
        <v>0</v>
      </c>
    </row>
    <row r="28905" spans="1:8">
      <c r="A28905" t="s">
        <v>31954</v>
      </c>
      <c r="B28905" t="s">
        <v>2684</v>
      </c>
      <c r="C28905" t="s">
        <v>651</v>
      </c>
      <c r="D28905" s="3">
        <v>45512</v>
      </c>
      <c r="E28905" s="3">
        <v>45512</v>
      </c>
      <c r="F28905">
        <v>19530.77</v>
      </c>
      <c r="G28905" t="s">
        <v>3048</v>
      </c>
      <c r="H28905">
        <v>0</v>
      </c>
    </row>
    <row r="28906" spans="1:8">
      <c r="A28906" t="s">
        <v>31955</v>
      </c>
      <c r="B28906" t="s">
        <v>2684</v>
      </c>
      <c r="C28906" t="s">
        <v>651</v>
      </c>
      <c r="D28906" s="3">
        <v>45543</v>
      </c>
      <c r="E28906" s="3">
        <v>45544</v>
      </c>
      <c r="F28906">
        <v>19530.77</v>
      </c>
      <c r="G28906" t="s">
        <v>3057</v>
      </c>
      <c r="H28906">
        <v>1</v>
      </c>
    </row>
    <row r="28907" spans="1:8">
      <c r="A28907" t="s">
        <v>31956</v>
      </c>
      <c r="B28907" t="s">
        <v>2684</v>
      </c>
      <c r="C28907" t="s">
        <v>651</v>
      </c>
      <c r="D28907" s="3">
        <v>45573</v>
      </c>
      <c r="E28907" s="3">
        <v>45573</v>
      </c>
      <c r="F28907">
        <v>19530.77</v>
      </c>
      <c r="G28907" t="s">
        <v>3048</v>
      </c>
      <c r="H28907">
        <v>0</v>
      </c>
    </row>
    <row r="28908" spans="1:8">
      <c r="A28908" t="s">
        <v>31957</v>
      </c>
      <c r="B28908" t="s">
        <v>2684</v>
      </c>
      <c r="C28908" t="s">
        <v>651</v>
      </c>
      <c r="D28908" s="3">
        <v>45604</v>
      </c>
      <c r="E28908" s="3">
        <v>45606</v>
      </c>
      <c r="F28908">
        <v>19530.77</v>
      </c>
      <c r="G28908" t="s">
        <v>3057</v>
      </c>
      <c r="H28908">
        <v>2</v>
      </c>
    </row>
    <row r="28909" spans="1:8">
      <c r="A28909" t="s">
        <v>31958</v>
      </c>
      <c r="B28909" t="s">
        <v>2684</v>
      </c>
      <c r="C28909" t="s">
        <v>651</v>
      </c>
      <c r="D28909" s="3">
        <v>45634</v>
      </c>
      <c r="E28909" s="3">
        <v>45634</v>
      </c>
      <c r="F28909">
        <v>19530.77</v>
      </c>
      <c r="G28909" t="s">
        <v>3048</v>
      </c>
      <c r="H28909">
        <v>0</v>
      </c>
    </row>
    <row r="28910" spans="1:8">
      <c r="A28910" t="s">
        <v>31959</v>
      </c>
      <c r="B28910" t="s">
        <v>2684</v>
      </c>
      <c r="C28910" t="s">
        <v>651</v>
      </c>
      <c r="D28910" s="3">
        <v>45665</v>
      </c>
      <c r="E28910" s="3">
        <v>45665</v>
      </c>
      <c r="F28910">
        <v>19530.77</v>
      </c>
      <c r="G28910" t="s">
        <v>3048</v>
      </c>
      <c r="H28910">
        <v>0</v>
      </c>
    </row>
    <row r="28911" spans="1:8">
      <c r="A28911" t="s">
        <v>31960</v>
      </c>
      <c r="B28911" t="s">
        <v>2684</v>
      </c>
      <c r="C28911" t="s">
        <v>651</v>
      </c>
      <c r="D28911" s="3">
        <v>45696</v>
      </c>
      <c r="E28911" s="3">
        <v>45696</v>
      </c>
      <c r="F28911">
        <v>19530.77</v>
      </c>
      <c r="G28911" t="s">
        <v>3048</v>
      </c>
      <c r="H28911">
        <v>0</v>
      </c>
    </row>
    <row r="28912" spans="1:8">
      <c r="A28912" t="s">
        <v>31961</v>
      </c>
      <c r="B28912" t="s">
        <v>2684</v>
      </c>
      <c r="C28912" t="s">
        <v>651</v>
      </c>
      <c r="D28912" s="3">
        <v>45724</v>
      </c>
      <c r="E28912" s="3">
        <v>45724</v>
      </c>
      <c r="F28912">
        <v>19530.77</v>
      </c>
      <c r="G28912" t="s">
        <v>3048</v>
      </c>
      <c r="H28912">
        <v>0</v>
      </c>
    </row>
    <row r="28913" spans="1:8">
      <c r="A28913" t="s">
        <v>31962</v>
      </c>
      <c r="B28913" t="s">
        <v>2684</v>
      </c>
      <c r="C28913" t="s">
        <v>651</v>
      </c>
      <c r="D28913" s="3">
        <v>45755</v>
      </c>
      <c r="E28913" s="3">
        <v>45755</v>
      </c>
      <c r="F28913">
        <v>19530.77</v>
      </c>
      <c r="G28913" t="s">
        <v>3048</v>
      </c>
      <c r="H28913">
        <v>0</v>
      </c>
    </row>
    <row r="28914" spans="1:8">
      <c r="A28914" t="s">
        <v>31963</v>
      </c>
      <c r="B28914" t="s">
        <v>2684</v>
      </c>
      <c r="C28914" t="s">
        <v>651</v>
      </c>
      <c r="D28914" s="3">
        <v>45785</v>
      </c>
      <c r="F28914">
        <v>19530.77</v>
      </c>
      <c r="G28914" t="s">
        <v>3103</v>
      </c>
    </row>
    <row r="28915" spans="1:8">
      <c r="A28915" t="s">
        <v>31964</v>
      </c>
      <c r="B28915" t="s">
        <v>2685</v>
      </c>
      <c r="C28915" t="s">
        <v>611</v>
      </c>
      <c r="D28915" s="3">
        <v>45789</v>
      </c>
      <c r="E28915" s="3">
        <v>45791</v>
      </c>
      <c r="F28915">
        <v>3404.17</v>
      </c>
      <c r="G28915" t="s">
        <v>3057</v>
      </c>
      <c r="H28915">
        <v>2</v>
      </c>
    </row>
    <row r="28916" spans="1:8">
      <c r="A28916" t="s">
        <v>31965</v>
      </c>
      <c r="B28916" t="s">
        <v>2685</v>
      </c>
      <c r="C28916" t="s">
        <v>611</v>
      </c>
      <c r="D28916" s="3">
        <v>45820</v>
      </c>
      <c r="E28916" s="3">
        <v>45820</v>
      </c>
      <c r="F28916">
        <v>3404.17</v>
      </c>
      <c r="G28916" t="s">
        <v>3048</v>
      </c>
      <c r="H28916">
        <v>0</v>
      </c>
    </row>
    <row r="28917" spans="1:8">
      <c r="A28917" t="s">
        <v>31966</v>
      </c>
      <c r="B28917" t="s">
        <v>2685</v>
      </c>
      <c r="C28917" t="s">
        <v>611</v>
      </c>
      <c r="D28917" s="3">
        <v>45850</v>
      </c>
      <c r="E28917" s="3">
        <v>45850</v>
      </c>
      <c r="F28917">
        <v>3404.17</v>
      </c>
      <c r="G28917" t="s">
        <v>3048</v>
      </c>
      <c r="H28917">
        <v>0</v>
      </c>
    </row>
    <row r="28918" spans="1:8">
      <c r="A28918" t="s">
        <v>31967</v>
      </c>
      <c r="B28918" t="s">
        <v>2685</v>
      </c>
      <c r="C28918" t="s">
        <v>611</v>
      </c>
      <c r="D28918" s="3">
        <v>45881</v>
      </c>
      <c r="E28918" s="3">
        <v>45881</v>
      </c>
      <c r="F28918">
        <v>3404.17</v>
      </c>
      <c r="G28918" t="s">
        <v>3048</v>
      </c>
      <c r="H28918">
        <v>0</v>
      </c>
    </row>
    <row r="28919" spans="1:8">
      <c r="A28919" t="s">
        <v>31968</v>
      </c>
      <c r="B28919" t="s">
        <v>2685</v>
      </c>
      <c r="C28919" t="s">
        <v>611</v>
      </c>
      <c r="D28919" s="3">
        <v>45912</v>
      </c>
      <c r="E28919" s="3">
        <v>45919</v>
      </c>
      <c r="F28919">
        <v>3404.17</v>
      </c>
      <c r="G28919" t="s">
        <v>3057</v>
      </c>
      <c r="H28919">
        <v>7</v>
      </c>
    </row>
    <row r="28920" spans="1:8">
      <c r="A28920" t="s">
        <v>31969</v>
      </c>
      <c r="B28920" t="s">
        <v>2685</v>
      </c>
      <c r="C28920" t="s">
        <v>611</v>
      </c>
      <c r="D28920" s="3">
        <v>45942</v>
      </c>
      <c r="E28920" s="3">
        <v>45942</v>
      </c>
      <c r="F28920">
        <v>3404.17</v>
      </c>
      <c r="G28920" t="s">
        <v>3048</v>
      </c>
      <c r="H28920">
        <v>0</v>
      </c>
    </row>
    <row r="28921" spans="1:8">
      <c r="A28921" t="s">
        <v>31970</v>
      </c>
      <c r="B28921" t="s">
        <v>2685</v>
      </c>
      <c r="C28921" t="s">
        <v>611</v>
      </c>
      <c r="D28921" s="3">
        <v>45973</v>
      </c>
      <c r="E28921" s="3">
        <v>45973</v>
      </c>
      <c r="F28921">
        <v>3404.17</v>
      </c>
      <c r="G28921" t="s">
        <v>3048</v>
      </c>
      <c r="H28921">
        <v>0</v>
      </c>
    </row>
    <row r="28922" spans="1:8">
      <c r="A28922" t="s">
        <v>31971</v>
      </c>
      <c r="B28922" t="s">
        <v>2685</v>
      </c>
      <c r="C28922" t="s">
        <v>611</v>
      </c>
      <c r="D28922" s="3">
        <v>46003</v>
      </c>
      <c r="E28922" s="3">
        <v>46003</v>
      </c>
      <c r="F28922">
        <v>3404.17</v>
      </c>
      <c r="G28922" t="s">
        <v>3048</v>
      </c>
      <c r="H28922">
        <v>0</v>
      </c>
    </row>
    <row r="28923" spans="1:8">
      <c r="A28923" t="s">
        <v>31972</v>
      </c>
      <c r="B28923" t="s">
        <v>2685</v>
      </c>
      <c r="C28923" t="s">
        <v>611</v>
      </c>
      <c r="D28923" s="3">
        <v>46034</v>
      </c>
      <c r="E28923" s="3">
        <v>46034</v>
      </c>
      <c r="F28923">
        <v>3404.17</v>
      </c>
      <c r="G28923" t="s">
        <v>3048</v>
      </c>
      <c r="H28923">
        <v>0</v>
      </c>
    </row>
    <row r="28924" spans="1:8">
      <c r="A28924" t="s">
        <v>31973</v>
      </c>
      <c r="B28924" t="s">
        <v>2685</v>
      </c>
      <c r="C28924" t="s">
        <v>611</v>
      </c>
      <c r="D28924" s="3">
        <v>46065</v>
      </c>
      <c r="E28924" s="3">
        <v>46068</v>
      </c>
      <c r="F28924">
        <v>3404.17</v>
      </c>
      <c r="G28924" t="s">
        <v>3057</v>
      </c>
      <c r="H28924">
        <v>3</v>
      </c>
    </row>
    <row r="28925" spans="1:8">
      <c r="A28925" t="s">
        <v>31974</v>
      </c>
      <c r="B28925" t="s">
        <v>2685</v>
      </c>
      <c r="C28925" t="s">
        <v>611</v>
      </c>
      <c r="D28925" s="3">
        <v>46093</v>
      </c>
      <c r="E28925" s="3">
        <v>46093</v>
      </c>
      <c r="F28925">
        <v>3404.17</v>
      </c>
      <c r="G28925" t="s">
        <v>3048</v>
      </c>
      <c r="H28925">
        <v>0</v>
      </c>
    </row>
    <row r="28926" spans="1:8">
      <c r="A28926" t="s">
        <v>31975</v>
      </c>
      <c r="B28926" t="s">
        <v>2685</v>
      </c>
      <c r="C28926" t="s">
        <v>611</v>
      </c>
      <c r="D28926" s="3">
        <v>46124</v>
      </c>
      <c r="E28926" s="3">
        <v>46124</v>
      </c>
      <c r="F28926">
        <v>3404.17</v>
      </c>
      <c r="G28926" t="s">
        <v>3048</v>
      </c>
      <c r="H28926">
        <v>0</v>
      </c>
    </row>
    <row r="28927" spans="1:8">
      <c r="A28927" t="s">
        <v>31976</v>
      </c>
      <c r="B28927" t="s">
        <v>2685</v>
      </c>
      <c r="C28927" t="s">
        <v>611</v>
      </c>
      <c r="D28927" s="3">
        <v>46154</v>
      </c>
      <c r="E28927" s="3">
        <v>46154</v>
      </c>
      <c r="F28927">
        <v>3404.17</v>
      </c>
      <c r="G28927" t="s">
        <v>3048</v>
      </c>
      <c r="H28927">
        <v>0</v>
      </c>
    </row>
    <row r="28928" spans="1:8">
      <c r="A28928" t="s">
        <v>31977</v>
      </c>
      <c r="B28928" t="s">
        <v>2685</v>
      </c>
      <c r="C28928" t="s">
        <v>611</v>
      </c>
      <c r="D28928" s="3">
        <v>46185</v>
      </c>
      <c r="E28928" s="3">
        <v>46187</v>
      </c>
      <c r="F28928">
        <v>3404.17</v>
      </c>
      <c r="G28928" t="s">
        <v>3057</v>
      </c>
      <c r="H28928">
        <v>2</v>
      </c>
    </row>
    <row r="28929" spans="1:8">
      <c r="A28929" t="s">
        <v>31978</v>
      </c>
      <c r="B28929" t="s">
        <v>2685</v>
      </c>
      <c r="C28929" t="s">
        <v>611</v>
      </c>
      <c r="D28929" s="3">
        <v>46215</v>
      </c>
      <c r="E28929" s="3">
        <v>46215</v>
      </c>
      <c r="F28929">
        <v>3404.17</v>
      </c>
      <c r="G28929" t="s">
        <v>3048</v>
      </c>
      <c r="H28929">
        <v>0</v>
      </c>
    </row>
    <row r="28930" spans="1:8">
      <c r="A28930" t="s">
        <v>31979</v>
      </c>
      <c r="B28930" t="s">
        <v>2685</v>
      </c>
      <c r="C28930" t="s">
        <v>611</v>
      </c>
      <c r="D28930" s="3">
        <v>46246</v>
      </c>
      <c r="E28930" s="3">
        <v>46246</v>
      </c>
      <c r="F28930">
        <v>3404.17</v>
      </c>
      <c r="G28930" t="s">
        <v>3048</v>
      </c>
      <c r="H28930">
        <v>0</v>
      </c>
    </row>
    <row r="28931" spans="1:8">
      <c r="A28931" t="s">
        <v>31980</v>
      </c>
      <c r="B28931" t="s">
        <v>2685</v>
      </c>
      <c r="C28931" t="s">
        <v>611</v>
      </c>
      <c r="D28931" s="3">
        <v>46277</v>
      </c>
      <c r="E28931" s="3">
        <v>46278</v>
      </c>
      <c r="F28931">
        <v>3404.17</v>
      </c>
      <c r="G28931" t="s">
        <v>3057</v>
      </c>
      <c r="H28931">
        <v>1</v>
      </c>
    </row>
    <row r="28932" spans="1:8">
      <c r="A28932" t="s">
        <v>31981</v>
      </c>
      <c r="B28932" t="s">
        <v>2685</v>
      </c>
      <c r="C28932" t="s">
        <v>611</v>
      </c>
      <c r="D28932" s="3">
        <v>46307</v>
      </c>
      <c r="E28932" s="3">
        <v>46307</v>
      </c>
      <c r="F28932">
        <v>3404.17</v>
      </c>
      <c r="G28932" t="s">
        <v>3048</v>
      </c>
      <c r="H28932">
        <v>0</v>
      </c>
    </row>
    <row r="28933" spans="1:8">
      <c r="A28933" t="s">
        <v>31982</v>
      </c>
      <c r="B28933" t="s">
        <v>2685</v>
      </c>
      <c r="C28933" t="s">
        <v>611</v>
      </c>
      <c r="D28933" s="3">
        <v>46338</v>
      </c>
      <c r="E28933" s="3">
        <v>46338</v>
      </c>
      <c r="F28933">
        <v>3404.17</v>
      </c>
      <c r="G28933" t="s">
        <v>3048</v>
      </c>
      <c r="H28933">
        <v>0</v>
      </c>
    </row>
    <row r="28934" spans="1:8">
      <c r="A28934" t="s">
        <v>31983</v>
      </c>
      <c r="B28934" t="s">
        <v>2685</v>
      </c>
      <c r="C28934" t="s">
        <v>611</v>
      </c>
      <c r="D28934" s="3">
        <v>46368</v>
      </c>
      <c r="E28934" s="3">
        <v>46368</v>
      </c>
      <c r="F28934">
        <v>3404.17</v>
      </c>
      <c r="G28934" t="s">
        <v>3048</v>
      </c>
      <c r="H28934">
        <v>0</v>
      </c>
    </row>
    <row r="28935" spans="1:8">
      <c r="A28935" t="s">
        <v>31984</v>
      </c>
      <c r="B28935" t="s">
        <v>2685</v>
      </c>
      <c r="C28935" t="s">
        <v>611</v>
      </c>
      <c r="D28935" s="3">
        <v>46399</v>
      </c>
      <c r="E28935" s="3">
        <v>46399</v>
      </c>
      <c r="F28935">
        <v>3404.17</v>
      </c>
      <c r="G28935" t="s">
        <v>3048</v>
      </c>
      <c r="H28935">
        <v>0</v>
      </c>
    </row>
    <row r="28936" spans="1:8">
      <c r="A28936" t="s">
        <v>31985</v>
      </c>
      <c r="B28936" t="s">
        <v>2685</v>
      </c>
      <c r="C28936" t="s">
        <v>611</v>
      </c>
      <c r="D28936" s="3">
        <v>46430</v>
      </c>
      <c r="E28936" s="3">
        <v>46430</v>
      </c>
      <c r="F28936">
        <v>3404.17</v>
      </c>
      <c r="G28936" t="s">
        <v>3048</v>
      </c>
      <c r="H28936">
        <v>0</v>
      </c>
    </row>
    <row r="28937" spans="1:8">
      <c r="A28937" t="s">
        <v>31986</v>
      </c>
      <c r="B28937" t="s">
        <v>2685</v>
      </c>
      <c r="C28937" t="s">
        <v>611</v>
      </c>
      <c r="D28937" s="3">
        <v>46458</v>
      </c>
      <c r="E28937" s="3">
        <v>46459</v>
      </c>
      <c r="F28937">
        <v>3404.17</v>
      </c>
      <c r="G28937" t="s">
        <v>3057</v>
      </c>
      <c r="H28937">
        <v>1</v>
      </c>
    </row>
    <row r="28938" spans="1:8">
      <c r="A28938" t="s">
        <v>31987</v>
      </c>
      <c r="B28938" t="s">
        <v>2685</v>
      </c>
      <c r="C28938" t="s">
        <v>611</v>
      </c>
      <c r="D28938" s="3">
        <v>46489</v>
      </c>
      <c r="E28938" s="3">
        <v>46489</v>
      </c>
      <c r="F28938">
        <v>3404.17</v>
      </c>
      <c r="G28938" t="s">
        <v>3048</v>
      </c>
      <c r="H28938">
        <v>0</v>
      </c>
    </row>
    <row r="28939" spans="1:8">
      <c r="A28939" t="s">
        <v>31988</v>
      </c>
      <c r="B28939" t="s">
        <v>2686</v>
      </c>
      <c r="C28939" t="s">
        <v>1199</v>
      </c>
      <c r="D28939" s="3">
        <v>45777</v>
      </c>
      <c r="E28939" s="3">
        <v>45777</v>
      </c>
      <c r="F28939">
        <v>333066.67</v>
      </c>
      <c r="G28939" t="s">
        <v>3048</v>
      </c>
      <c r="H28939">
        <v>0</v>
      </c>
    </row>
    <row r="28940" spans="1:8">
      <c r="A28940" t="s">
        <v>31989</v>
      </c>
      <c r="B28940" t="s">
        <v>2686</v>
      </c>
      <c r="C28940" t="s">
        <v>1199</v>
      </c>
      <c r="D28940" s="3">
        <v>45808</v>
      </c>
      <c r="E28940" s="3">
        <v>45823</v>
      </c>
      <c r="F28940">
        <v>333066.67</v>
      </c>
      <c r="G28940" t="s">
        <v>3112</v>
      </c>
      <c r="H28940">
        <v>15</v>
      </c>
    </row>
    <row r="28941" spans="1:8">
      <c r="A28941" t="s">
        <v>31990</v>
      </c>
      <c r="B28941" t="s">
        <v>2686</v>
      </c>
      <c r="C28941" t="s">
        <v>1199</v>
      </c>
      <c r="D28941" s="3">
        <v>45838</v>
      </c>
      <c r="F28941">
        <v>333066.67</v>
      </c>
      <c r="G28941" t="s">
        <v>3103</v>
      </c>
    </row>
    <row r="28942" spans="1:8">
      <c r="A28942" t="s">
        <v>31991</v>
      </c>
      <c r="B28942" t="s">
        <v>2687</v>
      </c>
      <c r="C28942" t="s">
        <v>630</v>
      </c>
      <c r="D28942" s="3">
        <v>46051</v>
      </c>
      <c r="E28942" s="3">
        <v>46051</v>
      </c>
      <c r="F28942">
        <v>2808.33</v>
      </c>
      <c r="G28942" t="s">
        <v>3048</v>
      </c>
      <c r="H28942">
        <v>0</v>
      </c>
    </row>
    <row r="28943" spans="1:8">
      <c r="A28943" t="s">
        <v>31992</v>
      </c>
      <c r="B28943" t="s">
        <v>2687</v>
      </c>
      <c r="C28943" t="s">
        <v>630</v>
      </c>
      <c r="D28943" s="3">
        <v>46081</v>
      </c>
      <c r="E28943" s="3">
        <v>46096</v>
      </c>
      <c r="F28943">
        <v>2808.33</v>
      </c>
      <c r="G28943" t="s">
        <v>3112</v>
      </c>
      <c r="H28943">
        <v>15</v>
      </c>
    </row>
    <row r="28944" spans="1:8">
      <c r="A28944" t="s">
        <v>31993</v>
      </c>
      <c r="B28944" t="s">
        <v>2687</v>
      </c>
      <c r="C28944" t="s">
        <v>630</v>
      </c>
      <c r="D28944" s="3">
        <v>46110</v>
      </c>
      <c r="E28944" s="3">
        <v>46112</v>
      </c>
      <c r="F28944">
        <v>2808.33</v>
      </c>
      <c r="G28944" t="s">
        <v>3057</v>
      </c>
      <c r="H28944">
        <v>2</v>
      </c>
    </row>
    <row r="28945" spans="1:8">
      <c r="A28945" t="s">
        <v>31994</v>
      </c>
      <c r="B28945" t="s">
        <v>2687</v>
      </c>
      <c r="C28945" t="s">
        <v>630</v>
      </c>
      <c r="D28945" s="3">
        <v>46141</v>
      </c>
      <c r="E28945" s="3">
        <v>46141</v>
      </c>
      <c r="F28945">
        <v>2808.33</v>
      </c>
      <c r="G28945" t="s">
        <v>3048</v>
      </c>
      <c r="H28945">
        <v>0</v>
      </c>
    </row>
    <row r="28946" spans="1:8">
      <c r="A28946" t="s">
        <v>31995</v>
      </c>
      <c r="B28946" t="s">
        <v>2687</v>
      </c>
      <c r="C28946" t="s">
        <v>630</v>
      </c>
      <c r="D28946" s="3">
        <v>46171</v>
      </c>
      <c r="E28946" s="3">
        <v>46171</v>
      </c>
      <c r="F28946">
        <v>2808.33</v>
      </c>
      <c r="G28946" t="s">
        <v>3048</v>
      </c>
      <c r="H28946">
        <v>0</v>
      </c>
    </row>
    <row r="28947" spans="1:8">
      <c r="A28947" t="s">
        <v>31996</v>
      </c>
      <c r="B28947" t="s">
        <v>2687</v>
      </c>
      <c r="C28947" t="s">
        <v>630</v>
      </c>
      <c r="D28947" s="3">
        <v>46202</v>
      </c>
      <c r="E28947" s="3">
        <v>46202</v>
      </c>
      <c r="F28947">
        <v>2808.33</v>
      </c>
      <c r="G28947" t="s">
        <v>3048</v>
      </c>
      <c r="H28947">
        <v>0</v>
      </c>
    </row>
    <row r="28948" spans="1:8">
      <c r="A28948" t="s">
        <v>31997</v>
      </c>
      <c r="B28948" t="s">
        <v>2687</v>
      </c>
      <c r="C28948" t="s">
        <v>630</v>
      </c>
      <c r="D28948" s="3">
        <v>46232</v>
      </c>
      <c r="E28948" s="3">
        <v>46232</v>
      </c>
      <c r="F28948">
        <v>2808.33</v>
      </c>
      <c r="G28948" t="s">
        <v>3048</v>
      </c>
      <c r="H28948">
        <v>0</v>
      </c>
    </row>
    <row r="28949" spans="1:8">
      <c r="A28949" t="s">
        <v>31998</v>
      </c>
      <c r="B28949" t="s">
        <v>2687</v>
      </c>
      <c r="C28949" t="s">
        <v>630</v>
      </c>
      <c r="D28949" s="3">
        <v>46263</v>
      </c>
      <c r="E28949" s="3">
        <v>46263</v>
      </c>
      <c r="F28949">
        <v>2808.33</v>
      </c>
      <c r="G28949" t="s">
        <v>3048</v>
      </c>
      <c r="H28949">
        <v>0</v>
      </c>
    </row>
    <row r="28950" spans="1:8">
      <c r="A28950" t="s">
        <v>31999</v>
      </c>
      <c r="B28950" t="s">
        <v>2687</v>
      </c>
      <c r="C28950" t="s">
        <v>630</v>
      </c>
      <c r="D28950" s="3">
        <v>46294</v>
      </c>
      <c r="E28950" s="3">
        <v>46294</v>
      </c>
      <c r="F28950">
        <v>2808.33</v>
      </c>
      <c r="G28950" t="s">
        <v>3048</v>
      </c>
      <c r="H28950">
        <v>0</v>
      </c>
    </row>
    <row r="28951" spans="1:8">
      <c r="A28951" t="s">
        <v>32000</v>
      </c>
      <c r="B28951" t="s">
        <v>2687</v>
      </c>
      <c r="C28951" t="s">
        <v>630</v>
      </c>
      <c r="D28951" s="3">
        <v>46324</v>
      </c>
      <c r="E28951" s="3">
        <v>46324</v>
      </c>
      <c r="F28951">
        <v>2808.33</v>
      </c>
      <c r="G28951" t="s">
        <v>3048</v>
      </c>
      <c r="H28951">
        <v>0</v>
      </c>
    </row>
    <row r="28952" spans="1:8">
      <c r="A28952" t="s">
        <v>32001</v>
      </c>
      <c r="B28952" t="s">
        <v>2687</v>
      </c>
      <c r="C28952" t="s">
        <v>630</v>
      </c>
      <c r="D28952" s="3">
        <v>46355</v>
      </c>
      <c r="E28952" s="3">
        <v>46355</v>
      </c>
      <c r="F28952">
        <v>2808.33</v>
      </c>
      <c r="G28952" t="s">
        <v>3048</v>
      </c>
      <c r="H28952">
        <v>0</v>
      </c>
    </row>
    <row r="28953" spans="1:8">
      <c r="A28953" t="s">
        <v>32002</v>
      </c>
      <c r="B28953" t="s">
        <v>2687</v>
      </c>
      <c r="C28953" t="s">
        <v>630</v>
      </c>
      <c r="D28953" s="3">
        <v>46385</v>
      </c>
      <c r="E28953" s="3">
        <v>46387</v>
      </c>
      <c r="F28953">
        <v>2808.33</v>
      </c>
      <c r="G28953" t="s">
        <v>3057</v>
      </c>
      <c r="H28953">
        <v>2</v>
      </c>
    </row>
    <row r="28954" spans="1:8">
      <c r="A28954" t="s">
        <v>32003</v>
      </c>
      <c r="B28954" t="s">
        <v>2687</v>
      </c>
      <c r="C28954" t="s">
        <v>630</v>
      </c>
      <c r="D28954" s="3">
        <v>46416</v>
      </c>
      <c r="E28954" s="3">
        <v>46417</v>
      </c>
      <c r="F28954">
        <v>2808.33</v>
      </c>
      <c r="G28954" t="s">
        <v>3057</v>
      </c>
      <c r="H28954">
        <v>1</v>
      </c>
    </row>
    <row r="28955" spans="1:8">
      <c r="A28955" t="s">
        <v>32004</v>
      </c>
      <c r="B28955" t="s">
        <v>2687</v>
      </c>
      <c r="C28955" t="s">
        <v>630</v>
      </c>
      <c r="D28955" s="3">
        <v>46446</v>
      </c>
      <c r="E28955" s="3">
        <v>46446</v>
      </c>
      <c r="F28955">
        <v>2808.33</v>
      </c>
      <c r="G28955" t="s">
        <v>3048</v>
      </c>
      <c r="H28955">
        <v>0</v>
      </c>
    </row>
    <row r="28956" spans="1:8">
      <c r="A28956" t="s">
        <v>32005</v>
      </c>
      <c r="B28956" t="s">
        <v>2687</v>
      </c>
      <c r="C28956" t="s">
        <v>630</v>
      </c>
      <c r="D28956" s="3">
        <v>46475</v>
      </c>
      <c r="E28956" s="3">
        <v>46475</v>
      </c>
      <c r="F28956">
        <v>2808.33</v>
      </c>
      <c r="G28956" t="s">
        <v>3048</v>
      </c>
      <c r="H28956">
        <v>0</v>
      </c>
    </row>
    <row r="28957" spans="1:8">
      <c r="A28957" t="s">
        <v>32006</v>
      </c>
      <c r="B28957" t="s">
        <v>2687</v>
      </c>
      <c r="C28957" t="s">
        <v>630</v>
      </c>
      <c r="D28957" s="3">
        <v>46506</v>
      </c>
      <c r="E28957" s="3">
        <v>46508</v>
      </c>
      <c r="F28957">
        <v>2808.33</v>
      </c>
      <c r="G28957" t="s">
        <v>3057</v>
      </c>
      <c r="H28957">
        <v>2</v>
      </c>
    </row>
    <row r="28958" spans="1:8">
      <c r="A28958" t="s">
        <v>32007</v>
      </c>
      <c r="B28958" t="s">
        <v>2687</v>
      </c>
      <c r="C28958" t="s">
        <v>630</v>
      </c>
      <c r="D28958" s="3">
        <v>46536</v>
      </c>
      <c r="E28958" s="3">
        <v>46536</v>
      </c>
      <c r="F28958">
        <v>2808.33</v>
      </c>
      <c r="G28958" t="s">
        <v>3048</v>
      </c>
      <c r="H28958">
        <v>0</v>
      </c>
    </row>
    <row r="28959" spans="1:8">
      <c r="A28959" t="s">
        <v>32008</v>
      </c>
      <c r="B28959" t="s">
        <v>2687</v>
      </c>
      <c r="C28959" t="s">
        <v>630</v>
      </c>
      <c r="D28959" s="3">
        <v>46567</v>
      </c>
      <c r="E28959" s="3">
        <v>46567</v>
      </c>
      <c r="F28959">
        <v>2808.33</v>
      </c>
      <c r="G28959" t="s">
        <v>3048</v>
      </c>
      <c r="H28959">
        <v>0</v>
      </c>
    </row>
    <row r="28960" spans="1:8">
      <c r="A28960" t="s">
        <v>32009</v>
      </c>
      <c r="B28960" t="s">
        <v>2687</v>
      </c>
      <c r="C28960" t="s">
        <v>630</v>
      </c>
      <c r="D28960" s="3">
        <v>46597</v>
      </c>
      <c r="E28960" s="3">
        <v>46600</v>
      </c>
      <c r="F28960">
        <v>2808.33</v>
      </c>
      <c r="G28960" t="s">
        <v>3057</v>
      </c>
      <c r="H28960">
        <v>3</v>
      </c>
    </row>
    <row r="28961" spans="1:8">
      <c r="A28961" t="s">
        <v>32010</v>
      </c>
      <c r="B28961" t="s">
        <v>2687</v>
      </c>
      <c r="C28961" t="s">
        <v>630</v>
      </c>
      <c r="D28961" s="3">
        <v>46628</v>
      </c>
      <c r="E28961" s="3">
        <v>46628</v>
      </c>
      <c r="F28961">
        <v>2808.33</v>
      </c>
      <c r="G28961" t="s">
        <v>3048</v>
      </c>
      <c r="H28961">
        <v>0</v>
      </c>
    </row>
    <row r="28962" spans="1:8">
      <c r="A28962" t="s">
        <v>32011</v>
      </c>
      <c r="B28962" t="s">
        <v>2687</v>
      </c>
      <c r="C28962" t="s">
        <v>630</v>
      </c>
      <c r="D28962" s="3">
        <v>46659</v>
      </c>
      <c r="E28962" s="3">
        <v>46659</v>
      </c>
      <c r="F28962">
        <v>2808.33</v>
      </c>
      <c r="G28962" t="s">
        <v>3048</v>
      </c>
      <c r="H28962">
        <v>0</v>
      </c>
    </row>
    <row r="28963" spans="1:8">
      <c r="A28963" t="s">
        <v>32012</v>
      </c>
      <c r="B28963" t="s">
        <v>2687</v>
      </c>
      <c r="C28963" t="s">
        <v>630</v>
      </c>
      <c r="D28963" s="3">
        <v>46689</v>
      </c>
      <c r="E28963" s="3">
        <v>46690</v>
      </c>
      <c r="F28963">
        <v>2808.33</v>
      </c>
      <c r="G28963" t="s">
        <v>3057</v>
      </c>
      <c r="H28963">
        <v>1</v>
      </c>
    </row>
    <row r="28964" spans="1:8">
      <c r="A28964" t="s">
        <v>32013</v>
      </c>
      <c r="B28964" t="s">
        <v>2687</v>
      </c>
      <c r="C28964" t="s">
        <v>630</v>
      </c>
      <c r="D28964" s="3">
        <v>46720</v>
      </c>
      <c r="E28964" s="3">
        <v>46720</v>
      </c>
      <c r="F28964">
        <v>2808.33</v>
      </c>
      <c r="G28964" t="s">
        <v>3048</v>
      </c>
      <c r="H28964">
        <v>0</v>
      </c>
    </row>
    <row r="28965" spans="1:8">
      <c r="A28965" t="s">
        <v>32014</v>
      </c>
      <c r="B28965" t="s">
        <v>2687</v>
      </c>
      <c r="C28965" t="s">
        <v>630</v>
      </c>
      <c r="D28965" s="3">
        <v>46750</v>
      </c>
      <c r="E28965" s="3">
        <v>46750</v>
      </c>
      <c r="F28965">
        <v>2808.33</v>
      </c>
      <c r="G28965" t="s">
        <v>3048</v>
      </c>
      <c r="H28965">
        <v>0</v>
      </c>
    </row>
    <row r="28966" spans="1:8">
      <c r="A28966" t="s">
        <v>32015</v>
      </c>
      <c r="B28966" t="s">
        <v>2688</v>
      </c>
      <c r="C28966" t="s">
        <v>1123</v>
      </c>
      <c r="D28966" s="3">
        <v>45414</v>
      </c>
      <c r="E28966" s="3">
        <v>45421</v>
      </c>
      <c r="F28966">
        <v>14575</v>
      </c>
      <c r="G28966" t="s">
        <v>3057</v>
      </c>
      <c r="H28966">
        <v>7</v>
      </c>
    </row>
    <row r="28967" spans="1:8">
      <c r="A28967" t="s">
        <v>32016</v>
      </c>
      <c r="B28967" t="s">
        <v>2688</v>
      </c>
      <c r="C28967" t="s">
        <v>1123</v>
      </c>
      <c r="D28967" s="3">
        <v>45445</v>
      </c>
      <c r="E28967" s="3">
        <v>45445</v>
      </c>
      <c r="F28967">
        <v>14575</v>
      </c>
      <c r="G28967" t="s">
        <v>3048</v>
      </c>
      <c r="H28967">
        <v>0</v>
      </c>
    </row>
    <row r="28968" spans="1:8">
      <c r="A28968" t="s">
        <v>32017</v>
      </c>
      <c r="B28968" t="s">
        <v>2688</v>
      </c>
      <c r="C28968" t="s">
        <v>1123</v>
      </c>
      <c r="D28968" s="3">
        <v>45475</v>
      </c>
      <c r="E28968" s="3">
        <v>45475</v>
      </c>
      <c r="F28968">
        <v>14575</v>
      </c>
      <c r="G28968" t="s">
        <v>3048</v>
      </c>
      <c r="H28968">
        <v>0</v>
      </c>
    </row>
    <row r="28969" spans="1:8">
      <c r="A28969" t="s">
        <v>32018</v>
      </c>
      <c r="B28969" t="s">
        <v>2688</v>
      </c>
      <c r="C28969" t="s">
        <v>1123</v>
      </c>
      <c r="D28969" s="3">
        <v>45506</v>
      </c>
      <c r="E28969" s="3">
        <v>45506</v>
      </c>
      <c r="F28969">
        <v>14575</v>
      </c>
      <c r="G28969" t="s">
        <v>3048</v>
      </c>
      <c r="H28969">
        <v>0</v>
      </c>
    </row>
    <row r="28970" spans="1:8">
      <c r="A28970" t="s">
        <v>32019</v>
      </c>
      <c r="B28970" t="s">
        <v>2688</v>
      </c>
      <c r="C28970" t="s">
        <v>1123</v>
      </c>
      <c r="D28970" s="3">
        <v>45537</v>
      </c>
      <c r="E28970" s="3">
        <v>45537</v>
      </c>
      <c r="F28970">
        <v>14575</v>
      </c>
      <c r="G28970" t="s">
        <v>3048</v>
      </c>
      <c r="H28970">
        <v>0</v>
      </c>
    </row>
    <row r="28971" spans="1:8">
      <c r="A28971" t="s">
        <v>32020</v>
      </c>
      <c r="B28971" t="s">
        <v>2688</v>
      </c>
      <c r="C28971" t="s">
        <v>1123</v>
      </c>
      <c r="D28971" s="3">
        <v>45567</v>
      </c>
      <c r="E28971" s="3">
        <v>45567</v>
      </c>
      <c r="F28971">
        <v>14575</v>
      </c>
      <c r="G28971" t="s">
        <v>3048</v>
      </c>
      <c r="H28971">
        <v>0</v>
      </c>
    </row>
    <row r="28972" spans="1:8">
      <c r="A28972" t="s">
        <v>32021</v>
      </c>
      <c r="B28972" t="s">
        <v>2688</v>
      </c>
      <c r="C28972" t="s">
        <v>1123</v>
      </c>
      <c r="D28972" s="3">
        <v>45598</v>
      </c>
      <c r="E28972" s="3">
        <v>45598</v>
      </c>
      <c r="F28972">
        <v>14575</v>
      </c>
      <c r="G28972" t="s">
        <v>3048</v>
      </c>
      <c r="H28972">
        <v>0</v>
      </c>
    </row>
    <row r="28973" spans="1:8">
      <c r="A28973" t="s">
        <v>32022</v>
      </c>
      <c r="B28973" t="s">
        <v>2688</v>
      </c>
      <c r="C28973" t="s">
        <v>1123</v>
      </c>
      <c r="D28973" s="3">
        <v>45628</v>
      </c>
      <c r="E28973" s="3">
        <v>45628</v>
      </c>
      <c r="F28973">
        <v>14575</v>
      </c>
      <c r="G28973" t="s">
        <v>3048</v>
      </c>
      <c r="H28973">
        <v>0</v>
      </c>
    </row>
    <row r="28974" spans="1:8">
      <c r="A28974" t="s">
        <v>32023</v>
      </c>
      <c r="B28974" t="s">
        <v>2688</v>
      </c>
      <c r="C28974" t="s">
        <v>1123</v>
      </c>
      <c r="D28974" s="3">
        <v>45659</v>
      </c>
      <c r="E28974" s="3">
        <v>45661</v>
      </c>
      <c r="F28974">
        <v>14575</v>
      </c>
      <c r="G28974" t="s">
        <v>3057</v>
      </c>
      <c r="H28974">
        <v>2</v>
      </c>
    </row>
    <row r="28975" spans="1:8">
      <c r="A28975" t="s">
        <v>32024</v>
      </c>
      <c r="B28975" t="s">
        <v>2688</v>
      </c>
      <c r="C28975" t="s">
        <v>1123</v>
      </c>
      <c r="D28975" s="3">
        <v>45690</v>
      </c>
      <c r="E28975" s="3">
        <v>45691</v>
      </c>
      <c r="F28975">
        <v>14575</v>
      </c>
      <c r="G28975" t="s">
        <v>3057</v>
      </c>
      <c r="H28975">
        <v>1</v>
      </c>
    </row>
    <row r="28976" spans="1:8">
      <c r="A28976" t="s">
        <v>32025</v>
      </c>
      <c r="B28976" t="s">
        <v>2688</v>
      </c>
      <c r="C28976" t="s">
        <v>1123</v>
      </c>
      <c r="D28976" s="3">
        <v>45718</v>
      </c>
      <c r="E28976" s="3">
        <v>45718</v>
      </c>
      <c r="F28976">
        <v>14575</v>
      </c>
      <c r="G28976" t="s">
        <v>3048</v>
      </c>
      <c r="H28976">
        <v>0</v>
      </c>
    </row>
    <row r="28977" spans="1:8">
      <c r="A28977" t="s">
        <v>32026</v>
      </c>
      <c r="B28977" t="s">
        <v>2688</v>
      </c>
      <c r="C28977" t="s">
        <v>1123</v>
      </c>
      <c r="D28977" s="3">
        <v>45749</v>
      </c>
      <c r="E28977" s="3">
        <v>45749</v>
      </c>
      <c r="F28977">
        <v>14575</v>
      </c>
      <c r="G28977" t="s">
        <v>3048</v>
      </c>
      <c r="H28977">
        <v>0</v>
      </c>
    </row>
    <row r="28978" spans="1:8">
      <c r="A28978" t="s">
        <v>32027</v>
      </c>
      <c r="B28978" t="s">
        <v>2688</v>
      </c>
      <c r="C28978" t="s">
        <v>1123</v>
      </c>
      <c r="D28978" s="3">
        <v>45779</v>
      </c>
      <c r="E28978" s="3">
        <v>45779</v>
      </c>
      <c r="F28978">
        <v>14575</v>
      </c>
      <c r="G28978" t="s">
        <v>3048</v>
      </c>
      <c r="H28978">
        <v>0</v>
      </c>
    </row>
    <row r="28979" spans="1:8">
      <c r="A28979" t="s">
        <v>32028</v>
      </c>
      <c r="B28979" t="s">
        <v>2688</v>
      </c>
      <c r="C28979" t="s">
        <v>1123</v>
      </c>
      <c r="D28979" s="3">
        <v>45810</v>
      </c>
      <c r="E28979" s="3">
        <v>45810</v>
      </c>
      <c r="F28979">
        <v>14575</v>
      </c>
      <c r="G28979" t="s">
        <v>3048</v>
      </c>
      <c r="H28979">
        <v>0</v>
      </c>
    </row>
    <row r="28980" spans="1:8">
      <c r="A28980" t="s">
        <v>32029</v>
      </c>
      <c r="B28980" t="s">
        <v>2688</v>
      </c>
      <c r="C28980" t="s">
        <v>1123</v>
      </c>
      <c r="D28980" s="3">
        <v>45840</v>
      </c>
      <c r="E28980" s="3">
        <v>45840</v>
      </c>
      <c r="F28980">
        <v>14575</v>
      </c>
      <c r="G28980" t="s">
        <v>3048</v>
      </c>
      <c r="H28980">
        <v>0</v>
      </c>
    </row>
    <row r="28981" spans="1:8">
      <c r="A28981" t="s">
        <v>32030</v>
      </c>
      <c r="B28981" t="s">
        <v>2688</v>
      </c>
      <c r="C28981" t="s">
        <v>1123</v>
      </c>
      <c r="D28981" s="3">
        <v>45871</v>
      </c>
      <c r="E28981" s="3">
        <v>45871</v>
      </c>
      <c r="F28981">
        <v>14575</v>
      </c>
      <c r="G28981" t="s">
        <v>3048</v>
      </c>
      <c r="H28981">
        <v>0</v>
      </c>
    </row>
    <row r="28982" spans="1:8">
      <c r="A28982" t="s">
        <v>32031</v>
      </c>
      <c r="B28982" t="s">
        <v>2688</v>
      </c>
      <c r="C28982" t="s">
        <v>1123</v>
      </c>
      <c r="D28982" s="3">
        <v>45902</v>
      </c>
      <c r="E28982" s="3">
        <v>45904</v>
      </c>
      <c r="F28982">
        <v>14575</v>
      </c>
      <c r="G28982" t="s">
        <v>3057</v>
      </c>
      <c r="H28982">
        <v>2</v>
      </c>
    </row>
    <row r="28983" spans="1:8">
      <c r="A28983" t="s">
        <v>32032</v>
      </c>
      <c r="B28983" t="s">
        <v>2688</v>
      </c>
      <c r="C28983" t="s">
        <v>1123</v>
      </c>
      <c r="D28983" s="3">
        <v>45932</v>
      </c>
      <c r="E28983" s="3">
        <v>45932</v>
      </c>
      <c r="F28983">
        <v>14575</v>
      </c>
      <c r="G28983" t="s">
        <v>3048</v>
      </c>
      <c r="H28983">
        <v>0</v>
      </c>
    </row>
    <row r="28984" spans="1:8">
      <c r="A28984" t="s">
        <v>32033</v>
      </c>
      <c r="B28984" t="s">
        <v>2688</v>
      </c>
      <c r="C28984" t="s">
        <v>1123</v>
      </c>
      <c r="D28984" s="3">
        <v>45963</v>
      </c>
      <c r="E28984" s="3">
        <v>45965</v>
      </c>
      <c r="F28984">
        <v>14575</v>
      </c>
      <c r="G28984" t="s">
        <v>3057</v>
      </c>
      <c r="H28984">
        <v>2</v>
      </c>
    </row>
    <row r="28985" spans="1:8">
      <c r="A28985" t="s">
        <v>32034</v>
      </c>
      <c r="B28985" t="s">
        <v>2688</v>
      </c>
      <c r="C28985" t="s">
        <v>1123</v>
      </c>
      <c r="D28985" s="3">
        <v>45993</v>
      </c>
      <c r="E28985" s="3">
        <v>45993</v>
      </c>
      <c r="F28985">
        <v>14575</v>
      </c>
      <c r="G28985" t="s">
        <v>3048</v>
      </c>
      <c r="H28985">
        <v>0</v>
      </c>
    </row>
    <row r="28986" spans="1:8">
      <c r="A28986" t="s">
        <v>32035</v>
      </c>
      <c r="B28986" t="s">
        <v>2688</v>
      </c>
      <c r="C28986" t="s">
        <v>1123</v>
      </c>
      <c r="D28986" s="3">
        <v>46024</v>
      </c>
      <c r="E28986" s="3">
        <v>46025</v>
      </c>
      <c r="F28986">
        <v>14575</v>
      </c>
      <c r="G28986" t="s">
        <v>3057</v>
      </c>
      <c r="H28986">
        <v>1</v>
      </c>
    </row>
    <row r="28987" spans="1:8">
      <c r="A28987" t="s">
        <v>32036</v>
      </c>
      <c r="B28987" t="s">
        <v>2688</v>
      </c>
      <c r="C28987" t="s">
        <v>1123</v>
      </c>
      <c r="D28987" s="3">
        <v>46055</v>
      </c>
      <c r="E28987" s="3">
        <v>46056</v>
      </c>
      <c r="F28987">
        <v>14575</v>
      </c>
      <c r="G28987" t="s">
        <v>3057</v>
      </c>
      <c r="H28987">
        <v>1</v>
      </c>
    </row>
    <row r="28988" spans="1:8">
      <c r="A28988" t="s">
        <v>32037</v>
      </c>
      <c r="B28988" t="s">
        <v>2688</v>
      </c>
      <c r="C28988" t="s">
        <v>1123</v>
      </c>
      <c r="D28988" s="3">
        <v>46083</v>
      </c>
      <c r="E28988" s="3">
        <v>46083</v>
      </c>
      <c r="F28988">
        <v>14575</v>
      </c>
      <c r="G28988" t="s">
        <v>3048</v>
      </c>
      <c r="H28988">
        <v>0</v>
      </c>
    </row>
    <row r="28989" spans="1:8">
      <c r="A28989" t="s">
        <v>32038</v>
      </c>
      <c r="B28989" t="s">
        <v>2688</v>
      </c>
      <c r="C28989" t="s">
        <v>1123</v>
      </c>
      <c r="D28989" s="3">
        <v>46114</v>
      </c>
      <c r="E28989" s="3">
        <v>46114</v>
      </c>
      <c r="F28989">
        <v>14575</v>
      </c>
      <c r="G28989" t="s">
        <v>3048</v>
      </c>
      <c r="H28989">
        <v>0</v>
      </c>
    </row>
    <row r="28990" spans="1:8">
      <c r="A28990" t="s">
        <v>32039</v>
      </c>
      <c r="B28990" t="s">
        <v>2689</v>
      </c>
      <c r="C28990" t="s">
        <v>1062</v>
      </c>
      <c r="D28990" s="3">
        <v>45797</v>
      </c>
      <c r="E28990" s="3">
        <v>45797</v>
      </c>
      <c r="F28990">
        <v>10141.67</v>
      </c>
      <c r="G28990" t="s">
        <v>3048</v>
      </c>
      <c r="H28990">
        <v>0</v>
      </c>
    </row>
    <row r="28991" spans="1:8">
      <c r="A28991" t="s">
        <v>32040</v>
      </c>
      <c r="B28991" t="s">
        <v>2689</v>
      </c>
      <c r="C28991" t="s">
        <v>1062</v>
      </c>
      <c r="D28991" s="3">
        <v>45828</v>
      </c>
      <c r="E28991" s="3">
        <v>45828</v>
      </c>
      <c r="F28991">
        <v>10141.67</v>
      </c>
      <c r="G28991" t="s">
        <v>3048</v>
      </c>
      <c r="H28991">
        <v>0</v>
      </c>
    </row>
    <row r="28992" spans="1:8">
      <c r="A28992" t="s">
        <v>32041</v>
      </c>
      <c r="B28992" t="s">
        <v>2689</v>
      </c>
      <c r="C28992" t="s">
        <v>1062</v>
      </c>
      <c r="D28992" s="3">
        <v>45858</v>
      </c>
      <c r="E28992" s="3">
        <v>45858</v>
      </c>
      <c r="F28992">
        <v>10141.67</v>
      </c>
      <c r="G28992" t="s">
        <v>3048</v>
      </c>
      <c r="H28992">
        <v>0</v>
      </c>
    </row>
    <row r="28993" spans="1:8">
      <c r="A28993" t="s">
        <v>32042</v>
      </c>
      <c r="B28993" t="s">
        <v>2689</v>
      </c>
      <c r="C28993" t="s">
        <v>1062</v>
      </c>
      <c r="D28993" s="3">
        <v>45889</v>
      </c>
      <c r="E28993" s="3">
        <v>45889</v>
      </c>
      <c r="F28993">
        <v>10141.67</v>
      </c>
      <c r="G28993" t="s">
        <v>3048</v>
      </c>
      <c r="H28993">
        <v>0</v>
      </c>
    </row>
    <row r="28994" spans="1:8">
      <c r="A28994" t="s">
        <v>32043</v>
      </c>
      <c r="B28994" t="s">
        <v>2689</v>
      </c>
      <c r="C28994" t="s">
        <v>1062</v>
      </c>
      <c r="D28994" s="3">
        <v>45920</v>
      </c>
      <c r="E28994" s="3">
        <v>45920</v>
      </c>
      <c r="F28994">
        <v>10141.67</v>
      </c>
      <c r="G28994" t="s">
        <v>3048</v>
      </c>
      <c r="H28994">
        <v>0</v>
      </c>
    </row>
    <row r="28995" spans="1:8">
      <c r="A28995" t="s">
        <v>32044</v>
      </c>
      <c r="B28995" t="s">
        <v>2689</v>
      </c>
      <c r="C28995" t="s">
        <v>1062</v>
      </c>
      <c r="D28995" s="3">
        <v>45950</v>
      </c>
      <c r="E28995" s="3">
        <v>45950</v>
      </c>
      <c r="F28995">
        <v>10141.67</v>
      </c>
      <c r="G28995" t="s">
        <v>3048</v>
      </c>
      <c r="H28995">
        <v>0</v>
      </c>
    </row>
    <row r="28996" spans="1:8">
      <c r="A28996" t="s">
        <v>32045</v>
      </c>
      <c r="B28996" t="s">
        <v>2689</v>
      </c>
      <c r="C28996" t="s">
        <v>1062</v>
      </c>
      <c r="D28996" s="3">
        <v>45981</v>
      </c>
      <c r="E28996" s="3">
        <v>45981</v>
      </c>
      <c r="F28996">
        <v>10141.67</v>
      </c>
      <c r="G28996" t="s">
        <v>3048</v>
      </c>
      <c r="H28996">
        <v>0</v>
      </c>
    </row>
    <row r="28997" spans="1:8">
      <c r="A28997" t="s">
        <v>32046</v>
      </c>
      <c r="B28997" t="s">
        <v>2689</v>
      </c>
      <c r="C28997" t="s">
        <v>1062</v>
      </c>
      <c r="D28997" s="3">
        <v>46011</v>
      </c>
      <c r="E28997" s="3">
        <v>46014</v>
      </c>
      <c r="F28997">
        <v>10141.67</v>
      </c>
      <c r="G28997" t="s">
        <v>3057</v>
      </c>
      <c r="H28997">
        <v>3</v>
      </c>
    </row>
    <row r="28998" spans="1:8">
      <c r="A28998" t="s">
        <v>32047</v>
      </c>
      <c r="B28998" t="s">
        <v>2689</v>
      </c>
      <c r="C28998" t="s">
        <v>1062</v>
      </c>
      <c r="D28998" s="3">
        <v>46042</v>
      </c>
      <c r="E28998" s="3">
        <v>46042</v>
      </c>
      <c r="F28998">
        <v>10141.67</v>
      </c>
      <c r="G28998" t="s">
        <v>3048</v>
      </c>
      <c r="H28998">
        <v>0</v>
      </c>
    </row>
    <row r="28999" spans="1:8">
      <c r="A28999" t="s">
        <v>32048</v>
      </c>
      <c r="B28999" t="s">
        <v>2689</v>
      </c>
      <c r="C28999" t="s">
        <v>1062</v>
      </c>
      <c r="D28999" s="3">
        <v>46073</v>
      </c>
      <c r="E28999" s="3">
        <v>46073</v>
      </c>
      <c r="F28999">
        <v>10141.67</v>
      </c>
      <c r="G28999" t="s">
        <v>3048</v>
      </c>
      <c r="H28999">
        <v>0</v>
      </c>
    </row>
    <row r="29000" spans="1:8">
      <c r="A29000" t="s">
        <v>32049</v>
      </c>
      <c r="B29000" t="s">
        <v>2689</v>
      </c>
      <c r="C29000" t="s">
        <v>1062</v>
      </c>
      <c r="D29000" s="3">
        <v>46101</v>
      </c>
      <c r="E29000" s="3">
        <v>46101</v>
      </c>
      <c r="F29000">
        <v>10141.67</v>
      </c>
      <c r="G29000" t="s">
        <v>3048</v>
      </c>
      <c r="H29000">
        <v>0</v>
      </c>
    </row>
    <row r="29001" spans="1:8">
      <c r="A29001" t="s">
        <v>32050</v>
      </c>
      <c r="B29001" t="s">
        <v>2689</v>
      </c>
      <c r="C29001" t="s">
        <v>1062</v>
      </c>
      <c r="D29001" s="3">
        <v>46132</v>
      </c>
      <c r="E29001" s="3">
        <v>46132</v>
      </c>
      <c r="F29001">
        <v>10141.67</v>
      </c>
      <c r="G29001" t="s">
        <v>3048</v>
      </c>
      <c r="H29001">
        <v>0</v>
      </c>
    </row>
    <row r="29002" spans="1:8">
      <c r="A29002" t="s">
        <v>32051</v>
      </c>
      <c r="B29002" t="s">
        <v>2689</v>
      </c>
      <c r="C29002" t="s">
        <v>1062</v>
      </c>
      <c r="D29002" s="3">
        <v>46162</v>
      </c>
      <c r="E29002" s="3">
        <v>46162</v>
      </c>
      <c r="F29002">
        <v>10141.67</v>
      </c>
      <c r="G29002" t="s">
        <v>3048</v>
      </c>
      <c r="H29002">
        <v>0</v>
      </c>
    </row>
    <row r="29003" spans="1:8">
      <c r="A29003" t="s">
        <v>32052</v>
      </c>
      <c r="B29003" t="s">
        <v>2689</v>
      </c>
      <c r="C29003" t="s">
        <v>1062</v>
      </c>
      <c r="D29003" s="3">
        <v>46193</v>
      </c>
      <c r="E29003" s="3">
        <v>46193</v>
      </c>
      <c r="F29003">
        <v>10141.67</v>
      </c>
      <c r="G29003" t="s">
        <v>3048</v>
      </c>
      <c r="H29003">
        <v>0</v>
      </c>
    </row>
    <row r="29004" spans="1:8">
      <c r="A29004" t="s">
        <v>32053</v>
      </c>
      <c r="B29004" t="s">
        <v>2689</v>
      </c>
      <c r="C29004" t="s">
        <v>1062</v>
      </c>
      <c r="D29004" s="3">
        <v>46223</v>
      </c>
      <c r="E29004" s="3">
        <v>46223</v>
      </c>
      <c r="F29004">
        <v>10141.67</v>
      </c>
      <c r="G29004" t="s">
        <v>3048</v>
      </c>
      <c r="H29004">
        <v>0</v>
      </c>
    </row>
    <row r="29005" spans="1:8">
      <c r="A29005" t="s">
        <v>32054</v>
      </c>
      <c r="B29005" t="s">
        <v>2689</v>
      </c>
      <c r="C29005" t="s">
        <v>1062</v>
      </c>
      <c r="D29005" s="3">
        <v>46254</v>
      </c>
      <c r="E29005" s="3">
        <v>46254</v>
      </c>
      <c r="F29005">
        <v>10141.67</v>
      </c>
      <c r="G29005" t="s">
        <v>3048</v>
      </c>
      <c r="H29005">
        <v>0</v>
      </c>
    </row>
    <row r="29006" spans="1:8">
      <c r="A29006" t="s">
        <v>32055</v>
      </c>
      <c r="B29006" t="s">
        <v>2689</v>
      </c>
      <c r="C29006" t="s">
        <v>1062</v>
      </c>
      <c r="D29006" s="3">
        <v>46285</v>
      </c>
      <c r="E29006" s="3">
        <v>46285</v>
      </c>
      <c r="F29006">
        <v>10141.67</v>
      </c>
      <c r="G29006" t="s">
        <v>3048</v>
      </c>
      <c r="H29006">
        <v>0</v>
      </c>
    </row>
    <row r="29007" spans="1:8">
      <c r="A29007" t="s">
        <v>32056</v>
      </c>
      <c r="B29007" t="s">
        <v>2689</v>
      </c>
      <c r="C29007" t="s">
        <v>1062</v>
      </c>
      <c r="D29007" s="3">
        <v>46315</v>
      </c>
      <c r="E29007" s="3">
        <v>46315</v>
      </c>
      <c r="F29007">
        <v>10141.67</v>
      </c>
      <c r="G29007" t="s">
        <v>3048</v>
      </c>
      <c r="H29007">
        <v>0</v>
      </c>
    </row>
    <row r="29008" spans="1:8">
      <c r="A29008" t="s">
        <v>32057</v>
      </c>
      <c r="B29008" t="s">
        <v>2689</v>
      </c>
      <c r="C29008" t="s">
        <v>1062</v>
      </c>
      <c r="D29008" s="3">
        <v>46346</v>
      </c>
      <c r="E29008" s="3">
        <v>46346</v>
      </c>
      <c r="F29008">
        <v>10141.67</v>
      </c>
      <c r="G29008" t="s">
        <v>3048</v>
      </c>
      <c r="H29008">
        <v>0</v>
      </c>
    </row>
    <row r="29009" spans="1:8">
      <c r="A29009" t="s">
        <v>32058</v>
      </c>
      <c r="B29009" t="s">
        <v>2689</v>
      </c>
      <c r="C29009" t="s">
        <v>1062</v>
      </c>
      <c r="D29009" s="3">
        <v>46376</v>
      </c>
      <c r="E29009" s="3">
        <v>46376</v>
      </c>
      <c r="F29009">
        <v>10141.67</v>
      </c>
      <c r="G29009" t="s">
        <v>3048</v>
      </c>
      <c r="H29009">
        <v>0</v>
      </c>
    </row>
    <row r="29010" spans="1:8">
      <c r="A29010" t="s">
        <v>32059</v>
      </c>
      <c r="B29010" t="s">
        <v>2689</v>
      </c>
      <c r="C29010" t="s">
        <v>1062</v>
      </c>
      <c r="D29010" s="3">
        <v>46407</v>
      </c>
      <c r="E29010" s="3">
        <v>46407</v>
      </c>
      <c r="F29010">
        <v>10141.67</v>
      </c>
      <c r="G29010" t="s">
        <v>3048</v>
      </c>
      <c r="H29010">
        <v>0</v>
      </c>
    </row>
    <row r="29011" spans="1:8">
      <c r="A29011" t="s">
        <v>32060</v>
      </c>
      <c r="B29011" t="s">
        <v>2689</v>
      </c>
      <c r="C29011" t="s">
        <v>1062</v>
      </c>
      <c r="D29011" s="3">
        <v>46438</v>
      </c>
      <c r="E29011" s="3">
        <v>46438</v>
      </c>
      <c r="F29011">
        <v>10141.67</v>
      </c>
      <c r="G29011" t="s">
        <v>3048</v>
      </c>
      <c r="H29011">
        <v>0</v>
      </c>
    </row>
    <row r="29012" spans="1:8">
      <c r="A29012" t="s">
        <v>32061</v>
      </c>
      <c r="B29012" t="s">
        <v>2689</v>
      </c>
      <c r="C29012" t="s">
        <v>1062</v>
      </c>
      <c r="D29012" s="3">
        <v>46466</v>
      </c>
      <c r="E29012" s="3">
        <v>46466</v>
      </c>
      <c r="F29012">
        <v>10141.67</v>
      </c>
      <c r="G29012" t="s">
        <v>3048</v>
      </c>
      <c r="H29012">
        <v>0</v>
      </c>
    </row>
    <row r="29013" spans="1:8">
      <c r="A29013" t="s">
        <v>32062</v>
      </c>
      <c r="B29013" t="s">
        <v>2689</v>
      </c>
      <c r="C29013" t="s">
        <v>1062</v>
      </c>
      <c r="D29013" s="3">
        <v>46497</v>
      </c>
      <c r="E29013" s="3">
        <v>46497</v>
      </c>
      <c r="F29013">
        <v>10141.67</v>
      </c>
      <c r="G29013" t="s">
        <v>3048</v>
      </c>
      <c r="H29013">
        <v>0</v>
      </c>
    </row>
    <row r="29014" spans="1:8">
      <c r="A29014" t="s">
        <v>32063</v>
      </c>
      <c r="B29014" t="s">
        <v>2690</v>
      </c>
      <c r="C29014" t="s">
        <v>1172</v>
      </c>
      <c r="D29014" s="3">
        <v>45428</v>
      </c>
      <c r="E29014" s="3">
        <v>45428</v>
      </c>
      <c r="F29014">
        <v>3295.83</v>
      </c>
      <c r="G29014" t="s">
        <v>3048</v>
      </c>
      <c r="H29014">
        <v>0</v>
      </c>
    </row>
    <row r="29015" spans="1:8">
      <c r="A29015" t="s">
        <v>32064</v>
      </c>
      <c r="B29015" t="s">
        <v>2690</v>
      </c>
      <c r="C29015" t="s">
        <v>1172</v>
      </c>
      <c r="D29015" s="3">
        <v>45459</v>
      </c>
      <c r="E29015" s="3">
        <v>45459</v>
      </c>
      <c r="F29015">
        <v>3295.83</v>
      </c>
      <c r="G29015" t="s">
        <v>3048</v>
      </c>
      <c r="H29015">
        <v>0</v>
      </c>
    </row>
    <row r="29016" spans="1:8">
      <c r="A29016" t="s">
        <v>32065</v>
      </c>
      <c r="B29016" t="s">
        <v>2690</v>
      </c>
      <c r="C29016" t="s">
        <v>1172</v>
      </c>
      <c r="D29016" s="3">
        <v>45489</v>
      </c>
      <c r="E29016" s="3">
        <v>45489</v>
      </c>
      <c r="F29016">
        <v>3295.83</v>
      </c>
      <c r="G29016" t="s">
        <v>3048</v>
      </c>
      <c r="H29016">
        <v>0</v>
      </c>
    </row>
    <row r="29017" spans="1:8">
      <c r="A29017" t="s">
        <v>32066</v>
      </c>
      <c r="B29017" t="s">
        <v>2690</v>
      </c>
      <c r="C29017" t="s">
        <v>1172</v>
      </c>
      <c r="D29017" s="3">
        <v>45520</v>
      </c>
      <c r="E29017" s="3">
        <v>45527</v>
      </c>
      <c r="F29017">
        <v>3295.83</v>
      </c>
      <c r="G29017" t="s">
        <v>3057</v>
      </c>
      <c r="H29017">
        <v>7</v>
      </c>
    </row>
    <row r="29018" spans="1:8">
      <c r="A29018" t="s">
        <v>32067</v>
      </c>
      <c r="B29018" t="s">
        <v>2690</v>
      </c>
      <c r="C29018" t="s">
        <v>1172</v>
      </c>
      <c r="D29018" s="3">
        <v>45551</v>
      </c>
      <c r="E29018" s="3">
        <v>45551</v>
      </c>
      <c r="F29018">
        <v>3295.83</v>
      </c>
      <c r="G29018" t="s">
        <v>3048</v>
      </c>
      <c r="H29018">
        <v>0</v>
      </c>
    </row>
    <row r="29019" spans="1:8">
      <c r="A29019" t="s">
        <v>32068</v>
      </c>
      <c r="B29019" t="s">
        <v>2690</v>
      </c>
      <c r="C29019" t="s">
        <v>1172</v>
      </c>
      <c r="D29019" s="3">
        <v>45581</v>
      </c>
      <c r="E29019" s="3">
        <v>45581</v>
      </c>
      <c r="F29019">
        <v>3295.83</v>
      </c>
      <c r="G29019" t="s">
        <v>3048</v>
      </c>
      <c r="H29019">
        <v>0</v>
      </c>
    </row>
    <row r="29020" spans="1:8">
      <c r="A29020" t="s">
        <v>32069</v>
      </c>
      <c r="B29020" t="s">
        <v>2690</v>
      </c>
      <c r="C29020" t="s">
        <v>1172</v>
      </c>
      <c r="D29020" s="3">
        <v>45612</v>
      </c>
      <c r="E29020" s="3">
        <v>45612</v>
      </c>
      <c r="F29020">
        <v>3295.83</v>
      </c>
      <c r="G29020" t="s">
        <v>3048</v>
      </c>
      <c r="H29020">
        <v>0</v>
      </c>
    </row>
    <row r="29021" spans="1:8">
      <c r="A29021" t="s">
        <v>32070</v>
      </c>
      <c r="B29021" t="s">
        <v>2690</v>
      </c>
      <c r="C29021" t="s">
        <v>1172</v>
      </c>
      <c r="D29021" s="3">
        <v>45642</v>
      </c>
      <c r="E29021" s="3">
        <v>45642</v>
      </c>
      <c r="F29021">
        <v>3295.83</v>
      </c>
      <c r="G29021" t="s">
        <v>3048</v>
      </c>
      <c r="H29021">
        <v>0</v>
      </c>
    </row>
    <row r="29022" spans="1:8">
      <c r="A29022" t="s">
        <v>32071</v>
      </c>
      <c r="B29022" t="s">
        <v>2690</v>
      </c>
      <c r="C29022" t="s">
        <v>1172</v>
      </c>
      <c r="D29022" s="3">
        <v>45673</v>
      </c>
      <c r="E29022" s="3">
        <v>45673</v>
      </c>
      <c r="F29022">
        <v>3295.83</v>
      </c>
      <c r="G29022" t="s">
        <v>3048</v>
      </c>
      <c r="H29022">
        <v>0</v>
      </c>
    </row>
    <row r="29023" spans="1:8">
      <c r="A29023" t="s">
        <v>32072</v>
      </c>
      <c r="B29023" t="s">
        <v>2690</v>
      </c>
      <c r="C29023" t="s">
        <v>1172</v>
      </c>
      <c r="D29023" s="3">
        <v>45704</v>
      </c>
      <c r="E29023" s="3">
        <v>45711</v>
      </c>
      <c r="F29023">
        <v>3295.83</v>
      </c>
      <c r="G29023" t="s">
        <v>3057</v>
      </c>
      <c r="H29023">
        <v>7</v>
      </c>
    </row>
    <row r="29024" spans="1:8">
      <c r="A29024" t="s">
        <v>32073</v>
      </c>
      <c r="B29024" t="s">
        <v>2690</v>
      </c>
      <c r="C29024" t="s">
        <v>1172</v>
      </c>
      <c r="D29024" s="3">
        <v>45732</v>
      </c>
      <c r="E29024" s="3">
        <v>45732</v>
      </c>
      <c r="F29024">
        <v>3295.83</v>
      </c>
      <c r="G29024" t="s">
        <v>3048</v>
      </c>
      <c r="H29024">
        <v>0</v>
      </c>
    </row>
    <row r="29025" spans="1:8">
      <c r="A29025" t="s">
        <v>32074</v>
      </c>
      <c r="B29025" t="s">
        <v>2690</v>
      </c>
      <c r="C29025" t="s">
        <v>1172</v>
      </c>
      <c r="D29025" s="3">
        <v>45763</v>
      </c>
      <c r="E29025" s="3">
        <v>45763</v>
      </c>
      <c r="F29025">
        <v>3295.83</v>
      </c>
      <c r="G29025" t="s">
        <v>3048</v>
      </c>
      <c r="H29025">
        <v>0</v>
      </c>
    </row>
    <row r="29026" spans="1:8">
      <c r="A29026" t="s">
        <v>32075</v>
      </c>
      <c r="B29026" t="s">
        <v>2690</v>
      </c>
      <c r="C29026" t="s">
        <v>1172</v>
      </c>
      <c r="D29026" s="3">
        <v>45793</v>
      </c>
      <c r="E29026" s="3">
        <v>45794</v>
      </c>
      <c r="F29026">
        <v>3295.83</v>
      </c>
      <c r="G29026" t="s">
        <v>3057</v>
      </c>
      <c r="H29026">
        <v>1</v>
      </c>
    </row>
    <row r="29027" spans="1:8">
      <c r="A29027" t="s">
        <v>32076</v>
      </c>
      <c r="B29027" t="s">
        <v>2690</v>
      </c>
      <c r="C29027" t="s">
        <v>1172</v>
      </c>
      <c r="D29027" s="3">
        <v>45824</v>
      </c>
      <c r="E29027" s="3">
        <v>45825</v>
      </c>
      <c r="F29027">
        <v>3295.83</v>
      </c>
      <c r="G29027" t="s">
        <v>3057</v>
      </c>
      <c r="H29027">
        <v>1</v>
      </c>
    </row>
    <row r="29028" spans="1:8">
      <c r="A29028" t="s">
        <v>32077</v>
      </c>
      <c r="B29028" t="s">
        <v>2690</v>
      </c>
      <c r="C29028" t="s">
        <v>1172</v>
      </c>
      <c r="D29028" s="3">
        <v>45854</v>
      </c>
      <c r="E29028" s="3">
        <v>45854</v>
      </c>
      <c r="F29028">
        <v>3295.83</v>
      </c>
      <c r="G29028" t="s">
        <v>3048</v>
      </c>
      <c r="H29028">
        <v>0</v>
      </c>
    </row>
    <row r="29029" spans="1:8">
      <c r="A29029" t="s">
        <v>32078</v>
      </c>
      <c r="B29029" t="s">
        <v>2690</v>
      </c>
      <c r="C29029" t="s">
        <v>1172</v>
      </c>
      <c r="D29029" s="3">
        <v>45885</v>
      </c>
      <c r="E29029" s="3">
        <v>45885</v>
      </c>
      <c r="F29029">
        <v>3295.83</v>
      </c>
      <c r="G29029" t="s">
        <v>3048</v>
      </c>
      <c r="H29029">
        <v>0</v>
      </c>
    </row>
    <row r="29030" spans="1:8">
      <c r="A29030" t="s">
        <v>32079</v>
      </c>
      <c r="B29030" t="s">
        <v>2690</v>
      </c>
      <c r="C29030" t="s">
        <v>1172</v>
      </c>
      <c r="D29030" s="3">
        <v>45916</v>
      </c>
      <c r="E29030" s="3">
        <v>45931</v>
      </c>
      <c r="F29030">
        <v>3295.83</v>
      </c>
      <c r="G29030" t="s">
        <v>3112</v>
      </c>
      <c r="H29030">
        <v>15</v>
      </c>
    </row>
    <row r="29031" spans="1:8">
      <c r="A29031" t="s">
        <v>32080</v>
      </c>
      <c r="B29031" t="s">
        <v>2690</v>
      </c>
      <c r="C29031" t="s">
        <v>1172</v>
      </c>
      <c r="D29031" s="3">
        <v>45946</v>
      </c>
      <c r="E29031" s="3">
        <v>45946</v>
      </c>
      <c r="F29031">
        <v>3295.83</v>
      </c>
      <c r="G29031" t="s">
        <v>3048</v>
      </c>
      <c r="H29031">
        <v>0</v>
      </c>
    </row>
    <row r="29032" spans="1:8">
      <c r="A29032" t="s">
        <v>32081</v>
      </c>
      <c r="B29032" t="s">
        <v>2690</v>
      </c>
      <c r="C29032" t="s">
        <v>1172</v>
      </c>
      <c r="D29032" s="3">
        <v>45977</v>
      </c>
      <c r="E29032" s="3">
        <v>45977</v>
      </c>
      <c r="F29032">
        <v>3295.83</v>
      </c>
      <c r="G29032" t="s">
        <v>3048</v>
      </c>
      <c r="H29032">
        <v>0</v>
      </c>
    </row>
    <row r="29033" spans="1:8">
      <c r="A29033" t="s">
        <v>32082</v>
      </c>
      <c r="B29033" t="s">
        <v>2690</v>
      </c>
      <c r="C29033" t="s">
        <v>1172</v>
      </c>
      <c r="D29033" s="3">
        <v>46007</v>
      </c>
      <c r="E29033" s="3">
        <v>46022</v>
      </c>
      <c r="F29033">
        <v>3295.83</v>
      </c>
      <c r="G29033" t="s">
        <v>3112</v>
      </c>
      <c r="H29033">
        <v>15</v>
      </c>
    </row>
    <row r="29034" spans="1:8">
      <c r="A29034" t="s">
        <v>32083</v>
      </c>
      <c r="B29034" t="s">
        <v>2690</v>
      </c>
      <c r="C29034" t="s">
        <v>1172</v>
      </c>
      <c r="D29034" s="3">
        <v>46038</v>
      </c>
      <c r="E29034" s="3">
        <v>46040</v>
      </c>
      <c r="F29034">
        <v>3295.83</v>
      </c>
      <c r="G29034" t="s">
        <v>3057</v>
      </c>
      <c r="H29034">
        <v>2</v>
      </c>
    </row>
    <row r="29035" spans="1:8">
      <c r="A29035" t="s">
        <v>32084</v>
      </c>
      <c r="B29035" t="s">
        <v>2690</v>
      </c>
      <c r="C29035" t="s">
        <v>1172</v>
      </c>
      <c r="D29035" s="3">
        <v>46069</v>
      </c>
      <c r="E29035" s="3">
        <v>46069</v>
      </c>
      <c r="F29035">
        <v>3295.83</v>
      </c>
      <c r="G29035" t="s">
        <v>3048</v>
      </c>
      <c r="H29035">
        <v>0</v>
      </c>
    </row>
    <row r="29036" spans="1:8">
      <c r="A29036" t="s">
        <v>32085</v>
      </c>
      <c r="B29036" t="s">
        <v>2690</v>
      </c>
      <c r="C29036" t="s">
        <v>1172</v>
      </c>
      <c r="D29036" s="3">
        <v>46097</v>
      </c>
      <c r="E29036" s="3">
        <v>46097</v>
      </c>
      <c r="F29036">
        <v>3295.83</v>
      </c>
      <c r="G29036" t="s">
        <v>3048</v>
      </c>
      <c r="H29036">
        <v>0</v>
      </c>
    </row>
    <row r="29037" spans="1:8">
      <c r="A29037" t="s">
        <v>32086</v>
      </c>
      <c r="B29037" t="s">
        <v>2690</v>
      </c>
      <c r="C29037" t="s">
        <v>1172</v>
      </c>
      <c r="D29037" s="3">
        <v>46128</v>
      </c>
      <c r="E29037" s="3">
        <v>46128</v>
      </c>
      <c r="F29037">
        <v>3295.83</v>
      </c>
      <c r="G29037" t="s">
        <v>3048</v>
      </c>
      <c r="H29037">
        <v>0</v>
      </c>
    </row>
    <row r="29038" spans="1:8">
      <c r="A29038" t="s">
        <v>32087</v>
      </c>
      <c r="B29038" t="s">
        <v>2691</v>
      </c>
      <c r="C29038" t="s">
        <v>481</v>
      </c>
      <c r="D29038" s="3">
        <v>45945</v>
      </c>
      <c r="E29038" s="3">
        <v>45946</v>
      </c>
      <c r="F29038">
        <v>41250</v>
      </c>
      <c r="G29038" t="s">
        <v>3057</v>
      </c>
      <c r="H29038">
        <v>1</v>
      </c>
    </row>
    <row r="29039" spans="1:8">
      <c r="A29039" t="s">
        <v>32088</v>
      </c>
      <c r="B29039" t="s">
        <v>2691</v>
      </c>
      <c r="C29039" t="s">
        <v>481</v>
      </c>
      <c r="D29039" s="3">
        <v>45976</v>
      </c>
      <c r="E29039" s="3">
        <v>45976</v>
      </c>
      <c r="F29039">
        <v>41250</v>
      </c>
      <c r="G29039" t="s">
        <v>3048</v>
      </c>
      <c r="H29039">
        <v>0</v>
      </c>
    </row>
    <row r="29040" spans="1:8">
      <c r="A29040" t="s">
        <v>32089</v>
      </c>
      <c r="B29040" t="s">
        <v>2691</v>
      </c>
      <c r="C29040" t="s">
        <v>481</v>
      </c>
      <c r="D29040" s="3">
        <v>46006</v>
      </c>
      <c r="E29040" s="3">
        <v>46007</v>
      </c>
      <c r="F29040">
        <v>41250</v>
      </c>
      <c r="G29040" t="s">
        <v>3057</v>
      </c>
      <c r="H29040">
        <v>1</v>
      </c>
    </row>
    <row r="29041" spans="1:8">
      <c r="A29041" t="s">
        <v>32090</v>
      </c>
      <c r="B29041" t="s">
        <v>2691</v>
      </c>
      <c r="C29041" t="s">
        <v>481</v>
      </c>
      <c r="D29041" s="3">
        <v>46037</v>
      </c>
      <c r="F29041">
        <v>41250</v>
      </c>
      <c r="G29041" t="s">
        <v>3103</v>
      </c>
    </row>
    <row r="29042" spans="1:8">
      <c r="A29042" t="s">
        <v>32091</v>
      </c>
      <c r="B29042" t="s">
        <v>2692</v>
      </c>
      <c r="C29042" t="s">
        <v>971</v>
      </c>
      <c r="D29042" s="3">
        <v>45779</v>
      </c>
      <c r="E29042" s="3">
        <v>45779</v>
      </c>
      <c r="F29042">
        <v>7095.83</v>
      </c>
      <c r="G29042" t="s">
        <v>3048</v>
      </c>
      <c r="H29042">
        <v>0</v>
      </c>
    </row>
    <row r="29043" spans="1:8">
      <c r="A29043" t="s">
        <v>32092</v>
      </c>
      <c r="B29043" t="s">
        <v>2692</v>
      </c>
      <c r="C29043" t="s">
        <v>971</v>
      </c>
      <c r="D29043" s="3">
        <v>45810</v>
      </c>
      <c r="E29043" s="3">
        <v>45810</v>
      </c>
      <c r="F29043">
        <v>7095.83</v>
      </c>
      <c r="G29043" t="s">
        <v>3048</v>
      </c>
      <c r="H29043">
        <v>0</v>
      </c>
    </row>
    <row r="29044" spans="1:8">
      <c r="A29044" t="s">
        <v>32093</v>
      </c>
      <c r="B29044" t="s">
        <v>2692</v>
      </c>
      <c r="C29044" t="s">
        <v>971</v>
      </c>
      <c r="D29044" s="3">
        <v>45840</v>
      </c>
      <c r="E29044" s="3">
        <v>45840</v>
      </c>
      <c r="F29044">
        <v>7095.83</v>
      </c>
      <c r="G29044" t="s">
        <v>3048</v>
      </c>
      <c r="H29044">
        <v>0</v>
      </c>
    </row>
    <row r="29045" spans="1:8">
      <c r="A29045" t="s">
        <v>32094</v>
      </c>
      <c r="B29045" t="s">
        <v>2692</v>
      </c>
      <c r="C29045" t="s">
        <v>971</v>
      </c>
      <c r="D29045" s="3">
        <v>45871</v>
      </c>
      <c r="E29045" s="3">
        <v>45873</v>
      </c>
      <c r="F29045">
        <v>7095.83</v>
      </c>
      <c r="G29045" t="s">
        <v>3057</v>
      </c>
      <c r="H29045">
        <v>2</v>
      </c>
    </row>
    <row r="29046" spans="1:8">
      <c r="A29046" t="s">
        <v>32095</v>
      </c>
      <c r="B29046" t="s">
        <v>2692</v>
      </c>
      <c r="C29046" t="s">
        <v>971</v>
      </c>
      <c r="D29046" s="3">
        <v>45902</v>
      </c>
      <c r="E29046" s="3">
        <v>45902</v>
      </c>
      <c r="F29046">
        <v>7095.83</v>
      </c>
      <c r="G29046" t="s">
        <v>3048</v>
      </c>
      <c r="H29046">
        <v>0</v>
      </c>
    </row>
    <row r="29047" spans="1:8">
      <c r="A29047" t="s">
        <v>32096</v>
      </c>
      <c r="B29047" t="s">
        <v>2692</v>
      </c>
      <c r="C29047" t="s">
        <v>971</v>
      </c>
      <c r="D29047" s="3">
        <v>45932</v>
      </c>
      <c r="E29047" s="3">
        <v>45932</v>
      </c>
      <c r="F29047">
        <v>7095.83</v>
      </c>
      <c r="G29047" t="s">
        <v>3048</v>
      </c>
      <c r="H29047">
        <v>0</v>
      </c>
    </row>
    <row r="29048" spans="1:8">
      <c r="A29048" t="s">
        <v>32097</v>
      </c>
      <c r="B29048" t="s">
        <v>2692</v>
      </c>
      <c r="C29048" t="s">
        <v>971</v>
      </c>
      <c r="D29048" s="3">
        <v>45963</v>
      </c>
      <c r="E29048" s="3">
        <v>45965</v>
      </c>
      <c r="F29048">
        <v>7095.83</v>
      </c>
      <c r="G29048" t="s">
        <v>3057</v>
      </c>
      <c r="H29048">
        <v>2</v>
      </c>
    </row>
    <row r="29049" spans="1:8">
      <c r="A29049" t="s">
        <v>32098</v>
      </c>
      <c r="B29049" t="s">
        <v>2692</v>
      </c>
      <c r="C29049" t="s">
        <v>971</v>
      </c>
      <c r="D29049" s="3">
        <v>45993</v>
      </c>
      <c r="E29049" s="3">
        <v>45993</v>
      </c>
      <c r="F29049">
        <v>7095.83</v>
      </c>
      <c r="G29049" t="s">
        <v>3048</v>
      </c>
      <c r="H29049">
        <v>0</v>
      </c>
    </row>
    <row r="29050" spans="1:8">
      <c r="A29050" t="s">
        <v>32099</v>
      </c>
      <c r="B29050" t="s">
        <v>2692</v>
      </c>
      <c r="C29050" t="s">
        <v>971</v>
      </c>
      <c r="D29050" s="3">
        <v>46024</v>
      </c>
      <c r="E29050" s="3">
        <v>46024</v>
      </c>
      <c r="F29050">
        <v>7095.83</v>
      </c>
      <c r="G29050" t="s">
        <v>3048</v>
      </c>
      <c r="H29050">
        <v>0</v>
      </c>
    </row>
    <row r="29051" spans="1:8">
      <c r="A29051" t="s">
        <v>32100</v>
      </c>
      <c r="B29051" t="s">
        <v>2692</v>
      </c>
      <c r="C29051" t="s">
        <v>971</v>
      </c>
      <c r="D29051" s="3">
        <v>46055</v>
      </c>
      <c r="E29051" s="3">
        <v>46057</v>
      </c>
      <c r="F29051">
        <v>7095.83</v>
      </c>
      <c r="G29051" t="s">
        <v>3057</v>
      </c>
      <c r="H29051">
        <v>2</v>
      </c>
    </row>
    <row r="29052" spans="1:8">
      <c r="A29052" t="s">
        <v>32101</v>
      </c>
      <c r="B29052" t="s">
        <v>2692</v>
      </c>
      <c r="C29052" t="s">
        <v>971</v>
      </c>
      <c r="D29052" s="3">
        <v>46083</v>
      </c>
      <c r="E29052" s="3">
        <v>46083</v>
      </c>
      <c r="F29052">
        <v>7095.83</v>
      </c>
      <c r="G29052" t="s">
        <v>3048</v>
      </c>
      <c r="H29052">
        <v>0</v>
      </c>
    </row>
    <row r="29053" spans="1:8">
      <c r="A29053" t="s">
        <v>32102</v>
      </c>
      <c r="B29053" t="s">
        <v>2692</v>
      </c>
      <c r="C29053" t="s">
        <v>971</v>
      </c>
      <c r="D29053" s="3">
        <v>46114</v>
      </c>
      <c r="E29053" s="3">
        <v>46115</v>
      </c>
      <c r="F29053">
        <v>7095.83</v>
      </c>
      <c r="G29053" t="s">
        <v>3057</v>
      </c>
      <c r="H29053">
        <v>1</v>
      </c>
    </row>
    <row r="29054" spans="1:8">
      <c r="A29054" t="s">
        <v>32103</v>
      </c>
      <c r="B29054" t="s">
        <v>2692</v>
      </c>
      <c r="C29054" t="s">
        <v>971</v>
      </c>
      <c r="D29054" s="3">
        <v>46144</v>
      </c>
      <c r="E29054" s="3">
        <v>46144</v>
      </c>
      <c r="F29054">
        <v>7095.83</v>
      </c>
      <c r="G29054" t="s">
        <v>3048</v>
      </c>
      <c r="H29054">
        <v>0</v>
      </c>
    </row>
    <row r="29055" spans="1:8">
      <c r="A29055" t="s">
        <v>32104</v>
      </c>
      <c r="B29055" t="s">
        <v>2692</v>
      </c>
      <c r="C29055" t="s">
        <v>971</v>
      </c>
      <c r="D29055" s="3">
        <v>46175</v>
      </c>
      <c r="E29055" s="3">
        <v>46175</v>
      </c>
      <c r="F29055">
        <v>7095.83</v>
      </c>
      <c r="G29055" t="s">
        <v>3048</v>
      </c>
      <c r="H29055">
        <v>0</v>
      </c>
    </row>
    <row r="29056" spans="1:8">
      <c r="A29056" t="s">
        <v>32105</v>
      </c>
      <c r="B29056" t="s">
        <v>2692</v>
      </c>
      <c r="C29056" t="s">
        <v>971</v>
      </c>
      <c r="D29056" s="3">
        <v>46205</v>
      </c>
      <c r="E29056" s="3">
        <v>46205</v>
      </c>
      <c r="F29056">
        <v>7095.83</v>
      </c>
      <c r="G29056" t="s">
        <v>3048</v>
      </c>
      <c r="H29056">
        <v>0</v>
      </c>
    </row>
    <row r="29057" spans="1:8">
      <c r="A29057" t="s">
        <v>32106</v>
      </c>
      <c r="B29057" t="s">
        <v>2692</v>
      </c>
      <c r="C29057" t="s">
        <v>971</v>
      </c>
      <c r="D29057" s="3">
        <v>46236</v>
      </c>
      <c r="E29057" s="3">
        <v>46236</v>
      </c>
      <c r="F29057">
        <v>7095.83</v>
      </c>
      <c r="G29057" t="s">
        <v>3048</v>
      </c>
      <c r="H29057">
        <v>0</v>
      </c>
    </row>
    <row r="29058" spans="1:8">
      <c r="A29058" t="s">
        <v>32107</v>
      </c>
      <c r="B29058" t="s">
        <v>2692</v>
      </c>
      <c r="C29058" t="s">
        <v>971</v>
      </c>
      <c r="D29058" s="3">
        <v>46267</v>
      </c>
      <c r="E29058" s="3">
        <v>46267</v>
      </c>
      <c r="F29058">
        <v>7095.83</v>
      </c>
      <c r="G29058" t="s">
        <v>3048</v>
      </c>
      <c r="H29058">
        <v>0</v>
      </c>
    </row>
    <row r="29059" spans="1:8">
      <c r="A29059" t="s">
        <v>32108</v>
      </c>
      <c r="B29059" t="s">
        <v>2692</v>
      </c>
      <c r="C29059" t="s">
        <v>971</v>
      </c>
      <c r="D29059" s="3">
        <v>46297</v>
      </c>
      <c r="E29059" s="3">
        <v>46298</v>
      </c>
      <c r="F29059">
        <v>7095.83</v>
      </c>
      <c r="G29059" t="s">
        <v>3057</v>
      </c>
      <c r="H29059">
        <v>1</v>
      </c>
    </row>
    <row r="29060" spans="1:8">
      <c r="A29060" t="s">
        <v>32109</v>
      </c>
      <c r="B29060" t="s">
        <v>2692</v>
      </c>
      <c r="C29060" t="s">
        <v>971</v>
      </c>
      <c r="D29060" s="3">
        <v>46328</v>
      </c>
      <c r="E29060" s="3">
        <v>46328</v>
      </c>
      <c r="F29060">
        <v>7095.83</v>
      </c>
      <c r="G29060" t="s">
        <v>3048</v>
      </c>
      <c r="H29060">
        <v>0</v>
      </c>
    </row>
    <row r="29061" spans="1:8">
      <c r="A29061" t="s">
        <v>32110</v>
      </c>
      <c r="B29061" t="s">
        <v>2692</v>
      </c>
      <c r="C29061" t="s">
        <v>971</v>
      </c>
      <c r="D29061" s="3">
        <v>46358</v>
      </c>
      <c r="E29061" s="3">
        <v>46358</v>
      </c>
      <c r="F29061">
        <v>7095.83</v>
      </c>
      <c r="G29061" t="s">
        <v>3048</v>
      </c>
      <c r="H29061">
        <v>0</v>
      </c>
    </row>
    <row r="29062" spans="1:8">
      <c r="A29062" t="s">
        <v>32111</v>
      </c>
      <c r="B29062" t="s">
        <v>2692</v>
      </c>
      <c r="C29062" t="s">
        <v>971</v>
      </c>
      <c r="D29062" s="3">
        <v>46389</v>
      </c>
      <c r="E29062" s="3">
        <v>46389</v>
      </c>
      <c r="F29062">
        <v>7095.83</v>
      </c>
      <c r="G29062" t="s">
        <v>3048</v>
      </c>
      <c r="H29062">
        <v>0</v>
      </c>
    </row>
    <row r="29063" spans="1:8">
      <c r="A29063" t="s">
        <v>32112</v>
      </c>
      <c r="B29063" t="s">
        <v>2692</v>
      </c>
      <c r="C29063" t="s">
        <v>971</v>
      </c>
      <c r="D29063" s="3">
        <v>46420</v>
      </c>
      <c r="E29063" s="3">
        <v>46420</v>
      </c>
      <c r="F29063">
        <v>7095.83</v>
      </c>
      <c r="G29063" t="s">
        <v>3048</v>
      </c>
      <c r="H29063">
        <v>0</v>
      </c>
    </row>
    <row r="29064" spans="1:8">
      <c r="A29064" t="s">
        <v>32113</v>
      </c>
      <c r="B29064" t="s">
        <v>2692</v>
      </c>
      <c r="C29064" t="s">
        <v>971</v>
      </c>
      <c r="D29064" s="3">
        <v>46448</v>
      </c>
      <c r="E29064" s="3">
        <v>46449</v>
      </c>
      <c r="F29064">
        <v>7095.83</v>
      </c>
      <c r="G29064" t="s">
        <v>3057</v>
      </c>
      <c r="H29064">
        <v>1</v>
      </c>
    </row>
    <row r="29065" spans="1:8">
      <c r="A29065" t="s">
        <v>32114</v>
      </c>
      <c r="B29065" t="s">
        <v>2692</v>
      </c>
      <c r="C29065" t="s">
        <v>971</v>
      </c>
      <c r="D29065" s="3">
        <v>46479</v>
      </c>
      <c r="E29065" s="3">
        <v>46482</v>
      </c>
      <c r="F29065">
        <v>7095.83</v>
      </c>
      <c r="G29065" t="s">
        <v>3057</v>
      </c>
      <c r="H29065">
        <v>3</v>
      </c>
    </row>
    <row r="29066" spans="1:8">
      <c r="A29066" t="s">
        <v>32115</v>
      </c>
      <c r="B29066" t="s">
        <v>2693</v>
      </c>
      <c r="C29066" t="s">
        <v>946</v>
      </c>
      <c r="D29066" s="3">
        <v>45638</v>
      </c>
      <c r="E29066" s="3">
        <v>45639</v>
      </c>
      <c r="F29066">
        <v>28056.25</v>
      </c>
      <c r="G29066" t="s">
        <v>3057</v>
      </c>
      <c r="H29066">
        <v>1</v>
      </c>
    </row>
    <row r="29067" spans="1:8">
      <c r="A29067" t="s">
        <v>32116</v>
      </c>
      <c r="B29067" t="s">
        <v>2693</v>
      </c>
      <c r="C29067" t="s">
        <v>946</v>
      </c>
      <c r="D29067" s="3">
        <v>45669</v>
      </c>
      <c r="E29067" s="3">
        <v>45669</v>
      </c>
      <c r="F29067">
        <v>28056.25</v>
      </c>
      <c r="G29067" t="s">
        <v>3048</v>
      </c>
      <c r="H29067">
        <v>0</v>
      </c>
    </row>
    <row r="29068" spans="1:8">
      <c r="A29068" t="s">
        <v>32117</v>
      </c>
      <c r="B29068" t="s">
        <v>2693</v>
      </c>
      <c r="C29068" t="s">
        <v>946</v>
      </c>
      <c r="D29068" s="3">
        <v>45700</v>
      </c>
      <c r="E29068" s="3">
        <v>45702</v>
      </c>
      <c r="F29068">
        <v>28056.25</v>
      </c>
      <c r="G29068" t="s">
        <v>3057</v>
      </c>
      <c r="H29068">
        <v>2</v>
      </c>
    </row>
    <row r="29069" spans="1:8">
      <c r="A29069" t="s">
        <v>32118</v>
      </c>
      <c r="B29069" t="s">
        <v>2693</v>
      </c>
      <c r="C29069" t="s">
        <v>946</v>
      </c>
      <c r="D29069" s="3">
        <v>45728</v>
      </c>
      <c r="E29069" s="3">
        <v>45735</v>
      </c>
      <c r="F29069">
        <v>28056.25</v>
      </c>
      <c r="G29069" t="s">
        <v>3057</v>
      </c>
      <c r="H29069">
        <v>7</v>
      </c>
    </row>
    <row r="29070" spans="1:8">
      <c r="A29070" t="s">
        <v>32119</v>
      </c>
      <c r="B29070" t="s">
        <v>2693</v>
      </c>
      <c r="C29070" t="s">
        <v>946</v>
      </c>
      <c r="D29070" s="3">
        <v>45759</v>
      </c>
      <c r="E29070" s="3">
        <v>45759</v>
      </c>
      <c r="F29070">
        <v>28056.25</v>
      </c>
      <c r="G29070" t="s">
        <v>3048</v>
      </c>
      <c r="H29070">
        <v>0</v>
      </c>
    </row>
    <row r="29071" spans="1:8">
      <c r="A29071" t="s">
        <v>32120</v>
      </c>
      <c r="B29071" t="s">
        <v>2693</v>
      </c>
      <c r="C29071" t="s">
        <v>946</v>
      </c>
      <c r="D29071" s="3">
        <v>45789</v>
      </c>
      <c r="E29071" s="3">
        <v>45789</v>
      </c>
      <c r="F29071">
        <v>28056.25</v>
      </c>
      <c r="G29071" t="s">
        <v>3048</v>
      </c>
      <c r="H29071">
        <v>0</v>
      </c>
    </row>
    <row r="29072" spans="1:8">
      <c r="A29072" t="s">
        <v>32121</v>
      </c>
      <c r="B29072" t="s">
        <v>2693</v>
      </c>
      <c r="C29072" t="s">
        <v>946</v>
      </c>
      <c r="D29072" s="3">
        <v>45820</v>
      </c>
      <c r="E29072" s="3">
        <v>45822</v>
      </c>
      <c r="F29072">
        <v>28056.25</v>
      </c>
      <c r="G29072" t="s">
        <v>3057</v>
      </c>
      <c r="H29072">
        <v>2</v>
      </c>
    </row>
    <row r="29073" spans="1:8">
      <c r="A29073" t="s">
        <v>32122</v>
      </c>
      <c r="B29073" t="s">
        <v>2693</v>
      </c>
      <c r="C29073" t="s">
        <v>946</v>
      </c>
      <c r="D29073" s="3">
        <v>45850</v>
      </c>
      <c r="E29073" s="3">
        <v>45852</v>
      </c>
      <c r="F29073">
        <v>28056.25</v>
      </c>
      <c r="G29073" t="s">
        <v>3057</v>
      </c>
      <c r="H29073">
        <v>2</v>
      </c>
    </row>
    <row r="29074" spans="1:8">
      <c r="A29074" t="s">
        <v>32123</v>
      </c>
      <c r="B29074" t="s">
        <v>2693</v>
      </c>
      <c r="C29074" t="s">
        <v>946</v>
      </c>
      <c r="D29074" s="3">
        <v>45881</v>
      </c>
      <c r="E29074" s="3">
        <v>45881</v>
      </c>
      <c r="F29074">
        <v>28056.25</v>
      </c>
      <c r="G29074" t="s">
        <v>3048</v>
      </c>
      <c r="H29074">
        <v>0</v>
      </c>
    </row>
    <row r="29075" spans="1:8">
      <c r="A29075" t="s">
        <v>32124</v>
      </c>
      <c r="B29075" t="s">
        <v>2693</v>
      </c>
      <c r="C29075" t="s">
        <v>946</v>
      </c>
      <c r="D29075" s="3">
        <v>45912</v>
      </c>
      <c r="E29075" s="3">
        <v>45914</v>
      </c>
      <c r="F29075">
        <v>28056.25</v>
      </c>
      <c r="G29075" t="s">
        <v>3057</v>
      </c>
      <c r="H29075">
        <v>2</v>
      </c>
    </row>
    <row r="29076" spans="1:8">
      <c r="A29076" t="s">
        <v>32125</v>
      </c>
      <c r="B29076" t="s">
        <v>2693</v>
      </c>
      <c r="C29076" t="s">
        <v>946</v>
      </c>
      <c r="D29076" s="3">
        <v>45942</v>
      </c>
      <c r="E29076" s="3">
        <v>45945</v>
      </c>
      <c r="F29076">
        <v>28056.25</v>
      </c>
      <c r="G29076" t="s">
        <v>3057</v>
      </c>
      <c r="H29076">
        <v>3</v>
      </c>
    </row>
    <row r="29077" spans="1:8">
      <c r="A29077" t="s">
        <v>32126</v>
      </c>
      <c r="B29077" t="s">
        <v>2693</v>
      </c>
      <c r="C29077" t="s">
        <v>946</v>
      </c>
      <c r="D29077" s="3">
        <v>45973</v>
      </c>
      <c r="E29077" s="3">
        <v>45973</v>
      </c>
      <c r="F29077">
        <v>28056.25</v>
      </c>
      <c r="G29077" t="s">
        <v>3048</v>
      </c>
      <c r="H29077">
        <v>0</v>
      </c>
    </row>
    <row r="29078" spans="1:8">
      <c r="A29078" t="s">
        <v>32127</v>
      </c>
      <c r="B29078" t="s">
        <v>2693</v>
      </c>
      <c r="C29078" t="s">
        <v>946</v>
      </c>
      <c r="D29078" s="3">
        <v>46003</v>
      </c>
      <c r="E29078" s="3">
        <v>46003</v>
      </c>
      <c r="F29078">
        <v>28056.25</v>
      </c>
      <c r="G29078" t="s">
        <v>3048</v>
      </c>
      <c r="H29078">
        <v>0</v>
      </c>
    </row>
    <row r="29079" spans="1:8">
      <c r="A29079" t="s">
        <v>32128</v>
      </c>
      <c r="B29079" t="s">
        <v>2693</v>
      </c>
      <c r="C29079" t="s">
        <v>946</v>
      </c>
      <c r="D29079" s="3">
        <v>46034</v>
      </c>
      <c r="E29079" s="3">
        <v>46034</v>
      </c>
      <c r="F29079">
        <v>28056.25</v>
      </c>
      <c r="G29079" t="s">
        <v>3048</v>
      </c>
      <c r="H29079">
        <v>0</v>
      </c>
    </row>
    <row r="29080" spans="1:8">
      <c r="A29080" t="s">
        <v>32129</v>
      </c>
      <c r="B29080" t="s">
        <v>2693</v>
      </c>
      <c r="C29080" t="s">
        <v>946</v>
      </c>
      <c r="D29080" s="3">
        <v>46065</v>
      </c>
      <c r="E29080" s="3">
        <v>46065</v>
      </c>
      <c r="F29080">
        <v>28056.25</v>
      </c>
      <c r="G29080" t="s">
        <v>3048</v>
      </c>
      <c r="H29080">
        <v>0</v>
      </c>
    </row>
    <row r="29081" spans="1:8">
      <c r="A29081" t="s">
        <v>32130</v>
      </c>
      <c r="B29081" t="s">
        <v>2693</v>
      </c>
      <c r="C29081" t="s">
        <v>946</v>
      </c>
      <c r="D29081" s="3">
        <v>46093</v>
      </c>
      <c r="F29081">
        <v>28056.25</v>
      </c>
      <c r="G29081" t="s">
        <v>3103</v>
      </c>
    </row>
    <row r="29082" spans="1:8">
      <c r="A29082" t="s">
        <v>32131</v>
      </c>
      <c r="B29082" t="s">
        <v>2694</v>
      </c>
      <c r="C29082" t="s">
        <v>815</v>
      </c>
      <c r="D29082" s="3">
        <v>45572</v>
      </c>
      <c r="E29082" s="3">
        <v>45572</v>
      </c>
      <c r="F29082">
        <v>4554.17</v>
      </c>
      <c r="G29082" t="s">
        <v>3048</v>
      </c>
      <c r="H29082">
        <v>0</v>
      </c>
    </row>
    <row r="29083" spans="1:8">
      <c r="A29083" t="s">
        <v>32132</v>
      </c>
      <c r="B29083" t="s">
        <v>2694</v>
      </c>
      <c r="C29083" t="s">
        <v>815</v>
      </c>
      <c r="D29083" s="3">
        <v>45603</v>
      </c>
      <c r="E29083" s="3">
        <v>45603</v>
      </c>
      <c r="F29083">
        <v>4554.17</v>
      </c>
      <c r="G29083" t="s">
        <v>3048</v>
      </c>
      <c r="H29083">
        <v>0</v>
      </c>
    </row>
    <row r="29084" spans="1:8">
      <c r="A29084" t="s">
        <v>32133</v>
      </c>
      <c r="B29084" t="s">
        <v>2694</v>
      </c>
      <c r="C29084" t="s">
        <v>815</v>
      </c>
      <c r="D29084" s="3">
        <v>45633</v>
      </c>
      <c r="E29084" s="3">
        <v>45633</v>
      </c>
      <c r="F29084">
        <v>4554.17</v>
      </c>
      <c r="G29084" t="s">
        <v>3048</v>
      </c>
      <c r="H29084">
        <v>0</v>
      </c>
    </row>
    <row r="29085" spans="1:8">
      <c r="A29085" t="s">
        <v>32134</v>
      </c>
      <c r="B29085" t="s">
        <v>2694</v>
      </c>
      <c r="C29085" t="s">
        <v>815</v>
      </c>
      <c r="D29085" s="3">
        <v>45664</v>
      </c>
      <c r="E29085" s="3">
        <v>45667</v>
      </c>
      <c r="F29085">
        <v>4554.17</v>
      </c>
      <c r="G29085" t="s">
        <v>3057</v>
      </c>
      <c r="H29085">
        <v>3</v>
      </c>
    </row>
    <row r="29086" spans="1:8">
      <c r="A29086" t="s">
        <v>32135</v>
      </c>
      <c r="B29086" t="s">
        <v>2694</v>
      </c>
      <c r="C29086" t="s">
        <v>815</v>
      </c>
      <c r="D29086" s="3">
        <v>45695</v>
      </c>
      <c r="E29086" s="3">
        <v>45696</v>
      </c>
      <c r="F29086">
        <v>4554.17</v>
      </c>
      <c r="G29086" t="s">
        <v>3057</v>
      </c>
      <c r="H29086">
        <v>1</v>
      </c>
    </row>
    <row r="29087" spans="1:8">
      <c r="A29087" t="s">
        <v>32136</v>
      </c>
      <c r="B29087" t="s">
        <v>2694</v>
      </c>
      <c r="C29087" t="s">
        <v>815</v>
      </c>
      <c r="D29087" s="3">
        <v>45723</v>
      </c>
      <c r="E29087" s="3">
        <v>45723</v>
      </c>
      <c r="F29087">
        <v>4554.17</v>
      </c>
      <c r="G29087" t="s">
        <v>3048</v>
      </c>
      <c r="H29087">
        <v>0</v>
      </c>
    </row>
    <row r="29088" spans="1:8">
      <c r="A29088" t="s">
        <v>32137</v>
      </c>
      <c r="B29088" t="s">
        <v>2694</v>
      </c>
      <c r="C29088" t="s">
        <v>815</v>
      </c>
      <c r="D29088" s="3">
        <v>45754</v>
      </c>
      <c r="E29088" s="3">
        <v>45754</v>
      </c>
      <c r="F29088">
        <v>4554.17</v>
      </c>
      <c r="G29088" t="s">
        <v>3048</v>
      </c>
      <c r="H29088">
        <v>0</v>
      </c>
    </row>
    <row r="29089" spans="1:8">
      <c r="A29089" t="s">
        <v>32138</v>
      </c>
      <c r="B29089" t="s">
        <v>2694</v>
      </c>
      <c r="C29089" t="s">
        <v>815</v>
      </c>
      <c r="D29089" s="3">
        <v>45784</v>
      </c>
      <c r="E29089" s="3">
        <v>45799</v>
      </c>
      <c r="F29089">
        <v>4554.17</v>
      </c>
      <c r="G29089" t="s">
        <v>3112</v>
      </c>
      <c r="H29089">
        <v>15</v>
      </c>
    </row>
    <row r="29090" spans="1:8">
      <c r="A29090" t="s">
        <v>32139</v>
      </c>
      <c r="B29090" t="s">
        <v>2694</v>
      </c>
      <c r="C29090" t="s">
        <v>815</v>
      </c>
      <c r="D29090" s="3">
        <v>45815</v>
      </c>
      <c r="E29090" s="3">
        <v>45815</v>
      </c>
      <c r="F29090">
        <v>4554.17</v>
      </c>
      <c r="G29090" t="s">
        <v>3048</v>
      </c>
      <c r="H29090">
        <v>0</v>
      </c>
    </row>
    <row r="29091" spans="1:8">
      <c r="A29091" t="s">
        <v>32140</v>
      </c>
      <c r="B29091" t="s">
        <v>2694</v>
      </c>
      <c r="C29091" t="s">
        <v>815</v>
      </c>
      <c r="D29091" s="3">
        <v>45845</v>
      </c>
      <c r="E29091" s="3">
        <v>45845</v>
      </c>
      <c r="F29091">
        <v>4554.17</v>
      </c>
      <c r="G29091" t="s">
        <v>3048</v>
      </c>
      <c r="H29091">
        <v>0</v>
      </c>
    </row>
    <row r="29092" spans="1:8">
      <c r="A29092" t="s">
        <v>32141</v>
      </c>
      <c r="B29092" t="s">
        <v>2694</v>
      </c>
      <c r="C29092" t="s">
        <v>815</v>
      </c>
      <c r="D29092" s="3">
        <v>45876</v>
      </c>
      <c r="E29092" s="3">
        <v>45876</v>
      </c>
      <c r="F29092">
        <v>4554.17</v>
      </c>
      <c r="G29092" t="s">
        <v>3048</v>
      </c>
      <c r="H29092">
        <v>0</v>
      </c>
    </row>
    <row r="29093" spans="1:8">
      <c r="A29093" t="s">
        <v>32142</v>
      </c>
      <c r="B29093" t="s">
        <v>2694</v>
      </c>
      <c r="C29093" t="s">
        <v>815</v>
      </c>
      <c r="D29093" s="3">
        <v>45907</v>
      </c>
      <c r="E29093" s="3">
        <v>45907</v>
      </c>
      <c r="F29093">
        <v>4554.17</v>
      </c>
      <c r="G29093" t="s">
        <v>3048</v>
      </c>
      <c r="H29093">
        <v>0</v>
      </c>
    </row>
    <row r="29094" spans="1:8">
      <c r="A29094" t="s">
        <v>32143</v>
      </c>
      <c r="B29094" t="s">
        <v>2694</v>
      </c>
      <c r="C29094" t="s">
        <v>815</v>
      </c>
      <c r="D29094" s="3">
        <v>45937</v>
      </c>
      <c r="E29094" s="3">
        <v>45939</v>
      </c>
      <c r="F29094">
        <v>4554.17</v>
      </c>
      <c r="G29094" t="s">
        <v>3057</v>
      </c>
      <c r="H29094">
        <v>2</v>
      </c>
    </row>
    <row r="29095" spans="1:8">
      <c r="A29095" t="s">
        <v>32144</v>
      </c>
      <c r="B29095" t="s">
        <v>2694</v>
      </c>
      <c r="C29095" t="s">
        <v>815</v>
      </c>
      <c r="D29095" s="3">
        <v>45968</v>
      </c>
      <c r="E29095" s="3">
        <v>45968</v>
      </c>
      <c r="F29095">
        <v>4554.17</v>
      </c>
      <c r="G29095" t="s">
        <v>3048</v>
      </c>
      <c r="H29095">
        <v>0</v>
      </c>
    </row>
    <row r="29096" spans="1:8">
      <c r="A29096" t="s">
        <v>32145</v>
      </c>
      <c r="B29096" t="s">
        <v>2694</v>
      </c>
      <c r="C29096" t="s">
        <v>815</v>
      </c>
      <c r="D29096" s="3">
        <v>45998</v>
      </c>
      <c r="E29096" s="3">
        <v>45999</v>
      </c>
      <c r="F29096">
        <v>4554.17</v>
      </c>
      <c r="G29096" t="s">
        <v>3057</v>
      </c>
      <c r="H29096">
        <v>1</v>
      </c>
    </row>
    <row r="29097" spans="1:8">
      <c r="A29097" t="s">
        <v>32146</v>
      </c>
      <c r="B29097" t="s">
        <v>2694</v>
      </c>
      <c r="C29097" t="s">
        <v>815</v>
      </c>
      <c r="D29097" s="3">
        <v>46029</v>
      </c>
      <c r="E29097" s="3">
        <v>46029</v>
      </c>
      <c r="F29097">
        <v>4554.17</v>
      </c>
      <c r="G29097" t="s">
        <v>3048</v>
      </c>
      <c r="H29097">
        <v>0</v>
      </c>
    </row>
    <row r="29098" spans="1:8">
      <c r="A29098" t="s">
        <v>32147</v>
      </c>
      <c r="B29098" t="s">
        <v>2694</v>
      </c>
      <c r="C29098" t="s">
        <v>815</v>
      </c>
      <c r="D29098" s="3">
        <v>46060</v>
      </c>
      <c r="E29098" s="3">
        <v>46060</v>
      </c>
      <c r="F29098">
        <v>4554.17</v>
      </c>
      <c r="G29098" t="s">
        <v>3048</v>
      </c>
      <c r="H29098">
        <v>0</v>
      </c>
    </row>
    <row r="29099" spans="1:8">
      <c r="A29099" t="s">
        <v>32148</v>
      </c>
      <c r="B29099" t="s">
        <v>2694</v>
      </c>
      <c r="C29099" t="s">
        <v>815</v>
      </c>
      <c r="D29099" s="3">
        <v>46088</v>
      </c>
      <c r="E29099" s="3">
        <v>46088</v>
      </c>
      <c r="F29099">
        <v>4554.17</v>
      </c>
      <c r="G29099" t="s">
        <v>3048</v>
      </c>
      <c r="H29099">
        <v>0</v>
      </c>
    </row>
    <row r="29100" spans="1:8">
      <c r="A29100" t="s">
        <v>32149</v>
      </c>
      <c r="B29100" t="s">
        <v>2694</v>
      </c>
      <c r="C29100" t="s">
        <v>815</v>
      </c>
      <c r="D29100" s="3">
        <v>46119</v>
      </c>
      <c r="E29100" s="3">
        <v>46121</v>
      </c>
      <c r="F29100">
        <v>4554.17</v>
      </c>
      <c r="G29100" t="s">
        <v>3057</v>
      </c>
      <c r="H29100">
        <v>2</v>
      </c>
    </row>
    <row r="29101" spans="1:8">
      <c r="A29101" t="s">
        <v>32150</v>
      </c>
      <c r="B29101" t="s">
        <v>2694</v>
      </c>
      <c r="C29101" t="s">
        <v>815</v>
      </c>
      <c r="D29101" s="3">
        <v>46149</v>
      </c>
      <c r="E29101" s="3">
        <v>46156</v>
      </c>
      <c r="F29101">
        <v>4554.17</v>
      </c>
      <c r="G29101" t="s">
        <v>3057</v>
      </c>
      <c r="H29101">
        <v>7</v>
      </c>
    </row>
    <row r="29102" spans="1:8">
      <c r="A29102" t="s">
        <v>32151</v>
      </c>
      <c r="B29102" t="s">
        <v>2694</v>
      </c>
      <c r="C29102" t="s">
        <v>815</v>
      </c>
      <c r="D29102" s="3">
        <v>46180</v>
      </c>
      <c r="E29102" s="3">
        <v>46180</v>
      </c>
      <c r="F29102">
        <v>4554.17</v>
      </c>
      <c r="G29102" t="s">
        <v>3048</v>
      </c>
      <c r="H29102">
        <v>0</v>
      </c>
    </row>
    <row r="29103" spans="1:8">
      <c r="A29103" t="s">
        <v>32152</v>
      </c>
      <c r="B29103" t="s">
        <v>2694</v>
      </c>
      <c r="C29103" t="s">
        <v>815</v>
      </c>
      <c r="D29103" s="3">
        <v>46210</v>
      </c>
      <c r="E29103" s="3">
        <v>46210</v>
      </c>
      <c r="F29103">
        <v>4554.17</v>
      </c>
      <c r="G29103" t="s">
        <v>3048</v>
      </c>
      <c r="H29103">
        <v>0</v>
      </c>
    </row>
    <row r="29104" spans="1:8">
      <c r="A29104" t="s">
        <v>32153</v>
      </c>
      <c r="B29104" t="s">
        <v>2694</v>
      </c>
      <c r="C29104" t="s">
        <v>815</v>
      </c>
      <c r="D29104" s="3">
        <v>46241</v>
      </c>
      <c r="E29104" s="3">
        <v>46241</v>
      </c>
      <c r="F29104">
        <v>4554.17</v>
      </c>
      <c r="G29104" t="s">
        <v>3048</v>
      </c>
      <c r="H29104">
        <v>0</v>
      </c>
    </row>
    <row r="29105" spans="1:8">
      <c r="A29105" t="s">
        <v>32154</v>
      </c>
      <c r="B29105" t="s">
        <v>2694</v>
      </c>
      <c r="C29105" t="s">
        <v>815</v>
      </c>
      <c r="D29105" s="3">
        <v>46272</v>
      </c>
      <c r="E29105" s="3">
        <v>46272</v>
      </c>
      <c r="F29105">
        <v>4554.17</v>
      </c>
      <c r="G29105" t="s">
        <v>3048</v>
      </c>
      <c r="H29105">
        <v>0</v>
      </c>
    </row>
    <row r="29106" spans="1:8">
      <c r="A29106" t="s">
        <v>32155</v>
      </c>
      <c r="B29106" t="s">
        <v>2695</v>
      </c>
      <c r="C29106" t="s">
        <v>411</v>
      </c>
      <c r="D29106" s="3">
        <v>45567</v>
      </c>
      <c r="E29106" s="3">
        <v>45568</v>
      </c>
      <c r="F29106">
        <v>6241.67</v>
      </c>
      <c r="G29106" t="s">
        <v>3057</v>
      </c>
      <c r="H29106">
        <v>1</v>
      </c>
    </row>
    <row r="29107" spans="1:8">
      <c r="A29107" t="s">
        <v>32156</v>
      </c>
      <c r="B29107" t="s">
        <v>2695</v>
      </c>
      <c r="C29107" t="s">
        <v>411</v>
      </c>
      <c r="D29107" s="3">
        <v>45598</v>
      </c>
      <c r="E29107" s="3">
        <v>45598</v>
      </c>
      <c r="F29107">
        <v>6241.67</v>
      </c>
      <c r="G29107" t="s">
        <v>3048</v>
      </c>
      <c r="H29107">
        <v>0</v>
      </c>
    </row>
    <row r="29108" spans="1:8">
      <c r="A29108" t="s">
        <v>32157</v>
      </c>
      <c r="B29108" t="s">
        <v>2695</v>
      </c>
      <c r="C29108" t="s">
        <v>411</v>
      </c>
      <c r="D29108" s="3">
        <v>45628</v>
      </c>
      <c r="E29108" s="3">
        <v>45628</v>
      </c>
      <c r="F29108">
        <v>6241.67</v>
      </c>
      <c r="G29108" t="s">
        <v>3048</v>
      </c>
      <c r="H29108">
        <v>0</v>
      </c>
    </row>
    <row r="29109" spans="1:8">
      <c r="A29109" t="s">
        <v>32158</v>
      </c>
      <c r="B29109" t="s">
        <v>2695</v>
      </c>
      <c r="C29109" t="s">
        <v>411</v>
      </c>
      <c r="D29109" s="3">
        <v>45659</v>
      </c>
      <c r="E29109" s="3">
        <v>45659</v>
      </c>
      <c r="F29109">
        <v>6241.67</v>
      </c>
      <c r="G29109" t="s">
        <v>3048</v>
      </c>
      <c r="H29109">
        <v>0</v>
      </c>
    </row>
    <row r="29110" spans="1:8">
      <c r="A29110" t="s">
        <v>32159</v>
      </c>
      <c r="B29110" t="s">
        <v>2695</v>
      </c>
      <c r="C29110" t="s">
        <v>411</v>
      </c>
      <c r="D29110" s="3">
        <v>45690</v>
      </c>
      <c r="E29110" s="3">
        <v>45690</v>
      </c>
      <c r="F29110">
        <v>6241.67</v>
      </c>
      <c r="G29110" t="s">
        <v>3048</v>
      </c>
      <c r="H29110">
        <v>0</v>
      </c>
    </row>
    <row r="29111" spans="1:8">
      <c r="A29111" t="s">
        <v>32160</v>
      </c>
      <c r="B29111" t="s">
        <v>2695</v>
      </c>
      <c r="C29111" t="s">
        <v>411</v>
      </c>
      <c r="D29111" s="3">
        <v>45718</v>
      </c>
      <c r="E29111" s="3">
        <v>45719</v>
      </c>
      <c r="F29111">
        <v>6241.67</v>
      </c>
      <c r="G29111" t="s">
        <v>3057</v>
      </c>
      <c r="H29111">
        <v>1</v>
      </c>
    </row>
    <row r="29112" spans="1:8">
      <c r="A29112" t="s">
        <v>32161</v>
      </c>
      <c r="B29112" t="s">
        <v>2695</v>
      </c>
      <c r="C29112" t="s">
        <v>411</v>
      </c>
      <c r="D29112" s="3">
        <v>45749</v>
      </c>
      <c r="E29112" s="3">
        <v>45752</v>
      </c>
      <c r="F29112">
        <v>6241.67</v>
      </c>
      <c r="G29112" t="s">
        <v>3057</v>
      </c>
      <c r="H29112">
        <v>3</v>
      </c>
    </row>
    <row r="29113" spans="1:8">
      <c r="A29113" t="s">
        <v>32162</v>
      </c>
      <c r="B29113" t="s">
        <v>2695</v>
      </c>
      <c r="C29113" t="s">
        <v>411</v>
      </c>
      <c r="D29113" s="3">
        <v>45779</v>
      </c>
      <c r="E29113" s="3">
        <v>45781</v>
      </c>
      <c r="F29113">
        <v>6241.67</v>
      </c>
      <c r="G29113" t="s">
        <v>3057</v>
      </c>
      <c r="H29113">
        <v>2</v>
      </c>
    </row>
    <row r="29114" spans="1:8">
      <c r="A29114" t="s">
        <v>32163</v>
      </c>
      <c r="B29114" t="s">
        <v>2695</v>
      </c>
      <c r="C29114" t="s">
        <v>411</v>
      </c>
      <c r="D29114" s="3">
        <v>45810</v>
      </c>
      <c r="E29114" s="3">
        <v>45810</v>
      </c>
      <c r="F29114">
        <v>6241.67</v>
      </c>
      <c r="G29114" t="s">
        <v>3048</v>
      </c>
      <c r="H29114">
        <v>0</v>
      </c>
    </row>
    <row r="29115" spans="1:8">
      <c r="A29115" t="s">
        <v>32164</v>
      </c>
      <c r="B29115" t="s">
        <v>2695</v>
      </c>
      <c r="C29115" t="s">
        <v>411</v>
      </c>
      <c r="D29115" s="3">
        <v>45840</v>
      </c>
      <c r="E29115" s="3">
        <v>45840</v>
      </c>
      <c r="F29115">
        <v>6241.67</v>
      </c>
      <c r="G29115" t="s">
        <v>3048</v>
      </c>
      <c r="H29115">
        <v>0</v>
      </c>
    </row>
    <row r="29116" spans="1:8">
      <c r="A29116" t="s">
        <v>32165</v>
      </c>
      <c r="B29116" t="s">
        <v>2695</v>
      </c>
      <c r="C29116" t="s">
        <v>411</v>
      </c>
      <c r="D29116" s="3">
        <v>45871</v>
      </c>
      <c r="E29116" s="3">
        <v>45872</v>
      </c>
      <c r="F29116">
        <v>6241.67</v>
      </c>
      <c r="G29116" t="s">
        <v>3057</v>
      </c>
      <c r="H29116">
        <v>1</v>
      </c>
    </row>
    <row r="29117" spans="1:8">
      <c r="A29117" t="s">
        <v>32166</v>
      </c>
      <c r="B29117" t="s">
        <v>2695</v>
      </c>
      <c r="C29117" t="s">
        <v>411</v>
      </c>
      <c r="D29117" s="3">
        <v>45902</v>
      </c>
      <c r="E29117" s="3">
        <v>45902</v>
      </c>
      <c r="F29117">
        <v>6241.67</v>
      </c>
      <c r="G29117" t="s">
        <v>3048</v>
      </c>
      <c r="H29117">
        <v>0</v>
      </c>
    </row>
    <row r="29118" spans="1:8">
      <c r="A29118" t="s">
        <v>32167</v>
      </c>
      <c r="B29118" t="s">
        <v>2695</v>
      </c>
      <c r="C29118" t="s">
        <v>411</v>
      </c>
      <c r="D29118" s="3">
        <v>45932</v>
      </c>
      <c r="E29118" s="3">
        <v>45933</v>
      </c>
      <c r="F29118">
        <v>6241.67</v>
      </c>
      <c r="G29118" t="s">
        <v>3057</v>
      </c>
      <c r="H29118">
        <v>1</v>
      </c>
    </row>
    <row r="29119" spans="1:8">
      <c r="A29119" t="s">
        <v>32168</v>
      </c>
      <c r="B29119" t="s">
        <v>2695</v>
      </c>
      <c r="C29119" t="s">
        <v>411</v>
      </c>
      <c r="D29119" s="3">
        <v>45963</v>
      </c>
      <c r="E29119" s="3">
        <v>45963</v>
      </c>
      <c r="F29119">
        <v>6241.67</v>
      </c>
      <c r="G29119" t="s">
        <v>3048</v>
      </c>
      <c r="H29119">
        <v>0</v>
      </c>
    </row>
    <row r="29120" spans="1:8">
      <c r="A29120" t="s">
        <v>32169</v>
      </c>
      <c r="B29120" t="s">
        <v>2695</v>
      </c>
      <c r="C29120" t="s">
        <v>411</v>
      </c>
      <c r="D29120" s="3">
        <v>45993</v>
      </c>
      <c r="E29120" s="3">
        <v>45993</v>
      </c>
      <c r="F29120">
        <v>6241.67</v>
      </c>
      <c r="G29120" t="s">
        <v>3048</v>
      </c>
      <c r="H29120">
        <v>0</v>
      </c>
    </row>
    <row r="29121" spans="1:8">
      <c r="A29121" t="s">
        <v>32170</v>
      </c>
      <c r="B29121" t="s">
        <v>2695</v>
      </c>
      <c r="C29121" t="s">
        <v>411</v>
      </c>
      <c r="D29121" s="3">
        <v>46024</v>
      </c>
      <c r="E29121" s="3">
        <v>46025</v>
      </c>
      <c r="F29121">
        <v>6241.67</v>
      </c>
      <c r="G29121" t="s">
        <v>3057</v>
      </c>
      <c r="H29121">
        <v>1</v>
      </c>
    </row>
    <row r="29122" spans="1:8">
      <c r="A29122" t="s">
        <v>32171</v>
      </c>
      <c r="B29122" t="s">
        <v>2695</v>
      </c>
      <c r="C29122" t="s">
        <v>411</v>
      </c>
      <c r="D29122" s="3">
        <v>46055</v>
      </c>
      <c r="E29122" s="3">
        <v>46055</v>
      </c>
      <c r="F29122">
        <v>6241.67</v>
      </c>
      <c r="G29122" t="s">
        <v>3048</v>
      </c>
      <c r="H29122">
        <v>0</v>
      </c>
    </row>
    <row r="29123" spans="1:8">
      <c r="A29123" t="s">
        <v>32172</v>
      </c>
      <c r="B29123" t="s">
        <v>2695</v>
      </c>
      <c r="C29123" t="s">
        <v>411</v>
      </c>
      <c r="D29123" s="3">
        <v>46083</v>
      </c>
      <c r="E29123" s="3">
        <v>46083</v>
      </c>
      <c r="F29123">
        <v>6241.67</v>
      </c>
      <c r="G29123" t="s">
        <v>3048</v>
      </c>
      <c r="H29123">
        <v>0</v>
      </c>
    </row>
    <row r="29124" spans="1:8">
      <c r="A29124" t="s">
        <v>32173</v>
      </c>
      <c r="B29124" t="s">
        <v>2695</v>
      </c>
      <c r="C29124" t="s">
        <v>411</v>
      </c>
      <c r="D29124" s="3">
        <v>46114</v>
      </c>
      <c r="E29124" s="3">
        <v>46114</v>
      </c>
      <c r="F29124">
        <v>6241.67</v>
      </c>
      <c r="G29124" t="s">
        <v>3048</v>
      </c>
      <c r="H29124">
        <v>0</v>
      </c>
    </row>
    <row r="29125" spans="1:8">
      <c r="A29125" t="s">
        <v>32174</v>
      </c>
      <c r="B29125" t="s">
        <v>2695</v>
      </c>
      <c r="C29125" t="s">
        <v>411</v>
      </c>
      <c r="D29125" s="3">
        <v>46144</v>
      </c>
      <c r="E29125" s="3">
        <v>46144</v>
      </c>
      <c r="F29125">
        <v>6241.67</v>
      </c>
      <c r="G29125" t="s">
        <v>3048</v>
      </c>
      <c r="H29125">
        <v>0</v>
      </c>
    </row>
    <row r="29126" spans="1:8">
      <c r="A29126" t="s">
        <v>32175</v>
      </c>
      <c r="B29126" t="s">
        <v>2695</v>
      </c>
      <c r="C29126" t="s">
        <v>411</v>
      </c>
      <c r="D29126" s="3">
        <v>46175</v>
      </c>
      <c r="E29126" s="3">
        <v>46175</v>
      </c>
      <c r="F29126">
        <v>6241.67</v>
      </c>
      <c r="G29126" t="s">
        <v>3048</v>
      </c>
      <c r="H29126">
        <v>0</v>
      </c>
    </row>
    <row r="29127" spans="1:8">
      <c r="A29127" t="s">
        <v>32176</v>
      </c>
      <c r="B29127" t="s">
        <v>2695</v>
      </c>
      <c r="C29127" t="s">
        <v>411</v>
      </c>
      <c r="D29127" s="3">
        <v>46205</v>
      </c>
      <c r="E29127" s="3">
        <v>46205</v>
      </c>
      <c r="F29127">
        <v>6241.67</v>
      </c>
      <c r="G29127" t="s">
        <v>3048</v>
      </c>
      <c r="H29127">
        <v>0</v>
      </c>
    </row>
    <row r="29128" spans="1:8">
      <c r="A29128" t="s">
        <v>32177</v>
      </c>
      <c r="B29128" t="s">
        <v>2695</v>
      </c>
      <c r="C29128" t="s">
        <v>411</v>
      </c>
      <c r="D29128" s="3">
        <v>46236</v>
      </c>
      <c r="E29128" s="3">
        <v>46236</v>
      </c>
      <c r="F29128">
        <v>6241.67</v>
      </c>
      <c r="G29128" t="s">
        <v>3048</v>
      </c>
      <c r="H29128">
        <v>0</v>
      </c>
    </row>
    <row r="29129" spans="1:8">
      <c r="A29129" t="s">
        <v>32178</v>
      </c>
      <c r="B29129" t="s">
        <v>2695</v>
      </c>
      <c r="C29129" t="s">
        <v>411</v>
      </c>
      <c r="D29129" s="3">
        <v>46267</v>
      </c>
      <c r="E29129" s="3">
        <v>46267</v>
      </c>
      <c r="F29129">
        <v>6241.67</v>
      </c>
      <c r="G29129" t="s">
        <v>3048</v>
      </c>
      <c r="H29129">
        <v>0</v>
      </c>
    </row>
    <row r="29130" spans="1:8">
      <c r="A29130" t="s">
        <v>32179</v>
      </c>
      <c r="B29130" t="s">
        <v>2696</v>
      </c>
      <c r="C29130" t="s">
        <v>1160</v>
      </c>
      <c r="D29130" s="3">
        <v>45928</v>
      </c>
      <c r="E29130" s="3">
        <v>45928</v>
      </c>
      <c r="F29130">
        <v>7020</v>
      </c>
      <c r="G29130" t="s">
        <v>3048</v>
      </c>
      <c r="H29130">
        <v>0</v>
      </c>
    </row>
    <row r="29131" spans="1:8">
      <c r="A29131" t="s">
        <v>32180</v>
      </c>
      <c r="B29131" t="s">
        <v>2696</v>
      </c>
      <c r="C29131" t="s">
        <v>1160</v>
      </c>
      <c r="D29131" s="3">
        <v>45958</v>
      </c>
      <c r="E29131" s="3">
        <v>45958</v>
      </c>
      <c r="F29131">
        <v>7020</v>
      </c>
      <c r="G29131" t="s">
        <v>3048</v>
      </c>
      <c r="H29131">
        <v>0</v>
      </c>
    </row>
    <row r="29132" spans="1:8">
      <c r="A29132" t="s">
        <v>32181</v>
      </c>
      <c r="B29132" t="s">
        <v>2696</v>
      </c>
      <c r="C29132" t="s">
        <v>1160</v>
      </c>
      <c r="D29132" s="3">
        <v>45989</v>
      </c>
      <c r="E29132" s="3">
        <v>45991</v>
      </c>
      <c r="F29132">
        <v>7020</v>
      </c>
      <c r="G29132" t="s">
        <v>3057</v>
      </c>
      <c r="H29132">
        <v>2</v>
      </c>
    </row>
    <row r="29133" spans="1:8">
      <c r="A29133" t="s">
        <v>32182</v>
      </c>
      <c r="B29133" t="s">
        <v>2696</v>
      </c>
      <c r="C29133" t="s">
        <v>1160</v>
      </c>
      <c r="D29133" s="3">
        <v>46019</v>
      </c>
      <c r="E29133" s="3">
        <v>46019</v>
      </c>
      <c r="F29133">
        <v>7020</v>
      </c>
      <c r="G29133" t="s">
        <v>3048</v>
      </c>
      <c r="H29133">
        <v>0</v>
      </c>
    </row>
    <row r="29134" spans="1:8">
      <c r="A29134" t="s">
        <v>32183</v>
      </c>
      <c r="B29134" t="s">
        <v>2696</v>
      </c>
      <c r="C29134" t="s">
        <v>1160</v>
      </c>
      <c r="D29134" s="3">
        <v>46050</v>
      </c>
      <c r="F29134">
        <v>7020</v>
      </c>
      <c r="G29134" t="s">
        <v>3103</v>
      </c>
    </row>
    <row r="29135" spans="1:8">
      <c r="A29135" t="s">
        <v>32184</v>
      </c>
      <c r="B29135" t="s">
        <v>2697</v>
      </c>
      <c r="C29135" t="s">
        <v>262</v>
      </c>
      <c r="D29135" s="3">
        <v>45972</v>
      </c>
      <c r="E29135" s="3">
        <v>45972</v>
      </c>
      <c r="F29135">
        <v>25258.33</v>
      </c>
      <c r="G29135" t="s">
        <v>3048</v>
      </c>
      <c r="H29135">
        <v>0</v>
      </c>
    </row>
    <row r="29136" spans="1:8">
      <c r="A29136" t="s">
        <v>32185</v>
      </c>
      <c r="B29136" t="s">
        <v>2697</v>
      </c>
      <c r="C29136" t="s">
        <v>262</v>
      </c>
      <c r="D29136" s="3">
        <v>46002</v>
      </c>
      <c r="E29136" s="3">
        <v>46002</v>
      </c>
      <c r="F29136">
        <v>25258.33</v>
      </c>
      <c r="G29136" t="s">
        <v>3048</v>
      </c>
      <c r="H29136">
        <v>0</v>
      </c>
    </row>
    <row r="29137" spans="1:8">
      <c r="A29137" t="s">
        <v>32186</v>
      </c>
      <c r="B29137" t="s">
        <v>2697</v>
      </c>
      <c r="C29137" t="s">
        <v>262</v>
      </c>
      <c r="D29137" s="3">
        <v>46033</v>
      </c>
      <c r="E29137" s="3">
        <v>46033</v>
      </c>
      <c r="F29137">
        <v>25258.33</v>
      </c>
      <c r="G29137" t="s">
        <v>3048</v>
      </c>
      <c r="H29137">
        <v>0</v>
      </c>
    </row>
    <row r="29138" spans="1:8">
      <c r="A29138" t="s">
        <v>32187</v>
      </c>
      <c r="B29138" t="s">
        <v>2697</v>
      </c>
      <c r="C29138" t="s">
        <v>262</v>
      </c>
      <c r="D29138" s="3">
        <v>46064</v>
      </c>
      <c r="E29138" s="3">
        <v>46064</v>
      </c>
      <c r="F29138">
        <v>25258.33</v>
      </c>
      <c r="G29138" t="s">
        <v>3048</v>
      </c>
      <c r="H29138">
        <v>0</v>
      </c>
    </row>
    <row r="29139" spans="1:8">
      <c r="A29139" t="s">
        <v>32188</v>
      </c>
      <c r="B29139" t="s">
        <v>2697</v>
      </c>
      <c r="C29139" t="s">
        <v>262</v>
      </c>
      <c r="D29139" s="3">
        <v>46092</v>
      </c>
      <c r="E29139" s="3">
        <v>46092</v>
      </c>
      <c r="F29139">
        <v>25258.33</v>
      </c>
      <c r="G29139" t="s">
        <v>3048</v>
      </c>
      <c r="H29139">
        <v>0</v>
      </c>
    </row>
    <row r="29140" spans="1:8">
      <c r="A29140" t="s">
        <v>32189</v>
      </c>
      <c r="B29140" t="s">
        <v>2697</v>
      </c>
      <c r="C29140" t="s">
        <v>262</v>
      </c>
      <c r="D29140" s="3">
        <v>46123</v>
      </c>
      <c r="E29140" s="3">
        <v>46123</v>
      </c>
      <c r="F29140">
        <v>25258.33</v>
      </c>
      <c r="G29140" t="s">
        <v>3048</v>
      </c>
      <c r="H29140">
        <v>0</v>
      </c>
    </row>
    <row r="29141" spans="1:8">
      <c r="A29141" t="s">
        <v>32190</v>
      </c>
      <c r="B29141" t="s">
        <v>2697</v>
      </c>
      <c r="C29141" t="s">
        <v>262</v>
      </c>
      <c r="D29141" s="3">
        <v>46153</v>
      </c>
      <c r="E29141" s="3">
        <v>46153</v>
      </c>
      <c r="F29141">
        <v>25258.33</v>
      </c>
      <c r="G29141" t="s">
        <v>3048</v>
      </c>
      <c r="H29141">
        <v>0</v>
      </c>
    </row>
    <row r="29142" spans="1:8">
      <c r="A29142" t="s">
        <v>32191</v>
      </c>
      <c r="B29142" t="s">
        <v>2697</v>
      </c>
      <c r="C29142" t="s">
        <v>262</v>
      </c>
      <c r="D29142" s="3">
        <v>46184</v>
      </c>
      <c r="E29142" s="3">
        <v>46185</v>
      </c>
      <c r="F29142">
        <v>25258.33</v>
      </c>
      <c r="G29142" t="s">
        <v>3057</v>
      </c>
      <c r="H29142">
        <v>1</v>
      </c>
    </row>
    <row r="29143" spans="1:8">
      <c r="A29143" t="s">
        <v>32192</v>
      </c>
      <c r="B29143" t="s">
        <v>2697</v>
      </c>
      <c r="C29143" t="s">
        <v>262</v>
      </c>
      <c r="D29143" s="3">
        <v>46214</v>
      </c>
      <c r="E29143" s="3">
        <v>46214</v>
      </c>
      <c r="F29143">
        <v>25258.33</v>
      </c>
      <c r="G29143" t="s">
        <v>3048</v>
      </c>
      <c r="H29143">
        <v>0</v>
      </c>
    </row>
    <row r="29144" spans="1:8">
      <c r="A29144" t="s">
        <v>32193</v>
      </c>
      <c r="B29144" t="s">
        <v>2697</v>
      </c>
      <c r="C29144" t="s">
        <v>262</v>
      </c>
      <c r="D29144" s="3">
        <v>46245</v>
      </c>
      <c r="E29144" s="3">
        <v>46245</v>
      </c>
      <c r="F29144">
        <v>25258.33</v>
      </c>
      <c r="G29144" t="s">
        <v>3048</v>
      </c>
      <c r="H29144">
        <v>0</v>
      </c>
    </row>
    <row r="29145" spans="1:8">
      <c r="A29145" t="s">
        <v>32194</v>
      </c>
      <c r="B29145" t="s">
        <v>2697</v>
      </c>
      <c r="C29145" t="s">
        <v>262</v>
      </c>
      <c r="D29145" s="3">
        <v>46276</v>
      </c>
      <c r="E29145" s="3">
        <v>46283</v>
      </c>
      <c r="F29145">
        <v>25258.33</v>
      </c>
      <c r="G29145" t="s">
        <v>3057</v>
      </c>
      <c r="H29145">
        <v>7</v>
      </c>
    </row>
    <row r="29146" spans="1:8">
      <c r="A29146" t="s">
        <v>32195</v>
      </c>
      <c r="B29146" t="s">
        <v>2697</v>
      </c>
      <c r="C29146" t="s">
        <v>262</v>
      </c>
      <c r="D29146" s="3">
        <v>46306</v>
      </c>
      <c r="E29146" s="3">
        <v>46306</v>
      </c>
      <c r="F29146">
        <v>25258.33</v>
      </c>
      <c r="G29146" t="s">
        <v>3048</v>
      </c>
      <c r="H29146">
        <v>0</v>
      </c>
    </row>
    <row r="29147" spans="1:8">
      <c r="A29147" t="s">
        <v>32196</v>
      </c>
      <c r="B29147" t="s">
        <v>2697</v>
      </c>
      <c r="C29147" t="s">
        <v>262</v>
      </c>
      <c r="D29147" s="3">
        <v>46337</v>
      </c>
      <c r="E29147" s="3">
        <v>46337</v>
      </c>
      <c r="F29147">
        <v>25258.33</v>
      </c>
      <c r="G29147" t="s">
        <v>3048</v>
      </c>
      <c r="H29147">
        <v>0</v>
      </c>
    </row>
    <row r="29148" spans="1:8">
      <c r="A29148" t="s">
        <v>32197</v>
      </c>
      <c r="B29148" t="s">
        <v>2697</v>
      </c>
      <c r="C29148" t="s">
        <v>262</v>
      </c>
      <c r="D29148" s="3">
        <v>46367</v>
      </c>
      <c r="E29148" s="3">
        <v>46368</v>
      </c>
      <c r="F29148">
        <v>25258.33</v>
      </c>
      <c r="G29148" t="s">
        <v>3057</v>
      </c>
      <c r="H29148">
        <v>1</v>
      </c>
    </row>
    <row r="29149" spans="1:8">
      <c r="A29149" t="s">
        <v>32198</v>
      </c>
      <c r="B29149" t="s">
        <v>2697</v>
      </c>
      <c r="C29149" t="s">
        <v>262</v>
      </c>
      <c r="D29149" s="3">
        <v>46398</v>
      </c>
      <c r="E29149" s="3">
        <v>46398</v>
      </c>
      <c r="F29149">
        <v>25258.33</v>
      </c>
      <c r="G29149" t="s">
        <v>3048</v>
      </c>
      <c r="H29149">
        <v>0</v>
      </c>
    </row>
    <row r="29150" spans="1:8">
      <c r="A29150" t="s">
        <v>32199</v>
      </c>
      <c r="B29150" t="s">
        <v>2697</v>
      </c>
      <c r="C29150" t="s">
        <v>262</v>
      </c>
      <c r="D29150" s="3">
        <v>46429</v>
      </c>
      <c r="E29150" s="3">
        <v>46430</v>
      </c>
      <c r="F29150">
        <v>25258.33</v>
      </c>
      <c r="G29150" t="s">
        <v>3057</v>
      </c>
      <c r="H29150">
        <v>1</v>
      </c>
    </row>
    <row r="29151" spans="1:8">
      <c r="A29151" t="s">
        <v>32200</v>
      </c>
      <c r="B29151" t="s">
        <v>2697</v>
      </c>
      <c r="C29151" t="s">
        <v>262</v>
      </c>
      <c r="D29151" s="3">
        <v>46457</v>
      </c>
      <c r="E29151" s="3">
        <v>46457</v>
      </c>
      <c r="F29151">
        <v>25258.33</v>
      </c>
      <c r="G29151" t="s">
        <v>3048</v>
      </c>
      <c r="H29151">
        <v>0</v>
      </c>
    </row>
    <row r="29152" spans="1:8">
      <c r="A29152" t="s">
        <v>32201</v>
      </c>
      <c r="B29152" t="s">
        <v>2697</v>
      </c>
      <c r="C29152" t="s">
        <v>262</v>
      </c>
      <c r="D29152" s="3">
        <v>46488</v>
      </c>
      <c r="E29152" s="3">
        <v>46488</v>
      </c>
      <c r="F29152">
        <v>25258.33</v>
      </c>
      <c r="G29152" t="s">
        <v>3048</v>
      </c>
      <c r="H29152">
        <v>0</v>
      </c>
    </row>
    <row r="29153" spans="1:8">
      <c r="A29153" t="s">
        <v>32202</v>
      </c>
      <c r="B29153" t="s">
        <v>2697</v>
      </c>
      <c r="C29153" t="s">
        <v>262</v>
      </c>
      <c r="D29153" s="3">
        <v>46518</v>
      </c>
      <c r="E29153" s="3">
        <v>46520</v>
      </c>
      <c r="F29153">
        <v>25258.33</v>
      </c>
      <c r="G29153" t="s">
        <v>3057</v>
      </c>
      <c r="H29153">
        <v>2</v>
      </c>
    </row>
    <row r="29154" spans="1:8">
      <c r="A29154" t="s">
        <v>32203</v>
      </c>
      <c r="B29154" t="s">
        <v>2697</v>
      </c>
      <c r="C29154" t="s">
        <v>262</v>
      </c>
      <c r="D29154" s="3">
        <v>46549</v>
      </c>
      <c r="E29154" s="3">
        <v>46549</v>
      </c>
      <c r="F29154">
        <v>25258.33</v>
      </c>
      <c r="G29154" t="s">
        <v>3048</v>
      </c>
      <c r="H29154">
        <v>0</v>
      </c>
    </row>
    <row r="29155" spans="1:8">
      <c r="A29155" t="s">
        <v>32204</v>
      </c>
      <c r="B29155" t="s">
        <v>2697</v>
      </c>
      <c r="C29155" t="s">
        <v>262</v>
      </c>
      <c r="D29155" s="3">
        <v>46579</v>
      </c>
      <c r="E29155" s="3">
        <v>46579</v>
      </c>
      <c r="F29155">
        <v>25258.33</v>
      </c>
      <c r="G29155" t="s">
        <v>3048</v>
      </c>
      <c r="H29155">
        <v>0</v>
      </c>
    </row>
    <row r="29156" spans="1:8">
      <c r="A29156" t="s">
        <v>32205</v>
      </c>
      <c r="B29156" t="s">
        <v>2697</v>
      </c>
      <c r="C29156" t="s">
        <v>262</v>
      </c>
      <c r="D29156" s="3">
        <v>46610</v>
      </c>
      <c r="E29156" s="3">
        <v>46610</v>
      </c>
      <c r="F29156">
        <v>25258.33</v>
      </c>
      <c r="G29156" t="s">
        <v>3048</v>
      </c>
      <c r="H29156">
        <v>0</v>
      </c>
    </row>
    <row r="29157" spans="1:8">
      <c r="A29157" t="s">
        <v>32206</v>
      </c>
      <c r="B29157" t="s">
        <v>2697</v>
      </c>
      <c r="C29157" t="s">
        <v>262</v>
      </c>
      <c r="D29157" s="3">
        <v>46641</v>
      </c>
      <c r="E29157" s="3">
        <v>46641</v>
      </c>
      <c r="F29157">
        <v>25258.33</v>
      </c>
      <c r="G29157" t="s">
        <v>3048</v>
      </c>
      <c r="H29157">
        <v>0</v>
      </c>
    </row>
    <row r="29158" spans="1:8">
      <c r="A29158" t="s">
        <v>32207</v>
      </c>
      <c r="B29158" t="s">
        <v>2697</v>
      </c>
      <c r="C29158" t="s">
        <v>262</v>
      </c>
      <c r="D29158" s="3">
        <v>46671</v>
      </c>
      <c r="E29158" s="3">
        <v>46671</v>
      </c>
      <c r="F29158">
        <v>25258.33</v>
      </c>
      <c r="G29158" t="s">
        <v>3048</v>
      </c>
      <c r="H29158">
        <v>0</v>
      </c>
    </row>
    <row r="29159" spans="1:8">
      <c r="A29159" t="s">
        <v>32208</v>
      </c>
      <c r="B29159" t="s">
        <v>2698</v>
      </c>
      <c r="C29159" t="s">
        <v>584</v>
      </c>
      <c r="D29159" s="3">
        <v>45565</v>
      </c>
      <c r="E29159" s="3">
        <v>45565</v>
      </c>
      <c r="F29159">
        <v>3545.83</v>
      </c>
      <c r="G29159" t="s">
        <v>3048</v>
      </c>
      <c r="H29159">
        <v>0</v>
      </c>
    </row>
    <row r="29160" spans="1:8">
      <c r="A29160" t="s">
        <v>32209</v>
      </c>
      <c r="B29160" t="s">
        <v>2698</v>
      </c>
      <c r="C29160" t="s">
        <v>584</v>
      </c>
      <c r="D29160" s="3">
        <v>45595</v>
      </c>
      <c r="E29160" s="3">
        <v>45595</v>
      </c>
      <c r="F29160">
        <v>3545.83</v>
      </c>
      <c r="G29160" t="s">
        <v>3048</v>
      </c>
      <c r="H29160">
        <v>0</v>
      </c>
    </row>
    <row r="29161" spans="1:8">
      <c r="A29161" t="s">
        <v>32210</v>
      </c>
      <c r="B29161" t="s">
        <v>2698</v>
      </c>
      <c r="C29161" t="s">
        <v>584</v>
      </c>
      <c r="D29161" s="3">
        <v>45626</v>
      </c>
      <c r="E29161" s="3">
        <v>45626</v>
      </c>
      <c r="F29161">
        <v>3545.83</v>
      </c>
      <c r="G29161" t="s">
        <v>3048</v>
      </c>
      <c r="H29161">
        <v>0</v>
      </c>
    </row>
    <row r="29162" spans="1:8">
      <c r="A29162" t="s">
        <v>32211</v>
      </c>
      <c r="B29162" t="s">
        <v>2698</v>
      </c>
      <c r="C29162" t="s">
        <v>584</v>
      </c>
      <c r="D29162" s="3">
        <v>45656</v>
      </c>
      <c r="E29162" s="3">
        <v>45656</v>
      </c>
      <c r="F29162">
        <v>3545.83</v>
      </c>
      <c r="G29162" t="s">
        <v>3048</v>
      </c>
      <c r="H29162">
        <v>0</v>
      </c>
    </row>
    <row r="29163" spans="1:8">
      <c r="A29163" t="s">
        <v>32212</v>
      </c>
      <c r="B29163" t="s">
        <v>2698</v>
      </c>
      <c r="C29163" t="s">
        <v>584</v>
      </c>
      <c r="D29163" s="3">
        <v>45687</v>
      </c>
      <c r="E29163" s="3">
        <v>45687</v>
      </c>
      <c r="F29163">
        <v>3545.83</v>
      </c>
      <c r="G29163" t="s">
        <v>3048</v>
      </c>
      <c r="H29163">
        <v>0</v>
      </c>
    </row>
    <row r="29164" spans="1:8">
      <c r="A29164" t="s">
        <v>32213</v>
      </c>
      <c r="B29164" t="s">
        <v>2698</v>
      </c>
      <c r="C29164" t="s">
        <v>584</v>
      </c>
      <c r="D29164" s="3">
        <v>45716</v>
      </c>
      <c r="E29164" s="3">
        <v>45716</v>
      </c>
      <c r="F29164">
        <v>3545.83</v>
      </c>
      <c r="G29164" t="s">
        <v>3048</v>
      </c>
      <c r="H29164">
        <v>0</v>
      </c>
    </row>
    <row r="29165" spans="1:8">
      <c r="A29165" t="s">
        <v>32214</v>
      </c>
      <c r="B29165" t="s">
        <v>2698</v>
      </c>
      <c r="C29165" t="s">
        <v>584</v>
      </c>
      <c r="D29165" s="3">
        <v>45746</v>
      </c>
      <c r="E29165" s="3">
        <v>45746</v>
      </c>
      <c r="F29165">
        <v>3545.83</v>
      </c>
      <c r="G29165" t="s">
        <v>3048</v>
      </c>
      <c r="H29165">
        <v>0</v>
      </c>
    </row>
    <row r="29166" spans="1:8">
      <c r="A29166" t="s">
        <v>32215</v>
      </c>
      <c r="B29166" t="s">
        <v>2698</v>
      </c>
      <c r="C29166" t="s">
        <v>584</v>
      </c>
      <c r="D29166" s="3">
        <v>45777</v>
      </c>
      <c r="E29166" s="3">
        <v>45777</v>
      </c>
      <c r="F29166">
        <v>3545.83</v>
      </c>
      <c r="G29166" t="s">
        <v>3048</v>
      </c>
      <c r="H29166">
        <v>0</v>
      </c>
    </row>
    <row r="29167" spans="1:8">
      <c r="A29167" t="s">
        <v>32216</v>
      </c>
      <c r="B29167" t="s">
        <v>2698</v>
      </c>
      <c r="C29167" t="s">
        <v>584</v>
      </c>
      <c r="D29167" s="3">
        <v>45807</v>
      </c>
      <c r="E29167" s="3">
        <v>45807</v>
      </c>
      <c r="F29167">
        <v>3545.83</v>
      </c>
      <c r="G29167" t="s">
        <v>3048</v>
      </c>
      <c r="H29167">
        <v>0</v>
      </c>
    </row>
    <row r="29168" spans="1:8">
      <c r="A29168" t="s">
        <v>32217</v>
      </c>
      <c r="B29168" t="s">
        <v>2698</v>
      </c>
      <c r="C29168" t="s">
        <v>584</v>
      </c>
      <c r="D29168" s="3">
        <v>45838</v>
      </c>
      <c r="E29168" s="3">
        <v>45838</v>
      </c>
      <c r="F29168">
        <v>3545.83</v>
      </c>
      <c r="G29168" t="s">
        <v>3048</v>
      </c>
      <c r="H29168">
        <v>0</v>
      </c>
    </row>
    <row r="29169" spans="1:8">
      <c r="A29169" t="s">
        <v>32218</v>
      </c>
      <c r="B29169" t="s">
        <v>2698</v>
      </c>
      <c r="C29169" t="s">
        <v>584</v>
      </c>
      <c r="D29169" s="3">
        <v>45868</v>
      </c>
      <c r="E29169" s="3">
        <v>45869</v>
      </c>
      <c r="F29169">
        <v>3545.83</v>
      </c>
      <c r="G29169" t="s">
        <v>3057</v>
      </c>
      <c r="H29169">
        <v>1</v>
      </c>
    </row>
    <row r="29170" spans="1:8">
      <c r="A29170" t="s">
        <v>32219</v>
      </c>
      <c r="B29170" t="s">
        <v>2698</v>
      </c>
      <c r="C29170" t="s">
        <v>584</v>
      </c>
      <c r="D29170" s="3">
        <v>45899</v>
      </c>
      <c r="E29170" s="3">
        <v>45899</v>
      </c>
      <c r="F29170">
        <v>3545.83</v>
      </c>
      <c r="G29170" t="s">
        <v>3048</v>
      </c>
      <c r="H29170">
        <v>0</v>
      </c>
    </row>
    <row r="29171" spans="1:8">
      <c r="A29171" t="s">
        <v>32220</v>
      </c>
      <c r="B29171" t="s">
        <v>2698</v>
      </c>
      <c r="C29171" t="s">
        <v>584</v>
      </c>
      <c r="D29171" s="3">
        <v>45930</v>
      </c>
      <c r="E29171" s="3">
        <v>45933</v>
      </c>
      <c r="F29171">
        <v>3545.83</v>
      </c>
      <c r="G29171" t="s">
        <v>3057</v>
      </c>
      <c r="H29171">
        <v>3</v>
      </c>
    </row>
    <row r="29172" spans="1:8">
      <c r="A29172" t="s">
        <v>32221</v>
      </c>
      <c r="B29172" t="s">
        <v>2698</v>
      </c>
      <c r="C29172" t="s">
        <v>584</v>
      </c>
      <c r="D29172" s="3">
        <v>45960</v>
      </c>
      <c r="E29172" s="3">
        <v>45960</v>
      </c>
      <c r="F29172">
        <v>3545.83</v>
      </c>
      <c r="G29172" t="s">
        <v>3048</v>
      </c>
      <c r="H29172">
        <v>0</v>
      </c>
    </row>
    <row r="29173" spans="1:8">
      <c r="A29173" t="s">
        <v>32222</v>
      </c>
      <c r="B29173" t="s">
        <v>2698</v>
      </c>
      <c r="C29173" t="s">
        <v>584</v>
      </c>
      <c r="D29173" s="3">
        <v>45991</v>
      </c>
      <c r="E29173" s="3">
        <v>45991</v>
      </c>
      <c r="F29173">
        <v>3545.83</v>
      </c>
      <c r="G29173" t="s">
        <v>3048</v>
      </c>
      <c r="H29173">
        <v>0</v>
      </c>
    </row>
    <row r="29174" spans="1:8">
      <c r="A29174" t="s">
        <v>32223</v>
      </c>
      <c r="B29174" t="s">
        <v>2698</v>
      </c>
      <c r="C29174" t="s">
        <v>584</v>
      </c>
      <c r="D29174" s="3">
        <v>46021</v>
      </c>
      <c r="E29174" s="3">
        <v>46021</v>
      </c>
      <c r="F29174">
        <v>3545.83</v>
      </c>
      <c r="G29174" t="s">
        <v>3048</v>
      </c>
      <c r="H29174">
        <v>0</v>
      </c>
    </row>
    <row r="29175" spans="1:8">
      <c r="A29175" t="s">
        <v>32224</v>
      </c>
      <c r="B29175" t="s">
        <v>2698</v>
      </c>
      <c r="C29175" t="s">
        <v>584</v>
      </c>
      <c r="D29175" s="3">
        <v>46052</v>
      </c>
      <c r="E29175" s="3">
        <v>46052</v>
      </c>
      <c r="F29175">
        <v>3545.83</v>
      </c>
      <c r="G29175" t="s">
        <v>3048</v>
      </c>
      <c r="H29175">
        <v>0</v>
      </c>
    </row>
    <row r="29176" spans="1:8">
      <c r="A29176" t="s">
        <v>32225</v>
      </c>
      <c r="B29176" t="s">
        <v>2698</v>
      </c>
      <c r="C29176" t="s">
        <v>584</v>
      </c>
      <c r="D29176" s="3">
        <v>46081</v>
      </c>
      <c r="E29176" s="3">
        <v>46081</v>
      </c>
      <c r="F29176">
        <v>3545.83</v>
      </c>
      <c r="G29176" t="s">
        <v>3048</v>
      </c>
      <c r="H29176">
        <v>0</v>
      </c>
    </row>
    <row r="29177" spans="1:8">
      <c r="A29177" t="s">
        <v>32226</v>
      </c>
      <c r="B29177" t="s">
        <v>2698</v>
      </c>
      <c r="C29177" t="s">
        <v>584</v>
      </c>
      <c r="D29177" s="3">
        <v>46111</v>
      </c>
      <c r="E29177" s="3">
        <v>46111</v>
      </c>
      <c r="F29177">
        <v>3545.83</v>
      </c>
      <c r="G29177" t="s">
        <v>3048</v>
      </c>
      <c r="H29177">
        <v>0</v>
      </c>
    </row>
    <row r="29178" spans="1:8">
      <c r="A29178" t="s">
        <v>32227</v>
      </c>
      <c r="B29178" t="s">
        <v>2698</v>
      </c>
      <c r="C29178" t="s">
        <v>584</v>
      </c>
      <c r="D29178" s="3">
        <v>46142</v>
      </c>
      <c r="E29178" s="3">
        <v>46142</v>
      </c>
      <c r="F29178">
        <v>3545.83</v>
      </c>
      <c r="G29178" t="s">
        <v>3048</v>
      </c>
      <c r="H29178">
        <v>0</v>
      </c>
    </row>
    <row r="29179" spans="1:8">
      <c r="A29179" t="s">
        <v>32228</v>
      </c>
      <c r="B29179" t="s">
        <v>2698</v>
      </c>
      <c r="C29179" t="s">
        <v>584</v>
      </c>
      <c r="D29179" s="3">
        <v>46172</v>
      </c>
      <c r="E29179" s="3">
        <v>46172</v>
      </c>
      <c r="F29179">
        <v>3545.83</v>
      </c>
      <c r="G29179" t="s">
        <v>3048</v>
      </c>
      <c r="H29179">
        <v>0</v>
      </c>
    </row>
    <row r="29180" spans="1:8">
      <c r="A29180" t="s">
        <v>32229</v>
      </c>
      <c r="B29180" t="s">
        <v>2698</v>
      </c>
      <c r="C29180" t="s">
        <v>584</v>
      </c>
      <c r="D29180" s="3">
        <v>46203</v>
      </c>
      <c r="E29180" s="3">
        <v>46206</v>
      </c>
      <c r="F29180">
        <v>3545.83</v>
      </c>
      <c r="G29180" t="s">
        <v>3057</v>
      </c>
      <c r="H29180">
        <v>3</v>
      </c>
    </row>
    <row r="29181" spans="1:8">
      <c r="A29181" t="s">
        <v>32230</v>
      </c>
      <c r="B29181" t="s">
        <v>2698</v>
      </c>
      <c r="C29181" t="s">
        <v>584</v>
      </c>
      <c r="D29181" s="3">
        <v>46233</v>
      </c>
      <c r="E29181" s="3">
        <v>46233</v>
      </c>
      <c r="F29181">
        <v>3545.83</v>
      </c>
      <c r="G29181" t="s">
        <v>3048</v>
      </c>
      <c r="H29181">
        <v>0</v>
      </c>
    </row>
    <row r="29182" spans="1:8">
      <c r="A29182" t="s">
        <v>32231</v>
      </c>
      <c r="B29182" t="s">
        <v>2698</v>
      </c>
      <c r="C29182" t="s">
        <v>584</v>
      </c>
      <c r="D29182" s="3">
        <v>46264</v>
      </c>
      <c r="E29182" s="3">
        <v>46264</v>
      </c>
      <c r="F29182">
        <v>3545.83</v>
      </c>
      <c r="G29182" t="s">
        <v>3048</v>
      </c>
      <c r="H29182">
        <v>0</v>
      </c>
    </row>
    <row r="29183" spans="1:8">
      <c r="A29183" t="s">
        <v>32232</v>
      </c>
      <c r="B29183" t="s">
        <v>2699</v>
      </c>
      <c r="C29183" t="s">
        <v>54</v>
      </c>
      <c r="D29183" s="3">
        <v>45716</v>
      </c>
      <c r="E29183" s="3">
        <v>45731</v>
      </c>
      <c r="F29183">
        <v>9429.17</v>
      </c>
      <c r="G29183" t="s">
        <v>3112</v>
      </c>
      <c r="H29183">
        <v>15</v>
      </c>
    </row>
    <row r="29184" spans="1:8">
      <c r="A29184" t="s">
        <v>32233</v>
      </c>
      <c r="B29184" t="s">
        <v>2699</v>
      </c>
      <c r="C29184" t="s">
        <v>54</v>
      </c>
      <c r="D29184" s="3">
        <v>45746</v>
      </c>
      <c r="E29184" s="3">
        <v>45747</v>
      </c>
      <c r="F29184">
        <v>9429.17</v>
      </c>
      <c r="G29184" t="s">
        <v>3057</v>
      </c>
      <c r="H29184">
        <v>1</v>
      </c>
    </row>
    <row r="29185" spans="1:8">
      <c r="A29185" t="s">
        <v>32234</v>
      </c>
      <c r="B29185" t="s">
        <v>2699</v>
      </c>
      <c r="C29185" t="s">
        <v>54</v>
      </c>
      <c r="D29185" s="3">
        <v>45777</v>
      </c>
      <c r="E29185" s="3">
        <v>45777</v>
      </c>
      <c r="F29185">
        <v>9429.17</v>
      </c>
      <c r="G29185" t="s">
        <v>3048</v>
      </c>
      <c r="H29185">
        <v>0</v>
      </c>
    </row>
    <row r="29186" spans="1:8">
      <c r="A29186" t="s">
        <v>32235</v>
      </c>
      <c r="B29186" t="s">
        <v>2699</v>
      </c>
      <c r="C29186" t="s">
        <v>54</v>
      </c>
      <c r="D29186" s="3">
        <v>45807</v>
      </c>
      <c r="E29186" s="3">
        <v>45809</v>
      </c>
      <c r="F29186">
        <v>9429.17</v>
      </c>
      <c r="G29186" t="s">
        <v>3057</v>
      </c>
      <c r="H29186">
        <v>2</v>
      </c>
    </row>
    <row r="29187" spans="1:8">
      <c r="A29187" t="s">
        <v>32236</v>
      </c>
      <c r="B29187" t="s">
        <v>2699</v>
      </c>
      <c r="C29187" t="s">
        <v>54</v>
      </c>
      <c r="D29187" s="3">
        <v>45838</v>
      </c>
      <c r="E29187" s="3">
        <v>45838</v>
      </c>
      <c r="F29187">
        <v>9429.17</v>
      </c>
      <c r="G29187" t="s">
        <v>3048</v>
      </c>
      <c r="H29187">
        <v>0</v>
      </c>
    </row>
    <row r="29188" spans="1:8">
      <c r="A29188" t="s">
        <v>32237</v>
      </c>
      <c r="B29188" t="s">
        <v>2699</v>
      </c>
      <c r="C29188" t="s">
        <v>54</v>
      </c>
      <c r="D29188" s="3">
        <v>45868</v>
      </c>
      <c r="E29188" s="3">
        <v>45868</v>
      </c>
      <c r="F29188">
        <v>9429.17</v>
      </c>
      <c r="G29188" t="s">
        <v>3048</v>
      </c>
      <c r="H29188">
        <v>0</v>
      </c>
    </row>
    <row r="29189" spans="1:8">
      <c r="A29189" t="s">
        <v>32238</v>
      </c>
      <c r="B29189" t="s">
        <v>2699</v>
      </c>
      <c r="C29189" t="s">
        <v>54</v>
      </c>
      <c r="D29189" s="3">
        <v>45899</v>
      </c>
      <c r="E29189" s="3">
        <v>45901</v>
      </c>
      <c r="F29189">
        <v>9429.17</v>
      </c>
      <c r="G29189" t="s">
        <v>3057</v>
      </c>
      <c r="H29189">
        <v>2</v>
      </c>
    </row>
    <row r="29190" spans="1:8">
      <c r="A29190" t="s">
        <v>32239</v>
      </c>
      <c r="B29190" t="s">
        <v>2699</v>
      </c>
      <c r="C29190" t="s">
        <v>54</v>
      </c>
      <c r="D29190" s="3">
        <v>45930</v>
      </c>
      <c r="E29190" s="3">
        <v>45930</v>
      </c>
      <c r="F29190">
        <v>9429.17</v>
      </c>
      <c r="G29190" t="s">
        <v>3048</v>
      </c>
      <c r="H29190">
        <v>0</v>
      </c>
    </row>
    <row r="29191" spans="1:8">
      <c r="A29191" t="s">
        <v>32240</v>
      </c>
      <c r="B29191" t="s">
        <v>2699</v>
      </c>
      <c r="C29191" t="s">
        <v>54</v>
      </c>
      <c r="D29191" s="3">
        <v>45960</v>
      </c>
      <c r="E29191" s="3">
        <v>45960</v>
      </c>
      <c r="F29191">
        <v>9429.17</v>
      </c>
      <c r="G29191" t="s">
        <v>3048</v>
      </c>
      <c r="H29191">
        <v>0</v>
      </c>
    </row>
    <row r="29192" spans="1:8">
      <c r="A29192" t="s">
        <v>32241</v>
      </c>
      <c r="B29192" t="s">
        <v>2699</v>
      </c>
      <c r="C29192" t="s">
        <v>54</v>
      </c>
      <c r="D29192" s="3">
        <v>45991</v>
      </c>
      <c r="E29192" s="3">
        <v>45991</v>
      </c>
      <c r="F29192">
        <v>9429.17</v>
      </c>
      <c r="G29192" t="s">
        <v>3048</v>
      </c>
      <c r="H29192">
        <v>0</v>
      </c>
    </row>
    <row r="29193" spans="1:8">
      <c r="A29193" t="s">
        <v>32242</v>
      </c>
      <c r="B29193" t="s">
        <v>2699</v>
      </c>
      <c r="C29193" t="s">
        <v>54</v>
      </c>
      <c r="D29193" s="3">
        <v>46021</v>
      </c>
      <c r="E29193" s="3">
        <v>46021</v>
      </c>
      <c r="F29193">
        <v>9429.17</v>
      </c>
      <c r="G29193" t="s">
        <v>3048</v>
      </c>
      <c r="H29193">
        <v>0</v>
      </c>
    </row>
    <row r="29194" spans="1:8">
      <c r="A29194" t="s">
        <v>32243</v>
      </c>
      <c r="B29194" t="s">
        <v>2699</v>
      </c>
      <c r="C29194" t="s">
        <v>54</v>
      </c>
      <c r="D29194" s="3">
        <v>46052</v>
      </c>
      <c r="E29194" s="3">
        <v>46052</v>
      </c>
      <c r="F29194">
        <v>9429.17</v>
      </c>
      <c r="G29194" t="s">
        <v>3048</v>
      </c>
      <c r="H29194">
        <v>0</v>
      </c>
    </row>
    <row r="29195" spans="1:8">
      <c r="A29195" t="s">
        <v>32244</v>
      </c>
      <c r="B29195" t="s">
        <v>2699</v>
      </c>
      <c r="C29195" t="s">
        <v>54</v>
      </c>
      <c r="D29195" s="3">
        <v>46081</v>
      </c>
      <c r="E29195" s="3">
        <v>46081</v>
      </c>
      <c r="F29195">
        <v>9429.17</v>
      </c>
      <c r="G29195" t="s">
        <v>3048</v>
      </c>
      <c r="H29195">
        <v>0</v>
      </c>
    </row>
    <row r="29196" spans="1:8">
      <c r="A29196" t="s">
        <v>32245</v>
      </c>
      <c r="B29196" t="s">
        <v>2699</v>
      </c>
      <c r="C29196" t="s">
        <v>54</v>
      </c>
      <c r="D29196" s="3">
        <v>46111</v>
      </c>
      <c r="E29196" s="3">
        <v>46111</v>
      </c>
      <c r="F29196">
        <v>9429.17</v>
      </c>
      <c r="G29196" t="s">
        <v>3048</v>
      </c>
      <c r="H29196">
        <v>0</v>
      </c>
    </row>
    <row r="29197" spans="1:8">
      <c r="A29197" t="s">
        <v>32246</v>
      </c>
      <c r="B29197" t="s">
        <v>2699</v>
      </c>
      <c r="C29197" t="s">
        <v>54</v>
      </c>
      <c r="D29197" s="3">
        <v>46142</v>
      </c>
      <c r="E29197" s="3">
        <v>46142</v>
      </c>
      <c r="F29197">
        <v>9429.17</v>
      </c>
      <c r="G29197" t="s">
        <v>3048</v>
      </c>
      <c r="H29197">
        <v>0</v>
      </c>
    </row>
    <row r="29198" spans="1:8">
      <c r="A29198" t="s">
        <v>32247</v>
      </c>
      <c r="B29198" t="s">
        <v>2699</v>
      </c>
      <c r="C29198" t="s">
        <v>54</v>
      </c>
      <c r="D29198" s="3">
        <v>46172</v>
      </c>
      <c r="E29198" s="3">
        <v>46187</v>
      </c>
      <c r="F29198">
        <v>9429.17</v>
      </c>
      <c r="G29198" t="s">
        <v>3112</v>
      </c>
      <c r="H29198">
        <v>15</v>
      </c>
    </row>
    <row r="29199" spans="1:8">
      <c r="A29199" t="s">
        <v>32248</v>
      </c>
      <c r="B29199" t="s">
        <v>2699</v>
      </c>
      <c r="C29199" t="s">
        <v>54</v>
      </c>
      <c r="D29199" s="3">
        <v>46203</v>
      </c>
      <c r="E29199" s="3">
        <v>46203</v>
      </c>
      <c r="F29199">
        <v>9429.17</v>
      </c>
      <c r="G29199" t="s">
        <v>3048</v>
      </c>
      <c r="H29199">
        <v>0</v>
      </c>
    </row>
    <row r="29200" spans="1:8">
      <c r="A29200" t="s">
        <v>32249</v>
      </c>
      <c r="B29200" t="s">
        <v>2699</v>
      </c>
      <c r="C29200" t="s">
        <v>54</v>
      </c>
      <c r="D29200" s="3">
        <v>46233</v>
      </c>
      <c r="E29200" s="3">
        <v>46233</v>
      </c>
      <c r="F29200">
        <v>9429.17</v>
      </c>
      <c r="G29200" t="s">
        <v>3048</v>
      </c>
      <c r="H29200">
        <v>0</v>
      </c>
    </row>
    <row r="29201" spans="1:8">
      <c r="A29201" t="s">
        <v>32250</v>
      </c>
      <c r="B29201" t="s">
        <v>2699</v>
      </c>
      <c r="C29201" t="s">
        <v>54</v>
      </c>
      <c r="D29201" s="3">
        <v>46264</v>
      </c>
      <c r="E29201" s="3">
        <v>46264</v>
      </c>
      <c r="F29201">
        <v>9429.17</v>
      </c>
      <c r="G29201" t="s">
        <v>3048</v>
      </c>
      <c r="H29201">
        <v>0</v>
      </c>
    </row>
    <row r="29202" spans="1:8">
      <c r="A29202" t="s">
        <v>32251</v>
      </c>
      <c r="B29202" t="s">
        <v>2699</v>
      </c>
      <c r="C29202" t="s">
        <v>54</v>
      </c>
      <c r="D29202" s="3">
        <v>46295</v>
      </c>
      <c r="E29202" s="3">
        <v>46295</v>
      </c>
      <c r="F29202">
        <v>9429.17</v>
      </c>
      <c r="G29202" t="s">
        <v>3048</v>
      </c>
      <c r="H29202">
        <v>0</v>
      </c>
    </row>
    <row r="29203" spans="1:8">
      <c r="A29203" t="s">
        <v>32252</v>
      </c>
      <c r="B29203" t="s">
        <v>2699</v>
      </c>
      <c r="C29203" t="s">
        <v>54</v>
      </c>
      <c r="D29203" s="3">
        <v>46325</v>
      </c>
      <c r="E29203" s="3">
        <v>46326</v>
      </c>
      <c r="F29203">
        <v>9429.17</v>
      </c>
      <c r="G29203" t="s">
        <v>3057</v>
      </c>
      <c r="H29203">
        <v>1</v>
      </c>
    </row>
    <row r="29204" spans="1:8">
      <c r="A29204" t="s">
        <v>32253</v>
      </c>
      <c r="B29204" t="s">
        <v>2699</v>
      </c>
      <c r="C29204" t="s">
        <v>54</v>
      </c>
      <c r="D29204" s="3">
        <v>46356</v>
      </c>
      <c r="E29204" s="3">
        <v>46358</v>
      </c>
      <c r="F29204">
        <v>9429.17</v>
      </c>
      <c r="G29204" t="s">
        <v>3057</v>
      </c>
      <c r="H29204">
        <v>2</v>
      </c>
    </row>
    <row r="29205" spans="1:8">
      <c r="A29205" t="s">
        <v>32254</v>
      </c>
      <c r="B29205" t="s">
        <v>2699</v>
      </c>
      <c r="C29205" t="s">
        <v>54</v>
      </c>
      <c r="D29205" s="3">
        <v>46386</v>
      </c>
      <c r="E29205" s="3">
        <v>46386</v>
      </c>
      <c r="F29205">
        <v>9429.17</v>
      </c>
      <c r="G29205" t="s">
        <v>3048</v>
      </c>
      <c r="H29205">
        <v>0</v>
      </c>
    </row>
    <row r="29206" spans="1:8">
      <c r="A29206" t="s">
        <v>32255</v>
      </c>
      <c r="B29206" t="s">
        <v>2699</v>
      </c>
      <c r="C29206" t="s">
        <v>54</v>
      </c>
      <c r="D29206" s="3">
        <v>46417</v>
      </c>
      <c r="E29206" s="3">
        <v>46417</v>
      </c>
      <c r="F29206">
        <v>9429.17</v>
      </c>
      <c r="G29206" t="s">
        <v>3048</v>
      </c>
      <c r="H29206">
        <v>0</v>
      </c>
    </row>
    <row r="29207" spans="1:8">
      <c r="A29207" t="s">
        <v>32256</v>
      </c>
      <c r="B29207" t="s">
        <v>2700</v>
      </c>
      <c r="C29207" t="s">
        <v>261</v>
      </c>
      <c r="D29207" s="3">
        <v>45936</v>
      </c>
      <c r="E29207" s="3">
        <v>45936</v>
      </c>
      <c r="F29207">
        <v>83850</v>
      </c>
      <c r="G29207" t="s">
        <v>3048</v>
      </c>
      <c r="H29207">
        <v>0</v>
      </c>
    </row>
    <row r="29208" spans="1:8">
      <c r="A29208" t="s">
        <v>32257</v>
      </c>
      <c r="B29208" t="s">
        <v>2700</v>
      </c>
      <c r="C29208" t="s">
        <v>261</v>
      </c>
      <c r="D29208" s="3">
        <v>45967</v>
      </c>
      <c r="F29208">
        <v>83850</v>
      </c>
      <c r="G29208" t="s">
        <v>3103</v>
      </c>
    </row>
    <row r="29209" spans="1:8">
      <c r="A29209" t="s">
        <v>32258</v>
      </c>
      <c r="B29209" t="s">
        <v>2701</v>
      </c>
      <c r="C29209" t="s">
        <v>37</v>
      </c>
      <c r="D29209" s="3">
        <v>45359</v>
      </c>
      <c r="E29209" s="3">
        <v>45359</v>
      </c>
      <c r="F29209">
        <v>7004.17</v>
      </c>
      <c r="G29209" t="s">
        <v>3048</v>
      </c>
      <c r="H29209">
        <v>0</v>
      </c>
    </row>
    <row r="29210" spans="1:8">
      <c r="A29210" t="s">
        <v>32259</v>
      </c>
      <c r="B29210" t="s">
        <v>2701</v>
      </c>
      <c r="C29210" t="s">
        <v>37</v>
      </c>
      <c r="D29210" s="3">
        <v>45390</v>
      </c>
      <c r="E29210" s="3">
        <v>45392</v>
      </c>
      <c r="F29210">
        <v>7004.17</v>
      </c>
      <c r="G29210" t="s">
        <v>3057</v>
      </c>
      <c r="H29210">
        <v>2</v>
      </c>
    </row>
    <row r="29211" spans="1:8">
      <c r="A29211" t="s">
        <v>32260</v>
      </c>
      <c r="B29211" t="s">
        <v>2701</v>
      </c>
      <c r="C29211" t="s">
        <v>37</v>
      </c>
      <c r="D29211" s="3">
        <v>45420</v>
      </c>
      <c r="E29211" s="3">
        <v>45420</v>
      </c>
      <c r="F29211">
        <v>7004.17</v>
      </c>
      <c r="G29211" t="s">
        <v>3048</v>
      </c>
      <c r="H29211">
        <v>0</v>
      </c>
    </row>
    <row r="29212" spans="1:8">
      <c r="A29212" t="s">
        <v>32261</v>
      </c>
      <c r="B29212" t="s">
        <v>2701</v>
      </c>
      <c r="C29212" t="s">
        <v>37</v>
      </c>
      <c r="D29212" s="3">
        <v>45451</v>
      </c>
      <c r="E29212" s="3">
        <v>45451</v>
      </c>
      <c r="F29212">
        <v>7004.17</v>
      </c>
      <c r="G29212" t="s">
        <v>3048</v>
      </c>
      <c r="H29212">
        <v>0</v>
      </c>
    </row>
    <row r="29213" spans="1:8">
      <c r="A29213" t="s">
        <v>32262</v>
      </c>
      <c r="B29213" t="s">
        <v>2701</v>
      </c>
      <c r="C29213" t="s">
        <v>37</v>
      </c>
      <c r="D29213" s="3">
        <v>45481</v>
      </c>
      <c r="E29213" s="3">
        <v>45483</v>
      </c>
      <c r="F29213">
        <v>7004.17</v>
      </c>
      <c r="G29213" t="s">
        <v>3057</v>
      </c>
      <c r="H29213">
        <v>2</v>
      </c>
    </row>
    <row r="29214" spans="1:8">
      <c r="A29214" t="s">
        <v>32263</v>
      </c>
      <c r="B29214" t="s">
        <v>2701</v>
      </c>
      <c r="C29214" t="s">
        <v>37</v>
      </c>
      <c r="D29214" s="3">
        <v>45512</v>
      </c>
      <c r="E29214" s="3">
        <v>45512</v>
      </c>
      <c r="F29214">
        <v>7004.17</v>
      </c>
      <c r="G29214" t="s">
        <v>3048</v>
      </c>
      <c r="H29214">
        <v>0</v>
      </c>
    </row>
    <row r="29215" spans="1:8">
      <c r="A29215" t="s">
        <v>32264</v>
      </c>
      <c r="B29215" t="s">
        <v>2701</v>
      </c>
      <c r="C29215" t="s">
        <v>37</v>
      </c>
      <c r="D29215" s="3">
        <v>45543</v>
      </c>
      <c r="E29215" s="3">
        <v>45543</v>
      </c>
      <c r="F29215">
        <v>7004.17</v>
      </c>
      <c r="G29215" t="s">
        <v>3048</v>
      </c>
      <c r="H29215">
        <v>0</v>
      </c>
    </row>
    <row r="29216" spans="1:8">
      <c r="A29216" t="s">
        <v>32265</v>
      </c>
      <c r="B29216" t="s">
        <v>2701</v>
      </c>
      <c r="C29216" t="s">
        <v>37</v>
      </c>
      <c r="D29216" s="3">
        <v>45573</v>
      </c>
      <c r="E29216" s="3">
        <v>45574</v>
      </c>
      <c r="F29216">
        <v>7004.17</v>
      </c>
      <c r="G29216" t="s">
        <v>3057</v>
      </c>
      <c r="H29216">
        <v>1</v>
      </c>
    </row>
    <row r="29217" spans="1:8">
      <c r="A29217" t="s">
        <v>32266</v>
      </c>
      <c r="B29217" t="s">
        <v>2701</v>
      </c>
      <c r="C29217" t="s">
        <v>37</v>
      </c>
      <c r="D29217" s="3">
        <v>45604</v>
      </c>
      <c r="E29217" s="3">
        <v>45604</v>
      </c>
      <c r="F29217">
        <v>7004.17</v>
      </c>
      <c r="G29217" t="s">
        <v>3048</v>
      </c>
      <c r="H29217">
        <v>0</v>
      </c>
    </row>
    <row r="29218" spans="1:8">
      <c r="A29218" t="s">
        <v>32267</v>
      </c>
      <c r="B29218" t="s">
        <v>2701</v>
      </c>
      <c r="C29218" t="s">
        <v>37</v>
      </c>
      <c r="D29218" s="3">
        <v>45634</v>
      </c>
      <c r="E29218" s="3">
        <v>45634</v>
      </c>
      <c r="F29218">
        <v>7004.17</v>
      </c>
      <c r="G29218" t="s">
        <v>3048</v>
      </c>
      <c r="H29218">
        <v>0</v>
      </c>
    </row>
    <row r="29219" spans="1:8">
      <c r="A29219" t="s">
        <v>32268</v>
      </c>
      <c r="B29219" t="s">
        <v>2701</v>
      </c>
      <c r="C29219" t="s">
        <v>37</v>
      </c>
      <c r="D29219" s="3">
        <v>45665</v>
      </c>
      <c r="E29219" s="3">
        <v>45665</v>
      </c>
      <c r="F29219">
        <v>7004.17</v>
      </c>
      <c r="G29219" t="s">
        <v>3048</v>
      </c>
      <c r="H29219">
        <v>0</v>
      </c>
    </row>
    <row r="29220" spans="1:8">
      <c r="A29220" t="s">
        <v>32269</v>
      </c>
      <c r="B29220" t="s">
        <v>2701</v>
      </c>
      <c r="C29220" t="s">
        <v>37</v>
      </c>
      <c r="D29220" s="3">
        <v>45696</v>
      </c>
      <c r="E29220" s="3">
        <v>45696</v>
      </c>
      <c r="F29220">
        <v>7004.17</v>
      </c>
      <c r="G29220" t="s">
        <v>3048</v>
      </c>
      <c r="H29220">
        <v>0</v>
      </c>
    </row>
    <row r="29221" spans="1:8">
      <c r="A29221" t="s">
        <v>32270</v>
      </c>
      <c r="B29221" t="s">
        <v>2701</v>
      </c>
      <c r="C29221" t="s">
        <v>37</v>
      </c>
      <c r="D29221" s="3">
        <v>45724</v>
      </c>
      <c r="E29221" s="3">
        <v>45724</v>
      </c>
      <c r="F29221">
        <v>7004.17</v>
      </c>
      <c r="G29221" t="s">
        <v>3048</v>
      </c>
      <c r="H29221">
        <v>0</v>
      </c>
    </row>
    <row r="29222" spans="1:8">
      <c r="A29222" t="s">
        <v>32271</v>
      </c>
      <c r="B29222" t="s">
        <v>2701</v>
      </c>
      <c r="C29222" t="s">
        <v>37</v>
      </c>
      <c r="D29222" s="3">
        <v>45755</v>
      </c>
      <c r="E29222" s="3">
        <v>45755</v>
      </c>
      <c r="F29222">
        <v>7004.17</v>
      </c>
      <c r="G29222" t="s">
        <v>3048</v>
      </c>
      <c r="H29222">
        <v>0</v>
      </c>
    </row>
    <row r="29223" spans="1:8">
      <c r="A29223" t="s">
        <v>32272</v>
      </c>
      <c r="B29223" t="s">
        <v>2701</v>
      </c>
      <c r="C29223" t="s">
        <v>37</v>
      </c>
      <c r="D29223" s="3">
        <v>45785</v>
      </c>
      <c r="E29223" s="3">
        <v>45786</v>
      </c>
      <c r="F29223">
        <v>7004.17</v>
      </c>
      <c r="G29223" t="s">
        <v>3057</v>
      </c>
      <c r="H29223">
        <v>1</v>
      </c>
    </row>
    <row r="29224" spans="1:8">
      <c r="A29224" t="s">
        <v>32273</v>
      </c>
      <c r="B29224" t="s">
        <v>2701</v>
      </c>
      <c r="C29224" t="s">
        <v>37</v>
      </c>
      <c r="D29224" s="3">
        <v>45816</v>
      </c>
      <c r="E29224" s="3">
        <v>45816</v>
      </c>
      <c r="F29224">
        <v>7004.17</v>
      </c>
      <c r="G29224" t="s">
        <v>3048</v>
      </c>
      <c r="H29224">
        <v>0</v>
      </c>
    </row>
    <row r="29225" spans="1:8">
      <c r="A29225" t="s">
        <v>32274</v>
      </c>
      <c r="B29225" t="s">
        <v>2701</v>
      </c>
      <c r="C29225" t="s">
        <v>37</v>
      </c>
      <c r="D29225" s="3">
        <v>45846</v>
      </c>
      <c r="E29225" s="3">
        <v>45846</v>
      </c>
      <c r="F29225">
        <v>7004.17</v>
      </c>
      <c r="G29225" t="s">
        <v>3048</v>
      </c>
      <c r="H29225">
        <v>0</v>
      </c>
    </row>
    <row r="29226" spans="1:8">
      <c r="A29226" t="s">
        <v>32275</v>
      </c>
      <c r="B29226" t="s">
        <v>2701</v>
      </c>
      <c r="C29226" t="s">
        <v>37</v>
      </c>
      <c r="D29226" s="3">
        <v>45877</v>
      </c>
      <c r="E29226" s="3">
        <v>45877</v>
      </c>
      <c r="F29226">
        <v>7004.17</v>
      </c>
      <c r="G29226" t="s">
        <v>3048</v>
      </c>
      <c r="H29226">
        <v>0</v>
      </c>
    </row>
    <row r="29227" spans="1:8">
      <c r="A29227" t="s">
        <v>32276</v>
      </c>
      <c r="B29227" t="s">
        <v>2701</v>
      </c>
      <c r="C29227" t="s">
        <v>37</v>
      </c>
      <c r="D29227" s="3">
        <v>45908</v>
      </c>
      <c r="E29227" s="3">
        <v>45908</v>
      </c>
      <c r="F29227">
        <v>7004.17</v>
      </c>
      <c r="G29227" t="s">
        <v>3048</v>
      </c>
      <c r="H29227">
        <v>0</v>
      </c>
    </row>
    <row r="29228" spans="1:8">
      <c r="A29228" t="s">
        <v>32277</v>
      </c>
      <c r="B29228" t="s">
        <v>2701</v>
      </c>
      <c r="C29228" t="s">
        <v>37</v>
      </c>
      <c r="D29228" s="3">
        <v>45938</v>
      </c>
      <c r="E29228" s="3">
        <v>45939</v>
      </c>
      <c r="F29228">
        <v>7004.17</v>
      </c>
      <c r="G29228" t="s">
        <v>3057</v>
      </c>
      <c r="H29228">
        <v>1</v>
      </c>
    </row>
    <row r="29229" spans="1:8">
      <c r="A29229" t="s">
        <v>32278</v>
      </c>
      <c r="B29229" t="s">
        <v>2701</v>
      </c>
      <c r="C29229" t="s">
        <v>37</v>
      </c>
      <c r="D29229" s="3">
        <v>45969</v>
      </c>
      <c r="E29229" s="3">
        <v>45969</v>
      </c>
      <c r="F29229">
        <v>7004.17</v>
      </c>
      <c r="G29229" t="s">
        <v>3048</v>
      </c>
      <c r="H29229">
        <v>0</v>
      </c>
    </row>
    <row r="29230" spans="1:8">
      <c r="A29230" t="s">
        <v>32279</v>
      </c>
      <c r="B29230" t="s">
        <v>2701</v>
      </c>
      <c r="C29230" t="s">
        <v>37</v>
      </c>
      <c r="D29230" s="3">
        <v>45999</v>
      </c>
      <c r="E29230" s="3">
        <v>46002</v>
      </c>
      <c r="F29230">
        <v>7004.17</v>
      </c>
      <c r="G29230" t="s">
        <v>3057</v>
      </c>
      <c r="H29230">
        <v>3</v>
      </c>
    </row>
    <row r="29231" spans="1:8">
      <c r="A29231" t="s">
        <v>32280</v>
      </c>
      <c r="B29231" t="s">
        <v>2701</v>
      </c>
      <c r="C29231" t="s">
        <v>37</v>
      </c>
      <c r="D29231" s="3">
        <v>46030</v>
      </c>
      <c r="E29231" s="3">
        <v>46030</v>
      </c>
      <c r="F29231">
        <v>7004.17</v>
      </c>
      <c r="G29231" t="s">
        <v>3048</v>
      </c>
      <c r="H29231">
        <v>0</v>
      </c>
    </row>
    <row r="29232" spans="1:8">
      <c r="A29232" t="s">
        <v>32281</v>
      </c>
      <c r="B29232" t="s">
        <v>2701</v>
      </c>
      <c r="C29232" t="s">
        <v>37</v>
      </c>
      <c r="D29232" s="3">
        <v>46061</v>
      </c>
      <c r="E29232" s="3">
        <v>46061</v>
      </c>
      <c r="F29232">
        <v>7004.17</v>
      </c>
      <c r="G29232" t="s">
        <v>3048</v>
      </c>
      <c r="H29232">
        <v>0</v>
      </c>
    </row>
    <row r="29233" spans="1:8">
      <c r="A29233" t="s">
        <v>32282</v>
      </c>
      <c r="B29233" t="s">
        <v>2702</v>
      </c>
      <c r="C29233" t="s">
        <v>1150</v>
      </c>
      <c r="D29233" s="3">
        <v>45496</v>
      </c>
      <c r="E29233" s="3">
        <v>45496</v>
      </c>
      <c r="F29233">
        <v>13220.83</v>
      </c>
      <c r="G29233" t="s">
        <v>3048</v>
      </c>
      <c r="H29233">
        <v>0</v>
      </c>
    </row>
    <row r="29234" spans="1:8">
      <c r="A29234" t="s">
        <v>32283</v>
      </c>
      <c r="B29234" t="s">
        <v>2702</v>
      </c>
      <c r="C29234" t="s">
        <v>1150</v>
      </c>
      <c r="D29234" s="3">
        <v>45527</v>
      </c>
      <c r="E29234" s="3">
        <v>45527</v>
      </c>
      <c r="F29234">
        <v>13220.83</v>
      </c>
      <c r="G29234" t="s">
        <v>3048</v>
      </c>
      <c r="H29234">
        <v>0</v>
      </c>
    </row>
    <row r="29235" spans="1:8">
      <c r="A29235" t="s">
        <v>32284</v>
      </c>
      <c r="B29235" t="s">
        <v>2702</v>
      </c>
      <c r="C29235" t="s">
        <v>1150</v>
      </c>
      <c r="D29235" s="3">
        <v>45558</v>
      </c>
      <c r="E29235" s="3">
        <v>45558</v>
      </c>
      <c r="F29235">
        <v>13220.83</v>
      </c>
      <c r="G29235" t="s">
        <v>3048</v>
      </c>
      <c r="H29235">
        <v>0</v>
      </c>
    </row>
    <row r="29236" spans="1:8">
      <c r="A29236" t="s">
        <v>32285</v>
      </c>
      <c r="B29236" t="s">
        <v>2702</v>
      </c>
      <c r="C29236" t="s">
        <v>1150</v>
      </c>
      <c r="D29236" s="3">
        <v>45588</v>
      </c>
      <c r="E29236" s="3">
        <v>45591</v>
      </c>
      <c r="F29236">
        <v>13220.83</v>
      </c>
      <c r="G29236" t="s">
        <v>3057</v>
      </c>
      <c r="H29236">
        <v>3</v>
      </c>
    </row>
    <row r="29237" spans="1:8">
      <c r="A29237" t="s">
        <v>32286</v>
      </c>
      <c r="B29237" t="s">
        <v>2702</v>
      </c>
      <c r="C29237" t="s">
        <v>1150</v>
      </c>
      <c r="D29237" s="3">
        <v>45619</v>
      </c>
      <c r="E29237" s="3">
        <v>45626</v>
      </c>
      <c r="F29237">
        <v>13220.83</v>
      </c>
      <c r="G29237" t="s">
        <v>3057</v>
      </c>
      <c r="H29237">
        <v>7</v>
      </c>
    </row>
    <row r="29238" spans="1:8">
      <c r="A29238" t="s">
        <v>32287</v>
      </c>
      <c r="B29238" t="s">
        <v>2702</v>
      </c>
      <c r="C29238" t="s">
        <v>1150</v>
      </c>
      <c r="D29238" s="3">
        <v>45649</v>
      </c>
      <c r="E29238" s="3">
        <v>45649</v>
      </c>
      <c r="F29238">
        <v>13220.83</v>
      </c>
      <c r="G29238" t="s">
        <v>3048</v>
      </c>
      <c r="H29238">
        <v>0</v>
      </c>
    </row>
    <row r="29239" spans="1:8">
      <c r="A29239" t="s">
        <v>32288</v>
      </c>
      <c r="B29239" t="s">
        <v>2702</v>
      </c>
      <c r="C29239" t="s">
        <v>1150</v>
      </c>
      <c r="D29239" s="3">
        <v>45680</v>
      </c>
      <c r="E29239" s="3">
        <v>45680</v>
      </c>
      <c r="F29239">
        <v>13220.83</v>
      </c>
      <c r="G29239" t="s">
        <v>3048</v>
      </c>
      <c r="H29239">
        <v>0</v>
      </c>
    </row>
    <row r="29240" spans="1:8">
      <c r="A29240" t="s">
        <v>32289</v>
      </c>
      <c r="B29240" t="s">
        <v>2702</v>
      </c>
      <c r="C29240" t="s">
        <v>1150</v>
      </c>
      <c r="D29240" s="3">
        <v>45711</v>
      </c>
      <c r="E29240" s="3">
        <v>45714</v>
      </c>
      <c r="F29240">
        <v>13220.83</v>
      </c>
      <c r="G29240" t="s">
        <v>3057</v>
      </c>
      <c r="H29240">
        <v>3</v>
      </c>
    </row>
    <row r="29241" spans="1:8">
      <c r="A29241" t="s">
        <v>32290</v>
      </c>
      <c r="B29241" t="s">
        <v>2702</v>
      </c>
      <c r="C29241" t="s">
        <v>1150</v>
      </c>
      <c r="D29241" s="3">
        <v>45739</v>
      </c>
      <c r="E29241" s="3">
        <v>45740</v>
      </c>
      <c r="F29241">
        <v>13220.83</v>
      </c>
      <c r="G29241" t="s">
        <v>3057</v>
      </c>
      <c r="H29241">
        <v>1</v>
      </c>
    </row>
    <row r="29242" spans="1:8">
      <c r="A29242" t="s">
        <v>32291</v>
      </c>
      <c r="B29242" t="s">
        <v>2702</v>
      </c>
      <c r="C29242" t="s">
        <v>1150</v>
      </c>
      <c r="D29242" s="3">
        <v>45770</v>
      </c>
      <c r="E29242" s="3">
        <v>45770</v>
      </c>
      <c r="F29242">
        <v>13220.83</v>
      </c>
      <c r="G29242" t="s">
        <v>3048</v>
      </c>
      <c r="H29242">
        <v>0</v>
      </c>
    </row>
    <row r="29243" spans="1:8">
      <c r="A29243" t="s">
        <v>32292</v>
      </c>
      <c r="B29243" t="s">
        <v>2702</v>
      </c>
      <c r="C29243" t="s">
        <v>1150</v>
      </c>
      <c r="D29243" s="3">
        <v>45800</v>
      </c>
      <c r="E29243" s="3">
        <v>45801</v>
      </c>
      <c r="F29243">
        <v>13220.83</v>
      </c>
      <c r="G29243" t="s">
        <v>3057</v>
      </c>
      <c r="H29243">
        <v>1</v>
      </c>
    </row>
    <row r="29244" spans="1:8">
      <c r="A29244" t="s">
        <v>32293</v>
      </c>
      <c r="B29244" t="s">
        <v>2702</v>
      </c>
      <c r="C29244" t="s">
        <v>1150</v>
      </c>
      <c r="D29244" s="3">
        <v>45831</v>
      </c>
      <c r="E29244" s="3">
        <v>45831</v>
      </c>
      <c r="F29244">
        <v>13220.83</v>
      </c>
      <c r="G29244" t="s">
        <v>3048</v>
      </c>
      <c r="H29244">
        <v>0</v>
      </c>
    </row>
    <row r="29245" spans="1:8">
      <c r="A29245" t="s">
        <v>32294</v>
      </c>
      <c r="B29245" t="s">
        <v>2702</v>
      </c>
      <c r="C29245" t="s">
        <v>1150</v>
      </c>
      <c r="D29245" s="3">
        <v>45861</v>
      </c>
      <c r="E29245" s="3">
        <v>45861</v>
      </c>
      <c r="F29245">
        <v>13220.83</v>
      </c>
      <c r="G29245" t="s">
        <v>3048</v>
      </c>
      <c r="H29245">
        <v>0</v>
      </c>
    </row>
    <row r="29246" spans="1:8">
      <c r="A29246" t="s">
        <v>32295</v>
      </c>
      <c r="B29246" t="s">
        <v>2702</v>
      </c>
      <c r="C29246" t="s">
        <v>1150</v>
      </c>
      <c r="D29246" s="3">
        <v>45892</v>
      </c>
      <c r="E29246" s="3">
        <v>45895</v>
      </c>
      <c r="F29246">
        <v>13220.83</v>
      </c>
      <c r="G29246" t="s">
        <v>3057</v>
      </c>
      <c r="H29246">
        <v>3</v>
      </c>
    </row>
    <row r="29247" spans="1:8">
      <c r="A29247" t="s">
        <v>32296</v>
      </c>
      <c r="B29247" t="s">
        <v>2702</v>
      </c>
      <c r="C29247" t="s">
        <v>1150</v>
      </c>
      <c r="D29247" s="3">
        <v>45923</v>
      </c>
      <c r="E29247" s="3">
        <v>45923</v>
      </c>
      <c r="F29247">
        <v>13220.83</v>
      </c>
      <c r="G29247" t="s">
        <v>3048</v>
      </c>
      <c r="H29247">
        <v>0</v>
      </c>
    </row>
    <row r="29248" spans="1:8">
      <c r="A29248" t="s">
        <v>32297</v>
      </c>
      <c r="B29248" t="s">
        <v>2702</v>
      </c>
      <c r="C29248" t="s">
        <v>1150</v>
      </c>
      <c r="D29248" s="3">
        <v>45953</v>
      </c>
      <c r="E29248" s="3">
        <v>45953</v>
      </c>
      <c r="F29248">
        <v>13220.83</v>
      </c>
      <c r="G29248" t="s">
        <v>3048</v>
      </c>
      <c r="H29248">
        <v>0</v>
      </c>
    </row>
    <row r="29249" spans="1:8">
      <c r="A29249" t="s">
        <v>32298</v>
      </c>
      <c r="B29249" t="s">
        <v>2702</v>
      </c>
      <c r="C29249" t="s">
        <v>1150</v>
      </c>
      <c r="D29249" s="3">
        <v>45984</v>
      </c>
      <c r="E29249" s="3">
        <v>45984</v>
      </c>
      <c r="F29249">
        <v>13220.83</v>
      </c>
      <c r="G29249" t="s">
        <v>3048</v>
      </c>
      <c r="H29249">
        <v>0</v>
      </c>
    </row>
    <row r="29250" spans="1:8">
      <c r="A29250" t="s">
        <v>32299</v>
      </c>
      <c r="B29250" t="s">
        <v>2702</v>
      </c>
      <c r="C29250" t="s">
        <v>1150</v>
      </c>
      <c r="D29250" s="3">
        <v>46014</v>
      </c>
      <c r="E29250" s="3">
        <v>46014</v>
      </c>
      <c r="F29250">
        <v>13220.83</v>
      </c>
      <c r="G29250" t="s">
        <v>3048</v>
      </c>
      <c r="H29250">
        <v>0</v>
      </c>
    </row>
    <row r="29251" spans="1:8">
      <c r="A29251" t="s">
        <v>32300</v>
      </c>
      <c r="B29251" t="s">
        <v>2702</v>
      </c>
      <c r="C29251" t="s">
        <v>1150</v>
      </c>
      <c r="D29251" s="3">
        <v>46045</v>
      </c>
      <c r="E29251" s="3">
        <v>46045</v>
      </c>
      <c r="F29251">
        <v>13220.83</v>
      </c>
      <c r="G29251" t="s">
        <v>3048</v>
      </c>
      <c r="H29251">
        <v>0</v>
      </c>
    </row>
    <row r="29252" spans="1:8">
      <c r="A29252" t="s">
        <v>32301</v>
      </c>
      <c r="B29252" t="s">
        <v>2702</v>
      </c>
      <c r="C29252" t="s">
        <v>1150</v>
      </c>
      <c r="D29252" s="3">
        <v>46076</v>
      </c>
      <c r="E29252" s="3">
        <v>46076</v>
      </c>
      <c r="F29252">
        <v>13220.83</v>
      </c>
      <c r="G29252" t="s">
        <v>3048</v>
      </c>
      <c r="H29252">
        <v>0</v>
      </c>
    </row>
    <row r="29253" spans="1:8">
      <c r="A29253" t="s">
        <v>32302</v>
      </c>
      <c r="B29253" t="s">
        <v>2702</v>
      </c>
      <c r="C29253" t="s">
        <v>1150</v>
      </c>
      <c r="D29253" s="3">
        <v>46104</v>
      </c>
      <c r="E29253" s="3">
        <v>46104</v>
      </c>
      <c r="F29253">
        <v>13220.83</v>
      </c>
      <c r="G29253" t="s">
        <v>3048</v>
      </c>
      <c r="H29253">
        <v>0</v>
      </c>
    </row>
    <row r="29254" spans="1:8">
      <c r="A29254" t="s">
        <v>32303</v>
      </c>
      <c r="B29254" t="s">
        <v>2702</v>
      </c>
      <c r="C29254" t="s">
        <v>1150</v>
      </c>
      <c r="D29254" s="3">
        <v>46135</v>
      </c>
      <c r="E29254" s="3">
        <v>46135</v>
      </c>
      <c r="F29254">
        <v>13220.83</v>
      </c>
      <c r="G29254" t="s">
        <v>3048</v>
      </c>
      <c r="H29254">
        <v>0</v>
      </c>
    </row>
    <row r="29255" spans="1:8">
      <c r="A29255" t="s">
        <v>32304</v>
      </c>
      <c r="B29255" t="s">
        <v>2702</v>
      </c>
      <c r="C29255" t="s">
        <v>1150</v>
      </c>
      <c r="D29255" s="3">
        <v>46165</v>
      </c>
      <c r="E29255" s="3">
        <v>46165</v>
      </c>
      <c r="F29255">
        <v>13220.83</v>
      </c>
      <c r="G29255" t="s">
        <v>3048</v>
      </c>
      <c r="H29255">
        <v>0</v>
      </c>
    </row>
    <row r="29256" spans="1:8">
      <c r="A29256" t="s">
        <v>32305</v>
      </c>
      <c r="B29256" t="s">
        <v>2702</v>
      </c>
      <c r="C29256" t="s">
        <v>1150</v>
      </c>
      <c r="D29256" s="3">
        <v>46196</v>
      </c>
      <c r="E29256" s="3">
        <v>46199</v>
      </c>
      <c r="F29256">
        <v>13220.83</v>
      </c>
      <c r="G29256" t="s">
        <v>3057</v>
      </c>
      <c r="H29256">
        <v>3</v>
      </c>
    </row>
    <row r="29257" spans="1:8">
      <c r="A29257" t="s">
        <v>32306</v>
      </c>
      <c r="B29257" t="s">
        <v>2703</v>
      </c>
      <c r="C29257" t="s">
        <v>410</v>
      </c>
      <c r="D29257" s="3">
        <v>45788</v>
      </c>
      <c r="E29257" s="3">
        <v>45790</v>
      </c>
      <c r="F29257">
        <v>24162.5</v>
      </c>
      <c r="G29257" t="s">
        <v>3057</v>
      </c>
      <c r="H29257">
        <v>2</v>
      </c>
    </row>
    <row r="29258" spans="1:8">
      <c r="A29258" t="s">
        <v>32307</v>
      </c>
      <c r="B29258" t="s">
        <v>2703</v>
      </c>
      <c r="C29258" t="s">
        <v>410</v>
      </c>
      <c r="D29258" s="3">
        <v>45819</v>
      </c>
      <c r="E29258" s="3">
        <v>45819</v>
      </c>
      <c r="F29258">
        <v>24162.5</v>
      </c>
      <c r="G29258" t="s">
        <v>3048</v>
      </c>
      <c r="H29258">
        <v>0</v>
      </c>
    </row>
    <row r="29259" spans="1:8">
      <c r="A29259" t="s">
        <v>32308</v>
      </c>
      <c r="B29259" t="s">
        <v>2703</v>
      </c>
      <c r="C29259" t="s">
        <v>410</v>
      </c>
      <c r="D29259" s="3">
        <v>45849</v>
      </c>
      <c r="E29259" s="3">
        <v>45849</v>
      </c>
      <c r="F29259">
        <v>24162.5</v>
      </c>
      <c r="G29259" t="s">
        <v>3048</v>
      </c>
      <c r="H29259">
        <v>0</v>
      </c>
    </row>
    <row r="29260" spans="1:8">
      <c r="A29260" t="s">
        <v>32309</v>
      </c>
      <c r="B29260" t="s">
        <v>2703</v>
      </c>
      <c r="C29260" t="s">
        <v>410</v>
      </c>
      <c r="D29260" s="3">
        <v>45880</v>
      </c>
      <c r="E29260" s="3">
        <v>45880</v>
      </c>
      <c r="F29260">
        <v>24162.5</v>
      </c>
      <c r="G29260" t="s">
        <v>3048</v>
      </c>
      <c r="H29260">
        <v>0</v>
      </c>
    </row>
    <row r="29261" spans="1:8">
      <c r="A29261" t="s">
        <v>32310</v>
      </c>
      <c r="B29261" t="s">
        <v>2703</v>
      </c>
      <c r="C29261" t="s">
        <v>410</v>
      </c>
      <c r="D29261" s="3">
        <v>45911</v>
      </c>
      <c r="E29261" s="3">
        <v>45911</v>
      </c>
      <c r="F29261">
        <v>24162.5</v>
      </c>
      <c r="G29261" t="s">
        <v>3048</v>
      </c>
      <c r="H29261">
        <v>0</v>
      </c>
    </row>
    <row r="29262" spans="1:8">
      <c r="A29262" t="s">
        <v>32311</v>
      </c>
      <c r="B29262" t="s">
        <v>2703</v>
      </c>
      <c r="C29262" t="s">
        <v>410</v>
      </c>
      <c r="D29262" s="3">
        <v>45941</v>
      </c>
      <c r="E29262" s="3">
        <v>45941</v>
      </c>
      <c r="F29262">
        <v>24162.5</v>
      </c>
      <c r="G29262" t="s">
        <v>3048</v>
      </c>
      <c r="H29262">
        <v>0</v>
      </c>
    </row>
    <row r="29263" spans="1:8">
      <c r="A29263" t="s">
        <v>32312</v>
      </c>
      <c r="B29263" t="s">
        <v>2703</v>
      </c>
      <c r="C29263" t="s">
        <v>410</v>
      </c>
      <c r="D29263" s="3">
        <v>45972</v>
      </c>
      <c r="E29263" s="3">
        <v>45972</v>
      </c>
      <c r="F29263">
        <v>24162.5</v>
      </c>
      <c r="G29263" t="s">
        <v>3048</v>
      </c>
      <c r="H29263">
        <v>0</v>
      </c>
    </row>
    <row r="29264" spans="1:8">
      <c r="A29264" t="s">
        <v>32313</v>
      </c>
      <c r="B29264" t="s">
        <v>2703</v>
      </c>
      <c r="C29264" t="s">
        <v>410</v>
      </c>
      <c r="D29264" s="3">
        <v>46002</v>
      </c>
      <c r="E29264" s="3">
        <v>46004</v>
      </c>
      <c r="F29264">
        <v>24162.5</v>
      </c>
      <c r="G29264" t="s">
        <v>3057</v>
      </c>
      <c r="H29264">
        <v>2</v>
      </c>
    </row>
    <row r="29265" spans="1:8">
      <c r="A29265" t="s">
        <v>32314</v>
      </c>
      <c r="B29265" t="s">
        <v>2703</v>
      </c>
      <c r="C29265" t="s">
        <v>410</v>
      </c>
      <c r="D29265" s="3">
        <v>46033</v>
      </c>
      <c r="E29265" s="3">
        <v>46034</v>
      </c>
      <c r="F29265">
        <v>24162.5</v>
      </c>
      <c r="G29265" t="s">
        <v>3057</v>
      </c>
      <c r="H29265">
        <v>1</v>
      </c>
    </row>
    <row r="29266" spans="1:8">
      <c r="A29266" t="s">
        <v>32315</v>
      </c>
      <c r="B29266" t="s">
        <v>2703</v>
      </c>
      <c r="C29266" t="s">
        <v>410</v>
      </c>
      <c r="D29266" s="3">
        <v>46064</v>
      </c>
      <c r="E29266" s="3">
        <v>46064</v>
      </c>
      <c r="F29266">
        <v>24162.5</v>
      </c>
      <c r="G29266" t="s">
        <v>3048</v>
      </c>
      <c r="H29266">
        <v>0</v>
      </c>
    </row>
    <row r="29267" spans="1:8">
      <c r="A29267" t="s">
        <v>32316</v>
      </c>
      <c r="B29267" t="s">
        <v>2703</v>
      </c>
      <c r="C29267" t="s">
        <v>410</v>
      </c>
      <c r="D29267" s="3">
        <v>46092</v>
      </c>
      <c r="E29267" s="3">
        <v>46092</v>
      </c>
      <c r="F29267">
        <v>24162.5</v>
      </c>
      <c r="G29267" t="s">
        <v>3048</v>
      </c>
      <c r="H29267">
        <v>0</v>
      </c>
    </row>
    <row r="29268" spans="1:8">
      <c r="A29268" t="s">
        <v>32317</v>
      </c>
      <c r="B29268" t="s">
        <v>2703</v>
      </c>
      <c r="C29268" t="s">
        <v>410</v>
      </c>
      <c r="D29268" s="3">
        <v>46123</v>
      </c>
      <c r="E29268" s="3">
        <v>46125</v>
      </c>
      <c r="F29268">
        <v>24162.5</v>
      </c>
      <c r="G29268" t="s">
        <v>3057</v>
      </c>
      <c r="H29268">
        <v>2</v>
      </c>
    </row>
    <row r="29269" spans="1:8">
      <c r="A29269" t="s">
        <v>32318</v>
      </c>
      <c r="B29269" t="s">
        <v>2703</v>
      </c>
      <c r="C29269" t="s">
        <v>410</v>
      </c>
      <c r="D29269" s="3">
        <v>46153</v>
      </c>
      <c r="E29269" s="3">
        <v>46153</v>
      </c>
      <c r="F29269">
        <v>24162.5</v>
      </c>
      <c r="G29269" t="s">
        <v>3048</v>
      </c>
      <c r="H29269">
        <v>0</v>
      </c>
    </row>
    <row r="29270" spans="1:8">
      <c r="A29270" t="s">
        <v>32319</v>
      </c>
      <c r="B29270" t="s">
        <v>2703</v>
      </c>
      <c r="C29270" t="s">
        <v>410</v>
      </c>
      <c r="D29270" s="3">
        <v>46184</v>
      </c>
      <c r="E29270" s="3">
        <v>46184</v>
      </c>
      <c r="F29270">
        <v>24162.5</v>
      </c>
      <c r="G29270" t="s">
        <v>3048</v>
      </c>
      <c r="H29270">
        <v>0</v>
      </c>
    </row>
    <row r="29271" spans="1:8">
      <c r="A29271" t="s">
        <v>32320</v>
      </c>
      <c r="B29271" t="s">
        <v>2703</v>
      </c>
      <c r="C29271" t="s">
        <v>410</v>
      </c>
      <c r="D29271" s="3">
        <v>46214</v>
      </c>
      <c r="E29271" s="3">
        <v>46214</v>
      </c>
      <c r="F29271">
        <v>24162.5</v>
      </c>
      <c r="G29271" t="s">
        <v>3048</v>
      </c>
      <c r="H29271">
        <v>0</v>
      </c>
    </row>
    <row r="29272" spans="1:8">
      <c r="A29272" t="s">
        <v>32321</v>
      </c>
      <c r="B29272" t="s">
        <v>2703</v>
      </c>
      <c r="C29272" t="s">
        <v>410</v>
      </c>
      <c r="D29272" s="3">
        <v>46245</v>
      </c>
      <c r="E29272" s="3">
        <v>46245</v>
      </c>
      <c r="F29272">
        <v>24162.5</v>
      </c>
      <c r="G29272" t="s">
        <v>3048</v>
      </c>
      <c r="H29272">
        <v>0</v>
      </c>
    </row>
    <row r="29273" spans="1:8">
      <c r="A29273" t="s">
        <v>32322</v>
      </c>
      <c r="B29273" t="s">
        <v>2703</v>
      </c>
      <c r="C29273" t="s">
        <v>410</v>
      </c>
      <c r="D29273" s="3">
        <v>46276</v>
      </c>
      <c r="E29273" s="3">
        <v>46291</v>
      </c>
      <c r="F29273">
        <v>24162.5</v>
      </c>
      <c r="G29273" t="s">
        <v>3112</v>
      </c>
      <c r="H29273">
        <v>15</v>
      </c>
    </row>
    <row r="29274" spans="1:8">
      <c r="A29274" t="s">
        <v>32323</v>
      </c>
      <c r="B29274" t="s">
        <v>2703</v>
      </c>
      <c r="C29274" t="s">
        <v>410</v>
      </c>
      <c r="D29274" s="3">
        <v>46306</v>
      </c>
      <c r="E29274" s="3">
        <v>46306</v>
      </c>
      <c r="F29274">
        <v>24162.5</v>
      </c>
      <c r="G29274" t="s">
        <v>3048</v>
      </c>
      <c r="H29274">
        <v>0</v>
      </c>
    </row>
    <row r="29275" spans="1:8">
      <c r="A29275" t="s">
        <v>32324</v>
      </c>
      <c r="B29275" t="s">
        <v>2703</v>
      </c>
      <c r="C29275" t="s">
        <v>410</v>
      </c>
      <c r="D29275" s="3">
        <v>46337</v>
      </c>
      <c r="E29275" s="3">
        <v>46337</v>
      </c>
      <c r="F29275">
        <v>24162.5</v>
      </c>
      <c r="G29275" t="s">
        <v>3048</v>
      </c>
      <c r="H29275">
        <v>0</v>
      </c>
    </row>
    <row r="29276" spans="1:8">
      <c r="A29276" t="s">
        <v>32325</v>
      </c>
      <c r="B29276" t="s">
        <v>2703</v>
      </c>
      <c r="C29276" t="s">
        <v>410</v>
      </c>
      <c r="D29276" s="3">
        <v>46367</v>
      </c>
      <c r="E29276" s="3">
        <v>46368</v>
      </c>
      <c r="F29276">
        <v>24162.5</v>
      </c>
      <c r="G29276" t="s">
        <v>3057</v>
      </c>
      <c r="H29276">
        <v>1</v>
      </c>
    </row>
    <row r="29277" spans="1:8">
      <c r="A29277" t="s">
        <v>32326</v>
      </c>
      <c r="B29277" t="s">
        <v>2703</v>
      </c>
      <c r="C29277" t="s">
        <v>410</v>
      </c>
      <c r="D29277" s="3">
        <v>46398</v>
      </c>
      <c r="E29277" s="3">
        <v>46399</v>
      </c>
      <c r="F29277">
        <v>24162.5</v>
      </c>
      <c r="G29277" t="s">
        <v>3057</v>
      </c>
      <c r="H29277">
        <v>1</v>
      </c>
    </row>
    <row r="29278" spans="1:8">
      <c r="A29278" t="s">
        <v>32327</v>
      </c>
      <c r="B29278" t="s">
        <v>2703</v>
      </c>
      <c r="C29278" t="s">
        <v>410</v>
      </c>
      <c r="D29278" s="3">
        <v>46429</v>
      </c>
      <c r="E29278" s="3">
        <v>46429</v>
      </c>
      <c r="F29278">
        <v>24162.5</v>
      </c>
      <c r="G29278" t="s">
        <v>3048</v>
      </c>
      <c r="H29278">
        <v>0</v>
      </c>
    </row>
    <row r="29279" spans="1:8">
      <c r="A29279" t="s">
        <v>32328</v>
      </c>
      <c r="B29279" t="s">
        <v>2703</v>
      </c>
      <c r="C29279" t="s">
        <v>410</v>
      </c>
      <c r="D29279" s="3">
        <v>46457</v>
      </c>
      <c r="E29279" s="3">
        <v>46457</v>
      </c>
      <c r="F29279">
        <v>24162.5</v>
      </c>
      <c r="G29279" t="s">
        <v>3048</v>
      </c>
      <c r="H29279">
        <v>0</v>
      </c>
    </row>
    <row r="29280" spans="1:8">
      <c r="A29280" t="s">
        <v>32329</v>
      </c>
      <c r="B29280" t="s">
        <v>2703</v>
      </c>
      <c r="C29280" t="s">
        <v>410</v>
      </c>
      <c r="D29280" s="3">
        <v>46488</v>
      </c>
      <c r="E29280" s="3">
        <v>46488</v>
      </c>
      <c r="F29280">
        <v>24162.5</v>
      </c>
      <c r="G29280" t="s">
        <v>3048</v>
      </c>
      <c r="H29280">
        <v>0</v>
      </c>
    </row>
    <row r="29281" spans="1:8">
      <c r="A29281" t="s">
        <v>32330</v>
      </c>
      <c r="B29281" t="s">
        <v>2704</v>
      </c>
      <c r="C29281" t="s">
        <v>1003</v>
      </c>
      <c r="D29281" s="3">
        <v>45776</v>
      </c>
      <c r="E29281" s="3">
        <v>45791</v>
      </c>
      <c r="F29281">
        <v>8941.67</v>
      </c>
      <c r="G29281" t="s">
        <v>3112</v>
      </c>
      <c r="H29281">
        <v>15</v>
      </c>
    </row>
    <row r="29282" spans="1:8">
      <c r="A29282" t="s">
        <v>32331</v>
      </c>
      <c r="B29282" t="s">
        <v>2704</v>
      </c>
      <c r="C29282" t="s">
        <v>1003</v>
      </c>
      <c r="D29282" s="3">
        <v>45806</v>
      </c>
      <c r="E29282" s="3">
        <v>45806</v>
      </c>
      <c r="F29282">
        <v>8941.67</v>
      </c>
      <c r="G29282" t="s">
        <v>3048</v>
      </c>
      <c r="H29282">
        <v>0</v>
      </c>
    </row>
    <row r="29283" spans="1:8">
      <c r="A29283" t="s">
        <v>32332</v>
      </c>
      <c r="B29283" t="s">
        <v>2704</v>
      </c>
      <c r="C29283" t="s">
        <v>1003</v>
      </c>
      <c r="D29283" s="3">
        <v>45837</v>
      </c>
      <c r="E29283" s="3">
        <v>45838</v>
      </c>
      <c r="F29283">
        <v>8941.67</v>
      </c>
      <c r="G29283" t="s">
        <v>3057</v>
      </c>
      <c r="H29283">
        <v>1</v>
      </c>
    </row>
    <row r="29284" spans="1:8">
      <c r="A29284" t="s">
        <v>32333</v>
      </c>
      <c r="B29284" t="s">
        <v>2704</v>
      </c>
      <c r="C29284" t="s">
        <v>1003</v>
      </c>
      <c r="D29284" s="3">
        <v>45867</v>
      </c>
      <c r="E29284" s="3">
        <v>45869</v>
      </c>
      <c r="F29284">
        <v>8941.67</v>
      </c>
      <c r="G29284" t="s">
        <v>3057</v>
      </c>
      <c r="H29284">
        <v>2</v>
      </c>
    </row>
    <row r="29285" spans="1:8">
      <c r="A29285" t="s">
        <v>32334</v>
      </c>
      <c r="B29285" t="s">
        <v>2704</v>
      </c>
      <c r="C29285" t="s">
        <v>1003</v>
      </c>
      <c r="D29285" s="3">
        <v>45898</v>
      </c>
      <c r="E29285" s="3">
        <v>45898</v>
      </c>
      <c r="F29285">
        <v>8941.67</v>
      </c>
      <c r="G29285" t="s">
        <v>3048</v>
      </c>
      <c r="H29285">
        <v>0</v>
      </c>
    </row>
    <row r="29286" spans="1:8">
      <c r="A29286" t="s">
        <v>32335</v>
      </c>
      <c r="B29286" t="s">
        <v>2704</v>
      </c>
      <c r="C29286" t="s">
        <v>1003</v>
      </c>
      <c r="D29286" s="3">
        <v>45929</v>
      </c>
      <c r="E29286" s="3">
        <v>45931</v>
      </c>
      <c r="F29286">
        <v>8941.67</v>
      </c>
      <c r="G29286" t="s">
        <v>3057</v>
      </c>
      <c r="H29286">
        <v>2</v>
      </c>
    </row>
    <row r="29287" spans="1:8">
      <c r="A29287" t="s">
        <v>32336</v>
      </c>
      <c r="B29287" t="s">
        <v>2704</v>
      </c>
      <c r="C29287" t="s">
        <v>1003</v>
      </c>
      <c r="D29287" s="3">
        <v>45959</v>
      </c>
      <c r="E29287" s="3">
        <v>45959</v>
      </c>
      <c r="F29287">
        <v>8941.67</v>
      </c>
      <c r="G29287" t="s">
        <v>3048</v>
      </c>
      <c r="H29287">
        <v>0</v>
      </c>
    </row>
    <row r="29288" spans="1:8">
      <c r="A29288" t="s">
        <v>32337</v>
      </c>
      <c r="B29288" t="s">
        <v>2704</v>
      </c>
      <c r="C29288" t="s">
        <v>1003</v>
      </c>
      <c r="D29288" s="3">
        <v>45990</v>
      </c>
      <c r="E29288" s="3">
        <v>45992</v>
      </c>
      <c r="F29288">
        <v>8941.67</v>
      </c>
      <c r="G29288" t="s">
        <v>3057</v>
      </c>
      <c r="H29288">
        <v>2</v>
      </c>
    </row>
    <row r="29289" spans="1:8">
      <c r="A29289" t="s">
        <v>32338</v>
      </c>
      <c r="B29289" t="s">
        <v>2704</v>
      </c>
      <c r="C29289" t="s">
        <v>1003</v>
      </c>
      <c r="D29289" s="3">
        <v>46020</v>
      </c>
      <c r="E29289" s="3">
        <v>46020</v>
      </c>
      <c r="F29289">
        <v>8941.67</v>
      </c>
      <c r="G29289" t="s">
        <v>3048</v>
      </c>
      <c r="H29289">
        <v>0</v>
      </c>
    </row>
    <row r="29290" spans="1:8">
      <c r="A29290" t="s">
        <v>32339</v>
      </c>
      <c r="B29290" t="s">
        <v>2704</v>
      </c>
      <c r="C29290" t="s">
        <v>1003</v>
      </c>
      <c r="D29290" s="3">
        <v>46051</v>
      </c>
      <c r="E29290" s="3">
        <v>46051</v>
      </c>
      <c r="F29290">
        <v>8941.67</v>
      </c>
      <c r="G29290" t="s">
        <v>3048</v>
      </c>
      <c r="H29290">
        <v>0</v>
      </c>
    </row>
    <row r="29291" spans="1:8">
      <c r="A29291" t="s">
        <v>32340</v>
      </c>
      <c r="B29291" t="s">
        <v>2704</v>
      </c>
      <c r="C29291" t="s">
        <v>1003</v>
      </c>
      <c r="D29291" s="3">
        <v>46081</v>
      </c>
      <c r="E29291" s="3">
        <v>46082</v>
      </c>
      <c r="F29291">
        <v>8941.67</v>
      </c>
      <c r="G29291" t="s">
        <v>3057</v>
      </c>
      <c r="H29291">
        <v>1</v>
      </c>
    </row>
    <row r="29292" spans="1:8">
      <c r="A29292" t="s">
        <v>32341</v>
      </c>
      <c r="B29292" t="s">
        <v>2704</v>
      </c>
      <c r="C29292" t="s">
        <v>1003</v>
      </c>
      <c r="D29292" s="3">
        <v>46110</v>
      </c>
      <c r="E29292" s="3">
        <v>46113</v>
      </c>
      <c r="F29292">
        <v>8941.67</v>
      </c>
      <c r="G29292" t="s">
        <v>3057</v>
      </c>
      <c r="H29292">
        <v>3</v>
      </c>
    </row>
    <row r="29293" spans="1:8">
      <c r="A29293" t="s">
        <v>32342</v>
      </c>
      <c r="B29293" t="s">
        <v>2704</v>
      </c>
      <c r="C29293" t="s">
        <v>1003</v>
      </c>
      <c r="D29293" s="3">
        <v>46141</v>
      </c>
      <c r="E29293" s="3">
        <v>46141</v>
      </c>
      <c r="F29293">
        <v>8941.67</v>
      </c>
      <c r="G29293" t="s">
        <v>3048</v>
      </c>
      <c r="H29293">
        <v>0</v>
      </c>
    </row>
    <row r="29294" spans="1:8">
      <c r="A29294" t="s">
        <v>32343</v>
      </c>
      <c r="B29294" t="s">
        <v>2704</v>
      </c>
      <c r="C29294" t="s">
        <v>1003</v>
      </c>
      <c r="D29294" s="3">
        <v>46171</v>
      </c>
      <c r="E29294" s="3">
        <v>46172</v>
      </c>
      <c r="F29294">
        <v>8941.67</v>
      </c>
      <c r="G29294" t="s">
        <v>3057</v>
      </c>
      <c r="H29294">
        <v>1</v>
      </c>
    </row>
    <row r="29295" spans="1:8">
      <c r="A29295" t="s">
        <v>32344</v>
      </c>
      <c r="B29295" t="s">
        <v>2704</v>
      </c>
      <c r="C29295" t="s">
        <v>1003</v>
      </c>
      <c r="D29295" s="3">
        <v>46202</v>
      </c>
      <c r="E29295" s="3">
        <v>46203</v>
      </c>
      <c r="F29295">
        <v>8941.67</v>
      </c>
      <c r="G29295" t="s">
        <v>3057</v>
      </c>
      <c r="H29295">
        <v>1</v>
      </c>
    </row>
    <row r="29296" spans="1:8">
      <c r="A29296" t="s">
        <v>32345</v>
      </c>
      <c r="B29296" t="s">
        <v>2704</v>
      </c>
      <c r="C29296" t="s">
        <v>1003</v>
      </c>
      <c r="D29296" s="3">
        <v>46232</v>
      </c>
      <c r="E29296" s="3">
        <v>46233</v>
      </c>
      <c r="F29296">
        <v>8941.67</v>
      </c>
      <c r="G29296" t="s">
        <v>3057</v>
      </c>
      <c r="H29296">
        <v>1</v>
      </c>
    </row>
    <row r="29297" spans="1:8">
      <c r="A29297" t="s">
        <v>32346</v>
      </c>
      <c r="B29297" t="s">
        <v>2704</v>
      </c>
      <c r="C29297" t="s">
        <v>1003</v>
      </c>
      <c r="D29297" s="3">
        <v>46263</v>
      </c>
      <c r="E29297" s="3">
        <v>46263</v>
      </c>
      <c r="F29297">
        <v>8941.67</v>
      </c>
      <c r="G29297" t="s">
        <v>3048</v>
      </c>
      <c r="H29297">
        <v>0</v>
      </c>
    </row>
    <row r="29298" spans="1:8">
      <c r="A29298" t="s">
        <v>32347</v>
      </c>
      <c r="B29298" t="s">
        <v>2704</v>
      </c>
      <c r="C29298" t="s">
        <v>1003</v>
      </c>
      <c r="D29298" s="3">
        <v>46294</v>
      </c>
      <c r="E29298" s="3">
        <v>46294</v>
      </c>
      <c r="F29298">
        <v>8941.67</v>
      </c>
      <c r="G29298" t="s">
        <v>3048</v>
      </c>
      <c r="H29298">
        <v>0</v>
      </c>
    </row>
    <row r="29299" spans="1:8">
      <c r="A29299" t="s">
        <v>32348</v>
      </c>
      <c r="B29299" t="s">
        <v>2704</v>
      </c>
      <c r="C29299" t="s">
        <v>1003</v>
      </c>
      <c r="D29299" s="3">
        <v>46324</v>
      </c>
      <c r="E29299" s="3">
        <v>46324</v>
      </c>
      <c r="F29299">
        <v>8941.67</v>
      </c>
      <c r="G29299" t="s">
        <v>3048</v>
      </c>
      <c r="H29299">
        <v>0</v>
      </c>
    </row>
    <row r="29300" spans="1:8">
      <c r="A29300" t="s">
        <v>32349</v>
      </c>
      <c r="B29300" t="s">
        <v>2704</v>
      </c>
      <c r="C29300" t="s">
        <v>1003</v>
      </c>
      <c r="D29300" s="3">
        <v>46355</v>
      </c>
      <c r="E29300" s="3">
        <v>46355</v>
      </c>
      <c r="F29300">
        <v>8941.67</v>
      </c>
      <c r="G29300" t="s">
        <v>3048</v>
      </c>
      <c r="H29300">
        <v>0</v>
      </c>
    </row>
    <row r="29301" spans="1:8">
      <c r="A29301" t="s">
        <v>32350</v>
      </c>
      <c r="B29301" t="s">
        <v>2704</v>
      </c>
      <c r="C29301" t="s">
        <v>1003</v>
      </c>
      <c r="D29301" s="3">
        <v>46385</v>
      </c>
      <c r="E29301" s="3">
        <v>46385</v>
      </c>
      <c r="F29301">
        <v>8941.67</v>
      </c>
      <c r="G29301" t="s">
        <v>3048</v>
      </c>
      <c r="H29301">
        <v>0</v>
      </c>
    </row>
    <row r="29302" spans="1:8">
      <c r="A29302" t="s">
        <v>32351</v>
      </c>
      <c r="B29302" t="s">
        <v>2704</v>
      </c>
      <c r="C29302" t="s">
        <v>1003</v>
      </c>
      <c r="D29302" s="3">
        <v>46416</v>
      </c>
      <c r="E29302" s="3">
        <v>46419</v>
      </c>
      <c r="F29302">
        <v>8941.67</v>
      </c>
      <c r="G29302" t="s">
        <v>3057</v>
      </c>
      <c r="H29302">
        <v>3</v>
      </c>
    </row>
    <row r="29303" spans="1:8">
      <c r="A29303" t="s">
        <v>32352</v>
      </c>
      <c r="B29303" t="s">
        <v>2704</v>
      </c>
      <c r="C29303" t="s">
        <v>1003</v>
      </c>
      <c r="D29303" s="3">
        <v>46446</v>
      </c>
      <c r="E29303" s="3">
        <v>46446</v>
      </c>
      <c r="F29303">
        <v>8941.67</v>
      </c>
      <c r="G29303" t="s">
        <v>3048</v>
      </c>
      <c r="H29303">
        <v>0</v>
      </c>
    </row>
    <row r="29304" spans="1:8">
      <c r="A29304" t="s">
        <v>32353</v>
      </c>
      <c r="B29304" t="s">
        <v>2704</v>
      </c>
      <c r="C29304" t="s">
        <v>1003</v>
      </c>
      <c r="D29304" s="3">
        <v>46475</v>
      </c>
      <c r="E29304" s="3">
        <v>46475</v>
      </c>
      <c r="F29304">
        <v>8941.67</v>
      </c>
      <c r="G29304" t="s">
        <v>3048</v>
      </c>
      <c r="H29304">
        <v>0</v>
      </c>
    </row>
    <row r="29305" spans="1:8">
      <c r="A29305" t="s">
        <v>32354</v>
      </c>
      <c r="B29305" t="s">
        <v>2705</v>
      </c>
      <c r="C29305" t="s">
        <v>23</v>
      </c>
      <c r="D29305" s="3">
        <v>45448</v>
      </c>
      <c r="E29305" s="3">
        <v>45448</v>
      </c>
      <c r="F29305">
        <v>11862.5</v>
      </c>
      <c r="G29305" t="s">
        <v>3048</v>
      </c>
      <c r="H29305">
        <v>0</v>
      </c>
    </row>
    <row r="29306" spans="1:8">
      <c r="A29306" t="s">
        <v>32355</v>
      </c>
      <c r="B29306" t="s">
        <v>2705</v>
      </c>
      <c r="C29306" t="s">
        <v>23</v>
      </c>
      <c r="D29306" s="3">
        <v>45478</v>
      </c>
      <c r="E29306" s="3">
        <v>45478</v>
      </c>
      <c r="F29306">
        <v>11862.5</v>
      </c>
      <c r="G29306" t="s">
        <v>3048</v>
      </c>
      <c r="H29306">
        <v>0</v>
      </c>
    </row>
    <row r="29307" spans="1:8">
      <c r="A29307" t="s">
        <v>32356</v>
      </c>
      <c r="B29307" t="s">
        <v>2705</v>
      </c>
      <c r="C29307" t="s">
        <v>23</v>
      </c>
      <c r="D29307" s="3">
        <v>45509</v>
      </c>
      <c r="E29307" s="3">
        <v>45509</v>
      </c>
      <c r="F29307">
        <v>11862.5</v>
      </c>
      <c r="G29307" t="s">
        <v>3048</v>
      </c>
      <c r="H29307">
        <v>0</v>
      </c>
    </row>
    <row r="29308" spans="1:8">
      <c r="A29308" t="s">
        <v>32357</v>
      </c>
      <c r="B29308" t="s">
        <v>2705</v>
      </c>
      <c r="C29308" t="s">
        <v>23</v>
      </c>
      <c r="D29308" s="3">
        <v>45540</v>
      </c>
      <c r="E29308" s="3">
        <v>45540</v>
      </c>
      <c r="F29308">
        <v>11862.5</v>
      </c>
      <c r="G29308" t="s">
        <v>3048</v>
      </c>
      <c r="H29308">
        <v>0</v>
      </c>
    </row>
    <row r="29309" spans="1:8">
      <c r="A29309" t="s">
        <v>32358</v>
      </c>
      <c r="B29309" t="s">
        <v>2705</v>
      </c>
      <c r="C29309" t="s">
        <v>23</v>
      </c>
      <c r="D29309" s="3">
        <v>45570</v>
      </c>
      <c r="E29309" s="3">
        <v>45572</v>
      </c>
      <c r="F29309">
        <v>11862.5</v>
      </c>
      <c r="G29309" t="s">
        <v>3057</v>
      </c>
      <c r="H29309">
        <v>2</v>
      </c>
    </row>
    <row r="29310" spans="1:8">
      <c r="A29310" t="s">
        <v>32359</v>
      </c>
      <c r="B29310" t="s">
        <v>2705</v>
      </c>
      <c r="C29310" t="s">
        <v>23</v>
      </c>
      <c r="D29310" s="3">
        <v>45601</v>
      </c>
      <c r="E29310" s="3">
        <v>45601</v>
      </c>
      <c r="F29310">
        <v>11862.5</v>
      </c>
      <c r="G29310" t="s">
        <v>3048</v>
      </c>
      <c r="H29310">
        <v>0</v>
      </c>
    </row>
    <row r="29311" spans="1:8">
      <c r="A29311" t="s">
        <v>32360</v>
      </c>
      <c r="B29311" t="s">
        <v>2705</v>
      </c>
      <c r="C29311" t="s">
        <v>23</v>
      </c>
      <c r="D29311" s="3">
        <v>45631</v>
      </c>
      <c r="E29311" s="3">
        <v>45638</v>
      </c>
      <c r="F29311">
        <v>11862.5</v>
      </c>
      <c r="G29311" t="s">
        <v>3057</v>
      </c>
      <c r="H29311">
        <v>7</v>
      </c>
    </row>
    <row r="29312" spans="1:8">
      <c r="A29312" t="s">
        <v>32361</v>
      </c>
      <c r="B29312" t="s">
        <v>2705</v>
      </c>
      <c r="C29312" t="s">
        <v>23</v>
      </c>
      <c r="D29312" s="3">
        <v>45662</v>
      </c>
      <c r="E29312" s="3">
        <v>45662</v>
      </c>
      <c r="F29312">
        <v>11862.5</v>
      </c>
      <c r="G29312" t="s">
        <v>3048</v>
      </c>
      <c r="H29312">
        <v>0</v>
      </c>
    </row>
    <row r="29313" spans="1:8">
      <c r="A29313" t="s">
        <v>32362</v>
      </c>
      <c r="B29313" t="s">
        <v>2705</v>
      </c>
      <c r="C29313" t="s">
        <v>23</v>
      </c>
      <c r="D29313" s="3">
        <v>45693</v>
      </c>
      <c r="E29313" s="3">
        <v>45693</v>
      </c>
      <c r="F29313">
        <v>11862.5</v>
      </c>
      <c r="G29313" t="s">
        <v>3048</v>
      </c>
      <c r="H29313">
        <v>0</v>
      </c>
    </row>
    <row r="29314" spans="1:8">
      <c r="A29314" t="s">
        <v>32363</v>
      </c>
      <c r="B29314" t="s">
        <v>2705</v>
      </c>
      <c r="C29314" t="s">
        <v>23</v>
      </c>
      <c r="D29314" s="3">
        <v>45721</v>
      </c>
      <c r="E29314" s="3">
        <v>45722</v>
      </c>
      <c r="F29314">
        <v>11862.5</v>
      </c>
      <c r="G29314" t="s">
        <v>3057</v>
      </c>
      <c r="H29314">
        <v>1</v>
      </c>
    </row>
    <row r="29315" spans="1:8">
      <c r="A29315" t="s">
        <v>32364</v>
      </c>
      <c r="B29315" t="s">
        <v>2705</v>
      </c>
      <c r="C29315" t="s">
        <v>23</v>
      </c>
      <c r="D29315" s="3">
        <v>45752</v>
      </c>
      <c r="E29315" s="3">
        <v>45752</v>
      </c>
      <c r="F29315">
        <v>11862.5</v>
      </c>
      <c r="G29315" t="s">
        <v>3048</v>
      </c>
      <c r="H29315">
        <v>0</v>
      </c>
    </row>
    <row r="29316" spans="1:8">
      <c r="A29316" t="s">
        <v>32365</v>
      </c>
      <c r="B29316" t="s">
        <v>2705</v>
      </c>
      <c r="C29316" t="s">
        <v>23</v>
      </c>
      <c r="D29316" s="3">
        <v>45782</v>
      </c>
      <c r="E29316" s="3">
        <v>45782</v>
      </c>
      <c r="F29316">
        <v>11862.5</v>
      </c>
      <c r="G29316" t="s">
        <v>3048</v>
      </c>
      <c r="H29316">
        <v>0</v>
      </c>
    </row>
    <row r="29317" spans="1:8">
      <c r="A29317" t="s">
        <v>32366</v>
      </c>
      <c r="B29317" t="s">
        <v>2705</v>
      </c>
      <c r="C29317" t="s">
        <v>23</v>
      </c>
      <c r="D29317" s="3">
        <v>45813</v>
      </c>
      <c r="E29317" s="3">
        <v>45813</v>
      </c>
      <c r="F29317">
        <v>11862.5</v>
      </c>
      <c r="G29317" t="s">
        <v>3048</v>
      </c>
      <c r="H29317">
        <v>0</v>
      </c>
    </row>
    <row r="29318" spans="1:8">
      <c r="A29318" t="s">
        <v>32367</v>
      </c>
      <c r="B29318" t="s">
        <v>2705</v>
      </c>
      <c r="C29318" t="s">
        <v>23</v>
      </c>
      <c r="D29318" s="3">
        <v>45843</v>
      </c>
      <c r="E29318" s="3">
        <v>45843</v>
      </c>
      <c r="F29318">
        <v>11862.5</v>
      </c>
      <c r="G29318" t="s">
        <v>3048</v>
      </c>
      <c r="H29318">
        <v>0</v>
      </c>
    </row>
    <row r="29319" spans="1:8">
      <c r="A29319" t="s">
        <v>32368</v>
      </c>
      <c r="B29319" t="s">
        <v>2705</v>
      </c>
      <c r="C29319" t="s">
        <v>23</v>
      </c>
      <c r="D29319" s="3">
        <v>45874</v>
      </c>
      <c r="E29319" s="3">
        <v>45874</v>
      </c>
      <c r="F29319">
        <v>11862.5</v>
      </c>
      <c r="G29319" t="s">
        <v>3048</v>
      </c>
      <c r="H29319">
        <v>0</v>
      </c>
    </row>
    <row r="29320" spans="1:8">
      <c r="A29320" t="s">
        <v>32369</v>
      </c>
      <c r="B29320" t="s">
        <v>2705</v>
      </c>
      <c r="C29320" t="s">
        <v>23</v>
      </c>
      <c r="D29320" s="3">
        <v>45905</v>
      </c>
      <c r="E29320" s="3">
        <v>45905</v>
      </c>
      <c r="F29320">
        <v>11862.5</v>
      </c>
      <c r="G29320" t="s">
        <v>3048</v>
      </c>
      <c r="H29320">
        <v>0</v>
      </c>
    </row>
    <row r="29321" spans="1:8">
      <c r="A29321" t="s">
        <v>32370</v>
      </c>
      <c r="B29321" t="s">
        <v>2705</v>
      </c>
      <c r="C29321" t="s">
        <v>23</v>
      </c>
      <c r="D29321" s="3">
        <v>45935</v>
      </c>
      <c r="E29321" s="3">
        <v>45935</v>
      </c>
      <c r="F29321">
        <v>11862.5</v>
      </c>
      <c r="G29321" t="s">
        <v>3048</v>
      </c>
      <c r="H29321">
        <v>0</v>
      </c>
    </row>
    <row r="29322" spans="1:8">
      <c r="A29322" t="s">
        <v>32371</v>
      </c>
      <c r="B29322" t="s">
        <v>2705</v>
      </c>
      <c r="C29322" t="s">
        <v>23</v>
      </c>
      <c r="D29322" s="3">
        <v>45966</v>
      </c>
      <c r="E29322" s="3">
        <v>45966</v>
      </c>
      <c r="F29322">
        <v>11862.5</v>
      </c>
      <c r="G29322" t="s">
        <v>3048</v>
      </c>
      <c r="H29322">
        <v>0</v>
      </c>
    </row>
    <row r="29323" spans="1:8">
      <c r="A29323" t="s">
        <v>32372</v>
      </c>
      <c r="B29323" t="s">
        <v>2705</v>
      </c>
      <c r="C29323" t="s">
        <v>23</v>
      </c>
      <c r="D29323" s="3">
        <v>45996</v>
      </c>
      <c r="E29323" s="3">
        <v>45996</v>
      </c>
      <c r="F29323">
        <v>11862.5</v>
      </c>
      <c r="G29323" t="s">
        <v>3048</v>
      </c>
      <c r="H29323">
        <v>0</v>
      </c>
    </row>
    <row r="29324" spans="1:8">
      <c r="A29324" t="s">
        <v>32373</v>
      </c>
      <c r="B29324" t="s">
        <v>2705</v>
      </c>
      <c r="C29324" t="s">
        <v>23</v>
      </c>
      <c r="D29324" s="3">
        <v>46027</v>
      </c>
      <c r="E29324" s="3">
        <v>46034</v>
      </c>
      <c r="F29324">
        <v>11862.5</v>
      </c>
      <c r="G29324" t="s">
        <v>3057</v>
      </c>
      <c r="H29324">
        <v>7</v>
      </c>
    </row>
    <row r="29325" spans="1:8">
      <c r="A29325" t="s">
        <v>32374</v>
      </c>
      <c r="B29325" t="s">
        <v>2705</v>
      </c>
      <c r="C29325" t="s">
        <v>23</v>
      </c>
      <c r="D29325" s="3">
        <v>46058</v>
      </c>
      <c r="E29325" s="3">
        <v>46058</v>
      </c>
      <c r="F29325">
        <v>11862.5</v>
      </c>
      <c r="G29325" t="s">
        <v>3048</v>
      </c>
      <c r="H29325">
        <v>0</v>
      </c>
    </row>
    <row r="29326" spans="1:8">
      <c r="A29326" t="s">
        <v>32375</v>
      </c>
      <c r="B29326" t="s">
        <v>2705</v>
      </c>
      <c r="C29326" t="s">
        <v>23</v>
      </c>
      <c r="D29326" s="3">
        <v>46086</v>
      </c>
      <c r="E29326" s="3">
        <v>46086</v>
      </c>
      <c r="F29326">
        <v>11862.5</v>
      </c>
      <c r="G29326" t="s">
        <v>3048</v>
      </c>
      <c r="H29326">
        <v>0</v>
      </c>
    </row>
    <row r="29327" spans="1:8">
      <c r="A29327" t="s">
        <v>32376</v>
      </c>
      <c r="B29327" t="s">
        <v>2705</v>
      </c>
      <c r="C29327" t="s">
        <v>23</v>
      </c>
      <c r="D29327" s="3">
        <v>46117</v>
      </c>
      <c r="E29327" s="3">
        <v>46117</v>
      </c>
      <c r="F29327">
        <v>11862.5</v>
      </c>
      <c r="G29327" t="s">
        <v>3048</v>
      </c>
      <c r="H29327">
        <v>0</v>
      </c>
    </row>
    <row r="29328" spans="1:8">
      <c r="A29328" t="s">
        <v>32377</v>
      </c>
      <c r="B29328" t="s">
        <v>2705</v>
      </c>
      <c r="C29328" t="s">
        <v>23</v>
      </c>
      <c r="D29328" s="3">
        <v>46147</v>
      </c>
      <c r="E29328" s="3">
        <v>46148</v>
      </c>
      <c r="F29328">
        <v>11862.5</v>
      </c>
      <c r="G29328" t="s">
        <v>3057</v>
      </c>
      <c r="H29328">
        <v>1</v>
      </c>
    </row>
    <row r="29329" spans="1:8">
      <c r="A29329" t="s">
        <v>32378</v>
      </c>
      <c r="B29329" t="s">
        <v>2706</v>
      </c>
      <c r="C29329" t="s">
        <v>344</v>
      </c>
      <c r="D29329" s="3">
        <v>45568</v>
      </c>
      <c r="E29329" s="3">
        <v>45571</v>
      </c>
      <c r="F29329">
        <v>9441.67</v>
      </c>
      <c r="G29329" t="s">
        <v>3057</v>
      </c>
      <c r="H29329">
        <v>3</v>
      </c>
    </row>
    <row r="29330" spans="1:8">
      <c r="A29330" t="s">
        <v>32379</v>
      </c>
      <c r="B29330" t="s">
        <v>2706</v>
      </c>
      <c r="C29330" t="s">
        <v>344</v>
      </c>
      <c r="D29330" s="3">
        <v>45599</v>
      </c>
      <c r="E29330" s="3">
        <v>45599</v>
      </c>
      <c r="F29330">
        <v>9441.67</v>
      </c>
      <c r="G29330" t="s">
        <v>3048</v>
      </c>
      <c r="H29330">
        <v>0</v>
      </c>
    </row>
    <row r="29331" spans="1:8">
      <c r="A29331" t="s">
        <v>32380</v>
      </c>
      <c r="B29331" t="s">
        <v>2706</v>
      </c>
      <c r="C29331" t="s">
        <v>344</v>
      </c>
      <c r="D29331" s="3">
        <v>45629</v>
      </c>
      <c r="E29331" s="3">
        <v>45632</v>
      </c>
      <c r="F29331">
        <v>9441.67</v>
      </c>
      <c r="G29331" t="s">
        <v>3057</v>
      </c>
      <c r="H29331">
        <v>3</v>
      </c>
    </row>
    <row r="29332" spans="1:8">
      <c r="A29332" t="s">
        <v>32381</v>
      </c>
      <c r="B29332" t="s">
        <v>2706</v>
      </c>
      <c r="C29332" t="s">
        <v>344</v>
      </c>
      <c r="D29332" s="3">
        <v>45660</v>
      </c>
      <c r="E29332" s="3">
        <v>45660</v>
      </c>
      <c r="F29332">
        <v>9441.67</v>
      </c>
      <c r="G29332" t="s">
        <v>3048</v>
      </c>
      <c r="H29332">
        <v>0</v>
      </c>
    </row>
    <row r="29333" spans="1:8">
      <c r="A29333" t="s">
        <v>32382</v>
      </c>
      <c r="B29333" t="s">
        <v>2706</v>
      </c>
      <c r="C29333" t="s">
        <v>344</v>
      </c>
      <c r="D29333" s="3">
        <v>45691</v>
      </c>
      <c r="E29333" s="3">
        <v>45691</v>
      </c>
      <c r="F29333">
        <v>9441.67</v>
      </c>
      <c r="G29333" t="s">
        <v>3048</v>
      </c>
      <c r="H29333">
        <v>0</v>
      </c>
    </row>
    <row r="29334" spans="1:8">
      <c r="A29334" t="s">
        <v>32383</v>
      </c>
      <c r="B29334" t="s">
        <v>2706</v>
      </c>
      <c r="C29334" t="s">
        <v>344</v>
      </c>
      <c r="D29334" s="3">
        <v>45719</v>
      </c>
      <c r="E29334" s="3">
        <v>45719</v>
      </c>
      <c r="F29334">
        <v>9441.67</v>
      </c>
      <c r="G29334" t="s">
        <v>3048</v>
      </c>
      <c r="H29334">
        <v>0</v>
      </c>
    </row>
    <row r="29335" spans="1:8">
      <c r="A29335" t="s">
        <v>32384</v>
      </c>
      <c r="B29335" t="s">
        <v>2706</v>
      </c>
      <c r="C29335" t="s">
        <v>344</v>
      </c>
      <c r="D29335" s="3">
        <v>45750</v>
      </c>
      <c r="E29335" s="3">
        <v>45750</v>
      </c>
      <c r="F29335">
        <v>9441.67</v>
      </c>
      <c r="G29335" t="s">
        <v>3048</v>
      </c>
      <c r="H29335">
        <v>0</v>
      </c>
    </row>
    <row r="29336" spans="1:8">
      <c r="A29336" t="s">
        <v>32385</v>
      </c>
      <c r="B29336" t="s">
        <v>2706</v>
      </c>
      <c r="C29336" t="s">
        <v>344</v>
      </c>
      <c r="D29336" s="3">
        <v>45780</v>
      </c>
      <c r="E29336" s="3">
        <v>45780</v>
      </c>
      <c r="F29336">
        <v>9441.67</v>
      </c>
      <c r="G29336" t="s">
        <v>3048</v>
      </c>
      <c r="H29336">
        <v>0</v>
      </c>
    </row>
    <row r="29337" spans="1:8">
      <c r="A29337" t="s">
        <v>32386</v>
      </c>
      <c r="B29337" t="s">
        <v>2706</v>
      </c>
      <c r="C29337" t="s">
        <v>344</v>
      </c>
      <c r="D29337" s="3">
        <v>45811</v>
      </c>
      <c r="E29337" s="3">
        <v>45811</v>
      </c>
      <c r="F29337">
        <v>9441.67</v>
      </c>
      <c r="G29337" t="s">
        <v>3048</v>
      </c>
      <c r="H29337">
        <v>0</v>
      </c>
    </row>
    <row r="29338" spans="1:8">
      <c r="A29338" t="s">
        <v>32387</v>
      </c>
      <c r="B29338" t="s">
        <v>2706</v>
      </c>
      <c r="C29338" t="s">
        <v>344</v>
      </c>
      <c r="D29338" s="3">
        <v>45841</v>
      </c>
      <c r="E29338" s="3">
        <v>45841</v>
      </c>
      <c r="F29338">
        <v>9441.67</v>
      </c>
      <c r="G29338" t="s">
        <v>3048</v>
      </c>
      <c r="H29338">
        <v>0</v>
      </c>
    </row>
    <row r="29339" spans="1:8">
      <c r="A29339" t="s">
        <v>32388</v>
      </c>
      <c r="B29339" t="s">
        <v>2706</v>
      </c>
      <c r="C29339" t="s">
        <v>344</v>
      </c>
      <c r="D29339" s="3">
        <v>45872</v>
      </c>
      <c r="E29339" s="3">
        <v>45872</v>
      </c>
      <c r="F29339">
        <v>9441.67</v>
      </c>
      <c r="G29339" t="s">
        <v>3048</v>
      </c>
      <c r="H29339">
        <v>0</v>
      </c>
    </row>
    <row r="29340" spans="1:8">
      <c r="A29340" t="s">
        <v>32389</v>
      </c>
      <c r="B29340" t="s">
        <v>2706</v>
      </c>
      <c r="C29340" t="s">
        <v>344</v>
      </c>
      <c r="D29340" s="3">
        <v>45903</v>
      </c>
      <c r="E29340" s="3">
        <v>45903</v>
      </c>
      <c r="F29340">
        <v>9441.67</v>
      </c>
      <c r="G29340" t="s">
        <v>3048</v>
      </c>
      <c r="H29340">
        <v>0</v>
      </c>
    </row>
    <row r="29341" spans="1:8">
      <c r="A29341" t="s">
        <v>32390</v>
      </c>
      <c r="B29341" t="s">
        <v>2706</v>
      </c>
      <c r="C29341" t="s">
        <v>344</v>
      </c>
      <c r="D29341" s="3">
        <v>45933</v>
      </c>
      <c r="E29341" s="3">
        <v>45933</v>
      </c>
      <c r="F29341">
        <v>9441.67</v>
      </c>
      <c r="G29341" t="s">
        <v>3048</v>
      </c>
      <c r="H29341">
        <v>0</v>
      </c>
    </row>
    <row r="29342" spans="1:8">
      <c r="A29342" t="s">
        <v>32391</v>
      </c>
      <c r="B29342" t="s">
        <v>2706</v>
      </c>
      <c r="C29342" t="s">
        <v>344</v>
      </c>
      <c r="D29342" s="3">
        <v>45964</v>
      </c>
      <c r="E29342" s="3">
        <v>45965</v>
      </c>
      <c r="F29342">
        <v>9441.67</v>
      </c>
      <c r="G29342" t="s">
        <v>3057</v>
      </c>
      <c r="H29342">
        <v>1</v>
      </c>
    </row>
    <row r="29343" spans="1:8">
      <c r="A29343" t="s">
        <v>32392</v>
      </c>
      <c r="B29343" t="s">
        <v>2706</v>
      </c>
      <c r="C29343" t="s">
        <v>344</v>
      </c>
      <c r="D29343" s="3">
        <v>45994</v>
      </c>
      <c r="E29343" s="3">
        <v>45994</v>
      </c>
      <c r="F29343">
        <v>9441.67</v>
      </c>
      <c r="G29343" t="s">
        <v>3048</v>
      </c>
      <c r="H29343">
        <v>0</v>
      </c>
    </row>
    <row r="29344" spans="1:8">
      <c r="A29344" t="s">
        <v>32393</v>
      </c>
      <c r="B29344" t="s">
        <v>2706</v>
      </c>
      <c r="C29344" t="s">
        <v>344</v>
      </c>
      <c r="D29344" s="3">
        <v>46025</v>
      </c>
      <c r="E29344" s="3">
        <v>46025</v>
      </c>
      <c r="F29344">
        <v>9441.67</v>
      </c>
      <c r="G29344" t="s">
        <v>3048</v>
      </c>
      <c r="H29344">
        <v>0</v>
      </c>
    </row>
    <row r="29345" spans="1:8">
      <c r="A29345" t="s">
        <v>32394</v>
      </c>
      <c r="B29345" t="s">
        <v>2706</v>
      </c>
      <c r="C29345" t="s">
        <v>344</v>
      </c>
      <c r="D29345" s="3">
        <v>46056</v>
      </c>
      <c r="E29345" s="3">
        <v>46056</v>
      </c>
      <c r="F29345">
        <v>9441.67</v>
      </c>
      <c r="G29345" t="s">
        <v>3048</v>
      </c>
      <c r="H29345">
        <v>0</v>
      </c>
    </row>
    <row r="29346" spans="1:8">
      <c r="A29346" t="s">
        <v>32395</v>
      </c>
      <c r="B29346" t="s">
        <v>2706</v>
      </c>
      <c r="C29346" t="s">
        <v>344</v>
      </c>
      <c r="D29346" s="3">
        <v>46084</v>
      </c>
      <c r="E29346" s="3">
        <v>46084</v>
      </c>
      <c r="F29346">
        <v>9441.67</v>
      </c>
      <c r="G29346" t="s">
        <v>3048</v>
      </c>
      <c r="H29346">
        <v>0</v>
      </c>
    </row>
    <row r="29347" spans="1:8">
      <c r="A29347" t="s">
        <v>32396</v>
      </c>
      <c r="B29347" t="s">
        <v>2706</v>
      </c>
      <c r="C29347" t="s">
        <v>344</v>
      </c>
      <c r="D29347" s="3">
        <v>46115</v>
      </c>
      <c r="E29347" s="3">
        <v>46115</v>
      </c>
      <c r="F29347">
        <v>9441.67</v>
      </c>
      <c r="G29347" t="s">
        <v>3048</v>
      </c>
      <c r="H29347">
        <v>0</v>
      </c>
    </row>
    <row r="29348" spans="1:8">
      <c r="A29348" t="s">
        <v>32397</v>
      </c>
      <c r="B29348" t="s">
        <v>2706</v>
      </c>
      <c r="C29348" t="s">
        <v>344</v>
      </c>
      <c r="D29348" s="3">
        <v>46145</v>
      </c>
      <c r="E29348" s="3">
        <v>46145</v>
      </c>
      <c r="F29348">
        <v>9441.67</v>
      </c>
      <c r="G29348" t="s">
        <v>3048</v>
      </c>
      <c r="H29348">
        <v>0</v>
      </c>
    </row>
    <row r="29349" spans="1:8">
      <c r="A29349" t="s">
        <v>32398</v>
      </c>
      <c r="B29349" t="s">
        <v>2706</v>
      </c>
      <c r="C29349" t="s">
        <v>344</v>
      </c>
      <c r="D29349" s="3">
        <v>46176</v>
      </c>
      <c r="E29349" s="3">
        <v>46176</v>
      </c>
      <c r="F29349">
        <v>9441.67</v>
      </c>
      <c r="G29349" t="s">
        <v>3048</v>
      </c>
      <c r="H29349">
        <v>0</v>
      </c>
    </row>
    <row r="29350" spans="1:8">
      <c r="A29350" t="s">
        <v>32399</v>
      </c>
      <c r="B29350" t="s">
        <v>2706</v>
      </c>
      <c r="C29350" t="s">
        <v>344</v>
      </c>
      <c r="D29350" s="3">
        <v>46206</v>
      </c>
      <c r="E29350" s="3">
        <v>46207</v>
      </c>
      <c r="F29350">
        <v>9441.67</v>
      </c>
      <c r="G29350" t="s">
        <v>3057</v>
      </c>
      <c r="H29350">
        <v>1</v>
      </c>
    </row>
    <row r="29351" spans="1:8">
      <c r="A29351" t="s">
        <v>32400</v>
      </c>
      <c r="B29351" t="s">
        <v>2706</v>
      </c>
      <c r="C29351" t="s">
        <v>344</v>
      </c>
      <c r="D29351" s="3">
        <v>46237</v>
      </c>
      <c r="E29351" s="3">
        <v>46244</v>
      </c>
      <c r="F29351">
        <v>9441.67</v>
      </c>
      <c r="G29351" t="s">
        <v>3057</v>
      </c>
      <c r="H29351">
        <v>7</v>
      </c>
    </row>
    <row r="29352" spans="1:8">
      <c r="A29352" t="s">
        <v>32401</v>
      </c>
      <c r="B29352" t="s">
        <v>2706</v>
      </c>
      <c r="C29352" t="s">
        <v>344</v>
      </c>
      <c r="D29352" s="3">
        <v>46268</v>
      </c>
      <c r="E29352" s="3">
        <v>46270</v>
      </c>
      <c r="F29352">
        <v>9441.67</v>
      </c>
      <c r="G29352" t="s">
        <v>3057</v>
      </c>
      <c r="H29352">
        <v>2</v>
      </c>
    </row>
    <row r="29353" spans="1:8">
      <c r="A29353" t="s">
        <v>32402</v>
      </c>
      <c r="B29353" t="s">
        <v>2707</v>
      </c>
      <c r="C29353" t="s">
        <v>306</v>
      </c>
      <c r="D29353" s="3">
        <v>45351</v>
      </c>
      <c r="E29353" s="3">
        <v>45358</v>
      </c>
      <c r="F29353">
        <v>15291.67</v>
      </c>
      <c r="G29353" t="s">
        <v>3057</v>
      </c>
      <c r="H29353">
        <v>7</v>
      </c>
    </row>
    <row r="29354" spans="1:8">
      <c r="A29354" t="s">
        <v>32403</v>
      </c>
      <c r="B29354" t="s">
        <v>2707</v>
      </c>
      <c r="C29354" t="s">
        <v>306</v>
      </c>
      <c r="D29354" s="3">
        <v>45382</v>
      </c>
      <c r="E29354" s="3">
        <v>45382</v>
      </c>
      <c r="F29354">
        <v>15291.67</v>
      </c>
      <c r="G29354" t="s">
        <v>3048</v>
      </c>
      <c r="H29354">
        <v>0</v>
      </c>
    </row>
    <row r="29355" spans="1:8">
      <c r="A29355" t="s">
        <v>32404</v>
      </c>
      <c r="B29355" t="s">
        <v>2707</v>
      </c>
      <c r="C29355" t="s">
        <v>306</v>
      </c>
      <c r="D29355" s="3">
        <v>45412</v>
      </c>
      <c r="E29355" s="3">
        <v>45427</v>
      </c>
      <c r="F29355">
        <v>15291.67</v>
      </c>
      <c r="G29355" t="s">
        <v>3112</v>
      </c>
      <c r="H29355">
        <v>15</v>
      </c>
    </row>
    <row r="29356" spans="1:8">
      <c r="A29356" t="s">
        <v>32405</v>
      </c>
      <c r="B29356" t="s">
        <v>2707</v>
      </c>
      <c r="C29356" t="s">
        <v>306</v>
      </c>
      <c r="D29356" s="3">
        <v>45443</v>
      </c>
      <c r="E29356" s="3">
        <v>45443</v>
      </c>
      <c r="F29356">
        <v>15291.67</v>
      </c>
      <c r="G29356" t="s">
        <v>3048</v>
      </c>
      <c r="H29356">
        <v>0</v>
      </c>
    </row>
    <row r="29357" spans="1:8">
      <c r="A29357" t="s">
        <v>32406</v>
      </c>
      <c r="B29357" t="s">
        <v>2707</v>
      </c>
      <c r="C29357" t="s">
        <v>306</v>
      </c>
      <c r="D29357" s="3">
        <v>45473</v>
      </c>
      <c r="E29357" s="3">
        <v>45474</v>
      </c>
      <c r="F29357">
        <v>15291.67</v>
      </c>
      <c r="G29357" t="s">
        <v>3057</v>
      </c>
      <c r="H29357">
        <v>1</v>
      </c>
    </row>
    <row r="29358" spans="1:8">
      <c r="A29358" t="s">
        <v>32407</v>
      </c>
      <c r="B29358" t="s">
        <v>2707</v>
      </c>
      <c r="C29358" t="s">
        <v>306</v>
      </c>
      <c r="D29358" s="3">
        <v>45504</v>
      </c>
      <c r="E29358" s="3">
        <v>45511</v>
      </c>
      <c r="F29358">
        <v>15291.67</v>
      </c>
      <c r="G29358" t="s">
        <v>3057</v>
      </c>
      <c r="H29358">
        <v>7</v>
      </c>
    </row>
    <row r="29359" spans="1:8">
      <c r="A29359" t="s">
        <v>32408</v>
      </c>
      <c r="B29359" t="s">
        <v>2707</v>
      </c>
      <c r="C29359" t="s">
        <v>306</v>
      </c>
      <c r="D29359" s="3">
        <v>45535</v>
      </c>
      <c r="E29359" s="3">
        <v>45535</v>
      </c>
      <c r="F29359">
        <v>15291.67</v>
      </c>
      <c r="G29359" t="s">
        <v>3048</v>
      </c>
      <c r="H29359">
        <v>0</v>
      </c>
    </row>
    <row r="29360" spans="1:8">
      <c r="A29360" t="s">
        <v>32409</v>
      </c>
      <c r="B29360" t="s">
        <v>2707</v>
      </c>
      <c r="C29360" t="s">
        <v>306</v>
      </c>
      <c r="D29360" s="3">
        <v>45565</v>
      </c>
      <c r="E29360" s="3">
        <v>45572</v>
      </c>
      <c r="F29360">
        <v>15291.67</v>
      </c>
      <c r="G29360" t="s">
        <v>3057</v>
      </c>
      <c r="H29360">
        <v>7</v>
      </c>
    </row>
    <row r="29361" spans="1:8">
      <c r="A29361" t="s">
        <v>32410</v>
      </c>
      <c r="B29361" t="s">
        <v>2707</v>
      </c>
      <c r="C29361" t="s">
        <v>306</v>
      </c>
      <c r="D29361" s="3">
        <v>45596</v>
      </c>
      <c r="E29361" s="3">
        <v>45596</v>
      </c>
      <c r="F29361">
        <v>15291.67</v>
      </c>
      <c r="G29361" t="s">
        <v>3048</v>
      </c>
      <c r="H29361">
        <v>0</v>
      </c>
    </row>
    <row r="29362" spans="1:8">
      <c r="A29362" t="s">
        <v>32411</v>
      </c>
      <c r="B29362" t="s">
        <v>2707</v>
      </c>
      <c r="C29362" t="s">
        <v>306</v>
      </c>
      <c r="D29362" s="3">
        <v>45626</v>
      </c>
      <c r="E29362" s="3">
        <v>45626</v>
      </c>
      <c r="F29362">
        <v>15291.67</v>
      </c>
      <c r="G29362" t="s">
        <v>3048</v>
      </c>
      <c r="H29362">
        <v>0</v>
      </c>
    </row>
    <row r="29363" spans="1:8">
      <c r="A29363" t="s">
        <v>32412</v>
      </c>
      <c r="B29363" t="s">
        <v>2707</v>
      </c>
      <c r="C29363" t="s">
        <v>306</v>
      </c>
      <c r="D29363" s="3">
        <v>45657</v>
      </c>
      <c r="E29363" s="3">
        <v>45657</v>
      </c>
      <c r="F29363">
        <v>15291.67</v>
      </c>
      <c r="G29363" t="s">
        <v>3048</v>
      </c>
      <c r="H29363">
        <v>0</v>
      </c>
    </row>
    <row r="29364" spans="1:8">
      <c r="A29364" t="s">
        <v>32413</v>
      </c>
      <c r="B29364" t="s">
        <v>2707</v>
      </c>
      <c r="C29364" t="s">
        <v>306</v>
      </c>
      <c r="D29364" s="3">
        <v>45688</v>
      </c>
      <c r="E29364" s="3">
        <v>45688</v>
      </c>
      <c r="F29364">
        <v>15291.67</v>
      </c>
      <c r="G29364" t="s">
        <v>3048</v>
      </c>
      <c r="H29364">
        <v>0</v>
      </c>
    </row>
    <row r="29365" spans="1:8">
      <c r="A29365" t="s">
        <v>32414</v>
      </c>
      <c r="B29365" t="s">
        <v>2707</v>
      </c>
      <c r="C29365" t="s">
        <v>306</v>
      </c>
      <c r="D29365" s="3">
        <v>45716</v>
      </c>
      <c r="E29365" s="3">
        <v>45718</v>
      </c>
      <c r="F29365">
        <v>15291.67</v>
      </c>
      <c r="G29365" t="s">
        <v>3057</v>
      </c>
      <c r="H29365">
        <v>2</v>
      </c>
    </row>
    <row r="29366" spans="1:8">
      <c r="A29366" t="s">
        <v>32415</v>
      </c>
      <c r="B29366" t="s">
        <v>2707</v>
      </c>
      <c r="C29366" t="s">
        <v>306</v>
      </c>
      <c r="D29366" s="3">
        <v>45747</v>
      </c>
      <c r="E29366" s="3">
        <v>45749</v>
      </c>
      <c r="F29366">
        <v>15291.67</v>
      </c>
      <c r="G29366" t="s">
        <v>3057</v>
      </c>
      <c r="H29366">
        <v>2</v>
      </c>
    </row>
    <row r="29367" spans="1:8">
      <c r="A29367" t="s">
        <v>32416</v>
      </c>
      <c r="B29367" t="s">
        <v>2707</v>
      </c>
      <c r="C29367" t="s">
        <v>306</v>
      </c>
      <c r="D29367" s="3">
        <v>45777</v>
      </c>
      <c r="E29367" s="3">
        <v>45777</v>
      </c>
      <c r="F29367">
        <v>15291.67</v>
      </c>
      <c r="G29367" t="s">
        <v>3048</v>
      </c>
      <c r="H29367">
        <v>0</v>
      </c>
    </row>
    <row r="29368" spans="1:8">
      <c r="A29368" t="s">
        <v>32417</v>
      </c>
      <c r="B29368" t="s">
        <v>2707</v>
      </c>
      <c r="C29368" t="s">
        <v>306</v>
      </c>
      <c r="D29368" s="3">
        <v>45808</v>
      </c>
      <c r="E29368" s="3">
        <v>45808</v>
      </c>
      <c r="F29368">
        <v>15291.67</v>
      </c>
      <c r="G29368" t="s">
        <v>3048</v>
      </c>
      <c r="H29368">
        <v>0</v>
      </c>
    </row>
    <row r="29369" spans="1:8">
      <c r="A29369" t="s">
        <v>32418</v>
      </c>
      <c r="B29369" t="s">
        <v>2707</v>
      </c>
      <c r="C29369" t="s">
        <v>306</v>
      </c>
      <c r="D29369" s="3">
        <v>45838</v>
      </c>
      <c r="E29369" s="3">
        <v>45838</v>
      </c>
      <c r="F29369">
        <v>15291.67</v>
      </c>
      <c r="G29369" t="s">
        <v>3048</v>
      </c>
      <c r="H29369">
        <v>0</v>
      </c>
    </row>
    <row r="29370" spans="1:8">
      <c r="A29370" t="s">
        <v>32419</v>
      </c>
      <c r="B29370" t="s">
        <v>2707</v>
      </c>
      <c r="C29370" t="s">
        <v>306</v>
      </c>
      <c r="D29370" s="3">
        <v>45869</v>
      </c>
      <c r="E29370" s="3">
        <v>45869</v>
      </c>
      <c r="F29370">
        <v>15291.67</v>
      </c>
      <c r="G29370" t="s">
        <v>3048</v>
      </c>
      <c r="H29370">
        <v>0</v>
      </c>
    </row>
    <row r="29371" spans="1:8">
      <c r="A29371" t="s">
        <v>32420</v>
      </c>
      <c r="B29371" t="s">
        <v>2707</v>
      </c>
      <c r="C29371" t="s">
        <v>306</v>
      </c>
      <c r="D29371" s="3">
        <v>45900</v>
      </c>
      <c r="E29371" s="3">
        <v>45900</v>
      </c>
      <c r="F29371">
        <v>15291.67</v>
      </c>
      <c r="G29371" t="s">
        <v>3048</v>
      </c>
      <c r="H29371">
        <v>0</v>
      </c>
    </row>
    <row r="29372" spans="1:8">
      <c r="A29372" t="s">
        <v>32421</v>
      </c>
      <c r="B29372" t="s">
        <v>2707</v>
      </c>
      <c r="C29372" t="s">
        <v>306</v>
      </c>
      <c r="D29372" s="3">
        <v>45930</v>
      </c>
      <c r="E29372" s="3">
        <v>45930</v>
      </c>
      <c r="F29372">
        <v>15291.67</v>
      </c>
      <c r="G29372" t="s">
        <v>3048</v>
      </c>
      <c r="H29372">
        <v>0</v>
      </c>
    </row>
    <row r="29373" spans="1:8">
      <c r="A29373" t="s">
        <v>32422</v>
      </c>
      <c r="B29373" t="s">
        <v>2707</v>
      </c>
      <c r="C29373" t="s">
        <v>306</v>
      </c>
      <c r="D29373" s="3">
        <v>45961</v>
      </c>
      <c r="E29373" s="3">
        <v>45961</v>
      </c>
      <c r="F29373">
        <v>15291.67</v>
      </c>
      <c r="G29373" t="s">
        <v>3048</v>
      </c>
      <c r="H29373">
        <v>0</v>
      </c>
    </row>
    <row r="29374" spans="1:8">
      <c r="A29374" t="s">
        <v>32423</v>
      </c>
      <c r="B29374" t="s">
        <v>2707</v>
      </c>
      <c r="C29374" t="s">
        <v>306</v>
      </c>
      <c r="D29374" s="3">
        <v>45991</v>
      </c>
      <c r="E29374" s="3">
        <v>45991</v>
      </c>
      <c r="F29374">
        <v>15291.67</v>
      </c>
      <c r="G29374" t="s">
        <v>3048</v>
      </c>
      <c r="H29374">
        <v>0</v>
      </c>
    </row>
    <row r="29375" spans="1:8">
      <c r="A29375" t="s">
        <v>32424</v>
      </c>
      <c r="B29375" t="s">
        <v>2707</v>
      </c>
      <c r="C29375" t="s">
        <v>306</v>
      </c>
      <c r="D29375" s="3">
        <v>46022</v>
      </c>
      <c r="E29375" s="3">
        <v>46023</v>
      </c>
      <c r="F29375">
        <v>15291.67</v>
      </c>
      <c r="G29375" t="s">
        <v>3057</v>
      </c>
      <c r="H29375">
        <v>1</v>
      </c>
    </row>
    <row r="29376" spans="1:8">
      <c r="A29376" t="s">
        <v>32425</v>
      </c>
      <c r="B29376" t="s">
        <v>2707</v>
      </c>
      <c r="C29376" t="s">
        <v>306</v>
      </c>
      <c r="D29376" s="3">
        <v>46053</v>
      </c>
      <c r="E29376" s="3">
        <v>46053</v>
      </c>
      <c r="F29376">
        <v>15291.67</v>
      </c>
      <c r="G29376" t="s">
        <v>3048</v>
      </c>
      <c r="H29376">
        <v>0</v>
      </c>
    </row>
    <row r="29377" spans="1:8">
      <c r="A29377" t="s">
        <v>32426</v>
      </c>
      <c r="B29377" t="s">
        <v>2708</v>
      </c>
      <c r="C29377" t="s">
        <v>527</v>
      </c>
      <c r="D29377" s="3">
        <v>45980</v>
      </c>
      <c r="E29377" s="3">
        <v>45980</v>
      </c>
      <c r="F29377">
        <v>5425</v>
      </c>
      <c r="G29377" t="s">
        <v>3048</v>
      </c>
      <c r="H29377">
        <v>0</v>
      </c>
    </row>
    <row r="29378" spans="1:8">
      <c r="A29378" t="s">
        <v>32427</v>
      </c>
      <c r="B29378" t="s">
        <v>2708</v>
      </c>
      <c r="C29378" t="s">
        <v>527</v>
      </c>
      <c r="D29378" s="3">
        <v>46010</v>
      </c>
      <c r="E29378" s="3">
        <v>46010</v>
      </c>
      <c r="F29378">
        <v>5425</v>
      </c>
      <c r="G29378" t="s">
        <v>3048</v>
      </c>
      <c r="H29378">
        <v>0</v>
      </c>
    </row>
    <row r="29379" spans="1:8">
      <c r="A29379" t="s">
        <v>32428</v>
      </c>
      <c r="B29379" t="s">
        <v>2708</v>
      </c>
      <c r="C29379" t="s">
        <v>527</v>
      </c>
      <c r="D29379" s="3">
        <v>46041</v>
      </c>
      <c r="E29379" s="3">
        <v>46041</v>
      </c>
      <c r="F29379">
        <v>5425</v>
      </c>
      <c r="G29379" t="s">
        <v>3048</v>
      </c>
      <c r="H29379">
        <v>0</v>
      </c>
    </row>
    <row r="29380" spans="1:8">
      <c r="A29380" t="s">
        <v>32429</v>
      </c>
      <c r="B29380" t="s">
        <v>2708</v>
      </c>
      <c r="C29380" t="s">
        <v>527</v>
      </c>
      <c r="D29380" s="3">
        <v>46072</v>
      </c>
      <c r="E29380" s="3">
        <v>46079</v>
      </c>
      <c r="F29380">
        <v>5425</v>
      </c>
      <c r="G29380" t="s">
        <v>3057</v>
      </c>
      <c r="H29380">
        <v>7</v>
      </c>
    </row>
    <row r="29381" spans="1:8">
      <c r="A29381" t="s">
        <v>32430</v>
      </c>
      <c r="B29381" t="s">
        <v>2708</v>
      </c>
      <c r="C29381" t="s">
        <v>527</v>
      </c>
      <c r="D29381" s="3">
        <v>46100</v>
      </c>
      <c r="E29381" s="3">
        <v>46100</v>
      </c>
      <c r="F29381">
        <v>5425</v>
      </c>
      <c r="G29381" t="s">
        <v>3048</v>
      </c>
      <c r="H29381">
        <v>0</v>
      </c>
    </row>
    <row r="29382" spans="1:8">
      <c r="A29382" t="s">
        <v>32431</v>
      </c>
      <c r="B29382" t="s">
        <v>2708</v>
      </c>
      <c r="C29382" t="s">
        <v>527</v>
      </c>
      <c r="D29382" s="3">
        <v>46131</v>
      </c>
      <c r="E29382" s="3">
        <v>46133</v>
      </c>
      <c r="F29382">
        <v>5425</v>
      </c>
      <c r="G29382" t="s">
        <v>3057</v>
      </c>
      <c r="H29382">
        <v>2</v>
      </c>
    </row>
    <row r="29383" spans="1:8">
      <c r="A29383" t="s">
        <v>32432</v>
      </c>
      <c r="B29383" t="s">
        <v>2708</v>
      </c>
      <c r="C29383" t="s">
        <v>527</v>
      </c>
      <c r="D29383" s="3">
        <v>46161</v>
      </c>
      <c r="E29383" s="3">
        <v>46161</v>
      </c>
      <c r="F29383">
        <v>5425</v>
      </c>
      <c r="G29383" t="s">
        <v>3048</v>
      </c>
      <c r="H29383">
        <v>0</v>
      </c>
    </row>
    <row r="29384" spans="1:8">
      <c r="A29384" t="s">
        <v>32433</v>
      </c>
      <c r="B29384" t="s">
        <v>2708</v>
      </c>
      <c r="C29384" t="s">
        <v>527</v>
      </c>
      <c r="D29384" s="3">
        <v>46192</v>
      </c>
      <c r="E29384" s="3">
        <v>46192</v>
      </c>
      <c r="F29384">
        <v>5425</v>
      </c>
      <c r="G29384" t="s">
        <v>3048</v>
      </c>
      <c r="H29384">
        <v>0</v>
      </c>
    </row>
    <row r="29385" spans="1:8">
      <c r="A29385" t="s">
        <v>32434</v>
      </c>
      <c r="B29385" t="s">
        <v>2708</v>
      </c>
      <c r="C29385" t="s">
        <v>527</v>
      </c>
      <c r="D29385" s="3">
        <v>46222</v>
      </c>
      <c r="E29385" s="3">
        <v>46222</v>
      </c>
      <c r="F29385">
        <v>5425</v>
      </c>
      <c r="G29385" t="s">
        <v>3048</v>
      </c>
      <c r="H29385">
        <v>0</v>
      </c>
    </row>
    <row r="29386" spans="1:8">
      <c r="A29386" t="s">
        <v>32435</v>
      </c>
      <c r="B29386" t="s">
        <v>2708</v>
      </c>
      <c r="C29386" t="s">
        <v>527</v>
      </c>
      <c r="D29386" s="3">
        <v>46253</v>
      </c>
      <c r="E29386" s="3">
        <v>46260</v>
      </c>
      <c r="F29386">
        <v>5425</v>
      </c>
      <c r="G29386" t="s">
        <v>3057</v>
      </c>
      <c r="H29386">
        <v>7</v>
      </c>
    </row>
    <row r="29387" spans="1:8">
      <c r="A29387" t="s">
        <v>32436</v>
      </c>
      <c r="B29387" t="s">
        <v>2708</v>
      </c>
      <c r="C29387" t="s">
        <v>527</v>
      </c>
      <c r="D29387" s="3">
        <v>46284</v>
      </c>
      <c r="E29387" s="3">
        <v>46284</v>
      </c>
      <c r="F29387">
        <v>5425</v>
      </c>
      <c r="G29387" t="s">
        <v>3048</v>
      </c>
      <c r="H29387">
        <v>0</v>
      </c>
    </row>
    <row r="29388" spans="1:8">
      <c r="A29388" t="s">
        <v>32437</v>
      </c>
      <c r="B29388" t="s">
        <v>2708</v>
      </c>
      <c r="C29388" t="s">
        <v>527</v>
      </c>
      <c r="D29388" s="3">
        <v>46314</v>
      </c>
      <c r="E29388" s="3">
        <v>46314</v>
      </c>
      <c r="F29388">
        <v>5425</v>
      </c>
      <c r="G29388" t="s">
        <v>3048</v>
      </c>
      <c r="H29388">
        <v>0</v>
      </c>
    </row>
    <row r="29389" spans="1:8">
      <c r="A29389" t="s">
        <v>32438</v>
      </c>
      <c r="B29389" t="s">
        <v>2708</v>
      </c>
      <c r="C29389" t="s">
        <v>527</v>
      </c>
      <c r="D29389" s="3">
        <v>46345</v>
      </c>
      <c r="E29389" s="3">
        <v>46348</v>
      </c>
      <c r="F29389">
        <v>5425</v>
      </c>
      <c r="G29389" t="s">
        <v>3057</v>
      </c>
      <c r="H29389">
        <v>3</v>
      </c>
    </row>
    <row r="29390" spans="1:8">
      <c r="A29390" t="s">
        <v>32439</v>
      </c>
      <c r="B29390" t="s">
        <v>2708</v>
      </c>
      <c r="C29390" t="s">
        <v>527</v>
      </c>
      <c r="D29390" s="3">
        <v>46375</v>
      </c>
      <c r="E29390" s="3">
        <v>46375</v>
      </c>
      <c r="F29390">
        <v>5425</v>
      </c>
      <c r="G29390" t="s">
        <v>3048</v>
      </c>
      <c r="H29390">
        <v>0</v>
      </c>
    </row>
    <row r="29391" spans="1:8">
      <c r="A29391" t="s">
        <v>32440</v>
      </c>
      <c r="B29391" t="s">
        <v>2708</v>
      </c>
      <c r="C29391" t="s">
        <v>527</v>
      </c>
      <c r="D29391" s="3">
        <v>46406</v>
      </c>
      <c r="E29391" s="3">
        <v>46407</v>
      </c>
      <c r="F29391">
        <v>5425</v>
      </c>
      <c r="G29391" t="s">
        <v>3057</v>
      </c>
      <c r="H29391">
        <v>1</v>
      </c>
    </row>
    <row r="29392" spans="1:8">
      <c r="A29392" t="s">
        <v>32441</v>
      </c>
      <c r="B29392" t="s">
        <v>2708</v>
      </c>
      <c r="C29392" t="s">
        <v>527</v>
      </c>
      <c r="D29392" s="3">
        <v>46437</v>
      </c>
      <c r="E29392" s="3">
        <v>46444</v>
      </c>
      <c r="F29392">
        <v>5425</v>
      </c>
      <c r="G29392" t="s">
        <v>3057</v>
      </c>
      <c r="H29392">
        <v>7</v>
      </c>
    </row>
    <row r="29393" spans="1:8">
      <c r="A29393" t="s">
        <v>32442</v>
      </c>
      <c r="B29393" t="s">
        <v>2708</v>
      </c>
      <c r="C29393" t="s">
        <v>527</v>
      </c>
      <c r="D29393" s="3">
        <v>46465</v>
      </c>
      <c r="E29393" s="3">
        <v>46465</v>
      </c>
      <c r="F29393">
        <v>5425</v>
      </c>
      <c r="G29393" t="s">
        <v>3048</v>
      </c>
      <c r="H29393">
        <v>0</v>
      </c>
    </row>
    <row r="29394" spans="1:8">
      <c r="A29394" t="s">
        <v>32443</v>
      </c>
      <c r="B29394" t="s">
        <v>2708</v>
      </c>
      <c r="C29394" t="s">
        <v>527</v>
      </c>
      <c r="D29394" s="3">
        <v>46496</v>
      </c>
      <c r="E29394" s="3">
        <v>46496</v>
      </c>
      <c r="F29394">
        <v>5425</v>
      </c>
      <c r="G29394" t="s">
        <v>3048</v>
      </c>
      <c r="H29394">
        <v>0</v>
      </c>
    </row>
    <row r="29395" spans="1:8">
      <c r="A29395" t="s">
        <v>32444</v>
      </c>
      <c r="B29395" t="s">
        <v>2708</v>
      </c>
      <c r="C29395" t="s">
        <v>527</v>
      </c>
      <c r="D29395" s="3">
        <v>46526</v>
      </c>
      <c r="E29395" s="3">
        <v>46526</v>
      </c>
      <c r="F29395">
        <v>5425</v>
      </c>
      <c r="G29395" t="s">
        <v>3048</v>
      </c>
      <c r="H29395">
        <v>0</v>
      </c>
    </row>
    <row r="29396" spans="1:8">
      <c r="A29396" t="s">
        <v>32445</v>
      </c>
      <c r="B29396" t="s">
        <v>2708</v>
      </c>
      <c r="C29396" t="s">
        <v>527</v>
      </c>
      <c r="D29396" s="3">
        <v>46557</v>
      </c>
      <c r="E29396" s="3">
        <v>46558</v>
      </c>
      <c r="F29396">
        <v>5425</v>
      </c>
      <c r="G29396" t="s">
        <v>3057</v>
      </c>
      <c r="H29396">
        <v>1</v>
      </c>
    </row>
    <row r="29397" spans="1:8">
      <c r="A29397" t="s">
        <v>32446</v>
      </c>
      <c r="B29397" t="s">
        <v>2708</v>
      </c>
      <c r="C29397" t="s">
        <v>527</v>
      </c>
      <c r="D29397" s="3">
        <v>46587</v>
      </c>
      <c r="E29397" s="3">
        <v>46587</v>
      </c>
      <c r="F29397">
        <v>5425</v>
      </c>
      <c r="G29397" t="s">
        <v>3048</v>
      </c>
      <c r="H29397">
        <v>0</v>
      </c>
    </row>
    <row r="29398" spans="1:8">
      <c r="A29398" t="s">
        <v>32447</v>
      </c>
      <c r="B29398" t="s">
        <v>2708</v>
      </c>
      <c r="C29398" t="s">
        <v>527</v>
      </c>
      <c r="D29398" s="3">
        <v>46618</v>
      </c>
      <c r="E29398" s="3">
        <v>46618</v>
      </c>
      <c r="F29398">
        <v>5425</v>
      </c>
      <c r="G29398" t="s">
        <v>3048</v>
      </c>
      <c r="H29398">
        <v>0</v>
      </c>
    </row>
    <row r="29399" spans="1:8">
      <c r="A29399" t="s">
        <v>32448</v>
      </c>
      <c r="B29399" t="s">
        <v>2708</v>
      </c>
      <c r="C29399" t="s">
        <v>527</v>
      </c>
      <c r="D29399" s="3">
        <v>46649</v>
      </c>
      <c r="E29399" s="3">
        <v>46649</v>
      </c>
      <c r="F29399">
        <v>5425</v>
      </c>
      <c r="G29399" t="s">
        <v>3048</v>
      </c>
      <c r="H29399">
        <v>0</v>
      </c>
    </row>
    <row r="29400" spans="1:8">
      <c r="A29400" t="s">
        <v>32449</v>
      </c>
      <c r="B29400" t="s">
        <v>2708</v>
      </c>
      <c r="C29400" t="s">
        <v>527</v>
      </c>
      <c r="D29400" s="3">
        <v>46679</v>
      </c>
      <c r="E29400" s="3">
        <v>46680</v>
      </c>
      <c r="F29400">
        <v>5425</v>
      </c>
      <c r="G29400" t="s">
        <v>3057</v>
      </c>
      <c r="H29400">
        <v>1</v>
      </c>
    </row>
    <row r="29401" spans="1:8">
      <c r="A29401" t="s">
        <v>32450</v>
      </c>
      <c r="B29401" t="s">
        <v>2709</v>
      </c>
      <c r="C29401" t="s">
        <v>928</v>
      </c>
      <c r="D29401" s="3">
        <v>45894</v>
      </c>
      <c r="E29401" s="3">
        <v>45894</v>
      </c>
      <c r="F29401">
        <v>15920.83</v>
      </c>
      <c r="G29401" t="s">
        <v>3048</v>
      </c>
      <c r="H29401">
        <v>0</v>
      </c>
    </row>
    <row r="29402" spans="1:8">
      <c r="A29402" t="s">
        <v>32451</v>
      </c>
      <c r="B29402" t="s">
        <v>2709</v>
      </c>
      <c r="C29402" t="s">
        <v>928</v>
      </c>
      <c r="D29402" s="3">
        <v>45925</v>
      </c>
      <c r="E29402" s="3">
        <v>45925</v>
      </c>
      <c r="F29402">
        <v>15920.83</v>
      </c>
      <c r="G29402" t="s">
        <v>3048</v>
      </c>
      <c r="H29402">
        <v>0</v>
      </c>
    </row>
    <row r="29403" spans="1:8">
      <c r="A29403" t="s">
        <v>32452</v>
      </c>
      <c r="B29403" t="s">
        <v>2709</v>
      </c>
      <c r="C29403" t="s">
        <v>928</v>
      </c>
      <c r="D29403" s="3">
        <v>45955</v>
      </c>
      <c r="E29403" s="3">
        <v>45956</v>
      </c>
      <c r="F29403">
        <v>15920.83</v>
      </c>
      <c r="G29403" t="s">
        <v>3057</v>
      </c>
      <c r="H29403">
        <v>1</v>
      </c>
    </row>
    <row r="29404" spans="1:8">
      <c r="A29404" t="s">
        <v>32453</v>
      </c>
      <c r="B29404" t="s">
        <v>2709</v>
      </c>
      <c r="C29404" t="s">
        <v>928</v>
      </c>
      <c r="D29404" s="3">
        <v>45986</v>
      </c>
      <c r="E29404" s="3">
        <v>45987</v>
      </c>
      <c r="F29404">
        <v>15920.83</v>
      </c>
      <c r="G29404" t="s">
        <v>3057</v>
      </c>
      <c r="H29404">
        <v>1</v>
      </c>
    </row>
    <row r="29405" spans="1:8">
      <c r="A29405" t="s">
        <v>32454</v>
      </c>
      <c r="B29405" t="s">
        <v>2709</v>
      </c>
      <c r="C29405" t="s">
        <v>928</v>
      </c>
      <c r="D29405" s="3">
        <v>46016</v>
      </c>
      <c r="E29405" s="3">
        <v>46016</v>
      </c>
      <c r="F29405">
        <v>15920.83</v>
      </c>
      <c r="G29405" t="s">
        <v>3048</v>
      </c>
      <c r="H29405">
        <v>0</v>
      </c>
    </row>
    <row r="29406" spans="1:8">
      <c r="A29406" t="s">
        <v>32455</v>
      </c>
      <c r="B29406" t="s">
        <v>2709</v>
      </c>
      <c r="C29406" t="s">
        <v>928</v>
      </c>
      <c r="D29406" s="3">
        <v>46047</v>
      </c>
      <c r="E29406" s="3">
        <v>46047</v>
      </c>
      <c r="F29406">
        <v>15920.83</v>
      </c>
      <c r="G29406" t="s">
        <v>3048</v>
      </c>
      <c r="H29406">
        <v>0</v>
      </c>
    </row>
    <row r="29407" spans="1:8">
      <c r="A29407" t="s">
        <v>32456</v>
      </c>
      <c r="B29407" t="s">
        <v>2709</v>
      </c>
      <c r="C29407" t="s">
        <v>928</v>
      </c>
      <c r="D29407" s="3">
        <v>46078</v>
      </c>
      <c r="E29407" s="3">
        <v>46078</v>
      </c>
      <c r="F29407">
        <v>15920.83</v>
      </c>
      <c r="G29407" t="s">
        <v>3048</v>
      </c>
      <c r="H29407">
        <v>0</v>
      </c>
    </row>
    <row r="29408" spans="1:8">
      <c r="A29408" t="s">
        <v>32457</v>
      </c>
      <c r="B29408" t="s">
        <v>2709</v>
      </c>
      <c r="C29408" t="s">
        <v>928</v>
      </c>
      <c r="D29408" s="3">
        <v>46106</v>
      </c>
      <c r="E29408" s="3">
        <v>46106</v>
      </c>
      <c r="F29408">
        <v>15920.83</v>
      </c>
      <c r="G29408" t="s">
        <v>3048</v>
      </c>
      <c r="H29408">
        <v>0</v>
      </c>
    </row>
    <row r="29409" spans="1:8">
      <c r="A29409" t="s">
        <v>32458</v>
      </c>
      <c r="B29409" t="s">
        <v>2709</v>
      </c>
      <c r="C29409" t="s">
        <v>928</v>
      </c>
      <c r="D29409" s="3">
        <v>46137</v>
      </c>
      <c r="E29409" s="3">
        <v>46138</v>
      </c>
      <c r="F29409">
        <v>15920.83</v>
      </c>
      <c r="G29409" t="s">
        <v>3057</v>
      </c>
      <c r="H29409">
        <v>1</v>
      </c>
    </row>
    <row r="29410" spans="1:8">
      <c r="A29410" t="s">
        <v>32459</v>
      </c>
      <c r="B29410" t="s">
        <v>2709</v>
      </c>
      <c r="C29410" t="s">
        <v>928</v>
      </c>
      <c r="D29410" s="3">
        <v>46167</v>
      </c>
      <c r="E29410" s="3">
        <v>46167</v>
      </c>
      <c r="F29410">
        <v>15920.83</v>
      </c>
      <c r="G29410" t="s">
        <v>3048</v>
      </c>
      <c r="H29410">
        <v>0</v>
      </c>
    </row>
    <row r="29411" spans="1:8">
      <c r="A29411" t="s">
        <v>32460</v>
      </c>
      <c r="B29411" t="s">
        <v>2709</v>
      </c>
      <c r="C29411" t="s">
        <v>928</v>
      </c>
      <c r="D29411" s="3">
        <v>46198</v>
      </c>
      <c r="E29411" s="3">
        <v>46198</v>
      </c>
      <c r="F29411">
        <v>15920.83</v>
      </c>
      <c r="G29411" t="s">
        <v>3048</v>
      </c>
      <c r="H29411">
        <v>0</v>
      </c>
    </row>
    <row r="29412" spans="1:8">
      <c r="A29412" t="s">
        <v>32461</v>
      </c>
      <c r="B29412" t="s">
        <v>2709</v>
      </c>
      <c r="C29412" t="s">
        <v>928</v>
      </c>
      <c r="D29412" s="3">
        <v>46228</v>
      </c>
      <c r="E29412" s="3">
        <v>46228</v>
      </c>
      <c r="F29412">
        <v>15920.83</v>
      </c>
      <c r="G29412" t="s">
        <v>3048</v>
      </c>
      <c r="H29412">
        <v>0</v>
      </c>
    </row>
    <row r="29413" spans="1:8">
      <c r="A29413" t="s">
        <v>32462</v>
      </c>
      <c r="B29413" t="s">
        <v>2709</v>
      </c>
      <c r="C29413" t="s">
        <v>928</v>
      </c>
      <c r="D29413" s="3">
        <v>46259</v>
      </c>
      <c r="E29413" s="3">
        <v>46266</v>
      </c>
      <c r="F29413">
        <v>15920.83</v>
      </c>
      <c r="G29413" t="s">
        <v>3057</v>
      </c>
      <c r="H29413">
        <v>7</v>
      </c>
    </row>
    <row r="29414" spans="1:8">
      <c r="A29414" t="s">
        <v>32463</v>
      </c>
      <c r="B29414" t="s">
        <v>2709</v>
      </c>
      <c r="C29414" t="s">
        <v>928</v>
      </c>
      <c r="D29414" s="3">
        <v>46290</v>
      </c>
      <c r="E29414" s="3">
        <v>46290</v>
      </c>
      <c r="F29414">
        <v>15920.83</v>
      </c>
      <c r="G29414" t="s">
        <v>3048</v>
      </c>
      <c r="H29414">
        <v>0</v>
      </c>
    </row>
    <row r="29415" spans="1:8">
      <c r="A29415" t="s">
        <v>32464</v>
      </c>
      <c r="B29415" t="s">
        <v>2709</v>
      </c>
      <c r="C29415" t="s">
        <v>928</v>
      </c>
      <c r="D29415" s="3">
        <v>46320</v>
      </c>
      <c r="E29415" s="3">
        <v>46320</v>
      </c>
      <c r="F29415">
        <v>15920.83</v>
      </c>
      <c r="G29415" t="s">
        <v>3048</v>
      </c>
      <c r="H29415">
        <v>0</v>
      </c>
    </row>
    <row r="29416" spans="1:8">
      <c r="A29416" t="s">
        <v>32465</v>
      </c>
      <c r="B29416" t="s">
        <v>2709</v>
      </c>
      <c r="C29416" t="s">
        <v>928</v>
      </c>
      <c r="D29416" s="3">
        <v>46351</v>
      </c>
      <c r="E29416" s="3">
        <v>46351</v>
      </c>
      <c r="F29416">
        <v>15920.83</v>
      </c>
      <c r="G29416" t="s">
        <v>3048</v>
      </c>
      <c r="H29416">
        <v>0</v>
      </c>
    </row>
    <row r="29417" spans="1:8">
      <c r="A29417" t="s">
        <v>32466</v>
      </c>
      <c r="B29417" t="s">
        <v>2709</v>
      </c>
      <c r="C29417" t="s">
        <v>928</v>
      </c>
      <c r="D29417" s="3">
        <v>46381</v>
      </c>
      <c r="E29417" s="3">
        <v>46381</v>
      </c>
      <c r="F29417">
        <v>15920.83</v>
      </c>
      <c r="G29417" t="s">
        <v>3048</v>
      </c>
      <c r="H29417">
        <v>0</v>
      </c>
    </row>
    <row r="29418" spans="1:8">
      <c r="A29418" t="s">
        <v>32467</v>
      </c>
      <c r="B29418" t="s">
        <v>2709</v>
      </c>
      <c r="C29418" t="s">
        <v>928</v>
      </c>
      <c r="D29418" s="3">
        <v>46412</v>
      </c>
      <c r="E29418" s="3">
        <v>46412</v>
      </c>
      <c r="F29418">
        <v>15920.83</v>
      </c>
      <c r="G29418" t="s">
        <v>3048</v>
      </c>
      <c r="H29418">
        <v>0</v>
      </c>
    </row>
    <row r="29419" spans="1:8">
      <c r="A29419" t="s">
        <v>32468</v>
      </c>
      <c r="B29419" t="s">
        <v>2709</v>
      </c>
      <c r="C29419" t="s">
        <v>928</v>
      </c>
      <c r="D29419" s="3">
        <v>46443</v>
      </c>
      <c r="E29419" s="3">
        <v>46443</v>
      </c>
      <c r="F29419">
        <v>15920.83</v>
      </c>
      <c r="G29419" t="s">
        <v>3048</v>
      </c>
      <c r="H29419">
        <v>0</v>
      </c>
    </row>
    <row r="29420" spans="1:8">
      <c r="A29420" t="s">
        <v>32469</v>
      </c>
      <c r="B29420" t="s">
        <v>2709</v>
      </c>
      <c r="C29420" t="s">
        <v>928</v>
      </c>
      <c r="D29420" s="3">
        <v>46471</v>
      </c>
      <c r="E29420" s="3">
        <v>46478</v>
      </c>
      <c r="F29420">
        <v>15920.83</v>
      </c>
      <c r="G29420" t="s">
        <v>3057</v>
      </c>
      <c r="H29420">
        <v>7</v>
      </c>
    </row>
    <row r="29421" spans="1:8">
      <c r="A29421" t="s">
        <v>32470</v>
      </c>
      <c r="B29421" t="s">
        <v>2709</v>
      </c>
      <c r="C29421" t="s">
        <v>928</v>
      </c>
      <c r="D29421" s="3">
        <v>46502</v>
      </c>
      <c r="E29421" s="3">
        <v>46502</v>
      </c>
      <c r="F29421">
        <v>15920.83</v>
      </c>
      <c r="G29421" t="s">
        <v>3048</v>
      </c>
      <c r="H29421">
        <v>0</v>
      </c>
    </row>
    <row r="29422" spans="1:8">
      <c r="A29422" t="s">
        <v>32471</v>
      </c>
      <c r="B29422" t="s">
        <v>2709</v>
      </c>
      <c r="C29422" t="s">
        <v>928</v>
      </c>
      <c r="D29422" s="3">
        <v>46532</v>
      </c>
      <c r="E29422" s="3">
        <v>46532</v>
      </c>
      <c r="F29422">
        <v>15920.83</v>
      </c>
      <c r="G29422" t="s">
        <v>3048</v>
      </c>
      <c r="H29422">
        <v>0</v>
      </c>
    </row>
    <row r="29423" spans="1:8">
      <c r="A29423" t="s">
        <v>32472</v>
      </c>
      <c r="B29423" t="s">
        <v>2709</v>
      </c>
      <c r="C29423" t="s">
        <v>928</v>
      </c>
      <c r="D29423" s="3">
        <v>46563</v>
      </c>
      <c r="E29423" s="3">
        <v>46564</v>
      </c>
      <c r="F29423">
        <v>15920.83</v>
      </c>
      <c r="G29423" t="s">
        <v>3057</v>
      </c>
      <c r="H29423">
        <v>1</v>
      </c>
    </row>
    <row r="29424" spans="1:8">
      <c r="A29424" t="s">
        <v>32473</v>
      </c>
      <c r="B29424" t="s">
        <v>2709</v>
      </c>
      <c r="C29424" t="s">
        <v>928</v>
      </c>
      <c r="D29424" s="3">
        <v>46593</v>
      </c>
      <c r="E29424" s="3">
        <v>46593</v>
      </c>
      <c r="F29424">
        <v>15920.83</v>
      </c>
      <c r="G29424" t="s">
        <v>3048</v>
      </c>
      <c r="H29424">
        <v>0</v>
      </c>
    </row>
    <row r="29425" spans="1:8">
      <c r="A29425" t="s">
        <v>32474</v>
      </c>
      <c r="B29425" t="s">
        <v>2710</v>
      </c>
      <c r="C29425" t="s">
        <v>377</v>
      </c>
      <c r="D29425" s="3">
        <v>45625</v>
      </c>
      <c r="E29425" s="3">
        <v>45625</v>
      </c>
      <c r="F29425">
        <v>16316.67</v>
      </c>
      <c r="G29425" t="s">
        <v>3048</v>
      </c>
      <c r="H29425">
        <v>0</v>
      </c>
    </row>
    <row r="29426" spans="1:8">
      <c r="A29426" t="s">
        <v>32475</v>
      </c>
      <c r="B29426" t="s">
        <v>2710</v>
      </c>
      <c r="C29426" t="s">
        <v>377</v>
      </c>
      <c r="D29426" s="3">
        <v>45655</v>
      </c>
      <c r="E29426" s="3">
        <v>45657</v>
      </c>
      <c r="F29426">
        <v>16316.67</v>
      </c>
      <c r="G29426" t="s">
        <v>3057</v>
      </c>
      <c r="H29426">
        <v>2</v>
      </c>
    </row>
    <row r="29427" spans="1:8">
      <c r="A29427" t="s">
        <v>32476</v>
      </c>
      <c r="B29427" t="s">
        <v>2710</v>
      </c>
      <c r="C29427" t="s">
        <v>377</v>
      </c>
      <c r="D29427" s="3">
        <v>45686</v>
      </c>
      <c r="E29427" s="3">
        <v>45686</v>
      </c>
      <c r="F29427">
        <v>16316.67</v>
      </c>
      <c r="G29427" t="s">
        <v>3048</v>
      </c>
      <c r="H29427">
        <v>0</v>
      </c>
    </row>
    <row r="29428" spans="1:8">
      <c r="A29428" t="s">
        <v>32477</v>
      </c>
      <c r="B29428" t="s">
        <v>2710</v>
      </c>
      <c r="C29428" t="s">
        <v>377</v>
      </c>
      <c r="D29428" s="3">
        <v>45716</v>
      </c>
      <c r="E29428" s="3">
        <v>45731</v>
      </c>
      <c r="F29428">
        <v>16316.67</v>
      </c>
      <c r="G29428" t="s">
        <v>3112</v>
      </c>
      <c r="H29428">
        <v>15</v>
      </c>
    </row>
    <row r="29429" spans="1:8">
      <c r="A29429" t="s">
        <v>32478</v>
      </c>
      <c r="B29429" t="s">
        <v>2710</v>
      </c>
      <c r="C29429" t="s">
        <v>377</v>
      </c>
      <c r="D29429" s="3">
        <v>45745</v>
      </c>
      <c r="E29429" s="3">
        <v>45745</v>
      </c>
      <c r="F29429">
        <v>16316.67</v>
      </c>
      <c r="G29429" t="s">
        <v>3048</v>
      </c>
      <c r="H29429">
        <v>0</v>
      </c>
    </row>
    <row r="29430" spans="1:8">
      <c r="A29430" t="s">
        <v>32479</v>
      </c>
      <c r="B29430" t="s">
        <v>2710</v>
      </c>
      <c r="C29430" t="s">
        <v>377</v>
      </c>
      <c r="D29430" s="3">
        <v>45776</v>
      </c>
      <c r="E29430" s="3">
        <v>45776</v>
      </c>
      <c r="F29430">
        <v>16316.67</v>
      </c>
      <c r="G29430" t="s">
        <v>3048</v>
      </c>
      <c r="H29430">
        <v>0</v>
      </c>
    </row>
    <row r="29431" spans="1:8">
      <c r="A29431" t="s">
        <v>32480</v>
      </c>
      <c r="B29431" t="s">
        <v>2710</v>
      </c>
      <c r="C29431" t="s">
        <v>377</v>
      </c>
      <c r="D29431" s="3">
        <v>45806</v>
      </c>
      <c r="E29431" s="3">
        <v>45806</v>
      </c>
      <c r="F29431">
        <v>16316.67</v>
      </c>
      <c r="G29431" t="s">
        <v>3048</v>
      </c>
      <c r="H29431">
        <v>0</v>
      </c>
    </row>
    <row r="29432" spans="1:8">
      <c r="A29432" t="s">
        <v>32481</v>
      </c>
      <c r="B29432" t="s">
        <v>2710</v>
      </c>
      <c r="C29432" t="s">
        <v>377</v>
      </c>
      <c r="D29432" s="3">
        <v>45837</v>
      </c>
      <c r="E29432" s="3">
        <v>45837</v>
      </c>
      <c r="F29432">
        <v>16316.67</v>
      </c>
      <c r="G29432" t="s">
        <v>3048</v>
      </c>
      <c r="H29432">
        <v>0</v>
      </c>
    </row>
    <row r="29433" spans="1:8">
      <c r="A29433" t="s">
        <v>32482</v>
      </c>
      <c r="B29433" t="s">
        <v>2710</v>
      </c>
      <c r="C29433" t="s">
        <v>377</v>
      </c>
      <c r="D29433" s="3">
        <v>45867</v>
      </c>
      <c r="E29433" s="3">
        <v>45870</v>
      </c>
      <c r="F29433">
        <v>16316.67</v>
      </c>
      <c r="G29433" t="s">
        <v>3057</v>
      </c>
      <c r="H29433">
        <v>3</v>
      </c>
    </row>
    <row r="29434" spans="1:8">
      <c r="A29434" t="s">
        <v>32483</v>
      </c>
      <c r="B29434" t="s">
        <v>2710</v>
      </c>
      <c r="C29434" t="s">
        <v>377</v>
      </c>
      <c r="D29434" s="3">
        <v>45898</v>
      </c>
      <c r="E29434" s="3">
        <v>45898</v>
      </c>
      <c r="F29434">
        <v>16316.67</v>
      </c>
      <c r="G29434" t="s">
        <v>3048</v>
      </c>
      <c r="H29434">
        <v>0</v>
      </c>
    </row>
    <row r="29435" spans="1:8">
      <c r="A29435" t="s">
        <v>32484</v>
      </c>
      <c r="B29435" t="s">
        <v>2710</v>
      </c>
      <c r="C29435" t="s">
        <v>377</v>
      </c>
      <c r="D29435" s="3">
        <v>45929</v>
      </c>
      <c r="E29435" s="3">
        <v>45929</v>
      </c>
      <c r="F29435">
        <v>16316.67</v>
      </c>
      <c r="G29435" t="s">
        <v>3048</v>
      </c>
      <c r="H29435">
        <v>0</v>
      </c>
    </row>
    <row r="29436" spans="1:8">
      <c r="A29436" t="s">
        <v>32485</v>
      </c>
      <c r="B29436" t="s">
        <v>2710</v>
      </c>
      <c r="C29436" t="s">
        <v>377</v>
      </c>
      <c r="D29436" s="3">
        <v>45959</v>
      </c>
      <c r="E29436" s="3">
        <v>45959</v>
      </c>
      <c r="F29436">
        <v>16316.67</v>
      </c>
      <c r="G29436" t="s">
        <v>3048</v>
      </c>
      <c r="H29436">
        <v>0</v>
      </c>
    </row>
    <row r="29437" spans="1:8">
      <c r="A29437" t="s">
        <v>32486</v>
      </c>
      <c r="B29437" t="s">
        <v>2710</v>
      </c>
      <c r="C29437" t="s">
        <v>377</v>
      </c>
      <c r="D29437" s="3">
        <v>45990</v>
      </c>
      <c r="E29437" s="3">
        <v>46005</v>
      </c>
      <c r="F29437">
        <v>16316.67</v>
      </c>
      <c r="G29437" t="s">
        <v>3112</v>
      </c>
      <c r="H29437">
        <v>15</v>
      </c>
    </row>
    <row r="29438" spans="1:8">
      <c r="A29438" t="s">
        <v>32487</v>
      </c>
      <c r="B29438" t="s">
        <v>2710</v>
      </c>
      <c r="C29438" t="s">
        <v>377</v>
      </c>
      <c r="D29438" s="3">
        <v>46020</v>
      </c>
      <c r="E29438" s="3">
        <v>46022</v>
      </c>
      <c r="F29438">
        <v>16316.67</v>
      </c>
      <c r="G29438" t="s">
        <v>3057</v>
      </c>
      <c r="H29438">
        <v>2</v>
      </c>
    </row>
    <row r="29439" spans="1:8">
      <c r="A29439" t="s">
        <v>32488</v>
      </c>
      <c r="B29439" t="s">
        <v>2710</v>
      </c>
      <c r="C29439" t="s">
        <v>377</v>
      </c>
      <c r="D29439" s="3">
        <v>46051</v>
      </c>
      <c r="E29439" s="3">
        <v>46051</v>
      </c>
      <c r="F29439">
        <v>16316.67</v>
      </c>
      <c r="G29439" t="s">
        <v>3048</v>
      </c>
      <c r="H29439">
        <v>0</v>
      </c>
    </row>
    <row r="29440" spans="1:8">
      <c r="A29440" t="s">
        <v>32489</v>
      </c>
      <c r="B29440" t="s">
        <v>2710</v>
      </c>
      <c r="C29440" t="s">
        <v>377</v>
      </c>
      <c r="D29440" s="3">
        <v>46081</v>
      </c>
      <c r="E29440" s="3">
        <v>46081</v>
      </c>
      <c r="F29440">
        <v>16316.67</v>
      </c>
      <c r="G29440" t="s">
        <v>3048</v>
      </c>
      <c r="H29440">
        <v>0</v>
      </c>
    </row>
    <row r="29441" spans="1:8">
      <c r="A29441" t="s">
        <v>32490</v>
      </c>
      <c r="B29441" t="s">
        <v>2710</v>
      </c>
      <c r="C29441" t="s">
        <v>377</v>
      </c>
      <c r="D29441" s="3">
        <v>46110</v>
      </c>
      <c r="E29441" s="3">
        <v>46110</v>
      </c>
      <c r="F29441">
        <v>16316.67</v>
      </c>
      <c r="G29441" t="s">
        <v>3048</v>
      </c>
      <c r="H29441">
        <v>0</v>
      </c>
    </row>
    <row r="29442" spans="1:8">
      <c r="A29442" t="s">
        <v>32491</v>
      </c>
      <c r="B29442" t="s">
        <v>2710</v>
      </c>
      <c r="C29442" t="s">
        <v>377</v>
      </c>
      <c r="D29442" s="3">
        <v>46141</v>
      </c>
      <c r="E29442" s="3">
        <v>46141</v>
      </c>
      <c r="F29442">
        <v>16316.67</v>
      </c>
      <c r="G29442" t="s">
        <v>3048</v>
      </c>
      <c r="H29442">
        <v>0</v>
      </c>
    </row>
    <row r="29443" spans="1:8">
      <c r="A29443" t="s">
        <v>32492</v>
      </c>
      <c r="B29443" t="s">
        <v>2710</v>
      </c>
      <c r="C29443" t="s">
        <v>377</v>
      </c>
      <c r="D29443" s="3">
        <v>46171</v>
      </c>
      <c r="E29443" s="3">
        <v>46171</v>
      </c>
      <c r="F29443">
        <v>16316.67</v>
      </c>
      <c r="G29443" t="s">
        <v>3048</v>
      </c>
      <c r="H29443">
        <v>0</v>
      </c>
    </row>
    <row r="29444" spans="1:8">
      <c r="A29444" t="s">
        <v>32493</v>
      </c>
      <c r="B29444" t="s">
        <v>2710</v>
      </c>
      <c r="C29444" t="s">
        <v>377</v>
      </c>
      <c r="D29444" s="3">
        <v>46202</v>
      </c>
      <c r="E29444" s="3">
        <v>46203</v>
      </c>
      <c r="F29444">
        <v>16316.67</v>
      </c>
      <c r="G29444" t="s">
        <v>3057</v>
      </c>
      <c r="H29444">
        <v>1</v>
      </c>
    </row>
    <row r="29445" spans="1:8">
      <c r="A29445" t="s">
        <v>32494</v>
      </c>
      <c r="B29445" t="s">
        <v>2710</v>
      </c>
      <c r="C29445" t="s">
        <v>377</v>
      </c>
      <c r="D29445" s="3">
        <v>46232</v>
      </c>
      <c r="E29445" s="3">
        <v>46232</v>
      </c>
      <c r="F29445">
        <v>16316.67</v>
      </c>
      <c r="G29445" t="s">
        <v>3048</v>
      </c>
      <c r="H29445">
        <v>0</v>
      </c>
    </row>
    <row r="29446" spans="1:8">
      <c r="A29446" t="s">
        <v>32495</v>
      </c>
      <c r="B29446" t="s">
        <v>2710</v>
      </c>
      <c r="C29446" t="s">
        <v>377</v>
      </c>
      <c r="D29446" s="3">
        <v>46263</v>
      </c>
      <c r="E29446" s="3">
        <v>46263</v>
      </c>
      <c r="F29446">
        <v>16316.67</v>
      </c>
      <c r="G29446" t="s">
        <v>3048</v>
      </c>
      <c r="H29446">
        <v>0</v>
      </c>
    </row>
    <row r="29447" spans="1:8">
      <c r="A29447" t="s">
        <v>32496</v>
      </c>
      <c r="B29447" t="s">
        <v>2710</v>
      </c>
      <c r="C29447" t="s">
        <v>377</v>
      </c>
      <c r="D29447" s="3">
        <v>46294</v>
      </c>
      <c r="E29447" s="3">
        <v>46294</v>
      </c>
      <c r="F29447">
        <v>16316.67</v>
      </c>
      <c r="G29447" t="s">
        <v>3048</v>
      </c>
      <c r="H29447">
        <v>0</v>
      </c>
    </row>
    <row r="29448" spans="1:8">
      <c r="A29448" t="s">
        <v>32497</v>
      </c>
      <c r="B29448" t="s">
        <v>2710</v>
      </c>
      <c r="C29448" t="s">
        <v>377</v>
      </c>
      <c r="D29448" s="3">
        <v>46324</v>
      </c>
      <c r="E29448" s="3">
        <v>46324</v>
      </c>
      <c r="F29448">
        <v>16316.67</v>
      </c>
      <c r="G29448" t="s">
        <v>3048</v>
      </c>
      <c r="H29448">
        <v>0</v>
      </c>
    </row>
    <row r="29449" spans="1:8">
      <c r="A29449" t="s">
        <v>32498</v>
      </c>
      <c r="B29449" t="s">
        <v>2711</v>
      </c>
      <c r="C29449" t="s">
        <v>732</v>
      </c>
      <c r="D29449" s="3">
        <v>45483</v>
      </c>
      <c r="E29449" s="3">
        <v>45483</v>
      </c>
      <c r="F29449">
        <v>16000</v>
      </c>
      <c r="G29449" t="s">
        <v>3048</v>
      </c>
      <c r="H29449">
        <v>0</v>
      </c>
    </row>
    <row r="29450" spans="1:8">
      <c r="A29450" t="s">
        <v>32499</v>
      </c>
      <c r="B29450" t="s">
        <v>2711</v>
      </c>
      <c r="C29450" t="s">
        <v>732</v>
      </c>
      <c r="D29450" s="3">
        <v>45514</v>
      </c>
      <c r="E29450" s="3">
        <v>45514</v>
      </c>
      <c r="F29450">
        <v>16000</v>
      </c>
      <c r="G29450" t="s">
        <v>3048</v>
      </c>
      <c r="H29450">
        <v>0</v>
      </c>
    </row>
    <row r="29451" spans="1:8">
      <c r="A29451" t="s">
        <v>32500</v>
      </c>
      <c r="B29451" t="s">
        <v>2711</v>
      </c>
      <c r="C29451" t="s">
        <v>732</v>
      </c>
      <c r="D29451" s="3">
        <v>45545</v>
      </c>
      <c r="E29451" s="3">
        <v>45545</v>
      </c>
      <c r="F29451">
        <v>16000</v>
      </c>
      <c r="G29451" t="s">
        <v>3048</v>
      </c>
      <c r="H29451">
        <v>0</v>
      </c>
    </row>
    <row r="29452" spans="1:8">
      <c r="A29452" t="s">
        <v>32501</v>
      </c>
      <c r="B29452" t="s">
        <v>2711</v>
      </c>
      <c r="C29452" t="s">
        <v>732</v>
      </c>
      <c r="D29452" s="3">
        <v>45575</v>
      </c>
      <c r="E29452" s="3">
        <v>45575</v>
      </c>
      <c r="F29452">
        <v>16000</v>
      </c>
      <c r="G29452" t="s">
        <v>3048</v>
      </c>
      <c r="H29452">
        <v>0</v>
      </c>
    </row>
    <row r="29453" spans="1:8">
      <c r="A29453" t="s">
        <v>32502</v>
      </c>
      <c r="B29453" t="s">
        <v>2711</v>
      </c>
      <c r="C29453" t="s">
        <v>732</v>
      </c>
      <c r="D29453" s="3">
        <v>45606</v>
      </c>
      <c r="E29453" s="3">
        <v>45606</v>
      </c>
      <c r="F29453">
        <v>16000</v>
      </c>
      <c r="G29453" t="s">
        <v>3048</v>
      </c>
      <c r="H29453">
        <v>0</v>
      </c>
    </row>
    <row r="29454" spans="1:8">
      <c r="A29454" t="s">
        <v>32503</v>
      </c>
      <c r="B29454" t="s">
        <v>2711</v>
      </c>
      <c r="C29454" t="s">
        <v>732</v>
      </c>
      <c r="D29454" s="3">
        <v>45636</v>
      </c>
      <c r="E29454" s="3">
        <v>45637</v>
      </c>
      <c r="F29454">
        <v>16000</v>
      </c>
      <c r="G29454" t="s">
        <v>3057</v>
      </c>
      <c r="H29454">
        <v>1</v>
      </c>
    </row>
    <row r="29455" spans="1:8">
      <c r="A29455" t="s">
        <v>32504</v>
      </c>
      <c r="B29455" t="s">
        <v>2711</v>
      </c>
      <c r="C29455" t="s">
        <v>732</v>
      </c>
      <c r="D29455" s="3">
        <v>45667</v>
      </c>
      <c r="E29455" s="3">
        <v>45668</v>
      </c>
      <c r="F29455">
        <v>16000</v>
      </c>
      <c r="G29455" t="s">
        <v>3057</v>
      </c>
      <c r="H29455">
        <v>1</v>
      </c>
    </row>
    <row r="29456" spans="1:8">
      <c r="A29456" t="s">
        <v>32505</v>
      </c>
      <c r="B29456" t="s">
        <v>2711</v>
      </c>
      <c r="C29456" t="s">
        <v>732</v>
      </c>
      <c r="D29456" s="3">
        <v>45698</v>
      </c>
      <c r="E29456" s="3">
        <v>45698</v>
      </c>
      <c r="F29456">
        <v>16000</v>
      </c>
      <c r="G29456" t="s">
        <v>3048</v>
      </c>
      <c r="H29456">
        <v>0</v>
      </c>
    </row>
    <row r="29457" spans="1:8">
      <c r="A29457" t="s">
        <v>32506</v>
      </c>
      <c r="B29457" t="s">
        <v>2711</v>
      </c>
      <c r="C29457" t="s">
        <v>732</v>
      </c>
      <c r="D29457" s="3">
        <v>45726</v>
      </c>
      <c r="E29457" s="3">
        <v>45726</v>
      </c>
      <c r="F29457">
        <v>16000</v>
      </c>
      <c r="G29457" t="s">
        <v>3048</v>
      </c>
      <c r="H29457">
        <v>0</v>
      </c>
    </row>
    <row r="29458" spans="1:8">
      <c r="A29458" t="s">
        <v>32507</v>
      </c>
      <c r="B29458" t="s">
        <v>2711</v>
      </c>
      <c r="C29458" t="s">
        <v>732</v>
      </c>
      <c r="D29458" s="3">
        <v>45757</v>
      </c>
      <c r="E29458" s="3">
        <v>45757</v>
      </c>
      <c r="F29458">
        <v>16000</v>
      </c>
      <c r="G29458" t="s">
        <v>3048</v>
      </c>
      <c r="H29458">
        <v>0</v>
      </c>
    </row>
    <row r="29459" spans="1:8">
      <c r="A29459" t="s">
        <v>32508</v>
      </c>
      <c r="B29459" t="s">
        <v>2711</v>
      </c>
      <c r="C29459" t="s">
        <v>732</v>
      </c>
      <c r="D29459" s="3">
        <v>45787</v>
      </c>
      <c r="E29459" s="3">
        <v>45787</v>
      </c>
      <c r="F29459">
        <v>16000</v>
      </c>
      <c r="G29459" t="s">
        <v>3048</v>
      </c>
      <c r="H29459">
        <v>0</v>
      </c>
    </row>
    <row r="29460" spans="1:8">
      <c r="A29460" t="s">
        <v>32509</v>
      </c>
      <c r="B29460" t="s">
        <v>2711</v>
      </c>
      <c r="C29460" t="s">
        <v>732</v>
      </c>
      <c r="D29460" s="3">
        <v>45818</v>
      </c>
      <c r="E29460" s="3">
        <v>45819</v>
      </c>
      <c r="F29460">
        <v>16000</v>
      </c>
      <c r="G29460" t="s">
        <v>3057</v>
      </c>
      <c r="H29460">
        <v>1</v>
      </c>
    </row>
    <row r="29461" spans="1:8">
      <c r="A29461" t="s">
        <v>32510</v>
      </c>
      <c r="B29461" t="s">
        <v>2711</v>
      </c>
      <c r="C29461" t="s">
        <v>732</v>
      </c>
      <c r="D29461" s="3">
        <v>45848</v>
      </c>
      <c r="E29461" s="3">
        <v>45849</v>
      </c>
      <c r="F29461">
        <v>16000</v>
      </c>
      <c r="G29461" t="s">
        <v>3057</v>
      </c>
      <c r="H29461">
        <v>1</v>
      </c>
    </row>
    <row r="29462" spans="1:8">
      <c r="A29462" t="s">
        <v>32511</v>
      </c>
      <c r="B29462" t="s">
        <v>2711</v>
      </c>
      <c r="C29462" t="s">
        <v>732</v>
      </c>
      <c r="D29462" s="3">
        <v>45879</v>
      </c>
      <c r="E29462" s="3">
        <v>45879</v>
      </c>
      <c r="F29462">
        <v>16000</v>
      </c>
      <c r="G29462" t="s">
        <v>3048</v>
      </c>
      <c r="H29462">
        <v>0</v>
      </c>
    </row>
    <row r="29463" spans="1:8">
      <c r="A29463" t="s">
        <v>32512</v>
      </c>
      <c r="B29463" t="s">
        <v>2711</v>
      </c>
      <c r="C29463" t="s">
        <v>732</v>
      </c>
      <c r="D29463" s="3">
        <v>45910</v>
      </c>
      <c r="E29463" s="3">
        <v>45910</v>
      </c>
      <c r="F29463">
        <v>16000</v>
      </c>
      <c r="G29463" t="s">
        <v>3048</v>
      </c>
      <c r="H29463">
        <v>0</v>
      </c>
    </row>
    <row r="29464" spans="1:8">
      <c r="A29464" t="s">
        <v>32513</v>
      </c>
      <c r="B29464" t="s">
        <v>2711</v>
      </c>
      <c r="C29464" t="s">
        <v>732</v>
      </c>
      <c r="D29464" s="3">
        <v>45940</v>
      </c>
      <c r="E29464" s="3">
        <v>45940</v>
      </c>
      <c r="F29464">
        <v>16000</v>
      </c>
      <c r="G29464" t="s">
        <v>3048</v>
      </c>
      <c r="H29464">
        <v>0</v>
      </c>
    </row>
    <row r="29465" spans="1:8">
      <c r="A29465" t="s">
        <v>32514</v>
      </c>
      <c r="B29465" t="s">
        <v>2711</v>
      </c>
      <c r="C29465" t="s">
        <v>732</v>
      </c>
      <c r="D29465" s="3">
        <v>45971</v>
      </c>
      <c r="E29465" s="3">
        <v>45971</v>
      </c>
      <c r="F29465">
        <v>16000</v>
      </c>
      <c r="G29465" t="s">
        <v>3048</v>
      </c>
      <c r="H29465">
        <v>0</v>
      </c>
    </row>
    <row r="29466" spans="1:8">
      <c r="A29466" t="s">
        <v>32515</v>
      </c>
      <c r="B29466" t="s">
        <v>2711</v>
      </c>
      <c r="C29466" t="s">
        <v>732</v>
      </c>
      <c r="D29466" s="3">
        <v>46001</v>
      </c>
      <c r="E29466" s="3">
        <v>46001</v>
      </c>
      <c r="F29466">
        <v>16000</v>
      </c>
      <c r="G29466" t="s">
        <v>3048</v>
      </c>
      <c r="H29466">
        <v>0</v>
      </c>
    </row>
    <row r="29467" spans="1:8">
      <c r="A29467" t="s">
        <v>32516</v>
      </c>
      <c r="B29467" t="s">
        <v>2711</v>
      </c>
      <c r="C29467" t="s">
        <v>732</v>
      </c>
      <c r="D29467" s="3">
        <v>46032</v>
      </c>
      <c r="E29467" s="3">
        <v>46032</v>
      </c>
      <c r="F29467">
        <v>16000</v>
      </c>
      <c r="G29467" t="s">
        <v>3048</v>
      </c>
      <c r="H29467">
        <v>0</v>
      </c>
    </row>
    <row r="29468" spans="1:8">
      <c r="A29468" t="s">
        <v>32517</v>
      </c>
      <c r="B29468" t="s">
        <v>2711</v>
      </c>
      <c r="C29468" t="s">
        <v>732</v>
      </c>
      <c r="D29468" s="3">
        <v>46063</v>
      </c>
      <c r="E29468" s="3">
        <v>46064</v>
      </c>
      <c r="F29468">
        <v>16000</v>
      </c>
      <c r="G29468" t="s">
        <v>3057</v>
      </c>
      <c r="H29468">
        <v>1</v>
      </c>
    </row>
    <row r="29469" spans="1:8">
      <c r="A29469" t="s">
        <v>32518</v>
      </c>
      <c r="B29469" t="s">
        <v>2711</v>
      </c>
      <c r="C29469" t="s">
        <v>732</v>
      </c>
      <c r="D29469" s="3">
        <v>46091</v>
      </c>
      <c r="E29469" s="3">
        <v>46091</v>
      </c>
      <c r="F29469">
        <v>16000</v>
      </c>
      <c r="G29469" t="s">
        <v>3048</v>
      </c>
      <c r="H29469">
        <v>0</v>
      </c>
    </row>
    <row r="29470" spans="1:8">
      <c r="A29470" t="s">
        <v>32519</v>
      </c>
      <c r="B29470" t="s">
        <v>2711</v>
      </c>
      <c r="C29470" t="s">
        <v>732</v>
      </c>
      <c r="D29470" s="3">
        <v>46122</v>
      </c>
      <c r="E29470" s="3">
        <v>46122</v>
      </c>
      <c r="F29470">
        <v>16000</v>
      </c>
      <c r="G29470" t="s">
        <v>3048</v>
      </c>
      <c r="H29470">
        <v>0</v>
      </c>
    </row>
    <row r="29471" spans="1:8">
      <c r="A29471" t="s">
        <v>32520</v>
      </c>
      <c r="B29471" t="s">
        <v>2711</v>
      </c>
      <c r="C29471" t="s">
        <v>732</v>
      </c>
      <c r="D29471" s="3">
        <v>46152</v>
      </c>
      <c r="E29471" s="3">
        <v>46152</v>
      </c>
      <c r="F29471">
        <v>16000</v>
      </c>
      <c r="G29471" t="s">
        <v>3048</v>
      </c>
      <c r="H29471">
        <v>0</v>
      </c>
    </row>
    <row r="29472" spans="1:8">
      <c r="A29472" t="s">
        <v>32521</v>
      </c>
      <c r="B29472" t="s">
        <v>2711</v>
      </c>
      <c r="C29472" t="s">
        <v>732</v>
      </c>
      <c r="D29472" s="3">
        <v>46183</v>
      </c>
      <c r="E29472" s="3">
        <v>46183</v>
      </c>
      <c r="F29472">
        <v>16000</v>
      </c>
      <c r="G29472" t="s">
        <v>3048</v>
      </c>
      <c r="H29472">
        <v>0</v>
      </c>
    </row>
    <row r="29473" spans="1:8">
      <c r="A29473" t="s">
        <v>32522</v>
      </c>
      <c r="B29473" t="s">
        <v>2712</v>
      </c>
      <c r="C29473" t="s">
        <v>235</v>
      </c>
      <c r="D29473" s="3">
        <v>45985</v>
      </c>
      <c r="E29473" s="3">
        <v>45985</v>
      </c>
      <c r="F29473">
        <v>4725</v>
      </c>
      <c r="G29473" t="s">
        <v>3048</v>
      </c>
      <c r="H29473">
        <v>0</v>
      </c>
    </row>
    <row r="29474" spans="1:8">
      <c r="A29474" t="s">
        <v>32523</v>
      </c>
      <c r="B29474" t="s">
        <v>2712</v>
      </c>
      <c r="C29474" t="s">
        <v>235</v>
      </c>
      <c r="D29474" s="3">
        <v>46015</v>
      </c>
      <c r="E29474" s="3">
        <v>46016</v>
      </c>
      <c r="F29474">
        <v>4725</v>
      </c>
      <c r="G29474" t="s">
        <v>3057</v>
      </c>
      <c r="H29474">
        <v>1</v>
      </c>
    </row>
    <row r="29475" spans="1:8">
      <c r="A29475" t="s">
        <v>32524</v>
      </c>
      <c r="B29475" t="s">
        <v>2712</v>
      </c>
      <c r="C29475" t="s">
        <v>235</v>
      </c>
      <c r="D29475" s="3">
        <v>46046</v>
      </c>
      <c r="E29475" s="3">
        <v>46053</v>
      </c>
      <c r="F29475">
        <v>4725</v>
      </c>
      <c r="G29475" t="s">
        <v>3057</v>
      </c>
      <c r="H29475">
        <v>7</v>
      </c>
    </row>
    <row r="29476" spans="1:8">
      <c r="A29476" t="s">
        <v>32525</v>
      </c>
      <c r="B29476" t="s">
        <v>2712</v>
      </c>
      <c r="C29476" t="s">
        <v>235</v>
      </c>
      <c r="D29476" s="3">
        <v>46077</v>
      </c>
      <c r="E29476" s="3">
        <v>46077</v>
      </c>
      <c r="F29476">
        <v>4725</v>
      </c>
      <c r="G29476" t="s">
        <v>3048</v>
      </c>
      <c r="H29476">
        <v>0</v>
      </c>
    </row>
    <row r="29477" spans="1:8">
      <c r="A29477" t="s">
        <v>32526</v>
      </c>
      <c r="B29477" t="s">
        <v>2712</v>
      </c>
      <c r="C29477" t="s">
        <v>235</v>
      </c>
      <c r="D29477" s="3">
        <v>46105</v>
      </c>
      <c r="E29477" s="3">
        <v>46105</v>
      </c>
      <c r="F29477">
        <v>4725</v>
      </c>
      <c r="G29477" t="s">
        <v>3048</v>
      </c>
      <c r="H29477">
        <v>0</v>
      </c>
    </row>
    <row r="29478" spans="1:8">
      <c r="A29478" t="s">
        <v>32527</v>
      </c>
      <c r="B29478" t="s">
        <v>2712</v>
      </c>
      <c r="C29478" t="s">
        <v>235</v>
      </c>
      <c r="D29478" s="3">
        <v>46136</v>
      </c>
      <c r="E29478" s="3">
        <v>46136</v>
      </c>
      <c r="F29478">
        <v>4725</v>
      </c>
      <c r="G29478" t="s">
        <v>3048</v>
      </c>
      <c r="H29478">
        <v>0</v>
      </c>
    </row>
    <row r="29479" spans="1:8">
      <c r="A29479" t="s">
        <v>32528</v>
      </c>
      <c r="B29479" t="s">
        <v>2712</v>
      </c>
      <c r="C29479" t="s">
        <v>235</v>
      </c>
      <c r="D29479" s="3">
        <v>46166</v>
      </c>
      <c r="E29479" s="3">
        <v>46166</v>
      </c>
      <c r="F29479">
        <v>4725</v>
      </c>
      <c r="G29479" t="s">
        <v>3048</v>
      </c>
      <c r="H29479">
        <v>0</v>
      </c>
    </row>
    <row r="29480" spans="1:8">
      <c r="A29480" t="s">
        <v>32529</v>
      </c>
      <c r="B29480" t="s">
        <v>2712</v>
      </c>
      <c r="C29480" t="s">
        <v>235</v>
      </c>
      <c r="D29480" s="3">
        <v>46197</v>
      </c>
      <c r="E29480" s="3">
        <v>46200</v>
      </c>
      <c r="F29480">
        <v>4725</v>
      </c>
      <c r="G29480" t="s">
        <v>3057</v>
      </c>
      <c r="H29480">
        <v>3</v>
      </c>
    </row>
    <row r="29481" spans="1:8">
      <c r="A29481" t="s">
        <v>32530</v>
      </c>
      <c r="B29481" t="s">
        <v>2712</v>
      </c>
      <c r="C29481" t="s">
        <v>235</v>
      </c>
      <c r="D29481" s="3">
        <v>46227</v>
      </c>
      <c r="E29481" s="3">
        <v>46227</v>
      </c>
      <c r="F29481">
        <v>4725</v>
      </c>
      <c r="G29481" t="s">
        <v>3048</v>
      </c>
      <c r="H29481">
        <v>0</v>
      </c>
    </row>
    <row r="29482" spans="1:8">
      <c r="A29482" t="s">
        <v>32531</v>
      </c>
      <c r="B29482" t="s">
        <v>2712</v>
      </c>
      <c r="C29482" t="s">
        <v>235</v>
      </c>
      <c r="D29482" s="3">
        <v>46258</v>
      </c>
      <c r="E29482" s="3">
        <v>46258</v>
      </c>
      <c r="F29482">
        <v>4725</v>
      </c>
      <c r="G29482" t="s">
        <v>3048</v>
      </c>
      <c r="H29482">
        <v>0</v>
      </c>
    </row>
    <row r="29483" spans="1:8">
      <c r="A29483" t="s">
        <v>32532</v>
      </c>
      <c r="B29483" t="s">
        <v>2712</v>
      </c>
      <c r="C29483" t="s">
        <v>235</v>
      </c>
      <c r="D29483" s="3">
        <v>46289</v>
      </c>
      <c r="E29483" s="3">
        <v>46289</v>
      </c>
      <c r="F29483">
        <v>4725</v>
      </c>
      <c r="G29483" t="s">
        <v>3048</v>
      </c>
      <c r="H29483">
        <v>0</v>
      </c>
    </row>
    <row r="29484" spans="1:8">
      <c r="A29484" t="s">
        <v>32533</v>
      </c>
      <c r="B29484" t="s">
        <v>2712</v>
      </c>
      <c r="C29484" t="s">
        <v>235</v>
      </c>
      <c r="D29484" s="3">
        <v>46319</v>
      </c>
      <c r="E29484" s="3">
        <v>46321</v>
      </c>
      <c r="F29484">
        <v>4725</v>
      </c>
      <c r="G29484" t="s">
        <v>3057</v>
      </c>
      <c r="H29484">
        <v>2</v>
      </c>
    </row>
    <row r="29485" spans="1:8">
      <c r="A29485" t="s">
        <v>32534</v>
      </c>
      <c r="B29485" t="s">
        <v>2712</v>
      </c>
      <c r="C29485" t="s">
        <v>235</v>
      </c>
      <c r="D29485" s="3">
        <v>46350</v>
      </c>
      <c r="E29485" s="3">
        <v>46350</v>
      </c>
      <c r="F29485">
        <v>4725</v>
      </c>
      <c r="G29485" t="s">
        <v>3048</v>
      </c>
      <c r="H29485">
        <v>0</v>
      </c>
    </row>
    <row r="29486" spans="1:8">
      <c r="A29486" t="s">
        <v>32535</v>
      </c>
      <c r="B29486" t="s">
        <v>2712</v>
      </c>
      <c r="C29486" t="s">
        <v>235</v>
      </c>
      <c r="D29486" s="3">
        <v>46380</v>
      </c>
      <c r="E29486" s="3">
        <v>46380</v>
      </c>
      <c r="F29486">
        <v>4725</v>
      </c>
      <c r="G29486" t="s">
        <v>3048</v>
      </c>
      <c r="H29486">
        <v>0</v>
      </c>
    </row>
    <row r="29487" spans="1:8">
      <c r="A29487" t="s">
        <v>32536</v>
      </c>
      <c r="B29487" t="s">
        <v>2712</v>
      </c>
      <c r="C29487" t="s">
        <v>235</v>
      </c>
      <c r="D29487" s="3">
        <v>46411</v>
      </c>
      <c r="E29487" s="3">
        <v>46413</v>
      </c>
      <c r="F29487">
        <v>4725</v>
      </c>
      <c r="G29487" t="s">
        <v>3057</v>
      </c>
      <c r="H29487">
        <v>2</v>
      </c>
    </row>
    <row r="29488" spans="1:8">
      <c r="A29488" t="s">
        <v>32537</v>
      </c>
      <c r="B29488" t="s">
        <v>2712</v>
      </c>
      <c r="C29488" t="s">
        <v>235</v>
      </c>
      <c r="D29488" s="3">
        <v>46442</v>
      </c>
      <c r="E29488" s="3">
        <v>46449</v>
      </c>
      <c r="F29488">
        <v>4725</v>
      </c>
      <c r="G29488" t="s">
        <v>3057</v>
      </c>
      <c r="H29488">
        <v>7</v>
      </c>
    </row>
    <row r="29489" spans="1:8">
      <c r="A29489" t="s">
        <v>32538</v>
      </c>
      <c r="B29489" t="s">
        <v>2712</v>
      </c>
      <c r="C29489" t="s">
        <v>235</v>
      </c>
      <c r="D29489" s="3">
        <v>46470</v>
      </c>
      <c r="E29489" s="3">
        <v>46470</v>
      </c>
      <c r="F29489">
        <v>4725</v>
      </c>
      <c r="G29489" t="s">
        <v>3048</v>
      </c>
      <c r="H29489">
        <v>0</v>
      </c>
    </row>
    <row r="29490" spans="1:8">
      <c r="A29490" t="s">
        <v>32539</v>
      </c>
      <c r="B29490" t="s">
        <v>2712</v>
      </c>
      <c r="C29490" t="s">
        <v>235</v>
      </c>
      <c r="D29490" s="3">
        <v>46501</v>
      </c>
      <c r="E29490" s="3">
        <v>46501</v>
      </c>
      <c r="F29490">
        <v>4725</v>
      </c>
      <c r="G29490" t="s">
        <v>3048</v>
      </c>
      <c r="H29490">
        <v>0</v>
      </c>
    </row>
    <row r="29491" spans="1:8">
      <c r="A29491" t="s">
        <v>32540</v>
      </c>
      <c r="B29491" t="s">
        <v>2712</v>
      </c>
      <c r="C29491" t="s">
        <v>235</v>
      </c>
      <c r="D29491" s="3">
        <v>46531</v>
      </c>
      <c r="E29491" s="3">
        <v>46532</v>
      </c>
      <c r="F29491">
        <v>4725</v>
      </c>
      <c r="G29491" t="s">
        <v>3057</v>
      </c>
      <c r="H29491">
        <v>1</v>
      </c>
    </row>
    <row r="29492" spans="1:8">
      <c r="A29492" t="s">
        <v>32541</v>
      </c>
      <c r="B29492" t="s">
        <v>2712</v>
      </c>
      <c r="C29492" t="s">
        <v>235</v>
      </c>
      <c r="D29492" s="3">
        <v>46562</v>
      </c>
      <c r="E29492" s="3">
        <v>46562</v>
      </c>
      <c r="F29492">
        <v>4725</v>
      </c>
      <c r="G29492" t="s">
        <v>3048</v>
      </c>
      <c r="H29492">
        <v>0</v>
      </c>
    </row>
    <row r="29493" spans="1:8">
      <c r="A29493" t="s">
        <v>32542</v>
      </c>
      <c r="B29493" t="s">
        <v>2712</v>
      </c>
      <c r="C29493" t="s">
        <v>235</v>
      </c>
      <c r="D29493" s="3">
        <v>46592</v>
      </c>
      <c r="E29493" s="3">
        <v>46594</v>
      </c>
      <c r="F29493">
        <v>4725</v>
      </c>
      <c r="G29493" t="s">
        <v>3057</v>
      </c>
      <c r="H29493">
        <v>2</v>
      </c>
    </row>
    <row r="29494" spans="1:8">
      <c r="A29494" t="s">
        <v>32543</v>
      </c>
      <c r="B29494" t="s">
        <v>2712</v>
      </c>
      <c r="C29494" t="s">
        <v>235</v>
      </c>
      <c r="D29494" s="3">
        <v>46623</v>
      </c>
      <c r="E29494" s="3">
        <v>46623</v>
      </c>
      <c r="F29494">
        <v>4725</v>
      </c>
      <c r="G29494" t="s">
        <v>3048</v>
      </c>
      <c r="H29494">
        <v>0</v>
      </c>
    </row>
    <row r="29495" spans="1:8">
      <c r="A29495" t="s">
        <v>32544</v>
      </c>
      <c r="B29495" t="s">
        <v>2712</v>
      </c>
      <c r="C29495" t="s">
        <v>235</v>
      </c>
      <c r="D29495" s="3">
        <v>46654</v>
      </c>
      <c r="E29495" s="3">
        <v>46654</v>
      </c>
      <c r="F29495">
        <v>4725</v>
      </c>
      <c r="G29495" t="s">
        <v>3048</v>
      </c>
      <c r="H29495">
        <v>0</v>
      </c>
    </row>
    <row r="29496" spans="1:8">
      <c r="A29496" t="s">
        <v>32545</v>
      </c>
      <c r="B29496" t="s">
        <v>2712</v>
      </c>
      <c r="C29496" t="s">
        <v>235</v>
      </c>
      <c r="D29496" s="3">
        <v>46684</v>
      </c>
      <c r="E29496" s="3">
        <v>46684</v>
      </c>
      <c r="F29496">
        <v>4725</v>
      </c>
      <c r="G29496" t="s">
        <v>3048</v>
      </c>
      <c r="H29496">
        <v>0</v>
      </c>
    </row>
    <row r="29497" spans="1:8">
      <c r="A29497" t="s">
        <v>32546</v>
      </c>
      <c r="B29497" t="s">
        <v>2713</v>
      </c>
      <c r="C29497" t="s">
        <v>422</v>
      </c>
      <c r="D29497" s="3">
        <v>45790</v>
      </c>
      <c r="E29497" s="3">
        <v>45790</v>
      </c>
      <c r="F29497">
        <v>13333.33</v>
      </c>
      <c r="G29497" t="s">
        <v>3048</v>
      </c>
      <c r="H29497">
        <v>0</v>
      </c>
    </row>
    <row r="29498" spans="1:8">
      <c r="A29498" t="s">
        <v>32547</v>
      </c>
      <c r="B29498" t="s">
        <v>2713</v>
      </c>
      <c r="C29498" t="s">
        <v>422</v>
      </c>
      <c r="D29498" s="3">
        <v>45821</v>
      </c>
      <c r="E29498" s="3">
        <v>45836</v>
      </c>
      <c r="F29498">
        <v>13333.33</v>
      </c>
      <c r="G29498" t="s">
        <v>3112</v>
      </c>
      <c r="H29498">
        <v>15</v>
      </c>
    </row>
    <row r="29499" spans="1:8">
      <c r="A29499" t="s">
        <v>32548</v>
      </c>
      <c r="B29499" t="s">
        <v>2713</v>
      </c>
      <c r="C29499" t="s">
        <v>422</v>
      </c>
      <c r="D29499" s="3">
        <v>45851</v>
      </c>
      <c r="E29499" s="3">
        <v>45851</v>
      </c>
      <c r="F29499">
        <v>13333.33</v>
      </c>
      <c r="G29499" t="s">
        <v>3048</v>
      </c>
      <c r="H29499">
        <v>0</v>
      </c>
    </row>
    <row r="29500" spans="1:8">
      <c r="A29500" t="s">
        <v>32549</v>
      </c>
      <c r="B29500" t="s">
        <v>2713</v>
      </c>
      <c r="C29500" t="s">
        <v>422</v>
      </c>
      <c r="D29500" s="3">
        <v>45882</v>
      </c>
      <c r="E29500" s="3">
        <v>45882</v>
      </c>
      <c r="F29500">
        <v>13333.33</v>
      </c>
      <c r="G29500" t="s">
        <v>3048</v>
      </c>
      <c r="H29500">
        <v>0</v>
      </c>
    </row>
    <row r="29501" spans="1:8">
      <c r="A29501" t="s">
        <v>32550</v>
      </c>
      <c r="B29501" t="s">
        <v>2713</v>
      </c>
      <c r="C29501" t="s">
        <v>422</v>
      </c>
      <c r="D29501" s="3">
        <v>45913</v>
      </c>
      <c r="E29501" s="3">
        <v>45913</v>
      </c>
      <c r="F29501">
        <v>13333.33</v>
      </c>
      <c r="G29501" t="s">
        <v>3048</v>
      </c>
      <c r="H29501">
        <v>0</v>
      </c>
    </row>
    <row r="29502" spans="1:8">
      <c r="A29502" t="s">
        <v>32551</v>
      </c>
      <c r="B29502" t="s">
        <v>2713</v>
      </c>
      <c r="C29502" t="s">
        <v>422</v>
      </c>
      <c r="D29502" s="3">
        <v>45943</v>
      </c>
      <c r="E29502" s="3">
        <v>45943</v>
      </c>
      <c r="F29502">
        <v>13333.33</v>
      </c>
      <c r="G29502" t="s">
        <v>3048</v>
      </c>
      <c r="H29502">
        <v>0</v>
      </c>
    </row>
    <row r="29503" spans="1:8">
      <c r="A29503" t="s">
        <v>32552</v>
      </c>
      <c r="B29503" t="s">
        <v>2713</v>
      </c>
      <c r="C29503" t="s">
        <v>422</v>
      </c>
      <c r="D29503" s="3">
        <v>45974</v>
      </c>
      <c r="E29503" s="3">
        <v>45975</v>
      </c>
      <c r="F29503">
        <v>13333.33</v>
      </c>
      <c r="G29503" t="s">
        <v>3057</v>
      </c>
      <c r="H29503">
        <v>1</v>
      </c>
    </row>
    <row r="29504" spans="1:8">
      <c r="A29504" t="s">
        <v>32553</v>
      </c>
      <c r="B29504" t="s">
        <v>2713</v>
      </c>
      <c r="C29504" t="s">
        <v>422</v>
      </c>
      <c r="D29504" s="3">
        <v>46004</v>
      </c>
      <c r="E29504" s="3">
        <v>46005</v>
      </c>
      <c r="F29504">
        <v>13333.33</v>
      </c>
      <c r="G29504" t="s">
        <v>3057</v>
      </c>
      <c r="H29504">
        <v>1</v>
      </c>
    </row>
    <row r="29505" spans="1:8">
      <c r="A29505" t="s">
        <v>32554</v>
      </c>
      <c r="B29505" t="s">
        <v>2713</v>
      </c>
      <c r="C29505" t="s">
        <v>422</v>
      </c>
      <c r="D29505" s="3">
        <v>46035</v>
      </c>
      <c r="E29505" s="3">
        <v>46038</v>
      </c>
      <c r="F29505">
        <v>13333.33</v>
      </c>
      <c r="G29505" t="s">
        <v>3057</v>
      </c>
      <c r="H29505">
        <v>3</v>
      </c>
    </row>
    <row r="29506" spans="1:8">
      <c r="A29506" t="s">
        <v>32555</v>
      </c>
      <c r="B29506" t="s">
        <v>2713</v>
      </c>
      <c r="C29506" t="s">
        <v>422</v>
      </c>
      <c r="D29506" s="3">
        <v>46066</v>
      </c>
      <c r="E29506" s="3">
        <v>46066</v>
      </c>
      <c r="F29506">
        <v>13333.33</v>
      </c>
      <c r="G29506" t="s">
        <v>3048</v>
      </c>
      <c r="H29506">
        <v>0</v>
      </c>
    </row>
    <row r="29507" spans="1:8">
      <c r="A29507" t="s">
        <v>32556</v>
      </c>
      <c r="B29507" t="s">
        <v>2713</v>
      </c>
      <c r="C29507" t="s">
        <v>422</v>
      </c>
      <c r="D29507" s="3">
        <v>46094</v>
      </c>
      <c r="E29507" s="3">
        <v>46094</v>
      </c>
      <c r="F29507">
        <v>13333.33</v>
      </c>
      <c r="G29507" t="s">
        <v>3048</v>
      </c>
      <c r="H29507">
        <v>0</v>
      </c>
    </row>
    <row r="29508" spans="1:8">
      <c r="A29508" t="s">
        <v>32557</v>
      </c>
      <c r="B29508" t="s">
        <v>2713</v>
      </c>
      <c r="C29508" t="s">
        <v>422</v>
      </c>
      <c r="D29508" s="3">
        <v>46125</v>
      </c>
      <c r="E29508" s="3">
        <v>46125</v>
      </c>
      <c r="F29508">
        <v>13333.33</v>
      </c>
      <c r="G29508" t="s">
        <v>3048</v>
      </c>
      <c r="H29508">
        <v>0</v>
      </c>
    </row>
    <row r="29509" spans="1:8">
      <c r="A29509" t="s">
        <v>32558</v>
      </c>
      <c r="B29509" t="s">
        <v>2714</v>
      </c>
      <c r="C29509" t="s">
        <v>769</v>
      </c>
      <c r="D29509" s="3">
        <v>45374</v>
      </c>
      <c r="E29509" s="3">
        <v>45375</v>
      </c>
      <c r="F29509">
        <v>8866.67</v>
      </c>
      <c r="G29509" t="s">
        <v>3057</v>
      </c>
      <c r="H29509">
        <v>1</v>
      </c>
    </row>
    <row r="29510" spans="1:8">
      <c r="A29510" t="s">
        <v>32559</v>
      </c>
      <c r="B29510" t="s">
        <v>2714</v>
      </c>
      <c r="C29510" t="s">
        <v>769</v>
      </c>
      <c r="D29510" s="3">
        <v>45405</v>
      </c>
      <c r="E29510" s="3">
        <v>45405</v>
      </c>
      <c r="F29510">
        <v>8866.67</v>
      </c>
      <c r="G29510" t="s">
        <v>3048</v>
      </c>
      <c r="H29510">
        <v>0</v>
      </c>
    </row>
    <row r="29511" spans="1:8">
      <c r="A29511" t="s">
        <v>32560</v>
      </c>
      <c r="B29511" t="s">
        <v>2714</v>
      </c>
      <c r="C29511" t="s">
        <v>769</v>
      </c>
      <c r="D29511" s="3">
        <v>45435</v>
      </c>
      <c r="E29511" s="3">
        <v>45435</v>
      </c>
      <c r="F29511">
        <v>8866.67</v>
      </c>
      <c r="G29511" t="s">
        <v>3048</v>
      </c>
      <c r="H29511">
        <v>0</v>
      </c>
    </row>
    <row r="29512" spans="1:8">
      <c r="A29512" t="s">
        <v>32561</v>
      </c>
      <c r="B29512" t="s">
        <v>2714</v>
      </c>
      <c r="C29512" t="s">
        <v>769</v>
      </c>
      <c r="D29512" s="3">
        <v>45466</v>
      </c>
      <c r="E29512" s="3">
        <v>45466</v>
      </c>
      <c r="F29512">
        <v>8866.67</v>
      </c>
      <c r="G29512" t="s">
        <v>3048</v>
      </c>
      <c r="H29512">
        <v>0</v>
      </c>
    </row>
    <row r="29513" spans="1:8">
      <c r="A29513" t="s">
        <v>32562</v>
      </c>
      <c r="B29513" t="s">
        <v>2714</v>
      </c>
      <c r="C29513" t="s">
        <v>769</v>
      </c>
      <c r="D29513" s="3">
        <v>45496</v>
      </c>
      <c r="E29513" s="3">
        <v>45496</v>
      </c>
      <c r="F29513">
        <v>8866.67</v>
      </c>
      <c r="G29513" t="s">
        <v>3048</v>
      </c>
      <c r="H29513">
        <v>0</v>
      </c>
    </row>
    <row r="29514" spans="1:8">
      <c r="A29514" t="s">
        <v>32563</v>
      </c>
      <c r="B29514" t="s">
        <v>2714</v>
      </c>
      <c r="C29514" t="s">
        <v>769</v>
      </c>
      <c r="D29514" s="3">
        <v>45527</v>
      </c>
      <c r="E29514" s="3">
        <v>45527</v>
      </c>
      <c r="F29514">
        <v>8866.67</v>
      </c>
      <c r="G29514" t="s">
        <v>3048</v>
      </c>
      <c r="H29514">
        <v>0</v>
      </c>
    </row>
    <row r="29515" spans="1:8">
      <c r="A29515" t="s">
        <v>32564</v>
      </c>
      <c r="B29515" t="s">
        <v>2714</v>
      </c>
      <c r="C29515" t="s">
        <v>769</v>
      </c>
      <c r="D29515" s="3">
        <v>45558</v>
      </c>
      <c r="E29515" s="3">
        <v>45558</v>
      </c>
      <c r="F29515">
        <v>8866.67</v>
      </c>
      <c r="G29515" t="s">
        <v>3048</v>
      </c>
      <c r="H29515">
        <v>0</v>
      </c>
    </row>
    <row r="29516" spans="1:8">
      <c r="A29516" t="s">
        <v>32565</v>
      </c>
      <c r="B29516" t="s">
        <v>2714</v>
      </c>
      <c r="C29516" t="s">
        <v>769</v>
      </c>
      <c r="D29516" s="3">
        <v>45588</v>
      </c>
      <c r="E29516" s="3">
        <v>45588</v>
      </c>
      <c r="F29516">
        <v>8866.67</v>
      </c>
      <c r="G29516" t="s">
        <v>3048</v>
      </c>
      <c r="H29516">
        <v>0</v>
      </c>
    </row>
    <row r="29517" spans="1:8">
      <c r="A29517" t="s">
        <v>32566</v>
      </c>
      <c r="B29517" t="s">
        <v>2714</v>
      </c>
      <c r="C29517" t="s">
        <v>769</v>
      </c>
      <c r="D29517" s="3">
        <v>45619</v>
      </c>
      <c r="E29517" s="3">
        <v>45619</v>
      </c>
      <c r="F29517">
        <v>8866.67</v>
      </c>
      <c r="G29517" t="s">
        <v>3048</v>
      </c>
      <c r="H29517">
        <v>0</v>
      </c>
    </row>
    <row r="29518" spans="1:8">
      <c r="A29518" t="s">
        <v>32567</v>
      </c>
      <c r="B29518" t="s">
        <v>2714</v>
      </c>
      <c r="C29518" t="s">
        <v>769</v>
      </c>
      <c r="D29518" s="3">
        <v>45649</v>
      </c>
      <c r="E29518" s="3">
        <v>45649</v>
      </c>
      <c r="F29518">
        <v>8866.67</v>
      </c>
      <c r="G29518" t="s">
        <v>3048</v>
      </c>
      <c r="H29518">
        <v>0</v>
      </c>
    </row>
    <row r="29519" spans="1:8">
      <c r="A29519" t="s">
        <v>32568</v>
      </c>
      <c r="B29519" t="s">
        <v>2714</v>
      </c>
      <c r="C29519" t="s">
        <v>769</v>
      </c>
      <c r="D29519" s="3">
        <v>45680</v>
      </c>
      <c r="E29519" s="3">
        <v>45680</v>
      </c>
      <c r="F29519">
        <v>8866.67</v>
      </c>
      <c r="G29519" t="s">
        <v>3048</v>
      </c>
      <c r="H29519">
        <v>0</v>
      </c>
    </row>
    <row r="29520" spans="1:8">
      <c r="A29520" t="s">
        <v>32569</v>
      </c>
      <c r="B29520" t="s">
        <v>2714</v>
      </c>
      <c r="C29520" t="s">
        <v>769</v>
      </c>
      <c r="D29520" s="3">
        <v>45711</v>
      </c>
      <c r="E29520" s="3">
        <v>45711</v>
      </c>
      <c r="F29520">
        <v>8866.67</v>
      </c>
      <c r="G29520" t="s">
        <v>3048</v>
      </c>
      <c r="H29520">
        <v>0</v>
      </c>
    </row>
    <row r="29521" spans="1:8">
      <c r="A29521" t="s">
        <v>32570</v>
      </c>
      <c r="B29521" t="s">
        <v>2714</v>
      </c>
      <c r="C29521" t="s">
        <v>769</v>
      </c>
      <c r="D29521" s="3">
        <v>45739</v>
      </c>
      <c r="E29521" s="3">
        <v>45739</v>
      </c>
      <c r="F29521">
        <v>8866.67</v>
      </c>
      <c r="G29521" t="s">
        <v>3048</v>
      </c>
      <c r="H29521">
        <v>0</v>
      </c>
    </row>
    <row r="29522" spans="1:8">
      <c r="A29522" t="s">
        <v>32571</v>
      </c>
      <c r="B29522" t="s">
        <v>2714</v>
      </c>
      <c r="C29522" t="s">
        <v>769</v>
      </c>
      <c r="D29522" s="3">
        <v>45770</v>
      </c>
      <c r="E29522" s="3">
        <v>45770</v>
      </c>
      <c r="F29522">
        <v>8866.67</v>
      </c>
      <c r="G29522" t="s">
        <v>3048</v>
      </c>
      <c r="H29522">
        <v>0</v>
      </c>
    </row>
    <row r="29523" spans="1:8">
      <c r="A29523" t="s">
        <v>32572</v>
      </c>
      <c r="B29523" t="s">
        <v>2714</v>
      </c>
      <c r="C29523" t="s">
        <v>769</v>
      </c>
      <c r="D29523" s="3">
        <v>45800</v>
      </c>
      <c r="E29523" s="3">
        <v>45800</v>
      </c>
      <c r="F29523">
        <v>8866.67</v>
      </c>
      <c r="G29523" t="s">
        <v>3048</v>
      </c>
      <c r="H29523">
        <v>0</v>
      </c>
    </row>
    <row r="29524" spans="1:8">
      <c r="A29524" t="s">
        <v>32573</v>
      </c>
      <c r="B29524" t="s">
        <v>2714</v>
      </c>
      <c r="C29524" t="s">
        <v>769</v>
      </c>
      <c r="D29524" s="3">
        <v>45831</v>
      </c>
      <c r="E29524" s="3">
        <v>45831</v>
      </c>
      <c r="F29524">
        <v>8866.67</v>
      </c>
      <c r="G29524" t="s">
        <v>3048</v>
      </c>
      <c r="H29524">
        <v>0</v>
      </c>
    </row>
    <row r="29525" spans="1:8">
      <c r="A29525" t="s">
        <v>32574</v>
      </c>
      <c r="B29525" t="s">
        <v>2714</v>
      </c>
      <c r="C29525" t="s">
        <v>769</v>
      </c>
      <c r="D29525" s="3">
        <v>45861</v>
      </c>
      <c r="E29525" s="3">
        <v>45868</v>
      </c>
      <c r="F29525">
        <v>8866.67</v>
      </c>
      <c r="G29525" t="s">
        <v>3057</v>
      </c>
      <c r="H29525">
        <v>7</v>
      </c>
    </row>
    <row r="29526" spans="1:8">
      <c r="A29526" t="s">
        <v>32575</v>
      </c>
      <c r="B29526" t="s">
        <v>2714</v>
      </c>
      <c r="C29526" t="s">
        <v>769</v>
      </c>
      <c r="D29526" s="3">
        <v>45892</v>
      </c>
      <c r="E29526" s="3">
        <v>45893</v>
      </c>
      <c r="F29526">
        <v>8866.67</v>
      </c>
      <c r="G29526" t="s">
        <v>3057</v>
      </c>
      <c r="H29526">
        <v>1</v>
      </c>
    </row>
    <row r="29527" spans="1:8">
      <c r="A29527" t="s">
        <v>32576</v>
      </c>
      <c r="B29527" t="s">
        <v>2714</v>
      </c>
      <c r="C29527" t="s">
        <v>769</v>
      </c>
      <c r="D29527" s="3">
        <v>45923</v>
      </c>
      <c r="E29527" s="3">
        <v>45923</v>
      </c>
      <c r="F29527">
        <v>8866.67</v>
      </c>
      <c r="G29527" t="s">
        <v>3048</v>
      </c>
      <c r="H29527">
        <v>0</v>
      </c>
    </row>
    <row r="29528" spans="1:8">
      <c r="A29528" t="s">
        <v>32577</v>
      </c>
      <c r="B29528" t="s">
        <v>2714</v>
      </c>
      <c r="C29528" t="s">
        <v>769</v>
      </c>
      <c r="D29528" s="3">
        <v>45953</v>
      </c>
      <c r="E29528" s="3">
        <v>45953</v>
      </c>
      <c r="F29528">
        <v>8866.67</v>
      </c>
      <c r="G29528" t="s">
        <v>3048</v>
      </c>
      <c r="H29528">
        <v>0</v>
      </c>
    </row>
    <row r="29529" spans="1:8">
      <c r="A29529" t="s">
        <v>32578</v>
      </c>
      <c r="B29529" t="s">
        <v>2714</v>
      </c>
      <c r="C29529" t="s">
        <v>769</v>
      </c>
      <c r="D29529" s="3">
        <v>45984</v>
      </c>
      <c r="E29529" s="3">
        <v>45984</v>
      </c>
      <c r="F29529">
        <v>8866.67</v>
      </c>
      <c r="G29529" t="s">
        <v>3048</v>
      </c>
      <c r="H29529">
        <v>0</v>
      </c>
    </row>
    <row r="29530" spans="1:8">
      <c r="A29530" t="s">
        <v>32579</v>
      </c>
      <c r="B29530" t="s">
        <v>2714</v>
      </c>
      <c r="C29530" t="s">
        <v>769</v>
      </c>
      <c r="D29530" s="3">
        <v>46014</v>
      </c>
      <c r="E29530" s="3">
        <v>46015</v>
      </c>
      <c r="F29530">
        <v>8866.67</v>
      </c>
      <c r="G29530" t="s">
        <v>3057</v>
      </c>
      <c r="H29530">
        <v>1</v>
      </c>
    </row>
    <row r="29531" spans="1:8">
      <c r="A29531" t="s">
        <v>32580</v>
      </c>
      <c r="B29531" t="s">
        <v>2714</v>
      </c>
      <c r="C29531" t="s">
        <v>769</v>
      </c>
      <c r="D29531" s="3">
        <v>46045</v>
      </c>
      <c r="E29531" s="3">
        <v>46045</v>
      </c>
      <c r="F29531">
        <v>8866.67</v>
      </c>
      <c r="G29531" t="s">
        <v>3048</v>
      </c>
      <c r="H29531">
        <v>0</v>
      </c>
    </row>
    <row r="29532" spans="1:8">
      <c r="A29532" t="s">
        <v>32581</v>
      </c>
      <c r="B29532" t="s">
        <v>2714</v>
      </c>
      <c r="C29532" t="s">
        <v>769</v>
      </c>
      <c r="D29532" s="3">
        <v>46076</v>
      </c>
      <c r="E29532" s="3">
        <v>46076</v>
      </c>
      <c r="F29532">
        <v>8866.67</v>
      </c>
      <c r="G29532" t="s">
        <v>3048</v>
      </c>
      <c r="H29532">
        <v>0</v>
      </c>
    </row>
    <row r="29533" spans="1:8">
      <c r="A29533" t="s">
        <v>32582</v>
      </c>
      <c r="B29533" t="s">
        <v>2715</v>
      </c>
      <c r="C29533" t="s">
        <v>939</v>
      </c>
      <c r="D29533" s="3">
        <v>45977</v>
      </c>
      <c r="E29533" s="3">
        <v>45977</v>
      </c>
      <c r="F29533">
        <v>5741.67</v>
      </c>
      <c r="G29533" t="s">
        <v>3048</v>
      </c>
      <c r="H29533">
        <v>0</v>
      </c>
    </row>
    <row r="29534" spans="1:8">
      <c r="A29534" t="s">
        <v>32583</v>
      </c>
      <c r="B29534" t="s">
        <v>2715</v>
      </c>
      <c r="C29534" t="s">
        <v>939</v>
      </c>
      <c r="D29534" s="3">
        <v>46007</v>
      </c>
      <c r="E29534" s="3">
        <v>46007</v>
      </c>
      <c r="F29534">
        <v>5741.67</v>
      </c>
      <c r="G29534" t="s">
        <v>3048</v>
      </c>
      <c r="H29534">
        <v>0</v>
      </c>
    </row>
    <row r="29535" spans="1:8">
      <c r="A29535" t="s">
        <v>32584</v>
      </c>
      <c r="B29535" t="s">
        <v>2715</v>
      </c>
      <c r="C29535" t="s">
        <v>939</v>
      </c>
      <c r="D29535" s="3">
        <v>46038</v>
      </c>
      <c r="E29535" s="3">
        <v>46038</v>
      </c>
      <c r="F29535">
        <v>5741.67</v>
      </c>
      <c r="G29535" t="s">
        <v>3048</v>
      </c>
      <c r="H29535">
        <v>0</v>
      </c>
    </row>
    <row r="29536" spans="1:8">
      <c r="A29536" t="s">
        <v>32585</v>
      </c>
      <c r="B29536" t="s">
        <v>2715</v>
      </c>
      <c r="C29536" t="s">
        <v>939</v>
      </c>
      <c r="D29536" s="3">
        <v>46069</v>
      </c>
      <c r="E29536" s="3">
        <v>46069</v>
      </c>
      <c r="F29536">
        <v>5741.67</v>
      </c>
      <c r="G29536" t="s">
        <v>3048</v>
      </c>
      <c r="H29536">
        <v>0</v>
      </c>
    </row>
    <row r="29537" spans="1:8">
      <c r="A29537" t="s">
        <v>32586</v>
      </c>
      <c r="B29537" t="s">
        <v>2715</v>
      </c>
      <c r="C29537" t="s">
        <v>939</v>
      </c>
      <c r="D29537" s="3">
        <v>46097</v>
      </c>
      <c r="E29537" s="3">
        <v>46097</v>
      </c>
      <c r="F29537">
        <v>5741.67</v>
      </c>
      <c r="G29537" t="s">
        <v>3048</v>
      </c>
      <c r="H29537">
        <v>0</v>
      </c>
    </row>
    <row r="29538" spans="1:8">
      <c r="A29538" t="s">
        <v>32587</v>
      </c>
      <c r="B29538" t="s">
        <v>2715</v>
      </c>
      <c r="C29538" t="s">
        <v>939</v>
      </c>
      <c r="D29538" s="3">
        <v>46128</v>
      </c>
      <c r="E29538" s="3">
        <v>46129</v>
      </c>
      <c r="F29538">
        <v>5741.67</v>
      </c>
      <c r="G29538" t="s">
        <v>3057</v>
      </c>
      <c r="H29538">
        <v>1</v>
      </c>
    </row>
    <row r="29539" spans="1:8">
      <c r="A29539" t="s">
        <v>32588</v>
      </c>
      <c r="B29539" t="s">
        <v>2715</v>
      </c>
      <c r="C29539" t="s">
        <v>939</v>
      </c>
      <c r="D29539" s="3">
        <v>46158</v>
      </c>
      <c r="E29539" s="3">
        <v>46158</v>
      </c>
      <c r="F29539">
        <v>5741.67</v>
      </c>
      <c r="G29539" t="s">
        <v>3048</v>
      </c>
      <c r="H29539">
        <v>0</v>
      </c>
    </row>
    <row r="29540" spans="1:8">
      <c r="A29540" t="s">
        <v>32589</v>
      </c>
      <c r="B29540" t="s">
        <v>2715</v>
      </c>
      <c r="C29540" t="s">
        <v>939</v>
      </c>
      <c r="D29540" s="3">
        <v>46189</v>
      </c>
      <c r="E29540" s="3">
        <v>46189</v>
      </c>
      <c r="F29540">
        <v>5741.67</v>
      </c>
      <c r="G29540" t="s">
        <v>3048</v>
      </c>
      <c r="H29540">
        <v>0</v>
      </c>
    </row>
    <row r="29541" spans="1:8">
      <c r="A29541" t="s">
        <v>32590</v>
      </c>
      <c r="B29541" t="s">
        <v>2715</v>
      </c>
      <c r="C29541" t="s">
        <v>939</v>
      </c>
      <c r="D29541" s="3">
        <v>46219</v>
      </c>
      <c r="E29541" s="3">
        <v>46219</v>
      </c>
      <c r="F29541">
        <v>5741.67</v>
      </c>
      <c r="G29541" t="s">
        <v>3048</v>
      </c>
      <c r="H29541">
        <v>0</v>
      </c>
    </row>
    <row r="29542" spans="1:8">
      <c r="A29542" t="s">
        <v>32591</v>
      </c>
      <c r="B29542" t="s">
        <v>2715</v>
      </c>
      <c r="C29542" t="s">
        <v>939</v>
      </c>
      <c r="D29542" s="3">
        <v>46250</v>
      </c>
      <c r="E29542" s="3">
        <v>46250</v>
      </c>
      <c r="F29542">
        <v>5741.67</v>
      </c>
      <c r="G29542" t="s">
        <v>3048</v>
      </c>
      <c r="H29542">
        <v>0</v>
      </c>
    </row>
    <row r="29543" spans="1:8">
      <c r="A29543" t="s">
        <v>32592</v>
      </c>
      <c r="B29543" t="s">
        <v>2715</v>
      </c>
      <c r="C29543" t="s">
        <v>939</v>
      </c>
      <c r="D29543" s="3">
        <v>46281</v>
      </c>
      <c r="E29543" s="3">
        <v>46282</v>
      </c>
      <c r="F29543">
        <v>5741.67</v>
      </c>
      <c r="G29543" t="s">
        <v>3057</v>
      </c>
      <c r="H29543">
        <v>1</v>
      </c>
    </row>
    <row r="29544" spans="1:8">
      <c r="A29544" t="s">
        <v>32593</v>
      </c>
      <c r="B29544" t="s">
        <v>2715</v>
      </c>
      <c r="C29544" t="s">
        <v>939</v>
      </c>
      <c r="D29544" s="3">
        <v>46311</v>
      </c>
      <c r="E29544" s="3">
        <v>46311</v>
      </c>
      <c r="F29544">
        <v>5741.67</v>
      </c>
      <c r="G29544" t="s">
        <v>3048</v>
      </c>
      <c r="H29544">
        <v>0</v>
      </c>
    </row>
    <row r="29545" spans="1:8">
      <c r="A29545" t="s">
        <v>32594</v>
      </c>
      <c r="B29545" t="s">
        <v>2716</v>
      </c>
      <c r="C29545" t="s">
        <v>848</v>
      </c>
      <c r="D29545" s="3">
        <v>45373</v>
      </c>
      <c r="E29545" s="3">
        <v>45373</v>
      </c>
      <c r="F29545">
        <v>22904.17</v>
      </c>
      <c r="G29545" t="s">
        <v>3048</v>
      </c>
      <c r="H29545">
        <v>0</v>
      </c>
    </row>
    <row r="29546" spans="1:8">
      <c r="A29546" t="s">
        <v>32595</v>
      </c>
      <c r="B29546" t="s">
        <v>2716</v>
      </c>
      <c r="C29546" t="s">
        <v>848</v>
      </c>
      <c r="D29546" s="3">
        <v>45404</v>
      </c>
      <c r="E29546" s="3">
        <v>45404</v>
      </c>
      <c r="F29546">
        <v>22904.17</v>
      </c>
      <c r="G29546" t="s">
        <v>3048</v>
      </c>
      <c r="H29546">
        <v>0</v>
      </c>
    </row>
    <row r="29547" spans="1:8">
      <c r="A29547" t="s">
        <v>32596</v>
      </c>
      <c r="B29547" t="s">
        <v>2716</v>
      </c>
      <c r="C29547" t="s">
        <v>848</v>
      </c>
      <c r="D29547" s="3">
        <v>45434</v>
      </c>
      <c r="E29547" s="3">
        <v>45434</v>
      </c>
      <c r="F29547">
        <v>22904.17</v>
      </c>
      <c r="G29547" t="s">
        <v>3048</v>
      </c>
      <c r="H29547">
        <v>0</v>
      </c>
    </row>
    <row r="29548" spans="1:8">
      <c r="A29548" t="s">
        <v>32597</v>
      </c>
      <c r="B29548" t="s">
        <v>2716</v>
      </c>
      <c r="C29548" t="s">
        <v>848</v>
      </c>
      <c r="D29548" s="3">
        <v>45465</v>
      </c>
      <c r="E29548" s="3">
        <v>45465</v>
      </c>
      <c r="F29548">
        <v>22904.17</v>
      </c>
      <c r="G29548" t="s">
        <v>3048</v>
      </c>
      <c r="H29548">
        <v>0</v>
      </c>
    </row>
    <row r="29549" spans="1:8">
      <c r="A29549" t="s">
        <v>32598</v>
      </c>
      <c r="B29549" t="s">
        <v>2716</v>
      </c>
      <c r="C29549" t="s">
        <v>848</v>
      </c>
      <c r="D29549" s="3">
        <v>45495</v>
      </c>
      <c r="E29549" s="3">
        <v>45495</v>
      </c>
      <c r="F29549">
        <v>22904.17</v>
      </c>
      <c r="G29549" t="s">
        <v>3048</v>
      </c>
      <c r="H29549">
        <v>0</v>
      </c>
    </row>
    <row r="29550" spans="1:8">
      <c r="A29550" t="s">
        <v>32599</v>
      </c>
      <c r="B29550" t="s">
        <v>2716</v>
      </c>
      <c r="C29550" t="s">
        <v>848</v>
      </c>
      <c r="D29550" s="3">
        <v>45526</v>
      </c>
      <c r="E29550" s="3">
        <v>45526</v>
      </c>
      <c r="F29550">
        <v>22904.17</v>
      </c>
      <c r="G29550" t="s">
        <v>3048</v>
      </c>
      <c r="H29550">
        <v>0</v>
      </c>
    </row>
    <row r="29551" spans="1:8">
      <c r="A29551" t="s">
        <v>32600</v>
      </c>
      <c r="B29551" t="s">
        <v>2716</v>
      </c>
      <c r="C29551" t="s">
        <v>848</v>
      </c>
      <c r="D29551" s="3">
        <v>45557</v>
      </c>
      <c r="E29551" s="3">
        <v>45558</v>
      </c>
      <c r="F29551">
        <v>22904.17</v>
      </c>
      <c r="G29551" t="s">
        <v>3057</v>
      </c>
      <c r="H29551">
        <v>1</v>
      </c>
    </row>
    <row r="29552" spans="1:8">
      <c r="A29552" t="s">
        <v>32601</v>
      </c>
      <c r="B29552" t="s">
        <v>2716</v>
      </c>
      <c r="C29552" t="s">
        <v>848</v>
      </c>
      <c r="D29552" s="3">
        <v>45587</v>
      </c>
      <c r="E29552" s="3">
        <v>45588</v>
      </c>
      <c r="F29552">
        <v>22904.17</v>
      </c>
      <c r="G29552" t="s">
        <v>3057</v>
      </c>
      <c r="H29552">
        <v>1</v>
      </c>
    </row>
    <row r="29553" spans="1:8">
      <c r="A29553" t="s">
        <v>32602</v>
      </c>
      <c r="B29553" t="s">
        <v>2716</v>
      </c>
      <c r="C29553" t="s">
        <v>848</v>
      </c>
      <c r="D29553" s="3">
        <v>45618</v>
      </c>
      <c r="E29553" s="3">
        <v>45618</v>
      </c>
      <c r="F29553">
        <v>22904.17</v>
      </c>
      <c r="G29553" t="s">
        <v>3048</v>
      </c>
      <c r="H29553">
        <v>0</v>
      </c>
    </row>
    <row r="29554" spans="1:8">
      <c r="A29554" t="s">
        <v>32603</v>
      </c>
      <c r="B29554" t="s">
        <v>2716</v>
      </c>
      <c r="C29554" t="s">
        <v>848</v>
      </c>
      <c r="D29554" s="3">
        <v>45648</v>
      </c>
      <c r="E29554" s="3">
        <v>45651</v>
      </c>
      <c r="F29554">
        <v>22904.17</v>
      </c>
      <c r="G29554" t="s">
        <v>3057</v>
      </c>
      <c r="H29554">
        <v>3</v>
      </c>
    </row>
    <row r="29555" spans="1:8">
      <c r="A29555" t="s">
        <v>32604</v>
      </c>
      <c r="B29555" t="s">
        <v>2716</v>
      </c>
      <c r="C29555" t="s">
        <v>848</v>
      </c>
      <c r="D29555" s="3">
        <v>45679</v>
      </c>
      <c r="E29555" s="3">
        <v>45679</v>
      </c>
      <c r="F29555">
        <v>22904.17</v>
      </c>
      <c r="G29555" t="s">
        <v>3048</v>
      </c>
      <c r="H29555">
        <v>0</v>
      </c>
    </row>
    <row r="29556" spans="1:8">
      <c r="A29556" t="s">
        <v>32605</v>
      </c>
      <c r="B29556" t="s">
        <v>2716</v>
      </c>
      <c r="C29556" t="s">
        <v>848</v>
      </c>
      <c r="D29556" s="3">
        <v>45710</v>
      </c>
      <c r="E29556" s="3">
        <v>45710</v>
      </c>
      <c r="F29556">
        <v>22904.17</v>
      </c>
      <c r="G29556" t="s">
        <v>3048</v>
      </c>
      <c r="H29556">
        <v>0</v>
      </c>
    </row>
    <row r="29557" spans="1:8">
      <c r="A29557" t="s">
        <v>32606</v>
      </c>
      <c r="B29557" t="s">
        <v>2716</v>
      </c>
      <c r="C29557" t="s">
        <v>848</v>
      </c>
      <c r="D29557" s="3">
        <v>45738</v>
      </c>
      <c r="E29557" s="3">
        <v>45738</v>
      </c>
      <c r="F29557">
        <v>22904.17</v>
      </c>
      <c r="G29557" t="s">
        <v>3048</v>
      </c>
      <c r="H29557">
        <v>0</v>
      </c>
    </row>
    <row r="29558" spans="1:8">
      <c r="A29558" t="s">
        <v>32607</v>
      </c>
      <c r="B29558" t="s">
        <v>2716</v>
      </c>
      <c r="C29558" t="s">
        <v>848</v>
      </c>
      <c r="D29558" s="3">
        <v>45769</v>
      </c>
      <c r="E29558" s="3">
        <v>45769</v>
      </c>
      <c r="F29558">
        <v>22904.17</v>
      </c>
      <c r="G29558" t="s">
        <v>3048</v>
      </c>
      <c r="H29558">
        <v>0</v>
      </c>
    </row>
    <row r="29559" spans="1:8">
      <c r="A29559" t="s">
        <v>32608</v>
      </c>
      <c r="B29559" t="s">
        <v>2716</v>
      </c>
      <c r="C29559" t="s">
        <v>848</v>
      </c>
      <c r="D29559" s="3">
        <v>45799</v>
      </c>
      <c r="E29559" s="3">
        <v>45799</v>
      </c>
      <c r="F29559">
        <v>22904.17</v>
      </c>
      <c r="G29559" t="s">
        <v>3048</v>
      </c>
      <c r="H29559">
        <v>0</v>
      </c>
    </row>
    <row r="29560" spans="1:8">
      <c r="A29560" t="s">
        <v>32609</v>
      </c>
      <c r="B29560" t="s">
        <v>2716</v>
      </c>
      <c r="C29560" t="s">
        <v>848</v>
      </c>
      <c r="D29560" s="3">
        <v>45830</v>
      </c>
      <c r="E29560" s="3">
        <v>45830</v>
      </c>
      <c r="F29560">
        <v>22904.17</v>
      </c>
      <c r="G29560" t="s">
        <v>3048</v>
      </c>
      <c r="H29560">
        <v>0</v>
      </c>
    </row>
    <row r="29561" spans="1:8">
      <c r="A29561" t="s">
        <v>32610</v>
      </c>
      <c r="B29561" t="s">
        <v>2716</v>
      </c>
      <c r="C29561" t="s">
        <v>848</v>
      </c>
      <c r="D29561" s="3">
        <v>45860</v>
      </c>
      <c r="E29561" s="3">
        <v>45860</v>
      </c>
      <c r="F29561">
        <v>22904.17</v>
      </c>
      <c r="G29561" t="s">
        <v>3048</v>
      </c>
      <c r="H29561">
        <v>0</v>
      </c>
    </row>
    <row r="29562" spans="1:8">
      <c r="A29562" t="s">
        <v>32611</v>
      </c>
      <c r="B29562" t="s">
        <v>2716</v>
      </c>
      <c r="C29562" t="s">
        <v>848</v>
      </c>
      <c r="D29562" s="3">
        <v>45891</v>
      </c>
      <c r="E29562" s="3">
        <v>45891</v>
      </c>
      <c r="F29562">
        <v>22904.17</v>
      </c>
      <c r="G29562" t="s">
        <v>3048</v>
      </c>
      <c r="H29562">
        <v>0</v>
      </c>
    </row>
    <row r="29563" spans="1:8">
      <c r="A29563" t="s">
        <v>32612</v>
      </c>
      <c r="B29563" t="s">
        <v>2716</v>
      </c>
      <c r="C29563" t="s">
        <v>848</v>
      </c>
      <c r="D29563" s="3">
        <v>45922</v>
      </c>
      <c r="E29563" s="3">
        <v>45925</v>
      </c>
      <c r="F29563">
        <v>22904.17</v>
      </c>
      <c r="G29563" t="s">
        <v>3057</v>
      </c>
      <c r="H29563">
        <v>3</v>
      </c>
    </row>
    <row r="29564" spans="1:8">
      <c r="A29564" t="s">
        <v>32613</v>
      </c>
      <c r="B29564" t="s">
        <v>2716</v>
      </c>
      <c r="C29564" t="s">
        <v>848</v>
      </c>
      <c r="D29564" s="3">
        <v>45952</v>
      </c>
      <c r="E29564" s="3">
        <v>45952</v>
      </c>
      <c r="F29564">
        <v>22904.17</v>
      </c>
      <c r="G29564" t="s">
        <v>3048</v>
      </c>
      <c r="H29564">
        <v>0</v>
      </c>
    </row>
    <row r="29565" spans="1:8">
      <c r="A29565" t="s">
        <v>32614</v>
      </c>
      <c r="B29565" t="s">
        <v>2716</v>
      </c>
      <c r="C29565" t="s">
        <v>848</v>
      </c>
      <c r="D29565" s="3">
        <v>45983</v>
      </c>
      <c r="E29565" s="3">
        <v>45983</v>
      </c>
      <c r="F29565">
        <v>22904.17</v>
      </c>
      <c r="G29565" t="s">
        <v>3048</v>
      </c>
      <c r="H29565">
        <v>0</v>
      </c>
    </row>
    <row r="29566" spans="1:8">
      <c r="A29566" t="s">
        <v>32615</v>
      </c>
      <c r="B29566" t="s">
        <v>2716</v>
      </c>
      <c r="C29566" t="s">
        <v>848</v>
      </c>
      <c r="D29566" s="3">
        <v>46013</v>
      </c>
      <c r="E29566" s="3">
        <v>46015</v>
      </c>
      <c r="F29566">
        <v>22904.17</v>
      </c>
      <c r="G29566" t="s">
        <v>3057</v>
      </c>
      <c r="H29566">
        <v>2</v>
      </c>
    </row>
    <row r="29567" spans="1:8">
      <c r="A29567" t="s">
        <v>32616</v>
      </c>
      <c r="B29567" t="s">
        <v>2716</v>
      </c>
      <c r="C29567" t="s">
        <v>848</v>
      </c>
      <c r="D29567" s="3">
        <v>46044</v>
      </c>
      <c r="E29567" s="3">
        <v>46044</v>
      </c>
      <c r="F29567">
        <v>22904.17</v>
      </c>
      <c r="G29567" t="s">
        <v>3048</v>
      </c>
      <c r="H29567">
        <v>0</v>
      </c>
    </row>
    <row r="29568" spans="1:8">
      <c r="A29568" t="s">
        <v>32617</v>
      </c>
      <c r="B29568" t="s">
        <v>2716</v>
      </c>
      <c r="C29568" t="s">
        <v>848</v>
      </c>
      <c r="D29568" s="3">
        <v>46075</v>
      </c>
      <c r="E29568" s="3">
        <v>46075</v>
      </c>
      <c r="F29568">
        <v>22904.17</v>
      </c>
      <c r="G29568" t="s">
        <v>3048</v>
      </c>
      <c r="H29568">
        <v>0</v>
      </c>
    </row>
    <row r="29569" spans="1:8">
      <c r="A29569" t="s">
        <v>32618</v>
      </c>
      <c r="B29569" t="s">
        <v>2717</v>
      </c>
      <c r="C29569" t="s">
        <v>810</v>
      </c>
      <c r="D29569" s="3">
        <v>46010</v>
      </c>
      <c r="E29569" s="3">
        <v>46010</v>
      </c>
      <c r="F29569">
        <v>7437.5</v>
      </c>
      <c r="G29569" t="s">
        <v>3048</v>
      </c>
      <c r="H29569">
        <v>0</v>
      </c>
    </row>
    <row r="29570" spans="1:8">
      <c r="A29570" t="s">
        <v>32619</v>
      </c>
      <c r="B29570" t="s">
        <v>2717</v>
      </c>
      <c r="C29570" t="s">
        <v>810</v>
      </c>
      <c r="D29570" s="3">
        <v>46041</v>
      </c>
      <c r="E29570" s="3">
        <v>46041</v>
      </c>
      <c r="F29570">
        <v>7437.5</v>
      </c>
      <c r="G29570" t="s">
        <v>3048</v>
      </c>
      <c r="H29570">
        <v>0</v>
      </c>
    </row>
    <row r="29571" spans="1:8">
      <c r="A29571" t="s">
        <v>32620</v>
      </c>
      <c r="B29571" t="s">
        <v>2717</v>
      </c>
      <c r="C29571" t="s">
        <v>810</v>
      </c>
      <c r="D29571" s="3">
        <v>46072</v>
      </c>
      <c r="E29571" s="3">
        <v>46072</v>
      </c>
      <c r="F29571">
        <v>7437.5</v>
      </c>
      <c r="G29571" t="s">
        <v>3048</v>
      </c>
      <c r="H29571">
        <v>0</v>
      </c>
    </row>
    <row r="29572" spans="1:8">
      <c r="A29572" t="s">
        <v>32621</v>
      </c>
      <c r="B29572" t="s">
        <v>2717</v>
      </c>
      <c r="C29572" t="s">
        <v>810</v>
      </c>
      <c r="D29572" s="3">
        <v>46100</v>
      </c>
      <c r="E29572" s="3">
        <v>46100</v>
      </c>
      <c r="F29572">
        <v>7437.5</v>
      </c>
      <c r="G29572" t="s">
        <v>3048</v>
      </c>
      <c r="H29572">
        <v>0</v>
      </c>
    </row>
    <row r="29573" spans="1:8">
      <c r="A29573" t="s">
        <v>32622</v>
      </c>
      <c r="B29573" t="s">
        <v>2717</v>
      </c>
      <c r="C29573" t="s">
        <v>810</v>
      </c>
      <c r="D29573" s="3">
        <v>46131</v>
      </c>
      <c r="E29573" s="3">
        <v>46134</v>
      </c>
      <c r="F29573">
        <v>7437.5</v>
      </c>
      <c r="G29573" t="s">
        <v>3057</v>
      </c>
      <c r="H29573">
        <v>3</v>
      </c>
    </row>
    <row r="29574" spans="1:8">
      <c r="A29574" t="s">
        <v>32623</v>
      </c>
      <c r="B29574" t="s">
        <v>2717</v>
      </c>
      <c r="C29574" t="s">
        <v>810</v>
      </c>
      <c r="D29574" s="3">
        <v>46161</v>
      </c>
      <c r="E29574" s="3">
        <v>46161</v>
      </c>
      <c r="F29574">
        <v>7437.5</v>
      </c>
      <c r="G29574" t="s">
        <v>3048</v>
      </c>
      <c r="H29574">
        <v>0</v>
      </c>
    </row>
    <row r="29575" spans="1:8">
      <c r="A29575" t="s">
        <v>32624</v>
      </c>
      <c r="B29575" t="s">
        <v>2717</v>
      </c>
      <c r="C29575" t="s">
        <v>810</v>
      </c>
      <c r="D29575" s="3">
        <v>46192</v>
      </c>
      <c r="E29575" s="3">
        <v>46192</v>
      </c>
      <c r="F29575">
        <v>7437.5</v>
      </c>
      <c r="G29575" t="s">
        <v>3048</v>
      </c>
      <c r="H29575">
        <v>0</v>
      </c>
    </row>
    <row r="29576" spans="1:8">
      <c r="A29576" t="s">
        <v>32625</v>
      </c>
      <c r="B29576" t="s">
        <v>2717</v>
      </c>
      <c r="C29576" t="s">
        <v>810</v>
      </c>
      <c r="D29576" s="3">
        <v>46222</v>
      </c>
      <c r="E29576" s="3">
        <v>46224</v>
      </c>
      <c r="F29576">
        <v>7437.5</v>
      </c>
      <c r="G29576" t="s">
        <v>3057</v>
      </c>
      <c r="H29576">
        <v>2</v>
      </c>
    </row>
    <row r="29577" spans="1:8">
      <c r="A29577" t="s">
        <v>32626</v>
      </c>
      <c r="B29577" t="s">
        <v>2717</v>
      </c>
      <c r="C29577" t="s">
        <v>810</v>
      </c>
      <c r="D29577" s="3">
        <v>46253</v>
      </c>
      <c r="E29577" s="3">
        <v>46253</v>
      </c>
      <c r="F29577">
        <v>7437.5</v>
      </c>
      <c r="G29577" t="s">
        <v>3048</v>
      </c>
      <c r="H29577">
        <v>0</v>
      </c>
    </row>
    <row r="29578" spans="1:8">
      <c r="A29578" t="s">
        <v>32627</v>
      </c>
      <c r="B29578" t="s">
        <v>2717</v>
      </c>
      <c r="C29578" t="s">
        <v>810</v>
      </c>
      <c r="D29578" s="3">
        <v>46284</v>
      </c>
      <c r="E29578" s="3">
        <v>46284</v>
      </c>
      <c r="F29578">
        <v>7437.5</v>
      </c>
      <c r="G29578" t="s">
        <v>3048</v>
      </c>
      <c r="H29578">
        <v>0</v>
      </c>
    </row>
    <row r="29579" spans="1:8">
      <c r="A29579" t="s">
        <v>32628</v>
      </c>
      <c r="B29579" t="s">
        <v>2717</v>
      </c>
      <c r="C29579" t="s">
        <v>810</v>
      </c>
      <c r="D29579" s="3">
        <v>46314</v>
      </c>
      <c r="E29579" s="3">
        <v>46321</v>
      </c>
      <c r="F29579">
        <v>7437.5</v>
      </c>
      <c r="G29579" t="s">
        <v>3057</v>
      </c>
      <c r="H29579">
        <v>7</v>
      </c>
    </row>
    <row r="29580" spans="1:8">
      <c r="A29580" t="s">
        <v>32629</v>
      </c>
      <c r="B29580" t="s">
        <v>2717</v>
      </c>
      <c r="C29580" t="s">
        <v>810</v>
      </c>
      <c r="D29580" s="3">
        <v>46345</v>
      </c>
      <c r="E29580" s="3">
        <v>46345</v>
      </c>
      <c r="F29580">
        <v>7437.5</v>
      </c>
      <c r="G29580" t="s">
        <v>3048</v>
      </c>
      <c r="H29580">
        <v>0</v>
      </c>
    </row>
    <row r="29581" spans="1:8">
      <c r="A29581" t="s">
        <v>32630</v>
      </c>
      <c r="B29581" t="s">
        <v>2717</v>
      </c>
      <c r="C29581" t="s">
        <v>810</v>
      </c>
      <c r="D29581" s="3">
        <v>46375</v>
      </c>
      <c r="E29581" s="3">
        <v>46375</v>
      </c>
      <c r="F29581">
        <v>7437.5</v>
      </c>
      <c r="G29581" t="s">
        <v>3048</v>
      </c>
      <c r="H29581">
        <v>0</v>
      </c>
    </row>
    <row r="29582" spans="1:8">
      <c r="A29582" t="s">
        <v>32631</v>
      </c>
      <c r="B29582" t="s">
        <v>2717</v>
      </c>
      <c r="C29582" t="s">
        <v>810</v>
      </c>
      <c r="D29582" s="3">
        <v>46406</v>
      </c>
      <c r="E29582" s="3">
        <v>46407</v>
      </c>
      <c r="F29582">
        <v>7437.5</v>
      </c>
      <c r="G29582" t="s">
        <v>3057</v>
      </c>
      <c r="H29582">
        <v>1</v>
      </c>
    </row>
    <row r="29583" spans="1:8">
      <c r="A29583" t="s">
        <v>32632</v>
      </c>
      <c r="B29583" t="s">
        <v>2717</v>
      </c>
      <c r="C29583" t="s">
        <v>810</v>
      </c>
      <c r="D29583" s="3">
        <v>46437</v>
      </c>
      <c r="E29583" s="3">
        <v>46437</v>
      </c>
      <c r="F29583">
        <v>7437.5</v>
      </c>
      <c r="G29583" t="s">
        <v>3048</v>
      </c>
      <c r="H29583">
        <v>0</v>
      </c>
    </row>
    <row r="29584" spans="1:8">
      <c r="A29584" t="s">
        <v>32633</v>
      </c>
      <c r="B29584" t="s">
        <v>2717</v>
      </c>
      <c r="C29584" t="s">
        <v>810</v>
      </c>
      <c r="D29584" s="3">
        <v>46465</v>
      </c>
      <c r="E29584" s="3">
        <v>46465</v>
      </c>
      <c r="F29584">
        <v>7437.5</v>
      </c>
      <c r="G29584" t="s">
        <v>3048</v>
      </c>
      <c r="H29584">
        <v>0</v>
      </c>
    </row>
    <row r="29585" spans="1:8">
      <c r="A29585" t="s">
        <v>32634</v>
      </c>
      <c r="B29585" t="s">
        <v>2717</v>
      </c>
      <c r="C29585" t="s">
        <v>810</v>
      </c>
      <c r="D29585" s="3">
        <v>46496</v>
      </c>
      <c r="E29585" s="3">
        <v>46496</v>
      </c>
      <c r="F29585">
        <v>7437.5</v>
      </c>
      <c r="G29585" t="s">
        <v>3048</v>
      </c>
      <c r="H29585">
        <v>0</v>
      </c>
    </row>
    <row r="29586" spans="1:8">
      <c r="A29586" t="s">
        <v>32635</v>
      </c>
      <c r="B29586" t="s">
        <v>2717</v>
      </c>
      <c r="C29586" t="s">
        <v>810</v>
      </c>
      <c r="D29586" s="3">
        <v>46526</v>
      </c>
      <c r="E29586" s="3">
        <v>46526</v>
      </c>
      <c r="F29586">
        <v>7437.5</v>
      </c>
      <c r="G29586" t="s">
        <v>3048</v>
      </c>
      <c r="H29586">
        <v>0</v>
      </c>
    </row>
    <row r="29587" spans="1:8">
      <c r="A29587" t="s">
        <v>32636</v>
      </c>
      <c r="B29587" t="s">
        <v>2717</v>
      </c>
      <c r="C29587" t="s">
        <v>810</v>
      </c>
      <c r="D29587" s="3">
        <v>46557</v>
      </c>
      <c r="E29587" s="3">
        <v>46557</v>
      </c>
      <c r="F29587">
        <v>7437.5</v>
      </c>
      <c r="G29587" t="s">
        <v>3048</v>
      </c>
      <c r="H29587">
        <v>0</v>
      </c>
    </row>
    <row r="29588" spans="1:8">
      <c r="A29588" t="s">
        <v>32637</v>
      </c>
      <c r="B29588" t="s">
        <v>2717</v>
      </c>
      <c r="C29588" t="s">
        <v>810</v>
      </c>
      <c r="D29588" s="3">
        <v>46587</v>
      </c>
      <c r="E29588" s="3">
        <v>46587</v>
      </c>
      <c r="F29588">
        <v>7437.5</v>
      </c>
      <c r="G29588" t="s">
        <v>3048</v>
      </c>
      <c r="H29588">
        <v>0</v>
      </c>
    </row>
    <row r="29589" spans="1:8">
      <c r="A29589" t="s">
        <v>32638</v>
      </c>
      <c r="B29589" t="s">
        <v>2717</v>
      </c>
      <c r="C29589" t="s">
        <v>810</v>
      </c>
      <c r="D29589" s="3">
        <v>46618</v>
      </c>
      <c r="E29589" s="3">
        <v>46618</v>
      </c>
      <c r="F29589">
        <v>7437.5</v>
      </c>
      <c r="G29589" t="s">
        <v>3048</v>
      </c>
      <c r="H29589">
        <v>0</v>
      </c>
    </row>
    <row r="29590" spans="1:8">
      <c r="A29590" t="s">
        <v>32639</v>
      </c>
      <c r="B29590" t="s">
        <v>2717</v>
      </c>
      <c r="C29590" t="s">
        <v>810</v>
      </c>
      <c r="D29590" s="3">
        <v>46649</v>
      </c>
      <c r="E29590" s="3">
        <v>46649</v>
      </c>
      <c r="F29590">
        <v>7437.5</v>
      </c>
      <c r="G29590" t="s">
        <v>3048</v>
      </c>
      <c r="H29590">
        <v>0</v>
      </c>
    </row>
    <row r="29591" spans="1:8">
      <c r="A29591" t="s">
        <v>32640</v>
      </c>
      <c r="B29591" t="s">
        <v>2717</v>
      </c>
      <c r="C29591" t="s">
        <v>810</v>
      </c>
      <c r="D29591" s="3">
        <v>46679</v>
      </c>
      <c r="E29591" s="3">
        <v>46694</v>
      </c>
      <c r="F29591">
        <v>7437.5</v>
      </c>
      <c r="G29591" t="s">
        <v>3112</v>
      </c>
      <c r="H29591">
        <v>15</v>
      </c>
    </row>
    <row r="29592" spans="1:8">
      <c r="A29592" t="s">
        <v>32641</v>
      </c>
      <c r="B29592" t="s">
        <v>2717</v>
      </c>
      <c r="C29592" t="s">
        <v>810</v>
      </c>
      <c r="D29592" s="3">
        <v>46710</v>
      </c>
      <c r="E29592" s="3">
        <v>46711</v>
      </c>
      <c r="F29592">
        <v>7437.5</v>
      </c>
      <c r="G29592" t="s">
        <v>3057</v>
      </c>
      <c r="H29592">
        <v>1</v>
      </c>
    </row>
    <row r="29593" spans="1:8">
      <c r="A29593" t="s">
        <v>32642</v>
      </c>
      <c r="B29593" t="s">
        <v>2718</v>
      </c>
      <c r="C29593" t="s">
        <v>611</v>
      </c>
      <c r="D29593" s="3">
        <v>45614</v>
      </c>
      <c r="E29593" s="3">
        <v>45614</v>
      </c>
      <c r="F29593">
        <v>9150</v>
      </c>
      <c r="G29593" t="s">
        <v>3048</v>
      </c>
      <c r="H29593">
        <v>0</v>
      </c>
    </row>
    <row r="29594" spans="1:8">
      <c r="A29594" t="s">
        <v>32643</v>
      </c>
      <c r="B29594" t="s">
        <v>2718</v>
      </c>
      <c r="C29594" t="s">
        <v>611</v>
      </c>
      <c r="D29594" s="3">
        <v>45644</v>
      </c>
      <c r="E29594" s="3">
        <v>45644</v>
      </c>
      <c r="F29594">
        <v>9150</v>
      </c>
      <c r="G29594" t="s">
        <v>3048</v>
      </c>
      <c r="H29594">
        <v>0</v>
      </c>
    </row>
    <row r="29595" spans="1:8">
      <c r="A29595" t="s">
        <v>32644</v>
      </c>
      <c r="B29595" t="s">
        <v>2718</v>
      </c>
      <c r="C29595" t="s">
        <v>611</v>
      </c>
      <c r="D29595" s="3">
        <v>45675</v>
      </c>
      <c r="E29595" s="3">
        <v>45675</v>
      </c>
      <c r="F29595">
        <v>9150</v>
      </c>
      <c r="G29595" t="s">
        <v>3048</v>
      </c>
      <c r="H29595">
        <v>0</v>
      </c>
    </row>
    <row r="29596" spans="1:8">
      <c r="A29596" t="s">
        <v>32645</v>
      </c>
      <c r="B29596" t="s">
        <v>2718</v>
      </c>
      <c r="C29596" t="s">
        <v>611</v>
      </c>
      <c r="D29596" s="3">
        <v>45706</v>
      </c>
      <c r="E29596" s="3">
        <v>45707</v>
      </c>
      <c r="F29596">
        <v>9150</v>
      </c>
      <c r="G29596" t="s">
        <v>3057</v>
      </c>
      <c r="H29596">
        <v>1</v>
      </c>
    </row>
    <row r="29597" spans="1:8">
      <c r="A29597" t="s">
        <v>32646</v>
      </c>
      <c r="B29597" t="s">
        <v>2718</v>
      </c>
      <c r="C29597" t="s">
        <v>611</v>
      </c>
      <c r="D29597" s="3">
        <v>45734</v>
      </c>
      <c r="E29597" s="3">
        <v>45734</v>
      </c>
      <c r="F29597">
        <v>9150</v>
      </c>
      <c r="G29597" t="s">
        <v>3048</v>
      </c>
      <c r="H29597">
        <v>0</v>
      </c>
    </row>
    <row r="29598" spans="1:8">
      <c r="A29598" t="s">
        <v>32647</v>
      </c>
      <c r="B29598" t="s">
        <v>2718</v>
      </c>
      <c r="C29598" t="s">
        <v>611</v>
      </c>
      <c r="D29598" s="3">
        <v>45765</v>
      </c>
      <c r="E29598" s="3">
        <v>45765</v>
      </c>
      <c r="F29598">
        <v>9150</v>
      </c>
      <c r="G29598" t="s">
        <v>3048</v>
      </c>
      <c r="H29598">
        <v>0</v>
      </c>
    </row>
    <row r="29599" spans="1:8">
      <c r="A29599" t="s">
        <v>32648</v>
      </c>
      <c r="B29599" t="s">
        <v>2718</v>
      </c>
      <c r="C29599" t="s">
        <v>611</v>
      </c>
      <c r="D29599" s="3">
        <v>45795</v>
      </c>
      <c r="E29599" s="3">
        <v>45795</v>
      </c>
      <c r="F29599">
        <v>9150</v>
      </c>
      <c r="G29599" t="s">
        <v>3048</v>
      </c>
      <c r="H29599">
        <v>0</v>
      </c>
    </row>
    <row r="29600" spans="1:8">
      <c r="A29600" t="s">
        <v>32649</v>
      </c>
      <c r="B29600" t="s">
        <v>2718</v>
      </c>
      <c r="C29600" t="s">
        <v>611</v>
      </c>
      <c r="D29600" s="3">
        <v>45826</v>
      </c>
      <c r="E29600" s="3">
        <v>45826</v>
      </c>
      <c r="F29600">
        <v>9150</v>
      </c>
      <c r="G29600" t="s">
        <v>3048</v>
      </c>
      <c r="H29600">
        <v>0</v>
      </c>
    </row>
    <row r="29601" spans="1:8">
      <c r="A29601" t="s">
        <v>32650</v>
      </c>
      <c r="B29601" t="s">
        <v>2718</v>
      </c>
      <c r="C29601" t="s">
        <v>611</v>
      </c>
      <c r="D29601" s="3">
        <v>45856</v>
      </c>
      <c r="E29601" s="3">
        <v>45857</v>
      </c>
      <c r="F29601">
        <v>9150</v>
      </c>
      <c r="G29601" t="s">
        <v>3057</v>
      </c>
      <c r="H29601">
        <v>1</v>
      </c>
    </row>
    <row r="29602" spans="1:8">
      <c r="A29602" t="s">
        <v>32651</v>
      </c>
      <c r="B29602" t="s">
        <v>2718</v>
      </c>
      <c r="C29602" t="s">
        <v>611</v>
      </c>
      <c r="D29602" s="3">
        <v>45887</v>
      </c>
      <c r="E29602" s="3">
        <v>45887</v>
      </c>
      <c r="F29602">
        <v>9150</v>
      </c>
      <c r="G29602" t="s">
        <v>3048</v>
      </c>
      <c r="H29602">
        <v>0</v>
      </c>
    </row>
    <row r="29603" spans="1:8">
      <c r="A29603" t="s">
        <v>32652</v>
      </c>
      <c r="B29603" t="s">
        <v>2718</v>
      </c>
      <c r="C29603" t="s">
        <v>611</v>
      </c>
      <c r="D29603" s="3">
        <v>45918</v>
      </c>
      <c r="E29603" s="3">
        <v>45919</v>
      </c>
      <c r="F29603">
        <v>9150</v>
      </c>
      <c r="G29603" t="s">
        <v>3057</v>
      </c>
      <c r="H29603">
        <v>1</v>
      </c>
    </row>
    <row r="29604" spans="1:8">
      <c r="A29604" t="s">
        <v>32653</v>
      </c>
      <c r="B29604" t="s">
        <v>2718</v>
      </c>
      <c r="C29604" t="s">
        <v>611</v>
      </c>
      <c r="D29604" s="3">
        <v>45948</v>
      </c>
      <c r="E29604" s="3">
        <v>45948</v>
      </c>
      <c r="F29604">
        <v>9150</v>
      </c>
      <c r="G29604" t="s">
        <v>3048</v>
      </c>
      <c r="H29604">
        <v>0</v>
      </c>
    </row>
    <row r="29605" spans="1:8">
      <c r="A29605" t="s">
        <v>32654</v>
      </c>
      <c r="B29605" t="s">
        <v>2718</v>
      </c>
      <c r="C29605" t="s">
        <v>611</v>
      </c>
      <c r="D29605" s="3">
        <v>45979</v>
      </c>
      <c r="E29605" s="3">
        <v>45979</v>
      </c>
      <c r="F29605">
        <v>9150</v>
      </c>
      <c r="G29605" t="s">
        <v>3048</v>
      </c>
      <c r="H29605">
        <v>0</v>
      </c>
    </row>
    <row r="29606" spans="1:8">
      <c r="A29606" t="s">
        <v>32655</v>
      </c>
      <c r="B29606" t="s">
        <v>2718</v>
      </c>
      <c r="C29606" t="s">
        <v>611</v>
      </c>
      <c r="D29606" s="3">
        <v>46009</v>
      </c>
      <c r="E29606" s="3">
        <v>46009</v>
      </c>
      <c r="F29606">
        <v>9150</v>
      </c>
      <c r="G29606" t="s">
        <v>3048</v>
      </c>
      <c r="H29606">
        <v>0</v>
      </c>
    </row>
    <row r="29607" spans="1:8">
      <c r="A29607" t="s">
        <v>32656</v>
      </c>
      <c r="B29607" t="s">
        <v>2718</v>
      </c>
      <c r="C29607" t="s">
        <v>611</v>
      </c>
      <c r="D29607" s="3">
        <v>46040</v>
      </c>
      <c r="E29607" s="3">
        <v>46040</v>
      </c>
      <c r="F29607">
        <v>9150</v>
      </c>
      <c r="G29607" t="s">
        <v>3048</v>
      </c>
      <c r="H29607">
        <v>0</v>
      </c>
    </row>
    <row r="29608" spans="1:8">
      <c r="A29608" t="s">
        <v>32657</v>
      </c>
      <c r="B29608" t="s">
        <v>2718</v>
      </c>
      <c r="C29608" t="s">
        <v>611</v>
      </c>
      <c r="D29608" s="3">
        <v>46071</v>
      </c>
      <c r="E29608" s="3">
        <v>46071</v>
      </c>
      <c r="F29608">
        <v>9150</v>
      </c>
      <c r="G29608" t="s">
        <v>3048</v>
      </c>
      <c r="H29608">
        <v>0</v>
      </c>
    </row>
    <row r="29609" spans="1:8">
      <c r="A29609" t="s">
        <v>32658</v>
      </c>
      <c r="B29609" t="s">
        <v>2718</v>
      </c>
      <c r="C29609" t="s">
        <v>611</v>
      </c>
      <c r="D29609" s="3">
        <v>46099</v>
      </c>
      <c r="E29609" s="3">
        <v>46099</v>
      </c>
      <c r="F29609">
        <v>9150</v>
      </c>
      <c r="G29609" t="s">
        <v>3048</v>
      </c>
      <c r="H29609">
        <v>0</v>
      </c>
    </row>
    <row r="29610" spans="1:8">
      <c r="A29610" t="s">
        <v>32659</v>
      </c>
      <c r="B29610" t="s">
        <v>2718</v>
      </c>
      <c r="C29610" t="s">
        <v>611</v>
      </c>
      <c r="D29610" s="3">
        <v>46130</v>
      </c>
      <c r="E29610" s="3">
        <v>46131</v>
      </c>
      <c r="F29610">
        <v>9150</v>
      </c>
      <c r="G29610" t="s">
        <v>3057</v>
      </c>
      <c r="H29610">
        <v>1</v>
      </c>
    </row>
    <row r="29611" spans="1:8">
      <c r="A29611" t="s">
        <v>32660</v>
      </c>
      <c r="B29611" t="s">
        <v>2718</v>
      </c>
      <c r="C29611" t="s">
        <v>611</v>
      </c>
      <c r="D29611" s="3">
        <v>46160</v>
      </c>
      <c r="E29611" s="3">
        <v>46161</v>
      </c>
      <c r="F29611">
        <v>9150</v>
      </c>
      <c r="G29611" t="s">
        <v>3057</v>
      </c>
      <c r="H29611">
        <v>1</v>
      </c>
    </row>
    <row r="29612" spans="1:8">
      <c r="A29612" t="s">
        <v>32661</v>
      </c>
      <c r="B29612" t="s">
        <v>2718</v>
      </c>
      <c r="C29612" t="s">
        <v>611</v>
      </c>
      <c r="D29612" s="3">
        <v>46191</v>
      </c>
      <c r="E29612" s="3">
        <v>46191</v>
      </c>
      <c r="F29612">
        <v>9150</v>
      </c>
      <c r="G29612" t="s">
        <v>3048</v>
      </c>
      <c r="H29612">
        <v>0</v>
      </c>
    </row>
    <row r="29613" spans="1:8">
      <c r="A29613" t="s">
        <v>32662</v>
      </c>
      <c r="B29613" t="s">
        <v>2718</v>
      </c>
      <c r="C29613" t="s">
        <v>611</v>
      </c>
      <c r="D29613" s="3">
        <v>46221</v>
      </c>
      <c r="E29613" s="3">
        <v>46223</v>
      </c>
      <c r="F29613">
        <v>9150</v>
      </c>
      <c r="G29613" t="s">
        <v>3057</v>
      </c>
      <c r="H29613">
        <v>2</v>
      </c>
    </row>
    <row r="29614" spans="1:8">
      <c r="A29614" t="s">
        <v>32663</v>
      </c>
      <c r="B29614" t="s">
        <v>2718</v>
      </c>
      <c r="C29614" t="s">
        <v>611</v>
      </c>
      <c r="D29614" s="3">
        <v>46252</v>
      </c>
      <c r="E29614" s="3">
        <v>46252</v>
      </c>
      <c r="F29614">
        <v>9150</v>
      </c>
      <c r="G29614" t="s">
        <v>3048</v>
      </c>
      <c r="H29614">
        <v>0</v>
      </c>
    </row>
    <row r="29615" spans="1:8">
      <c r="A29615" t="s">
        <v>32664</v>
      </c>
      <c r="B29615" t="s">
        <v>2718</v>
      </c>
      <c r="C29615" t="s">
        <v>611</v>
      </c>
      <c r="D29615" s="3">
        <v>46283</v>
      </c>
      <c r="E29615" s="3">
        <v>46290</v>
      </c>
      <c r="F29615">
        <v>9150</v>
      </c>
      <c r="G29615" t="s">
        <v>3057</v>
      </c>
      <c r="H29615">
        <v>7</v>
      </c>
    </row>
    <row r="29616" spans="1:8">
      <c r="A29616" t="s">
        <v>32665</v>
      </c>
      <c r="B29616" t="s">
        <v>2718</v>
      </c>
      <c r="C29616" t="s">
        <v>611</v>
      </c>
      <c r="D29616" s="3">
        <v>46313</v>
      </c>
      <c r="E29616" s="3">
        <v>46328</v>
      </c>
      <c r="F29616">
        <v>9150</v>
      </c>
      <c r="G29616" t="s">
        <v>3112</v>
      </c>
      <c r="H29616">
        <v>15</v>
      </c>
    </row>
    <row r="29617" spans="1:8">
      <c r="A29617" t="s">
        <v>32666</v>
      </c>
      <c r="B29617" t="s">
        <v>2719</v>
      </c>
      <c r="C29617" t="s">
        <v>123</v>
      </c>
      <c r="D29617" s="3">
        <v>45963</v>
      </c>
      <c r="E29617" s="3">
        <v>45964</v>
      </c>
      <c r="F29617">
        <v>5008.33</v>
      </c>
      <c r="G29617" t="s">
        <v>3057</v>
      </c>
      <c r="H29617">
        <v>1</v>
      </c>
    </row>
    <row r="29618" spans="1:8">
      <c r="A29618" t="s">
        <v>32667</v>
      </c>
      <c r="B29618" t="s">
        <v>2719</v>
      </c>
      <c r="C29618" t="s">
        <v>123</v>
      </c>
      <c r="D29618" s="3">
        <v>45993</v>
      </c>
      <c r="E29618" s="3">
        <v>45993</v>
      </c>
      <c r="F29618">
        <v>5008.33</v>
      </c>
      <c r="G29618" t="s">
        <v>3048</v>
      </c>
      <c r="H29618">
        <v>0</v>
      </c>
    </row>
    <row r="29619" spans="1:8">
      <c r="A29619" t="s">
        <v>32668</v>
      </c>
      <c r="B29619" t="s">
        <v>2719</v>
      </c>
      <c r="C29619" t="s">
        <v>123</v>
      </c>
      <c r="D29619" s="3">
        <v>46024</v>
      </c>
      <c r="E29619" s="3">
        <v>46024</v>
      </c>
      <c r="F29619">
        <v>5008.33</v>
      </c>
      <c r="G29619" t="s">
        <v>3048</v>
      </c>
      <c r="H29619">
        <v>0</v>
      </c>
    </row>
    <row r="29620" spans="1:8">
      <c r="A29620" t="s">
        <v>32669</v>
      </c>
      <c r="B29620" t="s">
        <v>2719</v>
      </c>
      <c r="C29620" t="s">
        <v>123</v>
      </c>
      <c r="D29620" s="3">
        <v>46055</v>
      </c>
      <c r="E29620" s="3">
        <v>46055</v>
      </c>
      <c r="F29620">
        <v>5008.33</v>
      </c>
      <c r="G29620" t="s">
        <v>3048</v>
      </c>
      <c r="H29620">
        <v>0</v>
      </c>
    </row>
    <row r="29621" spans="1:8">
      <c r="A29621" t="s">
        <v>32670</v>
      </c>
      <c r="B29621" t="s">
        <v>2719</v>
      </c>
      <c r="C29621" t="s">
        <v>123</v>
      </c>
      <c r="D29621" s="3">
        <v>46083</v>
      </c>
      <c r="E29621" s="3">
        <v>46083</v>
      </c>
      <c r="F29621">
        <v>5008.33</v>
      </c>
      <c r="G29621" t="s">
        <v>3048</v>
      </c>
      <c r="H29621">
        <v>0</v>
      </c>
    </row>
    <row r="29622" spans="1:8">
      <c r="A29622" t="s">
        <v>32671</v>
      </c>
      <c r="B29622" t="s">
        <v>2719</v>
      </c>
      <c r="C29622" t="s">
        <v>123</v>
      </c>
      <c r="D29622" s="3">
        <v>46114</v>
      </c>
      <c r="E29622" s="3">
        <v>46115</v>
      </c>
      <c r="F29622">
        <v>5008.33</v>
      </c>
      <c r="G29622" t="s">
        <v>3057</v>
      </c>
      <c r="H29622">
        <v>1</v>
      </c>
    </row>
    <row r="29623" spans="1:8">
      <c r="A29623" t="s">
        <v>32672</v>
      </c>
      <c r="B29623" t="s">
        <v>2719</v>
      </c>
      <c r="C29623" t="s">
        <v>123</v>
      </c>
      <c r="D29623" s="3">
        <v>46144</v>
      </c>
      <c r="E29623" s="3">
        <v>46147</v>
      </c>
      <c r="F29623">
        <v>5008.33</v>
      </c>
      <c r="G29623" t="s">
        <v>3057</v>
      </c>
      <c r="H29623">
        <v>3</v>
      </c>
    </row>
    <row r="29624" spans="1:8">
      <c r="A29624" t="s">
        <v>32673</v>
      </c>
      <c r="B29624" t="s">
        <v>2719</v>
      </c>
      <c r="C29624" t="s">
        <v>123</v>
      </c>
      <c r="D29624" s="3">
        <v>46175</v>
      </c>
      <c r="E29624" s="3">
        <v>46190</v>
      </c>
      <c r="F29624">
        <v>5008.33</v>
      </c>
      <c r="G29624" t="s">
        <v>3112</v>
      </c>
      <c r="H29624">
        <v>15</v>
      </c>
    </row>
    <row r="29625" spans="1:8">
      <c r="A29625" t="s">
        <v>32674</v>
      </c>
      <c r="B29625" t="s">
        <v>2719</v>
      </c>
      <c r="C29625" t="s">
        <v>123</v>
      </c>
      <c r="D29625" s="3">
        <v>46205</v>
      </c>
      <c r="E29625" s="3">
        <v>46205</v>
      </c>
      <c r="F29625">
        <v>5008.33</v>
      </c>
      <c r="G29625" t="s">
        <v>3048</v>
      </c>
      <c r="H29625">
        <v>0</v>
      </c>
    </row>
    <row r="29626" spans="1:8">
      <c r="A29626" t="s">
        <v>32675</v>
      </c>
      <c r="B29626" t="s">
        <v>2719</v>
      </c>
      <c r="C29626" t="s">
        <v>123</v>
      </c>
      <c r="D29626" s="3">
        <v>46236</v>
      </c>
      <c r="E29626" s="3">
        <v>46236</v>
      </c>
      <c r="F29626">
        <v>5008.33</v>
      </c>
      <c r="G29626" t="s">
        <v>3048</v>
      </c>
      <c r="H29626">
        <v>0</v>
      </c>
    </row>
    <row r="29627" spans="1:8">
      <c r="A29627" t="s">
        <v>32676</v>
      </c>
      <c r="B29627" t="s">
        <v>2719</v>
      </c>
      <c r="C29627" t="s">
        <v>123</v>
      </c>
      <c r="D29627" s="3">
        <v>46267</v>
      </c>
      <c r="E29627" s="3">
        <v>46267</v>
      </c>
      <c r="F29627">
        <v>5008.33</v>
      </c>
      <c r="G29627" t="s">
        <v>3048</v>
      </c>
      <c r="H29627">
        <v>0</v>
      </c>
    </row>
    <row r="29628" spans="1:8">
      <c r="A29628" t="s">
        <v>32677</v>
      </c>
      <c r="B29628" t="s">
        <v>2719</v>
      </c>
      <c r="C29628" t="s">
        <v>123</v>
      </c>
      <c r="D29628" s="3">
        <v>46297</v>
      </c>
      <c r="E29628" s="3">
        <v>46297</v>
      </c>
      <c r="F29628">
        <v>5008.33</v>
      </c>
      <c r="G29628" t="s">
        <v>3048</v>
      </c>
      <c r="H29628">
        <v>0</v>
      </c>
    </row>
    <row r="29629" spans="1:8">
      <c r="A29629" t="s">
        <v>32678</v>
      </c>
      <c r="B29629" t="s">
        <v>2719</v>
      </c>
      <c r="C29629" t="s">
        <v>123</v>
      </c>
      <c r="D29629" s="3">
        <v>46328</v>
      </c>
      <c r="E29629" s="3">
        <v>46328</v>
      </c>
      <c r="F29629">
        <v>5008.33</v>
      </c>
      <c r="G29629" t="s">
        <v>3048</v>
      </c>
      <c r="H29629">
        <v>0</v>
      </c>
    </row>
    <row r="29630" spans="1:8">
      <c r="A29630" t="s">
        <v>32679</v>
      </c>
      <c r="B29630" t="s">
        <v>2719</v>
      </c>
      <c r="C29630" t="s">
        <v>123</v>
      </c>
      <c r="D29630" s="3">
        <v>46358</v>
      </c>
      <c r="E29630" s="3">
        <v>46358</v>
      </c>
      <c r="F29630">
        <v>5008.33</v>
      </c>
      <c r="G29630" t="s">
        <v>3048</v>
      </c>
      <c r="H29630">
        <v>0</v>
      </c>
    </row>
    <row r="29631" spans="1:8">
      <c r="A29631" t="s">
        <v>32680</v>
      </c>
      <c r="B29631" t="s">
        <v>2719</v>
      </c>
      <c r="C29631" t="s">
        <v>123</v>
      </c>
      <c r="D29631" s="3">
        <v>46389</v>
      </c>
      <c r="E29631" s="3">
        <v>46389</v>
      </c>
      <c r="F29631">
        <v>5008.33</v>
      </c>
      <c r="G29631" t="s">
        <v>3048</v>
      </c>
      <c r="H29631">
        <v>0</v>
      </c>
    </row>
    <row r="29632" spans="1:8">
      <c r="A29632" t="s">
        <v>32681</v>
      </c>
      <c r="B29632" t="s">
        <v>2719</v>
      </c>
      <c r="C29632" t="s">
        <v>123</v>
      </c>
      <c r="D29632" s="3">
        <v>46420</v>
      </c>
      <c r="E29632" s="3">
        <v>46420</v>
      </c>
      <c r="F29632">
        <v>5008.33</v>
      </c>
      <c r="G29632" t="s">
        <v>3048</v>
      </c>
      <c r="H29632">
        <v>0</v>
      </c>
    </row>
    <row r="29633" spans="1:8">
      <c r="A29633" t="s">
        <v>32682</v>
      </c>
      <c r="B29633" t="s">
        <v>2719</v>
      </c>
      <c r="C29633" t="s">
        <v>123</v>
      </c>
      <c r="D29633" s="3">
        <v>46448</v>
      </c>
      <c r="E29633" s="3">
        <v>46449</v>
      </c>
      <c r="F29633">
        <v>5008.33</v>
      </c>
      <c r="G29633" t="s">
        <v>3057</v>
      </c>
      <c r="H29633">
        <v>1</v>
      </c>
    </row>
    <row r="29634" spans="1:8">
      <c r="A29634" t="s">
        <v>32683</v>
      </c>
      <c r="B29634" t="s">
        <v>2719</v>
      </c>
      <c r="C29634" t="s">
        <v>123</v>
      </c>
      <c r="D29634" s="3">
        <v>46479</v>
      </c>
      <c r="E29634" s="3">
        <v>46479</v>
      </c>
      <c r="F29634">
        <v>5008.33</v>
      </c>
      <c r="G29634" t="s">
        <v>3048</v>
      </c>
      <c r="H29634">
        <v>0</v>
      </c>
    </row>
    <row r="29635" spans="1:8">
      <c r="A29635" t="s">
        <v>32684</v>
      </c>
      <c r="B29635" t="s">
        <v>2719</v>
      </c>
      <c r="C29635" t="s">
        <v>123</v>
      </c>
      <c r="D29635" s="3">
        <v>46509</v>
      </c>
      <c r="E29635" s="3">
        <v>46509</v>
      </c>
      <c r="F29635">
        <v>5008.33</v>
      </c>
      <c r="G29635" t="s">
        <v>3048</v>
      </c>
      <c r="H29635">
        <v>0</v>
      </c>
    </row>
    <row r="29636" spans="1:8">
      <c r="A29636" t="s">
        <v>32685</v>
      </c>
      <c r="B29636" t="s">
        <v>2719</v>
      </c>
      <c r="C29636" t="s">
        <v>123</v>
      </c>
      <c r="D29636" s="3">
        <v>46540</v>
      </c>
      <c r="E29636" s="3">
        <v>46540</v>
      </c>
      <c r="F29636">
        <v>5008.33</v>
      </c>
      <c r="G29636" t="s">
        <v>3048</v>
      </c>
      <c r="H29636">
        <v>0</v>
      </c>
    </row>
    <row r="29637" spans="1:8">
      <c r="A29637" t="s">
        <v>32686</v>
      </c>
      <c r="B29637" t="s">
        <v>2719</v>
      </c>
      <c r="C29637" t="s">
        <v>123</v>
      </c>
      <c r="D29637" s="3">
        <v>46570</v>
      </c>
      <c r="E29637" s="3">
        <v>46570</v>
      </c>
      <c r="F29637">
        <v>5008.33</v>
      </c>
      <c r="G29637" t="s">
        <v>3048</v>
      </c>
      <c r="H29637">
        <v>0</v>
      </c>
    </row>
    <row r="29638" spans="1:8">
      <c r="A29638" t="s">
        <v>32687</v>
      </c>
      <c r="B29638" t="s">
        <v>2719</v>
      </c>
      <c r="C29638" t="s">
        <v>123</v>
      </c>
      <c r="D29638" s="3">
        <v>46601</v>
      </c>
      <c r="E29638" s="3">
        <v>46604</v>
      </c>
      <c r="F29638">
        <v>5008.33</v>
      </c>
      <c r="G29638" t="s">
        <v>3057</v>
      </c>
      <c r="H29638">
        <v>3</v>
      </c>
    </row>
    <row r="29639" spans="1:8">
      <c r="A29639" t="s">
        <v>32688</v>
      </c>
      <c r="B29639" t="s">
        <v>2719</v>
      </c>
      <c r="C29639" t="s">
        <v>123</v>
      </c>
      <c r="D29639" s="3">
        <v>46632</v>
      </c>
      <c r="E29639" s="3">
        <v>46632</v>
      </c>
      <c r="F29639">
        <v>5008.33</v>
      </c>
      <c r="G29639" t="s">
        <v>3048</v>
      </c>
      <c r="H29639">
        <v>0</v>
      </c>
    </row>
    <row r="29640" spans="1:8">
      <c r="A29640" t="s">
        <v>32689</v>
      </c>
      <c r="B29640" t="s">
        <v>2719</v>
      </c>
      <c r="C29640" t="s">
        <v>123</v>
      </c>
      <c r="D29640" s="3">
        <v>46662</v>
      </c>
      <c r="E29640" s="3">
        <v>46662</v>
      </c>
      <c r="F29640">
        <v>5008.33</v>
      </c>
      <c r="G29640" t="s">
        <v>3048</v>
      </c>
      <c r="H29640">
        <v>0</v>
      </c>
    </row>
    <row r="29641" spans="1:8">
      <c r="A29641" t="s">
        <v>32690</v>
      </c>
      <c r="B29641" t="s">
        <v>2720</v>
      </c>
      <c r="C29641" t="s">
        <v>597</v>
      </c>
      <c r="D29641" s="3">
        <v>45413</v>
      </c>
      <c r="E29641" s="3">
        <v>45413</v>
      </c>
      <c r="F29641">
        <v>2962.5</v>
      </c>
      <c r="G29641" t="s">
        <v>3048</v>
      </c>
      <c r="H29641">
        <v>0</v>
      </c>
    </row>
    <row r="29642" spans="1:8">
      <c r="A29642" t="s">
        <v>32691</v>
      </c>
      <c r="B29642" t="s">
        <v>2720</v>
      </c>
      <c r="C29642" t="s">
        <v>597</v>
      </c>
      <c r="D29642" s="3">
        <v>45444</v>
      </c>
      <c r="E29642" s="3">
        <v>45459</v>
      </c>
      <c r="F29642">
        <v>2962.5</v>
      </c>
      <c r="G29642" t="s">
        <v>3112</v>
      </c>
      <c r="H29642">
        <v>15</v>
      </c>
    </row>
    <row r="29643" spans="1:8">
      <c r="A29643" t="s">
        <v>32692</v>
      </c>
      <c r="B29643" t="s">
        <v>2720</v>
      </c>
      <c r="C29643" t="s">
        <v>597</v>
      </c>
      <c r="D29643" s="3">
        <v>45474</v>
      </c>
      <c r="E29643" s="3">
        <v>45477</v>
      </c>
      <c r="F29643">
        <v>2962.5</v>
      </c>
      <c r="G29643" t="s">
        <v>3057</v>
      </c>
      <c r="H29643">
        <v>3</v>
      </c>
    </row>
    <row r="29644" spans="1:8">
      <c r="A29644" t="s">
        <v>32693</v>
      </c>
      <c r="B29644" t="s">
        <v>2720</v>
      </c>
      <c r="C29644" t="s">
        <v>597</v>
      </c>
      <c r="D29644" s="3">
        <v>45505</v>
      </c>
      <c r="E29644" s="3">
        <v>45505</v>
      </c>
      <c r="F29644">
        <v>2962.5</v>
      </c>
      <c r="G29644" t="s">
        <v>3048</v>
      </c>
      <c r="H29644">
        <v>0</v>
      </c>
    </row>
    <row r="29645" spans="1:8">
      <c r="A29645" t="s">
        <v>32694</v>
      </c>
      <c r="B29645" t="s">
        <v>2720</v>
      </c>
      <c r="C29645" t="s">
        <v>597</v>
      </c>
      <c r="D29645" s="3">
        <v>45536</v>
      </c>
      <c r="E29645" s="3">
        <v>45551</v>
      </c>
      <c r="F29645">
        <v>2962.5</v>
      </c>
      <c r="G29645" t="s">
        <v>3112</v>
      </c>
      <c r="H29645">
        <v>15</v>
      </c>
    </row>
    <row r="29646" spans="1:8">
      <c r="A29646" t="s">
        <v>32695</v>
      </c>
      <c r="B29646" t="s">
        <v>2720</v>
      </c>
      <c r="C29646" t="s">
        <v>597</v>
      </c>
      <c r="D29646" s="3">
        <v>45566</v>
      </c>
      <c r="E29646" s="3">
        <v>45566</v>
      </c>
      <c r="F29646">
        <v>2962.5</v>
      </c>
      <c r="G29646" t="s">
        <v>3048</v>
      </c>
      <c r="H29646">
        <v>0</v>
      </c>
    </row>
    <row r="29647" spans="1:8">
      <c r="A29647" t="s">
        <v>32696</v>
      </c>
      <c r="B29647" t="s">
        <v>2720</v>
      </c>
      <c r="C29647" t="s">
        <v>597</v>
      </c>
      <c r="D29647" s="3">
        <v>45597</v>
      </c>
      <c r="E29647" s="3">
        <v>45597</v>
      </c>
      <c r="F29647">
        <v>2962.5</v>
      </c>
      <c r="G29647" t="s">
        <v>3048</v>
      </c>
      <c r="H29647">
        <v>0</v>
      </c>
    </row>
    <row r="29648" spans="1:8">
      <c r="A29648" t="s">
        <v>32697</v>
      </c>
      <c r="B29648" t="s">
        <v>2720</v>
      </c>
      <c r="C29648" t="s">
        <v>597</v>
      </c>
      <c r="D29648" s="3">
        <v>45627</v>
      </c>
      <c r="E29648" s="3">
        <v>45627</v>
      </c>
      <c r="F29648">
        <v>2962.5</v>
      </c>
      <c r="G29648" t="s">
        <v>3048</v>
      </c>
      <c r="H29648">
        <v>0</v>
      </c>
    </row>
    <row r="29649" spans="1:8">
      <c r="A29649" t="s">
        <v>32698</v>
      </c>
      <c r="B29649" t="s">
        <v>2720</v>
      </c>
      <c r="C29649" t="s">
        <v>597</v>
      </c>
      <c r="D29649" s="3">
        <v>45658</v>
      </c>
      <c r="E29649" s="3">
        <v>45658</v>
      </c>
      <c r="F29649">
        <v>2962.5</v>
      </c>
      <c r="G29649" t="s">
        <v>3048</v>
      </c>
      <c r="H29649">
        <v>0</v>
      </c>
    </row>
    <row r="29650" spans="1:8">
      <c r="A29650" t="s">
        <v>32699</v>
      </c>
      <c r="B29650" t="s">
        <v>2720</v>
      </c>
      <c r="C29650" t="s">
        <v>597</v>
      </c>
      <c r="D29650" s="3">
        <v>45689</v>
      </c>
      <c r="E29650" s="3">
        <v>45691</v>
      </c>
      <c r="F29650">
        <v>2962.5</v>
      </c>
      <c r="G29650" t="s">
        <v>3057</v>
      </c>
      <c r="H29650">
        <v>2</v>
      </c>
    </row>
    <row r="29651" spans="1:8">
      <c r="A29651" t="s">
        <v>32700</v>
      </c>
      <c r="B29651" t="s">
        <v>2720</v>
      </c>
      <c r="C29651" t="s">
        <v>597</v>
      </c>
      <c r="D29651" s="3">
        <v>45717</v>
      </c>
      <c r="E29651" s="3">
        <v>45717</v>
      </c>
      <c r="F29651">
        <v>2962.5</v>
      </c>
      <c r="G29651" t="s">
        <v>3048</v>
      </c>
      <c r="H29651">
        <v>0</v>
      </c>
    </row>
    <row r="29652" spans="1:8">
      <c r="A29652" t="s">
        <v>32701</v>
      </c>
      <c r="B29652" t="s">
        <v>2720</v>
      </c>
      <c r="C29652" t="s">
        <v>597</v>
      </c>
      <c r="D29652" s="3">
        <v>45748</v>
      </c>
      <c r="E29652" s="3">
        <v>45751</v>
      </c>
      <c r="F29652">
        <v>2962.5</v>
      </c>
      <c r="G29652" t="s">
        <v>3057</v>
      </c>
      <c r="H29652">
        <v>3</v>
      </c>
    </row>
    <row r="29653" spans="1:8">
      <c r="A29653" t="s">
        <v>32702</v>
      </c>
      <c r="B29653" t="s">
        <v>2720</v>
      </c>
      <c r="C29653" t="s">
        <v>597</v>
      </c>
      <c r="D29653" s="3">
        <v>45778</v>
      </c>
      <c r="E29653" s="3">
        <v>45778</v>
      </c>
      <c r="F29653">
        <v>2962.5</v>
      </c>
      <c r="G29653" t="s">
        <v>3048</v>
      </c>
      <c r="H29653">
        <v>0</v>
      </c>
    </row>
    <row r="29654" spans="1:8">
      <c r="A29654" t="s">
        <v>32703</v>
      </c>
      <c r="B29654" t="s">
        <v>2720</v>
      </c>
      <c r="C29654" t="s">
        <v>597</v>
      </c>
      <c r="D29654" s="3">
        <v>45809</v>
      </c>
      <c r="E29654" s="3">
        <v>45809</v>
      </c>
      <c r="F29654">
        <v>2962.5</v>
      </c>
      <c r="G29654" t="s">
        <v>3048</v>
      </c>
      <c r="H29654">
        <v>0</v>
      </c>
    </row>
    <row r="29655" spans="1:8">
      <c r="A29655" t="s">
        <v>32704</v>
      </c>
      <c r="B29655" t="s">
        <v>2720</v>
      </c>
      <c r="C29655" t="s">
        <v>597</v>
      </c>
      <c r="D29655" s="3">
        <v>45839</v>
      </c>
      <c r="E29655" s="3">
        <v>45839</v>
      </c>
      <c r="F29655">
        <v>2962.5</v>
      </c>
      <c r="G29655" t="s">
        <v>3048</v>
      </c>
      <c r="H29655">
        <v>0</v>
      </c>
    </row>
    <row r="29656" spans="1:8">
      <c r="A29656" t="s">
        <v>32705</v>
      </c>
      <c r="B29656" t="s">
        <v>2720</v>
      </c>
      <c r="C29656" t="s">
        <v>597</v>
      </c>
      <c r="D29656" s="3">
        <v>45870</v>
      </c>
      <c r="E29656" s="3">
        <v>45870</v>
      </c>
      <c r="F29656">
        <v>2962.5</v>
      </c>
      <c r="G29656" t="s">
        <v>3048</v>
      </c>
      <c r="H29656">
        <v>0</v>
      </c>
    </row>
    <row r="29657" spans="1:8">
      <c r="A29657" t="s">
        <v>32706</v>
      </c>
      <c r="B29657" t="s">
        <v>2720</v>
      </c>
      <c r="C29657" t="s">
        <v>597</v>
      </c>
      <c r="D29657" s="3">
        <v>45901</v>
      </c>
      <c r="E29657" s="3">
        <v>45908</v>
      </c>
      <c r="F29657">
        <v>2962.5</v>
      </c>
      <c r="G29657" t="s">
        <v>3057</v>
      </c>
      <c r="H29657">
        <v>7</v>
      </c>
    </row>
    <row r="29658" spans="1:8">
      <c r="A29658" t="s">
        <v>32707</v>
      </c>
      <c r="B29658" t="s">
        <v>2720</v>
      </c>
      <c r="C29658" t="s">
        <v>597</v>
      </c>
      <c r="D29658" s="3">
        <v>45931</v>
      </c>
      <c r="E29658" s="3">
        <v>45931</v>
      </c>
      <c r="F29658">
        <v>2962.5</v>
      </c>
      <c r="G29658" t="s">
        <v>3048</v>
      </c>
      <c r="H29658">
        <v>0</v>
      </c>
    </row>
    <row r="29659" spans="1:8">
      <c r="A29659" t="s">
        <v>32708</v>
      </c>
      <c r="B29659" t="s">
        <v>2720</v>
      </c>
      <c r="C29659" t="s">
        <v>597</v>
      </c>
      <c r="D29659" s="3">
        <v>45962</v>
      </c>
      <c r="E29659" s="3">
        <v>45962</v>
      </c>
      <c r="F29659">
        <v>2962.5</v>
      </c>
      <c r="G29659" t="s">
        <v>3048</v>
      </c>
      <c r="H29659">
        <v>0</v>
      </c>
    </row>
    <row r="29660" spans="1:8">
      <c r="A29660" t="s">
        <v>32709</v>
      </c>
      <c r="B29660" t="s">
        <v>2720</v>
      </c>
      <c r="C29660" t="s">
        <v>597</v>
      </c>
      <c r="D29660" s="3">
        <v>45992</v>
      </c>
      <c r="E29660" s="3">
        <v>45992</v>
      </c>
      <c r="F29660">
        <v>2962.5</v>
      </c>
      <c r="G29660" t="s">
        <v>3048</v>
      </c>
      <c r="H29660">
        <v>0</v>
      </c>
    </row>
    <row r="29661" spans="1:8">
      <c r="A29661" t="s">
        <v>32710</v>
      </c>
      <c r="B29661" t="s">
        <v>2720</v>
      </c>
      <c r="C29661" t="s">
        <v>597</v>
      </c>
      <c r="D29661" s="3">
        <v>46023</v>
      </c>
      <c r="E29661" s="3">
        <v>46023</v>
      </c>
      <c r="F29661">
        <v>2962.5</v>
      </c>
      <c r="G29661" t="s">
        <v>3048</v>
      </c>
      <c r="H29661">
        <v>0</v>
      </c>
    </row>
    <row r="29662" spans="1:8">
      <c r="A29662" t="s">
        <v>32711</v>
      </c>
      <c r="B29662" t="s">
        <v>2720</v>
      </c>
      <c r="C29662" t="s">
        <v>597</v>
      </c>
      <c r="D29662" s="3">
        <v>46054</v>
      </c>
      <c r="E29662" s="3">
        <v>46061</v>
      </c>
      <c r="F29662">
        <v>2962.5</v>
      </c>
      <c r="G29662" t="s">
        <v>3057</v>
      </c>
      <c r="H29662">
        <v>7</v>
      </c>
    </row>
    <row r="29663" spans="1:8">
      <c r="A29663" t="s">
        <v>32712</v>
      </c>
      <c r="B29663" t="s">
        <v>2720</v>
      </c>
      <c r="C29663" t="s">
        <v>597</v>
      </c>
      <c r="D29663" s="3">
        <v>46082</v>
      </c>
      <c r="E29663" s="3">
        <v>46082</v>
      </c>
      <c r="F29663">
        <v>2962.5</v>
      </c>
      <c r="G29663" t="s">
        <v>3048</v>
      </c>
      <c r="H29663">
        <v>0</v>
      </c>
    </row>
    <row r="29664" spans="1:8">
      <c r="A29664" t="s">
        <v>32713</v>
      </c>
      <c r="B29664" t="s">
        <v>2720</v>
      </c>
      <c r="C29664" t="s">
        <v>597</v>
      </c>
      <c r="D29664" s="3">
        <v>46113</v>
      </c>
      <c r="E29664" s="3">
        <v>46113</v>
      </c>
      <c r="F29664">
        <v>2962.5</v>
      </c>
      <c r="G29664" t="s">
        <v>3048</v>
      </c>
      <c r="H29664">
        <v>0</v>
      </c>
    </row>
    <row r="29665" spans="1:8">
      <c r="A29665" t="s">
        <v>32714</v>
      </c>
      <c r="B29665" t="s">
        <v>2721</v>
      </c>
      <c r="C29665" t="s">
        <v>625</v>
      </c>
      <c r="D29665" s="3">
        <v>45372</v>
      </c>
      <c r="E29665" s="3">
        <v>45372</v>
      </c>
      <c r="F29665">
        <v>4912.5</v>
      </c>
      <c r="G29665" t="s">
        <v>3048</v>
      </c>
      <c r="H29665">
        <v>0</v>
      </c>
    </row>
    <row r="29666" spans="1:8">
      <c r="A29666" t="s">
        <v>32715</v>
      </c>
      <c r="B29666" t="s">
        <v>2721</v>
      </c>
      <c r="C29666" t="s">
        <v>625</v>
      </c>
      <c r="D29666" s="3">
        <v>45403</v>
      </c>
      <c r="E29666" s="3">
        <v>45403</v>
      </c>
      <c r="F29666">
        <v>4912.5</v>
      </c>
      <c r="G29666" t="s">
        <v>3048</v>
      </c>
      <c r="H29666">
        <v>0</v>
      </c>
    </row>
    <row r="29667" spans="1:8">
      <c r="A29667" t="s">
        <v>32716</v>
      </c>
      <c r="B29667" t="s">
        <v>2721</v>
      </c>
      <c r="C29667" t="s">
        <v>625</v>
      </c>
      <c r="D29667" s="3">
        <v>45433</v>
      </c>
      <c r="E29667" s="3">
        <v>45433</v>
      </c>
      <c r="F29667">
        <v>4912.5</v>
      </c>
      <c r="G29667" t="s">
        <v>3048</v>
      </c>
      <c r="H29667">
        <v>0</v>
      </c>
    </row>
    <row r="29668" spans="1:8">
      <c r="A29668" t="s">
        <v>32717</v>
      </c>
      <c r="B29668" t="s">
        <v>2721</v>
      </c>
      <c r="C29668" t="s">
        <v>625</v>
      </c>
      <c r="D29668" s="3">
        <v>45464</v>
      </c>
      <c r="E29668" s="3">
        <v>45465</v>
      </c>
      <c r="F29668">
        <v>4912.5</v>
      </c>
      <c r="G29668" t="s">
        <v>3057</v>
      </c>
      <c r="H29668">
        <v>1</v>
      </c>
    </row>
    <row r="29669" spans="1:8">
      <c r="A29669" t="s">
        <v>32718</v>
      </c>
      <c r="B29669" t="s">
        <v>2721</v>
      </c>
      <c r="C29669" t="s">
        <v>625</v>
      </c>
      <c r="D29669" s="3">
        <v>45494</v>
      </c>
      <c r="E29669" s="3">
        <v>45494</v>
      </c>
      <c r="F29669">
        <v>4912.5</v>
      </c>
      <c r="G29669" t="s">
        <v>3048</v>
      </c>
      <c r="H29669">
        <v>0</v>
      </c>
    </row>
    <row r="29670" spans="1:8">
      <c r="A29670" t="s">
        <v>32719</v>
      </c>
      <c r="B29670" t="s">
        <v>2721</v>
      </c>
      <c r="C29670" t="s">
        <v>625</v>
      </c>
      <c r="D29670" s="3">
        <v>45525</v>
      </c>
      <c r="E29670" s="3">
        <v>45525</v>
      </c>
      <c r="F29670">
        <v>4912.5</v>
      </c>
      <c r="G29670" t="s">
        <v>3048</v>
      </c>
      <c r="H29670">
        <v>0</v>
      </c>
    </row>
    <row r="29671" spans="1:8">
      <c r="A29671" t="s">
        <v>32720</v>
      </c>
      <c r="B29671" t="s">
        <v>2721</v>
      </c>
      <c r="C29671" t="s">
        <v>625</v>
      </c>
      <c r="D29671" s="3">
        <v>45556</v>
      </c>
      <c r="E29671" s="3">
        <v>45556</v>
      </c>
      <c r="F29671">
        <v>4912.5</v>
      </c>
      <c r="G29671" t="s">
        <v>3048</v>
      </c>
      <c r="H29671">
        <v>0</v>
      </c>
    </row>
    <row r="29672" spans="1:8">
      <c r="A29672" t="s">
        <v>32721</v>
      </c>
      <c r="B29672" t="s">
        <v>2721</v>
      </c>
      <c r="C29672" t="s">
        <v>625</v>
      </c>
      <c r="D29672" s="3">
        <v>45586</v>
      </c>
      <c r="E29672" s="3">
        <v>45586</v>
      </c>
      <c r="F29672">
        <v>4912.5</v>
      </c>
      <c r="G29672" t="s">
        <v>3048</v>
      </c>
      <c r="H29672">
        <v>0</v>
      </c>
    </row>
    <row r="29673" spans="1:8">
      <c r="A29673" t="s">
        <v>32722</v>
      </c>
      <c r="B29673" t="s">
        <v>2721</v>
      </c>
      <c r="C29673" t="s">
        <v>625</v>
      </c>
      <c r="D29673" s="3">
        <v>45617</v>
      </c>
      <c r="E29673" s="3">
        <v>45617</v>
      </c>
      <c r="F29673">
        <v>4912.5</v>
      </c>
      <c r="G29673" t="s">
        <v>3048</v>
      </c>
      <c r="H29673">
        <v>0</v>
      </c>
    </row>
    <row r="29674" spans="1:8">
      <c r="A29674" t="s">
        <v>32723</v>
      </c>
      <c r="B29674" t="s">
        <v>2721</v>
      </c>
      <c r="C29674" t="s">
        <v>625</v>
      </c>
      <c r="D29674" s="3">
        <v>45647</v>
      </c>
      <c r="E29674" s="3">
        <v>45647</v>
      </c>
      <c r="F29674">
        <v>4912.5</v>
      </c>
      <c r="G29674" t="s">
        <v>3048</v>
      </c>
      <c r="H29674">
        <v>0</v>
      </c>
    </row>
    <row r="29675" spans="1:8">
      <c r="A29675" t="s">
        <v>32724</v>
      </c>
      <c r="B29675" t="s">
        <v>2721</v>
      </c>
      <c r="C29675" t="s">
        <v>625</v>
      </c>
      <c r="D29675" s="3">
        <v>45678</v>
      </c>
      <c r="E29675" s="3">
        <v>45678</v>
      </c>
      <c r="F29675">
        <v>4912.5</v>
      </c>
      <c r="G29675" t="s">
        <v>3048</v>
      </c>
      <c r="H29675">
        <v>0</v>
      </c>
    </row>
    <row r="29676" spans="1:8">
      <c r="A29676" t="s">
        <v>32725</v>
      </c>
      <c r="B29676" t="s">
        <v>2721</v>
      </c>
      <c r="C29676" t="s">
        <v>625</v>
      </c>
      <c r="D29676" s="3">
        <v>45709</v>
      </c>
      <c r="E29676" s="3">
        <v>45724</v>
      </c>
      <c r="F29676">
        <v>4912.5</v>
      </c>
      <c r="G29676" t="s">
        <v>3112</v>
      </c>
      <c r="H29676">
        <v>15</v>
      </c>
    </row>
    <row r="29677" spans="1:8">
      <c r="A29677" t="s">
        <v>32726</v>
      </c>
      <c r="B29677" t="s">
        <v>2721</v>
      </c>
      <c r="C29677" t="s">
        <v>625</v>
      </c>
      <c r="D29677" s="3">
        <v>45737</v>
      </c>
      <c r="E29677" s="3">
        <v>45737</v>
      </c>
      <c r="F29677">
        <v>4912.5</v>
      </c>
      <c r="G29677" t="s">
        <v>3048</v>
      </c>
      <c r="H29677">
        <v>0</v>
      </c>
    </row>
    <row r="29678" spans="1:8">
      <c r="A29678" t="s">
        <v>32727</v>
      </c>
      <c r="B29678" t="s">
        <v>2721</v>
      </c>
      <c r="C29678" t="s">
        <v>625</v>
      </c>
      <c r="D29678" s="3">
        <v>45768</v>
      </c>
      <c r="E29678" s="3">
        <v>45768</v>
      </c>
      <c r="F29678">
        <v>4912.5</v>
      </c>
      <c r="G29678" t="s">
        <v>3048</v>
      </c>
      <c r="H29678">
        <v>0</v>
      </c>
    </row>
    <row r="29679" spans="1:8">
      <c r="A29679" t="s">
        <v>32728</v>
      </c>
      <c r="B29679" t="s">
        <v>2721</v>
      </c>
      <c r="C29679" t="s">
        <v>625</v>
      </c>
      <c r="D29679" s="3">
        <v>45798</v>
      </c>
      <c r="E29679" s="3">
        <v>45798</v>
      </c>
      <c r="F29679">
        <v>4912.5</v>
      </c>
      <c r="G29679" t="s">
        <v>3048</v>
      </c>
      <c r="H29679">
        <v>0</v>
      </c>
    </row>
    <row r="29680" spans="1:8">
      <c r="A29680" t="s">
        <v>32729</v>
      </c>
      <c r="B29680" t="s">
        <v>2721</v>
      </c>
      <c r="C29680" t="s">
        <v>625</v>
      </c>
      <c r="D29680" s="3">
        <v>45829</v>
      </c>
      <c r="E29680" s="3">
        <v>45829</v>
      </c>
      <c r="F29680">
        <v>4912.5</v>
      </c>
      <c r="G29680" t="s">
        <v>3048</v>
      </c>
      <c r="H29680">
        <v>0</v>
      </c>
    </row>
    <row r="29681" spans="1:8">
      <c r="A29681" t="s">
        <v>32730</v>
      </c>
      <c r="B29681" t="s">
        <v>2721</v>
      </c>
      <c r="C29681" t="s">
        <v>625</v>
      </c>
      <c r="D29681" s="3">
        <v>45859</v>
      </c>
      <c r="E29681" s="3">
        <v>45859</v>
      </c>
      <c r="F29681">
        <v>4912.5</v>
      </c>
      <c r="G29681" t="s">
        <v>3048</v>
      </c>
      <c r="H29681">
        <v>0</v>
      </c>
    </row>
    <row r="29682" spans="1:8">
      <c r="A29682" t="s">
        <v>32731</v>
      </c>
      <c r="B29682" t="s">
        <v>2721</v>
      </c>
      <c r="C29682" t="s">
        <v>625</v>
      </c>
      <c r="D29682" s="3">
        <v>45890</v>
      </c>
      <c r="E29682" s="3">
        <v>45890</v>
      </c>
      <c r="F29682">
        <v>4912.5</v>
      </c>
      <c r="G29682" t="s">
        <v>3048</v>
      </c>
      <c r="H29682">
        <v>0</v>
      </c>
    </row>
    <row r="29683" spans="1:8">
      <c r="A29683" t="s">
        <v>32732</v>
      </c>
      <c r="B29683" t="s">
        <v>2721</v>
      </c>
      <c r="C29683" t="s">
        <v>625</v>
      </c>
      <c r="D29683" s="3">
        <v>45921</v>
      </c>
      <c r="E29683" s="3">
        <v>45921</v>
      </c>
      <c r="F29683">
        <v>4912.5</v>
      </c>
      <c r="G29683" t="s">
        <v>3048</v>
      </c>
      <c r="H29683">
        <v>0</v>
      </c>
    </row>
    <row r="29684" spans="1:8">
      <c r="A29684" t="s">
        <v>32733</v>
      </c>
      <c r="B29684" t="s">
        <v>2721</v>
      </c>
      <c r="C29684" t="s">
        <v>625</v>
      </c>
      <c r="D29684" s="3">
        <v>45951</v>
      </c>
      <c r="E29684" s="3">
        <v>45952</v>
      </c>
      <c r="F29684">
        <v>4912.5</v>
      </c>
      <c r="G29684" t="s">
        <v>3057</v>
      </c>
      <c r="H29684">
        <v>1</v>
      </c>
    </row>
    <row r="29685" spans="1:8">
      <c r="A29685" t="s">
        <v>32734</v>
      </c>
      <c r="B29685" t="s">
        <v>2721</v>
      </c>
      <c r="C29685" t="s">
        <v>625</v>
      </c>
      <c r="D29685" s="3">
        <v>45982</v>
      </c>
      <c r="E29685" s="3">
        <v>45982</v>
      </c>
      <c r="F29685">
        <v>4912.5</v>
      </c>
      <c r="G29685" t="s">
        <v>3048</v>
      </c>
      <c r="H29685">
        <v>0</v>
      </c>
    </row>
    <row r="29686" spans="1:8">
      <c r="A29686" t="s">
        <v>32735</v>
      </c>
      <c r="B29686" t="s">
        <v>2721</v>
      </c>
      <c r="C29686" t="s">
        <v>625</v>
      </c>
      <c r="D29686" s="3">
        <v>46012</v>
      </c>
      <c r="E29686" s="3">
        <v>46012</v>
      </c>
      <c r="F29686">
        <v>4912.5</v>
      </c>
      <c r="G29686" t="s">
        <v>3048</v>
      </c>
      <c r="H29686">
        <v>0</v>
      </c>
    </row>
    <row r="29687" spans="1:8">
      <c r="A29687" t="s">
        <v>32736</v>
      </c>
      <c r="B29687" t="s">
        <v>2721</v>
      </c>
      <c r="C29687" t="s">
        <v>625</v>
      </c>
      <c r="D29687" s="3">
        <v>46043</v>
      </c>
      <c r="E29687" s="3">
        <v>46043</v>
      </c>
      <c r="F29687">
        <v>4912.5</v>
      </c>
      <c r="G29687" t="s">
        <v>3048</v>
      </c>
      <c r="H29687">
        <v>0</v>
      </c>
    </row>
    <row r="29688" spans="1:8">
      <c r="A29688" t="s">
        <v>32737</v>
      </c>
      <c r="B29688" t="s">
        <v>2721</v>
      </c>
      <c r="C29688" t="s">
        <v>625</v>
      </c>
      <c r="D29688" s="3">
        <v>46074</v>
      </c>
      <c r="E29688" s="3">
        <v>46074</v>
      </c>
      <c r="F29688">
        <v>4912.5</v>
      </c>
      <c r="G29688" t="s">
        <v>3048</v>
      </c>
      <c r="H29688">
        <v>0</v>
      </c>
    </row>
    <row r="29689" spans="1:8">
      <c r="A29689" t="s">
        <v>32738</v>
      </c>
      <c r="B29689" t="s">
        <v>2722</v>
      </c>
      <c r="C29689" t="s">
        <v>23</v>
      </c>
      <c r="D29689" s="3">
        <v>46042</v>
      </c>
      <c r="E29689" s="3">
        <v>46042</v>
      </c>
      <c r="F29689">
        <v>12347.06</v>
      </c>
      <c r="G29689" t="s">
        <v>3048</v>
      </c>
      <c r="H29689">
        <v>0</v>
      </c>
    </row>
    <row r="29690" spans="1:8">
      <c r="A29690" t="s">
        <v>32739</v>
      </c>
      <c r="B29690" t="s">
        <v>2722</v>
      </c>
      <c r="C29690" t="s">
        <v>23</v>
      </c>
      <c r="D29690" s="3">
        <v>46073</v>
      </c>
      <c r="E29690" s="3">
        <v>46073</v>
      </c>
      <c r="F29690">
        <v>12347.06</v>
      </c>
      <c r="G29690" t="s">
        <v>3048</v>
      </c>
      <c r="H29690">
        <v>0</v>
      </c>
    </row>
    <row r="29691" spans="1:8">
      <c r="A29691" t="s">
        <v>32740</v>
      </c>
      <c r="B29691" t="s">
        <v>2722</v>
      </c>
      <c r="C29691" t="s">
        <v>23</v>
      </c>
      <c r="D29691" s="3">
        <v>46101</v>
      </c>
      <c r="E29691" s="3">
        <v>46101</v>
      </c>
      <c r="F29691">
        <v>12347.06</v>
      </c>
      <c r="G29691" t="s">
        <v>3048</v>
      </c>
      <c r="H29691">
        <v>0</v>
      </c>
    </row>
    <row r="29692" spans="1:8">
      <c r="A29692" t="s">
        <v>32741</v>
      </c>
      <c r="B29692" t="s">
        <v>2722</v>
      </c>
      <c r="C29692" t="s">
        <v>23</v>
      </c>
      <c r="D29692" s="3">
        <v>46132</v>
      </c>
      <c r="E29692" s="3">
        <v>46132</v>
      </c>
      <c r="F29692">
        <v>12347.06</v>
      </c>
      <c r="G29692" t="s">
        <v>3048</v>
      </c>
      <c r="H29692">
        <v>0</v>
      </c>
    </row>
    <row r="29693" spans="1:8">
      <c r="A29693" t="s">
        <v>32742</v>
      </c>
      <c r="B29693" t="s">
        <v>2722</v>
      </c>
      <c r="C29693" t="s">
        <v>23</v>
      </c>
      <c r="D29693" s="3">
        <v>46162</v>
      </c>
      <c r="E29693" s="3">
        <v>46169</v>
      </c>
      <c r="F29693">
        <v>12347.06</v>
      </c>
      <c r="G29693" t="s">
        <v>3057</v>
      </c>
      <c r="H29693">
        <v>7</v>
      </c>
    </row>
    <row r="29694" spans="1:8">
      <c r="A29694" t="s">
        <v>32743</v>
      </c>
      <c r="B29694" t="s">
        <v>2722</v>
      </c>
      <c r="C29694" t="s">
        <v>23</v>
      </c>
      <c r="D29694" s="3">
        <v>46193</v>
      </c>
      <c r="E29694" s="3">
        <v>46193</v>
      </c>
      <c r="F29694">
        <v>12347.06</v>
      </c>
      <c r="G29694" t="s">
        <v>3048</v>
      </c>
      <c r="H29694">
        <v>0</v>
      </c>
    </row>
    <row r="29695" spans="1:8">
      <c r="A29695" t="s">
        <v>32744</v>
      </c>
      <c r="B29695" t="s">
        <v>2722</v>
      </c>
      <c r="C29695" t="s">
        <v>23</v>
      </c>
      <c r="D29695" s="3">
        <v>46223</v>
      </c>
      <c r="E29695" s="3">
        <v>46223</v>
      </c>
      <c r="F29695">
        <v>12347.06</v>
      </c>
      <c r="G29695" t="s">
        <v>3048</v>
      </c>
      <c r="H29695">
        <v>0</v>
      </c>
    </row>
    <row r="29696" spans="1:8">
      <c r="A29696" t="s">
        <v>32745</v>
      </c>
      <c r="B29696" t="s">
        <v>2722</v>
      </c>
      <c r="C29696" t="s">
        <v>23</v>
      </c>
      <c r="D29696" s="3">
        <v>46254</v>
      </c>
      <c r="E29696" s="3">
        <v>46254</v>
      </c>
      <c r="F29696">
        <v>12347.06</v>
      </c>
      <c r="G29696" t="s">
        <v>3048</v>
      </c>
      <c r="H29696">
        <v>0</v>
      </c>
    </row>
    <row r="29697" spans="1:8">
      <c r="A29697" t="s">
        <v>32746</v>
      </c>
      <c r="B29697" t="s">
        <v>2722</v>
      </c>
      <c r="C29697" t="s">
        <v>23</v>
      </c>
      <c r="D29697" s="3">
        <v>46285</v>
      </c>
      <c r="E29697" s="3">
        <v>46285</v>
      </c>
      <c r="F29697">
        <v>12347.06</v>
      </c>
      <c r="G29697" t="s">
        <v>3048</v>
      </c>
      <c r="H29697">
        <v>0</v>
      </c>
    </row>
    <row r="29698" spans="1:8">
      <c r="A29698" t="s">
        <v>32747</v>
      </c>
      <c r="B29698" t="s">
        <v>2722</v>
      </c>
      <c r="C29698" t="s">
        <v>23</v>
      </c>
      <c r="D29698" s="3">
        <v>46315</v>
      </c>
      <c r="E29698" s="3">
        <v>46322</v>
      </c>
      <c r="F29698">
        <v>12347.06</v>
      </c>
      <c r="G29698" t="s">
        <v>3057</v>
      </c>
      <c r="H29698">
        <v>7</v>
      </c>
    </row>
    <row r="29699" spans="1:8">
      <c r="A29699" t="s">
        <v>32748</v>
      </c>
      <c r="B29699" t="s">
        <v>2722</v>
      </c>
      <c r="C29699" t="s">
        <v>23</v>
      </c>
      <c r="D29699" s="3">
        <v>46346</v>
      </c>
      <c r="E29699" s="3">
        <v>46347</v>
      </c>
      <c r="F29699">
        <v>12347.06</v>
      </c>
      <c r="G29699" t="s">
        <v>3057</v>
      </c>
      <c r="H29699">
        <v>1</v>
      </c>
    </row>
    <row r="29700" spans="1:8">
      <c r="A29700" t="s">
        <v>32749</v>
      </c>
      <c r="B29700" t="s">
        <v>2722</v>
      </c>
      <c r="C29700" t="s">
        <v>23</v>
      </c>
      <c r="D29700" s="3">
        <v>46376</v>
      </c>
      <c r="E29700" s="3">
        <v>46376</v>
      </c>
      <c r="F29700">
        <v>12347.06</v>
      </c>
      <c r="G29700" t="s">
        <v>3048</v>
      </c>
      <c r="H29700">
        <v>0</v>
      </c>
    </row>
    <row r="29701" spans="1:8">
      <c r="A29701" t="s">
        <v>32750</v>
      </c>
      <c r="B29701" t="s">
        <v>2722</v>
      </c>
      <c r="C29701" t="s">
        <v>23</v>
      </c>
      <c r="D29701" s="3">
        <v>46407</v>
      </c>
      <c r="E29701" s="3">
        <v>46409</v>
      </c>
      <c r="F29701">
        <v>12347.06</v>
      </c>
      <c r="G29701" t="s">
        <v>3057</v>
      </c>
      <c r="H29701">
        <v>2</v>
      </c>
    </row>
    <row r="29702" spans="1:8">
      <c r="A29702" t="s">
        <v>32751</v>
      </c>
      <c r="B29702" t="s">
        <v>2722</v>
      </c>
      <c r="C29702" t="s">
        <v>23</v>
      </c>
      <c r="D29702" s="3">
        <v>46438</v>
      </c>
      <c r="E29702" s="3">
        <v>46438</v>
      </c>
      <c r="F29702">
        <v>12347.06</v>
      </c>
      <c r="G29702" t="s">
        <v>3048</v>
      </c>
      <c r="H29702">
        <v>0</v>
      </c>
    </row>
    <row r="29703" spans="1:8">
      <c r="A29703" t="s">
        <v>32752</v>
      </c>
      <c r="B29703" t="s">
        <v>2722</v>
      </c>
      <c r="C29703" t="s">
        <v>23</v>
      </c>
      <c r="D29703" s="3">
        <v>46466</v>
      </c>
      <c r="E29703" s="3">
        <v>46466</v>
      </c>
      <c r="F29703">
        <v>12347.06</v>
      </c>
      <c r="G29703" t="s">
        <v>3048</v>
      </c>
      <c r="H29703">
        <v>0</v>
      </c>
    </row>
    <row r="29704" spans="1:8">
      <c r="A29704" t="s">
        <v>32753</v>
      </c>
      <c r="B29704" t="s">
        <v>2722</v>
      </c>
      <c r="C29704" t="s">
        <v>23</v>
      </c>
      <c r="D29704" s="3">
        <v>46497</v>
      </c>
      <c r="E29704" s="3">
        <v>46497</v>
      </c>
      <c r="F29704">
        <v>12347.06</v>
      </c>
      <c r="G29704" t="s">
        <v>3048</v>
      </c>
      <c r="H29704">
        <v>0</v>
      </c>
    </row>
    <row r="29705" spans="1:8">
      <c r="A29705" t="s">
        <v>32754</v>
      </c>
      <c r="B29705" t="s">
        <v>2722</v>
      </c>
      <c r="C29705" t="s">
        <v>23</v>
      </c>
      <c r="D29705" s="3">
        <v>46527</v>
      </c>
      <c r="F29705">
        <v>12347.06</v>
      </c>
      <c r="G29705" t="s">
        <v>3103</v>
      </c>
    </row>
    <row r="29706" spans="1:8">
      <c r="A29706" t="s">
        <v>32755</v>
      </c>
      <c r="B29706" t="s">
        <v>2723</v>
      </c>
      <c r="C29706" t="s">
        <v>822</v>
      </c>
      <c r="D29706" s="3">
        <v>45602</v>
      </c>
      <c r="E29706" s="3">
        <v>45602</v>
      </c>
      <c r="F29706">
        <v>12016.67</v>
      </c>
      <c r="G29706" t="s">
        <v>3048</v>
      </c>
      <c r="H29706">
        <v>0</v>
      </c>
    </row>
    <row r="29707" spans="1:8">
      <c r="A29707" t="s">
        <v>32756</v>
      </c>
      <c r="B29707" t="s">
        <v>2723</v>
      </c>
      <c r="C29707" t="s">
        <v>822</v>
      </c>
      <c r="D29707" s="3">
        <v>45632</v>
      </c>
      <c r="E29707" s="3">
        <v>45632</v>
      </c>
      <c r="F29707">
        <v>12016.67</v>
      </c>
      <c r="G29707" t="s">
        <v>3048</v>
      </c>
      <c r="H29707">
        <v>0</v>
      </c>
    </row>
    <row r="29708" spans="1:8">
      <c r="A29708" t="s">
        <v>32757</v>
      </c>
      <c r="B29708" t="s">
        <v>2723</v>
      </c>
      <c r="C29708" t="s">
        <v>822</v>
      </c>
      <c r="D29708" s="3">
        <v>45663</v>
      </c>
      <c r="E29708" s="3">
        <v>45663</v>
      </c>
      <c r="F29708">
        <v>12016.67</v>
      </c>
      <c r="G29708" t="s">
        <v>3048</v>
      </c>
      <c r="H29708">
        <v>0</v>
      </c>
    </row>
    <row r="29709" spans="1:8">
      <c r="A29709" t="s">
        <v>32758</v>
      </c>
      <c r="B29709" t="s">
        <v>2723</v>
      </c>
      <c r="C29709" t="s">
        <v>822</v>
      </c>
      <c r="D29709" s="3">
        <v>45694</v>
      </c>
      <c r="E29709" s="3">
        <v>45695</v>
      </c>
      <c r="F29709">
        <v>12016.67</v>
      </c>
      <c r="G29709" t="s">
        <v>3057</v>
      </c>
      <c r="H29709">
        <v>1</v>
      </c>
    </row>
    <row r="29710" spans="1:8">
      <c r="A29710" t="s">
        <v>32759</v>
      </c>
      <c r="B29710" t="s">
        <v>2723</v>
      </c>
      <c r="C29710" t="s">
        <v>822</v>
      </c>
      <c r="D29710" s="3">
        <v>45722</v>
      </c>
      <c r="E29710" s="3">
        <v>45723</v>
      </c>
      <c r="F29710">
        <v>12016.67</v>
      </c>
      <c r="G29710" t="s">
        <v>3057</v>
      </c>
      <c r="H29710">
        <v>1</v>
      </c>
    </row>
    <row r="29711" spans="1:8">
      <c r="A29711" t="s">
        <v>32760</v>
      </c>
      <c r="B29711" t="s">
        <v>2723</v>
      </c>
      <c r="C29711" t="s">
        <v>822</v>
      </c>
      <c r="D29711" s="3">
        <v>45753</v>
      </c>
      <c r="E29711" s="3">
        <v>45753</v>
      </c>
      <c r="F29711">
        <v>12016.67</v>
      </c>
      <c r="G29711" t="s">
        <v>3048</v>
      </c>
      <c r="H29711">
        <v>0</v>
      </c>
    </row>
    <row r="29712" spans="1:8">
      <c r="A29712" t="s">
        <v>32761</v>
      </c>
      <c r="B29712" t="s">
        <v>2723</v>
      </c>
      <c r="C29712" t="s">
        <v>822</v>
      </c>
      <c r="D29712" s="3">
        <v>45783</v>
      </c>
      <c r="E29712" s="3">
        <v>45783</v>
      </c>
      <c r="F29712">
        <v>12016.67</v>
      </c>
      <c r="G29712" t="s">
        <v>3048</v>
      </c>
      <c r="H29712">
        <v>0</v>
      </c>
    </row>
    <row r="29713" spans="1:8">
      <c r="A29713" t="s">
        <v>32762</v>
      </c>
      <c r="B29713" t="s">
        <v>2723</v>
      </c>
      <c r="C29713" t="s">
        <v>822</v>
      </c>
      <c r="D29713" s="3">
        <v>45814</v>
      </c>
      <c r="E29713" s="3">
        <v>45814</v>
      </c>
      <c r="F29713">
        <v>12016.67</v>
      </c>
      <c r="G29713" t="s">
        <v>3048</v>
      </c>
      <c r="H29713">
        <v>0</v>
      </c>
    </row>
    <row r="29714" spans="1:8">
      <c r="A29714" t="s">
        <v>32763</v>
      </c>
      <c r="B29714" t="s">
        <v>2723</v>
      </c>
      <c r="C29714" t="s">
        <v>822</v>
      </c>
      <c r="D29714" s="3">
        <v>45844</v>
      </c>
      <c r="E29714" s="3">
        <v>45845</v>
      </c>
      <c r="F29714">
        <v>12016.67</v>
      </c>
      <c r="G29714" t="s">
        <v>3057</v>
      </c>
      <c r="H29714">
        <v>1</v>
      </c>
    </row>
    <row r="29715" spans="1:8">
      <c r="A29715" t="s">
        <v>32764</v>
      </c>
      <c r="B29715" t="s">
        <v>2723</v>
      </c>
      <c r="C29715" t="s">
        <v>822</v>
      </c>
      <c r="D29715" s="3">
        <v>45875</v>
      </c>
      <c r="E29715" s="3">
        <v>45875</v>
      </c>
      <c r="F29715">
        <v>12016.67</v>
      </c>
      <c r="G29715" t="s">
        <v>3048</v>
      </c>
      <c r="H29715">
        <v>0</v>
      </c>
    </row>
    <row r="29716" spans="1:8">
      <c r="A29716" t="s">
        <v>32765</v>
      </c>
      <c r="B29716" t="s">
        <v>2723</v>
      </c>
      <c r="C29716" t="s">
        <v>822</v>
      </c>
      <c r="D29716" s="3">
        <v>45906</v>
      </c>
      <c r="E29716" s="3">
        <v>45907</v>
      </c>
      <c r="F29716">
        <v>12016.67</v>
      </c>
      <c r="G29716" t="s">
        <v>3057</v>
      </c>
      <c r="H29716">
        <v>1</v>
      </c>
    </row>
    <row r="29717" spans="1:8">
      <c r="A29717" t="s">
        <v>32766</v>
      </c>
      <c r="B29717" t="s">
        <v>2723</v>
      </c>
      <c r="C29717" t="s">
        <v>822</v>
      </c>
      <c r="D29717" s="3">
        <v>45936</v>
      </c>
      <c r="E29717" s="3">
        <v>45939</v>
      </c>
      <c r="F29717">
        <v>12016.67</v>
      </c>
      <c r="G29717" t="s">
        <v>3057</v>
      </c>
      <c r="H29717">
        <v>3</v>
      </c>
    </row>
    <row r="29718" spans="1:8">
      <c r="A29718" t="s">
        <v>32767</v>
      </c>
      <c r="B29718" t="s">
        <v>2723</v>
      </c>
      <c r="C29718" t="s">
        <v>822</v>
      </c>
      <c r="D29718" s="3">
        <v>45967</v>
      </c>
      <c r="E29718" s="3">
        <v>45967</v>
      </c>
      <c r="F29718">
        <v>12016.67</v>
      </c>
      <c r="G29718" t="s">
        <v>3048</v>
      </c>
      <c r="H29718">
        <v>0</v>
      </c>
    </row>
    <row r="29719" spans="1:8">
      <c r="A29719" t="s">
        <v>32768</v>
      </c>
      <c r="B29719" t="s">
        <v>2723</v>
      </c>
      <c r="C29719" t="s">
        <v>822</v>
      </c>
      <c r="D29719" s="3">
        <v>45997</v>
      </c>
      <c r="E29719" s="3">
        <v>45997</v>
      </c>
      <c r="F29719">
        <v>12016.67</v>
      </c>
      <c r="G29719" t="s">
        <v>3048</v>
      </c>
      <c r="H29719">
        <v>0</v>
      </c>
    </row>
    <row r="29720" spans="1:8">
      <c r="A29720" t="s">
        <v>32769</v>
      </c>
      <c r="B29720" t="s">
        <v>2723</v>
      </c>
      <c r="C29720" t="s">
        <v>822</v>
      </c>
      <c r="D29720" s="3">
        <v>46028</v>
      </c>
      <c r="E29720" s="3">
        <v>46028</v>
      </c>
      <c r="F29720">
        <v>12016.67</v>
      </c>
      <c r="G29720" t="s">
        <v>3048</v>
      </c>
      <c r="H29720">
        <v>0</v>
      </c>
    </row>
    <row r="29721" spans="1:8">
      <c r="A29721" t="s">
        <v>32770</v>
      </c>
      <c r="B29721" t="s">
        <v>2723</v>
      </c>
      <c r="C29721" t="s">
        <v>822</v>
      </c>
      <c r="D29721" s="3">
        <v>46059</v>
      </c>
      <c r="E29721" s="3">
        <v>46059</v>
      </c>
      <c r="F29721">
        <v>12016.67</v>
      </c>
      <c r="G29721" t="s">
        <v>3048</v>
      </c>
      <c r="H29721">
        <v>0</v>
      </c>
    </row>
    <row r="29722" spans="1:8">
      <c r="A29722" t="s">
        <v>32771</v>
      </c>
      <c r="B29722" t="s">
        <v>2723</v>
      </c>
      <c r="C29722" t="s">
        <v>822</v>
      </c>
      <c r="D29722" s="3">
        <v>46087</v>
      </c>
      <c r="E29722" s="3">
        <v>46087</v>
      </c>
      <c r="F29722">
        <v>12016.67</v>
      </c>
      <c r="G29722" t="s">
        <v>3048</v>
      </c>
      <c r="H29722">
        <v>0</v>
      </c>
    </row>
    <row r="29723" spans="1:8">
      <c r="A29723" t="s">
        <v>32772</v>
      </c>
      <c r="B29723" t="s">
        <v>2723</v>
      </c>
      <c r="C29723" t="s">
        <v>822</v>
      </c>
      <c r="D29723" s="3">
        <v>46118</v>
      </c>
      <c r="E29723" s="3">
        <v>46119</v>
      </c>
      <c r="F29723">
        <v>12016.67</v>
      </c>
      <c r="G29723" t="s">
        <v>3057</v>
      </c>
      <c r="H29723">
        <v>1</v>
      </c>
    </row>
    <row r="29724" spans="1:8">
      <c r="A29724" t="s">
        <v>32773</v>
      </c>
      <c r="B29724" t="s">
        <v>2723</v>
      </c>
      <c r="C29724" t="s">
        <v>822</v>
      </c>
      <c r="D29724" s="3">
        <v>46148</v>
      </c>
      <c r="E29724" s="3">
        <v>46148</v>
      </c>
      <c r="F29724">
        <v>12016.67</v>
      </c>
      <c r="G29724" t="s">
        <v>3048</v>
      </c>
      <c r="H29724">
        <v>0</v>
      </c>
    </row>
    <row r="29725" spans="1:8">
      <c r="A29725" t="s">
        <v>32774</v>
      </c>
      <c r="B29725" t="s">
        <v>2723</v>
      </c>
      <c r="C29725" t="s">
        <v>822</v>
      </c>
      <c r="D29725" s="3">
        <v>46179</v>
      </c>
      <c r="E29725" s="3">
        <v>46179</v>
      </c>
      <c r="F29725">
        <v>12016.67</v>
      </c>
      <c r="G29725" t="s">
        <v>3048</v>
      </c>
      <c r="H29725">
        <v>0</v>
      </c>
    </row>
    <row r="29726" spans="1:8">
      <c r="A29726" t="s">
        <v>32775</v>
      </c>
      <c r="B29726" t="s">
        <v>2723</v>
      </c>
      <c r="C29726" t="s">
        <v>822</v>
      </c>
      <c r="D29726" s="3">
        <v>46209</v>
      </c>
      <c r="E29726" s="3">
        <v>46209</v>
      </c>
      <c r="F29726">
        <v>12016.67</v>
      </c>
      <c r="G29726" t="s">
        <v>3048</v>
      </c>
      <c r="H29726">
        <v>0</v>
      </c>
    </row>
    <row r="29727" spans="1:8">
      <c r="A29727" t="s">
        <v>32776</v>
      </c>
      <c r="B29727" t="s">
        <v>2723</v>
      </c>
      <c r="C29727" t="s">
        <v>822</v>
      </c>
      <c r="D29727" s="3">
        <v>46240</v>
      </c>
      <c r="E29727" s="3">
        <v>46242</v>
      </c>
      <c r="F29727">
        <v>12016.67</v>
      </c>
      <c r="G29727" t="s">
        <v>3057</v>
      </c>
      <c r="H29727">
        <v>2</v>
      </c>
    </row>
    <row r="29728" spans="1:8">
      <c r="A29728" t="s">
        <v>32777</v>
      </c>
      <c r="B29728" t="s">
        <v>2723</v>
      </c>
      <c r="C29728" t="s">
        <v>822</v>
      </c>
      <c r="D29728" s="3">
        <v>46271</v>
      </c>
      <c r="E29728" s="3">
        <v>46271</v>
      </c>
      <c r="F29728">
        <v>12016.67</v>
      </c>
      <c r="G29728" t="s">
        <v>3048</v>
      </c>
      <c r="H29728">
        <v>0</v>
      </c>
    </row>
    <row r="29729" spans="1:8">
      <c r="A29729" t="s">
        <v>32778</v>
      </c>
      <c r="B29729" t="s">
        <v>2723</v>
      </c>
      <c r="C29729" t="s">
        <v>822</v>
      </c>
      <c r="D29729" s="3">
        <v>46301</v>
      </c>
      <c r="E29729" s="3">
        <v>46302</v>
      </c>
      <c r="F29729">
        <v>12016.67</v>
      </c>
      <c r="G29729" t="s">
        <v>3057</v>
      </c>
      <c r="H29729">
        <v>1</v>
      </c>
    </row>
    <row r="29730" spans="1:8">
      <c r="A29730" t="s">
        <v>32779</v>
      </c>
      <c r="B29730" t="s">
        <v>2724</v>
      </c>
      <c r="C29730" t="s">
        <v>205</v>
      </c>
      <c r="D29730" s="3">
        <v>45724</v>
      </c>
      <c r="E29730" s="3">
        <v>45724</v>
      </c>
      <c r="F29730">
        <v>8400</v>
      </c>
      <c r="G29730" t="s">
        <v>3048</v>
      </c>
      <c r="H29730">
        <v>0</v>
      </c>
    </row>
    <row r="29731" spans="1:8">
      <c r="A29731" t="s">
        <v>32780</v>
      </c>
      <c r="B29731" t="s">
        <v>2724</v>
      </c>
      <c r="C29731" t="s">
        <v>205</v>
      </c>
      <c r="D29731" s="3">
        <v>45755</v>
      </c>
      <c r="E29731" s="3">
        <v>45755</v>
      </c>
      <c r="F29731">
        <v>8400</v>
      </c>
      <c r="G29731" t="s">
        <v>3048</v>
      </c>
      <c r="H29731">
        <v>0</v>
      </c>
    </row>
    <row r="29732" spans="1:8">
      <c r="A29732" t="s">
        <v>32781</v>
      </c>
      <c r="B29732" t="s">
        <v>2724</v>
      </c>
      <c r="C29732" t="s">
        <v>205</v>
      </c>
      <c r="D29732" s="3">
        <v>45785</v>
      </c>
      <c r="E29732" s="3">
        <v>45787</v>
      </c>
      <c r="F29732">
        <v>8400</v>
      </c>
      <c r="G29732" t="s">
        <v>3057</v>
      </c>
      <c r="H29732">
        <v>2</v>
      </c>
    </row>
    <row r="29733" spans="1:8">
      <c r="A29733" t="s">
        <v>32782</v>
      </c>
      <c r="B29733" t="s">
        <v>2724</v>
      </c>
      <c r="C29733" t="s">
        <v>205</v>
      </c>
      <c r="D29733" s="3">
        <v>45816</v>
      </c>
      <c r="E29733" s="3">
        <v>45816</v>
      </c>
      <c r="F29733">
        <v>8400</v>
      </c>
      <c r="G29733" t="s">
        <v>3048</v>
      </c>
      <c r="H29733">
        <v>0</v>
      </c>
    </row>
    <row r="29734" spans="1:8">
      <c r="A29734" t="s">
        <v>32783</v>
      </c>
      <c r="B29734" t="s">
        <v>2724</v>
      </c>
      <c r="C29734" t="s">
        <v>205</v>
      </c>
      <c r="D29734" s="3">
        <v>45846</v>
      </c>
      <c r="E29734" s="3">
        <v>45846</v>
      </c>
      <c r="F29734">
        <v>8400</v>
      </c>
      <c r="G29734" t="s">
        <v>3048</v>
      </c>
      <c r="H29734">
        <v>0</v>
      </c>
    </row>
    <row r="29735" spans="1:8">
      <c r="A29735" t="s">
        <v>32784</v>
      </c>
      <c r="B29735" t="s">
        <v>2724</v>
      </c>
      <c r="C29735" t="s">
        <v>205</v>
      </c>
      <c r="D29735" s="3">
        <v>45877</v>
      </c>
      <c r="E29735" s="3">
        <v>45877</v>
      </c>
      <c r="F29735">
        <v>8400</v>
      </c>
      <c r="G29735" t="s">
        <v>3048</v>
      </c>
      <c r="H29735">
        <v>0</v>
      </c>
    </row>
    <row r="29736" spans="1:8">
      <c r="A29736" t="s">
        <v>32785</v>
      </c>
      <c r="B29736" t="s">
        <v>2724</v>
      </c>
      <c r="C29736" t="s">
        <v>205</v>
      </c>
      <c r="D29736" s="3">
        <v>45908</v>
      </c>
      <c r="E29736" s="3">
        <v>45910</v>
      </c>
      <c r="F29736">
        <v>8400</v>
      </c>
      <c r="G29736" t="s">
        <v>3057</v>
      </c>
      <c r="H29736">
        <v>2</v>
      </c>
    </row>
    <row r="29737" spans="1:8">
      <c r="A29737" t="s">
        <v>32786</v>
      </c>
      <c r="B29737" t="s">
        <v>2724</v>
      </c>
      <c r="C29737" t="s">
        <v>205</v>
      </c>
      <c r="D29737" s="3">
        <v>45938</v>
      </c>
      <c r="E29737" s="3">
        <v>45938</v>
      </c>
      <c r="F29737">
        <v>8400</v>
      </c>
      <c r="G29737" t="s">
        <v>3048</v>
      </c>
      <c r="H29737">
        <v>0</v>
      </c>
    </row>
    <row r="29738" spans="1:8">
      <c r="A29738" t="s">
        <v>32787</v>
      </c>
      <c r="B29738" t="s">
        <v>2724</v>
      </c>
      <c r="C29738" t="s">
        <v>205</v>
      </c>
      <c r="D29738" s="3">
        <v>45969</v>
      </c>
      <c r="E29738" s="3">
        <v>45969</v>
      </c>
      <c r="F29738">
        <v>8400</v>
      </c>
      <c r="G29738" t="s">
        <v>3048</v>
      </c>
      <c r="H29738">
        <v>0</v>
      </c>
    </row>
    <row r="29739" spans="1:8">
      <c r="A29739" t="s">
        <v>32788</v>
      </c>
      <c r="B29739" t="s">
        <v>2724</v>
      </c>
      <c r="C29739" t="s">
        <v>205</v>
      </c>
      <c r="D29739" s="3">
        <v>45999</v>
      </c>
      <c r="E29739" s="3">
        <v>45999</v>
      </c>
      <c r="F29739">
        <v>8400</v>
      </c>
      <c r="G29739" t="s">
        <v>3048</v>
      </c>
      <c r="H29739">
        <v>0</v>
      </c>
    </row>
    <row r="29740" spans="1:8">
      <c r="A29740" t="s">
        <v>32789</v>
      </c>
      <c r="B29740" t="s">
        <v>2724</v>
      </c>
      <c r="C29740" t="s">
        <v>205</v>
      </c>
      <c r="D29740" s="3">
        <v>46030</v>
      </c>
      <c r="E29740" s="3">
        <v>46031</v>
      </c>
      <c r="F29740">
        <v>8400</v>
      </c>
      <c r="G29740" t="s">
        <v>3057</v>
      </c>
      <c r="H29740">
        <v>1</v>
      </c>
    </row>
    <row r="29741" spans="1:8">
      <c r="A29741" t="s">
        <v>32790</v>
      </c>
      <c r="B29741" t="s">
        <v>2724</v>
      </c>
      <c r="C29741" t="s">
        <v>205</v>
      </c>
      <c r="D29741" s="3">
        <v>46061</v>
      </c>
      <c r="E29741" s="3">
        <v>46063</v>
      </c>
      <c r="F29741">
        <v>8400</v>
      </c>
      <c r="G29741" t="s">
        <v>3057</v>
      </c>
      <c r="H29741">
        <v>2</v>
      </c>
    </row>
    <row r="29742" spans="1:8">
      <c r="A29742" t="s">
        <v>32791</v>
      </c>
      <c r="B29742" t="s">
        <v>2724</v>
      </c>
      <c r="C29742" t="s">
        <v>205</v>
      </c>
      <c r="D29742" s="3">
        <v>46089</v>
      </c>
      <c r="E29742" s="3">
        <v>46089</v>
      </c>
      <c r="F29742">
        <v>8400</v>
      </c>
      <c r="G29742" t="s">
        <v>3048</v>
      </c>
      <c r="H29742">
        <v>0</v>
      </c>
    </row>
    <row r="29743" spans="1:8">
      <c r="A29743" t="s">
        <v>32792</v>
      </c>
      <c r="B29743" t="s">
        <v>2724</v>
      </c>
      <c r="C29743" t="s">
        <v>205</v>
      </c>
      <c r="D29743" s="3">
        <v>46120</v>
      </c>
      <c r="E29743" s="3">
        <v>46120</v>
      </c>
      <c r="F29743">
        <v>8400</v>
      </c>
      <c r="G29743" t="s">
        <v>3048</v>
      </c>
      <c r="H29743">
        <v>0</v>
      </c>
    </row>
    <row r="29744" spans="1:8">
      <c r="A29744" t="s">
        <v>32793</v>
      </c>
      <c r="B29744" t="s">
        <v>2724</v>
      </c>
      <c r="C29744" t="s">
        <v>205</v>
      </c>
      <c r="D29744" s="3">
        <v>46150</v>
      </c>
      <c r="E29744" s="3">
        <v>46150</v>
      </c>
      <c r="F29744">
        <v>8400</v>
      </c>
      <c r="G29744" t="s">
        <v>3048</v>
      </c>
      <c r="H29744">
        <v>0</v>
      </c>
    </row>
    <row r="29745" spans="1:8">
      <c r="A29745" t="s">
        <v>32794</v>
      </c>
      <c r="B29745" t="s">
        <v>2724</v>
      </c>
      <c r="C29745" t="s">
        <v>205</v>
      </c>
      <c r="D29745" s="3">
        <v>46181</v>
      </c>
      <c r="E29745" s="3">
        <v>46181</v>
      </c>
      <c r="F29745">
        <v>8400</v>
      </c>
      <c r="G29745" t="s">
        <v>3048</v>
      </c>
      <c r="H29745">
        <v>0</v>
      </c>
    </row>
    <row r="29746" spans="1:8">
      <c r="A29746" t="s">
        <v>32795</v>
      </c>
      <c r="B29746" t="s">
        <v>2724</v>
      </c>
      <c r="C29746" t="s">
        <v>205</v>
      </c>
      <c r="D29746" s="3">
        <v>46211</v>
      </c>
      <c r="E29746" s="3">
        <v>46226</v>
      </c>
      <c r="F29746">
        <v>8400</v>
      </c>
      <c r="G29746" t="s">
        <v>3112</v>
      </c>
      <c r="H29746">
        <v>15</v>
      </c>
    </row>
    <row r="29747" spans="1:8">
      <c r="A29747" t="s">
        <v>32796</v>
      </c>
      <c r="B29747" t="s">
        <v>2724</v>
      </c>
      <c r="C29747" t="s">
        <v>205</v>
      </c>
      <c r="D29747" s="3">
        <v>46242</v>
      </c>
      <c r="E29747" s="3">
        <v>46243</v>
      </c>
      <c r="F29747">
        <v>8400</v>
      </c>
      <c r="G29747" t="s">
        <v>3057</v>
      </c>
      <c r="H29747">
        <v>1</v>
      </c>
    </row>
    <row r="29748" spans="1:8">
      <c r="A29748" t="s">
        <v>32797</v>
      </c>
      <c r="B29748" t="s">
        <v>2724</v>
      </c>
      <c r="C29748" t="s">
        <v>205</v>
      </c>
      <c r="D29748" s="3">
        <v>46273</v>
      </c>
      <c r="E29748" s="3">
        <v>46274</v>
      </c>
      <c r="F29748">
        <v>8400</v>
      </c>
      <c r="G29748" t="s">
        <v>3057</v>
      </c>
      <c r="H29748">
        <v>1</v>
      </c>
    </row>
    <row r="29749" spans="1:8">
      <c r="A29749" t="s">
        <v>32798</v>
      </c>
      <c r="B29749" t="s">
        <v>2724</v>
      </c>
      <c r="C29749" t="s">
        <v>205</v>
      </c>
      <c r="D29749" s="3">
        <v>46303</v>
      </c>
      <c r="E29749" s="3">
        <v>46303</v>
      </c>
      <c r="F29749">
        <v>8400</v>
      </c>
      <c r="G29749" t="s">
        <v>3048</v>
      </c>
      <c r="H29749">
        <v>0</v>
      </c>
    </row>
    <row r="29750" spans="1:8">
      <c r="A29750" t="s">
        <v>32799</v>
      </c>
      <c r="B29750" t="s">
        <v>2724</v>
      </c>
      <c r="C29750" t="s">
        <v>205</v>
      </c>
      <c r="D29750" s="3">
        <v>46334</v>
      </c>
      <c r="E29750" s="3">
        <v>46349</v>
      </c>
      <c r="F29750">
        <v>8400</v>
      </c>
      <c r="G29750" t="s">
        <v>3112</v>
      </c>
      <c r="H29750">
        <v>15</v>
      </c>
    </row>
    <row r="29751" spans="1:8">
      <c r="A29751" t="s">
        <v>32800</v>
      </c>
      <c r="B29751" t="s">
        <v>2724</v>
      </c>
      <c r="C29751" t="s">
        <v>205</v>
      </c>
      <c r="D29751" s="3">
        <v>46364</v>
      </c>
      <c r="E29751" s="3">
        <v>46365</v>
      </c>
      <c r="F29751">
        <v>8400</v>
      </c>
      <c r="G29751" t="s">
        <v>3057</v>
      </c>
      <c r="H29751">
        <v>1</v>
      </c>
    </row>
    <row r="29752" spans="1:8">
      <c r="A29752" t="s">
        <v>32801</v>
      </c>
      <c r="B29752" t="s">
        <v>2724</v>
      </c>
      <c r="C29752" t="s">
        <v>205</v>
      </c>
      <c r="D29752" s="3">
        <v>46395</v>
      </c>
      <c r="E29752" s="3">
        <v>46395</v>
      </c>
      <c r="F29752">
        <v>8400</v>
      </c>
      <c r="G29752" t="s">
        <v>3048</v>
      </c>
      <c r="H29752">
        <v>0</v>
      </c>
    </row>
    <row r="29753" spans="1:8">
      <c r="A29753" t="s">
        <v>32802</v>
      </c>
      <c r="B29753" t="s">
        <v>2724</v>
      </c>
      <c r="C29753" t="s">
        <v>205</v>
      </c>
      <c r="D29753" s="3">
        <v>46426</v>
      </c>
      <c r="E29753" s="3">
        <v>46426</v>
      </c>
      <c r="F29753">
        <v>8400</v>
      </c>
      <c r="G29753" t="s">
        <v>3048</v>
      </c>
      <c r="H29753">
        <v>0</v>
      </c>
    </row>
    <row r="29754" spans="1:8">
      <c r="A29754" t="s">
        <v>32803</v>
      </c>
      <c r="B29754" t="s">
        <v>2725</v>
      </c>
      <c r="C29754" t="s">
        <v>97</v>
      </c>
      <c r="D29754" s="3">
        <v>45926</v>
      </c>
      <c r="E29754" s="3">
        <v>45926</v>
      </c>
      <c r="F29754">
        <v>9558.33</v>
      </c>
      <c r="G29754" t="s">
        <v>3048</v>
      </c>
      <c r="H29754">
        <v>0</v>
      </c>
    </row>
    <row r="29755" spans="1:8">
      <c r="A29755" t="s">
        <v>32804</v>
      </c>
      <c r="B29755" t="s">
        <v>2725</v>
      </c>
      <c r="C29755" t="s">
        <v>97</v>
      </c>
      <c r="D29755" s="3">
        <v>45956</v>
      </c>
      <c r="E29755" s="3">
        <v>45956</v>
      </c>
      <c r="F29755">
        <v>9558.33</v>
      </c>
      <c r="G29755" t="s">
        <v>3048</v>
      </c>
      <c r="H29755">
        <v>0</v>
      </c>
    </row>
    <row r="29756" spans="1:8">
      <c r="A29756" t="s">
        <v>32805</v>
      </c>
      <c r="B29756" t="s">
        <v>2725</v>
      </c>
      <c r="C29756" t="s">
        <v>97</v>
      </c>
      <c r="D29756" s="3">
        <v>45987</v>
      </c>
      <c r="E29756" s="3">
        <v>45994</v>
      </c>
      <c r="F29756">
        <v>9558.33</v>
      </c>
      <c r="G29756" t="s">
        <v>3057</v>
      </c>
      <c r="H29756">
        <v>7</v>
      </c>
    </row>
    <row r="29757" spans="1:8">
      <c r="A29757" t="s">
        <v>32806</v>
      </c>
      <c r="B29757" t="s">
        <v>2725</v>
      </c>
      <c r="C29757" t="s">
        <v>97</v>
      </c>
      <c r="D29757" s="3">
        <v>46017</v>
      </c>
      <c r="E29757" s="3">
        <v>46017</v>
      </c>
      <c r="F29757">
        <v>9558.33</v>
      </c>
      <c r="G29757" t="s">
        <v>3048</v>
      </c>
      <c r="H29757">
        <v>0</v>
      </c>
    </row>
    <row r="29758" spans="1:8">
      <c r="A29758" t="s">
        <v>32807</v>
      </c>
      <c r="B29758" t="s">
        <v>2725</v>
      </c>
      <c r="C29758" t="s">
        <v>97</v>
      </c>
      <c r="D29758" s="3">
        <v>46048</v>
      </c>
      <c r="E29758" s="3">
        <v>46049</v>
      </c>
      <c r="F29758">
        <v>9558.33</v>
      </c>
      <c r="G29758" t="s">
        <v>3057</v>
      </c>
      <c r="H29758">
        <v>1</v>
      </c>
    </row>
    <row r="29759" spans="1:8">
      <c r="A29759" t="s">
        <v>32808</v>
      </c>
      <c r="B29759" t="s">
        <v>2725</v>
      </c>
      <c r="C29759" t="s">
        <v>97</v>
      </c>
      <c r="D29759" s="3">
        <v>46079</v>
      </c>
      <c r="E29759" s="3">
        <v>46079</v>
      </c>
      <c r="F29759">
        <v>9558.33</v>
      </c>
      <c r="G29759" t="s">
        <v>3048</v>
      </c>
      <c r="H29759">
        <v>0</v>
      </c>
    </row>
    <row r="29760" spans="1:8">
      <c r="A29760" t="s">
        <v>32809</v>
      </c>
      <c r="B29760" t="s">
        <v>2725</v>
      </c>
      <c r="C29760" t="s">
        <v>97</v>
      </c>
      <c r="D29760" s="3">
        <v>46107</v>
      </c>
      <c r="E29760" s="3">
        <v>46114</v>
      </c>
      <c r="F29760">
        <v>9558.33</v>
      </c>
      <c r="G29760" t="s">
        <v>3057</v>
      </c>
      <c r="H29760">
        <v>7</v>
      </c>
    </row>
    <row r="29761" spans="1:8">
      <c r="A29761" t="s">
        <v>32810</v>
      </c>
      <c r="B29761" t="s">
        <v>2725</v>
      </c>
      <c r="C29761" t="s">
        <v>97</v>
      </c>
      <c r="D29761" s="3">
        <v>46138</v>
      </c>
      <c r="E29761" s="3">
        <v>46138</v>
      </c>
      <c r="F29761">
        <v>9558.33</v>
      </c>
      <c r="G29761" t="s">
        <v>3048</v>
      </c>
      <c r="H29761">
        <v>0</v>
      </c>
    </row>
    <row r="29762" spans="1:8">
      <c r="A29762" t="s">
        <v>32811</v>
      </c>
      <c r="B29762" t="s">
        <v>2725</v>
      </c>
      <c r="C29762" t="s">
        <v>97</v>
      </c>
      <c r="D29762" s="3">
        <v>46168</v>
      </c>
      <c r="E29762" s="3">
        <v>46168</v>
      </c>
      <c r="F29762">
        <v>9558.33</v>
      </c>
      <c r="G29762" t="s">
        <v>3048</v>
      </c>
      <c r="H29762">
        <v>0</v>
      </c>
    </row>
    <row r="29763" spans="1:8">
      <c r="A29763" t="s">
        <v>32812</v>
      </c>
      <c r="B29763" t="s">
        <v>2725</v>
      </c>
      <c r="C29763" t="s">
        <v>97</v>
      </c>
      <c r="D29763" s="3">
        <v>46199</v>
      </c>
      <c r="E29763" s="3">
        <v>46199</v>
      </c>
      <c r="F29763">
        <v>9558.33</v>
      </c>
      <c r="G29763" t="s">
        <v>3048</v>
      </c>
      <c r="H29763">
        <v>0</v>
      </c>
    </row>
    <row r="29764" spans="1:8">
      <c r="A29764" t="s">
        <v>32813</v>
      </c>
      <c r="B29764" t="s">
        <v>2725</v>
      </c>
      <c r="C29764" t="s">
        <v>97</v>
      </c>
      <c r="D29764" s="3">
        <v>46229</v>
      </c>
      <c r="E29764" s="3">
        <v>46229</v>
      </c>
      <c r="F29764">
        <v>9558.33</v>
      </c>
      <c r="G29764" t="s">
        <v>3048</v>
      </c>
      <c r="H29764">
        <v>0</v>
      </c>
    </row>
    <row r="29765" spans="1:8">
      <c r="A29765" t="s">
        <v>32814</v>
      </c>
      <c r="B29765" t="s">
        <v>2725</v>
      </c>
      <c r="C29765" t="s">
        <v>97</v>
      </c>
      <c r="D29765" s="3">
        <v>46260</v>
      </c>
      <c r="E29765" s="3">
        <v>46260</v>
      </c>
      <c r="F29765">
        <v>9558.33</v>
      </c>
      <c r="G29765" t="s">
        <v>3048</v>
      </c>
      <c r="H29765">
        <v>0</v>
      </c>
    </row>
    <row r="29766" spans="1:8">
      <c r="A29766" t="s">
        <v>32815</v>
      </c>
      <c r="B29766" t="s">
        <v>2725</v>
      </c>
      <c r="C29766" t="s">
        <v>97</v>
      </c>
      <c r="D29766" s="3">
        <v>46291</v>
      </c>
      <c r="E29766" s="3">
        <v>46291</v>
      </c>
      <c r="F29766">
        <v>9558.33</v>
      </c>
      <c r="G29766" t="s">
        <v>3048</v>
      </c>
      <c r="H29766">
        <v>0</v>
      </c>
    </row>
    <row r="29767" spans="1:8">
      <c r="A29767" t="s">
        <v>32816</v>
      </c>
      <c r="B29767" t="s">
        <v>2725</v>
      </c>
      <c r="C29767" t="s">
        <v>97</v>
      </c>
      <c r="D29767" s="3">
        <v>46321</v>
      </c>
      <c r="E29767" s="3">
        <v>46328</v>
      </c>
      <c r="F29767">
        <v>9558.33</v>
      </c>
      <c r="G29767" t="s">
        <v>3057</v>
      </c>
      <c r="H29767">
        <v>7</v>
      </c>
    </row>
    <row r="29768" spans="1:8">
      <c r="A29768" t="s">
        <v>32817</v>
      </c>
      <c r="B29768" t="s">
        <v>2725</v>
      </c>
      <c r="C29768" t="s">
        <v>97</v>
      </c>
      <c r="D29768" s="3">
        <v>46352</v>
      </c>
      <c r="E29768" s="3">
        <v>46352</v>
      </c>
      <c r="F29768">
        <v>9558.33</v>
      </c>
      <c r="G29768" t="s">
        <v>3048</v>
      </c>
      <c r="H29768">
        <v>0</v>
      </c>
    </row>
    <row r="29769" spans="1:8">
      <c r="A29769" t="s">
        <v>32818</v>
      </c>
      <c r="B29769" t="s">
        <v>2725</v>
      </c>
      <c r="C29769" t="s">
        <v>97</v>
      </c>
      <c r="D29769" s="3">
        <v>46382</v>
      </c>
      <c r="E29769" s="3">
        <v>46382</v>
      </c>
      <c r="F29769">
        <v>9558.33</v>
      </c>
      <c r="G29769" t="s">
        <v>3048</v>
      </c>
      <c r="H29769">
        <v>0</v>
      </c>
    </row>
    <row r="29770" spans="1:8">
      <c r="A29770" t="s">
        <v>32819</v>
      </c>
      <c r="B29770" t="s">
        <v>2725</v>
      </c>
      <c r="C29770" t="s">
        <v>97</v>
      </c>
      <c r="D29770" s="3">
        <v>46413</v>
      </c>
      <c r="E29770" s="3">
        <v>46413</v>
      </c>
      <c r="F29770">
        <v>9558.33</v>
      </c>
      <c r="G29770" t="s">
        <v>3048</v>
      </c>
      <c r="H29770">
        <v>0</v>
      </c>
    </row>
    <row r="29771" spans="1:8">
      <c r="A29771" t="s">
        <v>32820</v>
      </c>
      <c r="B29771" t="s">
        <v>2725</v>
      </c>
      <c r="C29771" t="s">
        <v>97</v>
      </c>
      <c r="D29771" s="3">
        <v>46444</v>
      </c>
      <c r="E29771" s="3">
        <v>46444</v>
      </c>
      <c r="F29771">
        <v>9558.33</v>
      </c>
      <c r="G29771" t="s">
        <v>3048</v>
      </c>
      <c r="H29771">
        <v>0</v>
      </c>
    </row>
    <row r="29772" spans="1:8">
      <c r="A29772" t="s">
        <v>32821</v>
      </c>
      <c r="B29772" t="s">
        <v>2725</v>
      </c>
      <c r="C29772" t="s">
        <v>97</v>
      </c>
      <c r="D29772" s="3">
        <v>46472</v>
      </c>
      <c r="E29772" s="3">
        <v>46472</v>
      </c>
      <c r="F29772">
        <v>9558.33</v>
      </c>
      <c r="G29772" t="s">
        <v>3048</v>
      </c>
      <c r="H29772">
        <v>0</v>
      </c>
    </row>
    <row r="29773" spans="1:8">
      <c r="A29773" t="s">
        <v>32822</v>
      </c>
      <c r="B29773" t="s">
        <v>2725</v>
      </c>
      <c r="C29773" t="s">
        <v>97</v>
      </c>
      <c r="D29773" s="3">
        <v>46503</v>
      </c>
      <c r="E29773" s="3">
        <v>46510</v>
      </c>
      <c r="F29773">
        <v>9558.33</v>
      </c>
      <c r="G29773" t="s">
        <v>3057</v>
      </c>
      <c r="H29773">
        <v>7</v>
      </c>
    </row>
    <row r="29774" spans="1:8">
      <c r="A29774" t="s">
        <v>32823</v>
      </c>
      <c r="B29774" t="s">
        <v>2725</v>
      </c>
      <c r="C29774" t="s">
        <v>97</v>
      </c>
      <c r="D29774" s="3">
        <v>46533</v>
      </c>
      <c r="E29774" s="3">
        <v>46533</v>
      </c>
      <c r="F29774">
        <v>9558.33</v>
      </c>
      <c r="G29774" t="s">
        <v>3048</v>
      </c>
      <c r="H29774">
        <v>0</v>
      </c>
    </row>
    <row r="29775" spans="1:8">
      <c r="A29775" t="s">
        <v>32824</v>
      </c>
      <c r="B29775" t="s">
        <v>2725</v>
      </c>
      <c r="C29775" t="s">
        <v>97</v>
      </c>
      <c r="D29775" s="3">
        <v>46564</v>
      </c>
      <c r="E29775" s="3">
        <v>46565</v>
      </c>
      <c r="F29775">
        <v>9558.33</v>
      </c>
      <c r="G29775" t="s">
        <v>3057</v>
      </c>
      <c r="H29775">
        <v>1</v>
      </c>
    </row>
    <row r="29776" spans="1:8">
      <c r="A29776" t="s">
        <v>32825</v>
      </c>
      <c r="B29776" t="s">
        <v>2725</v>
      </c>
      <c r="C29776" t="s">
        <v>97</v>
      </c>
      <c r="D29776" s="3">
        <v>46594</v>
      </c>
      <c r="E29776" s="3">
        <v>46595</v>
      </c>
      <c r="F29776">
        <v>9558.33</v>
      </c>
      <c r="G29776" t="s">
        <v>3057</v>
      </c>
      <c r="H29776">
        <v>1</v>
      </c>
    </row>
    <row r="29777" spans="1:8">
      <c r="A29777" t="s">
        <v>32826</v>
      </c>
      <c r="B29777" t="s">
        <v>2725</v>
      </c>
      <c r="C29777" t="s">
        <v>97</v>
      </c>
      <c r="D29777" s="3">
        <v>46625</v>
      </c>
      <c r="E29777" s="3">
        <v>46625</v>
      </c>
      <c r="F29777">
        <v>9558.33</v>
      </c>
      <c r="G29777" t="s">
        <v>3048</v>
      </c>
      <c r="H29777">
        <v>0</v>
      </c>
    </row>
    <row r="29778" spans="1:8">
      <c r="A29778" t="s">
        <v>32827</v>
      </c>
      <c r="B29778" t="s">
        <v>2726</v>
      </c>
      <c r="C29778" t="s">
        <v>124</v>
      </c>
      <c r="D29778" s="3">
        <v>45388</v>
      </c>
      <c r="E29778" s="3">
        <v>45391</v>
      </c>
      <c r="F29778">
        <v>5925</v>
      </c>
      <c r="G29778" t="s">
        <v>3057</v>
      </c>
      <c r="H29778">
        <v>3</v>
      </c>
    </row>
    <row r="29779" spans="1:8">
      <c r="A29779" t="s">
        <v>32828</v>
      </c>
      <c r="B29779" t="s">
        <v>2726</v>
      </c>
      <c r="C29779" t="s">
        <v>124</v>
      </c>
      <c r="D29779" s="3">
        <v>45418</v>
      </c>
      <c r="E29779" s="3">
        <v>45421</v>
      </c>
      <c r="F29779">
        <v>5925</v>
      </c>
      <c r="G29779" t="s">
        <v>3057</v>
      </c>
      <c r="H29779">
        <v>3</v>
      </c>
    </row>
    <row r="29780" spans="1:8">
      <c r="A29780" t="s">
        <v>32829</v>
      </c>
      <c r="B29780" t="s">
        <v>2726</v>
      </c>
      <c r="C29780" t="s">
        <v>124</v>
      </c>
      <c r="D29780" s="3">
        <v>45449</v>
      </c>
      <c r="E29780" s="3">
        <v>45449</v>
      </c>
      <c r="F29780">
        <v>5925</v>
      </c>
      <c r="G29780" t="s">
        <v>3048</v>
      </c>
      <c r="H29780">
        <v>0</v>
      </c>
    </row>
    <row r="29781" spans="1:8">
      <c r="A29781" t="s">
        <v>32830</v>
      </c>
      <c r="B29781" t="s">
        <v>2726</v>
      </c>
      <c r="C29781" t="s">
        <v>124</v>
      </c>
      <c r="D29781" s="3">
        <v>45479</v>
      </c>
      <c r="E29781" s="3">
        <v>45482</v>
      </c>
      <c r="F29781">
        <v>5925</v>
      </c>
      <c r="G29781" t="s">
        <v>3057</v>
      </c>
      <c r="H29781">
        <v>3</v>
      </c>
    </row>
    <row r="29782" spans="1:8">
      <c r="A29782" t="s">
        <v>32831</v>
      </c>
      <c r="B29782" t="s">
        <v>2726</v>
      </c>
      <c r="C29782" t="s">
        <v>124</v>
      </c>
      <c r="D29782" s="3">
        <v>45510</v>
      </c>
      <c r="E29782" s="3">
        <v>45510</v>
      </c>
      <c r="F29782">
        <v>5925</v>
      </c>
      <c r="G29782" t="s">
        <v>3048</v>
      </c>
      <c r="H29782">
        <v>0</v>
      </c>
    </row>
    <row r="29783" spans="1:8">
      <c r="A29783" t="s">
        <v>32832</v>
      </c>
      <c r="B29783" t="s">
        <v>2726</v>
      </c>
      <c r="C29783" t="s">
        <v>124</v>
      </c>
      <c r="D29783" s="3">
        <v>45541</v>
      </c>
      <c r="E29783" s="3">
        <v>45541</v>
      </c>
      <c r="F29783">
        <v>5925</v>
      </c>
      <c r="G29783" t="s">
        <v>3048</v>
      </c>
      <c r="H29783">
        <v>0</v>
      </c>
    </row>
    <row r="29784" spans="1:8">
      <c r="A29784" t="s">
        <v>32833</v>
      </c>
      <c r="B29784" t="s">
        <v>2726</v>
      </c>
      <c r="C29784" t="s">
        <v>124</v>
      </c>
      <c r="D29784" s="3">
        <v>45571</v>
      </c>
      <c r="E29784" s="3">
        <v>45571</v>
      </c>
      <c r="F29784">
        <v>5925</v>
      </c>
      <c r="G29784" t="s">
        <v>3048</v>
      </c>
      <c r="H29784">
        <v>0</v>
      </c>
    </row>
    <row r="29785" spans="1:8">
      <c r="A29785" t="s">
        <v>32834</v>
      </c>
      <c r="B29785" t="s">
        <v>2726</v>
      </c>
      <c r="C29785" t="s">
        <v>124</v>
      </c>
      <c r="D29785" s="3">
        <v>45602</v>
      </c>
      <c r="E29785" s="3">
        <v>45602</v>
      </c>
      <c r="F29785">
        <v>5925</v>
      </c>
      <c r="G29785" t="s">
        <v>3048</v>
      </c>
      <c r="H29785">
        <v>0</v>
      </c>
    </row>
    <row r="29786" spans="1:8">
      <c r="A29786" t="s">
        <v>32835</v>
      </c>
      <c r="B29786" t="s">
        <v>2726</v>
      </c>
      <c r="C29786" t="s">
        <v>124</v>
      </c>
      <c r="D29786" s="3">
        <v>45632</v>
      </c>
      <c r="E29786" s="3">
        <v>45632</v>
      </c>
      <c r="F29786">
        <v>5925</v>
      </c>
      <c r="G29786" t="s">
        <v>3048</v>
      </c>
      <c r="H29786">
        <v>0</v>
      </c>
    </row>
    <row r="29787" spans="1:8">
      <c r="A29787" t="s">
        <v>32836</v>
      </c>
      <c r="B29787" t="s">
        <v>2726</v>
      </c>
      <c r="C29787" t="s">
        <v>124</v>
      </c>
      <c r="D29787" s="3">
        <v>45663</v>
      </c>
      <c r="E29787" s="3">
        <v>45664</v>
      </c>
      <c r="F29787">
        <v>5925</v>
      </c>
      <c r="G29787" t="s">
        <v>3057</v>
      </c>
      <c r="H29787">
        <v>1</v>
      </c>
    </row>
    <row r="29788" spans="1:8">
      <c r="A29788" t="s">
        <v>32837</v>
      </c>
      <c r="B29788" t="s">
        <v>2726</v>
      </c>
      <c r="C29788" t="s">
        <v>124</v>
      </c>
      <c r="D29788" s="3">
        <v>45694</v>
      </c>
      <c r="E29788" s="3">
        <v>45694</v>
      </c>
      <c r="F29788">
        <v>5925</v>
      </c>
      <c r="G29788" t="s">
        <v>3048</v>
      </c>
      <c r="H29788">
        <v>0</v>
      </c>
    </row>
    <row r="29789" spans="1:8">
      <c r="A29789" t="s">
        <v>32838</v>
      </c>
      <c r="B29789" t="s">
        <v>2726</v>
      </c>
      <c r="C29789" t="s">
        <v>124</v>
      </c>
      <c r="D29789" s="3">
        <v>45722</v>
      </c>
      <c r="E29789" s="3">
        <v>45722</v>
      </c>
      <c r="F29789">
        <v>5925</v>
      </c>
      <c r="G29789" t="s">
        <v>3048</v>
      </c>
      <c r="H29789">
        <v>0</v>
      </c>
    </row>
    <row r="29790" spans="1:8">
      <c r="A29790" t="s">
        <v>32839</v>
      </c>
      <c r="B29790" t="s">
        <v>2726</v>
      </c>
      <c r="C29790" t="s">
        <v>124</v>
      </c>
      <c r="D29790" s="3">
        <v>45753</v>
      </c>
      <c r="E29790" s="3">
        <v>45760</v>
      </c>
      <c r="F29790">
        <v>5925</v>
      </c>
      <c r="G29790" t="s">
        <v>3057</v>
      </c>
      <c r="H29790">
        <v>7</v>
      </c>
    </row>
    <row r="29791" spans="1:8">
      <c r="A29791" t="s">
        <v>32840</v>
      </c>
      <c r="B29791" t="s">
        <v>2726</v>
      </c>
      <c r="C29791" t="s">
        <v>124</v>
      </c>
      <c r="D29791" s="3">
        <v>45783</v>
      </c>
      <c r="E29791" s="3">
        <v>45783</v>
      </c>
      <c r="F29791">
        <v>5925</v>
      </c>
      <c r="G29791" t="s">
        <v>3048</v>
      </c>
      <c r="H29791">
        <v>0</v>
      </c>
    </row>
    <row r="29792" spans="1:8">
      <c r="A29792" t="s">
        <v>32841</v>
      </c>
      <c r="B29792" t="s">
        <v>2726</v>
      </c>
      <c r="C29792" t="s">
        <v>124</v>
      </c>
      <c r="D29792" s="3">
        <v>45814</v>
      </c>
      <c r="E29792" s="3">
        <v>45814</v>
      </c>
      <c r="F29792">
        <v>5925</v>
      </c>
      <c r="G29792" t="s">
        <v>3048</v>
      </c>
      <c r="H29792">
        <v>0</v>
      </c>
    </row>
    <row r="29793" spans="1:8">
      <c r="A29793" t="s">
        <v>32842</v>
      </c>
      <c r="B29793" t="s">
        <v>2726</v>
      </c>
      <c r="C29793" t="s">
        <v>124</v>
      </c>
      <c r="D29793" s="3">
        <v>45844</v>
      </c>
      <c r="E29793" s="3">
        <v>45847</v>
      </c>
      <c r="F29793">
        <v>5925</v>
      </c>
      <c r="G29793" t="s">
        <v>3057</v>
      </c>
      <c r="H29793">
        <v>3</v>
      </c>
    </row>
    <row r="29794" spans="1:8">
      <c r="A29794" t="s">
        <v>32843</v>
      </c>
      <c r="B29794" t="s">
        <v>2726</v>
      </c>
      <c r="C29794" t="s">
        <v>124</v>
      </c>
      <c r="D29794" s="3">
        <v>45875</v>
      </c>
      <c r="E29794" s="3">
        <v>45878</v>
      </c>
      <c r="F29794">
        <v>5925</v>
      </c>
      <c r="G29794" t="s">
        <v>3057</v>
      </c>
      <c r="H29794">
        <v>3</v>
      </c>
    </row>
    <row r="29795" spans="1:8">
      <c r="A29795" t="s">
        <v>32844</v>
      </c>
      <c r="B29795" t="s">
        <v>2726</v>
      </c>
      <c r="C29795" t="s">
        <v>124</v>
      </c>
      <c r="D29795" s="3">
        <v>45906</v>
      </c>
      <c r="E29795" s="3">
        <v>45906</v>
      </c>
      <c r="F29795">
        <v>5925</v>
      </c>
      <c r="G29795" t="s">
        <v>3048</v>
      </c>
      <c r="H29795">
        <v>0</v>
      </c>
    </row>
    <row r="29796" spans="1:8">
      <c r="A29796" t="s">
        <v>32845</v>
      </c>
      <c r="B29796" t="s">
        <v>2726</v>
      </c>
      <c r="C29796" t="s">
        <v>124</v>
      </c>
      <c r="D29796" s="3">
        <v>45936</v>
      </c>
      <c r="E29796" s="3">
        <v>45936</v>
      </c>
      <c r="F29796">
        <v>5925</v>
      </c>
      <c r="G29796" t="s">
        <v>3048</v>
      </c>
      <c r="H29796">
        <v>0</v>
      </c>
    </row>
    <row r="29797" spans="1:8">
      <c r="A29797" t="s">
        <v>32846</v>
      </c>
      <c r="B29797" t="s">
        <v>2726</v>
      </c>
      <c r="C29797" t="s">
        <v>124</v>
      </c>
      <c r="D29797" s="3">
        <v>45967</v>
      </c>
      <c r="E29797" s="3">
        <v>45970</v>
      </c>
      <c r="F29797">
        <v>5925</v>
      </c>
      <c r="G29797" t="s">
        <v>3057</v>
      </c>
      <c r="H29797">
        <v>3</v>
      </c>
    </row>
    <row r="29798" spans="1:8">
      <c r="A29798" t="s">
        <v>32847</v>
      </c>
      <c r="B29798" t="s">
        <v>2726</v>
      </c>
      <c r="C29798" t="s">
        <v>124</v>
      </c>
      <c r="D29798" s="3">
        <v>45997</v>
      </c>
      <c r="E29798" s="3">
        <v>45997</v>
      </c>
      <c r="F29798">
        <v>5925</v>
      </c>
      <c r="G29798" t="s">
        <v>3048</v>
      </c>
      <c r="H29798">
        <v>0</v>
      </c>
    </row>
    <row r="29799" spans="1:8">
      <c r="A29799" t="s">
        <v>32848</v>
      </c>
      <c r="B29799" t="s">
        <v>2726</v>
      </c>
      <c r="C29799" t="s">
        <v>124</v>
      </c>
      <c r="D29799" s="3">
        <v>46028</v>
      </c>
      <c r="E29799" s="3">
        <v>46028</v>
      </c>
      <c r="F29799">
        <v>5925</v>
      </c>
      <c r="G29799" t="s">
        <v>3048</v>
      </c>
      <c r="H29799">
        <v>0</v>
      </c>
    </row>
    <row r="29800" spans="1:8">
      <c r="A29800" t="s">
        <v>32849</v>
      </c>
      <c r="B29800" t="s">
        <v>2726</v>
      </c>
      <c r="C29800" t="s">
        <v>124</v>
      </c>
      <c r="D29800" s="3">
        <v>46059</v>
      </c>
      <c r="E29800" s="3">
        <v>46059</v>
      </c>
      <c r="F29800">
        <v>5925</v>
      </c>
      <c r="G29800" t="s">
        <v>3048</v>
      </c>
      <c r="H29800">
        <v>0</v>
      </c>
    </row>
    <row r="29801" spans="1:8">
      <c r="A29801" t="s">
        <v>32850</v>
      </c>
      <c r="B29801" t="s">
        <v>2726</v>
      </c>
      <c r="C29801" t="s">
        <v>124</v>
      </c>
      <c r="D29801" s="3">
        <v>46087</v>
      </c>
      <c r="E29801" s="3">
        <v>46087</v>
      </c>
      <c r="F29801">
        <v>5925</v>
      </c>
      <c r="G29801" t="s">
        <v>3048</v>
      </c>
      <c r="H29801">
        <v>0</v>
      </c>
    </row>
    <row r="29802" spans="1:8">
      <c r="A29802" t="s">
        <v>32851</v>
      </c>
      <c r="B29802" t="s">
        <v>2727</v>
      </c>
      <c r="C29802" t="s">
        <v>702</v>
      </c>
      <c r="D29802" s="3">
        <v>45895</v>
      </c>
      <c r="E29802" s="3">
        <v>45895</v>
      </c>
      <c r="F29802">
        <v>19600</v>
      </c>
      <c r="G29802" t="s">
        <v>3048</v>
      </c>
      <c r="H29802">
        <v>0</v>
      </c>
    </row>
    <row r="29803" spans="1:8">
      <c r="A29803" t="s">
        <v>32852</v>
      </c>
      <c r="B29803" t="s">
        <v>2727</v>
      </c>
      <c r="C29803" t="s">
        <v>702</v>
      </c>
      <c r="D29803" s="3">
        <v>45926</v>
      </c>
      <c r="E29803" s="3">
        <v>45927</v>
      </c>
      <c r="F29803">
        <v>19600</v>
      </c>
      <c r="G29803" t="s">
        <v>3057</v>
      </c>
      <c r="H29803">
        <v>1</v>
      </c>
    </row>
    <row r="29804" spans="1:8">
      <c r="A29804" t="s">
        <v>32853</v>
      </c>
      <c r="B29804" t="s">
        <v>2727</v>
      </c>
      <c r="C29804" t="s">
        <v>702</v>
      </c>
      <c r="D29804" s="3">
        <v>45956</v>
      </c>
      <c r="E29804" s="3">
        <v>45956</v>
      </c>
      <c r="F29804">
        <v>19600</v>
      </c>
      <c r="G29804" t="s">
        <v>3048</v>
      </c>
      <c r="H29804">
        <v>0</v>
      </c>
    </row>
    <row r="29805" spans="1:8">
      <c r="A29805" t="s">
        <v>32854</v>
      </c>
      <c r="B29805" t="s">
        <v>2727</v>
      </c>
      <c r="C29805" t="s">
        <v>702</v>
      </c>
      <c r="D29805" s="3">
        <v>45987</v>
      </c>
      <c r="E29805" s="3">
        <v>45987</v>
      </c>
      <c r="F29805">
        <v>19600</v>
      </c>
      <c r="G29805" t="s">
        <v>3048</v>
      </c>
      <c r="H29805">
        <v>0</v>
      </c>
    </row>
    <row r="29806" spans="1:8">
      <c r="A29806" t="s">
        <v>32855</v>
      </c>
      <c r="B29806" t="s">
        <v>2727</v>
      </c>
      <c r="C29806" t="s">
        <v>702</v>
      </c>
      <c r="D29806" s="3">
        <v>46017</v>
      </c>
      <c r="E29806" s="3">
        <v>46017</v>
      </c>
      <c r="F29806">
        <v>19600</v>
      </c>
      <c r="G29806" t="s">
        <v>3048</v>
      </c>
      <c r="H29806">
        <v>0</v>
      </c>
    </row>
    <row r="29807" spans="1:8">
      <c r="A29807" t="s">
        <v>32856</v>
      </c>
      <c r="B29807" t="s">
        <v>2727</v>
      </c>
      <c r="C29807" t="s">
        <v>702</v>
      </c>
      <c r="D29807" s="3">
        <v>46048</v>
      </c>
      <c r="E29807" s="3">
        <v>46048</v>
      </c>
      <c r="F29807">
        <v>19600</v>
      </c>
      <c r="G29807" t="s">
        <v>3048</v>
      </c>
      <c r="H29807">
        <v>0</v>
      </c>
    </row>
    <row r="29808" spans="1:8">
      <c r="A29808" t="s">
        <v>32857</v>
      </c>
      <c r="B29808" t="s">
        <v>2727</v>
      </c>
      <c r="C29808" t="s">
        <v>702</v>
      </c>
      <c r="D29808" s="3">
        <v>46079</v>
      </c>
      <c r="E29808" s="3">
        <v>46079</v>
      </c>
      <c r="F29808">
        <v>19600</v>
      </c>
      <c r="G29808" t="s">
        <v>3048</v>
      </c>
      <c r="H29808">
        <v>0</v>
      </c>
    </row>
    <row r="29809" spans="1:8">
      <c r="A29809" t="s">
        <v>32858</v>
      </c>
      <c r="B29809" t="s">
        <v>2727</v>
      </c>
      <c r="C29809" t="s">
        <v>702</v>
      </c>
      <c r="D29809" s="3">
        <v>46107</v>
      </c>
      <c r="E29809" s="3">
        <v>46107</v>
      </c>
      <c r="F29809">
        <v>19600</v>
      </c>
      <c r="G29809" t="s">
        <v>3048</v>
      </c>
      <c r="H29809">
        <v>0</v>
      </c>
    </row>
    <row r="29810" spans="1:8">
      <c r="A29810" t="s">
        <v>32859</v>
      </c>
      <c r="B29810" t="s">
        <v>2727</v>
      </c>
      <c r="C29810" t="s">
        <v>702</v>
      </c>
      <c r="D29810" s="3">
        <v>46138</v>
      </c>
      <c r="E29810" s="3">
        <v>46138</v>
      </c>
      <c r="F29810">
        <v>19600</v>
      </c>
      <c r="G29810" t="s">
        <v>3048</v>
      </c>
      <c r="H29810">
        <v>0</v>
      </c>
    </row>
    <row r="29811" spans="1:8">
      <c r="A29811" t="s">
        <v>32860</v>
      </c>
      <c r="B29811" t="s">
        <v>2727</v>
      </c>
      <c r="C29811" t="s">
        <v>702</v>
      </c>
      <c r="D29811" s="3">
        <v>46168</v>
      </c>
      <c r="E29811" s="3">
        <v>46168</v>
      </c>
      <c r="F29811">
        <v>19600</v>
      </c>
      <c r="G29811" t="s">
        <v>3048</v>
      </c>
      <c r="H29811">
        <v>0</v>
      </c>
    </row>
    <row r="29812" spans="1:8">
      <c r="A29812" t="s">
        <v>32861</v>
      </c>
      <c r="B29812" t="s">
        <v>2727</v>
      </c>
      <c r="C29812" t="s">
        <v>702</v>
      </c>
      <c r="D29812" s="3">
        <v>46199</v>
      </c>
      <c r="E29812" s="3">
        <v>46199</v>
      </c>
      <c r="F29812">
        <v>19600</v>
      </c>
      <c r="G29812" t="s">
        <v>3048</v>
      </c>
      <c r="H29812">
        <v>0</v>
      </c>
    </row>
    <row r="29813" spans="1:8">
      <c r="A29813" t="s">
        <v>32862</v>
      </c>
      <c r="B29813" t="s">
        <v>2727</v>
      </c>
      <c r="C29813" t="s">
        <v>702</v>
      </c>
      <c r="D29813" s="3">
        <v>46229</v>
      </c>
      <c r="E29813" s="3">
        <v>46229</v>
      </c>
      <c r="F29813">
        <v>19600</v>
      </c>
      <c r="G29813" t="s">
        <v>3048</v>
      </c>
      <c r="H29813">
        <v>0</v>
      </c>
    </row>
    <row r="29814" spans="1:8">
      <c r="A29814" t="s">
        <v>32863</v>
      </c>
      <c r="B29814" t="s">
        <v>2727</v>
      </c>
      <c r="C29814" t="s">
        <v>702</v>
      </c>
      <c r="D29814" s="3">
        <v>46260</v>
      </c>
      <c r="F29814">
        <v>19600</v>
      </c>
      <c r="G29814" t="s">
        <v>3103</v>
      </c>
    </row>
    <row r="29815" spans="1:8">
      <c r="A29815" t="s">
        <v>32864</v>
      </c>
      <c r="B29815" t="s">
        <v>2728</v>
      </c>
      <c r="C29815" t="s">
        <v>362</v>
      </c>
      <c r="D29815" s="3">
        <v>45326</v>
      </c>
      <c r="E29815" s="3">
        <v>45326</v>
      </c>
      <c r="F29815">
        <v>21175</v>
      </c>
      <c r="G29815" t="s">
        <v>3048</v>
      </c>
      <c r="H29815">
        <v>0</v>
      </c>
    </row>
    <row r="29816" spans="1:8">
      <c r="A29816" t="s">
        <v>32865</v>
      </c>
      <c r="B29816" t="s">
        <v>2728</v>
      </c>
      <c r="C29816" t="s">
        <v>362</v>
      </c>
      <c r="D29816" s="3">
        <v>45355</v>
      </c>
      <c r="E29816" s="3">
        <v>45355</v>
      </c>
      <c r="F29816">
        <v>21175</v>
      </c>
      <c r="G29816" t="s">
        <v>3048</v>
      </c>
      <c r="H29816">
        <v>0</v>
      </c>
    </row>
    <row r="29817" spans="1:8">
      <c r="A29817" t="s">
        <v>32866</v>
      </c>
      <c r="B29817" t="s">
        <v>2728</v>
      </c>
      <c r="C29817" t="s">
        <v>362</v>
      </c>
      <c r="D29817" s="3">
        <v>45386</v>
      </c>
      <c r="E29817" s="3">
        <v>45386</v>
      </c>
      <c r="F29817">
        <v>21175</v>
      </c>
      <c r="G29817" t="s">
        <v>3048</v>
      </c>
      <c r="H29817">
        <v>0</v>
      </c>
    </row>
    <row r="29818" spans="1:8">
      <c r="A29818" t="s">
        <v>32867</v>
      </c>
      <c r="B29818" t="s">
        <v>2728</v>
      </c>
      <c r="C29818" t="s">
        <v>362</v>
      </c>
      <c r="D29818" s="3">
        <v>45416</v>
      </c>
      <c r="E29818" s="3">
        <v>45416</v>
      </c>
      <c r="F29818">
        <v>21175</v>
      </c>
      <c r="G29818" t="s">
        <v>3048</v>
      </c>
      <c r="H29818">
        <v>0</v>
      </c>
    </row>
    <row r="29819" spans="1:8">
      <c r="A29819" t="s">
        <v>32868</v>
      </c>
      <c r="B29819" t="s">
        <v>2728</v>
      </c>
      <c r="C29819" t="s">
        <v>362</v>
      </c>
      <c r="D29819" s="3">
        <v>45447</v>
      </c>
      <c r="E29819" s="3">
        <v>45447</v>
      </c>
      <c r="F29819">
        <v>21175</v>
      </c>
      <c r="G29819" t="s">
        <v>3048</v>
      </c>
      <c r="H29819">
        <v>0</v>
      </c>
    </row>
    <row r="29820" spans="1:8">
      <c r="A29820" t="s">
        <v>32869</v>
      </c>
      <c r="B29820" t="s">
        <v>2728</v>
      </c>
      <c r="C29820" t="s">
        <v>362</v>
      </c>
      <c r="D29820" s="3">
        <v>45477</v>
      </c>
      <c r="E29820" s="3">
        <v>45477</v>
      </c>
      <c r="F29820">
        <v>21175</v>
      </c>
      <c r="G29820" t="s">
        <v>3048</v>
      </c>
      <c r="H29820">
        <v>0</v>
      </c>
    </row>
    <row r="29821" spans="1:8">
      <c r="A29821" t="s">
        <v>32870</v>
      </c>
      <c r="B29821" t="s">
        <v>2728</v>
      </c>
      <c r="C29821" t="s">
        <v>362</v>
      </c>
      <c r="D29821" s="3">
        <v>45508</v>
      </c>
      <c r="E29821" s="3">
        <v>45508</v>
      </c>
      <c r="F29821">
        <v>21175</v>
      </c>
      <c r="G29821" t="s">
        <v>3048</v>
      </c>
      <c r="H29821">
        <v>0</v>
      </c>
    </row>
    <row r="29822" spans="1:8">
      <c r="A29822" t="s">
        <v>32871</v>
      </c>
      <c r="B29822" t="s">
        <v>2728</v>
      </c>
      <c r="C29822" t="s">
        <v>362</v>
      </c>
      <c r="D29822" s="3">
        <v>45539</v>
      </c>
      <c r="E29822" s="3">
        <v>45540</v>
      </c>
      <c r="F29822">
        <v>21175</v>
      </c>
      <c r="G29822" t="s">
        <v>3057</v>
      </c>
      <c r="H29822">
        <v>1</v>
      </c>
    </row>
    <row r="29823" spans="1:8">
      <c r="A29823" t="s">
        <v>32872</v>
      </c>
      <c r="B29823" t="s">
        <v>2728</v>
      </c>
      <c r="C29823" t="s">
        <v>362</v>
      </c>
      <c r="D29823" s="3">
        <v>45569</v>
      </c>
      <c r="E29823" s="3">
        <v>45569</v>
      </c>
      <c r="F29823">
        <v>21175</v>
      </c>
      <c r="G29823" t="s">
        <v>3048</v>
      </c>
      <c r="H29823">
        <v>0</v>
      </c>
    </row>
    <row r="29824" spans="1:8">
      <c r="A29824" t="s">
        <v>32873</v>
      </c>
      <c r="B29824" t="s">
        <v>2728</v>
      </c>
      <c r="C29824" t="s">
        <v>362</v>
      </c>
      <c r="D29824" s="3">
        <v>45600</v>
      </c>
      <c r="E29824" s="3">
        <v>45600</v>
      </c>
      <c r="F29824">
        <v>21175</v>
      </c>
      <c r="G29824" t="s">
        <v>3048</v>
      </c>
      <c r="H29824">
        <v>0</v>
      </c>
    </row>
    <row r="29825" spans="1:8">
      <c r="A29825" t="s">
        <v>32874</v>
      </c>
      <c r="B29825" t="s">
        <v>2728</v>
      </c>
      <c r="C29825" t="s">
        <v>362</v>
      </c>
      <c r="D29825" s="3">
        <v>45630</v>
      </c>
      <c r="E29825" s="3">
        <v>45630</v>
      </c>
      <c r="F29825">
        <v>21175</v>
      </c>
      <c r="G29825" t="s">
        <v>3048</v>
      </c>
      <c r="H29825">
        <v>0</v>
      </c>
    </row>
    <row r="29826" spans="1:8">
      <c r="A29826" t="s">
        <v>32875</v>
      </c>
      <c r="B29826" t="s">
        <v>2728</v>
      </c>
      <c r="C29826" t="s">
        <v>362</v>
      </c>
      <c r="D29826" s="3">
        <v>45661</v>
      </c>
      <c r="E29826" s="3">
        <v>45661</v>
      </c>
      <c r="F29826">
        <v>21175</v>
      </c>
      <c r="G29826" t="s">
        <v>3048</v>
      </c>
      <c r="H29826">
        <v>0</v>
      </c>
    </row>
    <row r="29827" spans="1:8">
      <c r="A29827" t="s">
        <v>32876</v>
      </c>
      <c r="B29827" t="s">
        <v>2728</v>
      </c>
      <c r="C29827" t="s">
        <v>362</v>
      </c>
      <c r="D29827" s="3">
        <v>45692</v>
      </c>
      <c r="E29827" s="3">
        <v>45692</v>
      </c>
      <c r="F29827">
        <v>21175</v>
      </c>
      <c r="G29827" t="s">
        <v>3048</v>
      </c>
      <c r="H29827">
        <v>0</v>
      </c>
    </row>
    <row r="29828" spans="1:8">
      <c r="A29828" t="s">
        <v>32877</v>
      </c>
      <c r="B29828" t="s">
        <v>2728</v>
      </c>
      <c r="C29828" t="s">
        <v>362</v>
      </c>
      <c r="D29828" s="3">
        <v>45720</v>
      </c>
      <c r="E29828" s="3">
        <v>45720</v>
      </c>
      <c r="F29828">
        <v>21175</v>
      </c>
      <c r="G29828" t="s">
        <v>3048</v>
      </c>
      <c r="H29828">
        <v>0</v>
      </c>
    </row>
    <row r="29829" spans="1:8">
      <c r="A29829" t="s">
        <v>32878</v>
      </c>
      <c r="B29829" t="s">
        <v>2728</v>
      </c>
      <c r="C29829" t="s">
        <v>362</v>
      </c>
      <c r="D29829" s="3">
        <v>45751</v>
      </c>
      <c r="E29829" s="3">
        <v>45753</v>
      </c>
      <c r="F29829">
        <v>21175</v>
      </c>
      <c r="G29829" t="s">
        <v>3057</v>
      </c>
      <c r="H29829">
        <v>2</v>
      </c>
    </row>
    <row r="29830" spans="1:8">
      <c r="A29830" t="s">
        <v>32879</v>
      </c>
      <c r="B29830" t="s">
        <v>2728</v>
      </c>
      <c r="C29830" t="s">
        <v>362</v>
      </c>
      <c r="D29830" s="3">
        <v>45781</v>
      </c>
      <c r="E29830" s="3">
        <v>45781</v>
      </c>
      <c r="F29830">
        <v>21175</v>
      </c>
      <c r="G29830" t="s">
        <v>3048</v>
      </c>
      <c r="H29830">
        <v>0</v>
      </c>
    </row>
    <row r="29831" spans="1:8">
      <c r="A29831" t="s">
        <v>32880</v>
      </c>
      <c r="B29831" t="s">
        <v>2728</v>
      </c>
      <c r="C29831" t="s">
        <v>362</v>
      </c>
      <c r="D29831" s="3">
        <v>45812</v>
      </c>
      <c r="E29831" s="3">
        <v>45812</v>
      </c>
      <c r="F29831">
        <v>21175</v>
      </c>
      <c r="G29831" t="s">
        <v>3048</v>
      </c>
      <c r="H29831">
        <v>0</v>
      </c>
    </row>
    <row r="29832" spans="1:8">
      <c r="A29832" t="s">
        <v>32881</v>
      </c>
      <c r="B29832" t="s">
        <v>2728</v>
      </c>
      <c r="C29832" t="s">
        <v>362</v>
      </c>
      <c r="D29832" s="3">
        <v>45842</v>
      </c>
      <c r="E29832" s="3">
        <v>45843</v>
      </c>
      <c r="F29832">
        <v>21175</v>
      </c>
      <c r="G29832" t="s">
        <v>3057</v>
      </c>
      <c r="H29832">
        <v>1</v>
      </c>
    </row>
    <row r="29833" spans="1:8">
      <c r="A29833" t="s">
        <v>32882</v>
      </c>
      <c r="B29833" t="s">
        <v>2728</v>
      </c>
      <c r="C29833" t="s">
        <v>362</v>
      </c>
      <c r="D29833" s="3">
        <v>45873</v>
      </c>
      <c r="E29833" s="3">
        <v>45873</v>
      </c>
      <c r="F29833">
        <v>21175</v>
      </c>
      <c r="G29833" t="s">
        <v>3048</v>
      </c>
      <c r="H29833">
        <v>0</v>
      </c>
    </row>
    <row r="29834" spans="1:8">
      <c r="A29834" t="s">
        <v>32883</v>
      </c>
      <c r="B29834" t="s">
        <v>2728</v>
      </c>
      <c r="C29834" t="s">
        <v>362</v>
      </c>
      <c r="D29834" s="3">
        <v>45904</v>
      </c>
      <c r="E29834" s="3">
        <v>45905</v>
      </c>
      <c r="F29834">
        <v>21175</v>
      </c>
      <c r="G29834" t="s">
        <v>3057</v>
      </c>
      <c r="H29834">
        <v>1</v>
      </c>
    </row>
    <row r="29835" spans="1:8">
      <c r="A29835" t="s">
        <v>32884</v>
      </c>
      <c r="B29835" t="s">
        <v>2728</v>
      </c>
      <c r="C29835" t="s">
        <v>362</v>
      </c>
      <c r="D29835" s="3">
        <v>45934</v>
      </c>
      <c r="E29835" s="3">
        <v>45949</v>
      </c>
      <c r="F29835">
        <v>21175</v>
      </c>
      <c r="G29835" t="s">
        <v>3112</v>
      </c>
      <c r="H29835">
        <v>15</v>
      </c>
    </row>
    <row r="29836" spans="1:8">
      <c r="A29836" t="s">
        <v>32885</v>
      </c>
      <c r="B29836" t="s">
        <v>2728</v>
      </c>
      <c r="C29836" t="s">
        <v>362</v>
      </c>
      <c r="D29836" s="3">
        <v>45965</v>
      </c>
      <c r="E29836" s="3">
        <v>45965</v>
      </c>
      <c r="F29836">
        <v>21175</v>
      </c>
      <c r="G29836" t="s">
        <v>3048</v>
      </c>
      <c r="H29836">
        <v>0</v>
      </c>
    </row>
    <row r="29837" spans="1:8">
      <c r="A29837" t="s">
        <v>32886</v>
      </c>
      <c r="B29837" t="s">
        <v>2728</v>
      </c>
      <c r="C29837" t="s">
        <v>362</v>
      </c>
      <c r="D29837" s="3">
        <v>45995</v>
      </c>
      <c r="E29837" s="3">
        <v>45995</v>
      </c>
      <c r="F29837">
        <v>21175</v>
      </c>
      <c r="G29837" t="s">
        <v>3048</v>
      </c>
      <c r="H29837">
        <v>0</v>
      </c>
    </row>
    <row r="29838" spans="1:8">
      <c r="A29838" t="s">
        <v>32887</v>
      </c>
      <c r="B29838" t="s">
        <v>2728</v>
      </c>
      <c r="C29838" t="s">
        <v>362</v>
      </c>
      <c r="D29838" s="3">
        <v>46026</v>
      </c>
      <c r="E29838" s="3">
        <v>46027</v>
      </c>
      <c r="F29838">
        <v>21175</v>
      </c>
      <c r="G29838" t="s">
        <v>3057</v>
      </c>
      <c r="H29838">
        <v>1</v>
      </c>
    </row>
    <row r="29839" spans="1:8">
      <c r="A29839" t="s">
        <v>32888</v>
      </c>
      <c r="B29839" t="s">
        <v>2729</v>
      </c>
      <c r="C29839" t="s">
        <v>344</v>
      </c>
      <c r="D29839" s="3">
        <v>45548</v>
      </c>
      <c r="E29839" s="3">
        <v>45548</v>
      </c>
      <c r="F29839">
        <v>24566.67</v>
      </c>
      <c r="G29839" t="s">
        <v>3048</v>
      </c>
      <c r="H29839">
        <v>0</v>
      </c>
    </row>
    <row r="29840" spans="1:8">
      <c r="A29840" t="s">
        <v>32889</v>
      </c>
      <c r="B29840" t="s">
        <v>2729</v>
      </c>
      <c r="C29840" t="s">
        <v>344</v>
      </c>
      <c r="D29840" s="3">
        <v>45578</v>
      </c>
      <c r="E29840" s="3">
        <v>45578</v>
      </c>
      <c r="F29840">
        <v>24566.67</v>
      </c>
      <c r="G29840" t="s">
        <v>3048</v>
      </c>
      <c r="H29840">
        <v>0</v>
      </c>
    </row>
    <row r="29841" spans="1:8">
      <c r="A29841" t="s">
        <v>32890</v>
      </c>
      <c r="B29841" t="s">
        <v>2729</v>
      </c>
      <c r="C29841" t="s">
        <v>344</v>
      </c>
      <c r="D29841" s="3">
        <v>45609</v>
      </c>
      <c r="E29841" s="3">
        <v>45611</v>
      </c>
      <c r="F29841">
        <v>24566.67</v>
      </c>
      <c r="G29841" t="s">
        <v>3057</v>
      </c>
      <c r="H29841">
        <v>2</v>
      </c>
    </row>
    <row r="29842" spans="1:8">
      <c r="A29842" t="s">
        <v>32891</v>
      </c>
      <c r="B29842" t="s">
        <v>2729</v>
      </c>
      <c r="C29842" t="s">
        <v>344</v>
      </c>
      <c r="D29842" s="3">
        <v>45639</v>
      </c>
      <c r="E29842" s="3">
        <v>45639</v>
      </c>
      <c r="F29842">
        <v>24566.67</v>
      </c>
      <c r="G29842" t="s">
        <v>3048</v>
      </c>
      <c r="H29842">
        <v>0</v>
      </c>
    </row>
    <row r="29843" spans="1:8">
      <c r="A29843" t="s">
        <v>32892</v>
      </c>
      <c r="B29843" t="s">
        <v>2729</v>
      </c>
      <c r="C29843" t="s">
        <v>344</v>
      </c>
      <c r="D29843" s="3">
        <v>45670</v>
      </c>
      <c r="E29843" s="3">
        <v>45670</v>
      </c>
      <c r="F29843">
        <v>24566.67</v>
      </c>
      <c r="G29843" t="s">
        <v>3048</v>
      </c>
      <c r="H29843">
        <v>0</v>
      </c>
    </row>
    <row r="29844" spans="1:8">
      <c r="A29844" t="s">
        <v>32893</v>
      </c>
      <c r="B29844" t="s">
        <v>2729</v>
      </c>
      <c r="C29844" t="s">
        <v>344</v>
      </c>
      <c r="D29844" s="3">
        <v>45701</v>
      </c>
      <c r="E29844" s="3">
        <v>45701</v>
      </c>
      <c r="F29844">
        <v>24566.67</v>
      </c>
      <c r="G29844" t="s">
        <v>3048</v>
      </c>
      <c r="H29844">
        <v>0</v>
      </c>
    </row>
    <row r="29845" spans="1:8">
      <c r="A29845" t="s">
        <v>32894</v>
      </c>
      <c r="B29845" t="s">
        <v>2729</v>
      </c>
      <c r="C29845" t="s">
        <v>344</v>
      </c>
      <c r="D29845" s="3">
        <v>45729</v>
      </c>
      <c r="E29845" s="3">
        <v>45729</v>
      </c>
      <c r="F29845">
        <v>24566.67</v>
      </c>
      <c r="G29845" t="s">
        <v>3048</v>
      </c>
      <c r="H29845">
        <v>0</v>
      </c>
    </row>
    <row r="29846" spans="1:8">
      <c r="A29846" t="s">
        <v>32895</v>
      </c>
      <c r="B29846" t="s">
        <v>2729</v>
      </c>
      <c r="C29846" t="s">
        <v>344</v>
      </c>
      <c r="D29846" s="3">
        <v>45760</v>
      </c>
      <c r="E29846" s="3">
        <v>45763</v>
      </c>
      <c r="F29846">
        <v>24566.67</v>
      </c>
      <c r="G29846" t="s">
        <v>3057</v>
      </c>
      <c r="H29846">
        <v>3</v>
      </c>
    </row>
    <row r="29847" spans="1:8">
      <c r="A29847" t="s">
        <v>32896</v>
      </c>
      <c r="B29847" t="s">
        <v>2729</v>
      </c>
      <c r="C29847" t="s">
        <v>344</v>
      </c>
      <c r="D29847" s="3">
        <v>45790</v>
      </c>
      <c r="E29847" s="3">
        <v>45790</v>
      </c>
      <c r="F29847">
        <v>24566.67</v>
      </c>
      <c r="G29847" t="s">
        <v>3048</v>
      </c>
      <c r="H29847">
        <v>0</v>
      </c>
    </row>
    <row r="29848" spans="1:8">
      <c r="A29848" t="s">
        <v>32897</v>
      </c>
      <c r="B29848" t="s">
        <v>2729</v>
      </c>
      <c r="C29848" t="s">
        <v>344</v>
      </c>
      <c r="D29848" s="3">
        <v>45821</v>
      </c>
      <c r="E29848" s="3">
        <v>45824</v>
      </c>
      <c r="F29848">
        <v>24566.67</v>
      </c>
      <c r="G29848" t="s">
        <v>3057</v>
      </c>
      <c r="H29848">
        <v>3</v>
      </c>
    </row>
    <row r="29849" spans="1:8">
      <c r="A29849" t="s">
        <v>32898</v>
      </c>
      <c r="B29849" t="s">
        <v>2729</v>
      </c>
      <c r="C29849" t="s">
        <v>344</v>
      </c>
      <c r="D29849" s="3">
        <v>45851</v>
      </c>
      <c r="E29849" s="3">
        <v>45851</v>
      </c>
      <c r="F29849">
        <v>24566.67</v>
      </c>
      <c r="G29849" t="s">
        <v>3048</v>
      </c>
      <c r="H29849">
        <v>0</v>
      </c>
    </row>
    <row r="29850" spans="1:8">
      <c r="A29850" t="s">
        <v>32899</v>
      </c>
      <c r="B29850" t="s">
        <v>2729</v>
      </c>
      <c r="C29850" t="s">
        <v>344</v>
      </c>
      <c r="D29850" s="3">
        <v>45882</v>
      </c>
      <c r="E29850" s="3">
        <v>45882</v>
      </c>
      <c r="F29850">
        <v>24566.67</v>
      </c>
      <c r="G29850" t="s">
        <v>3048</v>
      </c>
      <c r="H29850">
        <v>0</v>
      </c>
    </row>
    <row r="29851" spans="1:8">
      <c r="A29851" t="s">
        <v>32900</v>
      </c>
      <c r="B29851" t="s">
        <v>2730</v>
      </c>
      <c r="C29851" t="s">
        <v>571</v>
      </c>
      <c r="D29851" s="3">
        <v>45642</v>
      </c>
      <c r="E29851" s="3">
        <v>45642</v>
      </c>
      <c r="F29851">
        <v>13216.67</v>
      </c>
      <c r="G29851" t="s">
        <v>3048</v>
      </c>
      <c r="H29851">
        <v>0</v>
      </c>
    </row>
    <row r="29852" spans="1:8">
      <c r="A29852" t="s">
        <v>32901</v>
      </c>
      <c r="B29852" t="s">
        <v>2730</v>
      </c>
      <c r="C29852" t="s">
        <v>571</v>
      </c>
      <c r="D29852" s="3">
        <v>45673</v>
      </c>
      <c r="E29852" s="3">
        <v>45673</v>
      </c>
      <c r="F29852">
        <v>13216.67</v>
      </c>
      <c r="G29852" t="s">
        <v>3048</v>
      </c>
      <c r="H29852">
        <v>0</v>
      </c>
    </row>
    <row r="29853" spans="1:8">
      <c r="A29853" t="s">
        <v>32902</v>
      </c>
      <c r="B29853" t="s">
        <v>2730</v>
      </c>
      <c r="C29853" t="s">
        <v>571</v>
      </c>
      <c r="D29853" s="3">
        <v>45704</v>
      </c>
      <c r="E29853" s="3">
        <v>45704</v>
      </c>
      <c r="F29853">
        <v>13216.67</v>
      </c>
      <c r="G29853" t="s">
        <v>3048</v>
      </c>
      <c r="H29853">
        <v>0</v>
      </c>
    </row>
    <row r="29854" spans="1:8">
      <c r="A29854" t="s">
        <v>32903</v>
      </c>
      <c r="B29854" t="s">
        <v>2730</v>
      </c>
      <c r="C29854" t="s">
        <v>571</v>
      </c>
      <c r="D29854" s="3">
        <v>45732</v>
      </c>
      <c r="E29854" s="3">
        <v>45732</v>
      </c>
      <c r="F29854">
        <v>13216.67</v>
      </c>
      <c r="G29854" t="s">
        <v>3048</v>
      </c>
      <c r="H29854">
        <v>0</v>
      </c>
    </row>
    <row r="29855" spans="1:8">
      <c r="A29855" t="s">
        <v>32904</v>
      </c>
      <c r="B29855" t="s">
        <v>2730</v>
      </c>
      <c r="C29855" t="s">
        <v>571</v>
      </c>
      <c r="D29855" s="3">
        <v>45763</v>
      </c>
      <c r="E29855" s="3">
        <v>45763</v>
      </c>
      <c r="F29855">
        <v>13216.67</v>
      </c>
      <c r="G29855" t="s">
        <v>3048</v>
      </c>
      <c r="H29855">
        <v>0</v>
      </c>
    </row>
    <row r="29856" spans="1:8">
      <c r="A29856" t="s">
        <v>32905</v>
      </c>
      <c r="B29856" t="s">
        <v>2730</v>
      </c>
      <c r="C29856" t="s">
        <v>571</v>
      </c>
      <c r="D29856" s="3">
        <v>45793</v>
      </c>
      <c r="E29856" s="3">
        <v>45800</v>
      </c>
      <c r="F29856">
        <v>13216.67</v>
      </c>
      <c r="G29856" t="s">
        <v>3057</v>
      </c>
      <c r="H29856">
        <v>7</v>
      </c>
    </row>
    <row r="29857" spans="1:8">
      <c r="A29857" t="s">
        <v>32906</v>
      </c>
      <c r="B29857" t="s">
        <v>2730</v>
      </c>
      <c r="C29857" t="s">
        <v>571</v>
      </c>
      <c r="D29857" s="3">
        <v>45824</v>
      </c>
      <c r="E29857" s="3">
        <v>45824</v>
      </c>
      <c r="F29857">
        <v>13216.67</v>
      </c>
      <c r="G29857" t="s">
        <v>3048</v>
      </c>
      <c r="H29857">
        <v>0</v>
      </c>
    </row>
    <row r="29858" spans="1:8">
      <c r="A29858" t="s">
        <v>32907</v>
      </c>
      <c r="B29858" t="s">
        <v>2730</v>
      </c>
      <c r="C29858" t="s">
        <v>571</v>
      </c>
      <c r="D29858" s="3">
        <v>45854</v>
      </c>
      <c r="E29858" s="3">
        <v>45854</v>
      </c>
      <c r="F29858">
        <v>13216.67</v>
      </c>
      <c r="G29858" t="s">
        <v>3048</v>
      </c>
      <c r="H29858">
        <v>0</v>
      </c>
    </row>
    <row r="29859" spans="1:8">
      <c r="A29859" t="s">
        <v>32908</v>
      </c>
      <c r="B29859" t="s">
        <v>2730</v>
      </c>
      <c r="C29859" t="s">
        <v>571</v>
      </c>
      <c r="D29859" s="3">
        <v>45885</v>
      </c>
      <c r="E29859" s="3">
        <v>45892</v>
      </c>
      <c r="F29859">
        <v>13216.67</v>
      </c>
      <c r="G29859" t="s">
        <v>3057</v>
      </c>
      <c r="H29859">
        <v>7</v>
      </c>
    </row>
    <row r="29860" spans="1:8">
      <c r="A29860" t="s">
        <v>32909</v>
      </c>
      <c r="B29860" t="s">
        <v>2730</v>
      </c>
      <c r="C29860" t="s">
        <v>571</v>
      </c>
      <c r="D29860" s="3">
        <v>45916</v>
      </c>
      <c r="E29860" s="3">
        <v>45918</v>
      </c>
      <c r="F29860">
        <v>13216.67</v>
      </c>
      <c r="G29860" t="s">
        <v>3057</v>
      </c>
      <c r="H29860">
        <v>2</v>
      </c>
    </row>
    <row r="29861" spans="1:8">
      <c r="A29861" t="s">
        <v>32910</v>
      </c>
      <c r="B29861" t="s">
        <v>2730</v>
      </c>
      <c r="C29861" t="s">
        <v>571</v>
      </c>
      <c r="D29861" s="3">
        <v>45946</v>
      </c>
      <c r="E29861" s="3">
        <v>45947</v>
      </c>
      <c r="F29861">
        <v>13216.67</v>
      </c>
      <c r="G29861" t="s">
        <v>3057</v>
      </c>
      <c r="H29861">
        <v>1</v>
      </c>
    </row>
    <row r="29862" spans="1:8">
      <c r="A29862" t="s">
        <v>32911</v>
      </c>
      <c r="B29862" t="s">
        <v>2730</v>
      </c>
      <c r="C29862" t="s">
        <v>571</v>
      </c>
      <c r="D29862" s="3">
        <v>45977</v>
      </c>
      <c r="E29862" s="3">
        <v>45977</v>
      </c>
      <c r="F29862">
        <v>13216.67</v>
      </c>
      <c r="G29862" t="s">
        <v>3048</v>
      </c>
      <c r="H29862">
        <v>0</v>
      </c>
    </row>
    <row r="29863" spans="1:8">
      <c r="A29863" t="s">
        <v>32912</v>
      </c>
      <c r="B29863" t="s">
        <v>2730</v>
      </c>
      <c r="C29863" t="s">
        <v>571</v>
      </c>
      <c r="D29863" s="3">
        <v>46007</v>
      </c>
      <c r="E29863" s="3">
        <v>46007</v>
      </c>
      <c r="F29863">
        <v>13216.67</v>
      </c>
      <c r="G29863" t="s">
        <v>3048</v>
      </c>
      <c r="H29863">
        <v>0</v>
      </c>
    </row>
    <row r="29864" spans="1:8">
      <c r="A29864" t="s">
        <v>32913</v>
      </c>
      <c r="B29864" t="s">
        <v>2730</v>
      </c>
      <c r="C29864" t="s">
        <v>571</v>
      </c>
      <c r="D29864" s="3">
        <v>46038</v>
      </c>
      <c r="E29864" s="3">
        <v>46038</v>
      </c>
      <c r="F29864">
        <v>13216.67</v>
      </c>
      <c r="G29864" t="s">
        <v>3048</v>
      </c>
      <c r="H29864">
        <v>0</v>
      </c>
    </row>
    <row r="29865" spans="1:8">
      <c r="A29865" t="s">
        <v>32914</v>
      </c>
      <c r="B29865" t="s">
        <v>2730</v>
      </c>
      <c r="C29865" t="s">
        <v>571</v>
      </c>
      <c r="D29865" s="3">
        <v>46069</v>
      </c>
      <c r="E29865" s="3">
        <v>46069</v>
      </c>
      <c r="F29865">
        <v>13216.67</v>
      </c>
      <c r="G29865" t="s">
        <v>3048</v>
      </c>
      <c r="H29865">
        <v>0</v>
      </c>
    </row>
    <row r="29866" spans="1:8">
      <c r="A29866" t="s">
        <v>32915</v>
      </c>
      <c r="B29866" t="s">
        <v>2730</v>
      </c>
      <c r="C29866" t="s">
        <v>571</v>
      </c>
      <c r="D29866" s="3">
        <v>46097</v>
      </c>
      <c r="E29866" s="3">
        <v>46097</v>
      </c>
      <c r="F29866">
        <v>13216.67</v>
      </c>
      <c r="G29866" t="s">
        <v>3048</v>
      </c>
      <c r="H29866">
        <v>0</v>
      </c>
    </row>
    <row r="29867" spans="1:8">
      <c r="A29867" t="s">
        <v>32916</v>
      </c>
      <c r="B29867" t="s">
        <v>2730</v>
      </c>
      <c r="C29867" t="s">
        <v>571</v>
      </c>
      <c r="D29867" s="3">
        <v>46128</v>
      </c>
      <c r="E29867" s="3">
        <v>46128</v>
      </c>
      <c r="F29867">
        <v>13216.67</v>
      </c>
      <c r="G29867" t="s">
        <v>3048</v>
      </c>
      <c r="H29867">
        <v>0</v>
      </c>
    </row>
    <row r="29868" spans="1:8">
      <c r="A29868" t="s">
        <v>32917</v>
      </c>
      <c r="B29868" t="s">
        <v>2730</v>
      </c>
      <c r="C29868" t="s">
        <v>571</v>
      </c>
      <c r="D29868" s="3">
        <v>46158</v>
      </c>
      <c r="E29868" s="3">
        <v>46158</v>
      </c>
      <c r="F29868">
        <v>13216.67</v>
      </c>
      <c r="G29868" t="s">
        <v>3048</v>
      </c>
      <c r="H29868">
        <v>0</v>
      </c>
    </row>
    <row r="29869" spans="1:8">
      <c r="A29869" t="s">
        <v>32918</v>
      </c>
      <c r="B29869" t="s">
        <v>2730</v>
      </c>
      <c r="C29869" t="s">
        <v>571</v>
      </c>
      <c r="D29869" s="3">
        <v>46189</v>
      </c>
      <c r="E29869" s="3">
        <v>46192</v>
      </c>
      <c r="F29869">
        <v>13216.67</v>
      </c>
      <c r="G29869" t="s">
        <v>3057</v>
      </c>
      <c r="H29869">
        <v>3</v>
      </c>
    </row>
    <row r="29870" spans="1:8">
      <c r="A29870" t="s">
        <v>32919</v>
      </c>
      <c r="B29870" t="s">
        <v>2730</v>
      </c>
      <c r="C29870" t="s">
        <v>571</v>
      </c>
      <c r="D29870" s="3">
        <v>46219</v>
      </c>
      <c r="E29870" s="3">
        <v>46219</v>
      </c>
      <c r="F29870">
        <v>13216.67</v>
      </c>
      <c r="G29870" t="s">
        <v>3048</v>
      </c>
      <c r="H29870">
        <v>0</v>
      </c>
    </row>
    <row r="29871" spans="1:8">
      <c r="A29871" t="s">
        <v>32920</v>
      </c>
      <c r="B29871" t="s">
        <v>2730</v>
      </c>
      <c r="C29871" t="s">
        <v>571</v>
      </c>
      <c r="D29871" s="3">
        <v>46250</v>
      </c>
      <c r="E29871" s="3">
        <v>46250</v>
      </c>
      <c r="F29871">
        <v>13216.67</v>
      </c>
      <c r="G29871" t="s">
        <v>3048</v>
      </c>
      <c r="H29871">
        <v>0</v>
      </c>
    </row>
    <row r="29872" spans="1:8">
      <c r="A29872" t="s">
        <v>32921</v>
      </c>
      <c r="B29872" t="s">
        <v>2730</v>
      </c>
      <c r="C29872" t="s">
        <v>571</v>
      </c>
      <c r="D29872" s="3">
        <v>46281</v>
      </c>
      <c r="E29872" s="3">
        <v>46282</v>
      </c>
      <c r="F29872">
        <v>13216.67</v>
      </c>
      <c r="G29872" t="s">
        <v>3057</v>
      </c>
      <c r="H29872">
        <v>1</v>
      </c>
    </row>
    <row r="29873" spans="1:8">
      <c r="A29873" t="s">
        <v>32922</v>
      </c>
      <c r="B29873" t="s">
        <v>2730</v>
      </c>
      <c r="C29873" t="s">
        <v>571</v>
      </c>
      <c r="D29873" s="3">
        <v>46311</v>
      </c>
      <c r="E29873" s="3">
        <v>46311</v>
      </c>
      <c r="F29873">
        <v>13216.67</v>
      </c>
      <c r="G29873" t="s">
        <v>3048</v>
      </c>
      <c r="H29873">
        <v>0</v>
      </c>
    </row>
    <row r="29874" spans="1:8">
      <c r="A29874" t="s">
        <v>32923</v>
      </c>
      <c r="B29874" t="s">
        <v>2730</v>
      </c>
      <c r="C29874" t="s">
        <v>571</v>
      </c>
      <c r="D29874" s="3">
        <v>46342</v>
      </c>
      <c r="E29874" s="3">
        <v>46342</v>
      </c>
      <c r="F29874">
        <v>13216.67</v>
      </c>
      <c r="G29874" t="s">
        <v>3048</v>
      </c>
      <c r="H29874">
        <v>0</v>
      </c>
    </row>
    <row r="29875" spans="1:8">
      <c r="A29875" t="s">
        <v>32924</v>
      </c>
      <c r="B29875" t="s">
        <v>2731</v>
      </c>
      <c r="C29875" t="s">
        <v>318</v>
      </c>
      <c r="D29875" s="3">
        <v>45554</v>
      </c>
      <c r="E29875" s="3">
        <v>45554</v>
      </c>
      <c r="F29875">
        <v>9212.5</v>
      </c>
      <c r="G29875" t="s">
        <v>3048</v>
      </c>
      <c r="H29875">
        <v>0</v>
      </c>
    </row>
    <row r="29876" spans="1:8">
      <c r="A29876" t="s">
        <v>32925</v>
      </c>
      <c r="B29876" t="s">
        <v>2731</v>
      </c>
      <c r="C29876" t="s">
        <v>318</v>
      </c>
      <c r="D29876" s="3">
        <v>45584</v>
      </c>
      <c r="E29876" s="3">
        <v>45584</v>
      </c>
      <c r="F29876">
        <v>9212.5</v>
      </c>
      <c r="G29876" t="s">
        <v>3048</v>
      </c>
      <c r="H29876">
        <v>0</v>
      </c>
    </row>
    <row r="29877" spans="1:8">
      <c r="A29877" t="s">
        <v>32926</v>
      </c>
      <c r="B29877" t="s">
        <v>2731</v>
      </c>
      <c r="C29877" t="s">
        <v>318</v>
      </c>
      <c r="D29877" s="3">
        <v>45615</v>
      </c>
      <c r="E29877" s="3">
        <v>45615</v>
      </c>
      <c r="F29877">
        <v>9212.5</v>
      </c>
      <c r="G29877" t="s">
        <v>3048</v>
      </c>
      <c r="H29877">
        <v>0</v>
      </c>
    </row>
    <row r="29878" spans="1:8">
      <c r="A29878" t="s">
        <v>32927</v>
      </c>
      <c r="B29878" t="s">
        <v>2731</v>
      </c>
      <c r="C29878" t="s">
        <v>318</v>
      </c>
      <c r="D29878" s="3">
        <v>45645</v>
      </c>
      <c r="E29878" s="3">
        <v>45645</v>
      </c>
      <c r="F29878">
        <v>9212.5</v>
      </c>
      <c r="G29878" t="s">
        <v>3048</v>
      </c>
      <c r="H29878">
        <v>0</v>
      </c>
    </row>
    <row r="29879" spans="1:8">
      <c r="A29879" t="s">
        <v>32928</v>
      </c>
      <c r="B29879" t="s">
        <v>2731</v>
      </c>
      <c r="C29879" t="s">
        <v>318</v>
      </c>
      <c r="D29879" s="3">
        <v>45676</v>
      </c>
      <c r="E29879" s="3">
        <v>45677</v>
      </c>
      <c r="F29879">
        <v>9212.5</v>
      </c>
      <c r="G29879" t="s">
        <v>3057</v>
      </c>
      <c r="H29879">
        <v>1</v>
      </c>
    </row>
    <row r="29880" spans="1:8">
      <c r="A29880" t="s">
        <v>32929</v>
      </c>
      <c r="B29880" t="s">
        <v>2731</v>
      </c>
      <c r="C29880" t="s">
        <v>318</v>
      </c>
      <c r="D29880" s="3">
        <v>45707</v>
      </c>
      <c r="E29880" s="3">
        <v>45707</v>
      </c>
      <c r="F29880">
        <v>9212.5</v>
      </c>
      <c r="G29880" t="s">
        <v>3048</v>
      </c>
      <c r="H29880">
        <v>0</v>
      </c>
    </row>
    <row r="29881" spans="1:8">
      <c r="A29881" t="s">
        <v>32930</v>
      </c>
      <c r="B29881" t="s">
        <v>2731</v>
      </c>
      <c r="C29881" t="s">
        <v>318</v>
      </c>
      <c r="D29881" s="3">
        <v>45735</v>
      </c>
      <c r="E29881" s="3">
        <v>45738</v>
      </c>
      <c r="F29881">
        <v>9212.5</v>
      </c>
      <c r="G29881" t="s">
        <v>3057</v>
      </c>
      <c r="H29881">
        <v>3</v>
      </c>
    </row>
    <row r="29882" spans="1:8">
      <c r="A29882" t="s">
        <v>32931</v>
      </c>
      <c r="B29882" t="s">
        <v>2731</v>
      </c>
      <c r="C29882" t="s">
        <v>318</v>
      </c>
      <c r="D29882" s="3">
        <v>45766</v>
      </c>
      <c r="E29882" s="3">
        <v>45766</v>
      </c>
      <c r="F29882">
        <v>9212.5</v>
      </c>
      <c r="G29882" t="s">
        <v>3048</v>
      </c>
      <c r="H29882">
        <v>0</v>
      </c>
    </row>
    <row r="29883" spans="1:8">
      <c r="A29883" t="s">
        <v>32932</v>
      </c>
      <c r="B29883" t="s">
        <v>2731</v>
      </c>
      <c r="C29883" t="s">
        <v>318</v>
      </c>
      <c r="D29883" s="3">
        <v>45796</v>
      </c>
      <c r="E29883" s="3">
        <v>45796</v>
      </c>
      <c r="F29883">
        <v>9212.5</v>
      </c>
      <c r="G29883" t="s">
        <v>3048</v>
      </c>
      <c r="H29883">
        <v>0</v>
      </c>
    </row>
    <row r="29884" spans="1:8">
      <c r="A29884" t="s">
        <v>32933</v>
      </c>
      <c r="B29884" t="s">
        <v>2731</v>
      </c>
      <c r="C29884" t="s">
        <v>318</v>
      </c>
      <c r="D29884" s="3">
        <v>45827</v>
      </c>
      <c r="E29884" s="3">
        <v>45829</v>
      </c>
      <c r="F29884">
        <v>9212.5</v>
      </c>
      <c r="G29884" t="s">
        <v>3057</v>
      </c>
      <c r="H29884">
        <v>2</v>
      </c>
    </row>
    <row r="29885" spans="1:8">
      <c r="A29885" t="s">
        <v>32934</v>
      </c>
      <c r="B29885" t="s">
        <v>2731</v>
      </c>
      <c r="C29885" t="s">
        <v>318</v>
      </c>
      <c r="D29885" s="3">
        <v>45857</v>
      </c>
      <c r="E29885" s="3">
        <v>45857</v>
      </c>
      <c r="F29885">
        <v>9212.5</v>
      </c>
      <c r="G29885" t="s">
        <v>3048</v>
      </c>
      <c r="H29885">
        <v>0</v>
      </c>
    </row>
    <row r="29886" spans="1:8">
      <c r="A29886" t="s">
        <v>32935</v>
      </c>
      <c r="B29886" t="s">
        <v>2731</v>
      </c>
      <c r="C29886" t="s">
        <v>318</v>
      </c>
      <c r="D29886" s="3">
        <v>45888</v>
      </c>
      <c r="E29886" s="3">
        <v>45888</v>
      </c>
      <c r="F29886">
        <v>9212.5</v>
      </c>
      <c r="G29886" t="s">
        <v>3048</v>
      </c>
      <c r="H29886">
        <v>0</v>
      </c>
    </row>
    <row r="29887" spans="1:8">
      <c r="A29887" t="s">
        <v>32936</v>
      </c>
      <c r="B29887" t="s">
        <v>2731</v>
      </c>
      <c r="C29887" t="s">
        <v>318</v>
      </c>
      <c r="D29887" s="3">
        <v>45919</v>
      </c>
      <c r="E29887" s="3">
        <v>45919</v>
      </c>
      <c r="F29887">
        <v>9212.5</v>
      </c>
      <c r="G29887" t="s">
        <v>3048</v>
      </c>
      <c r="H29887">
        <v>0</v>
      </c>
    </row>
    <row r="29888" spans="1:8">
      <c r="A29888" t="s">
        <v>32937</v>
      </c>
      <c r="B29888" t="s">
        <v>2731</v>
      </c>
      <c r="C29888" t="s">
        <v>318</v>
      </c>
      <c r="D29888" s="3">
        <v>45949</v>
      </c>
      <c r="E29888" s="3">
        <v>45949</v>
      </c>
      <c r="F29888">
        <v>9212.5</v>
      </c>
      <c r="G29888" t="s">
        <v>3048</v>
      </c>
      <c r="H29888">
        <v>0</v>
      </c>
    </row>
    <row r="29889" spans="1:8">
      <c r="A29889" t="s">
        <v>32938</v>
      </c>
      <c r="B29889" t="s">
        <v>2731</v>
      </c>
      <c r="C29889" t="s">
        <v>318</v>
      </c>
      <c r="D29889" s="3">
        <v>45980</v>
      </c>
      <c r="E29889" s="3">
        <v>45980</v>
      </c>
      <c r="F29889">
        <v>9212.5</v>
      </c>
      <c r="G29889" t="s">
        <v>3048</v>
      </c>
      <c r="H29889">
        <v>0</v>
      </c>
    </row>
    <row r="29890" spans="1:8">
      <c r="A29890" t="s">
        <v>32939</v>
      </c>
      <c r="B29890" t="s">
        <v>2731</v>
      </c>
      <c r="C29890" t="s">
        <v>318</v>
      </c>
      <c r="D29890" s="3">
        <v>46010</v>
      </c>
      <c r="E29890" s="3">
        <v>46010</v>
      </c>
      <c r="F29890">
        <v>9212.5</v>
      </c>
      <c r="G29890" t="s">
        <v>3048</v>
      </c>
      <c r="H29890">
        <v>0</v>
      </c>
    </row>
    <row r="29891" spans="1:8">
      <c r="A29891" t="s">
        <v>32940</v>
      </c>
      <c r="B29891" t="s">
        <v>2731</v>
      </c>
      <c r="C29891" t="s">
        <v>318</v>
      </c>
      <c r="D29891" s="3">
        <v>46041</v>
      </c>
      <c r="E29891" s="3">
        <v>46041</v>
      </c>
      <c r="F29891">
        <v>9212.5</v>
      </c>
      <c r="G29891" t="s">
        <v>3048</v>
      </c>
      <c r="H29891">
        <v>0</v>
      </c>
    </row>
    <row r="29892" spans="1:8">
      <c r="A29892" t="s">
        <v>32941</v>
      </c>
      <c r="B29892" t="s">
        <v>2731</v>
      </c>
      <c r="C29892" t="s">
        <v>318</v>
      </c>
      <c r="D29892" s="3">
        <v>46072</v>
      </c>
      <c r="E29892" s="3">
        <v>46072</v>
      </c>
      <c r="F29892">
        <v>9212.5</v>
      </c>
      <c r="G29892" t="s">
        <v>3048</v>
      </c>
      <c r="H29892">
        <v>0</v>
      </c>
    </row>
    <row r="29893" spans="1:8">
      <c r="A29893" t="s">
        <v>32942</v>
      </c>
      <c r="B29893" t="s">
        <v>2731</v>
      </c>
      <c r="C29893" t="s">
        <v>318</v>
      </c>
      <c r="D29893" s="3">
        <v>46100</v>
      </c>
      <c r="E29893" s="3">
        <v>46107</v>
      </c>
      <c r="F29893">
        <v>9212.5</v>
      </c>
      <c r="G29893" t="s">
        <v>3057</v>
      </c>
      <c r="H29893">
        <v>7</v>
      </c>
    </row>
    <row r="29894" spans="1:8">
      <c r="A29894" t="s">
        <v>32943</v>
      </c>
      <c r="B29894" t="s">
        <v>2731</v>
      </c>
      <c r="C29894" t="s">
        <v>318</v>
      </c>
      <c r="D29894" s="3">
        <v>46131</v>
      </c>
      <c r="E29894" s="3">
        <v>46131</v>
      </c>
      <c r="F29894">
        <v>9212.5</v>
      </c>
      <c r="G29894" t="s">
        <v>3048</v>
      </c>
      <c r="H29894">
        <v>0</v>
      </c>
    </row>
    <row r="29895" spans="1:8">
      <c r="A29895" t="s">
        <v>32944</v>
      </c>
      <c r="B29895" t="s">
        <v>2731</v>
      </c>
      <c r="C29895" t="s">
        <v>318</v>
      </c>
      <c r="D29895" s="3">
        <v>46161</v>
      </c>
      <c r="E29895" s="3">
        <v>46162</v>
      </c>
      <c r="F29895">
        <v>9212.5</v>
      </c>
      <c r="G29895" t="s">
        <v>3057</v>
      </c>
      <c r="H29895">
        <v>1</v>
      </c>
    </row>
    <row r="29896" spans="1:8">
      <c r="A29896" t="s">
        <v>32945</v>
      </c>
      <c r="B29896" t="s">
        <v>2731</v>
      </c>
      <c r="C29896" t="s">
        <v>318</v>
      </c>
      <c r="D29896" s="3">
        <v>46192</v>
      </c>
      <c r="E29896" s="3">
        <v>46192</v>
      </c>
      <c r="F29896">
        <v>9212.5</v>
      </c>
      <c r="G29896" t="s">
        <v>3048</v>
      </c>
      <c r="H29896">
        <v>0</v>
      </c>
    </row>
    <row r="29897" spans="1:8">
      <c r="A29897" t="s">
        <v>32946</v>
      </c>
      <c r="B29897" t="s">
        <v>2731</v>
      </c>
      <c r="C29897" t="s">
        <v>318</v>
      </c>
      <c r="D29897" s="3">
        <v>46222</v>
      </c>
      <c r="E29897" s="3">
        <v>46222</v>
      </c>
      <c r="F29897">
        <v>9212.5</v>
      </c>
      <c r="G29897" t="s">
        <v>3048</v>
      </c>
      <c r="H29897">
        <v>0</v>
      </c>
    </row>
    <row r="29898" spans="1:8">
      <c r="A29898" t="s">
        <v>32947</v>
      </c>
      <c r="B29898" t="s">
        <v>2731</v>
      </c>
      <c r="C29898" t="s">
        <v>318</v>
      </c>
      <c r="D29898" s="3">
        <v>46253</v>
      </c>
      <c r="E29898" s="3">
        <v>46253</v>
      </c>
      <c r="F29898">
        <v>9212.5</v>
      </c>
      <c r="G29898" t="s">
        <v>3048</v>
      </c>
      <c r="H29898">
        <v>0</v>
      </c>
    </row>
    <row r="29899" spans="1:8">
      <c r="A29899" t="s">
        <v>32948</v>
      </c>
      <c r="B29899" t="s">
        <v>2732</v>
      </c>
      <c r="C29899" t="s">
        <v>216</v>
      </c>
      <c r="D29899" s="3">
        <v>45795</v>
      </c>
      <c r="E29899" s="3">
        <v>45795</v>
      </c>
      <c r="F29899">
        <v>2616.67</v>
      </c>
      <c r="G29899" t="s">
        <v>3048</v>
      </c>
      <c r="H29899">
        <v>0</v>
      </c>
    </row>
    <row r="29900" spans="1:8">
      <c r="A29900" t="s">
        <v>32949</v>
      </c>
      <c r="B29900" t="s">
        <v>2732</v>
      </c>
      <c r="C29900" t="s">
        <v>216</v>
      </c>
      <c r="D29900" s="3">
        <v>45826</v>
      </c>
      <c r="E29900" s="3">
        <v>45826</v>
      </c>
      <c r="F29900">
        <v>2616.67</v>
      </c>
      <c r="G29900" t="s">
        <v>3048</v>
      </c>
      <c r="H29900">
        <v>0</v>
      </c>
    </row>
    <row r="29901" spans="1:8">
      <c r="A29901" t="s">
        <v>32950</v>
      </c>
      <c r="B29901" t="s">
        <v>2732</v>
      </c>
      <c r="C29901" t="s">
        <v>216</v>
      </c>
      <c r="D29901" s="3">
        <v>45856</v>
      </c>
      <c r="E29901" s="3">
        <v>45856</v>
      </c>
      <c r="F29901">
        <v>2616.67</v>
      </c>
      <c r="G29901" t="s">
        <v>3048</v>
      </c>
      <c r="H29901">
        <v>0</v>
      </c>
    </row>
    <row r="29902" spans="1:8">
      <c r="A29902" t="s">
        <v>32951</v>
      </c>
      <c r="B29902" t="s">
        <v>2732</v>
      </c>
      <c r="C29902" t="s">
        <v>216</v>
      </c>
      <c r="D29902" s="3">
        <v>45887</v>
      </c>
      <c r="E29902" s="3">
        <v>45887</v>
      </c>
      <c r="F29902">
        <v>2616.67</v>
      </c>
      <c r="G29902" t="s">
        <v>3048</v>
      </c>
      <c r="H29902">
        <v>0</v>
      </c>
    </row>
    <row r="29903" spans="1:8">
      <c r="A29903" t="s">
        <v>32952</v>
      </c>
      <c r="B29903" t="s">
        <v>2732</v>
      </c>
      <c r="C29903" t="s">
        <v>216</v>
      </c>
      <c r="D29903" s="3">
        <v>45918</v>
      </c>
      <c r="E29903" s="3">
        <v>45918</v>
      </c>
      <c r="F29903">
        <v>2616.67</v>
      </c>
      <c r="G29903" t="s">
        <v>3048</v>
      </c>
      <c r="H29903">
        <v>0</v>
      </c>
    </row>
    <row r="29904" spans="1:8">
      <c r="A29904" t="s">
        <v>32953</v>
      </c>
      <c r="B29904" t="s">
        <v>2732</v>
      </c>
      <c r="C29904" t="s">
        <v>216</v>
      </c>
      <c r="D29904" s="3">
        <v>45948</v>
      </c>
      <c r="E29904" s="3">
        <v>45949</v>
      </c>
      <c r="F29904">
        <v>2616.67</v>
      </c>
      <c r="G29904" t="s">
        <v>3057</v>
      </c>
      <c r="H29904">
        <v>1</v>
      </c>
    </row>
    <row r="29905" spans="1:8">
      <c r="A29905" t="s">
        <v>32954</v>
      </c>
      <c r="B29905" t="s">
        <v>2732</v>
      </c>
      <c r="C29905" t="s">
        <v>216</v>
      </c>
      <c r="D29905" s="3">
        <v>45979</v>
      </c>
      <c r="E29905" s="3">
        <v>45980</v>
      </c>
      <c r="F29905">
        <v>2616.67</v>
      </c>
      <c r="G29905" t="s">
        <v>3057</v>
      </c>
      <c r="H29905">
        <v>1</v>
      </c>
    </row>
    <row r="29906" spans="1:8">
      <c r="A29906" t="s">
        <v>32955</v>
      </c>
      <c r="B29906" t="s">
        <v>2732</v>
      </c>
      <c r="C29906" t="s">
        <v>216</v>
      </c>
      <c r="D29906" s="3">
        <v>46009</v>
      </c>
      <c r="E29906" s="3">
        <v>46009</v>
      </c>
      <c r="F29906">
        <v>2616.67</v>
      </c>
      <c r="G29906" t="s">
        <v>3048</v>
      </c>
      <c r="H29906">
        <v>0</v>
      </c>
    </row>
    <row r="29907" spans="1:8">
      <c r="A29907" t="s">
        <v>32956</v>
      </c>
      <c r="B29907" t="s">
        <v>2732</v>
      </c>
      <c r="C29907" t="s">
        <v>216</v>
      </c>
      <c r="D29907" s="3">
        <v>46040</v>
      </c>
      <c r="E29907" s="3">
        <v>46040</v>
      </c>
      <c r="F29907">
        <v>2616.67</v>
      </c>
      <c r="G29907" t="s">
        <v>3048</v>
      </c>
      <c r="H29907">
        <v>0</v>
      </c>
    </row>
    <row r="29908" spans="1:8">
      <c r="A29908" t="s">
        <v>32957</v>
      </c>
      <c r="B29908" t="s">
        <v>2732</v>
      </c>
      <c r="C29908" t="s">
        <v>216</v>
      </c>
      <c r="D29908" s="3">
        <v>46071</v>
      </c>
      <c r="E29908" s="3">
        <v>46086</v>
      </c>
      <c r="F29908">
        <v>2616.67</v>
      </c>
      <c r="G29908" t="s">
        <v>3112</v>
      </c>
      <c r="H29908">
        <v>15</v>
      </c>
    </row>
    <row r="29909" spans="1:8">
      <c r="A29909" t="s">
        <v>32958</v>
      </c>
      <c r="B29909" t="s">
        <v>2732</v>
      </c>
      <c r="C29909" t="s">
        <v>216</v>
      </c>
      <c r="D29909" s="3">
        <v>46099</v>
      </c>
      <c r="E29909" s="3">
        <v>46099</v>
      </c>
      <c r="F29909">
        <v>2616.67</v>
      </c>
      <c r="G29909" t="s">
        <v>3048</v>
      </c>
      <c r="H29909">
        <v>0</v>
      </c>
    </row>
    <row r="29910" spans="1:8">
      <c r="A29910" t="s">
        <v>32959</v>
      </c>
      <c r="B29910" t="s">
        <v>2732</v>
      </c>
      <c r="C29910" t="s">
        <v>216</v>
      </c>
      <c r="D29910" s="3">
        <v>46130</v>
      </c>
      <c r="E29910" s="3">
        <v>46130</v>
      </c>
      <c r="F29910">
        <v>2616.67</v>
      </c>
      <c r="G29910" t="s">
        <v>3048</v>
      </c>
      <c r="H29910">
        <v>0</v>
      </c>
    </row>
    <row r="29911" spans="1:8">
      <c r="A29911" t="s">
        <v>32960</v>
      </c>
      <c r="B29911" t="s">
        <v>2732</v>
      </c>
      <c r="C29911" t="s">
        <v>216</v>
      </c>
      <c r="D29911" s="3">
        <v>46160</v>
      </c>
      <c r="E29911" s="3">
        <v>46161</v>
      </c>
      <c r="F29911">
        <v>2616.67</v>
      </c>
      <c r="G29911" t="s">
        <v>3057</v>
      </c>
      <c r="H29911">
        <v>1</v>
      </c>
    </row>
    <row r="29912" spans="1:8">
      <c r="A29912" t="s">
        <v>32961</v>
      </c>
      <c r="B29912" t="s">
        <v>2732</v>
      </c>
      <c r="C29912" t="s">
        <v>216</v>
      </c>
      <c r="D29912" s="3">
        <v>46191</v>
      </c>
      <c r="E29912" s="3">
        <v>46191</v>
      </c>
      <c r="F29912">
        <v>2616.67</v>
      </c>
      <c r="G29912" t="s">
        <v>3048</v>
      </c>
      <c r="H29912">
        <v>0</v>
      </c>
    </row>
    <row r="29913" spans="1:8">
      <c r="A29913" t="s">
        <v>32962</v>
      </c>
      <c r="B29913" t="s">
        <v>2732</v>
      </c>
      <c r="C29913" t="s">
        <v>216</v>
      </c>
      <c r="D29913" s="3">
        <v>46221</v>
      </c>
      <c r="E29913" s="3">
        <v>46221</v>
      </c>
      <c r="F29913">
        <v>2616.67</v>
      </c>
      <c r="G29913" t="s">
        <v>3048</v>
      </c>
      <c r="H29913">
        <v>0</v>
      </c>
    </row>
    <row r="29914" spans="1:8">
      <c r="A29914" t="s">
        <v>32963</v>
      </c>
      <c r="B29914" t="s">
        <v>2732</v>
      </c>
      <c r="C29914" t="s">
        <v>216</v>
      </c>
      <c r="D29914" s="3">
        <v>46252</v>
      </c>
      <c r="E29914" s="3">
        <v>46252</v>
      </c>
      <c r="F29914">
        <v>2616.67</v>
      </c>
      <c r="G29914" t="s">
        <v>3048</v>
      </c>
      <c r="H29914">
        <v>0</v>
      </c>
    </row>
    <row r="29915" spans="1:8">
      <c r="A29915" t="s">
        <v>32964</v>
      </c>
      <c r="B29915" t="s">
        <v>2732</v>
      </c>
      <c r="C29915" t="s">
        <v>216</v>
      </c>
      <c r="D29915" s="3">
        <v>46283</v>
      </c>
      <c r="E29915" s="3">
        <v>46283</v>
      </c>
      <c r="F29915">
        <v>2616.67</v>
      </c>
      <c r="G29915" t="s">
        <v>3048</v>
      </c>
      <c r="H29915">
        <v>0</v>
      </c>
    </row>
    <row r="29916" spans="1:8">
      <c r="A29916" t="s">
        <v>32965</v>
      </c>
      <c r="B29916" t="s">
        <v>2732</v>
      </c>
      <c r="C29916" t="s">
        <v>216</v>
      </c>
      <c r="D29916" s="3">
        <v>46313</v>
      </c>
      <c r="E29916" s="3">
        <v>46313</v>
      </c>
      <c r="F29916">
        <v>2616.67</v>
      </c>
      <c r="G29916" t="s">
        <v>3048</v>
      </c>
      <c r="H29916">
        <v>0</v>
      </c>
    </row>
    <row r="29917" spans="1:8">
      <c r="A29917" t="s">
        <v>32966</v>
      </c>
      <c r="B29917" t="s">
        <v>2732</v>
      </c>
      <c r="C29917" t="s">
        <v>216</v>
      </c>
      <c r="D29917" s="3">
        <v>46344</v>
      </c>
      <c r="E29917" s="3">
        <v>46344</v>
      </c>
      <c r="F29917">
        <v>2616.67</v>
      </c>
      <c r="G29917" t="s">
        <v>3048</v>
      </c>
      <c r="H29917">
        <v>0</v>
      </c>
    </row>
    <row r="29918" spans="1:8">
      <c r="A29918" t="s">
        <v>32967</v>
      </c>
      <c r="B29918" t="s">
        <v>2732</v>
      </c>
      <c r="C29918" t="s">
        <v>216</v>
      </c>
      <c r="D29918" s="3">
        <v>46374</v>
      </c>
      <c r="E29918" s="3">
        <v>46374</v>
      </c>
      <c r="F29918">
        <v>2616.67</v>
      </c>
      <c r="G29918" t="s">
        <v>3048</v>
      </c>
      <c r="H29918">
        <v>0</v>
      </c>
    </row>
    <row r="29919" spans="1:8">
      <c r="A29919" t="s">
        <v>32968</v>
      </c>
      <c r="B29919" t="s">
        <v>2732</v>
      </c>
      <c r="C29919" t="s">
        <v>216</v>
      </c>
      <c r="D29919" s="3">
        <v>46405</v>
      </c>
      <c r="E29919" s="3">
        <v>46405</v>
      </c>
      <c r="F29919">
        <v>2616.67</v>
      </c>
      <c r="G29919" t="s">
        <v>3048</v>
      </c>
      <c r="H29919">
        <v>0</v>
      </c>
    </row>
    <row r="29920" spans="1:8">
      <c r="A29920" t="s">
        <v>32969</v>
      </c>
      <c r="B29920" t="s">
        <v>2732</v>
      </c>
      <c r="C29920" t="s">
        <v>216</v>
      </c>
      <c r="D29920" s="3">
        <v>46436</v>
      </c>
      <c r="E29920" s="3">
        <v>46439</v>
      </c>
      <c r="F29920">
        <v>2616.67</v>
      </c>
      <c r="G29920" t="s">
        <v>3057</v>
      </c>
      <c r="H29920">
        <v>3</v>
      </c>
    </row>
    <row r="29921" spans="1:8">
      <c r="A29921" t="s">
        <v>32970</v>
      </c>
      <c r="B29921" t="s">
        <v>2732</v>
      </c>
      <c r="C29921" t="s">
        <v>216</v>
      </c>
      <c r="D29921" s="3">
        <v>46464</v>
      </c>
      <c r="E29921" s="3">
        <v>46466</v>
      </c>
      <c r="F29921">
        <v>2616.67</v>
      </c>
      <c r="G29921" t="s">
        <v>3057</v>
      </c>
      <c r="H29921">
        <v>2</v>
      </c>
    </row>
    <row r="29922" spans="1:8">
      <c r="A29922" t="s">
        <v>32971</v>
      </c>
      <c r="B29922" t="s">
        <v>2732</v>
      </c>
      <c r="C29922" t="s">
        <v>216</v>
      </c>
      <c r="D29922" s="3">
        <v>46495</v>
      </c>
      <c r="E29922" s="3">
        <v>46496</v>
      </c>
      <c r="F29922">
        <v>2616.67</v>
      </c>
      <c r="G29922" t="s">
        <v>3057</v>
      </c>
      <c r="H29922">
        <v>1</v>
      </c>
    </row>
    <row r="29923" spans="1:8">
      <c r="A29923" t="s">
        <v>32972</v>
      </c>
      <c r="B29923" t="s">
        <v>2733</v>
      </c>
      <c r="C29923" t="s">
        <v>909</v>
      </c>
      <c r="D29923" s="3">
        <v>45812</v>
      </c>
      <c r="E29923" s="3">
        <v>45812</v>
      </c>
      <c r="F29923">
        <v>14433.33</v>
      </c>
      <c r="G29923" t="s">
        <v>3048</v>
      </c>
      <c r="H29923">
        <v>0</v>
      </c>
    </row>
    <row r="29924" spans="1:8">
      <c r="A29924" t="s">
        <v>32973</v>
      </c>
      <c r="B29924" t="s">
        <v>2733</v>
      </c>
      <c r="C29924" t="s">
        <v>909</v>
      </c>
      <c r="D29924" s="3">
        <v>45842</v>
      </c>
      <c r="E29924" s="3">
        <v>45842</v>
      </c>
      <c r="F29924">
        <v>14433.33</v>
      </c>
      <c r="G29924" t="s">
        <v>3048</v>
      </c>
      <c r="H29924">
        <v>0</v>
      </c>
    </row>
    <row r="29925" spans="1:8">
      <c r="A29925" t="s">
        <v>32974</v>
      </c>
      <c r="B29925" t="s">
        <v>2733</v>
      </c>
      <c r="C29925" t="s">
        <v>909</v>
      </c>
      <c r="D29925" s="3">
        <v>45873</v>
      </c>
      <c r="E29925" s="3">
        <v>45873</v>
      </c>
      <c r="F29925">
        <v>14433.33</v>
      </c>
      <c r="G29925" t="s">
        <v>3048</v>
      </c>
      <c r="H29925">
        <v>0</v>
      </c>
    </row>
    <row r="29926" spans="1:8">
      <c r="A29926" t="s">
        <v>32975</v>
      </c>
      <c r="B29926" t="s">
        <v>2733</v>
      </c>
      <c r="C29926" t="s">
        <v>909</v>
      </c>
      <c r="D29926" s="3">
        <v>45904</v>
      </c>
      <c r="E29926" s="3">
        <v>45904</v>
      </c>
      <c r="F29926">
        <v>14433.33</v>
      </c>
      <c r="G29926" t="s">
        <v>3048</v>
      </c>
      <c r="H29926">
        <v>0</v>
      </c>
    </row>
    <row r="29927" spans="1:8">
      <c r="A29927" t="s">
        <v>32976</v>
      </c>
      <c r="B29927" t="s">
        <v>2733</v>
      </c>
      <c r="C29927" t="s">
        <v>909</v>
      </c>
      <c r="D29927" s="3">
        <v>45934</v>
      </c>
      <c r="E29927" s="3">
        <v>45949</v>
      </c>
      <c r="F29927">
        <v>14433.33</v>
      </c>
      <c r="G29927" t="s">
        <v>3112</v>
      </c>
      <c r="H29927">
        <v>15</v>
      </c>
    </row>
    <row r="29928" spans="1:8">
      <c r="A29928" t="s">
        <v>32977</v>
      </c>
      <c r="B29928" t="s">
        <v>2733</v>
      </c>
      <c r="C29928" t="s">
        <v>909</v>
      </c>
      <c r="D29928" s="3">
        <v>45965</v>
      </c>
      <c r="F29928">
        <v>14433.33</v>
      </c>
      <c r="G29928" t="s">
        <v>3103</v>
      </c>
    </row>
    <row r="29929" spans="1:8">
      <c r="A29929" t="s">
        <v>32978</v>
      </c>
      <c r="B29929" t="s">
        <v>2734</v>
      </c>
      <c r="C29929" t="s">
        <v>1079</v>
      </c>
      <c r="D29929" s="3">
        <v>45994</v>
      </c>
      <c r="E29929" s="3">
        <v>46001</v>
      </c>
      <c r="F29929">
        <v>10312.5</v>
      </c>
      <c r="G29929" t="s">
        <v>3057</v>
      </c>
      <c r="H29929">
        <v>7</v>
      </c>
    </row>
    <row r="29930" spans="1:8">
      <c r="A29930" t="s">
        <v>32979</v>
      </c>
      <c r="B29930" t="s">
        <v>2734</v>
      </c>
      <c r="C29930" t="s">
        <v>1079</v>
      </c>
      <c r="D29930" s="3">
        <v>46025</v>
      </c>
      <c r="E29930" s="3">
        <v>46025</v>
      </c>
      <c r="F29930">
        <v>10312.5</v>
      </c>
      <c r="G29930" t="s">
        <v>3048</v>
      </c>
      <c r="H29930">
        <v>0</v>
      </c>
    </row>
    <row r="29931" spans="1:8">
      <c r="A29931" t="s">
        <v>32980</v>
      </c>
      <c r="B29931" t="s">
        <v>2734</v>
      </c>
      <c r="C29931" t="s">
        <v>1079</v>
      </c>
      <c r="D29931" s="3">
        <v>46056</v>
      </c>
      <c r="E29931" s="3">
        <v>46056</v>
      </c>
      <c r="F29931">
        <v>10312.5</v>
      </c>
      <c r="G29931" t="s">
        <v>3048</v>
      </c>
      <c r="H29931">
        <v>0</v>
      </c>
    </row>
    <row r="29932" spans="1:8">
      <c r="A29932" t="s">
        <v>32981</v>
      </c>
      <c r="B29932" t="s">
        <v>2734</v>
      </c>
      <c r="C29932" t="s">
        <v>1079</v>
      </c>
      <c r="D29932" s="3">
        <v>46084</v>
      </c>
      <c r="E29932" s="3">
        <v>46085</v>
      </c>
      <c r="F29932">
        <v>10312.5</v>
      </c>
      <c r="G29932" t="s">
        <v>3057</v>
      </c>
      <c r="H29932">
        <v>1</v>
      </c>
    </row>
    <row r="29933" spans="1:8">
      <c r="A29933" t="s">
        <v>32982</v>
      </c>
      <c r="B29933" t="s">
        <v>2734</v>
      </c>
      <c r="C29933" t="s">
        <v>1079</v>
      </c>
      <c r="D29933" s="3">
        <v>46115</v>
      </c>
      <c r="E29933" s="3">
        <v>46115</v>
      </c>
      <c r="F29933">
        <v>10312.5</v>
      </c>
      <c r="G29933" t="s">
        <v>3048</v>
      </c>
      <c r="H29933">
        <v>0</v>
      </c>
    </row>
    <row r="29934" spans="1:8">
      <c r="A29934" t="s">
        <v>32983</v>
      </c>
      <c r="B29934" t="s">
        <v>2734</v>
      </c>
      <c r="C29934" t="s">
        <v>1079</v>
      </c>
      <c r="D29934" s="3">
        <v>46145</v>
      </c>
      <c r="E29934" s="3">
        <v>46145</v>
      </c>
      <c r="F29934">
        <v>10312.5</v>
      </c>
      <c r="G29934" t="s">
        <v>3048</v>
      </c>
      <c r="H29934">
        <v>0</v>
      </c>
    </row>
    <row r="29935" spans="1:8">
      <c r="A29935" t="s">
        <v>32984</v>
      </c>
      <c r="B29935" t="s">
        <v>2734</v>
      </c>
      <c r="C29935" t="s">
        <v>1079</v>
      </c>
      <c r="D29935" s="3">
        <v>46176</v>
      </c>
      <c r="E29935" s="3">
        <v>46176</v>
      </c>
      <c r="F29935">
        <v>10312.5</v>
      </c>
      <c r="G29935" t="s">
        <v>3048</v>
      </c>
      <c r="H29935">
        <v>0</v>
      </c>
    </row>
    <row r="29936" spans="1:8">
      <c r="A29936" t="s">
        <v>32985</v>
      </c>
      <c r="B29936" t="s">
        <v>2734</v>
      </c>
      <c r="C29936" t="s">
        <v>1079</v>
      </c>
      <c r="D29936" s="3">
        <v>46206</v>
      </c>
      <c r="E29936" s="3">
        <v>46206</v>
      </c>
      <c r="F29936">
        <v>10312.5</v>
      </c>
      <c r="G29936" t="s">
        <v>3048</v>
      </c>
      <c r="H29936">
        <v>0</v>
      </c>
    </row>
    <row r="29937" spans="1:8">
      <c r="A29937" t="s">
        <v>32986</v>
      </c>
      <c r="B29937" t="s">
        <v>2734</v>
      </c>
      <c r="C29937" t="s">
        <v>1079</v>
      </c>
      <c r="D29937" s="3">
        <v>46237</v>
      </c>
      <c r="E29937" s="3">
        <v>46237</v>
      </c>
      <c r="F29937">
        <v>10312.5</v>
      </c>
      <c r="G29937" t="s">
        <v>3048</v>
      </c>
      <c r="H29937">
        <v>0</v>
      </c>
    </row>
    <row r="29938" spans="1:8">
      <c r="A29938" t="s">
        <v>32987</v>
      </c>
      <c r="B29938" t="s">
        <v>2734</v>
      </c>
      <c r="C29938" t="s">
        <v>1079</v>
      </c>
      <c r="D29938" s="3">
        <v>46268</v>
      </c>
      <c r="E29938" s="3">
        <v>46268</v>
      </c>
      <c r="F29938">
        <v>10312.5</v>
      </c>
      <c r="G29938" t="s">
        <v>3048</v>
      </c>
      <c r="H29938">
        <v>0</v>
      </c>
    </row>
    <row r="29939" spans="1:8">
      <c r="A29939" t="s">
        <v>32988</v>
      </c>
      <c r="B29939" t="s">
        <v>2734</v>
      </c>
      <c r="C29939" t="s">
        <v>1079</v>
      </c>
      <c r="D29939" s="3">
        <v>46298</v>
      </c>
      <c r="E29939" s="3">
        <v>46301</v>
      </c>
      <c r="F29939">
        <v>10312.5</v>
      </c>
      <c r="G29939" t="s">
        <v>3057</v>
      </c>
      <c r="H29939">
        <v>3</v>
      </c>
    </row>
    <row r="29940" spans="1:8">
      <c r="A29940" t="s">
        <v>32989</v>
      </c>
      <c r="B29940" t="s">
        <v>2734</v>
      </c>
      <c r="C29940" t="s">
        <v>1079</v>
      </c>
      <c r="D29940" s="3">
        <v>46329</v>
      </c>
      <c r="E29940" s="3">
        <v>46329</v>
      </c>
      <c r="F29940">
        <v>10312.5</v>
      </c>
      <c r="G29940" t="s">
        <v>3048</v>
      </c>
      <c r="H29940">
        <v>0</v>
      </c>
    </row>
    <row r="29941" spans="1:8">
      <c r="A29941" t="s">
        <v>32990</v>
      </c>
      <c r="B29941" t="s">
        <v>2734</v>
      </c>
      <c r="C29941" t="s">
        <v>1079</v>
      </c>
      <c r="D29941" s="3">
        <v>46359</v>
      </c>
      <c r="E29941" s="3">
        <v>46359</v>
      </c>
      <c r="F29941">
        <v>10312.5</v>
      </c>
      <c r="G29941" t="s">
        <v>3048</v>
      </c>
      <c r="H29941">
        <v>0</v>
      </c>
    </row>
    <row r="29942" spans="1:8">
      <c r="A29942" t="s">
        <v>32991</v>
      </c>
      <c r="B29942" t="s">
        <v>2734</v>
      </c>
      <c r="C29942" t="s">
        <v>1079</v>
      </c>
      <c r="D29942" s="3">
        <v>46390</v>
      </c>
      <c r="E29942" s="3">
        <v>46390</v>
      </c>
      <c r="F29942">
        <v>10312.5</v>
      </c>
      <c r="G29942" t="s">
        <v>3048</v>
      </c>
      <c r="H29942">
        <v>0</v>
      </c>
    </row>
    <row r="29943" spans="1:8">
      <c r="A29943" t="s">
        <v>32992</v>
      </c>
      <c r="B29943" t="s">
        <v>2734</v>
      </c>
      <c r="C29943" t="s">
        <v>1079</v>
      </c>
      <c r="D29943" s="3">
        <v>46421</v>
      </c>
      <c r="E29943" s="3">
        <v>46423</v>
      </c>
      <c r="F29943">
        <v>10312.5</v>
      </c>
      <c r="G29943" t="s">
        <v>3057</v>
      </c>
      <c r="H29943">
        <v>2</v>
      </c>
    </row>
    <row r="29944" spans="1:8">
      <c r="A29944" t="s">
        <v>32993</v>
      </c>
      <c r="B29944" t="s">
        <v>2734</v>
      </c>
      <c r="C29944" t="s">
        <v>1079</v>
      </c>
      <c r="D29944" s="3">
        <v>46449</v>
      </c>
      <c r="E29944" s="3">
        <v>46450</v>
      </c>
      <c r="F29944">
        <v>10312.5</v>
      </c>
      <c r="G29944" t="s">
        <v>3057</v>
      </c>
      <c r="H29944">
        <v>1</v>
      </c>
    </row>
    <row r="29945" spans="1:8">
      <c r="A29945" t="s">
        <v>32994</v>
      </c>
      <c r="B29945" t="s">
        <v>2734</v>
      </c>
      <c r="C29945" t="s">
        <v>1079</v>
      </c>
      <c r="D29945" s="3">
        <v>46480</v>
      </c>
      <c r="E29945" s="3">
        <v>46480</v>
      </c>
      <c r="F29945">
        <v>10312.5</v>
      </c>
      <c r="G29945" t="s">
        <v>3048</v>
      </c>
      <c r="H29945">
        <v>0</v>
      </c>
    </row>
    <row r="29946" spans="1:8">
      <c r="A29946" t="s">
        <v>32995</v>
      </c>
      <c r="B29946" t="s">
        <v>2734</v>
      </c>
      <c r="C29946" t="s">
        <v>1079</v>
      </c>
      <c r="D29946" s="3">
        <v>46510</v>
      </c>
      <c r="E29946" s="3">
        <v>46511</v>
      </c>
      <c r="F29946">
        <v>10312.5</v>
      </c>
      <c r="G29946" t="s">
        <v>3057</v>
      </c>
      <c r="H29946">
        <v>1</v>
      </c>
    </row>
    <row r="29947" spans="1:8">
      <c r="A29947" t="s">
        <v>32996</v>
      </c>
      <c r="B29947" t="s">
        <v>2734</v>
      </c>
      <c r="C29947" t="s">
        <v>1079</v>
      </c>
      <c r="D29947" s="3">
        <v>46541</v>
      </c>
      <c r="E29947" s="3">
        <v>46541</v>
      </c>
      <c r="F29947">
        <v>10312.5</v>
      </c>
      <c r="G29947" t="s">
        <v>3048</v>
      </c>
      <c r="H29947">
        <v>0</v>
      </c>
    </row>
    <row r="29948" spans="1:8">
      <c r="A29948" t="s">
        <v>32997</v>
      </c>
      <c r="B29948" t="s">
        <v>2734</v>
      </c>
      <c r="C29948" t="s">
        <v>1079</v>
      </c>
      <c r="D29948" s="3">
        <v>46571</v>
      </c>
      <c r="E29948" s="3">
        <v>46571</v>
      </c>
      <c r="F29948">
        <v>10312.5</v>
      </c>
      <c r="G29948" t="s">
        <v>3048</v>
      </c>
      <c r="H29948">
        <v>0</v>
      </c>
    </row>
    <row r="29949" spans="1:8">
      <c r="A29949" t="s">
        <v>32998</v>
      </c>
      <c r="B29949" t="s">
        <v>2734</v>
      </c>
      <c r="C29949" t="s">
        <v>1079</v>
      </c>
      <c r="D29949" s="3">
        <v>46602</v>
      </c>
      <c r="E29949" s="3">
        <v>46604</v>
      </c>
      <c r="F29949">
        <v>10312.5</v>
      </c>
      <c r="G29949" t="s">
        <v>3057</v>
      </c>
      <c r="H29949">
        <v>2</v>
      </c>
    </row>
    <row r="29950" spans="1:8">
      <c r="A29950" t="s">
        <v>32999</v>
      </c>
      <c r="B29950" t="s">
        <v>2734</v>
      </c>
      <c r="C29950" t="s">
        <v>1079</v>
      </c>
      <c r="D29950" s="3">
        <v>46633</v>
      </c>
      <c r="E29950" s="3">
        <v>46635</v>
      </c>
      <c r="F29950">
        <v>10312.5</v>
      </c>
      <c r="G29950" t="s">
        <v>3057</v>
      </c>
      <c r="H29950">
        <v>2</v>
      </c>
    </row>
    <row r="29951" spans="1:8">
      <c r="A29951" t="s">
        <v>33000</v>
      </c>
      <c r="B29951" t="s">
        <v>2734</v>
      </c>
      <c r="C29951" t="s">
        <v>1079</v>
      </c>
      <c r="D29951" s="3">
        <v>46663</v>
      </c>
      <c r="E29951" s="3">
        <v>46663</v>
      </c>
      <c r="F29951">
        <v>10312.5</v>
      </c>
      <c r="G29951" t="s">
        <v>3048</v>
      </c>
      <c r="H29951">
        <v>0</v>
      </c>
    </row>
    <row r="29952" spans="1:8">
      <c r="A29952" t="s">
        <v>33001</v>
      </c>
      <c r="B29952" t="s">
        <v>2734</v>
      </c>
      <c r="C29952" t="s">
        <v>1079</v>
      </c>
      <c r="D29952" s="3">
        <v>46694</v>
      </c>
      <c r="E29952" s="3">
        <v>46694</v>
      </c>
      <c r="F29952">
        <v>10312.5</v>
      </c>
      <c r="G29952" t="s">
        <v>3048</v>
      </c>
      <c r="H29952">
        <v>0</v>
      </c>
    </row>
    <row r="29953" spans="1:8">
      <c r="A29953" t="s">
        <v>33002</v>
      </c>
      <c r="B29953" t="s">
        <v>2735</v>
      </c>
      <c r="C29953" t="s">
        <v>323</v>
      </c>
      <c r="D29953" s="3">
        <v>45618</v>
      </c>
      <c r="E29953" s="3">
        <v>45620</v>
      </c>
      <c r="F29953">
        <v>7441.67</v>
      </c>
      <c r="G29953" t="s">
        <v>3057</v>
      </c>
      <c r="H29953">
        <v>2</v>
      </c>
    </row>
    <row r="29954" spans="1:8">
      <c r="A29954" t="s">
        <v>33003</v>
      </c>
      <c r="B29954" t="s">
        <v>2735</v>
      </c>
      <c r="C29954" t="s">
        <v>323</v>
      </c>
      <c r="D29954" s="3">
        <v>45648</v>
      </c>
      <c r="E29954" s="3">
        <v>45648</v>
      </c>
      <c r="F29954">
        <v>7441.67</v>
      </c>
      <c r="G29954" t="s">
        <v>3048</v>
      </c>
      <c r="H29954">
        <v>0</v>
      </c>
    </row>
    <row r="29955" spans="1:8">
      <c r="A29955" t="s">
        <v>33004</v>
      </c>
      <c r="B29955" t="s">
        <v>2735</v>
      </c>
      <c r="C29955" t="s">
        <v>323</v>
      </c>
      <c r="D29955" s="3">
        <v>45679</v>
      </c>
      <c r="E29955" s="3">
        <v>45681</v>
      </c>
      <c r="F29955">
        <v>7441.67</v>
      </c>
      <c r="G29955" t="s">
        <v>3057</v>
      </c>
      <c r="H29955">
        <v>2</v>
      </c>
    </row>
    <row r="29956" spans="1:8">
      <c r="A29956" t="s">
        <v>33005</v>
      </c>
      <c r="B29956" t="s">
        <v>2735</v>
      </c>
      <c r="C29956" t="s">
        <v>323</v>
      </c>
      <c r="D29956" s="3">
        <v>45710</v>
      </c>
      <c r="E29956" s="3">
        <v>45710</v>
      </c>
      <c r="F29956">
        <v>7441.67</v>
      </c>
      <c r="G29956" t="s">
        <v>3048</v>
      </c>
      <c r="H29956">
        <v>0</v>
      </c>
    </row>
    <row r="29957" spans="1:8">
      <c r="A29957" t="s">
        <v>33006</v>
      </c>
      <c r="B29957" t="s">
        <v>2735</v>
      </c>
      <c r="C29957" t="s">
        <v>323</v>
      </c>
      <c r="D29957" s="3">
        <v>45738</v>
      </c>
      <c r="E29957" s="3">
        <v>45738</v>
      </c>
      <c r="F29957">
        <v>7441.67</v>
      </c>
      <c r="G29957" t="s">
        <v>3048</v>
      </c>
      <c r="H29957">
        <v>0</v>
      </c>
    </row>
    <row r="29958" spans="1:8">
      <c r="A29958" t="s">
        <v>33007</v>
      </c>
      <c r="B29958" t="s">
        <v>2735</v>
      </c>
      <c r="C29958" t="s">
        <v>323</v>
      </c>
      <c r="D29958" s="3">
        <v>45769</v>
      </c>
      <c r="E29958" s="3">
        <v>45769</v>
      </c>
      <c r="F29958">
        <v>7441.67</v>
      </c>
      <c r="G29958" t="s">
        <v>3048</v>
      </c>
      <c r="H29958">
        <v>0</v>
      </c>
    </row>
    <row r="29959" spans="1:8">
      <c r="A29959" t="s">
        <v>33008</v>
      </c>
      <c r="B29959" t="s">
        <v>2735</v>
      </c>
      <c r="C29959" t="s">
        <v>323</v>
      </c>
      <c r="D29959" s="3">
        <v>45799</v>
      </c>
      <c r="E29959" s="3">
        <v>45799</v>
      </c>
      <c r="F29959">
        <v>7441.67</v>
      </c>
      <c r="G29959" t="s">
        <v>3048</v>
      </c>
      <c r="H29959">
        <v>0</v>
      </c>
    </row>
    <row r="29960" spans="1:8">
      <c r="A29960" t="s">
        <v>33009</v>
      </c>
      <c r="B29960" t="s">
        <v>2735</v>
      </c>
      <c r="C29960" t="s">
        <v>323</v>
      </c>
      <c r="D29960" s="3">
        <v>45830</v>
      </c>
      <c r="E29960" s="3">
        <v>45830</v>
      </c>
      <c r="F29960">
        <v>7441.67</v>
      </c>
      <c r="G29960" t="s">
        <v>3048</v>
      </c>
      <c r="H29960">
        <v>0</v>
      </c>
    </row>
    <row r="29961" spans="1:8">
      <c r="A29961" t="s">
        <v>33010</v>
      </c>
      <c r="B29961" t="s">
        <v>2735</v>
      </c>
      <c r="C29961" t="s">
        <v>323</v>
      </c>
      <c r="D29961" s="3">
        <v>45860</v>
      </c>
      <c r="E29961" s="3">
        <v>45860</v>
      </c>
      <c r="F29961">
        <v>7441.67</v>
      </c>
      <c r="G29961" t="s">
        <v>3048</v>
      </c>
      <c r="H29961">
        <v>0</v>
      </c>
    </row>
    <row r="29962" spans="1:8">
      <c r="A29962" t="s">
        <v>33011</v>
      </c>
      <c r="B29962" t="s">
        <v>2735</v>
      </c>
      <c r="C29962" t="s">
        <v>323</v>
      </c>
      <c r="D29962" s="3">
        <v>45891</v>
      </c>
      <c r="E29962" s="3">
        <v>45891</v>
      </c>
      <c r="F29962">
        <v>7441.67</v>
      </c>
      <c r="G29962" t="s">
        <v>3048</v>
      </c>
      <c r="H29962">
        <v>0</v>
      </c>
    </row>
    <row r="29963" spans="1:8">
      <c r="A29963" t="s">
        <v>33012</v>
      </c>
      <c r="B29963" t="s">
        <v>2735</v>
      </c>
      <c r="C29963" t="s">
        <v>323</v>
      </c>
      <c r="D29963" s="3">
        <v>45922</v>
      </c>
      <c r="E29963" s="3">
        <v>45922</v>
      </c>
      <c r="F29963">
        <v>7441.67</v>
      </c>
      <c r="G29963" t="s">
        <v>3048</v>
      </c>
      <c r="H29963">
        <v>0</v>
      </c>
    </row>
    <row r="29964" spans="1:8">
      <c r="A29964" t="s">
        <v>33013</v>
      </c>
      <c r="B29964" t="s">
        <v>2735</v>
      </c>
      <c r="C29964" t="s">
        <v>323</v>
      </c>
      <c r="D29964" s="3">
        <v>45952</v>
      </c>
      <c r="E29964" s="3">
        <v>45952</v>
      </c>
      <c r="F29964">
        <v>7441.67</v>
      </c>
      <c r="G29964" t="s">
        <v>3048</v>
      </c>
      <c r="H29964">
        <v>0</v>
      </c>
    </row>
    <row r="29965" spans="1:8">
      <c r="A29965" t="s">
        <v>33014</v>
      </c>
      <c r="B29965" t="s">
        <v>2735</v>
      </c>
      <c r="C29965" t="s">
        <v>323</v>
      </c>
      <c r="D29965" s="3">
        <v>45983</v>
      </c>
      <c r="E29965" s="3">
        <v>45983</v>
      </c>
      <c r="F29965">
        <v>7441.67</v>
      </c>
      <c r="G29965" t="s">
        <v>3048</v>
      </c>
      <c r="H29965">
        <v>0</v>
      </c>
    </row>
    <row r="29966" spans="1:8">
      <c r="A29966" t="s">
        <v>33015</v>
      </c>
      <c r="B29966" t="s">
        <v>2735</v>
      </c>
      <c r="C29966" t="s">
        <v>323</v>
      </c>
      <c r="D29966" s="3">
        <v>46013</v>
      </c>
      <c r="E29966" s="3">
        <v>46013</v>
      </c>
      <c r="F29966">
        <v>7441.67</v>
      </c>
      <c r="G29966" t="s">
        <v>3048</v>
      </c>
      <c r="H29966">
        <v>0</v>
      </c>
    </row>
    <row r="29967" spans="1:8">
      <c r="A29967" t="s">
        <v>33016</v>
      </c>
      <c r="B29967" t="s">
        <v>2735</v>
      </c>
      <c r="C29967" t="s">
        <v>323</v>
      </c>
      <c r="D29967" s="3">
        <v>46044</v>
      </c>
      <c r="E29967" s="3">
        <v>46044</v>
      </c>
      <c r="F29967">
        <v>7441.67</v>
      </c>
      <c r="G29967" t="s">
        <v>3048</v>
      </c>
      <c r="H29967">
        <v>0</v>
      </c>
    </row>
    <row r="29968" spans="1:8">
      <c r="A29968" t="s">
        <v>33017</v>
      </c>
      <c r="B29968" t="s">
        <v>2735</v>
      </c>
      <c r="C29968" t="s">
        <v>323</v>
      </c>
      <c r="D29968" s="3">
        <v>46075</v>
      </c>
      <c r="E29968" s="3">
        <v>46075</v>
      </c>
      <c r="F29968">
        <v>7441.67</v>
      </c>
      <c r="G29968" t="s">
        <v>3048</v>
      </c>
      <c r="H29968">
        <v>0</v>
      </c>
    </row>
    <row r="29969" spans="1:8">
      <c r="A29969" t="s">
        <v>33018</v>
      </c>
      <c r="B29969" t="s">
        <v>2735</v>
      </c>
      <c r="C29969" t="s">
        <v>323</v>
      </c>
      <c r="D29969" s="3">
        <v>46103</v>
      </c>
      <c r="E29969" s="3">
        <v>46110</v>
      </c>
      <c r="F29969">
        <v>7441.67</v>
      </c>
      <c r="G29969" t="s">
        <v>3057</v>
      </c>
      <c r="H29969">
        <v>7</v>
      </c>
    </row>
    <row r="29970" spans="1:8">
      <c r="A29970" t="s">
        <v>33019</v>
      </c>
      <c r="B29970" t="s">
        <v>2735</v>
      </c>
      <c r="C29970" t="s">
        <v>323</v>
      </c>
      <c r="D29970" s="3">
        <v>46134</v>
      </c>
      <c r="E29970" s="3">
        <v>46134</v>
      </c>
      <c r="F29970">
        <v>7441.67</v>
      </c>
      <c r="G29970" t="s">
        <v>3048</v>
      </c>
      <c r="H29970">
        <v>0</v>
      </c>
    </row>
    <row r="29971" spans="1:8">
      <c r="A29971" t="s">
        <v>33020</v>
      </c>
      <c r="B29971" t="s">
        <v>2735</v>
      </c>
      <c r="C29971" t="s">
        <v>323</v>
      </c>
      <c r="D29971" s="3">
        <v>46164</v>
      </c>
      <c r="E29971" s="3">
        <v>46164</v>
      </c>
      <c r="F29971">
        <v>7441.67</v>
      </c>
      <c r="G29971" t="s">
        <v>3048</v>
      </c>
      <c r="H29971">
        <v>0</v>
      </c>
    </row>
    <row r="29972" spans="1:8">
      <c r="A29972" t="s">
        <v>33021</v>
      </c>
      <c r="B29972" t="s">
        <v>2735</v>
      </c>
      <c r="C29972" t="s">
        <v>323</v>
      </c>
      <c r="D29972" s="3">
        <v>46195</v>
      </c>
      <c r="E29972" s="3">
        <v>46195</v>
      </c>
      <c r="F29972">
        <v>7441.67</v>
      </c>
      <c r="G29972" t="s">
        <v>3048</v>
      </c>
      <c r="H29972">
        <v>0</v>
      </c>
    </row>
    <row r="29973" spans="1:8">
      <c r="A29973" t="s">
        <v>33022</v>
      </c>
      <c r="B29973" t="s">
        <v>2735</v>
      </c>
      <c r="C29973" t="s">
        <v>323</v>
      </c>
      <c r="D29973" s="3">
        <v>46225</v>
      </c>
      <c r="E29973" s="3">
        <v>46225</v>
      </c>
      <c r="F29973">
        <v>7441.67</v>
      </c>
      <c r="G29973" t="s">
        <v>3048</v>
      </c>
      <c r="H29973">
        <v>0</v>
      </c>
    </row>
    <row r="29974" spans="1:8">
      <c r="A29974" t="s">
        <v>33023</v>
      </c>
      <c r="B29974" t="s">
        <v>2735</v>
      </c>
      <c r="C29974" t="s">
        <v>323</v>
      </c>
      <c r="D29974" s="3">
        <v>46256</v>
      </c>
      <c r="E29974" s="3">
        <v>46258</v>
      </c>
      <c r="F29974">
        <v>7441.67</v>
      </c>
      <c r="G29974" t="s">
        <v>3057</v>
      </c>
      <c r="H29974">
        <v>2</v>
      </c>
    </row>
    <row r="29975" spans="1:8">
      <c r="A29975" t="s">
        <v>33024</v>
      </c>
      <c r="B29975" t="s">
        <v>2735</v>
      </c>
      <c r="C29975" t="s">
        <v>323</v>
      </c>
      <c r="D29975" s="3">
        <v>46287</v>
      </c>
      <c r="E29975" s="3">
        <v>46288</v>
      </c>
      <c r="F29975">
        <v>7441.67</v>
      </c>
      <c r="G29975" t="s">
        <v>3057</v>
      </c>
      <c r="H29975">
        <v>1</v>
      </c>
    </row>
    <row r="29976" spans="1:8">
      <c r="A29976" t="s">
        <v>33025</v>
      </c>
      <c r="B29976" t="s">
        <v>2735</v>
      </c>
      <c r="C29976" t="s">
        <v>323</v>
      </c>
      <c r="D29976" s="3">
        <v>46317</v>
      </c>
      <c r="E29976" s="3">
        <v>46317</v>
      </c>
      <c r="F29976">
        <v>7441.67</v>
      </c>
      <c r="G29976" t="s">
        <v>3048</v>
      </c>
      <c r="H29976">
        <v>0</v>
      </c>
    </row>
    <row r="29977" spans="1:8">
      <c r="A29977" t="s">
        <v>33026</v>
      </c>
      <c r="B29977" t="s">
        <v>2736</v>
      </c>
      <c r="C29977" t="s">
        <v>1044</v>
      </c>
      <c r="D29977" s="3">
        <v>45846</v>
      </c>
      <c r="E29977" s="3">
        <v>45846</v>
      </c>
      <c r="F29977">
        <v>10204.17</v>
      </c>
      <c r="G29977" t="s">
        <v>3048</v>
      </c>
      <c r="H29977">
        <v>0</v>
      </c>
    </row>
    <row r="29978" spans="1:8">
      <c r="A29978" t="s">
        <v>33027</v>
      </c>
      <c r="B29978" t="s">
        <v>2736</v>
      </c>
      <c r="C29978" t="s">
        <v>1044</v>
      </c>
      <c r="D29978" s="3">
        <v>45877</v>
      </c>
      <c r="E29978" s="3">
        <v>45877</v>
      </c>
      <c r="F29978">
        <v>10204.17</v>
      </c>
      <c r="G29978" t="s">
        <v>3048</v>
      </c>
      <c r="H29978">
        <v>0</v>
      </c>
    </row>
    <row r="29979" spans="1:8">
      <c r="A29979" t="s">
        <v>33028</v>
      </c>
      <c r="B29979" t="s">
        <v>2736</v>
      </c>
      <c r="C29979" t="s">
        <v>1044</v>
      </c>
      <c r="D29979" s="3">
        <v>45908</v>
      </c>
      <c r="E29979" s="3">
        <v>45908</v>
      </c>
      <c r="F29979">
        <v>10204.17</v>
      </c>
      <c r="G29979" t="s">
        <v>3048</v>
      </c>
      <c r="H29979">
        <v>0</v>
      </c>
    </row>
    <row r="29980" spans="1:8">
      <c r="A29980" t="s">
        <v>33029</v>
      </c>
      <c r="B29980" t="s">
        <v>2736</v>
      </c>
      <c r="C29980" t="s">
        <v>1044</v>
      </c>
      <c r="D29980" s="3">
        <v>45938</v>
      </c>
      <c r="E29980" s="3">
        <v>45938</v>
      </c>
      <c r="F29980">
        <v>10204.17</v>
      </c>
      <c r="G29980" t="s">
        <v>3048</v>
      </c>
      <c r="H29980">
        <v>0</v>
      </c>
    </row>
    <row r="29981" spans="1:8">
      <c r="A29981" t="s">
        <v>33030</v>
      </c>
      <c r="B29981" t="s">
        <v>2736</v>
      </c>
      <c r="C29981" t="s">
        <v>1044</v>
      </c>
      <c r="D29981" s="3">
        <v>45969</v>
      </c>
      <c r="E29981" s="3">
        <v>45969</v>
      </c>
      <c r="F29981">
        <v>10204.17</v>
      </c>
      <c r="G29981" t="s">
        <v>3048</v>
      </c>
      <c r="H29981">
        <v>0</v>
      </c>
    </row>
    <row r="29982" spans="1:8">
      <c r="A29982" t="s">
        <v>33031</v>
      </c>
      <c r="B29982" t="s">
        <v>2736</v>
      </c>
      <c r="C29982" t="s">
        <v>1044</v>
      </c>
      <c r="D29982" s="3">
        <v>45999</v>
      </c>
      <c r="E29982" s="3">
        <v>45999</v>
      </c>
      <c r="F29982">
        <v>10204.17</v>
      </c>
      <c r="G29982" t="s">
        <v>3048</v>
      </c>
      <c r="H29982">
        <v>0</v>
      </c>
    </row>
    <row r="29983" spans="1:8">
      <c r="A29983" t="s">
        <v>33032</v>
      </c>
      <c r="B29983" t="s">
        <v>2736</v>
      </c>
      <c r="C29983" t="s">
        <v>1044</v>
      </c>
      <c r="D29983" s="3">
        <v>46030</v>
      </c>
      <c r="E29983" s="3">
        <v>46030</v>
      </c>
      <c r="F29983">
        <v>10204.17</v>
      </c>
      <c r="G29983" t="s">
        <v>3048</v>
      </c>
      <c r="H29983">
        <v>0</v>
      </c>
    </row>
    <row r="29984" spans="1:8">
      <c r="A29984" t="s">
        <v>33033</v>
      </c>
      <c r="B29984" t="s">
        <v>2736</v>
      </c>
      <c r="C29984" t="s">
        <v>1044</v>
      </c>
      <c r="D29984" s="3">
        <v>46061</v>
      </c>
      <c r="E29984" s="3">
        <v>46064</v>
      </c>
      <c r="F29984">
        <v>10204.17</v>
      </c>
      <c r="G29984" t="s">
        <v>3057</v>
      </c>
      <c r="H29984">
        <v>3</v>
      </c>
    </row>
    <row r="29985" spans="1:8">
      <c r="A29985" t="s">
        <v>33034</v>
      </c>
      <c r="B29985" t="s">
        <v>2736</v>
      </c>
      <c r="C29985" t="s">
        <v>1044</v>
      </c>
      <c r="D29985" s="3">
        <v>46089</v>
      </c>
      <c r="E29985" s="3">
        <v>46089</v>
      </c>
      <c r="F29985">
        <v>10204.17</v>
      </c>
      <c r="G29985" t="s">
        <v>3048</v>
      </c>
      <c r="H29985">
        <v>0</v>
      </c>
    </row>
    <row r="29986" spans="1:8">
      <c r="A29986" t="s">
        <v>33035</v>
      </c>
      <c r="B29986" t="s">
        <v>2736</v>
      </c>
      <c r="C29986" t="s">
        <v>1044</v>
      </c>
      <c r="D29986" s="3">
        <v>46120</v>
      </c>
      <c r="E29986" s="3">
        <v>46120</v>
      </c>
      <c r="F29986">
        <v>10204.17</v>
      </c>
      <c r="G29986" t="s">
        <v>3048</v>
      </c>
      <c r="H29986">
        <v>0</v>
      </c>
    </row>
    <row r="29987" spans="1:8">
      <c r="A29987" t="s">
        <v>33036</v>
      </c>
      <c r="B29987" t="s">
        <v>2736</v>
      </c>
      <c r="C29987" t="s">
        <v>1044</v>
      </c>
      <c r="D29987" s="3">
        <v>46150</v>
      </c>
      <c r="E29987" s="3">
        <v>46150</v>
      </c>
      <c r="F29987">
        <v>10204.17</v>
      </c>
      <c r="G29987" t="s">
        <v>3048</v>
      </c>
      <c r="H29987">
        <v>0</v>
      </c>
    </row>
    <row r="29988" spans="1:8">
      <c r="A29988" t="s">
        <v>33037</v>
      </c>
      <c r="B29988" t="s">
        <v>2736</v>
      </c>
      <c r="C29988" t="s">
        <v>1044</v>
      </c>
      <c r="D29988" s="3">
        <v>46181</v>
      </c>
      <c r="E29988" s="3">
        <v>46181</v>
      </c>
      <c r="F29988">
        <v>10204.17</v>
      </c>
      <c r="G29988" t="s">
        <v>3048</v>
      </c>
      <c r="H29988">
        <v>0</v>
      </c>
    </row>
    <row r="29989" spans="1:8">
      <c r="A29989" t="s">
        <v>33038</v>
      </c>
      <c r="B29989" t="s">
        <v>2736</v>
      </c>
      <c r="C29989" t="s">
        <v>1044</v>
      </c>
      <c r="D29989" s="3">
        <v>46211</v>
      </c>
      <c r="E29989" s="3">
        <v>46214</v>
      </c>
      <c r="F29989">
        <v>10204.17</v>
      </c>
      <c r="G29989" t="s">
        <v>3057</v>
      </c>
      <c r="H29989">
        <v>3</v>
      </c>
    </row>
    <row r="29990" spans="1:8">
      <c r="A29990" t="s">
        <v>33039</v>
      </c>
      <c r="B29990" t="s">
        <v>2736</v>
      </c>
      <c r="C29990" t="s">
        <v>1044</v>
      </c>
      <c r="D29990" s="3">
        <v>46242</v>
      </c>
      <c r="E29990" s="3">
        <v>46242</v>
      </c>
      <c r="F29990">
        <v>10204.17</v>
      </c>
      <c r="G29990" t="s">
        <v>3048</v>
      </c>
      <c r="H29990">
        <v>0</v>
      </c>
    </row>
    <row r="29991" spans="1:8">
      <c r="A29991" t="s">
        <v>33040</v>
      </c>
      <c r="B29991" t="s">
        <v>2736</v>
      </c>
      <c r="C29991" t="s">
        <v>1044</v>
      </c>
      <c r="D29991" s="3">
        <v>46273</v>
      </c>
      <c r="E29991" s="3">
        <v>46273</v>
      </c>
      <c r="F29991">
        <v>10204.17</v>
      </c>
      <c r="G29991" t="s">
        <v>3048</v>
      </c>
      <c r="H29991">
        <v>0</v>
      </c>
    </row>
    <row r="29992" spans="1:8">
      <c r="A29992" t="s">
        <v>33041</v>
      </c>
      <c r="B29992" t="s">
        <v>2736</v>
      </c>
      <c r="C29992" t="s">
        <v>1044</v>
      </c>
      <c r="D29992" s="3">
        <v>46303</v>
      </c>
      <c r="E29992" s="3">
        <v>46303</v>
      </c>
      <c r="F29992">
        <v>10204.17</v>
      </c>
      <c r="G29992" t="s">
        <v>3048</v>
      </c>
      <c r="H29992">
        <v>0</v>
      </c>
    </row>
    <row r="29993" spans="1:8">
      <c r="A29993" t="s">
        <v>33042</v>
      </c>
      <c r="B29993" t="s">
        <v>2736</v>
      </c>
      <c r="C29993" t="s">
        <v>1044</v>
      </c>
      <c r="D29993" s="3">
        <v>46334</v>
      </c>
      <c r="E29993" s="3">
        <v>46334</v>
      </c>
      <c r="F29993">
        <v>10204.17</v>
      </c>
      <c r="G29993" t="s">
        <v>3048</v>
      </c>
      <c r="H29993">
        <v>0</v>
      </c>
    </row>
    <row r="29994" spans="1:8">
      <c r="A29994" t="s">
        <v>33043</v>
      </c>
      <c r="B29994" t="s">
        <v>2736</v>
      </c>
      <c r="C29994" t="s">
        <v>1044</v>
      </c>
      <c r="D29994" s="3">
        <v>46364</v>
      </c>
      <c r="E29994" s="3">
        <v>46364</v>
      </c>
      <c r="F29994">
        <v>10204.17</v>
      </c>
      <c r="G29994" t="s">
        <v>3048</v>
      </c>
      <c r="H29994">
        <v>0</v>
      </c>
    </row>
    <row r="29995" spans="1:8">
      <c r="A29995" t="s">
        <v>33044</v>
      </c>
      <c r="B29995" t="s">
        <v>2736</v>
      </c>
      <c r="C29995" t="s">
        <v>1044</v>
      </c>
      <c r="D29995" s="3">
        <v>46395</v>
      </c>
      <c r="E29995" s="3">
        <v>46395</v>
      </c>
      <c r="F29995">
        <v>10204.17</v>
      </c>
      <c r="G29995" t="s">
        <v>3048</v>
      </c>
      <c r="H29995">
        <v>0</v>
      </c>
    </row>
    <row r="29996" spans="1:8">
      <c r="A29996" t="s">
        <v>33045</v>
      </c>
      <c r="B29996" t="s">
        <v>2736</v>
      </c>
      <c r="C29996" t="s">
        <v>1044</v>
      </c>
      <c r="D29996" s="3">
        <v>46426</v>
      </c>
      <c r="E29996" s="3">
        <v>46427</v>
      </c>
      <c r="F29996">
        <v>10204.17</v>
      </c>
      <c r="G29996" t="s">
        <v>3057</v>
      </c>
      <c r="H29996">
        <v>1</v>
      </c>
    </row>
    <row r="29997" spans="1:8">
      <c r="A29997" t="s">
        <v>33046</v>
      </c>
      <c r="B29997" t="s">
        <v>2736</v>
      </c>
      <c r="C29997" t="s">
        <v>1044</v>
      </c>
      <c r="D29997" s="3">
        <v>46454</v>
      </c>
      <c r="E29997" s="3">
        <v>46461</v>
      </c>
      <c r="F29997">
        <v>10204.17</v>
      </c>
      <c r="G29997" t="s">
        <v>3057</v>
      </c>
      <c r="H29997">
        <v>7</v>
      </c>
    </row>
    <row r="29998" spans="1:8">
      <c r="A29998" t="s">
        <v>33047</v>
      </c>
      <c r="B29998" t="s">
        <v>2736</v>
      </c>
      <c r="C29998" t="s">
        <v>1044</v>
      </c>
      <c r="D29998" s="3">
        <v>46485</v>
      </c>
      <c r="E29998" s="3">
        <v>46485</v>
      </c>
      <c r="F29998">
        <v>10204.17</v>
      </c>
      <c r="G29998" t="s">
        <v>3048</v>
      </c>
      <c r="H29998">
        <v>0</v>
      </c>
    </row>
    <row r="29999" spans="1:8">
      <c r="A29999" t="s">
        <v>33048</v>
      </c>
      <c r="B29999" t="s">
        <v>2736</v>
      </c>
      <c r="C29999" t="s">
        <v>1044</v>
      </c>
      <c r="D29999" s="3">
        <v>46515</v>
      </c>
      <c r="E29999" s="3">
        <v>46515</v>
      </c>
      <c r="F29999">
        <v>10204.17</v>
      </c>
      <c r="G29999" t="s">
        <v>3048</v>
      </c>
      <c r="H29999">
        <v>0</v>
      </c>
    </row>
    <row r="30000" spans="1:8">
      <c r="A30000" t="s">
        <v>33049</v>
      </c>
      <c r="B30000" t="s">
        <v>2736</v>
      </c>
      <c r="C30000" t="s">
        <v>1044</v>
      </c>
      <c r="D30000" s="3">
        <v>46546</v>
      </c>
      <c r="E30000" s="3">
        <v>46546</v>
      </c>
      <c r="F30000">
        <v>10204.17</v>
      </c>
      <c r="G30000" t="s">
        <v>3048</v>
      </c>
      <c r="H30000">
        <v>0</v>
      </c>
    </row>
    <row r="30001" spans="1:8">
      <c r="A30001" t="s">
        <v>33050</v>
      </c>
      <c r="B30001" t="s">
        <v>2737</v>
      </c>
      <c r="C30001" t="s">
        <v>1117</v>
      </c>
      <c r="D30001" s="3">
        <v>45901</v>
      </c>
      <c r="E30001" s="3">
        <v>45901</v>
      </c>
      <c r="F30001">
        <v>24250</v>
      </c>
      <c r="G30001" t="s">
        <v>3048</v>
      </c>
      <c r="H30001">
        <v>0</v>
      </c>
    </row>
    <row r="30002" spans="1:8">
      <c r="A30002" t="s">
        <v>33051</v>
      </c>
      <c r="B30002" t="s">
        <v>2737</v>
      </c>
      <c r="C30002" t="s">
        <v>1117</v>
      </c>
      <c r="D30002" s="3">
        <v>45931</v>
      </c>
      <c r="E30002" s="3">
        <v>45931</v>
      </c>
      <c r="F30002">
        <v>24250</v>
      </c>
      <c r="G30002" t="s">
        <v>3048</v>
      </c>
      <c r="H30002">
        <v>0</v>
      </c>
    </row>
    <row r="30003" spans="1:8">
      <c r="A30003" t="s">
        <v>33052</v>
      </c>
      <c r="B30003" t="s">
        <v>2737</v>
      </c>
      <c r="C30003" t="s">
        <v>1117</v>
      </c>
      <c r="D30003" s="3">
        <v>45962</v>
      </c>
      <c r="E30003" s="3">
        <v>45962</v>
      </c>
      <c r="F30003">
        <v>24250</v>
      </c>
      <c r="G30003" t="s">
        <v>3048</v>
      </c>
      <c r="H30003">
        <v>0</v>
      </c>
    </row>
    <row r="30004" spans="1:8">
      <c r="A30004" t="s">
        <v>33053</v>
      </c>
      <c r="B30004" t="s">
        <v>2737</v>
      </c>
      <c r="C30004" t="s">
        <v>1117</v>
      </c>
      <c r="D30004" s="3">
        <v>45992</v>
      </c>
      <c r="E30004" s="3">
        <v>45992</v>
      </c>
      <c r="F30004">
        <v>24250</v>
      </c>
      <c r="G30004" t="s">
        <v>3048</v>
      </c>
      <c r="H30004">
        <v>0</v>
      </c>
    </row>
    <row r="30005" spans="1:8">
      <c r="A30005" t="s">
        <v>33054</v>
      </c>
      <c r="B30005" t="s">
        <v>2737</v>
      </c>
      <c r="C30005" t="s">
        <v>1117</v>
      </c>
      <c r="D30005" s="3">
        <v>46023</v>
      </c>
      <c r="E30005" s="3">
        <v>46038</v>
      </c>
      <c r="F30005">
        <v>24250</v>
      </c>
      <c r="G30005" t="s">
        <v>3112</v>
      </c>
      <c r="H30005">
        <v>15</v>
      </c>
    </row>
    <row r="30006" spans="1:8">
      <c r="A30006" t="s">
        <v>33055</v>
      </c>
      <c r="B30006" t="s">
        <v>2737</v>
      </c>
      <c r="C30006" t="s">
        <v>1117</v>
      </c>
      <c r="D30006" s="3">
        <v>46054</v>
      </c>
      <c r="E30006" s="3">
        <v>46055</v>
      </c>
      <c r="F30006">
        <v>24250</v>
      </c>
      <c r="G30006" t="s">
        <v>3057</v>
      </c>
      <c r="H30006">
        <v>1</v>
      </c>
    </row>
    <row r="30007" spans="1:8">
      <c r="A30007" t="s">
        <v>33056</v>
      </c>
      <c r="B30007" t="s">
        <v>2737</v>
      </c>
      <c r="C30007" t="s">
        <v>1117</v>
      </c>
      <c r="D30007" s="3">
        <v>46082</v>
      </c>
      <c r="E30007" s="3">
        <v>46082</v>
      </c>
      <c r="F30007">
        <v>24250</v>
      </c>
      <c r="G30007" t="s">
        <v>3048</v>
      </c>
      <c r="H30007">
        <v>0</v>
      </c>
    </row>
    <row r="30008" spans="1:8">
      <c r="A30008" t="s">
        <v>33057</v>
      </c>
      <c r="B30008" t="s">
        <v>2737</v>
      </c>
      <c r="C30008" t="s">
        <v>1117</v>
      </c>
      <c r="D30008" s="3">
        <v>46113</v>
      </c>
      <c r="E30008" s="3">
        <v>46113</v>
      </c>
      <c r="F30008">
        <v>24250</v>
      </c>
      <c r="G30008" t="s">
        <v>3048</v>
      </c>
      <c r="H30008">
        <v>0</v>
      </c>
    </row>
    <row r="30009" spans="1:8">
      <c r="A30009" t="s">
        <v>33058</v>
      </c>
      <c r="B30009" t="s">
        <v>2737</v>
      </c>
      <c r="C30009" t="s">
        <v>1117</v>
      </c>
      <c r="D30009" s="3">
        <v>46143</v>
      </c>
      <c r="E30009" s="3">
        <v>46145</v>
      </c>
      <c r="F30009">
        <v>24250</v>
      </c>
      <c r="G30009" t="s">
        <v>3057</v>
      </c>
      <c r="H30009">
        <v>2</v>
      </c>
    </row>
    <row r="30010" spans="1:8">
      <c r="A30010" t="s">
        <v>33059</v>
      </c>
      <c r="B30010" t="s">
        <v>2737</v>
      </c>
      <c r="C30010" t="s">
        <v>1117</v>
      </c>
      <c r="D30010" s="3">
        <v>46174</v>
      </c>
      <c r="E30010" s="3">
        <v>46174</v>
      </c>
      <c r="F30010">
        <v>24250</v>
      </c>
      <c r="G30010" t="s">
        <v>3048</v>
      </c>
      <c r="H30010">
        <v>0</v>
      </c>
    </row>
    <row r="30011" spans="1:8">
      <c r="A30011" t="s">
        <v>33060</v>
      </c>
      <c r="B30011" t="s">
        <v>2737</v>
      </c>
      <c r="C30011" t="s">
        <v>1117</v>
      </c>
      <c r="D30011" s="3">
        <v>46204</v>
      </c>
      <c r="E30011" s="3">
        <v>46204</v>
      </c>
      <c r="F30011">
        <v>24250</v>
      </c>
      <c r="G30011" t="s">
        <v>3048</v>
      </c>
      <c r="H30011">
        <v>0</v>
      </c>
    </row>
    <row r="30012" spans="1:8">
      <c r="A30012" t="s">
        <v>33061</v>
      </c>
      <c r="B30012" t="s">
        <v>2737</v>
      </c>
      <c r="C30012" t="s">
        <v>1117</v>
      </c>
      <c r="D30012" s="3">
        <v>46235</v>
      </c>
      <c r="E30012" s="3">
        <v>46235</v>
      </c>
      <c r="F30012">
        <v>24250</v>
      </c>
      <c r="G30012" t="s">
        <v>3048</v>
      </c>
      <c r="H30012">
        <v>0</v>
      </c>
    </row>
    <row r="30013" spans="1:8">
      <c r="A30013" t="s">
        <v>33062</v>
      </c>
      <c r="B30013" t="s">
        <v>2737</v>
      </c>
      <c r="C30013" t="s">
        <v>1117</v>
      </c>
      <c r="D30013" s="3">
        <v>46266</v>
      </c>
      <c r="E30013" s="3">
        <v>46266</v>
      </c>
      <c r="F30013">
        <v>24250</v>
      </c>
      <c r="G30013" t="s">
        <v>3048</v>
      </c>
      <c r="H30013">
        <v>0</v>
      </c>
    </row>
    <row r="30014" spans="1:8">
      <c r="A30014" t="s">
        <v>33063</v>
      </c>
      <c r="B30014" t="s">
        <v>2737</v>
      </c>
      <c r="C30014" t="s">
        <v>1117</v>
      </c>
      <c r="D30014" s="3">
        <v>46296</v>
      </c>
      <c r="E30014" s="3">
        <v>46296</v>
      </c>
      <c r="F30014">
        <v>24250</v>
      </c>
      <c r="G30014" t="s">
        <v>3048</v>
      </c>
      <c r="H30014">
        <v>0</v>
      </c>
    </row>
    <row r="30015" spans="1:8">
      <c r="A30015" t="s">
        <v>33064</v>
      </c>
      <c r="B30015" t="s">
        <v>2737</v>
      </c>
      <c r="C30015" t="s">
        <v>1117</v>
      </c>
      <c r="D30015" s="3">
        <v>46327</v>
      </c>
      <c r="E30015" s="3">
        <v>46327</v>
      </c>
      <c r="F30015">
        <v>24250</v>
      </c>
      <c r="G30015" t="s">
        <v>3048</v>
      </c>
      <c r="H30015">
        <v>0</v>
      </c>
    </row>
    <row r="30016" spans="1:8">
      <c r="A30016" t="s">
        <v>33065</v>
      </c>
      <c r="B30016" t="s">
        <v>2737</v>
      </c>
      <c r="C30016" t="s">
        <v>1117</v>
      </c>
      <c r="D30016" s="3">
        <v>46357</v>
      </c>
      <c r="E30016" s="3">
        <v>46358</v>
      </c>
      <c r="F30016">
        <v>24250</v>
      </c>
      <c r="G30016" t="s">
        <v>3057</v>
      </c>
      <c r="H30016">
        <v>1</v>
      </c>
    </row>
    <row r="30017" spans="1:8">
      <c r="A30017" t="s">
        <v>33066</v>
      </c>
      <c r="B30017" t="s">
        <v>2737</v>
      </c>
      <c r="C30017" t="s">
        <v>1117</v>
      </c>
      <c r="D30017" s="3">
        <v>46388</v>
      </c>
      <c r="E30017" s="3">
        <v>46388</v>
      </c>
      <c r="F30017">
        <v>24250</v>
      </c>
      <c r="G30017" t="s">
        <v>3048</v>
      </c>
      <c r="H30017">
        <v>0</v>
      </c>
    </row>
    <row r="30018" spans="1:8">
      <c r="A30018" t="s">
        <v>33067</v>
      </c>
      <c r="B30018" t="s">
        <v>2737</v>
      </c>
      <c r="C30018" t="s">
        <v>1117</v>
      </c>
      <c r="D30018" s="3">
        <v>46419</v>
      </c>
      <c r="E30018" s="3">
        <v>46419</v>
      </c>
      <c r="F30018">
        <v>24250</v>
      </c>
      <c r="G30018" t="s">
        <v>3048</v>
      </c>
      <c r="H30018">
        <v>0</v>
      </c>
    </row>
    <row r="30019" spans="1:8">
      <c r="A30019" t="s">
        <v>33068</v>
      </c>
      <c r="B30019" t="s">
        <v>2737</v>
      </c>
      <c r="C30019" t="s">
        <v>1117</v>
      </c>
      <c r="D30019" s="3">
        <v>46447</v>
      </c>
      <c r="E30019" s="3">
        <v>46447</v>
      </c>
      <c r="F30019">
        <v>24250</v>
      </c>
      <c r="G30019" t="s">
        <v>3048</v>
      </c>
      <c r="H30019">
        <v>0</v>
      </c>
    </row>
    <row r="30020" spans="1:8">
      <c r="A30020" t="s">
        <v>33069</v>
      </c>
      <c r="B30020" t="s">
        <v>2737</v>
      </c>
      <c r="C30020" t="s">
        <v>1117</v>
      </c>
      <c r="D30020" s="3">
        <v>46478</v>
      </c>
      <c r="E30020" s="3">
        <v>46478</v>
      </c>
      <c r="F30020">
        <v>24250</v>
      </c>
      <c r="G30020" t="s">
        <v>3048</v>
      </c>
      <c r="H30020">
        <v>0</v>
      </c>
    </row>
    <row r="30021" spans="1:8">
      <c r="A30021" t="s">
        <v>33070</v>
      </c>
      <c r="B30021" t="s">
        <v>2737</v>
      </c>
      <c r="C30021" t="s">
        <v>1117</v>
      </c>
      <c r="D30021" s="3">
        <v>46508</v>
      </c>
      <c r="E30021" s="3">
        <v>46508</v>
      </c>
      <c r="F30021">
        <v>24250</v>
      </c>
      <c r="G30021" t="s">
        <v>3048</v>
      </c>
      <c r="H30021">
        <v>0</v>
      </c>
    </row>
    <row r="30022" spans="1:8">
      <c r="A30022" t="s">
        <v>33071</v>
      </c>
      <c r="B30022" t="s">
        <v>2737</v>
      </c>
      <c r="C30022" t="s">
        <v>1117</v>
      </c>
      <c r="D30022" s="3">
        <v>46539</v>
      </c>
      <c r="E30022" s="3">
        <v>46539</v>
      </c>
      <c r="F30022">
        <v>24250</v>
      </c>
      <c r="G30022" t="s">
        <v>3048</v>
      </c>
      <c r="H30022">
        <v>0</v>
      </c>
    </row>
    <row r="30023" spans="1:8">
      <c r="A30023" t="s">
        <v>33072</v>
      </c>
      <c r="B30023" t="s">
        <v>2737</v>
      </c>
      <c r="C30023" t="s">
        <v>1117</v>
      </c>
      <c r="D30023" s="3">
        <v>46569</v>
      </c>
      <c r="E30023" s="3">
        <v>46571</v>
      </c>
      <c r="F30023">
        <v>24250</v>
      </c>
      <c r="G30023" t="s">
        <v>3057</v>
      </c>
      <c r="H30023">
        <v>2</v>
      </c>
    </row>
    <row r="30024" spans="1:8">
      <c r="A30024" t="s">
        <v>33073</v>
      </c>
      <c r="B30024" t="s">
        <v>2737</v>
      </c>
      <c r="C30024" t="s">
        <v>1117</v>
      </c>
      <c r="D30024" s="3">
        <v>46600</v>
      </c>
      <c r="E30024" s="3">
        <v>46600</v>
      </c>
      <c r="F30024">
        <v>24250</v>
      </c>
      <c r="G30024" t="s">
        <v>3048</v>
      </c>
      <c r="H30024">
        <v>0</v>
      </c>
    </row>
    <row r="30025" spans="1:8">
      <c r="A30025" t="s">
        <v>33074</v>
      </c>
      <c r="B30025" t="s">
        <v>2738</v>
      </c>
      <c r="C30025" t="s">
        <v>484</v>
      </c>
      <c r="D30025" s="3">
        <v>45780</v>
      </c>
      <c r="E30025" s="3">
        <v>45780</v>
      </c>
      <c r="F30025">
        <v>12466.67</v>
      </c>
      <c r="G30025" t="s">
        <v>3048</v>
      </c>
      <c r="H30025">
        <v>0</v>
      </c>
    </row>
    <row r="30026" spans="1:8">
      <c r="A30026" t="s">
        <v>33075</v>
      </c>
      <c r="B30026" t="s">
        <v>2738</v>
      </c>
      <c r="C30026" t="s">
        <v>484</v>
      </c>
      <c r="D30026" s="3">
        <v>45811</v>
      </c>
      <c r="E30026" s="3">
        <v>45811</v>
      </c>
      <c r="F30026">
        <v>12466.67</v>
      </c>
      <c r="G30026" t="s">
        <v>3048</v>
      </c>
      <c r="H30026">
        <v>0</v>
      </c>
    </row>
    <row r="30027" spans="1:8">
      <c r="A30027" t="s">
        <v>33076</v>
      </c>
      <c r="B30027" t="s">
        <v>2738</v>
      </c>
      <c r="C30027" t="s">
        <v>484</v>
      </c>
      <c r="D30027" s="3">
        <v>45841</v>
      </c>
      <c r="E30027" s="3">
        <v>45848</v>
      </c>
      <c r="F30027">
        <v>12466.67</v>
      </c>
      <c r="G30027" t="s">
        <v>3057</v>
      </c>
      <c r="H30027">
        <v>7</v>
      </c>
    </row>
    <row r="30028" spans="1:8">
      <c r="A30028" t="s">
        <v>33077</v>
      </c>
      <c r="B30028" t="s">
        <v>2738</v>
      </c>
      <c r="C30028" t="s">
        <v>484</v>
      </c>
      <c r="D30028" s="3">
        <v>45872</v>
      </c>
      <c r="E30028" s="3">
        <v>45873</v>
      </c>
      <c r="F30028">
        <v>12466.67</v>
      </c>
      <c r="G30028" t="s">
        <v>3057</v>
      </c>
      <c r="H30028">
        <v>1</v>
      </c>
    </row>
    <row r="30029" spans="1:8">
      <c r="A30029" t="s">
        <v>33078</v>
      </c>
      <c r="B30029" t="s">
        <v>2738</v>
      </c>
      <c r="C30029" t="s">
        <v>484</v>
      </c>
      <c r="D30029" s="3">
        <v>45903</v>
      </c>
      <c r="E30029" s="3">
        <v>45904</v>
      </c>
      <c r="F30029">
        <v>12466.67</v>
      </c>
      <c r="G30029" t="s">
        <v>3057</v>
      </c>
      <c r="H30029">
        <v>1</v>
      </c>
    </row>
    <row r="30030" spans="1:8">
      <c r="A30030" t="s">
        <v>33079</v>
      </c>
      <c r="B30030" t="s">
        <v>2738</v>
      </c>
      <c r="C30030" t="s">
        <v>484</v>
      </c>
      <c r="D30030" s="3">
        <v>45933</v>
      </c>
      <c r="E30030" s="3">
        <v>45933</v>
      </c>
      <c r="F30030">
        <v>12466.67</v>
      </c>
      <c r="G30030" t="s">
        <v>3048</v>
      </c>
      <c r="H30030">
        <v>0</v>
      </c>
    </row>
    <row r="30031" spans="1:8">
      <c r="A30031" t="s">
        <v>33080</v>
      </c>
      <c r="B30031" t="s">
        <v>2738</v>
      </c>
      <c r="C30031" t="s">
        <v>484</v>
      </c>
      <c r="D30031" s="3">
        <v>45964</v>
      </c>
      <c r="E30031" s="3">
        <v>45964</v>
      </c>
      <c r="F30031">
        <v>12466.67</v>
      </c>
      <c r="G30031" t="s">
        <v>3048</v>
      </c>
      <c r="H30031">
        <v>0</v>
      </c>
    </row>
    <row r="30032" spans="1:8">
      <c r="A30032" t="s">
        <v>33081</v>
      </c>
      <c r="B30032" t="s">
        <v>2738</v>
      </c>
      <c r="C30032" t="s">
        <v>484</v>
      </c>
      <c r="D30032" s="3">
        <v>45994</v>
      </c>
      <c r="E30032" s="3">
        <v>45994</v>
      </c>
      <c r="F30032">
        <v>12466.67</v>
      </c>
      <c r="G30032" t="s">
        <v>3048</v>
      </c>
      <c r="H30032">
        <v>0</v>
      </c>
    </row>
    <row r="30033" spans="1:8">
      <c r="A30033" t="s">
        <v>33082</v>
      </c>
      <c r="B30033" t="s">
        <v>2738</v>
      </c>
      <c r="C30033" t="s">
        <v>484</v>
      </c>
      <c r="D30033" s="3">
        <v>46025</v>
      </c>
      <c r="E30033" s="3">
        <v>46027</v>
      </c>
      <c r="F30033">
        <v>12466.67</v>
      </c>
      <c r="G30033" t="s">
        <v>3057</v>
      </c>
      <c r="H30033">
        <v>2</v>
      </c>
    </row>
    <row r="30034" spans="1:8">
      <c r="A30034" t="s">
        <v>33083</v>
      </c>
      <c r="B30034" t="s">
        <v>2738</v>
      </c>
      <c r="C30034" t="s">
        <v>484</v>
      </c>
      <c r="D30034" s="3">
        <v>46056</v>
      </c>
      <c r="E30034" s="3">
        <v>46056</v>
      </c>
      <c r="F30034">
        <v>12466.67</v>
      </c>
      <c r="G30034" t="s">
        <v>3048</v>
      </c>
      <c r="H30034">
        <v>0</v>
      </c>
    </row>
    <row r="30035" spans="1:8">
      <c r="A30035" t="s">
        <v>33084</v>
      </c>
      <c r="B30035" t="s">
        <v>2738</v>
      </c>
      <c r="C30035" t="s">
        <v>484</v>
      </c>
      <c r="D30035" s="3">
        <v>46084</v>
      </c>
      <c r="E30035" s="3">
        <v>46086</v>
      </c>
      <c r="F30035">
        <v>12466.67</v>
      </c>
      <c r="G30035" t="s">
        <v>3057</v>
      </c>
      <c r="H30035">
        <v>2</v>
      </c>
    </row>
    <row r="30036" spans="1:8">
      <c r="A30036" t="s">
        <v>33085</v>
      </c>
      <c r="B30036" t="s">
        <v>2738</v>
      </c>
      <c r="C30036" t="s">
        <v>484</v>
      </c>
      <c r="D30036" s="3">
        <v>46115</v>
      </c>
      <c r="E30036" s="3">
        <v>46115</v>
      </c>
      <c r="F30036">
        <v>12466.67</v>
      </c>
      <c r="G30036" t="s">
        <v>3048</v>
      </c>
      <c r="H30036">
        <v>0</v>
      </c>
    </row>
    <row r="30037" spans="1:8">
      <c r="A30037" t="s">
        <v>33086</v>
      </c>
      <c r="B30037" t="s">
        <v>2738</v>
      </c>
      <c r="C30037" t="s">
        <v>484</v>
      </c>
      <c r="D30037" s="3">
        <v>46145</v>
      </c>
      <c r="E30037" s="3">
        <v>46145</v>
      </c>
      <c r="F30037">
        <v>12466.67</v>
      </c>
      <c r="G30037" t="s">
        <v>3048</v>
      </c>
      <c r="H30037">
        <v>0</v>
      </c>
    </row>
    <row r="30038" spans="1:8">
      <c r="A30038" t="s">
        <v>33087</v>
      </c>
      <c r="B30038" t="s">
        <v>2738</v>
      </c>
      <c r="C30038" t="s">
        <v>484</v>
      </c>
      <c r="D30038" s="3">
        <v>46176</v>
      </c>
      <c r="E30038" s="3">
        <v>46176</v>
      </c>
      <c r="F30038">
        <v>12466.67</v>
      </c>
      <c r="G30038" t="s">
        <v>3048</v>
      </c>
      <c r="H30038">
        <v>0</v>
      </c>
    </row>
    <row r="30039" spans="1:8">
      <c r="A30039" t="s">
        <v>33088</v>
      </c>
      <c r="B30039" t="s">
        <v>2738</v>
      </c>
      <c r="C30039" t="s">
        <v>484</v>
      </c>
      <c r="D30039" s="3">
        <v>46206</v>
      </c>
      <c r="E30039" s="3">
        <v>46209</v>
      </c>
      <c r="F30039">
        <v>12466.67</v>
      </c>
      <c r="G30039" t="s">
        <v>3057</v>
      </c>
      <c r="H30039">
        <v>3</v>
      </c>
    </row>
    <row r="30040" spans="1:8">
      <c r="A30040" t="s">
        <v>33089</v>
      </c>
      <c r="B30040" t="s">
        <v>2738</v>
      </c>
      <c r="C30040" t="s">
        <v>484</v>
      </c>
      <c r="D30040" s="3">
        <v>46237</v>
      </c>
      <c r="E30040" s="3">
        <v>46237</v>
      </c>
      <c r="F30040">
        <v>12466.67</v>
      </c>
      <c r="G30040" t="s">
        <v>3048</v>
      </c>
      <c r="H30040">
        <v>0</v>
      </c>
    </row>
    <row r="30041" spans="1:8">
      <c r="A30041" t="s">
        <v>33090</v>
      </c>
      <c r="B30041" t="s">
        <v>2738</v>
      </c>
      <c r="C30041" t="s">
        <v>484</v>
      </c>
      <c r="D30041" s="3">
        <v>46268</v>
      </c>
      <c r="E30041" s="3">
        <v>46268</v>
      </c>
      <c r="F30041">
        <v>12466.67</v>
      </c>
      <c r="G30041" t="s">
        <v>3048</v>
      </c>
      <c r="H30041">
        <v>0</v>
      </c>
    </row>
    <row r="30042" spans="1:8">
      <c r="A30042" t="s">
        <v>33091</v>
      </c>
      <c r="B30042" t="s">
        <v>2738</v>
      </c>
      <c r="C30042" t="s">
        <v>484</v>
      </c>
      <c r="D30042" s="3">
        <v>46298</v>
      </c>
      <c r="E30042" s="3">
        <v>46298</v>
      </c>
      <c r="F30042">
        <v>12466.67</v>
      </c>
      <c r="G30042" t="s">
        <v>3048</v>
      </c>
      <c r="H30042">
        <v>0</v>
      </c>
    </row>
    <row r="30043" spans="1:8">
      <c r="A30043" t="s">
        <v>33092</v>
      </c>
      <c r="B30043" t="s">
        <v>2738</v>
      </c>
      <c r="C30043" t="s">
        <v>484</v>
      </c>
      <c r="D30043" s="3">
        <v>46329</v>
      </c>
      <c r="E30043" s="3">
        <v>46329</v>
      </c>
      <c r="F30043">
        <v>12466.67</v>
      </c>
      <c r="G30043" t="s">
        <v>3048</v>
      </c>
      <c r="H30043">
        <v>0</v>
      </c>
    </row>
    <row r="30044" spans="1:8">
      <c r="A30044" t="s">
        <v>33093</v>
      </c>
      <c r="B30044" t="s">
        <v>2738</v>
      </c>
      <c r="C30044" t="s">
        <v>484</v>
      </c>
      <c r="D30044" s="3">
        <v>46359</v>
      </c>
      <c r="E30044" s="3">
        <v>46366</v>
      </c>
      <c r="F30044">
        <v>12466.67</v>
      </c>
      <c r="G30044" t="s">
        <v>3057</v>
      </c>
      <c r="H30044">
        <v>7</v>
      </c>
    </row>
    <row r="30045" spans="1:8">
      <c r="A30045" t="s">
        <v>33094</v>
      </c>
      <c r="B30045" t="s">
        <v>2738</v>
      </c>
      <c r="C30045" t="s">
        <v>484</v>
      </c>
      <c r="D30045" s="3">
        <v>46390</v>
      </c>
      <c r="E30045" s="3">
        <v>46390</v>
      </c>
      <c r="F30045">
        <v>12466.67</v>
      </c>
      <c r="G30045" t="s">
        <v>3048</v>
      </c>
      <c r="H30045">
        <v>0</v>
      </c>
    </row>
    <row r="30046" spans="1:8">
      <c r="A30046" t="s">
        <v>33095</v>
      </c>
      <c r="B30046" t="s">
        <v>2738</v>
      </c>
      <c r="C30046" t="s">
        <v>484</v>
      </c>
      <c r="D30046" s="3">
        <v>46421</v>
      </c>
      <c r="E30046" s="3">
        <v>46421</v>
      </c>
      <c r="F30046">
        <v>12466.67</v>
      </c>
      <c r="G30046" t="s">
        <v>3048</v>
      </c>
      <c r="H30046">
        <v>0</v>
      </c>
    </row>
    <row r="30047" spans="1:8">
      <c r="A30047" t="s">
        <v>33096</v>
      </c>
      <c r="B30047" t="s">
        <v>2738</v>
      </c>
      <c r="C30047" t="s">
        <v>484</v>
      </c>
      <c r="D30047" s="3">
        <v>46449</v>
      </c>
      <c r="E30047" s="3">
        <v>46449</v>
      </c>
      <c r="F30047">
        <v>12466.67</v>
      </c>
      <c r="G30047" t="s">
        <v>3048</v>
      </c>
      <c r="H30047">
        <v>0</v>
      </c>
    </row>
    <row r="30048" spans="1:8">
      <c r="A30048" t="s">
        <v>33097</v>
      </c>
      <c r="B30048" t="s">
        <v>2738</v>
      </c>
      <c r="C30048" t="s">
        <v>484</v>
      </c>
      <c r="D30048" s="3">
        <v>46480</v>
      </c>
      <c r="E30048" s="3">
        <v>46483</v>
      </c>
      <c r="F30048">
        <v>12466.67</v>
      </c>
      <c r="G30048" t="s">
        <v>3057</v>
      </c>
      <c r="H30048">
        <v>3</v>
      </c>
    </row>
    <row r="30049" spans="1:8">
      <c r="A30049" t="s">
        <v>33098</v>
      </c>
      <c r="B30049" t="s">
        <v>2739</v>
      </c>
      <c r="C30049" t="s">
        <v>195</v>
      </c>
      <c r="D30049" s="3">
        <v>45427</v>
      </c>
      <c r="E30049" s="3">
        <v>45427</v>
      </c>
      <c r="F30049">
        <v>18104.169999999998</v>
      </c>
      <c r="G30049" t="s">
        <v>3048</v>
      </c>
      <c r="H30049">
        <v>0</v>
      </c>
    </row>
    <row r="30050" spans="1:8">
      <c r="A30050" t="s">
        <v>33099</v>
      </c>
      <c r="B30050" t="s">
        <v>2739</v>
      </c>
      <c r="C30050" t="s">
        <v>195</v>
      </c>
      <c r="D30050" s="3">
        <v>45458</v>
      </c>
      <c r="E30050" s="3">
        <v>45458</v>
      </c>
      <c r="F30050">
        <v>18104.169999999998</v>
      </c>
      <c r="G30050" t="s">
        <v>3048</v>
      </c>
      <c r="H30050">
        <v>0</v>
      </c>
    </row>
    <row r="30051" spans="1:8">
      <c r="A30051" t="s">
        <v>33100</v>
      </c>
      <c r="B30051" t="s">
        <v>2739</v>
      </c>
      <c r="C30051" t="s">
        <v>195</v>
      </c>
      <c r="D30051" s="3">
        <v>45488</v>
      </c>
      <c r="E30051" s="3">
        <v>45503</v>
      </c>
      <c r="F30051">
        <v>18104.169999999998</v>
      </c>
      <c r="G30051" t="s">
        <v>3112</v>
      </c>
      <c r="H30051">
        <v>15</v>
      </c>
    </row>
    <row r="30052" spans="1:8">
      <c r="A30052" t="s">
        <v>33101</v>
      </c>
      <c r="B30052" t="s">
        <v>2739</v>
      </c>
      <c r="C30052" t="s">
        <v>195</v>
      </c>
      <c r="D30052" s="3">
        <v>45519</v>
      </c>
      <c r="E30052" s="3">
        <v>45520</v>
      </c>
      <c r="F30052">
        <v>18104.169999999998</v>
      </c>
      <c r="G30052" t="s">
        <v>3057</v>
      </c>
      <c r="H30052">
        <v>1</v>
      </c>
    </row>
    <row r="30053" spans="1:8">
      <c r="A30053" t="s">
        <v>33102</v>
      </c>
      <c r="B30053" t="s">
        <v>2739</v>
      </c>
      <c r="C30053" t="s">
        <v>195</v>
      </c>
      <c r="D30053" s="3">
        <v>45550</v>
      </c>
      <c r="E30053" s="3">
        <v>45551</v>
      </c>
      <c r="F30053">
        <v>18104.169999999998</v>
      </c>
      <c r="G30053" t="s">
        <v>3057</v>
      </c>
      <c r="H30053">
        <v>1</v>
      </c>
    </row>
    <row r="30054" spans="1:8">
      <c r="A30054" t="s">
        <v>33103</v>
      </c>
      <c r="B30054" t="s">
        <v>2739</v>
      </c>
      <c r="C30054" t="s">
        <v>195</v>
      </c>
      <c r="D30054" s="3">
        <v>45580</v>
      </c>
      <c r="E30054" s="3">
        <v>45581</v>
      </c>
      <c r="F30054">
        <v>18104.169999999998</v>
      </c>
      <c r="G30054" t="s">
        <v>3057</v>
      </c>
      <c r="H30054">
        <v>1</v>
      </c>
    </row>
    <row r="30055" spans="1:8">
      <c r="A30055" t="s">
        <v>33104</v>
      </c>
      <c r="B30055" t="s">
        <v>2739</v>
      </c>
      <c r="C30055" t="s">
        <v>195</v>
      </c>
      <c r="D30055" s="3">
        <v>45611</v>
      </c>
      <c r="E30055" s="3">
        <v>45611</v>
      </c>
      <c r="F30055">
        <v>18104.169999999998</v>
      </c>
      <c r="G30055" t="s">
        <v>3048</v>
      </c>
      <c r="H30055">
        <v>0</v>
      </c>
    </row>
    <row r="30056" spans="1:8">
      <c r="A30056" t="s">
        <v>33105</v>
      </c>
      <c r="B30056" t="s">
        <v>2739</v>
      </c>
      <c r="C30056" t="s">
        <v>195</v>
      </c>
      <c r="D30056" s="3">
        <v>45641</v>
      </c>
      <c r="E30056" s="3">
        <v>45641</v>
      </c>
      <c r="F30056">
        <v>18104.169999999998</v>
      </c>
      <c r="G30056" t="s">
        <v>3048</v>
      </c>
      <c r="H30056">
        <v>0</v>
      </c>
    </row>
    <row r="30057" spans="1:8">
      <c r="A30057" t="s">
        <v>33106</v>
      </c>
      <c r="B30057" t="s">
        <v>2739</v>
      </c>
      <c r="C30057" t="s">
        <v>195</v>
      </c>
      <c r="D30057" s="3">
        <v>45672</v>
      </c>
      <c r="E30057" s="3">
        <v>45672</v>
      </c>
      <c r="F30057">
        <v>18104.169999999998</v>
      </c>
      <c r="G30057" t="s">
        <v>3048</v>
      </c>
      <c r="H30057">
        <v>0</v>
      </c>
    </row>
    <row r="30058" spans="1:8">
      <c r="A30058" t="s">
        <v>33107</v>
      </c>
      <c r="B30058" t="s">
        <v>2739</v>
      </c>
      <c r="C30058" t="s">
        <v>195</v>
      </c>
      <c r="D30058" s="3">
        <v>45703</v>
      </c>
      <c r="E30058" s="3">
        <v>45703</v>
      </c>
      <c r="F30058">
        <v>18104.169999999998</v>
      </c>
      <c r="G30058" t="s">
        <v>3048</v>
      </c>
      <c r="H30058">
        <v>0</v>
      </c>
    </row>
    <row r="30059" spans="1:8">
      <c r="A30059" t="s">
        <v>33108</v>
      </c>
      <c r="B30059" t="s">
        <v>2739</v>
      </c>
      <c r="C30059" t="s">
        <v>195</v>
      </c>
      <c r="D30059" s="3">
        <v>45731</v>
      </c>
      <c r="E30059" s="3">
        <v>45731</v>
      </c>
      <c r="F30059">
        <v>18104.169999999998</v>
      </c>
      <c r="G30059" t="s">
        <v>3048</v>
      </c>
      <c r="H30059">
        <v>0</v>
      </c>
    </row>
    <row r="30060" spans="1:8">
      <c r="A30060" t="s">
        <v>33109</v>
      </c>
      <c r="B30060" t="s">
        <v>2739</v>
      </c>
      <c r="C30060" t="s">
        <v>195</v>
      </c>
      <c r="D30060" s="3">
        <v>45762</v>
      </c>
      <c r="E30060" s="3">
        <v>45762</v>
      </c>
      <c r="F30060">
        <v>18104.169999999998</v>
      </c>
      <c r="G30060" t="s">
        <v>3048</v>
      </c>
      <c r="H30060">
        <v>0</v>
      </c>
    </row>
    <row r="30061" spans="1:8">
      <c r="A30061" t="s">
        <v>33110</v>
      </c>
      <c r="B30061" t="s">
        <v>2739</v>
      </c>
      <c r="C30061" t="s">
        <v>195</v>
      </c>
      <c r="D30061" s="3">
        <v>45792</v>
      </c>
      <c r="E30061" s="3">
        <v>45792</v>
      </c>
      <c r="F30061">
        <v>18104.169999999998</v>
      </c>
      <c r="G30061" t="s">
        <v>3048</v>
      </c>
      <c r="H30061">
        <v>0</v>
      </c>
    </row>
    <row r="30062" spans="1:8">
      <c r="A30062" t="s">
        <v>33111</v>
      </c>
      <c r="B30062" t="s">
        <v>2739</v>
      </c>
      <c r="C30062" t="s">
        <v>195</v>
      </c>
      <c r="D30062" s="3">
        <v>45823</v>
      </c>
      <c r="E30062" s="3">
        <v>45823</v>
      </c>
      <c r="F30062">
        <v>18104.169999999998</v>
      </c>
      <c r="G30062" t="s">
        <v>3048</v>
      </c>
      <c r="H30062">
        <v>0</v>
      </c>
    </row>
    <row r="30063" spans="1:8">
      <c r="A30063" t="s">
        <v>33112</v>
      </c>
      <c r="B30063" t="s">
        <v>2739</v>
      </c>
      <c r="C30063" t="s">
        <v>195</v>
      </c>
      <c r="D30063" s="3">
        <v>45853</v>
      </c>
      <c r="E30063" s="3">
        <v>45853</v>
      </c>
      <c r="F30063">
        <v>18104.169999999998</v>
      </c>
      <c r="G30063" t="s">
        <v>3048</v>
      </c>
      <c r="H30063">
        <v>0</v>
      </c>
    </row>
    <row r="30064" spans="1:8">
      <c r="A30064" t="s">
        <v>33113</v>
      </c>
      <c r="B30064" t="s">
        <v>2739</v>
      </c>
      <c r="C30064" t="s">
        <v>195</v>
      </c>
      <c r="D30064" s="3">
        <v>45884</v>
      </c>
      <c r="E30064" s="3">
        <v>45884</v>
      </c>
      <c r="F30064">
        <v>18104.169999999998</v>
      </c>
      <c r="G30064" t="s">
        <v>3048</v>
      </c>
      <c r="H30064">
        <v>0</v>
      </c>
    </row>
    <row r="30065" spans="1:8">
      <c r="A30065" t="s">
        <v>33114</v>
      </c>
      <c r="B30065" t="s">
        <v>2739</v>
      </c>
      <c r="C30065" t="s">
        <v>195</v>
      </c>
      <c r="D30065" s="3">
        <v>45915</v>
      </c>
      <c r="E30065" s="3">
        <v>45916</v>
      </c>
      <c r="F30065">
        <v>18104.169999999998</v>
      </c>
      <c r="G30065" t="s">
        <v>3057</v>
      </c>
      <c r="H30065">
        <v>1</v>
      </c>
    </row>
    <row r="30066" spans="1:8">
      <c r="A30066" t="s">
        <v>33115</v>
      </c>
      <c r="B30066" t="s">
        <v>2739</v>
      </c>
      <c r="C30066" t="s">
        <v>195</v>
      </c>
      <c r="D30066" s="3">
        <v>45945</v>
      </c>
      <c r="E30066" s="3">
        <v>45946</v>
      </c>
      <c r="F30066">
        <v>18104.169999999998</v>
      </c>
      <c r="G30066" t="s">
        <v>3057</v>
      </c>
      <c r="H30066">
        <v>1</v>
      </c>
    </row>
    <row r="30067" spans="1:8">
      <c r="A30067" t="s">
        <v>33116</v>
      </c>
      <c r="B30067" t="s">
        <v>2739</v>
      </c>
      <c r="C30067" t="s">
        <v>195</v>
      </c>
      <c r="D30067" s="3">
        <v>45976</v>
      </c>
      <c r="E30067" s="3">
        <v>45976</v>
      </c>
      <c r="F30067">
        <v>18104.169999999998</v>
      </c>
      <c r="G30067" t="s">
        <v>3048</v>
      </c>
      <c r="H30067">
        <v>0</v>
      </c>
    </row>
    <row r="30068" spans="1:8">
      <c r="A30068" t="s">
        <v>33117</v>
      </c>
      <c r="B30068" t="s">
        <v>2739</v>
      </c>
      <c r="C30068" t="s">
        <v>195</v>
      </c>
      <c r="D30068" s="3">
        <v>46006</v>
      </c>
      <c r="E30068" s="3">
        <v>46006</v>
      </c>
      <c r="F30068">
        <v>18104.169999999998</v>
      </c>
      <c r="G30068" t="s">
        <v>3048</v>
      </c>
      <c r="H30068">
        <v>0</v>
      </c>
    </row>
    <row r="30069" spans="1:8">
      <c r="A30069" t="s">
        <v>33118</v>
      </c>
      <c r="B30069" t="s">
        <v>2739</v>
      </c>
      <c r="C30069" t="s">
        <v>195</v>
      </c>
      <c r="D30069" s="3">
        <v>46037</v>
      </c>
      <c r="E30069" s="3">
        <v>46037</v>
      </c>
      <c r="F30069">
        <v>18104.169999999998</v>
      </c>
      <c r="G30069" t="s">
        <v>3048</v>
      </c>
      <c r="H30069">
        <v>0</v>
      </c>
    </row>
    <row r="30070" spans="1:8">
      <c r="A30070" t="s">
        <v>33119</v>
      </c>
      <c r="B30070" t="s">
        <v>2739</v>
      </c>
      <c r="C30070" t="s">
        <v>195</v>
      </c>
      <c r="D30070" s="3">
        <v>46068</v>
      </c>
      <c r="E30070" s="3">
        <v>46068</v>
      </c>
      <c r="F30070">
        <v>18104.169999999998</v>
      </c>
      <c r="G30070" t="s">
        <v>3048</v>
      </c>
      <c r="H30070">
        <v>0</v>
      </c>
    </row>
    <row r="30071" spans="1:8">
      <c r="A30071" t="s">
        <v>33120</v>
      </c>
      <c r="B30071" t="s">
        <v>2739</v>
      </c>
      <c r="C30071" t="s">
        <v>195</v>
      </c>
      <c r="D30071" s="3">
        <v>46096</v>
      </c>
      <c r="E30071" s="3">
        <v>46096</v>
      </c>
      <c r="F30071">
        <v>18104.169999999998</v>
      </c>
      <c r="G30071" t="s">
        <v>3048</v>
      </c>
      <c r="H30071">
        <v>0</v>
      </c>
    </row>
    <row r="30072" spans="1:8">
      <c r="A30072" t="s">
        <v>33121</v>
      </c>
      <c r="B30072" t="s">
        <v>2739</v>
      </c>
      <c r="C30072" t="s">
        <v>195</v>
      </c>
      <c r="D30072" s="3">
        <v>46127</v>
      </c>
      <c r="E30072" s="3">
        <v>46127</v>
      </c>
      <c r="F30072">
        <v>18104.169999999998</v>
      </c>
      <c r="G30072" t="s">
        <v>3048</v>
      </c>
      <c r="H30072">
        <v>0</v>
      </c>
    </row>
    <row r="30073" spans="1:8">
      <c r="A30073" t="s">
        <v>33122</v>
      </c>
      <c r="B30073" t="s">
        <v>2740</v>
      </c>
      <c r="C30073" t="s">
        <v>661</v>
      </c>
      <c r="D30073" s="3">
        <v>45828</v>
      </c>
      <c r="E30073" s="3">
        <v>45828</v>
      </c>
      <c r="F30073">
        <v>48075</v>
      </c>
      <c r="G30073" t="s">
        <v>3048</v>
      </c>
      <c r="H30073">
        <v>0</v>
      </c>
    </row>
    <row r="30074" spans="1:8">
      <c r="A30074" t="s">
        <v>33123</v>
      </c>
      <c r="B30074" t="s">
        <v>2740</v>
      </c>
      <c r="C30074" t="s">
        <v>661</v>
      </c>
      <c r="D30074" s="3">
        <v>45858</v>
      </c>
      <c r="E30074" s="3">
        <v>45858</v>
      </c>
      <c r="F30074">
        <v>48075</v>
      </c>
      <c r="G30074" t="s">
        <v>3048</v>
      </c>
      <c r="H30074">
        <v>0</v>
      </c>
    </row>
    <row r="30075" spans="1:8">
      <c r="A30075" t="s">
        <v>33124</v>
      </c>
      <c r="B30075" t="s">
        <v>2740</v>
      </c>
      <c r="C30075" t="s">
        <v>661</v>
      </c>
      <c r="D30075" s="3">
        <v>45889</v>
      </c>
      <c r="E30075" s="3">
        <v>45889</v>
      </c>
      <c r="F30075">
        <v>48075</v>
      </c>
      <c r="G30075" t="s">
        <v>3048</v>
      </c>
      <c r="H30075">
        <v>0</v>
      </c>
    </row>
    <row r="30076" spans="1:8">
      <c r="A30076" t="s">
        <v>33125</v>
      </c>
      <c r="B30076" t="s">
        <v>2740</v>
      </c>
      <c r="C30076" t="s">
        <v>661</v>
      </c>
      <c r="D30076" s="3">
        <v>45920</v>
      </c>
      <c r="F30076">
        <v>48075</v>
      </c>
      <c r="G30076" t="s">
        <v>3103</v>
      </c>
    </row>
    <row r="30077" spans="1:8">
      <c r="A30077" t="s">
        <v>33126</v>
      </c>
      <c r="B30077" t="s">
        <v>2741</v>
      </c>
      <c r="C30077" t="s">
        <v>292</v>
      </c>
      <c r="D30077" s="3">
        <v>45481</v>
      </c>
      <c r="E30077" s="3">
        <v>45496</v>
      </c>
      <c r="F30077">
        <v>4262.5</v>
      </c>
      <c r="G30077" t="s">
        <v>3112</v>
      </c>
      <c r="H30077">
        <v>15</v>
      </c>
    </row>
    <row r="30078" spans="1:8">
      <c r="A30078" t="s">
        <v>33127</v>
      </c>
      <c r="B30078" t="s">
        <v>2741</v>
      </c>
      <c r="C30078" t="s">
        <v>292</v>
      </c>
      <c r="D30078" s="3">
        <v>45512</v>
      </c>
      <c r="E30078" s="3">
        <v>45513</v>
      </c>
      <c r="F30078">
        <v>4262.5</v>
      </c>
      <c r="G30078" t="s">
        <v>3057</v>
      </c>
      <c r="H30078">
        <v>1</v>
      </c>
    </row>
    <row r="30079" spans="1:8">
      <c r="A30079" t="s">
        <v>33128</v>
      </c>
      <c r="B30079" t="s">
        <v>2741</v>
      </c>
      <c r="C30079" t="s">
        <v>292</v>
      </c>
      <c r="D30079" s="3">
        <v>45543</v>
      </c>
      <c r="E30079" s="3">
        <v>45543</v>
      </c>
      <c r="F30079">
        <v>4262.5</v>
      </c>
      <c r="G30079" t="s">
        <v>3048</v>
      </c>
      <c r="H30079">
        <v>0</v>
      </c>
    </row>
    <row r="30080" spans="1:8">
      <c r="A30080" t="s">
        <v>33129</v>
      </c>
      <c r="B30080" t="s">
        <v>2741</v>
      </c>
      <c r="C30080" t="s">
        <v>292</v>
      </c>
      <c r="D30080" s="3">
        <v>45573</v>
      </c>
      <c r="E30080" s="3">
        <v>45573</v>
      </c>
      <c r="F30080">
        <v>4262.5</v>
      </c>
      <c r="G30080" t="s">
        <v>3048</v>
      </c>
      <c r="H30080">
        <v>0</v>
      </c>
    </row>
    <row r="30081" spans="1:8">
      <c r="A30081" t="s">
        <v>33130</v>
      </c>
      <c r="B30081" t="s">
        <v>2741</v>
      </c>
      <c r="C30081" t="s">
        <v>292</v>
      </c>
      <c r="D30081" s="3">
        <v>45604</v>
      </c>
      <c r="E30081" s="3">
        <v>45604</v>
      </c>
      <c r="F30081">
        <v>4262.5</v>
      </c>
      <c r="G30081" t="s">
        <v>3048</v>
      </c>
      <c r="H30081">
        <v>0</v>
      </c>
    </row>
    <row r="30082" spans="1:8">
      <c r="A30082" t="s">
        <v>33131</v>
      </c>
      <c r="B30082" t="s">
        <v>2741</v>
      </c>
      <c r="C30082" t="s">
        <v>292</v>
      </c>
      <c r="D30082" s="3">
        <v>45634</v>
      </c>
      <c r="E30082" s="3">
        <v>45634</v>
      </c>
      <c r="F30082">
        <v>4262.5</v>
      </c>
      <c r="G30082" t="s">
        <v>3048</v>
      </c>
      <c r="H30082">
        <v>0</v>
      </c>
    </row>
    <row r="30083" spans="1:8">
      <c r="A30083" t="s">
        <v>33132</v>
      </c>
      <c r="B30083" t="s">
        <v>2741</v>
      </c>
      <c r="C30083" t="s">
        <v>292</v>
      </c>
      <c r="D30083" s="3">
        <v>45665</v>
      </c>
      <c r="E30083" s="3">
        <v>45665</v>
      </c>
      <c r="F30083">
        <v>4262.5</v>
      </c>
      <c r="G30083" t="s">
        <v>3048</v>
      </c>
      <c r="H30083">
        <v>0</v>
      </c>
    </row>
    <row r="30084" spans="1:8">
      <c r="A30084" t="s">
        <v>33133</v>
      </c>
      <c r="B30084" t="s">
        <v>2741</v>
      </c>
      <c r="C30084" t="s">
        <v>292</v>
      </c>
      <c r="D30084" s="3">
        <v>45696</v>
      </c>
      <c r="E30084" s="3">
        <v>45696</v>
      </c>
      <c r="F30084">
        <v>4262.5</v>
      </c>
      <c r="G30084" t="s">
        <v>3048</v>
      </c>
      <c r="H30084">
        <v>0</v>
      </c>
    </row>
    <row r="30085" spans="1:8">
      <c r="A30085" t="s">
        <v>33134</v>
      </c>
      <c r="B30085" t="s">
        <v>2741</v>
      </c>
      <c r="C30085" t="s">
        <v>292</v>
      </c>
      <c r="D30085" s="3">
        <v>45724</v>
      </c>
      <c r="E30085" s="3">
        <v>45724</v>
      </c>
      <c r="F30085">
        <v>4262.5</v>
      </c>
      <c r="G30085" t="s">
        <v>3048</v>
      </c>
      <c r="H30085">
        <v>0</v>
      </c>
    </row>
    <row r="30086" spans="1:8">
      <c r="A30086" t="s">
        <v>33135</v>
      </c>
      <c r="B30086" t="s">
        <v>2741</v>
      </c>
      <c r="C30086" t="s">
        <v>292</v>
      </c>
      <c r="D30086" s="3">
        <v>45755</v>
      </c>
      <c r="E30086" s="3">
        <v>45756</v>
      </c>
      <c r="F30086">
        <v>4262.5</v>
      </c>
      <c r="G30086" t="s">
        <v>3057</v>
      </c>
      <c r="H30086">
        <v>1</v>
      </c>
    </row>
    <row r="30087" spans="1:8">
      <c r="A30087" t="s">
        <v>33136</v>
      </c>
      <c r="B30087" t="s">
        <v>2741</v>
      </c>
      <c r="C30087" t="s">
        <v>292</v>
      </c>
      <c r="D30087" s="3">
        <v>45785</v>
      </c>
      <c r="E30087" s="3">
        <v>45792</v>
      </c>
      <c r="F30087">
        <v>4262.5</v>
      </c>
      <c r="G30087" t="s">
        <v>3057</v>
      </c>
      <c r="H30087">
        <v>7</v>
      </c>
    </row>
    <row r="30088" spans="1:8">
      <c r="A30088" t="s">
        <v>33137</v>
      </c>
      <c r="B30088" t="s">
        <v>2741</v>
      </c>
      <c r="C30088" t="s">
        <v>292</v>
      </c>
      <c r="D30088" s="3">
        <v>45816</v>
      </c>
      <c r="E30088" s="3">
        <v>45816</v>
      </c>
      <c r="F30088">
        <v>4262.5</v>
      </c>
      <c r="G30088" t="s">
        <v>3048</v>
      </c>
      <c r="H30088">
        <v>0</v>
      </c>
    </row>
    <row r="30089" spans="1:8">
      <c r="A30089" t="s">
        <v>33138</v>
      </c>
      <c r="B30089" t="s">
        <v>2741</v>
      </c>
      <c r="C30089" t="s">
        <v>292</v>
      </c>
      <c r="D30089" s="3">
        <v>45846</v>
      </c>
      <c r="E30089" s="3">
        <v>45846</v>
      </c>
      <c r="F30089">
        <v>4262.5</v>
      </c>
      <c r="G30089" t="s">
        <v>3048</v>
      </c>
      <c r="H30089">
        <v>0</v>
      </c>
    </row>
    <row r="30090" spans="1:8">
      <c r="A30090" t="s">
        <v>33139</v>
      </c>
      <c r="B30090" t="s">
        <v>2741</v>
      </c>
      <c r="C30090" t="s">
        <v>292</v>
      </c>
      <c r="D30090" s="3">
        <v>45877</v>
      </c>
      <c r="E30090" s="3">
        <v>45877</v>
      </c>
      <c r="F30090">
        <v>4262.5</v>
      </c>
      <c r="G30090" t="s">
        <v>3048</v>
      </c>
      <c r="H30090">
        <v>0</v>
      </c>
    </row>
    <row r="30091" spans="1:8">
      <c r="A30091" t="s">
        <v>33140</v>
      </c>
      <c r="B30091" t="s">
        <v>2741</v>
      </c>
      <c r="C30091" t="s">
        <v>292</v>
      </c>
      <c r="D30091" s="3">
        <v>45908</v>
      </c>
      <c r="E30091" s="3">
        <v>45908</v>
      </c>
      <c r="F30091">
        <v>4262.5</v>
      </c>
      <c r="G30091" t="s">
        <v>3048</v>
      </c>
      <c r="H30091">
        <v>0</v>
      </c>
    </row>
    <row r="30092" spans="1:8">
      <c r="A30092" t="s">
        <v>33141</v>
      </c>
      <c r="B30092" t="s">
        <v>2741</v>
      </c>
      <c r="C30092" t="s">
        <v>292</v>
      </c>
      <c r="D30092" s="3">
        <v>45938</v>
      </c>
      <c r="E30092" s="3">
        <v>45945</v>
      </c>
      <c r="F30092">
        <v>4262.5</v>
      </c>
      <c r="G30092" t="s">
        <v>3057</v>
      </c>
      <c r="H30092">
        <v>7</v>
      </c>
    </row>
    <row r="30093" spans="1:8">
      <c r="A30093" t="s">
        <v>33142</v>
      </c>
      <c r="B30093" t="s">
        <v>2741</v>
      </c>
      <c r="C30093" t="s">
        <v>292</v>
      </c>
      <c r="D30093" s="3">
        <v>45969</v>
      </c>
      <c r="E30093" s="3">
        <v>45970</v>
      </c>
      <c r="F30093">
        <v>4262.5</v>
      </c>
      <c r="G30093" t="s">
        <v>3057</v>
      </c>
      <c r="H30093">
        <v>1</v>
      </c>
    </row>
    <row r="30094" spans="1:8">
      <c r="A30094" t="s">
        <v>33143</v>
      </c>
      <c r="B30094" t="s">
        <v>2741</v>
      </c>
      <c r="C30094" t="s">
        <v>292</v>
      </c>
      <c r="D30094" s="3">
        <v>45999</v>
      </c>
      <c r="E30094" s="3">
        <v>45999</v>
      </c>
      <c r="F30094">
        <v>4262.5</v>
      </c>
      <c r="G30094" t="s">
        <v>3048</v>
      </c>
      <c r="H30094">
        <v>0</v>
      </c>
    </row>
    <row r="30095" spans="1:8">
      <c r="A30095" t="s">
        <v>33144</v>
      </c>
      <c r="B30095" t="s">
        <v>2741</v>
      </c>
      <c r="C30095" t="s">
        <v>292</v>
      </c>
      <c r="D30095" s="3">
        <v>46030</v>
      </c>
      <c r="E30095" s="3">
        <v>46030</v>
      </c>
      <c r="F30095">
        <v>4262.5</v>
      </c>
      <c r="G30095" t="s">
        <v>3048</v>
      </c>
      <c r="H30095">
        <v>0</v>
      </c>
    </row>
    <row r="30096" spans="1:8">
      <c r="A30096" t="s">
        <v>33145</v>
      </c>
      <c r="B30096" t="s">
        <v>2741</v>
      </c>
      <c r="C30096" t="s">
        <v>292</v>
      </c>
      <c r="D30096" s="3">
        <v>46061</v>
      </c>
      <c r="E30096" s="3">
        <v>46062</v>
      </c>
      <c r="F30096">
        <v>4262.5</v>
      </c>
      <c r="G30096" t="s">
        <v>3057</v>
      </c>
      <c r="H30096">
        <v>1</v>
      </c>
    </row>
    <row r="30097" spans="1:8">
      <c r="A30097" t="s">
        <v>33146</v>
      </c>
      <c r="B30097" t="s">
        <v>2741</v>
      </c>
      <c r="C30097" t="s">
        <v>292</v>
      </c>
      <c r="D30097" s="3">
        <v>46089</v>
      </c>
      <c r="E30097" s="3">
        <v>46096</v>
      </c>
      <c r="F30097">
        <v>4262.5</v>
      </c>
      <c r="G30097" t="s">
        <v>3057</v>
      </c>
      <c r="H30097">
        <v>7</v>
      </c>
    </row>
    <row r="30098" spans="1:8">
      <c r="A30098" t="s">
        <v>33147</v>
      </c>
      <c r="B30098" t="s">
        <v>2741</v>
      </c>
      <c r="C30098" t="s">
        <v>292</v>
      </c>
      <c r="D30098" s="3">
        <v>46120</v>
      </c>
      <c r="E30098" s="3">
        <v>46120</v>
      </c>
      <c r="F30098">
        <v>4262.5</v>
      </c>
      <c r="G30098" t="s">
        <v>3048</v>
      </c>
      <c r="H30098">
        <v>0</v>
      </c>
    </row>
    <row r="30099" spans="1:8">
      <c r="A30099" t="s">
        <v>33148</v>
      </c>
      <c r="B30099" t="s">
        <v>2741</v>
      </c>
      <c r="C30099" t="s">
        <v>292</v>
      </c>
      <c r="D30099" s="3">
        <v>46150</v>
      </c>
      <c r="E30099" s="3">
        <v>46150</v>
      </c>
      <c r="F30099">
        <v>4262.5</v>
      </c>
      <c r="G30099" t="s">
        <v>3048</v>
      </c>
      <c r="H30099">
        <v>0</v>
      </c>
    </row>
    <row r="30100" spans="1:8">
      <c r="A30100" t="s">
        <v>33149</v>
      </c>
      <c r="B30100" t="s">
        <v>2741</v>
      </c>
      <c r="C30100" t="s">
        <v>292</v>
      </c>
      <c r="D30100" s="3">
        <v>46181</v>
      </c>
      <c r="E30100" s="3">
        <v>46181</v>
      </c>
      <c r="F30100">
        <v>4262.5</v>
      </c>
      <c r="G30100" t="s">
        <v>3048</v>
      </c>
      <c r="H30100">
        <v>0</v>
      </c>
    </row>
    <row r="30101" spans="1:8">
      <c r="A30101" t="s">
        <v>33150</v>
      </c>
      <c r="B30101" t="s">
        <v>2742</v>
      </c>
      <c r="C30101" t="s">
        <v>1192</v>
      </c>
      <c r="D30101" s="3">
        <v>45354</v>
      </c>
      <c r="E30101" s="3">
        <v>45354</v>
      </c>
      <c r="F30101">
        <v>7204.17</v>
      </c>
      <c r="G30101" t="s">
        <v>3048</v>
      </c>
      <c r="H30101">
        <v>0</v>
      </c>
    </row>
    <row r="30102" spans="1:8">
      <c r="A30102" t="s">
        <v>33151</v>
      </c>
      <c r="B30102" t="s">
        <v>2742</v>
      </c>
      <c r="C30102" t="s">
        <v>1192</v>
      </c>
      <c r="D30102" s="3">
        <v>45385</v>
      </c>
      <c r="E30102" s="3">
        <v>45386</v>
      </c>
      <c r="F30102">
        <v>7204.17</v>
      </c>
      <c r="G30102" t="s">
        <v>3057</v>
      </c>
      <c r="H30102">
        <v>1</v>
      </c>
    </row>
    <row r="30103" spans="1:8">
      <c r="A30103" t="s">
        <v>33152</v>
      </c>
      <c r="B30103" t="s">
        <v>2742</v>
      </c>
      <c r="C30103" t="s">
        <v>1192</v>
      </c>
      <c r="D30103" s="3">
        <v>45415</v>
      </c>
      <c r="E30103" s="3">
        <v>45415</v>
      </c>
      <c r="F30103">
        <v>7204.17</v>
      </c>
      <c r="G30103" t="s">
        <v>3048</v>
      </c>
      <c r="H30103">
        <v>0</v>
      </c>
    </row>
    <row r="30104" spans="1:8">
      <c r="A30104" t="s">
        <v>33153</v>
      </c>
      <c r="B30104" t="s">
        <v>2742</v>
      </c>
      <c r="C30104" t="s">
        <v>1192</v>
      </c>
      <c r="D30104" s="3">
        <v>45446</v>
      </c>
      <c r="E30104" s="3">
        <v>45446</v>
      </c>
      <c r="F30104">
        <v>7204.17</v>
      </c>
      <c r="G30104" t="s">
        <v>3048</v>
      </c>
      <c r="H30104">
        <v>0</v>
      </c>
    </row>
    <row r="30105" spans="1:8">
      <c r="A30105" t="s">
        <v>33154</v>
      </c>
      <c r="B30105" t="s">
        <v>2742</v>
      </c>
      <c r="C30105" t="s">
        <v>1192</v>
      </c>
      <c r="D30105" s="3">
        <v>45476</v>
      </c>
      <c r="E30105" s="3">
        <v>45476</v>
      </c>
      <c r="F30105">
        <v>7204.17</v>
      </c>
      <c r="G30105" t="s">
        <v>3048</v>
      </c>
      <c r="H30105">
        <v>0</v>
      </c>
    </row>
    <row r="30106" spans="1:8">
      <c r="A30106" t="s">
        <v>33155</v>
      </c>
      <c r="B30106" t="s">
        <v>2742</v>
      </c>
      <c r="C30106" t="s">
        <v>1192</v>
      </c>
      <c r="D30106" s="3">
        <v>45507</v>
      </c>
      <c r="E30106" s="3">
        <v>45522</v>
      </c>
      <c r="F30106">
        <v>7204.17</v>
      </c>
      <c r="G30106" t="s">
        <v>3112</v>
      </c>
      <c r="H30106">
        <v>15</v>
      </c>
    </row>
    <row r="30107" spans="1:8">
      <c r="A30107" t="s">
        <v>33156</v>
      </c>
      <c r="B30107" t="s">
        <v>2742</v>
      </c>
      <c r="C30107" t="s">
        <v>1192</v>
      </c>
      <c r="D30107" s="3">
        <v>45538</v>
      </c>
      <c r="E30107" s="3">
        <v>45538</v>
      </c>
      <c r="F30107">
        <v>7204.17</v>
      </c>
      <c r="G30107" t="s">
        <v>3048</v>
      </c>
      <c r="H30107">
        <v>0</v>
      </c>
    </row>
    <row r="30108" spans="1:8">
      <c r="A30108" t="s">
        <v>33157</v>
      </c>
      <c r="B30108" t="s">
        <v>2742</v>
      </c>
      <c r="C30108" t="s">
        <v>1192</v>
      </c>
      <c r="D30108" s="3">
        <v>45568</v>
      </c>
      <c r="E30108" s="3">
        <v>45569</v>
      </c>
      <c r="F30108">
        <v>7204.17</v>
      </c>
      <c r="G30108" t="s">
        <v>3057</v>
      </c>
      <c r="H30108">
        <v>1</v>
      </c>
    </row>
    <row r="30109" spans="1:8">
      <c r="A30109" t="s">
        <v>33158</v>
      </c>
      <c r="B30109" t="s">
        <v>2742</v>
      </c>
      <c r="C30109" t="s">
        <v>1192</v>
      </c>
      <c r="D30109" s="3">
        <v>45599</v>
      </c>
      <c r="E30109" s="3">
        <v>45599</v>
      </c>
      <c r="F30109">
        <v>7204.17</v>
      </c>
      <c r="G30109" t="s">
        <v>3048</v>
      </c>
      <c r="H30109">
        <v>0</v>
      </c>
    </row>
    <row r="30110" spans="1:8">
      <c r="A30110" t="s">
        <v>33159</v>
      </c>
      <c r="B30110" t="s">
        <v>2742</v>
      </c>
      <c r="C30110" t="s">
        <v>1192</v>
      </c>
      <c r="D30110" s="3">
        <v>45629</v>
      </c>
      <c r="E30110" s="3">
        <v>45629</v>
      </c>
      <c r="F30110">
        <v>7204.17</v>
      </c>
      <c r="G30110" t="s">
        <v>3048</v>
      </c>
      <c r="H30110">
        <v>0</v>
      </c>
    </row>
    <row r="30111" spans="1:8">
      <c r="A30111" t="s">
        <v>33160</v>
      </c>
      <c r="B30111" t="s">
        <v>2742</v>
      </c>
      <c r="C30111" t="s">
        <v>1192</v>
      </c>
      <c r="D30111" s="3">
        <v>45660</v>
      </c>
      <c r="E30111" s="3">
        <v>45660</v>
      </c>
      <c r="F30111">
        <v>7204.17</v>
      </c>
      <c r="G30111" t="s">
        <v>3048</v>
      </c>
      <c r="H30111">
        <v>0</v>
      </c>
    </row>
    <row r="30112" spans="1:8">
      <c r="A30112" t="s">
        <v>33161</v>
      </c>
      <c r="B30112" t="s">
        <v>2742</v>
      </c>
      <c r="C30112" t="s">
        <v>1192</v>
      </c>
      <c r="D30112" s="3">
        <v>45691</v>
      </c>
      <c r="E30112" s="3">
        <v>45692</v>
      </c>
      <c r="F30112">
        <v>7204.17</v>
      </c>
      <c r="G30112" t="s">
        <v>3057</v>
      </c>
      <c r="H30112">
        <v>1</v>
      </c>
    </row>
    <row r="30113" spans="1:8">
      <c r="A30113" t="s">
        <v>33162</v>
      </c>
      <c r="B30113" t="s">
        <v>2742</v>
      </c>
      <c r="C30113" t="s">
        <v>1192</v>
      </c>
      <c r="D30113" s="3">
        <v>45719</v>
      </c>
      <c r="E30113" s="3">
        <v>45719</v>
      </c>
      <c r="F30113">
        <v>7204.17</v>
      </c>
      <c r="G30113" t="s">
        <v>3048</v>
      </c>
      <c r="H30113">
        <v>0</v>
      </c>
    </row>
    <row r="30114" spans="1:8">
      <c r="A30114" t="s">
        <v>33163</v>
      </c>
      <c r="B30114" t="s">
        <v>2742</v>
      </c>
      <c r="C30114" t="s">
        <v>1192</v>
      </c>
      <c r="D30114" s="3">
        <v>45750</v>
      </c>
      <c r="E30114" s="3">
        <v>45750</v>
      </c>
      <c r="F30114">
        <v>7204.17</v>
      </c>
      <c r="G30114" t="s">
        <v>3048</v>
      </c>
      <c r="H30114">
        <v>0</v>
      </c>
    </row>
    <row r="30115" spans="1:8">
      <c r="A30115" t="s">
        <v>33164</v>
      </c>
      <c r="B30115" t="s">
        <v>2742</v>
      </c>
      <c r="C30115" t="s">
        <v>1192</v>
      </c>
      <c r="D30115" s="3">
        <v>45780</v>
      </c>
      <c r="E30115" s="3">
        <v>45781</v>
      </c>
      <c r="F30115">
        <v>7204.17</v>
      </c>
      <c r="G30115" t="s">
        <v>3057</v>
      </c>
      <c r="H30115">
        <v>1</v>
      </c>
    </row>
    <row r="30116" spans="1:8">
      <c r="A30116" t="s">
        <v>33165</v>
      </c>
      <c r="B30116" t="s">
        <v>2742</v>
      </c>
      <c r="C30116" t="s">
        <v>1192</v>
      </c>
      <c r="D30116" s="3">
        <v>45811</v>
      </c>
      <c r="E30116" s="3">
        <v>45812</v>
      </c>
      <c r="F30116">
        <v>7204.17</v>
      </c>
      <c r="G30116" t="s">
        <v>3057</v>
      </c>
      <c r="H30116">
        <v>1</v>
      </c>
    </row>
    <row r="30117" spans="1:8">
      <c r="A30117" t="s">
        <v>33166</v>
      </c>
      <c r="B30117" t="s">
        <v>2742</v>
      </c>
      <c r="C30117" t="s">
        <v>1192</v>
      </c>
      <c r="D30117" s="3">
        <v>45841</v>
      </c>
      <c r="E30117" s="3">
        <v>45841</v>
      </c>
      <c r="F30117">
        <v>7204.17</v>
      </c>
      <c r="G30117" t="s">
        <v>3048</v>
      </c>
      <c r="H30117">
        <v>0</v>
      </c>
    </row>
    <row r="30118" spans="1:8">
      <c r="A30118" t="s">
        <v>33167</v>
      </c>
      <c r="B30118" t="s">
        <v>2742</v>
      </c>
      <c r="C30118" t="s">
        <v>1192</v>
      </c>
      <c r="D30118" s="3">
        <v>45872</v>
      </c>
      <c r="E30118" s="3">
        <v>45872</v>
      </c>
      <c r="F30118">
        <v>7204.17</v>
      </c>
      <c r="G30118" t="s">
        <v>3048</v>
      </c>
      <c r="H30118">
        <v>0</v>
      </c>
    </row>
    <row r="30119" spans="1:8">
      <c r="A30119" t="s">
        <v>33168</v>
      </c>
      <c r="B30119" t="s">
        <v>2742</v>
      </c>
      <c r="C30119" t="s">
        <v>1192</v>
      </c>
      <c r="D30119" s="3">
        <v>45903</v>
      </c>
      <c r="E30119" s="3">
        <v>45903</v>
      </c>
      <c r="F30119">
        <v>7204.17</v>
      </c>
      <c r="G30119" t="s">
        <v>3048</v>
      </c>
      <c r="H30119">
        <v>0</v>
      </c>
    </row>
    <row r="30120" spans="1:8">
      <c r="A30120" t="s">
        <v>33169</v>
      </c>
      <c r="B30120" t="s">
        <v>2742</v>
      </c>
      <c r="C30120" t="s">
        <v>1192</v>
      </c>
      <c r="D30120" s="3">
        <v>45933</v>
      </c>
      <c r="E30120" s="3">
        <v>45933</v>
      </c>
      <c r="F30120">
        <v>7204.17</v>
      </c>
      <c r="G30120" t="s">
        <v>3048</v>
      </c>
      <c r="H30120">
        <v>0</v>
      </c>
    </row>
    <row r="30121" spans="1:8">
      <c r="A30121" t="s">
        <v>33170</v>
      </c>
      <c r="B30121" t="s">
        <v>2742</v>
      </c>
      <c r="C30121" t="s">
        <v>1192</v>
      </c>
      <c r="D30121" s="3">
        <v>45964</v>
      </c>
      <c r="E30121" s="3">
        <v>45964</v>
      </c>
      <c r="F30121">
        <v>7204.17</v>
      </c>
      <c r="G30121" t="s">
        <v>3048</v>
      </c>
      <c r="H30121">
        <v>0</v>
      </c>
    </row>
    <row r="30122" spans="1:8">
      <c r="A30122" t="s">
        <v>33171</v>
      </c>
      <c r="B30122" t="s">
        <v>2742</v>
      </c>
      <c r="C30122" t="s">
        <v>1192</v>
      </c>
      <c r="D30122" s="3">
        <v>45994</v>
      </c>
      <c r="E30122" s="3">
        <v>45997</v>
      </c>
      <c r="F30122">
        <v>7204.17</v>
      </c>
      <c r="G30122" t="s">
        <v>3057</v>
      </c>
      <c r="H30122">
        <v>3</v>
      </c>
    </row>
    <row r="30123" spans="1:8">
      <c r="A30123" t="s">
        <v>33172</v>
      </c>
      <c r="B30123" t="s">
        <v>2742</v>
      </c>
      <c r="C30123" t="s">
        <v>1192</v>
      </c>
      <c r="D30123" s="3">
        <v>46025</v>
      </c>
      <c r="E30123" s="3">
        <v>46025</v>
      </c>
      <c r="F30123">
        <v>7204.17</v>
      </c>
      <c r="G30123" t="s">
        <v>3048</v>
      </c>
      <c r="H30123">
        <v>0</v>
      </c>
    </row>
    <row r="30124" spans="1:8">
      <c r="A30124" t="s">
        <v>33173</v>
      </c>
      <c r="B30124" t="s">
        <v>2742</v>
      </c>
      <c r="C30124" t="s">
        <v>1192</v>
      </c>
      <c r="D30124" s="3">
        <v>46056</v>
      </c>
      <c r="E30124" s="3">
        <v>46063</v>
      </c>
      <c r="F30124">
        <v>7204.17</v>
      </c>
      <c r="G30124" t="s">
        <v>3057</v>
      </c>
      <c r="H30124">
        <v>7</v>
      </c>
    </row>
    <row r="30125" spans="1:8">
      <c r="A30125" t="s">
        <v>33174</v>
      </c>
      <c r="B30125" t="s">
        <v>2743</v>
      </c>
      <c r="C30125" t="s">
        <v>1204</v>
      </c>
      <c r="D30125" s="3">
        <v>45543</v>
      </c>
      <c r="E30125" s="3">
        <v>45543</v>
      </c>
      <c r="F30125">
        <v>4270.83</v>
      </c>
      <c r="G30125" t="s">
        <v>3048</v>
      </c>
      <c r="H30125">
        <v>0</v>
      </c>
    </row>
    <row r="30126" spans="1:8">
      <c r="A30126" t="s">
        <v>33175</v>
      </c>
      <c r="B30126" t="s">
        <v>2743</v>
      </c>
      <c r="C30126" t="s">
        <v>1204</v>
      </c>
      <c r="D30126" s="3">
        <v>45573</v>
      </c>
      <c r="E30126" s="3">
        <v>45573</v>
      </c>
      <c r="F30126">
        <v>4270.83</v>
      </c>
      <c r="G30126" t="s">
        <v>3048</v>
      </c>
      <c r="H30126">
        <v>0</v>
      </c>
    </row>
    <row r="30127" spans="1:8">
      <c r="A30127" t="s">
        <v>33176</v>
      </c>
      <c r="B30127" t="s">
        <v>2743</v>
      </c>
      <c r="C30127" t="s">
        <v>1204</v>
      </c>
      <c r="D30127" s="3">
        <v>45604</v>
      </c>
      <c r="E30127" s="3">
        <v>45604</v>
      </c>
      <c r="F30127">
        <v>4270.83</v>
      </c>
      <c r="G30127" t="s">
        <v>3048</v>
      </c>
      <c r="H30127">
        <v>0</v>
      </c>
    </row>
    <row r="30128" spans="1:8">
      <c r="A30128" t="s">
        <v>33177</v>
      </c>
      <c r="B30128" t="s">
        <v>2743</v>
      </c>
      <c r="C30128" t="s">
        <v>1204</v>
      </c>
      <c r="D30128" s="3">
        <v>45634</v>
      </c>
      <c r="E30128" s="3">
        <v>45649</v>
      </c>
      <c r="F30128">
        <v>4270.83</v>
      </c>
      <c r="G30128" t="s">
        <v>3112</v>
      </c>
      <c r="H30128">
        <v>15</v>
      </c>
    </row>
    <row r="30129" spans="1:8">
      <c r="A30129" t="s">
        <v>33178</v>
      </c>
      <c r="B30129" t="s">
        <v>2743</v>
      </c>
      <c r="C30129" t="s">
        <v>1204</v>
      </c>
      <c r="D30129" s="3">
        <v>45665</v>
      </c>
      <c r="E30129" s="3">
        <v>45665</v>
      </c>
      <c r="F30129">
        <v>4270.83</v>
      </c>
      <c r="G30129" t="s">
        <v>3048</v>
      </c>
      <c r="H30129">
        <v>0</v>
      </c>
    </row>
    <row r="30130" spans="1:8">
      <c r="A30130" t="s">
        <v>33179</v>
      </c>
      <c r="B30130" t="s">
        <v>2743</v>
      </c>
      <c r="C30130" t="s">
        <v>1204</v>
      </c>
      <c r="D30130" s="3">
        <v>45696</v>
      </c>
      <c r="E30130" s="3">
        <v>45696</v>
      </c>
      <c r="F30130">
        <v>4270.83</v>
      </c>
      <c r="G30130" t="s">
        <v>3048</v>
      </c>
      <c r="H30130">
        <v>0</v>
      </c>
    </row>
    <row r="30131" spans="1:8">
      <c r="A30131" t="s">
        <v>33180</v>
      </c>
      <c r="B30131" t="s">
        <v>2743</v>
      </c>
      <c r="C30131" t="s">
        <v>1204</v>
      </c>
      <c r="D30131" s="3">
        <v>45724</v>
      </c>
      <c r="E30131" s="3">
        <v>45724</v>
      </c>
      <c r="F30131">
        <v>4270.83</v>
      </c>
      <c r="G30131" t="s">
        <v>3048</v>
      </c>
      <c r="H30131">
        <v>0</v>
      </c>
    </row>
    <row r="30132" spans="1:8">
      <c r="A30132" t="s">
        <v>33181</v>
      </c>
      <c r="B30132" t="s">
        <v>2743</v>
      </c>
      <c r="C30132" t="s">
        <v>1204</v>
      </c>
      <c r="D30132" s="3">
        <v>45755</v>
      </c>
      <c r="E30132" s="3">
        <v>45762</v>
      </c>
      <c r="F30132">
        <v>4270.83</v>
      </c>
      <c r="G30132" t="s">
        <v>3057</v>
      </c>
      <c r="H30132">
        <v>7</v>
      </c>
    </row>
    <row r="30133" spans="1:8">
      <c r="A30133" t="s">
        <v>33182</v>
      </c>
      <c r="B30133" t="s">
        <v>2743</v>
      </c>
      <c r="C30133" t="s">
        <v>1204</v>
      </c>
      <c r="D30133" s="3">
        <v>45785</v>
      </c>
      <c r="E30133" s="3">
        <v>45787</v>
      </c>
      <c r="F30133">
        <v>4270.83</v>
      </c>
      <c r="G30133" t="s">
        <v>3057</v>
      </c>
      <c r="H30133">
        <v>2</v>
      </c>
    </row>
    <row r="30134" spans="1:8">
      <c r="A30134" t="s">
        <v>33183</v>
      </c>
      <c r="B30134" t="s">
        <v>2743</v>
      </c>
      <c r="C30134" t="s">
        <v>1204</v>
      </c>
      <c r="D30134" s="3">
        <v>45816</v>
      </c>
      <c r="E30134" s="3">
        <v>45816</v>
      </c>
      <c r="F30134">
        <v>4270.83</v>
      </c>
      <c r="G30134" t="s">
        <v>3048</v>
      </c>
      <c r="H30134">
        <v>0</v>
      </c>
    </row>
    <row r="30135" spans="1:8">
      <c r="A30135" t="s">
        <v>33184</v>
      </c>
      <c r="B30135" t="s">
        <v>2743</v>
      </c>
      <c r="C30135" t="s">
        <v>1204</v>
      </c>
      <c r="D30135" s="3">
        <v>45846</v>
      </c>
      <c r="E30135" s="3">
        <v>45846</v>
      </c>
      <c r="F30135">
        <v>4270.83</v>
      </c>
      <c r="G30135" t="s">
        <v>3048</v>
      </c>
      <c r="H30135">
        <v>0</v>
      </c>
    </row>
    <row r="30136" spans="1:8">
      <c r="A30136" t="s">
        <v>33185</v>
      </c>
      <c r="B30136" t="s">
        <v>2743</v>
      </c>
      <c r="C30136" t="s">
        <v>1204</v>
      </c>
      <c r="D30136" s="3">
        <v>45877</v>
      </c>
      <c r="E30136" s="3">
        <v>45878</v>
      </c>
      <c r="F30136">
        <v>4270.83</v>
      </c>
      <c r="G30136" t="s">
        <v>3057</v>
      </c>
      <c r="H30136">
        <v>1</v>
      </c>
    </row>
    <row r="30137" spans="1:8">
      <c r="A30137" t="s">
        <v>33186</v>
      </c>
      <c r="B30137" t="s">
        <v>2743</v>
      </c>
      <c r="C30137" t="s">
        <v>1204</v>
      </c>
      <c r="D30137" s="3">
        <v>45908</v>
      </c>
      <c r="E30137" s="3">
        <v>45911</v>
      </c>
      <c r="F30137">
        <v>4270.83</v>
      </c>
      <c r="G30137" t="s">
        <v>3057</v>
      </c>
      <c r="H30137">
        <v>3</v>
      </c>
    </row>
    <row r="30138" spans="1:8">
      <c r="A30138" t="s">
        <v>33187</v>
      </c>
      <c r="B30138" t="s">
        <v>2743</v>
      </c>
      <c r="C30138" t="s">
        <v>1204</v>
      </c>
      <c r="D30138" s="3">
        <v>45938</v>
      </c>
      <c r="E30138" s="3">
        <v>45939</v>
      </c>
      <c r="F30138">
        <v>4270.83</v>
      </c>
      <c r="G30138" t="s">
        <v>3057</v>
      </c>
      <c r="H30138">
        <v>1</v>
      </c>
    </row>
    <row r="30139" spans="1:8">
      <c r="A30139" t="s">
        <v>33188</v>
      </c>
      <c r="B30139" t="s">
        <v>2743</v>
      </c>
      <c r="C30139" t="s">
        <v>1204</v>
      </c>
      <c r="D30139" s="3">
        <v>45969</v>
      </c>
      <c r="E30139" s="3">
        <v>45972</v>
      </c>
      <c r="F30139">
        <v>4270.83</v>
      </c>
      <c r="G30139" t="s">
        <v>3057</v>
      </c>
      <c r="H30139">
        <v>3</v>
      </c>
    </row>
    <row r="30140" spans="1:8">
      <c r="A30140" t="s">
        <v>33189</v>
      </c>
      <c r="B30140" t="s">
        <v>2743</v>
      </c>
      <c r="C30140" t="s">
        <v>1204</v>
      </c>
      <c r="D30140" s="3">
        <v>45999</v>
      </c>
      <c r="E30140" s="3">
        <v>45999</v>
      </c>
      <c r="F30140">
        <v>4270.83</v>
      </c>
      <c r="G30140" t="s">
        <v>3048</v>
      </c>
      <c r="H30140">
        <v>0</v>
      </c>
    </row>
    <row r="30141" spans="1:8">
      <c r="A30141" t="s">
        <v>33190</v>
      </c>
      <c r="B30141" t="s">
        <v>2743</v>
      </c>
      <c r="C30141" t="s">
        <v>1204</v>
      </c>
      <c r="D30141" s="3">
        <v>46030</v>
      </c>
      <c r="E30141" s="3">
        <v>46031</v>
      </c>
      <c r="F30141">
        <v>4270.83</v>
      </c>
      <c r="G30141" t="s">
        <v>3057</v>
      </c>
      <c r="H30141">
        <v>1</v>
      </c>
    </row>
    <row r="30142" spans="1:8">
      <c r="A30142" t="s">
        <v>33191</v>
      </c>
      <c r="B30142" t="s">
        <v>2743</v>
      </c>
      <c r="C30142" t="s">
        <v>1204</v>
      </c>
      <c r="D30142" s="3">
        <v>46061</v>
      </c>
      <c r="E30142" s="3">
        <v>46068</v>
      </c>
      <c r="F30142">
        <v>4270.83</v>
      </c>
      <c r="G30142" t="s">
        <v>3057</v>
      </c>
      <c r="H30142">
        <v>7</v>
      </c>
    </row>
    <row r="30143" spans="1:8">
      <c r="A30143" t="s">
        <v>33192</v>
      </c>
      <c r="B30143" t="s">
        <v>2743</v>
      </c>
      <c r="C30143" t="s">
        <v>1204</v>
      </c>
      <c r="D30143" s="3">
        <v>46089</v>
      </c>
      <c r="E30143" s="3">
        <v>46091</v>
      </c>
      <c r="F30143">
        <v>4270.83</v>
      </c>
      <c r="G30143" t="s">
        <v>3057</v>
      </c>
      <c r="H30143">
        <v>2</v>
      </c>
    </row>
    <row r="30144" spans="1:8">
      <c r="A30144" t="s">
        <v>33193</v>
      </c>
      <c r="B30144" t="s">
        <v>2743</v>
      </c>
      <c r="C30144" t="s">
        <v>1204</v>
      </c>
      <c r="D30144" s="3">
        <v>46120</v>
      </c>
      <c r="E30144" s="3">
        <v>46120</v>
      </c>
      <c r="F30144">
        <v>4270.83</v>
      </c>
      <c r="G30144" t="s">
        <v>3048</v>
      </c>
      <c r="H30144">
        <v>0</v>
      </c>
    </row>
    <row r="30145" spans="1:8">
      <c r="A30145" t="s">
        <v>33194</v>
      </c>
      <c r="B30145" t="s">
        <v>2743</v>
      </c>
      <c r="C30145" t="s">
        <v>1204</v>
      </c>
      <c r="D30145" s="3">
        <v>46150</v>
      </c>
      <c r="E30145" s="3">
        <v>46150</v>
      </c>
      <c r="F30145">
        <v>4270.83</v>
      </c>
      <c r="G30145" t="s">
        <v>3048</v>
      </c>
      <c r="H30145">
        <v>0</v>
      </c>
    </row>
    <row r="30146" spans="1:8">
      <c r="A30146" t="s">
        <v>33195</v>
      </c>
      <c r="B30146" t="s">
        <v>2743</v>
      </c>
      <c r="C30146" t="s">
        <v>1204</v>
      </c>
      <c r="D30146" s="3">
        <v>46181</v>
      </c>
      <c r="E30146" s="3">
        <v>46181</v>
      </c>
      <c r="F30146">
        <v>4270.83</v>
      </c>
      <c r="G30146" t="s">
        <v>3048</v>
      </c>
      <c r="H30146">
        <v>0</v>
      </c>
    </row>
    <row r="30147" spans="1:8">
      <c r="A30147" t="s">
        <v>33196</v>
      </c>
      <c r="B30147" t="s">
        <v>2743</v>
      </c>
      <c r="C30147" t="s">
        <v>1204</v>
      </c>
      <c r="D30147" s="3">
        <v>46211</v>
      </c>
      <c r="E30147" s="3">
        <v>46212</v>
      </c>
      <c r="F30147">
        <v>4270.83</v>
      </c>
      <c r="G30147" t="s">
        <v>3057</v>
      </c>
      <c r="H30147">
        <v>1</v>
      </c>
    </row>
    <row r="30148" spans="1:8">
      <c r="A30148" t="s">
        <v>33197</v>
      </c>
      <c r="B30148" t="s">
        <v>2743</v>
      </c>
      <c r="C30148" t="s">
        <v>1204</v>
      </c>
      <c r="D30148" s="3">
        <v>46242</v>
      </c>
      <c r="E30148" s="3">
        <v>46242</v>
      </c>
      <c r="F30148">
        <v>4270.83</v>
      </c>
      <c r="G30148" t="s">
        <v>3048</v>
      </c>
      <c r="H30148">
        <v>0</v>
      </c>
    </row>
    <row r="30149" spans="1:8">
      <c r="A30149" t="s">
        <v>33198</v>
      </c>
      <c r="B30149" t="s">
        <v>2744</v>
      </c>
      <c r="C30149" t="s">
        <v>637</v>
      </c>
      <c r="D30149" s="3">
        <v>45731</v>
      </c>
      <c r="E30149" s="3">
        <v>45731</v>
      </c>
      <c r="F30149">
        <v>22325</v>
      </c>
      <c r="G30149" t="s">
        <v>3048</v>
      </c>
      <c r="H30149">
        <v>0</v>
      </c>
    </row>
    <row r="30150" spans="1:8">
      <c r="A30150" t="s">
        <v>33199</v>
      </c>
      <c r="B30150" t="s">
        <v>2744</v>
      </c>
      <c r="C30150" t="s">
        <v>637</v>
      </c>
      <c r="D30150" s="3">
        <v>45762</v>
      </c>
      <c r="E30150" s="3">
        <v>45762</v>
      </c>
      <c r="F30150">
        <v>22325</v>
      </c>
      <c r="G30150" t="s">
        <v>3048</v>
      </c>
      <c r="H30150">
        <v>0</v>
      </c>
    </row>
    <row r="30151" spans="1:8">
      <c r="A30151" t="s">
        <v>33200</v>
      </c>
      <c r="B30151" t="s">
        <v>2744</v>
      </c>
      <c r="C30151" t="s">
        <v>637</v>
      </c>
      <c r="D30151" s="3">
        <v>45792</v>
      </c>
      <c r="E30151" s="3">
        <v>45793</v>
      </c>
      <c r="F30151">
        <v>22325</v>
      </c>
      <c r="G30151" t="s">
        <v>3057</v>
      </c>
      <c r="H30151">
        <v>1</v>
      </c>
    </row>
    <row r="30152" spans="1:8">
      <c r="A30152" t="s">
        <v>33201</v>
      </c>
      <c r="B30152" t="s">
        <v>2744</v>
      </c>
      <c r="C30152" t="s">
        <v>637</v>
      </c>
      <c r="D30152" s="3">
        <v>45823</v>
      </c>
      <c r="E30152" s="3">
        <v>45823</v>
      </c>
      <c r="F30152">
        <v>22325</v>
      </c>
      <c r="G30152" t="s">
        <v>3048</v>
      </c>
      <c r="H30152">
        <v>0</v>
      </c>
    </row>
    <row r="30153" spans="1:8">
      <c r="A30153" t="s">
        <v>33202</v>
      </c>
      <c r="B30153" t="s">
        <v>2744</v>
      </c>
      <c r="C30153" t="s">
        <v>637</v>
      </c>
      <c r="D30153" s="3">
        <v>45853</v>
      </c>
      <c r="E30153" s="3">
        <v>45853</v>
      </c>
      <c r="F30153">
        <v>22325</v>
      </c>
      <c r="G30153" t="s">
        <v>3048</v>
      </c>
      <c r="H30153">
        <v>0</v>
      </c>
    </row>
    <row r="30154" spans="1:8">
      <c r="A30154" t="s">
        <v>33203</v>
      </c>
      <c r="B30154" t="s">
        <v>2744</v>
      </c>
      <c r="C30154" t="s">
        <v>637</v>
      </c>
      <c r="D30154" s="3">
        <v>45884</v>
      </c>
      <c r="E30154" s="3">
        <v>45884</v>
      </c>
      <c r="F30154">
        <v>22325</v>
      </c>
      <c r="G30154" t="s">
        <v>3048</v>
      </c>
      <c r="H30154">
        <v>0</v>
      </c>
    </row>
    <row r="30155" spans="1:8">
      <c r="A30155" t="s">
        <v>33204</v>
      </c>
      <c r="B30155" t="s">
        <v>2744</v>
      </c>
      <c r="C30155" t="s">
        <v>637</v>
      </c>
      <c r="D30155" s="3">
        <v>45915</v>
      </c>
      <c r="E30155" s="3">
        <v>45916</v>
      </c>
      <c r="F30155">
        <v>22325</v>
      </c>
      <c r="G30155" t="s">
        <v>3057</v>
      </c>
      <c r="H30155">
        <v>1</v>
      </c>
    </row>
    <row r="30156" spans="1:8">
      <c r="A30156" t="s">
        <v>33205</v>
      </c>
      <c r="B30156" t="s">
        <v>2744</v>
      </c>
      <c r="C30156" t="s">
        <v>637</v>
      </c>
      <c r="D30156" s="3">
        <v>45945</v>
      </c>
      <c r="E30156" s="3">
        <v>45945</v>
      </c>
      <c r="F30156">
        <v>22325</v>
      </c>
      <c r="G30156" t="s">
        <v>3048</v>
      </c>
      <c r="H30156">
        <v>0</v>
      </c>
    </row>
    <row r="30157" spans="1:8">
      <c r="A30157" t="s">
        <v>33206</v>
      </c>
      <c r="B30157" t="s">
        <v>2744</v>
      </c>
      <c r="C30157" t="s">
        <v>637</v>
      </c>
      <c r="D30157" s="3">
        <v>45976</v>
      </c>
      <c r="E30157" s="3">
        <v>45977</v>
      </c>
      <c r="F30157">
        <v>22325</v>
      </c>
      <c r="G30157" t="s">
        <v>3057</v>
      </c>
      <c r="H30157">
        <v>1</v>
      </c>
    </row>
    <row r="30158" spans="1:8">
      <c r="A30158" t="s">
        <v>33207</v>
      </c>
      <c r="B30158" t="s">
        <v>2744</v>
      </c>
      <c r="C30158" t="s">
        <v>637</v>
      </c>
      <c r="D30158" s="3">
        <v>46006</v>
      </c>
      <c r="E30158" s="3">
        <v>46006</v>
      </c>
      <c r="F30158">
        <v>22325</v>
      </c>
      <c r="G30158" t="s">
        <v>3048</v>
      </c>
      <c r="H30158">
        <v>0</v>
      </c>
    </row>
    <row r="30159" spans="1:8">
      <c r="A30159" t="s">
        <v>33208</v>
      </c>
      <c r="B30159" t="s">
        <v>2744</v>
      </c>
      <c r="C30159" t="s">
        <v>637</v>
      </c>
      <c r="D30159" s="3">
        <v>46037</v>
      </c>
      <c r="E30159" s="3">
        <v>46040</v>
      </c>
      <c r="F30159">
        <v>22325</v>
      </c>
      <c r="G30159" t="s">
        <v>3057</v>
      </c>
      <c r="H30159">
        <v>3</v>
      </c>
    </row>
    <row r="30160" spans="1:8">
      <c r="A30160" t="s">
        <v>33209</v>
      </c>
      <c r="B30160" t="s">
        <v>2744</v>
      </c>
      <c r="C30160" t="s">
        <v>637</v>
      </c>
      <c r="D30160" s="3">
        <v>46068</v>
      </c>
      <c r="E30160" s="3">
        <v>46071</v>
      </c>
      <c r="F30160">
        <v>22325</v>
      </c>
      <c r="G30160" t="s">
        <v>3057</v>
      </c>
      <c r="H30160">
        <v>3</v>
      </c>
    </row>
    <row r="30161" spans="1:8">
      <c r="A30161" t="s">
        <v>33210</v>
      </c>
      <c r="B30161" t="s">
        <v>2744</v>
      </c>
      <c r="C30161" t="s">
        <v>637</v>
      </c>
      <c r="D30161" s="3">
        <v>46096</v>
      </c>
      <c r="E30161" s="3">
        <v>46097</v>
      </c>
      <c r="F30161">
        <v>22325</v>
      </c>
      <c r="G30161" t="s">
        <v>3057</v>
      </c>
      <c r="H30161">
        <v>1</v>
      </c>
    </row>
    <row r="30162" spans="1:8">
      <c r="A30162" t="s">
        <v>33211</v>
      </c>
      <c r="B30162" t="s">
        <v>2744</v>
      </c>
      <c r="C30162" t="s">
        <v>637</v>
      </c>
      <c r="D30162" s="3">
        <v>46127</v>
      </c>
      <c r="E30162" s="3">
        <v>46127</v>
      </c>
      <c r="F30162">
        <v>22325</v>
      </c>
      <c r="G30162" t="s">
        <v>3048</v>
      </c>
      <c r="H30162">
        <v>0</v>
      </c>
    </row>
    <row r="30163" spans="1:8">
      <c r="A30163" t="s">
        <v>33212</v>
      </c>
      <c r="B30163" t="s">
        <v>2744</v>
      </c>
      <c r="C30163" t="s">
        <v>637</v>
      </c>
      <c r="D30163" s="3">
        <v>46157</v>
      </c>
      <c r="E30163" s="3">
        <v>46157</v>
      </c>
      <c r="F30163">
        <v>22325</v>
      </c>
      <c r="G30163" t="s">
        <v>3048</v>
      </c>
      <c r="H30163">
        <v>0</v>
      </c>
    </row>
    <row r="30164" spans="1:8">
      <c r="A30164" t="s">
        <v>33213</v>
      </c>
      <c r="B30164" t="s">
        <v>2744</v>
      </c>
      <c r="C30164" t="s">
        <v>637</v>
      </c>
      <c r="D30164" s="3">
        <v>46188</v>
      </c>
      <c r="E30164" s="3">
        <v>46188</v>
      </c>
      <c r="F30164">
        <v>22325</v>
      </c>
      <c r="G30164" t="s">
        <v>3048</v>
      </c>
      <c r="H30164">
        <v>0</v>
      </c>
    </row>
    <row r="30165" spans="1:8">
      <c r="A30165" t="s">
        <v>33214</v>
      </c>
      <c r="B30165" t="s">
        <v>2744</v>
      </c>
      <c r="C30165" t="s">
        <v>637</v>
      </c>
      <c r="D30165" s="3">
        <v>46218</v>
      </c>
      <c r="E30165" s="3">
        <v>46218</v>
      </c>
      <c r="F30165">
        <v>22325</v>
      </c>
      <c r="G30165" t="s">
        <v>3048</v>
      </c>
      <c r="H30165">
        <v>0</v>
      </c>
    </row>
    <row r="30166" spans="1:8">
      <c r="A30166" t="s">
        <v>33215</v>
      </c>
      <c r="B30166" t="s">
        <v>2744</v>
      </c>
      <c r="C30166" t="s">
        <v>637</v>
      </c>
      <c r="D30166" s="3">
        <v>46249</v>
      </c>
      <c r="E30166" s="3">
        <v>46249</v>
      </c>
      <c r="F30166">
        <v>22325</v>
      </c>
      <c r="G30166" t="s">
        <v>3048</v>
      </c>
      <c r="H30166">
        <v>0</v>
      </c>
    </row>
    <row r="30167" spans="1:8">
      <c r="A30167" t="s">
        <v>33216</v>
      </c>
      <c r="B30167" t="s">
        <v>2744</v>
      </c>
      <c r="C30167" t="s">
        <v>637</v>
      </c>
      <c r="D30167" s="3">
        <v>46280</v>
      </c>
      <c r="E30167" s="3">
        <v>46280</v>
      </c>
      <c r="F30167">
        <v>22325</v>
      </c>
      <c r="G30167" t="s">
        <v>3048</v>
      </c>
      <c r="H30167">
        <v>0</v>
      </c>
    </row>
    <row r="30168" spans="1:8">
      <c r="A30168" t="s">
        <v>33217</v>
      </c>
      <c r="B30168" t="s">
        <v>2744</v>
      </c>
      <c r="C30168" t="s">
        <v>637</v>
      </c>
      <c r="D30168" s="3">
        <v>46310</v>
      </c>
      <c r="E30168" s="3">
        <v>46310</v>
      </c>
      <c r="F30168">
        <v>22325</v>
      </c>
      <c r="G30168" t="s">
        <v>3048</v>
      </c>
      <c r="H30168">
        <v>0</v>
      </c>
    </row>
    <row r="30169" spans="1:8">
      <c r="A30169" t="s">
        <v>33218</v>
      </c>
      <c r="B30169" t="s">
        <v>2744</v>
      </c>
      <c r="C30169" t="s">
        <v>637</v>
      </c>
      <c r="D30169" s="3">
        <v>46341</v>
      </c>
      <c r="E30169" s="3">
        <v>46341</v>
      </c>
      <c r="F30169">
        <v>22325</v>
      </c>
      <c r="G30169" t="s">
        <v>3048</v>
      </c>
      <c r="H30169">
        <v>0</v>
      </c>
    </row>
    <row r="30170" spans="1:8">
      <c r="A30170" t="s">
        <v>33219</v>
      </c>
      <c r="B30170" t="s">
        <v>2744</v>
      </c>
      <c r="C30170" t="s">
        <v>637</v>
      </c>
      <c r="D30170" s="3">
        <v>46371</v>
      </c>
      <c r="E30170" s="3">
        <v>46371</v>
      </c>
      <c r="F30170">
        <v>22325</v>
      </c>
      <c r="G30170" t="s">
        <v>3048</v>
      </c>
      <c r="H30170">
        <v>0</v>
      </c>
    </row>
    <row r="30171" spans="1:8">
      <c r="A30171" t="s">
        <v>33220</v>
      </c>
      <c r="B30171" t="s">
        <v>2744</v>
      </c>
      <c r="C30171" t="s">
        <v>637</v>
      </c>
      <c r="D30171" s="3">
        <v>46402</v>
      </c>
      <c r="E30171" s="3">
        <v>46402</v>
      </c>
      <c r="F30171">
        <v>22325</v>
      </c>
      <c r="G30171" t="s">
        <v>3048</v>
      </c>
      <c r="H30171">
        <v>0</v>
      </c>
    </row>
    <row r="30172" spans="1:8">
      <c r="A30172" t="s">
        <v>33221</v>
      </c>
      <c r="B30172" t="s">
        <v>2744</v>
      </c>
      <c r="C30172" t="s">
        <v>637</v>
      </c>
      <c r="D30172" s="3">
        <v>46433</v>
      </c>
      <c r="E30172" s="3">
        <v>46433</v>
      </c>
      <c r="F30172">
        <v>22325</v>
      </c>
      <c r="G30172" t="s">
        <v>3048</v>
      </c>
      <c r="H30172">
        <v>0</v>
      </c>
    </row>
    <row r="30173" spans="1:8">
      <c r="A30173" t="s">
        <v>33222</v>
      </c>
      <c r="B30173" t="s">
        <v>2745</v>
      </c>
      <c r="C30173" t="s">
        <v>654</v>
      </c>
      <c r="D30173" s="3">
        <v>45730</v>
      </c>
      <c r="E30173" s="3">
        <v>45730</v>
      </c>
      <c r="F30173">
        <v>13041.67</v>
      </c>
      <c r="G30173" t="s">
        <v>3048</v>
      </c>
      <c r="H30173">
        <v>0</v>
      </c>
    </row>
    <row r="30174" spans="1:8">
      <c r="A30174" t="s">
        <v>33223</v>
      </c>
      <c r="B30174" t="s">
        <v>2745</v>
      </c>
      <c r="C30174" t="s">
        <v>654</v>
      </c>
      <c r="D30174" s="3">
        <v>45761</v>
      </c>
      <c r="E30174" s="3">
        <v>45761</v>
      </c>
      <c r="F30174">
        <v>13041.67</v>
      </c>
      <c r="G30174" t="s">
        <v>3048</v>
      </c>
      <c r="H30174">
        <v>0</v>
      </c>
    </row>
    <row r="30175" spans="1:8">
      <c r="A30175" t="s">
        <v>33224</v>
      </c>
      <c r="B30175" t="s">
        <v>2745</v>
      </c>
      <c r="C30175" t="s">
        <v>654</v>
      </c>
      <c r="D30175" s="3">
        <v>45791</v>
      </c>
      <c r="E30175" s="3">
        <v>45791</v>
      </c>
      <c r="F30175">
        <v>13041.67</v>
      </c>
      <c r="G30175" t="s">
        <v>3048</v>
      </c>
      <c r="H30175">
        <v>0</v>
      </c>
    </row>
    <row r="30176" spans="1:8">
      <c r="A30176" t="s">
        <v>33225</v>
      </c>
      <c r="B30176" t="s">
        <v>2745</v>
      </c>
      <c r="C30176" t="s">
        <v>654</v>
      </c>
      <c r="D30176" s="3">
        <v>45822</v>
      </c>
      <c r="E30176" s="3">
        <v>45822</v>
      </c>
      <c r="F30176">
        <v>13041.67</v>
      </c>
      <c r="G30176" t="s">
        <v>3048</v>
      </c>
      <c r="H30176">
        <v>0</v>
      </c>
    </row>
    <row r="30177" spans="1:8">
      <c r="A30177" t="s">
        <v>33226</v>
      </c>
      <c r="B30177" t="s">
        <v>2745</v>
      </c>
      <c r="C30177" t="s">
        <v>654</v>
      </c>
      <c r="D30177" s="3">
        <v>45852</v>
      </c>
      <c r="E30177" s="3">
        <v>45852</v>
      </c>
      <c r="F30177">
        <v>13041.67</v>
      </c>
      <c r="G30177" t="s">
        <v>3048</v>
      </c>
      <c r="H30177">
        <v>0</v>
      </c>
    </row>
    <row r="30178" spans="1:8">
      <c r="A30178" t="s">
        <v>33227</v>
      </c>
      <c r="B30178" t="s">
        <v>2745</v>
      </c>
      <c r="C30178" t="s">
        <v>654</v>
      </c>
      <c r="D30178" s="3">
        <v>45883</v>
      </c>
      <c r="E30178" s="3">
        <v>45883</v>
      </c>
      <c r="F30178">
        <v>13041.67</v>
      </c>
      <c r="G30178" t="s">
        <v>3048</v>
      </c>
      <c r="H30178">
        <v>0</v>
      </c>
    </row>
    <row r="30179" spans="1:8">
      <c r="A30179" t="s">
        <v>33228</v>
      </c>
      <c r="B30179" t="s">
        <v>2745</v>
      </c>
      <c r="C30179" t="s">
        <v>654</v>
      </c>
      <c r="D30179" s="3">
        <v>45914</v>
      </c>
      <c r="E30179" s="3">
        <v>45916</v>
      </c>
      <c r="F30179">
        <v>13041.67</v>
      </c>
      <c r="G30179" t="s">
        <v>3057</v>
      </c>
      <c r="H30179">
        <v>2</v>
      </c>
    </row>
    <row r="30180" spans="1:8">
      <c r="A30180" t="s">
        <v>33229</v>
      </c>
      <c r="B30180" t="s">
        <v>2745</v>
      </c>
      <c r="C30180" t="s">
        <v>654</v>
      </c>
      <c r="D30180" s="3">
        <v>45944</v>
      </c>
      <c r="E30180" s="3">
        <v>45945</v>
      </c>
      <c r="F30180">
        <v>13041.67</v>
      </c>
      <c r="G30180" t="s">
        <v>3057</v>
      </c>
      <c r="H30180">
        <v>1</v>
      </c>
    </row>
    <row r="30181" spans="1:8">
      <c r="A30181" t="s">
        <v>33230</v>
      </c>
      <c r="B30181" t="s">
        <v>2745</v>
      </c>
      <c r="C30181" t="s">
        <v>654</v>
      </c>
      <c r="D30181" s="3">
        <v>45975</v>
      </c>
      <c r="E30181" s="3">
        <v>45975</v>
      </c>
      <c r="F30181">
        <v>13041.67</v>
      </c>
      <c r="G30181" t="s">
        <v>3048</v>
      </c>
      <c r="H30181">
        <v>0</v>
      </c>
    </row>
    <row r="30182" spans="1:8">
      <c r="A30182" t="s">
        <v>33231</v>
      </c>
      <c r="B30182" t="s">
        <v>2745</v>
      </c>
      <c r="C30182" t="s">
        <v>654</v>
      </c>
      <c r="D30182" s="3">
        <v>46005</v>
      </c>
      <c r="E30182" s="3">
        <v>46005</v>
      </c>
      <c r="F30182">
        <v>13041.67</v>
      </c>
      <c r="G30182" t="s">
        <v>3048</v>
      </c>
      <c r="H30182">
        <v>0</v>
      </c>
    </row>
    <row r="30183" spans="1:8">
      <c r="A30183" t="s">
        <v>33232</v>
      </c>
      <c r="B30183" t="s">
        <v>2745</v>
      </c>
      <c r="C30183" t="s">
        <v>654</v>
      </c>
      <c r="D30183" s="3">
        <v>46036</v>
      </c>
      <c r="E30183" s="3">
        <v>46036</v>
      </c>
      <c r="F30183">
        <v>13041.67</v>
      </c>
      <c r="G30183" t="s">
        <v>3048</v>
      </c>
      <c r="H30183">
        <v>0</v>
      </c>
    </row>
    <row r="30184" spans="1:8">
      <c r="A30184" t="s">
        <v>33233</v>
      </c>
      <c r="B30184" t="s">
        <v>2745</v>
      </c>
      <c r="C30184" t="s">
        <v>654</v>
      </c>
      <c r="D30184" s="3">
        <v>46067</v>
      </c>
      <c r="E30184" s="3">
        <v>46067</v>
      </c>
      <c r="F30184">
        <v>13041.67</v>
      </c>
      <c r="G30184" t="s">
        <v>3048</v>
      </c>
      <c r="H30184">
        <v>0</v>
      </c>
    </row>
    <row r="30185" spans="1:8">
      <c r="A30185" t="s">
        <v>33234</v>
      </c>
      <c r="B30185" t="s">
        <v>2745</v>
      </c>
      <c r="C30185" t="s">
        <v>654</v>
      </c>
      <c r="D30185" s="3">
        <v>46095</v>
      </c>
      <c r="E30185" s="3">
        <v>46095</v>
      </c>
      <c r="F30185">
        <v>13041.67</v>
      </c>
      <c r="G30185" t="s">
        <v>3048</v>
      </c>
      <c r="H30185">
        <v>0</v>
      </c>
    </row>
    <row r="30186" spans="1:8">
      <c r="A30186" t="s">
        <v>33235</v>
      </c>
      <c r="B30186" t="s">
        <v>2745</v>
      </c>
      <c r="C30186" t="s">
        <v>654</v>
      </c>
      <c r="D30186" s="3">
        <v>46126</v>
      </c>
      <c r="E30186" s="3">
        <v>46126</v>
      </c>
      <c r="F30186">
        <v>13041.67</v>
      </c>
      <c r="G30186" t="s">
        <v>3048</v>
      </c>
      <c r="H30186">
        <v>0</v>
      </c>
    </row>
    <row r="30187" spans="1:8">
      <c r="A30187" t="s">
        <v>33236</v>
      </c>
      <c r="B30187" t="s">
        <v>2745</v>
      </c>
      <c r="C30187" t="s">
        <v>654</v>
      </c>
      <c r="D30187" s="3">
        <v>46156</v>
      </c>
      <c r="E30187" s="3">
        <v>46156</v>
      </c>
      <c r="F30187">
        <v>13041.67</v>
      </c>
      <c r="G30187" t="s">
        <v>3048</v>
      </c>
      <c r="H30187">
        <v>0</v>
      </c>
    </row>
    <row r="30188" spans="1:8">
      <c r="A30188" t="s">
        <v>33237</v>
      </c>
      <c r="B30188" t="s">
        <v>2745</v>
      </c>
      <c r="C30188" t="s">
        <v>654</v>
      </c>
      <c r="D30188" s="3">
        <v>46187</v>
      </c>
      <c r="E30188" s="3">
        <v>46187</v>
      </c>
      <c r="F30188">
        <v>13041.67</v>
      </c>
      <c r="G30188" t="s">
        <v>3048</v>
      </c>
      <c r="H30188">
        <v>0</v>
      </c>
    </row>
    <row r="30189" spans="1:8">
      <c r="A30189" t="s">
        <v>33238</v>
      </c>
      <c r="B30189" t="s">
        <v>2745</v>
      </c>
      <c r="C30189" t="s">
        <v>654</v>
      </c>
      <c r="D30189" s="3">
        <v>46217</v>
      </c>
      <c r="E30189" s="3">
        <v>46218</v>
      </c>
      <c r="F30189">
        <v>13041.67</v>
      </c>
      <c r="G30189" t="s">
        <v>3057</v>
      </c>
      <c r="H30189">
        <v>1</v>
      </c>
    </row>
    <row r="30190" spans="1:8">
      <c r="A30190" t="s">
        <v>33239</v>
      </c>
      <c r="B30190" t="s">
        <v>2745</v>
      </c>
      <c r="C30190" t="s">
        <v>654</v>
      </c>
      <c r="D30190" s="3">
        <v>46248</v>
      </c>
      <c r="E30190" s="3">
        <v>46248</v>
      </c>
      <c r="F30190">
        <v>13041.67</v>
      </c>
      <c r="G30190" t="s">
        <v>3048</v>
      </c>
      <c r="H30190">
        <v>0</v>
      </c>
    </row>
    <row r="30191" spans="1:8">
      <c r="A30191" t="s">
        <v>33240</v>
      </c>
      <c r="B30191" t="s">
        <v>2745</v>
      </c>
      <c r="C30191" t="s">
        <v>654</v>
      </c>
      <c r="D30191" s="3">
        <v>46279</v>
      </c>
      <c r="E30191" s="3">
        <v>46279</v>
      </c>
      <c r="F30191">
        <v>13041.67</v>
      </c>
      <c r="G30191" t="s">
        <v>3048</v>
      </c>
      <c r="H30191">
        <v>0</v>
      </c>
    </row>
    <row r="30192" spans="1:8">
      <c r="A30192" t="s">
        <v>33241</v>
      </c>
      <c r="B30192" t="s">
        <v>2745</v>
      </c>
      <c r="C30192" t="s">
        <v>654</v>
      </c>
      <c r="D30192" s="3">
        <v>46309</v>
      </c>
      <c r="E30192" s="3">
        <v>46324</v>
      </c>
      <c r="F30192">
        <v>13041.67</v>
      </c>
      <c r="G30192" t="s">
        <v>3112</v>
      </c>
      <c r="H30192">
        <v>15</v>
      </c>
    </row>
    <row r="30193" spans="1:8">
      <c r="A30193" t="s">
        <v>33242</v>
      </c>
      <c r="B30193" t="s">
        <v>2745</v>
      </c>
      <c r="C30193" t="s">
        <v>654</v>
      </c>
      <c r="D30193" s="3">
        <v>46340</v>
      </c>
      <c r="E30193" s="3">
        <v>46341</v>
      </c>
      <c r="F30193">
        <v>13041.67</v>
      </c>
      <c r="G30193" t="s">
        <v>3057</v>
      </c>
      <c r="H30193">
        <v>1</v>
      </c>
    </row>
    <row r="30194" spans="1:8">
      <c r="A30194" t="s">
        <v>33243</v>
      </c>
      <c r="B30194" t="s">
        <v>2745</v>
      </c>
      <c r="C30194" t="s">
        <v>654</v>
      </c>
      <c r="D30194" s="3">
        <v>46370</v>
      </c>
      <c r="E30194" s="3">
        <v>46370</v>
      </c>
      <c r="F30194">
        <v>13041.67</v>
      </c>
      <c r="G30194" t="s">
        <v>3048</v>
      </c>
      <c r="H30194">
        <v>0</v>
      </c>
    </row>
    <row r="30195" spans="1:8">
      <c r="A30195" t="s">
        <v>33244</v>
      </c>
      <c r="B30195" t="s">
        <v>2745</v>
      </c>
      <c r="C30195" t="s">
        <v>654</v>
      </c>
      <c r="D30195" s="3">
        <v>46401</v>
      </c>
      <c r="E30195" s="3">
        <v>46401</v>
      </c>
      <c r="F30195">
        <v>13041.67</v>
      </c>
      <c r="G30195" t="s">
        <v>3048</v>
      </c>
      <c r="H30195">
        <v>0</v>
      </c>
    </row>
    <row r="30196" spans="1:8">
      <c r="A30196" t="s">
        <v>33245</v>
      </c>
      <c r="B30196" t="s">
        <v>2745</v>
      </c>
      <c r="C30196" t="s">
        <v>654</v>
      </c>
      <c r="D30196" s="3">
        <v>46432</v>
      </c>
      <c r="E30196" s="3">
        <v>46432</v>
      </c>
      <c r="F30196">
        <v>13041.67</v>
      </c>
      <c r="G30196" t="s">
        <v>3048</v>
      </c>
      <c r="H30196">
        <v>0</v>
      </c>
    </row>
    <row r="30197" spans="1:8">
      <c r="A30197" t="s">
        <v>33246</v>
      </c>
      <c r="B30197" t="s">
        <v>2746</v>
      </c>
      <c r="C30197" t="s">
        <v>946</v>
      </c>
      <c r="D30197" s="3">
        <v>45465</v>
      </c>
      <c r="E30197" s="3">
        <v>45465</v>
      </c>
      <c r="F30197">
        <v>10795.83</v>
      </c>
      <c r="G30197" t="s">
        <v>3048</v>
      </c>
      <c r="H30197">
        <v>0</v>
      </c>
    </row>
    <row r="30198" spans="1:8">
      <c r="A30198" t="s">
        <v>33247</v>
      </c>
      <c r="B30198" t="s">
        <v>2746</v>
      </c>
      <c r="C30198" t="s">
        <v>946</v>
      </c>
      <c r="D30198" s="3">
        <v>45495</v>
      </c>
      <c r="E30198" s="3">
        <v>45498</v>
      </c>
      <c r="F30198">
        <v>10795.83</v>
      </c>
      <c r="G30198" t="s">
        <v>3057</v>
      </c>
      <c r="H30198">
        <v>3</v>
      </c>
    </row>
    <row r="30199" spans="1:8">
      <c r="A30199" t="s">
        <v>33248</v>
      </c>
      <c r="B30199" t="s">
        <v>2746</v>
      </c>
      <c r="C30199" t="s">
        <v>946</v>
      </c>
      <c r="D30199" s="3">
        <v>45526</v>
      </c>
      <c r="E30199" s="3">
        <v>45526</v>
      </c>
      <c r="F30199">
        <v>10795.83</v>
      </c>
      <c r="G30199" t="s">
        <v>3048</v>
      </c>
      <c r="H30199">
        <v>0</v>
      </c>
    </row>
    <row r="30200" spans="1:8">
      <c r="A30200" t="s">
        <v>33249</v>
      </c>
      <c r="B30200" t="s">
        <v>2746</v>
      </c>
      <c r="C30200" t="s">
        <v>946</v>
      </c>
      <c r="D30200" s="3">
        <v>45557</v>
      </c>
      <c r="E30200" s="3">
        <v>45559</v>
      </c>
      <c r="F30200">
        <v>10795.83</v>
      </c>
      <c r="G30200" t="s">
        <v>3057</v>
      </c>
      <c r="H30200">
        <v>2</v>
      </c>
    </row>
    <row r="30201" spans="1:8">
      <c r="A30201" t="s">
        <v>33250</v>
      </c>
      <c r="B30201" t="s">
        <v>2746</v>
      </c>
      <c r="C30201" t="s">
        <v>946</v>
      </c>
      <c r="D30201" s="3">
        <v>45587</v>
      </c>
      <c r="E30201" s="3">
        <v>45589</v>
      </c>
      <c r="F30201">
        <v>10795.83</v>
      </c>
      <c r="G30201" t="s">
        <v>3057</v>
      </c>
      <c r="H30201">
        <v>2</v>
      </c>
    </row>
    <row r="30202" spans="1:8">
      <c r="A30202" t="s">
        <v>33251</v>
      </c>
      <c r="B30202" t="s">
        <v>2746</v>
      </c>
      <c r="C30202" t="s">
        <v>946</v>
      </c>
      <c r="D30202" s="3">
        <v>45618</v>
      </c>
      <c r="E30202" s="3">
        <v>45618</v>
      </c>
      <c r="F30202">
        <v>10795.83</v>
      </c>
      <c r="G30202" t="s">
        <v>3048</v>
      </c>
      <c r="H30202">
        <v>0</v>
      </c>
    </row>
    <row r="30203" spans="1:8">
      <c r="A30203" t="s">
        <v>33252</v>
      </c>
      <c r="B30203" t="s">
        <v>2746</v>
      </c>
      <c r="C30203" t="s">
        <v>946</v>
      </c>
      <c r="D30203" s="3">
        <v>45648</v>
      </c>
      <c r="E30203" s="3">
        <v>45648</v>
      </c>
      <c r="F30203">
        <v>10795.83</v>
      </c>
      <c r="G30203" t="s">
        <v>3048</v>
      </c>
      <c r="H30203">
        <v>0</v>
      </c>
    </row>
    <row r="30204" spans="1:8">
      <c r="A30204" t="s">
        <v>33253</v>
      </c>
      <c r="B30204" t="s">
        <v>2746</v>
      </c>
      <c r="C30204" t="s">
        <v>946</v>
      </c>
      <c r="D30204" s="3">
        <v>45679</v>
      </c>
      <c r="E30204" s="3">
        <v>45679</v>
      </c>
      <c r="F30204">
        <v>10795.83</v>
      </c>
      <c r="G30204" t="s">
        <v>3048</v>
      </c>
      <c r="H30204">
        <v>0</v>
      </c>
    </row>
    <row r="30205" spans="1:8">
      <c r="A30205" t="s">
        <v>33254</v>
      </c>
      <c r="B30205" t="s">
        <v>2746</v>
      </c>
      <c r="C30205" t="s">
        <v>946</v>
      </c>
      <c r="D30205" s="3">
        <v>45710</v>
      </c>
      <c r="E30205" s="3">
        <v>45711</v>
      </c>
      <c r="F30205">
        <v>10795.83</v>
      </c>
      <c r="G30205" t="s">
        <v>3057</v>
      </c>
      <c r="H30205">
        <v>1</v>
      </c>
    </row>
    <row r="30206" spans="1:8">
      <c r="A30206" t="s">
        <v>33255</v>
      </c>
      <c r="B30206" t="s">
        <v>2746</v>
      </c>
      <c r="C30206" t="s">
        <v>946</v>
      </c>
      <c r="D30206" s="3">
        <v>45738</v>
      </c>
      <c r="E30206" s="3">
        <v>45738</v>
      </c>
      <c r="F30206">
        <v>10795.83</v>
      </c>
      <c r="G30206" t="s">
        <v>3048</v>
      </c>
      <c r="H30206">
        <v>0</v>
      </c>
    </row>
    <row r="30207" spans="1:8">
      <c r="A30207" t="s">
        <v>33256</v>
      </c>
      <c r="B30207" t="s">
        <v>2746</v>
      </c>
      <c r="C30207" t="s">
        <v>946</v>
      </c>
      <c r="D30207" s="3">
        <v>45769</v>
      </c>
      <c r="E30207" s="3">
        <v>45772</v>
      </c>
      <c r="F30207">
        <v>10795.83</v>
      </c>
      <c r="G30207" t="s">
        <v>3057</v>
      </c>
      <c r="H30207">
        <v>3</v>
      </c>
    </row>
    <row r="30208" spans="1:8">
      <c r="A30208" t="s">
        <v>33257</v>
      </c>
      <c r="B30208" t="s">
        <v>2746</v>
      </c>
      <c r="C30208" t="s">
        <v>946</v>
      </c>
      <c r="D30208" s="3">
        <v>45799</v>
      </c>
      <c r="E30208" s="3">
        <v>45814</v>
      </c>
      <c r="F30208">
        <v>10795.83</v>
      </c>
      <c r="G30208" t="s">
        <v>3112</v>
      </c>
      <c r="H30208">
        <v>15</v>
      </c>
    </row>
    <row r="30209" spans="1:8">
      <c r="A30209" t="s">
        <v>33258</v>
      </c>
      <c r="B30209" t="s">
        <v>2746</v>
      </c>
      <c r="C30209" t="s">
        <v>946</v>
      </c>
      <c r="D30209" s="3">
        <v>45830</v>
      </c>
      <c r="E30209" s="3">
        <v>45830</v>
      </c>
      <c r="F30209">
        <v>10795.83</v>
      </c>
      <c r="G30209" t="s">
        <v>3048</v>
      </c>
      <c r="H30209">
        <v>0</v>
      </c>
    </row>
    <row r="30210" spans="1:8">
      <c r="A30210" t="s">
        <v>33259</v>
      </c>
      <c r="B30210" t="s">
        <v>2746</v>
      </c>
      <c r="C30210" t="s">
        <v>946</v>
      </c>
      <c r="D30210" s="3">
        <v>45860</v>
      </c>
      <c r="E30210" s="3">
        <v>45860</v>
      </c>
      <c r="F30210">
        <v>10795.83</v>
      </c>
      <c r="G30210" t="s">
        <v>3048</v>
      </c>
      <c r="H30210">
        <v>0</v>
      </c>
    </row>
    <row r="30211" spans="1:8">
      <c r="A30211" t="s">
        <v>33260</v>
      </c>
      <c r="B30211" t="s">
        <v>2746</v>
      </c>
      <c r="C30211" t="s">
        <v>946</v>
      </c>
      <c r="D30211" s="3">
        <v>45891</v>
      </c>
      <c r="E30211" s="3">
        <v>45891</v>
      </c>
      <c r="F30211">
        <v>10795.83</v>
      </c>
      <c r="G30211" t="s">
        <v>3048</v>
      </c>
      <c r="H30211">
        <v>0</v>
      </c>
    </row>
    <row r="30212" spans="1:8">
      <c r="A30212" t="s">
        <v>33261</v>
      </c>
      <c r="B30212" t="s">
        <v>2746</v>
      </c>
      <c r="C30212" t="s">
        <v>946</v>
      </c>
      <c r="D30212" s="3">
        <v>45922</v>
      </c>
      <c r="E30212" s="3">
        <v>45922</v>
      </c>
      <c r="F30212">
        <v>10795.83</v>
      </c>
      <c r="G30212" t="s">
        <v>3048</v>
      </c>
      <c r="H30212">
        <v>0</v>
      </c>
    </row>
    <row r="30213" spans="1:8">
      <c r="A30213" t="s">
        <v>33262</v>
      </c>
      <c r="B30213" t="s">
        <v>2746</v>
      </c>
      <c r="C30213" t="s">
        <v>946</v>
      </c>
      <c r="D30213" s="3">
        <v>45952</v>
      </c>
      <c r="E30213" s="3">
        <v>45952</v>
      </c>
      <c r="F30213">
        <v>10795.83</v>
      </c>
      <c r="G30213" t="s">
        <v>3048</v>
      </c>
      <c r="H30213">
        <v>0</v>
      </c>
    </row>
    <row r="30214" spans="1:8">
      <c r="A30214" t="s">
        <v>33263</v>
      </c>
      <c r="B30214" t="s">
        <v>2746</v>
      </c>
      <c r="C30214" t="s">
        <v>946</v>
      </c>
      <c r="D30214" s="3">
        <v>45983</v>
      </c>
      <c r="E30214" s="3">
        <v>45983</v>
      </c>
      <c r="F30214">
        <v>10795.83</v>
      </c>
      <c r="G30214" t="s">
        <v>3048</v>
      </c>
      <c r="H30214">
        <v>0</v>
      </c>
    </row>
    <row r="30215" spans="1:8">
      <c r="A30215" t="s">
        <v>33264</v>
      </c>
      <c r="B30215" t="s">
        <v>2746</v>
      </c>
      <c r="C30215" t="s">
        <v>946</v>
      </c>
      <c r="D30215" s="3">
        <v>46013</v>
      </c>
      <c r="E30215" s="3">
        <v>46013</v>
      </c>
      <c r="F30215">
        <v>10795.83</v>
      </c>
      <c r="G30215" t="s">
        <v>3048</v>
      </c>
      <c r="H30215">
        <v>0</v>
      </c>
    </row>
    <row r="30216" spans="1:8">
      <c r="A30216" t="s">
        <v>33265</v>
      </c>
      <c r="B30216" t="s">
        <v>2746</v>
      </c>
      <c r="C30216" t="s">
        <v>946</v>
      </c>
      <c r="D30216" s="3">
        <v>46044</v>
      </c>
      <c r="E30216" s="3">
        <v>46044</v>
      </c>
      <c r="F30216">
        <v>10795.83</v>
      </c>
      <c r="G30216" t="s">
        <v>3048</v>
      </c>
      <c r="H30216">
        <v>0</v>
      </c>
    </row>
    <row r="30217" spans="1:8">
      <c r="A30217" t="s">
        <v>33266</v>
      </c>
      <c r="B30217" t="s">
        <v>2746</v>
      </c>
      <c r="C30217" t="s">
        <v>946</v>
      </c>
      <c r="D30217" s="3">
        <v>46075</v>
      </c>
      <c r="E30217" s="3">
        <v>46075</v>
      </c>
      <c r="F30217">
        <v>10795.83</v>
      </c>
      <c r="G30217" t="s">
        <v>3048</v>
      </c>
      <c r="H30217">
        <v>0</v>
      </c>
    </row>
    <row r="30218" spans="1:8">
      <c r="A30218" t="s">
        <v>33267</v>
      </c>
      <c r="B30218" t="s">
        <v>2746</v>
      </c>
      <c r="C30218" t="s">
        <v>946</v>
      </c>
      <c r="D30218" s="3">
        <v>46103</v>
      </c>
      <c r="E30218" s="3">
        <v>46110</v>
      </c>
      <c r="F30218">
        <v>10795.83</v>
      </c>
      <c r="G30218" t="s">
        <v>3057</v>
      </c>
      <c r="H30218">
        <v>7</v>
      </c>
    </row>
    <row r="30219" spans="1:8">
      <c r="A30219" t="s">
        <v>33268</v>
      </c>
      <c r="B30219" t="s">
        <v>2746</v>
      </c>
      <c r="C30219" t="s">
        <v>946</v>
      </c>
      <c r="D30219" s="3">
        <v>46134</v>
      </c>
      <c r="E30219" s="3">
        <v>46134</v>
      </c>
      <c r="F30219">
        <v>10795.83</v>
      </c>
      <c r="G30219" t="s">
        <v>3048</v>
      </c>
      <c r="H30219">
        <v>0</v>
      </c>
    </row>
    <row r="30220" spans="1:8">
      <c r="A30220" t="s">
        <v>33269</v>
      </c>
      <c r="B30220" t="s">
        <v>2746</v>
      </c>
      <c r="C30220" t="s">
        <v>946</v>
      </c>
      <c r="D30220" s="3">
        <v>46164</v>
      </c>
      <c r="E30220" s="3">
        <v>46164</v>
      </c>
      <c r="F30220">
        <v>10795.83</v>
      </c>
      <c r="G30220" t="s">
        <v>3048</v>
      </c>
      <c r="H30220">
        <v>0</v>
      </c>
    </row>
    <row r="30221" spans="1:8">
      <c r="A30221" t="s">
        <v>33270</v>
      </c>
      <c r="B30221" t="s">
        <v>2747</v>
      </c>
      <c r="C30221" t="s">
        <v>199</v>
      </c>
      <c r="D30221" s="3">
        <v>45473</v>
      </c>
      <c r="E30221" s="3">
        <v>45473</v>
      </c>
      <c r="F30221">
        <v>142533.32999999999</v>
      </c>
      <c r="G30221" t="s">
        <v>3048</v>
      </c>
      <c r="H30221">
        <v>0</v>
      </c>
    </row>
    <row r="30222" spans="1:8">
      <c r="A30222" t="s">
        <v>33271</v>
      </c>
      <c r="B30222" t="s">
        <v>2747</v>
      </c>
      <c r="C30222" t="s">
        <v>199</v>
      </c>
      <c r="D30222" s="3">
        <v>45503</v>
      </c>
      <c r="E30222" s="3">
        <v>45503</v>
      </c>
      <c r="F30222">
        <v>142533.32999999999</v>
      </c>
      <c r="G30222" t="s">
        <v>3048</v>
      </c>
      <c r="H30222">
        <v>0</v>
      </c>
    </row>
    <row r="30223" spans="1:8">
      <c r="A30223" t="s">
        <v>33272</v>
      </c>
      <c r="B30223" t="s">
        <v>2747</v>
      </c>
      <c r="C30223" t="s">
        <v>199</v>
      </c>
      <c r="D30223" s="3">
        <v>45534</v>
      </c>
      <c r="F30223">
        <v>142533.32999999999</v>
      </c>
      <c r="G30223" t="s">
        <v>3103</v>
      </c>
    </row>
    <row r="30224" spans="1:8">
      <c r="A30224" t="s">
        <v>33273</v>
      </c>
      <c r="B30224" t="s">
        <v>2748</v>
      </c>
      <c r="C30224" t="s">
        <v>88</v>
      </c>
      <c r="D30224" s="3">
        <v>45713</v>
      </c>
      <c r="E30224" s="3">
        <v>45713</v>
      </c>
      <c r="F30224">
        <v>1825</v>
      </c>
      <c r="G30224" t="s">
        <v>3048</v>
      </c>
      <c r="H30224">
        <v>0</v>
      </c>
    </row>
    <row r="30225" spans="1:8">
      <c r="A30225" t="s">
        <v>33274</v>
      </c>
      <c r="B30225" t="s">
        <v>2748</v>
      </c>
      <c r="C30225" t="s">
        <v>88</v>
      </c>
      <c r="D30225" s="3">
        <v>45741</v>
      </c>
      <c r="E30225" s="3">
        <v>45741</v>
      </c>
      <c r="F30225">
        <v>1825</v>
      </c>
      <c r="G30225" t="s">
        <v>3048</v>
      </c>
      <c r="H30225">
        <v>0</v>
      </c>
    </row>
    <row r="30226" spans="1:8">
      <c r="A30226" t="s">
        <v>33275</v>
      </c>
      <c r="B30226" t="s">
        <v>2748</v>
      </c>
      <c r="C30226" t="s">
        <v>88</v>
      </c>
      <c r="D30226" s="3">
        <v>45772</v>
      </c>
      <c r="E30226" s="3">
        <v>45779</v>
      </c>
      <c r="F30226">
        <v>1825</v>
      </c>
      <c r="G30226" t="s">
        <v>3057</v>
      </c>
      <c r="H30226">
        <v>7</v>
      </c>
    </row>
    <row r="30227" spans="1:8">
      <c r="A30227" t="s">
        <v>33276</v>
      </c>
      <c r="B30227" t="s">
        <v>2748</v>
      </c>
      <c r="C30227" t="s">
        <v>88</v>
      </c>
      <c r="D30227" s="3">
        <v>45802</v>
      </c>
      <c r="E30227" s="3">
        <v>45803</v>
      </c>
      <c r="F30227">
        <v>1825</v>
      </c>
      <c r="G30227" t="s">
        <v>3057</v>
      </c>
      <c r="H30227">
        <v>1</v>
      </c>
    </row>
    <row r="30228" spans="1:8">
      <c r="A30228" t="s">
        <v>33277</v>
      </c>
      <c r="B30228" t="s">
        <v>2748</v>
      </c>
      <c r="C30228" t="s">
        <v>88</v>
      </c>
      <c r="D30228" s="3">
        <v>45833</v>
      </c>
      <c r="E30228" s="3">
        <v>45834</v>
      </c>
      <c r="F30228">
        <v>1825</v>
      </c>
      <c r="G30228" t="s">
        <v>3057</v>
      </c>
      <c r="H30228">
        <v>1</v>
      </c>
    </row>
    <row r="30229" spans="1:8">
      <c r="A30229" t="s">
        <v>33278</v>
      </c>
      <c r="B30229" t="s">
        <v>2748</v>
      </c>
      <c r="C30229" t="s">
        <v>88</v>
      </c>
      <c r="D30229" s="3">
        <v>45863</v>
      </c>
      <c r="E30229" s="3">
        <v>45863</v>
      </c>
      <c r="F30229">
        <v>1825</v>
      </c>
      <c r="G30229" t="s">
        <v>3048</v>
      </c>
      <c r="H30229">
        <v>0</v>
      </c>
    </row>
    <row r="30230" spans="1:8">
      <c r="A30230" t="s">
        <v>33279</v>
      </c>
      <c r="B30230" t="s">
        <v>2748</v>
      </c>
      <c r="C30230" t="s">
        <v>88</v>
      </c>
      <c r="D30230" s="3">
        <v>45894</v>
      </c>
      <c r="E30230" s="3">
        <v>45894</v>
      </c>
      <c r="F30230">
        <v>1825</v>
      </c>
      <c r="G30230" t="s">
        <v>3048</v>
      </c>
      <c r="H30230">
        <v>0</v>
      </c>
    </row>
    <row r="30231" spans="1:8">
      <c r="A30231" t="s">
        <v>33280</v>
      </c>
      <c r="B30231" t="s">
        <v>2748</v>
      </c>
      <c r="C30231" t="s">
        <v>88</v>
      </c>
      <c r="D30231" s="3">
        <v>45925</v>
      </c>
      <c r="E30231" s="3">
        <v>45925</v>
      </c>
      <c r="F30231">
        <v>1825</v>
      </c>
      <c r="G30231" t="s">
        <v>3048</v>
      </c>
      <c r="H30231">
        <v>0</v>
      </c>
    </row>
    <row r="30232" spans="1:8">
      <c r="A30232" t="s">
        <v>33281</v>
      </c>
      <c r="B30232" t="s">
        <v>2748</v>
      </c>
      <c r="C30232" t="s">
        <v>88</v>
      </c>
      <c r="D30232" s="3">
        <v>45955</v>
      </c>
      <c r="E30232" s="3">
        <v>45955</v>
      </c>
      <c r="F30232">
        <v>1825</v>
      </c>
      <c r="G30232" t="s">
        <v>3048</v>
      </c>
      <c r="H30232">
        <v>0</v>
      </c>
    </row>
    <row r="30233" spans="1:8">
      <c r="A30233" t="s">
        <v>33282</v>
      </c>
      <c r="B30233" t="s">
        <v>2748</v>
      </c>
      <c r="C30233" t="s">
        <v>88</v>
      </c>
      <c r="D30233" s="3">
        <v>45986</v>
      </c>
      <c r="E30233" s="3">
        <v>45986</v>
      </c>
      <c r="F30233">
        <v>1825</v>
      </c>
      <c r="G30233" t="s">
        <v>3048</v>
      </c>
      <c r="H30233">
        <v>0</v>
      </c>
    </row>
    <row r="30234" spans="1:8">
      <c r="A30234" t="s">
        <v>33283</v>
      </c>
      <c r="B30234" t="s">
        <v>2748</v>
      </c>
      <c r="C30234" t="s">
        <v>88</v>
      </c>
      <c r="D30234" s="3">
        <v>46016</v>
      </c>
      <c r="E30234" s="3">
        <v>46016</v>
      </c>
      <c r="F30234">
        <v>1825</v>
      </c>
      <c r="G30234" t="s">
        <v>3048</v>
      </c>
      <c r="H30234">
        <v>0</v>
      </c>
    </row>
    <row r="30235" spans="1:8">
      <c r="A30235" t="s">
        <v>33284</v>
      </c>
      <c r="B30235" t="s">
        <v>2748</v>
      </c>
      <c r="C30235" t="s">
        <v>88</v>
      </c>
      <c r="D30235" s="3">
        <v>46047</v>
      </c>
      <c r="E30235" s="3">
        <v>46047</v>
      </c>
      <c r="F30235">
        <v>1825</v>
      </c>
      <c r="G30235" t="s">
        <v>3048</v>
      </c>
      <c r="H30235">
        <v>0</v>
      </c>
    </row>
    <row r="30236" spans="1:8">
      <c r="A30236" t="s">
        <v>33285</v>
      </c>
      <c r="B30236" t="s">
        <v>2748</v>
      </c>
      <c r="C30236" t="s">
        <v>88</v>
      </c>
      <c r="D30236" s="3">
        <v>46078</v>
      </c>
      <c r="E30236" s="3">
        <v>46078</v>
      </c>
      <c r="F30236">
        <v>1825</v>
      </c>
      <c r="G30236" t="s">
        <v>3048</v>
      </c>
      <c r="H30236">
        <v>0</v>
      </c>
    </row>
    <row r="30237" spans="1:8">
      <c r="A30237" t="s">
        <v>33286</v>
      </c>
      <c r="B30237" t="s">
        <v>2748</v>
      </c>
      <c r="C30237" t="s">
        <v>88</v>
      </c>
      <c r="D30237" s="3">
        <v>46106</v>
      </c>
      <c r="E30237" s="3">
        <v>46106</v>
      </c>
      <c r="F30237">
        <v>1825</v>
      </c>
      <c r="G30237" t="s">
        <v>3048</v>
      </c>
      <c r="H30237">
        <v>0</v>
      </c>
    </row>
    <row r="30238" spans="1:8">
      <c r="A30238" t="s">
        <v>33287</v>
      </c>
      <c r="B30238" t="s">
        <v>2748</v>
      </c>
      <c r="C30238" t="s">
        <v>88</v>
      </c>
      <c r="D30238" s="3">
        <v>46137</v>
      </c>
      <c r="E30238" s="3">
        <v>46137</v>
      </c>
      <c r="F30238">
        <v>1825</v>
      </c>
      <c r="G30238" t="s">
        <v>3048</v>
      </c>
      <c r="H30238">
        <v>0</v>
      </c>
    </row>
    <row r="30239" spans="1:8">
      <c r="A30239" t="s">
        <v>33288</v>
      </c>
      <c r="B30239" t="s">
        <v>2748</v>
      </c>
      <c r="C30239" t="s">
        <v>88</v>
      </c>
      <c r="D30239" s="3">
        <v>46167</v>
      </c>
      <c r="E30239" s="3">
        <v>46167</v>
      </c>
      <c r="F30239">
        <v>1825</v>
      </c>
      <c r="G30239" t="s">
        <v>3048</v>
      </c>
      <c r="H30239">
        <v>0</v>
      </c>
    </row>
    <row r="30240" spans="1:8">
      <c r="A30240" t="s">
        <v>33289</v>
      </c>
      <c r="B30240" t="s">
        <v>2748</v>
      </c>
      <c r="C30240" t="s">
        <v>88</v>
      </c>
      <c r="D30240" s="3">
        <v>46198</v>
      </c>
      <c r="E30240" s="3">
        <v>46213</v>
      </c>
      <c r="F30240">
        <v>1825</v>
      </c>
      <c r="G30240" t="s">
        <v>3112</v>
      </c>
      <c r="H30240">
        <v>15</v>
      </c>
    </row>
    <row r="30241" spans="1:8">
      <c r="A30241" t="s">
        <v>33290</v>
      </c>
      <c r="B30241" t="s">
        <v>2748</v>
      </c>
      <c r="C30241" t="s">
        <v>88</v>
      </c>
      <c r="D30241" s="3">
        <v>46228</v>
      </c>
      <c r="E30241" s="3">
        <v>46228</v>
      </c>
      <c r="F30241">
        <v>1825</v>
      </c>
      <c r="G30241" t="s">
        <v>3048</v>
      </c>
      <c r="H30241">
        <v>0</v>
      </c>
    </row>
    <row r="30242" spans="1:8">
      <c r="A30242" t="s">
        <v>33291</v>
      </c>
      <c r="B30242" t="s">
        <v>2748</v>
      </c>
      <c r="C30242" t="s">
        <v>88</v>
      </c>
      <c r="D30242" s="3">
        <v>46259</v>
      </c>
      <c r="E30242" s="3">
        <v>46259</v>
      </c>
      <c r="F30242">
        <v>1825</v>
      </c>
      <c r="G30242" t="s">
        <v>3048</v>
      </c>
      <c r="H30242">
        <v>0</v>
      </c>
    </row>
    <row r="30243" spans="1:8">
      <c r="A30243" t="s">
        <v>33292</v>
      </c>
      <c r="B30243" t="s">
        <v>2748</v>
      </c>
      <c r="C30243" t="s">
        <v>88</v>
      </c>
      <c r="D30243" s="3">
        <v>46290</v>
      </c>
      <c r="E30243" s="3">
        <v>46290</v>
      </c>
      <c r="F30243">
        <v>1825</v>
      </c>
      <c r="G30243" t="s">
        <v>3048</v>
      </c>
      <c r="H30243">
        <v>0</v>
      </c>
    </row>
    <row r="30244" spans="1:8">
      <c r="A30244" t="s">
        <v>33293</v>
      </c>
      <c r="B30244" t="s">
        <v>2748</v>
      </c>
      <c r="C30244" t="s">
        <v>88</v>
      </c>
      <c r="D30244" s="3">
        <v>46320</v>
      </c>
      <c r="E30244" s="3">
        <v>46320</v>
      </c>
      <c r="F30244">
        <v>1825</v>
      </c>
      <c r="G30244" t="s">
        <v>3048</v>
      </c>
      <c r="H30244">
        <v>0</v>
      </c>
    </row>
    <row r="30245" spans="1:8">
      <c r="A30245" t="s">
        <v>33294</v>
      </c>
      <c r="B30245" t="s">
        <v>2748</v>
      </c>
      <c r="C30245" t="s">
        <v>88</v>
      </c>
      <c r="D30245" s="3">
        <v>46351</v>
      </c>
      <c r="E30245" s="3">
        <v>46353</v>
      </c>
      <c r="F30245">
        <v>1825</v>
      </c>
      <c r="G30245" t="s">
        <v>3057</v>
      </c>
      <c r="H30245">
        <v>2</v>
      </c>
    </row>
    <row r="30246" spans="1:8">
      <c r="A30246" t="s">
        <v>33295</v>
      </c>
      <c r="B30246" t="s">
        <v>2748</v>
      </c>
      <c r="C30246" t="s">
        <v>88</v>
      </c>
      <c r="D30246" s="3">
        <v>46381</v>
      </c>
      <c r="E30246" s="3">
        <v>46388</v>
      </c>
      <c r="F30246">
        <v>1825</v>
      </c>
      <c r="G30246" t="s">
        <v>3057</v>
      </c>
      <c r="H30246">
        <v>7</v>
      </c>
    </row>
    <row r="30247" spans="1:8">
      <c r="A30247" t="s">
        <v>33296</v>
      </c>
      <c r="B30247" t="s">
        <v>2748</v>
      </c>
      <c r="C30247" t="s">
        <v>88</v>
      </c>
      <c r="D30247" s="3">
        <v>46412</v>
      </c>
      <c r="E30247" s="3">
        <v>46419</v>
      </c>
      <c r="F30247">
        <v>1825</v>
      </c>
      <c r="G30247" t="s">
        <v>3057</v>
      </c>
      <c r="H30247">
        <v>7</v>
      </c>
    </row>
    <row r="30248" spans="1:8">
      <c r="A30248" t="s">
        <v>33297</v>
      </c>
      <c r="B30248" t="s">
        <v>2749</v>
      </c>
      <c r="C30248" t="s">
        <v>735</v>
      </c>
      <c r="D30248" s="3">
        <v>45432</v>
      </c>
      <c r="E30248" s="3">
        <v>45432</v>
      </c>
      <c r="F30248">
        <v>11320.83</v>
      </c>
      <c r="G30248" t="s">
        <v>3048</v>
      </c>
      <c r="H30248">
        <v>0</v>
      </c>
    </row>
    <row r="30249" spans="1:8">
      <c r="A30249" t="s">
        <v>33298</v>
      </c>
      <c r="B30249" t="s">
        <v>2749</v>
      </c>
      <c r="C30249" t="s">
        <v>735</v>
      </c>
      <c r="D30249" s="3">
        <v>45463</v>
      </c>
      <c r="E30249" s="3">
        <v>45463</v>
      </c>
      <c r="F30249">
        <v>11320.83</v>
      </c>
      <c r="G30249" t="s">
        <v>3048</v>
      </c>
      <c r="H30249">
        <v>0</v>
      </c>
    </row>
    <row r="30250" spans="1:8">
      <c r="A30250" t="s">
        <v>33299</v>
      </c>
      <c r="B30250" t="s">
        <v>2749</v>
      </c>
      <c r="C30250" t="s">
        <v>735</v>
      </c>
      <c r="D30250" s="3">
        <v>45493</v>
      </c>
      <c r="E30250" s="3">
        <v>45493</v>
      </c>
      <c r="F30250">
        <v>11320.83</v>
      </c>
      <c r="G30250" t="s">
        <v>3048</v>
      </c>
      <c r="H30250">
        <v>0</v>
      </c>
    </row>
    <row r="30251" spans="1:8">
      <c r="A30251" t="s">
        <v>33300</v>
      </c>
      <c r="B30251" t="s">
        <v>2749</v>
      </c>
      <c r="C30251" t="s">
        <v>735</v>
      </c>
      <c r="D30251" s="3">
        <v>45524</v>
      </c>
      <c r="E30251" s="3">
        <v>45524</v>
      </c>
      <c r="F30251">
        <v>11320.83</v>
      </c>
      <c r="G30251" t="s">
        <v>3048</v>
      </c>
      <c r="H30251">
        <v>0</v>
      </c>
    </row>
    <row r="30252" spans="1:8">
      <c r="A30252" t="s">
        <v>33301</v>
      </c>
      <c r="B30252" t="s">
        <v>2749</v>
      </c>
      <c r="C30252" t="s">
        <v>735</v>
      </c>
      <c r="D30252" s="3">
        <v>45555</v>
      </c>
      <c r="E30252" s="3">
        <v>45555</v>
      </c>
      <c r="F30252">
        <v>11320.83</v>
      </c>
      <c r="G30252" t="s">
        <v>3048</v>
      </c>
      <c r="H30252">
        <v>0</v>
      </c>
    </row>
    <row r="30253" spans="1:8">
      <c r="A30253" t="s">
        <v>33302</v>
      </c>
      <c r="B30253" t="s">
        <v>2749</v>
      </c>
      <c r="C30253" t="s">
        <v>735</v>
      </c>
      <c r="D30253" s="3">
        <v>45585</v>
      </c>
      <c r="E30253" s="3">
        <v>45585</v>
      </c>
      <c r="F30253">
        <v>11320.83</v>
      </c>
      <c r="G30253" t="s">
        <v>3048</v>
      </c>
      <c r="H30253">
        <v>0</v>
      </c>
    </row>
    <row r="30254" spans="1:8">
      <c r="A30254" t="s">
        <v>33303</v>
      </c>
      <c r="B30254" t="s">
        <v>2749</v>
      </c>
      <c r="C30254" t="s">
        <v>735</v>
      </c>
      <c r="D30254" s="3">
        <v>45616</v>
      </c>
      <c r="E30254" s="3">
        <v>45616</v>
      </c>
      <c r="F30254">
        <v>11320.83</v>
      </c>
      <c r="G30254" t="s">
        <v>3048</v>
      </c>
      <c r="H30254">
        <v>0</v>
      </c>
    </row>
    <row r="30255" spans="1:8">
      <c r="A30255" t="s">
        <v>33304</v>
      </c>
      <c r="B30255" t="s">
        <v>2749</v>
      </c>
      <c r="C30255" t="s">
        <v>735</v>
      </c>
      <c r="D30255" s="3">
        <v>45646</v>
      </c>
      <c r="E30255" s="3">
        <v>45646</v>
      </c>
      <c r="F30255">
        <v>11320.83</v>
      </c>
      <c r="G30255" t="s">
        <v>3048</v>
      </c>
      <c r="H30255">
        <v>0</v>
      </c>
    </row>
    <row r="30256" spans="1:8">
      <c r="A30256" t="s">
        <v>33305</v>
      </c>
      <c r="B30256" t="s">
        <v>2749</v>
      </c>
      <c r="C30256" t="s">
        <v>735</v>
      </c>
      <c r="D30256" s="3">
        <v>45677</v>
      </c>
      <c r="E30256" s="3">
        <v>45679</v>
      </c>
      <c r="F30256">
        <v>11320.83</v>
      </c>
      <c r="G30256" t="s">
        <v>3057</v>
      </c>
      <c r="H30256">
        <v>2</v>
      </c>
    </row>
    <row r="30257" spans="1:8">
      <c r="A30257" t="s">
        <v>33306</v>
      </c>
      <c r="B30257" t="s">
        <v>2749</v>
      </c>
      <c r="C30257" t="s">
        <v>735</v>
      </c>
      <c r="D30257" s="3">
        <v>45708</v>
      </c>
      <c r="E30257" s="3">
        <v>45709</v>
      </c>
      <c r="F30257">
        <v>11320.83</v>
      </c>
      <c r="G30257" t="s">
        <v>3057</v>
      </c>
      <c r="H30257">
        <v>1</v>
      </c>
    </row>
    <row r="30258" spans="1:8">
      <c r="A30258" t="s">
        <v>33307</v>
      </c>
      <c r="B30258" t="s">
        <v>2749</v>
      </c>
      <c r="C30258" t="s">
        <v>735</v>
      </c>
      <c r="D30258" s="3">
        <v>45736</v>
      </c>
      <c r="E30258" s="3">
        <v>45736</v>
      </c>
      <c r="F30258">
        <v>11320.83</v>
      </c>
      <c r="G30258" t="s">
        <v>3048</v>
      </c>
      <c r="H30258">
        <v>0</v>
      </c>
    </row>
    <row r="30259" spans="1:8">
      <c r="A30259" t="s">
        <v>33308</v>
      </c>
      <c r="B30259" t="s">
        <v>2749</v>
      </c>
      <c r="C30259" t="s">
        <v>735</v>
      </c>
      <c r="D30259" s="3">
        <v>45767</v>
      </c>
      <c r="E30259" s="3">
        <v>45767</v>
      </c>
      <c r="F30259">
        <v>11320.83</v>
      </c>
      <c r="G30259" t="s">
        <v>3048</v>
      </c>
      <c r="H30259">
        <v>0</v>
      </c>
    </row>
    <row r="30260" spans="1:8">
      <c r="A30260" t="s">
        <v>33309</v>
      </c>
      <c r="B30260" t="s">
        <v>2749</v>
      </c>
      <c r="C30260" t="s">
        <v>735</v>
      </c>
      <c r="D30260" s="3">
        <v>45797</v>
      </c>
      <c r="E30260" s="3">
        <v>45797</v>
      </c>
      <c r="F30260">
        <v>11320.83</v>
      </c>
      <c r="G30260" t="s">
        <v>3048</v>
      </c>
      <c r="H30260">
        <v>0</v>
      </c>
    </row>
    <row r="30261" spans="1:8">
      <c r="A30261" t="s">
        <v>33310</v>
      </c>
      <c r="B30261" t="s">
        <v>2749</v>
      </c>
      <c r="C30261" t="s">
        <v>735</v>
      </c>
      <c r="D30261" s="3">
        <v>45828</v>
      </c>
      <c r="E30261" s="3">
        <v>45828</v>
      </c>
      <c r="F30261">
        <v>11320.83</v>
      </c>
      <c r="G30261" t="s">
        <v>3048</v>
      </c>
      <c r="H30261">
        <v>0</v>
      </c>
    </row>
    <row r="30262" spans="1:8">
      <c r="A30262" t="s">
        <v>33311</v>
      </c>
      <c r="B30262" t="s">
        <v>2749</v>
      </c>
      <c r="C30262" t="s">
        <v>735</v>
      </c>
      <c r="D30262" s="3">
        <v>45858</v>
      </c>
      <c r="E30262" s="3">
        <v>45858</v>
      </c>
      <c r="F30262">
        <v>11320.83</v>
      </c>
      <c r="G30262" t="s">
        <v>3048</v>
      </c>
      <c r="H30262">
        <v>0</v>
      </c>
    </row>
    <row r="30263" spans="1:8">
      <c r="A30263" t="s">
        <v>33312</v>
      </c>
      <c r="B30263" t="s">
        <v>2749</v>
      </c>
      <c r="C30263" t="s">
        <v>735</v>
      </c>
      <c r="D30263" s="3">
        <v>45889</v>
      </c>
      <c r="E30263" s="3">
        <v>45889</v>
      </c>
      <c r="F30263">
        <v>11320.83</v>
      </c>
      <c r="G30263" t="s">
        <v>3048</v>
      </c>
      <c r="H30263">
        <v>0</v>
      </c>
    </row>
    <row r="30264" spans="1:8">
      <c r="A30264" t="s">
        <v>33313</v>
      </c>
      <c r="B30264" t="s">
        <v>2749</v>
      </c>
      <c r="C30264" t="s">
        <v>735</v>
      </c>
      <c r="D30264" s="3">
        <v>45920</v>
      </c>
      <c r="E30264" s="3">
        <v>45922</v>
      </c>
      <c r="F30264">
        <v>11320.83</v>
      </c>
      <c r="G30264" t="s">
        <v>3057</v>
      </c>
      <c r="H30264">
        <v>2</v>
      </c>
    </row>
    <row r="30265" spans="1:8">
      <c r="A30265" t="s">
        <v>33314</v>
      </c>
      <c r="B30265" t="s">
        <v>2749</v>
      </c>
      <c r="C30265" t="s">
        <v>735</v>
      </c>
      <c r="D30265" s="3">
        <v>45950</v>
      </c>
      <c r="E30265" s="3">
        <v>45951</v>
      </c>
      <c r="F30265">
        <v>11320.83</v>
      </c>
      <c r="G30265" t="s">
        <v>3057</v>
      </c>
      <c r="H30265">
        <v>1</v>
      </c>
    </row>
    <row r="30266" spans="1:8">
      <c r="A30266" t="s">
        <v>33315</v>
      </c>
      <c r="B30266" t="s">
        <v>2749</v>
      </c>
      <c r="C30266" t="s">
        <v>735</v>
      </c>
      <c r="D30266" s="3">
        <v>45981</v>
      </c>
      <c r="E30266" s="3">
        <v>45981</v>
      </c>
      <c r="F30266">
        <v>11320.83</v>
      </c>
      <c r="G30266" t="s">
        <v>3048</v>
      </c>
      <c r="H30266">
        <v>0</v>
      </c>
    </row>
    <row r="30267" spans="1:8">
      <c r="A30267" t="s">
        <v>33316</v>
      </c>
      <c r="B30267" t="s">
        <v>2749</v>
      </c>
      <c r="C30267" t="s">
        <v>735</v>
      </c>
      <c r="D30267" s="3">
        <v>46011</v>
      </c>
      <c r="E30267" s="3">
        <v>46011</v>
      </c>
      <c r="F30267">
        <v>11320.83</v>
      </c>
      <c r="G30267" t="s">
        <v>3048</v>
      </c>
      <c r="H30267">
        <v>0</v>
      </c>
    </row>
    <row r="30268" spans="1:8">
      <c r="A30268" t="s">
        <v>33317</v>
      </c>
      <c r="B30268" t="s">
        <v>2749</v>
      </c>
      <c r="C30268" t="s">
        <v>735</v>
      </c>
      <c r="D30268" s="3">
        <v>46042</v>
      </c>
      <c r="E30268" s="3">
        <v>46042</v>
      </c>
      <c r="F30268">
        <v>11320.83</v>
      </c>
      <c r="G30268" t="s">
        <v>3048</v>
      </c>
      <c r="H30268">
        <v>0</v>
      </c>
    </row>
    <row r="30269" spans="1:8">
      <c r="A30269" t="s">
        <v>33318</v>
      </c>
      <c r="B30269" t="s">
        <v>2749</v>
      </c>
      <c r="C30269" t="s">
        <v>735</v>
      </c>
      <c r="D30269" s="3">
        <v>46073</v>
      </c>
      <c r="E30269" s="3">
        <v>46080</v>
      </c>
      <c r="F30269">
        <v>11320.83</v>
      </c>
      <c r="G30269" t="s">
        <v>3057</v>
      </c>
      <c r="H30269">
        <v>7</v>
      </c>
    </row>
    <row r="30270" spans="1:8">
      <c r="A30270" t="s">
        <v>33319</v>
      </c>
      <c r="B30270" t="s">
        <v>2749</v>
      </c>
      <c r="C30270" t="s">
        <v>735</v>
      </c>
      <c r="D30270" s="3">
        <v>46101</v>
      </c>
      <c r="E30270" s="3">
        <v>46102</v>
      </c>
      <c r="F30270">
        <v>11320.83</v>
      </c>
      <c r="G30270" t="s">
        <v>3057</v>
      </c>
      <c r="H30270">
        <v>1</v>
      </c>
    </row>
    <row r="30271" spans="1:8">
      <c r="A30271" t="s">
        <v>33320</v>
      </c>
      <c r="B30271" t="s">
        <v>2749</v>
      </c>
      <c r="C30271" t="s">
        <v>735</v>
      </c>
      <c r="D30271" s="3">
        <v>46132</v>
      </c>
      <c r="E30271" s="3">
        <v>46132</v>
      </c>
      <c r="F30271">
        <v>11320.83</v>
      </c>
      <c r="G30271" t="s">
        <v>3048</v>
      </c>
      <c r="H30271">
        <v>0</v>
      </c>
    </row>
    <row r="30272" spans="1:8">
      <c r="A30272" t="s">
        <v>33321</v>
      </c>
      <c r="B30272" t="s">
        <v>2750</v>
      </c>
      <c r="C30272" t="s">
        <v>1213</v>
      </c>
      <c r="D30272" s="3">
        <v>45887</v>
      </c>
      <c r="E30272" s="3">
        <v>45888</v>
      </c>
      <c r="F30272">
        <v>2995.83</v>
      </c>
      <c r="G30272" t="s">
        <v>3057</v>
      </c>
      <c r="H30272">
        <v>1</v>
      </c>
    </row>
    <row r="30273" spans="1:8">
      <c r="A30273" t="s">
        <v>33322</v>
      </c>
      <c r="B30273" t="s">
        <v>2750</v>
      </c>
      <c r="C30273" t="s">
        <v>1213</v>
      </c>
      <c r="D30273" s="3">
        <v>45918</v>
      </c>
      <c r="E30273" s="3">
        <v>45918</v>
      </c>
      <c r="F30273">
        <v>2995.83</v>
      </c>
      <c r="G30273" t="s">
        <v>3048</v>
      </c>
      <c r="H30273">
        <v>0</v>
      </c>
    </row>
    <row r="30274" spans="1:8">
      <c r="A30274" t="s">
        <v>33323</v>
      </c>
      <c r="B30274" t="s">
        <v>2750</v>
      </c>
      <c r="C30274" t="s">
        <v>1213</v>
      </c>
      <c r="D30274" s="3">
        <v>45948</v>
      </c>
      <c r="E30274" s="3">
        <v>45948</v>
      </c>
      <c r="F30274">
        <v>2995.83</v>
      </c>
      <c r="G30274" t="s">
        <v>3048</v>
      </c>
      <c r="H30274">
        <v>0</v>
      </c>
    </row>
    <row r="30275" spans="1:8">
      <c r="A30275" t="s">
        <v>33324</v>
      </c>
      <c r="B30275" t="s">
        <v>2750</v>
      </c>
      <c r="C30275" t="s">
        <v>1213</v>
      </c>
      <c r="D30275" s="3">
        <v>45979</v>
      </c>
      <c r="E30275" s="3">
        <v>45980</v>
      </c>
      <c r="F30275">
        <v>2995.83</v>
      </c>
      <c r="G30275" t="s">
        <v>3057</v>
      </c>
      <c r="H30275">
        <v>1</v>
      </c>
    </row>
    <row r="30276" spans="1:8">
      <c r="A30276" t="s">
        <v>33325</v>
      </c>
      <c r="B30276" t="s">
        <v>2750</v>
      </c>
      <c r="C30276" t="s">
        <v>1213</v>
      </c>
      <c r="D30276" s="3">
        <v>46009</v>
      </c>
      <c r="E30276" s="3">
        <v>46009</v>
      </c>
      <c r="F30276">
        <v>2995.83</v>
      </c>
      <c r="G30276" t="s">
        <v>3048</v>
      </c>
      <c r="H30276">
        <v>0</v>
      </c>
    </row>
    <row r="30277" spans="1:8">
      <c r="A30277" t="s">
        <v>33326</v>
      </c>
      <c r="B30277" t="s">
        <v>2750</v>
      </c>
      <c r="C30277" t="s">
        <v>1213</v>
      </c>
      <c r="D30277" s="3">
        <v>46040</v>
      </c>
      <c r="E30277" s="3">
        <v>46040</v>
      </c>
      <c r="F30277">
        <v>2995.83</v>
      </c>
      <c r="G30277" t="s">
        <v>3048</v>
      </c>
      <c r="H30277">
        <v>0</v>
      </c>
    </row>
    <row r="30278" spans="1:8">
      <c r="A30278" t="s">
        <v>33327</v>
      </c>
      <c r="B30278" t="s">
        <v>2750</v>
      </c>
      <c r="C30278" t="s">
        <v>1213</v>
      </c>
      <c r="D30278" s="3">
        <v>46071</v>
      </c>
      <c r="E30278" s="3">
        <v>46071</v>
      </c>
      <c r="F30278">
        <v>2995.83</v>
      </c>
      <c r="G30278" t="s">
        <v>3048</v>
      </c>
      <c r="H30278">
        <v>0</v>
      </c>
    </row>
    <row r="30279" spans="1:8">
      <c r="A30279" t="s">
        <v>33328</v>
      </c>
      <c r="B30279" t="s">
        <v>2750</v>
      </c>
      <c r="C30279" t="s">
        <v>1213</v>
      </c>
      <c r="D30279" s="3">
        <v>46099</v>
      </c>
      <c r="E30279" s="3">
        <v>46099</v>
      </c>
      <c r="F30279">
        <v>2995.83</v>
      </c>
      <c r="G30279" t="s">
        <v>3048</v>
      </c>
      <c r="H30279">
        <v>0</v>
      </c>
    </row>
    <row r="30280" spans="1:8">
      <c r="A30280" t="s">
        <v>33329</v>
      </c>
      <c r="B30280" t="s">
        <v>2750</v>
      </c>
      <c r="C30280" t="s">
        <v>1213</v>
      </c>
      <c r="D30280" s="3">
        <v>46130</v>
      </c>
      <c r="E30280" s="3">
        <v>46131</v>
      </c>
      <c r="F30280">
        <v>2995.83</v>
      </c>
      <c r="G30280" t="s">
        <v>3057</v>
      </c>
      <c r="H30280">
        <v>1</v>
      </c>
    </row>
    <row r="30281" spans="1:8">
      <c r="A30281" t="s">
        <v>33330</v>
      </c>
      <c r="B30281" t="s">
        <v>2750</v>
      </c>
      <c r="C30281" t="s">
        <v>1213</v>
      </c>
      <c r="D30281" s="3">
        <v>46160</v>
      </c>
      <c r="E30281" s="3">
        <v>46161</v>
      </c>
      <c r="F30281">
        <v>2995.83</v>
      </c>
      <c r="G30281" t="s">
        <v>3057</v>
      </c>
      <c r="H30281">
        <v>1</v>
      </c>
    </row>
    <row r="30282" spans="1:8">
      <c r="A30282" t="s">
        <v>33331</v>
      </c>
      <c r="B30282" t="s">
        <v>2750</v>
      </c>
      <c r="C30282" t="s">
        <v>1213</v>
      </c>
      <c r="D30282" s="3">
        <v>46191</v>
      </c>
      <c r="E30282" s="3">
        <v>46192</v>
      </c>
      <c r="F30282">
        <v>2995.83</v>
      </c>
      <c r="G30282" t="s">
        <v>3057</v>
      </c>
      <c r="H30282">
        <v>1</v>
      </c>
    </row>
    <row r="30283" spans="1:8">
      <c r="A30283" t="s">
        <v>33332</v>
      </c>
      <c r="B30283" t="s">
        <v>2750</v>
      </c>
      <c r="C30283" t="s">
        <v>1213</v>
      </c>
      <c r="D30283" s="3">
        <v>46221</v>
      </c>
      <c r="E30283" s="3">
        <v>46221</v>
      </c>
      <c r="F30283">
        <v>2995.83</v>
      </c>
      <c r="G30283" t="s">
        <v>3048</v>
      </c>
      <c r="H30283">
        <v>0</v>
      </c>
    </row>
    <row r="30284" spans="1:8">
      <c r="A30284" t="s">
        <v>33333</v>
      </c>
      <c r="B30284" t="s">
        <v>2750</v>
      </c>
      <c r="C30284" t="s">
        <v>1213</v>
      </c>
      <c r="D30284" s="3">
        <v>46252</v>
      </c>
      <c r="E30284" s="3">
        <v>46253</v>
      </c>
      <c r="F30284">
        <v>2995.83</v>
      </c>
      <c r="G30284" t="s">
        <v>3057</v>
      </c>
      <c r="H30284">
        <v>1</v>
      </c>
    </row>
    <row r="30285" spans="1:8">
      <c r="A30285" t="s">
        <v>33334</v>
      </c>
      <c r="B30285" t="s">
        <v>2750</v>
      </c>
      <c r="C30285" t="s">
        <v>1213</v>
      </c>
      <c r="D30285" s="3">
        <v>46283</v>
      </c>
      <c r="E30285" s="3">
        <v>46283</v>
      </c>
      <c r="F30285">
        <v>2995.83</v>
      </c>
      <c r="G30285" t="s">
        <v>3048</v>
      </c>
      <c r="H30285">
        <v>0</v>
      </c>
    </row>
    <row r="30286" spans="1:8">
      <c r="A30286" t="s">
        <v>33335</v>
      </c>
      <c r="B30286" t="s">
        <v>2750</v>
      </c>
      <c r="C30286" t="s">
        <v>1213</v>
      </c>
      <c r="D30286" s="3">
        <v>46313</v>
      </c>
      <c r="E30286" s="3">
        <v>46313</v>
      </c>
      <c r="F30286">
        <v>2995.83</v>
      </c>
      <c r="G30286" t="s">
        <v>3048</v>
      </c>
      <c r="H30286">
        <v>0</v>
      </c>
    </row>
    <row r="30287" spans="1:8">
      <c r="A30287" t="s">
        <v>33336</v>
      </c>
      <c r="B30287" t="s">
        <v>2750</v>
      </c>
      <c r="C30287" t="s">
        <v>1213</v>
      </c>
      <c r="D30287" s="3">
        <v>46344</v>
      </c>
      <c r="E30287" s="3">
        <v>46344</v>
      </c>
      <c r="F30287">
        <v>2995.83</v>
      </c>
      <c r="G30287" t="s">
        <v>3048</v>
      </c>
      <c r="H30287">
        <v>0</v>
      </c>
    </row>
    <row r="30288" spans="1:8">
      <c r="A30288" t="s">
        <v>33337</v>
      </c>
      <c r="B30288" t="s">
        <v>2750</v>
      </c>
      <c r="C30288" t="s">
        <v>1213</v>
      </c>
      <c r="D30288" s="3">
        <v>46374</v>
      </c>
      <c r="E30288" s="3">
        <v>46374</v>
      </c>
      <c r="F30288">
        <v>2995.83</v>
      </c>
      <c r="G30288" t="s">
        <v>3048</v>
      </c>
      <c r="H30288">
        <v>0</v>
      </c>
    </row>
    <row r="30289" spans="1:8">
      <c r="A30289" t="s">
        <v>33338</v>
      </c>
      <c r="B30289" t="s">
        <v>2750</v>
      </c>
      <c r="C30289" t="s">
        <v>1213</v>
      </c>
      <c r="D30289" s="3">
        <v>46405</v>
      </c>
      <c r="E30289" s="3">
        <v>46405</v>
      </c>
      <c r="F30289">
        <v>2995.83</v>
      </c>
      <c r="G30289" t="s">
        <v>3048</v>
      </c>
      <c r="H30289">
        <v>0</v>
      </c>
    </row>
    <row r="30290" spans="1:8">
      <c r="A30290" t="s">
        <v>33339</v>
      </c>
      <c r="B30290" t="s">
        <v>2750</v>
      </c>
      <c r="C30290" t="s">
        <v>1213</v>
      </c>
      <c r="D30290" s="3">
        <v>46436</v>
      </c>
      <c r="E30290" s="3">
        <v>46436</v>
      </c>
      <c r="F30290">
        <v>2995.83</v>
      </c>
      <c r="G30290" t="s">
        <v>3048</v>
      </c>
      <c r="H30290">
        <v>0</v>
      </c>
    </row>
    <row r="30291" spans="1:8">
      <c r="A30291" t="s">
        <v>33340</v>
      </c>
      <c r="B30291" t="s">
        <v>2750</v>
      </c>
      <c r="C30291" t="s">
        <v>1213</v>
      </c>
      <c r="D30291" s="3">
        <v>46464</v>
      </c>
      <c r="E30291" s="3">
        <v>46464</v>
      </c>
      <c r="F30291">
        <v>2995.83</v>
      </c>
      <c r="G30291" t="s">
        <v>3048</v>
      </c>
      <c r="H30291">
        <v>0</v>
      </c>
    </row>
    <row r="30292" spans="1:8">
      <c r="A30292" t="s">
        <v>33341</v>
      </c>
      <c r="B30292" t="s">
        <v>2750</v>
      </c>
      <c r="C30292" t="s">
        <v>1213</v>
      </c>
      <c r="D30292" s="3">
        <v>46495</v>
      </c>
      <c r="E30292" s="3">
        <v>46495</v>
      </c>
      <c r="F30292">
        <v>2995.83</v>
      </c>
      <c r="G30292" t="s">
        <v>3048</v>
      </c>
      <c r="H30292">
        <v>0</v>
      </c>
    </row>
    <row r="30293" spans="1:8">
      <c r="A30293" t="s">
        <v>33342</v>
      </c>
      <c r="B30293" t="s">
        <v>2750</v>
      </c>
      <c r="C30293" t="s">
        <v>1213</v>
      </c>
      <c r="D30293" s="3">
        <v>46525</v>
      </c>
      <c r="E30293" s="3">
        <v>46525</v>
      </c>
      <c r="F30293">
        <v>2995.83</v>
      </c>
      <c r="G30293" t="s">
        <v>3048</v>
      </c>
      <c r="H30293">
        <v>0</v>
      </c>
    </row>
    <row r="30294" spans="1:8">
      <c r="A30294" t="s">
        <v>33343</v>
      </c>
      <c r="B30294" t="s">
        <v>2750</v>
      </c>
      <c r="C30294" t="s">
        <v>1213</v>
      </c>
      <c r="D30294" s="3">
        <v>46556</v>
      </c>
      <c r="E30294" s="3">
        <v>46556</v>
      </c>
      <c r="F30294">
        <v>2995.83</v>
      </c>
      <c r="G30294" t="s">
        <v>3048</v>
      </c>
      <c r="H30294">
        <v>0</v>
      </c>
    </row>
    <row r="30295" spans="1:8">
      <c r="A30295" t="s">
        <v>33344</v>
      </c>
      <c r="B30295" t="s">
        <v>2750</v>
      </c>
      <c r="C30295" t="s">
        <v>1213</v>
      </c>
      <c r="D30295" s="3">
        <v>46586</v>
      </c>
      <c r="E30295" s="3">
        <v>46586</v>
      </c>
      <c r="F30295">
        <v>2995.83</v>
      </c>
      <c r="G30295" t="s">
        <v>3048</v>
      </c>
      <c r="H30295">
        <v>0</v>
      </c>
    </row>
    <row r="30296" spans="1:8">
      <c r="A30296" t="s">
        <v>33345</v>
      </c>
      <c r="B30296" t="s">
        <v>2751</v>
      </c>
      <c r="C30296" t="s">
        <v>742</v>
      </c>
      <c r="D30296" s="3">
        <v>45454</v>
      </c>
      <c r="E30296" s="3">
        <v>45454</v>
      </c>
      <c r="F30296">
        <v>35820</v>
      </c>
      <c r="G30296" t="s">
        <v>3048</v>
      </c>
      <c r="H30296">
        <v>0</v>
      </c>
    </row>
    <row r="30297" spans="1:8">
      <c r="A30297" t="s">
        <v>33346</v>
      </c>
      <c r="B30297" t="s">
        <v>2751</v>
      </c>
      <c r="C30297" t="s">
        <v>742</v>
      </c>
      <c r="D30297" s="3">
        <v>45484</v>
      </c>
      <c r="E30297" s="3">
        <v>45484</v>
      </c>
      <c r="F30297">
        <v>35820</v>
      </c>
      <c r="G30297" t="s">
        <v>3048</v>
      </c>
      <c r="H30297">
        <v>0</v>
      </c>
    </row>
    <row r="30298" spans="1:8">
      <c r="A30298" t="s">
        <v>33347</v>
      </c>
      <c r="B30298" t="s">
        <v>2751</v>
      </c>
      <c r="C30298" t="s">
        <v>742</v>
      </c>
      <c r="D30298" s="3">
        <v>45515</v>
      </c>
      <c r="E30298" s="3">
        <v>45515</v>
      </c>
      <c r="F30298">
        <v>35820</v>
      </c>
      <c r="G30298" t="s">
        <v>3048</v>
      </c>
      <c r="H30298">
        <v>0</v>
      </c>
    </row>
    <row r="30299" spans="1:8">
      <c r="A30299" t="s">
        <v>33348</v>
      </c>
      <c r="B30299" t="s">
        <v>2751</v>
      </c>
      <c r="C30299" t="s">
        <v>742</v>
      </c>
      <c r="D30299" s="3">
        <v>45546</v>
      </c>
      <c r="E30299" s="3">
        <v>45561</v>
      </c>
      <c r="F30299">
        <v>35820</v>
      </c>
      <c r="G30299" t="s">
        <v>3112</v>
      </c>
      <c r="H30299">
        <v>15</v>
      </c>
    </row>
    <row r="30300" spans="1:8">
      <c r="A30300" t="s">
        <v>33349</v>
      </c>
      <c r="B30300" t="s">
        <v>2751</v>
      </c>
      <c r="C30300" t="s">
        <v>742</v>
      </c>
      <c r="D30300" s="3">
        <v>45576</v>
      </c>
      <c r="F30300">
        <v>35820</v>
      </c>
      <c r="G30300" t="s">
        <v>3103</v>
      </c>
    </row>
    <row r="30301" spans="1:8">
      <c r="A30301" t="s">
        <v>33350</v>
      </c>
      <c r="B30301" t="s">
        <v>2752</v>
      </c>
      <c r="C30301" t="s">
        <v>285</v>
      </c>
      <c r="D30301" s="3">
        <v>45626</v>
      </c>
      <c r="E30301" s="3">
        <v>45626</v>
      </c>
      <c r="F30301">
        <v>6029.17</v>
      </c>
      <c r="G30301" t="s">
        <v>3048</v>
      </c>
      <c r="H30301">
        <v>0</v>
      </c>
    </row>
    <row r="30302" spans="1:8">
      <c r="A30302" t="s">
        <v>33351</v>
      </c>
      <c r="B30302" t="s">
        <v>2752</v>
      </c>
      <c r="C30302" t="s">
        <v>285</v>
      </c>
      <c r="D30302" s="3">
        <v>45656</v>
      </c>
      <c r="E30302" s="3">
        <v>45657</v>
      </c>
      <c r="F30302">
        <v>6029.17</v>
      </c>
      <c r="G30302" t="s">
        <v>3057</v>
      </c>
      <c r="H30302">
        <v>1</v>
      </c>
    </row>
    <row r="30303" spans="1:8">
      <c r="A30303" t="s">
        <v>33352</v>
      </c>
      <c r="B30303" t="s">
        <v>2752</v>
      </c>
      <c r="C30303" t="s">
        <v>285</v>
      </c>
      <c r="D30303" s="3">
        <v>45687</v>
      </c>
      <c r="E30303" s="3">
        <v>45687</v>
      </c>
      <c r="F30303">
        <v>6029.17</v>
      </c>
      <c r="G30303" t="s">
        <v>3048</v>
      </c>
      <c r="H30303">
        <v>0</v>
      </c>
    </row>
    <row r="30304" spans="1:8">
      <c r="A30304" t="s">
        <v>33353</v>
      </c>
      <c r="B30304" t="s">
        <v>2752</v>
      </c>
      <c r="C30304" t="s">
        <v>285</v>
      </c>
      <c r="D30304" s="3">
        <v>45716</v>
      </c>
      <c r="E30304" s="3">
        <v>45716</v>
      </c>
      <c r="F30304">
        <v>6029.17</v>
      </c>
      <c r="G30304" t="s">
        <v>3048</v>
      </c>
      <c r="H30304">
        <v>0</v>
      </c>
    </row>
    <row r="30305" spans="1:8">
      <c r="A30305" t="s">
        <v>33354</v>
      </c>
      <c r="B30305" t="s">
        <v>2752</v>
      </c>
      <c r="C30305" t="s">
        <v>285</v>
      </c>
      <c r="D30305" s="3">
        <v>45746</v>
      </c>
      <c r="E30305" s="3">
        <v>45746</v>
      </c>
      <c r="F30305">
        <v>6029.17</v>
      </c>
      <c r="G30305" t="s">
        <v>3048</v>
      </c>
      <c r="H30305">
        <v>0</v>
      </c>
    </row>
    <row r="30306" spans="1:8">
      <c r="A30306" t="s">
        <v>33355</v>
      </c>
      <c r="B30306" t="s">
        <v>2752</v>
      </c>
      <c r="C30306" t="s">
        <v>285</v>
      </c>
      <c r="D30306" s="3">
        <v>45777</v>
      </c>
      <c r="E30306" s="3">
        <v>45777</v>
      </c>
      <c r="F30306">
        <v>6029.17</v>
      </c>
      <c r="G30306" t="s">
        <v>3048</v>
      </c>
      <c r="H30306">
        <v>0</v>
      </c>
    </row>
    <row r="30307" spans="1:8">
      <c r="A30307" t="s">
        <v>33356</v>
      </c>
      <c r="B30307" t="s">
        <v>2752</v>
      </c>
      <c r="C30307" t="s">
        <v>285</v>
      </c>
      <c r="D30307" s="3">
        <v>45807</v>
      </c>
      <c r="E30307" s="3">
        <v>45807</v>
      </c>
      <c r="F30307">
        <v>6029.17</v>
      </c>
      <c r="G30307" t="s">
        <v>3048</v>
      </c>
      <c r="H30307">
        <v>0</v>
      </c>
    </row>
    <row r="30308" spans="1:8">
      <c r="A30308" t="s">
        <v>33357</v>
      </c>
      <c r="B30308" t="s">
        <v>2752</v>
      </c>
      <c r="C30308" t="s">
        <v>285</v>
      </c>
      <c r="D30308" s="3">
        <v>45838</v>
      </c>
      <c r="E30308" s="3">
        <v>45838</v>
      </c>
      <c r="F30308">
        <v>6029.17</v>
      </c>
      <c r="G30308" t="s">
        <v>3048</v>
      </c>
      <c r="H30308">
        <v>0</v>
      </c>
    </row>
    <row r="30309" spans="1:8">
      <c r="A30309" t="s">
        <v>33358</v>
      </c>
      <c r="B30309" t="s">
        <v>2752</v>
      </c>
      <c r="C30309" t="s">
        <v>285</v>
      </c>
      <c r="D30309" s="3">
        <v>45868</v>
      </c>
      <c r="E30309" s="3">
        <v>45868</v>
      </c>
      <c r="F30309">
        <v>6029.17</v>
      </c>
      <c r="G30309" t="s">
        <v>3048</v>
      </c>
      <c r="H30309">
        <v>0</v>
      </c>
    </row>
    <row r="30310" spans="1:8">
      <c r="A30310" t="s">
        <v>33359</v>
      </c>
      <c r="B30310" t="s">
        <v>2752</v>
      </c>
      <c r="C30310" t="s">
        <v>285</v>
      </c>
      <c r="D30310" s="3">
        <v>45899</v>
      </c>
      <c r="E30310" s="3">
        <v>45900</v>
      </c>
      <c r="F30310">
        <v>6029.17</v>
      </c>
      <c r="G30310" t="s">
        <v>3057</v>
      </c>
      <c r="H30310">
        <v>1</v>
      </c>
    </row>
    <row r="30311" spans="1:8">
      <c r="A30311" t="s">
        <v>33360</v>
      </c>
      <c r="B30311" t="s">
        <v>2752</v>
      </c>
      <c r="C30311" t="s">
        <v>285</v>
      </c>
      <c r="D30311" s="3">
        <v>45930</v>
      </c>
      <c r="E30311" s="3">
        <v>45931</v>
      </c>
      <c r="F30311">
        <v>6029.17</v>
      </c>
      <c r="G30311" t="s">
        <v>3057</v>
      </c>
      <c r="H30311">
        <v>1</v>
      </c>
    </row>
    <row r="30312" spans="1:8">
      <c r="A30312" t="s">
        <v>33361</v>
      </c>
      <c r="B30312" t="s">
        <v>2752</v>
      </c>
      <c r="C30312" t="s">
        <v>285</v>
      </c>
      <c r="D30312" s="3">
        <v>45960</v>
      </c>
      <c r="E30312" s="3">
        <v>45963</v>
      </c>
      <c r="F30312">
        <v>6029.17</v>
      </c>
      <c r="G30312" t="s">
        <v>3057</v>
      </c>
      <c r="H30312">
        <v>3</v>
      </c>
    </row>
    <row r="30313" spans="1:8">
      <c r="A30313" t="s">
        <v>33362</v>
      </c>
      <c r="B30313" t="s">
        <v>2752</v>
      </c>
      <c r="C30313" t="s">
        <v>285</v>
      </c>
      <c r="D30313" s="3">
        <v>45991</v>
      </c>
      <c r="E30313" s="3">
        <v>45993</v>
      </c>
      <c r="F30313">
        <v>6029.17</v>
      </c>
      <c r="G30313" t="s">
        <v>3057</v>
      </c>
      <c r="H30313">
        <v>2</v>
      </c>
    </row>
    <row r="30314" spans="1:8">
      <c r="A30314" t="s">
        <v>33363</v>
      </c>
      <c r="B30314" t="s">
        <v>2752</v>
      </c>
      <c r="C30314" t="s">
        <v>285</v>
      </c>
      <c r="D30314" s="3">
        <v>46021</v>
      </c>
      <c r="E30314" s="3">
        <v>46024</v>
      </c>
      <c r="F30314">
        <v>6029.17</v>
      </c>
      <c r="G30314" t="s">
        <v>3057</v>
      </c>
      <c r="H30314">
        <v>3</v>
      </c>
    </row>
    <row r="30315" spans="1:8">
      <c r="A30315" t="s">
        <v>33364</v>
      </c>
      <c r="B30315" t="s">
        <v>2752</v>
      </c>
      <c r="C30315" t="s">
        <v>285</v>
      </c>
      <c r="D30315" s="3">
        <v>46052</v>
      </c>
      <c r="E30315" s="3">
        <v>46052</v>
      </c>
      <c r="F30315">
        <v>6029.17</v>
      </c>
      <c r="G30315" t="s">
        <v>3048</v>
      </c>
      <c r="H30315">
        <v>0</v>
      </c>
    </row>
    <row r="30316" spans="1:8">
      <c r="A30316" t="s">
        <v>33365</v>
      </c>
      <c r="B30316" t="s">
        <v>2752</v>
      </c>
      <c r="C30316" t="s">
        <v>285</v>
      </c>
      <c r="D30316" s="3">
        <v>46081</v>
      </c>
      <c r="E30316" s="3">
        <v>46081</v>
      </c>
      <c r="F30316">
        <v>6029.17</v>
      </c>
      <c r="G30316" t="s">
        <v>3048</v>
      </c>
      <c r="H30316">
        <v>0</v>
      </c>
    </row>
    <row r="30317" spans="1:8">
      <c r="A30317" t="s">
        <v>33366</v>
      </c>
      <c r="B30317" t="s">
        <v>2752</v>
      </c>
      <c r="C30317" t="s">
        <v>285</v>
      </c>
      <c r="D30317" s="3">
        <v>46111</v>
      </c>
      <c r="E30317" s="3">
        <v>46111</v>
      </c>
      <c r="F30317">
        <v>6029.17</v>
      </c>
      <c r="G30317" t="s">
        <v>3048</v>
      </c>
      <c r="H30317">
        <v>0</v>
      </c>
    </row>
    <row r="30318" spans="1:8">
      <c r="A30318" t="s">
        <v>33367</v>
      </c>
      <c r="B30318" t="s">
        <v>2752</v>
      </c>
      <c r="C30318" t="s">
        <v>285</v>
      </c>
      <c r="D30318" s="3">
        <v>46142</v>
      </c>
      <c r="E30318" s="3">
        <v>46142</v>
      </c>
      <c r="F30318">
        <v>6029.17</v>
      </c>
      <c r="G30318" t="s">
        <v>3048</v>
      </c>
      <c r="H30318">
        <v>0</v>
      </c>
    </row>
    <row r="30319" spans="1:8">
      <c r="A30319" t="s">
        <v>33368</v>
      </c>
      <c r="B30319" t="s">
        <v>2752</v>
      </c>
      <c r="C30319" t="s">
        <v>285</v>
      </c>
      <c r="D30319" s="3">
        <v>46172</v>
      </c>
      <c r="E30319" s="3">
        <v>46187</v>
      </c>
      <c r="F30319">
        <v>6029.17</v>
      </c>
      <c r="G30319" t="s">
        <v>3112</v>
      </c>
      <c r="H30319">
        <v>15</v>
      </c>
    </row>
    <row r="30320" spans="1:8">
      <c r="A30320" t="s">
        <v>33369</v>
      </c>
      <c r="B30320" t="s">
        <v>2752</v>
      </c>
      <c r="C30320" t="s">
        <v>285</v>
      </c>
      <c r="D30320" s="3">
        <v>46203</v>
      </c>
      <c r="E30320" s="3">
        <v>46203</v>
      </c>
      <c r="F30320">
        <v>6029.17</v>
      </c>
      <c r="G30320" t="s">
        <v>3048</v>
      </c>
      <c r="H30320">
        <v>0</v>
      </c>
    </row>
    <row r="30321" spans="1:8">
      <c r="A30321" t="s">
        <v>33370</v>
      </c>
      <c r="B30321" t="s">
        <v>2752</v>
      </c>
      <c r="C30321" t="s">
        <v>285</v>
      </c>
      <c r="D30321" s="3">
        <v>46233</v>
      </c>
      <c r="E30321" s="3">
        <v>46233</v>
      </c>
      <c r="F30321">
        <v>6029.17</v>
      </c>
      <c r="G30321" t="s">
        <v>3048</v>
      </c>
      <c r="H30321">
        <v>0</v>
      </c>
    </row>
    <row r="30322" spans="1:8">
      <c r="A30322" t="s">
        <v>33371</v>
      </c>
      <c r="B30322" t="s">
        <v>2752</v>
      </c>
      <c r="C30322" t="s">
        <v>285</v>
      </c>
      <c r="D30322" s="3">
        <v>46264</v>
      </c>
      <c r="E30322" s="3">
        <v>46266</v>
      </c>
      <c r="F30322">
        <v>6029.17</v>
      </c>
      <c r="G30322" t="s">
        <v>3057</v>
      </c>
      <c r="H30322">
        <v>2</v>
      </c>
    </row>
    <row r="30323" spans="1:8">
      <c r="A30323" t="s">
        <v>33372</v>
      </c>
      <c r="B30323" t="s">
        <v>2752</v>
      </c>
      <c r="C30323" t="s">
        <v>285</v>
      </c>
      <c r="D30323" s="3">
        <v>46295</v>
      </c>
      <c r="E30323" s="3">
        <v>46295</v>
      </c>
      <c r="F30323">
        <v>6029.17</v>
      </c>
      <c r="G30323" t="s">
        <v>3048</v>
      </c>
      <c r="H30323">
        <v>0</v>
      </c>
    </row>
    <row r="30324" spans="1:8">
      <c r="A30324" t="s">
        <v>33373</v>
      </c>
      <c r="B30324" t="s">
        <v>2752</v>
      </c>
      <c r="C30324" t="s">
        <v>285</v>
      </c>
      <c r="D30324" s="3">
        <v>46325</v>
      </c>
      <c r="E30324" s="3">
        <v>46325</v>
      </c>
      <c r="F30324">
        <v>6029.17</v>
      </c>
      <c r="G30324" t="s">
        <v>3048</v>
      </c>
      <c r="H30324">
        <v>0</v>
      </c>
    </row>
    <row r="30325" spans="1:8">
      <c r="A30325" t="s">
        <v>33374</v>
      </c>
      <c r="B30325" t="s">
        <v>2753</v>
      </c>
      <c r="C30325" t="s">
        <v>1060</v>
      </c>
      <c r="D30325" s="3">
        <v>45447</v>
      </c>
      <c r="E30325" s="3">
        <v>45447</v>
      </c>
      <c r="F30325">
        <v>11920.83</v>
      </c>
      <c r="G30325" t="s">
        <v>3048</v>
      </c>
      <c r="H30325">
        <v>0</v>
      </c>
    </row>
    <row r="30326" spans="1:8">
      <c r="A30326" t="s">
        <v>33375</v>
      </c>
      <c r="B30326" t="s">
        <v>2753</v>
      </c>
      <c r="C30326" t="s">
        <v>1060</v>
      </c>
      <c r="D30326" s="3">
        <v>45477</v>
      </c>
      <c r="E30326" s="3">
        <v>45477</v>
      </c>
      <c r="F30326">
        <v>11920.83</v>
      </c>
      <c r="G30326" t="s">
        <v>3048</v>
      </c>
      <c r="H30326">
        <v>0</v>
      </c>
    </row>
    <row r="30327" spans="1:8">
      <c r="A30327" t="s">
        <v>33376</v>
      </c>
      <c r="B30327" t="s">
        <v>2753</v>
      </c>
      <c r="C30327" t="s">
        <v>1060</v>
      </c>
      <c r="D30327" s="3">
        <v>45508</v>
      </c>
      <c r="E30327" s="3">
        <v>45508</v>
      </c>
      <c r="F30327">
        <v>11920.83</v>
      </c>
      <c r="G30327" t="s">
        <v>3048</v>
      </c>
      <c r="H30327">
        <v>0</v>
      </c>
    </row>
    <row r="30328" spans="1:8">
      <c r="A30328" t="s">
        <v>33377</v>
      </c>
      <c r="B30328" t="s">
        <v>2753</v>
      </c>
      <c r="C30328" t="s">
        <v>1060</v>
      </c>
      <c r="D30328" s="3">
        <v>45539</v>
      </c>
      <c r="E30328" s="3">
        <v>45546</v>
      </c>
      <c r="F30328">
        <v>11920.83</v>
      </c>
      <c r="G30328" t="s">
        <v>3057</v>
      </c>
      <c r="H30328">
        <v>7</v>
      </c>
    </row>
    <row r="30329" spans="1:8">
      <c r="A30329" t="s">
        <v>33378</v>
      </c>
      <c r="B30329" t="s">
        <v>2753</v>
      </c>
      <c r="C30329" t="s">
        <v>1060</v>
      </c>
      <c r="D30329" s="3">
        <v>45569</v>
      </c>
      <c r="E30329" s="3">
        <v>45569</v>
      </c>
      <c r="F30329">
        <v>11920.83</v>
      </c>
      <c r="G30329" t="s">
        <v>3048</v>
      </c>
      <c r="H30329">
        <v>0</v>
      </c>
    </row>
    <row r="30330" spans="1:8">
      <c r="A30330" t="s">
        <v>33379</v>
      </c>
      <c r="B30330" t="s">
        <v>2753</v>
      </c>
      <c r="C30330" t="s">
        <v>1060</v>
      </c>
      <c r="D30330" s="3">
        <v>45600</v>
      </c>
      <c r="E30330" s="3">
        <v>45600</v>
      </c>
      <c r="F30330">
        <v>11920.83</v>
      </c>
      <c r="G30330" t="s">
        <v>3048</v>
      </c>
      <c r="H30330">
        <v>0</v>
      </c>
    </row>
    <row r="30331" spans="1:8">
      <c r="A30331" t="s">
        <v>33380</v>
      </c>
      <c r="B30331" t="s">
        <v>2753</v>
      </c>
      <c r="C30331" t="s">
        <v>1060</v>
      </c>
      <c r="D30331" s="3">
        <v>45630</v>
      </c>
      <c r="E30331" s="3">
        <v>45631</v>
      </c>
      <c r="F30331">
        <v>11920.83</v>
      </c>
      <c r="G30331" t="s">
        <v>3057</v>
      </c>
      <c r="H30331">
        <v>1</v>
      </c>
    </row>
    <row r="30332" spans="1:8">
      <c r="A30332" t="s">
        <v>33381</v>
      </c>
      <c r="B30332" t="s">
        <v>2753</v>
      </c>
      <c r="C30332" t="s">
        <v>1060</v>
      </c>
      <c r="D30332" s="3">
        <v>45661</v>
      </c>
      <c r="E30332" s="3">
        <v>45661</v>
      </c>
      <c r="F30332">
        <v>11920.83</v>
      </c>
      <c r="G30332" t="s">
        <v>3048</v>
      </c>
      <c r="H30332">
        <v>0</v>
      </c>
    </row>
    <row r="30333" spans="1:8">
      <c r="A30333" t="s">
        <v>33382</v>
      </c>
      <c r="B30333" t="s">
        <v>2753</v>
      </c>
      <c r="C30333" t="s">
        <v>1060</v>
      </c>
      <c r="D30333" s="3">
        <v>45692</v>
      </c>
      <c r="E30333" s="3">
        <v>45692</v>
      </c>
      <c r="F30333">
        <v>11920.83</v>
      </c>
      <c r="G30333" t="s">
        <v>3048</v>
      </c>
      <c r="H30333">
        <v>0</v>
      </c>
    </row>
    <row r="30334" spans="1:8">
      <c r="A30334" t="s">
        <v>33383</v>
      </c>
      <c r="B30334" t="s">
        <v>2753</v>
      </c>
      <c r="C30334" t="s">
        <v>1060</v>
      </c>
      <c r="D30334" s="3">
        <v>45720</v>
      </c>
      <c r="E30334" s="3">
        <v>45720</v>
      </c>
      <c r="F30334">
        <v>11920.83</v>
      </c>
      <c r="G30334" t="s">
        <v>3048</v>
      </c>
      <c r="H30334">
        <v>0</v>
      </c>
    </row>
    <row r="30335" spans="1:8">
      <c r="A30335" t="s">
        <v>33384</v>
      </c>
      <c r="B30335" t="s">
        <v>2753</v>
      </c>
      <c r="C30335" t="s">
        <v>1060</v>
      </c>
      <c r="D30335" s="3">
        <v>45751</v>
      </c>
      <c r="E30335" s="3">
        <v>45751</v>
      </c>
      <c r="F30335">
        <v>11920.83</v>
      </c>
      <c r="G30335" t="s">
        <v>3048</v>
      </c>
      <c r="H30335">
        <v>0</v>
      </c>
    </row>
    <row r="30336" spans="1:8">
      <c r="A30336" t="s">
        <v>33385</v>
      </c>
      <c r="B30336" t="s">
        <v>2753</v>
      </c>
      <c r="C30336" t="s">
        <v>1060</v>
      </c>
      <c r="D30336" s="3">
        <v>45781</v>
      </c>
      <c r="E30336" s="3">
        <v>45781</v>
      </c>
      <c r="F30336">
        <v>11920.83</v>
      </c>
      <c r="G30336" t="s">
        <v>3048</v>
      </c>
      <c r="H30336">
        <v>0</v>
      </c>
    </row>
    <row r="30337" spans="1:8">
      <c r="A30337" t="s">
        <v>33386</v>
      </c>
      <c r="B30337" t="s">
        <v>2753</v>
      </c>
      <c r="C30337" t="s">
        <v>1060</v>
      </c>
      <c r="D30337" s="3">
        <v>45812</v>
      </c>
      <c r="E30337" s="3">
        <v>45812</v>
      </c>
      <c r="F30337">
        <v>11920.83</v>
      </c>
      <c r="G30337" t="s">
        <v>3048</v>
      </c>
      <c r="H30337">
        <v>0</v>
      </c>
    </row>
    <row r="30338" spans="1:8">
      <c r="A30338" t="s">
        <v>33387</v>
      </c>
      <c r="B30338" t="s">
        <v>2753</v>
      </c>
      <c r="C30338" t="s">
        <v>1060</v>
      </c>
      <c r="D30338" s="3">
        <v>45842</v>
      </c>
      <c r="E30338" s="3">
        <v>45842</v>
      </c>
      <c r="F30338">
        <v>11920.83</v>
      </c>
      <c r="G30338" t="s">
        <v>3048</v>
      </c>
      <c r="H30338">
        <v>0</v>
      </c>
    </row>
    <row r="30339" spans="1:8">
      <c r="A30339" t="s">
        <v>33388</v>
      </c>
      <c r="B30339" t="s">
        <v>2753</v>
      </c>
      <c r="C30339" t="s">
        <v>1060</v>
      </c>
      <c r="D30339" s="3">
        <v>45873</v>
      </c>
      <c r="E30339" s="3">
        <v>45873</v>
      </c>
      <c r="F30339">
        <v>11920.83</v>
      </c>
      <c r="G30339" t="s">
        <v>3048</v>
      </c>
      <c r="H30339">
        <v>0</v>
      </c>
    </row>
    <row r="30340" spans="1:8">
      <c r="A30340" t="s">
        <v>33389</v>
      </c>
      <c r="B30340" t="s">
        <v>2753</v>
      </c>
      <c r="C30340" t="s">
        <v>1060</v>
      </c>
      <c r="D30340" s="3">
        <v>45904</v>
      </c>
      <c r="E30340" s="3">
        <v>45911</v>
      </c>
      <c r="F30340">
        <v>11920.83</v>
      </c>
      <c r="G30340" t="s">
        <v>3057</v>
      </c>
      <c r="H30340">
        <v>7</v>
      </c>
    </row>
    <row r="30341" spans="1:8">
      <c r="A30341" t="s">
        <v>33390</v>
      </c>
      <c r="B30341" t="s">
        <v>2753</v>
      </c>
      <c r="C30341" t="s">
        <v>1060</v>
      </c>
      <c r="D30341" s="3">
        <v>45934</v>
      </c>
      <c r="E30341" s="3">
        <v>45941</v>
      </c>
      <c r="F30341">
        <v>11920.83</v>
      </c>
      <c r="G30341" t="s">
        <v>3057</v>
      </c>
      <c r="H30341">
        <v>7</v>
      </c>
    </row>
    <row r="30342" spans="1:8">
      <c r="A30342" t="s">
        <v>33391</v>
      </c>
      <c r="B30342" t="s">
        <v>2753</v>
      </c>
      <c r="C30342" t="s">
        <v>1060</v>
      </c>
      <c r="D30342" s="3">
        <v>45965</v>
      </c>
      <c r="E30342" s="3">
        <v>45966</v>
      </c>
      <c r="F30342">
        <v>11920.83</v>
      </c>
      <c r="G30342" t="s">
        <v>3057</v>
      </c>
      <c r="H30342">
        <v>1</v>
      </c>
    </row>
    <row r="30343" spans="1:8">
      <c r="A30343" t="s">
        <v>33392</v>
      </c>
      <c r="B30343" t="s">
        <v>2753</v>
      </c>
      <c r="C30343" t="s">
        <v>1060</v>
      </c>
      <c r="D30343" s="3">
        <v>45995</v>
      </c>
      <c r="E30343" s="3">
        <v>45995</v>
      </c>
      <c r="F30343">
        <v>11920.83</v>
      </c>
      <c r="G30343" t="s">
        <v>3048</v>
      </c>
      <c r="H30343">
        <v>0</v>
      </c>
    </row>
    <row r="30344" spans="1:8">
      <c r="A30344" t="s">
        <v>33393</v>
      </c>
      <c r="B30344" t="s">
        <v>2753</v>
      </c>
      <c r="C30344" t="s">
        <v>1060</v>
      </c>
      <c r="D30344" s="3">
        <v>46026</v>
      </c>
      <c r="E30344" s="3">
        <v>46033</v>
      </c>
      <c r="F30344">
        <v>11920.83</v>
      </c>
      <c r="G30344" t="s">
        <v>3057</v>
      </c>
      <c r="H30344">
        <v>7</v>
      </c>
    </row>
    <row r="30345" spans="1:8">
      <c r="A30345" t="s">
        <v>33394</v>
      </c>
      <c r="B30345" t="s">
        <v>2753</v>
      </c>
      <c r="C30345" t="s">
        <v>1060</v>
      </c>
      <c r="D30345" s="3">
        <v>46057</v>
      </c>
      <c r="E30345" s="3">
        <v>46057</v>
      </c>
      <c r="F30345">
        <v>11920.83</v>
      </c>
      <c r="G30345" t="s">
        <v>3048</v>
      </c>
      <c r="H30345">
        <v>0</v>
      </c>
    </row>
    <row r="30346" spans="1:8">
      <c r="A30346" t="s">
        <v>33395</v>
      </c>
      <c r="B30346" t="s">
        <v>2753</v>
      </c>
      <c r="C30346" t="s">
        <v>1060</v>
      </c>
      <c r="D30346" s="3">
        <v>46085</v>
      </c>
      <c r="E30346" s="3">
        <v>46085</v>
      </c>
      <c r="F30346">
        <v>11920.83</v>
      </c>
      <c r="G30346" t="s">
        <v>3048</v>
      </c>
      <c r="H30346">
        <v>0</v>
      </c>
    </row>
    <row r="30347" spans="1:8">
      <c r="A30347" t="s">
        <v>33396</v>
      </c>
      <c r="B30347" t="s">
        <v>2753</v>
      </c>
      <c r="C30347" t="s">
        <v>1060</v>
      </c>
      <c r="D30347" s="3">
        <v>46116</v>
      </c>
      <c r="E30347" s="3">
        <v>46116</v>
      </c>
      <c r="F30347">
        <v>11920.83</v>
      </c>
      <c r="G30347" t="s">
        <v>3048</v>
      </c>
      <c r="H30347">
        <v>0</v>
      </c>
    </row>
    <row r="30348" spans="1:8">
      <c r="A30348" t="s">
        <v>33397</v>
      </c>
      <c r="B30348" t="s">
        <v>2753</v>
      </c>
      <c r="C30348" t="s">
        <v>1060</v>
      </c>
      <c r="D30348" s="3">
        <v>46146</v>
      </c>
      <c r="E30348" s="3">
        <v>46147</v>
      </c>
      <c r="F30348">
        <v>11920.83</v>
      </c>
      <c r="G30348" t="s">
        <v>3057</v>
      </c>
      <c r="H30348">
        <v>1</v>
      </c>
    </row>
    <row r="30349" spans="1:8">
      <c r="A30349" t="s">
        <v>33398</v>
      </c>
      <c r="B30349" t="s">
        <v>2754</v>
      </c>
      <c r="C30349" t="s">
        <v>594</v>
      </c>
      <c r="D30349" s="3">
        <v>45783</v>
      </c>
      <c r="E30349" s="3">
        <v>45783</v>
      </c>
      <c r="F30349">
        <v>8800</v>
      </c>
      <c r="G30349" t="s">
        <v>3048</v>
      </c>
      <c r="H30349">
        <v>0</v>
      </c>
    </row>
    <row r="30350" spans="1:8">
      <c r="A30350" t="s">
        <v>33399</v>
      </c>
      <c r="B30350" t="s">
        <v>2754</v>
      </c>
      <c r="C30350" t="s">
        <v>594</v>
      </c>
      <c r="D30350" s="3">
        <v>45814</v>
      </c>
      <c r="E30350" s="3">
        <v>45815</v>
      </c>
      <c r="F30350">
        <v>8800</v>
      </c>
      <c r="G30350" t="s">
        <v>3057</v>
      </c>
      <c r="H30350">
        <v>1</v>
      </c>
    </row>
    <row r="30351" spans="1:8">
      <c r="A30351" t="s">
        <v>33400</v>
      </c>
      <c r="B30351" t="s">
        <v>2754</v>
      </c>
      <c r="C30351" t="s">
        <v>594</v>
      </c>
      <c r="D30351" s="3">
        <v>45844</v>
      </c>
      <c r="E30351" s="3">
        <v>45844</v>
      </c>
      <c r="F30351">
        <v>8800</v>
      </c>
      <c r="G30351" t="s">
        <v>3048</v>
      </c>
      <c r="H30351">
        <v>0</v>
      </c>
    </row>
    <row r="30352" spans="1:8">
      <c r="A30352" t="s">
        <v>33401</v>
      </c>
      <c r="B30352" t="s">
        <v>2754</v>
      </c>
      <c r="C30352" t="s">
        <v>594</v>
      </c>
      <c r="D30352" s="3">
        <v>45875</v>
      </c>
      <c r="E30352" s="3">
        <v>45875</v>
      </c>
      <c r="F30352">
        <v>8800</v>
      </c>
      <c r="G30352" t="s">
        <v>3048</v>
      </c>
      <c r="H30352">
        <v>0</v>
      </c>
    </row>
    <row r="30353" spans="1:8">
      <c r="A30353" t="s">
        <v>33402</v>
      </c>
      <c r="B30353" t="s">
        <v>2754</v>
      </c>
      <c r="C30353" t="s">
        <v>594</v>
      </c>
      <c r="D30353" s="3">
        <v>45906</v>
      </c>
      <c r="E30353" s="3">
        <v>45906</v>
      </c>
      <c r="F30353">
        <v>8800</v>
      </c>
      <c r="G30353" t="s">
        <v>3048</v>
      </c>
      <c r="H30353">
        <v>0</v>
      </c>
    </row>
    <row r="30354" spans="1:8">
      <c r="A30354" t="s">
        <v>33403</v>
      </c>
      <c r="B30354" t="s">
        <v>2754</v>
      </c>
      <c r="C30354" t="s">
        <v>594</v>
      </c>
      <c r="D30354" s="3">
        <v>45936</v>
      </c>
      <c r="E30354" s="3">
        <v>45936</v>
      </c>
      <c r="F30354">
        <v>8800</v>
      </c>
      <c r="G30354" t="s">
        <v>3048</v>
      </c>
      <c r="H30354">
        <v>0</v>
      </c>
    </row>
    <row r="30355" spans="1:8">
      <c r="A30355" t="s">
        <v>33404</v>
      </c>
      <c r="B30355" t="s">
        <v>2754</v>
      </c>
      <c r="C30355" t="s">
        <v>594</v>
      </c>
      <c r="D30355" s="3">
        <v>45967</v>
      </c>
      <c r="E30355" s="3">
        <v>45967</v>
      </c>
      <c r="F30355">
        <v>8800</v>
      </c>
      <c r="G30355" t="s">
        <v>3048</v>
      </c>
      <c r="H30355">
        <v>0</v>
      </c>
    </row>
    <row r="30356" spans="1:8">
      <c r="A30356" t="s">
        <v>33405</v>
      </c>
      <c r="B30356" t="s">
        <v>2754</v>
      </c>
      <c r="C30356" t="s">
        <v>594</v>
      </c>
      <c r="D30356" s="3">
        <v>45997</v>
      </c>
      <c r="E30356" s="3">
        <v>45998</v>
      </c>
      <c r="F30356">
        <v>8800</v>
      </c>
      <c r="G30356" t="s">
        <v>3057</v>
      </c>
      <c r="H30356">
        <v>1</v>
      </c>
    </row>
    <row r="30357" spans="1:8">
      <c r="A30357" t="s">
        <v>33406</v>
      </c>
      <c r="B30357" t="s">
        <v>2754</v>
      </c>
      <c r="C30357" t="s">
        <v>594</v>
      </c>
      <c r="D30357" s="3">
        <v>46028</v>
      </c>
      <c r="E30357" s="3">
        <v>46028</v>
      </c>
      <c r="F30357">
        <v>8800</v>
      </c>
      <c r="G30357" t="s">
        <v>3048</v>
      </c>
      <c r="H30357">
        <v>0</v>
      </c>
    </row>
    <row r="30358" spans="1:8">
      <c r="A30358" t="s">
        <v>33407</v>
      </c>
      <c r="B30358" t="s">
        <v>2754</v>
      </c>
      <c r="C30358" t="s">
        <v>594</v>
      </c>
      <c r="D30358" s="3">
        <v>46059</v>
      </c>
      <c r="E30358" s="3">
        <v>46059</v>
      </c>
      <c r="F30358">
        <v>8800</v>
      </c>
      <c r="G30358" t="s">
        <v>3048</v>
      </c>
      <c r="H30358">
        <v>0</v>
      </c>
    </row>
    <row r="30359" spans="1:8">
      <c r="A30359" t="s">
        <v>33408</v>
      </c>
      <c r="B30359" t="s">
        <v>2754</v>
      </c>
      <c r="C30359" t="s">
        <v>594</v>
      </c>
      <c r="D30359" s="3">
        <v>46087</v>
      </c>
      <c r="E30359" s="3">
        <v>46087</v>
      </c>
      <c r="F30359">
        <v>8800</v>
      </c>
      <c r="G30359" t="s">
        <v>3048</v>
      </c>
      <c r="H30359">
        <v>0</v>
      </c>
    </row>
    <row r="30360" spans="1:8">
      <c r="A30360" t="s">
        <v>33409</v>
      </c>
      <c r="B30360" t="s">
        <v>2754</v>
      </c>
      <c r="C30360" t="s">
        <v>594</v>
      </c>
      <c r="D30360" s="3">
        <v>46118</v>
      </c>
      <c r="E30360" s="3">
        <v>46120</v>
      </c>
      <c r="F30360">
        <v>8800</v>
      </c>
      <c r="G30360" t="s">
        <v>3057</v>
      </c>
      <c r="H30360">
        <v>2</v>
      </c>
    </row>
    <row r="30361" spans="1:8">
      <c r="A30361" t="s">
        <v>33410</v>
      </c>
      <c r="B30361" t="s">
        <v>2754</v>
      </c>
      <c r="C30361" t="s">
        <v>594</v>
      </c>
      <c r="D30361" s="3">
        <v>46148</v>
      </c>
      <c r="E30361" s="3">
        <v>46148</v>
      </c>
      <c r="F30361">
        <v>8800</v>
      </c>
      <c r="G30361" t="s">
        <v>3048</v>
      </c>
      <c r="H30361">
        <v>0</v>
      </c>
    </row>
    <row r="30362" spans="1:8">
      <c r="A30362" t="s">
        <v>33411</v>
      </c>
      <c r="B30362" t="s">
        <v>2754</v>
      </c>
      <c r="C30362" t="s">
        <v>594</v>
      </c>
      <c r="D30362" s="3">
        <v>46179</v>
      </c>
      <c r="E30362" s="3">
        <v>46179</v>
      </c>
      <c r="F30362">
        <v>8800</v>
      </c>
      <c r="G30362" t="s">
        <v>3048</v>
      </c>
      <c r="H30362">
        <v>0</v>
      </c>
    </row>
    <row r="30363" spans="1:8">
      <c r="A30363" t="s">
        <v>33412</v>
      </c>
      <c r="B30363" t="s">
        <v>2754</v>
      </c>
      <c r="C30363" t="s">
        <v>594</v>
      </c>
      <c r="D30363" s="3">
        <v>46209</v>
      </c>
      <c r="E30363" s="3">
        <v>46209</v>
      </c>
      <c r="F30363">
        <v>8800</v>
      </c>
      <c r="G30363" t="s">
        <v>3048</v>
      </c>
      <c r="H30363">
        <v>0</v>
      </c>
    </row>
    <row r="30364" spans="1:8">
      <c r="A30364" t="s">
        <v>33413</v>
      </c>
      <c r="B30364" t="s">
        <v>2754</v>
      </c>
      <c r="C30364" t="s">
        <v>594</v>
      </c>
      <c r="D30364" s="3">
        <v>46240</v>
      </c>
      <c r="E30364" s="3">
        <v>46240</v>
      </c>
      <c r="F30364">
        <v>8800</v>
      </c>
      <c r="G30364" t="s">
        <v>3048</v>
      </c>
      <c r="H30364">
        <v>0</v>
      </c>
    </row>
    <row r="30365" spans="1:8">
      <c r="A30365" t="s">
        <v>33414</v>
      </c>
      <c r="B30365" t="s">
        <v>2754</v>
      </c>
      <c r="C30365" t="s">
        <v>594</v>
      </c>
      <c r="D30365" s="3">
        <v>46271</v>
      </c>
      <c r="E30365" s="3">
        <v>46272</v>
      </c>
      <c r="F30365">
        <v>8800</v>
      </c>
      <c r="G30365" t="s">
        <v>3057</v>
      </c>
      <c r="H30365">
        <v>1</v>
      </c>
    </row>
    <row r="30366" spans="1:8">
      <c r="A30366" t="s">
        <v>33415</v>
      </c>
      <c r="B30366" t="s">
        <v>2754</v>
      </c>
      <c r="C30366" t="s">
        <v>594</v>
      </c>
      <c r="D30366" s="3">
        <v>46301</v>
      </c>
      <c r="E30366" s="3">
        <v>46301</v>
      </c>
      <c r="F30366">
        <v>8800</v>
      </c>
      <c r="G30366" t="s">
        <v>3048</v>
      </c>
      <c r="H30366">
        <v>0</v>
      </c>
    </row>
    <row r="30367" spans="1:8">
      <c r="A30367" t="s">
        <v>33416</v>
      </c>
      <c r="B30367" t="s">
        <v>2754</v>
      </c>
      <c r="C30367" t="s">
        <v>594</v>
      </c>
      <c r="D30367" s="3">
        <v>46332</v>
      </c>
      <c r="E30367" s="3">
        <v>46332</v>
      </c>
      <c r="F30367">
        <v>8800</v>
      </c>
      <c r="G30367" t="s">
        <v>3048</v>
      </c>
      <c r="H30367">
        <v>0</v>
      </c>
    </row>
    <row r="30368" spans="1:8">
      <c r="A30368" t="s">
        <v>33417</v>
      </c>
      <c r="B30368" t="s">
        <v>2754</v>
      </c>
      <c r="C30368" t="s">
        <v>594</v>
      </c>
      <c r="D30368" s="3">
        <v>46362</v>
      </c>
      <c r="E30368" s="3">
        <v>46362</v>
      </c>
      <c r="F30368">
        <v>8800</v>
      </c>
      <c r="G30368" t="s">
        <v>3048</v>
      </c>
      <c r="H30368">
        <v>0</v>
      </c>
    </row>
    <row r="30369" spans="1:8">
      <c r="A30369" t="s">
        <v>33418</v>
      </c>
      <c r="B30369" t="s">
        <v>2754</v>
      </c>
      <c r="C30369" t="s">
        <v>594</v>
      </c>
      <c r="D30369" s="3">
        <v>46393</v>
      </c>
      <c r="E30369" s="3">
        <v>46393</v>
      </c>
      <c r="F30369">
        <v>8800</v>
      </c>
      <c r="G30369" t="s">
        <v>3048</v>
      </c>
      <c r="H30369">
        <v>0</v>
      </c>
    </row>
    <row r="30370" spans="1:8">
      <c r="A30370" t="s">
        <v>33419</v>
      </c>
      <c r="B30370" t="s">
        <v>2754</v>
      </c>
      <c r="C30370" t="s">
        <v>594</v>
      </c>
      <c r="D30370" s="3">
        <v>46424</v>
      </c>
      <c r="E30370" s="3">
        <v>46424</v>
      </c>
      <c r="F30370">
        <v>8800</v>
      </c>
      <c r="G30370" t="s">
        <v>3048</v>
      </c>
      <c r="H30370">
        <v>0</v>
      </c>
    </row>
    <row r="30371" spans="1:8">
      <c r="A30371" t="s">
        <v>33420</v>
      </c>
      <c r="B30371" t="s">
        <v>2754</v>
      </c>
      <c r="C30371" t="s">
        <v>594</v>
      </c>
      <c r="D30371" s="3">
        <v>46452</v>
      </c>
      <c r="E30371" s="3">
        <v>46452</v>
      </c>
      <c r="F30371">
        <v>8800</v>
      </c>
      <c r="G30371" t="s">
        <v>3048</v>
      </c>
      <c r="H30371">
        <v>0</v>
      </c>
    </row>
    <row r="30372" spans="1:8">
      <c r="A30372" t="s">
        <v>33421</v>
      </c>
      <c r="B30372" t="s">
        <v>2754</v>
      </c>
      <c r="C30372" t="s">
        <v>594</v>
      </c>
      <c r="D30372" s="3">
        <v>46483</v>
      </c>
      <c r="E30372" s="3">
        <v>46483</v>
      </c>
      <c r="F30372">
        <v>8800</v>
      </c>
      <c r="G30372" t="s">
        <v>3048</v>
      </c>
      <c r="H30372">
        <v>0</v>
      </c>
    </row>
    <row r="30373" spans="1:8">
      <c r="A30373" t="s">
        <v>33422</v>
      </c>
      <c r="B30373" t="s">
        <v>2755</v>
      </c>
      <c r="C30373" t="s">
        <v>1011</v>
      </c>
      <c r="D30373" s="3">
        <v>45853</v>
      </c>
      <c r="E30373" s="3">
        <v>45853</v>
      </c>
      <c r="F30373">
        <v>19229.169999999998</v>
      </c>
      <c r="G30373" t="s">
        <v>3048</v>
      </c>
      <c r="H30373">
        <v>0</v>
      </c>
    </row>
    <row r="30374" spans="1:8">
      <c r="A30374" t="s">
        <v>33423</v>
      </c>
      <c r="B30374" t="s">
        <v>2755</v>
      </c>
      <c r="C30374" t="s">
        <v>1011</v>
      </c>
      <c r="D30374" s="3">
        <v>45884</v>
      </c>
      <c r="E30374" s="3">
        <v>45884</v>
      </c>
      <c r="F30374">
        <v>19229.169999999998</v>
      </c>
      <c r="G30374" t="s">
        <v>3048</v>
      </c>
      <c r="H30374">
        <v>0</v>
      </c>
    </row>
    <row r="30375" spans="1:8">
      <c r="A30375" t="s">
        <v>33424</v>
      </c>
      <c r="B30375" t="s">
        <v>2755</v>
      </c>
      <c r="C30375" t="s">
        <v>1011</v>
      </c>
      <c r="D30375" s="3">
        <v>45915</v>
      </c>
      <c r="E30375" s="3">
        <v>45915</v>
      </c>
      <c r="F30375">
        <v>19229.169999999998</v>
      </c>
      <c r="G30375" t="s">
        <v>3048</v>
      </c>
      <c r="H30375">
        <v>0</v>
      </c>
    </row>
    <row r="30376" spans="1:8">
      <c r="A30376" t="s">
        <v>33425</v>
      </c>
      <c r="B30376" t="s">
        <v>2755</v>
      </c>
      <c r="C30376" t="s">
        <v>1011</v>
      </c>
      <c r="D30376" s="3">
        <v>45945</v>
      </c>
      <c r="E30376" s="3">
        <v>45952</v>
      </c>
      <c r="F30376">
        <v>19229.169999999998</v>
      </c>
      <c r="G30376" t="s">
        <v>3057</v>
      </c>
      <c r="H30376">
        <v>7</v>
      </c>
    </row>
    <row r="30377" spans="1:8">
      <c r="A30377" t="s">
        <v>33426</v>
      </c>
      <c r="B30377" t="s">
        <v>2755</v>
      </c>
      <c r="C30377" t="s">
        <v>1011</v>
      </c>
      <c r="D30377" s="3">
        <v>45976</v>
      </c>
      <c r="E30377" s="3">
        <v>45976</v>
      </c>
      <c r="F30377">
        <v>19229.169999999998</v>
      </c>
      <c r="G30377" t="s">
        <v>3048</v>
      </c>
      <c r="H30377">
        <v>0</v>
      </c>
    </row>
    <row r="30378" spans="1:8">
      <c r="A30378" t="s">
        <v>33427</v>
      </c>
      <c r="B30378" t="s">
        <v>2755</v>
      </c>
      <c r="C30378" t="s">
        <v>1011</v>
      </c>
      <c r="D30378" s="3">
        <v>46006</v>
      </c>
      <c r="E30378" s="3">
        <v>46006</v>
      </c>
      <c r="F30378">
        <v>19229.169999999998</v>
      </c>
      <c r="G30378" t="s">
        <v>3048</v>
      </c>
      <c r="H30378">
        <v>0</v>
      </c>
    </row>
    <row r="30379" spans="1:8">
      <c r="A30379" t="s">
        <v>33428</v>
      </c>
      <c r="B30379" t="s">
        <v>2755</v>
      </c>
      <c r="C30379" t="s">
        <v>1011</v>
      </c>
      <c r="D30379" s="3">
        <v>46037</v>
      </c>
      <c r="E30379" s="3">
        <v>46040</v>
      </c>
      <c r="F30379">
        <v>19229.169999999998</v>
      </c>
      <c r="G30379" t="s">
        <v>3057</v>
      </c>
      <c r="H30379">
        <v>3</v>
      </c>
    </row>
    <row r="30380" spans="1:8">
      <c r="A30380" t="s">
        <v>33429</v>
      </c>
      <c r="B30380" t="s">
        <v>2755</v>
      </c>
      <c r="C30380" t="s">
        <v>1011</v>
      </c>
      <c r="D30380" s="3">
        <v>46068</v>
      </c>
      <c r="E30380" s="3">
        <v>46068</v>
      </c>
      <c r="F30380">
        <v>19229.169999999998</v>
      </c>
      <c r="G30380" t="s">
        <v>3048</v>
      </c>
      <c r="H30380">
        <v>0</v>
      </c>
    </row>
    <row r="30381" spans="1:8">
      <c r="A30381" t="s">
        <v>33430</v>
      </c>
      <c r="B30381" t="s">
        <v>2755</v>
      </c>
      <c r="C30381" t="s">
        <v>1011</v>
      </c>
      <c r="D30381" s="3">
        <v>46096</v>
      </c>
      <c r="E30381" s="3">
        <v>46103</v>
      </c>
      <c r="F30381">
        <v>19229.169999999998</v>
      </c>
      <c r="G30381" t="s">
        <v>3057</v>
      </c>
      <c r="H30381">
        <v>7</v>
      </c>
    </row>
    <row r="30382" spans="1:8">
      <c r="A30382" t="s">
        <v>33431</v>
      </c>
      <c r="B30382" t="s">
        <v>2755</v>
      </c>
      <c r="C30382" t="s">
        <v>1011</v>
      </c>
      <c r="D30382" s="3">
        <v>46127</v>
      </c>
      <c r="E30382" s="3">
        <v>46127</v>
      </c>
      <c r="F30382">
        <v>19229.169999999998</v>
      </c>
      <c r="G30382" t="s">
        <v>3048</v>
      </c>
      <c r="H30382">
        <v>0</v>
      </c>
    </row>
    <row r="30383" spans="1:8">
      <c r="A30383" t="s">
        <v>33432</v>
      </c>
      <c r="B30383" t="s">
        <v>2755</v>
      </c>
      <c r="C30383" t="s">
        <v>1011</v>
      </c>
      <c r="D30383" s="3">
        <v>46157</v>
      </c>
      <c r="E30383" s="3">
        <v>46158</v>
      </c>
      <c r="F30383">
        <v>19229.169999999998</v>
      </c>
      <c r="G30383" t="s">
        <v>3057</v>
      </c>
      <c r="H30383">
        <v>1</v>
      </c>
    </row>
    <row r="30384" spans="1:8">
      <c r="A30384" t="s">
        <v>33433</v>
      </c>
      <c r="B30384" t="s">
        <v>2755</v>
      </c>
      <c r="C30384" t="s">
        <v>1011</v>
      </c>
      <c r="D30384" s="3">
        <v>46188</v>
      </c>
      <c r="E30384" s="3">
        <v>46188</v>
      </c>
      <c r="F30384">
        <v>19229.169999999998</v>
      </c>
      <c r="G30384" t="s">
        <v>3048</v>
      </c>
      <c r="H30384">
        <v>0</v>
      </c>
    </row>
    <row r="30385" spans="1:8">
      <c r="A30385" t="s">
        <v>33434</v>
      </c>
      <c r="B30385" t="s">
        <v>2755</v>
      </c>
      <c r="C30385" t="s">
        <v>1011</v>
      </c>
      <c r="D30385" s="3">
        <v>46218</v>
      </c>
      <c r="E30385" s="3">
        <v>46218</v>
      </c>
      <c r="F30385">
        <v>19229.169999999998</v>
      </c>
      <c r="G30385" t="s">
        <v>3048</v>
      </c>
      <c r="H30385">
        <v>0</v>
      </c>
    </row>
    <row r="30386" spans="1:8">
      <c r="A30386" t="s">
        <v>33435</v>
      </c>
      <c r="B30386" t="s">
        <v>2755</v>
      </c>
      <c r="C30386" t="s">
        <v>1011</v>
      </c>
      <c r="D30386" s="3">
        <v>46249</v>
      </c>
      <c r="E30386" s="3">
        <v>46250</v>
      </c>
      <c r="F30386">
        <v>19229.169999999998</v>
      </c>
      <c r="G30386" t="s">
        <v>3057</v>
      </c>
      <c r="H30386">
        <v>1</v>
      </c>
    </row>
    <row r="30387" spans="1:8">
      <c r="A30387" t="s">
        <v>33436</v>
      </c>
      <c r="B30387" t="s">
        <v>2755</v>
      </c>
      <c r="C30387" t="s">
        <v>1011</v>
      </c>
      <c r="D30387" s="3">
        <v>46280</v>
      </c>
      <c r="E30387" s="3">
        <v>46280</v>
      </c>
      <c r="F30387">
        <v>19229.169999999998</v>
      </c>
      <c r="G30387" t="s">
        <v>3048</v>
      </c>
      <c r="H30387">
        <v>0</v>
      </c>
    </row>
    <row r="30388" spans="1:8">
      <c r="A30388" t="s">
        <v>33437</v>
      </c>
      <c r="B30388" t="s">
        <v>2755</v>
      </c>
      <c r="C30388" t="s">
        <v>1011</v>
      </c>
      <c r="D30388" s="3">
        <v>46310</v>
      </c>
      <c r="E30388" s="3">
        <v>46310</v>
      </c>
      <c r="F30388">
        <v>19229.169999999998</v>
      </c>
      <c r="G30388" t="s">
        <v>3048</v>
      </c>
      <c r="H30388">
        <v>0</v>
      </c>
    </row>
    <row r="30389" spans="1:8">
      <c r="A30389" t="s">
        <v>33438</v>
      </c>
      <c r="B30389" t="s">
        <v>2755</v>
      </c>
      <c r="C30389" t="s">
        <v>1011</v>
      </c>
      <c r="D30389" s="3">
        <v>46341</v>
      </c>
      <c r="E30389" s="3">
        <v>46348</v>
      </c>
      <c r="F30389">
        <v>19229.169999999998</v>
      </c>
      <c r="G30389" t="s">
        <v>3057</v>
      </c>
      <c r="H30389">
        <v>7</v>
      </c>
    </row>
    <row r="30390" spans="1:8">
      <c r="A30390" t="s">
        <v>33439</v>
      </c>
      <c r="B30390" t="s">
        <v>2755</v>
      </c>
      <c r="C30390" t="s">
        <v>1011</v>
      </c>
      <c r="D30390" s="3">
        <v>46371</v>
      </c>
      <c r="E30390" s="3">
        <v>46371</v>
      </c>
      <c r="F30390">
        <v>19229.169999999998</v>
      </c>
      <c r="G30390" t="s">
        <v>3048</v>
      </c>
      <c r="H30390">
        <v>0</v>
      </c>
    </row>
    <row r="30391" spans="1:8">
      <c r="A30391" t="s">
        <v>33440</v>
      </c>
      <c r="B30391" t="s">
        <v>2755</v>
      </c>
      <c r="C30391" t="s">
        <v>1011</v>
      </c>
      <c r="D30391" s="3">
        <v>46402</v>
      </c>
      <c r="E30391" s="3">
        <v>46402</v>
      </c>
      <c r="F30391">
        <v>19229.169999999998</v>
      </c>
      <c r="G30391" t="s">
        <v>3048</v>
      </c>
      <c r="H30391">
        <v>0</v>
      </c>
    </row>
    <row r="30392" spans="1:8">
      <c r="A30392" t="s">
        <v>33441</v>
      </c>
      <c r="B30392" t="s">
        <v>2755</v>
      </c>
      <c r="C30392" t="s">
        <v>1011</v>
      </c>
      <c r="D30392" s="3">
        <v>46433</v>
      </c>
      <c r="E30392" s="3">
        <v>46433</v>
      </c>
      <c r="F30392">
        <v>19229.169999999998</v>
      </c>
      <c r="G30392" t="s">
        <v>3048</v>
      </c>
      <c r="H30392">
        <v>0</v>
      </c>
    </row>
    <row r="30393" spans="1:8">
      <c r="A30393" t="s">
        <v>33442</v>
      </c>
      <c r="B30393" t="s">
        <v>2755</v>
      </c>
      <c r="C30393" t="s">
        <v>1011</v>
      </c>
      <c r="D30393" s="3">
        <v>46461</v>
      </c>
      <c r="E30393" s="3">
        <v>46461</v>
      </c>
      <c r="F30393">
        <v>19229.169999999998</v>
      </c>
      <c r="G30393" t="s">
        <v>3048</v>
      </c>
      <c r="H30393">
        <v>0</v>
      </c>
    </row>
    <row r="30394" spans="1:8">
      <c r="A30394" t="s">
        <v>33443</v>
      </c>
      <c r="B30394" t="s">
        <v>2755</v>
      </c>
      <c r="C30394" t="s">
        <v>1011</v>
      </c>
      <c r="D30394" s="3">
        <v>46492</v>
      </c>
      <c r="E30394" s="3">
        <v>46492</v>
      </c>
      <c r="F30394">
        <v>19229.169999999998</v>
      </c>
      <c r="G30394" t="s">
        <v>3048</v>
      </c>
      <c r="H30394">
        <v>0</v>
      </c>
    </row>
    <row r="30395" spans="1:8">
      <c r="A30395" t="s">
        <v>33444</v>
      </c>
      <c r="B30395" t="s">
        <v>2755</v>
      </c>
      <c r="C30395" t="s">
        <v>1011</v>
      </c>
      <c r="D30395" s="3">
        <v>46522</v>
      </c>
      <c r="E30395" s="3">
        <v>46522</v>
      </c>
      <c r="F30395">
        <v>19229.169999999998</v>
      </c>
      <c r="G30395" t="s">
        <v>3048</v>
      </c>
      <c r="H30395">
        <v>0</v>
      </c>
    </row>
    <row r="30396" spans="1:8">
      <c r="A30396" t="s">
        <v>33445</v>
      </c>
      <c r="B30396" t="s">
        <v>2755</v>
      </c>
      <c r="C30396" t="s">
        <v>1011</v>
      </c>
      <c r="D30396" s="3">
        <v>46553</v>
      </c>
      <c r="E30396" s="3">
        <v>46554</v>
      </c>
      <c r="F30396">
        <v>19229.169999999998</v>
      </c>
      <c r="G30396" t="s">
        <v>3057</v>
      </c>
      <c r="H30396">
        <v>1</v>
      </c>
    </row>
    <row r="30397" spans="1:8">
      <c r="A30397" t="s">
        <v>33446</v>
      </c>
      <c r="B30397" t="s">
        <v>2756</v>
      </c>
      <c r="C30397" t="s">
        <v>831</v>
      </c>
      <c r="D30397" s="3">
        <v>45498</v>
      </c>
      <c r="E30397" s="3">
        <v>45498</v>
      </c>
      <c r="F30397">
        <v>4920.83</v>
      </c>
      <c r="G30397" t="s">
        <v>3048</v>
      </c>
      <c r="H30397">
        <v>0</v>
      </c>
    </row>
    <row r="30398" spans="1:8">
      <c r="A30398" t="s">
        <v>33447</v>
      </c>
      <c r="B30398" t="s">
        <v>2756</v>
      </c>
      <c r="C30398" t="s">
        <v>831</v>
      </c>
      <c r="D30398" s="3">
        <v>45529</v>
      </c>
      <c r="E30398" s="3">
        <v>45529</v>
      </c>
      <c r="F30398">
        <v>4920.83</v>
      </c>
      <c r="G30398" t="s">
        <v>3048</v>
      </c>
      <c r="H30398">
        <v>0</v>
      </c>
    </row>
    <row r="30399" spans="1:8">
      <c r="A30399" t="s">
        <v>33448</v>
      </c>
      <c r="B30399" t="s">
        <v>2756</v>
      </c>
      <c r="C30399" t="s">
        <v>831</v>
      </c>
      <c r="D30399" s="3">
        <v>45560</v>
      </c>
      <c r="E30399" s="3">
        <v>45560</v>
      </c>
      <c r="F30399">
        <v>4920.83</v>
      </c>
      <c r="G30399" t="s">
        <v>3048</v>
      </c>
      <c r="H30399">
        <v>0</v>
      </c>
    </row>
    <row r="30400" spans="1:8">
      <c r="A30400" t="s">
        <v>33449</v>
      </c>
      <c r="B30400" t="s">
        <v>2756</v>
      </c>
      <c r="C30400" t="s">
        <v>831</v>
      </c>
      <c r="D30400" s="3">
        <v>45590</v>
      </c>
      <c r="E30400" s="3">
        <v>45590</v>
      </c>
      <c r="F30400">
        <v>4920.83</v>
      </c>
      <c r="G30400" t="s">
        <v>3048</v>
      </c>
      <c r="H30400">
        <v>0</v>
      </c>
    </row>
    <row r="30401" spans="1:8">
      <c r="A30401" t="s">
        <v>33450</v>
      </c>
      <c r="B30401" t="s">
        <v>2756</v>
      </c>
      <c r="C30401" t="s">
        <v>831</v>
      </c>
      <c r="D30401" s="3">
        <v>45621</v>
      </c>
      <c r="E30401" s="3">
        <v>45621</v>
      </c>
      <c r="F30401">
        <v>4920.83</v>
      </c>
      <c r="G30401" t="s">
        <v>3048</v>
      </c>
      <c r="H30401">
        <v>0</v>
      </c>
    </row>
    <row r="30402" spans="1:8">
      <c r="A30402" t="s">
        <v>33451</v>
      </c>
      <c r="B30402" t="s">
        <v>2756</v>
      </c>
      <c r="C30402" t="s">
        <v>831</v>
      </c>
      <c r="D30402" s="3">
        <v>45651</v>
      </c>
      <c r="E30402" s="3">
        <v>45654</v>
      </c>
      <c r="F30402">
        <v>4920.83</v>
      </c>
      <c r="G30402" t="s">
        <v>3057</v>
      </c>
      <c r="H30402">
        <v>3</v>
      </c>
    </row>
    <row r="30403" spans="1:8">
      <c r="A30403" t="s">
        <v>33452</v>
      </c>
      <c r="B30403" t="s">
        <v>2756</v>
      </c>
      <c r="C30403" t="s">
        <v>831</v>
      </c>
      <c r="D30403" s="3">
        <v>45682</v>
      </c>
      <c r="E30403" s="3">
        <v>45682</v>
      </c>
      <c r="F30403">
        <v>4920.83</v>
      </c>
      <c r="G30403" t="s">
        <v>3048</v>
      </c>
      <c r="H30403">
        <v>0</v>
      </c>
    </row>
    <row r="30404" spans="1:8">
      <c r="A30404" t="s">
        <v>33453</v>
      </c>
      <c r="B30404" t="s">
        <v>2756</v>
      </c>
      <c r="C30404" t="s">
        <v>831</v>
      </c>
      <c r="D30404" s="3">
        <v>45713</v>
      </c>
      <c r="E30404" s="3">
        <v>45713</v>
      </c>
      <c r="F30404">
        <v>4920.83</v>
      </c>
      <c r="G30404" t="s">
        <v>3048</v>
      </c>
      <c r="H30404">
        <v>0</v>
      </c>
    </row>
    <row r="30405" spans="1:8">
      <c r="A30405" t="s">
        <v>33454</v>
      </c>
      <c r="B30405" t="s">
        <v>2756</v>
      </c>
      <c r="C30405" t="s">
        <v>831</v>
      </c>
      <c r="D30405" s="3">
        <v>45741</v>
      </c>
      <c r="E30405" s="3">
        <v>45741</v>
      </c>
      <c r="F30405">
        <v>4920.83</v>
      </c>
      <c r="G30405" t="s">
        <v>3048</v>
      </c>
      <c r="H30405">
        <v>0</v>
      </c>
    </row>
    <row r="30406" spans="1:8">
      <c r="A30406" t="s">
        <v>33455</v>
      </c>
      <c r="B30406" t="s">
        <v>2756</v>
      </c>
      <c r="C30406" t="s">
        <v>831</v>
      </c>
      <c r="D30406" s="3">
        <v>45772</v>
      </c>
      <c r="E30406" s="3">
        <v>45772</v>
      </c>
      <c r="F30406">
        <v>4920.83</v>
      </c>
      <c r="G30406" t="s">
        <v>3048</v>
      </c>
      <c r="H30406">
        <v>0</v>
      </c>
    </row>
    <row r="30407" spans="1:8">
      <c r="A30407" t="s">
        <v>33456</v>
      </c>
      <c r="B30407" t="s">
        <v>2756</v>
      </c>
      <c r="C30407" t="s">
        <v>831</v>
      </c>
      <c r="D30407" s="3">
        <v>45802</v>
      </c>
      <c r="E30407" s="3">
        <v>45802</v>
      </c>
      <c r="F30407">
        <v>4920.83</v>
      </c>
      <c r="G30407" t="s">
        <v>3048</v>
      </c>
      <c r="H30407">
        <v>0</v>
      </c>
    </row>
    <row r="30408" spans="1:8">
      <c r="A30408" t="s">
        <v>33457</v>
      </c>
      <c r="B30408" t="s">
        <v>2756</v>
      </c>
      <c r="C30408" t="s">
        <v>831</v>
      </c>
      <c r="D30408" s="3">
        <v>45833</v>
      </c>
      <c r="E30408" s="3">
        <v>45834</v>
      </c>
      <c r="F30408">
        <v>4920.83</v>
      </c>
      <c r="G30408" t="s">
        <v>3057</v>
      </c>
      <c r="H30408">
        <v>1</v>
      </c>
    </row>
    <row r="30409" spans="1:8">
      <c r="A30409" t="s">
        <v>33458</v>
      </c>
      <c r="B30409" t="s">
        <v>2756</v>
      </c>
      <c r="C30409" t="s">
        <v>831</v>
      </c>
      <c r="D30409" s="3">
        <v>45863</v>
      </c>
      <c r="E30409" s="3">
        <v>45863</v>
      </c>
      <c r="F30409">
        <v>4920.83</v>
      </c>
      <c r="G30409" t="s">
        <v>3048</v>
      </c>
      <c r="H30409">
        <v>0</v>
      </c>
    </row>
    <row r="30410" spans="1:8">
      <c r="A30410" t="s">
        <v>33459</v>
      </c>
      <c r="B30410" t="s">
        <v>2756</v>
      </c>
      <c r="C30410" t="s">
        <v>831</v>
      </c>
      <c r="D30410" s="3">
        <v>45894</v>
      </c>
      <c r="E30410" s="3">
        <v>45894</v>
      </c>
      <c r="F30410">
        <v>4920.83</v>
      </c>
      <c r="G30410" t="s">
        <v>3048</v>
      </c>
      <c r="H30410">
        <v>0</v>
      </c>
    </row>
    <row r="30411" spans="1:8">
      <c r="A30411" t="s">
        <v>33460</v>
      </c>
      <c r="B30411" t="s">
        <v>2756</v>
      </c>
      <c r="C30411" t="s">
        <v>831</v>
      </c>
      <c r="D30411" s="3">
        <v>45925</v>
      </c>
      <c r="E30411" s="3">
        <v>45932</v>
      </c>
      <c r="F30411">
        <v>4920.83</v>
      </c>
      <c r="G30411" t="s">
        <v>3057</v>
      </c>
      <c r="H30411">
        <v>7</v>
      </c>
    </row>
    <row r="30412" spans="1:8">
      <c r="A30412" t="s">
        <v>33461</v>
      </c>
      <c r="B30412" t="s">
        <v>2756</v>
      </c>
      <c r="C30412" t="s">
        <v>831</v>
      </c>
      <c r="D30412" s="3">
        <v>45955</v>
      </c>
      <c r="E30412" s="3">
        <v>45970</v>
      </c>
      <c r="F30412">
        <v>4920.83</v>
      </c>
      <c r="G30412" t="s">
        <v>3112</v>
      </c>
      <c r="H30412">
        <v>15</v>
      </c>
    </row>
    <row r="30413" spans="1:8">
      <c r="A30413" t="s">
        <v>33462</v>
      </c>
      <c r="B30413" t="s">
        <v>2756</v>
      </c>
      <c r="C30413" t="s">
        <v>831</v>
      </c>
      <c r="D30413" s="3">
        <v>45986</v>
      </c>
      <c r="E30413" s="3">
        <v>45986</v>
      </c>
      <c r="F30413">
        <v>4920.83</v>
      </c>
      <c r="G30413" t="s">
        <v>3048</v>
      </c>
      <c r="H30413">
        <v>0</v>
      </c>
    </row>
    <row r="30414" spans="1:8">
      <c r="A30414" t="s">
        <v>33463</v>
      </c>
      <c r="B30414" t="s">
        <v>2756</v>
      </c>
      <c r="C30414" t="s">
        <v>831</v>
      </c>
      <c r="D30414" s="3">
        <v>46016</v>
      </c>
      <c r="E30414" s="3">
        <v>46016</v>
      </c>
      <c r="F30414">
        <v>4920.83</v>
      </c>
      <c r="G30414" t="s">
        <v>3048</v>
      </c>
      <c r="H30414">
        <v>0</v>
      </c>
    </row>
    <row r="30415" spans="1:8">
      <c r="A30415" t="s">
        <v>33464</v>
      </c>
      <c r="B30415" t="s">
        <v>2756</v>
      </c>
      <c r="C30415" t="s">
        <v>831</v>
      </c>
      <c r="D30415" s="3">
        <v>46047</v>
      </c>
      <c r="E30415" s="3">
        <v>46047</v>
      </c>
      <c r="F30415">
        <v>4920.83</v>
      </c>
      <c r="G30415" t="s">
        <v>3048</v>
      </c>
      <c r="H30415">
        <v>0</v>
      </c>
    </row>
    <row r="30416" spans="1:8">
      <c r="A30416" t="s">
        <v>33465</v>
      </c>
      <c r="B30416" t="s">
        <v>2756</v>
      </c>
      <c r="C30416" t="s">
        <v>831</v>
      </c>
      <c r="D30416" s="3">
        <v>46078</v>
      </c>
      <c r="E30416" s="3">
        <v>46078</v>
      </c>
      <c r="F30416">
        <v>4920.83</v>
      </c>
      <c r="G30416" t="s">
        <v>3048</v>
      </c>
      <c r="H30416">
        <v>0</v>
      </c>
    </row>
    <row r="30417" spans="1:8">
      <c r="A30417" t="s">
        <v>33466</v>
      </c>
      <c r="B30417" t="s">
        <v>2756</v>
      </c>
      <c r="C30417" t="s">
        <v>831</v>
      </c>
      <c r="D30417" s="3">
        <v>46106</v>
      </c>
      <c r="E30417" s="3">
        <v>46106</v>
      </c>
      <c r="F30417">
        <v>4920.83</v>
      </c>
      <c r="G30417" t="s">
        <v>3048</v>
      </c>
      <c r="H30417">
        <v>0</v>
      </c>
    </row>
    <row r="30418" spans="1:8">
      <c r="A30418" t="s">
        <v>33467</v>
      </c>
      <c r="B30418" t="s">
        <v>2756</v>
      </c>
      <c r="C30418" t="s">
        <v>831</v>
      </c>
      <c r="D30418" s="3">
        <v>46137</v>
      </c>
      <c r="E30418" s="3">
        <v>46137</v>
      </c>
      <c r="F30418">
        <v>4920.83</v>
      </c>
      <c r="G30418" t="s">
        <v>3048</v>
      </c>
      <c r="H30418">
        <v>0</v>
      </c>
    </row>
    <row r="30419" spans="1:8">
      <c r="A30419" t="s">
        <v>33468</v>
      </c>
      <c r="B30419" t="s">
        <v>2756</v>
      </c>
      <c r="C30419" t="s">
        <v>831</v>
      </c>
      <c r="D30419" s="3">
        <v>46167</v>
      </c>
      <c r="E30419" s="3">
        <v>46168</v>
      </c>
      <c r="F30419">
        <v>4920.83</v>
      </c>
      <c r="G30419" t="s">
        <v>3057</v>
      </c>
      <c r="H30419">
        <v>1</v>
      </c>
    </row>
    <row r="30420" spans="1:8">
      <c r="A30420" t="s">
        <v>33469</v>
      </c>
      <c r="B30420" t="s">
        <v>2756</v>
      </c>
      <c r="C30420" t="s">
        <v>831</v>
      </c>
      <c r="D30420" s="3">
        <v>46198</v>
      </c>
      <c r="E30420" s="3">
        <v>46198</v>
      </c>
      <c r="F30420">
        <v>4920.83</v>
      </c>
      <c r="G30420" t="s">
        <v>3048</v>
      </c>
      <c r="H30420">
        <v>0</v>
      </c>
    </row>
    <row r="30421" spans="1:8">
      <c r="A30421" t="s">
        <v>33470</v>
      </c>
      <c r="B30421" t="s">
        <v>2757</v>
      </c>
      <c r="C30421" t="s">
        <v>163</v>
      </c>
      <c r="D30421" s="3">
        <v>46038</v>
      </c>
      <c r="E30421" s="3">
        <v>46038</v>
      </c>
      <c r="F30421">
        <v>12320.83</v>
      </c>
      <c r="G30421" t="s">
        <v>3048</v>
      </c>
      <c r="H30421">
        <v>0</v>
      </c>
    </row>
    <row r="30422" spans="1:8">
      <c r="A30422" t="s">
        <v>33471</v>
      </c>
      <c r="B30422" t="s">
        <v>2757</v>
      </c>
      <c r="C30422" t="s">
        <v>163</v>
      </c>
      <c r="D30422" s="3">
        <v>46069</v>
      </c>
      <c r="E30422" s="3">
        <v>46069</v>
      </c>
      <c r="F30422">
        <v>12320.83</v>
      </c>
      <c r="G30422" t="s">
        <v>3048</v>
      </c>
      <c r="H30422">
        <v>0</v>
      </c>
    </row>
    <row r="30423" spans="1:8">
      <c r="A30423" t="s">
        <v>33472</v>
      </c>
      <c r="B30423" t="s">
        <v>2757</v>
      </c>
      <c r="C30423" t="s">
        <v>163</v>
      </c>
      <c r="D30423" s="3">
        <v>46097</v>
      </c>
      <c r="E30423" s="3">
        <v>46099</v>
      </c>
      <c r="F30423">
        <v>12320.83</v>
      </c>
      <c r="G30423" t="s">
        <v>3057</v>
      </c>
      <c r="H30423">
        <v>2</v>
      </c>
    </row>
    <row r="30424" spans="1:8">
      <c r="A30424" t="s">
        <v>33473</v>
      </c>
      <c r="B30424" t="s">
        <v>2757</v>
      </c>
      <c r="C30424" t="s">
        <v>163</v>
      </c>
      <c r="D30424" s="3">
        <v>46128</v>
      </c>
      <c r="E30424" s="3">
        <v>46130</v>
      </c>
      <c r="F30424">
        <v>12320.83</v>
      </c>
      <c r="G30424" t="s">
        <v>3057</v>
      </c>
      <c r="H30424">
        <v>2</v>
      </c>
    </row>
    <row r="30425" spans="1:8">
      <c r="A30425" t="s">
        <v>33474</v>
      </c>
      <c r="B30425" t="s">
        <v>2757</v>
      </c>
      <c r="C30425" t="s">
        <v>163</v>
      </c>
      <c r="D30425" s="3">
        <v>46158</v>
      </c>
      <c r="E30425" s="3">
        <v>46159</v>
      </c>
      <c r="F30425">
        <v>12320.83</v>
      </c>
      <c r="G30425" t="s">
        <v>3057</v>
      </c>
      <c r="H30425">
        <v>1</v>
      </c>
    </row>
    <row r="30426" spans="1:8">
      <c r="A30426" t="s">
        <v>33475</v>
      </c>
      <c r="B30426" t="s">
        <v>2757</v>
      </c>
      <c r="C30426" t="s">
        <v>163</v>
      </c>
      <c r="D30426" s="3">
        <v>46189</v>
      </c>
      <c r="E30426" s="3">
        <v>46189</v>
      </c>
      <c r="F30426">
        <v>12320.83</v>
      </c>
      <c r="G30426" t="s">
        <v>3048</v>
      </c>
      <c r="H30426">
        <v>0</v>
      </c>
    </row>
    <row r="30427" spans="1:8">
      <c r="A30427" t="s">
        <v>33476</v>
      </c>
      <c r="B30427" t="s">
        <v>2757</v>
      </c>
      <c r="C30427" t="s">
        <v>163</v>
      </c>
      <c r="D30427" s="3">
        <v>46219</v>
      </c>
      <c r="E30427" s="3">
        <v>46219</v>
      </c>
      <c r="F30427">
        <v>12320.83</v>
      </c>
      <c r="G30427" t="s">
        <v>3048</v>
      </c>
      <c r="H30427">
        <v>0</v>
      </c>
    </row>
    <row r="30428" spans="1:8">
      <c r="A30428" t="s">
        <v>33477</v>
      </c>
      <c r="B30428" t="s">
        <v>2757</v>
      </c>
      <c r="C30428" t="s">
        <v>163</v>
      </c>
      <c r="D30428" s="3">
        <v>46250</v>
      </c>
      <c r="E30428" s="3">
        <v>46250</v>
      </c>
      <c r="F30428">
        <v>12320.83</v>
      </c>
      <c r="G30428" t="s">
        <v>3048</v>
      </c>
      <c r="H30428">
        <v>0</v>
      </c>
    </row>
    <row r="30429" spans="1:8">
      <c r="A30429" t="s">
        <v>33478</v>
      </c>
      <c r="B30429" t="s">
        <v>2757</v>
      </c>
      <c r="C30429" t="s">
        <v>163</v>
      </c>
      <c r="D30429" s="3">
        <v>46281</v>
      </c>
      <c r="E30429" s="3">
        <v>46281</v>
      </c>
      <c r="F30429">
        <v>12320.83</v>
      </c>
      <c r="G30429" t="s">
        <v>3048</v>
      </c>
      <c r="H30429">
        <v>0</v>
      </c>
    </row>
    <row r="30430" spans="1:8">
      <c r="A30430" t="s">
        <v>33479</v>
      </c>
      <c r="B30430" t="s">
        <v>2757</v>
      </c>
      <c r="C30430" t="s">
        <v>163</v>
      </c>
      <c r="D30430" s="3">
        <v>46311</v>
      </c>
      <c r="E30430" s="3">
        <v>46311</v>
      </c>
      <c r="F30430">
        <v>12320.83</v>
      </c>
      <c r="G30430" t="s">
        <v>3048</v>
      </c>
      <c r="H30430">
        <v>0</v>
      </c>
    </row>
    <row r="30431" spans="1:8">
      <c r="A30431" t="s">
        <v>33480</v>
      </c>
      <c r="B30431" t="s">
        <v>2757</v>
      </c>
      <c r="C30431" t="s">
        <v>163</v>
      </c>
      <c r="D30431" s="3">
        <v>46342</v>
      </c>
      <c r="E30431" s="3">
        <v>46343</v>
      </c>
      <c r="F30431">
        <v>12320.83</v>
      </c>
      <c r="G30431" t="s">
        <v>3057</v>
      </c>
      <c r="H30431">
        <v>1</v>
      </c>
    </row>
    <row r="30432" spans="1:8">
      <c r="A30432" t="s">
        <v>33481</v>
      </c>
      <c r="B30432" t="s">
        <v>2757</v>
      </c>
      <c r="C30432" t="s">
        <v>163</v>
      </c>
      <c r="D30432" s="3">
        <v>46372</v>
      </c>
      <c r="E30432" s="3">
        <v>46372</v>
      </c>
      <c r="F30432">
        <v>12320.83</v>
      </c>
      <c r="G30432" t="s">
        <v>3048</v>
      </c>
      <c r="H30432">
        <v>0</v>
      </c>
    </row>
    <row r="30433" spans="1:8">
      <c r="A30433" t="s">
        <v>33482</v>
      </c>
      <c r="B30433" t="s">
        <v>2757</v>
      </c>
      <c r="C30433" t="s">
        <v>163</v>
      </c>
      <c r="D30433" s="3">
        <v>46403</v>
      </c>
      <c r="E30433" s="3">
        <v>46406</v>
      </c>
      <c r="F30433">
        <v>12320.83</v>
      </c>
      <c r="G30433" t="s">
        <v>3057</v>
      </c>
      <c r="H30433">
        <v>3</v>
      </c>
    </row>
    <row r="30434" spans="1:8">
      <c r="A30434" t="s">
        <v>33483</v>
      </c>
      <c r="B30434" t="s">
        <v>2757</v>
      </c>
      <c r="C30434" t="s">
        <v>163</v>
      </c>
      <c r="D30434" s="3">
        <v>46434</v>
      </c>
      <c r="E30434" s="3">
        <v>46434</v>
      </c>
      <c r="F30434">
        <v>12320.83</v>
      </c>
      <c r="G30434" t="s">
        <v>3048</v>
      </c>
      <c r="H30434">
        <v>0</v>
      </c>
    </row>
    <row r="30435" spans="1:8">
      <c r="A30435" t="s">
        <v>33484</v>
      </c>
      <c r="B30435" t="s">
        <v>2757</v>
      </c>
      <c r="C30435" t="s">
        <v>163</v>
      </c>
      <c r="D30435" s="3">
        <v>46462</v>
      </c>
      <c r="E30435" s="3">
        <v>46462</v>
      </c>
      <c r="F30435">
        <v>12320.83</v>
      </c>
      <c r="G30435" t="s">
        <v>3048</v>
      </c>
      <c r="H30435">
        <v>0</v>
      </c>
    </row>
    <row r="30436" spans="1:8">
      <c r="A30436" t="s">
        <v>33485</v>
      </c>
      <c r="B30436" t="s">
        <v>2757</v>
      </c>
      <c r="C30436" t="s">
        <v>163</v>
      </c>
      <c r="D30436" s="3">
        <v>46493</v>
      </c>
      <c r="E30436" s="3">
        <v>46493</v>
      </c>
      <c r="F30436">
        <v>12320.83</v>
      </c>
      <c r="G30436" t="s">
        <v>3048</v>
      </c>
      <c r="H30436">
        <v>0</v>
      </c>
    </row>
    <row r="30437" spans="1:8">
      <c r="A30437" t="s">
        <v>33486</v>
      </c>
      <c r="B30437" t="s">
        <v>2757</v>
      </c>
      <c r="C30437" t="s">
        <v>163</v>
      </c>
      <c r="D30437" s="3">
        <v>46523</v>
      </c>
      <c r="E30437" s="3">
        <v>46523</v>
      </c>
      <c r="F30437">
        <v>12320.83</v>
      </c>
      <c r="G30437" t="s">
        <v>3048</v>
      </c>
      <c r="H30437">
        <v>0</v>
      </c>
    </row>
    <row r="30438" spans="1:8">
      <c r="A30438" t="s">
        <v>33487</v>
      </c>
      <c r="B30438" t="s">
        <v>2757</v>
      </c>
      <c r="C30438" t="s">
        <v>163</v>
      </c>
      <c r="D30438" s="3">
        <v>46554</v>
      </c>
      <c r="E30438" s="3">
        <v>46555</v>
      </c>
      <c r="F30438">
        <v>12320.83</v>
      </c>
      <c r="G30438" t="s">
        <v>3057</v>
      </c>
      <c r="H30438">
        <v>1</v>
      </c>
    </row>
    <row r="30439" spans="1:8">
      <c r="A30439" t="s">
        <v>33488</v>
      </c>
      <c r="B30439" t="s">
        <v>2757</v>
      </c>
      <c r="C30439" t="s">
        <v>163</v>
      </c>
      <c r="D30439" s="3">
        <v>46584</v>
      </c>
      <c r="E30439" s="3">
        <v>46584</v>
      </c>
      <c r="F30439">
        <v>12320.83</v>
      </c>
      <c r="G30439" t="s">
        <v>3048</v>
      </c>
      <c r="H30439">
        <v>0</v>
      </c>
    </row>
    <row r="30440" spans="1:8">
      <c r="A30440" t="s">
        <v>33489</v>
      </c>
      <c r="B30440" t="s">
        <v>2757</v>
      </c>
      <c r="C30440" t="s">
        <v>163</v>
      </c>
      <c r="D30440" s="3">
        <v>46615</v>
      </c>
      <c r="E30440" s="3">
        <v>46615</v>
      </c>
      <c r="F30440">
        <v>12320.83</v>
      </c>
      <c r="G30440" t="s">
        <v>3048</v>
      </c>
      <c r="H30440">
        <v>0</v>
      </c>
    </row>
    <row r="30441" spans="1:8">
      <c r="A30441" t="s">
        <v>33490</v>
      </c>
      <c r="B30441" t="s">
        <v>2757</v>
      </c>
      <c r="C30441" t="s">
        <v>163</v>
      </c>
      <c r="D30441" s="3">
        <v>46646</v>
      </c>
      <c r="E30441" s="3">
        <v>46647</v>
      </c>
      <c r="F30441">
        <v>12320.83</v>
      </c>
      <c r="G30441" t="s">
        <v>3057</v>
      </c>
      <c r="H30441">
        <v>1</v>
      </c>
    </row>
    <row r="30442" spans="1:8">
      <c r="A30442" t="s">
        <v>33491</v>
      </c>
      <c r="B30442" t="s">
        <v>2757</v>
      </c>
      <c r="C30442" t="s">
        <v>163</v>
      </c>
      <c r="D30442" s="3">
        <v>46676</v>
      </c>
      <c r="E30442" s="3">
        <v>46676</v>
      </c>
      <c r="F30442">
        <v>12320.83</v>
      </c>
      <c r="G30442" t="s">
        <v>3048</v>
      </c>
      <c r="H30442">
        <v>0</v>
      </c>
    </row>
    <row r="30443" spans="1:8">
      <c r="A30443" t="s">
        <v>33492</v>
      </c>
      <c r="B30443" t="s">
        <v>2757</v>
      </c>
      <c r="C30443" t="s">
        <v>163</v>
      </c>
      <c r="D30443" s="3">
        <v>46707</v>
      </c>
      <c r="E30443" s="3">
        <v>46707</v>
      </c>
      <c r="F30443">
        <v>12320.83</v>
      </c>
      <c r="G30443" t="s">
        <v>3048</v>
      </c>
      <c r="H30443">
        <v>0</v>
      </c>
    </row>
    <row r="30444" spans="1:8">
      <c r="A30444" t="s">
        <v>33493</v>
      </c>
      <c r="B30444" t="s">
        <v>2757</v>
      </c>
      <c r="C30444" t="s">
        <v>163</v>
      </c>
      <c r="D30444" s="3">
        <v>46737</v>
      </c>
      <c r="E30444" s="3">
        <v>46737</v>
      </c>
      <c r="F30444">
        <v>12320.83</v>
      </c>
      <c r="G30444" t="s">
        <v>3048</v>
      </c>
      <c r="H30444">
        <v>0</v>
      </c>
    </row>
    <row r="30445" spans="1:8">
      <c r="A30445" t="s">
        <v>33494</v>
      </c>
      <c r="B30445" t="s">
        <v>2758</v>
      </c>
      <c r="C30445" t="s">
        <v>1205</v>
      </c>
      <c r="D30445" s="3">
        <v>45475</v>
      </c>
      <c r="E30445" s="3">
        <v>45475</v>
      </c>
      <c r="F30445">
        <v>8400</v>
      </c>
      <c r="G30445" t="s">
        <v>3048</v>
      </c>
      <c r="H30445">
        <v>0</v>
      </c>
    </row>
    <row r="30446" spans="1:8">
      <c r="A30446" t="s">
        <v>33495</v>
      </c>
      <c r="B30446" t="s">
        <v>2758</v>
      </c>
      <c r="C30446" t="s">
        <v>1205</v>
      </c>
      <c r="D30446" s="3">
        <v>45506</v>
      </c>
      <c r="E30446" s="3">
        <v>45506</v>
      </c>
      <c r="F30446">
        <v>8400</v>
      </c>
      <c r="G30446" t="s">
        <v>3048</v>
      </c>
      <c r="H30446">
        <v>0</v>
      </c>
    </row>
    <row r="30447" spans="1:8">
      <c r="A30447" t="s">
        <v>33496</v>
      </c>
      <c r="B30447" t="s">
        <v>2758</v>
      </c>
      <c r="C30447" t="s">
        <v>1205</v>
      </c>
      <c r="D30447" s="3">
        <v>45537</v>
      </c>
      <c r="E30447" s="3">
        <v>45537</v>
      </c>
      <c r="F30447">
        <v>8400</v>
      </c>
      <c r="G30447" t="s">
        <v>3048</v>
      </c>
      <c r="H30447">
        <v>0</v>
      </c>
    </row>
    <row r="30448" spans="1:8">
      <c r="A30448" t="s">
        <v>33497</v>
      </c>
      <c r="B30448" t="s">
        <v>2758</v>
      </c>
      <c r="C30448" t="s">
        <v>1205</v>
      </c>
      <c r="D30448" s="3">
        <v>45567</v>
      </c>
      <c r="E30448" s="3">
        <v>45574</v>
      </c>
      <c r="F30448">
        <v>8400</v>
      </c>
      <c r="G30448" t="s">
        <v>3057</v>
      </c>
      <c r="H30448">
        <v>7</v>
      </c>
    </row>
    <row r="30449" spans="1:8">
      <c r="A30449" t="s">
        <v>33498</v>
      </c>
      <c r="B30449" t="s">
        <v>2758</v>
      </c>
      <c r="C30449" t="s">
        <v>1205</v>
      </c>
      <c r="D30449" s="3">
        <v>45598</v>
      </c>
      <c r="E30449" s="3">
        <v>45598</v>
      </c>
      <c r="F30449">
        <v>8400</v>
      </c>
      <c r="G30449" t="s">
        <v>3048</v>
      </c>
      <c r="H30449">
        <v>0</v>
      </c>
    </row>
    <row r="30450" spans="1:8">
      <c r="A30450" t="s">
        <v>33499</v>
      </c>
      <c r="B30450" t="s">
        <v>2758</v>
      </c>
      <c r="C30450" t="s">
        <v>1205</v>
      </c>
      <c r="D30450" s="3">
        <v>45628</v>
      </c>
      <c r="E30450" s="3">
        <v>45628</v>
      </c>
      <c r="F30450">
        <v>8400</v>
      </c>
      <c r="G30450" t="s">
        <v>3048</v>
      </c>
      <c r="H30450">
        <v>0</v>
      </c>
    </row>
    <row r="30451" spans="1:8">
      <c r="A30451" t="s">
        <v>33500</v>
      </c>
      <c r="B30451" t="s">
        <v>2758</v>
      </c>
      <c r="C30451" t="s">
        <v>1205</v>
      </c>
      <c r="D30451" s="3">
        <v>45659</v>
      </c>
      <c r="E30451" s="3">
        <v>45659</v>
      </c>
      <c r="F30451">
        <v>8400</v>
      </c>
      <c r="G30451" t="s">
        <v>3048</v>
      </c>
      <c r="H30451">
        <v>0</v>
      </c>
    </row>
    <row r="30452" spans="1:8">
      <c r="A30452" t="s">
        <v>33501</v>
      </c>
      <c r="B30452" t="s">
        <v>2758</v>
      </c>
      <c r="C30452" t="s">
        <v>1205</v>
      </c>
      <c r="D30452" s="3">
        <v>45690</v>
      </c>
      <c r="E30452" s="3">
        <v>45691</v>
      </c>
      <c r="F30452">
        <v>8400</v>
      </c>
      <c r="G30452" t="s">
        <v>3057</v>
      </c>
      <c r="H30452">
        <v>1</v>
      </c>
    </row>
    <row r="30453" spans="1:8">
      <c r="A30453" t="s">
        <v>33502</v>
      </c>
      <c r="B30453" t="s">
        <v>2758</v>
      </c>
      <c r="C30453" t="s">
        <v>1205</v>
      </c>
      <c r="D30453" s="3">
        <v>45718</v>
      </c>
      <c r="E30453" s="3">
        <v>45719</v>
      </c>
      <c r="F30453">
        <v>8400</v>
      </c>
      <c r="G30453" t="s">
        <v>3057</v>
      </c>
      <c r="H30453">
        <v>1</v>
      </c>
    </row>
    <row r="30454" spans="1:8">
      <c r="A30454" t="s">
        <v>33503</v>
      </c>
      <c r="B30454" t="s">
        <v>2758</v>
      </c>
      <c r="C30454" t="s">
        <v>1205</v>
      </c>
      <c r="D30454" s="3">
        <v>45749</v>
      </c>
      <c r="E30454" s="3">
        <v>45749</v>
      </c>
      <c r="F30454">
        <v>8400</v>
      </c>
      <c r="G30454" t="s">
        <v>3048</v>
      </c>
      <c r="H30454">
        <v>0</v>
      </c>
    </row>
    <row r="30455" spans="1:8">
      <c r="A30455" t="s">
        <v>33504</v>
      </c>
      <c r="B30455" t="s">
        <v>2758</v>
      </c>
      <c r="C30455" t="s">
        <v>1205</v>
      </c>
      <c r="D30455" s="3">
        <v>45779</v>
      </c>
      <c r="E30455" s="3">
        <v>45780</v>
      </c>
      <c r="F30455">
        <v>8400</v>
      </c>
      <c r="G30455" t="s">
        <v>3057</v>
      </c>
      <c r="H30455">
        <v>1</v>
      </c>
    </row>
    <row r="30456" spans="1:8">
      <c r="A30456" t="s">
        <v>33505</v>
      </c>
      <c r="B30456" t="s">
        <v>2758</v>
      </c>
      <c r="C30456" t="s">
        <v>1205</v>
      </c>
      <c r="D30456" s="3">
        <v>45810</v>
      </c>
      <c r="E30456" s="3">
        <v>45810</v>
      </c>
      <c r="F30456">
        <v>8400</v>
      </c>
      <c r="G30456" t="s">
        <v>3048</v>
      </c>
      <c r="H30456">
        <v>0</v>
      </c>
    </row>
    <row r="30457" spans="1:8">
      <c r="A30457" t="s">
        <v>33506</v>
      </c>
      <c r="B30457" t="s">
        <v>2758</v>
      </c>
      <c r="C30457" t="s">
        <v>1205</v>
      </c>
      <c r="D30457" s="3">
        <v>45840</v>
      </c>
      <c r="E30457" s="3">
        <v>45841</v>
      </c>
      <c r="F30457">
        <v>8400</v>
      </c>
      <c r="G30457" t="s">
        <v>3057</v>
      </c>
      <c r="H30457">
        <v>1</v>
      </c>
    </row>
    <row r="30458" spans="1:8">
      <c r="A30458" t="s">
        <v>33507</v>
      </c>
      <c r="B30458" t="s">
        <v>2758</v>
      </c>
      <c r="C30458" t="s">
        <v>1205</v>
      </c>
      <c r="D30458" s="3">
        <v>45871</v>
      </c>
      <c r="E30458" s="3">
        <v>45874</v>
      </c>
      <c r="F30458">
        <v>8400</v>
      </c>
      <c r="G30458" t="s">
        <v>3057</v>
      </c>
      <c r="H30458">
        <v>3</v>
      </c>
    </row>
    <row r="30459" spans="1:8">
      <c r="A30459" t="s">
        <v>33508</v>
      </c>
      <c r="B30459" t="s">
        <v>2758</v>
      </c>
      <c r="C30459" t="s">
        <v>1205</v>
      </c>
      <c r="D30459" s="3">
        <v>45902</v>
      </c>
      <c r="E30459" s="3">
        <v>45902</v>
      </c>
      <c r="F30459">
        <v>8400</v>
      </c>
      <c r="G30459" t="s">
        <v>3048</v>
      </c>
      <c r="H30459">
        <v>0</v>
      </c>
    </row>
    <row r="30460" spans="1:8">
      <c r="A30460" t="s">
        <v>33509</v>
      </c>
      <c r="B30460" t="s">
        <v>2758</v>
      </c>
      <c r="C30460" t="s">
        <v>1205</v>
      </c>
      <c r="D30460" s="3">
        <v>45932</v>
      </c>
      <c r="E30460" s="3">
        <v>45932</v>
      </c>
      <c r="F30460">
        <v>8400</v>
      </c>
      <c r="G30460" t="s">
        <v>3048</v>
      </c>
      <c r="H30460">
        <v>0</v>
      </c>
    </row>
    <row r="30461" spans="1:8">
      <c r="A30461" t="s">
        <v>33510</v>
      </c>
      <c r="B30461" t="s">
        <v>2758</v>
      </c>
      <c r="C30461" t="s">
        <v>1205</v>
      </c>
      <c r="D30461" s="3">
        <v>45963</v>
      </c>
      <c r="E30461" s="3">
        <v>45964</v>
      </c>
      <c r="F30461">
        <v>8400</v>
      </c>
      <c r="G30461" t="s">
        <v>3057</v>
      </c>
      <c r="H30461">
        <v>1</v>
      </c>
    </row>
    <row r="30462" spans="1:8">
      <c r="A30462" t="s">
        <v>33511</v>
      </c>
      <c r="B30462" t="s">
        <v>2758</v>
      </c>
      <c r="C30462" t="s">
        <v>1205</v>
      </c>
      <c r="D30462" s="3">
        <v>45993</v>
      </c>
      <c r="E30462" s="3">
        <v>46008</v>
      </c>
      <c r="F30462">
        <v>8400</v>
      </c>
      <c r="G30462" t="s">
        <v>3112</v>
      </c>
      <c r="H30462">
        <v>15</v>
      </c>
    </row>
    <row r="30463" spans="1:8">
      <c r="A30463" t="s">
        <v>33512</v>
      </c>
      <c r="B30463" t="s">
        <v>2758</v>
      </c>
      <c r="C30463" t="s">
        <v>1205</v>
      </c>
      <c r="D30463" s="3">
        <v>46024</v>
      </c>
      <c r="E30463" s="3">
        <v>46024</v>
      </c>
      <c r="F30463">
        <v>8400</v>
      </c>
      <c r="G30463" t="s">
        <v>3048</v>
      </c>
      <c r="H30463">
        <v>0</v>
      </c>
    </row>
    <row r="30464" spans="1:8">
      <c r="A30464" t="s">
        <v>33513</v>
      </c>
      <c r="B30464" t="s">
        <v>2758</v>
      </c>
      <c r="C30464" t="s">
        <v>1205</v>
      </c>
      <c r="D30464" s="3">
        <v>46055</v>
      </c>
      <c r="E30464" s="3">
        <v>46055</v>
      </c>
      <c r="F30464">
        <v>8400</v>
      </c>
      <c r="G30464" t="s">
        <v>3048</v>
      </c>
      <c r="H30464">
        <v>0</v>
      </c>
    </row>
    <row r="30465" spans="1:8">
      <c r="A30465" t="s">
        <v>33514</v>
      </c>
      <c r="B30465" t="s">
        <v>2758</v>
      </c>
      <c r="C30465" t="s">
        <v>1205</v>
      </c>
      <c r="D30465" s="3">
        <v>46083</v>
      </c>
      <c r="E30465" s="3">
        <v>46084</v>
      </c>
      <c r="F30465">
        <v>8400</v>
      </c>
      <c r="G30465" t="s">
        <v>3057</v>
      </c>
      <c r="H30465">
        <v>1</v>
      </c>
    </row>
    <row r="30466" spans="1:8">
      <c r="A30466" t="s">
        <v>33515</v>
      </c>
      <c r="B30466" t="s">
        <v>2758</v>
      </c>
      <c r="C30466" t="s">
        <v>1205</v>
      </c>
      <c r="D30466" s="3">
        <v>46114</v>
      </c>
      <c r="E30466" s="3">
        <v>46115</v>
      </c>
      <c r="F30466">
        <v>8400</v>
      </c>
      <c r="G30466" t="s">
        <v>3057</v>
      </c>
      <c r="H30466">
        <v>1</v>
      </c>
    </row>
    <row r="30467" spans="1:8">
      <c r="A30467" t="s">
        <v>33516</v>
      </c>
      <c r="B30467" t="s">
        <v>2758</v>
      </c>
      <c r="C30467" t="s">
        <v>1205</v>
      </c>
      <c r="D30467" s="3">
        <v>46144</v>
      </c>
      <c r="E30467" s="3">
        <v>46151</v>
      </c>
      <c r="F30467">
        <v>8400</v>
      </c>
      <c r="G30467" t="s">
        <v>3057</v>
      </c>
      <c r="H30467">
        <v>7</v>
      </c>
    </row>
    <row r="30468" spans="1:8">
      <c r="A30468" t="s">
        <v>33517</v>
      </c>
      <c r="B30468" t="s">
        <v>2758</v>
      </c>
      <c r="C30468" t="s">
        <v>1205</v>
      </c>
      <c r="D30468" s="3">
        <v>46175</v>
      </c>
      <c r="E30468" s="3">
        <v>46175</v>
      </c>
      <c r="F30468">
        <v>8400</v>
      </c>
      <c r="G30468" t="s">
        <v>3048</v>
      </c>
      <c r="H30468">
        <v>0</v>
      </c>
    </row>
    <row r="30469" spans="1:8">
      <c r="A30469" t="s">
        <v>33518</v>
      </c>
      <c r="B30469" t="s">
        <v>2759</v>
      </c>
      <c r="C30469" t="s">
        <v>906</v>
      </c>
      <c r="D30469" s="3">
        <v>45369</v>
      </c>
      <c r="E30469" s="3">
        <v>45372</v>
      </c>
      <c r="F30469">
        <v>2387.5</v>
      </c>
      <c r="G30469" t="s">
        <v>3057</v>
      </c>
      <c r="H30469">
        <v>3</v>
      </c>
    </row>
    <row r="30470" spans="1:8">
      <c r="A30470" t="s">
        <v>33519</v>
      </c>
      <c r="B30470" t="s">
        <v>2759</v>
      </c>
      <c r="C30470" t="s">
        <v>906</v>
      </c>
      <c r="D30470" s="3">
        <v>45400</v>
      </c>
      <c r="E30470" s="3">
        <v>45400</v>
      </c>
      <c r="F30470">
        <v>2387.5</v>
      </c>
      <c r="G30470" t="s">
        <v>3048</v>
      </c>
      <c r="H30470">
        <v>0</v>
      </c>
    </row>
    <row r="30471" spans="1:8">
      <c r="A30471" t="s">
        <v>33520</v>
      </c>
      <c r="B30471" t="s">
        <v>2759</v>
      </c>
      <c r="C30471" t="s">
        <v>906</v>
      </c>
      <c r="D30471" s="3">
        <v>45430</v>
      </c>
      <c r="E30471" s="3">
        <v>45430</v>
      </c>
      <c r="F30471">
        <v>2387.5</v>
      </c>
      <c r="G30471" t="s">
        <v>3048</v>
      </c>
      <c r="H30471">
        <v>0</v>
      </c>
    </row>
    <row r="30472" spans="1:8">
      <c r="A30472" t="s">
        <v>33521</v>
      </c>
      <c r="B30472" t="s">
        <v>2759</v>
      </c>
      <c r="C30472" t="s">
        <v>906</v>
      </c>
      <c r="D30472" s="3">
        <v>45461</v>
      </c>
      <c r="E30472" s="3">
        <v>45461</v>
      </c>
      <c r="F30472">
        <v>2387.5</v>
      </c>
      <c r="G30472" t="s">
        <v>3048</v>
      </c>
      <c r="H30472">
        <v>0</v>
      </c>
    </row>
    <row r="30473" spans="1:8">
      <c r="A30473" t="s">
        <v>33522</v>
      </c>
      <c r="B30473" t="s">
        <v>2759</v>
      </c>
      <c r="C30473" t="s">
        <v>906</v>
      </c>
      <c r="D30473" s="3">
        <v>45491</v>
      </c>
      <c r="E30473" s="3">
        <v>45492</v>
      </c>
      <c r="F30473">
        <v>2387.5</v>
      </c>
      <c r="G30473" t="s">
        <v>3057</v>
      </c>
      <c r="H30473">
        <v>1</v>
      </c>
    </row>
    <row r="30474" spans="1:8">
      <c r="A30474" t="s">
        <v>33523</v>
      </c>
      <c r="B30474" t="s">
        <v>2759</v>
      </c>
      <c r="C30474" t="s">
        <v>906</v>
      </c>
      <c r="D30474" s="3">
        <v>45522</v>
      </c>
      <c r="E30474" s="3">
        <v>45522</v>
      </c>
      <c r="F30474">
        <v>2387.5</v>
      </c>
      <c r="G30474" t="s">
        <v>3048</v>
      </c>
      <c r="H30474">
        <v>0</v>
      </c>
    </row>
    <row r="30475" spans="1:8">
      <c r="A30475" t="s">
        <v>33524</v>
      </c>
      <c r="B30475" t="s">
        <v>2759</v>
      </c>
      <c r="C30475" t="s">
        <v>906</v>
      </c>
      <c r="D30475" s="3">
        <v>45553</v>
      </c>
      <c r="E30475" s="3">
        <v>45553</v>
      </c>
      <c r="F30475">
        <v>2387.5</v>
      </c>
      <c r="G30475" t="s">
        <v>3048</v>
      </c>
      <c r="H30475">
        <v>0</v>
      </c>
    </row>
    <row r="30476" spans="1:8">
      <c r="A30476" t="s">
        <v>33525</v>
      </c>
      <c r="B30476" t="s">
        <v>2759</v>
      </c>
      <c r="C30476" t="s">
        <v>906</v>
      </c>
      <c r="D30476" s="3">
        <v>45583</v>
      </c>
      <c r="E30476" s="3">
        <v>45583</v>
      </c>
      <c r="F30476">
        <v>2387.5</v>
      </c>
      <c r="G30476" t="s">
        <v>3048</v>
      </c>
      <c r="H30476">
        <v>0</v>
      </c>
    </row>
    <row r="30477" spans="1:8">
      <c r="A30477" t="s">
        <v>33526</v>
      </c>
      <c r="B30477" t="s">
        <v>2759</v>
      </c>
      <c r="C30477" t="s">
        <v>906</v>
      </c>
      <c r="D30477" s="3">
        <v>45614</v>
      </c>
      <c r="E30477" s="3">
        <v>45614</v>
      </c>
      <c r="F30477">
        <v>2387.5</v>
      </c>
      <c r="G30477" t="s">
        <v>3048</v>
      </c>
      <c r="H30477">
        <v>0</v>
      </c>
    </row>
    <row r="30478" spans="1:8">
      <c r="A30478" t="s">
        <v>33527</v>
      </c>
      <c r="B30478" t="s">
        <v>2759</v>
      </c>
      <c r="C30478" t="s">
        <v>906</v>
      </c>
      <c r="D30478" s="3">
        <v>45644</v>
      </c>
      <c r="E30478" s="3">
        <v>45645</v>
      </c>
      <c r="F30478">
        <v>2387.5</v>
      </c>
      <c r="G30478" t="s">
        <v>3057</v>
      </c>
      <c r="H30478">
        <v>1</v>
      </c>
    </row>
    <row r="30479" spans="1:8">
      <c r="A30479" t="s">
        <v>33528</v>
      </c>
      <c r="B30479" t="s">
        <v>2759</v>
      </c>
      <c r="C30479" t="s">
        <v>906</v>
      </c>
      <c r="D30479" s="3">
        <v>45675</v>
      </c>
      <c r="E30479" s="3">
        <v>45676</v>
      </c>
      <c r="F30479">
        <v>2387.5</v>
      </c>
      <c r="G30479" t="s">
        <v>3057</v>
      </c>
      <c r="H30479">
        <v>1</v>
      </c>
    </row>
    <row r="30480" spans="1:8">
      <c r="A30480" t="s">
        <v>33529</v>
      </c>
      <c r="B30480" t="s">
        <v>2759</v>
      </c>
      <c r="C30480" t="s">
        <v>906</v>
      </c>
      <c r="D30480" s="3">
        <v>45706</v>
      </c>
      <c r="E30480" s="3">
        <v>45708</v>
      </c>
      <c r="F30480">
        <v>2387.5</v>
      </c>
      <c r="G30480" t="s">
        <v>3057</v>
      </c>
      <c r="H30480">
        <v>2</v>
      </c>
    </row>
    <row r="30481" spans="1:8">
      <c r="A30481" t="s">
        <v>33530</v>
      </c>
      <c r="B30481" t="s">
        <v>2759</v>
      </c>
      <c r="C30481" t="s">
        <v>906</v>
      </c>
      <c r="D30481" s="3">
        <v>45734</v>
      </c>
      <c r="E30481" s="3">
        <v>45735</v>
      </c>
      <c r="F30481">
        <v>2387.5</v>
      </c>
      <c r="G30481" t="s">
        <v>3057</v>
      </c>
      <c r="H30481">
        <v>1</v>
      </c>
    </row>
    <row r="30482" spans="1:8">
      <c r="A30482" t="s">
        <v>33531</v>
      </c>
      <c r="B30482" t="s">
        <v>2759</v>
      </c>
      <c r="C30482" t="s">
        <v>906</v>
      </c>
      <c r="D30482" s="3">
        <v>45765</v>
      </c>
      <c r="E30482" s="3">
        <v>45765</v>
      </c>
      <c r="F30482">
        <v>2387.5</v>
      </c>
      <c r="G30482" t="s">
        <v>3048</v>
      </c>
      <c r="H30482">
        <v>0</v>
      </c>
    </row>
    <row r="30483" spans="1:8">
      <c r="A30483" t="s">
        <v>33532</v>
      </c>
      <c r="B30483" t="s">
        <v>2759</v>
      </c>
      <c r="C30483" t="s">
        <v>906</v>
      </c>
      <c r="D30483" s="3">
        <v>45795</v>
      </c>
      <c r="E30483" s="3">
        <v>45795</v>
      </c>
      <c r="F30483">
        <v>2387.5</v>
      </c>
      <c r="G30483" t="s">
        <v>3048</v>
      </c>
      <c r="H30483">
        <v>0</v>
      </c>
    </row>
    <row r="30484" spans="1:8">
      <c r="A30484" t="s">
        <v>33533</v>
      </c>
      <c r="B30484" t="s">
        <v>2759</v>
      </c>
      <c r="C30484" t="s">
        <v>906</v>
      </c>
      <c r="D30484" s="3">
        <v>45826</v>
      </c>
      <c r="E30484" s="3">
        <v>45826</v>
      </c>
      <c r="F30484">
        <v>2387.5</v>
      </c>
      <c r="G30484" t="s">
        <v>3048</v>
      </c>
      <c r="H30484">
        <v>0</v>
      </c>
    </row>
    <row r="30485" spans="1:8">
      <c r="A30485" t="s">
        <v>33534</v>
      </c>
      <c r="B30485" t="s">
        <v>2759</v>
      </c>
      <c r="C30485" t="s">
        <v>906</v>
      </c>
      <c r="D30485" s="3">
        <v>45856</v>
      </c>
      <c r="E30485" s="3">
        <v>45856</v>
      </c>
      <c r="F30485">
        <v>2387.5</v>
      </c>
      <c r="G30485" t="s">
        <v>3048</v>
      </c>
      <c r="H30485">
        <v>0</v>
      </c>
    </row>
    <row r="30486" spans="1:8">
      <c r="A30486" t="s">
        <v>33535</v>
      </c>
      <c r="B30486" t="s">
        <v>2759</v>
      </c>
      <c r="C30486" t="s">
        <v>906</v>
      </c>
      <c r="D30486" s="3">
        <v>45887</v>
      </c>
      <c r="E30486" s="3">
        <v>45887</v>
      </c>
      <c r="F30486">
        <v>2387.5</v>
      </c>
      <c r="G30486" t="s">
        <v>3048</v>
      </c>
      <c r="H30486">
        <v>0</v>
      </c>
    </row>
    <row r="30487" spans="1:8">
      <c r="A30487" t="s">
        <v>33536</v>
      </c>
      <c r="B30487" t="s">
        <v>2759</v>
      </c>
      <c r="C30487" t="s">
        <v>906</v>
      </c>
      <c r="D30487" s="3">
        <v>45918</v>
      </c>
      <c r="E30487" s="3">
        <v>45918</v>
      </c>
      <c r="F30487">
        <v>2387.5</v>
      </c>
      <c r="G30487" t="s">
        <v>3048</v>
      </c>
      <c r="H30487">
        <v>0</v>
      </c>
    </row>
    <row r="30488" spans="1:8">
      <c r="A30488" t="s">
        <v>33537</v>
      </c>
      <c r="B30488" t="s">
        <v>2759</v>
      </c>
      <c r="C30488" t="s">
        <v>906</v>
      </c>
      <c r="D30488" s="3">
        <v>45948</v>
      </c>
      <c r="E30488" s="3">
        <v>45949</v>
      </c>
      <c r="F30488">
        <v>2387.5</v>
      </c>
      <c r="G30488" t="s">
        <v>3057</v>
      </c>
      <c r="H30488">
        <v>1</v>
      </c>
    </row>
    <row r="30489" spans="1:8">
      <c r="A30489" t="s">
        <v>33538</v>
      </c>
      <c r="B30489" t="s">
        <v>2759</v>
      </c>
      <c r="C30489" t="s">
        <v>906</v>
      </c>
      <c r="D30489" s="3">
        <v>45979</v>
      </c>
      <c r="E30489" s="3">
        <v>45979</v>
      </c>
      <c r="F30489">
        <v>2387.5</v>
      </c>
      <c r="G30489" t="s">
        <v>3048</v>
      </c>
      <c r="H30489">
        <v>0</v>
      </c>
    </row>
    <row r="30490" spans="1:8">
      <c r="A30490" t="s">
        <v>33539</v>
      </c>
      <c r="B30490" t="s">
        <v>2759</v>
      </c>
      <c r="C30490" t="s">
        <v>906</v>
      </c>
      <c r="D30490" s="3">
        <v>46009</v>
      </c>
      <c r="E30490" s="3">
        <v>46011</v>
      </c>
      <c r="F30490">
        <v>2387.5</v>
      </c>
      <c r="G30490" t="s">
        <v>3057</v>
      </c>
      <c r="H30490">
        <v>2</v>
      </c>
    </row>
    <row r="30491" spans="1:8">
      <c r="A30491" t="s">
        <v>33540</v>
      </c>
      <c r="B30491" t="s">
        <v>2759</v>
      </c>
      <c r="C30491" t="s">
        <v>906</v>
      </c>
      <c r="D30491" s="3">
        <v>46040</v>
      </c>
      <c r="E30491" s="3">
        <v>46040</v>
      </c>
      <c r="F30491">
        <v>2387.5</v>
      </c>
      <c r="G30491" t="s">
        <v>3048</v>
      </c>
      <c r="H30491">
        <v>0</v>
      </c>
    </row>
    <row r="30492" spans="1:8">
      <c r="A30492" t="s">
        <v>33541</v>
      </c>
      <c r="B30492" t="s">
        <v>2759</v>
      </c>
      <c r="C30492" t="s">
        <v>906</v>
      </c>
      <c r="D30492" s="3">
        <v>46071</v>
      </c>
      <c r="E30492" s="3">
        <v>46072</v>
      </c>
      <c r="F30492">
        <v>2387.5</v>
      </c>
      <c r="G30492" t="s">
        <v>3057</v>
      </c>
      <c r="H30492">
        <v>1</v>
      </c>
    </row>
    <row r="30493" spans="1:8">
      <c r="A30493" t="s">
        <v>33542</v>
      </c>
      <c r="B30493" t="s">
        <v>2760</v>
      </c>
      <c r="C30493" t="s">
        <v>326</v>
      </c>
      <c r="D30493" s="3">
        <v>46028</v>
      </c>
      <c r="E30493" s="3">
        <v>46028</v>
      </c>
      <c r="F30493">
        <v>3941.67</v>
      </c>
      <c r="G30493" t="s">
        <v>3048</v>
      </c>
      <c r="H30493">
        <v>0</v>
      </c>
    </row>
    <row r="30494" spans="1:8">
      <c r="A30494" t="s">
        <v>33543</v>
      </c>
      <c r="B30494" t="s">
        <v>2760</v>
      </c>
      <c r="C30494" t="s">
        <v>326</v>
      </c>
      <c r="D30494" s="3">
        <v>46059</v>
      </c>
      <c r="E30494" s="3">
        <v>46059</v>
      </c>
      <c r="F30494">
        <v>3941.67</v>
      </c>
      <c r="G30494" t="s">
        <v>3048</v>
      </c>
      <c r="H30494">
        <v>0</v>
      </c>
    </row>
    <row r="30495" spans="1:8">
      <c r="A30495" t="s">
        <v>33544</v>
      </c>
      <c r="B30495" t="s">
        <v>2760</v>
      </c>
      <c r="C30495" t="s">
        <v>326</v>
      </c>
      <c r="D30495" s="3">
        <v>46087</v>
      </c>
      <c r="E30495" s="3">
        <v>46087</v>
      </c>
      <c r="F30495">
        <v>3941.67</v>
      </c>
      <c r="G30495" t="s">
        <v>3048</v>
      </c>
      <c r="H30495">
        <v>0</v>
      </c>
    </row>
    <row r="30496" spans="1:8">
      <c r="A30496" t="s">
        <v>33545</v>
      </c>
      <c r="B30496" t="s">
        <v>2760</v>
      </c>
      <c r="C30496" t="s">
        <v>326</v>
      </c>
      <c r="D30496" s="3">
        <v>46118</v>
      </c>
      <c r="E30496" s="3">
        <v>46118</v>
      </c>
      <c r="F30496">
        <v>3941.67</v>
      </c>
      <c r="G30496" t="s">
        <v>3048</v>
      </c>
      <c r="H30496">
        <v>0</v>
      </c>
    </row>
    <row r="30497" spans="1:8">
      <c r="A30497" t="s">
        <v>33546</v>
      </c>
      <c r="B30497" t="s">
        <v>2760</v>
      </c>
      <c r="C30497" t="s">
        <v>326</v>
      </c>
      <c r="D30497" s="3">
        <v>46148</v>
      </c>
      <c r="E30497" s="3">
        <v>46151</v>
      </c>
      <c r="F30497">
        <v>3941.67</v>
      </c>
      <c r="G30497" t="s">
        <v>3057</v>
      </c>
      <c r="H30497">
        <v>3</v>
      </c>
    </row>
    <row r="30498" spans="1:8">
      <c r="A30498" t="s">
        <v>33547</v>
      </c>
      <c r="B30498" t="s">
        <v>2760</v>
      </c>
      <c r="C30498" t="s">
        <v>326</v>
      </c>
      <c r="D30498" s="3">
        <v>46179</v>
      </c>
      <c r="E30498" s="3">
        <v>46180</v>
      </c>
      <c r="F30498">
        <v>3941.67</v>
      </c>
      <c r="G30498" t="s">
        <v>3057</v>
      </c>
      <c r="H30498">
        <v>1</v>
      </c>
    </row>
    <row r="30499" spans="1:8">
      <c r="A30499" t="s">
        <v>33548</v>
      </c>
      <c r="B30499" t="s">
        <v>2760</v>
      </c>
      <c r="C30499" t="s">
        <v>326</v>
      </c>
      <c r="D30499" s="3">
        <v>46209</v>
      </c>
      <c r="E30499" s="3">
        <v>46209</v>
      </c>
      <c r="F30499">
        <v>3941.67</v>
      </c>
      <c r="G30499" t="s">
        <v>3048</v>
      </c>
      <c r="H30499">
        <v>0</v>
      </c>
    </row>
    <row r="30500" spans="1:8">
      <c r="A30500" t="s">
        <v>33549</v>
      </c>
      <c r="B30500" t="s">
        <v>2760</v>
      </c>
      <c r="C30500" t="s">
        <v>326</v>
      </c>
      <c r="D30500" s="3">
        <v>46240</v>
      </c>
      <c r="E30500" s="3">
        <v>46243</v>
      </c>
      <c r="F30500">
        <v>3941.67</v>
      </c>
      <c r="G30500" t="s">
        <v>3057</v>
      </c>
      <c r="H30500">
        <v>3</v>
      </c>
    </row>
    <row r="30501" spans="1:8">
      <c r="A30501" t="s">
        <v>33550</v>
      </c>
      <c r="B30501" t="s">
        <v>2760</v>
      </c>
      <c r="C30501" t="s">
        <v>326</v>
      </c>
      <c r="D30501" s="3">
        <v>46271</v>
      </c>
      <c r="E30501" s="3">
        <v>46272</v>
      </c>
      <c r="F30501">
        <v>3941.67</v>
      </c>
      <c r="G30501" t="s">
        <v>3057</v>
      </c>
      <c r="H30501">
        <v>1</v>
      </c>
    </row>
    <row r="30502" spans="1:8">
      <c r="A30502" t="s">
        <v>33551</v>
      </c>
      <c r="B30502" t="s">
        <v>2760</v>
      </c>
      <c r="C30502" t="s">
        <v>326</v>
      </c>
      <c r="D30502" s="3">
        <v>46301</v>
      </c>
      <c r="E30502" s="3">
        <v>46301</v>
      </c>
      <c r="F30502">
        <v>3941.67</v>
      </c>
      <c r="G30502" t="s">
        <v>3048</v>
      </c>
      <c r="H30502">
        <v>0</v>
      </c>
    </row>
    <row r="30503" spans="1:8">
      <c r="A30503" t="s">
        <v>33552</v>
      </c>
      <c r="B30503" t="s">
        <v>2760</v>
      </c>
      <c r="C30503" t="s">
        <v>326</v>
      </c>
      <c r="D30503" s="3">
        <v>46332</v>
      </c>
      <c r="E30503" s="3">
        <v>46332</v>
      </c>
      <c r="F30503">
        <v>3941.67</v>
      </c>
      <c r="G30503" t="s">
        <v>3048</v>
      </c>
      <c r="H30503">
        <v>0</v>
      </c>
    </row>
    <row r="30504" spans="1:8">
      <c r="A30504" t="s">
        <v>33553</v>
      </c>
      <c r="B30504" t="s">
        <v>2760</v>
      </c>
      <c r="C30504" t="s">
        <v>326</v>
      </c>
      <c r="D30504" s="3">
        <v>46362</v>
      </c>
      <c r="E30504" s="3">
        <v>46362</v>
      </c>
      <c r="F30504">
        <v>3941.67</v>
      </c>
      <c r="G30504" t="s">
        <v>3048</v>
      </c>
      <c r="H30504">
        <v>0</v>
      </c>
    </row>
    <row r="30505" spans="1:8">
      <c r="A30505" t="s">
        <v>33554</v>
      </c>
      <c r="B30505" t="s">
        <v>2760</v>
      </c>
      <c r="C30505" t="s">
        <v>326</v>
      </c>
      <c r="D30505" s="3">
        <v>46393</v>
      </c>
      <c r="E30505" s="3">
        <v>46393</v>
      </c>
      <c r="F30505">
        <v>3941.67</v>
      </c>
      <c r="G30505" t="s">
        <v>3048</v>
      </c>
      <c r="H30505">
        <v>0</v>
      </c>
    </row>
    <row r="30506" spans="1:8">
      <c r="A30506" t="s">
        <v>33555</v>
      </c>
      <c r="B30506" t="s">
        <v>2760</v>
      </c>
      <c r="C30506" t="s">
        <v>326</v>
      </c>
      <c r="D30506" s="3">
        <v>46424</v>
      </c>
      <c r="E30506" s="3">
        <v>46425</v>
      </c>
      <c r="F30506">
        <v>3941.67</v>
      </c>
      <c r="G30506" t="s">
        <v>3057</v>
      </c>
      <c r="H30506">
        <v>1</v>
      </c>
    </row>
    <row r="30507" spans="1:8">
      <c r="A30507" t="s">
        <v>33556</v>
      </c>
      <c r="B30507" t="s">
        <v>2760</v>
      </c>
      <c r="C30507" t="s">
        <v>326</v>
      </c>
      <c r="D30507" s="3">
        <v>46452</v>
      </c>
      <c r="E30507" s="3">
        <v>46452</v>
      </c>
      <c r="F30507">
        <v>3941.67</v>
      </c>
      <c r="G30507" t="s">
        <v>3048</v>
      </c>
      <c r="H30507">
        <v>0</v>
      </c>
    </row>
    <row r="30508" spans="1:8">
      <c r="A30508" t="s">
        <v>33557</v>
      </c>
      <c r="B30508" t="s">
        <v>2760</v>
      </c>
      <c r="C30508" t="s">
        <v>326</v>
      </c>
      <c r="D30508" s="3">
        <v>46483</v>
      </c>
      <c r="E30508" s="3">
        <v>46485</v>
      </c>
      <c r="F30508">
        <v>3941.67</v>
      </c>
      <c r="G30508" t="s">
        <v>3057</v>
      </c>
      <c r="H30508">
        <v>2</v>
      </c>
    </row>
    <row r="30509" spans="1:8">
      <c r="A30509" t="s">
        <v>33558</v>
      </c>
      <c r="B30509" t="s">
        <v>2760</v>
      </c>
      <c r="C30509" t="s">
        <v>326</v>
      </c>
      <c r="D30509" s="3">
        <v>46513</v>
      </c>
      <c r="E30509" s="3">
        <v>46513</v>
      </c>
      <c r="F30509">
        <v>3941.67</v>
      </c>
      <c r="G30509" t="s">
        <v>3048</v>
      </c>
      <c r="H30509">
        <v>0</v>
      </c>
    </row>
    <row r="30510" spans="1:8">
      <c r="A30510" t="s">
        <v>33559</v>
      </c>
      <c r="B30510" t="s">
        <v>2760</v>
      </c>
      <c r="C30510" t="s">
        <v>326</v>
      </c>
      <c r="D30510" s="3">
        <v>46544</v>
      </c>
      <c r="E30510" s="3">
        <v>46545</v>
      </c>
      <c r="F30510">
        <v>3941.67</v>
      </c>
      <c r="G30510" t="s">
        <v>3057</v>
      </c>
      <c r="H30510">
        <v>1</v>
      </c>
    </row>
    <row r="30511" spans="1:8">
      <c r="A30511" t="s">
        <v>33560</v>
      </c>
      <c r="B30511" t="s">
        <v>2760</v>
      </c>
      <c r="C30511" t="s">
        <v>326</v>
      </c>
      <c r="D30511" s="3">
        <v>46574</v>
      </c>
      <c r="E30511" s="3">
        <v>46574</v>
      </c>
      <c r="F30511">
        <v>3941.67</v>
      </c>
      <c r="G30511" t="s">
        <v>3048</v>
      </c>
      <c r="H30511">
        <v>0</v>
      </c>
    </row>
    <row r="30512" spans="1:8">
      <c r="A30512" t="s">
        <v>33561</v>
      </c>
      <c r="B30512" t="s">
        <v>2760</v>
      </c>
      <c r="C30512" t="s">
        <v>326</v>
      </c>
      <c r="D30512" s="3">
        <v>46605</v>
      </c>
      <c r="E30512" s="3">
        <v>46605</v>
      </c>
      <c r="F30512">
        <v>3941.67</v>
      </c>
      <c r="G30512" t="s">
        <v>3048</v>
      </c>
      <c r="H30512">
        <v>0</v>
      </c>
    </row>
    <row r="30513" spans="1:8">
      <c r="A30513" t="s">
        <v>33562</v>
      </c>
      <c r="B30513" t="s">
        <v>2760</v>
      </c>
      <c r="C30513" t="s">
        <v>326</v>
      </c>
      <c r="D30513" s="3">
        <v>46636</v>
      </c>
      <c r="E30513" s="3">
        <v>46639</v>
      </c>
      <c r="F30513">
        <v>3941.67</v>
      </c>
      <c r="G30513" t="s">
        <v>3057</v>
      </c>
      <c r="H30513">
        <v>3</v>
      </c>
    </row>
    <row r="30514" spans="1:8">
      <c r="A30514" t="s">
        <v>33563</v>
      </c>
      <c r="B30514" t="s">
        <v>2760</v>
      </c>
      <c r="C30514" t="s">
        <v>326</v>
      </c>
      <c r="D30514" s="3">
        <v>46666</v>
      </c>
      <c r="E30514" s="3">
        <v>46666</v>
      </c>
      <c r="F30514">
        <v>3941.67</v>
      </c>
      <c r="G30514" t="s">
        <v>3048</v>
      </c>
      <c r="H30514">
        <v>0</v>
      </c>
    </row>
    <row r="30515" spans="1:8">
      <c r="A30515" t="s">
        <v>33564</v>
      </c>
      <c r="B30515" t="s">
        <v>2760</v>
      </c>
      <c r="C30515" t="s">
        <v>326</v>
      </c>
      <c r="D30515" s="3">
        <v>46697</v>
      </c>
      <c r="E30515" s="3">
        <v>46697</v>
      </c>
      <c r="F30515">
        <v>3941.67</v>
      </c>
      <c r="G30515" t="s">
        <v>3048</v>
      </c>
      <c r="H30515">
        <v>0</v>
      </c>
    </row>
    <row r="30516" spans="1:8">
      <c r="A30516" t="s">
        <v>33565</v>
      </c>
      <c r="B30516" t="s">
        <v>2760</v>
      </c>
      <c r="C30516" t="s">
        <v>326</v>
      </c>
      <c r="D30516" s="3">
        <v>46727</v>
      </c>
      <c r="E30516" s="3">
        <v>46727</v>
      </c>
      <c r="F30516">
        <v>3941.67</v>
      </c>
      <c r="G30516" t="s">
        <v>3048</v>
      </c>
      <c r="H30516">
        <v>0</v>
      </c>
    </row>
    <row r="30517" spans="1:8">
      <c r="A30517" t="s">
        <v>33566</v>
      </c>
      <c r="B30517" t="s">
        <v>2761</v>
      </c>
      <c r="C30517" t="s">
        <v>534</v>
      </c>
      <c r="D30517" s="3">
        <v>45590</v>
      </c>
      <c r="E30517" s="3">
        <v>45590</v>
      </c>
      <c r="F30517">
        <v>13508.33</v>
      </c>
      <c r="G30517" t="s">
        <v>3048</v>
      </c>
      <c r="H30517">
        <v>0</v>
      </c>
    </row>
    <row r="30518" spans="1:8">
      <c r="A30518" t="s">
        <v>33567</v>
      </c>
      <c r="B30518" t="s">
        <v>2761</v>
      </c>
      <c r="C30518" t="s">
        <v>534</v>
      </c>
      <c r="D30518" s="3">
        <v>45621</v>
      </c>
      <c r="E30518" s="3">
        <v>45622</v>
      </c>
      <c r="F30518">
        <v>13508.33</v>
      </c>
      <c r="G30518" t="s">
        <v>3057</v>
      </c>
      <c r="H30518">
        <v>1</v>
      </c>
    </row>
    <row r="30519" spans="1:8">
      <c r="A30519" t="s">
        <v>33568</v>
      </c>
      <c r="B30519" t="s">
        <v>2761</v>
      </c>
      <c r="C30519" t="s">
        <v>534</v>
      </c>
      <c r="D30519" s="3">
        <v>45651</v>
      </c>
      <c r="E30519" s="3">
        <v>45651</v>
      </c>
      <c r="F30519">
        <v>13508.33</v>
      </c>
      <c r="G30519" t="s">
        <v>3048</v>
      </c>
      <c r="H30519">
        <v>0</v>
      </c>
    </row>
    <row r="30520" spans="1:8">
      <c r="A30520" t="s">
        <v>33569</v>
      </c>
      <c r="B30520" t="s">
        <v>2761</v>
      </c>
      <c r="C30520" t="s">
        <v>534</v>
      </c>
      <c r="D30520" s="3">
        <v>45682</v>
      </c>
      <c r="E30520" s="3">
        <v>45684</v>
      </c>
      <c r="F30520">
        <v>13508.33</v>
      </c>
      <c r="G30520" t="s">
        <v>3057</v>
      </c>
      <c r="H30520">
        <v>2</v>
      </c>
    </row>
    <row r="30521" spans="1:8">
      <c r="A30521" t="s">
        <v>33570</v>
      </c>
      <c r="B30521" t="s">
        <v>2761</v>
      </c>
      <c r="C30521" t="s">
        <v>534</v>
      </c>
      <c r="D30521" s="3">
        <v>45713</v>
      </c>
      <c r="E30521" s="3">
        <v>45713</v>
      </c>
      <c r="F30521">
        <v>13508.33</v>
      </c>
      <c r="G30521" t="s">
        <v>3048</v>
      </c>
      <c r="H30521">
        <v>0</v>
      </c>
    </row>
    <row r="30522" spans="1:8">
      <c r="A30522" t="s">
        <v>33571</v>
      </c>
      <c r="B30522" t="s">
        <v>2761</v>
      </c>
      <c r="C30522" t="s">
        <v>534</v>
      </c>
      <c r="D30522" s="3">
        <v>45741</v>
      </c>
      <c r="E30522" s="3">
        <v>45741</v>
      </c>
      <c r="F30522">
        <v>13508.33</v>
      </c>
      <c r="G30522" t="s">
        <v>3048</v>
      </c>
      <c r="H30522">
        <v>0</v>
      </c>
    </row>
    <row r="30523" spans="1:8">
      <c r="A30523" t="s">
        <v>33572</v>
      </c>
      <c r="B30523" t="s">
        <v>2761</v>
      </c>
      <c r="C30523" t="s">
        <v>534</v>
      </c>
      <c r="D30523" s="3">
        <v>45772</v>
      </c>
      <c r="E30523" s="3">
        <v>45772</v>
      </c>
      <c r="F30523">
        <v>13508.33</v>
      </c>
      <c r="G30523" t="s">
        <v>3048</v>
      </c>
      <c r="H30523">
        <v>0</v>
      </c>
    </row>
    <row r="30524" spans="1:8">
      <c r="A30524" t="s">
        <v>33573</v>
      </c>
      <c r="B30524" t="s">
        <v>2761</v>
      </c>
      <c r="C30524" t="s">
        <v>534</v>
      </c>
      <c r="D30524" s="3">
        <v>45802</v>
      </c>
      <c r="E30524" s="3">
        <v>45803</v>
      </c>
      <c r="F30524">
        <v>13508.33</v>
      </c>
      <c r="G30524" t="s">
        <v>3057</v>
      </c>
      <c r="H30524">
        <v>1</v>
      </c>
    </row>
    <row r="30525" spans="1:8">
      <c r="A30525" t="s">
        <v>33574</v>
      </c>
      <c r="B30525" t="s">
        <v>2761</v>
      </c>
      <c r="C30525" t="s">
        <v>534</v>
      </c>
      <c r="D30525" s="3">
        <v>45833</v>
      </c>
      <c r="E30525" s="3">
        <v>45834</v>
      </c>
      <c r="F30525">
        <v>13508.33</v>
      </c>
      <c r="G30525" t="s">
        <v>3057</v>
      </c>
      <c r="H30525">
        <v>1</v>
      </c>
    </row>
    <row r="30526" spans="1:8">
      <c r="A30526" t="s">
        <v>33575</v>
      </c>
      <c r="B30526" t="s">
        <v>2761</v>
      </c>
      <c r="C30526" t="s">
        <v>534</v>
      </c>
      <c r="D30526" s="3">
        <v>45863</v>
      </c>
      <c r="E30526" s="3">
        <v>45863</v>
      </c>
      <c r="F30526">
        <v>13508.33</v>
      </c>
      <c r="G30526" t="s">
        <v>3048</v>
      </c>
      <c r="H30526">
        <v>0</v>
      </c>
    </row>
    <row r="30527" spans="1:8">
      <c r="A30527" t="s">
        <v>33576</v>
      </c>
      <c r="B30527" t="s">
        <v>2761</v>
      </c>
      <c r="C30527" t="s">
        <v>534</v>
      </c>
      <c r="D30527" s="3">
        <v>45894</v>
      </c>
      <c r="E30527" s="3">
        <v>45894</v>
      </c>
      <c r="F30527">
        <v>13508.33</v>
      </c>
      <c r="G30527" t="s">
        <v>3048</v>
      </c>
      <c r="H30527">
        <v>0</v>
      </c>
    </row>
    <row r="30528" spans="1:8">
      <c r="A30528" t="s">
        <v>33577</v>
      </c>
      <c r="B30528" t="s">
        <v>2761</v>
      </c>
      <c r="C30528" t="s">
        <v>534</v>
      </c>
      <c r="D30528" s="3">
        <v>45925</v>
      </c>
      <c r="E30528" s="3">
        <v>45925</v>
      </c>
      <c r="F30528">
        <v>13508.33</v>
      </c>
      <c r="G30528" t="s">
        <v>3048</v>
      </c>
      <c r="H30528">
        <v>0</v>
      </c>
    </row>
    <row r="30529" spans="1:8">
      <c r="A30529" t="s">
        <v>33578</v>
      </c>
      <c r="B30529" t="s">
        <v>2762</v>
      </c>
      <c r="C30529" t="s">
        <v>30</v>
      </c>
      <c r="D30529" s="3">
        <v>45566</v>
      </c>
      <c r="E30529" s="3">
        <v>45566</v>
      </c>
      <c r="F30529">
        <v>196050</v>
      </c>
      <c r="G30529" t="s">
        <v>3048</v>
      </c>
      <c r="H30529">
        <v>0</v>
      </c>
    </row>
    <row r="30530" spans="1:8">
      <c r="A30530" t="s">
        <v>33579</v>
      </c>
      <c r="B30530" t="s">
        <v>2762</v>
      </c>
      <c r="C30530" t="s">
        <v>30</v>
      </c>
      <c r="D30530" s="3">
        <v>45597</v>
      </c>
      <c r="F30530">
        <v>196050</v>
      </c>
      <c r="G30530" t="s">
        <v>3103</v>
      </c>
    </row>
    <row r="30531" spans="1:8">
      <c r="A30531" t="s">
        <v>33580</v>
      </c>
      <c r="B30531" t="s">
        <v>2763</v>
      </c>
      <c r="C30531" t="s">
        <v>148</v>
      </c>
      <c r="D30531" s="3">
        <v>45576</v>
      </c>
      <c r="E30531" s="3">
        <v>45583</v>
      </c>
      <c r="F30531">
        <v>10375</v>
      </c>
      <c r="G30531" t="s">
        <v>3057</v>
      </c>
      <c r="H30531">
        <v>7</v>
      </c>
    </row>
    <row r="30532" spans="1:8">
      <c r="A30532" t="s">
        <v>33581</v>
      </c>
      <c r="B30532" t="s">
        <v>2763</v>
      </c>
      <c r="C30532" t="s">
        <v>148</v>
      </c>
      <c r="D30532" s="3">
        <v>45607</v>
      </c>
      <c r="E30532" s="3">
        <v>45607</v>
      </c>
      <c r="F30532">
        <v>10375</v>
      </c>
      <c r="G30532" t="s">
        <v>3048</v>
      </c>
      <c r="H30532">
        <v>0</v>
      </c>
    </row>
    <row r="30533" spans="1:8">
      <c r="A30533" t="s">
        <v>33582</v>
      </c>
      <c r="B30533" t="s">
        <v>2763</v>
      </c>
      <c r="C30533" t="s">
        <v>148</v>
      </c>
      <c r="D30533" s="3">
        <v>45637</v>
      </c>
      <c r="E30533" s="3">
        <v>45637</v>
      </c>
      <c r="F30533">
        <v>10375</v>
      </c>
      <c r="G30533" t="s">
        <v>3048</v>
      </c>
      <c r="H30533">
        <v>0</v>
      </c>
    </row>
    <row r="30534" spans="1:8">
      <c r="A30534" t="s">
        <v>33583</v>
      </c>
      <c r="B30534" t="s">
        <v>2763</v>
      </c>
      <c r="C30534" t="s">
        <v>148</v>
      </c>
      <c r="D30534" s="3">
        <v>45668</v>
      </c>
      <c r="E30534" s="3">
        <v>45668</v>
      </c>
      <c r="F30534">
        <v>10375</v>
      </c>
      <c r="G30534" t="s">
        <v>3048</v>
      </c>
      <c r="H30534">
        <v>0</v>
      </c>
    </row>
    <row r="30535" spans="1:8">
      <c r="A30535" t="s">
        <v>33584</v>
      </c>
      <c r="B30535" t="s">
        <v>2763</v>
      </c>
      <c r="C30535" t="s">
        <v>148</v>
      </c>
      <c r="D30535" s="3">
        <v>45699</v>
      </c>
      <c r="E30535" s="3">
        <v>45700</v>
      </c>
      <c r="F30535">
        <v>10375</v>
      </c>
      <c r="G30535" t="s">
        <v>3057</v>
      </c>
      <c r="H30535">
        <v>1</v>
      </c>
    </row>
    <row r="30536" spans="1:8">
      <c r="A30536" t="s">
        <v>33585</v>
      </c>
      <c r="B30536" t="s">
        <v>2763</v>
      </c>
      <c r="C30536" t="s">
        <v>148</v>
      </c>
      <c r="D30536" s="3">
        <v>45727</v>
      </c>
      <c r="E30536" s="3">
        <v>45727</v>
      </c>
      <c r="F30536">
        <v>10375</v>
      </c>
      <c r="G30536" t="s">
        <v>3048</v>
      </c>
      <c r="H30536">
        <v>0</v>
      </c>
    </row>
    <row r="30537" spans="1:8">
      <c r="A30537" t="s">
        <v>33586</v>
      </c>
      <c r="B30537" t="s">
        <v>2763</v>
      </c>
      <c r="C30537" t="s">
        <v>148</v>
      </c>
      <c r="D30537" s="3">
        <v>45758</v>
      </c>
      <c r="E30537" s="3">
        <v>45758</v>
      </c>
      <c r="F30537">
        <v>10375</v>
      </c>
      <c r="G30537" t="s">
        <v>3048</v>
      </c>
      <c r="H30537">
        <v>0</v>
      </c>
    </row>
    <row r="30538" spans="1:8">
      <c r="A30538" t="s">
        <v>33587</v>
      </c>
      <c r="B30538" t="s">
        <v>2763</v>
      </c>
      <c r="C30538" t="s">
        <v>148</v>
      </c>
      <c r="D30538" s="3">
        <v>45788</v>
      </c>
      <c r="E30538" s="3">
        <v>45791</v>
      </c>
      <c r="F30538">
        <v>10375</v>
      </c>
      <c r="G30538" t="s">
        <v>3057</v>
      </c>
      <c r="H30538">
        <v>3</v>
      </c>
    </row>
    <row r="30539" spans="1:8">
      <c r="A30539" t="s">
        <v>33588</v>
      </c>
      <c r="B30539" t="s">
        <v>2763</v>
      </c>
      <c r="C30539" t="s">
        <v>148</v>
      </c>
      <c r="D30539" s="3">
        <v>45819</v>
      </c>
      <c r="E30539" s="3">
        <v>45819</v>
      </c>
      <c r="F30539">
        <v>10375</v>
      </c>
      <c r="G30539" t="s">
        <v>3048</v>
      </c>
      <c r="H30539">
        <v>0</v>
      </c>
    </row>
    <row r="30540" spans="1:8">
      <c r="A30540" t="s">
        <v>33589</v>
      </c>
      <c r="B30540" t="s">
        <v>2763</v>
      </c>
      <c r="C30540" t="s">
        <v>148</v>
      </c>
      <c r="D30540" s="3">
        <v>45849</v>
      </c>
      <c r="E30540" s="3">
        <v>45856</v>
      </c>
      <c r="F30540">
        <v>10375</v>
      </c>
      <c r="G30540" t="s">
        <v>3057</v>
      </c>
      <c r="H30540">
        <v>7</v>
      </c>
    </row>
    <row r="30541" spans="1:8">
      <c r="A30541" t="s">
        <v>33590</v>
      </c>
      <c r="B30541" t="s">
        <v>2763</v>
      </c>
      <c r="C30541" t="s">
        <v>148</v>
      </c>
      <c r="D30541" s="3">
        <v>45880</v>
      </c>
      <c r="E30541" s="3">
        <v>45881</v>
      </c>
      <c r="F30541">
        <v>10375</v>
      </c>
      <c r="G30541" t="s">
        <v>3057</v>
      </c>
      <c r="H30541">
        <v>1</v>
      </c>
    </row>
    <row r="30542" spans="1:8">
      <c r="A30542" t="s">
        <v>33591</v>
      </c>
      <c r="B30542" t="s">
        <v>2763</v>
      </c>
      <c r="C30542" t="s">
        <v>148</v>
      </c>
      <c r="D30542" s="3">
        <v>45911</v>
      </c>
      <c r="E30542" s="3">
        <v>45911</v>
      </c>
      <c r="F30542">
        <v>10375</v>
      </c>
      <c r="G30542" t="s">
        <v>3048</v>
      </c>
      <c r="H30542">
        <v>0</v>
      </c>
    </row>
    <row r="30543" spans="1:8">
      <c r="A30543" t="s">
        <v>33592</v>
      </c>
      <c r="B30543" t="s">
        <v>2763</v>
      </c>
      <c r="C30543" t="s">
        <v>148</v>
      </c>
      <c r="D30543" s="3">
        <v>45941</v>
      </c>
      <c r="E30543" s="3">
        <v>45941</v>
      </c>
      <c r="F30543">
        <v>10375</v>
      </c>
      <c r="G30543" t="s">
        <v>3048</v>
      </c>
      <c r="H30543">
        <v>0</v>
      </c>
    </row>
    <row r="30544" spans="1:8">
      <c r="A30544" t="s">
        <v>33593</v>
      </c>
      <c r="B30544" t="s">
        <v>2763</v>
      </c>
      <c r="C30544" t="s">
        <v>148</v>
      </c>
      <c r="D30544" s="3">
        <v>45972</v>
      </c>
      <c r="E30544" s="3">
        <v>45972</v>
      </c>
      <c r="F30544">
        <v>10375</v>
      </c>
      <c r="G30544" t="s">
        <v>3048</v>
      </c>
      <c r="H30544">
        <v>0</v>
      </c>
    </row>
    <row r="30545" spans="1:8">
      <c r="A30545" t="s">
        <v>33594</v>
      </c>
      <c r="B30545" t="s">
        <v>2763</v>
      </c>
      <c r="C30545" t="s">
        <v>148</v>
      </c>
      <c r="D30545" s="3">
        <v>46002</v>
      </c>
      <c r="E30545" s="3">
        <v>46002</v>
      </c>
      <c r="F30545">
        <v>10375</v>
      </c>
      <c r="G30545" t="s">
        <v>3048</v>
      </c>
      <c r="H30545">
        <v>0</v>
      </c>
    </row>
    <row r="30546" spans="1:8">
      <c r="A30546" t="s">
        <v>33595</v>
      </c>
      <c r="B30546" t="s">
        <v>2763</v>
      </c>
      <c r="C30546" t="s">
        <v>148</v>
      </c>
      <c r="D30546" s="3">
        <v>46033</v>
      </c>
      <c r="E30546" s="3">
        <v>46033</v>
      </c>
      <c r="F30546">
        <v>10375</v>
      </c>
      <c r="G30546" t="s">
        <v>3048</v>
      </c>
      <c r="H30546">
        <v>0</v>
      </c>
    </row>
    <row r="30547" spans="1:8">
      <c r="A30547" t="s">
        <v>33596</v>
      </c>
      <c r="B30547" t="s">
        <v>2763</v>
      </c>
      <c r="C30547" t="s">
        <v>148</v>
      </c>
      <c r="D30547" s="3">
        <v>46064</v>
      </c>
      <c r="E30547" s="3">
        <v>46064</v>
      </c>
      <c r="F30547">
        <v>10375</v>
      </c>
      <c r="G30547" t="s">
        <v>3048</v>
      </c>
      <c r="H30547">
        <v>0</v>
      </c>
    </row>
    <row r="30548" spans="1:8">
      <c r="A30548" t="s">
        <v>33597</v>
      </c>
      <c r="B30548" t="s">
        <v>2763</v>
      </c>
      <c r="C30548" t="s">
        <v>148</v>
      </c>
      <c r="D30548" s="3">
        <v>46092</v>
      </c>
      <c r="E30548" s="3">
        <v>46092</v>
      </c>
      <c r="F30548">
        <v>10375</v>
      </c>
      <c r="G30548" t="s">
        <v>3048</v>
      </c>
      <c r="H30548">
        <v>0</v>
      </c>
    </row>
    <row r="30549" spans="1:8">
      <c r="A30549" t="s">
        <v>33598</v>
      </c>
      <c r="B30549" t="s">
        <v>2763</v>
      </c>
      <c r="C30549" t="s">
        <v>148</v>
      </c>
      <c r="D30549" s="3">
        <v>46123</v>
      </c>
      <c r="E30549" s="3">
        <v>46123</v>
      </c>
      <c r="F30549">
        <v>10375</v>
      </c>
      <c r="G30549" t="s">
        <v>3048</v>
      </c>
      <c r="H30549">
        <v>0</v>
      </c>
    </row>
    <row r="30550" spans="1:8">
      <c r="A30550" t="s">
        <v>33599</v>
      </c>
      <c r="B30550" t="s">
        <v>2763</v>
      </c>
      <c r="C30550" t="s">
        <v>148</v>
      </c>
      <c r="D30550" s="3">
        <v>46153</v>
      </c>
      <c r="E30550" s="3">
        <v>46153</v>
      </c>
      <c r="F30550">
        <v>10375</v>
      </c>
      <c r="G30550" t="s">
        <v>3048</v>
      </c>
      <c r="H30550">
        <v>0</v>
      </c>
    </row>
    <row r="30551" spans="1:8">
      <c r="A30551" t="s">
        <v>33600</v>
      </c>
      <c r="B30551" t="s">
        <v>2763</v>
      </c>
      <c r="C30551" t="s">
        <v>148</v>
      </c>
      <c r="D30551" s="3">
        <v>46184</v>
      </c>
      <c r="E30551" s="3">
        <v>46184</v>
      </c>
      <c r="F30551">
        <v>10375</v>
      </c>
      <c r="G30551" t="s">
        <v>3048</v>
      </c>
      <c r="H30551">
        <v>0</v>
      </c>
    </row>
    <row r="30552" spans="1:8">
      <c r="A30552" t="s">
        <v>33601</v>
      </c>
      <c r="B30552" t="s">
        <v>2763</v>
      </c>
      <c r="C30552" t="s">
        <v>148</v>
      </c>
      <c r="D30552" s="3">
        <v>46214</v>
      </c>
      <c r="E30552" s="3">
        <v>46214</v>
      </c>
      <c r="F30552">
        <v>10375</v>
      </c>
      <c r="G30552" t="s">
        <v>3048</v>
      </c>
      <c r="H30552">
        <v>0</v>
      </c>
    </row>
    <row r="30553" spans="1:8">
      <c r="A30553" t="s">
        <v>33602</v>
      </c>
      <c r="B30553" t="s">
        <v>2763</v>
      </c>
      <c r="C30553" t="s">
        <v>148</v>
      </c>
      <c r="D30553" s="3">
        <v>46245</v>
      </c>
      <c r="E30553" s="3">
        <v>46245</v>
      </c>
      <c r="F30553">
        <v>10375</v>
      </c>
      <c r="G30553" t="s">
        <v>3048</v>
      </c>
      <c r="H30553">
        <v>0</v>
      </c>
    </row>
    <row r="30554" spans="1:8">
      <c r="A30554" t="s">
        <v>33603</v>
      </c>
      <c r="B30554" t="s">
        <v>2763</v>
      </c>
      <c r="C30554" t="s">
        <v>148</v>
      </c>
      <c r="D30554" s="3">
        <v>46276</v>
      </c>
      <c r="E30554" s="3">
        <v>46276</v>
      </c>
      <c r="F30554">
        <v>10375</v>
      </c>
      <c r="G30554" t="s">
        <v>3048</v>
      </c>
      <c r="H30554">
        <v>0</v>
      </c>
    </row>
    <row r="30555" spans="1:8">
      <c r="A30555" t="s">
        <v>33604</v>
      </c>
      <c r="B30555" t="s">
        <v>2764</v>
      </c>
      <c r="C30555" t="s">
        <v>771</v>
      </c>
      <c r="D30555" s="3">
        <v>45658</v>
      </c>
      <c r="E30555" s="3">
        <v>45658</v>
      </c>
      <c r="F30555">
        <v>4676.47</v>
      </c>
      <c r="G30555" t="s">
        <v>3048</v>
      </c>
      <c r="H30555">
        <v>0</v>
      </c>
    </row>
    <row r="30556" spans="1:8">
      <c r="A30556" t="s">
        <v>33605</v>
      </c>
      <c r="B30556" t="s">
        <v>2764</v>
      </c>
      <c r="C30556" t="s">
        <v>771</v>
      </c>
      <c r="D30556" s="3">
        <v>45689</v>
      </c>
      <c r="E30556" s="3">
        <v>45689</v>
      </c>
      <c r="F30556">
        <v>4676.47</v>
      </c>
      <c r="G30556" t="s">
        <v>3048</v>
      </c>
      <c r="H30556">
        <v>0</v>
      </c>
    </row>
    <row r="30557" spans="1:8">
      <c r="A30557" t="s">
        <v>33606</v>
      </c>
      <c r="B30557" t="s">
        <v>2764</v>
      </c>
      <c r="C30557" t="s">
        <v>771</v>
      </c>
      <c r="D30557" s="3">
        <v>45717</v>
      </c>
      <c r="E30557" s="3">
        <v>45717</v>
      </c>
      <c r="F30557">
        <v>4676.47</v>
      </c>
      <c r="G30557" t="s">
        <v>3048</v>
      </c>
      <c r="H30557">
        <v>0</v>
      </c>
    </row>
    <row r="30558" spans="1:8">
      <c r="A30558" t="s">
        <v>33607</v>
      </c>
      <c r="B30558" t="s">
        <v>2764</v>
      </c>
      <c r="C30558" t="s">
        <v>771</v>
      </c>
      <c r="D30558" s="3">
        <v>45748</v>
      </c>
      <c r="E30558" s="3">
        <v>45748</v>
      </c>
      <c r="F30558">
        <v>4676.47</v>
      </c>
      <c r="G30558" t="s">
        <v>3048</v>
      </c>
      <c r="H30558">
        <v>0</v>
      </c>
    </row>
    <row r="30559" spans="1:8">
      <c r="A30559" t="s">
        <v>33608</v>
      </c>
      <c r="B30559" t="s">
        <v>2764</v>
      </c>
      <c r="C30559" t="s">
        <v>771</v>
      </c>
      <c r="D30559" s="3">
        <v>45778</v>
      </c>
      <c r="E30559" s="3">
        <v>45778</v>
      </c>
      <c r="F30559">
        <v>4676.47</v>
      </c>
      <c r="G30559" t="s">
        <v>3048</v>
      </c>
      <c r="H30559">
        <v>0</v>
      </c>
    </row>
    <row r="30560" spans="1:8">
      <c r="A30560" t="s">
        <v>33609</v>
      </c>
      <c r="B30560" t="s">
        <v>2764</v>
      </c>
      <c r="C30560" t="s">
        <v>771</v>
      </c>
      <c r="D30560" s="3">
        <v>45809</v>
      </c>
      <c r="E30560" s="3">
        <v>45810</v>
      </c>
      <c r="F30560">
        <v>4676.47</v>
      </c>
      <c r="G30560" t="s">
        <v>3057</v>
      </c>
      <c r="H30560">
        <v>1</v>
      </c>
    </row>
    <row r="30561" spans="1:8">
      <c r="A30561" t="s">
        <v>33610</v>
      </c>
      <c r="B30561" t="s">
        <v>2764</v>
      </c>
      <c r="C30561" t="s">
        <v>771</v>
      </c>
      <c r="D30561" s="3">
        <v>45839</v>
      </c>
      <c r="E30561" s="3">
        <v>45840</v>
      </c>
      <c r="F30561">
        <v>4676.47</v>
      </c>
      <c r="G30561" t="s">
        <v>3057</v>
      </c>
      <c r="H30561">
        <v>1</v>
      </c>
    </row>
    <row r="30562" spans="1:8">
      <c r="A30562" t="s">
        <v>33611</v>
      </c>
      <c r="B30562" t="s">
        <v>2764</v>
      </c>
      <c r="C30562" t="s">
        <v>771</v>
      </c>
      <c r="D30562" s="3">
        <v>45870</v>
      </c>
      <c r="E30562" s="3">
        <v>45871</v>
      </c>
      <c r="F30562">
        <v>4676.47</v>
      </c>
      <c r="G30562" t="s">
        <v>3057</v>
      </c>
      <c r="H30562">
        <v>1</v>
      </c>
    </row>
    <row r="30563" spans="1:8">
      <c r="A30563" t="s">
        <v>33612</v>
      </c>
      <c r="B30563" t="s">
        <v>2764</v>
      </c>
      <c r="C30563" t="s">
        <v>771</v>
      </c>
      <c r="D30563" s="3">
        <v>45901</v>
      </c>
      <c r="E30563" s="3">
        <v>45901</v>
      </c>
      <c r="F30563">
        <v>4676.47</v>
      </c>
      <c r="G30563" t="s">
        <v>3048</v>
      </c>
      <c r="H30563">
        <v>0</v>
      </c>
    </row>
    <row r="30564" spans="1:8">
      <c r="A30564" t="s">
        <v>33613</v>
      </c>
      <c r="B30564" t="s">
        <v>2764</v>
      </c>
      <c r="C30564" t="s">
        <v>771</v>
      </c>
      <c r="D30564" s="3">
        <v>45931</v>
      </c>
      <c r="E30564" s="3">
        <v>45931</v>
      </c>
      <c r="F30564">
        <v>4676.47</v>
      </c>
      <c r="G30564" t="s">
        <v>3048</v>
      </c>
      <c r="H30564">
        <v>0</v>
      </c>
    </row>
    <row r="30565" spans="1:8">
      <c r="A30565" t="s">
        <v>33614</v>
      </c>
      <c r="B30565" t="s">
        <v>2764</v>
      </c>
      <c r="C30565" t="s">
        <v>771</v>
      </c>
      <c r="D30565" s="3">
        <v>45962</v>
      </c>
      <c r="E30565" s="3">
        <v>45962</v>
      </c>
      <c r="F30565">
        <v>4676.47</v>
      </c>
      <c r="G30565" t="s">
        <v>3048</v>
      </c>
      <c r="H30565">
        <v>0</v>
      </c>
    </row>
    <row r="30566" spans="1:8">
      <c r="A30566" t="s">
        <v>33615</v>
      </c>
      <c r="B30566" t="s">
        <v>2764</v>
      </c>
      <c r="C30566" t="s">
        <v>771</v>
      </c>
      <c r="D30566" s="3">
        <v>45992</v>
      </c>
      <c r="E30566" s="3">
        <v>45992</v>
      </c>
      <c r="F30566">
        <v>4676.47</v>
      </c>
      <c r="G30566" t="s">
        <v>3048</v>
      </c>
      <c r="H30566">
        <v>0</v>
      </c>
    </row>
    <row r="30567" spans="1:8">
      <c r="A30567" t="s">
        <v>33616</v>
      </c>
      <c r="B30567" t="s">
        <v>2764</v>
      </c>
      <c r="C30567" t="s">
        <v>771</v>
      </c>
      <c r="D30567" s="3">
        <v>46023</v>
      </c>
      <c r="E30567" s="3">
        <v>46023</v>
      </c>
      <c r="F30567">
        <v>4676.47</v>
      </c>
      <c r="G30567" t="s">
        <v>3048</v>
      </c>
      <c r="H30567">
        <v>0</v>
      </c>
    </row>
    <row r="30568" spans="1:8">
      <c r="A30568" t="s">
        <v>33617</v>
      </c>
      <c r="B30568" t="s">
        <v>2764</v>
      </c>
      <c r="C30568" t="s">
        <v>771</v>
      </c>
      <c r="D30568" s="3">
        <v>46054</v>
      </c>
      <c r="E30568" s="3">
        <v>46057</v>
      </c>
      <c r="F30568">
        <v>4676.47</v>
      </c>
      <c r="G30568" t="s">
        <v>3057</v>
      </c>
      <c r="H30568">
        <v>3</v>
      </c>
    </row>
    <row r="30569" spans="1:8">
      <c r="A30569" t="s">
        <v>33618</v>
      </c>
      <c r="B30569" t="s">
        <v>2764</v>
      </c>
      <c r="C30569" t="s">
        <v>771</v>
      </c>
      <c r="D30569" s="3">
        <v>46082</v>
      </c>
      <c r="E30569" s="3">
        <v>46082</v>
      </c>
      <c r="F30569">
        <v>4676.47</v>
      </c>
      <c r="G30569" t="s">
        <v>3048</v>
      </c>
      <c r="H30569">
        <v>0</v>
      </c>
    </row>
    <row r="30570" spans="1:8">
      <c r="A30570" t="s">
        <v>33619</v>
      </c>
      <c r="B30570" t="s">
        <v>2764</v>
      </c>
      <c r="C30570" t="s">
        <v>771</v>
      </c>
      <c r="D30570" s="3">
        <v>46113</v>
      </c>
      <c r="E30570" s="3">
        <v>46113</v>
      </c>
      <c r="F30570">
        <v>4676.47</v>
      </c>
      <c r="G30570" t="s">
        <v>3048</v>
      </c>
      <c r="H30570">
        <v>0</v>
      </c>
    </row>
    <row r="30571" spans="1:8">
      <c r="A30571" t="s">
        <v>33620</v>
      </c>
      <c r="B30571" t="s">
        <v>2764</v>
      </c>
      <c r="C30571" t="s">
        <v>771</v>
      </c>
      <c r="D30571" s="3">
        <v>46143</v>
      </c>
      <c r="F30571">
        <v>4676.47</v>
      </c>
      <c r="G30571" t="s">
        <v>3103</v>
      </c>
    </row>
    <row r="30572" spans="1:8">
      <c r="A30572" t="s">
        <v>33621</v>
      </c>
      <c r="B30572" t="s">
        <v>2765</v>
      </c>
      <c r="C30572" t="s">
        <v>455</v>
      </c>
      <c r="D30572" s="3">
        <v>45621</v>
      </c>
      <c r="E30572" s="3">
        <v>45621</v>
      </c>
      <c r="F30572">
        <v>6800</v>
      </c>
      <c r="G30572" t="s">
        <v>3048</v>
      </c>
      <c r="H30572">
        <v>0</v>
      </c>
    </row>
    <row r="30573" spans="1:8">
      <c r="A30573" t="s">
        <v>33622</v>
      </c>
      <c r="B30573" t="s">
        <v>2765</v>
      </c>
      <c r="C30573" t="s">
        <v>455</v>
      </c>
      <c r="D30573" s="3">
        <v>45651</v>
      </c>
      <c r="E30573" s="3">
        <v>45658</v>
      </c>
      <c r="F30573">
        <v>6800</v>
      </c>
      <c r="G30573" t="s">
        <v>3057</v>
      </c>
      <c r="H30573">
        <v>7</v>
      </c>
    </row>
    <row r="30574" spans="1:8">
      <c r="A30574" t="s">
        <v>33623</v>
      </c>
      <c r="B30574" t="s">
        <v>2765</v>
      </c>
      <c r="C30574" t="s">
        <v>455</v>
      </c>
      <c r="D30574" s="3">
        <v>45682</v>
      </c>
      <c r="E30574" s="3">
        <v>45682</v>
      </c>
      <c r="F30574">
        <v>6800</v>
      </c>
      <c r="G30574" t="s">
        <v>3048</v>
      </c>
      <c r="H30574">
        <v>0</v>
      </c>
    </row>
    <row r="30575" spans="1:8">
      <c r="A30575" t="s">
        <v>33624</v>
      </c>
      <c r="B30575" t="s">
        <v>2765</v>
      </c>
      <c r="C30575" t="s">
        <v>455</v>
      </c>
      <c r="D30575" s="3">
        <v>45713</v>
      </c>
      <c r="E30575" s="3">
        <v>45713</v>
      </c>
      <c r="F30575">
        <v>6800</v>
      </c>
      <c r="G30575" t="s">
        <v>3048</v>
      </c>
      <c r="H30575">
        <v>0</v>
      </c>
    </row>
    <row r="30576" spans="1:8">
      <c r="A30576" t="s">
        <v>33625</v>
      </c>
      <c r="B30576" t="s">
        <v>2765</v>
      </c>
      <c r="C30576" t="s">
        <v>455</v>
      </c>
      <c r="D30576" s="3">
        <v>45741</v>
      </c>
      <c r="E30576" s="3">
        <v>45741</v>
      </c>
      <c r="F30576">
        <v>6800</v>
      </c>
      <c r="G30576" t="s">
        <v>3048</v>
      </c>
      <c r="H30576">
        <v>0</v>
      </c>
    </row>
    <row r="30577" spans="1:8">
      <c r="A30577" t="s">
        <v>33626</v>
      </c>
      <c r="B30577" t="s">
        <v>2765</v>
      </c>
      <c r="C30577" t="s">
        <v>455</v>
      </c>
      <c r="D30577" s="3">
        <v>45772</v>
      </c>
      <c r="E30577" s="3">
        <v>45772</v>
      </c>
      <c r="F30577">
        <v>6800</v>
      </c>
      <c r="G30577" t="s">
        <v>3048</v>
      </c>
      <c r="H30577">
        <v>0</v>
      </c>
    </row>
    <row r="30578" spans="1:8">
      <c r="A30578" t="s">
        <v>33627</v>
      </c>
      <c r="B30578" t="s">
        <v>2765</v>
      </c>
      <c r="C30578" t="s">
        <v>455</v>
      </c>
      <c r="D30578" s="3">
        <v>45802</v>
      </c>
      <c r="E30578" s="3">
        <v>45804</v>
      </c>
      <c r="F30578">
        <v>6800</v>
      </c>
      <c r="G30578" t="s">
        <v>3057</v>
      </c>
      <c r="H30578">
        <v>2</v>
      </c>
    </row>
    <row r="30579" spans="1:8">
      <c r="A30579" t="s">
        <v>33628</v>
      </c>
      <c r="B30579" t="s">
        <v>2765</v>
      </c>
      <c r="C30579" t="s">
        <v>455</v>
      </c>
      <c r="D30579" s="3">
        <v>45833</v>
      </c>
      <c r="E30579" s="3">
        <v>45833</v>
      </c>
      <c r="F30579">
        <v>6800</v>
      </c>
      <c r="G30579" t="s">
        <v>3048</v>
      </c>
      <c r="H30579">
        <v>0</v>
      </c>
    </row>
    <row r="30580" spans="1:8">
      <c r="A30580" t="s">
        <v>33629</v>
      </c>
      <c r="B30580" t="s">
        <v>2765</v>
      </c>
      <c r="C30580" t="s">
        <v>455</v>
      </c>
      <c r="D30580" s="3">
        <v>45863</v>
      </c>
      <c r="E30580" s="3">
        <v>45863</v>
      </c>
      <c r="F30580">
        <v>6800</v>
      </c>
      <c r="G30580" t="s">
        <v>3048</v>
      </c>
      <c r="H30580">
        <v>0</v>
      </c>
    </row>
    <row r="30581" spans="1:8">
      <c r="A30581" t="s">
        <v>33630</v>
      </c>
      <c r="B30581" t="s">
        <v>2765</v>
      </c>
      <c r="C30581" t="s">
        <v>455</v>
      </c>
      <c r="D30581" s="3">
        <v>45894</v>
      </c>
      <c r="E30581" s="3">
        <v>45901</v>
      </c>
      <c r="F30581">
        <v>6800</v>
      </c>
      <c r="G30581" t="s">
        <v>3057</v>
      </c>
      <c r="H30581">
        <v>7</v>
      </c>
    </row>
    <row r="30582" spans="1:8">
      <c r="A30582" t="s">
        <v>33631</v>
      </c>
      <c r="B30582" t="s">
        <v>2765</v>
      </c>
      <c r="C30582" t="s">
        <v>455</v>
      </c>
      <c r="D30582" s="3">
        <v>45925</v>
      </c>
      <c r="E30582" s="3">
        <v>45926</v>
      </c>
      <c r="F30582">
        <v>6800</v>
      </c>
      <c r="G30582" t="s">
        <v>3057</v>
      </c>
      <c r="H30582">
        <v>1</v>
      </c>
    </row>
    <row r="30583" spans="1:8">
      <c r="A30583" t="s">
        <v>33632</v>
      </c>
      <c r="B30583" t="s">
        <v>2765</v>
      </c>
      <c r="C30583" t="s">
        <v>455</v>
      </c>
      <c r="D30583" s="3">
        <v>45955</v>
      </c>
      <c r="E30583" s="3">
        <v>45955</v>
      </c>
      <c r="F30583">
        <v>6800</v>
      </c>
      <c r="G30583" t="s">
        <v>3048</v>
      </c>
      <c r="H30583">
        <v>0</v>
      </c>
    </row>
    <row r="30584" spans="1:8">
      <c r="A30584" t="s">
        <v>33633</v>
      </c>
      <c r="B30584" t="s">
        <v>2765</v>
      </c>
      <c r="C30584" t="s">
        <v>455</v>
      </c>
      <c r="D30584" s="3">
        <v>45986</v>
      </c>
      <c r="E30584" s="3">
        <v>45986</v>
      </c>
      <c r="F30584">
        <v>6800</v>
      </c>
      <c r="G30584" t="s">
        <v>3048</v>
      </c>
      <c r="H30584">
        <v>0</v>
      </c>
    </row>
    <row r="30585" spans="1:8">
      <c r="A30585" t="s">
        <v>33634</v>
      </c>
      <c r="B30585" t="s">
        <v>2765</v>
      </c>
      <c r="C30585" t="s">
        <v>455</v>
      </c>
      <c r="D30585" s="3">
        <v>46016</v>
      </c>
      <c r="E30585" s="3">
        <v>46016</v>
      </c>
      <c r="F30585">
        <v>6800</v>
      </c>
      <c r="G30585" t="s">
        <v>3048</v>
      </c>
      <c r="H30585">
        <v>0</v>
      </c>
    </row>
    <row r="30586" spans="1:8">
      <c r="A30586" t="s">
        <v>33635</v>
      </c>
      <c r="B30586" t="s">
        <v>2765</v>
      </c>
      <c r="C30586" t="s">
        <v>455</v>
      </c>
      <c r="D30586" s="3">
        <v>46047</v>
      </c>
      <c r="E30586" s="3">
        <v>46047</v>
      </c>
      <c r="F30586">
        <v>6800</v>
      </c>
      <c r="G30586" t="s">
        <v>3048</v>
      </c>
      <c r="H30586">
        <v>0</v>
      </c>
    </row>
    <row r="30587" spans="1:8">
      <c r="A30587" t="s">
        <v>33636</v>
      </c>
      <c r="B30587" t="s">
        <v>2765</v>
      </c>
      <c r="C30587" t="s">
        <v>455</v>
      </c>
      <c r="D30587" s="3">
        <v>46078</v>
      </c>
      <c r="E30587" s="3">
        <v>46080</v>
      </c>
      <c r="F30587">
        <v>6800</v>
      </c>
      <c r="G30587" t="s">
        <v>3057</v>
      </c>
      <c r="H30587">
        <v>2</v>
      </c>
    </row>
    <row r="30588" spans="1:8">
      <c r="A30588" t="s">
        <v>33637</v>
      </c>
      <c r="B30588" t="s">
        <v>2765</v>
      </c>
      <c r="C30588" t="s">
        <v>455</v>
      </c>
      <c r="D30588" s="3">
        <v>46106</v>
      </c>
      <c r="E30588" s="3">
        <v>46109</v>
      </c>
      <c r="F30588">
        <v>6800</v>
      </c>
      <c r="G30588" t="s">
        <v>3057</v>
      </c>
      <c r="H30588">
        <v>3</v>
      </c>
    </row>
    <row r="30589" spans="1:8">
      <c r="A30589" t="s">
        <v>33638</v>
      </c>
      <c r="B30589" t="s">
        <v>2765</v>
      </c>
      <c r="C30589" t="s">
        <v>455</v>
      </c>
      <c r="D30589" s="3">
        <v>46137</v>
      </c>
      <c r="E30589" s="3">
        <v>46137</v>
      </c>
      <c r="F30589">
        <v>6800</v>
      </c>
      <c r="G30589" t="s">
        <v>3048</v>
      </c>
      <c r="H30589">
        <v>0</v>
      </c>
    </row>
    <row r="30590" spans="1:8">
      <c r="A30590" t="s">
        <v>33639</v>
      </c>
      <c r="B30590" t="s">
        <v>2765</v>
      </c>
      <c r="C30590" t="s">
        <v>455</v>
      </c>
      <c r="D30590" s="3">
        <v>46167</v>
      </c>
      <c r="E30590" s="3">
        <v>46182</v>
      </c>
      <c r="F30590">
        <v>6800</v>
      </c>
      <c r="G30590" t="s">
        <v>3112</v>
      </c>
      <c r="H30590">
        <v>15</v>
      </c>
    </row>
    <row r="30591" spans="1:8">
      <c r="A30591" t="s">
        <v>33640</v>
      </c>
      <c r="B30591" t="s">
        <v>2765</v>
      </c>
      <c r="C30591" t="s">
        <v>455</v>
      </c>
      <c r="D30591" s="3">
        <v>46198</v>
      </c>
      <c r="E30591" s="3">
        <v>46198</v>
      </c>
      <c r="F30591">
        <v>6800</v>
      </c>
      <c r="G30591" t="s">
        <v>3048</v>
      </c>
      <c r="H30591">
        <v>0</v>
      </c>
    </row>
    <row r="30592" spans="1:8">
      <c r="A30592" t="s">
        <v>33641</v>
      </c>
      <c r="B30592" t="s">
        <v>2765</v>
      </c>
      <c r="C30592" t="s">
        <v>455</v>
      </c>
      <c r="D30592" s="3">
        <v>46228</v>
      </c>
      <c r="E30592" s="3">
        <v>46228</v>
      </c>
      <c r="F30592">
        <v>6800</v>
      </c>
      <c r="G30592" t="s">
        <v>3048</v>
      </c>
      <c r="H30592">
        <v>0</v>
      </c>
    </row>
    <row r="30593" spans="1:8">
      <c r="A30593" t="s">
        <v>33642</v>
      </c>
      <c r="B30593" t="s">
        <v>2765</v>
      </c>
      <c r="C30593" t="s">
        <v>455</v>
      </c>
      <c r="D30593" s="3">
        <v>46259</v>
      </c>
      <c r="E30593" s="3">
        <v>46259</v>
      </c>
      <c r="F30593">
        <v>6800</v>
      </c>
      <c r="G30593" t="s">
        <v>3048</v>
      </c>
      <c r="H30593">
        <v>0</v>
      </c>
    </row>
    <row r="30594" spans="1:8">
      <c r="A30594" t="s">
        <v>33643</v>
      </c>
      <c r="B30594" t="s">
        <v>2765</v>
      </c>
      <c r="C30594" t="s">
        <v>455</v>
      </c>
      <c r="D30594" s="3">
        <v>46290</v>
      </c>
      <c r="E30594" s="3">
        <v>46291</v>
      </c>
      <c r="F30594">
        <v>6800</v>
      </c>
      <c r="G30594" t="s">
        <v>3057</v>
      </c>
      <c r="H30594">
        <v>1</v>
      </c>
    </row>
    <row r="30595" spans="1:8">
      <c r="A30595" t="s">
        <v>33644</v>
      </c>
      <c r="B30595" t="s">
        <v>2765</v>
      </c>
      <c r="C30595" t="s">
        <v>455</v>
      </c>
      <c r="D30595" s="3">
        <v>46320</v>
      </c>
      <c r="E30595" s="3">
        <v>46322</v>
      </c>
      <c r="F30595">
        <v>6800</v>
      </c>
      <c r="G30595" t="s">
        <v>3057</v>
      </c>
      <c r="H30595">
        <v>2</v>
      </c>
    </row>
    <row r="30596" spans="1:8">
      <c r="A30596" t="s">
        <v>33645</v>
      </c>
      <c r="B30596" t="s">
        <v>2766</v>
      </c>
      <c r="C30596" t="s">
        <v>759</v>
      </c>
      <c r="D30596" s="3">
        <v>45343</v>
      </c>
      <c r="E30596" s="3">
        <v>45343</v>
      </c>
      <c r="F30596">
        <v>30795.83</v>
      </c>
      <c r="G30596" t="s">
        <v>3048</v>
      </c>
      <c r="H30596">
        <v>0</v>
      </c>
    </row>
    <row r="30597" spans="1:8">
      <c r="A30597" t="s">
        <v>33646</v>
      </c>
      <c r="B30597" t="s">
        <v>2766</v>
      </c>
      <c r="C30597" t="s">
        <v>759</v>
      </c>
      <c r="D30597" s="3">
        <v>45372</v>
      </c>
      <c r="E30597" s="3">
        <v>45373</v>
      </c>
      <c r="F30597">
        <v>30795.83</v>
      </c>
      <c r="G30597" t="s">
        <v>3057</v>
      </c>
      <c r="H30597">
        <v>1</v>
      </c>
    </row>
    <row r="30598" spans="1:8">
      <c r="A30598" t="s">
        <v>33647</v>
      </c>
      <c r="B30598" t="s">
        <v>2766</v>
      </c>
      <c r="C30598" t="s">
        <v>759</v>
      </c>
      <c r="D30598" s="3">
        <v>45403</v>
      </c>
      <c r="E30598" s="3">
        <v>45404</v>
      </c>
      <c r="F30598">
        <v>30795.83</v>
      </c>
      <c r="G30598" t="s">
        <v>3057</v>
      </c>
      <c r="H30598">
        <v>1</v>
      </c>
    </row>
    <row r="30599" spans="1:8">
      <c r="A30599" t="s">
        <v>33648</v>
      </c>
      <c r="B30599" t="s">
        <v>2766</v>
      </c>
      <c r="C30599" t="s">
        <v>759</v>
      </c>
      <c r="D30599" s="3">
        <v>45433</v>
      </c>
      <c r="E30599" s="3">
        <v>45433</v>
      </c>
      <c r="F30599">
        <v>30795.83</v>
      </c>
      <c r="G30599" t="s">
        <v>3048</v>
      </c>
      <c r="H30599">
        <v>0</v>
      </c>
    </row>
    <row r="30600" spans="1:8">
      <c r="A30600" t="s">
        <v>33649</v>
      </c>
      <c r="B30600" t="s">
        <v>2766</v>
      </c>
      <c r="C30600" t="s">
        <v>759</v>
      </c>
      <c r="D30600" s="3">
        <v>45464</v>
      </c>
      <c r="E30600" s="3">
        <v>45464</v>
      </c>
      <c r="F30600">
        <v>30795.83</v>
      </c>
      <c r="G30600" t="s">
        <v>3048</v>
      </c>
      <c r="H30600">
        <v>0</v>
      </c>
    </row>
    <row r="30601" spans="1:8">
      <c r="A30601" t="s">
        <v>33650</v>
      </c>
      <c r="B30601" t="s">
        <v>2766</v>
      </c>
      <c r="C30601" t="s">
        <v>759</v>
      </c>
      <c r="D30601" s="3">
        <v>45494</v>
      </c>
      <c r="E30601" s="3">
        <v>45494</v>
      </c>
      <c r="F30601">
        <v>30795.83</v>
      </c>
      <c r="G30601" t="s">
        <v>3048</v>
      </c>
      <c r="H30601">
        <v>0</v>
      </c>
    </row>
    <row r="30602" spans="1:8">
      <c r="A30602" t="s">
        <v>33651</v>
      </c>
      <c r="B30602" t="s">
        <v>2766</v>
      </c>
      <c r="C30602" t="s">
        <v>759</v>
      </c>
      <c r="D30602" s="3">
        <v>45525</v>
      </c>
      <c r="E30602" s="3">
        <v>45525</v>
      </c>
      <c r="F30602">
        <v>30795.83</v>
      </c>
      <c r="G30602" t="s">
        <v>3048</v>
      </c>
      <c r="H30602">
        <v>0</v>
      </c>
    </row>
    <row r="30603" spans="1:8">
      <c r="A30603" t="s">
        <v>33652</v>
      </c>
      <c r="B30603" t="s">
        <v>2766</v>
      </c>
      <c r="C30603" t="s">
        <v>759</v>
      </c>
      <c r="D30603" s="3">
        <v>45556</v>
      </c>
      <c r="E30603" s="3">
        <v>45556</v>
      </c>
      <c r="F30603">
        <v>30795.83</v>
      </c>
      <c r="G30603" t="s">
        <v>3048</v>
      </c>
      <c r="H30603">
        <v>0</v>
      </c>
    </row>
    <row r="30604" spans="1:8">
      <c r="A30604" t="s">
        <v>33653</v>
      </c>
      <c r="B30604" t="s">
        <v>2766</v>
      </c>
      <c r="C30604" t="s">
        <v>759</v>
      </c>
      <c r="D30604" s="3">
        <v>45586</v>
      </c>
      <c r="E30604" s="3">
        <v>45586</v>
      </c>
      <c r="F30604">
        <v>30795.83</v>
      </c>
      <c r="G30604" t="s">
        <v>3048</v>
      </c>
      <c r="H30604">
        <v>0</v>
      </c>
    </row>
    <row r="30605" spans="1:8">
      <c r="A30605" t="s">
        <v>33654</v>
      </c>
      <c r="B30605" t="s">
        <v>2766</v>
      </c>
      <c r="C30605" t="s">
        <v>759</v>
      </c>
      <c r="D30605" s="3">
        <v>45617</v>
      </c>
      <c r="E30605" s="3">
        <v>45619</v>
      </c>
      <c r="F30605">
        <v>30795.83</v>
      </c>
      <c r="G30605" t="s">
        <v>3057</v>
      </c>
      <c r="H30605">
        <v>2</v>
      </c>
    </row>
    <row r="30606" spans="1:8">
      <c r="A30606" t="s">
        <v>33655</v>
      </c>
      <c r="B30606" t="s">
        <v>2766</v>
      </c>
      <c r="C30606" t="s">
        <v>759</v>
      </c>
      <c r="D30606" s="3">
        <v>45647</v>
      </c>
      <c r="E30606" s="3">
        <v>45647</v>
      </c>
      <c r="F30606">
        <v>30795.83</v>
      </c>
      <c r="G30606" t="s">
        <v>3048</v>
      </c>
      <c r="H30606">
        <v>0</v>
      </c>
    </row>
    <row r="30607" spans="1:8">
      <c r="A30607" t="s">
        <v>33656</v>
      </c>
      <c r="B30607" t="s">
        <v>2766</v>
      </c>
      <c r="C30607" t="s">
        <v>759</v>
      </c>
      <c r="D30607" s="3">
        <v>45678</v>
      </c>
      <c r="E30607" s="3">
        <v>45685</v>
      </c>
      <c r="F30607">
        <v>30795.83</v>
      </c>
      <c r="G30607" t="s">
        <v>3057</v>
      </c>
      <c r="H30607">
        <v>7</v>
      </c>
    </row>
    <row r="30608" spans="1:8">
      <c r="A30608" t="s">
        <v>33657</v>
      </c>
      <c r="B30608" t="s">
        <v>2766</v>
      </c>
      <c r="C30608" t="s">
        <v>759</v>
      </c>
      <c r="D30608" s="3">
        <v>45709</v>
      </c>
      <c r="E30608" s="3">
        <v>45709</v>
      </c>
      <c r="F30608">
        <v>30795.83</v>
      </c>
      <c r="G30608" t="s">
        <v>3048</v>
      </c>
      <c r="H30608">
        <v>0</v>
      </c>
    </row>
    <row r="30609" spans="1:8">
      <c r="A30609" t="s">
        <v>33658</v>
      </c>
      <c r="B30609" t="s">
        <v>2766</v>
      </c>
      <c r="C30609" t="s">
        <v>759</v>
      </c>
      <c r="D30609" s="3">
        <v>45737</v>
      </c>
      <c r="E30609" s="3">
        <v>45737</v>
      </c>
      <c r="F30609">
        <v>30795.83</v>
      </c>
      <c r="G30609" t="s">
        <v>3048</v>
      </c>
      <c r="H30609">
        <v>0</v>
      </c>
    </row>
    <row r="30610" spans="1:8">
      <c r="A30610" t="s">
        <v>33659</v>
      </c>
      <c r="B30610" t="s">
        <v>2766</v>
      </c>
      <c r="C30610" t="s">
        <v>759</v>
      </c>
      <c r="D30610" s="3">
        <v>45768</v>
      </c>
      <c r="E30610" s="3">
        <v>45768</v>
      </c>
      <c r="F30610">
        <v>30795.83</v>
      </c>
      <c r="G30610" t="s">
        <v>3048</v>
      </c>
      <c r="H30610">
        <v>0</v>
      </c>
    </row>
    <row r="30611" spans="1:8">
      <c r="A30611" t="s">
        <v>33660</v>
      </c>
      <c r="B30611" t="s">
        <v>2766</v>
      </c>
      <c r="C30611" t="s">
        <v>759</v>
      </c>
      <c r="D30611" s="3">
        <v>45798</v>
      </c>
      <c r="E30611" s="3">
        <v>45798</v>
      </c>
      <c r="F30611">
        <v>30795.83</v>
      </c>
      <c r="G30611" t="s">
        <v>3048</v>
      </c>
      <c r="H30611">
        <v>0</v>
      </c>
    </row>
    <row r="30612" spans="1:8">
      <c r="A30612" t="s">
        <v>33661</v>
      </c>
      <c r="B30612" t="s">
        <v>2766</v>
      </c>
      <c r="C30612" t="s">
        <v>759</v>
      </c>
      <c r="D30612" s="3">
        <v>45829</v>
      </c>
      <c r="E30612" s="3">
        <v>45829</v>
      </c>
      <c r="F30612">
        <v>30795.83</v>
      </c>
      <c r="G30612" t="s">
        <v>3048</v>
      </c>
      <c r="H30612">
        <v>0</v>
      </c>
    </row>
    <row r="30613" spans="1:8">
      <c r="A30613" t="s">
        <v>33662</v>
      </c>
      <c r="B30613" t="s">
        <v>2766</v>
      </c>
      <c r="C30613" t="s">
        <v>759</v>
      </c>
      <c r="D30613" s="3">
        <v>45859</v>
      </c>
      <c r="E30613" s="3">
        <v>45859</v>
      </c>
      <c r="F30613">
        <v>30795.83</v>
      </c>
      <c r="G30613" t="s">
        <v>3048</v>
      </c>
      <c r="H30613">
        <v>0</v>
      </c>
    </row>
    <row r="30614" spans="1:8">
      <c r="A30614" t="s">
        <v>33663</v>
      </c>
      <c r="B30614" t="s">
        <v>2766</v>
      </c>
      <c r="C30614" t="s">
        <v>759</v>
      </c>
      <c r="D30614" s="3">
        <v>45890</v>
      </c>
      <c r="E30614" s="3">
        <v>45890</v>
      </c>
      <c r="F30614">
        <v>30795.83</v>
      </c>
      <c r="G30614" t="s">
        <v>3048</v>
      </c>
      <c r="H30614">
        <v>0</v>
      </c>
    </row>
    <row r="30615" spans="1:8">
      <c r="A30615" t="s">
        <v>33664</v>
      </c>
      <c r="B30615" t="s">
        <v>2766</v>
      </c>
      <c r="C30615" t="s">
        <v>759</v>
      </c>
      <c r="D30615" s="3">
        <v>45921</v>
      </c>
      <c r="E30615" s="3">
        <v>45924</v>
      </c>
      <c r="F30615">
        <v>30795.83</v>
      </c>
      <c r="G30615" t="s">
        <v>3057</v>
      </c>
      <c r="H30615">
        <v>3</v>
      </c>
    </row>
    <row r="30616" spans="1:8">
      <c r="A30616" t="s">
        <v>33665</v>
      </c>
      <c r="B30616" t="s">
        <v>2766</v>
      </c>
      <c r="C30616" t="s">
        <v>759</v>
      </c>
      <c r="D30616" s="3">
        <v>45951</v>
      </c>
      <c r="E30616" s="3">
        <v>45951</v>
      </c>
      <c r="F30616">
        <v>30795.83</v>
      </c>
      <c r="G30616" t="s">
        <v>3048</v>
      </c>
      <c r="H30616">
        <v>0</v>
      </c>
    </row>
    <row r="30617" spans="1:8">
      <c r="A30617" t="s">
        <v>33666</v>
      </c>
      <c r="B30617" t="s">
        <v>2766</v>
      </c>
      <c r="C30617" t="s">
        <v>759</v>
      </c>
      <c r="D30617" s="3">
        <v>45982</v>
      </c>
      <c r="E30617" s="3">
        <v>45982</v>
      </c>
      <c r="F30617">
        <v>30795.83</v>
      </c>
      <c r="G30617" t="s">
        <v>3048</v>
      </c>
      <c r="H30617">
        <v>0</v>
      </c>
    </row>
    <row r="30618" spans="1:8">
      <c r="A30618" t="s">
        <v>33667</v>
      </c>
      <c r="B30618" t="s">
        <v>2766</v>
      </c>
      <c r="C30618" t="s">
        <v>759</v>
      </c>
      <c r="D30618" s="3">
        <v>46012</v>
      </c>
      <c r="E30618" s="3">
        <v>46012</v>
      </c>
      <c r="F30618">
        <v>30795.83</v>
      </c>
      <c r="G30618" t="s">
        <v>3048</v>
      </c>
      <c r="H30618">
        <v>0</v>
      </c>
    </row>
    <row r="30619" spans="1:8">
      <c r="A30619" t="s">
        <v>33668</v>
      </c>
      <c r="B30619" t="s">
        <v>2766</v>
      </c>
      <c r="C30619" t="s">
        <v>759</v>
      </c>
      <c r="D30619" s="3">
        <v>46043</v>
      </c>
      <c r="E30619" s="3">
        <v>46045</v>
      </c>
      <c r="F30619">
        <v>30795.83</v>
      </c>
      <c r="G30619" t="s">
        <v>3057</v>
      </c>
      <c r="H30619">
        <v>2</v>
      </c>
    </row>
    <row r="30620" spans="1:8">
      <c r="A30620" t="s">
        <v>33669</v>
      </c>
      <c r="B30620" t="s">
        <v>2767</v>
      </c>
      <c r="C30620" t="s">
        <v>756</v>
      </c>
      <c r="D30620" s="3">
        <v>45776</v>
      </c>
      <c r="E30620" s="3">
        <v>45776</v>
      </c>
      <c r="F30620">
        <v>8108.33</v>
      </c>
      <c r="G30620" t="s">
        <v>3048</v>
      </c>
      <c r="H30620">
        <v>0</v>
      </c>
    </row>
    <row r="30621" spans="1:8">
      <c r="A30621" t="s">
        <v>33670</v>
      </c>
      <c r="B30621" t="s">
        <v>2767</v>
      </c>
      <c r="C30621" t="s">
        <v>756</v>
      </c>
      <c r="D30621" s="3">
        <v>45806</v>
      </c>
      <c r="E30621" s="3">
        <v>45806</v>
      </c>
      <c r="F30621">
        <v>8108.33</v>
      </c>
      <c r="G30621" t="s">
        <v>3048</v>
      </c>
      <c r="H30621">
        <v>0</v>
      </c>
    </row>
    <row r="30622" spans="1:8">
      <c r="A30622" t="s">
        <v>33671</v>
      </c>
      <c r="B30622" t="s">
        <v>2767</v>
      </c>
      <c r="C30622" t="s">
        <v>756</v>
      </c>
      <c r="D30622" s="3">
        <v>45837</v>
      </c>
      <c r="E30622" s="3">
        <v>45837</v>
      </c>
      <c r="F30622">
        <v>8108.33</v>
      </c>
      <c r="G30622" t="s">
        <v>3048</v>
      </c>
      <c r="H30622">
        <v>0</v>
      </c>
    </row>
    <row r="30623" spans="1:8">
      <c r="A30623" t="s">
        <v>33672</v>
      </c>
      <c r="B30623" t="s">
        <v>2767</v>
      </c>
      <c r="C30623" t="s">
        <v>756</v>
      </c>
      <c r="D30623" s="3">
        <v>45867</v>
      </c>
      <c r="E30623" s="3">
        <v>45870</v>
      </c>
      <c r="F30623">
        <v>8108.33</v>
      </c>
      <c r="G30623" t="s">
        <v>3057</v>
      </c>
      <c r="H30623">
        <v>3</v>
      </c>
    </row>
    <row r="30624" spans="1:8">
      <c r="A30624" t="s">
        <v>33673</v>
      </c>
      <c r="B30624" t="s">
        <v>2767</v>
      </c>
      <c r="C30624" t="s">
        <v>756</v>
      </c>
      <c r="D30624" s="3">
        <v>45898</v>
      </c>
      <c r="E30624" s="3">
        <v>45898</v>
      </c>
      <c r="F30624">
        <v>8108.33</v>
      </c>
      <c r="G30624" t="s">
        <v>3048</v>
      </c>
      <c r="H30624">
        <v>0</v>
      </c>
    </row>
    <row r="30625" spans="1:8">
      <c r="A30625" t="s">
        <v>33674</v>
      </c>
      <c r="B30625" t="s">
        <v>2767</v>
      </c>
      <c r="C30625" t="s">
        <v>756</v>
      </c>
      <c r="D30625" s="3">
        <v>45929</v>
      </c>
      <c r="E30625" s="3">
        <v>45929</v>
      </c>
      <c r="F30625">
        <v>8108.33</v>
      </c>
      <c r="G30625" t="s">
        <v>3048</v>
      </c>
      <c r="H30625">
        <v>0</v>
      </c>
    </row>
    <row r="30626" spans="1:8">
      <c r="A30626" t="s">
        <v>33675</v>
      </c>
      <c r="B30626" t="s">
        <v>2767</v>
      </c>
      <c r="C30626" t="s">
        <v>756</v>
      </c>
      <c r="D30626" s="3">
        <v>45959</v>
      </c>
      <c r="E30626" s="3">
        <v>45959</v>
      </c>
      <c r="F30626">
        <v>8108.33</v>
      </c>
      <c r="G30626" t="s">
        <v>3048</v>
      </c>
      <c r="H30626">
        <v>0</v>
      </c>
    </row>
    <row r="30627" spans="1:8">
      <c r="A30627" t="s">
        <v>33676</v>
      </c>
      <c r="B30627" t="s">
        <v>2767</v>
      </c>
      <c r="C30627" t="s">
        <v>756</v>
      </c>
      <c r="D30627" s="3">
        <v>45990</v>
      </c>
      <c r="E30627" s="3">
        <v>45990</v>
      </c>
      <c r="F30627">
        <v>8108.33</v>
      </c>
      <c r="G30627" t="s">
        <v>3048</v>
      </c>
      <c r="H30627">
        <v>0</v>
      </c>
    </row>
    <row r="30628" spans="1:8">
      <c r="A30628" t="s">
        <v>33677</v>
      </c>
      <c r="B30628" t="s">
        <v>2767</v>
      </c>
      <c r="C30628" t="s">
        <v>756</v>
      </c>
      <c r="D30628" s="3">
        <v>46020</v>
      </c>
      <c r="E30628" s="3">
        <v>46020</v>
      </c>
      <c r="F30628">
        <v>8108.33</v>
      </c>
      <c r="G30628" t="s">
        <v>3048</v>
      </c>
      <c r="H30628">
        <v>0</v>
      </c>
    </row>
    <row r="30629" spans="1:8">
      <c r="A30629" t="s">
        <v>33678</v>
      </c>
      <c r="B30629" t="s">
        <v>2767</v>
      </c>
      <c r="C30629" t="s">
        <v>756</v>
      </c>
      <c r="D30629" s="3">
        <v>46051</v>
      </c>
      <c r="E30629" s="3">
        <v>46051</v>
      </c>
      <c r="F30629">
        <v>8108.33</v>
      </c>
      <c r="G30629" t="s">
        <v>3048</v>
      </c>
      <c r="H30629">
        <v>0</v>
      </c>
    </row>
    <row r="30630" spans="1:8">
      <c r="A30630" t="s">
        <v>33679</v>
      </c>
      <c r="B30630" t="s">
        <v>2767</v>
      </c>
      <c r="C30630" t="s">
        <v>756</v>
      </c>
      <c r="D30630" s="3">
        <v>46081</v>
      </c>
      <c r="E30630" s="3">
        <v>46081</v>
      </c>
      <c r="F30630">
        <v>8108.33</v>
      </c>
      <c r="G30630" t="s">
        <v>3048</v>
      </c>
      <c r="H30630">
        <v>0</v>
      </c>
    </row>
    <row r="30631" spans="1:8">
      <c r="A30631" t="s">
        <v>33680</v>
      </c>
      <c r="B30631" t="s">
        <v>2767</v>
      </c>
      <c r="C30631" t="s">
        <v>756</v>
      </c>
      <c r="D30631" s="3">
        <v>46110</v>
      </c>
      <c r="E30631" s="3">
        <v>46110</v>
      </c>
      <c r="F30631">
        <v>8108.33</v>
      </c>
      <c r="G30631" t="s">
        <v>3048</v>
      </c>
      <c r="H30631">
        <v>0</v>
      </c>
    </row>
    <row r="30632" spans="1:8">
      <c r="A30632" t="s">
        <v>33681</v>
      </c>
      <c r="B30632" t="s">
        <v>2767</v>
      </c>
      <c r="C30632" t="s">
        <v>756</v>
      </c>
      <c r="D30632" s="3">
        <v>46141</v>
      </c>
      <c r="E30632" s="3">
        <v>46141</v>
      </c>
      <c r="F30632">
        <v>8108.33</v>
      </c>
      <c r="G30632" t="s">
        <v>3048</v>
      </c>
      <c r="H30632">
        <v>0</v>
      </c>
    </row>
    <row r="30633" spans="1:8">
      <c r="A30633" t="s">
        <v>33682</v>
      </c>
      <c r="B30633" t="s">
        <v>2767</v>
      </c>
      <c r="C30633" t="s">
        <v>756</v>
      </c>
      <c r="D30633" s="3">
        <v>46171</v>
      </c>
      <c r="E30633" s="3">
        <v>46171</v>
      </c>
      <c r="F30633">
        <v>8108.33</v>
      </c>
      <c r="G30633" t="s">
        <v>3048</v>
      </c>
      <c r="H30633">
        <v>0</v>
      </c>
    </row>
    <row r="30634" spans="1:8">
      <c r="A30634" t="s">
        <v>33683</v>
      </c>
      <c r="B30634" t="s">
        <v>2767</v>
      </c>
      <c r="C30634" t="s">
        <v>756</v>
      </c>
      <c r="D30634" s="3">
        <v>46202</v>
      </c>
      <c r="E30634" s="3">
        <v>46202</v>
      </c>
      <c r="F30634">
        <v>8108.33</v>
      </c>
      <c r="G30634" t="s">
        <v>3048</v>
      </c>
      <c r="H30634">
        <v>0</v>
      </c>
    </row>
    <row r="30635" spans="1:8">
      <c r="A30635" t="s">
        <v>33684</v>
      </c>
      <c r="B30635" t="s">
        <v>2767</v>
      </c>
      <c r="C30635" t="s">
        <v>756</v>
      </c>
      <c r="D30635" s="3">
        <v>46232</v>
      </c>
      <c r="E30635" s="3">
        <v>46233</v>
      </c>
      <c r="F30635">
        <v>8108.33</v>
      </c>
      <c r="G30635" t="s">
        <v>3057</v>
      </c>
      <c r="H30635">
        <v>1</v>
      </c>
    </row>
    <row r="30636" spans="1:8">
      <c r="A30636" t="s">
        <v>33685</v>
      </c>
      <c r="B30636" t="s">
        <v>2767</v>
      </c>
      <c r="C30636" t="s">
        <v>756</v>
      </c>
      <c r="D30636" s="3">
        <v>46263</v>
      </c>
      <c r="E30636" s="3">
        <v>46263</v>
      </c>
      <c r="F30636">
        <v>8108.33</v>
      </c>
      <c r="G30636" t="s">
        <v>3048</v>
      </c>
      <c r="H30636">
        <v>0</v>
      </c>
    </row>
    <row r="30637" spans="1:8">
      <c r="A30637" t="s">
        <v>33686</v>
      </c>
      <c r="B30637" t="s">
        <v>2767</v>
      </c>
      <c r="C30637" t="s">
        <v>756</v>
      </c>
      <c r="D30637" s="3">
        <v>46294</v>
      </c>
      <c r="E30637" s="3">
        <v>46294</v>
      </c>
      <c r="F30637">
        <v>8108.33</v>
      </c>
      <c r="G30637" t="s">
        <v>3048</v>
      </c>
      <c r="H30637">
        <v>0</v>
      </c>
    </row>
    <row r="30638" spans="1:8">
      <c r="A30638" t="s">
        <v>33687</v>
      </c>
      <c r="B30638" t="s">
        <v>2767</v>
      </c>
      <c r="C30638" t="s">
        <v>756</v>
      </c>
      <c r="D30638" s="3">
        <v>46324</v>
      </c>
      <c r="E30638" s="3">
        <v>46324</v>
      </c>
      <c r="F30638">
        <v>8108.33</v>
      </c>
      <c r="G30638" t="s">
        <v>3048</v>
      </c>
      <c r="H30638">
        <v>0</v>
      </c>
    </row>
    <row r="30639" spans="1:8">
      <c r="A30639" t="s">
        <v>33688</v>
      </c>
      <c r="B30639" t="s">
        <v>2767</v>
      </c>
      <c r="C30639" t="s">
        <v>756</v>
      </c>
      <c r="D30639" s="3">
        <v>46355</v>
      </c>
      <c r="E30639" s="3">
        <v>46358</v>
      </c>
      <c r="F30639">
        <v>8108.33</v>
      </c>
      <c r="G30639" t="s">
        <v>3057</v>
      </c>
      <c r="H30639">
        <v>3</v>
      </c>
    </row>
    <row r="30640" spans="1:8">
      <c r="A30640" t="s">
        <v>33689</v>
      </c>
      <c r="B30640" t="s">
        <v>2767</v>
      </c>
      <c r="C30640" t="s">
        <v>756</v>
      </c>
      <c r="D30640" s="3">
        <v>46385</v>
      </c>
      <c r="E30640" s="3">
        <v>46385</v>
      </c>
      <c r="F30640">
        <v>8108.33</v>
      </c>
      <c r="G30640" t="s">
        <v>3048</v>
      </c>
      <c r="H30640">
        <v>0</v>
      </c>
    </row>
    <row r="30641" spans="1:8">
      <c r="A30641" t="s">
        <v>33690</v>
      </c>
      <c r="B30641" t="s">
        <v>2767</v>
      </c>
      <c r="C30641" t="s">
        <v>756</v>
      </c>
      <c r="D30641" s="3">
        <v>46416</v>
      </c>
      <c r="E30641" s="3">
        <v>46416</v>
      </c>
      <c r="F30641">
        <v>8108.33</v>
      </c>
      <c r="G30641" t="s">
        <v>3048</v>
      </c>
      <c r="H30641">
        <v>0</v>
      </c>
    </row>
    <row r="30642" spans="1:8">
      <c r="A30642" t="s">
        <v>33691</v>
      </c>
      <c r="B30642" t="s">
        <v>2767</v>
      </c>
      <c r="C30642" t="s">
        <v>756</v>
      </c>
      <c r="D30642" s="3">
        <v>46446</v>
      </c>
      <c r="E30642" s="3">
        <v>46446</v>
      </c>
      <c r="F30642">
        <v>8108.33</v>
      </c>
      <c r="G30642" t="s">
        <v>3048</v>
      </c>
      <c r="H30642">
        <v>0</v>
      </c>
    </row>
    <row r="30643" spans="1:8">
      <c r="A30643" t="s">
        <v>33692</v>
      </c>
      <c r="B30643" t="s">
        <v>2767</v>
      </c>
      <c r="C30643" t="s">
        <v>756</v>
      </c>
      <c r="D30643" s="3">
        <v>46475</v>
      </c>
      <c r="E30643" s="3">
        <v>46475</v>
      </c>
      <c r="F30643">
        <v>8108.33</v>
      </c>
      <c r="G30643" t="s">
        <v>3048</v>
      </c>
      <c r="H30643">
        <v>0</v>
      </c>
    </row>
    <row r="30644" spans="1:8">
      <c r="A30644" t="s">
        <v>33693</v>
      </c>
      <c r="B30644" t="s">
        <v>2768</v>
      </c>
      <c r="C30644" t="s">
        <v>811</v>
      </c>
      <c r="D30644" s="3">
        <v>45564</v>
      </c>
      <c r="E30644" s="3">
        <v>45564</v>
      </c>
      <c r="F30644">
        <v>5962.5</v>
      </c>
      <c r="G30644" t="s">
        <v>3048</v>
      </c>
      <c r="H30644">
        <v>0</v>
      </c>
    </row>
    <row r="30645" spans="1:8">
      <c r="A30645" t="s">
        <v>33694</v>
      </c>
      <c r="B30645" t="s">
        <v>2768</v>
      </c>
      <c r="C30645" t="s">
        <v>811</v>
      </c>
      <c r="D30645" s="3">
        <v>45594</v>
      </c>
      <c r="E30645" s="3">
        <v>45597</v>
      </c>
      <c r="F30645">
        <v>5962.5</v>
      </c>
      <c r="G30645" t="s">
        <v>3057</v>
      </c>
      <c r="H30645">
        <v>3</v>
      </c>
    </row>
    <row r="30646" spans="1:8">
      <c r="A30646" t="s">
        <v>33695</v>
      </c>
      <c r="B30646" t="s">
        <v>2768</v>
      </c>
      <c r="C30646" t="s">
        <v>811</v>
      </c>
      <c r="D30646" s="3">
        <v>45625</v>
      </c>
      <c r="E30646" s="3">
        <v>45626</v>
      </c>
      <c r="F30646">
        <v>5962.5</v>
      </c>
      <c r="G30646" t="s">
        <v>3057</v>
      </c>
      <c r="H30646">
        <v>1</v>
      </c>
    </row>
    <row r="30647" spans="1:8">
      <c r="A30647" t="s">
        <v>33696</v>
      </c>
      <c r="B30647" t="s">
        <v>2768</v>
      </c>
      <c r="C30647" t="s">
        <v>811</v>
      </c>
      <c r="D30647" s="3">
        <v>45655</v>
      </c>
      <c r="E30647" s="3">
        <v>45655</v>
      </c>
      <c r="F30647">
        <v>5962.5</v>
      </c>
      <c r="G30647" t="s">
        <v>3048</v>
      </c>
      <c r="H30647">
        <v>0</v>
      </c>
    </row>
    <row r="30648" spans="1:8">
      <c r="A30648" t="s">
        <v>33697</v>
      </c>
      <c r="B30648" t="s">
        <v>2768</v>
      </c>
      <c r="C30648" t="s">
        <v>811</v>
      </c>
      <c r="D30648" s="3">
        <v>45686</v>
      </c>
      <c r="E30648" s="3">
        <v>45686</v>
      </c>
      <c r="F30648">
        <v>5962.5</v>
      </c>
      <c r="G30648" t="s">
        <v>3048</v>
      </c>
      <c r="H30648">
        <v>0</v>
      </c>
    </row>
    <row r="30649" spans="1:8">
      <c r="A30649" t="s">
        <v>33698</v>
      </c>
      <c r="B30649" t="s">
        <v>2768</v>
      </c>
      <c r="C30649" t="s">
        <v>811</v>
      </c>
      <c r="D30649" s="3">
        <v>45716</v>
      </c>
      <c r="E30649" s="3">
        <v>45716</v>
      </c>
      <c r="F30649">
        <v>5962.5</v>
      </c>
      <c r="G30649" t="s">
        <v>3048</v>
      </c>
      <c r="H30649">
        <v>0</v>
      </c>
    </row>
    <row r="30650" spans="1:8">
      <c r="A30650" t="s">
        <v>33699</v>
      </c>
      <c r="B30650" t="s">
        <v>2768</v>
      </c>
      <c r="C30650" t="s">
        <v>811</v>
      </c>
      <c r="D30650" s="3">
        <v>45745</v>
      </c>
      <c r="E30650" s="3">
        <v>45745</v>
      </c>
      <c r="F30650">
        <v>5962.5</v>
      </c>
      <c r="G30650" t="s">
        <v>3048</v>
      </c>
      <c r="H30650">
        <v>0</v>
      </c>
    </row>
    <row r="30651" spans="1:8">
      <c r="A30651" t="s">
        <v>33700</v>
      </c>
      <c r="B30651" t="s">
        <v>2768</v>
      </c>
      <c r="C30651" t="s">
        <v>811</v>
      </c>
      <c r="D30651" s="3">
        <v>45776</v>
      </c>
      <c r="E30651" s="3">
        <v>45776</v>
      </c>
      <c r="F30651">
        <v>5962.5</v>
      </c>
      <c r="G30651" t="s">
        <v>3048</v>
      </c>
      <c r="H30651">
        <v>0</v>
      </c>
    </row>
    <row r="30652" spans="1:8">
      <c r="A30652" t="s">
        <v>33701</v>
      </c>
      <c r="B30652" t="s">
        <v>2768</v>
      </c>
      <c r="C30652" t="s">
        <v>811</v>
      </c>
      <c r="D30652" s="3">
        <v>45806</v>
      </c>
      <c r="E30652" s="3">
        <v>45806</v>
      </c>
      <c r="F30652">
        <v>5962.5</v>
      </c>
      <c r="G30652" t="s">
        <v>3048</v>
      </c>
      <c r="H30652">
        <v>0</v>
      </c>
    </row>
    <row r="30653" spans="1:8">
      <c r="A30653" t="s">
        <v>33702</v>
      </c>
      <c r="B30653" t="s">
        <v>2768</v>
      </c>
      <c r="C30653" t="s">
        <v>811</v>
      </c>
      <c r="D30653" s="3">
        <v>45837</v>
      </c>
      <c r="E30653" s="3">
        <v>45837</v>
      </c>
      <c r="F30653">
        <v>5962.5</v>
      </c>
      <c r="G30653" t="s">
        <v>3048</v>
      </c>
      <c r="H30653">
        <v>0</v>
      </c>
    </row>
    <row r="30654" spans="1:8">
      <c r="A30654" t="s">
        <v>33703</v>
      </c>
      <c r="B30654" t="s">
        <v>2768</v>
      </c>
      <c r="C30654" t="s">
        <v>811</v>
      </c>
      <c r="D30654" s="3">
        <v>45867</v>
      </c>
      <c r="E30654" s="3">
        <v>45867</v>
      </c>
      <c r="F30654">
        <v>5962.5</v>
      </c>
      <c r="G30654" t="s">
        <v>3048</v>
      </c>
      <c r="H30654">
        <v>0</v>
      </c>
    </row>
    <row r="30655" spans="1:8">
      <c r="A30655" t="s">
        <v>33704</v>
      </c>
      <c r="B30655" t="s">
        <v>2768</v>
      </c>
      <c r="C30655" t="s">
        <v>811</v>
      </c>
      <c r="D30655" s="3">
        <v>45898</v>
      </c>
      <c r="E30655" s="3">
        <v>45898</v>
      </c>
      <c r="F30655">
        <v>5962.5</v>
      </c>
      <c r="G30655" t="s">
        <v>3048</v>
      </c>
      <c r="H30655">
        <v>0</v>
      </c>
    </row>
    <row r="30656" spans="1:8">
      <c r="A30656" t="s">
        <v>33705</v>
      </c>
      <c r="B30656" t="s">
        <v>2768</v>
      </c>
      <c r="C30656" t="s">
        <v>811</v>
      </c>
      <c r="D30656" s="3">
        <v>45929</v>
      </c>
      <c r="E30656" s="3">
        <v>45931</v>
      </c>
      <c r="F30656">
        <v>5962.5</v>
      </c>
      <c r="G30656" t="s">
        <v>3057</v>
      </c>
      <c r="H30656">
        <v>2</v>
      </c>
    </row>
    <row r="30657" spans="1:8">
      <c r="A30657" t="s">
        <v>33706</v>
      </c>
      <c r="B30657" t="s">
        <v>2768</v>
      </c>
      <c r="C30657" t="s">
        <v>811</v>
      </c>
      <c r="D30657" s="3">
        <v>45959</v>
      </c>
      <c r="E30657" s="3">
        <v>45959</v>
      </c>
      <c r="F30657">
        <v>5962.5</v>
      </c>
      <c r="G30657" t="s">
        <v>3048</v>
      </c>
      <c r="H30657">
        <v>0</v>
      </c>
    </row>
    <row r="30658" spans="1:8">
      <c r="A30658" t="s">
        <v>33707</v>
      </c>
      <c r="B30658" t="s">
        <v>2768</v>
      </c>
      <c r="C30658" t="s">
        <v>811</v>
      </c>
      <c r="D30658" s="3">
        <v>45990</v>
      </c>
      <c r="E30658" s="3">
        <v>45990</v>
      </c>
      <c r="F30658">
        <v>5962.5</v>
      </c>
      <c r="G30658" t="s">
        <v>3048</v>
      </c>
      <c r="H30658">
        <v>0</v>
      </c>
    </row>
    <row r="30659" spans="1:8">
      <c r="A30659" t="s">
        <v>33708</v>
      </c>
      <c r="B30659" t="s">
        <v>2768</v>
      </c>
      <c r="C30659" t="s">
        <v>811</v>
      </c>
      <c r="D30659" s="3">
        <v>46020</v>
      </c>
      <c r="E30659" s="3">
        <v>46020</v>
      </c>
      <c r="F30659">
        <v>5962.5</v>
      </c>
      <c r="G30659" t="s">
        <v>3048</v>
      </c>
      <c r="H30659">
        <v>0</v>
      </c>
    </row>
    <row r="30660" spans="1:8">
      <c r="A30660" t="s">
        <v>33709</v>
      </c>
      <c r="B30660" t="s">
        <v>2768</v>
      </c>
      <c r="C30660" t="s">
        <v>811</v>
      </c>
      <c r="D30660" s="3">
        <v>46051</v>
      </c>
      <c r="E30660" s="3">
        <v>46051</v>
      </c>
      <c r="F30660">
        <v>5962.5</v>
      </c>
      <c r="G30660" t="s">
        <v>3048</v>
      </c>
      <c r="H30660">
        <v>0</v>
      </c>
    </row>
    <row r="30661" spans="1:8">
      <c r="A30661" t="s">
        <v>33710</v>
      </c>
      <c r="B30661" t="s">
        <v>2768</v>
      </c>
      <c r="C30661" t="s">
        <v>811</v>
      </c>
      <c r="D30661" s="3">
        <v>46081</v>
      </c>
      <c r="E30661" s="3">
        <v>46081</v>
      </c>
      <c r="F30661">
        <v>5962.5</v>
      </c>
      <c r="G30661" t="s">
        <v>3048</v>
      </c>
      <c r="H30661">
        <v>0</v>
      </c>
    </row>
    <row r="30662" spans="1:8">
      <c r="A30662" t="s">
        <v>33711</v>
      </c>
      <c r="B30662" t="s">
        <v>2768</v>
      </c>
      <c r="C30662" t="s">
        <v>811</v>
      </c>
      <c r="D30662" s="3">
        <v>46110</v>
      </c>
      <c r="E30662" s="3">
        <v>46110</v>
      </c>
      <c r="F30662">
        <v>5962.5</v>
      </c>
      <c r="G30662" t="s">
        <v>3048</v>
      </c>
      <c r="H30662">
        <v>0</v>
      </c>
    </row>
    <row r="30663" spans="1:8">
      <c r="A30663" t="s">
        <v>33712</v>
      </c>
      <c r="B30663" t="s">
        <v>2768</v>
      </c>
      <c r="C30663" t="s">
        <v>811</v>
      </c>
      <c r="D30663" s="3">
        <v>46141</v>
      </c>
      <c r="E30663" s="3">
        <v>46142</v>
      </c>
      <c r="F30663">
        <v>5962.5</v>
      </c>
      <c r="G30663" t="s">
        <v>3057</v>
      </c>
      <c r="H30663">
        <v>1</v>
      </c>
    </row>
    <row r="30664" spans="1:8">
      <c r="A30664" t="s">
        <v>33713</v>
      </c>
      <c r="B30664" t="s">
        <v>2768</v>
      </c>
      <c r="C30664" t="s">
        <v>811</v>
      </c>
      <c r="D30664" s="3">
        <v>46171</v>
      </c>
      <c r="E30664" s="3">
        <v>46174</v>
      </c>
      <c r="F30664">
        <v>5962.5</v>
      </c>
      <c r="G30664" t="s">
        <v>3057</v>
      </c>
      <c r="H30664">
        <v>3</v>
      </c>
    </row>
    <row r="30665" spans="1:8">
      <c r="A30665" t="s">
        <v>33714</v>
      </c>
      <c r="B30665" t="s">
        <v>2768</v>
      </c>
      <c r="C30665" t="s">
        <v>811</v>
      </c>
      <c r="D30665" s="3">
        <v>46202</v>
      </c>
      <c r="E30665" s="3">
        <v>46202</v>
      </c>
      <c r="F30665">
        <v>5962.5</v>
      </c>
      <c r="G30665" t="s">
        <v>3048</v>
      </c>
      <c r="H30665">
        <v>0</v>
      </c>
    </row>
    <row r="30666" spans="1:8">
      <c r="A30666" t="s">
        <v>33715</v>
      </c>
      <c r="B30666" t="s">
        <v>2768</v>
      </c>
      <c r="C30666" t="s">
        <v>811</v>
      </c>
      <c r="D30666" s="3">
        <v>46232</v>
      </c>
      <c r="E30666" s="3">
        <v>46233</v>
      </c>
      <c r="F30666">
        <v>5962.5</v>
      </c>
      <c r="G30666" t="s">
        <v>3057</v>
      </c>
      <c r="H30666">
        <v>1</v>
      </c>
    </row>
    <row r="30667" spans="1:8">
      <c r="A30667" t="s">
        <v>33716</v>
      </c>
      <c r="B30667" t="s">
        <v>2768</v>
      </c>
      <c r="C30667" t="s">
        <v>811</v>
      </c>
      <c r="D30667" s="3">
        <v>46263</v>
      </c>
      <c r="E30667" s="3">
        <v>46263</v>
      </c>
      <c r="F30667">
        <v>5962.5</v>
      </c>
      <c r="G30667" t="s">
        <v>3048</v>
      </c>
      <c r="H30667">
        <v>0</v>
      </c>
    </row>
    <row r="30668" spans="1:8">
      <c r="A30668" t="s">
        <v>33717</v>
      </c>
      <c r="B30668" t="s">
        <v>2769</v>
      </c>
      <c r="C30668" t="s">
        <v>279</v>
      </c>
      <c r="D30668" s="3">
        <v>45859</v>
      </c>
      <c r="E30668" s="3">
        <v>45859</v>
      </c>
      <c r="F30668">
        <v>10583.33</v>
      </c>
      <c r="G30668" t="s">
        <v>3048</v>
      </c>
      <c r="H30668">
        <v>0</v>
      </c>
    </row>
    <row r="30669" spans="1:8">
      <c r="A30669" t="s">
        <v>33718</v>
      </c>
      <c r="B30669" t="s">
        <v>2769</v>
      </c>
      <c r="C30669" t="s">
        <v>279</v>
      </c>
      <c r="D30669" s="3">
        <v>45890</v>
      </c>
      <c r="E30669" s="3">
        <v>45890</v>
      </c>
      <c r="F30669">
        <v>10583.33</v>
      </c>
      <c r="G30669" t="s">
        <v>3048</v>
      </c>
      <c r="H30669">
        <v>0</v>
      </c>
    </row>
    <row r="30670" spans="1:8">
      <c r="A30670" t="s">
        <v>33719</v>
      </c>
      <c r="B30670" t="s">
        <v>2769</v>
      </c>
      <c r="C30670" t="s">
        <v>279</v>
      </c>
      <c r="D30670" s="3">
        <v>45921</v>
      </c>
      <c r="E30670" s="3">
        <v>45922</v>
      </c>
      <c r="F30670">
        <v>10583.33</v>
      </c>
      <c r="G30670" t="s">
        <v>3057</v>
      </c>
      <c r="H30670">
        <v>1</v>
      </c>
    </row>
    <row r="30671" spans="1:8">
      <c r="A30671" t="s">
        <v>33720</v>
      </c>
      <c r="B30671" t="s">
        <v>2769</v>
      </c>
      <c r="C30671" t="s">
        <v>279</v>
      </c>
      <c r="D30671" s="3">
        <v>45951</v>
      </c>
      <c r="E30671" s="3">
        <v>45954</v>
      </c>
      <c r="F30671">
        <v>10583.33</v>
      </c>
      <c r="G30671" t="s">
        <v>3057</v>
      </c>
      <c r="H30671">
        <v>3</v>
      </c>
    </row>
    <row r="30672" spans="1:8">
      <c r="A30672" t="s">
        <v>33721</v>
      </c>
      <c r="B30672" t="s">
        <v>2769</v>
      </c>
      <c r="C30672" t="s">
        <v>279</v>
      </c>
      <c r="D30672" s="3">
        <v>45982</v>
      </c>
      <c r="E30672" s="3">
        <v>45982</v>
      </c>
      <c r="F30672">
        <v>10583.33</v>
      </c>
      <c r="G30672" t="s">
        <v>3048</v>
      </c>
      <c r="H30672">
        <v>0</v>
      </c>
    </row>
    <row r="30673" spans="1:8">
      <c r="A30673" t="s">
        <v>33722</v>
      </c>
      <c r="B30673" t="s">
        <v>2769</v>
      </c>
      <c r="C30673" t="s">
        <v>279</v>
      </c>
      <c r="D30673" s="3">
        <v>46012</v>
      </c>
      <c r="E30673" s="3">
        <v>46014</v>
      </c>
      <c r="F30673">
        <v>10583.33</v>
      </c>
      <c r="G30673" t="s">
        <v>3057</v>
      </c>
      <c r="H30673">
        <v>2</v>
      </c>
    </row>
    <row r="30674" spans="1:8">
      <c r="A30674" t="s">
        <v>33723</v>
      </c>
      <c r="B30674" t="s">
        <v>2769</v>
      </c>
      <c r="C30674" t="s">
        <v>279</v>
      </c>
      <c r="D30674" s="3">
        <v>46043</v>
      </c>
      <c r="E30674" s="3">
        <v>46043</v>
      </c>
      <c r="F30674">
        <v>10583.33</v>
      </c>
      <c r="G30674" t="s">
        <v>3048</v>
      </c>
      <c r="H30674">
        <v>0</v>
      </c>
    </row>
    <row r="30675" spans="1:8">
      <c r="A30675" t="s">
        <v>33724</v>
      </c>
      <c r="B30675" t="s">
        <v>2769</v>
      </c>
      <c r="C30675" t="s">
        <v>279</v>
      </c>
      <c r="D30675" s="3">
        <v>46074</v>
      </c>
      <c r="E30675" s="3">
        <v>46075</v>
      </c>
      <c r="F30675">
        <v>10583.33</v>
      </c>
      <c r="G30675" t="s">
        <v>3057</v>
      </c>
      <c r="H30675">
        <v>1</v>
      </c>
    </row>
    <row r="30676" spans="1:8">
      <c r="A30676" t="s">
        <v>33725</v>
      </c>
      <c r="B30676" t="s">
        <v>2769</v>
      </c>
      <c r="C30676" t="s">
        <v>279</v>
      </c>
      <c r="D30676" s="3">
        <v>46102</v>
      </c>
      <c r="E30676" s="3">
        <v>46102</v>
      </c>
      <c r="F30676">
        <v>10583.33</v>
      </c>
      <c r="G30676" t="s">
        <v>3048</v>
      </c>
      <c r="H30676">
        <v>0</v>
      </c>
    </row>
    <row r="30677" spans="1:8">
      <c r="A30677" t="s">
        <v>33726</v>
      </c>
      <c r="B30677" t="s">
        <v>2769</v>
      </c>
      <c r="C30677" t="s">
        <v>279</v>
      </c>
      <c r="D30677" s="3">
        <v>46133</v>
      </c>
      <c r="E30677" s="3">
        <v>46134</v>
      </c>
      <c r="F30677">
        <v>10583.33</v>
      </c>
      <c r="G30677" t="s">
        <v>3057</v>
      </c>
      <c r="H30677">
        <v>1</v>
      </c>
    </row>
    <row r="30678" spans="1:8">
      <c r="A30678" t="s">
        <v>33727</v>
      </c>
      <c r="B30678" t="s">
        <v>2769</v>
      </c>
      <c r="C30678" t="s">
        <v>279</v>
      </c>
      <c r="D30678" s="3">
        <v>46163</v>
      </c>
      <c r="E30678" s="3">
        <v>46163</v>
      </c>
      <c r="F30678">
        <v>10583.33</v>
      </c>
      <c r="G30678" t="s">
        <v>3048</v>
      </c>
      <c r="H30678">
        <v>0</v>
      </c>
    </row>
    <row r="30679" spans="1:8">
      <c r="A30679" t="s">
        <v>33728</v>
      </c>
      <c r="B30679" t="s">
        <v>2769</v>
      </c>
      <c r="C30679" t="s">
        <v>279</v>
      </c>
      <c r="D30679" s="3">
        <v>46194</v>
      </c>
      <c r="E30679" s="3">
        <v>46194</v>
      </c>
      <c r="F30679">
        <v>10583.33</v>
      </c>
      <c r="G30679" t="s">
        <v>3048</v>
      </c>
      <c r="H30679">
        <v>0</v>
      </c>
    </row>
    <row r="30680" spans="1:8">
      <c r="A30680" t="s">
        <v>33729</v>
      </c>
      <c r="B30680" t="s">
        <v>2769</v>
      </c>
      <c r="C30680" t="s">
        <v>279</v>
      </c>
      <c r="D30680" s="3">
        <v>46224</v>
      </c>
      <c r="E30680" s="3">
        <v>46224</v>
      </c>
      <c r="F30680">
        <v>10583.33</v>
      </c>
      <c r="G30680" t="s">
        <v>3048</v>
      </c>
      <c r="H30680">
        <v>0</v>
      </c>
    </row>
    <row r="30681" spans="1:8">
      <c r="A30681" t="s">
        <v>33730</v>
      </c>
      <c r="B30681" t="s">
        <v>2769</v>
      </c>
      <c r="C30681" t="s">
        <v>279</v>
      </c>
      <c r="D30681" s="3">
        <v>46255</v>
      </c>
      <c r="E30681" s="3">
        <v>46255</v>
      </c>
      <c r="F30681">
        <v>10583.33</v>
      </c>
      <c r="G30681" t="s">
        <v>3048</v>
      </c>
      <c r="H30681">
        <v>0</v>
      </c>
    </row>
    <row r="30682" spans="1:8">
      <c r="A30682" t="s">
        <v>33731</v>
      </c>
      <c r="B30682" t="s">
        <v>2769</v>
      </c>
      <c r="C30682" t="s">
        <v>279</v>
      </c>
      <c r="D30682" s="3">
        <v>46286</v>
      </c>
      <c r="E30682" s="3">
        <v>46286</v>
      </c>
      <c r="F30682">
        <v>10583.33</v>
      </c>
      <c r="G30682" t="s">
        <v>3048</v>
      </c>
      <c r="H30682">
        <v>0</v>
      </c>
    </row>
    <row r="30683" spans="1:8">
      <c r="A30683" t="s">
        <v>33732</v>
      </c>
      <c r="B30683" t="s">
        <v>2769</v>
      </c>
      <c r="C30683" t="s">
        <v>279</v>
      </c>
      <c r="D30683" s="3">
        <v>46316</v>
      </c>
      <c r="E30683" s="3">
        <v>46316</v>
      </c>
      <c r="F30683">
        <v>10583.33</v>
      </c>
      <c r="G30683" t="s">
        <v>3048</v>
      </c>
      <c r="H30683">
        <v>0</v>
      </c>
    </row>
    <row r="30684" spans="1:8">
      <c r="A30684" t="s">
        <v>33733</v>
      </c>
      <c r="B30684" t="s">
        <v>2769</v>
      </c>
      <c r="C30684" t="s">
        <v>279</v>
      </c>
      <c r="D30684" s="3">
        <v>46347</v>
      </c>
      <c r="E30684" s="3">
        <v>46348</v>
      </c>
      <c r="F30684">
        <v>10583.33</v>
      </c>
      <c r="G30684" t="s">
        <v>3057</v>
      </c>
      <c r="H30684">
        <v>1</v>
      </c>
    </row>
    <row r="30685" spans="1:8">
      <c r="A30685" t="s">
        <v>33734</v>
      </c>
      <c r="B30685" t="s">
        <v>2769</v>
      </c>
      <c r="C30685" t="s">
        <v>279</v>
      </c>
      <c r="D30685" s="3">
        <v>46377</v>
      </c>
      <c r="E30685" s="3">
        <v>46377</v>
      </c>
      <c r="F30685">
        <v>10583.33</v>
      </c>
      <c r="G30685" t="s">
        <v>3048</v>
      </c>
      <c r="H30685">
        <v>0</v>
      </c>
    </row>
    <row r="30686" spans="1:8">
      <c r="A30686" t="s">
        <v>33735</v>
      </c>
      <c r="B30686" t="s">
        <v>2769</v>
      </c>
      <c r="C30686" t="s">
        <v>279</v>
      </c>
      <c r="D30686" s="3">
        <v>46408</v>
      </c>
      <c r="E30686" s="3">
        <v>46415</v>
      </c>
      <c r="F30686">
        <v>10583.33</v>
      </c>
      <c r="G30686" t="s">
        <v>3057</v>
      </c>
      <c r="H30686">
        <v>7</v>
      </c>
    </row>
    <row r="30687" spans="1:8">
      <c r="A30687" t="s">
        <v>33736</v>
      </c>
      <c r="B30687" t="s">
        <v>2769</v>
      </c>
      <c r="C30687" t="s">
        <v>279</v>
      </c>
      <c r="D30687" s="3">
        <v>46439</v>
      </c>
      <c r="E30687" s="3">
        <v>46439</v>
      </c>
      <c r="F30687">
        <v>10583.33</v>
      </c>
      <c r="G30687" t="s">
        <v>3048</v>
      </c>
      <c r="H30687">
        <v>0</v>
      </c>
    </row>
    <row r="30688" spans="1:8">
      <c r="A30688" t="s">
        <v>33737</v>
      </c>
      <c r="B30688" t="s">
        <v>2769</v>
      </c>
      <c r="C30688" t="s">
        <v>279</v>
      </c>
      <c r="D30688" s="3">
        <v>46467</v>
      </c>
      <c r="E30688" s="3">
        <v>46467</v>
      </c>
      <c r="F30688">
        <v>10583.33</v>
      </c>
      <c r="G30688" t="s">
        <v>3048</v>
      </c>
      <c r="H30688">
        <v>0</v>
      </c>
    </row>
    <row r="30689" spans="1:8">
      <c r="A30689" t="s">
        <v>33738</v>
      </c>
      <c r="B30689" t="s">
        <v>2769</v>
      </c>
      <c r="C30689" t="s">
        <v>279</v>
      </c>
      <c r="D30689" s="3">
        <v>46498</v>
      </c>
      <c r="E30689" s="3">
        <v>46498</v>
      </c>
      <c r="F30689">
        <v>10583.33</v>
      </c>
      <c r="G30689" t="s">
        <v>3048</v>
      </c>
      <c r="H30689">
        <v>0</v>
      </c>
    </row>
    <row r="30690" spans="1:8">
      <c r="A30690" t="s">
        <v>33739</v>
      </c>
      <c r="B30690" t="s">
        <v>2769</v>
      </c>
      <c r="C30690" t="s">
        <v>279</v>
      </c>
      <c r="D30690" s="3">
        <v>46528</v>
      </c>
      <c r="E30690" s="3">
        <v>46528</v>
      </c>
      <c r="F30690">
        <v>10583.33</v>
      </c>
      <c r="G30690" t="s">
        <v>3048</v>
      </c>
      <c r="H30690">
        <v>0</v>
      </c>
    </row>
    <row r="30691" spans="1:8">
      <c r="A30691" t="s">
        <v>33740</v>
      </c>
      <c r="B30691" t="s">
        <v>2769</v>
      </c>
      <c r="C30691" t="s">
        <v>279</v>
      </c>
      <c r="D30691" s="3">
        <v>46559</v>
      </c>
      <c r="E30691" s="3">
        <v>46559</v>
      </c>
      <c r="F30691">
        <v>10583.33</v>
      </c>
      <c r="G30691" t="s">
        <v>3048</v>
      </c>
      <c r="H30691">
        <v>0</v>
      </c>
    </row>
    <row r="30692" spans="1:8">
      <c r="A30692" t="s">
        <v>33741</v>
      </c>
      <c r="B30692" t="s">
        <v>2770</v>
      </c>
      <c r="C30692" t="s">
        <v>659</v>
      </c>
      <c r="D30692" s="3">
        <v>45404</v>
      </c>
      <c r="E30692" s="3">
        <v>45407</v>
      </c>
      <c r="F30692">
        <v>12795.83</v>
      </c>
      <c r="G30692" t="s">
        <v>3057</v>
      </c>
      <c r="H30692">
        <v>3</v>
      </c>
    </row>
    <row r="30693" spans="1:8">
      <c r="A30693" t="s">
        <v>33742</v>
      </c>
      <c r="B30693" t="s">
        <v>2770</v>
      </c>
      <c r="C30693" t="s">
        <v>659</v>
      </c>
      <c r="D30693" s="3">
        <v>45434</v>
      </c>
      <c r="E30693" s="3">
        <v>45435</v>
      </c>
      <c r="F30693">
        <v>12795.83</v>
      </c>
      <c r="G30693" t="s">
        <v>3057</v>
      </c>
      <c r="H30693">
        <v>1</v>
      </c>
    </row>
    <row r="30694" spans="1:8">
      <c r="A30694" t="s">
        <v>33743</v>
      </c>
      <c r="B30694" t="s">
        <v>2770</v>
      </c>
      <c r="C30694" t="s">
        <v>659</v>
      </c>
      <c r="D30694" s="3">
        <v>45465</v>
      </c>
      <c r="E30694" s="3">
        <v>45465</v>
      </c>
      <c r="F30694">
        <v>12795.83</v>
      </c>
      <c r="G30694" t="s">
        <v>3048</v>
      </c>
      <c r="H30694">
        <v>0</v>
      </c>
    </row>
    <row r="30695" spans="1:8">
      <c r="A30695" t="s">
        <v>33744</v>
      </c>
      <c r="B30695" t="s">
        <v>2770</v>
      </c>
      <c r="C30695" t="s">
        <v>659</v>
      </c>
      <c r="D30695" s="3">
        <v>45495</v>
      </c>
      <c r="E30695" s="3">
        <v>45495</v>
      </c>
      <c r="F30695">
        <v>12795.83</v>
      </c>
      <c r="G30695" t="s">
        <v>3048</v>
      </c>
      <c r="H30695">
        <v>0</v>
      </c>
    </row>
    <row r="30696" spans="1:8">
      <c r="A30696" t="s">
        <v>33745</v>
      </c>
      <c r="B30696" t="s">
        <v>2770</v>
      </c>
      <c r="C30696" t="s">
        <v>659</v>
      </c>
      <c r="D30696" s="3">
        <v>45526</v>
      </c>
      <c r="E30696" s="3">
        <v>45526</v>
      </c>
      <c r="F30696">
        <v>12795.83</v>
      </c>
      <c r="G30696" t="s">
        <v>3048</v>
      </c>
      <c r="H30696">
        <v>0</v>
      </c>
    </row>
    <row r="30697" spans="1:8">
      <c r="A30697" t="s">
        <v>33746</v>
      </c>
      <c r="B30697" t="s">
        <v>2770</v>
      </c>
      <c r="C30697" t="s">
        <v>659</v>
      </c>
      <c r="D30697" s="3">
        <v>45557</v>
      </c>
      <c r="E30697" s="3">
        <v>45558</v>
      </c>
      <c r="F30697">
        <v>12795.83</v>
      </c>
      <c r="G30697" t="s">
        <v>3057</v>
      </c>
      <c r="H30697">
        <v>1</v>
      </c>
    </row>
    <row r="30698" spans="1:8">
      <c r="A30698" t="s">
        <v>33747</v>
      </c>
      <c r="B30698" t="s">
        <v>2770</v>
      </c>
      <c r="C30698" t="s">
        <v>659</v>
      </c>
      <c r="D30698" s="3">
        <v>45587</v>
      </c>
      <c r="E30698" s="3">
        <v>45587</v>
      </c>
      <c r="F30698">
        <v>12795.83</v>
      </c>
      <c r="G30698" t="s">
        <v>3048</v>
      </c>
      <c r="H30698">
        <v>0</v>
      </c>
    </row>
    <row r="30699" spans="1:8">
      <c r="A30699" t="s">
        <v>33748</v>
      </c>
      <c r="B30699" t="s">
        <v>2770</v>
      </c>
      <c r="C30699" t="s">
        <v>659</v>
      </c>
      <c r="D30699" s="3">
        <v>45618</v>
      </c>
      <c r="E30699" s="3">
        <v>45618</v>
      </c>
      <c r="F30699">
        <v>12795.83</v>
      </c>
      <c r="G30699" t="s">
        <v>3048</v>
      </c>
      <c r="H30699">
        <v>0</v>
      </c>
    </row>
    <row r="30700" spans="1:8">
      <c r="A30700" t="s">
        <v>33749</v>
      </c>
      <c r="B30700" t="s">
        <v>2770</v>
      </c>
      <c r="C30700" t="s">
        <v>659</v>
      </c>
      <c r="D30700" s="3">
        <v>45648</v>
      </c>
      <c r="E30700" s="3">
        <v>45663</v>
      </c>
      <c r="F30700">
        <v>12795.83</v>
      </c>
      <c r="G30700" t="s">
        <v>3112</v>
      </c>
      <c r="H30700">
        <v>15</v>
      </c>
    </row>
    <row r="30701" spans="1:8">
      <c r="A30701" t="s">
        <v>33750</v>
      </c>
      <c r="B30701" t="s">
        <v>2770</v>
      </c>
      <c r="C30701" t="s">
        <v>659</v>
      </c>
      <c r="D30701" s="3">
        <v>45679</v>
      </c>
      <c r="E30701" s="3">
        <v>45680</v>
      </c>
      <c r="F30701">
        <v>12795.83</v>
      </c>
      <c r="G30701" t="s">
        <v>3057</v>
      </c>
      <c r="H30701">
        <v>1</v>
      </c>
    </row>
    <row r="30702" spans="1:8">
      <c r="A30702" t="s">
        <v>33751</v>
      </c>
      <c r="B30702" t="s">
        <v>2770</v>
      </c>
      <c r="C30702" t="s">
        <v>659</v>
      </c>
      <c r="D30702" s="3">
        <v>45710</v>
      </c>
      <c r="E30702" s="3">
        <v>45710</v>
      </c>
      <c r="F30702">
        <v>12795.83</v>
      </c>
      <c r="G30702" t="s">
        <v>3048</v>
      </c>
      <c r="H30702">
        <v>0</v>
      </c>
    </row>
    <row r="30703" spans="1:8">
      <c r="A30703" t="s">
        <v>33752</v>
      </c>
      <c r="B30703" t="s">
        <v>2770</v>
      </c>
      <c r="C30703" t="s">
        <v>659</v>
      </c>
      <c r="D30703" s="3">
        <v>45738</v>
      </c>
      <c r="E30703" s="3">
        <v>45738</v>
      </c>
      <c r="F30703">
        <v>12795.83</v>
      </c>
      <c r="G30703" t="s">
        <v>3048</v>
      </c>
      <c r="H30703">
        <v>0</v>
      </c>
    </row>
    <row r="30704" spans="1:8">
      <c r="A30704" t="s">
        <v>33753</v>
      </c>
      <c r="B30704" t="s">
        <v>2770</v>
      </c>
      <c r="C30704" t="s">
        <v>659</v>
      </c>
      <c r="D30704" s="3">
        <v>45769</v>
      </c>
      <c r="E30704" s="3">
        <v>45769</v>
      </c>
      <c r="F30704">
        <v>12795.83</v>
      </c>
      <c r="G30704" t="s">
        <v>3048</v>
      </c>
      <c r="H30704">
        <v>0</v>
      </c>
    </row>
    <row r="30705" spans="1:8">
      <c r="A30705" t="s">
        <v>33754</v>
      </c>
      <c r="B30705" t="s">
        <v>2770</v>
      </c>
      <c r="C30705" t="s">
        <v>659</v>
      </c>
      <c r="D30705" s="3">
        <v>45799</v>
      </c>
      <c r="E30705" s="3">
        <v>45806</v>
      </c>
      <c r="F30705">
        <v>12795.83</v>
      </c>
      <c r="G30705" t="s">
        <v>3057</v>
      </c>
      <c r="H30705">
        <v>7</v>
      </c>
    </row>
    <row r="30706" spans="1:8">
      <c r="A30706" t="s">
        <v>33755</v>
      </c>
      <c r="B30706" t="s">
        <v>2770</v>
      </c>
      <c r="C30706" t="s">
        <v>659</v>
      </c>
      <c r="D30706" s="3">
        <v>45830</v>
      </c>
      <c r="E30706" s="3">
        <v>45830</v>
      </c>
      <c r="F30706">
        <v>12795.83</v>
      </c>
      <c r="G30706" t="s">
        <v>3048</v>
      </c>
      <c r="H30706">
        <v>0</v>
      </c>
    </row>
    <row r="30707" spans="1:8">
      <c r="A30707" t="s">
        <v>33756</v>
      </c>
      <c r="B30707" t="s">
        <v>2770</v>
      </c>
      <c r="C30707" t="s">
        <v>659</v>
      </c>
      <c r="D30707" s="3">
        <v>45860</v>
      </c>
      <c r="E30707" s="3">
        <v>45860</v>
      </c>
      <c r="F30707">
        <v>12795.83</v>
      </c>
      <c r="G30707" t="s">
        <v>3048</v>
      </c>
      <c r="H30707">
        <v>0</v>
      </c>
    </row>
    <row r="30708" spans="1:8">
      <c r="A30708" t="s">
        <v>33757</v>
      </c>
      <c r="B30708" t="s">
        <v>2770</v>
      </c>
      <c r="C30708" t="s">
        <v>659</v>
      </c>
      <c r="D30708" s="3">
        <v>45891</v>
      </c>
      <c r="E30708" s="3">
        <v>45891</v>
      </c>
      <c r="F30708">
        <v>12795.83</v>
      </c>
      <c r="G30708" t="s">
        <v>3048</v>
      </c>
      <c r="H30708">
        <v>0</v>
      </c>
    </row>
    <row r="30709" spans="1:8">
      <c r="A30709" t="s">
        <v>33758</v>
      </c>
      <c r="B30709" t="s">
        <v>2770</v>
      </c>
      <c r="C30709" t="s">
        <v>659</v>
      </c>
      <c r="D30709" s="3">
        <v>45922</v>
      </c>
      <c r="E30709" s="3">
        <v>45922</v>
      </c>
      <c r="F30709">
        <v>12795.83</v>
      </c>
      <c r="G30709" t="s">
        <v>3048</v>
      </c>
      <c r="H30709">
        <v>0</v>
      </c>
    </row>
    <row r="30710" spans="1:8">
      <c r="A30710" t="s">
        <v>33759</v>
      </c>
      <c r="B30710" t="s">
        <v>2770</v>
      </c>
      <c r="C30710" t="s">
        <v>659</v>
      </c>
      <c r="D30710" s="3">
        <v>45952</v>
      </c>
      <c r="E30710" s="3">
        <v>45952</v>
      </c>
      <c r="F30710">
        <v>12795.83</v>
      </c>
      <c r="G30710" t="s">
        <v>3048</v>
      </c>
      <c r="H30710">
        <v>0</v>
      </c>
    </row>
    <row r="30711" spans="1:8">
      <c r="A30711" t="s">
        <v>33760</v>
      </c>
      <c r="B30711" t="s">
        <v>2770</v>
      </c>
      <c r="C30711" t="s">
        <v>659</v>
      </c>
      <c r="D30711" s="3">
        <v>45983</v>
      </c>
      <c r="E30711" s="3">
        <v>45983</v>
      </c>
      <c r="F30711">
        <v>12795.83</v>
      </c>
      <c r="G30711" t="s">
        <v>3048</v>
      </c>
      <c r="H30711">
        <v>0</v>
      </c>
    </row>
    <row r="30712" spans="1:8">
      <c r="A30712" t="s">
        <v>33761</v>
      </c>
      <c r="B30712" t="s">
        <v>2770</v>
      </c>
      <c r="C30712" t="s">
        <v>659</v>
      </c>
      <c r="D30712" s="3">
        <v>46013</v>
      </c>
      <c r="E30712" s="3">
        <v>46016</v>
      </c>
      <c r="F30712">
        <v>12795.83</v>
      </c>
      <c r="G30712" t="s">
        <v>3057</v>
      </c>
      <c r="H30712">
        <v>3</v>
      </c>
    </row>
    <row r="30713" spans="1:8">
      <c r="A30713" t="s">
        <v>33762</v>
      </c>
      <c r="B30713" t="s">
        <v>2770</v>
      </c>
      <c r="C30713" t="s">
        <v>659</v>
      </c>
      <c r="D30713" s="3">
        <v>46044</v>
      </c>
      <c r="E30713" s="3">
        <v>46045</v>
      </c>
      <c r="F30713">
        <v>12795.83</v>
      </c>
      <c r="G30713" t="s">
        <v>3057</v>
      </c>
      <c r="H30713">
        <v>1</v>
      </c>
    </row>
    <row r="30714" spans="1:8">
      <c r="A30714" t="s">
        <v>33763</v>
      </c>
      <c r="B30714" t="s">
        <v>2770</v>
      </c>
      <c r="C30714" t="s">
        <v>659</v>
      </c>
      <c r="D30714" s="3">
        <v>46075</v>
      </c>
      <c r="E30714" s="3">
        <v>46075</v>
      </c>
      <c r="F30714">
        <v>12795.83</v>
      </c>
      <c r="G30714" t="s">
        <v>3048</v>
      </c>
      <c r="H30714">
        <v>0</v>
      </c>
    </row>
    <row r="30715" spans="1:8">
      <c r="A30715" t="s">
        <v>33764</v>
      </c>
      <c r="B30715" t="s">
        <v>2770</v>
      </c>
      <c r="C30715" t="s">
        <v>659</v>
      </c>
      <c r="D30715" s="3">
        <v>46103</v>
      </c>
      <c r="E30715" s="3">
        <v>46103</v>
      </c>
      <c r="F30715">
        <v>12795.83</v>
      </c>
      <c r="G30715" t="s">
        <v>3048</v>
      </c>
      <c r="H30715">
        <v>0</v>
      </c>
    </row>
    <row r="30716" spans="1:8">
      <c r="A30716" t="s">
        <v>33765</v>
      </c>
      <c r="B30716" t="s">
        <v>2771</v>
      </c>
      <c r="C30716" t="s">
        <v>274</v>
      </c>
      <c r="D30716" s="3">
        <v>45749</v>
      </c>
      <c r="E30716" s="3">
        <v>45749</v>
      </c>
      <c r="F30716">
        <v>18685.71</v>
      </c>
      <c r="G30716" t="s">
        <v>3048</v>
      </c>
      <c r="H30716">
        <v>0</v>
      </c>
    </row>
    <row r="30717" spans="1:8">
      <c r="A30717" t="s">
        <v>33766</v>
      </c>
      <c r="B30717" t="s">
        <v>2771</v>
      </c>
      <c r="C30717" t="s">
        <v>274</v>
      </c>
      <c r="D30717" s="3">
        <v>45779</v>
      </c>
      <c r="E30717" s="3">
        <v>45779</v>
      </c>
      <c r="F30717">
        <v>18685.71</v>
      </c>
      <c r="G30717" t="s">
        <v>3048</v>
      </c>
      <c r="H30717">
        <v>0</v>
      </c>
    </row>
    <row r="30718" spans="1:8">
      <c r="A30718" t="s">
        <v>33767</v>
      </c>
      <c r="B30718" t="s">
        <v>2771</v>
      </c>
      <c r="C30718" t="s">
        <v>274</v>
      </c>
      <c r="D30718" s="3">
        <v>45810</v>
      </c>
      <c r="E30718" s="3">
        <v>45810</v>
      </c>
      <c r="F30718">
        <v>18685.71</v>
      </c>
      <c r="G30718" t="s">
        <v>3048</v>
      </c>
      <c r="H30718">
        <v>0</v>
      </c>
    </row>
    <row r="30719" spans="1:8">
      <c r="A30719" t="s">
        <v>33768</v>
      </c>
      <c r="B30719" t="s">
        <v>2771</v>
      </c>
      <c r="C30719" t="s">
        <v>274</v>
      </c>
      <c r="D30719" s="3">
        <v>45840</v>
      </c>
      <c r="E30719" s="3">
        <v>45847</v>
      </c>
      <c r="F30719">
        <v>18685.71</v>
      </c>
      <c r="G30719" t="s">
        <v>3057</v>
      </c>
      <c r="H30719">
        <v>7</v>
      </c>
    </row>
    <row r="30720" spans="1:8">
      <c r="A30720" t="s">
        <v>33769</v>
      </c>
      <c r="B30720" t="s">
        <v>2771</v>
      </c>
      <c r="C30720" t="s">
        <v>274</v>
      </c>
      <c r="D30720" s="3">
        <v>45871</v>
      </c>
      <c r="E30720" s="3">
        <v>45872</v>
      </c>
      <c r="F30720">
        <v>18685.71</v>
      </c>
      <c r="G30720" t="s">
        <v>3057</v>
      </c>
      <c r="H30720">
        <v>1</v>
      </c>
    </row>
    <row r="30721" spans="1:8">
      <c r="A30721" t="s">
        <v>33770</v>
      </c>
      <c r="B30721" t="s">
        <v>2771</v>
      </c>
      <c r="C30721" t="s">
        <v>274</v>
      </c>
      <c r="D30721" s="3">
        <v>45902</v>
      </c>
      <c r="E30721" s="3">
        <v>45902</v>
      </c>
      <c r="F30721">
        <v>18685.71</v>
      </c>
      <c r="G30721" t="s">
        <v>3048</v>
      </c>
      <c r="H30721">
        <v>0</v>
      </c>
    </row>
    <row r="30722" spans="1:8">
      <c r="A30722" t="s">
        <v>33771</v>
      </c>
      <c r="B30722" t="s">
        <v>2771</v>
      </c>
      <c r="C30722" t="s">
        <v>274</v>
      </c>
      <c r="D30722" s="3">
        <v>45932</v>
      </c>
      <c r="F30722">
        <v>18685.71</v>
      </c>
      <c r="G30722" t="s">
        <v>3103</v>
      </c>
    </row>
    <row r="30723" spans="1:8">
      <c r="A30723" t="s">
        <v>33772</v>
      </c>
      <c r="B30723" t="s">
        <v>2772</v>
      </c>
      <c r="C30723" t="s">
        <v>425</v>
      </c>
      <c r="D30723" s="3">
        <v>45528</v>
      </c>
      <c r="E30723" s="3">
        <v>45535</v>
      </c>
      <c r="F30723">
        <v>10662.5</v>
      </c>
      <c r="G30723" t="s">
        <v>3057</v>
      </c>
      <c r="H30723">
        <v>7</v>
      </c>
    </row>
    <row r="30724" spans="1:8">
      <c r="A30724" t="s">
        <v>33773</v>
      </c>
      <c r="B30724" t="s">
        <v>2772</v>
      </c>
      <c r="C30724" t="s">
        <v>425</v>
      </c>
      <c r="D30724" s="3">
        <v>45559</v>
      </c>
      <c r="E30724" s="3">
        <v>45559</v>
      </c>
      <c r="F30724">
        <v>10662.5</v>
      </c>
      <c r="G30724" t="s">
        <v>3048</v>
      </c>
      <c r="H30724">
        <v>0</v>
      </c>
    </row>
    <row r="30725" spans="1:8">
      <c r="A30725" t="s">
        <v>33774</v>
      </c>
      <c r="B30725" t="s">
        <v>2772</v>
      </c>
      <c r="C30725" t="s">
        <v>425</v>
      </c>
      <c r="D30725" s="3">
        <v>45589</v>
      </c>
      <c r="E30725" s="3">
        <v>45589</v>
      </c>
      <c r="F30725">
        <v>10662.5</v>
      </c>
      <c r="G30725" t="s">
        <v>3048</v>
      </c>
      <c r="H30725">
        <v>0</v>
      </c>
    </row>
    <row r="30726" spans="1:8">
      <c r="A30726" t="s">
        <v>33775</v>
      </c>
      <c r="B30726" t="s">
        <v>2772</v>
      </c>
      <c r="C30726" t="s">
        <v>425</v>
      </c>
      <c r="D30726" s="3">
        <v>45620</v>
      </c>
      <c r="E30726" s="3">
        <v>45620</v>
      </c>
      <c r="F30726">
        <v>10662.5</v>
      </c>
      <c r="G30726" t="s">
        <v>3048</v>
      </c>
      <c r="H30726">
        <v>0</v>
      </c>
    </row>
    <row r="30727" spans="1:8">
      <c r="A30727" t="s">
        <v>33776</v>
      </c>
      <c r="B30727" t="s">
        <v>2772</v>
      </c>
      <c r="C30727" t="s">
        <v>425</v>
      </c>
      <c r="D30727" s="3">
        <v>45650</v>
      </c>
      <c r="E30727" s="3">
        <v>45650</v>
      </c>
      <c r="F30727">
        <v>10662.5</v>
      </c>
      <c r="G30727" t="s">
        <v>3048</v>
      </c>
      <c r="H30727">
        <v>0</v>
      </c>
    </row>
    <row r="30728" spans="1:8">
      <c r="A30728" t="s">
        <v>33777</v>
      </c>
      <c r="B30728" t="s">
        <v>2772</v>
      </c>
      <c r="C30728" t="s">
        <v>425</v>
      </c>
      <c r="D30728" s="3">
        <v>45681</v>
      </c>
      <c r="E30728" s="3">
        <v>45681</v>
      </c>
      <c r="F30728">
        <v>10662.5</v>
      </c>
      <c r="G30728" t="s">
        <v>3048</v>
      </c>
      <c r="H30728">
        <v>0</v>
      </c>
    </row>
    <row r="30729" spans="1:8">
      <c r="A30729" t="s">
        <v>33778</v>
      </c>
      <c r="B30729" t="s">
        <v>2772</v>
      </c>
      <c r="C30729" t="s">
        <v>425</v>
      </c>
      <c r="D30729" s="3">
        <v>45712</v>
      </c>
      <c r="E30729" s="3">
        <v>45719</v>
      </c>
      <c r="F30729">
        <v>10662.5</v>
      </c>
      <c r="G30729" t="s">
        <v>3057</v>
      </c>
      <c r="H30729">
        <v>7</v>
      </c>
    </row>
    <row r="30730" spans="1:8">
      <c r="A30730" t="s">
        <v>33779</v>
      </c>
      <c r="B30730" t="s">
        <v>2772</v>
      </c>
      <c r="C30730" t="s">
        <v>425</v>
      </c>
      <c r="D30730" s="3">
        <v>45740</v>
      </c>
      <c r="E30730" s="3">
        <v>45740</v>
      </c>
      <c r="F30730">
        <v>10662.5</v>
      </c>
      <c r="G30730" t="s">
        <v>3048</v>
      </c>
      <c r="H30730">
        <v>0</v>
      </c>
    </row>
    <row r="30731" spans="1:8">
      <c r="A30731" t="s">
        <v>33780</v>
      </c>
      <c r="B30731" t="s">
        <v>2772</v>
      </c>
      <c r="C30731" t="s">
        <v>425</v>
      </c>
      <c r="D30731" s="3">
        <v>45771</v>
      </c>
      <c r="E30731" s="3">
        <v>45771</v>
      </c>
      <c r="F30731">
        <v>10662.5</v>
      </c>
      <c r="G30731" t="s">
        <v>3048</v>
      </c>
      <c r="H30731">
        <v>0</v>
      </c>
    </row>
    <row r="30732" spans="1:8">
      <c r="A30732" t="s">
        <v>33781</v>
      </c>
      <c r="B30732" t="s">
        <v>2772</v>
      </c>
      <c r="C30732" t="s">
        <v>425</v>
      </c>
      <c r="D30732" s="3">
        <v>45801</v>
      </c>
      <c r="E30732" s="3">
        <v>45802</v>
      </c>
      <c r="F30732">
        <v>10662.5</v>
      </c>
      <c r="G30732" t="s">
        <v>3057</v>
      </c>
      <c r="H30732">
        <v>1</v>
      </c>
    </row>
    <row r="30733" spans="1:8">
      <c r="A30733" t="s">
        <v>33782</v>
      </c>
      <c r="B30733" t="s">
        <v>2772</v>
      </c>
      <c r="C30733" t="s">
        <v>425</v>
      </c>
      <c r="D30733" s="3">
        <v>45832</v>
      </c>
      <c r="E30733" s="3">
        <v>45833</v>
      </c>
      <c r="F30733">
        <v>10662.5</v>
      </c>
      <c r="G30733" t="s">
        <v>3057</v>
      </c>
      <c r="H30733">
        <v>1</v>
      </c>
    </row>
    <row r="30734" spans="1:8">
      <c r="A30734" t="s">
        <v>33783</v>
      </c>
      <c r="B30734" t="s">
        <v>2772</v>
      </c>
      <c r="C30734" t="s">
        <v>425</v>
      </c>
      <c r="D30734" s="3">
        <v>45862</v>
      </c>
      <c r="E30734" s="3">
        <v>45862</v>
      </c>
      <c r="F30734">
        <v>10662.5</v>
      </c>
      <c r="G30734" t="s">
        <v>3048</v>
      </c>
      <c r="H30734">
        <v>0</v>
      </c>
    </row>
    <row r="30735" spans="1:8">
      <c r="A30735" t="s">
        <v>33784</v>
      </c>
      <c r="B30735" t="s">
        <v>2772</v>
      </c>
      <c r="C30735" t="s">
        <v>425</v>
      </c>
      <c r="D30735" s="3">
        <v>45893</v>
      </c>
      <c r="E30735" s="3">
        <v>45893</v>
      </c>
      <c r="F30735">
        <v>10662.5</v>
      </c>
      <c r="G30735" t="s">
        <v>3048</v>
      </c>
      <c r="H30735">
        <v>0</v>
      </c>
    </row>
    <row r="30736" spans="1:8">
      <c r="A30736" t="s">
        <v>33785</v>
      </c>
      <c r="B30736" t="s">
        <v>2772</v>
      </c>
      <c r="C30736" t="s">
        <v>425</v>
      </c>
      <c r="D30736" s="3">
        <v>45924</v>
      </c>
      <c r="E30736" s="3">
        <v>45924</v>
      </c>
      <c r="F30736">
        <v>10662.5</v>
      </c>
      <c r="G30736" t="s">
        <v>3048</v>
      </c>
      <c r="H30736">
        <v>0</v>
      </c>
    </row>
    <row r="30737" spans="1:8">
      <c r="A30737" t="s">
        <v>33786</v>
      </c>
      <c r="B30737" t="s">
        <v>2772</v>
      </c>
      <c r="C30737" t="s">
        <v>425</v>
      </c>
      <c r="D30737" s="3">
        <v>45954</v>
      </c>
      <c r="E30737" s="3">
        <v>45954</v>
      </c>
      <c r="F30737">
        <v>10662.5</v>
      </c>
      <c r="G30737" t="s">
        <v>3048</v>
      </c>
      <c r="H30737">
        <v>0</v>
      </c>
    </row>
    <row r="30738" spans="1:8">
      <c r="A30738" t="s">
        <v>33787</v>
      </c>
      <c r="B30738" t="s">
        <v>2772</v>
      </c>
      <c r="C30738" t="s">
        <v>425</v>
      </c>
      <c r="D30738" s="3">
        <v>45985</v>
      </c>
      <c r="E30738" s="3">
        <v>45985</v>
      </c>
      <c r="F30738">
        <v>10662.5</v>
      </c>
      <c r="G30738" t="s">
        <v>3048</v>
      </c>
      <c r="H30738">
        <v>0</v>
      </c>
    </row>
    <row r="30739" spans="1:8">
      <c r="A30739" t="s">
        <v>33788</v>
      </c>
      <c r="B30739" t="s">
        <v>2772</v>
      </c>
      <c r="C30739" t="s">
        <v>425</v>
      </c>
      <c r="D30739" s="3">
        <v>46015</v>
      </c>
      <c r="E30739" s="3">
        <v>46015</v>
      </c>
      <c r="F30739">
        <v>10662.5</v>
      </c>
      <c r="G30739" t="s">
        <v>3048</v>
      </c>
      <c r="H30739">
        <v>0</v>
      </c>
    </row>
    <row r="30740" spans="1:8">
      <c r="A30740" t="s">
        <v>33789</v>
      </c>
      <c r="B30740" t="s">
        <v>2772</v>
      </c>
      <c r="C30740" t="s">
        <v>425</v>
      </c>
      <c r="D30740" s="3">
        <v>46046</v>
      </c>
      <c r="E30740" s="3">
        <v>46046</v>
      </c>
      <c r="F30740">
        <v>10662.5</v>
      </c>
      <c r="G30740" t="s">
        <v>3048</v>
      </c>
      <c r="H30740">
        <v>0</v>
      </c>
    </row>
    <row r="30741" spans="1:8">
      <c r="A30741" t="s">
        <v>33790</v>
      </c>
      <c r="B30741" t="s">
        <v>2772</v>
      </c>
      <c r="C30741" t="s">
        <v>425</v>
      </c>
      <c r="D30741" s="3">
        <v>46077</v>
      </c>
      <c r="E30741" s="3">
        <v>46077</v>
      </c>
      <c r="F30741">
        <v>10662.5</v>
      </c>
      <c r="G30741" t="s">
        <v>3048</v>
      </c>
      <c r="H30741">
        <v>0</v>
      </c>
    </row>
    <row r="30742" spans="1:8">
      <c r="A30742" t="s">
        <v>33791</v>
      </c>
      <c r="B30742" t="s">
        <v>2772</v>
      </c>
      <c r="C30742" t="s">
        <v>425</v>
      </c>
      <c r="D30742" s="3">
        <v>46105</v>
      </c>
      <c r="E30742" s="3">
        <v>46105</v>
      </c>
      <c r="F30742">
        <v>10662.5</v>
      </c>
      <c r="G30742" t="s">
        <v>3048</v>
      </c>
      <c r="H30742">
        <v>0</v>
      </c>
    </row>
    <row r="30743" spans="1:8">
      <c r="A30743" t="s">
        <v>33792</v>
      </c>
      <c r="B30743" t="s">
        <v>2772</v>
      </c>
      <c r="C30743" t="s">
        <v>425</v>
      </c>
      <c r="D30743" s="3">
        <v>46136</v>
      </c>
      <c r="E30743" s="3">
        <v>46136</v>
      </c>
      <c r="F30743">
        <v>10662.5</v>
      </c>
      <c r="G30743" t="s">
        <v>3048</v>
      </c>
      <c r="H30743">
        <v>0</v>
      </c>
    </row>
    <row r="30744" spans="1:8">
      <c r="A30744" t="s">
        <v>33793</v>
      </c>
      <c r="B30744" t="s">
        <v>2772</v>
      </c>
      <c r="C30744" t="s">
        <v>425</v>
      </c>
      <c r="D30744" s="3">
        <v>46166</v>
      </c>
      <c r="E30744" s="3">
        <v>46169</v>
      </c>
      <c r="F30744">
        <v>10662.5</v>
      </c>
      <c r="G30744" t="s">
        <v>3057</v>
      </c>
      <c r="H30744">
        <v>3</v>
      </c>
    </row>
    <row r="30745" spans="1:8">
      <c r="A30745" t="s">
        <v>33794</v>
      </c>
      <c r="B30745" t="s">
        <v>2772</v>
      </c>
      <c r="C30745" t="s">
        <v>425</v>
      </c>
      <c r="D30745" s="3">
        <v>46197</v>
      </c>
      <c r="E30745" s="3">
        <v>46197</v>
      </c>
      <c r="F30745">
        <v>10662.5</v>
      </c>
      <c r="G30745" t="s">
        <v>3048</v>
      </c>
      <c r="H30745">
        <v>0</v>
      </c>
    </row>
    <row r="30746" spans="1:8">
      <c r="A30746" t="s">
        <v>33795</v>
      </c>
      <c r="B30746" t="s">
        <v>2772</v>
      </c>
      <c r="C30746" t="s">
        <v>425</v>
      </c>
      <c r="D30746" s="3">
        <v>46227</v>
      </c>
      <c r="E30746" s="3">
        <v>46227</v>
      </c>
      <c r="F30746">
        <v>10662.5</v>
      </c>
      <c r="G30746" t="s">
        <v>3048</v>
      </c>
      <c r="H30746">
        <v>0</v>
      </c>
    </row>
    <row r="30747" spans="1:8">
      <c r="A30747" t="s">
        <v>33796</v>
      </c>
      <c r="B30747" t="s">
        <v>2773</v>
      </c>
      <c r="C30747" t="s">
        <v>991</v>
      </c>
      <c r="D30747" s="3">
        <v>45727</v>
      </c>
      <c r="E30747" s="3">
        <v>45728</v>
      </c>
      <c r="F30747">
        <v>20428.57</v>
      </c>
      <c r="G30747" t="s">
        <v>3057</v>
      </c>
      <c r="H30747">
        <v>1</v>
      </c>
    </row>
    <row r="30748" spans="1:8">
      <c r="A30748" t="s">
        <v>33797</v>
      </c>
      <c r="B30748" t="s">
        <v>2773</v>
      </c>
      <c r="C30748" t="s">
        <v>991</v>
      </c>
      <c r="D30748" s="3">
        <v>45758</v>
      </c>
      <c r="E30748" s="3">
        <v>45765</v>
      </c>
      <c r="F30748">
        <v>20428.57</v>
      </c>
      <c r="G30748" t="s">
        <v>3057</v>
      </c>
      <c r="H30748">
        <v>7</v>
      </c>
    </row>
    <row r="30749" spans="1:8">
      <c r="A30749" t="s">
        <v>33798</v>
      </c>
      <c r="B30749" t="s">
        <v>2773</v>
      </c>
      <c r="C30749" t="s">
        <v>991</v>
      </c>
      <c r="D30749" s="3">
        <v>45788</v>
      </c>
      <c r="E30749" s="3">
        <v>45788</v>
      </c>
      <c r="F30749">
        <v>20428.57</v>
      </c>
      <c r="G30749" t="s">
        <v>3048</v>
      </c>
      <c r="H30749">
        <v>0</v>
      </c>
    </row>
    <row r="30750" spans="1:8">
      <c r="A30750" t="s">
        <v>33799</v>
      </c>
      <c r="B30750" t="s">
        <v>2773</v>
      </c>
      <c r="C30750" t="s">
        <v>991</v>
      </c>
      <c r="D30750" s="3">
        <v>45819</v>
      </c>
      <c r="E30750" s="3">
        <v>45819</v>
      </c>
      <c r="F30750">
        <v>20428.57</v>
      </c>
      <c r="G30750" t="s">
        <v>3048</v>
      </c>
      <c r="H30750">
        <v>0</v>
      </c>
    </row>
    <row r="30751" spans="1:8">
      <c r="A30751" t="s">
        <v>33800</v>
      </c>
      <c r="B30751" t="s">
        <v>2773</v>
      </c>
      <c r="C30751" t="s">
        <v>991</v>
      </c>
      <c r="D30751" s="3">
        <v>45849</v>
      </c>
      <c r="E30751" s="3">
        <v>45852</v>
      </c>
      <c r="F30751">
        <v>20428.57</v>
      </c>
      <c r="G30751" t="s">
        <v>3057</v>
      </c>
      <c r="H30751">
        <v>3</v>
      </c>
    </row>
    <row r="30752" spans="1:8">
      <c r="A30752" t="s">
        <v>33801</v>
      </c>
      <c r="B30752" t="s">
        <v>2773</v>
      </c>
      <c r="C30752" t="s">
        <v>991</v>
      </c>
      <c r="D30752" s="3">
        <v>45880</v>
      </c>
      <c r="E30752" s="3">
        <v>45881</v>
      </c>
      <c r="F30752">
        <v>20428.57</v>
      </c>
      <c r="G30752" t="s">
        <v>3057</v>
      </c>
      <c r="H30752">
        <v>1</v>
      </c>
    </row>
    <row r="30753" spans="1:8">
      <c r="A30753" t="s">
        <v>33802</v>
      </c>
      <c r="B30753" t="s">
        <v>2773</v>
      </c>
      <c r="C30753" t="s">
        <v>991</v>
      </c>
      <c r="D30753" s="3">
        <v>45911</v>
      </c>
      <c r="F30753">
        <v>20428.57</v>
      </c>
      <c r="G30753" t="s">
        <v>3103</v>
      </c>
    </row>
    <row r="30754" spans="1:8">
      <c r="A30754" t="s">
        <v>33803</v>
      </c>
      <c r="B30754" t="s">
        <v>2774</v>
      </c>
      <c r="C30754" t="s">
        <v>1064</v>
      </c>
      <c r="D30754" s="3">
        <v>45435</v>
      </c>
      <c r="E30754" s="3">
        <v>45435</v>
      </c>
      <c r="F30754">
        <v>12408.33</v>
      </c>
      <c r="G30754" t="s">
        <v>3048</v>
      </c>
      <c r="H30754">
        <v>0</v>
      </c>
    </row>
    <row r="30755" spans="1:8">
      <c r="A30755" t="s">
        <v>33804</v>
      </c>
      <c r="B30755" t="s">
        <v>2774</v>
      </c>
      <c r="C30755" t="s">
        <v>1064</v>
      </c>
      <c r="D30755" s="3">
        <v>45466</v>
      </c>
      <c r="E30755" s="3">
        <v>45466</v>
      </c>
      <c r="F30755">
        <v>12408.33</v>
      </c>
      <c r="G30755" t="s">
        <v>3048</v>
      </c>
      <c r="H30755">
        <v>0</v>
      </c>
    </row>
    <row r="30756" spans="1:8">
      <c r="A30756" t="s">
        <v>33805</v>
      </c>
      <c r="B30756" t="s">
        <v>2774</v>
      </c>
      <c r="C30756" t="s">
        <v>1064</v>
      </c>
      <c r="D30756" s="3">
        <v>45496</v>
      </c>
      <c r="E30756" s="3">
        <v>45496</v>
      </c>
      <c r="F30756">
        <v>12408.33</v>
      </c>
      <c r="G30756" t="s">
        <v>3048</v>
      </c>
      <c r="H30756">
        <v>0</v>
      </c>
    </row>
    <row r="30757" spans="1:8">
      <c r="A30757" t="s">
        <v>33806</v>
      </c>
      <c r="B30757" t="s">
        <v>2774</v>
      </c>
      <c r="C30757" t="s">
        <v>1064</v>
      </c>
      <c r="D30757" s="3">
        <v>45527</v>
      </c>
      <c r="E30757" s="3">
        <v>45527</v>
      </c>
      <c r="F30757">
        <v>12408.33</v>
      </c>
      <c r="G30757" t="s">
        <v>3048</v>
      </c>
      <c r="H30757">
        <v>0</v>
      </c>
    </row>
    <row r="30758" spans="1:8">
      <c r="A30758" t="s">
        <v>33807</v>
      </c>
      <c r="B30758" t="s">
        <v>2774</v>
      </c>
      <c r="C30758" t="s">
        <v>1064</v>
      </c>
      <c r="D30758" s="3">
        <v>45558</v>
      </c>
      <c r="E30758" s="3">
        <v>45558</v>
      </c>
      <c r="F30758">
        <v>12408.33</v>
      </c>
      <c r="G30758" t="s">
        <v>3048</v>
      </c>
      <c r="H30758">
        <v>0</v>
      </c>
    </row>
    <row r="30759" spans="1:8">
      <c r="A30759" t="s">
        <v>33808</v>
      </c>
      <c r="B30759" t="s">
        <v>2774</v>
      </c>
      <c r="C30759" t="s">
        <v>1064</v>
      </c>
      <c r="D30759" s="3">
        <v>45588</v>
      </c>
      <c r="E30759" s="3">
        <v>45591</v>
      </c>
      <c r="F30759">
        <v>12408.33</v>
      </c>
      <c r="G30759" t="s">
        <v>3057</v>
      </c>
      <c r="H30759">
        <v>3</v>
      </c>
    </row>
    <row r="30760" spans="1:8">
      <c r="A30760" t="s">
        <v>33809</v>
      </c>
      <c r="B30760" t="s">
        <v>2774</v>
      </c>
      <c r="C30760" t="s">
        <v>1064</v>
      </c>
      <c r="D30760" s="3">
        <v>45619</v>
      </c>
      <c r="E30760" s="3">
        <v>45619</v>
      </c>
      <c r="F30760">
        <v>12408.33</v>
      </c>
      <c r="G30760" t="s">
        <v>3048</v>
      </c>
      <c r="H30760">
        <v>0</v>
      </c>
    </row>
    <row r="30761" spans="1:8">
      <c r="A30761" t="s">
        <v>33810</v>
      </c>
      <c r="B30761" t="s">
        <v>2774</v>
      </c>
      <c r="C30761" t="s">
        <v>1064</v>
      </c>
      <c r="D30761" s="3">
        <v>45649</v>
      </c>
      <c r="E30761" s="3">
        <v>45649</v>
      </c>
      <c r="F30761">
        <v>12408.33</v>
      </c>
      <c r="G30761" t="s">
        <v>3048</v>
      </c>
      <c r="H30761">
        <v>0</v>
      </c>
    </row>
    <row r="30762" spans="1:8">
      <c r="A30762" t="s">
        <v>33811</v>
      </c>
      <c r="B30762" t="s">
        <v>2774</v>
      </c>
      <c r="C30762" t="s">
        <v>1064</v>
      </c>
      <c r="D30762" s="3">
        <v>45680</v>
      </c>
      <c r="E30762" s="3">
        <v>45687</v>
      </c>
      <c r="F30762">
        <v>12408.33</v>
      </c>
      <c r="G30762" t="s">
        <v>3057</v>
      </c>
      <c r="H30762">
        <v>7</v>
      </c>
    </row>
    <row r="30763" spans="1:8">
      <c r="A30763" t="s">
        <v>33812</v>
      </c>
      <c r="B30763" t="s">
        <v>2774</v>
      </c>
      <c r="C30763" t="s">
        <v>1064</v>
      </c>
      <c r="D30763" s="3">
        <v>45711</v>
      </c>
      <c r="E30763" s="3">
        <v>45711</v>
      </c>
      <c r="F30763">
        <v>12408.33</v>
      </c>
      <c r="G30763" t="s">
        <v>3048</v>
      </c>
      <c r="H30763">
        <v>0</v>
      </c>
    </row>
    <row r="30764" spans="1:8">
      <c r="A30764" t="s">
        <v>33813</v>
      </c>
      <c r="B30764" t="s">
        <v>2774</v>
      </c>
      <c r="C30764" t="s">
        <v>1064</v>
      </c>
      <c r="D30764" s="3">
        <v>45739</v>
      </c>
      <c r="E30764" s="3">
        <v>45740</v>
      </c>
      <c r="F30764">
        <v>12408.33</v>
      </c>
      <c r="G30764" t="s">
        <v>3057</v>
      </c>
      <c r="H30764">
        <v>1</v>
      </c>
    </row>
    <row r="30765" spans="1:8">
      <c r="A30765" t="s">
        <v>33814</v>
      </c>
      <c r="B30765" t="s">
        <v>2774</v>
      </c>
      <c r="C30765" t="s">
        <v>1064</v>
      </c>
      <c r="D30765" s="3">
        <v>45770</v>
      </c>
      <c r="E30765" s="3">
        <v>45770</v>
      </c>
      <c r="F30765">
        <v>12408.33</v>
      </c>
      <c r="G30765" t="s">
        <v>3048</v>
      </c>
      <c r="H30765">
        <v>0</v>
      </c>
    </row>
    <row r="30766" spans="1:8">
      <c r="A30766" t="s">
        <v>33815</v>
      </c>
      <c r="B30766" t="s">
        <v>2774</v>
      </c>
      <c r="C30766" t="s">
        <v>1064</v>
      </c>
      <c r="D30766" s="3">
        <v>45800</v>
      </c>
      <c r="E30766" s="3">
        <v>45800</v>
      </c>
      <c r="F30766">
        <v>12408.33</v>
      </c>
      <c r="G30766" t="s">
        <v>3048</v>
      </c>
      <c r="H30766">
        <v>0</v>
      </c>
    </row>
    <row r="30767" spans="1:8">
      <c r="A30767" t="s">
        <v>33816</v>
      </c>
      <c r="B30767" t="s">
        <v>2774</v>
      </c>
      <c r="C30767" t="s">
        <v>1064</v>
      </c>
      <c r="D30767" s="3">
        <v>45831</v>
      </c>
      <c r="E30767" s="3">
        <v>45831</v>
      </c>
      <c r="F30767">
        <v>12408.33</v>
      </c>
      <c r="G30767" t="s">
        <v>3048</v>
      </c>
      <c r="H30767">
        <v>0</v>
      </c>
    </row>
    <row r="30768" spans="1:8">
      <c r="A30768" t="s">
        <v>33817</v>
      </c>
      <c r="B30768" t="s">
        <v>2774</v>
      </c>
      <c r="C30768" t="s">
        <v>1064</v>
      </c>
      <c r="D30768" s="3">
        <v>45861</v>
      </c>
      <c r="E30768" s="3">
        <v>45861</v>
      </c>
      <c r="F30768">
        <v>12408.33</v>
      </c>
      <c r="G30768" t="s">
        <v>3048</v>
      </c>
      <c r="H30768">
        <v>0</v>
      </c>
    </row>
    <row r="30769" spans="1:8">
      <c r="A30769" t="s">
        <v>33818</v>
      </c>
      <c r="B30769" t="s">
        <v>2774</v>
      </c>
      <c r="C30769" t="s">
        <v>1064</v>
      </c>
      <c r="D30769" s="3">
        <v>45892</v>
      </c>
      <c r="E30769" s="3">
        <v>45892</v>
      </c>
      <c r="F30769">
        <v>12408.33</v>
      </c>
      <c r="G30769" t="s">
        <v>3048</v>
      </c>
      <c r="H30769">
        <v>0</v>
      </c>
    </row>
    <row r="30770" spans="1:8">
      <c r="A30770" t="s">
        <v>33819</v>
      </c>
      <c r="B30770" t="s">
        <v>2774</v>
      </c>
      <c r="C30770" t="s">
        <v>1064</v>
      </c>
      <c r="D30770" s="3">
        <v>45923</v>
      </c>
      <c r="E30770" s="3">
        <v>45923</v>
      </c>
      <c r="F30770">
        <v>12408.33</v>
      </c>
      <c r="G30770" t="s">
        <v>3048</v>
      </c>
      <c r="H30770">
        <v>0</v>
      </c>
    </row>
    <row r="30771" spans="1:8">
      <c r="A30771" t="s">
        <v>33820</v>
      </c>
      <c r="B30771" t="s">
        <v>2774</v>
      </c>
      <c r="C30771" t="s">
        <v>1064</v>
      </c>
      <c r="D30771" s="3">
        <v>45953</v>
      </c>
      <c r="E30771" s="3">
        <v>45953</v>
      </c>
      <c r="F30771">
        <v>12408.33</v>
      </c>
      <c r="G30771" t="s">
        <v>3048</v>
      </c>
      <c r="H30771">
        <v>0</v>
      </c>
    </row>
    <row r="30772" spans="1:8">
      <c r="A30772" t="s">
        <v>33821</v>
      </c>
      <c r="B30772" t="s">
        <v>2774</v>
      </c>
      <c r="C30772" t="s">
        <v>1064</v>
      </c>
      <c r="D30772" s="3">
        <v>45984</v>
      </c>
      <c r="E30772" s="3">
        <v>45984</v>
      </c>
      <c r="F30772">
        <v>12408.33</v>
      </c>
      <c r="G30772" t="s">
        <v>3048</v>
      </c>
      <c r="H30772">
        <v>0</v>
      </c>
    </row>
    <row r="30773" spans="1:8">
      <c r="A30773" t="s">
        <v>33822</v>
      </c>
      <c r="B30773" t="s">
        <v>2774</v>
      </c>
      <c r="C30773" t="s">
        <v>1064</v>
      </c>
      <c r="D30773" s="3">
        <v>46014</v>
      </c>
      <c r="E30773" s="3">
        <v>46014</v>
      </c>
      <c r="F30773">
        <v>12408.33</v>
      </c>
      <c r="G30773" t="s">
        <v>3048</v>
      </c>
      <c r="H30773">
        <v>0</v>
      </c>
    </row>
    <row r="30774" spans="1:8">
      <c r="A30774" t="s">
        <v>33823</v>
      </c>
      <c r="B30774" t="s">
        <v>2774</v>
      </c>
      <c r="C30774" t="s">
        <v>1064</v>
      </c>
      <c r="D30774" s="3">
        <v>46045</v>
      </c>
      <c r="E30774" s="3">
        <v>46045</v>
      </c>
      <c r="F30774">
        <v>12408.33</v>
      </c>
      <c r="G30774" t="s">
        <v>3048</v>
      </c>
      <c r="H30774">
        <v>0</v>
      </c>
    </row>
    <row r="30775" spans="1:8">
      <c r="A30775" t="s">
        <v>33824</v>
      </c>
      <c r="B30775" t="s">
        <v>2774</v>
      </c>
      <c r="C30775" t="s">
        <v>1064</v>
      </c>
      <c r="D30775" s="3">
        <v>46076</v>
      </c>
      <c r="E30775" s="3">
        <v>46076</v>
      </c>
      <c r="F30775">
        <v>12408.33</v>
      </c>
      <c r="G30775" t="s">
        <v>3048</v>
      </c>
      <c r="H30775">
        <v>0</v>
      </c>
    </row>
    <row r="30776" spans="1:8">
      <c r="A30776" t="s">
        <v>33825</v>
      </c>
      <c r="B30776" t="s">
        <v>2774</v>
      </c>
      <c r="C30776" t="s">
        <v>1064</v>
      </c>
      <c r="D30776" s="3">
        <v>46104</v>
      </c>
      <c r="E30776" s="3">
        <v>46104</v>
      </c>
      <c r="F30776">
        <v>12408.33</v>
      </c>
      <c r="G30776" t="s">
        <v>3048</v>
      </c>
      <c r="H30776">
        <v>0</v>
      </c>
    </row>
    <row r="30777" spans="1:8">
      <c r="A30777" t="s">
        <v>33826</v>
      </c>
      <c r="B30777" t="s">
        <v>2774</v>
      </c>
      <c r="C30777" t="s">
        <v>1064</v>
      </c>
      <c r="D30777" s="3">
        <v>46135</v>
      </c>
      <c r="E30777" s="3">
        <v>46135</v>
      </c>
      <c r="F30777">
        <v>12408.33</v>
      </c>
      <c r="G30777" t="s">
        <v>3048</v>
      </c>
      <c r="H30777">
        <v>0</v>
      </c>
    </row>
    <row r="30778" spans="1:8">
      <c r="A30778" t="s">
        <v>33827</v>
      </c>
      <c r="B30778" t="s">
        <v>2775</v>
      </c>
      <c r="C30778" t="s">
        <v>287</v>
      </c>
      <c r="D30778" s="3">
        <v>45598</v>
      </c>
      <c r="E30778" s="3">
        <v>45598</v>
      </c>
      <c r="F30778">
        <v>8445.83</v>
      </c>
      <c r="G30778" t="s">
        <v>3048</v>
      </c>
      <c r="H30778">
        <v>0</v>
      </c>
    </row>
    <row r="30779" spans="1:8">
      <c r="A30779" t="s">
        <v>33828</v>
      </c>
      <c r="B30779" t="s">
        <v>2775</v>
      </c>
      <c r="C30779" t="s">
        <v>287</v>
      </c>
      <c r="D30779" s="3">
        <v>45628</v>
      </c>
      <c r="E30779" s="3">
        <v>45628</v>
      </c>
      <c r="F30779">
        <v>8445.83</v>
      </c>
      <c r="G30779" t="s">
        <v>3048</v>
      </c>
      <c r="H30779">
        <v>0</v>
      </c>
    </row>
    <row r="30780" spans="1:8">
      <c r="A30780" t="s">
        <v>33829</v>
      </c>
      <c r="B30780" t="s">
        <v>2775</v>
      </c>
      <c r="C30780" t="s">
        <v>287</v>
      </c>
      <c r="D30780" s="3">
        <v>45659</v>
      </c>
      <c r="E30780" s="3">
        <v>45659</v>
      </c>
      <c r="F30780">
        <v>8445.83</v>
      </c>
      <c r="G30780" t="s">
        <v>3048</v>
      </c>
      <c r="H30780">
        <v>0</v>
      </c>
    </row>
    <row r="30781" spans="1:8">
      <c r="A30781" t="s">
        <v>33830</v>
      </c>
      <c r="B30781" t="s">
        <v>2775</v>
      </c>
      <c r="C30781" t="s">
        <v>287</v>
      </c>
      <c r="D30781" s="3">
        <v>45690</v>
      </c>
      <c r="E30781" s="3">
        <v>45697</v>
      </c>
      <c r="F30781">
        <v>8445.83</v>
      </c>
      <c r="G30781" t="s">
        <v>3057</v>
      </c>
      <c r="H30781">
        <v>7</v>
      </c>
    </row>
    <row r="30782" spans="1:8">
      <c r="A30782" t="s">
        <v>33831</v>
      </c>
      <c r="B30782" t="s">
        <v>2775</v>
      </c>
      <c r="C30782" t="s">
        <v>287</v>
      </c>
      <c r="D30782" s="3">
        <v>45718</v>
      </c>
      <c r="E30782" s="3">
        <v>45718</v>
      </c>
      <c r="F30782">
        <v>8445.83</v>
      </c>
      <c r="G30782" t="s">
        <v>3048</v>
      </c>
      <c r="H30782">
        <v>0</v>
      </c>
    </row>
    <row r="30783" spans="1:8">
      <c r="A30783" t="s">
        <v>33832</v>
      </c>
      <c r="B30783" t="s">
        <v>2775</v>
      </c>
      <c r="C30783" t="s">
        <v>287</v>
      </c>
      <c r="D30783" s="3">
        <v>45749</v>
      </c>
      <c r="E30783" s="3">
        <v>45749</v>
      </c>
      <c r="F30783">
        <v>8445.83</v>
      </c>
      <c r="G30783" t="s">
        <v>3048</v>
      </c>
      <c r="H30783">
        <v>0</v>
      </c>
    </row>
    <row r="30784" spans="1:8">
      <c r="A30784" t="s">
        <v>33833</v>
      </c>
      <c r="B30784" t="s">
        <v>2775</v>
      </c>
      <c r="C30784" t="s">
        <v>287</v>
      </c>
      <c r="D30784" s="3">
        <v>45779</v>
      </c>
      <c r="E30784" s="3">
        <v>45779</v>
      </c>
      <c r="F30784">
        <v>8445.83</v>
      </c>
      <c r="G30784" t="s">
        <v>3048</v>
      </c>
      <c r="H30784">
        <v>0</v>
      </c>
    </row>
    <row r="30785" spans="1:8">
      <c r="A30785" t="s">
        <v>33834</v>
      </c>
      <c r="B30785" t="s">
        <v>2775</v>
      </c>
      <c r="C30785" t="s">
        <v>287</v>
      </c>
      <c r="D30785" s="3">
        <v>45810</v>
      </c>
      <c r="E30785" s="3">
        <v>45810</v>
      </c>
      <c r="F30785">
        <v>8445.83</v>
      </c>
      <c r="G30785" t="s">
        <v>3048</v>
      </c>
      <c r="H30785">
        <v>0</v>
      </c>
    </row>
    <row r="30786" spans="1:8">
      <c r="A30786" t="s">
        <v>33835</v>
      </c>
      <c r="B30786" t="s">
        <v>2775</v>
      </c>
      <c r="C30786" t="s">
        <v>287</v>
      </c>
      <c r="D30786" s="3">
        <v>45840</v>
      </c>
      <c r="E30786" s="3">
        <v>45840</v>
      </c>
      <c r="F30786">
        <v>8445.83</v>
      </c>
      <c r="G30786" t="s">
        <v>3048</v>
      </c>
      <c r="H30786">
        <v>0</v>
      </c>
    </row>
    <row r="30787" spans="1:8">
      <c r="A30787" t="s">
        <v>33836</v>
      </c>
      <c r="B30787" t="s">
        <v>2775</v>
      </c>
      <c r="C30787" t="s">
        <v>287</v>
      </c>
      <c r="D30787" s="3">
        <v>45871</v>
      </c>
      <c r="E30787" s="3">
        <v>45872</v>
      </c>
      <c r="F30787">
        <v>8445.83</v>
      </c>
      <c r="G30787" t="s">
        <v>3057</v>
      </c>
      <c r="H30787">
        <v>1</v>
      </c>
    </row>
    <row r="30788" spans="1:8">
      <c r="A30788" t="s">
        <v>33837</v>
      </c>
      <c r="B30788" t="s">
        <v>2775</v>
      </c>
      <c r="C30788" t="s">
        <v>287</v>
      </c>
      <c r="D30788" s="3">
        <v>45902</v>
      </c>
      <c r="E30788" s="3">
        <v>45902</v>
      </c>
      <c r="F30788">
        <v>8445.83</v>
      </c>
      <c r="G30788" t="s">
        <v>3048</v>
      </c>
      <c r="H30788">
        <v>0</v>
      </c>
    </row>
    <row r="30789" spans="1:8">
      <c r="A30789" t="s">
        <v>33838</v>
      </c>
      <c r="B30789" t="s">
        <v>2775</v>
      </c>
      <c r="C30789" t="s">
        <v>287</v>
      </c>
      <c r="D30789" s="3">
        <v>45932</v>
      </c>
      <c r="E30789" s="3">
        <v>45932</v>
      </c>
      <c r="F30789">
        <v>8445.83</v>
      </c>
      <c r="G30789" t="s">
        <v>3048</v>
      </c>
      <c r="H30789">
        <v>0</v>
      </c>
    </row>
    <row r="30790" spans="1:8">
      <c r="A30790" t="s">
        <v>33839</v>
      </c>
      <c r="B30790" t="s">
        <v>2775</v>
      </c>
      <c r="C30790" t="s">
        <v>287</v>
      </c>
      <c r="D30790" s="3">
        <v>45963</v>
      </c>
      <c r="E30790" s="3">
        <v>45963</v>
      </c>
      <c r="F30790">
        <v>8445.83</v>
      </c>
      <c r="G30790" t="s">
        <v>3048</v>
      </c>
      <c r="H30790">
        <v>0</v>
      </c>
    </row>
    <row r="30791" spans="1:8">
      <c r="A30791" t="s">
        <v>33840</v>
      </c>
      <c r="B30791" t="s">
        <v>2775</v>
      </c>
      <c r="C30791" t="s">
        <v>287</v>
      </c>
      <c r="D30791" s="3">
        <v>45993</v>
      </c>
      <c r="E30791" s="3">
        <v>45993</v>
      </c>
      <c r="F30791">
        <v>8445.83</v>
      </c>
      <c r="G30791" t="s">
        <v>3048</v>
      </c>
      <c r="H30791">
        <v>0</v>
      </c>
    </row>
    <row r="30792" spans="1:8">
      <c r="A30792" t="s">
        <v>33841</v>
      </c>
      <c r="B30792" t="s">
        <v>2775</v>
      </c>
      <c r="C30792" t="s">
        <v>287</v>
      </c>
      <c r="D30792" s="3">
        <v>46024</v>
      </c>
      <c r="E30792" s="3">
        <v>46024</v>
      </c>
      <c r="F30792">
        <v>8445.83</v>
      </c>
      <c r="G30792" t="s">
        <v>3048</v>
      </c>
      <c r="H30792">
        <v>0</v>
      </c>
    </row>
    <row r="30793" spans="1:8">
      <c r="A30793" t="s">
        <v>33842</v>
      </c>
      <c r="B30793" t="s">
        <v>2775</v>
      </c>
      <c r="C30793" t="s">
        <v>287</v>
      </c>
      <c r="D30793" s="3">
        <v>46055</v>
      </c>
      <c r="E30793" s="3">
        <v>46055</v>
      </c>
      <c r="F30793">
        <v>8445.83</v>
      </c>
      <c r="G30793" t="s">
        <v>3048</v>
      </c>
      <c r="H30793">
        <v>0</v>
      </c>
    </row>
    <row r="30794" spans="1:8">
      <c r="A30794" t="s">
        <v>33843</v>
      </c>
      <c r="B30794" t="s">
        <v>2775</v>
      </c>
      <c r="C30794" t="s">
        <v>287</v>
      </c>
      <c r="D30794" s="3">
        <v>46083</v>
      </c>
      <c r="E30794" s="3">
        <v>46083</v>
      </c>
      <c r="F30794">
        <v>8445.83</v>
      </c>
      <c r="G30794" t="s">
        <v>3048</v>
      </c>
      <c r="H30794">
        <v>0</v>
      </c>
    </row>
    <row r="30795" spans="1:8">
      <c r="A30795" t="s">
        <v>33844</v>
      </c>
      <c r="B30795" t="s">
        <v>2775</v>
      </c>
      <c r="C30795" t="s">
        <v>287</v>
      </c>
      <c r="D30795" s="3">
        <v>46114</v>
      </c>
      <c r="E30795" s="3">
        <v>46115</v>
      </c>
      <c r="F30795">
        <v>8445.83</v>
      </c>
      <c r="G30795" t="s">
        <v>3057</v>
      </c>
      <c r="H30795">
        <v>1</v>
      </c>
    </row>
    <row r="30796" spans="1:8">
      <c r="A30796" t="s">
        <v>33845</v>
      </c>
      <c r="B30796" t="s">
        <v>2775</v>
      </c>
      <c r="C30796" t="s">
        <v>287</v>
      </c>
      <c r="D30796" s="3">
        <v>46144</v>
      </c>
      <c r="E30796" s="3">
        <v>46145</v>
      </c>
      <c r="F30796">
        <v>8445.83</v>
      </c>
      <c r="G30796" t="s">
        <v>3057</v>
      </c>
      <c r="H30796">
        <v>1</v>
      </c>
    </row>
    <row r="30797" spans="1:8">
      <c r="A30797" t="s">
        <v>33846</v>
      </c>
      <c r="B30797" t="s">
        <v>2775</v>
      </c>
      <c r="C30797" t="s">
        <v>287</v>
      </c>
      <c r="D30797" s="3">
        <v>46175</v>
      </c>
      <c r="E30797" s="3">
        <v>46175</v>
      </c>
      <c r="F30797">
        <v>8445.83</v>
      </c>
      <c r="G30797" t="s">
        <v>3048</v>
      </c>
      <c r="H30797">
        <v>0</v>
      </c>
    </row>
    <row r="30798" spans="1:8">
      <c r="A30798" t="s">
        <v>33847</v>
      </c>
      <c r="B30798" t="s">
        <v>2775</v>
      </c>
      <c r="C30798" t="s">
        <v>287</v>
      </c>
      <c r="D30798" s="3">
        <v>46205</v>
      </c>
      <c r="E30798" s="3">
        <v>46206</v>
      </c>
      <c r="F30798">
        <v>8445.83</v>
      </c>
      <c r="G30798" t="s">
        <v>3057</v>
      </c>
      <c r="H30798">
        <v>1</v>
      </c>
    </row>
    <row r="30799" spans="1:8">
      <c r="A30799" t="s">
        <v>33848</v>
      </c>
      <c r="B30799" t="s">
        <v>2775</v>
      </c>
      <c r="C30799" t="s">
        <v>287</v>
      </c>
      <c r="D30799" s="3">
        <v>46236</v>
      </c>
      <c r="E30799" s="3">
        <v>46243</v>
      </c>
      <c r="F30799">
        <v>8445.83</v>
      </c>
      <c r="G30799" t="s">
        <v>3057</v>
      </c>
      <c r="H30799">
        <v>7</v>
      </c>
    </row>
    <row r="30800" spans="1:8">
      <c r="A30800" t="s">
        <v>33849</v>
      </c>
      <c r="B30800" t="s">
        <v>2775</v>
      </c>
      <c r="C30800" t="s">
        <v>287</v>
      </c>
      <c r="D30800" s="3">
        <v>46267</v>
      </c>
      <c r="E30800" s="3">
        <v>46267</v>
      </c>
      <c r="F30800">
        <v>8445.83</v>
      </c>
      <c r="G30800" t="s">
        <v>3048</v>
      </c>
      <c r="H30800">
        <v>0</v>
      </c>
    </row>
    <row r="30801" spans="1:8">
      <c r="A30801" t="s">
        <v>33850</v>
      </c>
      <c r="B30801" t="s">
        <v>2775</v>
      </c>
      <c r="C30801" t="s">
        <v>287</v>
      </c>
      <c r="D30801" s="3">
        <v>46297</v>
      </c>
      <c r="E30801" s="3">
        <v>46304</v>
      </c>
      <c r="F30801">
        <v>8445.83</v>
      </c>
      <c r="G30801" t="s">
        <v>3057</v>
      </c>
      <c r="H30801">
        <v>7</v>
      </c>
    </row>
    <row r="30802" spans="1:8">
      <c r="A30802" t="s">
        <v>33851</v>
      </c>
      <c r="B30802" t="s">
        <v>2776</v>
      </c>
      <c r="C30802" t="s">
        <v>1135</v>
      </c>
      <c r="D30802" s="3">
        <v>45662</v>
      </c>
      <c r="E30802" s="3">
        <v>45662</v>
      </c>
      <c r="F30802">
        <v>10508.33</v>
      </c>
      <c r="G30802" t="s">
        <v>3048</v>
      </c>
      <c r="H30802">
        <v>0</v>
      </c>
    </row>
    <row r="30803" spans="1:8">
      <c r="A30803" t="s">
        <v>33852</v>
      </c>
      <c r="B30803" t="s">
        <v>2776</v>
      </c>
      <c r="C30803" t="s">
        <v>1135</v>
      </c>
      <c r="D30803" s="3">
        <v>45693</v>
      </c>
      <c r="E30803" s="3">
        <v>45700</v>
      </c>
      <c r="F30803">
        <v>10508.33</v>
      </c>
      <c r="G30803" t="s">
        <v>3057</v>
      </c>
      <c r="H30803">
        <v>7</v>
      </c>
    </row>
    <row r="30804" spans="1:8">
      <c r="A30804" t="s">
        <v>33853</v>
      </c>
      <c r="B30804" t="s">
        <v>2776</v>
      </c>
      <c r="C30804" t="s">
        <v>1135</v>
      </c>
      <c r="D30804" s="3">
        <v>45721</v>
      </c>
      <c r="E30804" s="3">
        <v>45723</v>
      </c>
      <c r="F30804">
        <v>10508.33</v>
      </c>
      <c r="G30804" t="s">
        <v>3057</v>
      </c>
      <c r="H30804">
        <v>2</v>
      </c>
    </row>
    <row r="30805" spans="1:8">
      <c r="A30805" t="s">
        <v>33854</v>
      </c>
      <c r="B30805" t="s">
        <v>2776</v>
      </c>
      <c r="C30805" t="s">
        <v>1135</v>
      </c>
      <c r="D30805" s="3">
        <v>45752</v>
      </c>
      <c r="E30805" s="3">
        <v>45752</v>
      </c>
      <c r="F30805">
        <v>10508.33</v>
      </c>
      <c r="G30805" t="s">
        <v>3048</v>
      </c>
      <c r="H30805">
        <v>0</v>
      </c>
    </row>
    <row r="30806" spans="1:8">
      <c r="A30806" t="s">
        <v>33855</v>
      </c>
      <c r="B30806" t="s">
        <v>2776</v>
      </c>
      <c r="C30806" t="s">
        <v>1135</v>
      </c>
      <c r="D30806" s="3">
        <v>45782</v>
      </c>
      <c r="E30806" s="3">
        <v>45782</v>
      </c>
      <c r="F30806">
        <v>10508.33</v>
      </c>
      <c r="G30806" t="s">
        <v>3048</v>
      </c>
      <c r="H30806">
        <v>0</v>
      </c>
    </row>
    <row r="30807" spans="1:8">
      <c r="A30807" t="s">
        <v>33856</v>
      </c>
      <c r="B30807" t="s">
        <v>2776</v>
      </c>
      <c r="C30807" t="s">
        <v>1135</v>
      </c>
      <c r="D30807" s="3">
        <v>45813</v>
      </c>
      <c r="E30807" s="3">
        <v>45813</v>
      </c>
      <c r="F30807">
        <v>10508.33</v>
      </c>
      <c r="G30807" t="s">
        <v>3048</v>
      </c>
      <c r="H30807">
        <v>0</v>
      </c>
    </row>
    <row r="30808" spans="1:8">
      <c r="A30808" t="s">
        <v>33857</v>
      </c>
      <c r="B30808" t="s">
        <v>2776</v>
      </c>
      <c r="C30808" t="s">
        <v>1135</v>
      </c>
      <c r="D30808" s="3">
        <v>45843</v>
      </c>
      <c r="E30808" s="3">
        <v>45843</v>
      </c>
      <c r="F30808">
        <v>10508.33</v>
      </c>
      <c r="G30808" t="s">
        <v>3048</v>
      </c>
      <c r="H30808">
        <v>0</v>
      </c>
    </row>
    <row r="30809" spans="1:8">
      <c r="A30809" t="s">
        <v>33858</v>
      </c>
      <c r="B30809" t="s">
        <v>2776</v>
      </c>
      <c r="C30809" t="s">
        <v>1135</v>
      </c>
      <c r="D30809" s="3">
        <v>45874</v>
      </c>
      <c r="E30809" s="3">
        <v>45874</v>
      </c>
      <c r="F30809">
        <v>10508.33</v>
      </c>
      <c r="G30809" t="s">
        <v>3048</v>
      </c>
      <c r="H30809">
        <v>0</v>
      </c>
    </row>
    <row r="30810" spans="1:8">
      <c r="A30810" t="s">
        <v>33859</v>
      </c>
      <c r="B30810" t="s">
        <v>2776</v>
      </c>
      <c r="C30810" t="s">
        <v>1135</v>
      </c>
      <c r="D30810" s="3">
        <v>45905</v>
      </c>
      <c r="E30810" s="3">
        <v>45905</v>
      </c>
      <c r="F30810">
        <v>10508.33</v>
      </c>
      <c r="G30810" t="s">
        <v>3048</v>
      </c>
      <c r="H30810">
        <v>0</v>
      </c>
    </row>
    <row r="30811" spans="1:8">
      <c r="A30811" t="s">
        <v>33860</v>
      </c>
      <c r="B30811" t="s">
        <v>2776</v>
      </c>
      <c r="C30811" t="s">
        <v>1135</v>
      </c>
      <c r="D30811" s="3">
        <v>45935</v>
      </c>
      <c r="E30811" s="3">
        <v>45935</v>
      </c>
      <c r="F30811">
        <v>10508.33</v>
      </c>
      <c r="G30811" t="s">
        <v>3048</v>
      </c>
      <c r="H30811">
        <v>0</v>
      </c>
    </row>
    <row r="30812" spans="1:8">
      <c r="A30812" t="s">
        <v>33861</v>
      </c>
      <c r="B30812" t="s">
        <v>2776</v>
      </c>
      <c r="C30812" t="s">
        <v>1135</v>
      </c>
      <c r="D30812" s="3">
        <v>45966</v>
      </c>
      <c r="E30812" s="3">
        <v>45966</v>
      </c>
      <c r="F30812">
        <v>10508.33</v>
      </c>
      <c r="G30812" t="s">
        <v>3048</v>
      </c>
      <c r="H30812">
        <v>0</v>
      </c>
    </row>
    <row r="30813" spans="1:8">
      <c r="A30813" t="s">
        <v>33862</v>
      </c>
      <c r="B30813" t="s">
        <v>2776</v>
      </c>
      <c r="C30813" t="s">
        <v>1135</v>
      </c>
      <c r="D30813" s="3">
        <v>45996</v>
      </c>
      <c r="E30813" s="3">
        <v>45996</v>
      </c>
      <c r="F30813">
        <v>10508.33</v>
      </c>
      <c r="G30813" t="s">
        <v>3048</v>
      </c>
      <c r="H30813">
        <v>0</v>
      </c>
    </row>
    <row r="30814" spans="1:8">
      <c r="A30814" t="s">
        <v>33863</v>
      </c>
      <c r="B30814" t="s">
        <v>2776</v>
      </c>
      <c r="C30814" t="s">
        <v>1135</v>
      </c>
      <c r="D30814" s="3">
        <v>46027</v>
      </c>
      <c r="E30814" s="3">
        <v>46027</v>
      </c>
      <c r="F30814">
        <v>10508.33</v>
      </c>
      <c r="G30814" t="s">
        <v>3048</v>
      </c>
      <c r="H30814">
        <v>0</v>
      </c>
    </row>
    <row r="30815" spans="1:8">
      <c r="A30815" t="s">
        <v>33864</v>
      </c>
      <c r="B30815" t="s">
        <v>2776</v>
      </c>
      <c r="C30815" t="s">
        <v>1135</v>
      </c>
      <c r="D30815" s="3">
        <v>46058</v>
      </c>
      <c r="E30815" s="3">
        <v>46058</v>
      </c>
      <c r="F30815">
        <v>10508.33</v>
      </c>
      <c r="G30815" t="s">
        <v>3048</v>
      </c>
      <c r="H30815">
        <v>0</v>
      </c>
    </row>
    <row r="30816" spans="1:8">
      <c r="A30816" t="s">
        <v>33865</v>
      </c>
      <c r="B30816" t="s">
        <v>2776</v>
      </c>
      <c r="C30816" t="s">
        <v>1135</v>
      </c>
      <c r="D30816" s="3">
        <v>46086</v>
      </c>
      <c r="E30816" s="3">
        <v>46087</v>
      </c>
      <c r="F30816">
        <v>10508.33</v>
      </c>
      <c r="G30816" t="s">
        <v>3057</v>
      </c>
      <c r="H30816">
        <v>1</v>
      </c>
    </row>
    <row r="30817" spans="1:8">
      <c r="A30817" t="s">
        <v>33866</v>
      </c>
      <c r="B30817" t="s">
        <v>2776</v>
      </c>
      <c r="C30817" t="s">
        <v>1135</v>
      </c>
      <c r="D30817" s="3">
        <v>46117</v>
      </c>
      <c r="E30817" s="3">
        <v>46117</v>
      </c>
      <c r="F30817">
        <v>10508.33</v>
      </c>
      <c r="G30817" t="s">
        <v>3048</v>
      </c>
      <c r="H30817">
        <v>0</v>
      </c>
    </row>
    <row r="30818" spans="1:8">
      <c r="A30818" t="s">
        <v>33867</v>
      </c>
      <c r="B30818" t="s">
        <v>2776</v>
      </c>
      <c r="C30818" t="s">
        <v>1135</v>
      </c>
      <c r="D30818" s="3">
        <v>46147</v>
      </c>
      <c r="E30818" s="3">
        <v>46147</v>
      </c>
      <c r="F30818">
        <v>10508.33</v>
      </c>
      <c r="G30818" t="s">
        <v>3048</v>
      </c>
      <c r="H30818">
        <v>0</v>
      </c>
    </row>
    <row r="30819" spans="1:8">
      <c r="A30819" t="s">
        <v>33868</v>
      </c>
      <c r="B30819" t="s">
        <v>2776</v>
      </c>
      <c r="C30819" t="s">
        <v>1135</v>
      </c>
      <c r="D30819" s="3">
        <v>46178</v>
      </c>
      <c r="E30819" s="3">
        <v>46178</v>
      </c>
      <c r="F30819">
        <v>10508.33</v>
      </c>
      <c r="G30819" t="s">
        <v>3048</v>
      </c>
      <c r="H30819">
        <v>0</v>
      </c>
    </row>
    <row r="30820" spans="1:8">
      <c r="A30820" t="s">
        <v>33869</v>
      </c>
      <c r="B30820" t="s">
        <v>2776</v>
      </c>
      <c r="C30820" t="s">
        <v>1135</v>
      </c>
      <c r="D30820" s="3">
        <v>46208</v>
      </c>
      <c r="E30820" s="3">
        <v>46208</v>
      </c>
      <c r="F30820">
        <v>10508.33</v>
      </c>
      <c r="G30820" t="s">
        <v>3048</v>
      </c>
      <c r="H30820">
        <v>0</v>
      </c>
    </row>
    <row r="30821" spans="1:8">
      <c r="A30821" t="s">
        <v>33870</v>
      </c>
      <c r="B30821" t="s">
        <v>2776</v>
      </c>
      <c r="C30821" t="s">
        <v>1135</v>
      </c>
      <c r="D30821" s="3">
        <v>46239</v>
      </c>
      <c r="E30821" s="3">
        <v>46239</v>
      </c>
      <c r="F30821">
        <v>10508.33</v>
      </c>
      <c r="G30821" t="s">
        <v>3048</v>
      </c>
      <c r="H30821">
        <v>0</v>
      </c>
    </row>
    <row r="30822" spans="1:8">
      <c r="A30822" t="s">
        <v>33871</v>
      </c>
      <c r="B30822" t="s">
        <v>2776</v>
      </c>
      <c r="C30822" t="s">
        <v>1135</v>
      </c>
      <c r="D30822" s="3">
        <v>46270</v>
      </c>
      <c r="E30822" s="3">
        <v>46270</v>
      </c>
      <c r="F30822">
        <v>10508.33</v>
      </c>
      <c r="G30822" t="s">
        <v>3048</v>
      </c>
      <c r="H30822">
        <v>0</v>
      </c>
    </row>
    <row r="30823" spans="1:8">
      <c r="A30823" t="s">
        <v>33872</v>
      </c>
      <c r="B30823" t="s">
        <v>2776</v>
      </c>
      <c r="C30823" t="s">
        <v>1135</v>
      </c>
      <c r="D30823" s="3">
        <v>46300</v>
      </c>
      <c r="E30823" s="3">
        <v>46300</v>
      </c>
      <c r="F30823">
        <v>10508.33</v>
      </c>
      <c r="G30823" t="s">
        <v>3048</v>
      </c>
      <c r="H30823">
        <v>0</v>
      </c>
    </row>
    <row r="30824" spans="1:8">
      <c r="A30824" t="s">
        <v>33873</v>
      </c>
      <c r="B30824" t="s">
        <v>2776</v>
      </c>
      <c r="C30824" t="s">
        <v>1135</v>
      </c>
      <c r="D30824" s="3">
        <v>46331</v>
      </c>
      <c r="E30824" s="3">
        <v>46333</v>
      </c>
      <c r="F30824">
        <v>10508.33</v>
      </c>
      <c r="G30824" t="s">
        <v>3057</v>
      </c>
      <c r="H30824">
        <v>2</v>
      </c>
    </row>
    <row r="30825" spans="1:8">
      <c r="A30825" t="s">
        <v>33874</v>
      </c>
      <c r="B30825" t="s">
        <v>2776</v>
      </c>
      <c r="C30825" t="s">
        <v>1135</v>
      </c>
      <c r="D30825" s="3">
        <v>46361</v>
      </c>
      <c r="E30825" s="3">
        <v>46361</v>
      </c>
      <c r="F30825">
        <v>10508.33</v>
      </c>
      <c r="G30825" t="s">
        <v>3048</v>
      </c>
      <c r="H30825">
        <v>0</v>
      </c>
    </row>
    <row r="30826" spans="1:8">
      <c r="A30826" t="s">
        <v>33875</v>
      </c>
      <c r="B30826" t="s">
        <v>2777</v>
      </c>
      <c r="C30826" t="s">
        <v>158</v>
      </c>
      <c r="D30826" s="3">
        <v>45698</v>
      </c>
      <c r="E30826" s="3">
        <v>45698</v>
      </c>
      <c r="F30826">
        <v>4408.33</v>
      </c>
      <c r="G30826" t="s">
        <v>3048</v>
      </c>
      <c r="H30826">
        <v>0</v>
      </c>
    </row>
    <row r="30827" spans="1:8">
      <c r="A30827" t="s">
        <v>33876</v>
      </c>
      <c r="B30827" t="s">
        <v>2777</v>
      </c>
      <c r="C30827" t="s">
        <v>158</v>
      </c>
      <c r="D30827" s="3">
        <v>45726</v>
      </c>
      <c r="E30827" s="3">
        <v>45726</v>
      </c>
      <c r="F30827">
        <v>4408.33</v>
      </c>
      <c r="G30827" t="s">
        <v>3048</v>
      </c>
      <c r="H30827">
        <v>0</v>
      </c>
    </row>
    <row r="30828" spans="1:8">
      <c r="A30828" t="s">
        <v>33877</v>
      </c>
      <c r="B30828" t="s">
        <v>2777</v>
      </c>
      <c r="C30828" t="s">
        <v>158</v>
      </c>
      <c r="D30828" s="3">
        <v>45757</v>
      </c>
      <c r="E30828" s="3">
        <v>45757</v>
      </c>
      <c r="F30828">
        <v>4408.33</v>
      </c>
      <c r="G30828" t="s">
        <v>3048</v>
      </c>
      <c r="H30828">
        <v>0</v>
      </c>
    </row>
    <row r="30829" spans="1:8">
      <c r="A30829" t="s">
        <v>33878</v>
      </c>
      <c r="B30829" t="s">
        <v>2777</v>
      </c>
      <c r="C30829" t="s">
        <v>158</v>
      </c>
      <c r="D30829" s="3">
        <v>45787</v>
      </c>
      <c r="E30829" s="3">
        <v>45787</v>
      </c>
      <c r="F30829">
        <v>4408.33</v>
      </c>
      <c r="G30829" t="s">
        <v>3048</v>
      </c>
      <c r="H30829">
        <v>0</v>
      </c>
    </row>
    <row r="30830" spans="1:8">
      <c r="A30830" t="s">
        <v>33879</v>
      </c>
      <c r="B30830" t="s">
        <v>2777</v>
      </c>
      <c r="C30830" t="s">
        <v>158</v>
      </c>
      <c r="D30830" s="3">
        <v>45818</v>
      </c>
      <c r="E30830" s="3">
        <v>45820</v>
      </c>
      <c r="F30830">
        <v>4408.33</v>
      </c>
      <c r="G30830" t="s">
        <v>3057</v>
      </c>
      <c r="H30830">
        <v>2</v>
      </c>
    </row>
    <row r="30831" spans="1:8">
      <c r="A30831" t="s">
        <v>33880</v>
      </c>
      <c r="B30831" t="s">
        <v>2777</v>
      </c>
      <c r="C30831" t="s">
        <v>158</v>
      </c>
      <c r="D30831" s="3">
        <v>45848</v>
      </c>
      <c r="E30831" s="3">
        <v>45849</v>
      </c>
      <c r="F30831">
        <v>4408.33</v>
      </c>
      <c r="G30831" t="s">
        <v>3057</v>
      </c>
      <c r="H30831">
        <v>1</v>
      </c>
    </row>
    <row r="30832" spans="1:8">
      <c r="A30832" t="s">
        <v>33881</v>
      </c>
      <c r="B30832" t="s">
        <v>2777</v>
      </c>
      <c r="C30832" t="s">
        <v>158</v>
      </c>
      <c r="D30832" s="3">
        <v>45879</v>
      </c>
      <c r="E30832" s="3">
        <v>45879</v>
      </c>
      <c r="F30832">
        <v>4408.33</v>
      </c>
      <c r="G30832" t="s">
        <v>3048</v>
      </c>
      <c r="H30832">
        <v>0</v>
      </c>
    </row>
    <row r="30833" spans="1:8">
      <c r="A30833" t="s">
        <v>33882</v>
      </c>
      <c r="B30833" t="s">
        <v>2777</v>
      </c>
      <c r="C30833" t="s">
        <v>158</v>
      </c>
      <c r="D30833" s="3">
        <v>45910</v>
      </c>
      <c r="E30833" s="3">
        <v>45911</v>
      </c>
      <c r="F30833">
        <v>4408.33</v>
      </c>
      <c r="G30833" t="s">
        <v>3057</v>
      </c>
      <c r="H30833">
        <v>1</v>
      </c>
    </row>
    <row r="30834" spans="1:8">
      <c r="A30834" t="s">
        <v>33883</v>
      </c>
      <c r="B30834" t="s">
        <v>2777</v>
      </c>
      <c r="C30834" t="s">
        <v>158</v>
      </c>
      <c r="D30834" s="3">
        <v>45940</v>
      </c>
      <c r="E30834" s="3">
        <v>45941</v>
      </c>
      <c r="F30834">
        <v>4408.33</v>
      </c>
      <c r="G30834" t="s">
        <v>3057</v>
      </c>
      <c r="H30834">
        <v>1</v>
      </c>
    </row>
    <row r="30835" spans="1:8">
      <c r="A30835" t="s">
        <v>33884</v>
      </c>
      <c r="B30835" t="s">
        <v>2777</v>
      </c>
      <c r="C30835" t="s">
        <v>158</v>
      </c>
      <c r="D30835" s="3">
        <v>45971</v>
      </c>
      <c r="E30835" s="3">
        <v>45973</v>
      </c>
      <c r="F30835">
        <v>4408.33</v>
      </c>
      <c r="G30835" t="s">
        <v>3057</v>
      </c>
      <c r="H30835">
        <v>2</v>
      </c>
    </row>
    <row r="30836" spans="1:8">
      <c r="A30836" t="s">
        <v>33885</v>
      </c>
      <c r="B30836" t="s">
        <v>2777</v>
      </c>
      <c r="C30836" t="s">
        <v>158</v>
      </c>
      <c r="D30836" s="3">
        <v>46001</v>
      </c>
      <c r="E30836" s="3">
        <v>46003</v>
      </c>
      <c r="F30836">
        <v>4408.33</v>
      </c>
      <c r="G30836" t="s">
        <v>3057</v>
      </c>
      <c r="H30836">
        <v>2</v>
      </c>
    </row>
    <row r="30837" spans="1:8">
      <c r="A30837" t="s">
        <v>33886</v>
      </c>
      <c r="B30837" t="s">
        <v>2777</v>
      </c>
      <c r="C30837" t="s">
        <v>158</v>
      </c>
      <c r="D30837" s="3">
        <v>46032</v>
      </c>
      <c r="E30837" s="3">
        <v>46033</v>
      </c>
      <c r="F30837">
        <v>4408.33</v>
      </c>
      <c r="G30837" t="s">
        <v>3057</v>
      </c>
      <c r="H30837">
        <v>1</v>
      </c>
    </row>
    <row r="30838" spans="1:8">
      <c r="A30838" t="s">
        <v>33887</v>
      </c>
      <c r="B30838" t="s">
        <v>2777</v>
      </c>
      <c r="C30838" t="s">
        <v>158</v>
      </c>
      <c r="D30838" s="3">
        <v>46063</v>
      </c>
      <c r="E30838" s="3">
        <v>46065</v>
      </c>
      <c r="F30838">
        <v>4408.33</v>
      </c>
      <c r="G30838" t="s">
        <v>3057</v>
      </c>
      <c r="H30838">
        <v>2</v>
      </c>
    </row>
    <row r="30839" spans="1:8">
      <c r="A30839" t="s">
        <v>33888</v>
      </c>
      <c r="B30839" t="s">
        <v>2777</v>
      </c>
      <c r="C30839" t="s">
        <v>158</v>
      </c>
      <c r="D30839" s="3">
        <v>46091</v>
      </c>
      <c r="E30839" s="3">
        <v>46091</v>
      </c>
      <c r="F30839">
        <v>4408.33</v>
      </c>
      <c r="G30839" t="s">
        <v>3048</v>
      </c>
      <c r="H30839">
        <v>0</v>
      </c>
    </row>
    <row r="30840" spans="1:8">
      <c r="A30840" t="s">
        <v>33889</v>
      </c>
      <c r="B30840" t="s">
        <v>2777</v>
      </c>
      <c r="C30840" t="s">
        <v>158</v>
      </c>
      <c r="D30840" s="3">
        <v>46122</v>
      </c>
      <c r="E30840" s="3">
        <v>46122</v>
      </c>
      <c r="F30840">
        <v>4408.33</v>
      </c>
      <c r="G30840" t="s">
        <v>3048</v>
      </c>
      <c r="H30840">
        <v>0</v>
      </c>
    </row>
    <row r="30841" spans="1:8">
      <c r="A30841" t="s">
        <v>33890</v>
      </c>
      <c r="B30841" t="s">
        <v>2777</v>
      </c>
      <c r="C30841" t="s">
        <v>158</v>
      </c>
      <c r="D30841" s="3">
        <v>46152</v>
      </c>
      <c r="E30841" s="3">
        <v>46152</v>
      </c>
      <c r="F30841">
        <v>4408.33</v>
      </c>
      <c r="G30841" t="s">
        <v>3048</v>
      </c>
      <c r="H30841">
        <v>0</v>
      </c>
    </row>
    <row r="30842" spans="1:8">
      <c r="A30842" t="s">
        <v>33891</v>
      </c>
      <c r="B30842" t="s">
        <v>2777</v>
      </c>
      <c r="C30842" t="s">
        <v>158</v>
      </c>
      <c r="D30842" s="3">
        <v>46183</v>
      </c>
      <c r="E30842" s="3">
        <v>46185</v>
      </c>
      <c r="F30842">
        <v>4408.33</v>
      </c>
      <c r="G30842" t="s">
        <v>3057</v>
      </c>
      <c r="H30842">
        <v>2</v>
      </c>
    </row>
    <row r="30843" spans="1:8">
      <c r="A30843" t="s">
        <v>33892</v>
      </c>
      <c r="B30843" t="s">
        <v>2777</v>
      </c>
      <c r="C30843" t="s">
        <v>158</v>
      </c>
      <c r="D30843" s="3">
        <v>46213</v>
      </c>
      <c r="E30843" s="3">
        <v>46215</v>
      </c>
      <c r="F30843">
        <v>4408.33</v>
      </c>
      <c r="G30843" t="s">
        <v>3057</v>
      </c>
      <c r="H30843">
        <v>2</v>
      </c>
    </row>
    <row r="30844" spans="1:8">
      <c r="A30844" t="s">
        <v>33893</v>
      </c>
      <c r="B30844" t="s">
        <v>2777</v>
      </c>
      <c r="C30844" t="s">
        <v>158</v>
      </c>
      <c r="D30844" s="3">
        <v>46244</v>
      </c>
      <c r="E30844" s="3">
        <v>46244</v>
      </c>
      <c r="F30844">
        <v>4408.33</v>
      </c>
      <c r="G30844" t="s">
        <v>3048</v>
      </c>
      <c r="H30844">
        <v>0</v>
      </c>
    </row>
    <row r="30845" spans="1:8">
      <c r="A30845" t="s">
        <v>33894</v>
      </c>
      <c r="B30845" t="s">
        <v>2777</v>
      </c>
      <c r="C30845" t="s">
        <v>158</v>
      </c>
      <c r="D30845" s="3">
        <v>46275</v>
      </c>
      <c r="E30845" s="3">
        <v>46275</v>
      </c>
      <c r="F30845">
        <v>4408.33</v>
      </c>
      <c r="G30845" t="s">
        <v>3048</v>
      </c>
      <c r="H30845">
        <v>0</v>
      </c>
    </row>
    <row r="30846" spans="1:8">
      <c r="A30846" t="s">
        <v>33895</v>
      </c>
      <c r="B30846" t="s">
        <v>2777</v>
      </c>
      <c r="C30846" t="s">
        <v>158</v>
      </c>
      <c r="D30846" s="3">
        <v>46305</v>
      </c>
      <c r="E30846" s="3">
        <v>46305</v>
      </c>
      <c r="F30846">
        <v>4408.33</v>
      </c>
      <c r="G30846" t="s">
        <v>3048</v>
      </c>
      <c r="H30846">
        <v>0</v>
      </c>
    </row>
    <row r="30847" spans="1:8">
      <c r="A30847" t="s">
        <v>33896</v>
      </c>
      <c r="B30847" t="s">
        <v>2777</v>
      </c>
      <c r="C30847" t="s">
        <v>158</v>
      </c>
      <c r="D30847" s="3">
        <v>46336</v>
      </c>
      <c r="E30847" s="3">
        <v>46336</v>
      </c>
      <c r="F30847">
        <v>4408.33</v>
      </c>
      <c r="G30847" t="s">
        <v>3048</v>
      </c>
      <c r="H30847">
        <v>0</v>
      </c>
    </row>
    <row r="30848" spans="1:8">
      <c r="A30848" t="s">
        <v>33897</v>
      </c>
      <c r="B30848" t="s">
        <v>2777</v>
      </c>
      <c r="C30848" t="s">
        <v>158</v>
      </c>
      <c r="D30848" s="3">
        <v>46366</v>
      </c>
      <c r="E30848" s="3">
        <v>46366</v>
      </c>
      <c r="F30848">
        <v>4408.33</v>
      </c>
      <c r="G30848" t="s">
        <v>3048</v>
      </c>
      <c r="H30848">
        <v>0</v>
      </c>
    </row>
    <row r="30849" spans="1:8">
      <c r="A30849" t="s">
        <v>33898</v>
      </c>
      <c r="B30849" t="s">
        <v>2777</v>
      </c>
      <c r="C30849" t="s">
        <v>158</v>
      </c>
      <c r="D30849" s="3">
        <v>46397</v>
      </c>
      <c r="E30849" s="3">
        <v>46397</v>
      </c>
      <c r="F30849">
        <v>4408.33</v>
      </c>
      <c r="G30849" t="s">
        <v>3048</v>
      </c>
      <c r="H30849">
        <v>0</v>
      </c>
    </row>
    <row r="30850" spans="1:8">
      <c r="A30850" t="s">
        <v>33899</v>
      </c>
      <c r="B30850" t="s">
        <v>2778</v>
      </c>
      <c r="C30850" t="s">
        <v>918</v>
      </c>
      <c r="D30850" s="3">
        <v>45711</v>
      </c>
      <c r="E30850" s="3">
        <v>45711</v>
      </c>
      <c r="F30850">
        <v>4220.83</v>
      </c>
      <c r="G30850" t="s">
        <v>3048</v>
      </c>
      <c r="H30850">
        <v>0</v>
      </c>
    </row>
    <row r="30851" spans="1:8">
      <c r="A30851" t="s">
        <v>33900</v>
      </c>
      <c r="B30851" t="s">
        <v>2778</v>
      </c>
      <c r="C30851" t="s">
        <v>918</v>
      </c>
      <c r="D30851" s="3">
        <v>45739</v>
      </c>
      <c r="E30851" s="3">
        <v>45739</v>
      </c>
      <c r="F30851">
        <v>4220.83</v>
      </c>
      <c r="G30851" t="s">
        <v>3048</v>
      </c>
      <c r="H30851">
        <v>0</v>
      </c>
    </row>
    <row r="30852" spans="1:8">
      <c r="A30852" t="s">
        <v>33901</v>
      </c>
      <c r="B30852" t="s">
        <v>2778</v>
      </c>
      <c r="C30852" t="s">
        <v>918</v>
      </c>
      <c r="D30852" s="3">
        <v>45770</v>
      </c>
      <c r="E30852" s="3">
        <v>45770</v>
      </c>
      <c r="F30852">
        <v>4220.83</v>
      </c>
      <c r="G30852" t="s">
        <v>3048</v>
      </c>
      <c r="H30852">
        <v>0</v>
      </c>
    </row>
    <row r="30853" spans="1:8">
      <c r="A30853" t="s">
        <v>33902</v>
      </c>
      <c r="B30853" t="s">
        <v>2778</v>
      </c>
      <c r="C30853" t="s">
        <v>918</v>
      </c>
      <c r="D30853" s="3">
        <v>45800</v>
      </c>
      <c r="E30853" s="3">
        <v>45800</v>
      </c>
      <c r="F30853">
        <v>4220.83</v>
      </c>
      <c r="G30853" t="s">
        <v>3048</v>
      </c>
      <c r="H30853">
        <v>0</v>
      </c>
    </row>
    <row r="30854" spans="1:8">
      <c r="A30854" t="s">
        <v>33903</v>
      </c>
      <c r="B30854" t="s">
        <v>2778</v>
      </c>
      <c r="C30854" t="s">
        <v>918</v>
      </c>
      <c r="D30854" s="3">
        <v>45831</v>
      </c>
      <c r="E30854" s="3">
        <v>45831</v>
      </c>
      <c r="F30854">
        <v>4220.83</v>
      </c>
      <c r="G30854" t="s">
        <v>3048</v>
      </c>
      <c r="H30854">
        <v>0</v>
      </c>
    </row>
    <row r="30855" spans="1:8">
      <c r="A30855" t="s">
        <v>33904</v>
      </c>
      <c r="B30855" t="s">
        <v>2778</v>
      </c>
      <c r="C30855" t="s">
        <v>918</v>
      </c>
      <c r="D30855" s="3">
        <v>45861</v>
      </c>
      <c r="E30855" s="3">
        <v>45861</v>
      </c>
      <c r="F30855">
        <v>4220.83</v>
      </c>
      <c r="G30855" t="s">
        <v>3048</v>
      </c>
      <c r="H30855">
        <v>0</v>
      </c>
    </row>
    <row r="30856" spans="1:8">
      <c r="A30856" t="s">
        <v>33905</v>
      </c>
      <c r="B30856" t="s">
        <v>2778</v>
      </c>
      <c r="C30856" t="s">
        <v>918</v>
      </c>
      <c r="D30856" s="3">
        <v>45892</v>
      </c>
      <c r="E30856" s="3">
        <v>45892</v>
      </c>
      <c r="F30856">
        <v>4220.83</v>
      </c>
      <c r="G30856" t="s">
        <v>3048</v>
      </c>
      <c r="H30856">
        <v>0</v>
      </c>
    </row>
    <row r="30857" spans="1:8">
      <c r="A30857" t="s">
        <v>33906</v>
      </c>
      <c r="B30857" t="s">
        <v>2778</v>
      </c>
      <c r="C30857" t="s">
        <v>918</v>
      </c>
      <c r="D30857" s="3">
        <v>45923</v>
      </c>
      <c r="E30857" s="3">
        <v>45923</v>
      </c>
      <c r="F30857">
        <v>4220.83</v>
      </c>
      <c r="G30857" t="s">
        <v>3048</v>
      </c>
      <c r="H30857">
        <v>0</v>
      </c>
    </row>
    <row r="30858" spans="1:8">
      <c r="A30858" t="s">
        <v>33907</v>
      </c>
      <c r="B30858" t="s">
        <v>2778</v>
      </c>
      <c r="C30858" t="s">
        <v>918</v>
      </c>
      <c r="D30858" s="3">
        <v>45953</v>
      </c>
      <c r="E30858" s="3">
        <v>45953</v>
      </c>
      <c r="F30858">
        <v>4220.83</v>
      </c>
      <c r="G30858" t="s">
        <v>3048</v>
      </c>
      <c r="H30858">
        <v>0</v>
      </c>
    </row>
    <row r="30859" spans="1:8">
      <c r="A30859" t="s">
        <v>33908</v>
      </c>
      <c r="B30859" t="s">
        <v>2778</v>
      </c>
      <c r="C30859" t="s">
        <v>918</v>
      </c>
      <c r="D30859" s="3">
        <v>45984</v>
      </c>
      <c r="E30859" s="3">
        <v>45986</v>
      </c>
      <c r="F30859">
        <v>4220.83</v>
      </c>
      <c r="G30859" t="s">
        <v>3057</v>
      </c>
      <c r="H30859">
        <v>2</v>
      </c>
    </row>
    <row r="30860" spans="1:8">
      <c r="A30860" t="s">
        <v>33909</v>
      </c>
      <c r="B30860" t="s">
        <v>2778</v>
      </c>
      <c r="C30860" t="s">
        <v>918</v>
      </c>
      <c r="D30860" s="3">
        <v>46014</v>
      </c>
      <c r="E30860" s="3">
        <v>46014</v>
      </c>
      <c r="F30860">
        <v>4220.83</v>
      </c>
      <c r="G30860" t="s">
        <v>3048</v>
      </c>
      <c r="H30860">
        <v>0</v>
      </c>
    </row>
    <row r="30861" spans="1:8">
      <c r="A30861" t="s">
        <v>33910</v>
      </c>
      <c r="B30861" t="s">
        <v>2778</v>
      </c>
      <c r="C30861" t="s">
        <v>918</v>
      </c>
      <c r="D30861" s="3">
        <v>46045</v>
      </c>
      <c r="E30861" s="3">
        <v>46045</v>
      </c>
      <c r="F30861">
        <v>4220.83</v>
      </c>
      <c r="G30861" t="s">
        <v>3048</v>
      </c>
      <c r="H30861">
        <v>0</v>
      </c>
    </row>
    <row r="30862" spans="1:8">
      <c r="A30862" t="s">
        <v>33911</v>
      </c>
      <c r="B30862" t="s">
        <v>2778</v>
      </c>
      <c r="C30862" t="s">
        <v>918</v>
      </c>
      <c r="D30862" s="3">
        <v>46076</v>
      </c>
      <c r="E30862" s="3">
        <v>46076</v>
      </c>
      <c r="F30862">
        <v>4220.83</v>
      </c>
      <c r="G30862" t="s">
        <v>3048</v>
      </c>
      <c r="H30862">
        <v>0</v>
      </c>
    </row>
    <row r="30863" spans="1:8">
      <c r="A30863" t="s">
        <v>33912</v>
      </c>
      <c r="B30863" t="s">
        <v>2778</v>
      </c>
      <c r="C30863" t="s">
        <v>918</v>
      </c>
      <c r="D30863" s="3">
        <v>46104</v>
      </c>
      <c r="E30863" s="3">
        <v>46107</v>
      </c>
      <c r="F30863">
        <v>4220.83</v>
      </c>
      <c r="G30863" t="s">
        <v>3057</v>
      </c>
      <c r="H30863">
        <v>3</v>
      </c>
    </row>
    <row r="30864" spans="1:8">
      <c r="A30864" t="s">
        <v>33913</v>
      </c>
      <c r="B30864" t="s">
        <v>2778</v>
      </c>
      <c r="C30864" t="s">
        <v>918</v>
      </c>
      <c r="D30864" s="3">
        <v>46135</v>
      </c>
      <c r="E30864" s="3">
        <v>46136</v>
      </c>
      <c r="F30864">
        <v>4220.83</v>
      </c>
      <c r="G30864" t="s">
        <v>3057</v>
      </c>
      <c r="H30864">
        <v>1</v>
      </c>
    </row>
    <row r="30865" spans="1:8">
      <c r="A30865" t="s">
        <v>33914</v>
      </c>
      <c r="B30865" t="s">
        <v>2778</v>
      </c>
      <c r="C30865" t="s">
        <v>918</v>
      </c>
      <c r="D30865" s="3">
        <v>46165</v>
      </c>
      <c r="E30865" s="3">
        <v>46165</v>
      </c>
      <c r="F30865">
        <v>4220.83</v>
      </c>
      <c r="G30865" t="s">
        <v>3048</v>
      </c>
      <c r="H30865">
        <v>0</v>
      </c>
    </row>
    <row r="30866" spans="1:8">
      <c r="A30866" t="s">
        <v>33915</v>
      </c>
      <c r="B30866" t="s">
        <v>2778</v>
      </c>
      <c r="C30866" t="s">
        <v>918</v>
      </c>
      <c r="D30866" s="3">
        <v>46196</v>
      </c>
      <c r="E30866" s="3">
        <v>46196</v>
      </c>
      <c r="F30866">
        <v>4220.83</v>
      </c>
      <c r="G30866" t="s">
        <v>3048</v>
      </c>
      <c r="H30866">
        <v>0</v>
      </c>
    </row>
    <row r="30867" spans="1:8">
      <c r="A30867" t="s">
        <v>33916</v>
      </c>
      <c r="B30867" t="s">
        <v>2778</v>
      </c>
      <c r="C30867" t="s">
        <v>918</v>
      </c>
      <c r="D30867" s="3">
        <v>46226</v>
      </c>
      <c r="E30867" s="3">
        <v>46226</v>
      </c>
      <c r="F30867">
        <v>4220.83</v>
      </c>
      <c r="G30867" t="s">
        <v>3048</v>
      </c>
      <c r="H30867">
        <v>0</v>
      </c>
    </row>
    <row r="30868" spans="1:8">
      <c r="A30868" t="s">
        <v>33917</v>
      </c>
      <c r="B30868" t="s">
        <v>2778</v>
      </c>
      <c r="C30868" t="s">
        <v>918</v>
      </c>
      <c r="D30868" s="3">
        <v>46257</v>
      </c>
      <c r="E30868" s="3">
        <v>46257</v>
      </c>
      <c r="F30868">
        <v>4220.83</v>
      </c>
      <c r="G30868" t="s">
        <v>3048</v>
      </c>
      <c r="H30868">
        <v>0</v>
      </c>
    </row>
    <row r="30869" spans="1:8">
      <c r="A30869" t="s">
        <v>33918</v>
      </c>
      <c r="B30869" t="s">
        <v>2778</v>
      </c>
      <c r="C30869" t="s">
        <v>918</v>
      </c>
      <c r="D30869" s="3">
        <v>46288</v>
      </c>
      <c r="E30869" s="3">
        <v>46288</v>
      </c>
      <c r="F30869">
        <v>4220.83</v>
      </c>
      <c r="G30869" t="s">
        <v>3048</v>
      </c>
      <c r="H30869">
        <v>0</v>
      </c>
    </row>
    <row r="30870" spans="1:8">
      <c r="A30870" t="s">
        <v>33919</v>
      </c>
      <c r="B30870" t="s">
        <v>2778</v>
      </c>
      <c r="C30870" t="s">
        <v>918</v>
      </c>
      <c r="D30870" s="3">
        <v>46318</v>
      </c>
      <c r="E30870" s="3">
        <v>46318</v>
      </c>
      <c r="F30870">
        <v>4220.83</v>
      </c>
      <c r="G30870" t="s">
        <v>3048</v>
      </c>
      <c r="H30870">
        <v>0</v>
      </c>
    </row>
    <row r="30871" spans="1:8">
      <c r="A30871" t="s">
        <v>33920</v>
      </c>
      <c r="B30871" t="s">
        <v>2778</v>
      </c>
      <c r="C30871" t="s">
        <v>918</v>
      </c>
      <c r="D30871" s="3">
        <v>46349</v>
      </c>
      <c r="E30871" s="3">
        <v>46356</v>
      </c>
      <c r="F30871">
        <v>4220.83</v>
      </c>
      <c r="G30871" t="s">
        <v>3057</v>
      </c>
      <c r="H30871">
        <v>7</v>
      </c>
    </row>
    <row r="30872" spans="1:8">
      <c r="A30872" t="s">
        <v>33921</v>
      </c>
      <c r="B30872" t="s">
        <v>2778</v>
      </c>
      <c r="C30872" t="s">
        <v>918</v>
      </c>
      <c r="D30872" s="3">
        <v>46379</v>
      </c>
      <c r="E30872" s="3">
        <v>46379</v>
      </c>
      <c r="F30872">
        <v>4220.83</v>
      </c>
      <c r="G30872" t="s">
        <v>3048</v>
      </c>
      <c r="H30872">
        <v>0</v>
      </c>
    </row>
    <row r="30873" spans="1:8">
      <c r="A30873" t="s">
        <v>33922</v>
      </c>
      <c r="B30873" t="s">
        <v>2778</v>
      </c>
      <c r="C30873" t="s">
        <v>918</v>
      </c>
      <c r="D30873" s="3">
        <v>46410</v>
      </c>
      <c r="E30873" s="3">
        <v>46411</v>
      </c>
      <c r="F30873">
        <v>4220.83</v>
      </c>
      <c r="G30873" t="s">
        <v>3057</v>
      </c>
      <c r="H30873">
        <v>1</v>
      </c>
    </row>
    <row r="30874" spans="1:8">
      <c r="A30874" t="s">
        <v>33923</v>
      </c>
      <c r="B30874" t="s">
        <v>2779</v>
      </c>
      <c r="C30874" t="s">
        <v>990</v>
      </c>
      <c r="D30874" s="3">
        <v>45672</v>
      </c>
      <c r="E30874" s="3">
        <v>45672</v>
      </c>
      <c r="F30874">
        <v>69780</v>
      </c>
      <c r="G30874" t="s">
        <v>3048</v>
      </c>
      <c r="H30874">
        <v>0</v>
      </c>
    </row>
    <row r="30875" spans="1:8">
      <c r="A30875" t="s">
        <v>33924</v>
      </c>
      <c r="B30875" t="s">
        <v>2779</v>
      </c>
      <c r="C30875" t="s">
        <v>990</v>
      </c>
      <c r="D30875" s="3">
        <v>45703</v>
      </c>
      <c r="E30875" s="3">
        <v>45703</v>
      </c>
      <c r="F30875">
        <v>69780</v>
      </c>
      <c r="G30875" t="s">
        <v>3048</v>
      </c>
      <c r="H30875">
        <v>0</v>
      </c>
    </row>
    <row r="30876" spans="1:8">
      <c r="A30876" t="s">
        <v>33925</v>
      </c>
      <c r="B30876" t="s">
        <v>2779</v>
      </c>
      <c r="C30876" t="s">
        <v>990</v>
      </c>
      <c r="D30876" s="3">
        <v>45731</v>
      </c>
      <c r="E30876" s="3">
        <v>45732</v>
      </c>
      <c r="F30876">
        <v>69780</v>
      </c>
      <c r="G30876" t="s">
        <v>3057</v>
      </c>
      <c r="H30876">
        <v>1</v>
      </c>
    </row>
    <row r="30877" spans="1:8">
      <c r="A30877" t="s">
        <v>33926</v>
      </c>
      <c r="B30877" t="s">
        <v>2779</v>
      </c>
      <c r="C30877" t="s">
        <v>990</v>
      </c>
      <c r="D30877" s="3">
        <v>45762</v>
      </c>
      <c r="E30877" s="3">
        <v>45762</v>
      </c>
      <c r="F30877">
        <v>69780</v>
      </c>
      <c r="G30877" t="s">
        <v>3048</v>
      </c>
      <c r="H30877">
        <v>0</v>
      </c>
    </row>
    <row r="30878" spans="1:8">
      <c r="A30878" t="s">
        <v>33927</v>
      </c>
      <c r="B30878" t="s">
        <v>2779</v>
      </c>
      <c r="C30878" t="s">
        <v>990</v>
      </c>
      <c r="D30878" s="3">
        <v>45792</v>
      </c>
      <c r="F30878">
        <v>69780</v>
      </c>
      <c r="G30878" t="s">
        <v>3103</v>
      </c>
    </row>
    <row r="30879" spans="1:8">
      <c r="A30879" t="s">
        <v>33928</v>
      </c>
      <c r="B30879" t="s">
        <v>2780</v>
      </c>
      <c r="C30879" t="s">
        <v>1121</v>
      </c>
      <c r="D30879" s="3">
        <v>45585</v>
      </c>
      <c r="E30879" s="3">
        <v>45600</v>
      </c>
      <c r="F30879">
        <v>7095.83</v>
      </c>
      <c r="G30879" t="s">
        <v>3112</v>
      </c>
      <c r="H30879">
        <v>15</v>
      </c>
    </row>
    <row r="30880" spans="1:8">
      <c r="A30880" t="s">
        <v>33929</v>
      </c>
      <c r="B30880" t="s">
        <v>2780</v>
      </c>
      <c r="C30880" t="s">
        <v>1121</v>
      </c>
      <c r="D30880" s="3">
        <v>45616</v>
      </c>
      <c r="E30880" s="3">
        <v>45617</v>
      </c>
      <c r="F30880">
        <v>7095.83</v>
      </c>
      <c r="G30880" t="s">
        <v>3057</v>
      </c>
      <c r="H30880">
        <v>1</v>
      </c>
    </row>
    <row r="30881" spans="1:8">
      <c r="A30881" t="s">
        <v>33930</v>
      </c>
      <c r="B30881" t="s">
        <v>2780</v>
      </c>
      <c r="C30881" t="s">
        <v>1121</v>
      </c>
      <c r="D30881" s="3">
        <v>45646</v>
      </c>
      <c r="E30881" s="3">
        <v>45646</v>
      </c>
      <c r="F30881">
        <v>7095.83</v>
      </c>
      <c r="G30881" t="s">
        <v>3048</v>
      </c>
      <c r="H30881">
        <v>0</v>
      </c>
    </row>
    <row r="30882" spans="1:8">
      <c r="A30882" t="s">
        <v>33931</v>
      </c>
      <c r="B30882" t="s">
        <v>2780</v>
      </c>
      <c r="C30882" t="s">
        <v>1121</v>
      </c>
      <c r="D30882" s="3">
        <v>45677</v>
      </c>
      <c r="E30882" s="3">
        <v>45678</v>
      </c>
      <c r="F30882">
        <v>7095.83</v>
      </c>
      <c r="G30882" t="s">
        <v>3057</v>
      </c>
      <c r="H30882">
        <v>1</v>
      </c>
    </row>
    <row r="30883" spans="1:8">
      <c r="A30883" t="s">
        <v>33932</v>
      </c>
      <c r="B30883" t="s">
        <v>2780</v>
      </c>
      <c r="C30883" t="s">
        <v>1121</v>
      </c>
      <c r="D30883" s="3">
        <v>45708</v>
      </c>
      <c r="E30883" s="3">
        <v>45715</v>
      </c>
      <c r="F30883">
        <v>7095.83</v>
      </c>
      <c r="G30883" t="s">
        <v>3057</v>
      </c>
      <c r="H30883">
        <v>7</v>
      </c>
    </row>
    <row r="30884" spans="1:8">
      <c r="A30884" t="s">
        <v>33933</v>
      </c>
      <c r="B30884" t="s">
        <v>2780</v>
      </c>
      <c r="C30884" t="s">
        <v>1121</v>
      </c>
      <c r="D30884" s="3">
        <v>45736</v>
      </c>
      <c r="E30884" s="3">
        <v>45738</v>
      </c>
      <c r="F30884">
        <v>7095.83</v>
      </c>
      <c r="G30884" t="s">
        <v>3057</v>
      </c>
      <c r="H30884">
        <v>2</v>
      </c>
    </row>
    <row r="30885" spans="1:8">
      <c r="A30885" t="s">
        <v>33934</v>
      </c>
      <c r="B30885" t="s">
        <v>2780</v>
      </c>
      <c r="C30885" t="s">
        <v>1121</v>
      </c>
      <c r="D30885" s="3">
        <v>45767</v>
      </c>
      <c r="E30885" s="3">
        <v>45767</v>
      </c>
      <c r="F30885">
        <v>7095.83</v>
      </c>
      <c r="G30885" t="s">
        <v>3048</v>
      </c>
      <c r="H30885">
        <v>0</v>
      </c>
    </row>
    <row r="30886" spans="1:8">
      <c r="A30886" t="s">
        <v>33935</v>
      </c>
      <c r="B30886" t="s">
        <v>2780</v>
      </c>
      <c r="C30886" t="s">
        <v>1121</v>
      </c>
      <c r="D30886" s="3">
        <v>45797</v>
      </c>
      <c r="E30886" s="3">
        <v>45797</v>
      </c>
      <c r="F30886">
        <v>7095.83</v>
      </c>
      <c r="G30886" t="s">
        <v>3048</v>
      </c>
      <c r="H30886">
        <v>0</v>
      </c>
    </row>
    <row r="30887" spans="1:8">
      <c r="A30887" t="s">
        <v>33936</v>
      </c>
      <c r="B30887" t="s">
        <v>2780</v>
      </c>
      <c r="C30887" t="s">
        <v>1121</v>
      </c>
      <c r="D30887" s="3">
        <v>45828</v>
      </c>
      <c r="E30887" s="3">
        <v>45828</v>
      </c>
      <c r="F30887">
        <v>7095.83</v>
      </c>
      <c r="G30887" t="s">
        <v>3048</v>
      </c>
      <c r="H30887">
        <v>0</v>
      </c>
    </row>
    <row r="30888" spans="1:8">
      <c r="A30888" t="s">
        <v>33937</v>
      </c>
      <c r="B30888" t="s">
        <v>2780</v>
      </c>
      <c r="C30888" t="s">
        <v>1121</v>
      </c>
      <c r="D30888" s="3">
        <v>45858</v>
      </c>
      <c r="E30888" s="3">
        <v>45858</v>
      </c>
      <c r="F30888">
        <v>7095.83</v>
      </c>
      <c r="G30888" t="s">
        <v>3048</v>
      </c>
      <c r="H30888">
        <v>0</v>
      </c>
    </row>
    <row r="30889" spans="1:8">
      <c r="A30889" t="s">
        <v>33938</v>
      </c>
      <c r="B30889" t="s">
        <v>2780</v>
      </c>
      <c r="C30889" t="s">
        <v>1121</v>
      </c>
      <c r="D30889" s="3">
        <v>45889</v>
      </c>
      <c r="E30889" s="3">
        <v>45904</v>
      </c>
      <c r="F30889">
        <v>7095.83</v>
      </c>
      <c r="G30889" t="s">
        <v>3112</v>
      </c>
      <c r="H30889">
        <v>15</v>
      </c>
    </row>
    <row r="30890" spans="1:8">
      <c r="A30890" t="s">
        <v>33939</v>
      </c>
      <c r="B30890" t="s">
        <v>2780</v>
      </c>
      <c r="C30890" t="s">
        <v>1121</v>
      </c>
      <c r="D30890" s="3">
        <v>45920</v>
      </c>
      <c r="E30890" s="3">
        <v>45921</v>
      </c>
      <c r="F30890">
        <v>7095.83</v>
      </c>
      <c r="G30890" t="s">
        <v>3057</v>
      </c>
      <c r="H30890">
        <v>1</v>
      </c>
    </row>
    <row r="30891" spans="1:8">
      <c r="A30891" t="s">
        <v>33940</v>
      </c>
      <c r="B30891" t="s">
        <v>2780</v>
      </c>
      <c r="C30891" t="s">
        <v>1121</v>
      </c>
      <c r="D30891" s="3">
        <v>45950</v>
      </c>
      <c r="E30891" s="3">
        <v>45950</v>
      </c>
      <c r="F30891">
        <v>7095.83</v>
      </c>
      <c r="G30891" t="s">
        <v>3048</v>
      </c>
      <c r="H30891">
        <v>0</v>
      </c>
    </row>
    <row r="30892" spans="1:8">
      <c r="A30892" t="s">
        <v>33941</v>
      </c>
      <c r="B30892" t="s">
        <v>2780</v>
      </c>
      <c r="C30892" t="s">
        <v>1121</v>
      </c>
      <c r="D30892" s="3">
        <v>45981</v>
      </c>
      <c r="E30892" s="3">
        <v>45981</v>
      </c>
      <c r="F30892">
        <v>7095.83</v>
      </c>
      <c r="G30892" t="s">
        <v>3048</v>
      </c>
      <c r="H30892">
        <v>0</v>
      </c>
    </row>
    <row r="30893" spans="1:8">
      <c r="A30893" t="s">
        <v>33942</v>
      </c>
      <c r="B30893" t="s">
        <v>2780</v>
      </c>
      <c r="C30893" t="s">
        <v>1121</v>
      </c>
      <c r="D30893" s="3">
        <v>46011</v>
      </c>
      <c r="E30893" s="3">
        <v>46011</v>
      </c>
      <c r="F30893">
        <v>7095.83</v>
      </c>
      <c r="G30893" t="s">
        <v>3048</v>
      </c>
      <c r="H30893">
        <v>0</v>
      </c>
    </row>
    <row r="30894" spans="1:8">
      <c r="A30894" t="s">
        <v>33943</v>
      </c>
      <c r="B30894" t="s">
        <v>2780</v>
      </c>
      <c r="C30894" t="s">
        <v>1121</v>
      </c>
      <c r="D30894" s="3">
        <v>46042</v>
      </c>
      <c r="E30894" s="3">
        <v>46042</v>
      </c>
      <c r="F30894">
        <v>7095.83</v>
      </c>
      <c r="G30894" t="s">
        <v>3048</v>
      </c>
      <c r="H30894">
        <v>0</v>
      </c>
    </row>
    <row r="30895" spans="1:8">
      <c r="A30895" t="s">
        <v>33944</v>
      </c>
      <c r="B30895" t="s">
        <v>2780</v>
      </c>
      <c r="C30895" t="s">
        <v>1121</v>
      </c>
      <c r="D30895" s="3">
        <v>46073</v>
      </c>
      <c r="E30895" s="3">
        <v>46073</v>
      </c>
      <c r="F30895">
        <v>7095.83</v>
      </c>
      <c r="G30895" t="s">
        <v>3048</v>
      </c>
      <c r="H30895">
        <v>0</v>
      </c>
    </row>
    <row r="30896" spans="1:8">
      <c r="A30896" t="s">
        <v>33945</v>
      </c>
      <c r="B30896" t="s">
        <v>2780</v>
      </c>
      <c r="C30896" t="s">
        <v>1121</v>
      </c>
      <c r="D30896" s="3">
        <v>46101</v>
      </c>
      <c r="E30896" s="3">
        <v>46101</v>
      </c>
      <c r="F30896">
        <v>7095.83</v>
      </c>
      <c r="G30896" t="s">
        <v>3048</v>
      </c>
      <c r="H30896">
        <v>0</v>
      </c>
    </row>
    <row r="30897" spans="1:8">
      <c r="A30897" t="s">
        <v>33946</v>
      </c>
      <c r="B30897" t="s">
        <v>2780</v>
      </c>
      <c r="C30897" t="s">
        <v>1121</v>
      </c>
      <c r="D30897" s="3">
        <v>46132</v>
      </c>
      <c r="E30897" s="3">
        <v>46132</v>
      </c>
      <c r="F30897">
        <v>7095.83</v>
      </c>
      <c r="G30897" t="s">
        <v>3048</v>
      </c>
      <c r="H30897">
        <v>0</v>
      </c>
    </row>
    <row r="30898" spans="1:8">
      <c r="A30898" t="s">
        <v>33947</v>
      </c>
      <c r="B30898" t="s">
        <v>2780</v>
      </c>
      <c r="C30898" t="s">
        <v>1121</v>
      </c>
      <c r="D30898" s="3">
        <v>46162</v>
      </c>
      <c r="E30898" s="3">
        <v>46165</v>
      </c>
      <c r="F30898">
        <v>7095.83</v>
      </c>
      <c r="G30898" t="s">
        <v>3057</v>
      </c>
      <c r="H30898">
        <v>3</v>
      </c>
    </row>
    <row r="30899" spans="1:8">
      <c r="A30899" t="s">
        <v>33948</v>
      </c>
      <c r="B30899" t="s">
        <v>2780</v>
      </c>
      <c r="C30899" t="s">
        <v>1121</v>
      </c>
      <c r="D30899" s="3">
        <v>46193</v>
      </c>
      <c r="E30899" s="3">
        <v>46193</v>
      </c>
      <c r="F30899">
        <v>7095.83</v>
      </c>
      <c r="G30899" t="s">
        <v>3048</v>
      </c>
      <c r="H30899">
        <v>0</v>
      </c>
    </row>
    <row r="30900" spans="1:8">
      <c r="A30900" t="s">
        <v>33949</v>
      </c>
      <c r="B30900" t="s">
        <v>2780</v>
      </c>
      <c r="C30900" t="s">
        <v>1121</v>
      </c>
      <c r="D30900" s="3">
        <v>46223</v>
      </c>
      <c r="E30900" s="3">
        <v>46223</v>
      </c>
      <c r="F30900">
        <v>7095.83</v>
      </c>
      <c r="G30900" t="s">
        <v>3048</v>
      </c>
      <c r="H30900">
        <v>0</v>
      </c>
    </row>
    <row r="30901" spans="1:8">
      <c r="A30901" t="s">
        <v>33950</v>
      </c>
      <c r="B30901" t="s">
        <v>2780</v>
      </c>
      <c r="C30901" t="s">
        <v>1121</v>
      </c>
      <c r="D30901" s="3">
        <v>46254</v>
      </c>
      <c r="E30901" s="3">
        <v>46254</v>
      </c>
      <c r="F30901">
        <v>7095.83</v>
      </c>
      <c r="G30901" t="s">
        <v>3048</v>
      </c>
      <c r="H30901">
        <v>0</v>
      </c>
    </row>
    <row r="30902" spans="1:8">
      <c r="A30902" t="s">
        <v>33951</v>
      </c>
      <c r="B30902" t="s">
        <v>2780</v>
      </c>
      <c r="C30902" t="s">
        <v>1121</v>
      </c>
      <c r="D30902" s="3">
        <v>46285</v>
      </c>
      <c r="E30902" s="3">
        <v>46285</v>
      </c>
      <c r="F30902">
        <v>7095.83</v>
      </c>
      <c r="G30902" t="s">
        <v>3048</v>
      </c>
      <c r="H30902">
        <v>0</v>
      </c>
    </row>
    <row r="30903" spans="1:8">
      <c r="A30903" t="s">
        <v>33952</v>
      </c>
      <c r="B30903" t="s">
        <v>2781</v>
      </c>
      <c r="C30903" t="s">
        <v>290</v>
      </c>
      <c r="D30903" s="3">
        <v>45668</v>
      </c>
      <c r="E30903" s="3">
        <v>45668</v>
      </c>
      <c r="F30903">
        <v>18308.330000000002</v>
      </c>
      <c r="G30903" t="s">
        <v>3048</v>
      </c>
      <c r="H30903">
        <v>0</v>
      </c>
    </row>
    <row r="30904" spans="1:8">
      <c r="A30904" t="s">
        <v>33953</v>
      </c>
      <c r="B30904" t="s">
        <v>2781</v>
      </c>
      <c r="C30904" t="s">
        <v>290</v>
      </c>
      <c r="D30904" s="3">
        <v>45699</v>
      </c>
      <c r="E30904" s="3">
        <v>45699</v>
      </c>
      <c r="F30904">
        <v>18308.330000000002</v>
      </c>
      <c r="G30904" t="s">
        <v>3048</v>
      </c>
      <c r="H30904">
        <v>0</v>
      </c>
    </row>
    <row r="30905" spans="1:8">
      <c r="A30905" t="s">
        <v>33954</v>
      </c>
      <c r="B30905" t="s">
        <v>2781</v>
      </c>
      <c r="C30905" t="s">
        <v>290</v>
      </c>
      <c r="D30905" s="3">
        <v>45727</v>
      </c>
      <c r="E30905" s="3">
        <v>45729</v>
      </c>
      <c r="F30905">
        <v>18308.330000000002</v>
      </c>
      <c r="G30905" t="s">
        <v>3057</v>
      </c>
      <c r="H30905">
        <v>2</v>
      </c>
    </row>
    <row r="30906" spans="1:8">
      <c r="A30906" t="s">
        <v>33955</v>
      </c>
      <c r="B30906" t="s">
        <v>2781</v>
      </c>
      <c r="C30906" t="s">
        <v>290</v>
      </c>
      <c r="D30906" s="3">
        <v>45758</v>
      </c>
      <c r="E30906" s="3">
        <v>45758</v>
      </c>
      <c r="F30906">
        <v>18308.330000000002</v>
      </c>
      <c r="G30906" t="s">
        <v>3048</v>
      </c>
      <c r="H30906">
        <v>0</v>
      </c>
    </row>
    <row r="30907" spans="1:8">
      <c r="A30907" t="s">
        <v>33956</v>
      </c>
      <c r="B30907" t="s">
        <v>2781</v>
      </c>
      <c r="C30907" t="s">
        <v>290</v>
      </c>
      <c r="D30907" s="3">
        <v>45788</v>
      </c>
      <c r="E30907" s="3">
        <v>45788</v>
      </c>
      <c r="F30907">
        <v>18308.330000000002</v>
      </c>
      <c r="G30907" t="s">
        <v>3048</v>
      </c>
      <c r="H30907">
        <v>0</v>
      </c>
    </row>
    <row r="30908" spans="1:8">
      <c r="A30908" t="s">
        <v>33957</v>
      </c>
      <c r="B30908" t="s">
        <v>2781</v>
      </c>
      <c r="C30908" t="s">
        <v>290</v>
      </c>
      <c r="D30908" s="3">
        <v>45819</v>
      </c>
      <c r="E30908" s="3">
        <v>45819</v>
      </c>
      <c r="F30908">
        <v>18308.330000000002</v>
      </c>
      <c r="G30908" t="s">
        <v>3048</v>
      </c>
      <c r="H30908">
        <v>0</v>
      </c>
    </row>
    <row r="30909" spans="1:8">
      <c r="A30909" t="s">
        <v>33958</v>
      </c>
      <c r="B30909" t="s">
        <v>2781</v>
      </c>
      <c r="C30909" t="s">
        <v>290</v>
      </c>
      <c r="D30909" s="3">
        <v>45849</v>
      </c>
      <c r="E30909" s="3">
        <v>45849</v>
      </c>
      <c r="F30909">
        <v>18308.330000000002</v>
      </c>
      <c r="G30909" t="s">
        <v>3048</v>
      </c>
      <c r="H30909">
        <v>0</v>
      </c>
    </row>
    <row r="30910" spans="1:8">
      <c r="A30910" t="s">
        <v>33959</v>
      </c>
      <c r="B30910" t="s">
        <v>2781</v>
      </c>
      <c r="C30910" t="s">
        <v>290</v>
      </c>
      <c r="D30910" s="3">
        <v>45880</v>
      </c>
      <c r="E30910" s="3">
        <v>45880</v>
      </c>
      <c r="F30910">
        <v>18308.330000000002</v>
      </c>
      <c r="G30910" t="s">
        <v>3048</v>
      </c>
      <c r="H30910">
        <v>0</v>
      </c>
    </row>
    <row r="30911" spans="1:8">
      <c r="A30911" t="s">
        <v>33960</v>
      </c>
      <c r="B30911" t="s">
        <v>2781</v>
      </c>
      <c r="C30911" t="s">
        <v>290</v>
      </c>
      <c r="D30911" s="3">
        <v>45911</v>
      </c>
      <c r="E30911" s="3">
        <v>45911</v>
      </c>
      <c r="F30911">
        <v>18308.330000000002</v>
      </c>
      <c r="G30911" t="s">
        <v>3048</v>
      </c>
      <c r="H30911">
        <v>0</v>
      </c>
    </row>
    <row r="30912" spans="1:8">
      <c r="A30912" t="s">
        <v>33961</v>
      </c>
      <c r="B30912" t="s">
        <v>2781</v>
      </c>
      <c r="C30912" t="s">
        <v>290</v>
      </c>
      <c r="D30912" s="3">
        <v>45941</v>
      </c>
      <c r="E30912" s="3">
        <v>45941</v>
      </c>
      <c r="F30912">
        <v>18308.330000000002</v>
      </c>
      <c r="G30912" t="s">
        <v>3048</v>
      </c>
      <c r="H30912">
        <v>0</v>
      </c>
    </row>
    <row r="30913" spans="1:8">
      <c r="A30913" t="s">
        <v>33962</v>
      </c>
      <c r="B30913" t="s">
        <v>2781</v>
      </c>
      <c r="C30913" t="s">
        <v>290</v>
      </c>
      <c r="D30913" s="3">
        <v>45972</v>
      </c>
      <c r="E30913" s="3">
        <v>45972</v>
      </c>
      <c r="F30913">
        <v>18308.330000000002</v>
      </c>
      <c r="G30913" t="s">
        <v>3048</v>
      </c>
      <c r="H30913">
        <v>0</v>
      </c>
    </row>
    <row r="30914" spans="1:8">
      <c r="A30914" t="s">
        <v>33963</v>
      </c>
      <c r="B30914" t="s">
        <v>2781</v>
      </c>
      <c r="C30914" t="s">
        <v>290</v>
      </c>
      <c r="D30914" s="3">
        <v>46002</v>
      </c>
      <c r="E30914" s="3">
        <v>46002</v>
      </c>
      <c r="F30914">
        <v>18308.330000000002</v>
      </c>
      <c r="G30914" t="s">
        <v>3048</v>
      </c>
      <c r="H30914">
        <v>0</v>
      </c>
    </row>
    <row r="30915" spans="1:8">
      <c r="A30915" t="s">
        <v>33964</v>
      </c>
      <c r="B30915" t="s">
        <v>2782</v>
      </c>
      <c r="C30915" t="s">
        <v>292</v>
      </c>
      <c r="D30915" s="3">
        <v>45414</v>
      </c>
      <c r="E30915" s="3">
        <v>45414</v>
      </c>
      <c r="F30915">
        <v>6054.17</v>
      </c>
      <c r="G30915" t="s">
        <v>3048</v>
      </c>
      <c r="H30915">
        <v>0</v>
      </c>
    </row>
    <row r="30916" spans="1:8">
      <c r="A30916" t="s">
        <v>33965</v>
      </c>
      <c r="B30916" t="s">
        <v>2782</v>
      </c>
      <c r="C30916" t="s">
        <v>292</v>
      </c>
      <c r="D30916" s="3">
        <v>45445</v>
      </c>
      <c r="E30916" s="3">
        <v>45446</v>
      </c>
      <c r="F30916">
        <v>6054.17</v>
      </c>
      <c r="G30916" t="s">
        <v>3057</v>
      </c>
      <c r="H30916">
        <v>1</v>
      </c>
    </row>
    <row r="30917" spans="1:8">
      <c r="A30917" t="s">
        <v>33966</v>
      </c>
      <c r="B30917" t="s">
        <v>2782</v>
      </c>
      <c r="C30917" t="s">
        <v>292</v>
      </c>
      <c r="D30917" s="3">
        <v>45475</v>
      </c>
      <c r="E30917" s="3">
        <v>45475</v>
      </c>
      <c r="F30917">
        <v>6054.17</v>
      </c>
      <c r="G30917" t="s">
        <v>3048</v>
      </c>
      <c r="H30917">
        <v>0</v>
      </c>
    </row>
    <row r="30918" spans="1:8">
      <c r="A30918" t="s">
        <v>33967</v>
      </c>
      <c r="B30918" t="s">
        <v>2782</v>
      </c>
      <c r="C30918" t="s">
        <v>292</v>
      </c>
      <c r="D30918" s="3">
        <v>45506</v>
      </c>
      <c r="E30918" s="3">
        <v>45506</v>
      </c>
      <c r="F30918">
        <v>6054.17</v>
      </c>
      <c r="G30918" t="s">
        <v>3048</v>
      </c>
      <c r="H30918">
        <v>0</v>
      </c>
    </row>
    <row r="30919" spans="1:8">
      <c r="A30919" t="s">
        <v>33968</v>
      </c>
      <c r="B30919" t="s">
        <v>2782</v>
      </c>
      <c r="C30919" t="s">
        <v>292</v>
      </c>
      <c r="D30919" s="3">
        <v>45537</v>
      </c>
      <c r="E30919" s="3">
        <v>45537</v>
      </c>
      <c r="F30919">
        <v>6054.17</v>
      </c>
      <c r="G30919" t="s">
        <v>3048</v>
      </c>
      <c r="H30919">
        <v>0</v>
      </c>
    </row>
    <row r="30920" spans="1:8">
      <c r="A30920" t="s">
        <v>33969</v>
      </c>
      <c r="B30920" t="s">
        <v>2782</v>
      </c>
      <c r="C30920" t="s">
        <v>292</v>
      </c>
      <c r="D30920" s="3">
        <v>45567</v>
      </c>
      <c r="E30920" s="3">
        <v>45567</v>
      </c>
      <c r="F30920">
        <v>6054.17</v>
      </c>
      <c r="G30920" t="s">
        <v>3048</v>
      </c>
      <c r="H30920">
        <v>0</v>
      </c>
    </row>
    <row r="30921" spans="1:8">
      <c r="A30921" t="s">
        <v>33970</v>
      </c>
      <c r="B30921" t="s">
        <v>2782</v>
      </c>
      <c r="C30921" t="s">
        <v>292</v>
      </c>
      <c r="D30921" s="3">
        <v>45598</v>
      </c>
      <c r="E30921" s="3">
        <v>45598</v>
      </c>
      <c r="F30921">
        <v>6054.17</v>
      </c>
      <c r="G30921" t="s">
        <v>3048</v>
      </c>
      <c r="H30921">
        <v>0</v>
      </c>
    </row>
    <row r="30922" spans="1:8">
      <c r="A30922" t="s">
        <v>33971</v>
      </c>
      <c r="B30922" t="s">
        <v>2782</v>
      </c>
      <c r="C30922" t="s">
        <v>292</v>
      </c>
      <c r="D30922" s="3">
        <v>45628</v>
      </c>
      <c r="E30922" s="3">
        <v>45628</v>
      </c>
      <c r="F30922">
        <v>6054.17</v>
      </c>
      <c r="G30922" t="s">
        <v>3048</v>
      </c>
      <c r="H30922">
        <v>0</v>
      </c>
    </row>
    <row r="30923" spans="1:8">
      <c r="A30923" t="s">
        <v>33972</v>
      </c>
      <c r="B30923" t="s">
        <v>2782</v>
      </c>
      <c r="C30923" t="s">
        <v>292</v>
      </c>
      <c r="D30923" s="3">
        <v>45659</v>
      </c>
      <c r="E30923" s="3">
        <v>45659</v>
      </c>
      <c r="F30923">
        <v>6054.17</v>
      </c>
      <c r="G30923" t="s">
        <v>3048</v>
      </c>
      <c r="H30923">
        <v>0</v>
      </c>
    </row>
    <row r="30924" spans="1:8">
      <c r="A30924" t="s">
        <v>33973</v>
      </c>
      <c r="B30924" t="s">
        <v>2782</v>
      </c>
      <c r="C30924" t="s">
        <v>292</v>
      </c>
      <c r="D30924" s="3">
        <v>45690</v>
      </c>
      <c r="E30924" s="3">
        <v>45690</v>
      </c>
      <c r="F30924">
        <v>6054.17</v>
      </c>
      <c r="G30924" t="s">
        <v>3048</v>
      </c>
      <c r="H30924">
        <v>0</v>
      </c>
    </row>
    <row r="30925" spans="1:8">
      <c r="A30925" t="s">
        <v>33974</v>
      </c>
      <c r="B30925" t="s">
        <v>2782</v>
      </c>
      <c r="C30925" t="s">
        <v>292</v>
      </c>
      <c r="D30925" s="3">
        <v>45718</v>
      </c>
      <c r="E30925" s="3">
        <v>45718</v>
      </c>
      <c r="F30925">
        <v>6054.17</v>
      </c>
      <c r="G30925" t="s">
        <v>3048</v>
      </c>
      <c r="H30925">
        <v>0</v>
      </c>
    </row>
    <row r="30926" spans="1:8">
      <c r="A30926" t="s">
        <v>33975</v>
      </c>
      <c r="B30926" t="s">
        <v>2782</v>
      </c>
      <c r="C30926" t="s">
        <v>292</v>
      </c>
      <c r="D30926" s="3">
        <v>45749</v>
      </c>
      <c r="E30926" s="3">
        <v>45749</v>
      </c>
      <c r="F30926">
        <v>6054.17</v>
      </c>
      <c r="G30926" t="s">
        <v>3048</v>
      </c>
      <c r="H30926">
        <v>0</v>
      </c>
    </row>
    <row r="30927" spans="1:8">
      <c r="A30927" t="s">
        <v>33976</v>
      </c>
      <c r="B30927" t="s">
        <v>2782</v>
      </c>
      <c r="C30927" t="s">
        <v>292</v>
      </c>
      <c r="D30927" s="3">
        <v>45779</v>
      </c>
      <c r="E30927" s="3">
        <v>45779</v>
      </c>
      <c r="F30927">
        <v>6054.17</v>
      </c>
      <c r="G30927" t="s">
        <v>3048</v>
      </c>
      <c r="H30927">
        <v>0</v>
      </c>
    </row>
    <row r="30928" spans="1:8">
      <c r="A30928" t="s">
        <v>33977</v>
      </c>
      <c r="B30928" t="s">
        <v>2782</v>
      </c>
      <c r="C30928" t="s">
        <v>292</v>
      </c>
      <c r="D30928" s="3">
        <v>45810</v>
      </c>
      <c r="E30928" s="3">
        <v>45810</v>
      </c>
      <c r="F30928">
        <v>6054.17</v>
      </c>
      <c r="G30928" t="s">
        <v>3048</v>
      </c>
      <c r="H30928">
        <v>0</v>
      </c>
    </row>
    <row r="30929" spans="1:8">
      <c r="A30929" t="s">
        <v>33978</v>
      </c>
      <c r="B30929" t="s">
        <v>2782</v>
      </c>
      <c r="C30929" t="s">
        <v>292</v>
      </c>
      <c r="D30929" s="3">
        <v>45840</v>
      </c>
      <c r="E30929" s="3">
        <v>45840</v>
      </c>
      <c r="F30929">
        <v>6054.17</v>
      </c>
      <c r="G30929" t="s">
        <v>3048</v>
      </c>
      <c r="H30929">
        <v>0</v>
      </c>
    </row>
    <row r="30930" spans="1:8">
      <c r="A30930" t="s">
        <v>33979</v>
      </c>
      <c r="B30930" t="s">
        <v>2782</v>
      </c>
      <c r="C30930" t="s">
        <v>292</v>
      </c>
      <c r="D30930" s="3">
        <v>45871</v>
      </c>
      <c r="E30930" s="3">
        <v>45871</v>
      </c>
      <c r="F30930">
        <v>6054.17</v>
      </c>
      <c r="G30930" t="s">
        <v>3048</v>
      </c>
      <c r="H30930">
        <v>0</v>
      </c>
    </row>
    <row r="30931" spans="1:8">
      <c r="A30931" t="s">
        <v>33980</v>
      </c>
      <c r="B30931" t="s">
        <v>2782</v>
      </c>
      <c r="C30931" t="s">
        <v>292</v>
      </c>
      <c r="D30931" s="3">
        <v>45902</v>
      </c>
      <c r="E30931" s="3">
        <v>45903</v>
      </c>
      <c r="F30931">
        <v>6054.17</v>
      </c>
      <c r="G30931" t="s">
        <v>3057</v>
      </c>
      <c r="H30931">
        <v>1</v>
      </c>
    </row>
    <row r="30932" spans="1:8">
      <c r="A30932" t="s">
        <v>33981</v>
      </c>
      <c r="B30932" t="s">
        <v>2782</v>
      </c>
      <c r="C30932" t="s">
        <v>292</v>
      </c>
      <c r="D30932" s="3">
        <v>45932</v>
      </c>
      <c r="E30932" s="3">
        <v>45935</v>
      </c>
      <c r="F30932">
        <v>6054.17</v>
      </c>
      <c r="G30932" t="s">
        <v>3057</v>
      </c>
      <c r="H30932">
        <v>3</v>
      </c>
    </row>
    <row r="30933" spans="1:8">
      <c r="A30933" t="s">
        <v>33982</v>
      </c>
      <c r="B30933" t="s">
        <v>2782</v>
      </c>
      <c r="C30933" t="s">
        <v>292</v>
      </c>
      <c r="D30933" s="3">
        <v>45963</v>
      </c>
      <c r="E30933" s="3">
        <v>45964</v>
      </c>
      <c r="F30933">
        <v>6054.17</v>
      </c>
      <c r="G30933" t="s">
        <v>3057</v>
      </c>
      <c r="H30933">
        <v>1</v>
      </c>
    </row>
    <row r="30934" spans="1:8">
      <c r="A30934" t="s">
        <v>33983</v>
      </c>
      <c r="B30934" t="s">
        <v>2782</v>
      </c>
      <c r="C30934" t="s">
        <v>292</v>
      </c>
      <c r="D30934" s="3">
        <v>45993</v>
      </c>
      <c r="E30934" s="3">
        <v>46000</v>
      </c>
      <c r="F30934">
        <v>6054.17</v>
      </c>
      <c r="G30934" t="s">
        <v>3057</v>
      </c>
      <c r="H30934">
        <v>7</v>
      </c>
    </row>
    <row r="30935" spans="1:8">
      <c r="A30935" t="s">
        <v>33984</v>
      </c>
      <c r="B30935" t="s">
        <v>2782</v>
      </c>
      <c r="C30935" t="s">
        <v>292</v>
      </c>
      <c r="D30935" s="3">
        <v>46024</v>
      </c>
      <c r="E30935" s="3">
        <v>46026</v>
      </c>
      <c r="F30935">
        <v>6054.17</v>
      </c>
      <c r="G30935" t="s">
        <v>3057</v>
      </c>
      <c r="H30935">
        <v>2</v>
      </c>
    </row>
    <row r="30936" spans="1:8">
      <c r="A30936" t="s">
        <v>33985</v>
      </c>
      <c r="B30936" t="s">
        <v>2782</v>
      </c>
      <c r="C30936" t="s">
        <v>292</v>
      </c>
      <c r="D30936" s="3">
        <v>46055</v>
      </c>
      <c r="E30936" s="3">
        <v>46057</v>
      </c>
      <c r="F30936">
        <v>6054.17</v>
      </c>
      <c r="G30936" t="s">
        <v>3057</v>
      </c>
      <c r="H30936">
        <v>2</v>
      </c>
    </row>
    <row r="30937" spans="1:8">
      <c r="A30937" t="s">
        <v>33986</v>
      </c>
      <c r="B30937" t="s">
        <v>2782</v>
      </c>
      <c r="C30937" t="s">
        <v>292</v>
      </c>
      <c r="D30937" s="3">
        <v>46083</v>
      </c>
      <c r="E30937" s="3">
        <v>46083</v>
      </c>
      <c r="F30937">
        <v>6054.17</v>
      </c>
      <c r="G30937" t="s">
        <v>3048</v>
      </c>
      <c r="H30937">
        <v>0</v>
      </c>
    </row>
    <row r="30938" spans="1:8">
      <c r="A30938" t="s">
        <v>33987</v>
      </c>
      <c r="B30938" t="s">
        <v>2782</v>
      </c>
      <c r="C30938" t="s">
        <v>292</v>
      </c>
      <c r="D30938" s="3">
        <v>46114</v>
      </c>
      <c r="E30938" s="3">
        <v>46114</v>
      </c>
      <c r="F30938">
        <v>6054.17</v>
      </c>
      <c r="G30938" t="s">
        <v>3048</v>
      </c>
      <c r="H30938">
        <v>0</v>
      </c>
    </row>
    <row r="30939" spans="1:8">
      <c r="A30939" t="s">
        <v>33988</v>
      </c>
      <c r="B30939" t="s">
        <v>2783</v>
      </c>
      <c r="C30939" t="s">
        <v>481</v>
      </c>
      <c r="D30939" s="3">
        <v>45845</v>
      </c>
      <c r="E30939" s="3">
        <v>45846</v>
      </c>
      <c r="F30939">
        <v>14070.83</v>
      </c>
      <c r="G30939" t="s">
        <v>3057</v>
      </c>
      <c r="H30939">
        <v>1</v>
      </c>
    </row>
    <row r="30940" spans="1:8">
      <c r="A30940" t="s">
        <v>33989</v>
      </c>
      <c r="B30940" t="s">
        <v>2783</v>
      </c>
      <c r="C30940" t="s">
        <v>481</v>
      </c>
      <c r="D30940" s="3">
        <v>45876</v>
      </c>
      <c r="E30940" s="3">
        <v>45876</v>
      </c>
      <c r="F30940">
        <v>14070.83</v>
      </c>
      <c r="G30940" t="s">
        <v>3048</v>
      </c>
      <c r="H30940">
        <v>0</v>
      </c>
    </row>
    <row r="30941" spans="1:8">
      <c r="A30941" t="s">
        <v>33990</v>
      </c>
      <c r="B30941" t="s">
        <v>2783</v>
      </c>
      <c r="C30941" t="s">
        <v>481</v>
      </c>
      <c r="D30941" s="3">
        <v>45907</v>
      </c>
      <c r="E30941" s="3">
        <v>45914</v>
      </c>
      <c r="F30941">
        <v>14070.83</v>
      </c>
      <c r="G30941" t="s">
        <v>3057</v>
      </c>
      <c r="H30941">
        <v>7</v>
      </c>
    </row>
    <row r="30942" spans="1:8">
      <c r="A30942" t="s">
        <v>33991</v>
      </c>
      <c r="B30942" t="s">
        <v>2783</v>
      </c>
      <c r="C30942" t="s">
        <v>481</v>
      </c>
      <c r="D30942" s="3">
        <v>45937</v>
      </c>
      <c r="E30942" s="3">
        <v>45939</v>
      </c>
      <c r="F30942">
        <v>14070.83</v>
      </c>
      <c r="G30942" t="s">
        <v>3057</v>
      </c>
      <c r="H30942">
        <v>2</v>
      </c>
    </row>
    <row r="30943" spans="1:8">
      <c r="A30943" t="s">
        <v>33992</v>
      </c>
      <c r="B30943" t="s">
        <v>2783</v>
      </c>
      <c r="C30943" t="s">
        <v>481</v>
      </c>
      <c r="D30943" s="3">
        <v>45968</v>
      </c>
      <c r="E30943" s="3">
        <v>45970</v>
      </c>
      <c r="F30943">
        <v>14070.83</v>
      </c>
      <c r="G30943" t="s">
        <v>3057</v>
      </c>
      <c r="H30943">
        <v>2</v>
      </c>
    </row>
    <row r="30944" spans="1:8">
      <c r="A30944" t="s">
        <v>33993</v>
      </c>
      <c r="B30944" t="s">
        <v>2783</v>
      </c>
      <c r="C30944" t="s">
        <v>481</v>
      </c>
      <c r="D30944" s="3">
        <v>45998</v>
      </c>
      <c r="E30944" s="3">
        <v>45998</v>
      </c>
      <c r="F30944">
        <v>14070.83</v>
      </c>
      <c r="G30944" t="s">
        <v>3048</v>
      </c>
      <c r="H30944">
        <v>0</v>
      </c>
    </row>
    <row r="30945" spans="1:8">
      <c r="A30945" t="s">
        <v>33994</v>
      </c>
      <c r="B30945" t="s">
        <v>2783</v>
      </c>
      <c r="C30945" t="s">
        <v>481</v>
      </c>
      <c r="D30945" s="3">
        <v>46029</v>
      </c>
      <c r="E30945" s="3">
        <v>46029</v>
      </c>
      <c r="F30945">
        <v>14070.83</v>
      </c>
      <c r="G30945" t="s">
        <v>3048</v>
      </c>
      <c r="H30945">
        <v>0</v>
      </c>
    </row>
    <row r="30946" spans="1:8">
      <c r="A30946" t="s">
        <v>33995</v>
      </c>
      <c r="B30946" t="s">
        <v>2783</v>
      </c>
      <c r="C30946" t="s">
        <v>481</v>
      </c>
      <c r="D30946" s="3">
        <v>46060</v>
      </c>
      <c r="E30946" s="3">
        <v>46060</v>
      </c>
      <c r="F30946">
        <v>14070.83</v>
      </c>
      <c r="G30946" t="s">
        <v>3048</v>
      </c>
      <c r="H30946">
        <v>0</v>
      </c>
    </row>
    <row r="30947" spans="1:8">
      <c r="A30947" t="s">
        <v>33996</v>
      </c>
      <c r="B30947" t="s">
        <v>2783</v>
      </c>
      <c r="C30947" t="s">
        <v>481</v>
      </c>
      <c r="D30947" s="3">
        <v>46088</v>
      </c>
      <c r="E30947" s="3">
        <v>46088</v>
      </c>
      <c r="F30947">
        <v>14070.83</v>
      </c>
      <c r="G30947" t="s">
        <v>3048</v>
      </c>
      <c r="H30947">
        <v>0</v>
      </c>
    </row>
    <row r="30948" spans="1:8">
      <c r="A30948" t="s">
        <v>33997</v>
      </c>
      <c r="B30948" t="s">
        <v>2783</v>
      </c>
      <c r="C30948" t="s">
        <v>481</v>
      </c>
      <c r="D30948" s="3">
        <v>46119</v>
      </c>
      <c r="E30948" s="3">
        <v>46122</v>
      </c>
      <c r="F30948">
        <v>14070.83</v>
      </c>
      <c r="G30948" t="s">
        <v>3057</v>
      </c>
      <c r="H30948">
        <v>3</v>
      </c>
    </row>
    <row r="30949" spans="1:8">
      <c r="A30949" t="s">
        <v>33998</v>
      </c>
      <c r="B30949" t="s">
        <v>2783</v>
      </c>
      <c r="C30949" t="s">
        <v>481</v>
      </c>
      <c r="D30949" s="3">
        <v>46149</v>
      </c>
      <c r="E30949" s="3">
        <v>46151</v>
      </c>
      <c r="F30949">
        <v>14070.83</v>
      </c>
      <c r="G30949" t="s">
        <v>3057</v>
      </c>
      <c r="H30949">
        <v>2</v>
      </c>
    </row>
    <row r="30950" spans="1:8">
      <c r="A30950" t="s">
        <v>33999</v>
      </c>
      <c r="B30950" t="s">
        <v>2783</v>
      </c>
      <c r="C30950" t="s">
        <v>481</v>
      </c>
      <c r="D30950" s="3">
        <v>46180</v>
      </c>
      <c r="E30950" s="3">
        <v>46183</v>
      </c>
      <c r="F30950">
        <v>14070.83</v>
      </c>
      <c r="G30950" t="s">
        <v>3057</v>
      </c>
      <c r="H30950">
        <v>3</v>
      </c>
    </row>
    <row r="30951" spans="1:8">
      <c r="A30951" t="s">
        <v>34000</v>
      </c>
      <c r="B30951" t="s">
        <v>2783</v>
      </c>
      <c r="C30951" t="s">
        <v>481</v>
      </c>
      <c r="D30951" s="3">
        <v>46210</v>
      </c>
      <c r="E30951" s="3">
        <v>46210</v>
      </c>
      <c r="F30951">
        <v>14070.83</v>
      </c>
      <c r="G30951" t="s">
        <v>3048</v>
      </c>
      <c r="H30951">
        <v>0</v>
      </c>
    </row>
    <row r="30952" spans="1:8">
      <c r="A30952" t="s">
        <v>34001</v>
      </c>
      <c r="B30952" t="s">
        <v>2783</v>
      </c>
      <c r="C30952" t="s">
        <v>481</v>
      </c>
      <c r="D30952" s="3">
        <v>46241</v>
      </c>
      <c r="E30952" s="3">
        <v>46241</v>
      </c>
      <c r="F30952">
        <v>14070.83</v>
      </c>
      <c r="G30952" t="s">
        <v>3048</v>
      </c>
      <c r="H30952">
        <v>0</v>
      </c>
    </row>
    <row r="30953" spans="1:8">
      <c r="A30953" t="s">
        <v>34002</v>
      </c>
      <c r="B30953" t="s">
        <v>2783</v>
      </c>
      <c r="C30953" t="s">
        <v>481</v>
      </c>
      <c r="D30953" s="3">
        <v>46272</v>
      </c>
      <c r="E30953" s="3">
        <v>46273</v>
      </c>
      <c r="F30953">
        <v>14070.83</v>
      </c>
      <c r="G30953" t="s">
        <v>3057</v>
      </c>
      <c r="H30953">
        <v>1</v>
      </c>
    </row>
    <row r="30954" spans="1:8">
      <c r="A30954" t="s">
        <v>34003</v>
      </c>
      <c r="B30954" t="s">
        <v>2783</v>
      </c>
      <c r="C30954" t="s">
        <v>481</v>
      </c>
      <c r="D30954" s="3">
        <v>46302</v>
      </c>
      <c r="E30954" s="3">
        <v>46302</v>
      </c>
      <c r="F30954">
        <v>14070.83</v>
      </c>
      <c r="G30954" t="s">
        <v>3048</v>
      </c>
      <c r="H30954">
        <v>0</v>
      </c>
    </row>
    <row r="30955" spans="1:8">
      <c r="A30955" t="s">
        <v>34004</v>
      </c>
      <c r="B30955" t="s">
        <v>2783</v>
      </c>
      <c r="C30955" t="s">
        <v>481</v>
      </c>
      <c r="D30955" s="3">
        <v>46333</v>
      </c>
      <c r="E30955" s="3">
        <v>46336</v>
      </c>
      <c r="F30955">
        <v>14070.83</v>
      </c>
      <c r="G30955" t="s">
        <v>3057</v>
      </c>
      <c r="H30955">
        <v>3</v>
      </c>
    </row>
    <row r="30956" spans="1:8">
      <c r="A30956" t="s">
        <v>34005</v>
      </c>
      <c r="B30956" t="s">
        <v>2783</v>
      </c>
      <c r="C30956" t="s">
        <v>481</v>
      </c>
      <c r="D30956" s="3">
        <v>46363</v>
      </c>
      <c r="E30956" s="3">
        <v>46363</v>
      </c>
      <c r="F30956">
        <v>14070.83</v>
      </c>
      <c r="G30956" t="s">
        <v>3048</v>
      </c>
      <c r="H30956">
        <v>0</v>
      </c>
    </row>
    <row r="30957" spans="1:8">
      <c r="A30957" t="s">
        <v>34006</v>
      </c>
      <c r="B30957" t="s">
        <v>2783</v>
      </c>
      <c r="C30957" t="s">
        <v>481</v>
      </c>
      <c r="D30957" s="3">
        <v>46394</v>
      </c>
      <c r="E30957" s="3">
        <v>46394</v>
      </c>
      <c r="F30957">
        <v>14070.83</v>
      </c>
      <c r="G30957" t="s">
        <v>3048</v>
      </c>
      <c r="H30957">
        <v>0</v>
      </c>
    </row>
    <row r="30958" spans="1:8">
      <c r="A30958" t="s">
        <v>34007</v>
      </c>
      <c r="B30958" t="s">
        <v>2783</v>
      </c>
      <c r="C30958" t="s">
        <v>481</v>
      </c>
      <c r="D30958" s="3">
        <v>46425</v>
      </c>
      <c r="E30958" s="3">
        <v>46426</v>
      </c>
      <c r="F30958">
        <v>14070.83</v>
      </c>
      <c r="G30958" t="s">
        <v>3057</v>
      </c>
      <c r="H30958">
        <v>1</v>
      </c>
    </row>
    <row r="30959" spans="1:8">
      <c r="A30959" t="s">
        <v>34008</v>
      </c>
      <c r="B30959" t="s">
        <v>2783</v>
      </c>
      <c r="C30959" t="s">
        <v>481</v>
      </c>
      <c r="D30959" s="3">
        <v>46453</v>
      </c>
      <c r="E30959" s="3">
        <v>46453</v>
      </c>
      <c r="F30959">
        <v>14070.83</v>
      </c>
      <c r="G30959" t="s">
        <v>3048</v>
      </c>
      <c r="H30959">
        <v>0</v>
      </c>
    </row>
    <row r="30960" spans="1:8">
      <c r="A30960" t="s">
        <v>34009</v>
      </c>
      <c r="B30960" t="s">
        <v>2783</v>
      </c>
      <c r="C30960" t="s">
        <v>481</v>
      </c>
      <c r="D30960" s="3">
        <v>46484</v>
      </c>
      <c r="E30960" s="3">
        <v>46484</v>
      </c>
      <c r="F30960">
        <v>14070.83</v>
      </c>
      <c r="G30960" t="s">
        <v>3048</v>
      </c>
      <c r="H30960">
        <v>0</v>
      </c>
    </row>
    <row r="30961" spans="1:8">
      <c r="A30961" t="s">
        <v>34010</v>
      </c>
      <c r="B30961" t="s">
        <v>2783</v>
      </c>
      <c r="C30961" t="s">
        <v>481</v>
      </c>
      <c r="D30961" s="3">
        <v>46514</v>
      </c>
      <c r="E30961" s="3">
        <v>46514</v>
      </c>
      <c r="F30961">
        <v>14070.83</v>
      </c>
      <c r="G30961" t="s">
        <v>3048</v>
      </c>
      <c r="H30961">
        <v>0</v>
      </c>
    </row>
    <row r="30962" spans="1:8">
      <c r="A30962" t="s">
        <v>34011</v>
      </c>
      <c r="B30962" t="s">
        <v>2783</v>
      </c>
      <c r="C30962" t="s">
        <v>481</v>
      </c>
      <c r="D30962" s="3">
        <v>46545</v>
      </c>
      <c r="E30962" s="3">
        <v>46545</v>
      </c>
      <c r="F30962">
        <v>14070.83</v>
      </c>
      <c r="G30962" t="s">
        <v>3048</v>
      </c>
      <c r="H30962">
        <v>0</v>
      </c>
    </row>
    <row r="30963" spans="1:8">
      <c r="A30963" t="s">
        <v>34012</v>
      </c>
      <c r="B30963" t="s">
        <v>2784</v>
      </c>
      <c r="C30963" t="s">
        <v>1079</v>
      </c>
      <c r="D30963" s="3">
        <v>45896</v>
      </c>
      <c r="E30963" s="3">
        <v>45896</v>
      </c>
      <c r="F30963">
        <v>4900</v>
      </c>
      <c r="G30963" t="s">
        <v>3048</v>
      </c>
      <c r="H30963">
        <v>0</v>
      </c>
    </row>
    <row r="30964" spans="1:8">
      <c r="A30964" t="s">
        <v>34013</v>
      </c>
      <c r="B30964" t="s">
        <v>2784</v>
      </c>
      <c r="C30964" t="s">
        <v>1079</v>
      </c>
      <c r="D30964" s="3">
        <v>45927</v>
      </c>
      <c r="E30964" s="3">
        <v>45927</v>
      </c>
      <c r="F30964">
        <v>4900</v>
      </c>
      <c r="G30964" t="s">
        <v>3048</v>
      </c>
      <c r="H30964">
        <v>0</v>
      </c>
    </row>
    <row r="30965" spans="1:8">
      <c r="A30965" t="s">
        <v>34014</v>
      </c>
      <c r="B30965" t="s">
        <v>2784</v>
      </c>
      <c r="C30965" t="s">
        <v>1079</v>
      </c>
      <c r="D30965" s="3">
        <v>45957</v>
      </c>
      <c r="E30965" s="3">
        <v>45957</v>
      </c>
      <c r="F30965">
        <v>4900</v>
      </c>
      <c r="G30965" t="s">
        <v>3048</v>
      </c>
      <c r="H30965">
        <v>0</v>
      </c>
    </row>
    <row r="30966" spans="1:8">
      <c r="A30966" t="s">
        <v>34015</v>
      </c>
      <c r="B30966" t="s">
        <v>2784</v>
      </c>
      <c r="C30966" t="s">
        <v>1079</v>
      </c>
      <c r="D30966" s="3">
        <v>45988</v>
      </c>
      <c r="E30966" s="3">
        <v>45988</v>
      </c>
      <c r="F30966">
        <v>4900</v>
      </c>
      <c r="G30966" t="s">
        <v>3048</v>
      </c>
      <c r="H30966">
        <v>0</v>
      </c>
    </row>
    <row r="30967" spans="1:8">
      <c r="A30967" t="s">
        <v>34016</v>
      </c>
      <c r="B30967" t="s">
        <v>2784</v>
      </c>
      <c r="C30967" t="s">
        <v>1079</v>
      </c>
      <c r="D30967" s="3">
        <v>46018</v>
      </c>
      <c r="E30967" s="3">
        <v>46018</v>
      </c>
      <c r="F30967">
        <v>4900</v>
      </c>
      <c r="G30967" t="s">
        <v>3048</v>
      </c>
      <c r="H30967">
        <v>0</v>
      </c>
    </row>
    <row r="30968" spans="1:8">
      <c r="A30968" t="s">
        <v>34017</v>
      </c>
      <c r="B30968" t="s">
        <v>2784</v>
      </c>
      <c r="C30968" t="s">
        <v>1079</v>
      </c>
      <c r="D30968" s="3">
        <v>46049</v>
      </c>
      <c r="E30968" s="3">
        <v>46049</v>
      </c>
      <c r="F30968">
        <v>4900</v>
      </c>
      <c r="G30968" t="s">
        <v>3048</v>
      </c>
      <c r="H30968">
        <v>0</v>
      </c>
    </row>
    <row r="30969" spans="1:8">
      <c r="A30969" t="s">
        <v>34018</v>
      </c>
      <c r="B30969" t="s">
        <v>2784</v>
      </c>
      <c r="C30969" t="s">
        <v>1079</v>
      </c>
      <c r="D30969" s="3">
        <v>46080</v>
      </c>
      <c r="E30969" s="3">
        <v>46080</v>
      </c>
      <c r="F30969">
        <v>4900</v>
      </c>
      <c r="G30969" t="s">
        <v>3048</v>
      </c>
      <c r="H30969">
        <v>0</v>
      </c>
    </row>
    <row r="30970" spans="1:8">
      <c r="A30970" t="s">
        <v>34019</v>
      </c>
      <c r="B30970" t="s">
        <v>2784</v>
      </c>
      <c r="C30970" t="s">
        <v>1079</v>
      </c>
      <c r="D30970" s="3">
        <v>46108</v>
      </c>
      <c r="E30970" s="3">
        <v>46108</v>
      </c>
      <c r="F30970">
        <v>4900</v>
      </c>
      <c r="G30970" t="s">
        <v>3048</v>
      </c>
      <c r="H30970">
        <v>0</v>
      </c>
    </row>
    <row r="30971" spans="1:8">
      <c r="A30971" t="s">
        <v>34020</v>
      </c>
      <c r="B30971" t="s">
        <v>2784</v>
      </c>
      <c r="C30971" t="s">
        <v>1079</v>
      </c>
      <c r="D30971" s="3">
        <v>46139</v>
      </c>
      <c r="E30971" s="3">
        <v>46139</v>
      </c>
      <c r="F30971">
        <v>4900</v>
      </c>
      <c r="G30971" t="s">
        <v>3048</v>
      </c>
      <c r="H30971">
        <v>0</v>
      </c>
    </row>
    <row r="30972" spans="1:8">
      <c r="A30972" t="s">
        <v>34021</v>
      </c>
      <c r="B30972" t="s">
        <v>2784</v>
      </c>
      <c r="C30972" t="s">
        <v>1079</v>
      </c>
      <c r="D30972" s="3">
        <v>46169</v>
      </c>
      <c r="E30972" s="3">
        <v>46170</v>
      </c>
      <c r="F30972">
        <v>4900</v>
      </c>
      <c r="G30972" t="s">
        <v>3057</v>
      </c>
      <c r="H30972">
        <v>1</v>
      </c>
    </row>
    <row r="30973" spans="1:8">
      <c r="A30973" t="s">
        <v>34022</v>
      </c>
      <c r="B30973" t="s">
        <v>2784</v>
      </c>
      <c r="C30973" t="s">
        <v>1079</v>
      </c>
      <c r="D30973" s="3">
        <v>46200</v>
      </c>
      <c r="E30973" s="3">
        <v>46201</v>
      </c>
      <c r="F30973">
        <v>4900</v>
      </c>
      <c r="G30973" t="s">
        <v>3057</v>
      </c>
      <c r="H30973">
        <v>1</v>
      </c>
    </row>
    <row r="30974" spans="1:8">
      <c r="A30974" t="s">
        <v>34023</v>
      </c>
      <c r="B30974" t="s">
        <v>2784</v>
      </c>
      <c r="C30974" t="s">
        <v>1079</v>
      </c>
      <c r="D30974" s="3">
        <v>46230</v>
      </c>
      <c r="E30974" s="3">
        <v>46230</v>
      </c>
      <c r="F30974">
        <v>4900</v>
      </c>
      <c r="G30974" t="s">
        <v>3048</v>
      </c>
      <c r="H30974">
        <v>0</v>
      </c>
    </row>
    <row r="30975" spans="1:8">
      <c r="A30975" t="s">
        <v>34024</v>
      </c>
      <c r="B30975" t="s">
        <v>2784</v>
      </c>
      <c r="C30975" t="s">
        <v>1079</v>
      </c>
      <c r="D30975" s="3">
        <v>46261</v>
      </c>
      <c r="E30975" s="3">
        <v>46261</v>
      </c>
      <c r="F30975">
        <v>4900</v>
      </c>
      <c r="G30975" t="s">
        <v>3048</v>
      </c>
      <c r="H30975">
        <v>0</v>
      </c>
    </row>
    <row r="30976" spans="1:8">
      <c r="A30976" t="s">
        <v>34025</v>
      </c>
      <c r="B30976" t="s">
        <v>2784</v>
      </c>
      <c r="C30976" t="s">
        <v>1079</v>
      </c>
      <c r="D30976" s="3">
        <v>46292</v>
      </c>
      <c r="E30976" s="3">
        <v>46292</v>
      </c>
      <c r="F30976">
        <v>4900</v>
      </c>
      <c r="G30976" t="s">
        <v>3048</v>
      </c>
      <c r="H30976">
        <v>0</v>
      </c>
    </row>
    <row r="30977" spans="1:8">
      <c r="A30977" t="s">
        <v>34026</v>
      </c>
      <c r="B30977" t="s">
        <v>2784</v>
      </c>
      <c r="C30977" t="s">
        <v>1079</v>
      </c>
      <c r="D30977" s="3">
        <v>46322</v>
      </c>
      <c r="E30977" s="3">
        <v>46322</v>
      </c>
      <c r="F30977">
        <v>4900</v>
      </c>
      <c r="G30977" t="s">
        <v>3048</v>
      </c>
      <c r="H30977">
        <v>0</v>
      </c>
    </row>
    <row r="30978" spans="1:8">
      <c r="A30978" t="s">
        <v>34027</v>
      </c>
      <c r="B30978" t="s">
        <v>2784</v>
      </c>
      <c r="C30978" t="s">
        <v>1079</v>
      </c>
      <c r="D30978" s="3">
        <v>46353</v>
      </c>
      <c r="E30978" s="3">
        <v>46354</v>
      </c>
      <c r="F30978">
        <v>4900</v>
      </c>
      <c r="G30978" t="s">
        <v>3057</v>
      </c>
      <c r="H30978">
        <v>1</v>
      </c>
    </row>
    <row r="30979" spans="1:8">
      <c r="A30979" t="s">
        <v>34028</v>
      </c>
      <c r="B30979" t="s">
        <v>2784</v>
      </c>
      <c r="C30979" t="s">
        <v>1079</v>
      </c>
      <c r="D30979" s="3">
        <v>46383</v>
      </c>
      <c r="E30979" s="3">
        <v>46383</v>
      </c>
      <c r="F30979">
        <v>4900</v>
      </c>
      <c r="G30979" t="s">
        <v>3048</v>
      </c>
      <c r="H30979">
        <v>0</v>
      </c>
    </row>
    <row r="30980" spans="1:8">
      <c r="A30980" t="s">
        <v>34029</v>
      </c>
      <c r="B30980" t="s">
        <v>2784</v>
      </c>
      <c r="C30980" t="s">
        <v>1079</v>
      </c>
      <c r="D30980" s="3">
        <v>46414</v>
      </c>
      <c r="E30980" s="3">
        <v>46414</v>
      </c>
      <c r="F30980">
        <v>4900</v>
      </c>
      <c r="G30980" t="s">
        <v>3048</v>
      </c>
      <c r="H30980">
        <v>0</v>
      </c>
    </row>
    <row r="30981" spans="1:8">
      <c r="A30981" t="s">
        <v>34030</v>
      </c>
      <c r="B30981" t="s">
        <v>2784</v>
      </c>
      <c r="C30981" t="s">
        <v>1079</v>
      </c>
      <c r="D30981" s="3">
        <v>46445</v>
      </c>
      <c r="E30981" s="3">
        <v>46445</v>
      </c>
      <c r="F30981">
        <v>4900</v>
      </c>
      <c r="G30981" t="s">
        <v>3048</v>
      </c>
      <c r="H30981">
        <v>0</v>
      </c>
    </row>
    <row r="30982" spans="1:8">
      <c r="A30982" t="s">
        <v>34031</v>
      </c>
      <c r="B30982" t="s">
        <v>2784</v>
      </c>
      <c r="C30982" t="s">
        <v>1079</v>
      </c>
      <c r="D30982" s="3">
        <v>46473</v>
      </c>
      <c r="E30982" s="3">
        <v>46480</v>
      </c>
      <c r="F30982">
        <v>4900</v>
      </c>
      <c r="G30982" t="s">
        <v>3057</v>
      </c>
      <c r="H30982">
        <v>7</v>
      </c>
    </row>
    <row r="30983" spans="1:8">
      <c r="A30983" t="s">
        <v>34032</v>
      </c>
      <c r="B30983" t="s">
        <v>2784</v>
      </c>
      <c r="C30983" t="s">
        <v>1079</v>
      </c>
      <c r="D30983" s="3">
        <v>46504</v>
      </c>
      <c r="E30983" s="3">
        <v>46504</v>
      </c>
      <c r="F30983">
        <v>4900</v>
      </c>
      <c r="G30983" t="s">
        <v>3048</v>
      </c>
      <c r="H30983">
        <v>0</v>
      </c>
    </row>
    <row r="30984" spans="1:8">
      <c r="A30984" t="s">
        <v>34033</v>
      </c>
      <c r="B30984" t="s">
        <v>2784</v>
      </c>
      <c r="C30984" t="s">
        <v>1079</v>
      </c>
      <c r="D30984" s="3">
        <v>46534</v>
      </c>
      <c r="E30984" s="3">
        <v>46535</v>
      </c>
      <c r="F30984">
        <v>4900</v>
      </c>
      <c r="G30984" t="s">
        <v>3057</v>
      </c>
      <c r="H30984">
        <v>1</v>
      </c>
    </row>
    <row r="30985" spans="1:8">
      <c r="A30985" t="s">
        <v>34034</v>
      </c>
      <c r="B30985" t="s">
        <v>2784</v>
      </c>
      <c r="C30985" t="s">
        <v>1079</v>
      </c>
      <c r="D30985" s="3">
        <v>46565</v>
      </c>
      <c r="E30985" s="3">
        <v>46565</v>
      </c>
      <c r="F30985">
        <v>4900</v>
      </c>
      <c r="G30985" t="s">
        <v>3048</v>
      </c>
      <c r="H30985">
        <v>0</v>
      </c>
    </row>
    <row r="30986" spans="1:8">
      <c r="A30986" t="s">
        <v>34035</v>
      </c>
      <c r="B30986" t="s">
        <v>2784</v>
      </c>
      <c r="C30986" t="s">
        <v>1079</v>
      </c>
      <c r="D30986" s="3">
        <v>46595</v>
      </c>
      <c r="E30986" s="3">
        <v>46595</v>
      </c>
      <c r="F30986">
        <v>4900</v>
      </c>
      <c r="G30986" t="s">
        <v>3048</v>
      </c>
      <c r="H30986">
        <v>0</v>
      </c>
    </row>
    <row r="30987" spans="1:8">
      <c r="A30987" t="s">
        <v>34036</v>
      </c>
      <c r="B30987" t="s">
        <v>2785</v>
      </c>
      <c r="C30987" t="s">
        <v>304</v>
      </c>
      <c r="D30987" s="3">
        <v>45635</v>
      </c>
      <c r="E30987" s="3">
        <v>45635</v>
      </c>
      <c r="F30987">
        <v>6820.83</v>
      </c>
      <c r="G30987" t="s">
        <v>3048</v>
      </c>
      <c r="H30987">
        <v>0</v>
      </c>
    </row>
    <row r="30988" spans="1:8">
      <c r="A30988" t="s">
        <v>34037</v>
      </c>
      <c r="B30988" t="s">
        <v>2785</v>
      </c>
      <c r="C30988" t="s">
        <v>304</v>
      </c>
      <c r="D30988" s="3">
        <v>45666</v>
      </c>
      <c r="E30988" s="3">
        <v>45666</v>
      </c>
      <c r="F30988">
        <v>6820.83</v>
      </c>
      <c r="G30988" t="s">
        <v>3048</v>
      </c>
      <c r="H30988">
        <v>0</v>
      </c>
    </row>
    <row r="30989" spans="1:8">
      <c r="A30989" t="s">
        <v>34038</v>
      </c>
      <c r="B30989" t="s">
        <v>2785</v>
      </c>
      <c r="C30989" t="s">
        <v>304</v>
      </c>
      <c r="D30989" s="3">
        <v>45697</v>
      </c>
      <c r="E30989" s="3">
        <v>45697</v>
      </c>
      <c r="F30989">
        <v>6820.83</v>
      </c>
      <c r="G30989" t="s">
        <v>3048</v>
      </c>
      <c r="H30989">
        <v>0</v>
      </c>
    </row>
    <row r="30990" spans="1:8">
      <c r="A30990" t="s">
        <v>34039</v>
      </c>
      <c r="B30990" t="s">
        <v>2785</v>
      </c>
      <c r="C30990" t="s">
        <v>304</v>
      </c>
      <c r="D30990" s="3">
        <v>45725</v>
      </c>
      <c r="E30990" s="3">
        <v>45725</v>
      </c>
      <c r="F30990">
        <v>6820.83</v>
      </c>
      <c r="G30990" t="s">
        <v>3048</v>
      </c>
      <c r="H30990">
        <v>0</v>
      </c>
    </row>
    <row r="30991" spans="1:8">
      <c r="A30991" t="s">
        <v>34040</v>
      </c>
      <c r="B30991" t="s">
        <v>2785</v>
      </c>
      <c r="C30991" t="s">
        <v>304</v>
      </c>
      <c r="D30991" s="3">
        <v>45756</v>
      </c>
      <c r="E30991" s="3">
        <v>45756</v>
      </c>
      <c r="F30991">
        <v>6820.83</v>
      </c>
      <c r="G30991" t="s">
        <v>3048</v>
      </c>
      <c r="H30991">
        <v>0</v>
      </c>
    </row>
    <row r="30992" spans="1:8">
      <c r="A30992" t="s">
        <v>34041</v>
      </c>
      <c r="B30992" t="s">
        <v>2785</v>
      </c>
      <c r="C30992" t="s">
        <v>304</v>
      </c>
      <c r="D30992" s="3">
        <v>45786</v>
      </c>
      <c r="E30992" s="3">
        <v>45786</v>
      </c>
      <c r="F30992">
        <v>6820.83</v>
      </c>
      <c r="G30992" t="s">
        <v>3048</v>
      </c>
      <c r="H30992">
        <v>0</v>
      </c>
    </row>
    <row r="30993" spans="1:8">
      <c r="A30993" t="s">
        <v>34042</v>
      </c>
      <c r="B30993" t="s">
        <v>2785</v>
      </c>
      <c r="C30993" t="s">
        <v>304</v>
      </c>
      <c r="D30993" s="3">
        <v>45817</v>
      </c>
      <c r="E30993" s="3">
        <v>45817</v>
      </c>
      <c r="F30993">
        <v>6820.83</v>
      </c>
      <c r="G30993" t="s">
        <v>3048</v>
      </c>
      <c r="H30993">
        <v>0</v>
      </c>
    </row>
    <row r="30994" spans="1:8">
      <c r="A30994" t="s">
        <v>34043</v>
      </c>
      <c r="B30994" t="s">
        <v>2785</v>
      </c>
      <c r="C30994" t="s">
        <v>304</v>
      </c>
      <c r="D30994" s="3">
        <v>45847</v>
      </c>
      <c r="E30994" s="3">
        <v>45847</v>
      </c>
      <c r="F30994">
        <v>6820.83</v>
      </c>
      <c r="G30994" t="s">
        <v>3048</v>
      </c>
      <c r="H30994">
        <v>0</v>
      </c>
    </row>
    <row r="30995" spans="1:8">
      <c r="A30995" t="s">
        <v>34044</v>
      </c>
      <c r="B30995" t="s">
        <v>2785</v>
      </c>
      <c r="C30995" t="s">
        <v>304</v>
      </c>
      <c r="D30995" s="3">
        <v>45878</v>
      </c>
      <c r="E30995" s="3">
        <v>45878</v>
      </c>
      <c r="F30995">
        <v>6820.83</v>
      </c>
      <c r="G30995" t="s">
        <v>3048</v>
      </c>
      <c r="H30995">
        <v>0</v>
      </c>
    </row>
    <row r="30996" spans="1:8">
      <c r="A30996" t="s">
        <v>34045</v>
      </c>
      <c r="B30996" t="s">
        <v>2785</v>
      </c>
      <c r="C30996" t="s">
        <v>304</v>
      </c>
      <c r="D30996" s="3">
        <v>45909</v>
      </c>
      <c r="E30996" s="3">
        <v>45910</v>
      </c>
      <c r="F30996">
        <v>6820.83</v>
      </c>
      <c r="G30996" t="s">
        <v>3057</v>
      </c>
      <c r="H30996">
        <v>1</v>
      </c>
    </row>
    <row r="30997" spans="1:8">
      <c r="A30997" t="s">
        <v>34046</v>
      </c>
      <c r="B30997" t="s">
        <v>2785</v>
      </c>
      <c r="C30997" t="s">
        <v>304</v>
      </c>
      <c r="D30997" s="3">
        <v>45939</v>
      </c>
      <c r="E30997" s="3">
        <v>45940</v>
      </c>
      <c r="F30997">
        <v>6820.83</v>
      </c>
      <c r="G30997" t="s">
        <v>3057</v>
      </c>
      <c r="H30997">
        <v>1</v>
      </c>
    </row>
    <row r="30998" spans="1:8">
      <c r="A30998" t="s">
        <v>34047</v>
      </c>
      <c r="B30998" t="s">
        <v>2785</v>
      </c>
      <c r="C30998" t="s">
        <v>304</v>
      </c>
      <c r="D30998" s="3">
        <v>45970</v>
      </c>
      <c r="E30998" s="3">
        <v>45971</v>
      </c>
      <c r="F30998">
        <v>6820.83</v>
      </c>
      <c r="G30998" t="s">
        <v>3057</v>
      </c>
      <c r="H30998">
        <v>1</v>
      </c>
    </row>
    <row r="30999" spans="1:8">
      <c r="A30999" t="s">
        <v>34048</v>
      </c>
      <c r="B30999" t="s">
        <v>2785</v>
      </c>
      <c r="C30999" t="s">
        <v>304</v>
      </c>
      <c r="D30999" s="3">
        <v>46000</v>
      </c>
      <c r="E30999" s="3">
        <v>46000</v>
      </c>
      <c r="F30999">
        <v>6820.83</v>
      </c>
      <c r="G30999" t="s">
        <v>3048</v>
      </c>
      <c r="H30999">
        <v>0</v>
      </c>
    </row>
    <row r="31000" spans="1:8">
      <c r="A31000" t="s">
        <v>34049</v>
      </c>
      <c r="B31000" t="s">
        <v>2785</v>
      </c>
      <c r="C31000" t="s">
        <v>304</v>
      </c>
      <c r="D31000" s="3">
        <v>46031</v>
      </c>
      <c r="E31000" s="3">
        <v>46033</v>
      </c>
      <c r="F31000">
        <v>6820.83</v>
      </c>
      <c r="G31000" t="s">
        <v>3057</v>
      </c>
      <c r="H31000">
        <v>2</v>
      </c>
    </row>
    <row r="31001" spans="1:8">
      <c r="A31001" t="s">
        <v>34050</v>
      </c>
      <c r="B31001" t="s">
        <v>2785</v>
      </c>
      <c r="C31001" t="s">
        <v>304</v>
      </c>
      <c r="D31001" s="3">
        <v>46062</v>
      </c>
      <c r="E31001" s="3">
        <v>46077</v>
      </c>
      <c r="F31001">
        <v>6820.83</v>
      </c>
      <c r="G31001" t="s">
        <v>3112</v>
      </c>
      <c r="H31001">
        <v>15</v>
      </c>
    </row>
    <row r="31002" spans="1:8">
      <c r="A31002" t="s">
        <v>34051</v>
      </c>
      <c r="B31002" t="s">
        <v>2785</v>
      </c>
      <c r="C31002" t="s">
        <v>304</v>
      </c>
      <c r="D31002" s="3">
        <v>46090</v>
      </c>
      <c r="E31002" s="3">
        <v>46090</v>
      </c>
      <c r="F31002">
        <v>6820.83</v>
      </c>
      <c r="G31002" t="s">
        <v>3048</v>
      </c>
      <c r="H31002">
        <v>0</v>
      </c>
    </row>
    <row r="31003" spans="1:8">
      <c r="A31003" t="s">
        <v>34052</v>
      </c>
      <c r="B31003" t="s">
        <v>2785</v>
      </c>
      <c r="C31003" t="s">
        <v>304</v>
      </c>
      <c r="D31003" s="3">
        <v>46121</v>
      </c>
      <c r="E31003" s="3">
        <v>46121</v>
      </c>
      <c r="F31003">
        <v>6820.83</v>
      </c>
      <c r="G31003" t="s">
        <v>3048</v>
      </c>
      <c r="H31003">
        <v>0</v>
      </c>
    </row>
    <row r="31004" spans="1:8">
      <c r="A31004" t="s">
        <v>34053</v>
      </c>
      <c r="B31004" t="s">
        <v>2785</v>
      </c>
      <c r="C31004" t="s">
        <v>304</v>
      </c>
      <c r="D31004" s="3">
        <v>46151</v>
      </c>
      <c r="E31004" s="3">
        <v>46151</v>
      </c>
      <c r="F31004">
        <v>6820.83</v>
      </c>
      <c r="G31004" t="s">
        <v>3048</v>
      </c>
      <c r="H31004">
        <v>0</v>
      </c>
    </row>
    <row r="31005" spans="1:8">
      <c r="A31005" t="s">
        <v>34054</v>
      </c>
      <c r="B31005" t="s">
        <v>2785</v>
      </c>
      <c r="C31005" t="s">
        <v>304</v>
      </c>
      <c r="D31005" s="3">
        <v>46182</v>
      </c>
      <c r="E31005" s="3">
        <v>46182</v>
      </c>
      <c r="F31005">
        <v>6820.83</v>
      </c>
      <c r="G31005" t="s">
        <v>3048</v>
      </c>
      <c r="H31005">
        <v>0</v>
      </c>
    </row>
    <row r="31006" spans="1:8">
      <c r="A31006" t="s">
        <v>34055</v>
      </c>
      <c r="B31006" t="s">
        <v>2785</v>
      </c>
      <c r="C31006" t="s">
        <v>304</v>
      </c>
      <c r="D31006" s="3">
        <v>46212</v>
      </c>
      <c r="E31006" s="3">
        <v>46212</v>
      </c>
      <c r="F31006">
        <v>6820.83</v>
      </c>
      <c r="G31006" t="s">
        <v>3048</v>
      </c>
      <c r="H31006">
        <v>0</v>
      </c>
    </row>
    <row r="31007" spans="1:8">
      <c r="A31007" t="s">
        <v>34056</v>
      </c>
      <c r="B31007" t="s">
        <v>2785</v>
      </c>
      <c r="C31007" t="s">
        <v>304</v>
      </c>
      <c r="D31007" s="3">
        <v>46243</v>
      </c>
      <c r="E31007" s="3">
        <v>46243</v>
      </c>
      <c r="F31007">
        <v>6820.83</v>
      </c>
      <c r="G31007" t="s">
        <v>3048</v>
      </c>
      <c r="H31007">
        <v>0</v>
      </c>
    </row>
    <row r="31008" spans="1:8">
      <c r="A31008" t="s">
        <v>34057</v>
      </c>
      <c r="B31008" t="s">
        <v>2785</v>
      </c>
      <c r="C31008" t="s">
        <v>304</v>
      </c>
      <c r="D31008" s="3">
        <v>46274</v>
      </c>
      <c r="E31008" s="3">
        <v>46274</v>
      </c>
      <c r="F31008">
        <v>6820.83</v>
      </c>
      <c r="G31008" t="s">
        <v>3048</v>
      </c>
      <c r="H31008">
        <v>0</v>
      </c>
    </row>
    <row r="31009" spans="1:8">
      <c r="A31009" t="s">
        <v>34058</v>
      </c>
      <c r="B31009" t="s">
        <v>2785</v>
      </c>
      <c r="C31009" t="s">
        <v>304</v>
      </c>
      <c r="D31009" s="3">
        <v>46304</v>
      </c>
      <c r="E31009" s="3">
        <v>46304</v>
      </c>
      <c r="F31009">
        <v>6820.83</v>
      </c>
      <c r="G31009" t="s">
        <v>3048</v>
      </c>
      <c r="H31009">
        <v>0</v>
      </c>
    </row>
    <row r="31010" spans="1:8">
      <c r="A31010" t="s">
        <v>34059</v>
      </c>
      <c r="B31010" t="s">
        <v>2785</v>
      </c>
      <c r="C31010" t="s">
        <v>304</v>
      </c>
      <c r="D31010" s="3">
        <v>46335</v>
      </c>
      <c r="E31010" s="3">
        <v>46335</v>
      </c>
      <c r="F31010">
        <v>6820.83</v>
      </c>
      <c r="G31010" t="s">
        <v>3048</v>
      </c>
      <c r="H31010">
        <v>0</v>
      </c>
    </row>
    <row r="31011" spans="1:8">
      <c r="A31011" t="s">
        <v>34060</v>
      </c>
      <c r="B31011" t="s">
        <v>2786</v>
      </c>
      <c r="C31011" t="s">
        <v>1164</v>
      </c>
      <c r="D31011" s="3">
        <v>45594</v>
      </c>
      <c r="E31011" s="3">
        <v>45594</v>
      </c>
      <c r="F31011">
        <v>13000</v>
      </c>
      <c r="G31011" t="s">
        <v>3048</v>
      </c>
      <c r="H31011">
        <v>0</v>
      </c>
    </row>
    <row r="31012" spans="1:8">
      <c r="A31012" t="s">
        <v>34061</v>
      </c>
      <c r="B31012" t="s">
        <v>2786</v>
      </c>
      <c r="C31012" t="s">
        <v>1164</v>
      </c>
      <c r="D31012" s="3">
        <v>45625</v>
      </c>
      <c r="E31012" s="3">
        <v>45625</v>
      </c>
      <c r="F31012">
        <v>13000</v>
      </c>
      <c r="G31012" t="s">
        <v>3048</v>
      </c>
      <c r="H31012">
        <v>0</v>
      </c>
    </row>
    <row r="31013" spans="1:8">
      <c r="A31013" t="s">
        <v>34062</v>
      </c>
      <c r="B31013" t="s">
        <v>2786</v>
      </c>
      <c r="C31013" t="s">
        <v>1164</v>
      </c>
      <c r="D31013" s="3">
        <v>45655</v>
      </c>
      <c r="E31013" s="3">
        <v>45655</v>
      </c>
      <c r="F31013">
        <v>13000</v>
      </c>
      <c r="G31013" t="s">
        <v>3048</v>
      </c>
      <c r="H31013">
        <v>0</v>
      </c>
    </row>
    <row r="31014" spans="1:8">
      <c r="A31014" t="s">
        <v>34063</v>
      </c>
      <c r="B31014" t="s">
        <v>2786</v>
      </c>
      <c r="C31014" t="s">
        <v>1164</v>
      </c>
      <c r="D31014" s="3">
        <v>45686</v>
      </c>
      <c r="E31014" s="3">
        <v>45686</v>
      </c>
      <c r="F31014">
        <v>13000</v>
      </c>
      <c r="G31014" t="s">
        <v>3048</v>
      </c>
      <c r="H31014">
        <v>0</v>
      </c>
    </row>
    <row r="31015" spans="1:8">
      <c r="A31015" t="s">
        <v>34064</v>
      </c>
      <c r="B31015" t="s">
        <v>2786</v>
      </c>
      <c r="C31015" t="s">
        <v>1164</v>
      </c>
      <c r="D31015" s="3">
        <v>45716</v>
      </c>
      <c r="E31015" s="3">
        <v>45716</v>
      </c>
      <c r="F31015">
        <v>13000</v>
      </c>
      <c r="G31015" t="s">
        <v>3048</v>
      </c>
      <c r="H31015">
        <v>0</v>
      </c>
    </row>
    <row r="31016" spans="1:8">
      <c r="A31016" t="s">
        <v>34065</v>
      </c>
      <c r="B31016" t="s">
        <v>2786</v>
      </c>
      <c r="C31016" t="s">
        <v>1164</v>
      </c>
      <c r="D31016" s="3">
        <v>45745</v>
      </c>
      <c r="E31016" s="3">
        <v>45745</v>
      </c>
      <c r="F31016">
        <v>13000</v>
      </c>
      <c r="G31016" t="s">
        <v>3048</v>
      </c>
      <c r="H31016">
        <v>0</v>
      </c>
    </row>
    <row r="31017" spans="1:8">
      <c r="A31017" t="s">
        <v>34066</v>
      </c>
      <c r="B31017" t="s">
        <v>2786</v>
      </c>
      <c r="C31017" t="s">
        <v>1164</v>
      </c>
      <c r="D31017" s="3">
        <v>45776</v>
      </c>
      <c r="E31017" s="3">
        <v>45776</v>
      </c>
      <c r="F31017">
        <v>13000</v>
      </c>
      <c r="G31017" t="s">
        <v>3048</v>
      </c>
      <c r="H31017">
        <v>0</v>
      </c>
    </row>
    <row r="31018" spans="1:8">
      <c r="A31018" t="s">
        <v>34067</v>
      </c>
      <c r="B31018" t="s">
        <v>2786</v>
      </c>
      <c r="C31018" t="s">
        <v>1164</v>
      </c>
      <c r="D31018" s="3">
        <v>45806</v>
      </c>
      <c r="E31018" s="3">
        <v>45806</v>
      </c>
      <c r="F31018">
        <v>13000</v>
      </c>
      <c r="G31018" t="s">
        <v>3048</v>
      </c>
      <c r="H31018">
        <v>0</v>
      </c>
    </row>
    <row r="31019" spans="1:8">
      <c r="A31019" t="s">
        <v>34068</v>
      </c>
      <c r="B31019" t="s">
        <v>2786</v>
      </c>
      <c r="C31019" t="s">
        <v>1164</v>
      </c>
      <c r="D31019" s="3">
        <v>45837</v>
      </c>
      <c r="E31019" s="3">
        <v>45837</v>
      </c>
      <c r="F31019">
        <v>13000</v>
      </c>
      <c r="G31019" t="s">
        <v>3048</v>
      </c>
      <c r="H31019">
        <v>0</v>
      </c>
    </row>
    <row r="31020" spans="1:8">
      <c r="A31020" t="s">
        <v>34069</v>
      </c>
      <c r="B31020" t="s">
        <v>2786</v>
      </c>
      <c r="C31020" t="s">
        <v>1164</v>
      </c>
      <c r="D31020" s="3">
        <v>45867</v>
      </c>
      <c r="E31020" s="3">
        <v>45867</v>
      </c>
      <c r="F31020">
        <v>13000</v>
      </c>
      <c r="G31020" t="s">
        <v>3048</v>
      </c>
      <c r="H31020">
        <v>0</v>
      </c>
    </row>
    <row r="31021" spans="1:8">
      <c r="A31021" t="s">
        <v>34070</v>
      </c>
      <c r="B31021" t="s">
        <v>2786</v>
      </c>
      <c r="C31021" t="s">
        <v>1164</v>
      </c>
      <c r="D31021" s="3">
        <v>45898</v>
      </c>
      <c r="E31021" s="3">
        <v>45905</v>
      </c>
      <c r="F31021">
        <v>13000</v>
      </c>
      <c r="G31021" t="s">
        <v>3057</v>
      </c>
      <c r="H31021">
        <v>7</v>
      </c>
    </row>
    <row r="31022" spans="1:8">
      <c r="A31022" t="s">
        <v>34071</v>
      </c>
      <c r="B31022" t="s">
        <v>2786</v>
      </c>
      <c r="C31022" t="s">
        <v>1164</v>
      </c>
      <c r="D31022" s="3">
        <v>45929</v>
      </c>
      <c r="E31022" s="3">
        <v>45929</v>
      </c>
      <c r="F31022">
        <v>13000</v>
      </c>
      <c r="G31022" t="s">
        <v>3048</v>
      </c>
      <c r="H31022">
        <v>0</v>
      </c>
    </row>
    <row r="31023" spans="1:8">
      <c r="A31023" t="s">
        <v>34072</v>
      </c>
      <c r="B31023" t="s">
        <v>2786</v>
      </c>
      <c r="C31023" t="s">
        <v>1164</v>
      </c>
      <c r="D31023" s="3">
        <v>45959</v>
      </c>
      <c r="E31023" s="3">
        <v>45959</v>
      </c>
      <c r="F31023">
        <v>13000</v>
      </c>
      <c r="G31023" t="s">
        <v>3048</v>
      </c>
      <c r="H31023">
        <v>0</v>
      </c>
    </row>
    <row r="31024" spans="1:8">
      <c r="A31024" t="s">
        <v>34073</v>
      </c>
      <c r="B31024" t="s">
        <v>2786</v>
      </c>
      <c r="C31024" t="s">
        <v>1164</v>
      </c>
      <c r="D31024" s="3">
        <v>45990</v>
      </c>
      <c r="E31024" s="3">
        <v>45990</v>
      </c>
      <c r="F31024">
        <v>13000</v>
      </c>
      <c r="G31024" t="s">
        <v>3048</v>
      </c>
      <c r="H31024">
        <v>0</v>
      </c>
    </row>
    <row r="31025" spans="1:8">
      <c r="A31025" t="s">
        <v>34074</v>
      </c>
      <c r="B31025" t="s">
        <v>2786</v>
      </c>
      <c r="C31025" t="s">
        <v>1164</v>
      </c>
      <c r="D31025" s="3">
        <v>46020</v>
      </c>
      <c r="E31025" s="3">
        <v>46020</v>
      </c>
      <c r="F31025">
        <v>13000</v>
      </c>
      <c r="G31025" t="s">
        <v>3048</v>
      </c>
      <c r="H31025">
        <v>0</v>
      </c>
    </row>
    <row r="31026" spans="1:8">
      <c r="A31026" t="s">
        <v>34075</v>
      </c>
      <c r="B31026" t="s">
        <v>2786</v>
      </c>
      <c r="C31026" t="s">
        <v>1164</v>
      </c>
      <c r="D31026" s="3">
        <v>46051</v>
      </c>
      <c r="E31026" s="3">
        <v>46051</v>
      </c>
      <c r="F31026">
        <v>13000</v>
      </c>
      <c r="G31026" t="s">
        <v>3048</v>
      </c>
      <c r="H31026">
        <v>0</v>
      </c>
    </row>
    <row r="31027" spans="1:8">
      <c r="A31027" t="s">
        <v>34076</v>
      </c>
      <c r="B31027" t="s">
        <v>2786</v>
      </c>
      <c r="C31027" t="s">
        <v>1164</v>
      </c>
      <c r="D31027" s="3">
        <v>46081</v>
      </c>
      <c r="E31027" s="3">
        <v>46081</v>
      </c>
      <c r="F31027">
        <v>13000</v>
      </c>
      <c r="G31027" t="s">
        <v>3048</v>
      </c>
      <c r="H31027">
        <v>0</v>
      </c>
    </row>
    <row r="31028" spans="1:8">
      <c r="A31028" t="s">
        <v>34077</v>
      </c>
      <c r="B31028" t="s">
        <v>2786</v>
      </c>
      <c r="C31028" t="s">
        <v>1164</v>
      </c>
      <c r="D31028" s="3">
        <v>46110</v>
      </c>
      <c r="E31028" s="3">
        <v>46110</v>
      </c>
      <c r="F31028">
        <v>13000</v>
      </c>
      <c r="G31028" t="s">
        <v>3048</v>
      </c>
      <c r="H31028">
        <v>0</v>
      </c>
    </row>
    <row r="31029" spans="1:8">
      <c r="A31029" t="s">
        <v>34078</v>
      </c>
      <c r="B31029" t="s">
        <v>2786</v>
      </c>
      <c r="C31029" t="s">
        <v>1164</v>
      </c>
      <c r="D31029" s="3">
        <v>46141</v>
      </c>
      <c r="E31029" s="3">
        <v>46141</v>
      </c>
      <c r="F31029">
        <v>13000</v>
      </c>
      <c r="G31029" t="s">
        <v>3048</v>
      </c>
      <c r="H31029">
        <v>0</v>
      </c>
    </row>
    <row r="31030" spans="1:8">
      <c r="A31030" t="s">
        <v>34079</v>
      </c>
      <c r="B31030" t="s">
        <v>2786</v>
      </c>
      <c r="C31030" t="s">
        <v>1164</v>
      </c>
      <c r="D31030" s="3">
        <v>46171</v>
      </c>
      <c r="E31030" s="3">
        <v>46172</v>
      </c>
      <c r="F31030">
        <v>13000</v>
      </c>
      <c r="G31030" t="s">
        <v>3057</v>
      </c>
      <c r="H31030">
        <v>1</v>
      </c>
    </row>
    <row r="31031" spans="1:8">
      <c r="A31031" t="s">
        <v>34080</v>
      </c>
      <c r="B31031" t="s">
        <v>2786</v>
      </c>
      <c r="C31031" t="s">
        <v>1164</v>
      </c>
      <c r="D31031" s="3">
        <v>46202</v>
      </c>
      <c r="E31031" s="3">
        <v>46202</v>
      </c>
      <c r="F31031">
        <v>13000</v>
      </c>
      <c r="G31031" t="s">
        <v>3048</v>
      </c>
      <c r="H31031">
        <v>0</v>
      </c>
    </row>
    <row r="31032" spans="1:8">
      <c r="A31032" t="s">
        <v>34081</v>
      </c>
      <c r="B31032" t="s">
        <v>2786</v>
      </c>
      <c r="C31032" t="s">
        <v>1164</v>
      </c>
      <c r="D31032" s="3">
        <v>46232</v>
      </c>
      <c r="E31032" s="3">
        <v>46232</v>
      </c>
      <c r="F31032">
        <v>13000</v>
      </c>
      <c r="G31032" t="s">
        <v>3048</v>
      </c>
      <c r="H31032">
        <v>0</v>
      </c>
    </row>
    <row r="31033" spans="1:8">
      <c r="A31033" t="s">
        <v>34082</v>
      </c>
      <c r="B31033" t="s">
        <v>2786</v>
      </c>
      <c r="C31033" t="s">
        <v>1164</v>
      </c>
      <c r="D31033" s="3">
        <v>46263</v>
      </c>
      <c r="E31033" s="3">
        <v>46263</v>
      </c>
      <c r="F31033">
        <v>13000</v>
      </c>
      <c r="G31033" t="s">
        <v>3048</v>
      </c>
      <c r="H31033">
        <v>0</v>
      </c>
    </row>
    <row r="31034" spans="1:8">
      <c r="A31034" t="s">
        <v>34083</v>
      </c>
      <c r="B31034" t="s">
        <v>2786</v>
      </c>
      <c r="C31034" t="s">
        <v>1164</v>
      </c>
      <c r="D31034" s="3">
        <v>46294</v>
      </c>
      <c r="E31034" s="3">
        <v>46295</v>
      </c>
      <c r="F31034">
        <v>13000</v>
      </c>
      <c r="G31034" t="s">
        <v>3057</v>
      </c>
      <c r="H31034">
        <v>1</v>
      </c>
    </row>
    <row r="31035" spans="1:8">
      <c r="A31035" t="s">
        <v>34084</v>
      </c>
      <c r="B31035" t="s">
        <v>2787</v>
      </c>
      <c r="C31035" t="s">
        <v>892</v>
      </c>
      <c r="D31035" s="3">
        <v>45959</v>
      </c>
      <c r="E31035" s="3">
        <v>45959</v>
      </c>
      <c r="F31035">
        <v>34091.67</v>
      </c>
      <c r="G31035" t="s">
        <v>3048</v>
      </c>
      <c r="H31035">
        <v>0</v>
      </c>
    </row>
    <row r="31036" spans="1:8">
      <c r="A31036" t="s">
        <v>34085</v>
      </c>
      <c r="B31036" t="s">
        <v>2787</v>
      </c>
      <c r="C31036" t="s">
        <v>892</v>
      </c>
      <c r="D31036" s="3">
        <v>45990</v>
      </c>
      <c r="E31036" s="3">
        <v>45997</v>
      </c>
      <c r="F31036">
        <v>34091.67</v>
      </c>
      <c r="G31036" t="s">
        <v>3057</v>
      </c>
      <c r="H31036">
        <v>7</v>
      </c>
    </row>
    <row r="31037" spans="1:8">
      <c r="A31037" t="s">
        <v>34086</v>
      </c>
      <c r="B31037" t="s">
        <v>2787</v>
      </c>
      <c r="C31037" t="s">
        <v>892</v>
      </c>
      <c r="D31037" s="3">
        <v>46020</v>
      </c>
      <c r="E31037" s="3">
        <v>46027</v>
      </c>
      <c r="F31037">
        <v>34091.67</v>
      </c>
      <c r="G31037" t="s">
        <v>3057</v>
      </c>
      <c r="H31037">
        <v>7</v>
      </c>
    </row>
    <row r="31038" spans="1:8">
      <c r="A31038" t="s">
        <v>34087</v>
      </c>
      <c r="B31038" t="s">
        <v>2787</v>
      </c>
      <c r="C31038" t="s">
        <v>892</v>
      </c>
      <c r="D31038" s="3">
        <v>46051</v>
      </c>
      <c r="E31038" s="3">
        <v>46066</v>
      </c>
      <c r="F31038">
        <v>34091.67</v>
      </c>
      <c r="G31038" t="s">
        <v>3112</v>
      </c>
      <c r="H31038">
        <v>15</v>
      </c>
    </row>
    <row r="31039" spans="1:8">
      <c r="A31039" t="s">
        <v>34088</v>
      </c>
      <c r="B31039" t="s">
        <v>2787</v>
      </c>
      <c r="C31039" t="s">
        <v>892</v>
      </c>
      <c r="D31039" s="3">
        <v>46081</v>
      </c>
      <c r="E31039" s="3">
        <v>46088</v>
      </c>
      <c r="F31039">
        <v>34091.67</v>
      </c>
      <c r="G31039" t="s">
        <v>3057</v>
      </c>
      <c r="H31039">
        <v>7</v>
      </c>
    </row>
    <row r="31040" spans="1:8">
      <c r="A31040" t="s">
        <v>34089</v>
      </c>
      <c r="B31040" t="s">
        <v>2787</v>
      </c>
      <c r="C31040" t="s">
        <v>892</v>
      </c>
      <c r="D31040" s="3">
        <v>46110</v>
      </c>
      <c r="E31040" s="3">
        <v>46110</v>
      </c>
      <c r="F31040">
        <v>34091.67</v>
      </c>
      <c r="G31040" t="s">
        <v>3048</v>
      </c>
      <c r="H31040">
        <v>0</v>
      </c>
    </row>
    <row r="31041" spans="1:8">
      <c r="A31041" t="s">
        <v>34090</v>
      </c>
      <c r="B31041" t="s">
        <v>2787</v>
      </c>
      <c r="C31041" t="s">
        <v>892</v>
      </c>
      <c r="D31041" s="3">
        <v>46141</v>
      </c>
      <c r="E31041" s="3">
        <v>46141</v>
      </c>
      <c r="F31041">
        <v>34091.67</v>
      </c>
      <c r="G31041" t="s">
        <v>3048</v>
      </c>
      <c r="H31041">
        <v>0</v>
      </c>
    </row>
    <row r="31042" spans="1:8">
      <c r="A31042" t="s">
        <v>34091</v>
      </c>
      <c r="B31042" t="s">
        <v>2787</v>
      </c>
      <c r="C31042" t="s">
        <v>892</v>
      </c>
      <c r="D31042" s="3">
        <v>46171</v>
      </c>
      <c r="E31042" s="3">
        <v>46171</v>
      </c>
      <c r="F31042">
        <v>34091.67</v>
      </c>
      <c r="G31042" t="s">
        <v>3048</v>
      </c>
      <c r="H31042">
        <v>0</v>
      </c>
    </row>
    <row r="31043" spans="1:8">
      <c r="A31043" t="s">
        <v>34092</v>
      </c>
      <c r="B31043" t="s">
        <v>2787</v>
      </c>
      <c r="C31043" t="s">
        <v>892</v>
      </c>
      <c r="D31043" s="3">
        <v>46202</v>
      </c>
      <c r="E31043" s="3">
        <v>46202</v>
      </c>
      <c r="F31043">
        <v>34091.67</v>
      </c>
      <c r="G31043" t="s">
        <v>3048</v>
      </c>
      <c r="H31043">
        <v>0</v>
      </c>
    </row>
    <row r="31044" spans="1:8">
      <c r="A31044" t="s">
        <v>34093</v>
      </c>
      <c r="B31044" t="s">
        <v>2787</v>
      </c>
      <c r="C31044" t="s">
        <v>892</v>
      </c>
      <c r="D31044" s="3">
        <v>46232</v>
      </c>
      <c r="E31044" s="3">
        <v>46232</v>
      </c>
      <c r="F31044">
        <v>34091.67</v>
      </c>
      <c r="G31044" t="s">
        <v>3048</v>
      </c>
      <c r="H31044">
        <v>0</v>
      </c>
    </row>
    <row r="31045" spans="1:8">
      <c r="A31045" t="s">
        <v>34094</v>
      </c>
      <c r="B31045" t="s">
        <v>2787</v>
      </c>
      <c r="C31045" t="s">
        <v>892</v>
      </c>
      <c r="D31045" s="3">
        <v>46263</v>
      </c>
      <c r="E31045" s="3">
        <v>46263</v>
      </c>
      <c r="F31045">
        <v>34091.67</v>
      </c>
      <c r="G31045" t="s">
        <v>3048</v>
      </c>
      <c r="H31045">
        <v>0</v>
      </c>
    </row>
    <row r="31046" spans="1:8">
      <c r="A31046" t="s">
        <v>34095</v>
      </c>
      <c r="B31046" t="s">
        <v>2787</v>
      </c>
      <c r="C31046" t="s">
        <v>892</v>
      </c>
      <c r="D31046" s="3">
        <v>46294</v>
      </c>
      <c r="E31046" s="3">
        <v>46297</v>
      </c>
      <c r="F31046">
        <v>34091.67</v>
      </c>
      <c r="G31046" t="s">
        <v>3057</v>
      </c>
      <c r="H31046">
        <v>3</v>
      </c>
    </row>
    <row r="31047" spans="1:8">
      <c r="A31047" t="s">
        <v>34096</v>
      </c>
      <c r="B31047" t="s">
        <v>2788</v>
      </c>
      <c r="C31047" t="s">
        <v>894</v>
      </c>
      <c r="D31047" s="3">
        <v>46015</v>
      </c>
      <c r="E31047" s="3">
        <v>46015</v>
      </c>
      <c r="F31047">
        <v>5200</v>
      </c>
      <c r="G31047" t="s">
        <v>3048</v>
      </c>
      <c r="H31047">
        <v>0</v>
      </c>
    </row>
    <row r="31048" spans="1:8">
      <c r="A31048" t="s">
        <v>34097</v>
      </c>
      <c r="B31048" t="s">
        <v>2788</v>
      </c>
      <c r="C31048" t="s">
        <v>894</v>
      </c>
      <c r="D31048" s="3">
        <v>46046</v>
      </c>
      <c r="E31048" s="3">
        <v>46046</v>
      </c>
      <c r="F31048">
        <v>5200</v>
      </c>
      <c r="G31048" t="s">
        <v>3048</v>
      </c>
      <c r="H31048">
        <v>0</v>
      </c>
    </row>
    <row r="31049" spans="1:8">
      <c r="A31049" t="s">
        <v>34098</v>
      </c>
      <c r="B31049" t="s">
        <v>2788</v>
      </c>
      <c r="C31049" t="s">
        <v>894</v>
      </c>
      <c r="D31049" s="3">
        <v>46077</v>
      </c>
      <c r="E31049" s="3">
        <v>46077</v>
      </c>
      <c r="F31049">
        <v>5200</v>
      </c>
      <c r="G31049" t="s">
        <v>3048</v>
      </c>
      <c r="H31049">
        <v>0</v>
      </c>
    </row>
    <row r="31050" spans="1:8">
      <c r="A31050" t="s">
        <v>34099</v>
      </c>
      <c r="B31050" t="s">
        <v>2788</v>
      </c>
      <c r="C31050" t="s">
        <v>894</v>
      </c>
      <c r="D31050" s="3">
        <v>46105</v>
      </c>
      <c r="E31050" s="3">
        <v>46105</v>
      </c>
      <c r="F31050">
        <v>5200</v>
      </c>
      <c r="G31050" t="s">
        <v>3048</v>
      </c>
      <c r="H31050">
        <v>0</v>
      </c>
    </row>
    <row r="31051" spans="1:8">
      <c r="A31051" t="s">
        <v>34100</v>
      </c>
      <c r="B31051" t="s">
        <v>2788</v>
      </c>
      <c r="C31051" t="s">
        <v>894</v>
      </c>
      <c r="D31051" s="3">
        <v>46136</v>
      </c>
      <c r="E31051" s="3">
        <v>46136</v>
      </c>
      <c r="F31051">
        <v>5200</v>
      </c>
      <c r="G31051" t="s">
        <v>3048</v>
      </c>
      <c r="H31051">
        <v>0</v>
      </c>
    </row>
    <row r="31052" spans="1:8">
      <c r="A31052" t="s">
        <v>34101</v>
      </c>
      <c r="B31052" t="s">
        <v>2788</v>
      </c>
      <c r="C31052" t="s">
        <v>894</v>
      </c>
      <c r="D31052" s="3">
        <v>46166</v>
      </c>
      <c r="E31052" s="3">
        <v>46166</v>
      </c>
      <c r="F31052">
        <v>5200</v>
      </c>
      <c r="G31052" t="s">
        <v>3048</v>
      </c>
      <c r="H31052">
        <v>0</v>
      </c>
    </row>
    <row r="31053" spans="1:8">
      <c r="A31053" t="s">
        <v>34102</v>
      </c>
      <c r="B31053" t="s">
        <v>2788</v>
      </c>
      <c r="C31053" t="s">
        <v>894</v>
      </c>
      <c r="D31053" s="3">
        <v>46197</v>
      </c>
      <c r="E31053" s="3">
        <v>46199</v>
      </c>
      <c r="F31053">
        <v>5200</v>
      </c>
      <c r="G31053" t="s">
        <v>3057</v>
      </c>
      <c r="H31053">
        <v>2</v>
      </c>
    </row>
    <row r="31054" spans="1:8">
      <c r="A31054" t="s">
        <v>34103</v>
      </c>
      <c r="B31054" t="s">
        <v>2788</v>
      </c>
      <c r="C31054" t="s">
        <v>894</v>
      </c>
      <c r="D31054" s="3">
        <v>46227</v>
      </c>
      <c r="E31054" s="3">
        <v>46227</v>
      </c>
      <c r="F31054">
        <v>5200</v>
      </c>
      <c r="G31054" t="s">
        <v>3048</v>
      </c>
      <c r="H31054">
        <v>0</v>
      </c>
    </row>
    <row r="31055" spans="1:8">
      <c r="A31055" t="s">
        <v>34104</v>
      </c>
      <c r="B31055" t="s">
        <v>2788</v>
      </c>
      <c r="C31055" t="s">
        <v>894</v>
      </c>
      <c r="D31055" s="3">
        <v>46258</v>
      </c>
      <c r="E31055" s="3">
        <v>46258</v>
      </c>
      <c r="F31055">
        <v>5200</v>
      </c>
      <c r="G31055" t="s">
        <v>3048</v>
      </c>
      <c r="H31055">
        <v>0</v>
      </c>
    </row>
    <row r="31056" spans="1:8">
      <c r="A31056" t="s">
        <v>34105</v>
      </c>
      <c r="B31056" t="s">
        <v>2788</v>
      </c>
      <c r="C31056" t="s">
        <v>894</v>
      </c>
      <c r="D31056" s="3">
        <v>46289</v>
      </c>
      <c r="E31056" s="3">
        <v>46289</v>
      </c>
      <c r="F31056">
        <v>5200</v>
      </c>
      <c r="G31056" t="s">
        <v>3048</v>
      </c>
      <c r="H31056">
        <v>0</v>
      </c>
    </row>
    <row r="31057" spans="1:8">
      <c r="A31057" t="s">
        <v>34106</v>
      </c>
      <c r="B31057" t="s">
        <v>2788</v>
      </c>
      <c r="C31057" t="s">
        <v>894</v>
      </c>
      <c r="D31057" s="3">
        <v>46319</v>
      </c>
      <c r="E31057" s="3">
        <v>46326</v>
      </c>
      <c r="F31057">
        <v>5200</v>
      </c>
      <c r="G31057" t="s">
        <v>3057</v>
      </c>
      <c r="H31057">
        <v>7</v>
      </c>
    </row>
    <row r="31058" spans="1:8">
      <c r="A31058" t="s">
        <v>34107</v>
      </c>
      <c r="B31058" t="s">
        <v>2788</v>
      </c>
      <c r="C31058" t="s">
        <v>894</v>
      </c>
      <c r="D31058" s="3">
        <v>46350</v>
      </c>
      <c r="E31058" s="3">
        <v>46350</v>
      </c>
      <c r="F31058">
        <v>5200</v>
      </c>
      <c r="G31058" t="s">
        <v>3048</v>
      </c>
      <c r="H31058">
        <v>0</v>
      </c>
    </row>
    <row r="31059" spans="1:8">
      <c r="A31059" t="s">
        <v>34108</v>
      </c>
      <c r="B31059" t="s">
        <v>2788</v>
      </c>
      <c r="C31059" t="s">
        <v>894</v>
      </c>
      <c r="D31059" s="3">
        <v>46380</v>
      </c>
      <c r="E31059" s="3">
        <v>46380</v>
      </c>
      <c r="F31059">
        <v>5200</v>
      </c>
      <c r="G31059" t="s">
        <v>3048</v>
      </c>
      <c r="H31059">
        <v>0</v>
      </c>
    </row>
    <row r="31060" spans="1:8">
      <c r="A31060" t="s">
        <v>34109</v>
      </c>
      <c r="B31060" t="s">
        <v>2788</v>
      </c>
      <c r="C31060" t="s">
        <v>894</v>
      </c>
      <c r="D31060" s="3">
        <v>46411</v>
      </c>
      <c r="E31060" s="3">
        <v>46411</v>
      </c>
      <c r="F31060">
        <v>5200</v>
      </c>
      <c r="G31060" t="s">
        <v>3048</v>
      </c>
      <c r="H31060">
        <v>0</v>
      </c>
    </row>
    <row r="31061" spans="1:8">
      <c r="A31061" t="s">
        <v>34110</v>
      </c>
      <c r="B31061" t="s">
        <v>2788</v>
      </c>
      <c r="C31061" t="s">
        <v>894</v>
      </c>
      <c r="D31061" s="3">
        <v>46442</v>
      </c>
      <c r="E31061" s="3">
        <v>46442</v>
      </c>
      <c r="F31061">
        <v>5200</v>
      </c>
      <c r="G31061" t="s">
        <v>3048</v>
      </c>
      <c r="H31061">
        <v>0</v>
      </c>
    </row>
    <row r="31062" spans="1:8">
      <c r="A31062" t="s">
        <v>34111</v>
      </c>
      <c r="B31062" t="s">
        <v>2788</v>
      </c>
      <c r="C31062" t="s">
        <v>894</v>
      </c>
      <c r="D31062" s="3">
        <v>46470</v>
      </c>
      <c r="E31062" s="3">
        <v>46470</v>
      </c>
      <c r="F31062">
        <v>5200</v>
      </c>
      <c r="G31062" t="s">
        <v>3048</v>
      </c>
      <c r="H31062">
        <v>0</v>
      </c>
    </row>
    <row r="31063" spans="1:8">
      <c r="A31063" t="s">
        <v>34112</v>
      </c>
      <c r="B31063" t="s">
        <v>2788</v>
      </c>
      <c r="C31063" t="s">
        <v>894</v>
      </c>
      <c r="D31063" s="3">
        <v>46501</v>
      </c>
      <c r="E31063" s="3">
        <v>46508</v>
      </c>
      <c r="F31063">
        <v>5200</v>
      </c>
      <c r="G31063" t="s">
        <v>3057</v>
      </c>
      <c r="H31063">
        <v>7</v>
      </c>
    </row>
    <row r="31064" spans="1:8">
      <c r="A31064" t="s">
        <v>34113</v>
      </c>
      <c r="B31064" t="s">
        <v>2788</v>
      </c>
      <c r="C31064" t="s">
        <v>894</v>
      </c>
      <c r="D31064" s="3">
        <v>46531</v>
      </c>
      <c r="E31064" s="3">
        <v>46531</v>
      </c>
      <c r="F31064">
        <v>5200</v>
      </c>
      <c r="G31064" t="s">
        <v>3048</v>
      </c>
      <c r="H31064">
        <v>0</v>
      </c>
    </row>
    <row r="31065" spans="1:8">
      <c r="A31065" t="s">
        <v>34114</v>
      </c>
      <c r="B31065" t="s">
        <v>2788</v>
      </c>
      <c r="C31065" t="s">
        <v>894</v>
      </c>
      <c r="D31065" s="3">
        <v>46562</v>
      </c>
      <c r="E31065" s="3">
        <v>46562</v>
      </c>
      <c r="F31065">
        <v>5200</v>
      </c>
      <c r="G31065" t="s">
        <v>3048</v>
      </c>
      <c r="H31065">
        <v>0</v>
      </c>
    </row>
    <row r="31066" spans="1:8">
      <c r="A31066" t="s">
        <v>34115</v>
      </c>
      <c r="B31066" t="s">
        <v>2788</v>
      </c>
      <c r="C31066" t="s">
        <v>894</v>
      </c>
      <c r="D31066" s="3">
        <v>46592</v>
      </c>
      <c r="E31066" s="3">
        <v>46593</v>
      </c>
      <c r="F31066">
        <v>5200</v>
      </c>
      <c r="G31066" t="s">
        <v>3057</v>
      </c>
      <c r="H31066">
        <v>1</v>
      </c>
    </row>
    <row r="31067" spans="1:8">
      <c r="A31067" t="s">
        <v>34116</v>
      </c>
      <c r="B31067" t="s">
        <v>2788</v>
      </c>
      <c r="C31067" t="s">
        <v>894</v>
      </c>
      <c r="D31067" s="3">
        <v>46623</v>
      </c>
      <c r="E31067" s="3">
        <v>46623</v>
      </c>
      <c r="F31067">
        <v>5200</v>
      </c>
      <c r="G31067" t="s">
        <v>3048</v>
      </c>
      <c r="H31067">
        <v>0</v>
      </c>
    </row>
    <row r="31068" spans="1:8">
      <c r="A31068" t="s">
        <v>34117</v>
      </c>
      <c r="B31068" t="s">
        <v>2788</v>
      </c>
      <c r="C31068" t="s">
        <v>894</v>
      </c>
      <c r="D31068" s="3">
        <v>46654</v>
      </c>
      <c r="E31068" s="3">
        <v>46654</v>
      </c>
      <c r="F31068">
        <v>5200</v>
      </c>
      <c r="G31068" t="s">
        <v>3048</v>
      </c>
      <c r="H31068">
        <v>0</v>
      </c>
    </row>
    <row r="31069" spans="1:8">
      <c r="A31069" t="s">
        <v>34118</v>
      </c>
      <c r="B31069" t="s">
        <v>2788</v>
      </c>
      <c r="C31069" t="s">
        <v>894</v>
      </c>
      <c r="D31069" s="3">
        <v>46684</v>
      </c>
      <c r="E31069" s="3">
        <v>46685</v>
      </c>
      <c r="F31069">
        <v>5200</v>
      </c>
      <c r="G31069" t="s">
        <v>3057</v>
      </c>
      <c r="H31069">
        <v>1</v>
      </c>
    </row>
    <row r="31070" spans="1:8">
      <c r="A31070" t="s">
        <v>34119</v>
      </c>
      <c r="B31070" t="s">
        <v>2788</v>
      </c>
      <c r="C31070" t="s">
        <v>894</v>
      </c>
      <c r="D31070" s="3">
        <v>46715</v>
      </c>
      <c r="E31070" s="3">
        <v>46715</v>
      </c>
      <c r="F31070">
        <v>5200</v>
      </c>
      <c r="G31070" t="s">
        <v>3048</v>
      </c>
      <c r="H31070">
        <v>0</v>
      </c>
    </row>
    <row r="31071" spans="1:8">
      <c r="A31071" t="s">
        <v>34120</v>
      </c>
      <c r="B31071" t="s">
        <v>2789</v>
      </c>
      <c r="C31071" t="s">
        <v>196</v>
      </c>
      <c r="D31071" s="3">
        <v>46033</v>
      </c>
      <c r="E31071" s="3">
        <v>46033</v>
      </c>
      <c r="F31071">
        <v>29566.67</v>
      </c>
      <c r="G31071" t="s">
        <v>3048</v>
      </c>
      <c r="H31071">
        <v>0</v>
      </c>
    </row>
    <row r="31072" spans="1:8">
      <c r="A31072" t="s">
        <v>34121</v>
      </c>
      <c r="B31072" t="s">
        <v>2789</v>
      </c>
      <c r="C31072" t="s">
        <v>196</v>
      </c>
      <c r="D31072" s="3">
        <v>46064</v>
      </c>
      <c r="E31072" s="3">
        <v>46064</v>
      </c>
      <c r="F31072">
        <v>29566.67</v>
      </c>
      <c r="G31072" t="s">
        <v>3048</v>
      </c>
      <c r="H31072">
        <v>0</v>
      </c>
    </row>
    <row r="31073" spans="1:8">
      <c r="A31073" t="s">
        <v>34122</v>
      </c>
      <c r="B31073" t="s">
        <v>2789</v>
      </c>
      <c r="C31073" t="s">
        <v>196</v>
      </c>
      <c r="D31073" s="3">
        <v>46092</v>
      </c>
      <c r="E31073" s="3">
        <v>46092</v>
      </c>
      <c r="F31073">
        <v>29566.67</v>
      </c>
      <c r="G31073" t="s">
        <v>3048</v>
      </c>
      <c r="H31073">
        <v>0</v>
      </c>
    </row>
    <row r="31074" spans="1:8">
      <c r="A31074" t="s">
        <v>34123</v>
      </c>
      <c r="B31074" t="s">
        <v>2789</v>
      </c>
      <c r="C31074" t="s">
        <v>196</v>
      </c>
      <c r="D31074" s="3">
        <v>46123</v>
      </c>
      <c r="E31074" s="3">
        <v>46123</v>
      </c>
      <c r="F31074">
        <v>29566.67</v>
      </c>
      <c r="G31074" t="s">
        <v>3048</v>
      </c>
      <c r="H31074">
        <v>0</v>
      </c>
    </row>
    <row r="31075" spans="1:8">
      <c r="A31075" t="s">
        <v>34124</v>
      </c>
      <c r="B31075" t="s">
        <v>2789</v>
      </c>
      <c r="C31075" t="s">
        <v>196</v>
      </c>
      <c r="D31075" s="3">
        <v>46153</v>
      </c>
      <c r="E31075" s="3">
        <v>46153</v>
      </c>
      <c r="F31075">
        <v>29566.67</v>
      </c>
      <c r="G31075" t="s">
        <v>3048</v>
      </c>
      <c r="H31075">
        <v>0</v>
      </c>
    </row>
    <row r="31076" spans="1:8">
      <c r="A31076" t="s">
        <v>34125</v>
      </c>
      <c r="B31076" t="s">
        <v>2789</v>
      </c>
      <c r="C31076" t="s">
        <v>196</v>
      </c>
      <c r="D31076" s="3">
        <v>46184</v>
      </c>
      <c r="E31076" s="3">
        <v>46184</v>
      </c>
      <c r="F31076">
        <v>29566.67</v>
      </c>
      <c r="G31076" t="s">
        <v>3048</v>
      </c>
      <c r="H31076">
        <v>0</v>
      </c>
    </row>
    <row r="31077" spans="1:8">
      <c r="A31077" t="s">
        <v>34126</v>
      </c>
      <c r="B31077" t="s">
        <v>2789</v>
      </c>
      <c r="C31077" t="s">
        <v>196</v>
      </c>
      <c r="D31077" s="3">
        <v>46214</v>
      </c>
      <c r="E31077" s="3">
        <v>46221</v>
      </c>
      <c r="F31077">
        <v>29566.67</v>
      </c>
      <c r="G31077" t="s">
        <v>3057</v>
      </c>
      <c r="H31077">
        <v>7</v>
      </c>
    </row>
    <row r="31078" spans="1:8">
      <c r="A31078" t="s">
        <v>34127</v>
      </c>
      <c r="B31078" t="s">
        <v>2789</v>
      </c>
      <c r="C31078" t="s">
        <v>196</v>
      </c>
      <c r="D31078" s="3">
        <v>46245</v>
      </c>
      <c r="E31078" s="3">
        <v>46245</v>
      </c>
      <c r="F31078">
        <v>29566.67</v>
      </c>
      <c r="G31078" t="s">
        <v>3048</v>
      </c>
      <c r="H31078">
        <v>0</v>
      </c>
    </row>
    <row r="31079" spans="1:8">
      <c r="A31079" t="s">
        <v>34128</v>
      </c>
      <c r="B31079" t="s">
        <v>2789</v>
      </c>
      <c r="C31079" t="s">
        <v>196</v>
      </c>
      <c r="D31079" s="3">
        <v>46276</v>
      </c>
      <c r="E31079" s="3">
        <v>46276</v>
      </c>
      <c r="F31079">
        <v>29566.67</v>
      </c>
      <c r="G31079" t="s">
        <v>3048</v>
      </c>
      <c r="H31079">
        <v>0</v>
      </c>
    </row>
    <row r="31080" spans="1:8">
      <c r="A31080" t="s">
        <v>34129</v>
      </c>
      <c r="B31080" t="s">
        <v>2789</v>
      </c>
      <c r="C31080" t="s">
        <v>196</v>
      </c>
      <c r="D31080" s="3">
        <v>46306</v>
      </c>
      <c r="E31080" s="3">
        <v>46306</v>
      </c>
      <c r="F31080">
        <v>29566.67</v>
      </c>
      <c r="G31080" t="s">
        <v>3048</v>
      </c>
      <c r="H31080">
        <v>0</v>
      </c>
    </row>
    <row r="31081" spans="1:8">
      <c r="A31081" t="s">
        <v>34130</v>
      </c>
      <c r="B31081" t="s">
        <v>2789</v>
      </c>
      <c r="C31081" t="s">
        <v>196</v>
      </c>
      <c r="D31081" s="3">
        <v>46337</v>
      </c>
      <c r="E31081" s="3">
        <v>46337</v>
      </c>
      <c r="F31081">
        <v>29566.67</v>
      </c>
      <c r="G31081" t="s">
        <v>3048</v>
      </c>
      <c r="H31081">
        <v>0</v>
      </c>
    </row>
    <row r="31082" spans="1:8">
      <c r="A31082" t="s">
        <v>34131</v>
      </c>
      <c r="B31082" t="s">
        <v>2789</v>
      </c>
      <c r="C31082" t="s">
        <v>196</v>
      </c>
      <c r="D31082" s="3">
        <v>46367</v>
      </c>
      <c r="E31082" s="3">
        <v>46367</v>
      </c>
      <c r="F31082">
        <v>29566.67</v>
      </c>
      <c r="G31082" t="s">
        <v>3048</v>
      </c>
      <c r="H31082">
        <v>0</v>
      </c>
    </row>
    <row r="31083" spans="1:8">
      <c r="A31083" t="s">
        <v>34132</v>
      </c>
      <c r="B31083" t="s">
        <v>2789</v>
      </c>
      <c r="C31083" t="s">
        <v>196</v>
      </c>
      <c r="D31083" s="3">
        <v>46398</v>
      </c>
      <c r="E31083" s="3">
        <v>46398</v>
      </c>
      <c r="F31083">
        <v>29566.67</v>
      </c>
      <c r="G31083" t="s">
        <v>3048</v>
      </c>
      <c r="H31083">
        <v>0</v>
      </c>
    </row>
    <row r="31084" spans="1:8">
      <c r="A31084" t="s">
        <v>34133</v>
      </c>
      <c r="B31084" t="s">
        <v>2789</v>
      </c>
      <c r="C31084" t="s">
        <v>196</v>
      </c>
      <c r="D31084" s="3">
        <v>46429</v>
      </c>
      <c r="E31084" s="3">
        <v>46431</v>
      </c>
      <c r="F31084">
        <v>29566.67</v>
      </c>
      <c r="G31084" t="s">
        <v>3057</v>
      </c>
      <c r="H31084">
        <v>2</v>
      </c>
    </row>
    <row r="31085" spans="1:8">
      <c r="A31085" t="s">
        <v>34134</v>
      </c>
      <c r="B31085" t="s">
        <v>2789</v>
      </c>
      <c r="C31085" t="s">
        <v>196</v>
      </c>
      <c r="D31085" s="3">
        <v>46457</v>
      </c>
      <c r="E31085" s="3">
        <v>46464</v>
      </c>
      <c r="F31085">
        <v>29566.67</v>
      </c>
      <c r="G31085" t="s">
        <v>3057</v>
      </c>
      <c r="H31085">
        <v>7</v>
      </c>
    </row>
    <row r="31086" spans="1:8">
      <c r="A31086" t="s">
        <v>34135</v>
      </c>
      <c r="B31086" t="s">
        <v>2789</v>
      </c>
      <c r="C31086" t="s">
        <v>196</v>
      </c>
      <c r="D31086" s="3">
        <v>46488</v>
      </c>
      <c r="E31086" s="3">
        <v>46488</v>
      </c>
      <c r="F31086">
        <v>29566.67</v>
      </c>
      <c r="G31086" t="s">
        <v>3048</v>
      </c>
      <c r="H31086">
        <v>0</v>
      </c>
    </row>
    <row r="31087" spans="1:8">
      <c r="A31087" t="s">
        <v>34136</v>
      </c>
      <c r="B31087" t="s">
        <v>2789</v>
      </c>
      <c r="C31087" t="s">
        <v>196</v>
      </c>
      <c r="D31087" s="3">
        <v>46518</v>
      </c>
      <c r="E31087" s="3">
        <v>46518</v>
      </c>
      <c r="F31087">
        <v>29566.67</v>
      </c>
      <c r="G31087" t="s">
        <v>3048</v>
      </c>
      <c r="H31087">
        <v>0</v>
      </c>
    </row>
    <row r="31088" spans="1:8">
      <c r="A31088" t="s">
        <v>34137</v>
      </c>
      <c r="B31088" t="s">
        <v>2789</v>
      </c>
      <c r="C31088" t="s">
        <v>196</v>
      </c>
      <c r="D31088" s="3">
        <v>46549</v>
      </c>
      <c r="E31088" s="3">
        <v>46550</v>
      </c>
      <c r="F31088">
        <v>29566.67</v>
      </c>
      <c r="G31088" t="s">
        <v>3057</v>
      </c>
      <c r="H31088">
        <v>1</v>
      </c>
    </row>
    <row r="31089" spans="1:8">
      <c r="A31089" t="s">
        <v>34138</v>
      </c>
      <c r="B31089" t="s">
        <v>2789</v>
      </c>
      <c r="C31089" t="s">
        <v>196</v>
      </c>
      <c r="D31089" s="3">
        <v>46579</v>
      </c>
      <c r="E31089" s="3">
        <v>46580</v>
      </c>
      <c r="F31089">
        <v>29566.67</v>
      </c>
      <c r="G31089" t="s">
        <v>3057</v>
      </c>
      <c r="H31089">
        <v>1</v>
      </c>
    </row>
    <row r="31090" spans="1:8">
      <c r="A31090" t="s">
        <v>34139</v>
      </c>
      <c r="B31090" t="s">
        <v>2789</v>
      </c>
      <c r="C31090" t="s">
        <v>196</v>
      </c>
      <c r="D31090" s="3">
        <v>46610</v>
      </c>
      <c r="E31090" s="3">
        <v>46610</v>
      </c>
      <c r="F31090">
        <v>29566.67</v>
      </c>
      <c r="G31090" t="s">
        <v>3048</v>
      </c>
      <c r="H31090">
        <v>0</v>
      </c>
    </row>
    <row r="31091" spans="1:8">
      <c r="A31091" t="s">
        <v>34140</v>
      </c>
      <c r="B31091" t="s">
        <v>2789</v>
      </c>
      <c r="C31091" t="s">
        <v>196</v>
      </c>
      <c r="D31091" s="3">
        <v>46641</v>
      </c>
      <c r="E31091" s="3">
        <v>46641</v>
      </c>
      <c r="F31091">
        <v>29566.67</v>
      </c>
      <c r="G31091" t="s">
        <v>3048</v>
      </c>
      <c r="H31091">
        <v>0</v>
      </c>
    </row>
    <row r="31092" spans="1:8">
      <c r="A31092" t="s">
        <v>34141</v>
      </c>
      <c r="B31092" t="s">
        <v>2789</v>
      </c>
      <c r="C31092" t="s">
        <v>196</v>
      </c>
      <c r="D31092" s="3">
        <v>46671</v>
      </c>
      <c r="E31092" s="3">
        <v>46671</v>
      </c>
      <c r="F31092">
        <v>29566.67</v>
      </c>
      <c r="G31092" t="s">
        <v>3048</v>
      </c>
      <c r="H31092">
        <v>0</v>
      </c>
    </row>
    <row r="31093" spans="1:8">
      <c r="A31093" t="s">
        <v>34142</v>
      </c>
      <c r="B31093" t="s">
        <v>2789</v>
      </c>
      <c r="C31093" t="s">
        <v>196</v>
      </c>
      <c r="D31093" s="3">
        <v>46702</v>
      </c>
      <c r="E31093" s="3">
        <v>46709</v>
      </c>
      <c r="F31093">
        <v>29566.67</v>
      </c>
      <c r="G31093" t="s">
        <v>3057</v>
      </c>
      <c r="H31093">
        <v>7</v>
      </c>
    </row>
    <row r="31094" spans="1:8">
      <c r="A31094" t="s">
        <v>34143</v>
      </c>
      <c r="B31094" t="s">
        <v>2789</v>
      </c>
      <c r="C31094" t="s">
        <v>196</v>
      </c>
      <c r="D31094" s="3">
        <v>46732</v>
      </c>
      <c r="E31094" s="3">
        <v>46732</v>
      </c>
      <c r="F31094">
        <v>29566.67</v>
      </c>
      <c r="G31094" t="s">
        <v>3048</v>
      </c>
      <c r="H31094">
        <v>0</v>
      </c>
    </row>
    <row r="31095" spans="1:8">
      <c r="A31095" t="s">
        <v>34144</v>
      </c>
      <c r="B31095" t="s">
        <v>2790</v>
      </c>
      <c r="C31095" t="s">
        <v>1137</v>
      </c>
      <c r="D31095" s="3">
        <v>45781</v>
      </c>
      <c r="E31095" s="3">
        <v>45788</v>
      </c>
      <c r="F31095">
        <v>9337.5</v>
      </c>
      <c r="G31095" t="s">
        <v>3057</v>
      </c>
      <c r="H31095">
        <v>7</v>
      </c>
    </row>
    <row r="31096" spans="1:8">
      <c r="A31096" t="s">
        <v>34145</v>
      </c>
      <c r="B31096" t="s">
        <v>2790</v>
      </c>
      <c r="C31096" t="s">
        <v>1137</v>
      </c>
      <c r="D31096" s="3">
        <v>45812</v>
      </c>
      <c r="E31096" s="3">
        <v>45812</v>
      </c>
      <c r="F31096">
        <v>9337.5</v>
      </c>
      <c r="G31096" t="s">
        <v>3048</v>
      </c>
      <c r="H31096">
        <v>0</v>
      </c>
    </row>
    <row r="31097" spans="1:8">
      <c r="A31097" t="s">
        <v>34146</v>
      </c>
      <c r="B31097" t="s">
        <v>2790</v>
      </c>
      <c r="C31097" t="s">
        <v>1137</v>
      </c>
      <c r="D31097" s="3">
        <v>45842</v>
      </c>
      <c r="E31097" s="3">
        <v>45842</v>
      </c>
      <c r="F31097">
        <v>9337.5</v>
      </c>
      <c r="G31097" t="s">
        <v>3048</v>
      </c>
      <c r="H31097">
        <v>0</v>
      </c>
    </row>
    <row r="31098" spans="1:8">
      <c r="A31098" t="s">
        <v>34147</v>
      </c>
      <c r="B31098" t="s">
        <v>2790</v>
      </c>
      <c r="C31098" t="s">
        <v>1137</v>
      </c>
      <c r="D31098" s="3">
        <v>45873</v>
      </c>
      <c r="E31098" s="3">
        <v>45875</v>
      </c>
      <c r="F31098">
        <v>9337.5</v>
      </c>
      <c r="G31098" t="s">
        <v>3057</v>
      </c>
      <c r="H31098">
        <v>2</v>
      </c>
    </row>
    <row r="31099" spans="1:8">
      <c r="A31099" t="s">
        <v>34148</v>
      </c>
      <c r="B31099" t="s">
        <v>2790</v>
      </c>
      <c r="C31099" t="s">
        <v>1137</v>
      </c>
      <c r="D31099" s="3">
        <v>45904</v>
      </c>
      <c r="E31099" s="3">
        <v>45904</v>
      </c>
      <c r="F31099">
        <v>9337.5</v>
      </c>
      <c r="G31099" t="s">
        <v>3048</v>
      </c>
      <c r="H31099">
        <v>0</v>
      </c>
    </row>
    <row r="31100" spans="1:8">
      <c r="A31100" t="s">
        <v>34149</v>
      </c>
      <c r="B31100" t="s">
        <v>2790</v>
      </c>
      <c r="C31100" t="s">
        <v>1137</v>
      </c>
      <c r="D31100" s="3">
        <v>45934</v>
      </c>
      <c r="E31100" s="3">
        <v>45934</v>
      </c>
      <c r="F31100">
        <v>9337.5</v>
      </c>
      <c r="G31100" t="s">
        <v>3048</v>
      </c>
      <c r="H31100">
        <v>0</v>
      </c>
    </row>
    <row r="31101" spans="1:8">
      <c r="A31101" t="s">
        <v>34150</v>
      </c>
      <c r="B31101" t="s">
        <v>2790</v>
      </c>
      <c r="C31101" t="s">
        <v>1137</v>
      </c>
      <c r="D31101" s="3">
        <v>45965</v>
      </c>
      <c r="E31101" s="3">
        <v>45966</v>
      </c>
      <c r="F31101">
        <v>9337.5</v>
      </c>
      <c r="G31101" t="s">
        <v>3057</v>
      </c>
      <c r="H31101">
        <v>1</v>
      </c>
    </row>
    <row r="31102" spans="1:8">
      <c r="A31102" t="s">
        <v>34151</v>
      </c>
      <c r="B31102" t="s">
        <v>2790</v>
      </c>
      <c r="C31102" t="s">
        <v>1137</v>
      </c>
      <c r="D31102" s="3">
        <v>45995</v>
      </c>
      <c r="E31102" s="3">
        <v>45996</v>
      </c>
      <c r="F31102">
        <v>9337.5</v>
      </c>
      <c r="G31102" t="s">
        <v>3057</v>
      </c>
      <c r="H31102">
        <v>1</v>
      </c>
    </row>
    <row r="31103" spans="1:8">
      <c r="A31103" t="s">
        <v>34152</v>
      </c>
      <c r="B31103" t="s">
        <v>2790</v>
      </c>
      <c r="C31103" t="s">
        <v>1137</v>
      </c>
      <c r="D31103" s="3">
        <v>46026</v>
      </c>
      <c r="E31103" s="3">
        <v>46026</v>
      </c>
      <c r="F31103">
        <v>9337.5</v>
      </c>
      <c r="G31103" t="s">
        <v>3048</v>
      </c>
      <c r="H31103">
        <v>0</v>
      </c>
    </row>
    <row r="31104" spans="1:8">
      <c r="A31104" t="s">
        <v>34153</v>
      </c>
      <c r="B31104" t="s">
        <v>2790</v>
      </c>
      <c r="C31104" t="s">
        <v>1137</v>
      </c>
      <c r="D31104" s="3">
        <v>46057</v>
      </c>
      <c r="E31104" s="3">
        <v>46064</v>
      </c>
      <c r="F31104">
        <v>9337.5</v>
      </c>
      <c r="G31104" t="s">
        <v>3057</v>
      </c>
      <c r="H31104">
        <v>7</v>
      </c>
    </row>
    <row r="31105" spans="1:8">
      <c r="A31105" t="s">
        <v>34154</v>
      </c>
      <c r="B31105" t="s">
        <v>2790</v>
      </c>
      <c r="C31105" t="s">
        <v>1137</v>
      </c>
      <c r="D31105" s="3">
        <v>46085</v>
      </c>
      <c r="E31105" s="3">
        <v>46085</v>
      </c>
      <c r="F31105">
        <v>9337.5</v>
      </c>
      <c r="G31105" t="s">
        <v>3048</v>
      </c>
      <c r="H31105">
        <v>0</v>
      </c>
    </row>
    <row r="31106" spans="1:8">
      <c r="A31106" t="s">
        <v>34155</v>
      </c>
      <c r="B31106" t="s">
        <v>2790</v>
      </c>
      <c r="C31106" t="s">
        <v>1137</v>
      </c>
      <c r="D31106" s="3">
        <v>46116</v>
      </c>
      <c r="E31106" s="3">
        <v>46116</v>
      </c>
      <c r="F31106">
        <v>9337.5</v>
      </c>
      <c r="G31106" t="s">
        <v>3048</v>
      </c>
      <c r="H31106">
        <v>0</v>
      </c>
    </row>
    <row r="31107" spans="1:8">
      <c r="A31107" t="s">
        <v>34156</v>
      </c>
      <c r="B31107" t="s">
        <v>2790</v>
      </c>
      <c r="C31107" t="s">
        <v>1137</v>
      </c>
      <c r="D31107" s="3">
        <v>46146</v>
      </c>
      <c r="E31107" s="3">
        <v>46146</v>
      </c>
      <c r="F31107">
        <v>9337.5</v>
      </c>
      <c r="G31107" t="s">
        <v>3048</v>
      </c>
      <c r="H31107">
        <v>0</v>
      </c>
    </row>
    <row r="31108" spans="1:8">
      <c r="A31108" t="s">
        <v>34157</v>
      </c>
      <c r="B31108" t="s">
        <v>2790</v>
      </c>
      <c r="C31108" t="s">
        <v>1137</v>
      </c>
      <c r="D31108" s="3">
        <v>46177</v>
      </c>
      <c r="E31108" s="3">
        <v>46177</v>
      </c>
      <c r="F31108">
        <v>9337.5</v>
      </c>
      <c r="G31108" t="s">
        <v>3048</v>
      </c>
      <c r="H31108">
        <v>0</v>
      </c>
    </row>
    <row r="31109" spans="1:8">
      <c r="A31109" t="s">
        <v>34158</v>
      </c>
      <c r="B31109" t="s">
        <v>2790</v>
      </c>
      <c r="C31109" t="s">
        <v>1137</v>
      </c>
      <c r="D31109" s="3">
        <v>46207</v>
      </c>
      <c r="E31109" s="3">
        <v>46210</v>
      </c>
      <c r="F31109">
        <v>9337.5</v>
      </c>
      <c r="G31109" t="s">
        <v>3057</v>
      </c>
      <c r="H31109">
        <v>3</v>
      </c>
    </row>
    <row r="31110" spans="1:8">
      <c r="A31110" t="s">
        <v>34159</v>
      </c>
      <c r="B31110" t="s">
        <v>2790</v>
      </c>
      <c r="C31110" t="s">
        <v>1137</v>
      </c>
      <c r="D31110" s="3">
        <v>46238</v>
      </c>
      <c r="E31110" s="3">
        <v>46241</v>
      </c>
      <c r="F31110">
        <v>9337.5</v>
      </c>
      <c r="G31110" t="s">
        <v>3057</v>
      </c>
      <c r="H31110">
        <v>3</v>
      </c>
    </row>
    <row r="31111" spans="1:8">
      <c r="A31111" t="s">
        <v>34160</v>
      </c>
      <c r="B31111" t="s">
        <v>2790</v>
      </c>
      <c r="C31111" t="s">
        <v>1137</v>
      </c>
      <c r="D31111" s="3">
        <v>46269</v>
      </c>
      <c r="E31111" s="3">
        <v>46269</v>
      </c>
      <c r="F31111">
        <v>9337.5</v>
      </c>
      <c r="G31111" t="s">
        <v>3048</v>
      </c>
      <c r="H31111">
        <v>0</v>
      </c>
    </row>
    <row r="31112" spans="1:8">
      <c r="A31112" t="s">
        <v>34161</v>
      </c>
      <c r="B31112" t="s">
        <v>2790</v>
      </c>
      <c r="C31112" t="s">
        <v>1137</v>
      </c>
      <c r="D31112" s="3">
        <v>46299</v>
      </c>
      <c r="E31112" s="3">
        <v>46306</v>
      </c>
      <c r="F31112">
        <v>9337.5</v>
      </c>
      <c r="G31112" t="s">
        <v>3057</v>
      </c>
      <c r="H31112">
        <v>7</v>
      </c>
    </row>
    <row r="31113" spans="1:8">
      <c r="A31113" t="s">
        <v>34162</v>
      </c>
      <c r="B31113" t="s">
        <v>2790</v>
      </c>
      <c r="C31113" t="s">
        <v>1137</v>
      </c>
      <c r="D31113" s="3">
        <v>46330</v>
      </c>
      <c r="E31113" s="3">
        <v>46330</v>
      </c>
      <c r="F31113">
        <v>9337.5</v>
      </c>
      <c r="G31113" t="s">
        <v>3048</v>
      </c>
      <c r="H31113">
        <v>0</v>
      </c>
    </row>
    <row r="31114" spans="1:8">
      <c r="A31114" t="s">
        <v>34163</v>
      </c>
      <c r="B31114" t="s">
        <v>2790</v>
      </c>
      <c r="C31114" t="s">
        <v>1137</v>
      </c>
      <c r="D31114" s="3">
        <v>46360</v>
      </c>
      <c r="E31114" s="3">
        <v>46361</v>
      </c>
      <c r="F31114">
        <v>9337.5</v>
      </c>
      <c r="G31114" t="s">
        <v>3057</v>
      </c>
      <c r="H31114">
        <v>1</v>
      </c>
    </row>
    <row r="31115" spans="1:8">
      <c r="A31115" t="s">
        <v>34164</v>
      </c>
      <c r="B31115" t="s">
        <v>2790</v>
      </c>
      <c r="C31115" t="s">
        <v>1137</v>
      </c>
      <c r="D31115" s="3">
        <v>46391</v>
      </c>
      <c r="E31115" s="3">
        <v>46391</v>
      </c>
      <c r="F31115">
        <v>9337.5</v>
      </c>
      <c r="G31115" t="s">
        <v>3048</v>
      </c>
      <c r="H31115">
        <v>0</v>
      </c>
    </row>
    <row r="31116" spans="1:8">
      <c r="A31116" t="s">
        <v>34165</v>
      </c>
      <c r="B31116" t="s">
        <v>2790</v>
      </c>
      <c r="C31116" t="s">
        <v>1137</v>
      </c>
      <c r="D31116" s="3">
        <v>46422</v>
      </c>
      <c r="E31116" s="3">
        <v>46422</v>
      </c>
      <c r="F31116">
        <v>9337.5</v>
      </c>
      <c r="G31116" t="s">
        <v>3048</v>
      </c>
      <c r="H31116">
        <v>0</v>
      </c>
    </row>
    <row r="31117" spans="1:8">
      <c r="A31117" t="s">
        <v>34166</v>
      </c>
      <c r="B31117" t="s">
        <v>2790</v>
      </c>
      <c r="C31117" t="s">
        <v>1137</v>
      </c>
      <c r="D31117" s="3">
        <v>46450</v>
      </c>
      <c r="E31117" s="3">
        <v>46450</v>
      </c>
      <c r="F31117">
        <v>9337.5</v>
      </c>
      <c r="G31117" t="s">
        <v>3048</v>
      </c>
      <c r="H31117">
        <v>0</v>
      </c>
    </row>
    <row r="31118" spans="1:8">
      <c r="A31118" t="s">
        <v>34167</v>
      </c>
      <c r="B31118" t="s">
        <v>2790</v>
      </c>
      <c r="C31118" t="s">
        <v>1137</v>
      </c>
      <c r="D31118" s="3">
        <v>46481</v>
      </c>
      <c r="E31118" s="3">
        <v>46482</v>
      </c>
      <c r="F31118">
        <v>9337.5</v>
      </c>
      <c r="G31118" t="s">
        <v>3057</v>
      </c>
      <c r="H31118">
        <v>1</v>
      </c>
    </row>
    <row r="31119" spans="1:8">
      <c r="A31119" t="s">
        <v>34168</v>
      </c>
      <c r="B31119" t="s">
        <v>2791</v>
      </c>
      <c r="C31119" t="s">
        <v>1114</v>
      </c>
      <c r="D31119" s="3">
        <v>45575</v>
      </c>
      <c r="E31119" s="3">
        <v>45575</v>
      </c>
      <c r="F31119">
        <v>3612.5</v>
      </c>
      <c r="G31119" t="s">
        <v>3048</v>
      </c>
      <c r="H31119">
        <v>0</v>
      </c>
    </row>
    <row r="31120" spans="1:8">
      <c r="A31120" t="s">
        <v>34169</v>
      </c>
      <c r="B31120" t="s">
        <v>2791</v>
      </c>
      <c r="C31120" t="s">
        <v>1114</v>
      </c>
      <c r="D31120" s="3">
        <v>45606</v>
      </c>
      <c r="E31120" s="3">
        <v>45621</v>
      </c>
      <c r="F31120">
        <v>3612.5</v>
      </c>
      <c r="G31120" t="s">
        <v>3112</v>
      </c>
      <c r="H31120">
        <v>15</v>
      </c>
    </row>
    <row r="31121" spans="1:8">
      <c r="A31121" t="s">
        <v>34170</v>
      </c>
      <c r="B31121" t="s">
        <v>2791</v>
      </c>
      <c r="C31121" t="s">
        <v>1114</v>
      </c>
      <c r="D31121" s="3">
        <v>45636</v>
      </c>
      <c r="E31121" s="3">
        <v>45636</v>
      </c>
      <c r="F31121">
        <v>3612.5</v>
      </c>
      <c r="G31121" t="s">
        <v>3048</v>
      </c>
      <c r="H31121">
        <v>0</v>
      </c>
    </row>
    <row r="31122" spans="1:8">
      <c r="A31122" t="s">
        <v>34171</v>
      </c>
      <c r="B31122" t="s">
        <v>2791</v>
      </c>
      <c r="C31122" t="s">
        <v>1114</v>
      </c>
      <c r="D31122" s="3">
        <v>45667</v>
      </c>
      <c r="E31122" s="3">
        <v>45667</v>
      </c>
      <c r="F31122">
        <v>3612.5</v>
      </c>
      <c r="G31122" t="s">
        <v>3048</v>
      </c>
      <c r="H31122">
        <v>0</v>
      </c>
    </row>
    <row r="31123" spans="1:8">
      <c r="A31123" t="s">
        <v>34172</v>
      </c>
      <c r="B31123" t="s">
        <v>2791</v>
      </c>
      <c r="C31123" t="s">
        <v>1114</v>
      </c>
      <c r="D31123" s="3">
        <v>45698</v>
      </c>
      <c r="E31123" s="3">
        <v>45698</v>
      </c>
      <c r="F31123">
        <v>3612.5</v>
      </c>
      <c r="G31123" t="s">
        <v>3048</v>
      </c>
      <c r="H31123">
        <v>0</v>
      </c>
    </row>
    <row r="31124" spans="1:8">
      <c r="A31124" t="s">
        <v>34173</v>
      </c>
      <c r="B31124" t="s">
        <v>2791</v>
      </c>
      <c r="C31124" t="s">
        <v>1114</v>
      </c>
      <c r="D31124" s="3">
        <v>45726</v>
      </c>
      <c r="E31124" s="3">
        <v>45726</v>
      </c>
      <c r="F31124">
        <v>3612.5</v>
      </c>
      <c r="G31124" t="s">
        <v>3048</v>
      </c>
      <c r="H31124">
        <v>0</v>
      </c>
    </row>
    <row r="31125" spans="1:8">
      <c r="A31125" t="s">
        <v>34174</v>
      </c>
      <c r="B31125" t="s">
        <v>2791</v>
      </c>
      <c r="C31125" t="s">
        <v>1114</v>
      </c>
      <c r="D31125" s="3">
        <v>45757</v>
      </c>
      <c r="E31125" s="3">
        <v>45757</v>
      </c>
      <c r="F31125">
        <v>3612.5</v>
      </c>
      <c r="G31125" t="s">
        <v>3048</v>
      </c>
      <c r="H31125">
        <v>0</v>
      </c>
    </row>
    <row r="31126" spans="1:8">
      <c r="A31126" t="s">
        <v>34175</v>
      </c>
      <c r="B31126" t="s">
        <v>2791</v>
      </c>
      <c r="C31126" t="s">
        <v>1114</v>
      </c>
      <c r="D31126" s="3">
        <v>45787</v>
      </c>
      <c r="E31126" s="3">
        <v>45787</v>
      </c>
      <c r="F31126">
        <v>3612.5</v>
      </c>
      <c r="G31126" t="s">
        <v>3048</v>
      </c>
      <c r="H31126">
        <v>0</v>
      </c>
    </row>
    <row r="31127" spans="1:8">
      <c r="A31127" t="s">
        <v>34176</v>
      </c>
      <c r="B31127" t="s">
        <v>2791</v>
      </c>
      <c r="C31127" t="s">
        <v>1114</v>
      </c>
      <c r="D31127" s="3">
        <v>45818</v>
      </c>
      <c r="E31127" s="3">
        <v>45818</v>
      </c>
      <c r="F31127">
        <v>3612.5</v>
      </c>
      <c r="G31127" t="s">
        <v>3048</v>
      </c>
      <c r="H31127">
        <v>0</v>
      </c>
    </row>
    <row r="31128" spans="1:8">
      <c r="A31128" t="s">
        <v>34177</v>
      </c>
      <c r="B31128" t="s">
        <v>2791</v>
      </c>
      <c r="C31128" t="s">
        <v>1114</v>
      </c>
      <c r="D31128" s="3">
        <v>45848</v>
      </c>
      <c r="E31128" s="3">
        <v>45848</v>
      </c>
      <c r="F31128">
        <v>3612.5</v>
      </c>
      <c r="G31128" t="s">
        <v>3048</v>
      </c>
      <c r="H31128">
        <v>0</v>
      </c>
    </row>
    <row r="31129" spans="1:8">
      <c r="A31129" t="s">
        <v>34178</v>
      </c>
      <c r="B31129" t="s">
        <v>2791</v>
      </c>
      <c r="C31129" t="s">
        <v>1114</v>
      </c>
      <c r="D31129" s="3">
        <v>45879</v>
      </c>
      <c r="E31129" s="3">
        <v>45880</v>
      </c>
      <c r="F31129">
        <v>3612.5</v>
      </c>
      <c r="G31129" t="s">
        <v>3057</v>
      </c>
      <c r="H31129">
        <v>1</v>
      </c>
    </row>
    <row r="31130" spans="1:8">
      <c r="A31130" t="s">
        <v>34179</v>
      </c>
      <c r="B31130" t="s">
        <v>2791</v>
      </c>
      <c r="C31130" t="s">
        <v>1114</v>
      </c>
      <c r="D31130" s="3">
        <v>45910</v>
      </c>
      <c r="E31130" s="3">
        <v>45910</v>
      </c>
      <c r="F31130">
        <v>3612.5</v>
      </c>
      <c r="G31130" t="s">
        <v>3048</v>
      </c>
      <c r="H31130">
        <v>0</v>
      </c>
    </row>
    <row r="31131" spans="1:8">
      <c r="A31131" t="s">
        <v>34180</v>
      </c>
      <c r="B31131" t="s">
        <v>2791</v>
      </c>
      <c r="C31131" t="s">
        <v>1114</v>
      </c>
      <c r="D31131" s="3">
        <v>45940</v>
      </c>
      <c r="E31131" s="3">
        <v>45940</v>
      </c>
      <c r="F31131">
        <v>3612.5</v>
      </c>
      <c r="G31131" t="s">
        <v>3048</v>
      </c>
      <c r="H31131">
        <v>0</v>
      </c>
    </row>
    <row r="31132" spans="1:8">
      <c r="A31132" t="s">
        <v>34181</v>
      </c>
      <c r="B31132" t="s">
        <v>2791</v>
      </c>
      <c r="C31132" t="s">
        <v>1114</v>
      </c>
      <c r="D31132" s="3">
        <v>45971</v>
      </c>
      <c r="E31132" s="3">
        <v>45971</v>
      </c>
      <c r="F31132">
        <v>3612.5</v>
      </c>
      <c r="G31132" t="s">
        <v>3048</v>
      </c>
      <c r="H31132">
        <v>0</v>
      </c>
    </row>
    <row r="31133" spans="1:8">
      <c r="A31133" t="s">
        <v>34182</v>
      </c>
      <c r="B31133" t="s">
        <v>2791</v>
      </c>
      <c r="C31133" t="s">
        <v>1114</v>
      </c>
      <c r="D31133" s="3">
        <v>46001</v>
      </c>
      <c r="E31133" s="3">
        <v>46003</v>
      </c>
      <c r="F31133">
        <v>3612.5</v>
      </c>
      <c r="G31133" t="s">
        <v>3057</v>
      </c>
      <c r="H31133">
        <v>2</v>
      </c>
    </row>
    <row r="31134" spans="1:8">
      <c r="A31134" t="s">
        <v>34183</v>
      </c>
      <c r="B31134" t="s">
        <v>2791</v>
      </c>
      <c r="C31134" t="s">
        <v>1114</v>
      </c>
      <c r="D31134" s="3">
        <v>46032</v>
      </c>
      <c r="E31134" s="3">
        <v>46032</v>
      </c>
      <c r="F31134">
        <v>3612.5</v>
      </c>
      <c r="G31134" t="s">
        <v>3048</v>
      </c>
      <c r="H31134">
        <v>0</v>
      </c>
    </row>
    <row r="31135" spans="1:8">
      <c r="A31135" t="s">
        <v>34184</v>
      </c>
      <c r="B31135" t="s">
        <v>2791</v>
      </c>
      <c r="C31135" t="s">
        <v>1114</v>
      </c>
      <c r="D31135" s="3">
        <v>46063</v>
      </c>
      <c r="E31135" s="3">
        <v>46065</v>
      </c>
      <c r="F31135">
        <v>3612.5</v>
      </c>
      <c r="G31135" t="s">
        <v>3057</v>
      </c>
      <c r="H31135">
        <v>2</v>
      </c>
    </row>
    <row r="31136" spans="1:8">
      <c r="A31136" t="s">
        <v>34185</v>
      </c>
      <c r="B31136" t="s">
        <v>2791</v>
      </c>
      <c r="C31136" t="s">
        <v>1114</v>
      </c>
      <c r="D31136" s="3">
        <v>46091</v>
      </c>
      <c r="E31136" s="3">
        <v>46098</v>
      </c>
      <c r="F31136">
        <v>3612.5</v>
      </c>
      <c r="G31136" t="s">
        <v>3057</v>
      </c>
      <c r="H31136">
        <v>7</v>
      </c>
    </row>
    <row r="31137" spans="1:8">
      <c r="A31137" t="s">
        <v>34186</v>
      </c>
      <c r="B31137" t="s">
        <v>2791</v>
      </c>
      <c r="C31137" t="s">
        <v>1114</v>
      </c>
      <c r="D31137" s="3">
        <v>46122</v>
      </c>
      <c r="E31137" s="3">
        <v>46122</v>
      </c>
      <c r="F31137">
        <v>3612.5</v>
      </c>
      <c r="G31137" t="s">
        <v>3048</v>
      </c>
      <c r="H31137">
        <v>0</v>
      </c>
    </row>
    <row r="31138" spans="1:8">
      <c r="A31138" t="s">
        <v>34187</v>
      </c>
      <c r="B31138" t="s">
        <v>2791</v>
      </c>
      <c r="C31138" t="s">
        <v>1114</v>
      </c>
      <c r="D31138" s="3">
        <v>46152</v>
      </c>
      <c r="E31138" s="3">
        <v>46152</v>
      </c>
      <c r="F31138">
        <v>3612.5</v>
      </c>
      <c r="G31138" t="s">
        <v>3048</v>
      </c>
      <c r="H31138">
        <v>0</v>
      </c>
    </row>
    <row r="31139" spans="1:8">
      <c r="A31139" t="s">
        <v>34188</v>
      </c>
      <c r="B31139" t="s">
        <v>2791</v>
      </c>
      <c r="C31139" t="s">
        <v>1114</v>
      </c>
      <c r="D31139" s="3">
        <v>46183</v>
      </c>
      <c r="E31139" s="3">
        <v>46185</v>
      </c>
      <c r="F31139">
        <v>3612.5</v>
      </c>
      <c r="G31139" t="s">
        <v>3057</v>
      </c>
      <c r="H31139">
        <v>2</v>
      </c>
    </row>
    <row r="31140" spans="1:8">
      <c r="A31140" t="s">
        <v>34189</v>
      </c>
      <c r="B31140" t="s">
        <v>2791</v>
      </c>
      <c r="C31140" t="s">
        <v>1114</v>
      </c>
      <c r="D31140" s="3">
        <v>46213</v>
      </c>
      <c r="E31140" s="3">
        <v>46215</v>
      </c>
      <c r="F31140">
        <v>3612.5</v>
      </c>
      <c r="G31140" t="s">
        <v>3057</v>
      </c>
      <c r="H31140">
        <v>2</v>
      </c>
    </row>
    <row r="31141" spans="1:8">
      <c r="A31141" t="s">
        <v>34190</v>
      </c>
      <c r="B31141" t="s">
        <v>2791</v>
      </c>
      <c r="C31141" t="s">
        <v>1114</v>
      </c>
      <c r="D31141" s="3">
        <v>46244</v>
      </c>
      <c r="E31141" s="3">
        <v>46244</v>
      </c>
      <c r="F31141">
        <v>3612.5</v>
      </c>
      <c r="G31141" t="s">
        <v>3048</v>
      </c>
      <c r="H31141">
        <v>0</v>
      </c>
    </row>
    <row r="31142" spans="1:8">
      <c r="A31142" t="s">
        <v>34191</v>
      </c>
      <c r="B31142" t="s">
        <v>2791</v>
      </c>
      <c r="C31142" t="s">
        <v>1114</v>
      </c>
      <c r="D31142" s="3">
        <v>46275</v>
      </c>
      <c r="E31142" s="3">
        <v>46275</v>
      </c>
      <c r="F31142">
        <v>3612.5</v>
      </c>
      <c r="G31142" t="s">
        <v>3048</v>
      </c>
      <c r="H31142">
        <v>0</v>
      </c>
    </row>
    <row r="31143" spans="1:8">
      <c r="A31143" t="s">
        <v>34192</v>
      </c>
      <c r="B31143" t="s">
        <v>2792</v>
      </c>
      <c r="C31143" t="s">
        <v>463</v>
      </c>
      <c r="D31143" s="3">
        <v>45652</v>
      </c>
      <c r="E31143" s="3">
        <v>45652</v>
      </c>
      <c r="F31143">
        <v>9712.5</v>
      </c>
      <c r="G31143" t="s">
        <v>3048</v>
      </c>
      <c r="H31143">
        <v>0</v>
      </c>
    </row>
    <row r="31144" spans="1:8">
      <c r="A31144" t="s">
        <v>34193</v>
      </c>
      <c r="B31144" t="s">
        <v>2792</v>
      </c>
      <c r="C31144" t="s">
        <v>463</v>
      </c>
      <c r="D31144" s="3">
        <v>45683</v>
      </c>
      <c r="E31144" s="3">
        <v>45685</v>
      </c>
      <c r="F31144">
        <v>9712.5</v>
      </c>
      <c r="G31144" t="s">
        <v>3057</v>
      </c>
      <c r="H31144">
        <v>2</v>
      </c>
    </row>
    <row r="31145" spans="1:8">
      <c r="A31145" t="s">
        <v>34194</v>
      </c>
      <c r="B31145" t="s">
        <v>2792</v>
      </c>
      <c r="C31145" t="s">
        <v>463</v>
      </c>
      <c r="D31145" s="3">
        <v>45714</v>
      </c>
      <c r="E31145" s="3">
        <v>45714</v>
      </c>
      <c r="F31145">
        <v>9712.5</v>
      </c>
      <c r="G31145" t="s">
        <v>3048</v>
      </c>
      <c r="H31145">
        <v>0</v>
      </c>
    </row>
    <row r="31146" spans="1:8">
      <c r="A31146" t="s">
        <v>34195</v>
      </c>
      <c r="B31146" t="s">
        <v>2792</v>
      </c>
      <c r="C31146" t="s">
        <v>463</v>
      </c>
      <c r="D31146" s="3">
        <v>45742</v>
      </c>
      <c r="E31146" s="3">
        <v>45742</v>
      </c>
      <c r="F31146">
        <v>9712.5</v>
      </c>
      <c r="G31146" t="s">
        <v>3048</v>
      </c>
      <c r="H31146">
        <v>0</v>
      </c>
    </row>
    <row r="31147" spans="1:8">
      <c r="A31147" t="s">
        <v>34196</v>
      </c>
      <c r="B31147" t="s">
        <v>2792</v>
      </c>
      <c r="C31147" t="s">
        <v>463</v>
      </c>
      <c r="D31147" s="3">
        <v>45773</v>
      </c>
      <c r="E31147" s="3">
        <v>45773</v>
      </c>
      <c r="F31147">
        <v>9712.5</v>
      </c>
      <c r="G31147" t="s">
        <v>3048</v>
      </c>
      <c r="H31147">
        <v>0</v>
      </c>
    </row>
    <row r="31148" spans="1:8">
      <c r="A31148" t="s">
        <v>34197</v>
      </c>
      <c r="B31148" t="s">
        <v>2792</v>
      </c>
      <c r="C31148" t="s">
        <v>463</v>
      </c>
      <c r="D31148" s="3">
        <v>45803</v>
      </c>
      <c r="E31148" s="3">
        <v>45803</v>
      </c>
      <c r="F31148">
        <v>9712.5</v>
      </c>
      <c r="G31148" t="s">
        <v>3048</v>
      </c>
      <c r="H31148">
        <v>0</v>
      </c>
    </row>
    <row r="31149" spans="1:8">
      <c r="A31149" t="s">
        <v>34198</v>
      </c>
      <c r="B31149" t="s">
        <v>2792</v>
      </c>
      <c r="C31149" t="s">
        <v>463</v>
      </c>
      <c r="D31149" s="3">
        <v>45834</v>
      </c>
      <c r="E31149" s="3">
        <v>45841</v>
      </c>
      <c r="F31149">
        <v>9712.5</v>
      </c>
      <c r="G31149" t="s">
        <v>3057</v>
      </c>
      <c r="H31149">
        <v>7</v>
      </c>
    </row>
    <row r="31150" spans="1:8">
      <c r="A31150" t="s">
        <v>34199</v>
      </c>
      <c r="B31150" t="s">
        <v>2792</v>
      </c>
      <c r="C31150" t="s">
        <v>463</v>
      </c>
      <c r="D31150" s="3">
        <v>45864</v>
      </c>
      <c r="E31150" s="3">
        <v>45864</v>
      </c>
      <c r="F31150">
        <v>9712.5</v>
      </c>
      <c r="G31150" t="s">
        <v>3048</v>
      </c>
      <c r="H31150">
        <v>0</v>
      </c>
    </row>
    <row r="31151" spans="1:8">
      <c r="A31151" t="s">
        <v>34200</v>
      </c>
      <c r="B31151" t="s">
        <v>2792</v>
      </c>
      <c r="C31151" t="s">
        <v>463</v>
      </c>
      <c r="D31151" s="3">
        <v>45895</v>
      </c>
      <c r="E31151" s="3">
        <v>45895</v>
      </c>
      <c r="F31151">
        <v>9712.5</v>
      </c>
      <c r="G31151" t="s">
        <v>3048</v>
      </c>
      <c r="H31151">
        <v>0</v>
      </c>
    </row>
    <row r="31152" spans="1:8">
      <c r="A31152" t="s">
        <v>34201</v>
      </c>
      <c r="B31152" t="s">
        <v>2792</v>
      </c>
      <c r="C31152" t="s">
        <v>463</v>
      </c>
      <c r="D31152" s="3">
        <v>45926</v>
      </c>
      <c r="E31152" s="3">
        <v>45926</v>
      </c>
      <c r="F31152">
        <v>9712.5</v>
      </c>
      <c r="G31152" t="s">
        <v>3048</v>
      </c>
      <c r="H31152">
        <v>0</v>
      </c>
    </row>
    <row r="31153" spans="1:8">
      <c r="A31153" t="s">
        <v>34202</v>
      </c>
      <c r="B31153" t="s">
        <v>2792</v>
      </c>
      <c r="C31153" t="s">
        <v>463</v>
      </c>
      <c r="D31153" s="3">
        <v>45956</v>
      </c>
      <c r="E31153" s="3">
        <v>45959</v>
      </c>
      <c r="F31153">
        <v>9712.5</v>
      </c>
      <c r="G31153" t="s">
        <v>3057</v>
      </c>
      <c r="H31153">
        <v>3</v>
      </c>
    </row>
    <row r="31154" spans="1:8">
      <c r="A31154" t="s">
        <v>34203</v>
      </c>
      <c r="B31154" t="s">
        <v>2792</v>
      </c>
      <c r="C31154" t="s">
        <v>463</v>
      </c>
      <c r="D31154" s="3">
        <v>45987</v>
      </c>
      <c r="E31154" s="3">
        <v>45987</v>
      </c>
      <c r="F31154">
        <v>9712.5</v>
      </c>
      <c r="G31154" t="s">
        <v>3048</v>
      </c>
      <c r="H31154">
        <v>0</v>
      </c>
    </row>
    <row r="31155" spans="1:8">
      <c r="A31155" t="s">
        <v>34204</v>
      </c>
      <c r="B31155" t="s">
        <v>2792</v>
      </c>
      <c r="C31155" t="s">
        <v>463</v>
      </c>
      <c r="D31155" s="3">
        <v>46017</v>
      </c>
      <c r="E31155" s="3">
        <v>46017</v>
      </c>
      <c r="F31155">
        <v>9712.5</v>
      </c>
      <c r="G31155" t="s">
        <v>3048</v>
      </c>
      <c r="H31155">
        <v>0</v>
      </c>
    </row>
    <row r="31156" spans="1:8">
      <c r="A31156" t="s">
        <v>34205</v>
      </c>
      <c r="B31156" t="s">
        <v>2792</v>
      </c>
      <c r="C31156" t="s">
        <v>463</v>
      </c>
      <c r="D31156" s="3">
        <v>46048</v>
      </c>
      <c r="E31156" s="3">
        <v>46048</v>
      </c>
      <c r="F31156">
        <v>9712.5</v>
      </c>
      <c r="G31156" t="s">
        <v>3048</v>
      </c>
      <c r="H31156">
        <v>0</v>
      </c>
    </row>
    <row r="31157" spans="1:8">
      <c r="A31157" t="s">
        <v>34206</v>
      </c>
      <c r="B31157" t="s">
        <v>2792</v>
      </c>
      <c r="C31157" t="s">
        <v>463</v>
      </c>
      <c r="D31157" s="3">
        <v>46079</v>
      </c>
      <c r="E31157" s="3">
        <v>46079</v>
      </c>
      <c r="F31157">
        <v>9712.5</v>
      </c>
      <c r="G31157" t="s">
        <v>3048</v>
      </c>
      <c r="H31157">
        <v>0</v>
      </c>
    </row>
    <row r="31158" spans="1:8">
      <c r="A31158" t="s">
        <v>34207</v>
      </c>
      <c r="B31158" t="s">
        <v>2792</v>
      </c>
      <c r="C31158" t="s">
        <v>463</v>
      </c>
      <c r="D31158" s="3">
        <v>46107</v>
      </c>
      <c r="E31158" s="3">
        <v>46114</v>
      </c>
      <c r="F31158">
        <v>9712.5</v>
      </c>
      <c r="G31158" t="s">
        <v>3057</v>
      </c>
      <c r="H31158">
        <v>7</v>
      </c>
    </row>
    <row r="31159" spans="1:8">
      <c r="A31159" t="s">
        <v>34208</v>
      </c>
      <c r="B31159" t="s">
        <v>2792</v>
      </c>
      <c r="C31159" t="s">
        <v>463</v>
      </c>
      <c r="D31159" s="3">
        <v>46138</v>
      </c>
      <c r="E31159" s="3">
        <v>46145</v>
      </c>
      <c r="F31159">
        <v>9712.5</v>
      </c>
      <c r="G31159" t="s">
        <v>3057</v>
      </c>
      <c r="H31159">
        <v>7</v>
      </c>
    </row>
    <row r="31160" spans="1:8">
      <c r="A31160" t="s">
        <v>34209</v>
      </c>
      <c r="B31160" t="s">
        <v>2792</v>
      </c>
      <c r="C31160" t="s">
        <v>463</v>
      </c>
      <c r="D31160" s="3">
        <v>46168</v>
      </c>
      <c r="E31160" s="3">
        <v>46183</v>
      </c>
      <c r="F31160">
        <v>9712.5</v>
      </c>
      <c r="G31160" t="s">
        <v>3112</v>
      </c>
      <c r="H31160">
        <v>15</v>
      </c>
    </row>
    <row r="31161" spans="1:8">
      <c r="A31161" t="s">
        <v>34210</v>
      </c>
      <c r="B31161" t="s">
        <v>2792</v>
      </c>
      <c r="C31161" t="s">
        <v>463</v>
      </c>
      <c r="D31161" s="3">
        <v>46199</v>
      </c>
      <c r="E31161" s="3">
        <v>46199</v>
      </c>
      <c r="F31161">
        <v>9712.5</v>
      </c>
      <c r="G31161" t="s">
        <v>3048</v>
      </c>
      <c r="H31161">
        <v>0</v>
      </c>
    </row>
    <row r="31162" spans="1:8">
      <c r="A31162" t="s">
        <v>34211</v>
      </c>
      <c r="B31162" t="s">
        <v>2792</v>
      </c>
      <c r="C31162" t="s">
        <v>463</v>
      </c>
      <c r="D31162" s="3">
        <v>46229</v>
      </c>
      <c r="E31162" s="3">
        <v>46232</v>
      </c>
      <c r="F31162">
        <v>9712.5</v>
      </c>
      <c r="G31162" t="s">
        <v>3057</v>
      </c>
      <c r="H31162">
        <v>3</v>
      </c>
    </row>
    <row r="31163" spans="1:8">
      <c r="A31163" t="s">
        <v>34212</v>
      </c>
      <c r="B31163" t="s">
        <v>2792</v>
      </c>
      <c r="C31163" t="s">
        <v>463</v>
      </c>
      <c r="D31163" s="3">
        <v>46260</v>
      </c>
      <c r="E31163" s="3">
        <v>46260</v>
      </c>
      <c r="F31163">
        <v>9712.5</v>
      </c>
      <c r="G31163" t="s">
        <v>3048</v>
      </c>
      <c r="H31163">
        <v>0</v>
      </c>
    </row>
    <row r="31164" spans="1:8">
      <c r="A31164" t="s">
        <v>34213</v>
      </c>
      <c r="B31164" t="s">
        <v>2792</v>
      </c>
      <c r="C31164" t="s">
        <v>463</v>
      </c>
      <c r="D31164" s="3">
        <v>46291</v>
      </c>
      <c r="E31164" s="3">
        <v>46291</v>
      </c>
      <c r="F31164">
        <v>9712.5</v>
      </c>
      <c r="G31164" t="s">
        <v>3048</v>
      </c>
      <c r="H31164">
        <v>0</v>
      </c>
    </row>
    <row r="31165" spans="1:8">
      <c r="A31165" t="s">
        <v>34214</v>
      </c>
      <c r="B31165" t="s">
        <v>2792</v>
      </c>
      <c r="C31165" t="s">
        <v>463</v>
      </c>
      <c r="D31165" s="3">
        <v>46321</v>
      </c>
      <c r="E31165" s="3">
        <v>46321</v>
      </c>
      <c r="F31165">
        <v>9712.5</v>
      </c>
      <c r="G31165" t="s">
        <v>3048</v>
      </c>
      <c r="H31165">
        <v>0</v>
      </c>
    </row>
    <row r="31166" spans="1:8">
      <c r="A31166" t="s">
        <v>34215</v>
      </c>
      <c r="B31166" t="s">
        <v>2792</v>
      </c>
      <c r="C31166" t="s">
        <v>463</v>
      </c>
      <c r="D31166" s="3">
        <v>46352</v>
      </c>
      <c r="E31166" s="3">
        <v>46352</v>
      </c>
      <c r="F31166">
        <v>9712.5</v>
      </c>
      <c r="G31166" t="s">
        <v>3048</v>
      </c>
      <c r="H31166">
        <v>0</v>
      </c>
    </row>
    <row r="31167" spans="1:8">
      <c r="A31167" t="s">
        <v>34216</v>
      </c>
      <c r="B31167" t="s">
        <v>2793</v>
      </c>
      <c r="C31167" t="s">
        <v>801</v>
      </c>
      <c r="D31167" s="3">
        <v>45559</v>
      </c>
      <c r="E31167" s="3">
        <v>45560</v>
      </c>
      <c r="F31167">
        <v>11475</v>
      </c>
      <c r="G31167" t="s">
        <v>3057</v>
      </c>
      <c r="H31167">
        <v>1</v>
      </c>
    </row>
    <row r="31168" spans="1:8">
      <c r="A31168" t="s">
        <v>34217</v>
      </c>
      <c r="B31168" t="s">
        <v>2793</v>
      </c>
      <c r="C31168" t="s">
        <v>801</v>
      </c>
      <c r="D31168" s="3">
        <v>45589</v>
      </c>
      <c r="E31168" s="3">
        <v>45592</v>
      </c>
      <c r="F31168">
        <v>11475</v>
      </c>
      <c r="G31168" t="s">
        <v>3057</v>
      </c>
      <c r="H31168">
        <v>3</v>
      </c>
    </row>
    <row r="31169" spans="1:8">
      <c r="A31169" t="s">
        <v>34218</v>
      </c>
      <c r="B31169" t="s">
        <v>2793</v>
      </c>
      <c r="C31169" t="s">
        <v>801</v>
      </c>
      <c r="D31169" s="3">
        <v>45620</v>
      </c>
      <c r="E31169" s="3">
        <v>45620</v>
      </c>
      <c r="F31169">
        <v>11475</v>
      </c>
      <c r="G31169" t="s">
        <v>3048</v>
      </c>
      <c r="H31169">
        <v>0</v>
      </c>
    </row>
    <row r="31170" spans="1:8">
      <c r="A31170" t="s">
        <v>34219</v>
      </c>
      <c r="B31170" t="s">
        <v>2793</v>
      </c>
      <c r="C31170" t="s">
        <v>801</v>
      </c>
      <c r="D31170" s="3">
        <v>45650</v>
      </c>
      <c r="E31170" s="3">
        <v>45652</v>
      </c>
      <c r="F31170">
        <v>11475</v>
      </c>
      <c r="G31170" t="s">
        <v>3057</v>
      </c>
      <c r="H31170">
        <v>2</v>
      </c>
    </row>
    <row r="31171" spans="1:8">
      <c r="A31171" t="s">
        <v>34220</v>
      </c>
      <c r="B31171" t="s">
        <v>2793</v>
      </c>
      <c r="C31171" t="s">
        <v>801</v>
      </c>
      <c r="D31171" s="3">
        <v>45681</v>
      </c>
      <c r="E31171" s="3">
        <v>45681</v>
      </c>
      <c r="F31171">
        <v>11475</v>
      </c>
      <c r="G31171" t="s">
        <v>3048</v>
      </c>
      <c r="H31171">
        <v>0</v>
      </c>
    </row>
    <row r="31172" spans="1:8">
      <c r="A31172" t="s">
        <v>34221</v>
      </c>
      <c r="B31172" t="s">
        <v>2793</v>
      </c>
      <c r="C31172" t="s">
        <v>801</v>
      </c>
      <c r="D31172" s="3">
        <v>45712</v>
      </c>
      <c r="E31172" s="3">
        <v>45712</v>
      </c>
      <c r="F31172">
        <v>11475</v>
      </c>
      <c r="G31172" t="s">
        <v>3048</v>
      </c>
      <c r="H31172">
        <v>0</v>
      </c>
    </row>
    <row r="31173" spans="1:8">
      <c r="A31173" t="s">
        <v>34222</v>
      </c>
      <c r="B31173" t="s">
        <v>2793</v>
      </c>
      <c r="C31173" t="s">
        <v>801</v>
      </c>
      <c r="D31173" s="3">
        <v>45740</v>
      </c>
      <c r="E31173" s="3">
        <v>45740</v>
      </c>
      <c r="F31173">
        <v>11475</v>
      </c>
      <c r="G31173" t="s">
        <v>3048</v>
      </c>
      <c r="H31173">
        <v>0</v>
      </c>
    </row>
    <row r="31174" spans="1:8">
      <c r="A31174" t="s">
        <v>34223</v>
      </c>
      <c r="B31174" t="s">
        <v>2793</v>
      </c>
      <c r="C31174" t="s">
        <v>801</v>
      </c>
      <c r="D31174" s="3">
        <v>45771</v>
      </c>
      <c r="E31174" s="3">
        <v>45772</v>
      </c>
      <c r="F31174">
        <v>11475</v>
      </c>
      <c r="G31174" t="s">
        <v>3057</v>
      </c>
      <c r="H31174">
        <v>1</v>
      </c>
    </row>
    <row r="31175" spans="1:8">
      <c r="A31175" t="s">
        <v>34224</v>
      </c>
      <c r="B31175" t="s">
        <v>2793</v>
      </c>
      <c r="C31175" t="s">
        <v>801</v>
      </c>
      <c r="D31175" s="3">
        <v>45801</v>
      </c>
      <c r="E31175" s="3">
        <v>45801</v>
      </c>
      <c r="F31175">
        <v>11475</v>
      </c>
      <c r="G31175" t="s">
        <v>3048</v>
      </c>
      <c r="H31175">
        <v>0</v>
      </c>
    </row>
    <row r="31176" spans="1:8">
      <c r="A31176" t="s">
        <v>34225</v>
      </c>
      <c r="B31176" t="s">
        <v>2793</v>
      </c>
      <c r="C31176" t="s">
        <v>801</v>
      </c>
      <c r="D31176" s="3">
        <v>45832</v>
      </c>
      <c r="E31176" s="3">
        <v>45832</v>
      </c>
      <c r="F31176">
        <v>11475</v>
      </c>
      <c r="G31176" t="s">
        <v>3048</v>
      </c>
      <c r="H31176">
        <v>0</v>
      </c>
    </row>
    <row r="31177" spans="1:8">
      <c r="A31177" t="s">
        <v>34226</v>
      </c>
      <c r="B31177" t="s">
        <v>2793</v>
      </c>
      <c r="C31177" t="s">
        <v>801</v>
      </c>
      <c r="D31177" s="3">
        <v>45862</v>
      </c>
      <c r="E31177" s="3">
        <v>45862</v>
      </c>
      <c r="F31177">
        <v>11475</v>
      </c>
      <c r="G31177" t="s">
        <v>3048</v>
      </c>
      <c r="H31177">
        <v>0</v>
      </c>
    </row>
    <row r="31178" spans="1:8">
      <c r="A31178" t="s">
        <v>34227</v>
      </c>
      <c r="B31178" t="s">
        <v>2793</v>
      </c>
      <c r="C31178" t="s">
        <v>801</v>
      </c>
      <c r="D31178" s="3">
        <v>45893</v>
      </c>
      <c r="F31178">
        <v>11475</v>
      </c>
      <c r="G31178" t="s">
        <v>3103</v>
      </c>
    </row>
    <row r="31179" spans="1:8">
      <c r="A31179" t="s">
        <v>34228</v>
      </c>
      <c r="B31179" t="s">
        <v>2794</v>
      </c>
      <c r="C31179" t="s">
        <v>577</v>
      </c>
      <c r="D31179" s="3">
        <v>46034</v>
      </c>
      <c r="E31179" s="3">
        <v>46034</v>
      </c>
      <c r="F31179">
        <v>14347.06</v>
      </c>
      <c r="G31179" t="s">
        <v>3048</v>
      </c>
      <c r="H31179">
        <v>0</v>
      </c>
    </row>
    <row r="31180" spans="1:8">
      <c r="A31180" t="s">
        <v>34229</v>
      </c>
      <c r="B31180" t="s">
        <v>2794</v>
      </c>
      <c r="C31180" t="s">
        <v>577</v>
      </c>
      <c r="D31180" s="3">
        <v>46065</v>
      </c>
      <c r="E31180" s="3">
        <v>46065</v>
      </c>
      <c r="F31180">
        <v>14347.06</v>
      </c>
      <c r="G31180" t="s">
        <v>3048</v>
      </c>
      <c r="H31180">
        <v>0</v>
      </c>
    </row>
    <row r="31181" spans="1:8">
      <c r="A31181" t="s">
        <v>34230</v>
      </c>
      <c r="B31181" t="s">
        <v>2794</v>
      </c>
      <c r="C31181" t="s">
        <v>577</v>
      </c>
      <c r="D31181" s="3">
        <v>46093</v>
      </c>
      <c r="E31181" s="3">
        <v>46093</v>
      </c>
      <c r="F31181">
        <v>14347.06</v>
      </c>
      <c r="G31181" t="s">
        <v>3048</v>
      </c>
      <c r="H31181">
        <v>0</v>
      </c>
    </row>
    <row r="31182" spans="1:8">
      <c r="A31182" t="s">
        <v>34231</v>
      </c>
      <c r="B31182" t="s">
        <v>2794</v>
      </c>
      <c r="C31182" t="s">
        <v>577</v>
      </c>
      <c r="D31182" s="3">
        <v>46124</v>
      </c>
      <c r="E31182" s="3">
        <v>46124</v>
      </c>
      <c r="F31182">
        <v>14347.06</v>
      </c>
      <c r="G31182" t="s">
        <v>3048</v>
      </c>
      <c r="H31182">
        <v>0</v>
      </c>
    </row>
    <row r="31183" spans="1:8">
      <c r="A31183" t="s">
        <v>34232</v>
      </c>
      <c r="B31183" t="s">
        <v>2794</v>
      </c>
      <c r="C31183" t="s">
        <v>577</v>
      </c>
      <c r="D31183" s="3">
        <v>46154</v>
      </c>
      <c r="E31183" s="3">
        <v>46154</v>
      </c>
      <c r="F31183">
        <v>14347.06</v>
      </c>
      <c r="G31183" t="s">
        <v>3048</v>
      </c>
      <c r="H31183">
        <v>0</v>
      </c>
    </row>
    <row r="31184" spans="1:8">
      <c r="A31184" t="s">
        <v>34233</v>
      </c>
      <c r="B31184" t="s">
        <v>2794</v>
      </c>
      <c r="C31184" t="s">
        <v>577</v>
      </c>
      <c r="D31184" s="3">
        <v>46185</v>
      </c>
      <c r="E31184" s="3">
        <v>46185</v>
      </c>
      <c r="F31184">
        <v>14347.06</v>
      </c>
      <c r="G31184" t="s">
        <v>3048</v>
      </c>
      <c r="H31184">
        <v>0</v>
      </c>
    </row>
    <row r="31185" spans="1:8">
      <c r="A31185" t="s">
        <v>34234</v>
      </c>
      <c r="B31185" t="s">
        <v>2794</v>
      </c>
      <c r="C31185" t="s">
        <v>577</v>
      </c>
      <c r="D31185" s="3">
        <v>46215</v>
      </c>
      <c r="E31185" s="3">
        <v>46215</v>
      </c>
      <c r="F31185">
        <v>14347.06</v>
      </c>
      <c r="G31185" t="s">
        <v>3048</v>
      </c>
      <c r="H31185">
        <v>0</v>
      </c>
    </row>
    <row r="31186" spans="1:8">
      <c r="A31186" t="s">
        <v>34235</v>
      </c>
      <c r="B31186" t="s">
        <v>2794</v>
      </c>
      <c r="C31186" t="s">
        <v>577</v>
      </c>
      <c r="D31186" s="3">
        <v>46246</v>
      </c>
      <c r="E31186" s="3">
        <v>46248</v>
      </c>
      <c r="F31186">
        <v>14347.06</v>
      </c>
      <c r="G31186" t="s">
        <v>3057</v>
      </c>
      <c r="H31186">
        <v>2</v>
      </c>
    </row>
    <row r="31187" spans="1:8">
      <c r="A31187" t="s">
        <v>34236</v>
      </c>
      <c r="B31187" t="s">
        <v>2794</v>
      </c>
      <c r="C31187" t="s">
        <v>577</v>
      </c>
      <c r="D31187" s="3">
        <v>46277</v>
      </c>
      <c r="E31187" s="3">
        <v>46277</v>
      </c>
      <c r="F31187">
        <v>14347.06</v>
      </c>
      <c r="G31187" t="s">
        <v>3048</v>
      </c>
      <c r="H31187">
        <v>0</v>
      </c>
    </row>
    <row r="31188" spans="1:8">
      <c r="A31188" t="s">
        <v>34237</v>
      </c>
      <c r="B31188" t="s">
        <v>2794</v>
      </c>
      <c r="C31188" t="s">
        <v>577</v>
      </c>
      <c r="D31188" s="3">
        <v>46307</v>
      </c>
      <c r="E31188" s="3">
        <v>46307</v>
      </c>
      <c r="F31188">
        <v>14347.06</v>
      </c>
      <c r="G31188" t="s">
        <v>3048</v>
      </c>
      <c r="H31188">
        <v>0</v>
      </c>
    </row>
    <row r="31189" spans="1:8">
      <c r="A31189" t="s">
        <v>34238</v>
      </c>
      <c r="B31189" t="s">
        <v>2794</v>
      </c>
      <c r="C31189" t="s">
        <v>577</v>
      </c>
      <c r="D31189" s="3">
        <v>46338</v>
      </c>
      <c r="E31189" s="3">
        <v>46338</v>
      </c>
      <c r="F31189">
        <v>14347.06</v>
      </c>
      <c r="G31189" t="s">
        <v>3048</v>
      </c>
      <c r="H31189">
        <v>0</v>
      </c>
    </row>
    <row r="31190" spans="1:8">
      <c r="A31190" t="s">
        <v>34239</v>
      </c>
      <c r="B31190" t="s">
        <v>2794</v>
      </c>
      <c r="C31190" t="s">
        <v>577</v>
      </c>
      <c r="D31190" s="3">
        <v>46368</v>
      </c>
      <c r="E31190" s="3">
        <v>46368</v>
      </c>
      <c r="F31190">
        <v>14347.06</v>
      </c>
      <c r="G31190" t="s">
        <v>3048</v>
      </c>
      <c r="H31190">
        <v>0</v>
      </c>
    </row>
    <row r="31191" spans="1:8">
      <c r="A31191" t="s">
        <v>34240</v>
      </c>
      <c r="B31191" t="s">
        <v>2794</v>
      </c>
      <c r="C31191" t="s">
        <v>577</v>
      </c>
      <c r="D31191" s="3">
        <v>46399</v>
      </c>
      <c r="E31191" s="3">
        <v>46399</v>
      </c>
      <c r="F31191">
        <v>14347.06</v>
      </c>
      <c r="G31191" t="s">
        <v>3048</v>
      </c>
      <c r="H31191">
        <v>0</v>
      </c>
    </row>
    <row r="31192" spans="1:8">
      <c r="A31192" t="s">
        <v>34241</v>
      </c>
      <c r="B31192" t="s">
        <v>2794</v>
      </c>
      <c r="C31192" t="s">
        <v>577</v>
      </c>
      <c r="D31192" s="3">
        <v>46430</v>
      </c>
      <c r="E31192" s="3">
        <v>46430</v>
      </c>
      <c r="F31192">
        <v>14347.06</v>
      </c>
      <c r="G31192" t="s">
        <v>3048</v>
      </c>
      <c r="H31192">
        <v>0</v>
      </c>
    </row>
    <row r="31193" spans="1:8">
      <c r="A31193" t="s">
        <v>34242</v>
      </c>
      <c r="B31193" t="s">
        <v>2794</v>
      </c>
      <c r="C31193" t="s">
        <v>577</v>
      </c>
      <c r="D31193" s="3">
        <v>46458</v>
      </c>
      <c r="E31193" s="3">
        <v>46458</v>
      </c>
      <c r="F31193">
        <v>14347.06</v>
      </c>
      <c r="G31193" t="s">
        <v>3048</v>
      </c>
      <c r="H31193">
        <v>0</v>
      </c>
    </row>
    <row r="31194" spans="1:8">
      <c r="A31194" t="s">
        <v>34243</v>
      </c>
      <c r="B31194" t="s">
        <v>2794</v>
      </c>
      <c r="C31194" t="s">
        <v>577</v>
      </c>
      <c r="D31194" s="3">
        <v>46489</v>
      </c>
      <c r="E31194" s="3">
        <v>46489</v>
      </c>
      <c r="F31194">
        <v>14347.06</v>
      </c>
      <c r="G31194" t="s">
        <v>3048</v>
      </c>
      <c r="H31194">
        <v>0</v>
      </c>
    </row>
    <row r="31195" spans="1:8">
      <c r="A31195" t="s">
        <v>34244</v>
      </c>
      <c r="B31195" t="s">
        <v>2794</v>
      </c>
      <c r="C31195" t="s">
        <v>577</v>
      </c>
      <c r="D31195" s="3">
        <v>46519</v>
      </c>
      <c r="F31195">
        <v>14347.06</v>
      </c>
      <c r="G31195" t="s">
        <v>3103</v>
      </c>
    </row>
    <row r="31196" spans="1:8">
      <c r="A31196" t="s">
        <v>34245</v>
      </c>
      <c r="B31196" t="s">
        <v>2795</v>
      </c>
      <c r="C31196" t="s">
        <v>500</v>
      </c>
      <c r="D31196" s="3">
        <v>45964</v>
      </c>
      <c r="E31196" s="3">
        <v>45964</v>
      </c>
      <c r="F31196">
        <v>7279.17</v>
      </c>
      <c r="G31196" t="s">
        <v>3048</v>
      </c>
      <c r="H31196">
        <v>0</v>
      </c>
    </row>
    <row r="31197" spans="1:8">
      <c r="A31197" t="s">
        <v>34246</v>
      </c>
      <c r="B31197" t="s">
        <v>2795</v>
      </c>
      <c r="C31197" t="s">
        <v>500</v>
      </c>
      <c r="D31197" s="3">
        <v>45994</v>
      </c>
      <c r="E31197" s="3">
        <v>45995</v>
      </c>
      <c r="F31197">
        <v>7279.17</v>
      </c>
      <c r="G31197" t="s">
        <v>3057</v>
      </c>
      <c r="H31197">
        <v>1</v>
      </c>
    </row>
    <row r="31198" spans="1:8">
      <c r="A31198" t="s">
        <v>34247</v>
      </c>
      <c r="B31198" t="s">
        <v>2795</v>
      </c>
      <c r="C31198" t="s">
        <v>500</v>
      </c>
      <c r="D31198" s="3">
        <v>46025</v>
      </c>
      <c r="E31198" s="3">
        <v>46025</v>
      </c>
      <c r="F31198">
        <v>7279.17</v>
      </c>
      <c r="G31198" t="s">
        <v>3048</v>
      </c>
      <c r="H31198">
        <v>0</v>
      </c>
    </row>
    <row r="31199" spans="1:8">
      <c r="A31199" t="s">
        <v>34248</v>
      </c>
      <c r="B31199" t="s">
        <v>2795</v>
      </c>
      <c r="C31199" t="s">
        <v>500</v>
      </c>
      <c r="D31199" s="3">
        <v>46056</v>
      </c>
      <c r="E31199" s="3">
        <v>46056</v>
      </c>
      <c r="F31199">
        <v>7279.17</v>
      </c>
      <c r="G31199" t="s">
        <v>3048</v>
      </c>
      <c r="H31199">
        <v>0</v>
      </c>
    </row>
    <row r="31200" spans="1:8">
      <c r="A31200" t="s">
        <v>34249</v>
      </c>
      <c r="B31200" t="s">
        <v>2795</v>
      </c>
      <c r="C31200" t="s">
        <v>500</v>
      </c>
      <c r="D31200" s="3">
        <v>46084</v>
      </c>
      <c r="E31200" s="3">
        <v>46084</v>
      </c>
      <c r="F31200">
        <v>7279.17</v>
      </c>
      <c r="G31200" t="s">
        <v>3048</v>
      </c>
      <c r="H31200">
        <v>0</v>
      </c>
    </row>
    <row r="31201" spans="1:8">
      <c r="A31201" t="s">
        <v>34250</v>
      </c>
      <c r="B31201" t="s">
        <v>2795</v>
      </c>
      <c r="C31201" t="s">
        <v>500</v>
      </c>
      <c r="D31201" s="3">
        <v>46115</v>
      </c>
      <c r="E31201" s="3">
        <v>46115</v>
      </c>
      <c r="F31201">
        <v>7279.17</v>
      </c>
      <c r="G31201" t="s">
        <v>3048</v>
      </c>
      <c r="H31201">
        <v>0</v>
      </c>
    </row>
    <row r="31202" spans="1:8">
      <c r="A31202" t="s">
        <v>34251</v>
      </c>
      <c r="B31202" t="s">
        <v>2795</v>
      </c>
      <c r="C31202" t="s">
        <v>500</v>
      </c>
      <c r="D31202" s="3">
        <v>46145</v>
      </c>
      <c r="E31202" s="3">
        <v>46147</v>
      </c>
      <c r="F31202">
        <v>7279.17</v>
      </c>
      <c r="G31202" t="s">
        <v>3057</v>
      </c>
      <c r="H31202">
        <v>2</v>
      </c>
    </row>
    <row r="31203" spans="1:8">
      <c r="A31203" t="s">
        <v>34252</v>
      </c>
      <c r="B31203" t="s">
        <v>2795</v>
      </c>
      <c r="C31203" t="s">
        <v>500</v>
      </c>
      <c r="D31203" s="3">
        <v>46176</v>
      </c>
      <c r="E31203" s="3">
        <v>46176</v>
      </c>
      <c r="F31203">
        <v>7279.17</v>
      </c>
      <c r="G31203" t="s">
        <v>3048</v>
      </c>
      <c r="H31203">
        <v>0</v>
      </c>
    </row>
    <row r="31204" spans="1:8">
      <c r="A31204" t="s">
        <v>34253</v>
      </c>
      <c r="B31204" t="s">
        <v>2795</v>
      </c>
      <c r="C31204" t="s">
        <v>500</v>
      </c>
      <c r="D31204" s="3">
        <v>46206</v>
      </c>
      <c r="E31204" s="3">
        <v>46206</v>
      </c>
      <c r="F31204">
        <v>7279.17</v>
      </c>
      <c r="G31204" t="s">
        <v>3048</v>
      </c>
      <c r="H31204">
        <v>0</v>
      </c>
    </row>
    <row r="31205" spans="1:8">
      <c r="A31205" t="s">
        <v>34254</v>
      </c>
      <c r="B31205" t="s">
        <v>2795</v>
      </c>
      <c r="C31205" t="s">
        <v>500</v>
      </c>
      <c r="D31205" s="3">
        <v>46237</v>
      </c>
      <c r="E31205" s="3">
        <v>46238</v>
      </c>
      <c r="F31205">
        <v>7279.17</v>
      </c>
      <c r="G31205" t="s">
        <v>3057</v>
      </c>
      <c r="H31205">
        <v>1</v>
      </c>
    </row>
    <row r="31206" spans="1:8">
      <c r="A31206" t="s">
        <v>34255</v>
      </c>
      <c r="B31206" t="s">
        <v>2795</v>
      </c>
      <c r="C31206" t="s">
        <v>500</v>
      </c>
      <c r="D31206" s="3">
        <v>46268</v>
      </c>
      <c r="E31206" s="3">
        <v>46268</v>
      </c>
      <c r="F31206">
        <v>7279.17</v>
      </c>
      <c r="G31206" t="s">
        <v>3048</v>
      </c>
      <c r="H31206">
        <v>0</v>
      </c>
    </row>
    <row r="31207" spans="1:8">
      <c r="A31207" t="s">
        <v>34256</v>
      </c>
      <c r="B31207" t="s">
        <v>2795</v>
      </c>
      <c r="C31207" t="s">
        <v>500</v>
      </c>
      <c r="D31207" s="3">
        <v>46298</v>
      </c>
      <c r="E31207" s="3">
        <v>46298</v>
      </c>
      <c r="F31207">
        <v>7279.17</v>
      </c>
      <c r="G31207" t="s">
        <v>3048</v>
      </c>
      <c r="H31207">
        <v>0</v>
      </c>
    </row>
    <row r="31208" spans="1:8">
      <c r="A31208" t="s">
        <v>34257</v>
      </c>
      <c r="B31208" t="s">
        <v>2795</v>
      </c>
      <c r="C31208" t="s">
        <v>500</v>
      </c>
      <c r="D31208" s="3">
        <v>46329</v>
      </c>
      <c r="E31208" s="3">
        <v>46344</v>
      </c>
      <c r="F31208">
        <v>7279.17</v>
      </c>
      <c r="G31208" t="s">
        <v>3112</v>
      </c>
      <c r="H31208">
        <v>15</v>
      </c>
    </row>
    <row r="31209" spans="1:8">
      <c r="A31209" t="s">
        <v>34258</v>
      </c>
      <c r="B31209" t="s">
        <v>2795</v>
      </c>
      <c r="C31209" t="s">
        <v>500</v>
      </c>
      <c r="D31209" s="3">
        <v>46359</v>
      </c>
      <c r="E31209" s="3">
        <v>46359</v>
      </c>
      <c r="F31209">
        <v>7279.17</v>
      </c>
      <c r="G31209" t="s">
        <v>3048</v>
      </c>
      <c r="H31209">
        <v>0</v>
      </c>
    </row>
    <row r="31210" spans="1:8">
      <c r="A31210" t="s">
        <v>34259</v>
      </c>
      <c r="B31210" t="s">
        <v>2795</v>
      </c>
      <c r="C31210" t="s">
        <v>500</v>
      </c>
      <c r="D31210" s="3">
        <v>46390</v>
      </c>
      <c r="E31210" s="3">
        <v>46390</v>
      </c>
      <c r="F31210">
        <v>7279.17</v>
      </c>
      <c r="G31210" t="s">
        <v>3048</v>
      </c>
      <c r="H31210">
        <v>0</v>
      </c>
    </row>
    <row r="31211" spans="1:8">
      <c r="A31211" t="s">
        <v>34260</v>
      </c>
      <c r="B31211" t="s">
        <v>2795</v>
      </c>
      <c r="C31211" t="s">
        <v>500</v>
      </c>
      <c r="D31211" s="3">
        <v>46421</v>
      </c>
      <c r="E31211" s="3">
        <v>46423</v>
      </c>
      <c r="F31211">
        <v>7279.17</v>
      </c>
      <c r="G31211" t="s">
        <v>3057</v>
      </c>
      <c r="H31211">
        <v>2</v>
      </c>
    </row>
    <row r="31212" spans="1:8">
      <c r="A31212" t="s">
        <v>34261</v>
      </c>
      <c r="B31212" t="s">
        <v>2795</v>
      </c>
      <c r="C31212" t="s">
        <v>500</v>
      </c>
      <c r="D31212" s="3">
        <v>46449</v>
      </c>
      <c r="E31212" s="3">
        <v>46449</v>
      </c>
      <c r="F31212">
        <v>7279.17</v>
      </c>
      <c r="G31212" t="s">
        <v>3048</v>
      </c>
      <c r="H31212">
        <v>0</v>
      </c>
    </row>
    <row r="31213" spans="1:8">
      <c r="A31213" t="s">
        <v>34262</v>
      </c>
      <c r="B31213" t="s">
        <v>2795</v>
      </c>
      <c r="C31213" t="s">
        <v>500</v>
      </c>
      <c r="D31213" s="3">
        <v>46480</v>
      </c>
      <c r="E31213" s="3">
        <v>46481</v>
      </c>
      <c r="F31213">
        <v>7279.17</v>
      </c>
      <c r="G31213" t="s">
        <v>3057</v>
      </c>
      <c r="H31213">
        <v>1</v>
      </c>
    </row>
    <row r="31214" spans="1:8">
      <c r="A31214" t="s">
        <v>34263</v>
      </c>
      <c r="B31214" t="s">
        <v>2795</v>
      </c>
      <c r="C31214" t="s">
        <v>500</v>
      </c>
      <c r="D31214" s="3">
        <v>46510</v>
      </c>
      <c r="E31214" s="3">
        <v>46510</v>
      </c>
      <c r="F31214">
        <v>7279.17</v>
      </c>
      <c r="G31214" t="s">
        <v>3048</v>
      </c>
      <c r="H31214">
        <v>0</v>
      </c>
    </row>
    <row r="31215" spans="1:8">
      <c r="A31215" t="s">
        <v>34264</v>
      </c>
      <c r="B31215" t="s">
        <v>2795</v>
      </c>
      <c r="C31215" t="s">
        <v>500</v>
      </c>
      <c r="D31215" s="3">
        <v>46541</v>
      </c>
      <c r="E31215" s="3">
        <v>46542</v>
      </c>
      <c r="F31215">
        <v>7279.17</v>
      </c>
      <c r="G31215" t="s">
        <v>3057</v>
      </c>
      <c r="H31215">
        <v>1</v>
      </c>
    </row>
    <row r="31216" spans="1:8">
      <c r="A31216" t="s">
        <v>34265</v>
      </c>
      <c r="B31216" t="s">
        <v>2795</v>
      </c>
      <c r="C31216" t="s">
        <v>500</v>
      </c>
      <c r="D31216" s="3">
        <v>46571</v>
      </c>
      <c r="E31216" s="3">
        <v>46571</v>
      </c>
      <c r="F31216">
        <v>7279.17</v>
      </c>
      <c r="G31216" t="s">
        <v>3048</v>
      </c>
      <c r="H31216">
        <v>0</v>
      </c>
    </row>
    <row r="31217" spans="1:8">
      <c r="A31217" t="s">
        <v>34266</v>
      </c>
      <c r="B31217" t="s">
        <v>2795</v>
      </c>
      <c r="C31217" t="s">
        <v>500</v>
      </c>
      <c r="D31217" s="3">
        <v>46602</v>
      </c>
      <c r="E31217" s="3">
        <v>46602</v>
      </c>
      <c r="F31217">
        <v>7279.17</v>
      </c>
      <c r="G31217" t="s">
        <v>3048</v>
      </c>
      <c r="H31217">
        <v>0</v>
      </c>
    </row>
    <row r="31218" spans="1:8">
      <c r="A31218" t="s">
        <v>34267</v>
      </c>
      <c r="B31218" t="s">
        <v>2795</v>
      </c>
      <c r="C31218" t="s">
        <v>500</v>
      </c>
      <c r="D31218" s="3">
        <v>46633</v>
      </c>
      <c r="E31218" s="3">
        <v>46633</v>
      </c>
      <c r="F31218">
        <v>7279.17</v>
      </c>
      <c r="G31218" t="s">
        <v>3048</v>
      </c>
      <c r="H31218">
        <v>0</v>
      </c>
    </row>
    <row r="31219" spans="1:8">
      <c r="A31219" t="s">
        <v>34268</v>
      </c>
      <c r="B31219" t="s">
        <v>2795</v>
      </c>
      <c r="C31219" t="s">
        <v>500</v>
      </c>
      <c r="D31219" s="3">
        <v>46663</v>
      </c>
      <c r="E31219" s="3">
        <v>46663</v>
      </c>
      <c r="F31219">
        <v>7279.17</v>
      </c>
      <c r="G31219" t="s">
        <v>3048</v>
      </c>
      <c r="H31219">
        <v>0</v>
      </c>
    </row>
    <row r="31220" spans="1:8">
      <c r="A31220" t="s">
        <v>34269</v>
      </c>
      <c r="B31220" t="s">
        <v>2796</v>
      </c>
      <c r="C31220" t="s">
        <v>865</v>
      </c>
      <c r="D31220" s="3">
        <v>45922</v>
      </c>
      <c r="E31220" s="3">
        <v>45922</v>
      </c>
      <c r="F31220">
        <v>31600</v>
      </c>
      <c r="G31220" t="s">
        <v>3048</v>
      </c>
      <c r="H31220">
        <v>0</v>
      </c>
    </row>
    <row r="31221" spans="1:8">
      <c r="A31221" t="s">
        <v>34270</v>
      </c>
      <c r="B31221" t="s">
        <v>2796</v>
      </c>
      <c r="C31221" t="s">
        <v>865</v>
      </c>
      <c r="D31221" s="3">
        <v>45952</v>
      </c>
      <c r="E31221" s="3">
        <v>45952</v>
      </c>
      <c r="F31221">
        <v>31600</v>
      </c>
      <c r="G31221" t="s">
        <v>3048</v>
      </c>
      <c r="H31221">
        <v>0</v>
      </c>
    </row>
    <row r="31222" spans="1:8">
      <c r="A31222" t="s">
        <v>34271</v>
      </c>
      <c r="B31222" t="s">
        <v>2796</v>
      </c>
      <c r="C31222" t="s">
        <v>865</v>
      </c>
      <c r="D31222" s="3">
        <v>45983</v>
      </c>
      <c r="E31222" s="3">
        <v>45983</v>
      </c>
      <c r="F31222">
        <v>31600</v>
      </c>
      <c r="G31222" t="s">
        <v>3048</v>
      </c>
      <c r="H31222">
        <v>0</v>
      </c>
    </row>
    <row r="31223" spans="1:8">
      <c r="A31223" t="s">
        <v>34272</v>
      </c>
      <c r="B31223" t="s">
        <v>2796</v>
      </c>
      <c r="C31223" t="s">
        <v>865</v>
      </c>
      <c r="D31223" s="3">
        <v>46013</v>
      </c>
      <c r="E31223" s="3">
        <v>46013</v>
      </c>
      <c r="F31223">
        <v>31600</v>
      </c>
      <c r="G31223" t="s">
        <v>3048</v>
      </c>
      <c r="H31223">
        <v>0</v>
      </c>
    </row>
    <row r="31224" spans="1:8">
      <c r="A31224" t="s">
        <v>34273</v>
      </c>
      <c r="B31224" t="s">
        <v>2796</v>
      </c>
      <c r="C31224" t="s">
        <v>865</v>
      </c>
      <c r="D31224" s="3">
        <v>46044</v>
      </c>
      <c r="E31224" s="3">
        <v>46045</v>
      </c>
      <c r="F31224">
        <v>31600</v>
      </c>
      <c r="G31224" t="s">
        <v>3057</v>
      </c>
      <c r="H31224">
        <v>1</v>
      </c>
    </row>
    <row r="31225" spans="1:8">
      <c r="A31225" t="s">
        <v>34274</v>
      </c>
      <c r="B31225" t="s">
        <v>2796</v>
      </c>
      <c r="C31225" t="s">
        <v>865</v>
      </c>
      <c r="D31225" s="3">
        <v>46075</v>
      </c>
      <c r="F31225">
        <v>31600</v>
      </c>
      <c r="G31225" t="s">
        <v>3103</v>
      </c>
    </row>
    <row r="31226" spans="1:8">
      <c r="A31226" t="s">
        <v>34275</v>
      </c>
      <c r="B31226" t="s">
        <v>2797</v>
      </c>
      <c r="C31226" t="s">
        <v>738</v>
      </c>
      <c r="D31226" s="3">
        <v>45631</v>
      </c>
      <c r="E31226" s="3">
        <v>45631</v>
      </c>
      <c r="F31226">
        <v>7925</v>
      </c>
      <c r="G31226" t="s">
        <v>3048</v>
      </c>
      <c r="H31226">
        <v>0</v>
      </c>
    </row>
    <row r="31227" spans="1:8">
      <c r="A31227" t="s">
        <v>34276</v>
      </c>
      <c r="B31227" t="s">
        <v>2797</v>
      </c>
      <c r="C31227" t="s">
        <v>738</v>
      </c>
      <c r="D31227" s="3">
        <v>45662</v>
      </c>
      <c r="E31227" s="3">
        <v>45662</v>
      </c>
      <c r="F31227">
        <v>7925</v>
      </c>
      <c r="G31227" t="s">
        <v>3048</v>
      </c>
      <c r="H31227">
        <v>0</v>
      </c>
    </row>
    <row r="31228" spans="1:8">
      <c r="A31228" t="s">
        <v>34277</v>
      </c>
      <c r="B31228" t="s">
        <v>2797</v>
      </c>
      <c r="C31228" t="s">
        <v>738</v>
      </c>
      <c r="D31228" s="3">
        <v>45693</v>
      </c>
      <c r="E31228" s="3">
        <v>45693</v>
      </c>
      <c r="F31228">
        <v>7925</v>
      </c>
      <c r="G31228" t="s">
        <v>3048</v>
      </c>
      <c r="H31228">
        <v>0</v>
      </c>
    </row>
    <row r="31229" spans="1:8">
      <c r="A31229" t="s">
        <v>34278</v>
      </c>
      <c r="B31229" t="s">
        <v>2797</v>
      </c>
      <c r="C31229" t="s">
        <v>738</v>
      </c>
      <c r="D31229" s="3">
        <v>45721</v>
      </c>
      <c r="E31229" s="3">
        <v>45722</v>
      </c>
      <c r="F31229">
        <v>7925</v>
      </c>
      <c r="G31229" t="s">
        <v>3057</v>
      </c>
      <c r="H31229">
        <v>1</v>
      </c>
    </row>
    <row r="31230" spans="1:8">
      <c r="A31230" t="s">
        <v>34279</v>
      </c>
      <c r="B31230" t="s">
        <v>2797</v>
      </c>
      <c r="C31230" t="s">
        <v>738</v>
      </c>
      <c r="D31230" s="3">
        <v>45752</v>
      </c>
      <c r="E31230" s="3">
        <v>45752</v>
      </c>
      <c r="F31230">
        <v>7925</v>
      </c>
      <c r="G31230" t="s">
        <v>3048</v>
      </c>
      <c r="H31230">
        <v>0</v>
      </c>
    </row>
    <row r="31231" spans="1:8">
      <c r="A31231" t="s">
        <v>34280</v>
      </c>
      <c r="B31231" t="s">
        <v>2797</v>
      </c>
      <c r="C31231" t="s">
        <v>738</v>
      </c>
      <c r="D31231" s="3">
        <v>45782</v>
      </c>
      <c r="E31231" s="3">
        <v>45782</v>
      </c>
      <c r="F31231">
        <v>7925</v>
      </c>
      <c r="G31231" t="s">
        <v>3048</v>
      </c>
      <c r="H31231">
        <v>0</v>
      </c>
    </row>
    <row r="31232" spans="1:8">
      <c r="A31232" t="s">
        <v>34281</v>
      </c>
      <c r="B31232" t="s">
        <v>2797</v>
      </c>
      <c r="C31232" t="s">
        <v>738</v>
      </c>
      <c r="D31232" s="3">
        <v>45813</v>
      </c>
      <c r="E31232" s="3">
        <v>45813</v>
      </c>
      <c r="F31232">
        <v>7925</v>
      </c>
      <c r="G31232" t="s">
        <v>3048</v>
      </c>
      <c r="H31232">
        <v>0</v>
      </c>
    </row>
    <row r="31233" spans="1:8">
      <c r="A31233" t="s">
        <v>34282</v>
      </c>
      <c r="B31233" t="s">
        <v>2797</v>
      </c>
      <c r="C31233" t="s">
        <v>738</v>
      </c>
      <c r="D31233" s="3">
        <v>45843</v>
      </c>
      <c r="E31233" s="3">
        <v>45843</v>
      </c>
      <c r="F31233">
        <v>7925</v>
      </c>
      <c r="G31233" t="s">
        <v>3048</v>
      </c>
      <c r="H31233">
        <v>0</v>
      </c>
    </row>
    <row r="31234" spans="1:8">
      <c r="A31234" t="s">
        <v>34283</v>
      </c>
      <c r="B31234" t="s">
        <v>2797</v>
      </c>
      <c r="C31234" t="s">
        <v>738</v>
      </c>
      <c r="D31234" s="3">
        <v>45874</v>
      </c>
      <c r="E31234" s="3">
        <v>45874</v>
      </c>
      <c r="F31234">
        <v>7925</v>
      </c>
      <c r="G31234" t="s">
        <v>3048</v>
      </c>
      <c r="H31234">
        <v>0</v>
      </c>
    </row>
    <row r="31235" spans="1:8">
      <c r="A31235" t="s">
        <v>34284</v>
      </c>
      <c r="B31235" t="s">
        <v>2797</v>
      </c>
      <c r="C31235" t="s">
        <v>738</v>
      </c>
      <c r="D31235" s="3">
        <v>45905</v>
      </c>
      <c r="E31235" s="3">
        <v>45905</v>
      </c>
      <c r="F31235">
        <v>7925</v>
      </c>
      <c r="G31235" t="s">
        <v>3048</v>
      </c>
      <c r="H31235">
        <v>0</v>
      </c>
    </row>
    <row r="31236" spans="1:8">
      <c r="A31236" t="s">
        <v>34285</v>
      </c>
      <c r="B31236" t="s">
        <v>2797</v>
      </c>
      <c r="C31236" t="s">
        <v>738</v>
      </c>
      <c r="D31236" s="3">
        <v>45935</v>
      </c>
      <c r="E31236" s="3">
        <v>45950</v>
      </c>
      <c r="F31236">
        <v>7925</v>
      </c>
      <c r="G31236" t="s">
        <v>3112</v>
      </c>
      <c r="H31236">
        <v>15</v>
      </c>
    </row>
    <row r="31237" spans="1:8">
      <c r="A31237" t="s">
        <v>34286</v>
      </c>
      <c r="B31237" t="s">
        <v>2797</v>
      </c>
      <c r="C31237" t="s">
        <v>738</v>
      </c>
      <c r="D31237" s="3">
        <v>45966</v>
      </c>
      <c r="E31237" s="3">
        <v>45966</v>
      </c>
      <c r="F31237">
        <v>7925</v>
      </c>
      <c r="G31237" t="s">
        <v>3048</v>
      </c>
      <c r="H31237">
        <v>0</v>
      </c>
    </row>
    <row r="31238" spans="1:8">
      <c r="A31238" t="s">
        <v>34287</v>
      </c>
      <c r="B31238" t="s">
        <v>2798</v>
      </c>
      <c r="C31238" t="s">
        <v>132</v>
      </c>
      <c r="D31238" s="3">
        <v>46055</v>
      </c>
      <c r="E31238" s="3">
        <v>46055</v>
      </c>
      <c r="F31238">
        <v>15000</v>
      </c>
      <c r="G31238" t="s">
        <v>3048</v>
      </c>
      <c r="H31238">
        <v>0</v>
      </c>
    </row>
    <row r="31239" spans="1:8">
      <c r="A31239" t="s">
        <v>34288</v>
      </c>
      <c r="B31239" t="s">
        <v>2798</v>
      </c>
      <c r="C31239" t="s">
        <v>132</v>
      </c>
      <c r="D31239" s="3">
        <v>46083</v>
      </c>
      <c r="E31239" s="3">
        <v>46083</v>
      </c>
      <c r="F31239">
        <v>15000</v>
      </c>
      <c r="G31239" t="s">
        <v>3048</v>
      </c>
      <c r="H31239">
        <v>0</v>
      </c>
    </row>
    <row r="31240" spans="1:8">
      <c r="A31240" t="s">
        <v>34289</v>
      </c>
      <c r="B31240" t="s">
        <v>2798</v>
      </c>
      <c r="C31240" t="s">
        <v>132</v>
      </c>
      <c r="D31240" s="3">
        <v>46114</v>
      </c>
      <c r="E31240" s="3">
        <v>46114</v>
      </c>
      <c r="F31240">
        <v>15000</v>
      </c>
      <c r="G31240" t="s">
        <v>3048</v>
      </c>
      <c r="H31240">
        <v>0</v>
      </c>
    </row>
    <row r="31241" spans="1:8">
      <c r="A31241" t="s">
        <v>34290</v>
      </c>
      <c r="B31241" t="s">
        <v>2798</v>
      </c>
      <c r="C31241" t="s">
        <v>132</v>
      </c>
      <c r="D31241" s="3">
        <v>46144</v>
      </c>
      <c r="E31241" s="3">
        <v>46144</v>
      </c>
      <c r="F31241">
        <v>15000</v>
      </c>
      <c r="G31241" t="s">
        <v>3048</v>
      </c>
      <c r="H31241">
        <v>0</v>
      </c>
    </row>
    <row r="31242" spans="1:8">
      <c r="A31242" t="s">
        <v>34291</v>
      </c>
      <c r="B31242" t="s">
        <v>2798</v>
      </c>
      <c r="C31242" t="s">
        <v>132</v>
      </c>
      <c r="D31242" s="3">
        <v>46175</v>
      </c>
      <c r="E31242" s="3">
        <v>46176</v>
      </c>
      <c r="F31242">
        <v>15000</v>
      </c>
      <c r="G31242" t="s">
        <v>3057</v>
      </c>
      <c r="H31242">
        <v>1</v>
      </c>
    </row>
    <row r="31243" spans="1:8">
      <c r="A31243" t="s">
        <v>34292</v>
      </c>
      <c r="B31243" t="s">
        <v>2798</v>
      </c>
      <c r="C31243" t="s">
        <v>132</v>
      </c>
      <c r="D31243" s="3">
        <v>46205</v>
      </c>
      <c r="E31243" s="3">
        <v>46205</v>
      </c>
      <c r="F31243">
        <v>15000</v>
      </c>
      <c r="G31243" t="s">
        <v>3048</v>
      </c>
      <c r="H31243">
        <v>0</v>
      </c>
    </row>
    <row r="31244" spans="1:8">
      <c r="A31244" t="s">
        <v>34293</v>
      </c>
      <c r="B31244" t="s">
        <v>2798</v>
      </c>
      <c r="C31244" t="s">
        <v>132</v>
      </c>
      <c r="D31244" s="3">
        <v>46236</v>
      </c>
      <c r="E31244" s="3">
        <v>46236</v>
      </c>
      <c r="F31244">
        <v>15000</v>
      </c>
      <c r="G31244" t="s">
        <v>3048</v>
      </c>
      <c r="H31244">
        <v>0</v>
      </c>
    </row>
    <row r="31245" spans="1:8">
      <c r="A31245" t="s">
        <v>34294</v>
      </c>
      <c r="B31245" t="s">
        <v>2798</v>
      </c>
      <c r="C31245" t="s">
        <v>132</v>
      </c>
      <c r="D31245" s="3">
        <v>46267</v>
      </c>
      <c r="E31245" s="3">
        <v>46268</v>
      </c>
      <c r="F31245">
        <v>15000</v>
      </c>
      <c r="G31245" t="s">
        <v>3057</v>
      </c>
      <c r="H31245">
        <v>1</v>
      </c>
    </row>
    <row r="31246" spans="1:8">
      <c r="A31246" t="s">
        <v>34295</v>
      </c>
      <c r="B31246" t="s">
        <v>2798</v>
      </c>
      <c r="C31246" t="s">
        <v>132</v>
      </c>
      <c r="D31246" s="3">
        <v>46297</v>
      </c>
      <c r="E31246" s="3">
        <v>46297</v>
      </c>
      <c r="F31246">
        <v>15000</v>
      </c>
      <c r="G31246" t="s">
        <v>3048</v>
      </c>
      <c r="H31246">
        <v>0</v>
      </c>
    </row>
    <row r="31247" spans="1:8">
      <c r="A31247" t="s">
        <v>34296</v>
      </c>
      <c r="B31247" t="s">
        <v>2798</v>
      </c>
      <c r="C31247" t="s">
        <v>132</v>
      </c>
      <c r="D31247" s="3">
        <v>46328</v>
      </c>
      <c r="E31247" s="3">
        <v>46328</v>
      </c>
      <c r="F31247">
        <v>15000</v>
      </c>
      <c r="G31247" t="s">
        <v>3048</v>
      </c>
      <c r="H31247">
        <v>0</v>
      </c>
    </row>
    <row r="31248" spans="1:8">
      <c r="A31248" t="s">
        <v>34297</v>
      </c>
      <c r="B31248" t="s">
        <v>2798</v>
      </c>
      <c r="C31248" t="s">
        <v>132</v>
      </c>
      <c r="D31248" s="3">
        <v>46358</v>
      </c>
      <c r="E31248" s="3">
        <v>46373</v>
      </c>
      <c r="F31248">
        <v>15000</v>
      </c>
      <c r="G31248" t="s">
        <v>3112</v>
      </c>
      <c r="H31248">
        <v>15</v>
      </c>
    </row>
    <row r="31249" spans="1:8">
      <c r="A31249" t="s">
        <v>34298</v>
      </c>
      <c r="B31249" t="s">
        <v>2798</v>
      </c>
      <c r="C31249" t="s">
        <v>132</v>
      </c>
      <c r="D31249" s="3">
        <v>46389</v>
      </c>
      <c r="E31249" s="3">
        <v>46389</v>
      </c>
      <c r="F31249">
        <v>15000</v>
      </c>
      <c r="G31249" t="s">
        <v>3048</v>
      </c>
      <c r="H31249">
        <v>0</v>
      </c>
    </row>
    <row r="31250" spans="1:8">
      <c r="A31250" t="s">
        <v>34299</v>
      </c>
      <c r="B31250" t="s">
        <v>2798</v>
      </c>
      <c r="C31250" t="s">
        <v>132</v>
      </c>
      <c r="D31250" s="3">
        <v>46420</v>
      </c>
      <c r="E31250" s="3">
        <v>46421</v>
      </c>
      <c r="F31250">
        <v>15000</v>
      </c>
      <c r="G31250" t="s">
        <v>3057</v>
      </c>
      <c r="H31250">
        <v>1</v>
      </c>
    </row>
    <row r="31251" spans="1:8">
      <c r="A31251" t="s">
        <v>34300</v>
      </c>
      <c r="B31251" t="s">
        <v>2798</v>
      </c>
      <c r="C31251" t="s">
        <v>132</v>
      </c>
      <c r="D31251" s="3">
        <v>46448</v>
      </c>
      <c r="E31251" s="3">
        <v>46449</v>
      </c>
      <c r="F31251">
        <v>15000</v>
      </c>
      <c r="G31251" t="s">
        <v>3057</v>
      </c>
      <c r="H31251">
        <v>1</v>
      </c>
    </row>
    <row r="31252" spans="1:8">
      <c r="A31252" t="s">
        <v>34301</v>
      </c>
      <c r="B31252" t="s">
        <v>2798</v>
      </c>
      <c r="C31252" t="s">
        <v>132</v>
      </c>
      <c r="D31252" s="3">
        <v>46479</v>
      </c>
      <c r="E31252" s="3">
        <v>46479</v>
      </c>
      <c r="F31252">
        <v>15000</v>
      </c>
      <c r="G31252" t="s">
        <v>3048</v>
      </c>
      <c r="H31252">
        <v>0</v>
      </c>
    </row>
    <row r="31253" spans="1:8">
      <c r="A31253" t="s">
        <v>34302</v>
      </c>
      <c r="B31253" t="s">
        <v>2798</v>
      </c>
      <c r="C31253" t="s">
        <v>132</v>
      </c>
      <c r="D31253" s="3">
        <v>46509</v>
      </c>
      <c r="E31253" s="3">
        <v>46524</v>
      </c>
      <c r="F31253">
        <v>15000</v>
      </c>
      <c r="G31253" t="s">
        <v>3112</v>
      </c>
      <c r="H31253">
        <v>15</v>
      </c>
    </row>
    <row r="31254" spans="1:8">
      <c r="A31254" t="s">
        <v>34303</v>
      </c>
      <c r="B31254" t="s">
        <v>2798</v>
      </c>
      <c r="C31254" t="s">
        <v>132</v>
      </c>
      <c r="D31254" s="3">
        <v>46540</v>
      </c>
      <c r="E31254" s="3">
        <v>46540</v>
      </c>
      <c r="F31254">
        <v>15000</v>
      </c>
      <c r="G31254" t="s">
        <v>3048</v>
      </c>
      <c r="H31254">
        <v>0</v>
      </c>
    </row>
    <row r="31255" spans="1:8">
      <c r="A31255" t="s">
        <v>34304</v>
      </c>
      <c r="B31255" t="s">
        <v>2798</v>
      </c>
      <c r="C31255" t="s">
        <v>132</v>
      </c>
      <c r="D31255" s="3">
        <v>46570</v>
      </c>
      <c r="E31255" s="3">
        <v>46570</v>
      </c>
      <c r="F31255">
        <v>15000</v>
      </c>
      <c r="G31255" t="s">
        <v>3048</v>
      </c>
      <c r="H31255">
        <v>0</v>
      </c>
    </row>
    <row r="31256" spans="1:8">
      <c r="A31256" t="s">
        <v>34305</v>
      </c>
      <c r="B31256" t="s">
        <v>2798</v>
      </c>
      <c r="C31256" t="s">
        <v>132</v>
      </c>
      <c r="D31256" s="3">
        <v>46601</v>
      </c>
      <c r="E31256" s="3">
        <v>46601</v>
      </c>
      <c r="F31256">
        <v>15000</v>
      </c>
      <c r="G31256" t="s">
        <v>3048</v>
      </c>
      <c r="H31256">
        <v>0</v>
      </c>
    </row>
    <row r="31257" spans="1:8">
      <c r="A31257" t="s">
        <v>34306</v>
      </c>
      <c r="B31257" t="s">
        <v>2798</v>
      </c>
      <c r="C31257" t="s">
        <v>132</v>
      </c>
      <c r="D31257" s="3">
        <v>46632</v>
      </c>
      <c r="E31257" s="3">
        <v>46632</v>
      </c>
      <c r="F31257">
        <v>15000</v>
      </c>
      <c r="G31257" t="s">
        <v>3048</v>
      </c>
      <c r="H31257">
        <v>0</v>
      </c>
    </row>
    <row r="31258" spans="1:8">
      <c r="A31258" t="s">
        <v>34307</v>
      </c>
      <c r="B31258" t="s">
        <v>2798</v>
      </c>
      <c r="C31258" t="s">
        <v>132</v>
      </c>
      <c r="D31258" s="3">
        <v>46662</v>
      </c>
      <c r="E31258" s="3">
        <v>46662</v>
      </c>
      <c r="F31258">
        <v>15000</v>
      </c>
      <c r="G31258" t="s">
        <v>3048</v>
      </c>
      <c r="H31258">
        <v>0</v>
      </c>
    </row>
    <row r="31259" spans="1:8">
      <c r="A31259" t="s">
        <v>34308</v>
      </c>
      <c r="B31259" t="s">
        <v>2798</v>
      </c>
      <c r="C31259" t="s">
        <v>132</v>
      </c>
      <c r="D31259" s="3">
        <v>46693</v>
      </c>
      <c r="E31259" s="3">
        <v>46693</v>
      </c>
      <c r="F31259">
        <v>15000</v>
      </c>
      <c r="G31259" t="s">
        <v>3048</v>
      </c>
      <c r="H31259">
        <v>0</v>
      </c>
    </row>
    <row r="31260" spans="1:8">
      <c r="A31260" t="s">
        <v>34309</v>
      </c>
      <c r="B31260" t="s">
        <v>2798</v>
      </c>
      <c r="C31260" t="s">
        <v>132</v>
      </c>
      <c r="D31260" s="3">
        <v>46723</v>
      </c>
      <c r="E31260" s="3">
        <v>46723</v>
      </c>
      <c r="F31260">
        <v>15000</v>
      </c>
      <c r="G31260" t="s">
        <v>3048</v>
      </c>
      <c r="H31260">
        <v>0</v>
      </c>
    </row>
    <row r="31261" spans="1:8">
      <c r="A31261" t="s">
        <v>34310</v>
      </c>
      <c r="B31261" t="s">
        <v>2798</v>
      </c>
      <c r="C31261" t="s">
        <v>132</v>
      </c>
      <c r="D31261" s="3">
        <v>46754</v>
      </c>
      <c r="E31261" s="3">
        <v>46754</v>
      </c>
      <c r="F31261">
        <v>15000</v>
      </c>
      <c r="G31261" t="s">
        <v>3048</v>
      </c>
      <c r="H31261">
        <v>0</v>
      </c>
    </row>
    <row r="31262" spans="1:8">
      <c r="A31262" t="s">
        <v>34311</v>
      </c>
      <c r="B31262" t="s">
        <v>2799</v>
      </c>
      <c r="C31262" t="s">
        <v>551</v>
      </c>
      <c r="D31262" s="3">
        <v>45567</v>
      </c>
      <c r="E31262" s="3">
        <v>45567</v>
      </c>
      <c r="F31262">
        <v>3337.5</v>
      </c>
      <c r="G31262" t="s">
        <v>3048</v>
      </c>
      <c r="H31262">
        <v>0</v>
      </c>
    </row>
    <row r="31263" spans="1:8">
      <c r="A31263" t="s">
        <v>34312</v>
      </c>
      <c r="B31263" t="s">
        <v>2799</v>
      </c>
      <c r="C31263" t="s">
        <v>551</v>
      </c>
      <c r="D31263" s="3">
        <v>45598</v>
      </c>
      <c r="E31263" s="3">
        <v>45598</v>
      </c>
      <c r="F31263">
        <v>3337.5</v>
      </c>
      <c r="G31263" t="s">
        <v>3048</v>
      </c>
      <c r="H31263">
        <v>0</v>
      </c>
    </row>
    <row r="31264" spans="1:8">
      <c r="A31264" t="s">
        <v>34313</v>
      </c>
      <c r="B31264" t="s">
        <v>2799</v>
      </c>
      <c r="C31264" t="s">
        <v>551</v>
      </c>
      <c r="D31264" s="3">
        <v>45628</v>
      </c>
      <c r="E31264" s="3">
        <v>45629</v>
      </c>
      <c r="F31264">
        <v>3337.5</v>
      </c>
      <c r="G31264" t="s">
        <v>3057</v>
      </c>
      <c r="H31264">
        <v>1</v>
      </c>
    </row>
    <row r="31265" spans="1:8">
      <c r="A31265" t="s">
        <v>34314</v>
      </c>
      <c r="B31265" t="s">
        <v>2799</v>
      </c>
      <c r="C31265" t="s">
        <v>551</v>
      </c>
      <c r="D31265" s="3">
        <v>45659</v>
      </c>
      <c r="E31265" s="3">
        <v>45659</v>
      </c>
      <c r="F31265">
        <v>3337.5</v>
      </c>
      <c r="G31265" t="s">
        <v>3048</v>
      </c>
      <c r="H31265">
        <v>0</v>
      </c>
    </row>
    <row r="31266" spans="1:8">
      <c r="A31266" t="s">
        <v>34315</v>
      </c>
      <c r="B31266" t="s">
        <v>2799</v>
      </c>
      <c r="C31266" t="s">
        <v>551</v>
      </c>
      <c r="D31266" s="3">
        <v>45690</v>
      </c>
      <c r="E31266" s="3">
        <v>45690</v>
      </c>
      <c r="F31266">
        <v>3337.5</v>
      </c>
      <c r="G31266" t="s">
        <v>3048</v>
      </c>
      <c r="H31266">
        <v>0</v>
      </c>
    </row>
    <row r="31267" spans="1:8">
      <c r="A31267" t="s">
        <v>34316</v>
      </c>
      <c r="B31267" t="s">
        <v>2799</v>
      </c>
      <c r="C31267" t="s">
        <v>551</v>
      </c>
      <c r="D31267" s="3">
        <v>45718</v>
      </c>
      <c r="E31267" s="3">
        <v>45718</v>
      </c>
      <c r="F31267">
        <v>3337.5</v>
      </c>
      <c r="G31267" t="s">
        <v>3048</v>
      </c>
      <c r="H31267">
        <v>0</v>
      </c>
    </row>
    <row r="31268" spans="1:8">
      <c r="A31268" t="s">
        <v>34317</v>
      </c>
      <c r="B31268" t="s">
        <v>2799</v>
      </c>
      <c r="C31268" t="s">
        <v>551</v>
      </c>
      <c r="D31268" s="3">
        <v>45749</v>
      </c>
      <c r="E31268" s="3">
        <v>45749</v>
      </c>
      <c r="F31268">
        <v>3337.5</v>
      </c>
      <c r="G31268" t="s">
        <v>3048</v>
      </c>
      <c r="H31268">
        <v>0</v>
      </c>
    </row>
    <row r="31269" spans="1:8">
      <c r="A31269" t="s">
        <v>34318</v>
      </c>
      <c r="B31269" t="s">
        <v>2799</v>
      </c>
      <c r="C31269" t="s">
        <v>551</v>
      </c>
      <c r="D31269" s="3">
        <v>45779</v>
      </c>
      <c r="E31269" s="3">
        <v>45779</v>
      </c>
      <c r="F31269">
        <v>3337.5</v>
      </c>
      <c r="G31269" t="s">
        <v>3048</v>
      </c>
      <c r="H31269">
        <v>0</v>
      </c>
    </row>
    <row r="31270" spans="1:8">
      <c r="A31270" t="s">
        <v>34319</v>
      </c>
      <c r="B31270" t="s">
        <v>2799</v>
      </c>
      <c r="C31270" t="s">
        <v>551</v>
      </c>
      <c r="D31270" s="3">
        <v>45810</v>
      </c>
      <c r="E31270" s="3">
        <v>45810</v>
      </c>
      <c r="F31270">
        <v>3337.5</v>
      </c>
      <c r="G31270" t="s">
        <v>3048</v>
      </c>
      <c r="H31270">
        <v>0</v>
      </c>
    </row>
    <row r="31271" spans="1:8">
      <c r="A31271" t="s">
        <v>34320</v>
      </c>
      <c r="B31271" t="s">
        <v>2799</v>
      </c>
      <c r="C31271" t="s">
        <v>551</v>
      </c>
      <c r="D31271" s="3">
        <v>45840</v>
      </c>
      <c r="E31271" s="3">
        <v>45840</v>
      </c>
      <c r="F31271">
        <v>3337.5</v>
      </c>
      <c r="G31271" t="s">
        <v>3048</v>
      </c>
      <c r="H31271">
        <v>0</v>
      </c>
    </row>
    <row r="31272" spans="1:8">
      <c r="A31272" t="s">
        <v>34321</v>
      </c>
      <c r="B31272" t="s">
        <v>2799</v>
      </c>
      <c r="C31272" t="s">
        <v>551</v>
      </c>
      <c r="D31272" s="3">
        <v>45871</v>
      </c>
      <c r="E31272" s="3">
        <v>45871</v>
      </c>
      <c r="F31272">
        <v>3337.5</v>
      </c>
      <c r="G31272" t="s">
        <v>3048</v>
      </c>
      <c r="H31272">
        <v>0</v>
      </c>
    </row>
    <row r="31273" spans="1:8">
      <c r="A31273" t="s">
        <v>34322</v>
      </c>
      <c r="B31273" t="s">
        <v>2799</v>
      </c>
      <c r="C31273" t="s">
        <v>551</v>
      </c>
      <c r="D31273" s="3">
        <v>45902</v>
      </c>
      <c r="E31273" s="3">
        <v>45902</v>
      </c>
      <c r="F31273">
        <v>3337.5</v>
      </c>
      <c r="G31273" t="s">
        <v>3048</v>
      </c>
      <c r="H31273">
        <v>0</v>
      </c>
    </row>
    <row r="31274" spans="1:8">
      <c r="A31274" t="s">
        <v>34323</v>
      </c>
      <c r="B31274" t="s">
        <v>2799</v>
      </c>
      <c r="C31274" t="s">
        <v>551</v>
      </c>
      <c r="D31274" s="3">
        <v>45932</v>
      </c>
      <c r="E31274" s="3">
        <v>45932</v>
      </c>
      <c r="F31274">
        <v>3337.5</v>
      </c>
      <c r="G31274" t="s">
        <v>3048</v>
      </c>
      <c r="H31274">
        <v>0</v>
      </c>
    </row>
    <row r="31275" spans="1:8">
      <c r="A31275" t="s">
        <v>34324</v>
      </c>
      <c r="B31275" t="s">
        <v>2799</v>
      </c>
      <c r="C31275" t="s">
        <v>551</v>
      </c>
      <c r="D31275" s="3">
        <v>45963</v>
      </c>
      <c r="E31275" s="3">
        <v>45970</v>
      </c>
      <c r="F31275">
        <v>3337.5</v>
      </c>
      <c r="G31275" t="s">
        <v>3057</v>
      </c>
      <c r="H31275">
        <v>7</v>
      </c>
    </row>
    <row r="31276" spans="1:8">
      <c r="A31276" t="s">
        <v>34325</v>
      </c>
      <c r="B31276" t="s">
        <v>2799</v>
      </c>
      <c r="C31276" t="s">
        <v>551</v>
      </c>
      <c r="D31276" s="3">
        <v>45993</v>
      </c>
      <c r="E31276" s="3">
        <v>45993</v>
      </c>
      <c r="F31276">
        <v>3337.5</v>
      </c>
      <c r="G31276" t="s">
        <v>3048</v>
      </c>
      <c r="H31276">
        <v>0</v>
      </c>
    </row>
    <row r="31277" spans="1:8">
      <c r="A31277" t="s">
        <v>34326</v>
      </c>
      <c r="B31277" t="s">
        <v>2799</v>
      </c>
      <c r="C31277" t="s">
        <v>551</v>
      </c>
      <c r="D31277" s="3">
        <v>46024</v>
      </c>
      <c r="E31277" s="3">
        <v>46024</v>
      </c>
      <c r="F31277">
        <v>3337.5</v>
      </c>
      <c r="G31277" t="s">
        <v>3048</v>
      </c>
      <c r="H31277">
        <v>0</v>
      </c>
    </row>
    <row r="31278" spans="1:8">
      <c r="A31278" t="s">
        <v>34327</v>
      </c>
      <c r="B31278" t="s">
        <v>2799</v>
      </c>
      <c r="C31278" t="s">
        <v>551</v>
      </c>
      <c r="D31278" s="3">
        <v>46055</v>
      </c>
      <c r="E31278" s="3">
        <v>46055</v>
      </c>
      <c r="F31278">
        <v>3337.5</v>
      </c>
      <c r="G31278" t="s">
        <v>3048</v>
      </c>
      <c r="H31278">
        <v>0</v>
      </c>
    </row>
    <row r="31279" spans="1:8">
      <c r="A31279" t="s">
        <v>34328</v>
      </c>
      <c r="B31279" t="s">
        <v>2799</v>
      </c>
      <c r="C31279" t="s">
        <v>551</v>
      </c>
      <c r="D31279" s="3">
        <v>46083</v>
      </c>
      <c r="E31279" s="3">
        <v>46083</v>
      </c>
      <c r="F31279">
        <v>3337.5</v>
      </c>
      <c r="G31279" t="s">
        <v>3048</v>
      </c>
      <c r="H31279">
        <v>0</v>
      </c>
    </row>
    <row r="31280" spans="1:8">
      <c r="A31280" t="s">
        <v>34329</v>
      </c>
      <c r="B31280" t="s">
        <v>2799</v>
      </c>
      <c r="C31280" t="s">
        <v>551</v>
      </c>
      <c r="D31280" s="3">
        <v>46114</v>
      </c>
      <c r="E31280" s="3">
        <v>46114</v>
      </c>
      <c r="F31280">
        <v>3337.5</v>
      </c>
      <c r="G31280" t="s">
        <v>3048</v>
      </c>
      <c r="H31280">
        <v>0</v>
      </c>
    </row>
    <row r="31281" spans="1:8">
      <c r="A31281" t="s">
        <v>34330</v>
      </c>
      <c r="B31281" t="s">
        <v>2799</v>
      </c>
      <c r="C31281" t="s">
        <v>551</v>
      </c>
      <c r="D31281" s="3">
        <v>46144</v>
      </c>
      <c r="E31281" s="3">
        <v>46151</v>
      </c>
      <c r="F31281">
        <v>3337.5</v>
      </c>
      <c r="G31281" t="s">
        <v>3057</v>
      </c>
      <c r="H31281">
        <v>7</v>
      </c>
    </row>
    <row r="31282" spans="1:8">
      <c r="A31282" t="s">
        <v>34331</v>
      </c>
      <c r="B31282" t="s">
        <v>2799</v>
      </c>
      <c r="C31282" t="s">
        <v>551</v>
      </c>
      <c r="D31282" s="3">
        <v>46175</v>
      </c>
      <c r="E31282" s="3">
        <v>46175</v>
      </c>
      <c r="F31282">
        <v>3337.5</v>
      </c>
      <c r="G31282" t="s">
        <v>3048</v>
      </c>
      <c r="H31282">
        <v>0</v>
      </c>
    </row>
    <row r="31283" spans="1:8">
      <c r="A31283" t="s">
        <v>34332</v>
      </c>
      <c r="B31283" t="s">
        <v>2799</v>
      </c>
      <c r="C31283" t="s">
        <v>551</v>
      </c>
      <c r="D31283" s="3">
        <v>46205</v>
      </c>
      <c r="E31283" s="3">
        <v>46205</v>
      </c>
      <c r="F31283">
        <v>3337.5</v>
      </c>
      <c r="G31283" t="s">
        <v>3048</v>
      </c>
      <c r="H31283">
        <v>0</v>
      </c>
    </row>
    <row r="31284" spans="1:8">
      <c r="A31284" t="s">
        <v>34333</v>
      </c>
      <c r="B31284" t="s">
        <v>2799</v>
      </c>
      <c r="C31284" t="s">
        <v>551</v>
      </c>
      <c r="D31284" s="3">
        <v>46236</v>
      </c>
      <c r="E31284" s="3">
        <v>46243</v>
      </c>
      <c r="F31284">
        <v>3337.5</v>
      </c>
      <c r="G31284" t="s">
        <v>3057</v>
      </c>
      <c r="H31284">
        <v>7</v>
      </c>
    </row>
    <row r="31285" spans="1:8">
      <c r="A31285" t="s">
        <v>34334</v>
      </c>
      <c r="B31285" t="s">
        <v>2799</v>
      </c>
      <c r="C31285" t="s">
        <v>551</v>
      </c>
      <c r="D31285" s="3">
        <v>46267</v>
      </c>
      <c r="E31285" s="3">
        <v>46267</v>
      </c>
      <c r="F31285">
        <v>3337.5</v>
      </c>
      <c r="G31285" t="s">
        <v>3048</v>
      </c>
      <c r="H31285">
        <v>0</v>
      </c>
    </row>
    <row r="31286" spans="1:8">
      <c r="A31286" t="s">
        <v>34335</v>
      </c>
      <c r="B31286" t="s">
        <v>2800</v>
      </c>
      <c r="C31286" t="s">
        <v>1138</v>
      </c>
      <c r="D31286" s="3">
        <v>45949</v>
      </c>
      <c r="E31286" s="3">
        <v>45949</v>
      </c>
      <c r="F31286">
        <v>6900</v>
      </c>
      <c r="G31286" t="s">
        <v>3048</v>
      </c>
      <c r="H31286">
        <v>0</v>
      </c>
    </row>
    <row r="31287" spans="1:8">
      <c r="A31287" t="s">
        <v>34336</v>
      </c>
      <c r="B31287" t="s">
        <v>2800</v>
      </c>
      <c r="C31287" t="s">
        <v>1138</v>
      </c>
      <c r="D31287" s="3">
        <v>45980</v>
      </c>
      <c r="E31287" s="3">
        <v>45980</v>
      </c>
      <c r="F31287">
        <v>6900</v>
      </c>
      <c r="G31287" t="s">
        <v>3048</v>
      </c>
      <c r="H31287">
        <v>0</v>
      </c>
    </row>
    <row r="31288" spans="1:8">
      <c r="A31288" t="s">
        <v>34337</v>
      </c>
      <c r="B31288" t="s">
        <v>2800</v>
      </c>
      <c r="C31288" t="s">
        <v>1138</v>
      </c>
      <c r="D31288" s="3">
        <v>46010</v>
      </c>
      <c r="E31288" s="3">
        <v>46010</v>
      </c>
      <c r="F31288">
        <v>6900</v>
      </c>
      <c r="G31288" t="s">
        <v>3048</v>
      </c>
      <c r="H31288">
        <v>0</v>
      </c>
    </row>
    <row r="31289" spans="1:8">
      <c r="A31289" t="s">
        <v>34338</v>
      </c>
      <c r="B31289" t="s">
        <v>2800</v>
      </c>
      <c r="C31289" t="s">
        <v>1138</v>
      </c>
      <c r="D31289" s="3">
        <v>46041</v>
      </c>
      <c r="E31289" s="3">
        <v>46048</v>
      </c>
      <c r="F31289">
        <v>6900</v>
      </c>
      <c r="G31289" t="s">
        <v>3057</v>
      </c>
      <c r="H31289">
        <v>7</v>
      </c>
    </row>
    <row r="31290" spans="1:8">
      <c r="A31290" t="s">
        <v>34339</v>
      </c>
      <c r="B31290" t="s">
        <v>2800</v>
      </c>
      <c r="C31290" t="s">
        <v>1138</v>
      </c>
      <c r="D31290" s="3">
        <v>46072</v>
      </c>
      <c r="E31290" s="3">
        <v>46072</v>
      </c>
      <c r="F31290">
        <v>6900</v>
      </c>
      <c r="G31290" t="s">
        <v>3048</v>
      </c>
      <c r="H31290">
        <v>0</v>
      </c>
    </row>
    <row r="31291" spans="1:8">
      <c r="A31291" t="s">
        <v>34340</v>
      </c>
      <c r="B31291" t="s">
        <v>2800</v>
      </c>
      <c r="C31291" t="s">
        <v>1138</v>
      </c>
      <c r="D31291" s="3">
        <v>46100</v>
      </c>
      <c r="E31291" s="3">
        <v>46100</v>
      </c>
      <c r="F31291">
        <v>6900</v>
      </c>
      <c r="G31291" t="s">
        <v>3048</v>
      </c>
      <c r="H31291">
        <v>0</v>
      </c>
    </row>
    <row r="31292" spans="1:8">
      <c r="A31292" t="s">
        <v>34341</v>
      </c>
      <c r="B31292" t="s">
        <v>2800</v>
      </c>
      <c r="C31292" t="s">
        <v>1138</v>
      </c>
      <c r="D31292" s="3">
        <v>46131</v>
      </c>
      <c r="E31292" s="3">
        <v>46146</v>
      </c>
      <c r="F31292">
        <v>6900</v>
      </c>
      <c r="G31292" t="s">
        <v>3112</v>
      </c>
      <c r="H31292">
        <v>15</v>
      </c>
    </row>
    <row r="31293" spans="1:8">
      <c r="A31293" t="s">
        <v>34342</v>
      </c>
      <c r="B31293" t="s">
        <v>2800</v>
      </c>
      <c r="C31293" t="s">
        <v>1138</v>
      </c>
      <c r="D31293" s="3">
        <v>46161</v>
      </c>
      <c r="E31293" s="3">
        <v>46161</v>
      </c>
      <c r="F31293">
        <v>6900</v>
      </c>
      <c r="G31293" t="s">
        <v>3048</v>
      </c>
      <c r="H31293">
        <v>0</v>
      </c>
    </row>
    <row r="31294" spans="1:8">
      <c r="A31294" t="s">
        <v>34343</v>
      </c>
      <c r="B31294" t="s">
        <v>2800</v>
      </c>
      <c r="C31294" t="s">
        <v>1138</v>
      </c>
      <c r="D31294" s="3">
        <v>46192</v>
      </c>
      <c r="E31294" s="3">
        <v>46192</v>
      </c>
      <c r="F31294">
        <v>6900</v>
      </c>
      <c r="G31294" t="s">
        <v>3048</v>
      </c>
      <c r="H31294">
        <v>0</v>
      </c>
    </row>
    <row r="31295" spans="1:8">
      <c r="A31295" t="s">
        <v>34344</v>
      </c>
      <c r="B31295" t="s">
        <v>2800</v>
      </c>
      <c r="C31295" t="s">
        <v>1138</v>
      </c>
      <c r="D31295" s="3">
        <v>46222</v>
      </c>
      <c r="E31295" s="3">
        <v>46222</v>
      </c>
      <c r="F31295">
        <v>6900</v>
      </c>
      <c r="G31295" t="s">
        <v>3048</v>
      </c>
      <c r="H31295">
        <v>0</v>
      </c>
    </row>
    <row r="31296" spans="1:8">
      <c r="A31296" t="s">
        <v>34345</v>
      </c>
      <c r="B31296" t="s">
        <v>2800</v>
      </c>
      <c r="C31296" t="s">
        <v>1138</v>
      </c>
      <c r="D31296" s="3">
        <v>46253</v>
      </c>
      <c r="E31296" s="3">
        <v>46254</v>
      </c>
      <c r="F31296">
        <v>6900</v>
      </c>
      <c r="G31296" t="s">
        <v>3057</v>
      </c>
      <c r="H31296">
        <v>1</v>
      </c>
    </row>
    <row r="31297" spans="1:8">
      <c r="A31297" t="s">
        <v>34346</v>
      </c>
      <c r="B31297" t="s">
        <v>2800</v>
      </c>
      <c r="C31297" t="s">
        <v>1138</v>
      </c>
      <c r="D31297" s="3">
        <v>46284</v>
      </c>
      <c r="F31297">
        <v>6900</v>
      </c>
      <c r="G31297" t="s">
        <v>3103</v>
      </c>
    </row>
    <row r="31298" spans="1:8">
      <c r="A31298" t="s">
        <v>34347</v>
      </c>
      <c r="B31298" t="s">
        <v>2801</v>
      </c>
      <c r="C31298" t="s">
        <v>423</v>
      </c>
      <c r="D31298" s="3">
        <v>45541</v>
      </c>
      <c r="E31298" s="3">
        <v>45542</v>
      </c>
      <c r="F31298">
        <v>9700</v>
      </c>
      <c r="G31298" t="s">
        <v>3057</v>
      </c>
      <c r="H31298">
        <v>1</v>
      </c>
    </row>
    <row r="31299" spans="1:8">
      <c r="A31299" t="s">
        <v>34348</v>
      </c>
      <c r="B31299" t="s">
        <v>2801</v>
      </c>
      <c r="C31299" t="s">
        <v>423</v>
      </c>
      <c r="D31299" s="3">
        <v>45571</v>
      </c>
      <c r="E31299" s="3">
        <v>45572</v>
      </c>
      <c r="F31299">
        <v>9700</v>
      </c>
      <c r="G31299" t="s">
        <v>3057</v>
      </c>
      <c r="H31299">
        <v>1</v>
      </c>
    </row>
    <row r="31300" spans="1:8">
      <c r="A31300" t="s">
        <v>34349</v>
      </c>
      <c r="B31300" t="s">
        <v>2801</v>
      </c>
      <c r="C31300" t="s">
        <v>423</v>
      </c>
      <c r="D31300" s="3">
        <v>45602</v>
      </c>
      <c r="E31300" s="3">
        <v>45603</v>
      </c>
      <c r="F31300">
        <v>9700</v>
      </c>
      <c r="G31300" t="s">
        <v>3057</v>
      </c>
      <c r="H31300">
        <v>1</v>
      </c>
    </row>
    <row r="31301" spans="1:8">
      <c r="A31301" t="s">
        <v>34350</v>
      </c>
      <c r="B31301" t="s">
        <v>2801</v>
      </c>
      <c r="C31301" t="s">
        <v>423</v>
      </c>
      <c r="D31301" s="3">
        <v>45632</v>
      </c>
      <c r="E31301" s="3">
        <v>45633</v>
      </c>
      <c r="F31301">
        <v>9700</v>
      </c>
      <c r="G31301" t="s">
        <v>3057</v>
      </c>
      <c r="H31301">
        <v>1</v>
      </c>
    </row>
    <row r="31302" spans="1:8">
      <c r="A31302" t="s">
        <v>34351</v>
      </c>
      <c r="B31302" t="s">
        <v>2801</v>
      </c>
      <c r="C31302" t="s">
        <v>423</v>
      </c>
      <c r="D31302" s="3">
        <v>45663</v>
      </c>
      <c r="E31302" s="3">
        <v>45663</v>
      </c>
      <c r="F31302">
        <v>9700</v>
      </c>
      <c r="G31302" t="s">
        <v>3048</v>
      </c>
      <c r="H31302">
        <v>0</v>
      </c>
    </row>
    <row r="31303" spans="1:8">
      <c r="A31303" t="s">
        <v>34352</v>
      </c>
      <c r="B31303" t="s">
        <v>2801</v>
      </c>
      <c r="C31303" t="s">
        <v>423</v>
      </c>
      <c r="D31303" s="3">
        <v>45694</v>
      </c>
      <c r="E31303" s="3">
        <v>45694</v>
      </c>
      <c r="F31303">
        <v>9700</v>
      </c>
      <c r="G31303" t="s">
        <v>3048</v>
      </c>
      <c r="H31303">
        <v>0</v>
      </c>
    </row>
    <row r="31304" spans="1:8">
      <c r="A31304" t="s">
        <v>34353</v>
      </c>
      <c r="B31304" t="s">
        <v>2801</v>
      </c>
      <c r="C31304" t="s">
        <v>423</v>
      </c>
      <c r="D31304" s="3">
        <v>45722</v>
      </c>
      <c r="E31304" s="3">
        <v>45722</v>
      </c>
      <c r="F31304">
        <v>9700</v>
      </c>
      <c r="G31304" t="s">
        <v>3048</v>
      </c>
      <c r="H31304">
        <v>0</v>
      </c>
    </row>
    <row r="31305" spans="1:8">
      <c r="A31305" t="s">
        <v>34354</v>
      </c>
      <c r="B31305" t="s">
        <v>2801</v>
      </c>
      <c r="C31305" t="s">
        <v>423</v>
      </c>
      <c r="D31305" s="3">
        <v>45753</v>
      </c>
      <c r="E31305" s="3">
        <v>45753</v>
      </c>
      <c r="F31305">
        <v>9700</v>
      </c>
      <c r="G31305" t="s">
        <v>3048</v>
      </c>
      <c r="H31305">
        <v>0</v>
      </c>
    </row>
    <row r="31306" spans="1:8">
      <c r="A31306" t="s">
        <v>34355</v>
      </c>
      <c r="B31306" t="s">
        <v>2801</v>
      </c>
      <c r="C31306" t="s">
        <v>423</v>
      </c>
      <c r="D31306" s="3">
        <v>45783</v>
      </c>
      <c r="E31306" s="3">
        <v>45784</v>
      </c>
      <c r="F31306">
        <v>9700</v>
      </c>
      <c r="G31306" t="s">
        <v>3057</v>
      </c>
      <c r="H31306">
        <v>1</v>
      </c>
    </row>
    <row r="31307" spans="1:8">
      <c r="A31307" t="s">
        <v>34356</v>
      </c>
      <c r="B31307" t="s">
        <v>2801</v>
      </c>
      <c r="C31307" t="s">
        <v>423</v>
      </c>
      <c r="D31307" s="3">
        <v>45814</v>
      </c>
      <c r="E31307" s="3">
        <v>45815</v>
      </c>
      <c r="F31307">
        <v>9700</v>
      </c>
      <c r="G31307" t="s">
        <v>3057</v>
      </c>
      <c r="H31307">
        <v>1</v>
      </c>
    </row>
    <row r="31308" spans="1:8">
      <c r="A31308" t="s">
        <v>34357</v>
      </c>
      <c r="B31308" t="s">
        <v>2801</v>
      </c>
      <c r="C31308" t="s">
        <v>423</v>
      </c>
      <c r="D31308" s="3">
        <v>45844</v>
      </c>
      <c r="E31308" s="3">
        <v>45844</v>
      </c>
      <c r="F31308">
        <v>9700</v>
      </c>
      <c r="G31308" t="s">
        <v>3048</v>
      </c>
      <c r="H31308">
        <v>0</v>
      </c>
    </row>
    <row r="31309" spans="1:8">
      <c r="A31309" t="s">
        <v>34358</v>
      </c>
      <c r="B31309" t="s">
        <v>2801</v>
      </c>
      <c r="C31309" t="s">
        <v>423</v>
      </c>
      <c r="D31309" s="3">
        <v>45875</v>
      </c>
      <c r="E31309" s="3">
        <v>45875</v>
      </c>
      <c r="F31309">
        <v>9700</v>
      </c>
      <c r="G31309" t="s">
        <v>3048</v>
      </c>
      <c r="H31309">
        <v>0</v>
      </c>
    </row>
    <row r="31310" spans="1:8">
      <c r="A31310" t="s">
        <v>34359</v>
      </c>
      <c r="B31310" t="s">
        <v>2801</v>
      </c>
      <c r="C31310" t="s">
        <v>423</v>
      </c>
      <c r="D31310" s="3">
        <v>45906</v>
      </c>
      <c r="E31310" s="3">
        <v>45906</v>
      </c>
      <c r="F31310">
        <v>9700</v>
      </c>
      <c r="G31310" t="s">
        <v>3048</v>
      </c>
      <c r="H31310">
        <v>0</v>
      </c>
    </row>
    <row r="31311" spans="1:8">
      <c r="A31311" t="s">
        <v>34360</v>
      </c>
      <c r="B31311" t="s">
        <v>2801</v>
      </c>
      <c r="C31311" t="s">
        <v>423</v>
      </c>
      <c r="D31311" s="3">
        <v>45936</v>
      </c>
      <c r="E31311" s="3">
        <v>45936</v>
      </c>
      <c r="F31311">
        <v>9700</v>
      </c>
      <c r="G31311" t="s">
        <v>3048</v>
      </c>
      <c r="H31311">
        <v>0</v>
      </c>
    </row>
    <row r="31312" spans="1:8">
      <c r="A31312" t="s">
        <v>34361</v>
      </c>
      <c r="B31312" t="s">
        <v>2801</v>
      </c>
      <c r="C31312" t="s">
        <v>423</v>
      </c>
      <c r="D31312" s="3">
        <v>45967</v>
      </c>
      <c r="E31312" s="3">
        <v>45967</v>
      </c>
      <c r="F31312">
        <v>9700</v>
      </c>
      <c r="G31312" t="s">
        <v>3048</v>
      </c>
      <c r="H31312">
        <v>0</v>
      </c>
    </row>
    <row r="31313" spans="1:8">
      <c r="A31313" t="s">
        <v>34362</v>
      </c>
      <c r="B31313" t="s">
        <v>2801</v>
      </c>
      <c r="C31313" t="s">
        <v>423</v>
      </c>
      <c r="D31313" s="3">
        <v>45997</v>
      </c>
      <c r="E31313" s="3">
        <v>45999</v>
      </c>
      <c r="F31313">
        <v>9700</v>
      </c>
      <c r="G31313" t="s">
        <v>3057</v>
      </c>
      <c r="H31313">
        <v>2</v>
      </c>
    </row>
    <row r="31314" spans="1:8">
      <c r="A31314" t="s">
        <v>34363</v>
      </c>
      <c r="B31314" t="s">
        <v>2801</v>
      </c>
      <c r="C31314" t="s">
        <v>423</v>
      </c>
      <c r="D31314" s="3">
        <v>46028</v>
      </c>
      <c r="E31314" s="3">
        <v>46028</v>
      </c>
      <c r="F31314">
        <v>9700</v>
      </c>
      <c r="G31314" t="s">
        <v>3048</v>
      </c>
      <c r="H31314">
        <v>0</v>
      </c>
    </row>
    <row r="31315" spans="1:8">
      <c r="A31315" t="s">
        <v>34364</v>
      </c>
      <c r="B31315" t="s">
        <v>2801</v>
      </c>
      <c r="C31315" t="s">
        <v>423</v>
      </c>
      <c r="D31315" s="3">
        <v>46059</v>
      </c>
      <c r="E31315" s="3">
        <v>46059</v>
      </c>
      <c r="F31315">
        <v>9700</v>
      </c>
      <c r="G31315" t="s">
        <v>3048</v>
      </c>
      <c r="H31315">
        <v>0</v>
      </c>
    </row>
    <row r="31316" spans="1:8">
      <c r="A31316" t="s">
        <v>34365</v>
      </c>
      <c r="B31316" t="s">
        <v>2801</v>
      </c>
      <c r="C31316" t="s">
        <v>423</v>
      </c>
      <c r="D31316" s="3">
        <v>46087</v>
      </c>
      <c r="E31316" s="3">
        <v>46087</v>
      </c>
      <c r="F31316">
        <v>9700</v>
      </c>
      <c r="G31316" t="s">
        <v>3048</v>
      </c>
      <c r="H31316">
        <v>0</v>
      </c>
    </row>
    <row r="31317" spans="1:8">
      <c r="A31317" t="s">
        <v>34366</v>
      </c>
      <c r="B31317" t="s">
        <v>2801</v>
      </c>
      <c r="C31317" t="s">
        <v>423</v>
      </c>
      <c r="D31317" s="3">
        <v>46118</v>
      </c>
      <c r="E31317" s="3">
        <v>46118</v>
      </c>
      <c r="F31317">
        <v>9700</v>
      </c>
      <c r="G31317" t="s">
        <v>3048</v>
      </c>
      <c r="H31317">
        <v>0</v>
      </c>
    </row>
    <row r="31318" spans="1:8">
      <c r="A31318" t="s">
        <v>34367</v>
      </c>
      <c r="B31318" t="s">
        <v>2801</v>
      </c>
      <c r="C31318" t="s">
        <v>423</v>
      </c>
      <c r="D31318" s="3">
        <v>46148</v>
      </c>
      <c r="E31318" s="3">
        <v>46148</v>
      </c>
      <c r="F31318">
        <v>9700</v>
      </c>
      <c r="G31318" t="s">
        <v>3048</v>
      </c>
      <c r="H31318">
        <v>0</v>
      </c>
    </row>
    <row r="31319" spans="1:8">
      <c r="A31319" t="s">
        <v>34368</v>
      </c>
      <c r="B31319" t="s">
        <v>2801</v>
      </c>
      <c r="C31319" t="s">
        <v>423</v>
      </c>
      <c r="D31319" s="3">
        <v>46179</v>
      </c>
      <c r="E31319" s="3">
        <v>46180</v>
      </c>
      <c r="F31319">
        <v>9700</v>
      </c>
      <c r="G31319" t="s">
        <v>3057</v>
      </c>
      <c r="H31319">
        <v>1</v>
      </c>
    </row>
    <row r="31320" spans="1:8">
      <c r="A31320" t="s">
        <v>34369</v>
      </c>
      <c r="B31320" t="s">
        <v>2801</v>
      </c>
      <c r="C31320" t="s">
        <v>423</v>
      </c>
      <c r="D31320" s="3">
        <v>46209</v>
      </c>
      <c r="E31320" s="3">
        <v>46209</v>
      </c>
      <c r="F31320">
        <v>9700</v>
      </c>
      <c r="G31320" t="s">
        <v>3048</v>
      </c>
      <c r="H31320">
        <v>0</v>
      </c>
    </row>
    <row r="31321" spans="1:8">
      <c r="A31321" t="s">
        <v>34370</v>
      </c>
      <c r="B31321" t="s">
        <v>2801</v>
      </c>
      <c r="C31321" t="s">
        <v>423</v>
      </c>
      <c r="D31321" s="3">
        <v>46240</v>
      </c>
      <c r="E31321" s="3">
        <v>46241</v>
      </c>
      <c r="F31321">
        <v>9700</v>
      </c>
      <c r="G31321" t="s">
        <v>3057</v>
      </c>
      <c r="H31321">
        <v>1</v>
      </c>
    </row>
    <row r="31322" spans="1:8">
      <c r="A31322" t="s">
        <v>34371</v>
      </c>
      <c r="B31322" t="s">
        <v>2802</v>
      </c>
      <c r="C31322" t="s">
        <v>710</v>
      </c>
      <c r="D31322" s="3">
        <v>45572</v>
      </c>
      <c r="E31322" s="3">
        <v>45572</v>
      </c>
      <c r="F31322">
        <v>23033.33</v>
      </c>
      <c r="G31322" t="s">
        <v>3048</v>
      </c>
      <c r="H31322">
        <v>0</v>
      </c>
    </row>
    <row r="31323" spans="1:8">
      <c r="A31323" t="s">
        <v>34372</v>
      </c>
      <c r="B31323" t="s">
        <v>2802</v>
      </c>
      <c r="C31323" t="s">
        <v>710</v>
      </c>
      <c r="D31323" s="3">
        <v>45603</v>
      </c>
      <c r="E31323" s="3">
        <v>45604</v>
      </c>
      <c r="F31323">
        <v>23033.33</v>
      </c>
      <c r="G31323" t="s">
        <v>3057</v>
      </c>
      <c r="H31323">
        <v>1</v>
      </c>
    </row>
    <row r="31324" spans="1:8">
      <c r="A31324" t="s">
        <v>34373</v>
      </c>
      <c r="B31324" t="s">
        <v>2802</v>
      </c>
      <c r="C31324" t="s">
        <v>710</v>
      </c>
      <c r="D31324" s="3">
        <v>45633</v>
      </c>
      <c r="E31324" s="3">
        <v>45633</v>
      </c>
      <c r="F31324">
        <v>23033.33</v>
      </c>
      <c r="G31324" t="s">
        <v>3048</v>
      </c>
      <c r="H31324">
        <v>0</v>
      </c>
    </row>
    <row r="31325" spans="1:8">
      <c r="A31325" t="s">
        <v>34374</v>
      </c>
      <c r="B31325" t="s">
        <v>2802</v>
      </c>
      <c r="C31325" t="s">
        <v>710</v>
      </c>
      <c r="D31325" s="3">
        <v>45664</v>
      </c>
      <c r="E31325" s="3">
        <v>45665</v>
      </c>
      <c r="F31325">
        <v>23033.33</v>
      </c>
      <c r="G31325" t="s">
        <v>3057</v>
      </c>
      <c r="H31325">
        <v>1</v>
      </c>
    </row>
    <row r="31326" spans="1:8">
      <c r="A31326" t="s">
        <v>34375</v>
      </c>
      <c r="B31326" t="s">
        <v>2802</v>
      </c>
      <c r="C31326" t="s">
        <v>710</v>
      </c>
      <c r="D31326" s="3">
        <v>45695</v>
      </c>
      <c r="E31326" s="3">
        <v>45695</v>
      </c>
      <c r="F31326">
        <v>23033.33</v>
      </c>
      <c r="G31326" t="s">
        <v>3048</v>
      </c>
      <c r="H31326">
        <v>0</v>
      </c>
    </row>
    <row r="31327" spans="1:8">
      <c r="A31327" t="s">
        <v>34376</v>
      </c>
      <c r="B31327" t="s">
        <v>2802</v>
      </c>
      <c r="C31327" t="s">
        <v>710</v>
      </c>
      <c r="D31327" s="3">
        <v>45723</v>
      </c>
      <c r="E31327" s="3">
        <v>45723</v>
      </c>
      <c r="F31327">
        <v>23033.33</v>
      </c>
      <c r="G31327" t="s">
        <v>3048</v>
      </c>
      <c r="H31327">
        <v>0</v>
      </c>
    </row>
    <row r="31328" spans="1:8">
      <c r="A31328" t="s">
        <v>34377</v>
      </c>
      <c r="B31328" t="s">
        <v>2802</v>
      </c>
      <c r="C31328" t="s">
        <v>710</v>
      </c>
      <c r="D31328" s="3">
        <v>45754</v>
      </c>
      <c r="E31328" s="3">
        <v>45754</v>
      </c>
      <c r="F31328">
        <v>23033.33</v>
      </c>
      <c r="G31328" t="s">
        <v>3048</v>
      </c>
      <c r="H31328">
        <v>0</v>
      </c>
    </row>
    <row r="31329" spans="1:8">
      <c r="A31329" t="s">
        <v>34378</v>
      </c>
      <c r="B31329" t="s">
        <v>2802</v>
      </c>
      <c r="C31329" t="s">
        <v>710</v>
      </c>
      <c r="D31329" s="3">
        <v>45784</v>
      </c>
      <c r="E31329" s="3">
        <v>45784</v>
      </c>
      <c r="F31329">
        <v>23033.33</v>
      </c>
      <c r="G31329" t="s">
        <v>3048</v>
      </c>
      <c r="H31329">
        <v>0</v>
      </c>
    </row>
    <row r="31330" spans="1:8">
      <c r="A31330" t="s">
        <v>34379</v>
      </c>
      <c r="B31330" t="s">
        <v>2802</v>
      </c>
      <c r="C31330" t="s">
        <v>710</v>
      </c>
      <c r="D31330" s="3">
        <v>45815</v>
      </c>
      <c r="E31330" s="3">
        <v>45815</v>
      </c>
      <c r="F31330">
        <v>23033.33</v>
      </c>
      <c r="G31330" t="s">
        <v>3048</v>
      </c>
      <c r="H31330">
        <v>0</v>
      </c>
    </row>
    <row r="31331" spans="1:8">
      <c r="A31331" t="s">
        <v>34380</v>
      </c>
      <c r="B31331" t="s">
        <v>2802</v>
      </c>
      <c r="C31331" t="s">
        <v>710</v>
      </c>
      <c r="D31331" s="3">
        <v>45845</v>
      </c>
      <c r="E31331" s="3">
        <v>45845</v>
      </c>
      <c r="F31331">
        <v>23033.33</v>
      </c>
      <c r="G31331" t="s">
        <v>3048</v>
      </c>
      <c r="H31331">
        <v>0</v>
      </c>
    </row>
    <row r="31332" spans="1:8">
      <c r="A31332" t="s">
        <v>34381</v>
      </c>
      <c r="B31332" t="s">
        <v>2802</v>
      </c>
      <c r="C31332" t="s">
        <v>710</v>
      </c>
      <c r="D31332" s="3">
        <v>45876</v>
      </c>
      <c r="E31332" s="3">
        <v>45876</v>
      </c>
      <c r="F31332">
        <v>23033.33</v>
      </c>
      <c r="G31332" t="s">
        <v>3048</v>
      </c>
      <c r="H31332">
        <v>0</v>
      </c>
    </row>
    <row r="31333" spans="1:8">
      <c r="A31333" t="s">
        <v>34382</v>
      </c>
      <c r="B31333" t="s">
        <v>2802</v>
      </c>
      <c r="C31333" t="s">
        <v>710</v>
      </c>
      <c r="D31333" s="3">
        <v>45907</v>
      </c>
      <c r="E31333" s="3">
        <v>45907</v>
      </c>
      <c r="F31333">
        <v>23033.33</v>
      </c>
      <c r="G31333" t="s">
        <v>3048</v>
      </c>
      <c r="H31333">
        <v>0</v>
      </c>
    </row>
    <row r="31334" spans="1:8">
      <c r="A31334" t="s">
        <v>34383</v>
      </c>
      <c r="B31334" t="s">
        <v>2802</v>
      </c>
      <c r="C31334" t="s">
        <v>710</v>
      </c>
      <c r="D31334" s="3">
        <v>45937</v>
      </c>
      <c r="E31334" s="3">
        <v>45944</v>
      </c>
      <c r="F31334">
        <v>23033.33</v>
      </c>
      <c r="G31334" t="s">
        <v>3057</v>
      </c>
      <c r="H31334">
        <v>7</v>
      </c>
    </row>
    <row r="31335" spans="1:8">
      <c r="A31335" t="s">
        <v>34384</v>
      </c>
      <c r="B31335" t="s">
        <v>2802</v>
      </c>
      <c r="C31335" t="s">
        <v>710</v>
      </c>
      <c r="D31335" s="3">
        <v>45968</v>
      </c>
      <c r="E31335" s="3">
        <v>45968</v>
      </c>
      <c r="F31335">
        <v>23033.33</v>
      </c>
      <c r="G31335" t="s">
        <v>3048</v>
      </c>
      <c r="H31335">
        <v>0</v>
      </c>
    </row>
    <row r="31336" spans="1:8">
      <c r="A31336" t="s">
        <v>34385</v>
      </c>
      <c r="B31336" t="s">
        <v>2802</v>
      </c>
      <c r="C31336" t="s">
        <v>710</v>
      </c>
      <c r="D31336" s="3">
        <v>45998</v>
      </c>
      <c r="E31336" s="3">
        <v>45998</v>
      </c>
      <c r="F31336">
        <v>23033.33</v>
      </c>
      <c r="G31336" t="s">
        <v>3048</v>
      </c>
      <c r="H31336">
        <v>0</v>
      </c>
    </row>
    <row r="31337" spans="1:8">
      <c r="A31337" t="s">
        <v>34386</v>
      </c>
      <c r="B31337" t="s">
        <v>2802</v>
      </c>
      <c r="C31337" t="s">
        <v>710</v>
      </c>
      <c r="D31337" s="3">
        <v>46029</v>
      </c>
      <c r="E31337" s="3">
        <v>46031</v>
      </c>
      <c r="F31337">
        <v>23033.33</v>
      </c>
      <c r="G31337" t="s">
        <v>3057</v>
      </c>
      <c r="H31337">
        <v>2</v>
      </c>
    </row>
    <row r="31338" spans="1:8">
      <c r="A31338" t="s">
        <v>34387</v>
      </c>
      <c r="B31338" t="s">
        <v>2802</v>
      </c>
      <c r="C31338" t="s">
        <v>710</v>
      </c>
      <c r="D31338" s="3">
        <v>46060</v>
      </c>
      <c r="E31338" s="3">
        <v>46060</v>
      </c>
      <c r="F31338">
        <v>23033.33</v>
      </c>
      <c r="G31338" t="s">
        <v>3048</v>
      </c>
      <c r="H31338">
        <v>0</v>
      </c>
    </row>
    <row r="31339" spans="1:8">
      <c r="A31339" t="s">
        <v>34388</v>
      </c>
      <c r="B31339" t="s">
        <v>2802</v>
      </c>
      <c r="C31339" t="s">
        <v>710</v>
      </c>
      <c r="D31339" s="3">
        <v>46088</v>
      </c>
      <c r="E31339" s="3">
        <v>46088</v>
      </c>
      <c r="F31339">
        <v>23033.33</v>
      </c>
      <c r="G31339" t="s">
        <v>3048</v>
      </c>
      <c r="H31339">
        <v>0</v>
      </c>
    </row>
    <row r="31340" spans="1:8">
      <c r="A31340" t="s">
        <v>34389</v>
      </c>
      <c r="B31340" t="s">
        <v>2802</v>
      </c>
      <c r="C31340" t="s">
        <v>710</v>
      </c>
      <c r="D31340" s="3">
        <v>46119</v>
      </c>
      <c r="E31340" s="3">
        <v>46121</v>
      </c>
      <c r="F31340">
        <v>23033.33</v>
      </c>
      <c r="G31340" t="s">
        <v>3057</v>
      </c>
      <c r="H31340">
        <v>2</v>
      </c>
    </row>
    <row r="31341" spans="1:8">
      <c r="A31341" t="s">
        <v>34390</v>
      </c>
      <c r="B31341" t="s">
        <v>2802</v>
      </c>
      <c r="C31341" t="s">
        <v>710</v>
      </c>
      <c r="D31341" s="3">
        <v>46149</v>
      </c>
      <c r="E31341" s="3">
        <v>46149</v>
      </c>
      <c r="F31341">
        <v>23033.33</v>
      </c>
      <c r="G31341" t="s">
        <v>3048</v>
      </c>
      <c r="H31341">
        <v>0</v>
      </c>
    </row>
    <row r="31342" spans="1:8">
      <c r="A31342" t="s">
        <v>34391</v>
      </c>
      <c r="B31342" t="s">
        <v>2802</v>
      </c>
      <c r="C31342" t="s">
        <v>710</v>
      </c>
      <c r="D31342" s="3">
        <v>46180</v>
      </c>
      <c r="E31342" s="3">
        <v>46180</v>
      </c>
      <c r="F31342">
        <v>23033.33</v>
      </c>
      <c r="G31342" t="s">
        <v>3048</v>
      </c>
      <c r="H31342">
        <v>0</v>
      </c>
    </row>
    <row r="31343" spans="1:8">
      <c r="A31343" t="s">
        <v>34392</v>
      </c>
      <c r="B31343" t="s">
        <v>2802</v>
      </c>
      <c r="C31343" t="s">
        <v>710</v>
      </c>
      <c r="D31343" s="3">
        <v>46210</v>
      </c>
      <c r="E31343" s="3">
        <v>46210</v>
      </c>
      <c r="F31343">
        <v>23033.33</v>
      </c>
      <c r="G31343" t="s">
        <v>3048</v>
      </c>
      <c r="H31343">
        <v>0</v>
      </c>
    </row>
    <row r="31344" spans="1:8">
      <c r="A31344" t="s">
        <v>34393</v>
      </c>
      <c r="B31344" t="s">
        <v>2802</v>
      </c>
      <c r="C31344" t="s">
        <v>710</v>
      </c>
      <c r="D31344" s="3">
        <v>46241</v>
      </c>
      <c r="E31344" s="3">
        <v>46241</v>
      </c>
      <c r="F31344">
        <v>23033.33</v>
      </c>
      <c r="G31344" t="s">
        <v>3048</v>
      </c>
      <c r="H31344">
        <v>0</v>
      </c>
    </row>
    <row r="31345" spans="1:8">
      <c r="A31345" t="s">
        <v>34394</v>
      </c>
      <c r="B31345" t="s">
        <v>2802</v>
      </c>
      <c r="C31345" t="s">
        <v>710</v>
      </c>
      <c r="D31345" s="3">
        <v>46272</v>
      </c>
      <c r="E31345" s="3">
        <v>46272</v>
      </c>
      <c r="F31345">
        <v>23033.33</v>
      </c>
      <c r="G31345" t="s">
        <v>3048</v>
      </c>
      <c r="H31345">
        <v>0</v>
      </c>
    </row>
    <row r="31346" spans="1:8">
      <c r="A31346" t="s">
        <v>34395</v>
      </c>
      <c r="B31346" t="s">
        <v>2803</v>
      </c>
      <c r="C31346" t="s">
        <v>1188</v>
      </c>
      <c r="D31346" s="3">
        <v>45777</v>
      </c>
      <c r="E31346" s="3">
        <v>45777</v>
      </c>
      <c r="F31346">
        <v>46866.67</v>
      </c>
      <c r="G31346" t="s">
        <v>3048</v>
      </c>
      <c r="H31346">
        <v>0</v>
      </c>
    </row>
    <row r="31347" spans="1:8">
      <c r="A31347" t="s">
        <v>34396</v>
      </c>
      <c r="B31347" t="s">
        <v>2803</v>
      </c>
      <c r="C31347" t="s">
        <v>1188</v>
      </c>
      <c r="D31347" s="3">
        <v>45807</v>
      </c>
      <c r="E31347" s="3">
        <v>45807</v>
      </c>
      <c r="F31347">
        <v>46866.67</v>
      </c>
      <c r="G31347" t="s">
        <v>3048</v>
      </c>
      <c r="H31347">
        <v>0</v>
      </c>
    </row>
    <row r="31348" spans="1:8">
      <c r="A31348" t="s">
        <v>34397</v>
      </c>
      <c r="B31348" t="s">
        <v>2803</v>
      </c>
      <c r="C31348" t="s">
        <v>1188</v>
      </c>
      <c r="D31348" s="3">
        <v>45838</v>
      </c>
      <c r="F31348">
        <v>46866.67</v>
      </c>
      <c r="G31348" t="s">
        <v>3103</v>
      </c>
    </row>
    <row r="31349" spans="1:8">
      <c r="A31349" t="s">
        <v>34398</v>
      </c>
      <c r="B31349" t="s">
        <v>2804</v>
      </c>
      <c r="C31349" t="s">
        <v>511</v>
      </c>
      <c r="D31349" s="3">
        <v>45643</v>
      </c>
      <c r="E31349" s="3">
        <v>45643</v>
      </c>
      <c r="F31349">
        <v>12250</v>
      </c>
      <c r="G31349" t="s">
        <v>3048</v>
      </c>
      <c r="H31349">
        <v>0</v>
      </c>
    </row>
    <row r="31350" spans="1:8">
      <c r="A31350" t="s">
        <v>34399</v>
      </c>
      <c r="B31350" t="s">
        <v>2804</v>
      </c>
      <c r="C31350" t="s">
        <v>511</v>
      </c>
      <c r="D31350" s="3">
        <v>45674</v>
      </c>
      <c r="E31350" s="3">
        <v>45689</v>
      </c>
      <c r="F31350">
        <v>12250</v>
      </c>
      <c r="G31350" t="s">
        <v>3112</v>
      </c>
      <c r="H31350">
        <v>15</v>
      </c>
    </row>
    <row r="31351" spans="1:8">
      <c r="A31351" t="s">
        <v>34400</v>
      </c>
      <c r="B31351" t="s">
        <v>2804</v>
      </c>
      <c r="C31351" t="s">
        <v>511</v>
      </c>
      <c r="D31351" s="3">
        <v>45705</v>
      </c>
      <c r="E31351" s="3">
        <v>45705</v>
      </c>
      <c r="F31351">
        <v>12250</v>
      </c>
      <c r="G31351" t="s">
        <v>3048</v>
      </c>
      <c r="H31351">
        <v>0</v>
      </c>
    </row>
    <row r="31352" spans="1:8">
      <c r="A31352" t="s">
        <v>34401</v>
      </c>
      <c r="B31352" t="s">
        <v>2804</v>
      </c>
      <c r="C31352" t="s">
        <v>511</v>
      </c>
      <c r="D31352" s="3">
        <v>45733</v>
      </c>
      <c r="E31352" s="3">
        <v>45748</v>
      </c>
      <c r="F31352">
        <v>12250</v>
      </c>
      <c r="G31352" t="s">
        <v>3112</v>
      </c>
      <c r="H31352">
        <v>15</v>
      </c>
    </row>
    <row r="31353" spans="1:8">
      <c r="A31353" t="s">
        <v>34402</v>
      </c>
      <c r="B31353" t="s">
        <v>2804</v>
      </c>
      <c r="C31353" t="s">
        <v>511</v>
      </c>
      <c r="D31353" s="3">
        <v>45764</v>
      </c>
      <c r="E31353" s="3">
        <v>45764</v>
      </c>
      <c r="F31353">
        <v>12250</v>
      </c>
      <c r="G31353" t="s">
        <v>3048</v>
      </c>
      <c r="H31353">
        <v>0</v>
      </c>
    </row>
    <row r="31354" spans="1:8">
      <c r="A31354" t="s">
        <v>34403</v>
      </c>
      <c r="B31354" t="s">
        <v>2804</v>
      </c>
      <c r="C31354" t="s">
        <v>511</v>
      </c>
      <c r="D31354" s="3">
        <v>45794</v>
      </c>
      <c r="E31354" s="3">
        <v>45794</v>
      </c>
      <c r="F31354">
        <v>12250</v>
      </c>
      <c r="G31354" t="s">
        <v>3048</v>
      </c>
      <c r="H31354">
        <v>0</v>
      </c>
    </row>
    <row r="31355" spans="1:8">
      <c r="A31355" t="s">
        <v>34404</v>
      </c>
      <c r="B31355" t="s">
        <v>2804</v>
      </c>
      <c r="C31355" t="s">
        <v>511</v>
      </c>
      <c r="D31355" s="3">
        <v>45825</v>
      </c>
      <c r="E31355" s="3">
        <v>45825</v>
      </c>
      <c r="F31355">
        <v>12250</v>
      </c>
      <c r="G31355" t="s">
        <v>3048</v>
      </c>
      <c r="H31355">
        <v>0</v>
      </c>
    </row>
    <row r="31356" spans="1:8">
      <c r="A31356" t="s">
        <v>34405</v>
      </c>
      <c r="B31356" t="s">
        <v>2804</v>
      </c>
      <c r="C31356" t="s">
        <v>511</v>
      </c>
      <c r="D31356" s="3">
        <v>45855</v>
      </c>
      <c r="E31356" s="3">
        <v>45855</v>
      </c>
      <c r="F31356">
        <v>12250</v>
      </c>
      <c r="G31356" t="s">
        <v>3048</v>
      </c>
      <c r="H31356">
        <v>0</v>
      </c>
    </row>
    <row r="31357" spans="1:8">
      <c r="A31357" t="s">
        <v>34406</v>
      </c>
      <c r="B31357" t="s">
        <v>2804</v>
      </c>
      <c r="C31357" t="s">
        <v>511</v>
      </c>
      <c r="D31357" s="3">
        <v>45886</v>
      </c>
      <c r="E31357" s="3">
        <v>45893</v>
      </c>
      <c r="F31357">
        <v>12250</v>
      </c>
      <c r="G31357" t="s">
        <v>3057</v>
      </c>
      <c r="H31357">
        <v>7</v>
      </c>
    </row>
    <row r="31358" spans="1:8">
      <c r="A31358" t="s">
        <v>34407</v>
      </c>
      <c r="B31358" t="s">
        <v>2804</v>
      </c>
      <c r="C31358" t="s">
        <v>511</v>
      </c>
      <c r="D31358" s="3">
        <v>45917</v>
      </c>
      <c r="E31358" s="3">
        <v>45932</v>
      </c>
      <c r="F31358">
        <v>12250</v>
      </c>
      <c r="G31358" t="s">
        <v>3112</v>
      </c>
      <c r="H31358">
        <v>15</v>
      </c>
    </row>
    <row r="31359" spans="1:8">
      <c r="A31359" t="s">
        <v>34408</v>
      </c>
      <c r="B31359" t="s">
        <v>2804</v>
      </c>
      <c r="C31359" t="s">
        <v>511</v>
      </c>
      <c r="D31359" s="3">
        <v>45947</v>
      </c>
      <c r="E31359" s="3">
        <v>45947</v>
      </c>
      <c r="F31359">
        <v>12250</v>
      </c>
      <c r="G31359" t="s">
        <v>3048</v>
      </c>
      <c r="H31359">
        <v>0</v>
      </c>
    </row>
    <row r="31360" spans="1:8">
      <c r="A31360" t="s">
        <v>34409</v>
      </c>
      <c r="B31360" t="s">
        <v>2804</v>
      </c>
      <c r="C31360" t="s">
        <v>511</v>
      </c>
      <c r="D31360" s="3">
        <v>45978</v>
      </c>
      <c r="E31360" s="3">
        <v>45978</v>
      </c>
      <c r="F31360">
        <v>12250</v>
      </c>
      <c r="G31360" t="s">
        <v>3048</v>
      </c>
      <c r="H31360">
        <v>0</v>
      </c>
    </row>
    <row r="31361" spans="1:8">
      <c r="A31361" t="s">
        <v>34410</v>
      </c>
      <c r="B31361" t="s">
        <v>2804</v>
      </c>
      <c r="C31361" t="s">
        <v>511</v>
      </c>
      <c r="D31361" s="3">
        <v>46008</v>
      </c>
      <c r="E31361" s="3">
        <v>46015</v>
      </c>
      <c r="F31361">
        <v>12250</v>
      </c>
      <c r="G31361" t="s">
        <v>3057</v>
      </c>
      <c r="H31361">
        <v>7</v>
      </c>
    </row>
    <row r="31362" spans="1:8">
      <c r="A31362" t="s">
        <v>34411</v>
      </c>
      <c r="B31362" t="s">
        <v>2804</v>
      </c>
      <c r="C31362" t="s">
        <v>511</v>
      </c>
      <c r="D31362" s="3">
        <v>46039</v>
      </c>
      <c r="E31362" s="3">
        <v>46040</v>
      </c>
      <c r="F31362">
        <v>12250</v>
      </c>
      <c r="G31362" t="s">
        <v>3057</v>
      </c>
      <c r="H31362">
        <v>1</v>
      </c>
    </row>
    <row r="31363" spans="1:8">
      <c r="A31363" t="s">
        <v>34412</v>
      </c>
      <c r="B31363" t="s">
        <v>2804</v>
      </c>
      <c r="C31363" t="s">
        <v>511</v>
      </c>
      <c r="D31363" s="3">
        <v>46070</v>
      </c>
      <c r="E31363" s="3">
        <v>46070</v>
      </c>
      <c r="F31363">
        <v>12250</v>
      </c>
      <c r="G31363" t="s">
        <v>3048</v>
      </c>
      <c r="H31363">
        <v>0</v>
      </c>
    </row>
    <row r="31364" spans="1:8">
      <c r="A31364" t="s">
        <v>34413</v>
      </c>
      <c r="B31364" t="s">
        <v>2804</v>
      </c>
      <c r="C31364" t="s">
        <v>511</v>
      </c>
      <c r="D31364" s="3">
        <v>46098</v>
      </c>
      <c r="E31364" s="3">
        <v>46098</v>
      </c>
      <c r="F31364">
        <v>12250</v>
      </c>
      <c r="G31364" t="s">
        <v>3048</v>
      </c>
      <c r="H31364">
        <v>0</v>
      </c>
    </row>
    <row r="31365" spans="1:8">
      <c r="A31365" t="s">
        <v>34414</v>
      </c>
      <c r="B31365" t="s">
        <v>2804</v>
      </c>
      <c r="C31365" t="s">
        <v>511</v>
      </c>
      <c r="D31365" s="3">
        <v>46129</v>
      </c>
      <c r="E31365" s="3">
        <v>46129</v>
      </c>
      <c r="F31365">
        <v>12250</v>
      </c>
      <c r="G31365" t="s">
        <v>3048</v>
      </c>
      <c r="H31365">
        <v>0</v>
      </c>
    </row>
    <row r="31366" spans="1:8">
      <c r="A31366" t="s">
        <v>34415</v>
      </c>
      <c r="B31366" t="s">
        <v>2804</v>
      </c>
      <c r="C31366" t="s">
        <v>511</v>
      </c>
      <c r="D31366" s="3">
        <v>46159</v>
      </c>
      <c r="E31366" s="3">
        <v>46159</v>
      </c>
      <c r="F31366">
        <v>12250</v>
      </c>
      <c r="G31366" t="s">
        <v>3048</v>
      </c>
      <c r="H31366">
        <v>0</v>
      </c>
    </row>
    <row r="31367" spans="1:8">
      <c r="A31367" t="s">
        <v>34416</v>
      </c>
      <c r="B31367" t="s">
        <v>2804</v>
      </c>
      <c r="C31367" t="s">
        <v>511</v>
      </c>
      <c r="D31367" s="3">
        <v>46190</v>
      </c>
      <c r="E31367" s="3">
        <v>46190</v>
      </c>
      <c r="F31367">
        <v>12250</v>
      </c>
      <c r="G31367" t="s">
        <v>3048</v>
      </c>
      <c r="H31367">
        <v>0</v>
      </c>
    </row>
    <row r="31368" spans="1:8">
      <c r="A31368" t="s">
        <v>34417</v>
      </c>
      <c r="B31368" t="s">
        <v>2804</v>
      </c>
      <c r="C31368" t="s">
        <v>511</v>
      </c>
      <c r="D31368" s="3">
        <v>46220</v>
      </c>
      <c r="E31368" s="3">
        <v>46220</v>
      </c>
      <c r="F31368">
        <v>12250</v>
      </c>
      <c r="G31368" t="s">
        <v>3048</v>
      </c>
      <c r="H31368">
        <v>0</v>
      </c>
    </row>
    <row r="31369" spans="1:8">
      <c r="A31369" t="s">
        <v>34418</v>
      </c>
      <c r="B31369" t="s">
        <v>2804</v>
      </c>
      <c r="C31369" t="s">
        <v>511</v>
      </c>
      <c r="D31369" s="3">
        <v>46251</v>
      </c>
      <c r="E31369" s="3">
        <v>46251</v>
      </c>
      <c r="F31369">
        <v>12250</v>
      </c>
      <c r="G31369" t="s">
        <v>3048</v>
      </c>
      <c r="H31369">
        <v>0</v>
      </c>
    </row>
    <row r="31370" spans="1:8">
      <c r="A31370" t="s">
        <v>34419</v>
      </c>
      <c r="B31370" t="s">
        <v>2804</v>
      </c>
      <c r="C31370" t="s">
        <v>511</v>
      </c>
      <c r="D31370" s="3">
        <v>46282</v>
      </c>
      <c r="E31370" s="3">
        <v>46285</v>
      </c>
      <c r="F31370">
        <v>12250</v>
      </c>
      <c r="G31370" t="s">
        <v>3057</v>
      </c>
      <c r="H31370">
        <v>3</v>
      </c>
    </row>
    <row r="31371" spans="1:8">
      <c r="A31371" t="s">
        <v>34420</v>
      </c>
      <c r="B31371" t="s">
        <v>2804</v>
      </c>
      <c r="C31371" t="s">
        <v>511</v>
      </c>
      <c r="D31371" s="3">
        <v>46312</v>
      </c>
      <c r="E31371" s="3">
        <v>46312</v>
      </c>
      <c r="F31371">
        <v>12250</v>
      </c>
      <c r="G31371" t="s">
        <v>3048</v>
      </c>
      <c r="H31371">
        <v>0</v>
      </c>
    </row>
    <row r="31372" spans="1:8">
      <c r="A31372" t="s">
        <v>34421</v>
      </c>
      <c r="B31372" t="s">
        <v>2804</v>
      </c>
      <c r="C31372" t="s">
        <v>511</v>
      </c>
      <c r="D31372" s="3">
        <v>46343</v>
      </c>
      <c r="E31372" s="3">
        <v>46345</v>
      </c>
      <c r="F31372">
        <v>12250</v>
      </c>
      <c r="G31372" t="s">
        <v>3057</v>
      </c>
      <c r="H31372">
        <v>2</v>
      </c>
    </row>
    <row r="31373" spans="1:8">
      <c r="A31373" t="s">
        <v>34422</v>
      </c>
      <c r="B31373" t="s">
        <v>2805</v>
      </c>
      <c r="C31373" t="s">
        <v>964</v>
      </c>
      <c r="D31373" s="3">
        <v>45759</v>
      </c>
      <c r="E31373" s="3">
        <v>45760</v>
      </c>
      <c r="F31373">
        <v>15900</v>
      </c>
      <c r="G31373" t="s">
        <v>3057</v>
      </c>
      <c r="H31373">
        <v>1</v>
      </c>
    </row>
    <row r="31374" spans="1:8">
      <c r="A31374" t="s">
        <v>34423</v>
      </c>
      <c r="B31374" t="s">
        <v>2805</v>
      </c>
      <c r="C31374" t="s">
        <v>964</v>
      </c>
      <c r="D31374" s="3">
        <v>45789</v>
      </c>
      <c r="E31374" s="3">
        <v>45792</v>
      </c>
      <c r="F31374">
        <v>15900</v>
      </c>
      <c r="G31374" t="s">
        <v>3057</v>
      </c>
      <c r="H31374">
        <v>3</v>
      </c>
    </row>
    <row r="31375" spans="1:8">
      <c r="A31375" t="s">
        <v>34424</v>
      </c>
      <c r="B31375" t="s">
        <v>2805</v>
      </c>
      <c r="C31375" t="s">
        <v>964</v>
      </c>
      <c r="D31375" s="3">
        <v>45820</v>
      </c>
      <c r="E31375" s="3">
        <v>45820</v>
      </c>
      <c r="F31375">
        <v>15900</v>
      </c>
      <c r="G31375" t="s">
        <v>3048</v>
      </c>
      <c r="H31375">
        <v>0</v>
      </c>
    </row>
    <row r="31376" spans="1:8">
      <c r="A31376" t="s">
        <v>34425</v>
      </c>
      <c r="B31376" t="s">
        <v>2805</v>
      </c>
      <c r="C31376" t="s">
        <v>964</v>
      </c>
      <c r="D31376" s="3">
        <v>45850</v>
      </c>
      <c r="E31376" s="3">
        <v>45850</v>
      </c>
      <c r="F31376">
        <v>15900</v>
      </c>
      <c r="G31376" t="s">
        <v>3048</v>
      </c>
      <c r="H31376">
        <v>0</v>
      </c>
    </row>
    <row r="31377" spans="1:8">
      <c r="A31377" t="s">
        <v>34426</v>
      </c>
      <c r="B31377" t="s">
        <v>2805</v>
      </c>
      <c r="C31377" t="s">
        <v>964</v>
      </c>
      <c r="D31377" s="3">
        <v>45881</v>
      </c>
      <c r="E31377" s="3">
        <v>45881</v>
      </c>
      <c r="F31377">
        <v>15900</v>
      </c>
      <c r="G31377" t="s">
        <v>3048</v>
      </c>
      <c r="H31377">
        <v>0</v>
      </c>
    </row>
    <row r="31378" spans="1:8">
      <c r="A31378" t="s">
        <v>34427</v>
      </c>
      <c r="B31378" t="s">
        <v>2805</v>
      </c>
      <c r="C31378" t="s">
        <v>964</v>
      </c>
      <c r="D31378" s="3">
        <v>45912</v>
      </c>
      <c r="E31378" s="3">
        <v>45912</v>
      </c>
      <c r="F31378">
        <v>15900</v>
      </c>
      <c r="G31378" t="s">
        <v>3048</v>
      </c>
      <c r="H31378">
        <v>0</v>
      </c>
    </row>
    <row r="31379" spans="1:8">
      <c r="A31379" t="s">
        <v>34428</v>
      </c>
      <c r="B31379" t="s">
        <v>2805</v>
      </c>
      <c r="C31379" t="s">
        <v>964</v>
      </c>
      <c r="D31379" s="3">
        <v>45942</v>
      </c>
      <c r="E31379" s="3">
        <v>45942</v>
      </c>
      <c r="F31379">
        <v>15900</v>
      </c>
      <c r="G31379" t="s">
        <v>3048</v>
      </c>
      <c r="H31379">
        <v>0</v>
      </c>
    </row>
    <row r="31380" spans="1:8">
      <c r="A31380" t="s">
        <v>34429</v>
      </c>
      <c r="B31380" t="s">
        <v>2805</v>
      </c>
      <c r="C31380" t="s">
        <v>964</v>
      </c>
      <c r="D31380" s="3">
        <v>45973</v>
      </c>
      <c r="E31380" s="3">
        <v>45973</v>
      </c>
      <c r="F31380">
        <v>15900</v>
      </c>
      <c r="G31380" t="s">
        <v>3048</v>
      </c>
      <c r="H31380">
        <v>0</v>
      </c>
    </row>
    <row r="31381" spans="1:8">
      <c r="A31381" t="s">
        <v>34430</v>
      </c>
      <c r="B31381" t="s">
        <v>2805</v>
      </c>
      <c r="C31381" t="s">
        <v>964</v>
      </c>
      <c r="D31381" s="3">
        <v>46003</v>
      </c>
      <c r="E31381" s="3">
        <v>46003</v>
      </c>
      <c r="F31381">
        <v>15900</v>
      </c>
      <c r="G31381" t="s">
        <v>3048</v>
      </c>
      <c r="H31381">
        <v>0</v>
      </c>
    </row>
    <row r="31382" spans="1:8">
      <c r="A31382" t="s">
        <v>34431</v>
      </c>
      <c r="B31382" t="s">
        <v>2805</v>
      </c>
      <c r="C31382" t="s">
        <v>964</v>
      </c>
      <c r="D31382" s="3">
        <v>46034</v>
      </c>
      <c r="E31382" s="3">
        <v>46034</v>
      </c>
      <c r="F31382">
        <v>15900</v>
      </c>
      <c r="G31382" t="s">
        <v>3048</v>
      </c>
      <c r="H31382">
        <v>0</v>
      </c>
    </row>
    <row r="31383" spans="1:8">
      <c r="A31383" t="s">
        <v>34432</v>
      </c>
      <c r="B31383" t="s">
        <v>2805</v>
      </c>
      <c r="C31383" t="s">
        <v>964</v>
      </c>
      <c r="D31383" s="3">
        <v>46065</v>
      </c>
      <c r="E31383" s="3">
        <v>46065</v>
      </c>
      <c r="F31383">
        <v>15900</v>
      </c>
      <c r="G31383" t="s">
        <v>3048</v>
      </c>
      <c r="H31383">
        <v>0</v>
      </c>
    </row>
    <row r="31384" spans="1:8">
      <c r="A31384" t="s">
        <v>34433</v>
      </c>
      <c r="B31384" t="s">
        <v>2805</v>
      </c>
      <c r="C31384" t="s">
        <v>964</v>
      </c>
      <c r="D31384" s="3">
        <v>46093</v>
      </c>
      <c r="E31384" s="3">
        <v>46100</v>
      </c>
      <c r="F31384">
        <v>15900</v>
      </c>
      <c r="G31384" t="s">
        <v>3057</v>
      </c>
      <c r="H31384">
        <v>7</v>
      </c>
    </row>
    <row r="31385" spans="1:8">
      <c r="A31385" t="s">
        <v>34434</v>
      </c>
      <c r="B31385" t="s">
        <v>2805</v>
      </c>
      <c r="C31385" t="s">
        <v>964</v>
      </c>
      <c r="D31385" s="3">
        <v>46124</v>
      </c>
      <c r="E31385" s="3">
        <v>46131</v>
      </c>
      <c r="F31385">
        <v>15900</v>
      </c>
      <c r="G31385" t="s">
        <v>3057</v>
      </c>
      <c r="H31385">
        <v>7</v>
      </c>
    </row>
    <row r="31386" spans="1:8">
      <c r="A31386" t="s">
        <v>34435</v>
      </c>
      <c r="B31386" t="s">
        <v>2805</v>
      </c>
      <c r="C31386" t="s">
        <v>964</v>
      </c>
      <c r="D31386" s="3">
        <v>46154</v>
      </c>
      <c r="E31386" s="3">
        <v>46154</v>
      </c>
      <c r="F31386">
        <v>15900</v>
      </c>
      <c r="G31386" t="s">
        <v>3048</v>
      </c>
      <c r="H31386">
        <v>0</v>
      </c>
    </row>
    <row r="31387" spans="1:8">
      <c r="A31387" t="s">
        <v>34436</v>
      </c>
      <c r="B31387" t="s">
        <v>2805</v>
      </c>
      <c r="C31387" t="s">
        <v>964</v>
      </c>
      <c r="D31387" s="3">
        <v>46185</v>
      </c>
      <c r="E31387" s="3">
        <v>46185</v>
      </c>
      <c r="F31387">
        <v>15900</v>
      </c>
      <c r="G31387" t="s">
        <v>3048</v>
      </c>
      <c r="H31387">
        <v>0</v>
      </c>
    </row>
    <row r="31388" spans="1:8">
      <c r="A31388" t="s">
        <v>34437</v>
      </c>
      <c r="B31388" t="s">
        <v>2805</v>
      </c>
      <c r="C31388" t="s">
        <v>964</v>
      </c>
      <c r="D31388" s="3">
        <v>46215</v>
      </c>
      <c r="E31388" s="3">
        <v>46215</v>
      </c>
      <c r="F31388">
        <v>15900</v>
      </c>
      <c r="G31388" t="s">
        <v>3048</v>
      </c>
      <c r="H31388">
        <v>0</v>
      </c>
    </row>
    <row r="31389" spans="1:8">
      <c r="A31389" t="s">
        <v>34438</v>
      </c>
      <c r="B31389" t="s">
        <v>2805</v>
      </c>
      <c r="C31389" t="s">
        <v>964</v>
      </c>
      <c r="D31389" s="3">
        <v>46246</v>
      </c>
      <c r="E31389" s="3">
        <v>46246</v>
      </c>
      <c r="F31389">
        <v>15900</v>
      </c>
      <c r="G31389" t="s">
        <v>3048</v>
      </c>
      <c r="H31389">
        <v>0</v>
      </c>
    </row>
    <row r="31390" spans="1:8">
      <c r="A31390" t="s">
        <v>34439</v>
      </c>
      <c r="B31390" t="s">
        <v>2805</v>
      </c>
      <c r="C31390" t="s">
        <v>964</v>
      </c>
      <c r="D31390" s="3">
        <v>46277</v>
      </c>
      <c r="E31390" s="3">
        <v>46278</v>
      </c>
      <c r="F31390">
        <v>15900</v>
      </c>
      <c r="G31390" t="s">
        <v>3057</v>
      </c>
      <c r="H31390">
        <v>1</v>
      </c>
    </row>
    <row r="31391" spans="1:8">
      <c r="A31391" t="s">
        <v>34440</v>
      </c>
      <c r="B31391" t="s">
        <v>2805</v>
      </c>
      <c r="C31391" t="s">
        <v>964</v>
      </c>
      <c r="D31391" s="3">
        <v>46307</v>
      </c>
      <c r="E31391" s="3">
        <v>46307</v>
      </c>
      <c r="F31391">
        <v>15900</v>
      </c>
      <c r="G31391" t="s">
        <v>3048</v>
      </c>
      <c r="H31391">
        <v>0</v>
      </c>
    </row>
    <row r="31392" spans="1:8">
      <c r="A31392" t="s">
        <v>34441</v>
      </c>
      <c r="B31392" t="s">
        <v>2805</v>
      </c>
      <c r="C31392" t="s">
        <v>964</v>
      </c>
      <c r="D31392" s="3">
        <v>46338</v>
      </c>
      <c r="E31392" s="3">
        <v>46338</v>
      </c>
      <c r="F31392">
        <v>15900</v>
      </c>
      <c r="G31392" t="s">
        <v>3048</v>
      </c>
      <c r="H31392">
        <v>0</v>
      </c>
    </row>
    <row r="31393" spans="1:8">
      <c r="A31393" t="s">
        <v>34442</v>
      </c>
      <c r="B31393" t="s">
        <v>2805</v>
      </c>
      <c r="C31393" t="s">
        <v>964</v>
      </c>
      <c r="D31393" s="3">
        <v>46368</v>
      </c>
      <c r="E31393" s="3">
        <v>46370</v>
      </c>
      <c r="F31393">
        <v>15900</v>
      </c>
      <c r="G31393" t="s">
        <v>3057</v>
      </c>
      <c r="H31393">
        <v>2</v>
      </c>
    </row>
    <row r="31394" spans="1:8">
      <c r="A31394" t="s">
        <v>34443</v>
      </c>
      <c r="B31394" t="s">
        <v>2805</v>
      </c>
      <c r="C31394" t="s">
        <v>964</v>
      </c>
      <c r="D31394" s="3">
        <v>46399</v>
      </c>
      <c r="E31394" s="3">
        <v>46399</v>
      </c>
      <c r="F31394">
        <v>15900</v>
      </c>
      <c r="G31394" t="s">
        <v>3048</v>
      </c>
      <c r="H31394">
        <v>0</v>
      </c>
    </row>
    <row r="31395" spans="1:8">
      <c r="A31395" t="s">
        <v>34444</v>
      </c>
      <c r="B31395" t="s">
        <v>2805</v>
      </c>
      <c r="C31395" t="s">
        <v>964</v>
      </c>
      <c r="D31395" s="3">
        <v>46430</v>
      </c>
      <c r="E31395" s="3">
        <v>46430</v>
      </c>
      <c r="F31395">
        <v>15900</v>
      </c>
      <c r="G31395" t="s">
        <v>3048</v>
      </c>
      <c r="H31395">
        <v>0</v>
      </c>
    </row>
    <row r="31396" spans="1:8">
      <c r="A31396" t="s">
        <v>34445</v>
      </c>
      <c r="B31396" t="s">
        <v>2805</v>
      </c>
      <c r="C31396" t="s">
        <v>964</v>
      </c>
      <c r="D31396" s="3">
        <v>46458</v>
      </c>
      <c r="E31396" s="3">
        <v>46458</v>
      </c>
      <c r="F31396">
        <v>15900</v>
      </c>
      <c r="G31396" t="s">
        <v>3048</v>
      </c>
      <c r="H31396">
        <v>0</v>
      </c>
    </row>
    <row r="31397" spans="1:8">
      <c r="A31397" t="s">
        <v>34446</v>
      </c>
      <c r="B31397" t="s">
        <v>2806</v>
      </c>
      <c r="C31397" t="s">
        <v>39</v>
      </c>
      <c r="D31397" s="3">
        <v>45727</v>
      </c>
      <c r="E31397" s="3">
        <v>45727</v>
      </c>
      <c r="F31397">
        <v>13266.67</v>
      </c>
      <c r="G31397" t="s">
        <v>3048</v>
      </c>
      <c r="H31397">
        <v>0</v>
      </c>
    </row>
    <row r="31398" spans="1:8">
      <c r="A31398" t="s">
        <v>34447</v>
      </c>
      <c r="B31398" t="s">
        <v>2806</v>
      </c>
      <c r="C31398" t="s">
        <v>39</v>
      </c>
      <c r="D31398" s="3">
        <v>45758</v>
      </c>
      <c r="E31398" s="3">
        <v>45760</v>
      </c>
      <c r="F31398">
        <v>13266.67</v>
      </c>
      <c r="G31398" t="s">
        <v>3057</v>
      </c>
      <c r="H31398">
        <v>2</v>
      </c>
    </row>
    <row r="31399" spans="1:8">
      <c r="A31399" t="s">
        <v>34448</v>
      </c>
      <c r="B31399" t="s">
        <v>2806</v>
      </c>
      <c r="C31399" t="s">
        <v>39</v>
      </c>
      <c r="D31399" s="3">
        <v>45788</v>
      </c>
      <c r="E31399" s="3">
        <v>45788</v>
      </c>
      <c r="F31399">
        <v>13266.67</v>
      </c>
      <c r="G31399" t="s">
        <v>3048</v>
      </c>
      <c r="H31399">
        <v>0</v>
      </c>
    </row>
    <row r="31400" spans="1:8">
      <c r="A31400" t="s">
        <v>34449</v>
      </c>
      <c r="B31400" t="s">
        <v>2806</v>
      </c>
      <c r="C31400" t="s">
        <v>39</v>
      </c>
      <c r="D31400" s="3">
        <v>45819</v>
      </c>
      <c r="E31400" s="3">
        <v>45819</v>
      </c>
      <c r="F31400">
        <v>13266.67</v>
      </c>
      <c r="G31400" t="s">
        <v>3048</v>
      </c>
      <c r="H31400">
        <v>0</v>
      </c>
    </row>
    <row r="31401" spans="1:8">
      <c r="A31401" t="s">
        <v>34450</v>
      </c>
      <c r="B31401" t="s">
        <v>2806</v>
      </c>
      <c r="C31401" t="s">
        <v>39</v>
      </c>
      <c r="D31401" s="3">
        <v>45849</v>
      </c>
      <c r="E31401" s="3">
        <v>45849</v>
      </c>
      <c r="F31401">
        <v>13266.67</v>
      </c>
      <c r="G31401" t="s">
        <v>3048</v>
      </c>
      <c r="H31401">
        <v>0</v>
      </c>
    </row>
    <row r="31402" spans="1:8">
      <c r="A31402" t="s">
        <v>34451</v>
      </c>
      <c r="B31402" t="s">
        <v>2806</v>
      </c>
      <c r="C31402" t="s">
        <v>39</v>
      </c>
      <c r="D31402" s="3">
        <v>45880</v>
      </c>
      <c r="E31402" s="3">
        <v>45880</v>
      </c>
      <c r="F31402">
        <v>13266.67</v>
      </c>
      <c r="G31402" t="s">
        <v>3048</v>
      </c>
      <c r="H31402">
        <v>0</v>
      </c>
    </row>
    <row r="31403" spans="1:8">
      <c r="A31403" t="s">
        <v>34452</v>
      </c>
      <c r="B31403" t="s">
        <v>2806</v>
      </c>
      <c r="C31403" t="s">
        <v>39</v>
      </c>
      <c r="D31403" s="3">
        <v>45911</v>
      </c>
      <c r="E31403" s="3">
        <v>45911</v>
      </c>
      <c r="F31403">
        <v>13266.67</v>
      </c>
      <c r="G31403" t="s">
        <v>3048</v>
      </c>
      <c r="H31403">
        <v>0</v>
      </c>
    </row>
    <row r="31404" spans="1:8">
      <c r="A31404" t="s">
        <v>34453</v>
      </c>
      <c r="B31404" t="s">
        <v>2806</v>
      </c>
      <c r="C31404" t="s">
        <v>39</v>
      </c>
      <c r="D31404" s="3">
        <v>45941</v>
      </c>
      <c r="E31404" s="3">
        <v>45941</v>
      </c>
      <c r="F31404">
        <v>13266.67</v>
      </c>
      <c r="G31404" t="s">
        <v>3048</v>
      </c>
      <c r="H31404">
        <v>0</v>
      </c>
    </row>
    <row r="31405" spans="1:8">
      <c r="A31405" t="s">
        <v>34454</v>
      </c>
      <c r="B31405" t="s">
        <v>2806</v>
      </c>
      <c r="C31405" t="s">
        <v>39</v>
      </c>
      <c r="D31405" s="3">
        <v>45972</v>
      </c>
      <c r="E31405" s="3">
        <v>45972</v>
      </c>
      <c r="F31405">
        <v>13266.67</v>
      </c>
      <c r="G31405" t="s">
        <v>3048</v>
      </c>
      <c r="H31405">
        <v>0</v>
      </c>
    </row>
    <row r="31406" spans="1:8">
      <c r="A31406" t="s">
        <v>34455</v>
      </c>
      <c r="B31406" t="s">
        <v>2806</v>
      </c>
      <c r="C31406" t="s">
        <v>39</v>
      </c>
      <c r="D31406" s="3">
        <v>46002</v>
      </c>
      <c r="E31406" s="3">
        <v>46005</v>
      </c>
      <c r="F31406">
        <v>13266.67</v>
      </c>
      <c r="G31406" t="s">
        <v>3057</v>
      </c>
      <c r="H31406">
        <v>3</v>
      </c>
    </row>
    <row r="31407" spans="1:8">
      <c r="A31407" t="s">
        <v>34456</v>
      </c>
      <c r="B31407" t="s">
        <v>2806</v>
      </c>
      <c r="C31407" t="s">
        <v>39</v>
      </c>
      <c r="D31407" s="3">
        <v>46033</v>
      </c>
      <c r="E31407" s="3">
        <v>46033</v>
      </c>
      <c r="F31407">
        <v>13266.67</v>
      </c>
      <c r="G31407" t="s">
        <v>3048</v>
      </c>
      <c r="H31407">
        <v>0</v>
      </c>
    </row>
    <row r="31408" spans="1:8">
      <c r="A31408" t="s">
        <v>34457</v>
      </c>
      <c r="B31408" t="s">
        <v>2806</v>
      </c>
      <c r="C31408" t="s">
        <v>39</v>
      </c>
      <c r="D31408" s="3">
        <v>46064</v>
      </c>
      <c r="E31408" s="3">
        <v>46065</v>
      </c>
      <c r="F31408">
        <v>13266.67</v>
      </c>
      <c r="G31408" t="s">
        <v>3057</v>
      </c>
      <c r="H31408">
        <v>1</v>
      </c>
    </row>
    <row r="31409" spans="1:8">
      <c r="A31409" t="s">
        <v>34458</v>
      </c>
      <c r="B31409" t="s">
        <v>2806</v>
      </c>
      <c r="C31409" t="s">
        <v>39</v>
      </c>
      <c r="D31409" s="3">
        <v>46092</v>
      </c>
      <c r="E31409" s="3">
        <v>46092</v>
      </c>
      <c r="F31409">
        <v>13266.67</v>
      </c>
      <c r="G31409" t="s">
        <v>3048</v>
      </c>
      <c r="H31409">
        <v>0</v>
      </c>
    </row>
    <row r="31410" spans="1:8">
      <c r="A31410" t="s">
        <v>34459</v>
      </c>
      <c r="B31410" t="s">
        <v>2806</v>
      </c>
      <c r="C31410" t="s">
        <v>39</v>
      </c>
      <c r="D31410" s="3">
        <v>46123</v>
      </c>
      <c r="E31410" s="3">
        <v>46123</v>
      </c>
      <c r="F31410">
        <v>13266.67</v>
      </c>
      <c r="G31410" t="s">
        <v>3048</v>
      </c>
      <c r="H31410">
        <v>0</v>
      </c>
    </row>
    <row r="31411" spans="1:8">
      <c r="A31411" t="s">
        <v>34460</v>
      </c>
      <c r="B31411" t="s">
        <v>2806</v>
      </c>
      <c r="C31411" t="s">
        <v>39</v>
      </c>
      <c r="D31411" s="3">
        <v>46153</v>
      </c>
      <c r="E31411" s="3">
        <v>46153</v>
      </c>
      <c r="F31411">
        <v>13266.67</v>
      </c>
      <c r="G31411" t="s">
        <v>3048</v>
      </c>
      <c r="H31411">
        <v>0</v>
      </c>
    </row>
    <row r="31412" spans="1:8">
      <c r="A31412" t="s">
        <v>34461</v>
      </c>
      <c r="B31412" t="s">
        <v>2806</v>
      </c>
      <c r="C31412" t="s">
        <v>39</v>
      </c>
      <c r="D31412" s="3">
        <v>46184</v>
      </c>
      <c r="E31412" s="3">
        <v>46184</v>
      </c>
      <c r="F31412">
        <v>13266.67</v>
      </c>
      <c r="G31412" t="s">
        <v>3048</v>
      </c>
      <c r="H31412">
        <v>0</v>
      </c>
    </row>
    <row r="31413" spans="1:8">
      <c r="A31413" t="s">
        <v>34462</v>
      </c>
      <c r="B31413" t="s">
        <v>2806</v>
      </c>
      <c r="C31413" t="s">
        <v>39</v>
      </c>
      <c r="D31413" s="3">
        <v>46214</v>
      </c>
      <c r="E31413" s="3">
        <v>46214</v>
      </c>
      <c r="F31413">
        <v>13266.67</v>
      </c>
      <c r="G31413" t="s">
        <v>3048</v>
      </c>
      <c r="H31413">
        <v>0</v>
      </c>
    </row>
    <row r="31414" spans="1:8">
      <c r="A31414" t="s">
        <v>34463</v>
      </c>
      <c r="B31414" t="s">
        <v>2806</v>
      </c>
      <c r="C31414" t="s">
        <v>39</v>
      </c>
      <c r="D31414" s="3">
        <v>46245</v>
      </c>
      <c r="E31414" s="3">
        <v>46245</v>
      </c>
      <c r="F31414">
        <v>13266.67</v>
      </c>
      <c r="G31414" t="s">
        <v>3048</v>
      </c>
      <c r="H31414">
        <v>0</v>
      </c>
    </row>
    <row r="31415" spans="1:8">
      <c r="A31415" t="s">
        <v>34464</v>
      </c>
      <c r="B31415" t="s">
        <v>2806</v>
      </c>
      <c r="C31415" t="s">
        <v>39</v>
      </c>
      <c r="D31415" s="3">
        <v>46276</v>
      </c>
      <c r="E31415" s="3">
        <v>46279</v>
      </c>
      <c r="F31415">
        <v>13266.67</v>
      </c>
      <c r="G31415" t="s">
        <v>3057</v>
      </c>
      <c r="H31415">
        <v>3</v>
      </c>
    </row>
    <row r="31416" spans="1:8">
      <c r="A31416" t="s">
        <v>34465</v>
      </c>
      <c r="B31416" t="s">
        <v>2806</v>
      </c>
      <c r="C31416" t="s">
        <v>39</v>
      </c>
      <c r="D31416" s="3">
        <v>46306</v>
      </c>
      <c r="E31416" s="3">
        <v>46321</v>
      </c>
      <c r="F31416">
        <v>13266.67</v>
      </c>
      <c r="G31416" t="s">
        <v>3112</v>
      </c>
      <c r="H31416">
        <v>15</v>
      </c>
    </row>
    <row r="31417" spans="1:8">
      <c r="A31417" t="s">
        <v>34466</v>
      </c>
      <c r="B31417" t="s">
        <v>2806</v>
      </c>
      <c r="C31417" t="s">
        <v>39</v>
      </c>
      <c r="D31417" s="3">
        <v>46337</v>
      </c>
      <c r="E31417" s="3">
        <v>46337</v>
      </c>
      <c r="F31417">
        <v>13266.67</v>
      </c>
      <c r="G31417" t="s">
        <v>3048</v>
      </c>
      <c r="H31417">
        <v>0</v>
      </c>
    </row>
    <row r="31418" spans="1:8">
      <c r="A31418" t="s">
        <v>34467</v>
      </c>
      <c r="B31418" t="s">
        <v>2806</v>
      </c>
      <c r="C31418" t="s">
        <v>39</v>
      </c>
      <c r="D31418" s="3">
        <v>46367</v>
      </c>
      <c r="E31418" s="3">
        <v>46368</v>
      </c>
      <c r="F31418">
        <v>13266.67</v>
      </c>
      <c r="G31418" t="s">
        <v>3057</v>
      </c>
      <c r="H31418">
        <v>1</v>
      </c>
    </row>
    <row r="31419" spans="1:8">
      <c r="A31419" t="s">
        <v>34468</v>
      </c>
      <c r="B31419" t="s">
        <v>2806</v>
      </c>
      <c r="C31419" t="s">
        <v>39</v>
      </c>
      <c r="D31419" s="3">
        <v>46398</v>
      </c>
      <c r="E31419" s="3">
        <v>46398</v>
      </c>
      <c r="F31419">
        <v>13266.67</v>
      </c>
      <c r="G31419" t="s">
        <v>3048</v>
      </c>
      <c r="H31419">
        <v>0</v>
      </c>
    </row>
    <row r="31420" spans="1:8">
      <c r="A31420" t="s">
        <v>34469</v>
      </c>
      <c r="B31420" t="s">
        <v>2806</v>
      </c>
      <c r="C31420" t="s">
        <v>39</v>
      </c>
      <c r="D31420" s="3">
        <v>46429</v>
      </c>
      <c r="E31420" s="3">
        <v>46429</v>
      </c>
      <c r="F31420">
        <v>13266.67</v>
      </c>
      <c r="G31420" t="s">
        <v>3048</v>
      </c>
      <c r="H31420">
        <v>0</v>
      </c>
    </row>
    <row r="31421" spans="1:8">
      <c r="A31421" t="s">
        <v>34470</v>
      </c>
      <c r="B31421" t="s">
        <v>2807</v>
      </c>
      <c r="C31421" t="s">
        <v>1145</v>
      </c>
      <c r="D31421" s="3">
        <v>45368</v>
      </c>
      <c r="E31421" s="3">
        <v>45368</v>
      </c>
      <c r="F31421">
        <v>6033.33</v>
      </c>
      <c r="G31421" t="s">
        <v>3048</v>
      </c>
      <c r="H31421">
        <v>0</v>
      </c>
    </row>
    <row r="31422" spans="1:8">
      <c r="A31422" t="s">
        <v>34471</v>
      </c>
      <c r="B31422" t="s">
        <v>2807</v>
      </c>
      <c r="C31422" t="s">
        <v>1145</v>
      </c>
      <c r="D31422" s="3">
        <v>45399</v>
      </c>
      <c r="E31422" s="3">
        <v>45406</v>
      </c>
      <c r="F31422">
        <v>6033.33</v>
      </c>
      <c r="G31422" t="s">
        <v>3057</v>
      </c>
      <c r="H31422">
        <v>7</v>
      </c>
    </row>
    <row r="31423" spans="1:8">
      <c r="A31423" t="s">
        <v>34472</v>
      </c>
      <c r="B31423" t="s">
        <v>2807</v>
      </c>
      <c r="C31423" t="s">
        <v>1145</v>
      </c>
      <c r="D31423" s="3">
        <v>45429</v>
      </c>
      <c r="E31423" s="3">
        <v>45431</v>
      </c>
      <c r="F31423">
        <v>6033.33</v>
      </c>
      <c r="G31423" t="s">
        <v>3057</v>
      </c>
      <c r="H31423">
        <v>2</v>
      </c>
    </row>
    <row r="31424" spans="1:8">
      <c r="A31424" t="s">
        <v>34473</v>
      </c>
      <c r="B31424" t="s">
        <v>2807</v>
      </c>
      <c r="C31424" t="s">
        <v>1145</v>
      </c>
      <c r="D31424" s="3">
        <v>45460</v>
      </c>
      <c r="E31424" s="3">
        <v>45460</v>
      </c>
      <c r="F31424">
        <v>6033.33</v>
      </c>
      <c r="G31424" t="s">
        <v>3048</v>
      </c>
      <c r="H31424">
        <v>0</v>
      </c>
    </row>
    <row r="31425" spans="1:8">
      <c r="A31425" t="s">
        <v>34474</v>
      </c>
      <c r="B31425" t="s">
        <v>2807</v>
      </c>
      <c r="C31425" t="s">
        <v>1145</v>
      </c>
      <c r="D31425" s="3">
        <v>45490</v>
      </c>
      <c r="E31425" s="3">
        <v>45490</v>
      </c>
      <c r="F31425">
        <v>6033.33</v>
      </c>
      <c r="G31425" t="s">
        <v>3048</v>
      </c>
      <c r="H31425">
        <v>0</v>
      </c>
    </row>
    <row r="31426" spans="1:8">
      <c r="A31426" t="s">
        <v>34475</v>
      </c>
      <c r="B31426" t="s">
        <v>2807</v>
      </c>
      <c r="C31426" t="s">
        <v>1145</v>
      </c>
      <c r="D31426" s="3">
        <v>45521</v>
      </c>
      <c r="E31426" s="3">
        <v>45522</v>
      </c>
      <c r="F31426">
        <v>6033.33</v>
      </c>
      <c r="G31426" t="s">
        <v>3057</v>
      </c>
      <c r="H31426">
        <v>1</v>
      </c>
    </row>
    <row r="31427" spans="1:8">
      <c r="A31427" t="s">
        <v>34476</v>
      </c>
      <c r="B31427" t="s">
        <v>2807</v>
      </c>
      <c r="C31427" t="s">
        <v>1145</v>
      </c>
      <c r="D31427" s="3">
        <v>45552</v>
      </c>
      <c r="E31427" s="3">
        <v>45552</v>
      </c>
      <c r="F31427">
        <v>6033.33</v>
      </c>
      <c r="G31427" t="s">
        <v>3048</v>
      </c>
      <c r="H31427">
        <v>0</v>
      </c>
    </row>
    <row r="31428" spans="1:8">
      <c r="A31428" t="s">
        <v>34477</v>
      </c>
      <c r="B31428" t="s">
        <v>2807</v>
      </c>
      <c r="C31428" t="s">
        <v>1145</v>
      </c>
      <c r="D31428" s="3">
        <v>45582</v>
      </c>
      <c r="E31428" s="3">
        <v>45582</v>
      </c>
      <c r="F31428">
        <v>6033.33</v>
      </c>
      <c r="G31428" t="s">
        <v>3048</v>
      </c>
      <c r="H31428">
        <v>0</v>
      </c>
    </row>
    <row r="31429" spans="1:8">
      <c r="A31429" t="s">
        <v>34478</v>
      </c>
      <c r="B31429" t="s">
        <v>2807</v>
      </c>
      <c r="C31429" t="s">
        <v>1145</v>
      </c>
      <c r="D31429" s="3">
        <v>45613</v>
      </c>
      <c r="E31429" s="3">
        <v>45613</v>
      </c>
      <c r="F31429">
        <v>6033.33</v>
      </c>
      <c r="G31429" t="s">
        <v>3048</v>
      </c>
      <c r="H31429">
        <v>0</v>
      </c>
    </row>
    <row r="31430" spans="1:8">
      <c r="A31430" t="s">
        <v>34479</v>
      </c>
      <c r="B31430" t="s">
        <v>2807</v>
      </c>
      <c r="C31430" t="s">
        <v>1145</v>
      </c>
      <c r="D31430" s="3">
        <v>45643</v>
      </c>
      <c r="E31430" s="3">
        <v>45643</v>
      </c>
      <c r="F31430">
        <v>6033.33</v>
      </c>
      <c r="G31430" t="s">
        <v>3048</v>
      </c>
      <c r="H31430">
        <v>0</v>
      </c>
    </row>
    <row r="31431" spans="1:8">
      <c r="A31431" t="s">
        <v>34480</v>
      </c>
      <c r="B31431" t="s">
        <v>2807</v>
      </c>
      <c r="C31431" t="s">
        <v>1145</v>
      </c>
      <c r="D31431" s="3">
        <v>45674</v>
      </c>
      <c r="E31431" s="3">
        <v>45674</v>
      </c>
      <c r="F31431">
        <v>6033.33</v>
      </c>
      <c r="G31431" t="s">
        <v>3048</v>
      </c>
      <c r="H31431">
        <v>0</v>
      </c>
    </row>
    <row r="31432" spans="1:8">
      <c r="A31432" t="s">
        <v>34481</v>
      </c>
      <c r="B31432" t="s">
        <v>2807</v>
      </c>
      <c r="C31432" t="s">
        <v>1145</v>
      </c>
      <c r="D31432" s="3">
        <v>45705</v>
      </c>
      <c r="E31432" s="3">
        <v>45705</v>
      </c>
      <c r="F31432">
        <v>6033.33</v>
      </c>
      <c r="G31432" t="s">
        <v>3048</v>
      </c>
      <c r="H31432">
        <v>0</v>
      </c>
    </row>
    <row r="31433" spans="1:8">
      <c r="A31433" t="s">
        <v>34482</v>
      </c>
      <c r="B31433" t="s">
        <v>2807</v>
      </c>
      <c r="C31433" t="s">
        <v>1145</v>
      </c>
      <c r="D31433" s="3">
        <v>45733</v>
      </c>
      <c r="E31433" s="3">
        <v>45733</v>
      </c>
      <c r="F31433">
        <v>6033.33</v>
      </c>
      <c r="G31433" t="s">
        <v>3048</v>
      </c>
      <c r="H31433">
        <v>0</v>
      </c>
    </row>
    <row r="31434" spans="1:8">
      <c r="A31434" t="s">
        <v>34483</v>
      </c>
      <c r="B31434" t="s">
        <v>2807</v>
      </c>
      <c r="C31434" t="s">
        <v>1145</v>
      </c>
      <c r="D31434" s="3">
        <v>45764</v>
      </c>
      <c r="E31434" s="3">
        <v>45764</v>
      </c>
      <c r="F31434">
        <v>6033.33</v>
      </c>
      <c r="G31434" t="s">
        <v>3048</v>
      </c>
      <c r="H31434">
        <v>0</v>
      </c>
    </row>
    <row r="31435" spans="1:8">
      <c r="A31435" t="s">
        <v>34484</v>
      </c>
      <c r="B31435" t="s">
        <v>2807</v>
      </c>
      <c r="C31435" t="s">
        <v>1145</v>
      </c>
      <c r="D31435" s="3">
        <v>45794</v>
      </c>
      <c r="E31435" s="3">
        <v>45795</v>
      </c>
      <c r="F31435">
        <v>6033.33</v>
      </c>
      <c r="G31435" t="s">
        <v>3057</v>
      </c>
      <c r="H31435">
        <v>1</v>
      </c>
    </row>
    <row r="31436" spans="1:8">
      <c r="A31436" t="s">
        <v>34485</v>
      </c>
      <c r="B31436" t="s">
        <v>2807</v>
      </c>
      <c r="C31436" t="s">
        <v>1145</v>
      </c>
      <c r="D31436" s="3">
        <v>45825</v>
      </c>
      <c r="E31436" s="3">
        <v>45825</v>
      </c>
      <c r="F31436">
        <v>6033.33</v>
      </c>
      <c r="G31436" t="s">
        <v>3048</v>
      </c>
      <c r="H31436">
        <v>0</v>
      </c>
    </row>
    <row r="31437" spans="1:8">
      <c r="A31437" t="s">
        <v>34486</v>
      </c>
      <c r="B31437" t="s">
        <v>2807</v>
      </c>
      <c r="C31437" t="s">
        <v>1145</v>
      </c>
      <c r="D31437" s="3">
        <v>45855</v>
      </c>
      <c r="E31437" s="3">
        <v>45855</v>
      </c>
      <c r="F31437">
        <v>6033.33</v>
      </c>
      <c r="G31437" t="s">
        <v>3048</v>
      </c>
      <c r="H31437">
        <v>0</v>
      </c>
    </row>
    <row r="31438" spans="1:8">
      <c r="A31438" t="s">
        <v>34487</v>
      </c>
      <c r="B31438" t="s">
        <v>2807</v>
      </c>
      <c r="C31438" t="s">
        <v>1145</v>
      </c>
      <c r="D31438" s="3">
        <v>45886</v>
      </c>
      <c r="E31438" s="3">
        <v>45886</v>
      </c>
      <c r="F31438">
        <v>6033.33</v>
      </c>
      <c r="G31438" t="s">
        <v>3048</v>
      </c>
      <c r="H31438">
        <v>0</v>
      </c>
    </row>
    <row r="31439" spans="1:8">
      <c r="A31439" t="s">
        <v>34488</v>
      </c>
      <c r="B31439" t="s">
        <v>2807</v>
      </c>
      <c r="C31439" t="s">
        <v>1145</v>
      </c>
      <c r="D31439" s="3">
        <v>45917</v>
      </c>
      <c r="E31439" s="3">
        <v>45917</v>
      </c>
      <c r="F31439">
        <v>6033.33</v>
      </c>
      <c r="G31439" t="s">
        <v>3048</v>
      </c>
      <c r="H31439">
        <v>0</v>
      </c>
    </row>
    <row r="31440" spans="1:8">
      <c r="A31440" t="s">
        <v>34489</v>
      </c>
      <c r="B31440" t="s">
        <v>2807</v>
      </c>
      <c r="C31440" t="s">
        <v>1145</v>
      </c>
      <c r="D31440" s="3">
        <v>45947</v>
      </c>
      <c r="E31440" s="3">
        <v>45947</v>
      </c>
      <c r="F31440">
        <v>6033.33</v>
      </c>
      <c r="G31440" t="s">
        <v>3048</v>
      </c>
      <c r="H31440">
        <v>0</v>
      </c>
    </row>
    <row r="31441" spans="1:8">
      <c r="A31441" t="s">
        <v>34490</v>
      </c>
      <c r="B31441" t="s">
        <v>2807</v>
      </c>
      <c r="C31441" t="s">
        <v>1145</v>
      </c>
      <c r="D31441" s="3">
        <v>45978</v>
      </c>
      <c r="E31441" s="3">
        <v>45978</v>
      </c>
      <c r="F31441">
        <v>6033.33</v>
      </c>
      <c r="G31441" t="s">
        <v>3048</v>
      </c>
      <c r="H31441">
        <v>0</v>
      </c>
    </row>
    <row r="31442" spans="1:8">
      <c r="A31442" t="s">
        <v>34491</v>
      </c>
      <c r="B31442" t="s">
        <v>2807</v>
      </c>
      <c r="C31442" t="s">
        <v>1145</v>
      </c>
      <c r="D31442" s="3">
        <v>46008</v>
      </c>
      <c r="E31442" s="3">
        <v>46008</v>
      </c>
      <c r="F31442">
        <v>6033.33</v>
      </c>
      <c r="G31442" t="s">
        <v>3048</v>
      </c>
      <c r="H31442">
        <v>0</v>
      </c>
    </row>
    <row r="31443" spans="1:8">
      <c r="A31443" t="s">
        <v>34492</v>
      </c>
      <c r="B31443" t="s">
        <v>2807</v>
      </c>
      <c r="C31443" t="s">
        <v>1145</v>
      </c>
      <c r="D31443" s="3">
        <v>46039</v>
      </c>
      <c r="E31443" s="3">
        <v>46054</v>
      </c>
      <c r="F31443">
        <v>6033.33</v>
      </c>
      <c r="G31443" t="s">
        <v>3112</v>
      </c>
      <c r="H31443">
        <v>15</v>
      </c>
    </row>
    <row r="31444" spans="1:8">
      <c r="A31444" t="s">
        <v>34493</v>
      </c>
      <c r="B31444" t="s">
        <v>2807</v>
      </c>
      <c r="C31444" t="s">
        <v>1145</v>
      </c>
      <c r="D31444" s="3">
        <v>46070</v>
      </c>
      <c r="E31444" s="3">
        <v>46070</v>
      </c>
      <c r="F31444">
        <v>6033.33</v>
      </c>
      <c r="G31444" t="s">
        <v>3048</v>
      </c>
      <c r="H31444">
        <v>0</v>
      </c>
    </row>
    <row r="31445" spans="1:8">
      <c r="A31445" t="s">
        <v>34494</v>
      </c>
      <c r="B31445" t="s">
        <v>2808</v>
      </c>
      <c r="C31445" t="s">
        <v>574</v>
      </c>
      <c r="D31445" s="3">
        <v>45905</v>
      </c>
      <c r="E31445" s="3">
        <v>45905</v>
      </c>
      <c r="F31445">
        <v>3495.83</v>
      </c>
      <c r="G31445" t="s">
        <v>3048</v>
      </c>
      <c r="H31445">
        <v>0</v>
      </c>
    </row>
    <row r="31446" spans="1:8">
      <c r="A31446" t="s">
        <v>34495</v>
      </c>
      <c r="B31446" t="s">
        <v>2808</v>
      </c>
      <c r="C31446" t="s">
        <v>574</v>
      </c>
      <c r="D31446" s="3">
        <v>45935</v>
      </c>
      <c r="E31446" s="3">
        <v>45935</v>
      </c>
      <c r="F31446">
        <v>3495.83</v>
      </c>
      <c r="G31446" t="s">
        <v>3048</v>
      </c>
      <c r="H31446">
        <v>0</v>
      </c>
    </row>
    <row r="31447" spans="1:8">
      <c r="A31447" t="s">
        <v>34496</v>
      </c>
      <c r="B31447" t="s">
        <v>2808</v>
      </c>
      <c r="C31447" t="s">
        <v>574</v>
      </c>
      <c r="D31447" s="3">
        <v>45966</v>
      </c>
      <c r="E31447" s="3">
        <v>45967</v>
      </c>
      <c r="F31447">
        <v>3495.83</v>
      </c>
      <c r="G31447" t="s">
        <v>3057</v>
      </c>
      <c r="H31447">
        <v>1</v>
      </c>
    </row>
    <row r="31448" spans="1:8">
      <c r="A31448" t="s">
        <v>34497</v>
      </c>
      <c r="B31448" t="s">
        <v>2808</v>
      </c>
      <c r="C31448" t="s">
        <v>574</v>
      </c>
      <c r="D31448" s="3">
        <v>45996</v>
      </c>
      <c r="E31448" s="3">
        <v>45996</v>
      </c>
      <c r="F31448">
        <v>3495.83</v>
      </c>
      <c r="G31448" t="s">
        <v>3048</v>
      </c>
      <c r="H31448">
        <v>0</v>
      </c>
    </row>
    <row r="31449" spans="1:8">
      <c r="A31449" t="s">
        <v>34498</v>
      </c>
      <c r="B31449" t="s">
        <v>2808</v>
      </c>
      <c r="C31449" t="s">
        <v>574</v>
      </c>
      <c r="D31449" s="3">
        <v>46027</v>
      </c>
      <c r="E31449" s="3">
        <v>46028</v>
      </c>
      <c r="F31449">
        <v>3495.83</v>
      </c>
      <c r="G31449" t="s">
        <v>3057</v>
      </c>
      <c r="H31449">
        <v>1</v>
      </c>
    </row>
    <row r="31450" spans="1:8">
      <c r="A31450" t="s">
        <v>34499</v>
      </c>
      <c r="B31450" t="s">
        <v>2808</v>
      </c>
      <c r="C31450" t="s">
        <v>574</v>
      </c>
      <c r="D31450" s="3">
        <v>46058</v>
      </c>
      <c r="E31450" s="3">
        <v>46058</v>
      </c>
      <c r="F31450">
        <v>3495.83</v>
      </c>
      <c r="G31450" t="s">
        <v>3048</v>
      </c>
      <c r="H31450">
        <v>0</v>
      </c>
    </row>
    <row r="31451" spans="1:8">
      <c r="A31451" t="s">
        <v>34500</v>
      </c>
      <c r="B31451" t="s">
        <v>2808</v>
      </c>
      <c r="C31451" t="s">
        <v>574</v>
      </c>
      <c r="D31451" s="3">
        <v>46086</v>
      </c>
      <c r="E31451" s="3">
        <v>46086</v>
      </c>
      <c r="F31451">
        <v>3495.83</v>
      </c>
      <c r="G31451" t="s">
        <v>3048</v>
      </c>
      <c r="H31451">
        <v>0</v>
      </c>
    </row>
    <row r="31452" spans="1:8">
      <c r="A31452" t="s">
        <v>34501</v>
      </c>
      <c r="B31452" t="s">
        <v>2808</v>
      </c>
      <c r="C31452" t="s">
        <v>574</v>
      </c>
      <c r="D31452" s="3">
        <v>46117</v>
      </c>
      <c r="E31452" s="3">
        <v>46117</v>
      </c>
      <c r="F31452">
        <v>3495.83</v>
      </c>
      <c r="G31452" t="s">
        <v>3048</v>
      </c>
      <c r="H31452">
        <v>0</v>
      </c>
    </row>
    <row r="31453" spans="1:8">
      <c r="A31453" t="s">
        <v>34502</v>
      </c>
      <c r="B31453" t="s">
        <v>2808</v>
      </c>
      <c r="C31453" t="s">
        <v>574</v>
      </c>
      <c r="D31453" s="3">
        <v>46147</v>
      </c>
      <c r="E31453" s="3">
        <v>46150</v>
      </c>
      <c r="F31453">
        <v>3495.83</v>
      </c>
      <c r="G31453" t="s">
        <v>3057</v>
      </c>
      <c r="H31453">
        <v>3</v>
      </c>
    </row>
    <row r="31454" spans="1:8">
      <c r="A31454" t="s">
        <v>34503</v>
      </c>
      <c r="B31454" t="s">
        <v>2808</v>
      </c>
      <c r="C31454" t="s">
        <v>574</v>
      </c>
      <c r="D31454" s="3">
        <v>46178</v>
      </c>
      <c r="E31454" s="3">
        <v>46178</v>
      </c>
      <c r="F31454">
        <v>3495.83</v>
      </c>
      <c r="G31454" t="s">
        <v>3048</v>
      </c>
      <c r="H31454">
        <v>0</v>
      </c>
    </row>
    <row r="31455" spans="1:8">
      <c r="A31455" t="s">
        <v>34504</v>
      </c>
      <c r="B31455" t="s">
        <v>2808</v>
      </c>
      <c r="C31455" t="s">
        <v>574</v>
      </c>
      <c r="D31455" s="3">
        <v>46208</v>
      </c>
      <c r="E31455" s="3">
        <v>46208</v>
      </c>
      <c r="F31455">
        <v>3495.83</v>
      </c>
      <c r="G31455" t="s">
        <v>3048</v>
      </c>
      <c r="H31455">
        <v>0</v>
      </c>
    </row>
    <row r="31456" spans="1:8">
      <c r="A31456" t="s">
        <v>34505</v>
      </c>
      <c r="B31456" t="s">
        <v>2808</v>
      </c>
      <c r="C31456" t="s">
        <v>574</v>
      </c>
      <c r="D31456" s="3">
        <v>46239</v>
      </c>
      <c r="E31456" s="3">
        <v>46239</v>
      </c>
      <c r="F31456">
        <v>3495.83</v>
      </c>
      <c r="G31456" t="s">
        <v>3048</v>
      </c>
      <c r="H31456">
        <v>0</v>
      </c>
    </row>
    <row r="31457" spans="1:8">
      <c r="A31457" t="s">
        <v>34506</v>
      </c>
      <c r="B31457" t="s">
        <v>2808</v>
      </c>
      <c r="C31457" t="s">
        <v>574</v>
      </c>
      <c r="D31457" s="3">
        <v>46270</v>
      </c>
      <c r="E31457" s="3">
        <v>46270</v>
      </c>
      <c r="F31457">
        <v>3495.83</v>
      </c>
      <c r="G31457" t="s">
        <v>3048</v>
      </c>
      <c r="H31457">
        <v>0</v>
      </c>
    </row>
    <row r="31458" spans="1:8">
      <c r="A31458" t="s">
        <v>34507</v>
      </c>
      <c r="B31458" t="s">
        <v>2808</v>
      </c>
      <c r="C31458" t="s">
        <v>574</v>
      </c>
      <c r="D31458" s="3">
        <v>46300</v>
      </c>
      <c r="E31458" s="3">
        <v>46300</v>
      </c>
      <c r="F31458">
        <v>3495.83</v>
      </c>
      <c r="G31458" t="s">
        <v>3048</v>
      </c>
      <c r="H31458">
        <v>0</v>
      </c>
    </row>
    <row r="31459" spans="1:8">
      <c r="A31459" t="s">
        <v>34508</v>
      </c>
      <c r="B31459" t="s">
        <v>2808</v>
      </c>
      <c r="C31459" t="s">
        <v>574</v>
      </c>
      <c r="D31459" s="3">
        <v>46331</v>
      </c>
      <c r="E31459" s="3">
        <v>46331</v>
      </c>
      <c r="F31459">
        <v>3495.83</v>
      </c>
      <c r="G31459" t="s">
        <v>3048</v>
      </c>
      <c r="H31459">
        <v>0</v>
      </c>
    </row>
    <row r="31460" spans="1:8">
      <c r="A31460" t="s">
        <v>34509</v>
      </c>
      <c r="B31460" t="s">
        <v>2808</v>
      </c>
      <c r="C31460" t="s">
        <v>574</v>
      </c>
      <c r="D31460" s="3">
        <v>46361</v>
      </c>
      <c r="E31460" s="3">
        <v>46361</v>
      </c>
      <c r="F31460">
        <v>3495.83</v>
      </c>
      <c r="G31460" t="s">
        <v>3048</v>
      </c>
      <c r="H31460">
        <v>0</v>
      </c>
    </row>
    <row r="31461" spans="1:8">
      <c r="A31461" t="s">
        <v>34510</v>
      </c>
      <c r="B31461" t="s">
        <v>2808</v>
      </c>
      <c r="C31461" t="s">
        <v>574</v>
      </c>
      <c r="D31461" s="3">
        <v>46392</v>
      </c>
      <c r="E31461" s="3">
        <v>46392</v>
      </c>
      <c r="F31461">
        <v>3495.83</v>
      </c>
      <c r="G31461" t="s">
        <v>3048</v>
      </c>
      <c r="H31461">
        <v>0</v>
      </c>
    </row>
    <row r="31462" spans="1:8">
      <c r="A31462" t="s">
        <v>34511</v>
      </c>
      <c r="B31462" t="s">
        <v>2808</v>
      </c>
      <c r="C31462" t="s">
        <v>574</v>
      </c>
      <c r="D31462" s="3">
        <v>46423</v>
      </c>
      <c r="E31462" s="3">
        <v>46423</v>
      </c>
      <c r="F31462">
        <v>3495.83</v>
      </c>
      <c r="G31462" t="s">
        <v>3048</v>
      </c>
      <c r="H31462">
        <v>0</v>
      </c>
    </row>
    <row r="31463" spans="1:8">
      <c r="A31463" t="s">
        <v>34512</v>
      </c>
      <c r="B31463" t="s">
        <v>2808</v>
      </c>
      <c r="C31463" t="s">
        <v>574</v>
      </c>
      <c r="D31463" s="3">
        <v>46451</v>
      </c>
      <c r="E31463" s="3">
        <v>46451</v>
      </c>
      <c r="F31463">
        <v>3495.83</v>
      </c>
      <c r="G31463" t="s">
        <v>3048</v>
      </c>
      <c r="H31463">
        <v>0</v>
      </c>
    </row>
    <row r="31464" spans="1:8">
      <c r="A31464" t="s">
        <v>34513</v>
      </c>
      <c r="B31464" t="s">
        <v>2808</v>
      </c>
      <c r="C31464" t="s">
        <v>574</v>
      </c>
      <c r="D31464" s="3">
        <v>46482</v>
      </c>
      <c r="E31464" s="3">
        <v>46482</v>
      </c>
      <c r="F31464">
        <v>3495.83</v>
      </c>
      <c r="G31464" t="s">
        <v>3048</v>
      </c>
      <c r="H31464">
        <v>0</v>
      </c>
    </row>
    <row r="31465" spans="1:8">
      <c r="A31465" t="s">
        <v>34514</v>
      </c>
      <c r="B31465" t="s">
        <v>2808</v>
      </c>
      <c r="C31465" t="s">
        <v>574</v>
      </c>
      <c r="D31465" s="3">
        <v>46512</v>
      </c>
      <c r="E31465" s="3">
        <v>46512</v>
      </c>
      <c r="F31465">
        <v>3495.83</v>
      </c>
      <c r="G31465" t="s">
        <v>3048</v>
      </c>
      <c r="H31465">
        <v>0</v>
      </c>
    </row>
    <row r="31466" spans="1:8">
      <c r="A31466" t="s">
        <v>34515</v>
      </c>
      <c r="B31466" t="s">
        <v>2808</v>
      </c>
      <c r="C31466" t="s">
        <v>574</v>
      </c>
      <c r="D31466" s="3">
        <v>46543</v>
      </c>
      <c r="E31466" s="3">
        <v>46546</v>
      </c>
      <c r="F31466">
        <v>3495.83</v>
      </c>
      <c r="G31466" t="s">
        <v>3057</v>
      </c>
      <c r="H31466">
        <v>3</v>
      </c>
    </row>
    <row r="31467" spans="1:8">
      <c r="A31467" t="s">
        <v>34516</v>
      </c>
      <c r="B31467" t="s">
        <v>2808</v>
      </c>
      <c r="C31467" t="s">
        <v>574</v>
      </c>
      <c r="D31467" s="3">
        <v>46573</v>
      </c>
      <c r="E31467" s="3">
        <v>46573</v>
      </c>
      <c r="F31467">
        <v>3495.83</v>
      </c>
      <c r="G31467" t="s">
        <v>3048</v>
      </c>
      <c r="H31467">
        <v>0</v>
      </c>
    </row>
    <row r="31468" spans="1:8">
      <c r="A31468" t="s">
        <v>34517</v>
      </c>
      <c r="B31468" t="s">
        <v>2808</v>
      </c>
      <c r="C31468" t="s">
        <v>574</v>
      </c>
      <c r="D31468" s="3">
        <v>46604</v>
      </c>
      <c r="E31468" s="3">
        <v>46604</v>
      </c>
      <c r="F31468">
        <v>3495.83</v>
      </c>
      <c r="G31468" t="s">
        <v>3048</v>
      </c>
      <c r="H31468">
        <v>0</v>
      </c>
    </row>
    <row r="31469" spans="1:8">
      <c r="A31469" t="s">
        <v>34518</v>
      </c>
      <c r="B31469" t="s">
        <v>2809</v>
      </c>
      <c r="C31469" t="s">
        <v>957</v>
      </c>
      <c r="D31469" s="3">
        <v>45666</v>
      </c>
      <c r="E31469" s="3">
        <v>45669</v>
      </c>
      <c r="F31469">
        <v>1600</v>
      </c>
      <c r="G31469" t="s">
        <v>3057</v>
      </c>
      <c r="H31469">
        <v>3</v>
      </c>
    </row>
    <row r="31470" spans="1:8">
      <c r="A31470" t="s">
        <v>34519</v>
      </c>
      <c r="B31470" t="s">
        <v>2809</v>
      </c>
      <c r="C31470" t="s">
        <v>957</v>
      </c>
      <c r="D31470" s="3">
        <v>45697</v>
      </c>
      <c r="E31470" s="3">
        <v>45700</v>
      </c>
      <c r="F31470">
        <v>1600</v>
      </c>
      <c r="G31470" t="s">
        <v>3057</v>
      </c>
      <c r="H31470">
        <v>3</v>
      </c>
    </row>
    <row r="31471" spans="1:8">
      <c r="A31471" t="s">
        <v>34520</v>
      </c>
      <c r="B31471" t="s">
        <v>2809</v>
      </c>
      <c r="C31471" t="s">
        <v>957</v>
      </c>
      <c r="D31471" s="3">
        <v>45725</v>
      </c>
      <c r="E31471" s="3">
        <v>45725</v>
      </c>
      <c r="F31471">
        <v>1600</v>
      </c>
      <c r="G31471" t="s">
        <v>3048</v>
      </c>
      <c r="H31471">
        <v>0</v>
      </c>
    </row>
    <row r="31472" spans="1:8">
      <c r="A31472" t="s">
        <v>34521</v>
      </c>
      <c r="B31472" t="s">
        <v>2809</v>
      </c>
      <c r="C31472" t="s">
        <v>957</v>
      </c>
      <c r="D31472" s="3">
        <v>45756</v>
      </c>
      <c r="E31472" s="3">
        <v>45757</v>
      </c>
      <c r="F31472">
        <v>1600</v>
      </c>
      <c r="G31472" t="s">
        <v>3057</v>
      </c>
      <c r="H31472">
        <v>1</v>
      </c>
    </row>
    <row r="31473" spans="1:8">
      <c r="A31473" t="s">
        <v>34522</v>
      </c>
      <c r="B31473" t="s">
        <v>2809</v>
      </c>
      <c r="C31473" t="s">
        <v>957</v>
      </c>
      <c r="D31473" s="3">
        <v>45786</v>
      </c>
      <c r="E31473" s="3">
        <v>45788</v>
      </c>
      <c r="F31473">
        <v>1600</v>
      </c>
      <c r="G31473" t="s">
        <v>3057</v>
      </c>
      <c r="H31473">
        <v>2</v>
      </c>
    </row>
    <row r="31474" spans="1:8">
      <c r="A31474" t="s">
        <v>34523</v>
      </c>
      <c r="B31474" t="s">
        <v>2809</v>
      </c>
      <c r="C31474" t="s">
        <v>957</v>
      </c>
      <c r="D31474" s="3">
        <v>45817</v>
      </c>
      <c r="E31474" s="3">
        <v>45817</v>
      </c>
      <c r="F31474">
        <v>1600</v>
      </c>
      <c r="G31474" t="s">
        <v>3048</v>
      </c>
      <c r="H31474">
        <v>0</v>
      </c>
    </row>
    <row r="31475" spans="1:8">
      <c r="A31475" t="s">
        <v>34524</v>
      </c>
      <c r="B31475" t="s">
        <v>2809</v>
      </c>
      <c r="C31475" t="s">
        <v>957</v>
      </c>
      <c r="D31475" s="3">
        <v>45847</v>
      </c>
      <c r="E31475" s="3">
        <v>45847</v>
      </c>
      <c r="F31475">
        <v>1600</v>
      </c>
      <c r="G31475" t="s">
        <v>3048</v>
      </c>
      <c r="H31475">
        <v>0</v>
      </c>
    </row>
    <row r="31476" spans="1:8">
      <c r="A31476" t="s">
        <v>34525</v>
      </c>
      <c r="B31476" t="s">
        <v>2809</v>
      </c>
      <c r="C31476" t="s">
        <v>957</v>
      </c>
      <c r="D31476" s="3">
        <v>45878</v>
      </c>
      <c r="E31476" s="3">
        <v>45879</v>
      </c>
      <c r="F31476">
        <v>1600</v>
      </c>
      <c r="G31476" t="s">
        <v>3057</v>
      </c>
      <c r="H31476">
        <v>1</v>
      </c>
    </row>
    <row r="31477" spans="1:8">
      <c r="A31477" t="s">
        <v>34526</v>
      </c>
      <c r="B31477" t="s">
        <v>2809</v>
      </c>
      <c r="C31477" t="s">
        <v>957</v>
      </c>
      <c r="D31477" s="3">
        <v>45909</v>
      </c>
      <c r="E31477" s="3">
        <v>45909</v>
      </c>
      <c r="F31477">
        <v>1600</v>
      </c>
      <c r="G31477" t="s">
        <v>3048</v>
      </c>
      <c r="H31477">
        <v>0</v>
      </c>
    </row>
    <row r="31478" spans="1:8">
      <c r="A31478" t="s">
        <v>34527</v>
      </c>
      <c r="B31478" t="s">
        <v>2809</v>
      </c>
      <c r="C31478" t="s">
        <v>957</v>
      </c>
      <c r="D31478" s="3">
        <v>45939</v>
      </c>
      <c r="E31478" s="3">
        <v>45939</v>
      </c>
      <c r="F31478">
        <v>1600</v>
      </c>
      <c r="G31478" t="s">
        <v>3048</v>
      </c>
      <c r="H31478">
        <v>0</v>
      </c>
    </row>
    <row r="31479" spans="1:8">
      <c r="A31479" t="s">
        <v>34528</v>
      </c>
      <c r="B31479" t="s">
        <v>2809</v>
      </c>
      <c r="C31479" t="s">
        <v>957</v>
      </c>
      <c r="D31479" s="3">
        <v>45970</v>
      </c>
      <c r="E31479" s="3">
        <v>45970</v>
      </c>
      <c r="F31479">
        <v>1600</v>
      </c>
      <c r="G31479" t="s">
        <v>3048</v>
      </c>
      <c r="H31479">
        <v>0</v>
      </c>
    </row>
    <row r="31480" spans="1:8">
      <c r="A31480" t="s">
        <v>34529</v>
      </c>
      <c r="B31480" t="s">
        <v>2809</v>
      </c>
      <c r="C31480" t="s">
        <v>957</v>
      </c>
      <c r="D31480" s="3">
        <v>46000</v>
      </c>
      <c r="E31480" s="3">
        <v>46000</v>
      </c>
      <c r="F31480">
        <v>1600</v>
      </c>
      <c r="G31480" t="s">
        <v>3048</v>
      </c>
      <c r="H31480">
        <v>0</v>
      </c>
    </row>
    <row r="31481" spans="1:8">
      <c r="A31481" t="s">
        <v>34530</v>
      </c>
      <c r="B31481" t="s">
        <v>2809</v>
      </c>
      <c r="C31481" t="s">
        <v>957</v>
      </c>
      <c r="D31481" s="3">
        <v>46031</v>
      </c>
      <c r="E31481" s="3">
        <v>46032</v>
      </c>
      <c r="F31481">
        <v>1600</v>
      </c>
      <c r="G31481" t="s">
        <v>3057</v>
      </c>
      <c r="H31481">
        <v>1</v>
      </c>
    </row>
    <row r="31482" spans="1:8">
      <c r="A31482" t="s">
        <v>34531</v>
      </c>
      <c r="B31482" t="s">
        <v>2809</v>
      </c>
      <c r="C31482" t="s">
        <v>957</v>
      </c>
      <c r="D31482" s="3">
        <v>46062</v>
      </c>
      <c r="E31482" s="3">
        <v>46063</v>
      </c>
      <c r="F31482">
        <v>1600</v>
      </c>
      <c r="G31482" t="s">
        <v>3057</v>
      </c>
      <c r="H31482">
        <v>1</v>
      </c>
    </row>
    <row r="31483" spans="1:8">
      <c r="A31483" t="s">
        <v>34532</v>
      </c>
      <c r="B31483" t="s">
        <v>2809</v>
      </c>
      <c r="C31483" t="s">
        <v>957</v>
      </c>
      <c r="D31483" s="3">
        <v>46090</v>
      </c>
      <c r="E31483" s="3">
        <v>46105</v>
      </c>
      <c r="F31483">
        <v>1600</v>
      </c>
      <c r="G31483" t="s">
        <v>3112</v>
      </c>
      <c r="H31483">
        <v>15</v>
      </c>
    </row>
    <row r="31484" spans="1:8">
      <c r="A31484" t="s">
        <v>34533</v>
      </c>
      <c r="B31484" t="s">
        <v>2809</v>
      </c>
      <c r="C31484" t="s">
        <v>957</v>
      </c>
      <c r="D31484" s="3">
        <v>46121</v>
      </c>
      <c r="E31484" s="3">
        <v>46121</v>
      </c>
      <c r="F31484">
        <v>1600</v>
      </c>
      <c r="G31484" t="s">
        <v>3048</v>
      </c>
      <c r="H31484">
        <v>0</v>
      </c>
    </row>
    <row r="31485" spans="1:8">
      <c r="A31485" t="s">
        <v>34534</v>
      </c>
      <c r="B31485" t="s">
        <v>2809</v>
      </c>
      <c r="C31485" t="s">
        <v>957</v>
      </c>
      <c r="D31485" s="3">
        <v>46151</v>
      </c>
      <c r="E31485" s="3">
        <v>46151</v>
      </c>
      <c r="F31485">
        <v>1600</v>
      </c>
      <c r="G31485" t="s">
        <v>3048</v>
      </c>
      <c r="H31485">
        <v>0</v>
      </c>
    </row>
    <row r="31486" spans="1:8">
      <c r="A31486" t="s">
        <v>34535</v>
      </c>
      <c r="B31486" t="s">
        <v>2809</v>
      </c>
      <c r="C31486" t="s">
        <v>957</v>
      </c>
      <c r="D31486" s="3">
        <v>46182</v>
      </c>
      <c r="E31486" s="3">
        <v>46182</v>
      </c>
      <c r="F31486">
        <v>1600</v>
      </c>
      <c r="G31486" t="s">
        <v>3048</v>
      </c>
      <c r="H31486">
        <v>0</v>
      </c>
    </row>
    <row r="31487" spans="1:8">
      <c r="A31487" t="s">
        <v>34536</v>
      </c>
      <c r="B31487" t="s">
        <v>2809</v>
      </c>
      <c r="C31487" t="s">
        <v>957</v>
      </c>
      <c r="D31487" s="3">
        <v>46212</v>
      </c>
      <c r="E31487" s="3">
        <v>46212</v>
      </c>
      <c r="F31487">
        <v>1600</v>
      </c>
      <c r="G31487" t="s">
        <v>3048</v>
      </c>
      <c r="H31487">
        <v>0</v>
      </c>
    </row>
    <row r="31488" spans="1:8">
      <c r="A31488" t="s">
        <v>34537</v>
      </c>
      <c r="B31488" t="s">
        <v>2809</v>
      </c>
      <c r="C31488" t="s">
        <v>957</v>
      </c>
      <c r="D31488" s="3">
        <v>46243</v>
      </c>
      <c r="E31488" s="3">
        <v>46244</v>
      </c>
      <c r="F31488">
        <v>1600</v>
      </c>
      <c r="G31488" t="s">
        <v>3057</v>
      </c>
      <c r="H31488">
        <v>1</v>
      </c>
    </row>
    <row r="31489" spans="1:8">
      <c r="A31489" t="s">
        <v>34538</v>
      </c>
      <c r="B31489" t="s">
        <v>2809</v>
      </c>
      <c r="C31489" t="s">
        <v>957</v>
      </c>
      <c r="D31489" s="3">
        <v>46274</v>
      </c>
      <c r="E31489" s="3">
        <v>46274</v>
      </c>
      <c r="F31489">
        <v>1600</v>
      </c>
      <c r="G31489" t="s">
        <v>3048</v>
      </c>
      <c r="H31489">
        <v>0</v>
      </c>
    </row>
    <row r="31490" spans="1:8">
      <c r="A31490" t="s">
        <v>34539</v>
      </c>
      <c r="B31490" t="s">
        <v>2809</v>
      </c>
      <c r="C31490" t="s">
        <v>957</v>
      </c>
      <c r="D31490" s="3">
        <v>46304</v>
      </c>
      <c r="E31490" s="3">
        <v>46304</v>
      </c>
      <c r="F31490">
        <v>1600</v>
      </c>
      <c r="G31490" t="s">
        <v>3048</v>
      </c>
      <c r="H31490">
        <v>0</v>
      </c>
    </row>
    <row r="31491" spans="1:8">
      <c r="A31491" t="s">
        <v>34540</v>
      </c>
      <c r="B31491" t="s">
        <v>2809</v>
      </c>
      <c r="C31491" t="s">
        <v>957</v>
      </c>
      <c r="D31491" s="3">
        <v>46335</v>
      </c>
      <c r="E31491" s="3">
        <v>46335</v>
      </c>
      <c r="F31491">
        <v>1600</v>
      </c>
      <c r="G31491" t="s">
        <v>3048</v>
      </c>
      <c r="H31491">
        <v>0</v>
      </c>
    </row>
    <row r="31492" spans="1:8">
      <c r="A31492" t="s">
        <v>34541</v>
      </c>
      <c r="B31492" t="s">
        <v>2809</v>
      </c>
      <c r="C31492" t="s">
        <v>957</v>
      </c>
      <c r="D31492" s="3">
        <v>46365</v>
      </c>
      <c r="E31492" s="3">
        <v>46365</v>
      </c>
      <c r="F31492">
        <v>1600</v>
      </c>
      <c r="G31492" t="s">
        <v>3048</v>
      </c>
      <c r="H31492">
        <v>0</v>
      </c>
    </row>
    <row r="31493" spans="1:8">
      <c r="A31493" t="s">
        <v>34542</v>
      </c>
      <c r="B31493" t="s">
        <v>2810</v>
      </c>
      <c r="C31493" t="s">
        <v>871</v>
      </c>
      <c r="D31493" s="3">
        <v>45720</v>
      </c>
      <c r="E31493" s="3">
        <v>45720</v>
      </c>
      <c r="F31493">
        <v>6241.67</v>
      </c>
      <c r="G31493" t="s">
        <v>3048</v>
      </c>
      <c r="H31493">
        <v>0</v>
      </c>
    </row>
    <row r="31494" spans="1:8">
      <c r="A31494" t="s">
        <v>34543</v>
      </c>
      <c r="B31494" t="s">
        <v>2810</v>
      </c>
      <c r="C31494" t="s">
        <v>871</v>
      </c>
      <c r="D31494" s="3">
        <v>45751</v>
      </c>
      <c r="E31494" s="3">
        <v>45754</v>
      </c>
      <c r="F31494">
        <v>6241.67</v>
      </c>
      <c r="G31494" t="s">
        <v>3057</v>
      </c>
      <c r="H31494">
        <v>3</v>
      </c>
    </row>
    <row r="31495" spans="1:8">
      <c r="A31495" t="s">
        <v>34544</v>
      </c>
      <c r="B31495" t="s">
        <v>2810</v>
      </c>
      <c r="C31495" t="s">
        <v>871</v>
      </c>
      <c r="D31495" s="3">
        <v>45781</v>
      </c>
      <c r="E31495" s="3">
        <v>45782</v>
      </c>
      <c r="F31495">
        <v>6241.67</v>
      </c>
      <c r="G31495" t="s">
        <v>3057</v>
      </c>
      <c r="H31495">
        <v>1</v>
      </c>
    </row>
    <row r="31496" spans="1:8">
      <c r="A31496" t="s">
        <v>34545</v>
      </c>
      <c r="B31496" t="s">
        <v>2810</v>
      </c>
      <c r="C31496" t="s">
        <v>871</v>
      </c>
      <c r="D31496" s="3">
        <v>45812</v>
      </c>
      <c r="E31496" s="3">
        <v>45812</v>
      </c>
      <c r="F31496">
        <v>6241.67</v>
      </c>
      <c r="G31496" t="s">
        <v>3048</v>
      </c>
      <c r="H31496">
        <v>0</v>
      </c>
    </row>
    <row r="31497" spans="1:8">
      <c r="A31497" t="s">
        <v>34546</v>
      </c>
      <c r="B31497" t="s">
        <v>2810</v>
      </c>
      <c r="C31497" t="s">
        <v>871</v>
      </c>
      <c r="D31497" s="3">
        <v>45842</v>
      </c>
      <c r="E31497" s="3">
        <v>45842</v>
      </c>
      <c r="F31497">
        <v>6241.67</v>
      </c>
      <c r="G31497" t="s">
        <v>3048</v>
      </c>
      <c r="H31497">
        <v>0</v>
      </c>
    </row>
    <row r="31498" spans="1:8">
      <c r="A31498" t="s">
        <v>34547</v>
      </c>
      <c r="B31498" t="s">
        <v>2810</v>
      </c>
      <c r="C31498" t="s">
        <v>871</v>
      </c>
      <c r="D31498" s="3">
        <v>45873</v>
      </c>
      <c r="E31498" s="3">
        <v>45873</v>
      </c>
      <c r="F31498">
        <v>6241.67</v>
      </c>
      <c r="G31498" t="s">
        <v>3048</v>
      </c>
      <c r="H31498">
        <v>0</v>
      </c>
    </row>
    <row r="31499" spans="1:8">
      <c r="A31499" t="s">
        <v>34548</v>
      </c>
      <c r="B31499" t="s">
        <v>2810</v>
      </c>
      <c r="C31499" t="s">
        <v>871</v>
      </c>
      <c r="D31499" s="3">
        <v>45904</v>
      </c>
      <c r="E31499" s="3">
        <v>45904</v>
      </c>
      <c r="F31499">
        <v>6241.67</v>
      </c>
      <c r="G31499" t="s">
        <v>3048</v>
      </c>
      <c r="H31499">
        <v>0</v>
      </c>
    </row>
    <row r="31500" spans="1:8">
      <c r="A31500" t="s">
        <v>34549</v>
      </c>
      <c r="B31500" t="s">
        <v>2810</v>
      </c>
      <c r="C31500" t="s">
        <v>871</v>
      </c>
      <c r="D31500" s="3">
        <v>45934</v>
      </c>
      <c r="E31500" s="3">
        <v>45934</v>
      </c>
      <c r="F31500">
        <v>6241.67</v>
      </c>
      <c r="G31500" t="s">
        <v>3048</v>
      </c>
      <c r="H31500">
        <v>0</v>
      </c>
    </row>
    <row r="31501" spans="1:8">
      <c r="A31501" t="s">
        <v>34550</v>
      </c>
      <c r="B31501" t="s">
        <v>2810</v>
      </c>
      <c r="C31501" t="s">
        <v>871</v>
      </c>
      <c r="D31501" s="3">
        <v>45965</v>
      </c>
      <c r="E31501" s="3">
        <v>45966</v>
      </c>
      <c r="F31501">
        <v>6241.67</v>
      </c>
      <c r="G31501" t="s">
        <v>3057</v>
      </c>
      <c r="H31501">
        <v>1</v>
      </c>
    </row>
    <row r="31502" spans="1:8">
      <c r="A31502" t="s">
        <v>34551</v>
      </c>
      <c r="B31502" t="s">
        <v>2810</v>
      </c>
      <c r="C31502" t="s">
        <v>871</v>
      </c>
      <c r="D31502" s="3">
        <v>45995</v>
      </c>
      <c r="E31502" s="3">
        <v>45995</v>
      </c>
      <c r="F31502">
        <v>6241.67</v>
      </c>
      <c r="G31502" t="s">
        <v>3048</v>
      </c>
      <c r="H31502">
        <v>0</v>
      </c>
    </row>
    <row r="31503" spans="1:8">
      <c r="A31503" t="s">
        <v>34552</v>
      </c>
      <c r="B31503" t="s">
        <v>2810</v>
      </c>
      <c r="C31503" t="s">
        <v>871</v>
      </c>
      <c r="D31503" s="3">
        <v>46026</v>
      </c>
      <c r="E31503" s="3">
        <v>46026</v>
      </c>
      <c r="F31503">
        <v>6241.67</v>
      </c>
      <c r="G31503" t="s">
        <v>3048</v>
      </c>
      <c r="H31503">
        <v>0</v>
      </c>
    </row>
    <row r="31504" spans="1:8">
      <c r="A31504" t="s">
        <v>34553</v>
      </c>
      <c r="B31504" t="s">
        <v>2810</v>
      </c>
      <c r="C31504" t="s">
        <v>871</v>
      </c>
      <c r="D31504" s="3">
        <v>46057</v>
      </c>
      <c r="E31504" s="3">
        <v>46057</v>
      </c>
      <c r="F31504">
        <v>6241.67</v>
      </c>
      <c r="G31504" t="s">
        <v>3048</v>
      </c>
      <c r="H31504">
        <v>0</v>
      </c>
    </row>
    <row r="31505" spans="1:8">
      <c r="A31505" t="s">
        <v>34554</v>
      </c>
      <c r="B31505" t="s">
        <v>2810</v>
      </c>
      <c r="C31505" t="s">
        <v>871</v>
      </c>
      <c r="D31505" s="3">
        <v>46085</v>
      </c>
      <c r="E31505" s="3">
        <v>46085</v>
      </c>
      <c r="F31505">
        <v>6241.67</v>
      </c>
      <c r="G31505" t="s">
        <v>3048</v>
      </c>
      <c r="H31505">
        <v>0</v>
      </c>
    </row>
    <row r="31506" spans="1:8">
      <c r="A31506" t="s">
        <v>34555</v>
      </c>
      <c r="B31506" t="s">
        <v>2810</v>
      </c>
      <c r="C31506" t="s">
        <v>871</v>
      </c>
      <c r="D31506" s="3">
        <v>46116</v>
      </c>
      <c r="E31506" s="3">
        <v>46116</v>
      </c>
      <c r="F31506">
        <v>6241.67</v>
      </c>
      <c r="G31506" t="s">
        <v>3048</v>
      </c>
      <c r="H31506">
        <v>0</v>
      </c>
    </row>
    <row r="31507" spans="1:8">
      <c r="A31507" t="s">
        <v>34556</v>
      </c>
      <c r="B31507" t="s">
        <v>2810</v>
      </c>
      <c r="C31507" t="s">
        <v>871</v>
      </c>
      <c r="D31507" s="3">
        <v>46146</v>
      </c>
      <c r="E31507" s="3">
        <v>46146</v>
      </c>
      <c r="F31507">
        <v>6241.67</v>
      </c>
      <c r="G31507" t="s">
        <v>3048</v>
      </c>
      <c r="H31507">
        <v>0</v>
      </c>
    </row>
    <row r="31508" spans="1:8">
      <c r="A31508" t="s">
        <v>34557</v>
      </c>
      <c r="B31508" t="s">
        <v>2810</v>
      </c>
      <c r="C31508" t="s">
        <v>871</v>
      </c>
      <c r="D31508" s="3">
        <v>46177</v>
      </c>
      <c r="E31508" s="3">
        <v>46177</v>
      </c>
      <c r="F31508">
        <v>6241.67</v>
      </c>
      <c r="G31508" t="s">
        <v>3048</v>
      </c>
      <c r="H31508">
        <v>0</v>
      </c>
    </row>
    <row r="31509" spans="1:8">
      <c r="A31509" t="s">
        <v>34558</v>
      </c>
      <c r="B31509" t="s">
        <v>2810</v>
      </c>
      <c r="C31509" t="s">
        <v>871</v>
      </c>
      <c r="D31509" s="3">
        <v>46207</v>
      </c>
      <c r="E31509" s="3">
        <v>46214</v>
      </c>
      <c r="F31509">
        <v>6241.67</v>
      </c>
      <c r="G31509" t="s">
        <v>3057</v>
      </c>
      <c r="H31509">
        <v>7</v>
      </c>
    </row>
    <row r="31510" spans="1:8">
      <c r="A31510" t="s">
        <v>34559</v>
      </c>
      <c r="B31510" t="s">
        <v>2810</v>
      </c>
      <c r="C31510" t="s">
        <v>871</v>
      </c>
      <c r="D31510" s="3">
        <v>46238</v>
      </c>
      <c r="E31510" s="3">
        <v>46238</v>
      </c>
      <c r="F31510">
        <v>6241.67</v>
      </c>
      <c r="G31510" t="s">
        <v>3048</v>
      </c>
      <c r="H31510">
        <v>0</v>
      </c>
    </row>
    <row r="31511" spans="1:8">
      <c r="A31511" t="s">
        <v>34560</v>
      </c>
      <c r="B31511" t="s">
        <v>2810</v>
      </c>
      <c r="C31511" t="s">
        <v>871</v>
      </c>
      <c r="D31511" s="3">
        <v>46269</v>
      </c>
      <c r="E31511" s="3">
        <v>46269</v>
      </c>
      <c r="F31511">
        <v>6241.67</v>
      </c>
      <c r="G31511" t="s">
        <v>3048</v>
      </c>
      <c r="H31511">
        <v>0</v>
      </c>
    </row>
    <row r="31512" spans="1:8">
      <c r="A31512" t="s">
        <v>34561</v>
      </c>
      <c r="B31512" t="s">
        <v>2810</v>
      </c>
      <c r="C31512" t="s">
        <v>871</v>
      </c>
      <c r="D31512" s="3">
        <v>46299</v>
      </c>
      <c r="E31512" s="3">
        <v>46299</v>
      </c>
      <c r="F31512">
        <v>6241.67</v>
      </c>
      <c r="G31512" t="s">
        <v>3048</v>
      </c>
      <c r="H31512">
        <v>0</v>
      </c>
    </row>
    <row r="31513" spans="1:8">
      <c r="A31513" t="s">
        <v>34562</v>
      </c>
      <c r="B31513" t="s">
        <v>2810</v>
      </c>
      <c r="C31513" t="s">
        <v>871</v>
      </c>
      <c r="D31513" s="3">
        <v>46330</v>
      </c>
      <c r="E31513" s="3">
        <v>46330</v>
      </c>
      <c r="F31513">
        <v>6241.67</v>
      </c>
      <c r="G31513" t="s">
        <v>3048</v>
      </c>
      <c r="H31513">
        <v>0</v>
      </c>
    </row>
    <row r="31514" spans="1:8">
      <c r="A31514" t="s">
        <v>34563</v>
      </c>
      <c r="B31514" t="s">
        <v>2810</v>
      </c>
      <c r="C31514" t="s">
        <v>871</v>
      </c>
      <c r="D31514" s="3">
        <v>46360</v>
      </c>
      <c r="E31514" s="3">
        <v>46360</v>
      </c>
      <c r="F31514">
        <v>6241.67</v>
      </c>
      <c r="G31514" t="s">
        <v>3048</v>
      </c>
      <c r="H31514">
        <v>0</v>
      </c>
    </row>
    <row r="31515" spans="1:8">
      <c r="A31515" t="s">
        <v>34564</v>
      </c>
      <c r="B31515" t="s">
        <v>2810</v>
      </c>
      <c r="C31515" t="s">
        <v>871</v>
      </c>
      <c r="D31515" s="3">
        <v>46391</v>
      </c>
      <c r="E31515" s="3">
        <v>46391</v>
      </c>
      <c r="F31515">
        <v>6241.67</v>
      </c>
      <c r="G31515" t="s">
        <v>3048</v>
      </c>
      <c r="H31515">
        <v>0</v>
      </c>
    </row>
    <row r="31516" spans="1:8">
      <c r="A31516" t="s">
        <v>34565</v>
      </c>
      <c r="B31516" t="s">
        <v>2810</v>
      </c>
      <c r="C31516" t="s">
        <v>871</v>
      </c>
      <c r="D31516" s="3">
        <v>46422</v>
      </c>
      <c r="E31516" s="3">
        <v>46422</v>
      </c>
      <c r="F31516">
        <v>6241.67</v>
      </c>
      <c r="G31516" t="s">
        <v>3048</v>
      </c>
      <c r="H31516">
        <v>0</v>
      </c>
    </row>
    <row r="31517" spans="1:8">
      <c r="A31517" t="s">
        <v>34566</v>
      </c>
      <c r="B31517" t="s">
        <v>2811</v>
      </c>
      <c r="C31517" t="s">
        <v>1055</v>
      </c>
      <c r="D31517" s="3">
        <v>45365</v>
      </c>
      <c r="E31517" s="3">
        <v>45365</v>
      </c>
      <c r="F31517">
        <v>17108.330000000002</v>
      </c>
      <c r="G31517" t="s">
        <v>3048</v>
      </c>
      <c r="H31517">
        <v>0</v>
      </c>
    </row>
    <row r="31518" spans="1:8">
      <c r="A31518" t="s">
        <v>34567</v>
      </c>
      <c r="B31518" t="s">
        <v>2811</v>
      </c>
      <c r="C31518" t="s">
        <v>1055</v>
      </c>
      <c r="D31518" s="3">
        <v>45396</v>
      </c>
      <c r="E31518" s="3">
        <v>45396</v>
      </c>
      <c r="F31518">
        <v>17108.330000000002</v>
      </c>
      <c r="G31518" t="s">
        <v>3048</v>
      </c>
      <c r="H31518">
        <v>0</v>
      </c>
    </row>
    <row r="31519" spans="1:8">
      <c r="A31519" t="s">
        <v>34568</v>
      </c>
      <c r="B31519" t="s">
        <v>2811</v>
      </c>
      <c r="C31519" t="s">
        <v>1055</v>
      </c>
      <c r="D31519" s="3">
        <v>45426</v>
      </c>
      <c r="E31519" s="3">
        <v>45426</v>
      </c>
      <c r="F31519">
        <v>17108.330000000002</v>
      </c>
      <c r="G31519" t="s">
        <v>3048</v>
      </c>
      <c r="H31519">
        <v>0</v>
      </c>
    </row>
    <row r="31520" spans="1:8">
      <c r="A31520" t="s">
        <v>34569</v>
      </c>
      <c r="B31520" t="s">
        <v>2811</v>
      </c>
      <c r="C31520" t="s">
        <v>1055</v>
      </c>
      <c r="D31520" s="3">
        <v>45457</v>
      </c>
      <c r="E31520" s="3">
        <v>45457</v>
      </c>
      <c r="F31520">
        <v>17108.330000000002</v>
      </c>
      <c r="G31520" t="s">
        <v>3048</v>
      </c>
      <c r="H31520">
        <v>0</v>
      </c>
    </row>
    <row r="31521" spans="1:8">
      <c r="A31521" t="s">
        <v>34570</v>
      </c>
      <c r="B31521" t="s">
        <v>2811</v>
      </c>
      <c r="C31521" t="s">
        <v>1055</v>
      </c>
      <c r="D31521" s="3">
        <v>45487</v>
      </c>
      <c r="E31521" s="3">
        <v>45487</v>
      </c>
      <c r="F31521">
        <v>17108.330000000002</v>
      </c>
      <c r="G31521" t="s">
        <v>3048</v>
      </c>
      <c r="H31521">
        <v>0</v>
      </c>
    </row>
    <row r="31522" spans="1:8">
      <c r="A31522" t="s">
        <v>34571</v>
      </c>
      <c r="B31522" t="s">
        <v>2811</v>
      </c>
      <c r="C31522" t="s">
        <v>1055</v>
      </c>
      <c r="D31522" s="3">
        <v>45518</v>
      </c>
      <c r="E31522" s="3">
        <v>45518</v>
      </c>
      <c r="F31522">
        <v>17108.330000000002</v>
      </c>
      <c r="G31522" t="s">
        <v>3048</v>
      </c>
      <c r="H31522">
        <v>0</v>
      </c>
    </row>
    <row r="31523" spans="1:8">
      <c r="A31523" t="s">
        <v>34572</v>
      </c>
      <c r="B31523" t="s">
        <v>2811</v>
      </c>
      <c r="C31523" t="s">
        <v>1055</v>
      </c>
      <c r="D31523" s="3">
        <v>45549</v>
      </c>
      <c r="E31523" s="3">
        <v>45552</v>
      </c>
      <c r="F31523">
        <v>17108.330000000002</v>
      </c>
      <c r="G31523" t="s">
        <v>3057</v>
      </c>
      <c r="H31523">
        <v>3</v>
      </c>
    </row>
    <row r="31524" spans="1:8">
      <c r="A31524" t="s">
        <v>34573</v>
      </c>
      <c r="B31524" t="s">
        <v>2811</v>
      </c>
      <c r="C31524" t="s">
        <v>1055</v>
      </c>
      <c r="D31524" s="3">
        <v>45579</v>
      </c>
      <c r="E31524" s="3">
        <v>45579</v>
      </c>
      <c r="F31524">
        <v>17108.330000000002</v>
      </c>
      <c r="G31524" t="s">
        <v>3048</v>
      </c>
      <c r="H31524">
        <v>0</v>
      </c>
    </row>
    <row r="31525" spans="1:8">
      <c r="A31525" t="s">
        <v>34574</v>
      </c>
      <c r="B31525" t="s">
        <v>2811</v>
      </c>
      <c r="C31525" t="s">
        <v>1055</v>
      </c>
      <c r="D31525" s="3">
        <v>45610</v>
      </c>
      <c r="E31525" s="3">
        <v>45610</v>
      </c>
      <c r="F31525">
        <v>17108.330000000002</v>
      </c>
      <c r="G31525" t="s">
        <v>3048</v>
      </c>
      <c r="H31525">
        <v>0</v>
      </c>
    </row>
    <row r="31526" spans="1:8">
      <c r="A31526" t="s">
        <v>34575</v>
      </c>
      <c r="B31526" t="s">
        <v>2811</v>
      </c>
      <c r="C31526" t="s">
        <v>1055</v>
      </c>
      <c r="D31526" s="3">
        <v>45640</v>
      </c>
      <c r="E31526" s="3">
        <v>45640</v>
      </c>
      <c r="F31526">
        <v>17108.330000000002</v>
      </c>
      <c r="G31526" t="s">
        <v>3048</v>
      </c>
      <c r="H31526">
        <v>0</v>
      </c>
    </row>
    <row r="31527" spans="1:8">
      <c r="A31527" t="s">
        <v>34576</v>
      </c>
      <c r="B31527" t="s">
        <v>2811</v>
      </c>
      <c r="C31527" t="s">
        <v>1055</v>
      </c>
      <c r="D31527" s="3">
        <v>45671</v>
      </c>
      <c r="E31527" s="3">
        <v>45671</v>
      </c>
      <c r="F31527">
        <v>17108.330000000002</v>
      </c>
      <c r="G31527" t="s">
        <v>3048</v>
      </c>
      <c r="H31527">
        <v>0</v>
      </c>
    </row>
    <row r="31528" spans="1:8">
      <c r="A31528" t="s">
        <v>34577</v>
      </c>
      <c r="B31528" t="s">
        <v>2811</v>
      </c>
      <c r="C31528" t="s">
        <v>1055</v>
      </c>
      <c r="D31528" s="3">
        <v>45702</v>
      </c>
      <c r="E31528" s="3">
        <v>45702</v>
      </c>
      <c r="F31528">
        <v>17108.330000000002</v>
      </c>
      <c r="G31528" t="s">
        <v>3048</v>
      </c>
      <c r="H31528">
        <v>0</v>
      </c>
    </row>
    <row r="31529" spans="1:8">
      <c r="A31529" t="s">
        <v>34578</v>
      </c>
      <c r="B31529" t="s">
        <v>2811</v>
      </c>
      <c r="C31529" t="s">
        <v>1055</v>
      </c>
      <c r="D31529" s="3">
        <v>45730</v>
      </c>
      <c r="E31529" s="3">
        <v>45730</v>
      </c>
      <c r="F31529">
        <v>17108.330000000002</v>
      </c>
      <c r="G31529" t="s">
        <v>3048</v>
      </c>
      <c r="H31529">
        <v>0</v>
      </c>
    </row>
    <row r="31530" spans="1:8">
      <c r="A31530" t="s">
        <v>34579</v>
      </c>
      <c r="B31530" t="s">
        <v>2811</v>
      </c>
      <c r="C31530" t="s">
        <v>1055</v>
      </c>
      <c r="D31530" s="3">
        <v>45761</v>
      </c>
      <c r="E31530" s="3">
        <v>45761</v>
      </c>
      <c r="F31530">
        <v>17108.330000000002</v>
      </c>
      <c r="G31530" t="s">
        <v>3048</v>
      </c>
      <c r="H31530">
        <v>0</v>
      </c>
    </row>
    <row r="31531" spans="1:8">
      <c r="A31531" t="s">
        <v>34580</v>
      </c>
      <c r="B31531" t="s">
        <v>2811</v>
      </c>
      <c r="C31531" t="s">
        <v>1055</v>
      </c>
      <c r="D31531" s="3">
        <v>45791</v>
      </c>
      <c r="E31531" s="3">
        <v>45791</v>
      </c>
      <c r="F31531">
        <v>17108.330000000002</v>
      </c>
      <c r="G31531" t="s">
        <v>3048</v>
      </c>
      <c r="H31531">
        <v>0</v>
      </c>
    </row>
    <row r="31532" spans="1:8">
      <c r="A31532" t="s">
        <v>34581</v>
      </c>
      <c r="B31532" t="s">
        <v>2811</v>
      </c>
      <c r="C31532" t="s">
        <v>1055</v>
      </c>
      <c r="D31532" s="3">
        <v>45822</v>
      </c>
      <c r="E31532" s="3">
        <v>45822</v>
      </c>
      <c r="F31532">
        <v>17108.330000000002</v>
      </c>
      <c r="G31532" t="s">
        <v>3048</v>
      </c>
      <c r="H31532">
        <v>0</v>
      </c>
    </row>
    <row r="31533" spans="1:8">
      <c r="A31533" t="s">
        <v>34582</v>
      </c>
      <c r="B31533" t="s">
        <v>2811</v>
      </c>
      <c r="C31533" t="s">
        <v>1055</v>
      </c>
      <c r="D31533" s="3">
        <v>45852</v>
      </c>
      <c r="E31533" s="3">
        <v>45852</v>
      </c>
      <c r="F31533">
        <v>17108.330000000002</v>
      </c>
      <c r="G31533" t="s">
        <v>3048</v>
      </c>
      <c r="H31533">
        <v>0</v>
      </c>
    </row>
    <row r="31534" spans="1:8">
      <c r="A31534" t="s">
        <v>34583</v>
      </c>
      <c r="B31534" t="s">
        <v>2811</v>
      </c>
      <c r="C31534" t="s">
        <v>1055</v>
      </c>
      <c r="D31534" s="3">
        <v>45883</v>
      </c>
      <c r="E31534" s="3">
        <v>45883</v>
      </c>
      <c r="F31534">
        <v>17108.330000000002</v>
      </c>
      <c r="G31534" t="s">
        <v>3048</v>
      </c>
      <c r="H31534">
        <v>0</v>
      </c>
    </row>
    <row r="31535" spans="1:8">
      <c r="A31535" t="s">
        <v>34584</v>
      </c>
      <c r="B31535" t="s">
        <v>2811</v>
      </c>
      <c r="C31535" t="s">
        <v>1055</v>
      </c>
      <c r="D31535" s="3">
        <v>45914</v>
      </c>
      <c r="E31535" s="3">
        <v>45914</v>
      </c>
      <c r="F31535">
        <v>17108.330000000002</v>
      </c>
      <c r="G31535" t="s">
        <v>3048</v>
      </c>
      <c r="H31535">
        <v>0</v>
      </c>
    </row>
    <row r="31536" spans="1:8">
      <c r="A31536" t="s">
        <v>34585</v>
      </c>
      <c r="B31536" t="s">
        <v>2811</v>
      </c>
      <c r="C31536" t="s">
        <v>1055</v>
      </c>
      <c r="D31536" s="3">
        <v>45944</v>
      </c>
      <c r="E31536" s="3">
        <v>45946</v>
      </c>
      <c r="F31536">
        <v>17108.330000000002</v>
      </c>
      <c r="G31536" t="s">
        <v>3057</v>
      </c>
      <c r="H31536">
        <v>2</v>
      </c>
    </row>
    <row r="31537" spans="1:8">
      <c r="A31537" t="s">
        <v>34586</v>
      </c>
      <c r="B31537" t="s">
        <v>2811</v>
      </c>
      <c r="C31537" t="s">
        <v>1055</v>
      </c>
      <c r="D31537" s="3">
        <v>45975</v>
      </c>
      <c r="E31537" s="3">
        <v>45975</v>
      </c>
      <c r="F31537">
        <v>17108.330000000002</v>
      </c>
      <c r="G31537" t="s">
        <v>3048</v>
      </c>
      <c r="H31537">
        <v>0</v>
      </c>
    </row>
    <row r="31538" spans="1:8">
      <c r="A31538" t="s">
        <v>34587</v>
      </c>
      <c r="B31538" t="s">
        <v>2811</v>
      </c>
      <c r="C31538" t="s">
        <v>1055</v>
      </c>
      <c r="D31538" s="3">
        <v>46005</v>
      </c>
      <c r="E31538" s="3">
        <v>46005</v>
      </c>
      <c r="F31538">
        <v>17108.330000000002</v>
      </c>
      <c r="G31538" t="s">
        <v>3048</v>
      </c>
      <c r="H31538">
        <v>0</v>
      </c>
    </row>
    <row r="31539" spans="1:8">
      <c r="A31539" t="s">
        <v>34588</v>
      </c>
      <c r="B31539" t="s">
        <v>2811</v>
      </c>
      <c r="C31539" t="s">
        <v>1055</v>
      </c>
      <c r="D31539" s="3">
        <v>46036</v>
      </c>
      <c r="E31539" s="3">
        <v>46036</v>
      </c>
      <c r="F31539">
        <v>17108.330000000002</v>
      </c>
      <c r="G31539" t="s">
        <v>3048</v>
      </c>
      <c r="H31539">
        <v>0</v>
      </c>
    </row>
    <row r="31540" spans="1:8">
      <c r="A31540" t="s">
        <v>34589</v>
      </c>
      <c r="B31540" t="s">
        <v>2811</v>
      </c>
      <c r="C31540" t="s">
        <v>1055</v>
      </c>
      <c r="D31540" s="3">
        <v>46067</v>
      </c>
      <c r="E31540" s="3">
        <v>46067</v>
      </c>
      <c r="F31540">
        <v>17108.330000000002</v>
      </c>
      <c r="G31540" t="s">
        <v>3048</v>
      </c>
      <c r="H31540">
        <v>0</v>
      </c>
    </row>
    <row r="31541" spans="1:8">
      <c r="A31541" t="s">
        <v>34590</v>
      </c>
      <c r="B31541" t="s">
        <v>2812</v>
      </c>
      <c r="C31541" t="s">
        <v>907</v>
      </c>
      <c r="D31541" s="3">
        <v>45372</v>
      </c>
      <c r="E31541" s="3">
        <v>45372</v>
      </c>
      <c r="F31541">
        <v>3412.5</v>
      </c>
      <c r="G31541" t="s">
        <v>3048</v>
      </c>
      <c r="H31541">
        <v>0</v>
      </c>
    </row>
    <row r="31542" spans="1:8">
      <c r="A31542" t="s">
        <v>34591</v>
      </c>
      <c r="B31542" t="s">
        <v>2812</v>
      </c>
      <c r="C31542" t="s">
        <v>907</v>
      </c>
      <c r="D31542" s="3">
        <v>45403</v>
      </c>
      <c r="E31542" s="3">
        <v>45403</v>
      </c>
      <c r="F31542">
        <v>3412.5</v>
      </c>
      <c r="G31542" t="s">
        <v>3048</v>
      </c>
      <c r="H31542">
        <v>0</v>
      </c>
    </row>
    <row r="31543" spans="1:8">
      <c r="A31543" t="s">
        <v>34592</v>
      </c>
      <c r="B31543" t="s">
        <v>2812</v>
      </c>
      <c r="C31543" t="s">
        <v>907</v>
      </c>
      <c r="D31543" s="3">
        <v>45433</v>
      </c>
      <c r="E31543" s="3">
        <v>45433</v>
      </c>
      <c r="F31543">
        <v>3412.5</v>
      </c>
      <c r="G31543" t="s">
        <v>3048</v>
      </c>
      <c r="H31543">
        <v>0</v>
      </c>
    </row>
    <row r="31544" spans="1:8">
      <c r="A31544" t="s">
        <v>34593</v>
      </c>
      <c r="B31544" t="s">
        <v>2812</v>
      </c>
      <c r="C31544" t="s">
        <v>907</v>
      </c>
      <c r="D31544" s="3">
        <v>45464</v>
      </c>
      <c r="E31544" s="3">
        <v>45464</v>
      </c>
      <c r="F31544">
        <v>3412.5</v>
      </c>
      <c r="G31544" t="s">
        <v>3048</v>
      </c>
      <c r="H31544">
        <v>0</v>
      </c>
    </row>
    <row r="31545" spans="1:8">
      <c r="A31545" t="s">
        <v>34594</v>
      </c>
      <c r="B31545" t="s">
        <v>2812</v>
      </c>
      <c r="C31545" t="s">
        <v>907</v>
      </c>
      <c r="D31545" s="3">
        <v>45494</v>
      </c>
      <c r="E31545" s="3">
        <v>45494</v>
      </c>
      <c r="F31545">
        <v>3412.5</v>
      </c>
      <c r="G31545" t="s">
        <v>3048</v>
      </c>
      <c r="H31545">
        <v>0</v>
      </c>
    </row>
    <row r="31546" spans="1:8">
      <c r="A31546" t="s">
        <v>34595</v>
      </c>
      <c r="B31546" t="s">
        <v>2812</v>
      </c>
      <c r="C31546" t="s">
        <v>907</v>
      </c>
      <c r="D31546" s="3">
        <v>45525</v>
      </c>
      <c r="E31546" s="3">
        <v>45525</v>
      </c>
      <c r="F31546">
        <v>3412.5</v>
      </c>
      <c r="G31546" t="s">
        <v>3048</v>
      </c>
      <c r="H31546">
        <v>0</v>
      </c>
    </row>
    <row r="31547" spans="1:8">
      <c r="A31547" t="s">
        <v>34596</v>
      </c>
      <c r="B31547" t="s">
        <v>2812</v>
      </c>
      <c r="C31547" t="s">
        <v>907</v>
      </c>
      <c r="D31547" s="3">
        <v>45556</v>
      </c>
      <c r="E31547" s="3">
        <v>45557</v>
      </c>
      <c r="F31547">
        <v>3412.5</v>
      </c>
      <c r="G31547" t="s">
        <v>3057</v>
      </c>
      <c r="H31547">
        <v>1</v>
      </c>
    </row>
    <row r="31548" spans="1:8">
      <c r="A31548" t="s">
        <v>34597</v>
      </c>
      <c r="B31548" t="s">
        <v>2812</v>
      </c>
      <c r="C31548" t="s">
        <v>907</v>
      </c>
      <c r="D31548" s="3">
        <v>45586</v>
      </c>
      <c r="E31548" s="3">
        <v>45586</v>
      </c>
      <c r="F31548">
        <v>3412.5</v>
      </c>
      <c r="G31548" t="s">
        <v>3048</v>
      </c>
      <c r="H31548">
        <v>0</v>
      </c>
    </row>
    <row r="31549" spans="1:8">
      <c r="A31549" t="s">
        <v>34598</v>
      </c>
      <c r="B31549" t="s">
        <v>2812</v>
      </c>
      <c r="C31549" t="s">
        <v>907</v>
      </c>
      <c r="D31549" s="3">
        <v>45617</v>
      </c>
      <c r="E31549" s="3">
        <v>45617</v>
      </c>
      <c r="F31549">
        <v>3412.5</v>
      </c>
      <c r="G31549" t="s">
        <v>3048</v>
      </c>
      <c r="H31549">
        <v>0</v>
      </c>
    </row>
    <row r="31550" spans="1:8">
      <c r="A31550" t="s">
        <v>34599</v>
      </c>
      <c r="B31550" t="s">
        <v>2812</v>
      </c>
      <c r="C31550" t="s">
        <v>907</v>
      </c>
      <c r="D31550" s="3">
        <v>45647</v>
      </c>
      <c r="E31550" s="3">
        <v>45647</v>
      </c>
      <c r="F31550">
        <v>3412.5</v>
      </c>
      <c r="G31550" t="s">
        <v>3048</v>
      </c>
      <c r="H31550">
        <v>0</v>
      </c>
    </row>
    <row r="31551" spans="1:8">
      <c r="A31551" t="s">
        <v>34600</v>
      </c>
      <c r="B31551" t="s">
        <v>2812</v>
      </c>
      <c r="C31551" t="s">
        <v>907</v>
      </c>
      <c r="D31551" s="3">
        <v>45678</v>
      </c>
      <c r="E31551" s="3">
        <v>45685</v>
      </c>
      <c r="F31551">
        <v>3412.5</v>
      </c>
      <c r="G31551" t="s">
        <v>3057</v>
      </c>
      <c r="H31551">
        <v>7</v>
      </c>
    </row>
    <row r="31552" spans="1:8">
      <c r="A31552" t="s">
        <v>34601</v>
      </c>
      <c r="B31552" t="s">
        <v>2812</v>
      </c>
      <c r="C31552" t="s">
        <v>907</v>
      </c>
      <c r="D31552" s="3">
        <v>45709</v>
      </c>
      <c r="E31552" s="3">
        <v>45709</v>
      </c>
      <c r="F31552">
        <v>3412.5</v>
      </c>
      <c r="G31552" t="s">
        <v>3048</v>
      </c>
      <c r="H31552">
        <v>0</v>
      </c>
    </row>
    <row r="31553" spans="1:8">
      <c r="A31553" t="s">
        <v>34602</v>
      </c>
      <c r="B31553" t="s">
        <v>2812</v>
      </c>
      <c r="C31553" t="s">
        <v>907</v>
      </c>
      <c r="D31553" s="3">
        <v>45737</v>
      </c>
      <c r="E31553" s="3">
        <v>45737</v>
      </c>
      <c r="F31553">
        <v>3412.5</v>
      </c>
      <c r="G31553" t="s">
        <v>3048</v>
      </c>
      <c r="H31553">
        <v>0</v>
      </c>
    </row>
    <row r="31554" spans="1:8">
      <c r="A31554" t="s">
        <v>34603</v>
      </c>
      <c r="B31554" t="s">
        <v>2812</v>
      </c>
      <c r="C31554" t="s">
        <v>907</v>
      </c>
      <c r="D31554" s="3">
        <v>45768</v>
      </c>
      <c r="E31554" s="3">
        <v>45768</v>
      </c>
      <c r="F31554">
        <v>3412.5</v>
      </c>
      <c r="G31554" t="s">
        <v>3048</v>
      </c>
      <c r="H31554">
        <v>0</v>
      </c>
    </row>
    <row r="31555" spans="1:8">
      <c r="A31555" t="s">
        <v>34604</v>
      </c>
      <c r="B31555" t="s">
        <v>2812</v>
      </c>
      <c r="C31555" t="s">
        <v>907</v>
      </c>
      <c r="D31555" s="3">
        <v>45798</v>
      </c>
      <c r="E31555" s="3">
        <v>45805</v>
      </c>
      <c r="F31555">
        <v>3412.5</v>
      </c>
      <c r="G31555" t="s">
        <v>3057</v>
      </c>
      <c r="H31555">
        <v>7</v>
      </c>
    </row>
    <row r="31556" spans="1:8">
      <c r="A31556" t="s">
        <v>34605</v>
      </c>
      <c r="B31556" t="s">
        <v>2812</v>
      </c>
      <c r="C31556" t="s">
        <v>907</v>
      </c>
      <c r="D31556" s="3">
        <v>45829</v>
      </c>
      <c r="E31556" s="3">
        <v>45829</v>
      </c>
      <c r="F31556">
        <v>3412.5</v>
      </c>
      <c r="G31556" t="s">
        <v>3048</v>
      </c>
      <c r="H31556">
        <v>0</v>
      </c>
    </row>
    <row r="31557" spans="1:8">
      <c r="A31557" t="s">
        <v>34606</v>
      </c>
      <c r="B31557" t="s">
        <v>2812</v>
      </c>
      <c r="C31557" t="s">
        <v>907</v>
      </c>
      <c r="D31557" s="3">
        <v>45859</v>
      </c>
      <c r="E31557" s="3">
        <v>45860</v>
      </c>
      <c r="F31557">
        <v>3412.5</v>
      </c>
      <c r="G31557" t="s">
        <v>3057</v>
      </c>
      <c r="H31557">
        <v>1</v>
      </c>
    </row>
    <row r="31558" spans="1:8">
      <c r="A31558" t="s">
        <v>34607</v>
      </c>
      <c r="B31558" t="s">
        <v>2812</v>
      </c>
      <c r="C31558" t="s">
        <v>907</v>
      </c>
      <c r="D31558" s="3">
        <v>45890</v>
      </c>
      <c r="E31558" s="3">
        <v>45890</v>
      </c>
      <c r="F31558">
        <v>3412.5</v>
      </c>
      <c r="G31558" t="s">
        <v>3048</v>
      </c>
      <c r="H31558">
        <v>0</v>
      </c>
    </row>
    <row r="31559" spans="1:8">
      <c r="A31559" t="s">
        <v>34608</v>
      </c>
      <c r="B31559" t="s">
        <v>2812</v>
      </c>
      <c r="C31559" t="s">
        <v>907</v>
      </c>
      <c r="D31559" s="3">
        <v>45921</v>
      </c>
      <c r="E31559" s="3">
        <v>45922</v>
      </c>
      <c r="F31559">
        <v>3412.5</v>
      </c>
      <c r="G31559" t="s">
        <v>3057</v>
      </c>
      <c r="H31559">
        <v>1</v>
      </c>
    </row>
    <row r="31560" spans="1:8">
      <c r="A31560" t="s">
        <v>34609</v>
      </c>
      <c r="B31560" t="s">
        <v>2812</v>
      </c>
      <c r="C31560" t="s">
        <v>907</v>
      </c>
      <c r="D31560" s="3">
        <v>45951</v>
      </c>
      <c r="E31560" s="3">
        <v>45951</v>
      </c>
      <c r="F31560">
        <v>3412.5</v>
      </c>
      <c r="G31560" t="s">
        <v>3048</v>
      </c>
      <c r="H31560">
        <v>0</v>
      </c>
    </row>
    <row r="31561" spans="1:8">
      <c r="A31561" t="s">
        <v>34610</v>
      </c>
      <c r="B31561" t="s">
        <v>2812</v>
      </c>
      <c r="C31561" t="s">
        <v>907</v>
      </c>
      <c r="D31561" s="3">
        <v>45982</v>
      </c>
      <c r="E31561" s="3">
        <v>45982</v>
      </c>
      <c r="F31561">
        <v>3412.5</v>
      </c>
      <c r="G31561" t="s">
        <v>3048</v>
      </c>
      <c r="H31561">
        <v>0</v>
      </c>
    </row>
    <row r="31562" spans="1:8">
      <c r="A31562" t="s">
        <v>34611</v>
      </c>
      <c r="B31562" t="s">
        <v>2812</v>
      </c>
      <c r="C31562" t="s">
        <v>907</v>
      </c>
      <c r="D31562" s="3">
        <v>46012</v>
      </c>
      <c r="E31562" s="3">
        <v>46012</v>
      </c>
      <c r="F31562">
        <v>3412.5</v>
      </c>
      <c r="G31562" t="s">
        <v>3048</v>
      </c>
      <c r="H31562">
        <v>0</v>
      </c>
    </row>
    <row r="31563" spans="1:8">
      <c r="A31563" t="s">
        <v>34612</v>
      </c>
      <c r="B31563" t="s">
        <v>2812</v>
      </c>
      <c r="C31563" t="s">
        <v>907</v>
      </c>
      <c r="D31563" s="3">
        <v>46043</v>
      </c>
      <c r="E31563" s="3">
        <v>46043</v>
      </c>
      <c r="F31563">
        <v>3412.5</v>
      </c>
      <c r="G31563" t="s">
        <v>3048</v>
      </c>
      <c r="H31563">
        <v>0</v>
      </c>
    </row>
    <row r="31564" spans="1:8">
      <c r="A31564" t="s">
        <v>34613</v>
      </c>
      <c r="B31564" t="s">
        <v>2812</v>
      </c>
      <c r="C31564" t="s">
        <v>907</v>
      </c>
      <c r="D31564" s="3">
        <v>46074</v>
      </c>
      <c r="E31564" s="3">
        <v>46074</v>
      </c>
      <c r="F31564">
        <v>3412.5</v>
      </c>
      <c r="G31564" t="s">
        <v>3048</v>
      </c>
      <c r="H31564">
        <v>0</v>
      </c>
    </row>
    <row r="31565" spans="1:8">
      <c r="A31565" t="s">
        <v>34614</v>
      </c>
      <c r="B31565" t="s">
        <v>2813</v>
      </c>
      <c r="C31565" t="s">
        <v>94</v>
      </c>
      <c r="D31565" s="3">
        <v>45908</v>
      </c>
      <c r="E31565" s="3">
        <v>45908</v>
      </c>
      <c r="F31565">
        <v>12245.83</v>
      </c>
      <c r="G31565" t="s">
        <v>3048</v>
      </c>
      <c r="H31565">
        <v>0</v>
      </c>
    </row>
    <row r="31566" spans="1:8">
      <c r="A31566" t="s">
        <v>34615</v>
      </c>
      <c r="B31566" t="s">
        <v>2813</v>
      </c>
      <c r="C31566" t="s">
        <v>94</v>
      </c>
      <c r="D31566" s="3">
        <v>45938</v>
      </c>
      <c r="E31566" s="3">
        <v>45938</v>
      </c>
      <c r="F31566">
        <v>12245.83</v>
      </c>
      <c r="G31566" t="s">
        <v>3048</v>
      </c>
      <c r="H31566">
        <v>0</v>
      </c>
    </row>
    <row r="31567" spans="1:8">
      <c r="A31567" t="s">
        <v>34616</v>
      </c>
      <c r="B31567" t="s">
        <v>2813</v>
      </c>
      <c r="C31567" t="s">
        <v>94</v>
      </c>
      <c r="D31567" s="3">
        <v>45969</v>
      </c>
      <c r="E31567" s="3">
        <v>45969</v>
      </c>
      <c r="F31567">
        <v>12245.83</v>
      </c>
      <c r="G31567" t="s">
        <v>3048</v>
      </c>
      <c r="H31567">
        <v>0</v>
      </c>
    </row>
    <row r="31568" spans="1:8">
      <c r="A31568" t="s">
        <v>34617</v>
      </c>
      <c r="B31568" t="s">
        <v>2813</v>
      </c>
      <c r="C31568" t="s">
        <v>94</v>
      </c>
      <c r="D31568" s="3">
        <v>45999</v>
      </c>
      <c r="E31568" s="3">
        <v>45999</v>
      </c>
      <c r="F31568">
        <v>12245.83</v>
      </c>
      <c r="G31568" t="s">
        <v>3048</v>
      </c>
      <c r="H31568">
        <v>0</v>
      </c>
    </row>
    <row r="31569" spans="1:8">
      <c r="A31569" t="s">
        <v>34618</v>
      </c>
      <c r="B31569" t="s">
        <v>2813</v>
      </c>
      <c r="C31569" t="s">
        <v>94</v>
      </c>
      <c r="D31569" s="3">
        <v>46030</v>
      </c>
      <c r="E31569" s="3">
        <v>46030</v>
      </c>
      <c r="F31569">
        <v>12245.83</v>
      </c>
      <c r="G31569" t="s">
        <v>3048</v>
      </c>
      <c r="H31569">
        <v>0</v>
      </c>
    </row>
    <row r="31570" spans="1:8">
      <c r="A31570" t="s">
        <v>34619</v>
      </c>
      <c r="B31570" t="s">
        <v>2813</v>
      </c>
      <c r="C31570" t="s">
        <v>94</v>
      </c>
      <c r="D31570" s="3">
        <v>46061</v>
      </c>
      <c r="E31570" s="3">
        <v>46068</v>
      </c>
      <c r="F31570">
        <v>12245.83</v>
      </c>
      <c r="G31570" t="s">
        <v>3057</v>
      </c>
      <c r="H31570">
        <v>7</v>
      </c>
    </row>
    <row r="31571" spans="1:8">
      <c r="A31571" t="s">
        <v>34620</v>
      </c>
      <c r="B31571" t="s">
        <v>2813</v>
      </c>
      <c r="C31571" t="s">
        <v>94</v>
      </c>
      <c r="D31571" s="3">
        <v>46089</v>
      </c>
      <c r="E31571" s="3">
        <v>46091</v>
      </c>
      <c r="F31571">
        <v>12245.83</v>
      </c>
      <c r="G31571" t="s">
        <v>3057</v>
      </c>
      <c r="H31571">
        <v>2</v>
      </c>
    </row>
    <row r="31572" spans="1:8">
      <c r="A31572" t="s">
        <v>34621</v>
      </c>
      <c r="B31572" t="s">
        <v>2813</v>
      </c>
      <c r="C31572" t="s">
        <v>94</v>
      </c>
      <c r="D31572" s="3">
        <v>46120</v>
      </c>
      <c r="E31572" s="3">
        <v>46120</v>
      </c>
      <c r="F31572">
        <v>12245.83</v>
      </c>
      <c r="G31572" t="s">
        <v>3048</v>
      </c>
      <c r="H31572">
        <v>0</v>
      </c>
    </row>
    <row r="31573" spans="1:8">
      <c r="A31573" t="s">
        <v>34622</v>
      </c>
      <c r="B31573" t="s">
        <v>2813</v>
      </c>
      <c r="C31573" t="s">
        <v>94</v>
      </c>
      <c r="D31573" s="3">
        <v>46150</v>
      </c>
      <c r="E31573" s="3">
        <v>46150</v>
      </c>
      <c r="F31573">
        <v>12245.83</v>
      </c>
      <c r="G31573" t="s">
        <v>3048</v>
      </c>
      <c r="H31573">
        <v>0</v>
      </c>
    </row>
    <row r="31574" spans="1:8">
      <c r="A31574" t="s">
        <v>34623</v>
      </c>
      <c r="B31574" t="s">
        <v>2813</v>
      </c>
      <c r="C31574" t="s">
        <v>94</v>
      </c>
      <c r="D31574" s="3">
        <v>46181</v>
      </c>
      <c r="E31574" s="3">
        <v>46188</v>
      </c>
      <c r="F31574">
        <v>12245.83</v>
      </c>
      <c r="G31574" t="s">
        <v>3057</v>
      </c>
      <c r="H31574">
        <v>7</v>
      </c>
    </row>
    <row r="31575" spans="1:8">
      <c r="A31575" t="s">
        <v>34624</v>
      </c>
      <c r="B31575" t="s">
        <v>2813</v>
      </c>
      <c r="C31575" t="s">
        <v>94</v>
      </c>
      <c r="D31575" s="3">
        <v>46211</v>
      </c>
      <c r="E31575" s="3">
        <v>46211</v>
      </c>
      <c r="F31575">
        <v>12245.83</v>
      </c>
      <c r="G31575" t="s">
        <v>3048</v>
      </c>
      <c r="H31575">
        <v>0</v>
      </c>
    </row>
    <row r="31576" spans="1:8">
      <c r="A31576" t="s">
        <v>34625</v>
      </c>
      <c r="B31576" t="s">
        <v>2813</v>
      </c>
      <c r="C31576" t="s">
        <v>94</v>
      </c>
      <c r="D31576" s="3">
        <v>46242</v>
      </c>
      <c r="E31576" s="3">
        <v>46242</v>
      </c>
      <c r="F31576">
        <v>12245.83</v>
      </c>
      <c r="G31576" t="s">
        <v>3048</v>
      </c>
      <c r="H31576">
        <v>0</v>
      </c>
    </row>
    <row r="31577" spans="1:8">
      <c r="A31577" t="s">
        <v>34626</v>
      </c>
      <c r="B31577" t="s">
        <v>2813</v>
      </c>
      <c r="C31577" t="s">
        <v>94</v>
      </c>
      <c r="D31577" s="3">
        <v>46273</v>
      </c>
      <c r="E31577" s="3">
        <v>46273</v>
      </c>
      <c r="F31577">
        <v>12245.83</v>
      </c>
      <c r="G31577" t="s">
        <v>3048</v>
      </c>
      <c r="H31577">
        <v>0</v>
      </c>
    </row>
    <row r="31578" spans="1:8">
      <c r="A31578" t="s">
        <v>34627</v>
      </c>
      <c r="B31578" t="s">
        <v>2813</v>
      </c>
      <c r="C31578" t="s">
        <v>94</v>
      </c>
      <c r="D31578" s="3">
        <v>46303</v>
      </c>
      <c r="E31578" s="3">
        <v>46303</v>
      </c>
      <c r="F31578">
        <v>12245.83</v>
      </c>
      <c r="G31578" t="s">
        <v>3048</v>
      </c>
      <c r="H31578">
        <v>0</v>
      </c>
    </row>
    <row r="31579" spans="1:8">
      <c r="A31579" t="s">
        <v>34628</v>
      </c>
      <c r="B31579" t="s">
        <v>2813</v>
      </c>
      <c r="C31579" t="s">
        <v>94</v>
      </c>
      <c r="D31579" s="3">
        <v>46334</v>
      </c>
      <c r="E31579" s="3">
        <v>46337</v>
      </c>
      <c r="F31579">
        <v>12245.83</v>
      </c>
      <c r="G31579" t="s">
        <v>3057</v>
      </c>
      <c r="H31579">
        <v>3</v>
      </c>
    </row>
    <row r="31580" spans="1:8">
      <c r="A31580" t="s">
        <v>34629</v>
      </c>
      <c r="B31580" t="s">
        <v>2813</v>
      </c>
      <c r="C31580" t="s">
        <v>94</v>
      </c>
      <c r="D31580" s="3">
        <v>46364</v>
      </c>
      <c r="E31580" s="3">
        <v>46364</v>
      </c>
      <c r="F31580">
        <v>12245.83</v>
      </c>
      <c r="G31580" t="s">
        <v>3048</v>
      </c>
      <c r="H31580">
        <v>0</v>
      </c>
    </row>
    <row r="31581" spans="1:8">
      <c r="A31581" t="s">
        <v>34630</v>
      </c>
      <c r="B31581" t="s">
        <v>2813</v>
      </c>
      <c r="C31581" t="s">
        <v>94</v>
      </c>
      <c r="D31581" s="3">
        <v>46395</v>
      </c>
      <c r="E31581" s="3">
        <v>46395</v>
      </c>
      <c r="F31581">
        <v>12245.83</v>
      </c>
      <c r="G31581" t="s">
        <v>3048</v>
      </c>
      <c r="H31581">
        <v>0</v>
      </c>
    </row>
    <row r="31582" spans="1:8">
      <c r="A31582" t="s">
        <v>34631</v>
      </c>
      <c r="B31582" t="s">
        <v>2813</v>
      </c>
      <c r="C31582" t="s">
        <v>94</v>
      </c>
      <c r="D31582" s="3">
        <v>46426</v>
      </c>
      <c r="E31582" s="3">
        <v>46426</v>
      </c>
      <c r="F31582">
        <v>12245.83</v>
      </c>
      <c r="G31582" t="s">
        <v>3048</v>
      </c>
      <c r="H31582">
        <v>0</v>
      </c>
    </row>
    <row r="31583" spans="1:8">
      <c r="A31583" t="s">
        <v>34632</v>
      </c>
      <c r="B31583" t="s">
        <v>2813</v>
      </c>
      <c r="C31583" t="s">
        <v>94</v>
      </c>
      <c r="D31583" s="3">
        <v>46454</v>
      </c>
      <c r="E31583" s="3">
        <v>46454</v>
      </c>
      <c r="F31583">
        <v>12245.83</v>
      </c>
      <c r="G31583" t="s">
        <v>3048</v>
      </c>
      <c r="H31583">
        <v>0</v>
      </c>
    </row>
    <row r="31584" spans="1:8">
      <c r="A31584" t="s">
        <v>34633</v>
      </c>
      <c r="B31584" t="s">
        <v>2813</v>
      </c>
      <c r="C31584" t="s">
        <v>94</v>
      </c>
      <c r="D31584" s="3">
        <v>46485</v>
      </c>
      <c r="E31584" s="3">
        <v>46486</v>
      </c>
      <c r="F31584">
        <v>12245.83</v>
      </c>
      <c r="G31584" t="s">
        <v>3057</v>
      </c>
      <c r="H31584">
        <v>1</v>
      </c>
    </row>
    <row r="31585" spans="1:8">
      <c r="A31585" t="s">
        <v>34634</v>
      </c>
      <c r="B31585" t="s">
        <v>2813</v>
      </c>
      <c r="C31585" t="s">
        <v>94</v>
      </c>
      <c r="D31585" s="3">
        <v>46515</v>
      </c>
      <c r="E31585" s="3">
        <v>46515</v>
      </c>
      <c r="F31585">
        <v>12245.83</v>
      </c>
      <c r="G31585" t="s">
        <v>3048</v>
      </c>
      <c r="H31585">
        <v>0</v>
      </c>
    </row>
    <row r="31586" spans="1:8">
      <c r="A31586" t="s">
        <v>34635</v>
      </c>
      <c r="B31586" t="s">
        <v>2813</v>
      </c>
      <c r="C31586" t="s">
        <v>94</v>
      </c>
      <c r="D31586" s="3">
        <v>46546</v>
      </c>
      <c r="E31586" s="3">
        <v>46546</v>
      </c>
      <c r="F31586">
        <v>12245.83</v>
      </c>
      <c r="G31586" t="s">
        <v>3048</v>
      </c>
      <c r="H31586">
        <v>0</v>
      </c>
    </row>
    <row r="31587" spans="1:8">
      <c r="A31587" t="s">
        <v>34636</v>
      </c>
      <c r="B31587" t="s">
        <v>2813</v>
      </c>
      <c r="C31587" t="s">
        <v>94</v>
      </c>
      <c r="D31587" s="3">
        <v>46576</v>
      </c>
      <c r="E31587" s="3">
        <v>46578</v>
      </c>
      <c r="F31587">
        <v>12245.83</v>
      </c>
      <c r="G31587" t="s">
        <v>3057</v>
      </c>
      <c r="H31587">
        <v>2</v>
      </c>
    </row>
    <row r="31588" spans="1:8">
      <c r="A31588" t="s">
        <v>34637</v>
      </c>
      <c r="B31588" t="s">
        <v>2813</v>
      </c>
      <c r="C31588" t="s">
        <v>94</v>
      </c>
      <c r="D31588" s="3">
        <v>46607</v>
      </c>
      <c r="E31588" s="3">
        <v>46607</v>
      </c>
      <c r="F31588">
        <v>12245.83</v>
      </c>
      <c r="G31588" t="s">
        <v>3048</v>
      </c>
      <c r="H31588">
        <v>0</v>
      </c>
    </row>
    <row r="31589" spans="1:8">
      <c r="A31589" t="s">
        <v>34638</v>
      </c>
      <c r="B31589" t="s">
        <v>2814</v>
      </c>
      <c r="C31589" t="s">
        <v>823</v>
      </c>
      <c r="D31589" s="3">
        <v>45543</v>
      </c>
      <c r="E31589" s="3">
        <v>45543</v>
      </c>
      <c r="F31589">
        <v>3858.33</v>
      </c>
      <c r="G31589" t="s">
        <v>3048</v>
      </c>
      <c r="H31589">
        <v>0</v>
      </c>
    </row>
    <row r="31590" spans="1:8">
      <c r="A31590" t="s">
        <v>34639</v>
      </c>
      <c r="B31590" t="s">
        <v>2814</v>
      </c>
      <c r="C31590" t="s">
        <v>823</v>
      </c>
      <c r="D31590" s="3">
        <v>45573</v>
      </c>
      <c r="E31590" s="3">
        <v>45573</v>
      </c>
      <c r="F31590">
        <v>3858.33</v>
      </c>
      <c r="G31590" t="s">
        <v>3048</v>
      </c>
      <c r="H31590">
        <v>0</v>
      </c>
    </row>
    <row r="31591" spans="1:8">
      <c r="A31591" t="s">
        <v>34640</v>
      </c>
      <c r="B31591" t="s">
        <v>2814</v>
      </c>
      <c r="C31591" t="s">
        <v>823</v>
      </c>
      <c r="D31591" s="3">
        <v>45604</v>
      </c>
      <c r="E31591" s="3">
        <v>45604</v>
      </c>
      <c r="F31591">
        <v>3858.33</v>
      </c>
      <c r="G31591" t="s">
        <v>3048</v>
      </c>
      <c r="H31591">
        <v>0</v>
      </c>
    </row>
    <row r="31592" spans="1:8">
      <c r="A31592" t="s">
        <v>34641</v>
      </c>
      <c r="B31592" t="s">
        <v>2814</v>
      </c>
      <c r="C31592" t="s">
        <v>823</v>
      </c>
      <c r="D31592" s="3">
        <v>45634</v>
      </c>
      <c r="E31592" s="3">
        <v>45634</v>
      </c>
      <c r="F31592">
        <v>3858.33</v>
      </c>
      <c r="G31592" t="s">
        <v>3048</v>
      </c>
      <c r="H31592">
        <v>0</v>
      </c>
    </row>
    <row r="31593" spans="1:8">
      <c r="A31593" t="s">
        <v>34642</v>
      </c>
      <c r="B31593" t="s">
        <v>2814</v>
      </c>
      <c r="C31593" t="s">
        <v>823</v>
      </c>
      <c r="D31593" s="3">
        <v>45665</v>
      </c>
      <c r="E31593" s="3">
        <v>45666</v>
      </c>
      <c r="F31593">
        <v>3858.33</v>
      </c>
      <c r="G31593" t="s">
        <v>3057</v>
      </c>
      <c r="H31593">
        <v>1</v>
      </c>
    </row>
    <row r="31594" spans="1:8">
      <c r="A31594" t="s">
        <v>34643</v>
      </c>
      <c r="B31594" t="s">
        <v>2814</v>
      </c>
      <c r="C31594" t="s">
        <v>823</v>
      </c>
      <c r="D31594" s="3">
        <v>45696</v>
      </c>
      <c r="E31594" s="3">
        <v>45703</v>
      </c>
      <c r="F31594">
        <v>3858.33</v>
      </c>
      <c r="G31594" t="s">
        <v>3057</v>
      </c>
      <c r="H31594">
        <v>7</v>
      </c>
    </row>
    <row r="31595" spans="1:8">
      <c r="A31595" t="s">
        <v>34644</v>
      </c>
      <c r="B31595" t="s">
        <v>2814</v>
      </c>
      <c r="C31595" t="s">
        <v>823</v>
      </c>
      <c r="D31595" s="3">
        <v>45724</v>
      </c>
      <c r="E31595" s="3">
        <v>45724</v>
      </c>
      <c r="F31595">
        <v>3858.33</v>
      </c>
      <c r="G31595" t="s">
        <v>3048</v>
      </c>
      <c r="H31595">
        <v>0</v>
      </c>
    </row>
    <row r="31596" spans="1:8">
      <c r="A31596" t="s">
        <v>34645</v>
      </c>
      <c r="B31596" t="s">
        <v>2814</v>
      </c>
      <c r="C31596" t="s">
        <v>823</v>
      </c>
      <c r="D31596" s="3">
        <v>45755</v>
      </c>
      <c r="E31596" s="3">
        <v>45755</v>
      </c>
      <c r="F31596">
        <v>3858.33</v>
      </c>
      <c r="G31596" t="s">
        <v>3048</v>
      </c>
      <c r="H31596">
        <v>0</v>
      </c>
    </row>
    <row r="31597" spans="1:8">
      <c r="A31597" t="s">
        <v>34646</v>
      </c>
      <c r="B31597" t="s">
        <v>2814</v>
      </c>
      <c r="C31597" t="s">
        <v>823</v>
      </c>
      <c r="D31597" s="3">
        <v>45785</v>
      </c>
      <c r="E31597" s="3">
        <v>45786</v>
      </c>
      <c r="F31597">
        <v>3858.33</v>
      </c>
      <c r="G31597" t="s">
        <v>3057</v>
      </c>
      <c r="H31597">
        <v>1</v>
      </c>
    </row>
    <row r="31598" spans="1:8">
      <c r="A31598" t="s">
        <v>34647</v>
      </c>
      <c r="B31598" t="s">
        <v>2814</v>
      </c>
      <c r="C31598" t="s">
        <v>823</v>
      </c>
      <c r="D31598" s="3">
        <v>45816</v>
      </c>
      <c r="E31598" s="3">
        <v>45816</v>
      </c>
      <c r="F31598">
        <v>3858.33</v>
      </c>
      <c r="G31598" t="s">
        <v>3048</v>
      </c>
      <c r="H31598">
        <v>0</v>
      </c>
    </row>
    <row r="31599" spans="1:8">
      <c r="A31599" t="s">
        <v>34648</v>
      </c>
      <c r="B31599" t="s">
        <v>2814</v>
      </c>
      <c r="C31599" t="s">
        <v>823</v>
      </c>
      <c r="D31599" s="3">
        <v>45846</v>
      </c>
      <c r="E31599" s="3">
        <v>45846</v>
      </c>
      <c r="F31599">
        <v>3858.33</v>
      </c>
      <c r="G31599" t="s">
        <v>3048</v>
      </c>
      <c r="H31599">
        <v>0</v>
      </c>
    </row>
    <row r="31600" spans="1:8">
      <c r="A31600" t="s">
        <v>34649</v>
      </c>
      <c r="B31600" t="s">
        <v>2814</v>
      </c>
      <c r="C31600" t="s">
        <v>823</v>
      </c>
      <c r="D31600" s="3">
        <v>45877</v>
      </c>
      <c r="E31600" s="3">
        <v>45877</v>
      </c>
      <c r="F31600">
        <v>3858.33</v>
      </c>
      <c r="G31600" t="s">
        <v>3048</v>
      </c>
      <c r="H31600">
        <v>0</v>
      </c>
    </row>
    <row r="31601" spans="1:8">
      <c r="A31601" t="s">
        <v>34650</v>
      </c>
      <c r="B31601" t="s">
        <v>2814</v>
      </c>
      <c r="C31601" t="s">
        <v>823</v>
      </c>
      <c r="D31601" s="3">
        <v>45908</v>
      </c>
      <c r="E31601" s="3">
        <v>45908</v>
      </c>
      <c r="F31601">
        <v>3858.33</v>
      </c>
      <c r="G31601" t="s">
        <v>3048</v>
      </c>
      <c r="H31601">
        <v>0</v>
      </c>
    </row>
    <row r="31602" spans="1:8">
      <c r="A31602" t="s">
        <v>34651</v>
      </c>
      <c r="B31602" t="s">
        <v>2814</v>
      </c>
      <c r="C31602" t="s">
        <v>823</v>
      </c>
      <c r="D31602" s="3">
        <v>45938</v>
      </c>
      <c r="E31602" s="3">
        <v>45939</v>
      </c>
      <c r="F31602">
        <v>3858.33</v>
      </c>
      <c r="G31602" t="s">
        <v>3057</v>
      </c>
      <c r="H31602">
        <v>1</v>
      </c>
    </row>
    <row r="31603" spans="1:8">
      <c r="A31603" t="s">
        <v>34652</v>
      </c>
      <c r="B31603" t="s">
        <v>2814</v>
      </c>
      <c r="C31603" t="s">
        <v>823</v>
      </c>
      <c r="D31603" s="3">
        <v>45969</v>
      </c>
      <c r="E31603" s="3">
        <v>45969</v>
      </c>
      <c r="F31603">
        <v>3858.33</v>
      </c>
      <c r="G31603" t="s">
        <v>3048</v>
      </c>
      <c r="H31603">
        <v>0</v>
      </c>
    </row>
    <row r="31604" spans="1:8">
      <c r="A31604" t="s">
        <v>34653</v>
      </c>
      <c r="B31604" t="s">
        <v>2814</v>
      </c>
      <c r="C31604" t="s">
        <v>823</v>
      </c>
      <c r="D31604" s="3">
        <v>45999</v>
      </c>
      <c r="E31604" s="3">
        <v>46001</v>
      </c>
      <c r="F31604">
        <v>3858.33</v>
      </c>
      <c r="G31604" t="s">
        <v>3057</v>
      </c>
      <c r="H31604">
        <v>2</v>
      </c>
    </row>
    <row r="31605" spans="1:8">
      <c r="A31605" t="s">
        <v>34654</v>
      </c>
      <c r="B31605" t="s">
        <v>2814</v>
      </c>
      <c r="C31605" t="s">
        <v>823</v>
      </c>
      <c r="D31605" s="3">
        <v>46030</v>
      </c>
      <c r="E31605" s="3">
        <v>46030</v>
      </c>
      <c r="F31605">
        <v>3858.33</v>
      </c>
      <c r="G31605" t="s">
        <v>3048</v>
      </c>
      <c r="H31605">
        <v>0</v>
      </c>
    </row>
    <row r="31606" spans="1:8">
      <c r="A31606" t="s">
        <v>34655</v>
      </c>
      <c r="B31606" t="s">
        <v>2814</v>
      </c>
      <c r="C31606" t="s">
        <v>823</v>
      </c>
      <c r="D31606" s="3">
        <v>46061</v>
      </c>
      <c r="E31606" s="3">
        <v>46064</v>
      </c>
      <c r="F31606">
        <v>3858.33</v>
      </c>
      <c r="G31606" t="s">
        <v>3057</v>
      </c>
      <c r="H31606">
        <v>3</v>
      </c>
    </row>
    <row r="31607" spans="1:8">
      <c r="A31607" t="s">
        <v>34656</v>
      </c>
      <c r="B31607" t="s">
        <v>2814</v>
      </c>
      <c r="C31607" t="s">
        <v>823</v>
      </c>
      <c r="D31607" s="3">
        <v>46089</v>
      </c>
      <c r="E31607" s="3">
        <v>46092</v>
      </c>
      <c r="F31607">
        <v>3858.33</v>
      </c>
      <c r="G31607" t="s">
        <v>3057</v>
      </c>
      <c r="H31607">
        <v>3</v>
      </c>
    </row>
    <row r="31608" spans="1:8">
      <c r="A31608" t="s">
        <v>34657</v>
      </c>
      <c r="B31608" t="s">
        <v>2814</v>
      </c>
      <c r="C31608" t="s">
        <v>823</v>
      </c>
      <c r="D31608" s="3">
        <v>46120</v>
      </c>
      <c r="E31608" s="3">
        <v>46121</v>
      </c>
      <c r="F31608">
        <v>3858.33</v>
      </c>
      <c r="G31608" t="s">
        <v>3057</v>
      </c>
      <c r="H31608">
        <v>1</v>
      </c>
    </row>
    <row r="31609" spans="1:8">
      <c r="A31609" t="s">
        <v>34658</v>
      </c>
      <c r="B31609" t="s">
        <v>2814</v>
      </c>
      <c r="C31609" t="s">
        <v>823</v>
      </c>
      <c r="D31609" s="3">
        <v>46150</v>
      </c>
      <c r="E31609" s="3">
        <v>46151</v>
      </c>
      <c r="F31609">
        <v>3858.33</v>
      </c>
      <c r="G31609" t="s">
        <v>3057</v>
      </c>
      <c r="H31609">
        <v>1</v>
      </c>
    </row>
    <row r="31610" spans="1:8">
      <c r="A31610" t="s">
        <v>34659</v>
      </c>
      <c r="B31610" t="s">
        <v>2814</v>
      </c>
      <c r="C31610" t="s">
        <v>823</v>
      </c>
      <c r="D31610" s="3">
        <v>46181</v>
      </c>
      <c r="E31610" s="3">
        <v>46181</v>
      </c>
      <c r="F31610">
        <v>3858.33</v>
      </c>
      <c r="G31610" t="s">
        <v>3048</v>
      </c>
      <c r="H31610">
        <v>0</v>
      </c>
    </row>
    <row r="31611" spans="1:8">
      <c r="A31611" t="s">
        <v>34660</v>
      </c>
      <c r="B31611" t="s">
        <v>2814</v>
      </c>
      <c r="C31611" t="s">
        <v>823</v>
      </c>
      <c r="D31611" s="3">
        <v>46211</v>
      </c>
      <c r="E31611" s="3">
        <v>46211</v>
      </c>
      <c r="F31611">
        <v>3858.33</v>
      </c>
      <c r="G31611" t="s">
        <v>3048</v>
      </c>
      <c r="H31611">
        <v>0</v>
      </c>
    </row>
    <row r="31612" spans="1:8">
      <c r="A31612" t="s">
        <v>34661</v>
      </c>
      <c r="B31612" t="s">
        <v>2814</v>
      </c>
      <c r="C31612" t="s">
        <v>823</v>
      </c>
      <c r="D31612" s="3">
        <v>46242</v>
      </c>
      <c r="E31612" s="3">
        <v>46242</v>
      </c>
      <c r="F31612">
        <v>3858.33</v>
      </c>
      <c r="G31612" t="s">
        <v>3048</v>
      </c>
      <c r="H31612">
        <v>0</v>
      </c>
    </row>
    <row r="31613" spans="1:8">
      <c r="A31613" t="s">
        <v>34662</v>
      </c>
      <c r="B31613" t="s">
        <v>2815</v>
      </c>
      <c r="C31613" t="s">
        <v>1058</v>
      </c>
      <c r="D31613" s="3">
        <v>45475</v>
      </c>
      <c r="E31613" s="3">
        <v>45475</v>
      </c>
      <c r="F31613">
        <v>8079.17</v>
      </c>
      <c r="G31613" t="s">
        <v>3048</v>
      </c>
      <c r="H31613">
        <v>0</v>
      </c>
    </row>
    <row r="31614" spans="1:8">
      <c r="A31614" t="s">
        <v>34663</v>
      </c>
      <c r="B31614" t="s">
        <v>2815</v>
      </c>
      <c r="C31614" t="s">
        <v>1058</v>
      </c>
      <c r="D31614" s="3">
        <v>45506</v>
      </c>
      <c r="E31614" s="3">
        <v>45506</v>
      </c>
      <c r="F31614">
        <v>8079.17</v>
      </c>
      <c r="G31614" t="s">
        <v>3048</v>
      </c>
      <c r="H31614">
        <v>0</v>
      </c>
    </row>
    <row r="31615" spans="1:8">
      <c r="A31615" t="s">
        <v>34664</v>
      </c>
      <c r="B31615" t="s">
        <v>2815</v>
      </c>
      <c r="C31615" t="s">
        <v>1058</v>
      </c>
      <c r="D31615" s="3">
        <v>45537</v>
      </c>
      <c r="E31615" s="3">
        <v>45539</v>
      </c>
      <c r="F31615">
        <v>8079.17</v>
      </c>
      <c r="G31615" t="s">
        <v>3057</v>
      </c>
      <c r="H31615">
        <v>2</v>
      </c>
    </row>
    <row r="31616" spans="1:8">
      <c r="A31616" t="s">
        <v>34665</v>
      </c>
      <c r="B31616" t="s">
        <v>2815</v>
      </c>
      <c r="C31616" t="s">
        <v>1058</v>
      </c>
      <c r="D31616" s="3">
        <v>45567</v>
      </c>
      <c r="E31616" s="3">
        <v>45567</v>
      </c>
      <c r="F31616">
        <v>8079.17</v>
      </c>
      <c r="G31616" t="s">
        <v>3048</v>
      </c>
      <c r="H31616">
        <v>0</v>
      </c>
    </row>
    <row r="31617" spans="1:8">
      <c r="A31617" t="s">
        <v>34666</v>
      </c>
      <c r="B31617" t="s">
        <v>2815</v>
      </c>
      <c r="C31617" t="s">
        <v>1058</v>
      </c>
      <c r="D31617" s="3">
        <v>45598</v>
      </c>
      <c r="E31617" s="3">
        <v>45598</v>
      </c>
      <c r="F31617">
        <v>8079.17</v>
      </c>
      <c r="G31617" t="s">
        <v>3048</v>
      </c>
      <c r="H31617">
        <v>0</v>
      </c>
    </row>
    <row r="31618" spans="1:8">
      <c r="A31618" t="s">
        <v>34667</v>
      </c>
      <c r="B31618" t="s">
        <v>2815</v>
      </c>
      <c r="C31618" t="s">
        <v>1058</v>
      </c>
      <c r="D31618" s="3">
        <v>45628</v>
      </c>
      <c r="E31618" s="3">
        <v>45628</v>
      </c>
      <c r="F31618">
        <v>8079.17</v>
      </c>
      <c r="G31618" t="s">
        <v>3048</v>
      </c>
      <c r="H31618">
        <v>0</v>
      </c>
    </row>
    <row r="31619" spans="1:8">
      <c r="A31619" t="s">
        <v>34668</v>
      </c>
      <c r="B31619" t="s">
        <v>2815</v>
      </c>
      <c r="C31619" t="s">
        <v>1058</v>
      </c>
      <c r="D31619" s="3">
        <v>45659</v>
      </c>
      <c r="E31619" s="3">
        <v>45662</v>
      </c>
      <c r="F31619">
        <v>8079.17</v>
      </c>
      <c r="G31619" t="s">
        <v>3057</v>
      </c>
      <c r="H31619">
        <v>3</v>
      </c>
    </row>
    <row r="31620" spans="1:8">
      <c r="A31620" t="s">
        <v>34669</v>
      </c>
      <c r="B31620" t="s">
        <v>2815</v>
      </c>
      <c r="C31620" t="s">
        <v>1058</v>
      </c>
      <c r="D31620" s="3">
        <v>45690</v>
      </c>
      <c r="E31620" s="3">
        <v>45690</v>
      </c>
      <c r="F31620">
        <v>8079.17</v>
      </c>
      <c r="G31620" t="s">
        <v>3048</v>
      </c>
      <c r="H31620">
        <v>0</v>
      </c>
    </row>
    <row r="31621" spans="1:8">
      <c r="A31621" t="s">
        <v>34670</v>
      </c>
      <c r="B31621" t="s">
        <v>2815</v>
      </c>
      <c r="C31621" t="s">
        <v>1058</v>
      </c>
      <c r="D31621" s="3">
        <v>45718</v>
      </c>
      <c r="E31621" s="3">
        <v>45719</v>
      </c>
      <c r="F31621">
        <v>8079.17</v>
      </c>
      <c r="G31621" t="s">
        <v>3057</v>
      </c>
      <c r="H31621">
        <v>1</v>
      </c>
    </row>
    <row r="31622" spans="1:8">
      <c r="A31622" t="s">
        <v>34671</v>
      </c>
      <c r="B31622" t="s">
        <v>2815</v>
      </c>
      <c r="C31622" t="s">
        <v>1058</v>
      </c>
      <c r="D31622" s="3">
        <v>45749</v>
      </c>
      <c r="E31622" s="3">
        <v>45764</v>
      </c>
      <c r="F31622">
        <v>8079.17</v>
      </c>
      <c r="G31622" t="s">
        <v>3112</v>
      </c>
      <c r="H31622">
        <v>15</v>
      </c>
    </row>
    <row r="31623" spans="1:8">
      <c r="A31623" t="s">
        <v>34672</v>
      </c>
      <c r="B31623" t="s">
        <v>2815</v>
      </c>
      <c r="C31623" t="s">
        <v>1058</v>
      </c>
      <c r="D31623" s="3">
        <v>45779</v>
      </c>
      <c r="E31623" s="3">
        <v>45781</v>
      </c>
      <c r="F31623">
        <v>8079.17</v>
      </c>
      <c r="G31623" t="s">
        <v>3057</v>
      </c>
      <c r="H31623">
        <v>2</v>
      </c>
    </row>
    <row r="31624" spans="1:8">
      <c r="A31624" t="s">
        <v>34673</v>
      </c>
      <c r="B31624" t="s">
        <v>2815</v>
      </c>
      <c r="C31624" t="s">
        <v>1058</v>
      </c>
      <c r="D31624" s="3">
        <v>45810</v>
      </c>
      <c r="E31624" s="3">
        <v>45810</v>
      </c>
      <c r="F31624">
        <v>8079.17</v>
      </c>
      <c r="G31624" t="s">
        <v>3048</v>
      </c>
      <c r="H31624">
        <v>0</v>
      </c>
    </row>
    <row r="31625" spans="1:8">
      <c r="A31625" t="s">
        <v>34674</v>
      </c>
      <c r="B31625" t="s">
        <v>2815</v>
      </c>
      <c r="C31625" t="s">
        <v>1058</v>
      </c>
      <c r="D31625" s="3">
        <v>45840</v>
      </c>
      <c r="E31625" s="3">
        <v>45842</v>
      </c>
      <c r="F31625">
        <v>8079.17</v>
      </c>
      <c r="G31625" t="s">
        <v>3057</v>
      </c>
      <c r="H31625">
        <v>2</v>
      </c>
    </row>
    <row r="31626" spans="1:8">
      <c r="A31626" t="s">
        <v>34675</v>
      </c>
      <c r="B31626" t="s">
        <v>2815</v>
      </c>
      <c r="C31626" t="s">
        <v>1058</v>
      </c>
      <c r="D31626" s="3">
        <v>45871</v>
      </c>
      <c r="E31626" s="3">
        <v>45871</v>
      </c>
      <c r="F31626">
        <v>8079.17</v>
      </c>
      <c r="G31626" t="s">
        <v>3048</v>
      </c>
      <c r="H31626">
        <v>0</v>
      </c>
    </row>
    <row r="31627" spans="1:8">
      <c r="A31627" t="s">
        <v>34676</v>
      </c>
      <c r="B31627" t="s">
        <v>2815</v>
      </c>
      <c r="C31627" t="s">
        <v>1058</v>
      </c>
      <c r="D31627" s="3">
        <v>45902</v>
      </c>
      <c r="E31627" s="3">
        <v>45902</v>
      </c>
      <c r="F31627">
        <v>8079.17</v>
      </c>
      <c r="G31627" t="s">
        <v>3048</v>
      </c>
      <c r="H31627">
        <v>0</v>
      </c>
    </row>
    <row r="31628" spans="1:8">
      <c r="A31628" t="s">
        <v>34677</v>
      </c>
      <c r="B31628" t="s">
        <v>2815</v>
      </c>
      <c r="C31628" t="s">
        <v>1058</v>
      </c>
      <c r="D31628" s="3">
        <v>45932</v>
      </c>
      <c r="E31628" s="3">
        <v>45932</v>
      </c>
      <c r="F31628">
        <v>8079.17</v>
      </c>
      <c r="G31628" t="s">
        <v>3048</v>
      </c>
      <c r="H31628">
        <v>0</v>
      </c>
    </row>
    <row r="31629" spans="1:8">
      <c r="A31629" t="s">
        <v>34678</v>
      </c>
      <c r="B31629" t="s">
        <v>2815</v>
      </c>
      <c r="C31629" t="s">
        <v>1058</v>
      </c>
      <c r="D31629" s="3">
        <v>45963</v>
      </c>
      <c r="E31629" s="3">
        <v>45963</v>
      </c>
      <c r="F31629">
        <v>8079.17</v>
      </c>
      <c r="G31629" t="s">
        <v>3048</v>
      </c>
      <c r="H31629">
        <v>0</v>
      </c>
    </row>
    <row r="31630" spans="1:8">
      <c r="A31630" t="s">
        <v>34679</v>
      </c>
      <c r="B31630" t="s">
        <v>2815</v>
      </c>
      <c r="C31630" t="s">
        <v>1058</v>
      </c>
      <c r="D31630" s="3">
        <v>45993</v>
      </c>
      <c r="E31630" s="3">
        <v>45993</v>
      </c>
      <c r="F31630">
        <v>8079.17</v>
      </c>
      <c r="G31630" t="s">
        <v>3048</v>
      </c>
      <c r="H31630">
        <v>0</v>
      </c>
    </row>
    <row r="31631" spans="1:8">
      <c r="A31631" t="s">
        <v>34680</v>
      </c>
      <c r="B31631" t="s">
        <v>2815</v>
      </c>
      <c r="C31631" t="s">
        <v>1058</v>
      </c>
      <c r="D31631" s="3">
        <v>46024</v>
      </c>
      <c r="E31631" s="3">
        <v>46024</v>
      </c>
      <c r="F31631">
        <v>8079.17</v>
      </c>
      <c r="G31631" t="s">
        <v>3048</v>
      </c>
      <c r="H31631">
        <v>0</v>
      </c>
    </row>
    <row r="31632" spans="1:8">
      <c r="A31632" t="s">
        <v>34681</v>
      </c>
      <c r="B31632" t="s">
        <v>2815</v>
      </c>
      <c r="C31632" t="s">
        <v>1058</v>
      </c>
      <c r="D31632" s="3">
        <v>46055</v>
      </c>
      <c r="E31632" s="3">
        <v>46057</v>
      </c>
      <c r="F31632">
        <v>8079.17</v>
      </c>
      <c r="G31632" t="s">
        <v>3057</v>
      </c>
      <c r="H31632">
        <v>2</v>
      </c>
    </row>
    <row r="31633" spans="1:8">
      <c r="A31633" t="s">
        <v>34682</v>
      </c>
      <c r="B31633" t="s">
        <v>2815</v>
      </c>
      <c r="C31633" t="s">
        <v>1058</v>
      </c>
      <c r="D31633" s="3">
        <v>46083</v>
      </c>
      <c r="E31633" s="3">
        <v>46083</v>
      </c>
      <c r="F31633">
        <v>8079.17</v>
      </c>
      <c r="G31633" t="s">
        <v>3048</v>
      </c>
      <c r="H31633">
        <v>0</v>
      </c>
    </row>
    <row r="31634" spans="1:8">
      <c r="A31634" t="s">
        <v>34683</v>
      </c>
      <c r="B31634" t="s">
        <v>2815</v>
      </c>
      <c r="C31634" t="s">
        <v>1058</v>
      </c>
      <c r="D31634" s="3">
        <v>46114</v>
      </c>
      <c r="E31634" s="3">
        <v>46114</v>
      </c>
      <c r="F31634">
        <v>8079.17</v>
      </c>
      <c r="G31634" t="s">
        <v>3048</v>
      </c>
      <c r="H31634">
        <v>0</v>
      </c>
    </row>
    <row r="31635" spans="1:8">
      <c r="A31635" t="s">
        <v>34684</v>
      </c>
      <c r="B31635" t="s">
        <v>2815</v>
      </c>
      <c r="C31635" t="s">
        <v>1058</v>
      </c>
      <c r="D31635" s="3">
        <v>46144</v>
      </c>
      <c r="E31635" s="3">
        <v>46144</v>
      </c>
      <c r="F31635">
        <v>8079.17</v>
      </c>
      <c r="G31635" t="s">
        <v>3048</v>
      </c>
      <c r="H31635">
        <v>0</v>
      </c>
    </row>
    <row r="31636" spans="1:8">
      <c r="A31636" t="s">
        <v>34685</v>
      </c>
      <c r="B31636" t="s">
        <v>2815</v>
      </c>
      <c r="C31636" t="s">
        <v>1058</v>
      </c>
      <c r="D31636" s="3">
        <v>46175</v>
      </c>
      <c r="E31636" s="3">
        <v>46175</v>
      </c>
      <c r="F31636">
        <v>8079.17</v>
      </c>
      <c r="G31636" t="s">
        <v>3048</v>
      </c>
      <c r="H31636">
        <v>0</v>
      </c>
    </row>
    <row r="31637" spans="1:8">
      <c r="A31637" t="s">
        <v>34686</v>
      </c>
      <c r="B31637" t="s">
        <v>2816</v>
      </c>
      <c r="C31637" t="s">
        <v>784</v>
      </c>
      <c r="D31637" s="3">
        <v>45690</v>
      </c>
      <c r="E31637" s="3">
        <v>45690</v>
      </c>
      <c r="F31637">
        <v>12308.33</v>
      </c>
      <c r="G31637" t="s">
        <v>3048</v>
      </c>
      <c r="H31637">
        <v>0</v>
      </c>
    </row>
    <row r="31638" spans="1:8">
      <c r="A31638" t="s">
        <v>34687</v>
      </c>
      <c r="B31638" t="s">
        <v>2816</v>
      </c>
      <c r="C31638" t="s">
        <v>784</v>
      </c>
      <c r="D31638" s="3">
        <v>45718</v>
      </c>
      <c r="E31638" s="3">
        <v>45718</v>
      </c>
      <c r="F31638">
        <v>12308.33</v>
      </c>
      <c r="G31638" t="s">
        <v>3048</v>
      </c>
      <c r="H31638">
        <v>0</v>
      </c>
    </row>
    <row r="31639" spans="1:8">
      <c r="A31639" t="s">
        <v>34688</v>
      </c>
      <c r="B31639" t="s">
        <v>2816</v>
      </c>
      <c r="C31639" t="s">
        <v>784</v>
      </c>
      <c r="D31639" s="3">
        <v>45749</v>
      </c>
      <c r="E31639" s="3">
        <v>45756</v>
      </c>
      <c r="F31639">
        <v>12308.33</v>
      </c>
      <c r="G31639" t="s">
        <v>3057</v>
      </c>
      <c r="H31639">
        <v>7</v>
      </c>
    </row>
    <row r="31640" spans="1:8">
      <c r="A31640" t="s">
        <v>34689</v>
      </c>
      <c r="B31640" t="s">
        <v>2816</v>
      </c>
      <c r="C31640" t="s">
        <v>784</v>
      </c>
      <c r="D31640" s="3">
        <v>45779</v>
      </c>
      <c r="E31640" s="3">
        <v>45779</v>
      </c>
      <c r="F31640">
        <v>12308.33</v>
      </c>
      <c r="G31640" t="s">
        <v>3048</v>
      </c>
      <c r="H31640">
        <v>0</v>
      </c>
    </row>
    <row r="31641" spans="1:8">
      <c r="A31641" t="s">
        <v>34690</v>
      </c>
      <c r="B31641" t="s">
        <v>2816</v>
      </c>
      <c r="C31641" t="s">
        <v>784</v>
      </c>
      <c r="D31641" s="3">
        <v>45810</v>
      </c>
      <c r="E31641" s="3">
        <v>45810</v>
      </c>
      <c r="F31641">
        <v>12308.33</v>
      </c>
      <c r="G31641" t="s">
        <v>3048</v>
      </c>
      <c r="H31641">
        <v>0</v>
      </c>
    </row>
    <row r="31642" spans="1:8">
      <c r="A31642" t="s">
        <v>34691</v>
      </c>
      <c r="B31642" t="s">
        <v>2816</v>
      </c>
      <c r="C31642" t="s">
        <v>784</v>
      </c>
      <c r="D31642" s="3">
        <v>45840</v>
      </c>
      <c r="E31642" s="3">
        <v>45840</v>
      </c>
      <c r="F31642">
        <v>12308.33</v>
      </c>
      <c r="G31642" t="s">
        <v>3048</v>
      </c>
      <c r="H31642">
        <v>0</v>
      </c>
    </row>
    <row r="31643" spans="1:8">
      <c r="A31643" t="s">
        <v>34692</v>
      </c>
      <c r="B31643" t="s">
        <v>2816</v>
      </c>
      <c r="C31643" t="s">
        <v>784</v>
      </c>
      <c r="D31643" s="3">
        <v>45871</v>
      </c>
      <c r="E31643" s="3">
        <v>45871</v>
      </c>
      <c r="F31643">
        <v>12308.33</v>
      </c>
      <c r="G31643" t="s">
        <v>3048</v>
      </c>
      <c r="H31643">
        <v>0</v>
      </c>
    </row>
    <row r="31644" spans="1:8">
      <c r="A31644" t="s">
        <v>34693</v>
      </c>
      <c r="B31644" t="s">
        <v>2816</v>
      </c>
      <c r="C31644" t="s">
        <v>784</v>
      </c>
      <c r="D31644" s="3">
        <v>45902</v>
      </c>
      <c r="E31644" s="3">
        <v>45902</v>
      </c>
      <c r="F31644">
        <v>12308.33</v>
      </c>
      <c r="G31644" t="s">
        <v>3048</v>
      </c>
      <c r="H31644">
        <v>0</v>
      </c>
    </row>
    <row r="31645" spans="1:8">
      <c r="A31645" t="s">
        <v>34694</v>
      </c>
      <c r="B31645" t="s">
        <v>2816</v>
      </c>
      <c r="C31645" t="s">
        <v>784</v>
      </c>
      <c r="D31645" s="3">
        <v>45932</v>
      </c>
      <c r="E31645" s="3">
        <v>45933</v>
      </c>
      <c r="F31645">
        <v>12308.33</v>
      </c>
      <c r="G31645" t="s">
        <v>3057</v>
      </c>
      <c r="H31645">
        <v>1</v>
      </c>
    </row>
    <row r="31646" spans="1:8">
      <c r="A31646" t="s">
        <v>34695</v>
      </c>
      <c r="B31646" t="s">
        <v>2816</v>
      </c>
      <c r="C31646" t="s">
        <v>784</v>
      </c>
      <c r="D31646" s="3">
        <v>45963</v>
      </c>
      <c r="E31646" s="3">
        <v>45965</v>
      </c>
      <c r="F31646">
        <v>12308.33</v>
      </c>
      <c r="G31646" t="s">
        <v>3057</v>
      </c>
      <c r="H31646">
        <v>2</v>
      </c>
    </row>
    <row r="31647" spans="1:8">
      <c r="A31647" t="s">
        <v>34696</v>
      </c>
      <c r="B31647" t="s">
        <v>2816</v>
      </c>
      <c r="C31647" t="s">
        <v>784</v>
      </c>
      <c r="D31647" s="3">
        <v>45993</v>
      </c>
      <c r="E31647" s="3">
        <v>45993</v>
      </c>
      <c r="F31647">
        <v>12308.33</v>
      </c>
      <c r="G31647" t="s">
        <v>3048</v>
      </c>
      <c r="H31647">
        <v>0</v>
      </c>
    </row>
    <row r="31648" spans="1:8">
      <c r="A31648" t="s">
        <v>34697</v>
      </c>
      <c r="B31648" t="s">
        <v>2816</v>
      </c>
      <c r="C31648" t="s">
        <v>784</v>
      </c>
      <c r="D31648" s="3">
        <v>46024</v>
      </c>
      <c r="E31648" s="3">
        <v>46024</v>
      </c>
      <c r="F31648">
        <v>12308.33</v>
      </c>
      <c r="G31648" t="s">
        <v>3048</v>
      </c>
      <c r="H31648">
        <v>0</v>
      </c>
    </row>
    <row r="31649" spans="1:8">
      <c r="A31649" t="s">
        <v>34698</v>
      </c>
      <c r="B31649" t="s">
        <v>2816</v>
      </c>
      <c r="C31649" t="s">
        <v>784</v>
      </c>
      <c r="D31649" s="3">
        <v>46055</v>
      </c>
      <c r="E31649" s="3">
        <v>46055</v>
      </c>
      <c r="F31649">
        <v>12308.33</v>
      </c>
      <c r="G31649" t="s">
        <v>3048</v>
      </c>
      <c r="H31649">
        <v>0</v>
      </c>
    </row>
    <row r="31650" spans="1:8">
      <c r="A31650" t="s">
        <v>34699</v>
      </c>
      <c r="B31650" t="s">
        <v>2816</v>
      </c>
      <c r="C31650" t="s">
        <v>784</v>
      </c>
      <c r="D31650" s="3">
        <v>46083</v>
      </c>
      <c r="E31650" s="3">
        <v>46083</v>
      </c>
      <c r="F31650">
        <v>12308.33</v>
      </c>
      <c r="G31650" t="s">
        <v>3048</v>
      </c>
      <c r="H31650">
        <v>0</v>
      </c>
    </row>
    <row r="31651" spans="1:8">
      <c r="A31651" t="s">
        <v>34700</v>
      </c>
      <c r="B31651" t="s">
        <v>2816</v>
      </c>
      <c r="C31651" t="s">
        <v>784</v>
      </c>
      <c r="D31651" s="3">
        <v>46114</v>
      </c>
      <c r="E31651" s="3">
        <v>46129</v>
      </c>
      <c r="F31651">
        <v>12308.33</v>
      </c>
      <c r="G31651" t="s">
        <v>3112</v>
      </c>
      <c r="H31651">
        <v>15</v>
      </c>
    </row>
    <row r="31652" spans="1:8">
      <c r="A31652" t="s">
        <v>34701</v>
      </c>
      <c r="B31652" t="s">
        <v>2816</v>
      </c>
      <c r="C31652" t="s">
        <v>784</v>
      </c>
      <c r="D31652" s="3">
        <v>46144</v>
      </c>
      <c r="E31652" s="3">
        <v>46145</v>
      </c>
      <c r="F31652">
        <v>12308.33</v>
      </c>
      <c r="G31652" t="s">
        <v>3057</v>
      </c>
      <c r="H31652">
        <v>1</v>
      </c>
    </row>
    <row r="31653" spans="1:8">
      <c r="A31653" t="s">
        <v>34702</v>
      </c>
      <c r="B31653" t="s">
        <v>2816</v>
      </c>
      <c r="C31653" t="s">
        <v>784</v>
      </c>
      <c r="D31653" s="3">
        <v>46175</v>
      </c>
      <c r="E31653" s="3">
        <v>46175</v>
      </c>
      <c r="F31653">
        <v>12308.33</v>
      </c>
      <c r="G31653" t="s">
        <v>3048</v>
      </c>
      <c r="H31653">
        <v>0</v>
      </c>
    </row>
    <row r="31654" spans="1:8">
      <c r="A31654" t="s">
        <v>34703</v>
      </c>
      <c r="B31654" t="s">
        <v>2816</v>
      </c>
      <c r="C31654" t="s">
        <v>784</v>
      </c>
      <c r="D31654" s="3">
        <v>46205</v>
      </c>
      <c r="E31654" s="3">
        <v>46205</v>
      </c>
      <c r="F31654">
        <v>12308.33</v>
      </c>
      <c r="G31654" t="s">
        <v>3048</v>
      </c>
      <c r="H31654">
        <v>0</v>
      </c>
    </row>
    <row r="31655" spans="1:8">
      <c r="A31655" t="s">
        <v>34704</v>
      </c>
      <c r="B31655" t="s">
        <v>2816</v>
      </c>
      <c r="C31655" t="s">
        <v>784</v>
      </c>
      <c r="D31655" s="3">
        <v>46236</v>
      </c>
      <c r="E31655" s="3">
        <v>46236</v>
      </c>
      <c r="F31655">
        <v>12308.33</v>
      </c>
      <c r="G31655" t="s">
        <v>3048</v>
      </c>
      <c r="H31655">
        <v>0</v>
      </c>
    </row>
    <row r="31656" spans="1:8">
      <c r="A31656" t="s">
        <v>34705</v>
      </c>
      <c r="B31656" t="s">
        <v>2816</v>
      </c>
      <c r="C31656" t="s">
        <v>784</v>
      </c>
      <c r="D31656" s="3">
        <v>46267</v>
      </c>
      <c r="E31656" s="3">
        <v>46267</v>
      </c>
      <c r="F31656">
        <v>12308.33</v>
      </c>
      <c r="G31656" t="s">
        <v>3048</v>
      </c>
      <c r="H31656">
        <v>0</v>
      </c>
    </row>
    <row r="31657" spans="1:8">
      <c r="A31657" t="s">
        <v>34706</v>
      </c>
      <c r="B31657" t="s">
        <v>2816</v>
      </c>
      <c r="C31657" t="s">
        <v>784</v>
      </c>
      <c r="D31657" s="3">
        <v>46297</v>
      </c>
      <c r="E31657" s="3">
        <v>46304</v>
      </c>
      <c r="F31657">
        <v>12308.33</v>
      </c>
      <c r="G31657" t="s">
        <v>3057</v>
      </c>
      <c r="H31657">
        <v>7</v>
      </c>
    </row>
    <row r="31658" spans="1:8">
      <c r="A31658" t="s">
        <v>34707</v>
      </c>
      <c r="B31658" t="s">
        <v>2816</v>
      </c>
      <c r="C31658" t="s">
        <v>784</v>
      </c>
      <c r="D31658" s="3">
        <v>46328</v>
      </c>
      <c r="E31658" s="3">
        <v>46328</v>
      </c>
      <c r="F31658">
        <v>12308.33</v>
      </c>
      <c r="G31658" t="s">
        <v>3048</v>
      </c>
      <c r="H31658">
        <v>0</v>
      </c>
    </row>
    <row r="31659" spans="1:8">
      <c r="A31659" t="s">
        <v>34708</v>
      </c>
      <c r="B31659" t="s">
        <v>2816</v>
      </c>
      <c r="C31659" t="s">
        <v>784</v>
      </c>
      <c r="D31659" s="3">
        <v>46358</v>
      </c>
      <c r="E31659" s="3">
        <v>46359</v>
      </c>
      <c r="F31659">
        <v>12308.33</v>
      </c>
      <c r="G31659" t="s">
        <v>3057</v>
      </c>
      <c r="H31659">
        <v>1</v>
      </c>
    </row>
    <row r="31660" spans="1:8">
      <c r="A31660" t="s">
        <v>34709</v>
      </c>
      <c r="B31660" t="s">
        <v>2816</v>
      </c>
      <c r="C31660" t="s">
        <v>784</v>
      </c>
      <c r="D31660" s="3">
        <v>46389</v>
      </c>
      <c r="E31660" s="3">
        <v>46396</v>
      </c>
      <c r="F31660">
        <v>12308.33</v>
      </c>
      <c r="G31660" t="s">
        <v>3057</v>
      </c>
      <c r="H31660">
        <v>7</v>
      </c>
    </row>
    <row r="31661" spans="1:8">
      <c r="A31661" t="s">
        <v>34710</v>
      </c>
      <c r="B31661" t="s">
        <v>2817</v>
      </c>
      <c r="C31661" t="s">
        <v>470</v>
      </c>
      <c r="D31661" s="3">
        <v>45526</v>
      </c>
      <c r="E31661" s="3">
        <v>45528</v>
      </c>
      <c r="F31661">
        <v>7087.5</v>
      </c>
      <c r="G31661" t="s">
        <v>3057</v>
      </c>
      <c r="H31661">
        <v>2</v>
      </c>
    </row>
    <row r="31662" spans="1:8">
      <c r="A31662" t="s">
        <v>34711</v>
      </c>
      <c r="B31662" t="s">
        <v>2817</v>
      </c>
      <c r="C31662" t="s">
        <v>470</v>
      </c>
      <c r="D31662" s="3">
        <v>45557</v>
      </c>
      <c r="E31662" s="3">
        <v>45557</v>
      </c>
      <c r="F31662">
        <v>7087.5</v>
      </c>
      <c r="G31662" t="s">
        <v>3048</v>
      </c>
      <c r="H31662">
        <v>0</v>
      </c>
    </row>
    <row r="31663" spans="1:8">
      <c r="A31663" t="s">
        <v>34712</v>
      </c>
      <c r="B31663" t="s">
        <v>2817</v>
      </c>
      <c r="C31663" t="s">
        <v>470</v>
      </c>
      <c r="D31663" s="3">
        <v>45587</v>
      </c>
      <c r="E31663" s="3">
        <v>45587</v>
      </c>
      <c r="F31663">
        <v>7087.5</v>
      </c>
      <c r="G31663" t="s">
        <v>3048</v>
      </c>
      <c r="H31663">
        <v>0</v>
      </c>
    </row>
    <row r="31664" spans="1:8">
      <c r="A31664" t="s">
        <v>34713</v>
      </c>
      <c r="B31664" t="s">
        <v>2817</v>
      </c>
      <c r="C31664" t="s">
        <v>470</v>
      </c>
      <c r="D31664" s="3">
        <v>45618</v>
      </c>
      <c r="E31664" s="3">
        <v>45618</v>
      </c>
      <c r="F31664">
        <v>7087.5</v>
      </c>
      <c r="G31664" t="s">
        <v>3048</v>
      </c>
      <c r="H31664">
        <v>0</v>
      </c>
    </row>
    <row r="31665" spans="1:8">
      <c r="A31665" t="s">
        <v>34714</v>
      </c>
      <c r="B31665" t="s">
        <v>2817</v>
      </c>
      <c r="C31665" t="s">
        <v>470</v>
      </c>
      <c r="D31665" s="3">
        <v>45648</v>
      </c>
      <c r="E31665" s="3">
        <v>45648</v>
      </c>
      <c r="F31665">
        <v>7087.5</v>
      </c>
      <c r="G31665" t="s">
        <v>3048</v>
      </c>
      <c r="H31665">
        <v>0</v>
      </c>
    </row>
    <row r="31666" spans="1:8">
      <c r="A31666" t="s">
        <v>34715</v>
      </c>
      <c r="B31666" t="s">
        <v>2817</v>
      </c>
      <c r="C31666" t="s">
        <v>470</v>
      </c>
      <c r="D31666" s="3">
        <v>45679</v>
      </c>
      <c r="E31666" s="3">
        <v>45681</v>
      </c>
      <c r="F31666">
        <v>7087.5</v>
      </c>
      <c r="G31666" t="s">
        <v>3057</v>
      </c>
      <c r="H31666">
        <v>2</v>
      </c>
    </row>
    <row r="31667" spans="1:8">
      <c r="A31667" t="s">
        <v>34716</v>
      </c>
      <c r="B31667" t="s">
        <v>2817</v>
      </c>
      <c r="C31667" t="s">
        <v>470</v>
      </c>
      <c r="D31667" s="3">
        <v>45710</v>
      </c>
      <c r="E31667" s="3">
        <v>45710</v>
      </c>
      <c r="F31667">
        <v>7087.5</v>
      </c>
      <c r="G31667" t="s">
        <v>3048</v>
      </c>
      <c r="H31667">
        <v>0</v>
      </c>
    </row>
    <row r="31668" spans="1:8">
      <c r="A31668" t="s">
        <v>34717</v>
      </c>
      <c r="B31668" t="s">
        <v>2817</v>
      </c>
      <c r="C31668" t="s">
        <v>470</v>
      </c>
      <c r="D31668" s="3">
        <v>45738</v>
      </c>
      <c r="E31668" s="3">
        <v>45738</v>
      </c>
      <c r="F31668">
        <v>7087.5</v>
      </c>
      <c r="G31668" t="s">
        <v>3048</v>
      </c>
      <c r="H31668">
        <v>0</v>
      </c>
    </row>
    <row r="31669" spans="1:8">
      <c r="A31669" t="s">
        <v>34718</v>
      </c>
      <c r="B31669" t="s">
        <v>2817</v>
      </c>
      <c r="C31669" t="s">
        <v>470</v>
      </c>
      <c r="D31669" s="3">
        <v>45769</v>
      </c>
      <c r="E31669" s="3">
        <v>45769</v>
      </c>
      <c r="F31669">
        <v>7087.5</v>
      </c>
      <c r="G31669" t="s">
        <v>3048</v>
      </c>
      <c r="H31669">
        <v>0</v>
      </c>
    </row>
    <row r="31670" spans="1:8">
      <c r="A31670" t="s">
        <v>34719</v>
      </c>
      <c r="B31670" t="s">
        <v>2817</v>
      </c>
      <c r="C31670" t="s">
        <v>470</v>
      </c>
      <c r="D31670" s="3">
        <v>45799</v>
      </c>
      <c r="E31670" s="3">
        <v>45799</v>
      </c>
      <c r="F31670">
        <v>7087.5</v>
      </c>
      <c r="G31670" t="s">
        <v>3048</v>
      </c>
      <c r="H31670">
        <v>0</v>
      </c>
    </row>
    <row r="31671" spans="1:8">
      <c r="A31671" t="s">
        <v>34720</v>
      </c>
      <c r="B31671" t="s">
        <v>2817</v>
      </c>
      <c r="C31671" t="s">
        <v>470</v>
      </c>
      <c r="D31671" s="3">
        <v>45830</v>
      </c>
      <c r="E31671" s="3">
        <v>45830</v>
      </c>
      <c r="F31671">
        <v>7087.5</v>
      </c>
      <c r="G31671" t="s">
        <v>3048</v>
      </c>
      <c r="H31671">
        <v>0</v>
      </c>
    </row>
    <row r="31672" spans="1:8">
      <c r="A31672" t="s">
        <v>34721</v>
      </c>
      <c r="B31672" t="s">
        <v>2817</v>
      </c>
      <c r="C31672" t="s">
        <v>470</v>
      </c>
      <c r="D31672" s="3">
        <v>45860</v>
      </c>
      <c r="E31672" s="3">
        <v>45860</v>
      </c>
      <c r="F31672">
        <v>7087.5</v>
      </c>
      <c r="G31672" t="s">
        <v>3048</v>
      </c>
      <c r="H31672">
        <v>0</v>
      </c>
    </row>
    <row r="31673" spans="1:8">
      <c r="A31673" t="s">
        <v>34722</v>
      </c>
      <c r="B31673" t="s">
        <v>2817</v>
      </c>
      <c r="C31673" t="s">
        <v>470</v>
      </c>
      <c r="D31673" s="3">
        <v>45891</v>
      </c>
      <c r="E31673" s="3">
        <v>45891</v>
      </c>
      <c r="F31673">
        <v>7087.5</v>
      </c>
      <c r="G31673" t="s">
        <v>3048</v>
      </c>
      <c r="H31673">
        <v>0</v>
      </c>
    </row>
    <row r="31674" spans="1:8">
      <c r="A31674" t="s">
        <v>34723</v>
      </c>
      <c r="B31674" t="s">
        <v>2817</v>
      </c>
      <c r="C31674" t="s">
        <v>470</v>
      </c>
      <c r="D31674" s="3">
        <v>45922</v>
      </c>
      <c r="E31674" s="3">
        <v>45937</v>
      </c>
      <c r="F31674">
        <v>7087.5</v>
      </c>
      <c r="G31674" t="s">
        <v>3112</v>
      </c>
      <c r="H31674">
        <v>15</v>
      </c>
    </row>
    <row r="31675" spans="1:8">
      <c r="A31675" t="s">
        <v>34724</v>
      </c>
      <c r="B31675" t="s">
        <v>2817</v>
      </c>
      <c r="C31675" t="s">
        <v>470</v>
      </c>
      <c r="D31675" s="3">
        <v>45952</v>
      </c>
      <c r="E31675" s="3">
        <v>45954</v>
      </c>
      <c r="F31675">
        <v>7087.5</v>
      </c>
      <c r="G31675" t="s">
        <v>3057</v>
      </c>
      <c r="H31675">
        <v>2</v>
      </c>
    </row>
    <row r="31676" spans="1:8">
      <c r="A31676" t="s">
        <v>34725</v>
      </c>
      <c r="B31676" t="s">
        <v>2817</v>
      </c>
      <c r="C31676" t="s">
        <v>470</v>
      </c>
      <c r="D31676" s="3">
        <v>45983</v>
      </c>
      <c r="F31676">
        <v>7087.5</v>
      </c>
      <c r="G31676" t="s">
        <v>3103</v>
      </c>
    </row>
    <row r="31677" spans="1:8">
      <c r="A31677" t="s">
        <v>34726</v>
      </c>
      <c r="B31677" t="s">
        <v>2818</v>
      </c>
      <c r="C31677" t="s">
        <v>944</v>
      </c>
      <c r="D31677" s="3">
        <v>45930</v>
      </c>
      <c r="E31677" s="3">
        <v>45930</v>
      </c>
      <c r="F31677">
        <v>8450</v>
      </c>
      <c r="G31677" t="s">
        <v>3048</v>
      </c>
      <c r="H31677">
        <v>0</v>
      </c>
    </row>
    <row r="31678" spans="1:8">
      <c r="A31678" t="s">
        <v>34727</v>
      </c>
      <c r="B31678" t="s">
        <v>2818</v>
      </c>
      <c r="C31678" t="s">
        <v>944</v>
      </c>
      <c r="D31678" s="3">
        <v>45960</v>
      </c>
      <c r="E31678" s="3">
        <v>45960</v>
      </c>
      <c r="F31678">
        <v>8450</v>
      </c>
      <c r="G31678" t="s">
        <v>3048</v>
      </c>
      <c r="H31678">
        <v>0</v>
      </c>
    </row>
    <row r="31679" spans="1:8">
      <c r="A31679" t="s">
        <v>34728</v>
      </c>
      <c r="B31679" t="s">
        <v>2818</v>
      </c>
      <c r="C31679" t="s">
        <v>944</v>
      </c>
      <c r="D31679" s="3">
        <v>45991</v>
      </c>
      <c r="E31679" s="3">
        <v>45993</v>
      </c>
      <c r="F31679">
        <v>8450</v>
      </c>
      <c r="G31679" t="s">
        <v>3057</v>
      </c>
      <c r="H31679">
        <v>2</v>
      </c>
    </row>
    <row r="31680" spans="1:8">
      <c r="A31680" t="s">
        <v>34729</v>
      </c>
      <c r="B31680" t="s">
        <v>2818</v>
      </c>
      <c r="C31680" t="s">
        <v>944</v>
      </c>
      <c r="D31680" s="3">
        <v>46021</v>
      </c>
      <c r="E31680" s="3">
        <v>46021</v>
      </c>
      <c r="F31680">
        <v>8450</v>
      </c>
      <c r="G31680" t="s">
        <v>3048</v>
      </c>
      <c r="H31680">
        <v>0</v>
      </c>
    </row>
    <row r="31681" spans="1:8">
      <c r="A31681" t="s">
        <v>34730</v>
      </c>
      <c r="B31681" t="s">
        <v>2818</v>
      </c>
      <c r="C31681" t="s">
        <v>944</v>
      </c>
      <c r="D31681" s="3">
        <v>46052</v>
      </c>
      <c r="E31681" s="3">
        <v>46052</v>
      </c>
      <c r="F31681">
        <v>8450</v>
      </c>
      <c r="G31681" t="s">
        <v>3048</v>
      </c>
      <c r="H31681">
        <v>0</v>
      </c>
    </row>
    <row r="31682" spans="1:8">
      <c r="A31682" t="s">
        <v>34731</v>
      </c>
      <c r="B31682" t="s">
        <v>2818</v>
      </c>
      <c r="C31682" t="s">
        <v>944</v>
      </c>
      <c r="D31682" s="3">
        <v>46081</v>
      </c>
      <c r="E31682" s="3">
        <v>46083</v>
      </c>
      <c r="F31682">
        <v>8450</v>
      </c>
      <c r="G31682" t="s">
        <v>3057</v>
      </c>
      <c r="H31682">
        <v>2</v>
      </c>
    </row>
    <row r="31683" spans="1:8">
      <c r="A31683" t="s">
        <v>34732</v>
      </c>
      <c r="B31683" t="s">
        <v>2818</v>
      </c>
      <c r="C31683" t="s">
        <v>944</v>
      </c>
      <c r="D31683" s="3">
        <v>46111</v>
      </c>
      <c r="E31683" s="3">
        <v>46111</v>
      </c>
      <c r="F31683">
        <v>8450</v>
      </c>
      <c r="G31683" t="s">
        <v>3048</v>
      </c>
      <c r="H31683">
        <v>0</v>
      </c>
    </row>
    <row r="31684" spans="1:8">
      <c r="A31684" t="s">
        <v>34733</v>
      </c>
      <c r="B31684" t="s">
        <v>2818</v>
      </c>
      <c r="C31684" t="s">
        <v>944</v>
      </c>
      <c r="D31684" s="3">
        <v>46142</v>
      </c>
      <c r="E31684" s="3">
        <v>46142</v>
      </c>
      <c r="F31684">
        <v>8450</v>
      </c>
      <c r="G31684" t="s">
        <v>3048</v>
      </c>
      <c r="H31684">
        <v>0</v>
      </c>
    </row>
    <row r="31685" spans="1:8">
      <c r="A31685" t="s">
        <v>34734</v>
      </c>
      <c r="B31685" t="s">
        <v>2818</v>
      </c>
      <c r="C31685" t="s">
        <v>944</v>
      </c>
      <c r="D31685" s="3">
        <v>46172</v>
      </c>
      <c r="E31685" s="3">
        <v>46172</v>
      </c>
      <c r="F31685">
        <v>8450</v>
      </c>
      <c r="G31685" t="s">
        <v>3048</v>
      </c>
      <c r="H31685">
        <v>0</v>
      </c>
    </row>
    <row r="31686" spans="1:8">
      <c r="A31686" t="s">
        <v>34735</v>
      </c>
      <c r="B31686" t="s">
        <v>2818</v>
      </c>
      <c r="C31686" t="s">
        <v>944</v>
      </c>
      <c r="D31686" s="3">
        <v>46203</v>
      </c>
      <c r="E31686" s="3">
        <v>46203</v>
      </c>
      <c r="F31686">
        <v>8450</v>
      </c>
      <c r="G31686" t="s">
        <v>3048</v>
      </c>
      <c r="H31686">
        <v>0</v>
      </c>
    </row>
    <row r="31687" spans="1:8">
      <c r="A31687" t="s">
        <v>34736</v>
      </c>
      <c r="B31687" t="s">
        <v>2818</v>
      </c>
      <c r="C31687" t="s">
        <v>944</v>
      </c>
      <c r="D31687" s="3">
        <v>46233</v>
      </c>
      <c r="E31687" s="3">
        <v>46233</v>
      </c>
      <c r="F31687">
        <v>8450</v>
      </c>
      <c r="G31687" t="s">
        <v>3048</v>
      </c>
      <c r="H31687">
        <v>0</v>
      </c>
    </row>
    <row r="31688" spans="1:8">
      <c r="A31688" t="s">
        <v>34737</v>
      </c>
      <c r="B31688" t="s">
        <v>2818</v>
      </c>
      <c r="C31688" t="s">
        <v>944</v>
      </c>
      <c r="D31688" s="3">
        <v>46264</v>
      </c>
      <c r="E31688" s="3">
        <v>46264</v>
      </c>
      <c r="F31688">
        <v>8450</v>
      </c>
      <c r="G31688" t="s">
        <v>3048</v>
      </c>
      <c r="H31688">
        <v>0</v>
      </c>
    </row>
    <row r="31689" spans="1:8">
      <c r="A31689" t="s">
        <v>34738</v>
      </c>
      <c r="B31689" t="s">
        <v>2818</v>
      </c>
      <c r="C31689" t="s">
        <v>944</v>
      </c>
      <c r="D31689" s="3">
        <v>46295</v>
      </c>
      <c r="E31689" s="3">
        <v>46295</v>
      </c>
      <c r="F31689">
        <v>8450</v>
      </c>
      <c r="G31689" t="s">
        <v>3048</v>
      </c>
      <c r="H31689">
        <v>0</v>
      </c>
    </row>
    <row r="31690" spans="1:8">
      <c r="A31690" t="s">
        <v>34739</v>
      </c>
      <c r="B31690" t="s">
        <v>2818</v>
      </c>
      <c r="C31690" t="s">
        <v>944</v>
      </c>
      <c r="D31690" s="3">
        <v>46325</v>
      </c>
      <c r="E31690" s="3">
        <v>46325</v>
      </c>
      <c r="F31690">
        <v>8450</v>
      </c>
      <c r="G31690" t="s">
        <v>3048</v>
      </c>
      <c r="H31690">
        <v>0</v>
      </c>
    </row>
    <row r="31691" spans="1:8">
      <c r="A31691" t="s">
        <v>34740</v>
      </c>
      <c r="B31691" t="s">
        <v>2818</v>
      </c>
      <c r="C31691" t="s">
        <v>944</v>
      </c>
      <c r="D31691" s="3">
        <v>46356</v>
      </c>
      <c r="E31691" s="3">
        <v>46358</v>
      </c>
      <c r="F31691">
        <v>8450</v>
      </c>
      <c r="G31691" t="s">
        <v>3057</v>
      </c>
      <c r="H31691">
        <v>2</v>
      </c>
    </row>
    <row r="31692" spans="1:8">
      <c r="A31692" t="s">
        <v>34741</v>
      </c>
      <c r="B31692" t="s">
        <v>2818</v>
      </c>
      <c r="C31692" t="s">
        <v>944</v>
      </c>
      <c r="D31692" s="3">
        <v>46386</v>
      </c>
      <c r="E31692" s="3">
        <v>46386</v>
      </c>
      <c r="F31692">
        <v>8450</v>
      </c>
      <c r="G31692" t="s">
        <v>3048</v>
      </c>
      <c r="H31692">
        <v>0</v>
      </c>
    </row>
    <row r="31693" spans="1:8">
      <c r="A31693" t="s">
        <v>34742</v>
      </c>
      <c r="B31693" t="s">
        <v>2818</v>
      </c>
      <c r="C31693" t="s">
        <v>944</v>
      </c>
      <c r="D31693" s="3">
        <v>46417</v>
      </c>
      <c r="E31693" s="3">
        <v>46417</v>
      </c>
      <c r="F31693">
        <v>8450</v>
      </c>
      <c r="G31693" t="s">
        <v>3048</v>
      </c>
      <c r="H31693">
        <v>0</v>
      </c>
    </row>
    <row r="31694" spans="1:8">
      <c r="A31694" t="s">
        <v>34743</v>
      </c>
      <c r="B31694" t="s">
        <v>2818</v>
      </c>
      <c r="C31694" t="s">
        <v>944</v>
      </c>
      <c r="D31694" s="3">
        <v>46446</v>
      </c>
      <c r="E31694" s="3">
        <v>46446</v>
      </c>
      <c r="F31694">
        <v>8450</v>
      </c>
      <c r="G31694" t="s">
        <v>3048</v>
      </c>
      <c r="H31694">
        <v>0</v>
      </c>
    </row>
    <row r="31695" spans="1:8">
      <c r="A31695" t="s">
        <v>34744</v>
      </c>
      <c r="B31695" t="s">
        <v>2818</v>
      </c>
      <c r="C31695" t="s">
        <v>944</v>
      </c>
      <c r="D31695" s="3">
        <v>46476</v>
      </c>
      <c r="E31695" s="3">
        <v>46476</v>
      </c>
      <c r="F31695">
        <v>8450</v>
      </c>
      <c r="G31695" t="s">
        <v>3048</v>
      </c>
      <c r="H31695">
        <v>0</v>
      </c>
    </row>
    <row r="31696" spans="1:8">
      <c r="A31696" t="s">
        <v>34745</v>
      </c>
      <c r="B31696" t="s">
        <v>2818</v>
      </c>
      <c r="C31696" t="s">
        <v>944</v>
      </c>
      <c r="D31696" s="3">
        <v>46507</v>
      </c>
      <c r="E31696" s="3">
        <v>46507</v>
      </c>
      <c r="F31696">
        <v>8450</v>
      </c>
      <c r="G31696" t="s">
        <v>3048</v>
      </c>
      <c r="H31696">
        <v>0</v>
      </c>
    </row>
    <row r="31697" spans="1:8">
      <c r="A31697" t="s">
        <v>34746</v>
      </c>
      <c r="B31697" t="s">
        <v>2818</v>
      </c>
      <c r="C31697" t="s">
        <v>944</v>
      </c>
      <c r="D31697" s="3">
        <v>46537</v>
      </c>
      <c r="E31697" s="3">
        <v>46537</v>
      </c>
      <c r="F31697">
        <v>8450</v>
      </c>
      <c r="G31697" t="s">
        <v>3048</v>
      </c>
      <c r="H31697">
        <v>0</v>
      </c>
    </row>
    <row r="31698" spans="1:8">
      <c r="A31698" t="s">
        <v>34747</v>
      </c>
      <c r="B31698" t="s">
        <v>2818</v>
      </c>
      <c r="C31698" t="s">
        <v>944</v>
      </c>
      <c r="D31698" s="3">
        <v>46568</v>
      </c>
      <c r="E31698" s="3">
        <v>46569</v>
      </c>
      <c r="F31698">
        <v>8450</v>
      </c>
      <c r="G31698" t="s">
        <v>3057</v>
      </c>
      <c r="H31698">
        <v>1</v>
      </c>
    </row>
    <row r="31699" spans="1:8">
      <c r="A31699" t="s">
        <v>34748</v>
      </c>
      <c r="B31699" t="s">
        <v>2818</v>
      </c>
      <c r="C31699" t="s">
        <v>944</v>
      </c>
      <c r="D31699" s="3">
        <v>46598</v>
      </c>
      <c r="E31699" s="3">
        <v>46598</v>
      </c>
      <c r="F31699">
        <v>8450</v>
      </c>
      <c r="G31699" t="s">
        <v>3048</v>
      </c>
      <c r="H31699">
        <v>0</v>
      </c>
    </row>
    <row r="31700" spans="1:8">
      <c r="A31700" t="s">
        <v>34749</v>
      </c>
      <c r="B31700" t="s">
        <v>2818</v>
      </c>
      <c r="C31700" t="s">
        <v>944</v>
      </c>
      <c r="D31700" s="3">
        <v>46629</v>
      </c>
      <c r="E31700" s="3">
        <v>46629</v>
      </c>
      <c r="F31700">
        <v>8450</v>
      </c>
      <c r="G31700" t="s">
        <v>3048</v>
      </c>
      <c r="H31700">
        <v>0</v>
      </c>
    </row>
    <row r="31701" spans="1:8">
      <c r="A31701" t="s">
        <v>34750</v>
      </c>
      <c r="B31701" t="s">
        <v>2819</v>
      </c>
      <c r="C31701" t="s">
        <v>293</v>
      </c>
      <c r="D31701" s="3">
        <v>45413</v>
      </c>
      <c r="E31701" s="3">
        <v>45413</v>
      </c>
      <c r="F31701">
        <v>5608.33</v>
      </c>
      <c r="G31701" t="s">
        <v>3048</v>
      </c>
      <c r="H31701">
        <v>0</v>
      </c>
    </row>
    <row r="31702" spans="1:8">
      <c r="A31702" t="s">
        <v>34751</v>
      </c>
      <c r="B31702" t="s">
        <v>2819</v>
      </c>
      <c r="C31702" t="s">
        <v>293</v>
      </c>
      <c r="D31702" s="3">
        <v>45444</v>
      </c>
      <c r="E31702" s="3">
        <v>45444</v>
      </c>
      <c r="F31702">
        <v>5608.33</v>
      </c>
      <c r="G31702" t="s">
        <v>3048</v>
      </c>
      <c r="H31702">
        <v>0</v>
      </c>
    </row>
    <row r="31703" spans="1:8">
      <c r="A31703" t="s">
        <v>34752</v>
      </c>
      <c r="B31703" t="s">
        <v>2819</v>
      </c>
      <c r="C31703" t="s">
        <v>293</v>
      </c>
      <c r="D31703" s="3">
        <v>45474</v>
      </c>
      <c r="E31703" s="3">
        <v>45474</v>
      </c>
      <c r="F31703">
        <v>5608.33</v>
      </c>
      <c r="G31703" t="s">
        <v>3048</v>
      </c>
      <c r="H31703">
        <v>0</v>
      </c>
    </row>
    <row r="31704" spans="1:8">
      <c r="A31704" t="s">
        <v>34753</v>
      </c>
      <c r="B31704" t="s">
        <v>2819</v>
      </c>
      <c r="C31704" t="s">
        <v>293</v>
      </c>
      <c r="D31704" s="3">
        <v>45505</v>
      </c>
      <c r="E31704" s="3">
        <v>45508</v>
      </c>
      <c r="F31704">
        <v>5608.33</v>
      </c>
      <c r="G31704" t="s">
        <v>3057</v>
      </c>
      <c r="H31704">
        <v>3</v>
      </c>
    </row>
    <row r="31705" spans="1:8">
      <c r="A31705" t="s">
        <v>34754</v>
      </c>
      <c r="B31705" t="s">
        <v>2819</v>
      </c>
      <c r="C31705" t="s">
        <v>293</v>
      </c>
      <c r="D31705" s="3">
        <v>45536</v>
      </c>
      <c r="E31705" s="3">
        <v>45536</v>
      </c>
      <c r="F31705">
        <v>5608.33</v>
      </c>
      <c r="G31705" t="s">
        <v>3048</v>
      </c>
      <c r="H31705">
        <v>0</v>
      </c>
    </row>
    <row r="31706" spans="1:8">
      <c r="A31706" t="s">
        <v>34755</v>
      </c>
      <c r="B31706" t="s">
        <v>2819</v>
      </c>
      <c r="C31706" t="s">
        <v>293</v>
      </c>
      <c r="D31706" s="3">
        <v>45566</v>
      </c>
      <c r="E31706" s="3">
        <v>45566</v>
      </c>
      <c r="F31706">
        <v>5608.33</v>
      </c>
      <c r="G31706" t="s">
        <v>3048</v>
      </c>
      <c r="H31706">
        <v>0</v>
      </c>
    </row>
    <row r="31707" spans="1:8">
      <c r="A31707" t="s">
        <v>34756</v>
      </c>
      <c r="B31707" t="s">
        <v>2819</v>
      </c>
      <c r="C31707" t="s">
        <v>293</v>
      </c>
      <c r="D31707" s="3">
        <v>45597</v>
      </c>
      <c r="E31707" s="3">
        <v>45597</v>
      </c>
      <c r="F31707">
        <v>5608.33</v>
      </c>
      <c r="G31707" t="s">
        <v>3048</v>
      </c>
      <c r="H31707">
        <v>0</v>
      </c>
    </row>
    <row r="31708" spans="1:8">
      <c r="A31708" t="s">
        <v>34757</v>
      </c>
      <c r="B31708" t="s">
        <v>2819</v>
      </c>
      <c r="C31708" t="s">
        <v>293</v>
      </c>
      <c r="D31708" s="3">
        <v>45627</v>
      </c>
      <c r="E31708" s="3">
        <v>45628</v>
      </c>
      <c r="F31708">
        <v>5608.33</v>
      </c>
      <c r="G31708" t="s">
        <v>3057</v>
      </c>
      <c r="H31708">
        <v>1</v>
      </c>
    </row>
    <row r="31709" spans="1:8">
      <c r="A31709" t="s">
        <v>34758</v>
      </c>
      <c r="B31709" t="s">
        <v>2819</v>
      </c>
      <c r="C31709" t="s">
        <v>293</v>
      </c>
      <c r="D31709" s="3">
        <v>45658</v>
      </c>
      <c r="E31709" s="3">
        <v>45659</v>
      </c>
      <c r="F31709">
        <v>5608.33</v>
      </c>
      <c r="G31709" t="s">
        <v>3057</v>
      </c>
      <c r="H31709">
        <v>1</v>
      </c>
    </row>
    <row r="31710" spans="1:8">
      <c r="A31710" t="s">
        <v>34759</v>
      </c>
      <c r="B31710" t="s">
        <v>2819</v>
      </c>
      <c r="C31710" t="s">
        <v>293</v>
      </c>
      <c r="D31710" s="3">
        <v>45689</v>
      </c>
      <c r="E31710" s="3">
        <v>45689</v>
      </c>
      <c r="F31710">
        <v>5608.33</v>
      </c>
      <c r="G31710" t="s">
        <v>3048</v>
      </c>
      <c r="H31710">
        <v>0</v>
      </c>
    </row>
    <row r="31711" spans="1:8">
      <c r="A31711" t="s">
        <v>34760</v>
      </c>
      <c r="B31711" t="s">
        <v>2819</v>
      </c>
      <c r="C31711" t="s">
        <v>293</v>
      </c>
      <c r="D31711" s="3">
        <v>45717</v>
      </c>
      <c r="E31711" s="3">
        <v>45717</v>
      </c>
      <c r="F31711">
        <v>5608.33</v>
      </c>
      <c r="G31711" t="s">
        <v>3048</v>
      </c>
      <c r="H31711">
        <v>0</v>
      </c>
    </row>
    <row r="31712" spans="1:8">
      <c r="A31712" t="s">
        <v>34761</v>
      </c>
      <c r="B31712" t="s">
        <v>2819</v>
      </c>
      <c r="C31712" t="s">
        <v>293</v>
      </c>
      <c r="D31712" s="3">
        <v>45748</v>
      </c>
      <c r="E31712" s="3">
        <v>45749</v>
      </c>
      <c r="F31712">
        <v>5608.33</v>
      </c>
      <c r="G31712" t="s">
        <v>3057</v>
      </c>
      <c r="H31712">
        <v>1</v>
      </c>
    </row>
    <row r="31713" spans="1:8">
      <c r="A31713" t="s">
        <v>34762</v>
      </c>
      <c r="B31713" t="s">
        <v>2819</v>
      </c>
      <c r="C31713" t="s">
        <v>293</v>
      </c>
      <c r="D31713" s="3">
        <v>45778</v>
      </c>
      <c r="E31713" s="3">
        <v>45778</v>
      </c>
      <c r="F31713">
        <v>5608.33</v>
      </c>
      <c r="G31713" t="s">
        <v>3048</v>
      </c>
      <c r="H31713">
        <v>0</v>
      </c>
    </row>
    <row r="31714" spans="1:8">
      <c r="A31714" t="s">
        <v>34763</v>
      </c>
      <c r="B31714" t="s">
        <v>2819</v>
      </c>
      <c r="C31714" t="s">
        <v>293</v>
      </c>
      <c r="D31714" s="3">
        <v>45809</v>
      </c>
      <c r="E31714" s="3">
        <v>45809</v>
      </c>
      <c r="F31714">
        <v>5608.33</v>
      </c>
      <c r="G31714" t="s">
        <v>3048</v>
      </c>
      <c r="H31714">
        <v>0</v>
      </c>
    </row>
    <row r="31715" spans="1:8">
      <c r="A31715" t="s">
        <v>34764</v>
      </c>
      <c r="B31715" t="s">
        <v>2819</v>
      </c>
      <c r="C31715" t="s">
        <v>293</v>
      </c>
      <c r="D31715" s="3">
        <v>45839</v>
      </c>
      <c r="E31715" s="3">
        <v>45839</v>
      </c>
      <c r="F31715">
        <v>5608.33</v>
      </c>
      <c r="G31715" t="s">
        <v>3048</v>
      </c>
      <c r="H31715">
        <v>0</v>
      </c>
    </row>
    <row r="31716" spans="1:8">
      <c r="A31716" t="s">
        <v>34765</v>
      </c>
      <c r="B31716" t="s">
        <v>2819</v>
      </c>
      <c r="C31716" t="s">
        <v>293</v>
      </c>
      <c r="D31716" s="3">
        <v>45870</v>
      </c>
      <c r="E31716" s="3">
        <v>45870</v>
      </c>
      <c r="F31716">
        <v>5608.33</v>
      </c>
      <c r="G31716" t="s">
        <v>3048</v>
      </c>
      <c r="H31716">
        <v>0</v>
      </c>
    </row>
    <row r="31717" spans="1:8">
      <c r="A31717" t="s">
        <v>34766</v>
      </c>
      <c r="B31717" t="s">
        <v>2819</v>
      </c>
      <c r="C31717" t="s">
        <v>293</v>
      </c>
      <c r="D31717" s="3">
        <v>45901</v>
      </c>
      <c r="E31717" s="3">
        <v>45901</v>
      </c>
      <c r="F31717">
        <v>5608.33</v>
      </c>
      <c r="G31717" t="s">
        <v>3048</v>
      </c>
      <c r="H31717">
        <v>0</v>
      </c>
    </row>
    <row r="31718" spans="1:8">
      <c r="A31718" t="s">
        <v>34767</v>
      </c>
      <c r="B31718" t="s">
        <v>2819</v>
      </c>
      <c r="C31718" t="s">
        <v>293</v>
      </c>
      <c r="D31718" s="3">
        <v>45931</v>
      </c>
      <c r="E31718" s="3">
        <v>45934</v>
      </c>
      <c r="F31718">
        <v>5608.33</v>
      </c>
      <c r="G31718" t="s">
        <v>3057</v>
      </c>
      <c r="H31718">
        <v>3</v>
      </c>
    </row>
    <row r="31719" spans="1:8">
      <c r="A31719" t="s">
        <v>34768</v>
      </c>
      <c r="B31719" t="s">
        <v>2819</v>
      </c>
      <c r="C31719" t="s">
        <v>293</v>
      </c>
      <c r="D31719" s="3">
        <v>45962</v>
      </c>
      <c r="E31719" s="3">
        <v>45965</v>
      </c>
      <c r="F31719">
        <v>5608.33</v>
      </c>
      <c r="G31719" t="s">
        <v>3057</v>
      </c>
      <c r="H31719">
        <v>3</v>
      </c>
    </row>
    <row r="31720" spans="1:8">
      <c r="A31720" t="s">
        <v>34769</v>
      </c>
      <c r="B31720" t="s">
        <v>2819</v>
      </c>
      <c r="C31720" t="s">
        <v>293</v>
      </c>
      <c r="D31720" s="3">
        <v>45992</v>
      </c>
      <c r="E31720" s="3">
        <v>45993</v>
      </c>
      <c r="F31720">
        <v>5608.33</v>
      </c>
      <c r="G31720" t="s">
        <v>3057</v>
      </c>
      <c r="H31720">
        <v>1</v>
      </c>
    </row>
    <row r="31721" spans="1:8">
      <c r="A31721" t="s">
        <v>34770</v>
      </c>
      <c r="B31721" t="s">
        <v>2819</v>
      </c>
      <c r="C31721" t="s">
        <v>293</v>
      </c>
      <c r="D31721" s="3">
        <v>46023</v>
      </c>
      <c r="E31721" s="3">
        <v>46023</v>
      </c>
      <c r="F31721">
        <v>5608.33</v>
      </c>
      <c r="G31721" t="s">
        <v>3048</v>
      </c>
      <c r="H31721">
        <v>0</v>
      </c>
    </row>
    <row r="31722" spans="1:8">
      <c r="A31722" t="s">
        <v>34771</v>
      </c>
      <c r="B31722" t="s">
        <v>2819</v>
      </c>
      <c r="C31722" t="s">
        <v>293</v>
      </c>
      <c r="D31722" s="3">
        <v>46054</v>
      </c>
      <c r="E31722" s="3">
        <v>46054</v>
      </c>
      <c r="F31722">
        <v>5608.33</v>
      </c>
      <c r="G31722" t="s">
        <v>3048</v>
      </c>
      <c r="H31722">
        <v>0</v>
      </c>
    </row>
    <row r="31723" spans="1:8">
      <c r="A31723" t="s">
        <v>34772</v>
      </c>
      <c r="B31723" t="s">
        <v>2819</v>
      </c>
      <c r="C31723" t="s">
        <v>293</v>
      </c>
      <c r="D31723" s="3">
        <v>46082</v>
      </c>
      <c r="E31723" s="3">
        <v>46082</v>
      </c>
      <c r="F31723">
        <v>5608.33</v>
      </c>
      <c r="G31723" t="s">
        <v>3048</v>
      </c>
      <c r="H31723">
        <v>0</v>
      </c>
    </row>
    <row r="31724" spans="1:8">
      <c r="A31724" t="s">
        <v>34773</v>
      </c>
      <c r="B31724" t="s">
        <v>2819</v>
      </c>
      <c r="C31724" t="s">
        <v>293</v>
      </c>
      <c r="D31724" s="3">
        <v>46113</v>
      </c>
      <c r="E31724" s="3">
        <v>46113</v>
      </c>
      <c r="F31724">
        <v>5608.33</v>
      </c>
      <c r="G31724" t="s">
        <v>3048</v>
      </c>
      <c r="H31724">
        <v>0</v>
      </c>
    </row>
    <row r="31725" spans="1:8">
      <c r="A31725" t="s">
        <v>34774</v>
      </c>
      <c r="B31725" t="s">
        <v>2820</v>
      </c>
      <c r="C31725" t="s">
        <v>1067</v>
      </c>
      <c r="D31725" s="3">
        <v>45804</v>
      </c>
      <c r="E31725" s="3">
        <v>45804</v>
      </c>
      <c r="F31725">
        <v>58980</v>
      </c>
      <c r="G31725" t="s">
        <v>3048</v>
      </c>
      <c r="H31725">
        <v>0</v>
      </c>
    </row>
    <row r="31726" spans="1:8">
      <c r="A31726" t="s">
        <v>34775</v>
      </c>
      <c r="B31726" t="s">
        <v>2820</v>
      </c>
      <c r="C31726" t="s">
        <v>1067</v>
      </c>
      <c r="D31726" s="3">
        <v>45835</v>
      </c>
      <c r="E31726" s="3">
        <v>45835</v>
      </c>
      <c r="F31726">
        <v>58980</v>
      </c>
      <c r="G31726" t="s">
        <v>3048</v>
      </c>
      <c r="H31726">
        <v>0</v>
      </c>
    </row>
    <row r="31727" spans="1:8">
      <c r="A31727" t="s">
        <v>34776</v>
      </c>
      <c r="B31727" t="s">
        <v>2820</v>
      </c>
      <c r="C31727" t="s">
        <v>1067</v>
      </c>
      <c r="D31727" s="3">
        <v>45865</v>
      </c>
      <c r="E31727" s="3">
        <v>45865</v>
      </c>
      <c r="F31727">
        <v>58980</v>
      </c>
      <c r="G31727" t="s">
        <v>3048</v>
      </c>
      <c r="H31727">
        <v>0</v>
      </c>
    </row>
    <row r="31728" spans="1:8">
      <c r="A31728" t="s">
        <v>34777</v>
      </c>
      <c r="B31728" t="s">
        <v>2820</v>
      </c>
      <c r="C31728" t="s">
        <v>1067</v>
      </c>
      <c r="D31728" s="3">
        <v>45896</v>
      </c>
      <c r="E31728" s="3">
        <v>45896</v>
      </c>
      <c r="F31728">
        <v>58980</v>
      </c>
      <c r="G31728" t="s">
        <v>3048</v>
      </c>
      <c r="H31728">
        <v>0</v>
      </c>
    </row>
    <row r="31729" spans="1:8">
      <c r="A31729" t="s">
        <v>34778</v>
      </c>
      <c r="B31729" t="s">
        <v>2820</v>
      </c>
      <c r="C31729" t="s">
        <v>1067</v>
      </c>
      <c r="D31729" s="3">
        <v>45927</v>
      </c>
      <c r="F31729">
        <v>58980</v>
      </c>
      <c r="G31729" t="s">
        <v>3103</v>
      </c>
    </row>
    <row r="31730" spans="1:8">
      <c r="A31730" t="s">
        <v>34779</v>
      </c>
      <c r="B31730" t="s">
        <v>2821</v>
      </c>
      <c r="C31730" t="s">
        <v>530</v>
      </c>
      <c r="D31730" s="3">
        <v>45768</v>
      </c>
      <c r="E31730" s="3">
        <v>45768</v>
      </c>
      <c r="F31730">
        <v>8841.67</v>
      </c>
      <c r="G31730" t="s">
        <v>3048</v>
      </c>
      <c r="H31730">
        <v>0</v>
      </c>
    </row>
    <row r="31731" spans="1:8">
      <c r="A31731" t="s">
        <v>34780</v>
      </c>
      <c r="B31731" t="s">
        <v>2821</v>
      </c>
      <c r="C31731" t="s">
        <v>530</v>
      </c>
      <c r="D31731" s="3">
        <v>45798</v>
      </c>
      <c r="E31731" s="3">
        <v>45798</v>
      </c>
      <c r="F31731">
        <v>8841.67</v>
      </c>
      <c r="G31731" t="s">
        <v>3048</v>
      </c>
      <c r="H31731">
        <v>0</v>
      </c>
    </row>
    <row r="31732" spans="1:8">
      <c r="A31732" t="s">
        <v>34781</v>
      </c>
      <c r="B31732" t="s">
        <v>2821</v>
      </c>
      <c r="C31732" t="s">
        <v>530</v>
      </c>
      <c r="D31732" s="3">
        <v>45829</v>
      </c>
      <c r="E31732" s="3">
        <v>45829</v>
      </c>
      <c r="F31732">
        <v>8841.67</v>
      </c>
      <c r="G31732" t="s">
        <v>3048</v>
      </c>
      <c r="H31732">
        <v>0</v>
      </c>
    </row>
    <row r="31733" spans="1:8">
      <c r="A31733" t="s">
        <v>34782</v>
      </c>
      <c r="B31733" t="s">
        <v>2821</v>
      </c>
      <c r="C31733" t="s">
        <v>530</v>
      </c>
      <c r="D31733" s="3">
        <v>45859</v>
      </c>
      <c r="E31733" s="3">
        <v>45859</v>
      </c>
      <c r="F31733">
        <v>8841.67</v>
      </c>
      <c r="G31733" t="s">
        <v>3048</v>
      </c>
      <c r="H31733">
        <v>0</v>
      </c>
    </row>
    <row r="31734" spans="1:8">
      <c r="A31734" t="s">
        <v>34783</v>
      </c>
      <c r="B31734" t="s">
        <v>2821</v>
      </c>
      <c r="C31734" t="s">
        <v>530</v>
      </c>
      <c r="D31734" s="3">
        <v>45890</v>
      </c>
      <c r="E31734" s="3">
        <v>45893</v>
      </c>
      <c r="F31734">
        <v>8841.67</v>
      </c>
      <c r="G31734" t="s">
        <v>3057</v>
      </c>
      <c r="H31734">
        <v>3</v>
      </c>
    </row>
    <row r="31735" spans="1:8">
      <c r="A31735" t="s">
        <v>34784</v>
      </c>
      <c r="B31735" t="s">
        <v>2821</v>
      </c>
      <c r="C31735" t="s">
        <v>530</v>
      </c>
      <c r="D31735" s="3">
        <v>45921</v>
      </c>
      <c r="E31735" s="3">
        <v>45924</v>
      </c>
      <c r="F31735">
        <v>8841.67</v>
      </c>
      <c r="G31735" t="s">
        <v>3057</v>
      </c>
      <c r="H31735">
        <v>3</v>
      </c>
    </row>
    <row r="31736" spans="1:8">
      <c r="A31736" t="s">
        <v>34785</v>
      </c>
      <c r="B31736" t="s">
        <v>2821</v>
      </c>
      <c r="C31736" t="s">
        <v>530</v>
      </c>
      <c r="D31736" s="3">
        <v>45951</v>
      </c>
      <c r="E31736" s="3">
        <v>45966</v>
      </c>
      <c r="F31736">
        <v>8841.67</v>
      </c>
      <c r="G31736" t="s">
        <v>3112</v>
      </c>
      <c r="H31736">
        <v>15</v>
      </c>
    </row>
    <row r="31737" spans="1:8">
      <c r="A31737" t="s">
        <v>34786</v>
      </c>
      <c r="B31737" t="s">
        <v>2821</v>
      </c>
      <c r="C31737" t="s">
        <v>530</v>
      </c>
      <c r="D31737" s="3">
        <v>45982</v>
      </c>
      <c r="E31737" s="3">
        <v>45983</v>
      </c>
      <c r="F31737">
        <v>8841.67</v>
      </c>
      <c r="G31737" t="s">
        <v>3057</v>
      </c>
      <c r="H31737">
        <v>1</v>
      </c>
    </row>
    <row r="31738" spans="1:8">
      <c r="A31738" t="s">
        <v>34787</v>
      </c>
      <c r="B31738" t="s">
        <v>2821</v>
      </c>
      <c r="C31738" t="s">
        <v>530</v>
      </c>
      <c r="D31738" s="3">
        <v>46012</v>
      </c>
      <c r="E31738" s="3">
        <v>46015</v>
      </c>
      <c r="F31738">
        <v>8841.67</v>
      </c>
      <c r="G31738" t="s">
        <v>3057</v>
      </c>
      <c r="H31738">
        <v>3</v>
      </c>
    </row>
    <row r="31739" spans="1:8">
      <c r="A31739" t="s">
        <v>34788</v>
      </c>
      <c r="B31739" t="s">
        <v>2821</v>
      </c>
      <c r="C31739" t="s">
        <v>530</v>
      </c>
      <c r="D31739" s="3">
        <v>46043</v>
      </c>
      <c r="E31739" s="3">
        <v>46044</v>
      </c>
      <c r="F31739">
        <v>8841.67</v>
      </c>
      <c r="G31739" t="s">
        <v>3057</v>
      </c>
      <c r="H31739">
        <v>1</v>
      </c>
    </row>
    <row r="31740" spans="1:8">
      <c r="A31740" t="s">
        <v>34789</v>
      </c>
      <c r="B31740" t="s">
        <v>2821</v>
      </c>
      <c r="C31740" t="s">
        <v>530</v>
      </c>
      <c r="D31740" s="3">
        <v>46074</v>
      </c>
      <c r="E31740" s="3">
        <v>46077</v>
      </c>
      <c r="F31740">
        <v>8841.67</v>
      </c>
      <c r="G31740" t="s">
        <v>3057</v>
      </c>
      <c r="H31740">
        <v>3</v>
      </c>
    </row>
    <row r="31741" spans="1:8">
      <c r="A31741" t="s">
        <v>34790</v>
      </c>
      <c r="B31741" t="s">
        <v>2821</v>
      </c>
      <c r="C31741" t="s">
        <v>530</v>
      </c>
      <c r="D31741" s="3">
        <v>46102</v>
      </c>
      <c r="E31741" s="3">
        <v>46102</v>
      </c>
      <c r="F31741">
        <v>8841.67</v>
      </c>
      <c r="G31741" t="s">
        <v>3048</v>
      </c>
      <c r="H31741">
        <v>0</v>
      </c>
    </row>
    <row r="31742" spans="1:8">
      <c r="A31742" t="s">
        <v>34791</v>
      </c>
      <c r="B31742" t="s">
        <v>2821</v>
      </c>
      <c r="C31742" t="s">
        <v>530</v>
      </c>
      <c r="D31742" s="3">
        <v>46133</v>
      </c>
      <c r="E31742" s="3">
        <v>46140</v>
      </c>
      <c r="F31742">
        <v>8841.67</v>
      </c>
      <c r="G31742" t="s">
        <v>3057</v>
      </c>
      <c r="H31742">
        <v>7</v>
      </c>
    </row>
    <row r="31743" spans="1:8">
      <c r="A31743" t="s">
        <v>34792</v>
      </c>
      <c r="B31743" t="s">
        <v>2821</v>
      </c>
      <c r="C31743" t="s">
        <v>530</v>
      </c>
      <c r="D31743" s="3">
        <v>46163</v>
      </c>
      <c r="E31743" s="3">
        <v>46163</v>
      </c>
      <c r="F31743">
        <v>8841.67</v>
      </c>
      <c r="G31743" t="s">
        <v>3048</v>
      </c>
      <c r="H31743">
        <v>0</v>
      </c>
    </row>
    <row r="31744" spans="1:8">
      <c r="A31744" t="s">
        <v>34793</v>
      </c>
      <c r="B31744" t="s">
        <v>2821</v>
      </c>
      <c r="C31744" t="s">
        <v>530</v>
      </c>
      <c r="D31744" s="3">
        <v>46194</v>
      </c>
      <c r="E31744" s="3">
        <v>46194</v>
      </c>
      <c r="F31744">
        <v>8841.67</v>
      </c>
      <c r="G31744" t="s">
        <v>3048</v>
      </c>
      <c r="H31744">
        <v>0</v>
      </c>
    </row>
    <row r="31745" spans="1:8">
      <c r="A31745" t="s">
        <v>34794</v>
      </c>
      <c r="B31745" t="s">
        <v>2821</v>
      </c>
      <c r="C31745" t="s">
        <v>530</v>
      </c>
      <c r="D31745" s="3">
        <v>46224</v>
      </c>
      <c r="E31745" s="3">
        <v>46224</v>
      </c>
      <c r="F31745">
        <v>8841.67</v>
      </c>
      <c r="G31745" t="s">
        <v>3048</v>
      </c>
      <c r="H31745">
        <v>0</v>
      </c>
    </row>
    <row r="31746" spans="1:8">
      <c r="A31746" t="s">
        <v>34795</v>
      </c>
      <c r="B31746" t="s">
        <v>2821</v>
      </c>
      <c r="C31746" t="s">
        <v>530</v>
      </c>
      <c r="D31746" s="3">
        <v>46255</v>
      </c>
      <c r="E31746" s="3">
        <v>46255</v>
      </c>
      <c r="F31746">
        <v>8841.67</v>
      </c>
      <c r="G31746" t="s">
        <v>3048</v>
      </c>
      <c r="H31746">
        <v>0</v>
      </c>
    </row>
    <row r="31747" spans="1:8">
      <c r="A31747" t="s">
        <v>34796</v>
      </c>
      <c r="B31747" t="s">
        <v>2821</v>
      </c>
      <c r="C31747" t="s">
        <v>530</v>
      </c>
      <c r="D31747" s="3">
        <v>46286</v>
      </c>
      <c r="E31747" s="3">
        <v>46286</v>
      </c>
      <c r="F31747">
        <v>8841.67</v>
      </c>
      <c r="G31747" t="s">
        <v>3048</v>
      </c>
      <c r="H31747">
        <v>0</v>
      </c>
    </row>
    <row r="31748" spans="1:8">
      <c r="A31748" t="s">
        <v>34797</v>
      </c>
      <c r="B31748" t="s">
        <v>2821</v>
      </c>
      <c r="C31748" t="s">
        <v>530</v>
      </c>
      <c r="D31748" s="3">
        <v>46316</v>
      </c>
      <c r="E31748" s="3">
        <v>46316</v>
      </c>
      <c r="F31748">
        <v>8841.67</v>
      </c>
      <c r="G31748" t="s">
        <v>3048</v>
      </c>
      <c r="H31748">
        <v>0</v>
      </c>
    </row>
    <row r="31749" spans="1:8">
      <c r="A31749" t="s">
        <v>34798</v>
      </c>
      <c r="B31749" t="s">
        <v>2821</v>
      </c>
      <c r="C31749" t="s">
        <v>530</v>
      </c>
      <c r="D31749" s="3">
        <v>46347</v>
      </c>
      <c r="E31749" s="3">
        <v>46347</v>
      </c>
      <c r="F31749">
        <v>8841.67</v>
      </c>
      <c r="G31749" t="s">
        <v>3048</v>
      </c>
      <c r="H31749">
        <v>0</v>
      </c>
    </row>
    <row r="31750" spans="1:8">
      <c r="A31750" t="s">
        <v>34799</v>
      </c>
      <c r="B31750" t="s">
        <v>2821</v>
      </c>
      <c r="C31750" t="s">
        <v>530</v>
      </c>
      <c r="D31750" s="3">
        <v>46377</v>
      </c>
      <c r="E31750" s="3">
        <v>46377</v>
      </c>
      <c r="F31750">
        <v>8841.67</v>
      </c>
      <c r="G31750" t="s">
        <v>3048</v>
      </c>
      <c r="H31750">
        <v>0</v>
      </c>
    </row>
    <row r="31751" spans="1:8">
      <c r="A31751" t="s">
        <v>34800</v>
      </c>
      <c r="B31751" t="s">
        <v>2821</v>
      </c>
      <c r="C31751" t="s">
        <v>530</v>
      </c>
      <c r="D31751" s="3">
        <v>46408</v>
      </c>
      <c r="E31751" s="3">
        <v>46408</v>
      </c>
      <c r="F31751">
        <v>8841.67</v>
      </c>
      <c r="G31751" t="s">
        <v>3048</v>
      </c>
      <c r="H31751">
        <v>0</v>
      </c>
    </row>
    <row r="31752" spans="1:8">
      <c r="A31752" t="s">
        <v>34801</v>
      </c>
      <c r="B31752" t="s">
        <v>2821</v>
      </c>
      <c r="C31752" t="s">
        <v>530</v>
      </c>
      <c r="D31752" s="3">
        <v>46439</v>
      </c>
      <c r="E31752" s="3">
        <v>46439</v>
      </c>
      <c r="F31752">
        <v>8841.67</v>
      </c>
      <c r="G31752" t="s">
        <v>3048</v>
      </c>
      <c r="H31752">
        <v>0</v>
      </c>
    </row>
    <row r="31753" spans="1:8">
      <c r="A31753" t="s">
        <v>34802</v>
      </c>
      <c r="B31753" t="s">
        <v>2821</v>
      </c>
      <c r="C31753" t="s">
        <v>530</v>
      </c>
      <c r="D31753" s="3">
        <v>46467</v>
      </c>
      <c r="E31753" s="3">
        <v>46467</v>
      </c>
      <c r="F31753">
        <v>8841.67</v>
      </c>
      <c r="G31753" t="s">
        <v>3048</v>
      </c>
      <c r="H31753">
        <v>0</v>
      </c>
    </row>
    <row r="31754" spans="1:8">
      <c r="A31754" t="s">
        <v>34803</v>
      </c>
      <c r="B31754" t="s">
        <v>2822</v>
      </c>
      <c r="C31754" t="s">
        <v>480</v>
      </c>
      <c r="D31754" s="3">
        <v>45359</v>
      </c>
      <c r="E31754" s="3">
        <v>45359</v>
      </c>
      <c r="F31754">
        <v>18730</v>
      </c>
      <c r="G31754" t="s">
        <v>3048</v>
      </c>
      <c r="H31754">
        <v>0</v>
      </c>
    </row>
    <row r="31755" spans="1:8">
      <c r="A31755" t="s">
        <v>34804</v>
      </c>
      <c r="B31755" t="s">
        <v>2822</v>
      </c>
      <c r="C31755" t="s">
        <v>480</v>
      </c>
      <c r="D31755" s="3">
        <v>45390</v>
      </c>
      <c r="E31755" s="3">
        <v>45391</v>
      </c>
      <c r="F31755">
        <v>18730</v>
      </c>
      <c r="G31755" t="s">
        <v>3057</v>
      </c>
      <c r="H31755">
        <v>1</v>
      </c>
    </row>
    <row r="31756" spans="1:8">
      <c r="A31756" t="s">
        <v>34805</v>
      </c>
      <c r="B31756" t="s">
        <v>2822</v>
      </c>
      <c r="C31756" t="s">
        <v>480</v>
      </c>
      <c r="D31756" s="3">
        <v>45420</v>
      </c>
      <c r="E31756" s="3">
        <v>45420</v>
      </c>
      <c r="F31756">
        <v>18730</v>
      </c>
      <c r="G31756" t="s">
        <v>3048</v>
      </c>
      <c r="H31756">
        <v>0</v>
      </c>
    </row>
    <row r="31757" spans="1:8">
      <c r="A31757" t="s">
        <v>34806</v>
      </c>
      <c r="B31757" t="s">
        <v>2822</v>
      </c>
      <c r="C31757" t="s">
        <v>480</v>
      </c>
      <c r="D31757" s="3">
        <v>45451</v>
      </c>
      <c r="E31757" s="3">
        <v>45451</v>
      </c>
      <c r="F31757">
        <v>18730</v>
      </c>
      <c r="G31757" t="s">
        <v>3048</v>
      </c>
      <c r="H31757">
        <v>0</v>
      </c>
    </row>
    <row r="31758" spans="1:8">
      <c r="A31758" t="s">
        <v>34807</v>
      </c>
      <c r="B31758" t="s">
        <v>2822</v>
      </c>
      <c r="C31758" t="s">
        <v>480</v>
      </c>
      <c r="D31758" s="3">
        <v>45481</v>
      </c>
      <c r="E31758" s="3">
        <v>45481</v>
      </c>
      <c r="F31758">
        <v>18730</v>
      </c>
      <c r="G31758" t="s">
        <v>3048</v>
      </c>
      <c r="H31758">
        <v>0</v>
      </c>
    </row>
    <row r="31759" spans="1:8">
      <c r="A31759" t="s">
        <v>34808</v>
      </c>
      <c r="B31759" t="s">
        <v>2822</v>
      </c>
      <c r="C31759" t="s">
        <v>480</v>
      </c>
      <c r="D31759" s="3">
        <v>45512</v>
      </c>
      <c r="E31759" s="3">
        <v>45512</v>
      </c>
      <c r="F31759">
        <v>18730</v>
      </c>
      <c r="G31759" t="s">
        <v>3048</v>
      </c>
      <c r="H31759">
        <v>0</v>
      </c>
    </row>
    <row r="31760" spans="1:8">
      <c r="A31760" t="s">
        <v>34809</v>
      </c>
      <c r="B31760" t="s">
        <v>2822</v>
      </c>
      <c r="C31760" t="s">
        <v>480</v>
      </c>
      <c r="D31760" s="3">
        <v>45543</v>
      </c>
      <c r="E31760" s="3">
        <v>45543</v>
      </c>
      <c r="F31760">
        <v>18730</v>
      </c>
      <c r="G31760" t="s">
        <v>3048</v>
      </c>
      <c r="H31760">
        <v>0</v>
      </c>
    </row>
    <row r="31761" spans="1:8">
      <c r="A31761" t="s">
        <v>34810</v>
      </c>
      <c r="B31761" t="s">
        <v>2822</v>
      </c>
      <c r="C31761" t="s">
        <v>480</v>
      </c>
      <c r="D31761" s="3">
        <v>45573</v>
      </c>
      <c r="E31761" s="3">
        <v>45573</v>
      </c>
      <c r="F31761">
        <v>18730</v>
      </c>
      <c r="G31761" t="s">
        <v>3048</v>
      </c>
      <c r="H31761">
        <v>0</v>
      </c>
    </row>
    <row r="31762" spans="1:8">
      <c r="A31762" t="s">
        <v>34811</v>
      </c>
      <c r="B31762" t="s">
        <v>2822</v>
      </c>
      <c r="C31762" t="s">
        <v>480</v>
      </c>
      <c r="D31762" s="3">
        <v>45604</v>
      </c>
      <c r="E31762" s="3">
        <v>45604</v>
      </c>
      <c r="F31762">
        <v>18730</v>
      </c>
      <c r="G31762" t="s">
        <v>3048</v>
      </c>
      <c r="H31762">
        <v>0</v>
      </c>
    </row>
    <row r="31763" spans="1:8">
      <c r="A31763" t="s">
        <v>34812</v>
      </c>
      <c r="B31763" t="s">
        <v>2822</v>
      </c>
      <c r="C31763" t="s">
        <v>480</v>
      </c>
      <c r="D31763" s="3">
        <v>45634</v>
      </c>
      <c r="F31763">
        <v>18730</v>
      </c>
      <c r="G31763" t="s">
        <v>3103</v>
      </c>
    </row>
    <row r="31764" spans="1:8">
      <c r="A31764" t="s">
        <v>34813</v>
      </c>
      <c r="B31764" t="s">
        <v>2823</v>
      </c>
      <c r="C31764" t="s">
        <v>823</v>
      </c>
      <c r="D31764" s="3">
        <v>45419</v>
      </c>
      <c r="E31764" s="3">
        <v>45421</v>
      </c>
      <c r="F31764">
        <v>22325</v>
      </c>
      <c r="G31764" t="s">
        <v>3057</v>
      </c>
      <c r="H31764">
        <v>2</v>
      </c>
    </row>
    <row r="31765" spans="1:8">
      <c r="A31765" t="s">
        <v>34814</v>
      </c>
      <c r="B31765" t="s">
        <v>2823</v>
      </c>
      <c r="C31765" t="s">
        <v>823</v>
      </c>
      <c r="D31765" s="3">
        <v>45450</v>
      </c>
      <c r="E31765" s="3">
        <v>45450</v>
      </c>
      <c r="F31765">
        <v>22325</v>
      </c>
      <c r="G31765" t="s">
        <v>3048</v>
      </c>
      <c r="H31765">
        <v>0</v>
      </c>
    </row>
    <row r="31766" spans="1:8">
      <c r="A31766" t="s">
        <v>34815</v>
      </c>
      <c r="B31766" t="s">
        <v>2823</v>
      </c>
      <c r="C31766" t="s">
        <v>823</v>
      </c>
      <c r="D31766" s="3">
        <v>45480</v>
      </c>
      <c r="E31766" s="3">
        <v>45480</v>
      </c>
      <c r="F31766">
        <v>22325</v>
      </c>
      <c r="G31766" t="s">
        <v>3048</v>
      </c>
      <c r="H31766">
        <v>0</v>
      </c>
    </row>
    <row r="31767" spans="1:8">
      <c r="A31767" t="s">
        <v>34816</v>
      </c>
      <c r="B31767" t="s">
        <v>2823</v>
      </c>
      <c r="C31767" t="s">
        <v>823</v>
      </c>
      <c r="D31767" s="3">
        <v>45511</v>
      </c>
      <c r="E31767" s="3">
        <v>45513</v>
      </c>
      <c r="F31767">
        <v>22325</v>
      </c>
      <c r="G31767" t="s">
        <v>3057</v>
      </c>
      <c r="H31767">
        <v>2</v>
      </c>
    </row>
    <row r="31768" spans="1:8">
      <c r="A31768" t="s">
        <v>34817</v>
      </c>
      <c r="B31768" t="s">
        <v>2823</v>
      </c>
      <c r="C31768" t="s">
        <v>823</v>
      </c>
      <c r="D31768" s="3">
        <v>45542</v>
      </c>
      <c r="E31768" s="3">
        <v>45542</v>
      </c>
      <c r="F31768">
        <v>22325</v>
      </c>
      <c r="G31768" t="s">
        <v>3048</v>
      </c>
      <c r="H31768">
        <v>0</v>
      </c>
    </row>
    <row r="31769" spans="1:8">
      <c r="A31769" t="s">
        <v>34818</v>
      </c>
      <c r="B31769" t="s">
        <v>2823</v>
      </c>
      <c r="C31769" t="s">
        <v>823</v>
      </c>
      <c r="D31769" s="3">
        <v>45572</v>
      </c>
      <c r="E31769" s="3">
        <v>45572</v>
      </c>
      <c r="F31769">
        <v>22325</v>
      </c>
      <c r="G31769" t="s">
        <v>3048</v>
      </c>
      <c r="H31769">
        <v>0</v>
      </c>
    </row>
    <row r="31770" spans="1:8">
      <c r="A31770" t="s">
        <v>34819</v>
      </c>
      <c r="B31770" t="s">
        <v>2823</v>
      </c>
      <c r="C31770" t="s">
        <v>823</v>
      </c>
      <c r="D31770" s="3">
        <v>45603</v>
      </c>
      <c r="E31770" s="3">
        <v>45603</v>
      </c>
      <c r="F31770">
        <v>22325</v>
      </c>
      <c r="G31770" t="s">
        <v>3048</v>
      </c>
      <c r="H31770">
        <v>0</v>
      </c>
    </row>
    <row r="31771" spans="1:8">
      <c r="A31771" t="s">
        <v>34820</v>
      </c>
      <c r="B31771" t="s">
        <v>2823</v>
      </c>
      <c r="C31771" t="s">
        <v>823</v>
      </c>
      <c r="D31771" s="3">
        <v>45633</v>
      </c>
      <c r="E31771" s="3">
        <v>45633</v>
      </c>
      <c r="F31771">
        <v>22325</v>
      </c>
      <c r="G31771" t="s">
        <v>3048</v>
      </c>
      <c r="H31771">
        <v>0</v>
      </c>
    </row>
    <row r="31772" spans="1:8">
      <c r="A31772" t="s">
        <v>34821</v>
      </c>
      <c r="B31772" t="s">
        <v>2823</v>
      </c>
      <c r="C31772" t="s">
        <v>823</v>
      </c>
      <c r="D31772" s="3">
        <v>45664</v>
      </c>
      <c r="E31772" s="3">
        <v>45664</v>
      </c>
      <c r="F31772">
        <v>22325</v>
      </c>
      <c r="G31772" t="s">
        <v>3048</v>
      </c>
      <c r="H31772">
        <v>0</v>
      </c>
    </row>
    <row r="31773" spans="1:8">
      <c r="A31773" t="s">
        <v>34822</v>
      </c>
      <c r="B31773" t="s">
        <v>2823</v>
      </c>
      <c r="C31773" t="s">
        <v>823</v>
      </c>
      <c r="D31773" s="3">
        <v>45695</v>
      </c>
      <c r="E31773" s="3">
        <v>45696</v>
      </c>
      <c r="F31773">
        <v>22325</v>
      </c>
      <c r="G31773" t="s">
        <v>3057</v>
      </c>
      <c r="H31773">
        <v>1</v>
      </c>
    </row>
    <row r="31774" spans="1:8">
      <c r="A31774" t="s">
        <v>34823</v>
      </c>
      <c r="B31774" t="s">
        <v>2823</v>
      </c>
      <c r="C31774" t="s">
        <v>823</v>
      </c>
      <c r="D31774" s="3">
        <v>45723</v>
      </c>
      <c r="E31774" s="3">
        <v>45723</v>
      </c>
      <c r="F31774">
        <v>22325</v>
      </c>
      <c r="G31774" t="s">
        <v>3048</v>
      </c>
      <c r="H31774">
        <v>0</v>
      </c>
    </row>
    <row r="31775" spans="1:8">
      <c r="A31775" t="s">
        <v>34824</v>
      </c>
      <c r="B31775" t="s">
        <v>2823</v>
      </c>
      <c r="C31775" t="s">
        <v>823</v>
      </c>
      <c r="D31775" s="3">
        <v>45754</v>
      </c>
      <c r="E31775" s="3">
        <v>45754</v>
      </c>
      <c r="F31775">
        <v>22325</v>
      </c>
      <c r="G31775" t="s">
        <v>3048</v>
      </c>
      <c r="H31775">
        <v>0</v>
      </c>
    </row>
    <row r="31776" spans="1:8">
      <c r="A31776" t="s">
        <v>34825</v>
      </c>
      <c r="B31776" t="s">
        <v>2823</v>
      </c>
      <c r="C31776" t="s">
        <v>823</v>
      </c>
      <c r="D31776" s="3">
        <v>45784</v>
      </c>
      <c r="E31776" s="3">
        <v>45784</v>
      </c>
      <c r="F31776">
        <v>22325</v>
      </c>
      <c r="G31776" t="s">
        <v>3048</v>
      </c>
      <c r="H31776">
        <v>0</v>
      </c>
    </row>
    <row r="31777" spans="1:8">
      <c r="A31777" t="s">
        <v>34826</v>
      </c>
      <c r="B31777" t="s">
        <v>2823</v>
      </c>
      <c r="C31777" t="s">
        <v>823</v>
      </c>
      <c r="D31777" s="3">
        <v>45815</v>
      </c>
      <c r="E31777" s="3">
        <v>45815</v>
      </c>
      <c r="F31777">
        <v>22325</v>
      </c>
      <c r="G31777" t="s">
        <v>3048</v>
      </c>
      <c r="H31777">
        <v>0</v>
      </c>
    </row>
    <row r="31778" spans="1:8">
      <c r="A31778" t="s">
        <v>34827</v>
      </c>
      <c r="B31778" t="s">
        <v>2823</v>
      </c>
      <c r="C31778" t="s">
        <v>823</v>
      </c>
      <c r="D31778" s="3">
        <v>45845</v>
      </c>
      <c r="E31778" s="3">
        <v>45852</v>
      </c>
      <c r="F31778">
        <v>22325</v>
      </c>
      <c r="G31778" t="s">
        <v>3057</v>
      </c>
      <c r="H31778">
        <v>7</v>
      </c>
    </row>
    <row r="31779" spans="1:8">
      <c r="A31779" t="s">
        <v>34828</v>
      </c>
      <c r="B31779" t="s">
        <v>2823</v>
      </c>
      <c r="C31779" t="s">
        <v>823</v>
      </c>
      <c r="D31779" s="3">
        <v>45876</v>
      </c>
      <c r="E31779" s="3">
        <v>45876</v>
      </c>
      <c r="F31779">
        <v>22325</v>
      </c>
      <c r="G31779" t="s">
        <v>3048</v>
      </c>
      <c r="H31779">
        <v>0</v>
      </c>
    </row>
    <row r="31780" spans="1:8">
      <c r="A31780" t="s">
        <v>34829</v>
      </c>
      <c r="B31780" t="s">
        <v>2823</v>
      </c>
      <c r="C31780" t="s">
        <v>823</v>
      </c>
      <c r="D31780" s="3">
        <v>45907</v>
      </c>
      <c r="E31780" s="3">
        <v>45907</v>
      </c>
      <c r="F31780">
        <v>22325</v>
      </c>
      <c r="G31780" t="s">
        <v>3048</v>
      </c>
      <c r="H31780">
        <v>0</v>
      </c>
    </row>
    <row r="31781" spans="1:8">
      <c r="A31781" t="s">
        <v>34830</v>
      </c>
      <c r="B31781" t="s">
        <v>2823</v>
      </c>
      <c r="C31781" t="s">
        <v>823</v>
      </c>
      <c r="D31781" s="3">
        <v>45937</v>
      </c>
      <c r="E31781" s="3">
        <v>45937</v>
      </c>
      <c r="F31781">
        <v>22325</v>
      </c>
      <c r="G31781" t="s">
        <v>3048</v>
      </c>
      <c r="H31781">
        <v>0</v>
      </c>
    </row>
    <row r="31782" spans="1:8">
      <c r="A31782" t="s">
        <v>34831</v>
      </c>
      <c r="B31782" t="s">
        <v>2823</v>
      </c>
      <c r="C31782" t="s">
        <v>823</v>
      </c>
      <c r="D31782" s="3">
        <v>45968</v>
      </c>
      <c r="E31782" s="3">
        <v>45968</v>
      </c>
      <c r="F31782">
        <v>22325</v>
      </c>
      <c r="G31782" t="s">
        <v>3048</v>
      </c>
      <c r="H31782">
        <v>0</v>
      </c>
    </row>
    <row r="31783" spans="1:8">
      <c r="A31783" t="s">
        <v>34832</v>
      </c>
      <c r="B31783" t="s">
        <v>2823</v>
      </c>
      <c r="C31783" t="s">
        <v>823</v>
      </c>
      <c r="D31783" s="3">
        <v>45998</v>
      </c>
      <c r="E31783" s="3">
        <v>46005</v>
      </c>
      <c r="F31783">
        <v>22325</v>
      </c>
      <c r="G31783" t="s">
        <v>3057</v>
      </c>
      <c r="H31783">
        <v>7</v>
      </c>
    </row>
    <row r="31784" spans="1:8">
      <c r="A31784" t="s">
        <v>34833</v>
      </c>
      <c r="B31784" t="s">
        <v>2823</v>
      </c>
      <c r="C31784" t="s">
        <v>823</v>
      </c>
      <c r="D31784" s="3">
        <v>46029</v>
      </c>
      <c r="E31784" s="3">
        <v>46029</v>
      </c>
      <c r="F31784">
        <v>22325</v>
      </c>
      <c r="G31784" t="s">
        <v>3048</v>
      </c>
      <c r="H31784">
        <v>0</v>
      </c>
    </row>
    <row r="31785" spans="1:8">
      <c r="A31785" t="s">
        <v>34834</v>
      </c>
      <c r="B31785" t="s">
        <v>2823</v>
      </c>
      <c r="C31785" t="s">
        <v>823</v>
      </c>
      <c r="D31785" s="3">
        <v>46060</v>
      </c>
      <c r="E31785" s="3">
        <v>46060</v>
      </c>
      <c r="F31785">
        <v>22325</v>
      </c>
      <c r="G31785" t="s">
        <v>3048</v>
      </c>
      <c r="H31785">
        <v>0</v>
      </c>
    </row>
    <row r="31786" spans="1:8">
      <c r="A31786" t="s">
        <v>34835</v>
      </c>
      <c r="B31786" t="s">
        <v>2823</v>
      </c>
      <c r="C31786" t="s">
        <v>823</v>
      </c>
      <c r="D31786" s="3">
        <v>46088</v>
      </c>
      <c r="E31786" s="3">
        <v>46089</v>
      </c>
      <c r="F31786">
        <v>22325</v>
      </c>
      <c r="G31786" t="s">
        <v>3057</v>
      </c>
      <c r="H31786">
        <v>1</v>
      </c>
    </row>
    <row r="31787" spans="1:8">
      <c r="A31787" t="s">
        <v>34836</v>
      </c>
      <c r="B31787" t="s">
        <v>2823</v>
      </c>
      <c r="C31787" t="s">
        <v>823</v>
      </c>
      <c r="D31787" s="3">
        <v>46119</v>
      </c>
      <c r="E31787" s="3">
        <v>46119</v>
      </c>
      <c r="F31787">
        <v>22325</v>
      </c>
      <c r="G31787" t="s">
        <v>3048</v>
      </c>
      <c r="H31787">
        <v>0</v>
      </c>
    </row>
    <row r="31788" spans="1:8">
      <c r="A31788" t="s">
        <v>34837</v>
      </c>
      <c r="B31788" t="s">
        <v>2824</v>
      </c>
      <c r="C31788" t="s">
        <v>840</v>
      </c>
      <c r="D31788" s="3">
        <v>45879</v>
      </c>
      <c r="E31788" s="3">
        <v>45880</v>
      </c>
      <c r="F31788">
        <v>11925</v>
      </c>
      <c r="G31788" t="s">
        <v>3057</v>
      </c>
      <c r="H31788">
        <v>1</v>
      </c>
    </row>
    <row r="31789" spans="1:8">
      <c r="A31789" t="s">
        <v>34838</v>
      </c>
      <c r="B31789" t="s">
        <v>2824</v>
      </c>
      <c r="C31789" t="s">
        <v>840</v>
      </c>
      <c r="D31789" s="3">
        <v>45910</v>
      </c>
      <c r="E31789" s="3">
        <v>45910</v>
      </c>
      <c r="F31789">
        <v>11925</v>
      </c>
      <c r="G31789" t="s">
        <v>3048</v>
      </c>
      <c r="H31789">
        <v>0</v>
      </c>
    </row>
    <row r="31790" spans="1:8">
      <c r="A31790" t="s">
        <v>34839</v>
      </c>
      <c r="B31790" t="s">
        <v>2824</v>
      </c>
      <c r="C31790" t="s">
        <v>840</v>
      </c>
      <c r="D31790" s="3">
        <v>45940</v>
      </c>
      <c r="E31790" s="3">
        <v>45940</v>
      </c>
      <c r="F31790">
        <v>11925</v>
      </c>
      <c r="G31790" t="s">
        <v>3048</v>
      </c>
      <c r="H31790">
        <v>0</v>
      </c>
    </row>
    <row r="31791" spans="1:8">
      <c r="A31791" t="s">
        <v>34840</v>
      </c>
      <c r="B31791" t="s">
        <v>2824</v>
      </c>
      <c r="C31791" t="s">
        <v>840</v>
      </c>
      <c r="D31791" s="3">
        <v>45971</v>
      </c>
      <c r="E31791" s="3">
        <v>45973</v>
      </c>
      <c r="F31791">
        <v>11925</v>
      </c>
      <c r="G31791" t="s">
        <v>3057</v>
      </c>
      <c r="H31791">
        <v>2</v>
      </c>
    </row>
    <row r="31792" spans="1:8">
      <c r="A31792" t="s">
        <v>34841</v>
      </c>
      <c r="B31792" t="s">
        <v>2824</v>
      </c>
      <c r="C31792" t="s">
        <v>840</v>
      </c>
      <c r="D31792" s="3">
        <v>46001</v>
      </c>
      <c r="E31792" s="3">
        <v>46004</v>
      </c>
      <c r="F31792">
        <v>11925</v>
      </c>
      <c r="G31792" t="s">
        <v>3057</v>
      </c>
      <c r="H31792">
        <v>3</v>
      </c>
    </row>
    <row r="31793" spans="1:8">
      <c r="A31793" t="s">
        <v>34842</v>
      </c>
      <c r="B31793" t="s">
        <v>2824</v>
      </c>
      <c r="C31793" t="s">
        <v>840</v>
      </c>
      <c r="D31793" s="3">
        <v>46032</v>
      </c>
      <c r="E31793" s="3">
        <v>46032</v>
      </c>
      <c r="F31793">
        <v>11925</v>
      </c>
      <c r="G31793" t="s">
        <v>3048</v>
      </c>
      <c r="H31793">
        <v>0</v>
      </c>
    </row>
    <row r="31794" spans="1:8">
      <c r="A31794" t="s">
        <v>34843</v>
      </c>
      <c r="B31794" t="s">
        <v>2824</v>
      </c>
      <c r="C31794" t="s">
        <v>840</v>
      </c>
      <c r="D31794" s="3">
        <v>46063</v>
      </c>
      <c r="E31794" s="3">
        <v>46063</v>
      </c>
      <c r="F31794">
        <v>11925</v>
      </c>
      <c r="G31794" t="s">
        <v>3048</v>
      </c>
      <c r="H31794">
        <v>0</v>
      </c>
    </row>
    <row r="31795" spans="1:8">
      <c r="A31795" t="s">
        <v>34844</v>
      </c>
      <c r="B31795" t="s">
        <v>2824</v>
      </c>
      <c r="C31795" t="s">
        <v>840</v>
      </c>
      <c r="D31795" s="3">
        <v>46091</v>
      </c>
      <c r="E31795" s="3">
        <v>46091</v>
      </c>
      <c r="F31795">
        <v>11925</v>
      </c>
      <c r="G31795" t="s">
        <v>3048</v>
      </c>
      <c r="H31795">
        <v>0</v>
      </c>
    </row>
    <row r="31796" spans="1:8">
      <c r="A31796" t="s">
        <v>34845</v>
      </c>
      <c r="B31796" t="s">
        <v>2824</v>
      </c>
      <c r="C31796" t="s">
        <v>840</v>
      </c>
      <c r="D31796" s="3">
        <v>46122</v>
      </c>
      <c r="E31796" s="3">
        <v>46122</v>
      </c>
      <c r="F31796">
        <v>11925</v>
      </c>
      <c r="G31796" t="s">
        <v>3048</v>
      </c>
      <c r="H31796">
        <v>0</v>
      </c>
    </row>
    <row r="31797" spans="1:8">
      <c r="A31797" t="s">
        <v>34846</v>
      </c>
      <c r="B31797" t="s">
        <v>2824</v>
      </c>
      <c r="C31797" t="s">
        <v>840</v>
      </c>
      <c r="D31797" s="3">
        <v>46152</v>
      </c>
      <c r="E31797" s="3">
        <v>46152</v>
      </c>
      <c r="F31797">
        <v>11925</v>
      </c>
      <c r="G31797" t="s">
        <v>3048</v>
      </c>
      <c r="H31797">
        <v>0</v>
      </c>
    </row>
    <row r="31798" spans="1:8">
      <c r="A31798" t="s">
        <v>34847</v>
      </c>
      <c r="B31798" t="s">
        <v>2824</v>
      </c>
      <c r="C31798" t="s">
        <v>840</v>
      </c>
      <c r="D31798" s="3">
        <v>46183</v>
      </c>
      <c r="E31798" s="3">
        <v>46183</v>
      </c>
      <c r="F31798">
        <v>11925</v>
      </c>
      <c r="G31798" t="s">
        <v>3048</v>
      </c>
      <c r="H31798">
        <v>0</v>
      </c>
    </row>
    <row r="31799" spans="1:8">
      <c r="A31799" t="s">
        <v>34848</v>
      </c>
      <c r="B31799" t="s">
        <v>2824</v>
      </c>
      <c r="C31799" t="s">
        <v>840</v>
      </c>
      <c r="D31799" s="3">
        <v>46213</v>
      </c>
      <c r="E31799" s="3">
        <v>46214</v>
      </c>
      <c r="F31799">
        <v>11925</v>
      </c>
      <c r="G31799" t="s">
        <v>3057</v>
      </c>
      <c r="H31799">
        <v>1</v>
      </c>
    </row>
    <row r="31800" spans="1:8">
      <c r="A31800" t="s">
        <v>34849</v>
      </c>
      <c r="B31800" t="s">
        <v>2824</v>
      </c>
      <c r="C31800" t="s">
        <v>840</v>
      </c>
      <c r="D31800" s="3">
        <v>46244</v>
      </c>
      <c r="E31800" s="3">
        <v>46244</v>
      </c>
      <c r="F31800">
        <v>11925</v>
      </c>
      <c r="G31800" t="s">
        <v>3048</v>
      </c>
      <c r="H31800">
        <v>0</v>
      </c>
    </row>
    <row r="31801" spans="1:8">
      <c r="A31801" t="s">
        <v>34850</v>
      </c>
      <c r="B31801" t="s">
        <v>2824</v>
      </c>
      <c r="C31801" t="s">
        <v>840</v>
      </c>
      <c r="D31801" s="3">
        <v>46275</v>
      </c>
      <c r="E31801" s="3">
        <v>46277</v>
      </c>
      <c r="F31801">
        <v>11925</v>
      </c>
      <c r="G31801" t="s">
        <v>3057</v>
      </c>
      <c r="H31801">
        <v>2</v>
      </c>
    </row>
    <row r="31802" spans="1:8">
      <c r="A31802" t="s">
        <v>34851</v>
      </c>
      <c r="B31802" t="s">
        <v>2824</v>
      </c>
      <c r="C31802" t="s">
        <v>840</v>
      </c>
      <c r="D31802" s="3">
        <v>46305</v>
      </c>
      <c r="E31802" s="3">
        <v>46305</v>
      </c>
      <c r="F31802">
        <v>11925</v>
      </c>
      <c r="G31802" t="s">
        <v>3048</v>
      </c>
      <c r="H31802">
        <v>0</v>
      </c>
    </row>
    <row r="31803" spans="1:8">
      <c r="A31803" t="s">
        <v>34852</v>
      </c>
      <c r="B31803" t="s">
        <v>2824</v>
      </c>
      <c r="C31803" t="s">
        <v>840</v>
      </c>
      <c r="D31803" s="3">
        <v>46336</v>
      </c>
      <c r="E31803" s="3">
        <v>46336</v>
      </c>
      <c r="F31803">
        <v>11925</v>
      </c>
      <c r="G31803" t="s">
        <v>3048</v>
      </c>
      <c r="H31803">
        <v>0</v>
      </c>
    </row>
    <row r="31804" spans="1:8">
      <c r="A31804" t="s">
        <v>34853</v>
      </c>
      <c r="B31804" t="s">
        <v>2824</v>
      </c>
      <c r="C31804" t="s">
        <v>840</v>
      </c>
      <c r="D31804" s="3">
        <v>46366</v>
      </c>
      <c r="E31804" s="3">
        <v>46366</v>
      </c>
      <c r="F31804">
        <v>11925</v>
      </c>
      <c r="G31804" t="s">
        <v>3048</v>
      </c>
      <c r="H31804">
        <v>0</v>
      </c>
    </row>
    <row r="31805" spans="1:8">
      <c r="A31805" t="s">
        <v>34854</v>
      </c>
      <c r="B31805" t="s">
        <v>2824</v>
      </c>
      <c r="C31805" t="s">
        <v>840</v>
      </c>
      <c r="D31805" s="3">
        <v>46397</v>
      </c>
      <c r="E31805" s="3">
        <v>46397</v>
      </c>
      <c r="F31805">
        <v>11925</v>
      </c>
      <c r="G31805" t="s">
        <v>3048</v>
      </c>
      <c r="H31805">
        <v>0</v>
      </c>
    </row>
    <row r="31806" spans="1:8">
      <c r="A31806" t="s">
        <v>34855</v>
      </c>
      <c r="B31806" t="s">
        <v>2824</v>
      </c>
      <c r="C31806" t="s">
        <v>840</v>
      </c>
      <c r="D31806" s="3">
        <v>46428</v>
      </c>
      <c r="E31806" s="3">
        <v>46431</v>
      </c>
      <c r="F31806">
        <v>11925</v>
      </c>
      <c r="G31806" t="s">
        <v>3057</v>
      </c>
      <c r="H31806">
        <v>3</v>
      </c>
    </row>
    <row r="31807" spans="1:8">
      <c r="A31807" t="s">
        <v>34856</v>
      </c>
      <c r="B31807" t="s">
        <v>2824</v>
      </c>
      <c r="C31807" t="s">
        <v>840</v>
      </c>
      <c r="D31807" s="3">
        <v>46456</v>
      </c>
      <c r="E31807" s="3">
        <v>46457</v>
      </c>
      <c r="F31807">
        <v>11925</v>
      </c>
      <c r="G31807" t="s">
        <v>3057</v>
      </c>
      <c r="H31807">
        <v>1</v>
      </c>
    </row>
    <row r="31808" spans="1:8">
      <c r="A31808" t="s">
        <v>34857</v>
      </c>
      <c r="B31808" t="s">
        <v>2824</v>
      </c>
      <c r="C31808" t="s">
        <v>840</v>
      </c>
      <c r="D31808" s="3">
        <v>46487</v>
      </c>
      <c r="E31808" s="3">
        <v>46488</v>
      </c>
      <c r="F31808">
        <v>11925</v>
      </c>
      <c r="G31808" t="s">
        <v>3057</v>
      </c>
      <c r="H31808">
        <v>1</v>
      </c>
    </row>
    <row r="31809" spans="1:8">
      <c r="A31809" t="s">
        <v>34858</v>
      </c>
      <c r="B31809" t="s">
        <v>2824</v>
      </c>
      <c r="C31809" t="s">
        <v>840</v>
      </c>
      <c r="D31809" s="3">
        <v>46517</v>
      </c>
      <c r="E31809" s="3">
        <v>46518</v>
      </c>
      <c r="F31809">
        <v>11925</v>
      </c>
      <c r="G31809" t="s">
        <v>3057</v>
      </c>
      <c r="H31809">
        <v>1</v>
      </c>
    </row>
    <row r="31810" spans="1:8">
      <c r="A31810" t="s">
        <v>34859</v>
      </c>
      <c r="B31810" t="s">
        <v>2824</v>
      </c>
      <c r="C31810" t="s">
        <v>840</v>
      </c>
      <c r="D31810" s="3">
        <v>46548</v>
      </c>
      <c r="E31810" s="3">
        <v>46548</v>
      </c>
      <c r="F31810">
        <v>11925</v>
      </c>
      <c r="G31810" t="s">
        <v>3048</v>
      </c>
      <c r="H31810">
        <v>0</v>
      </c>
    </row>
    <row r="31811" spans="1:8">
      <c r="A31811" t="s">
        <v>34860</v>
      </c>
      <c r="B31811" t="s">
        <v>2824</v>
      </c>
      <c r="C31811" t="s">
        <v>840</v>
      </c>
      <c r="D31811" s="3">
        <v>46578</v>
      </c>
      <c r="E31811" s="3">
        <v>46578</v>
      </c>
      <c r="F31811">
        <v>11925</v>
      </c>
      <c r="G31811" t="s">
        <v>3048</v>
      </c>
      <c r="H31811">
        <v>0</v>
      </c>
    </row>
    <row r="31812" spans="1:8">
      <c r="A31812" t="s">
        <v>34861</v>
      </c>
      <c r="B31812" t="s">
        <v>2825</v>
      </c>
      <c r="C31812" t="s">
        <v>379</v>
      </c>
      <c r="D31812" s="3">
        <v>45725</v>
      </c>
      <c r="E31812" s="3">
        <v>45725</v>
      </c>
      <c r="F31812">
        <v>7928.57</v>
      </c>
      <c r="G31812" t="s">
        <v>3048</v>
      </c>
      <c r="H31812">
        <v>0</v>
      </c>
    </row>
    <row r="31813" spans="1:8">
      <c r="A31813" t="s">
        <v>34862</v>
      </c>
      <c r="B31813" t="s">
        <v>2825</v>
      </c>
      <c r="C31813" t="s">
        <v>379</v>
      </c>
      <c r="D31813" s="3">
        <v>45756</v>
      </c>
      <c r="E31813" s="3">
        <v>45756</v>
      </c>
      <c r="F31813">
        <v>7928.57</v>
      </c>
      <c r="G31813" t="s">
        <v>3048</v>
      </c>
      <c r="H31813">
        <v>0</v>
      </c>
    </row>
    <row r="31814" spans="1:8">
      <c r="A31814" t="s">
        <v>34863</v>
      </c>
      <c r="B31814" t="s">
        <v>2825</v>
      </c>
      <c r="C31814" t="s">
        <v>379</v>
      </c>
      <c r="D31814" s="3">
        <v>45786</v>
      </c>
      <c r="E31814" s="3">
        <v>45787</v>
      </c>
      <c r="F31814">
        <v>7928.57</v>
      </c>
      <c r="G31814" t="s">
        <v>3057</v>
      </c>
      <c r="H31814">
        <v>1</v>
      </c>
    </row>
    <row r="31815" spans="1:8">
      <c r="A31815" t="s">
        <v>34864</v>
      </c>
      <c r="B31815" t="s">
        <v>2825</v>
      </c>
      <c r="C31815" t="s">
        <v>379</v>
      </c>
      <c r="D31815" s="3">
        <v>45817</v>
      </c>
      <c r="E31815" s="3">
        <v>45817</v>
      </c>
      <c r="F31815">
        <v>7928.57</v>
      </c>
      <c r="G31815" t="s">
        <v>3048</v>
      </c>
      <c r="H31815">
        <v>0</v>
      </c>
    </row>
    <row r="31816" spans="1:8">
      <c r="A31816" t="s">
        <v>34865</v>
      </c>
      <c r="B31816" t="s">
        <v>2825</v>
      </c>
      <c r="C31816" t="s">
        <v>379</v>
      </c>
      <c r="D31816" s="3">
        <v>45847</v>
      </c>
      <c r="E31816" s="3">
        <v>45847</v>
      </c>
      <c r="F31816">
        <v>7928.57</v>
      </c>
      <c r="G31816" t="s">
        <v>3048</v>
      </c>
      <c r="H31816">
        <v>0</v>
      </c>
    </row>
    <row r="31817" spans="1:8">
      <c r="A31817" t="s">
        <v>34866</v>
      </c>
      <c r="B31817" t="s">
        <v>2825</v>
      </c>
      <c r="C31817" t="s">
        <v>379</v>
      </c>
      <c r="D31817" s="3">
        <v>45878</v>
      </c>
      <c r="E31817" s="3">
        <v>45879</v>
      </c>
      <c r="F31817">
        <v>7928.57</v>
      </c>
      <c r="G31817" t="s">
        <v>3057</v>
      </c>
      <c r="H31817">
        <v>1</v>
      </c>
    </row>
    <row r="31818" spans="1:8">
      <c r="A31818" t="s">
        <v>34867</v>
      </c>
      <c r="B31818" t="s">
        <v>2825</v>
      </c>
      <c r="C31818" t="s">
        <v>379</v>
      </c>
      <c r="D31818" s="3">
        <v>45909</v>
      </c>
      <c r="E31818" s="3">
        <v>45909</v>
      </c>
      <c r="F31818">
        <v>7928.57</v>
      </c>
      <c r="G31818" t="s">
        <v>3048</v>
      </c>
      <c r="H31818">
        <v>0</v>
      </c>
    </row>
    <row r="31819" spans="1:8">
      <c r="A31819" t="s">
        <v>34868</v>
      </c>
      <c r="B31819" t="s">
        <v>2825</v>
      </c>
      <c r="C31819" t="s">
        <v>379</v>
      </c>
      <c r="D31819" s="3">
        <v>45939</v>
      </c>
      <c r="E31819" s="3">
        <v>45939</v>
      </c>
      <c r="F31819">
        <v>7928.57</v>
      </c>
      <c r="G31819" t="s">
        <v>3048</v>
      </c>
      <c r="H31819">
        <v>0</v>
      </c>
    </row>
    <row r="31820" spans="1:8">
      <c r="A31820" t="s">
        <v>34869</v>
      </c>
      <c r="B31820" t="s">
        <v>2825</v>
      </c>
      <c r="C31820" t="s">
        <v>379</v>
      </c>
      <c r="D31820" s="3">
        <v>45970</v>
      </c>
      <c r="E31820" s="3">
        <v>45985</v>
      </c>
      <c r="F31820">
        <v>7928.57</v>
      </c>
      <c r="G31820" t="s">
        <v>3112</v>
      </c>
      <c r="H31820">
        <v>15</v>
      </c>
    </row>
    <row r="31821" spans="1:8">
      <c r="A31821" t="s">
        <v>34870</v>
      </c>
      <c r="B31821" t="s">
        <v>2825</v>
      </c>
      <c r="C31821" t="s">
        <v>379</v>
      </c>
      <c r="D31821" s="3">
        <v>46000</v>
      </c>
      <c r="E31821" s="3">
        <v>46000</v>
      </c>
      <c r="F31821">
        <v>7928.57</v>
      </c>
      <c r="G31821" t="s">
        <v>3048</v>
      </c>
      <c r="H31821">
        <v>0</v>
      </c>
    </row>
    <row r="31822" spans="1:8">
      <c r="A31822" t="s">
        <v>34871</v>
      </c>
      <c r="B31822" t="s">
        <v>2825</v>
      </c>
      <c r="C31822" t="s">
        <v>379</v>
      </c>
      <c r="D31822" s="3">
        <v>46031</v>
      </c>
      <c r="E31822" s="3">
        <v>46031</v>
      </c>
      <c r="F31822">
        <v>7928.57</v>
      </c>
      <c r="G31822" t="s">
        <v>3048</v>
      </c>
      <c r="H31822">
        <v>0</v>
      </c>
    </row>
    <row r="31823" spans="1:8">
      <c r="A31823" t="s">
        <v>34872</v>
      </c>
      <c r="B31823" t="s">
        <v>2825</v>
      </c>
      <c r="C31823" t="s">
        <v>379</v>
      </c>
      <c r="D31823" s="3">
        <v>46062</v>
      </c>
      <c r="E31823" s="3">
        <v>46065</v>
      </c>
      <c r="F31823">
        <v>7928.57</v>
      </c>
      <c r="G31823" t="s">
        <v>3057</v>
      </c>
      <c r="H31823">
        <v>3</v>
      </c>
    </row>
    <row r="31824" spans="1:8">
      <c r="A31824" t="s">
        <v>34873</v>
      </c>
      <c r="B31824" t="s">
        <v>2825</v>
      </c>
      <c r="C31824" t="s">
        <v>379</v>
      </c>
      <c r="D31824" s="3">
        <v>46090</v>
      </c>
      <c r="E31824" s="3">
        <v>46090</v>
      </c>
      <c r="F31824">
        <v>7928.57</v>
      </c>
      <c r="G31824" t="s">
        <v>3048</v>
      </c>
      <c r="H31824">
        <v>0</v>
      </c>
    </row>
    <row r="31825" spans="1:8">
      <c r="A31825" t="s">
        <v>34874</v>
      </c>
      <c r="B31825" t="s">
        <v>2825</v>
      </c>
      <c r="C31825" t="s">
        <v>379</v>
      </c>
      <c r="D31825" s="3">
        <v>46121</v>
      </c>
      <c r="F31825">
        <v>7928.57</v>
      </c>
      <c r="G31825" t="s">
        <v>3103</v>
      </c>
    </row>
    <row r="31826" spans="1:8">
      <c r="A31826" t="s">
        <v>34875</v>
      </c>
      <c r="B31826" t="s">
        <v>2826</v>
      </c>
      <c r="C31826" t="s">
        <v>767</v>
      </c>
      <c r="D31826" s="3">
        <v>45946</v>
      </c>
      <c r="E31826" s="3">
        <v>45946</v>
      </c>
      <c r="F31826">
        <v>7062.5</v>
      </c>
      <c r="G31826" t="s">
        <v>3048</v>
      </c>
      <c r="H31826">
        <v>0</v>
      </c>
    </row>
    <row r="31827" spans="1:8">
      <c r="A31827" t="s">
        <v>34876</v>
      </c>
      <c r="B31827" t="s">
        <v>2826</v>
      </c>
      <c r="C31827" t="s">
        <v>767</v>
      </c>
      <c r="D31827" s="3">
        <v>45977</v>
      </c>
      <c r="E31827" s="3">
        <v>45977</v>
      </c>
      <c r="F31827">
        <v>7062.5</v>
      </c>
      <c r="G31827" t="s">
        <v>3048</v>
      </c>
      <c r="H31827">
        <v>0</v>
      </c>
    </row>
    <row r="31828" spans="1:8">
      <c r="A31828" t="s">
        <v>34877</v>
      </c>
      <c r="B31828" t="s">
        <v>2826</v>
      </c>
      <c r="C31828" t="s">
        <v>767</v>
      </c>
      <c r="D31828" s="3">
        <v>46007</v>
      </c>
      <c r="E31828" s="3">
        <v>46007</v>
      </c>
      <c r="F31828">
        <v>7062.5</v>
      </c>
      <c r="G31828" t="s">
        <v>3048</v>
      </c>
      <c r="H31828">
        <v>0</v>
      </c>
    </row>
    <row r="31829" spans="1:8">
      <c r="A31829" t="s">
        <v>34878</v>
      </c>
      <c r="B31829" t="s">
        <v>2826</v>
      </c>
      <c r="C31829" t="s">
        <v>767</v>
      </c>
      <c r="D31829" s="3">
        <v>46038</v>
      </c>
      <c r="E31829" s="3">
        <v>46040</v>
      </c>
      <c r="F31829">
        <v>7062.5</v>
      </c>
      <c r="G31829" t="s">
        <v>3057</v>
      </c>
      <c r="H31829">
        <v>2</v>
      </c>
    </row>
    <row r="31830" spans="1:8">
      <c r="A31830" t="s">
        <v>34879</v>
      </c>
      <c r="B31830" t="s">
        <v>2826</v>
      </c>
      <c r="C31830" t="s">
        <v>767</v>
      </c>
      <c r="D31830" s="3">
        <v>46069</v>
      </c>
      <c r="E31830" s="3">
        <v>46070</v>
      </c>
      <c r="F31830">
        <v>7062.5</v>
      </c>
      <c r="G31830" t="s">
        <v>3057</v>
      </c>
      <c r="H31830">
        <v>1</v>
      </c>
    </row>
    <row r="31831" spans="1:8">
      <c r="A31831" t="s">
        <v>34880</v>
      </c>
      <c r="B31831" t="s">
        <v>2826</v>
      </c>
      <c r="C31831" t="s">
        <v>767</v>
      </c>
      <c r="D31831" s="3">
        <v>46097</v>
      </c>
      <c r="E31831" s="3">
        <v>46098</v>
      </c>
      <c r="F31831">
        <v>7062.5</v>
      </c>
      <c r="G31831" t="s">
        <v>3057</v>
      </c>
      <c r="H31831">
        <v>1</v>
      </c>
    </row>
    <row r="31832" spans="1:8">
      <c r="A31832" t="s">
        <v>34881</v>
      </c>
      <c r="B31832" t="s">
        <v>2826</v>
      </c>
      <c r="C31832" t="s">
        <v>767</v>
      </c>
      <c r="D31832" s="3">
        <v>46128</v>
      </c>
      <c r="E31832" s="3">
        <v>46128</v>
      </c>
      <c r="F31832">
        <v>7062.5</v>
      </c>
      <c r="G31832" t="s">
        <v>3048</v>
      </c>
      <c r="H31832">
        <v>0</v>
      </c>
    </row>
    <row r="31833" spans="1:8">
      <c r="A31833" t="s">
        <v>34882</v>
      </c>
      <c r="B31833" t="s">
        <v>2826</v>
      </c>
      <c r="C31833" t="s">
        <v>767</v>
      </c>
      <c r="D31833" s="3">
        <v>46158</v>
      </c>
      <c r="E31833" s="3">
        <v>46158</v>
      </c>
      <c r="F31833">
        <v>7062.5</v>
      </c>
      <c r="G31833" t="s">
        <v>3048</v>
      </c>
      <c r="H31833">
        <v>0</v>
      </c>
    </row>
    <row r="31834" spans="1:8">
      <c r="A31834" t="s">
        <v>34883</v>
      </c>
      <c r="B31834" t="s">
        <v>2826</v>
      </c>
      <c r="C31834" t="s">
        <v>767</v>
      </c>
      <c r="D31834" s="3">
        <v>46189</v>
      </c>
      <c r="E31834" s="3">
        <v>46189</v>
      </c>
      <c r="F31834">
        <v>7062.5</v>
      </c>
      <c r="G31834" t="s">
        <v>3048</v>
      </c>
      <c r="H31834">
        <v>0</v>
      </c>
    </row>
    <row r="31835" spans="1:8">
      <c r="A31835" t="s">
        <v>34884</v>
      </c>
      <c r="B31835" t="s">
        <v>2826</v>
      </c>
      <c r="C31835" t="s">
        <v>767</v>
      </c>
      <c r="D31835" s="3">
        <v>46219</v>
      </c>
      <c r="E31835" s="3">
        <v>46219</v>
      </c>
      <c r="F31835">
        <v>7062.5</v>
      </c>
      <c r="G31835" t="s">
        <v>3048</v>
      </c>
      <c r="H31835">
        <v>0</v>
      </c>
    </row>
    <row r="31836" spans="1:8">
      <c r="A31836" t="s">
        <v>34885</v>
      </c>
      <c r="B31836" t="s">
        <v>2826</v>
      </c>
      <c r="C31836" t="s">
        <v>767</v>
      </c>
      <c r="D31836" s="3">
        <v>46250</v>
      </c>
      <c r="E31836" s="3">
        <v>46257</v>
      </c>
      <c r="F31836">
        <v>7062.5</v>
      </c>
      <c r="G31836" t="s">
        <v>3057</v>
      </c>
      <c r="H31836">
        <v>7</v>
      </c>
    </row>
    <row r="31837" spans="1:8">
      <c r="A31837" t="s">
        <v>34886</v>
      </c>
      <c r="B31837" t="s">
        <v>2826</v>
      </c>
      <c r="C31837" t="s">
        <v>767</v>
      </c>
      <c r="D31837" s="3">
        <v>46281</v>
      </c>
      <c r="E31837" s="3">
        <v>46281</v>
      </c>
      <c r="F31837">
        <v>7062.5</v>
      </c>
      <c r="G31837" t="s">
        <v>3048</v>
      </c>
      <c r="H31837">
        <v>0</v>
      </c>
    </row>
    <row r="31838" spans="1:8">
      <c r="A31838" t="s">
        <v>34887</v>
      </c>
      <c r="B31838" t="s">
        <v>2826</v>
      </c>
      <c r="C31838" t="s">
        <v>767</v>
      </c>
      <c r="D31838" s="3">
        <v>46311</v>
      </c>
      <c r="E31838" s="3">
        <v>46311</v>
      </c>
      <c r="F31838">
        <v>7062.5</v>
      </c>
      <c r="G31838" t="s">
        <v>3048</v>
      </c>
      <c r="H31838">
        <v>0</v>
      </c>
    </row>
    <row r="31839" spans="1:8">
      <c r="A31839" t="s">
        <v>34888</v>
      </c>
      <c r="B31839" t="s">
        <v>2826</v>
      </c>
      <c r="C31839" t="s">
        <v>767</v>
      </c>
      <c r="D31839" s="3">
        <v>46342</v>
      </c>
      <c r="E31839" s="3">
        <v>46342</v>
      </c>
      <c r="F31839">
        <v>7062.5</v>
      </c>
      <c r="G31839" t="s">
        <v>3048</v>
      </c>
      <c r="H31839">
        <v>0</v>
      </c>
    </row>
    <row r="31840" spans="1:8">
      <c r="A31840" t="s">
        <v>34889</v>
      </c>
      <c r="B31840" t="s">
        <v>2826</v>
      </c>
      <c r="C31840" t="s">
        <v>767</v>
      </c>
      <c r="D31840" s="3">
        <v>46372</v>
      </c>
      <c r="E31840" s="3">
        <v>46372</v>
      </c>
      <c r="F31840">
        <v>7062.5</v>
      </c>
      <c r="G31840" t="s">
        <v>3048</v>
      </c>
      <c r="H31840">
        <v>0</v>
      </c>
    </row>
    <row r="31841" spans="1:8">
      <c r="A31841" t="s">
        <v>34890</v>
      </c>
      <c r="B31841" t="s">
        <v>2826</v>
      </c>
      <c r="C31841" t="s">
        <v>767</v>
      </c>
      <c r="D31841" s="3">
        <v>46403</v>
      </c>
      <c r="E31841" s="3">
        <v>46403</v>
      </c>
      <c r="F31841">
        <v>7062.5</v>
      </c>
      <c r="G31841" t="s">
        <v>3048</v>
      </c>
      <c r="H31841">
        <v>0</v>
      </c>
    </row>
    <row r="31842" spans="1:8">
      <c r="A31842" t="s">
        <v>34891</v>
      </c>
      <c r="B31842" t="s">
        <v>2826</v>
      </c>
      <c r="C31842" t="s">
        <v>767</v>
      </c>
      <c r="D31842" s="3">
        <v>46434</v>
      </c>
      <c r="E31842" s="3">
        <v>46434</v>
      </c>
      <c r="F31842">
        <v>7062.5</v>
      </c>
      <c r="G31842" t="s">
        <v>3048</v>
      </c>
      <c r="H31842">
        <v>0</v>
      </c>
    </row>
    <row r="31843" spans="1:8">
      <c r="A31843" t="s">
        <v>34892</v>
      </c>
      <c r="B31843" t="s">
        <v>2826</v>
      </c>
      <c r="C31843" t="s">
        <v>767</v>
      </c>
      <c r="D31843" s="3">
        <v>46462</v>
      </c>
      <c r="E31843" s="3">
        <v>46462</v>
      </c>
      <c r="F31843">
        <v>7062.5</v>
      </c>
      <c r="G31843" t="s">
        <v>3048</v>
      </c>
      <c r="H31843">
        <v>0</v>
      </c>
    </row>
    <row r="31844" spans="1:8">
      <c r="A31844" t="s">
        <v>34893</v>
      </c>
      <c r="B31844" t="s">
        <v>2826</v>
      </c>
      <c r="C31844" t="s">
        <v>767</v>
      </c>
      <c r="D31844" s="3">
        <v>46493</v>
      </c>
      <c r="E31844" s="3">
        <v>46495</v>
      </c>
      <c r="F31844">
        <v>7062.5</v>
      </c>
      <c r="G31844" t="s">
        <v>3057</v>
      </c>
      <c r="H31844">
        <v>2</v>
      </c>
    </row>
    <row r="31845" spans="1:8">
      <c r="A31845" t="s">
        <v>34894</v>
      </c>
      <c r="B31845" t="s">
        <v>2826</v>
      </c>
      <c r="C31845" t="s">
        <v>767</v>
      </c>
      <c r="D31845" s="3">
        <v>46523</v>
      </c>
      <c r="E31845" s="3">
        <v>46523</v>
      </c>
      <c r="F31845">
        <v>7062.5</v>
      </c>
      <c r="G31845" t="s">
        <v>3048</v>
      </c>
      <c r="H31845">
        <v>0</v>
      </c>
    </row>
    <row r="31846" spans="1:8">
      <c r="A31846" t="s">
        <v>34895</v>
      </c>
      <c r="B31846" t="s">
        <v>2826</v>
      </c>
      <c r="C31846" t="s">
        <v>767</v>
      </c>
      <c r="D31846" s="3">
        <v>46554</v>
      </c>
      <c r="E31846" s="3">
        <v>46556</v>
      </c>
      <c r="F31846">
        <v>7062.5</v>
      </c>
      <c r="G31846" t="s">
        <v>3057</v>
      </c>
      <c r="H31846">
        <v>2</v>
      </c>
    </row>
    <row r="31847" spans="1:8">
      <c r="A31847" t="s">
        <v>34896</v>
      </c>
      <c r="B31847" t="s">
        <v>2826</v>
      </c>
      <c r="C31847" t="s">
        <v>767</v>
      </c>
      <c r="D31847" s="3">
        <v>46584</v>
      </c>
      <c r="E31847" s="3">
        <v>46584</v>
      </c>
      <c r="F31847">
        <v>7062.5</v>
      </c>
      <c r="G31847" t="s">
        <v>3048</v>
      </c>
      <c r="H31847">
        <v>0</v>
      </c>
    </row>
    <row r="31848" spans="1:8">
      <c r="A31848" t="s">
        <v>34897</v>
      </c>
      <c r="B31848" t="s">
        <v>2826</v>
      </c>
      <c r="C31848" t="s">
        <v>767</v>
      </c>
      <c r="D31848" s="3">
        <v>46615</v>
      </c>
      <c r="E31848" s="3">
        <v>46615</v>
      </c>
      <c r="F31848">
        <v>7062.5</v>
      </c>
      <c r="G31848" t="s">
        <v>3048</v>
      </c>
      <c r="H31848">
        <v>0</v>
      </c>
    </row>
    <row r="31849" spans="1:8">
      <c r="A31849" t="s">
        <v>34898</v>
      </c>
      <c r="B31849" t="s">
        <v>2826</v>
      </c>
      <c r="C31849" t="s">
        <v>767</v>
      </c>
      <c r="D31849" s="3">
        <v>46646</v>
      </c>
      <c r="E31849" s="3">
        <v>46646</v>
      </c>
      <c r="F31849">
        <v>7062.5</v>
      </c>
      <c r="G31849" t="s">
        <v>3048</v>
      </c>
      <c r="H31849">
        <v>0</v>
      </c>
    </row>
    <row r="31850" spans="1:8">
      <c r="A31850" t="s">
        <v>34899</v>
      </c>
      <c r="B31850" t="s">
        <v>2827</v>
      </c>
      <c r="C31850" t="s">
        <v>541</v>
      </c>
      <c r="D31850" s="3">
        <v>45566</v>
      </c>
      <c r="E31850" s="3">
        <v>45581</v>
      </c>
      <c r="F31850">
        <v>7112.5</v>
      </c>
      <c r="G31850" t="s">
        <v>3112</v>
      </c>
      <c r="H31850">
        <v>15</v>
      </c>
    </row>
    <row r="31851" spans="1:8">
      <c r="A31851" t="s">
        <v>34900</v>
      </c>
      <c r="B31851" t="s">
        <v>2827</v>
      </c>
      <c r="C31851" t="s">
        <v>541</v>
      </c>
      <c r="D31851" s="3">
        <v>45597</v>
      </c>
      <c r="E31851" s="3">
        <v>45598</v>
      </c>
      <c r="F31851">
        <v>7112.5</v>
      </c>
      <c r="G31851" t="s">
        <v>3057</v>
      </c>
      <c r="H31851">
        <v>1</v>
      </c>
    </row>
    <row r="31852" spans="1:8">
      <c r="A31852" t="s">
        <v>34901</v>
      </c>
      <c r="B31852" t="s">
        <v>2827</v>
      </c>
      <c r="C31852" t="s">
        <v>541</v>
      </c>
      <c r="D31852" s="3">
        <v>45627</v>
      </c>
      <c r="E31852" s="3">
        <v>45627</v>
      </c>
      <c r="F31852">
        <v>7112.5</v>
      </c>
      <c r="G31852" t="s">
        <v>3048</v>
      </c>
      <c r="H31852">
        <v>0</v>
      </c>
    </row>
    <row r="31853" spans="1:8">
      <c r="A31853" t="s">
        <v>34902</v>
      </c>
      <c r="B31853" t="s">
        <v>2827</v>
      </c>
      <c r="C31853" t="s">
        <v>541</v>
      </c>
      <c r="D31853" s="3">
        <v>45658</v>
      </c>
      <c r="E31853" s="3">
        <v>45658</v>
      </c>
      <c r="F31853">
        <v>7112.5</v>
      </c>
      <c r="G31853" t="s">
        <v>3048</v>
      </c>
      <c r="H31853">
        <v>0</v>
      </c>
    </row>
    <row r="31854" spans="1:8">
      <c r="A31854" t="s">
        <v>34903</v>
      </c>
      <c r="B31854" t="s">
        <v>2827</v>
      </c>
      <c r="C31854" t="s">
        <v>541</v>
      </c>
      <c r="D31854" s="3">
        <v>45689</v>
      </c>
      <c r="E31854" s="3">
        <v>45689</v>
      </c>
      <c r="F31854">
        <v>7112.5</v>
      </c>
      <c r="G31854" t="s">
        <v>3048</v>
      </c>
      <c r="H31854">
        <v>0</v>
      </c>
    </row>
    <row r="31855" spans="1:8">
      <c r="A31855" t="s">
        <v>34904</v>
      </c>
      <c r="B31855" t="s">
        <v>2827</v>
      </c>
      <c r="C31855" t="s">
        <v>541</v>
      </c>
      <c r="D31855" s="3">
        <v>45717</v>
      </c>
      <c r="E31855" s="3">
        <v>45717</v>
      </c>
      <c r="F31855">
        <v>7112.5</v>
      </c>
      <c r="G31855" t="s">
        <v>3048</v>
      </c>
      <c r="H31855">
        <v>0</v>
      </c>
    </row>
    <row r="31856" spans="1:8">
      <c r="A31856" t="s">
        <v>34905</v>
      </c>
      <c r="B31856" t="s">
        <v>2827</v>
      </c>
      <c r="C31856" t="s">
        <v>541</v>
      </c>
      <c r="D31856" s="3">
        <v>45748</v>
      </c>
      <c r="E31856" s="3">
        <v>45763</v>
      </c>
      <c r="F31856">
        <v>7112.5</v>
      </c>
      <c r="G31856" t="s">
        <v>3112</v>
      </c>
      <c r="H31856">
        <v>15</v>
      </c>
    </row>
    <row r="31857" spans="1:8">
      <c r="A31857" t="s">
        <v>34906</v>
      </c>
      <c r="B31857" t="s">
        <v>2827</v>
      </c>
      <c r="C31857" t="s">
        <v>541</v>
      </c>
      <c r="D31857" s="3">
        <v>45778</v>
      </c>
      <c r="E31857" s="3">
        <v>45778</v>
      </c>
      <c r="F31857">
        <v>7112.5</v>
      </c>
      <c r="G31857" t="s">
        <v>3048</v>
      </c>
      <c r="H31857">
        <v>0</v>
      </c>
    </row>
    <row r="31858" spans="1:8">
      <c r="A31858" t="s">
        <v>34907</v>
      </c>
      <c r="B31858" t="s">
        <v>2827</v>
      </c>
      <c r="C31858" t="s">
        <v>541</v>
      </c>
      <c r="D31858" s="3">
        <v>45809</v>
      </c>
      <c r="E31858" s="3">
        <v>45809</v>
      </c>
      <c r="F31858">
        <v>7112.5</v>
      </c>
      <c r="G31858" t="s">
        <v>3048</v>
      </c>
      <c r="H31858">
        <v>0</v>
      </c>
    </row>
    <row r="31859" spans="1:8">
      <c r="A31859" t="s">
        <v>34908</v>
      </c>
      <c r="B31859" t="s">
        <v>2827</v>
      </c>
      <c r="C31859" t="s">
        <v>541</v>
      </c>
      <c r="D31859" s="3">
        <v>45839</v>
      </c>
      <c r="E31859" s="3">
        <v>45839</v>
      </c>
      <c r="F31859">
        <v>7112.5</v>
      </c>
      <c r="G31859" t="s">
        <v>3048</v>
      </c>
      <c r="H31859">
        <v>0</v>
      </c>
    </row>
    <row r="31860" spans="1:8">
      <c r="A31860" t="s">
        <v>34909</v>
      </c>
      <c r="B31860" t="s">
        <v>2827</v>
      </c>
      <c r="C31860" t="s">
        <v>541</v>
      </c>
      <c r="D31860" s="3">
        <v>45870</v>
      </c>
      <c r="E31860" s="3">
        <v>45872</v>
      </c>
      <c r="F31860">
        <v>7112.5</v>
      </c>
      <c r="G31860" t="s">
        <v>3057</v>
      </c>
      <c r="H31860">
        <v>2</v>
      </c>
    </row>
    <row r="31861" spans="1:8">
      <c r="A31861" t="s">
        <v>34910</v>
      </c>
      <c r="B31861" t="s">
        <v>2827</v>
      </c>
      <c r="C31861" t="s">
        <v>541</v>
      </c>
      <c r="D31861" s="3">
        <v>45901</v>
      </c>
      <c r="E31861" s="3">
        <v>45901</v>
      </c>
      <c r="F31861">
        <v>7112.5</v>
      </c>
      <c r="G31861" t="s">
        <v>3048</v>
      </c>
      <c r="H31861">
        <v>0</v>
      </c>
    </row>
    <row r="31862" spans="1:8">
      <c r="A31862" t="s">
        <v>34911</v>
      </c>
      <c r="B31862" t="s">
        <v>2827</v>
      </c>
      <c r="C31862" t="s">
        <v>541</v>
      </c>
      <c r="D31862" s="3">
        <v>45931</v>
      </c>
      <c r="E31862" s="3">
        <v>45931</v>
      </c>
      <c r="F31862">
        <v>7112.5</v>
      </c>
      <c r="G31862" t="s">
        <v>3048</v>
      </c>
      <c r="H31862">
        <v>0</v>
      </c>
    </row>
    <row r="31863" spans="1:8">
      <c r="A31863" t="s">
        <v>34912</v>
      </c>
      <c r="B31863" t="s">
        <v>2827</v>
      </c>
      <c r="C31863" t="s">
        <v>541</v>
      </c>
      <c r="D31863" s="3">
        <v>45962</v>
      </c>
      <c r="E31863" s="3">
        <v>45962</v>
      </c>
      <c r="F31863">
        <v>7112.5</v>
      </c>
      <c r="G31863" t="s">
        <v>3048</v>
      </c>
      <c r="H31863">
        <v>0</v>
      </c>
    </row>
    <row r="31864" spans="1:8">
      <c r="A31864" t="s">
        <v>34913</v>
      </c>
      <c r="B31864" t="s">
        <v>2827</v>
      </c>
      <c r="C31864" t="s">
        <v>541</v>
      </c>
      <c r="D31864" s="3">
        <v>45992</v>
      </c>
      <c r="E31864" s="3">
        <v>45992</v>
      </c>
      <c r="F31864">
        <v>7112.5</v>
      </c>
      <c r="G31864" t="s">
        <v>3048</v>
      </c>
      <c r="H31864">
        <v>0</v>
      </c>
    </row>
    <row r="31865" spans="1:8">
      <c r="A31865" t="s">
        <v>34914</v>
      </c>
      <c r="B31865" t="s">
        <v>2827</v>
      </c>
      <c r="C31865" t="s">
        <v>541</v>
      </c>
      <c r="D31865" s="3">
        <v>46023</v>
      </c>
      <c r="E31865" s="3">
        <v>46023</v>
      </c>
      <c r="F31865">
        <v>7112.5</v>
      </c>
      <c r="G31865" t="s">
        <v>3048</v>
      </c>
      <c r="H31865">
        <v>0</v>
      </c>
    </row>
    <row r="31866" spans="1:8">
      <c r="A31866" t="s">
        <v>34915</v>
      </c>
      <c r="B31866" t="s">
        <v>2827</v>
      </c>
      <c r="C31866" t="s">
        <v>541</v>
      </c>
      <c r="D31866" s="3">
        <v>46054</v>
      </c>
      <c r="E31866" s="3">
        <v>46054</v>
      </c>
      <c r="F31866">
        <v>7112.5</v>
      </c>
      <c r="G31866" t="s">
        <v>3048</v>
      </c>
      <c r="H31866">
        <v>0</v>
      </c>
    </row>
    <row r="31867" spans="1:8">
      <c r="A31867" t="s">
        <v>34916</v>
      </c>
      <c r="B31867" t="s">
        <v>2827</v>
      </c>
      <c r="C31867" t="s">
        <v>541</v>
      </c>
      <c r="D31867" s="3">
        <v>46082</v>
      </c>
      <c r="E31867" s="3">
        <v>46082</v>
      </c>
      <c r="F31867">
        <v>7112.5</v>
      </c>
      <c r="G31867" t="s">
        <v>3048</v>
      </c>
      <c r="H31867">
        <v>0</v>
      </c>
    </row>
    <row r="31868" spans="1:8">
      <c r="A31868" t="s">
        <v>34917</v>
      </c>
      <c r="B31868" t="s">
        <v>2827</v>
      </c>
      <c r="C31868" t="s">
        <v>541</v>
      </c>
      <c r="D31868" s="3">
        <v>46113</v>
      </c>
      <c r="E31868" s="3">
        <v>46115</v>
      </c>
      <c r="F31868">
        <v>7112.5</v>
      </c>
      <c r="G31868" t="s">
        <v>3057</v>
      </c>
      <c r="H31868">
        <v>2</v>
      </c>
    </row>
    <row r="31869" spans="1:8">
      <c r="A31869" t="s">
        <v>34918</v>
      </c>
      <c r="B31869" t="s">
        <v>2827</v>
      </c>
      <c r="C31869" t="s">
        <v>541</v>
      </c>
      <c r="D31869" s="3">
        <v>46143</v>
      </c>
      <c r="E31869" s="3">
        <v>46143</v>
      </c>
      <c r="F31869">
        <v>7112.5</v>
      </c>
      <c r="G31869" t="s">
        <v>3048</v>
      </c>
      <c r="H31869">
        <v>0</v>
      </c>
    </row>
    <row r="31870" spans="1:8">
      <c r="A31870" t="s">
        <v>34919</v>
      </c>
      <c r="B31870" t="s">
        <v>2827</v>
      </c>
      <c r="C31870" t="s">
        <v>541</v>
      </c>
      <c r="D31870" s="3">
        <v>46174</v>
      </c>
      <c r="E31870" s="3">
        <v>46174</v>
      </c>
      <c r="F31870">
        <v>7112.5</v>
      </c>
      <c r="G31870" t="s">
        <v>3048</v>
      </c>
      <c r="H31870">
        <v>0</v>
      </c>
    </row>
    <row r="31871" spans="1:8">
      <c r="A31871" t="s">
        <v>34920</v>
      </c>
      <c r="B31871" t="s">
        <v>2827</v>
      </c>
      <c r="C31871" t="s">
        <v>541</v>
      </c>
      <c r="D31871" s="3">
        <v>46204</v>
      </c>
      <c r="E31871" s="3">
        <v>46219</v>
      </c>
      <c r="F31871">
        <v>7112.5</v>
      </c>
      <c r="G31871" t="s">
        <v>3112</v>
      </c>
      <c r="H31871">
        <v>15</v>
      </c>
    </row>
    <row r="31872" spans="1:8">
      <c r="A31872" t="s">
        <v>34921</v>
      </c>
      <c r="B31872" t="s">
        <v>2827</v>
      </c>
      <c r="C31872" t="s">
        <v>541</v>
      </c>
      <c r="D31872" s="3">
        <v>46235</v>
      </c>
      <c r="E31872" s="3">
        <v>46235</v>
      </c>
      <c r="F31872">
        <v>7112.5</v>
      </c>
      <c r="G31872" t="s">
        <v>3048</v>
      </c>
      <c r="H31872">
        <v>0</v>
      </c>
    </row>
    <row r="31873" spans="1:8">
      <c r="A31873" t="s">
        <v>34922</v>
      </c>
      <c r="B31873" t="s">
        <v>2827</v>
      </c>
      <c r="C31873" t="s">
        <v>541</v>
      </c>
      <c r="D31873" s="3">
        <v>46266</v>
      </c>
      <c r="E31873" s="3">
        <v>46266</v>
      </c>
      <c r="F31873">
        <v>7112.5</v>
      </c>
      <c r="G31873" t="s">
        <v>3048</v>
      </c>
      <c r="H31873">
        <v>0</v>
      </c>
    </row>
    <row r="31874" spans="1:8">
      <c r="A31874" t="s">
        <v>34923</v>
      </c>
      <c r="B31874" t="s">
        <v>2828</v>
      </c>
      <c r="C31874" t="s">
        <v>72</v>
      </c>
      <c r="D31874" s="3">
        <v>45559</v>
      </c>
      <c r="E31874" s="3">
        <v>45559</v>
      </c>
      <c r="F31874">
        <v>47600</v>
      </c>
      <c r="G31874" t="s">
        <v>3048</v>
      </c>
      <c r="H31874">
        <v>0</v>
      </c>
    </row>
    <row r="31875" spans="1:8">
      <c r="A31875" t="s">
        <v>34924</v>
      </c>
      <c r="B31875" t="s">
        <v>2828</v>
      </c>
      <c r="C31875" t="s">
        <v>72</v>
      </c>
      <c r="D31875" s="3">
        <v>45589</v>
      </c>
      <c r="E31875" s="3">
        <v>45589</v>
      </c>
      <c r="F31875">
        <v>47600</v>
      </c>
      <c r="G31875" t="s">
        <v>3048</v>
      </c>
      <c r="H31875">
        <v>0</v>
      </c>
    </row>
    <row r="31876" spans="1:8">
      <c r="A31876" t="s">
        <v>34925</v>
      </c>
      <c r="B31876" t="s">
        <v>2828</v>
      </c>
      <c r="C31876" t="s">
        <v>72</v>
      </c>
      <c r="D31876" s="3">
        <v>45620</v>
      </c>
      <c r="E31876" s="3">
        <v>45620</v>
      </c>
      <c r="F31876">
        <v>47600</v>
      </c>
      <c r="G31876" t="s">
        <v>3048</v>
      </c>
      <c r="H31876">
        <v>0</v>
      </c>
    </row>
    <row r="31877" spans="1:8">
      <c r="A31877" t="s">
        <v>34926</v>
      </c>
      <c r="B31877" t="s">
        <v>2828</v>
      </c>
      <c r="C31877" t="s">
        <v>72</v>
      </c>
      <c r="D31877" s="3">
        <v>45650</v>
      </c>
      <c r="F31877">
        <v>47600</v>
      </c>
      <c r="G31877" t="s">
        <v>3103</v>
      </c>
    </row>
    <row r="31878" spans="1:8">
      <c r="A31878" t="s">
        <v>34927</v>
      </c>
      <c r="B31878" t="s">
        <v>2829</v>
      </c>
      <c r="C31878" t="s">
        <v>505</v>
      </c>
      <c r="D31878" s="3">
        <v>45914</v>
      </c>
      <c r="E31878" s="3">
        <v>45914</v>
      </c>
      <c r="F31878">
        <v>75271.429999999993</v>
      </c>
      <c r="G31878" t="s">
        <v>3048</v>
      </c>
      <c r="H31878">
        <v>0</v>
      </c>
    </row>
    <row r="31879" spans="1:8">
      <c r="A31879" t="s">
        <v>34928</v>
      </c>
      <c r="B31879" t="s">
        <v>2829</v>
      </c>
      <c r="C31879" t="s">
        <v>505</v>
      </c>
      <c r="D31879" s="3">
        <v>45944</v>
      </c>
      <c r="E31879" s="3">
        <v>45944</v>
      </c>
      <c r="F31879">
        <v>75271.429999999993</v>
      </c>
      <c r="G31879" t="s">
        <v>3048</v>
      </c>
      <c r="H31879">
        <v>0</v>
      </c>
    </row>
    <row r="31880" spans="1:8">
      <c r="A31880" t="s">
        <v>34929</v>
      </c>
      <c r="B31880" t="s">
        <v>2829</v>
      </c>
      <c r="C31880" t="s">
        <v>505</v>
      </c>
      <c r="D31880" s="3">
        <v>45975</v>
      </c>
      <c r="E31880" s="3">
        <v>45975</v>
      </c>
      <c r="F31880">
        <v>75271.429999999993</v>
      </c>
      <c r="G31880" t="s">
        <v>3048</v>
      </c>
      <c r="H31880">
        <v>0</v>
      </c>
    </row>
    <row r="31881" spans="1:8">
      <c r="A31881" t="s">
        <v>34930</v>
      </c>
      <c r="B31881" t="s">
        <v>2829</v>
      </c>
      <c r="C31881" t="s">
        <v>505</v>
      </c>
      <c r="D31881" s="3">
        <v>46005</v>
      </c>
      <c r="E31881" s="3">
        <v>46005</v>
      </c>
      <c r="F31881">
        <v>75271.429999999993</v>
      </c>
      <c r="G31881" t="s">
        <v>3048</v>
      </c>
      <c r="H31881">
        <v>0</v>
      </c>
    </row>
    <row r="31882" spans="1:8">
      <c r="A31882" t="s">
        <v>34931</v>
      </c>
      <c r="B31882" t="s">
        <v>2829</v>
      </c>
      <c r="C31882" t="s">
        <v>505</v>
      </c>
      <c r="D31882" s="3">
        <v>46036</v>
      </c>
      <c r="E31882" s="3">
        <v>46036</v>
      </c>
      <c r="F31882">
        <v>75271.429999999993</v>
      </c>
      <c r="G31882" t="s">
        <v>3048</v>
      </c>
      <c r="H31882">
        <v>0</v>
      </c>
    </row>
    <row r="31883" spans="1:8">
      <c r="A31883" t="s">
        <v>34932</v>
      </c>
      <c r="B31883" t="s">
        <v>2829</v>
      </c>
      <c r="C31883" t="s">
        <v>505</v>
      </c>
      <c r="D31883" s="3">
        <v>46067</v>
      </c>
      <c r="E31883" s="3">
        <v>46067</v>
      </c>
      <c r="F31883">
        <v>75271.429999999993</v>
      </c>
      <c r="G31883" t="s">
        <v>3048</v>
      </c>
      <c r="H31883">
        <v>0</v>
      </c>
    </row>
    <row r="31884" spans="1:8">
      <c r="A31884" t="s">
        <v>34933</v>
      </c>
      <c r="B31884" t="s">
        <v>2829</v>
      </c>
      <c r="C31884" t="s">
        <v>505</v>
      </c>
      <c r="D31884" s="3">
        <v>46095</v>
      </c>
      <c r="E31884" s="3">
        <v>46095</v>
      </c>
      <c r="F31884">
        <v>75271.429999999993</v>
      </c>
      <c r="G31884" t="s">
        <v>3048</v>
      </c>
      <c r="H31884">
        <v>0</v>
      </c>
    </row>
    <row r="31885" spans="1:8">
      <c r="A31885" t="s">
        <v>34934</v>
      </c>
      <c r="B31885" t="s">
        <v>2829</v>
      </c>
      <c r="C31885" t="s">
        <v>505</v>
      </c>
      <c r="D31885" s="3">
        <v>46126</v>
      </c>
      <c r="E31885" s="3">
        <v>46126</v>
      </c>
      <c r="F31885">
        <v>75271.429999999993</v>
      </c>
      <c r="G31885" t="s">
        <v>3048</v>
      </c>
      <c r="H31885">
        <v>0</v>
      </c>
    </row>
    <row r="31886" spans="1:8">
      <c r="A31886" t="s">
        <v>34935</v>
      </c>
      <c r="B31886" t="s">
        <v>2829</v>
      </c>
      <c r="C31886" t="s">
        <v>505</v>
      </c>
      <c r="D31886" s="3">
        <v>46156</v>
      </c>
      <c r="E31886" s="3">
        <v>46156</v>
      </c>
      <c r="F31886">
        <v>75271.429999999993</v>
      </c>
      <c r="G31886" t="s">
        <v>3048</v>
      </c>
      <c r="H31886">
        <v>0</v>
      </c>
    </row>
    <row r="31887" spans="1:8">
      <c r="A31887" t="s">
        <v>34936</v>
      </c>
      <c r="B31887" t="s">
        <v>2829</v>
      </c>
      <c r="C31887" t="s">
        <v>505</v>
      </c>
      <c r="D31887" s="3">
        <v>46187</v>
      </c>
      <c r="E31887" s="3">
        <v>46190</v>
      </c>
      <c r="F31887">
        <v>75271.429999999993</v>
      </c>
      <c r="G31887" t="s">
        <v>3057</v>
      </c>
      <c r="H31887">
        <v>3</v>
      </c>
    </row>
    <row r="31888" spans="1:8">
      <c r="A31888" t="s">
        <v>34937</v>
      </c>
      <c r="B31888" t="s">
        <v>2829</v>
      </c>
      <c r="C31888" t="s">
        <v>505</v>
      </c>
      <c r="D31888" s="3">
        <v>46217</v>
      </c>
      <c r="E31888" s="3">
        <v>46217</v>
      </c>
      <c r="F31888">
        <v>75271.429999999993</v>
      </c>
      <c r="G31888" t="s">
        <v>3048</v>
      </c>
      <c r="H31888">
        <v>0</v>
      </c>
    </row>
    <row r="31889" spans="1:8">
      <c r="A31889" t="s">
        <v>34938</v>
      </c>
      <c r="B31889" t="s">
        <v>2829</v>
      </c>
      <c r="C31889" t="s">
        <v>505</v>
      </c>
      <c r="D31889" s="3">
        <v>46248</v>
      </c>
      <c r="E31889" s="3">
        <v>46248</v>
      </c>
      <c r="F31889">
        <v>75271.429999999993</v>
      </c>
      <c r="G31889" t="s">
        <v>3048</v>
      </c>
      <c r="H31889">
        <v>0</v>
      </c>
    </row>
    <row r="31890" spans="1:8">
      <c r="A31890" t="s">
        <v>34939</v>
      </c>
      <c r="B31890" t="s">
        <v>2829</v>
      </c>
      <c r="C31890" t="s">
        <v>505</v>
      </c>
      <c r="D31890" s="3">
        <v>46279</v>
      </c>
      <c r="E31890" s="3">
        <v>46279</v>
      </c>
      <c r="F31890">
        <v>75271.429999999993</v>
      </c>
      <c r="G31890" t="s">
        <v>3048</v>
      </c>
      <c r="H31890">
        <v>0</v>
      </c>
    </row>
    <row r="31891" spans="1:8">
      <c r="A31891" t="s">
        <v>34940</v>
      </c>
      <c r="B31891" t="s">
        <v>2829</v>
      </c>
      <c r="C31891" t="s">
        <v>505</v>
      </c>
      <c r="D31891" s="3">
        <v>46309</v>
      </c>
      <c r="F31891">
        <v>75271.429999999993</v>
      </c>
      <c r="G31891" t="s">
        <v>3103</v>
      </c>
    </row>
    <row r="31892" spans="1:8">
      <c r="A31892" t="s">
        <v>34941</v>
      </c>
      <c r="B31892" t="s">
        <v>2830</v>
      </c>
      <c r="C31892" t="s">
        <v>1068</v>
      </c>
      <c r="D31892" s="3">
        <v>45515</v>
      </c>
      <c r="E31892" s="3">
        <v>45515</v>
      </c>
      <c r="F31892">
        <v>9725</v>
      </c>
      <c r="G31892" t="s">
        <v>3048</v>
      </c>
      <c r="H31892">
        <v>0</v>
      </c>
    </row>
    <row r="31893" spans="1:8">
      <c r="A31893" t="s">
        <v>34942</v>
      </c>
      <c r="B31893" t="s">
        <v>2830</v>
      </c>
      <c r="C31893" t="s">
        <v>1068</v>
      </c>
      <c r="D31893" s="3">
        <v>45546</v>
      </c>
      <c r="E31893" s="3">
        <v>45546</v>
      </c>
      <c r="F31893">
        <v>9725</v>
      </c>
      <c r="G31893" t="s">
        <v>3048</v>
      </c>
      <c r="H31893">
        <v>0</v>
      </c>
    </row>
    <row r="31894" spans="1:8">
      <c r="A31894" t="s">
        <v>34943</v>
      </c>
      <c r="B31894" t="s">
        <v>2830</v>
      </c>
      <c r="C31894" t="s">
        <v>1068</v>
      </c>
      <c r="D31894" s="3">
        <v>45576</v>
      </c>
      <c r="E31894" s="3">
        <v>45576</v>
      </c>
      <c r="F31894">
        <v>9725</v>
      </c>
      <c r="G31894" t="s">
        <v>3048</v>
      </c>
      <c r="H31894">
        <v>0</v>
      </c>
    </row>
    <row r="31895" spans="1:8">
      <c r="A31895" t="s">
        <v>34944</v>
      </c>
      <c r="B31895" t="s">
        <v>2830</v>
      </c>
      <c r="C31895" t="s">
        <v>1068</v>
      </c>
      <c r="D31895" s="3">
        <v>45607</v>
      </c>
      <c r="E31895" s="3">
        <v>45607</v>
      </c>
      <c r="F31895">
        <v>9725</v>
      </c>
      <c r="G31895" t="s">
        <v>3048</v>
      </c>
      <c r="H31895">
        <v>0</v>
      </c>
    </row>
    <row r="31896" spans="1:8">
      <c r="A31896" t="s">
        <v>34945</v>
      </c>
      <c r="B31896" t="s">
        <v>2830</v>
      </c>
      <c r="C31896" t="s">
        <v>1068</v>
      </c>
      <c r="D31896" s="3">
        <v>45637</v>
      </c>
      <c r="E31896" s="3">
        <v>45644</v>
      </c>
      <c r="F31896">
        <v>9725</v>
      </c>
      <c r="G31896" t="s">
        <v>3057</v>
      </c>
      <c r="H31896">
        <v>7</v>
      </c>
    </row>
    <row r="31897" spans="1:8">
      <c r="A31897" t="s">
        <v>34946</v>
      </c>
      <c r="B31897" t="s">
        <v>2830</v>
      </c>
      <c r="C31897" t="s">
        <v>1068</v>
      </c>
      <c r="D31897" s="3">
        <v>45668</v>
      </c>
      <c r="E31897" s="3">
        <v>45668</v>
      </c>
      <c r="F31897">
        <v>9725</v>
      </c>
      <c r="G31897" t="s">
        <v>3048</v>
      </c>
      <c r="H31897">
        <v>0</v>
      </c>
    </row>
    <row r="31898" spans="1:8">
      <c r="A31898" t="s">
        <v>34947</v>
      </c>
      <c r="B31898" t="s">
        <v>2830</v>
      </c>
      <c r="C31898" t="s">
        <v>1068</v>
      </c>
      <c r="D31898" s="3">
        <v>45699</v>
      </c>
      <c r="E31898" s="3">
        <v>45699</v>
      </c>
      <c r="F31898">
        <v>9725</v>
      </c>
      <c r="G31898" t="s">
        <v>3048</v>
      </c>
      <c r="H31898">
        <v>0</v>
      </c>
    </row>
    <row r="31899" spans="1:8">
      <c r="A31899" t="s">
        <v>34948</v>
      </c>
      <c r="B31899" t="s">
        <v>2830</v>
      </c>
      <c r="C31899" t="s">
        <v>1068</v>
      </c>
      <c r="D31899" s="3">
        <v>45727</v>
      </c>
      <c r="E31899" s="3">
        <v>45727</v>
      </c>
      <c r="F31899">
        <v>9725</v>
      </c>
      <c r="G31899" t="s">
        <v>3048</v>
      </c>
      <c r="H31899">
        <v>0</v>
      </c>
    </row>
    <row r="31900" spans="1:8">
      <c r="A31900" t="s">
        <v>34949</v>
      </c>
      <c r="B31900" t="s">
        <v>2830</v>
      </c>
      <c r="C31900" t="s">
        <v>1068</v>
      </c>
      <c r="D31900" s="3">
        <v>45758</v>
      </c>
      <c r="E31900" s="3">
        <v>45758</v>
      </c>
      <c r="F31900">
        <v>9725</v>
      </c>
      <c r="G31900" t="s">
        <v>3048</v>
      </c>
      <c r="H31900">
        <v>0</v>
      </c>
    </row>
    <row r="31901" spans="1:8">
      <c r="A31901" t="s">
        <v>34950</v>
      </c>
      <c r="B31901" t="s">
        <v>2830</v>
      </c>
      <c r="C31901" t="s">
        <v>1068</v>
      </c>
      <c r="D31901" s="3">
        <v>45788</v>
      </c>
      <c r="E31901" s="3">
        <v>45788</v>
      </c>
      <c r="F31901">
        <v>9725</v>
      </c>
      <c r="G31901" t="s">
        <v>3048</v>
      </c>
      <c r="H31901">
        <v>0</v>
      </c>
    </row>
    <row r="31902" spans="1:8">
      <c r="A31902" t="s">
        <v>34951</v>
      </c>
      <c r="B31902" t="s">
        <v>2830</v>
      </c>
      <c r="C31902" t="s">
        <v>1068</v>
      </c>
      <c r="D31902" s="3">
        <v>45819</v>
      </c>
      <c r="E31902" s="3">
        <v>45819</v>
      </c>
      <c r="F31902">
        <v>9725</v>
      </c>
      <c r="G31902" t="s">
        <v>3048</v>
      </c>
      <c r="H31902">
        <v>0</v>
      </c>
    </row>
    <row r="31903" spans="1:8">
      <c r="A31903" t="s">
        <v>34952</v>
      </c>
      <c r="B31903" t="s">
        <v>2830</v>
      </c>
      <c r="C31903" t="s">
        <v>1068</v>
      </c>
      <c r="D31903" s="3">
        <v>45849</v>
      </c>
      <c r="E31903" s="3">
        <v>45849</v>
      </c>
      <c r="F31903">
        <v>9725</v>
      </c>
      <c r="G31903" t="s">
        <v>3048</v>
      </c>
      <c r="H31903">
        <v>0</v>
      </c>
    </row>
    <row r="31904" spans="1:8">
      <c r="A31904" t="s">
        <v>34953</v>
      </c>
      <c r="B31904" t="s">
        <v>2830</v>
      </c>
      <c r="C31904" t="s">
        <v>1068</v>
      </c>
      <c r="D31904" s="3">
        <v>45880</v>
      </c>
      <c r="E31904" s="3">
        <v>45880</v>
      </c>
      <c r="F31904">
        <v>9725</v>
      </c>
      <c r="G31904" t="s">
        <v>3048</v>
      </c>
      <c r="H31904">
        <v>0</v>
      </c>
    </row>
    <row r="31905" spans="1:8">
      <c r="A31905" t="s">
        <v>34954</v>
      </c>
      <c r="B31905" t="s">
        <v>2830</v>
      </c>
      <c r="C31905" t="s">
        <v>1068</v>
      </c>
      <c r="D31905" s="3">
        <v>45911</v>
      </c>
      <c r="E31905" s="3">
        <v>45911</v>
      </c>
      <c r="F31905">
        <v>9725</v>
      </c>
      <c r="G31905" t="s">
        <v>3048</v>
      </c>
      <c r="H31905">
        <v>0</v>
      </c>
    </row>
    <row r="31906" spans="1:8">
      <c r="A31906" t="s">
        <v>34955</v>
      </c>
      <c r="B31906" t="s">
        <v>2830</v>
      </c>
      <c r="C31906" t="s">
        <v>1068</v>
      </c>
      <c r="D31906" s="3">
        <v>45941</v>
      </c>
      <c r="E31906" s="3">
        <v>45941</v>
      </c>
      <c r="F31906">
        <v>9725</v>
      </c>
      <c r="G31906" t="s">
        <v>3048</v>
      </c>
      <c r="H31906">
        <v>0</v>
      </c>
    </row>
    <row r="31907" spans="1:8">
      <c r="A31907" t="s">
        <v>34956</v>
      </c>
      <c r="B31907" t="s">
        <v>2830</v>
      </c>
      <c r="C31907" t="s">
        <v>1068</v>
      </c>
      <c r="D31907" s="3">
        <v>45972</v>
      </c>
      <c r="E31907" s="3">
        <v>45972</v>
      </c>
      <c r="F31907">
        <v>9725</v>
      </c>
      <c r="G31907" t="s">
        <v>3048</v>
      </c>
      <c r="H31907">
        <v>0</v>
      </c>
    </row>
    <row r="31908" spans="1:8">
      <c r="A31908" t="s">
        <v>34957</v>
      </c>
      <c r="B31908" t="s">
        <v>2830</v>
      </c>
      <c r="C31908" t="s">
        <v>1068</v>
      </c>
      <c r="D31908" s="3">
        <v>46002</v>
      </c>
      <c r="E31908" s="3">
        <v>46002</v>
      </c>
      <c r="F31908">
        <v>9725</v>
      </c>
      <c r="G31908" t="s">
        <v>3048</v>
      </c>
      <c r="H31908">
        <v>0</v>
      </c>
    </row>
    <row r="31909" spans="1:8">
      <c r="A31909" t="s">
        <v>34958</v>
      </c>
      <c r="B31909" t="s">
        <v>2830</v>
      </c>
      <c r="C31909" t="s">
        <v>1068</v>
      </c>
      <c r="D31909" s="3">
        <v>46033</v>
      </c>
      <c r="E31909" s="3">
        <v>46033</v>
      </c>
      <c r="F31909">
        <v>9725</v>
      </c>
      <c r="G31909" t="s">
        <v>3048</v>
      </c>
      <c r="H31909">
        <v>0</v>
      </c>
    </row>
    <row r="31910" spans="1:8">
      <c r="A31910" t="s">
        <v>34959</v>
      </c>
      <c r="B31910" t="s">
        <v>2830</v>
      </c>
      <c r="C31910" t="s">
        <v>1068</v>
      </c>
      <c r="D31910" s="3">
        <v>46064</v>
      </c>
      <c r="E31910" s="3">
        <v>46064</v>
      </c>
      <c r="F31910">
        <v>9725</v>
      </c>
      <c r="G31910" t="s">
        <v>3048</v>
      </c>
      <c r="H31910">
        <v>0</v>
      </c>
    </row>
    <row r="31911" spans="1:8">
      <c r="A31911" t="s">
        <v>34960</v>
      </c>
      <c r="B31911" t="s">
        <v>2830</v>
      </c>
      <c r="C31911" t="s">
        <v>1068</v>
      </c>
      <c r="D31911" s="3">
        <v>46092</v>
      </c>
      <c r="E31911" s="3">
        <v>46092</v>
      </c>
      <c r="F31911">
        <v>9725</v>
      </c>
      <c r="G31911" t="s">
        <v>3048</v>
      </c>
      <c r="H31911">
        <v>0</v>
      </c>
    </row>
    <row r="31912" spans="1:8">
      <c r="A31912" t="s">
        <v>34961</v>
      </c>
      <c r="B31912" t="s">
        <v>2830</v>
      </c>
      <c r="C31912" t="s">
        <v>1068</v>
      </c>
      <c r="D31912" s="3">
        <v>46123</v>
      </c>
      <c r="E31912" s="3">
        <v>46124</v>
      </c>
      <c r="F31912">
        <v>9725</v>
      </c>
      <c r="G31912" t="s">
        <v>3057</v>
      </c>
      <c r="H31912">
        <v>1</v>
      </c>
    </row>
    <row r="31913" spans="1:8">
      <c r="A31913" t="s">
        <v>34962</v>
      </c>
      <c r="B31913" t="s">
        <v>2830</v>
      </c>
      <c r="C31913" t="s">
        <v>1068</v>
      </c>
      <c r="D31913" s="3">
        <v>46153</v>
      </c>
      <c r="E31913" s="3">
        <v>46153</v>
      </c>
      <c r="F31913">
        <v>9725</v>
      </c>
      <c r="G31913" t="s">
        <v>3048</v>
      </c>
      <c r="H31913">
        <v>0</v>
      </c>
    </row>
    <row r="31914" spans="1:8">
      <c r="A31914" t="s">
        <v>34963</v>
      </c>
      <c r="B31914" t="s">
        <v>2830</v>
      </c>
      <c r="C31914" t="s">
        <v>1068</v>
      </c>
      <c r="D31914" s="3">
        <v>46184</v>
      </c>
      <c r="E31914" s="3">
        <v>46185</v>
      </c>
      <c r="F31914">
        <v>9725</v>
      </c>
      <c r="G31914" t="s">
        <v>3057</v>
      </c>
      <c r="H31914">
        <v>1</v>
      </c>
    </row>
    <row r="31915" spans="1:8">
      <c r="A31915" t="s">
        <v>34964</v>
      </c>
      <c r="B31915" t="s">
        <v>2830</v>
      </c>
      <c r="C31915" t="s">
        <v>1068</v>
      </c>
      <c r="D31915" s="3">
        <v>46214</v>
      </c>
      <c r="E31915" s="3">
        <v>46214</v>
      </c>
      <c r="F31915">
        <v>9725</v>
      </c>
      <c r="G31915" t="s">
        <v>3048</v>
      </c>
      <c r="H31915">
        <v>0</v>
      </c>
    </row>
    <row r="31916" spans="1:8">
      <c r="A31916" t="s">
        <v>34965</v>
      </c>
      <c r="B31916" t="s">
        <v>2831</v>
      </c>
      <c r="C31916" t="s">
        <v>738</v>
      </c>
      <c r="D31916" s="3">
        <v>45868</v>
      </c>
      <c r="E31916" s="3">
        <v>45868</v>
      </c>
      <c r="F31916">
        <v>1804.17</v>
      </c>
      <c r="G31916" t="s">
        <v>3048</v>
      </c>
      <c r="H31916">
        <v>0</v>
      </c>
    </row>
    <row r="31917" spans="1:8">
      <c r="A31917" t="s">
        <v>34966</v>
      </c>
      <c r="B31917" t="s">
        <v>2831</v>
      </c>
      <c r="C31917" t="s">
        <v>738</v>
      </c>
      <c r="D31917" s="3">
        <v>45899</v>
      </c>
      <c r="E31917" s="3">
        <v>45899</v>
      </c>
      <c r="F31917">
        <v>1804.17</v>
      </c>
      <c r="G31917" t="s">
        <v>3048</v>
      </c>
      <c r="H31917">
        <v>0</v>
      </c>
    </row>
    <row r="31918" spans="1:8">
      <c r="A31918" t="s">
        <v>34967</v>
      </c>
      <c r="B31918" t="s">
        <v>2831</v>
      </c>
      <c r="C31918" t="s">
        <v>738</v>
      </c>
      <c r="D31918" s="3">
        <v>45930</v>
      </c>
      <c r="E31918" s="3">
        <v>45930</v>
      </c>
      <c r="F31918">
        <v>1804.17</v>
      </c>
      <c r="G31918" t="s">
        <v>3048</v>
      </c>
      <c r="H31918">
        <v>0</v>
      </c>
    </row>
    <row r="31919" spans="1:8">
      <c r="A31919" t="s">
        <v>34968</v>
      </c>
      <c r="B31919" t="s">
        <v>2831</v>
      </c>
      <c r="C31919" t="s">
        <v>738</v>
      </c>
      <c r="D31919" s="3">
        <v>45960</v>
      </c>
      <c r="E31919" s="3">
        <v>45960</v>
      </c>
      <c r="F31919">
        <v>1804.17</v>
      </c>
      <c r="G31919" t="s">
        <v>3048</v>
      </c>
      <c r="H31919">
        <v>0</v>
      </c>
    </row>
    <row r="31920" spans="1:8">
      <c r="A31920" t="s">
        <v>34969</v>
      </c>
      <c r="B31920" t="s">
        <v>2831</v>
      </c>
      <c r="C31920" t="s">
        <v>738</v>
      </c>
      <c r="D31920" s="3">
        <v>45991</v>
      </c>
      <c r="E31920" s="3">
        <v>45991</v>
      </c>
      <c r="F31920">
        <v>1804.17</v>
      </c>
      <c r="G31920" t="s">
        <v>3048</v>
      </c>
      <c r="H31920">
        <v>0</v>
      </c>
    </row>
    <row r="31921" spans="1:8">
      <c r="A31921" t="s">
        <v>34970</v>
      </c>
      <c r="B31921" t="s">
        <v>2831</v>
      </c>
      <c r="C31921" t="s">
        <v>738</v>
      </c>
      <c r="D31921" s="3">
        <v>46021</v>
      </c>
      <c r="E31921" s="3">
        <v>46021</v>
      </c>
      <c r="F31921">
        <v>1804.17</v>
      </c>
      <c r="G31921" t="s">
        <v>3048</v>
      </c>
      <c r="H31921">
        <v>0</v>
      </c>
    </row>
    <row r="31922" spans="1:8">
      <c r="A31922" t="s">
        <v>34971</v>
      </c>
      <c r="B31922" t="s">
        <v>2831</v>
      </c>
      <c r="C31922" t="s">
        <v>738</v>
      </c>
      <c r="D31922" s="3">
        <v>46052</v>
      </c>
      <c r="E31922" s="3">
        <v>46052</v>
      </c>
      <c r="F31922">
        <v>1804.17</v>
      </c>
      <c r="G31922" t="s">
        <v>3048</v>
      </c>
      <c r="H31922">
        <v>0</v>
      </c>
    </row>
    <row r="31923" spans="1:8">
      <c r="A31923" t="s">
        <v>34972</v>
      </c>
      <c r="B31923" t="s">
        <v>2831</v>
      </c>
      <c r="C31923" t="s">
        <v>738</v>
      </c>
      <c r="D31923" s="3">
        <v>46081</v>
      </c>
      <c r="E31923" s="3">
        <v>46082</v>
      </c>
      <c r="F31923">
        <v>1804.17</v>
      </c>
      <c r="G31923" t="s">
        <v>3057</v>
      </c>
      <c r="H31923">
        <v>1</v>
      </c>
    </row>
    <row r="31924" spans="1:8">
      <c r="A31924" t="s">
        <v>34973</v>
      </c>
      <c r="B31924" t="s">
        <v>2831</v>
      </c>
      <c r="C31924" t="s">
        <v>738</v>
      </c>
      <c r="D31924" s="3">
        <v>46111</v>
      </c>
      <c r="E31924" s="3">
        <v>46111</v>
      </c>
      <c r="F31924">
        <v>1804.17</v>
      </c>
      <c r="G31924" t="s">
        <v>3048</v>
      </c>
      <c r="H31924">
        <v>0</v>
      </c>
    </row>
    <row r="31925" spans="1:8">
      <c r="A31925" t="s">
        <v>34974</v>
      </c>
      <c r="B31925" t="s">
        <v>2831</v>
      </c>
      <c r="C31925" t="s">
        <v>738</v>
      </c>
      <c r="D31925" s="3">
        <v>46142</v>
      </c>
      <c r="E31925" s="3">
        <v>46142</v>
      </c>
      <c r="F31925">
        <v>1804.17</v>
      </c>
      <c r="G31925" t="s">
        <v>3048</v>
      </c>
      <c r="H31925">
        <v>0</v>
      </c>
    </row>
    <row r="31926" spans="1:8">
      <c r="A31926" t="s">
        <v>34975</v>
      </c>
      <c r="B31926" t="s">
        <v>2831</v>
      </c>
      <c r="C31926" t="s">
        <v>738</v>
      </c>
      <c r="D31926" s="3">
        <v>46172</v>
      </c>
      <c r="E31926" s="3">
        <v>46173</v>
      </c>
      <c r="F31926">
        <v>1804.17</v>
      </c>
      <c r="G31926" t="s">
        <v>3057</v>
      </c>
      <c r="H31926">
        <v>1</v>
      </c>
    </row>
    <row r="31927" spans="1:8">
      <c r="A31927" t="s">
        <v>34976</v>
      </c>
      <c r="B31927" t="s">
        <v>2831</v>
      </c>
      <c r="C31927" t="s">
        <v>738</v>
      </c>
      <c r="D31927" s="3">
        <v>46203</v>
      </c>
      <c r="E31927" s="3">
        <v>46203</v>
      </c>
      <c r="F31927">
        <v>1804.17</v>
      </c>
      <c r="G31927" t="s">
        <v>3048</v>
      </c>
      <c r="H31927">
        <v>0</v>
      </c>
    </row>
    <row r="31928" spans="1:8">
      <c r="A31928" t="s">
        <v>34977</v>
      </c>
      <c r="B31928" t="s">
        <v>2831</v>
      </c>
      <c r="C31928" t="s">
        <v>738</v>
      </c>
      <c r="D31928" s="3">
        <v>46233</v>
      </c>
      <c r="E31928" s="3">
        <v>46233</v>
      </c>
      <c r="F31928">
        <v>1804.17</v>
      </c>
      <c r="G31928" t="s">
        <v>3048</v>
      </c>
      <c r="H31928">
        <v>0</v>
      </c>
    </row>
    <row r="31929" spans="1:8">
      <c r="A31929" t="s">
        <v>34978</v>
      </c>
      <c r="B31929" t="s">
        <v>2831</v>
      </c>
      <c r="C31929" t="s">
        <v>738</v>
      </c>
      <c r="D31929" s="3">
        <v>46264</v>
      </c>
      <c r="E31929" s="3">
        <v>46264</v>
      </c>
      <c r="F31929">
        <v>1804.17</v>
      </c>
      <c r="G31929" t="s">
        <v>3048</v>
      </c>
      <c r="H31929">
        <v>0</v>
      </c>
    </row>
    <row r="31930" spans="1:8">
      <c r="A31930" t="s">
        <v>34979</v>
      </c>
      <c r="B31930" t="s">
        <v>2831</v>
      </c>
      <c r="C31930" t="s">
        <v>738</v>
      </c>
      <c r="D31930" s="3">
        <v>46295</v>
      </c>
      <c r="E31930" s="3">
        <v>46295</v>
      </c>
      <c r="F31930">
        <v>1804.17</v>
      </c>
      <c r="G31930" t="s">
        <v>3048</v>
      </c>
      <c r="H31930">
        <v>0</v>
      </c>
    </row>
    <row r="31931" spans="1:8">
      <c r="A31931" t="s">
        <v>34980</v>
      </c>
      <c r="B31931" t="s">
        <v>2831</v>
      </c>
      <c r="C31931" t="s">
        <v>738</v>
      </c>
      <c r="D31931" s="3">
        <v>46325</v>
      </c>
      <c r="E31931" s="3">
        <v>46325</v>
      </c>
      <c r="F31931">
        <v>1804.17</v>
      </c>
      <c r="G31931" t="s">
        <v>3048</v>
      </c>
      <c r="H31931">
        <v>0</v>
      </c>
    </row>
    <row r="31932" spans="1:8">
      <c r="A31932" t="s">
        <v>34981</v>
      </c>
      <c r="B31932" t="s">
        <v>2831</v>
      </c>
      <c r="C31932" t="s">
        <v>738</v>
      </c>
      <c r="D31932" s="3">
        <v>46356</v>
      </c>
      <c r="E31932" s="3">
        <v>46356</v>
      </c>
      <c r="F31932">
        <v>1804.17</v>
      </c>
      <c r="G31932" t="s">
        <v>3048</v>
      </c>
      <c r="H31932">
        <v>0</v>
      </c>
    </row>
    <row r="31933" spans="1:8">
      <c r="A31933" t="s">
        <v>34982</v>
      </c>
      <c r="B31933" t="s">
        <v>2831</v>
      </c>
      <c r="C31933" t="s">
        <v>738</v>
      </c>
      <c r="D31933" s="3">
        <v>46386</v>
      </c>
      <c r="E31933" s="3">
        <v>46386</v>
      </c>
      <c r="F31933">
        <v>1804.17</v>
      </c>
      <c r="G31933" t="s">
        <v>3048</v>
      </c>
      <c r="H31933">
        <v>0</v>
      </c>
    </row>
    <row r="31934" spans="1:8">
      <c r="A31934" t="s">
        <v>34983</v>
      </c>
      <c r="B31934" t="s">
        <v>2831</v>
      </c>
      <c r="C31934" t="s">
        <v>738</v>
      </c>
      <c r="D31934" s="3">
        <v>46417</v>
      </c>
      <c r="E31934" s="3">
        <v>46417</v>
      </c>
      <c r="F31934">
        <v>1804.17</v>
      </c>
      <c r="G31934" t="s">
        <v>3048</v>
      </c>
      <c r="H31934">
        <v>0</v>
      </c>
    </row>
    <row r="31935" spans="1:8">
      <c r="A31935" t="s">
        <v>34984</v>
      </c>
      <c r="B31935" t="s">
        <v>2831</v>
      </c>
      <c r="C31935" t="s">
        <v>738</v>
      </c>
      <c r="D31935" s="3">
        <v>46446</v>
      </c>
      <c r="E31935" s="3">
        <v>46446</v>
      </c>
      <c r="F31935">
        <v>1804.17</v>
      </c>
      <c r="G31935" t="s">
        <v>3048</v>
      </c>
      <c r="H31935">
        <v>0</v>
      </c>
    </row>
    <row r="31936" spans="1:8">
      <c r="A31936" t="s">
        <v>34985</v>
      </c>
      <c r="B31936" t="s">
        <v>2831</v>
      </c>
      <c r="C31936" t="s">
        <v>738</v>
      </c>
      <c r="D31936" s="3">
        <v>46476</v>
      </c>
      <c r="E31936" s="3">
        <v>46476</v>
      </c>
      <c r="F31936">
        <v>1804.17</v>
      </c>
      <c r="G31936" t="s">
        <v>3048</v>
      </c>
      <c r="H31936">
        <v>0</v>
      </c>
    </row>
    <row r="31937" spans="1:8">
      <c r="A31937" t="s">
        <v>34986</v>
      </c>
      <c r="B31937" t="s">
        <v>2831</v>
      </c>
      <c r="C31937" t="s">
        <v>738</v>
      </c>
      <c r="D31937" s="3">
        <v>46507</v>
      </c>
      <c r="E31937" s="3">
        <v>46507</v>
      </c>
      <c r="F31937">
        <v>1804.17</v>
      </c>
      <c r="G31937" t="s">
        <v>3048</v>
      </c>
      <c r="H31937">
        <v>0</v>
      </c>
    </row>
    <row r="31938" spans="1:8">
      <c r="A31938" t="s">
        <v>34987</v>
      </c>
      <c r="B31938" t="s">
        <v>2831</v>
      </c>
      <c r="C31938" t="s">
        <v>738</v>
      </c>
      <c r="D31938" s="3">
        <v>46537</v>
      </c>
      <c r="E31938" s="3">
        <v>46537</v>
      </c>
      <c r="F31938">
        <v>1804.17</v>
      </c>
      <c r="G31938" t="s">
        <v>3048</v>
      </c>
      <c r="H31938">
        <v>0</v>
      </c>
    </row>
    <row r="31939" spans="1:8">
      <c r="A31939" t="s">
        <v>34988</v>
      </c>
      <c r="B31939" t="s">
        <v>2831</v>
      </c>
      <c r="C31939" t="s">
        <v>738</v>
      </c>
      <c r="D31939" s="3">
        <v>46568</v>
      </c>
      <c r="E31939" s="3">
        <v>46568</v>
      </c>
      <c r="F31939">
        <v>1804.17</v>
      </c>
      <c r="G31939" t="s">
        <v>3048</v>
      </c>
      <c r="H31939">
        <v>0</v>
      </c>
    </row>
    <row r="31940" spans="1:8">
      <c r="A31940" t="s">
        <v>34989</v>
      </c>
      <c r="B31940" t="s">
        <v>2832</v>
      </c>
      <c r="C31940" t="s">
        <v>57</v>
      </c>
      <c r="D31940" s="3">
        <v>45595</v>
      </c>
      <c r="E31940" s="3">
        <v>45602</v>
      </c>
      <c r="F31940">
        <v>30775</v>
      </c>
      <c r="G31940" t="s">
        <v>3057</v>
      </c>
      <c r="H31940">
        <v>7</v>
      </c>
    </row>
    <row r="31941" spans="1:8">
      <c r="A31941" t="s">
        <v>34990</v>
      </c>
      <c r="B31941" t="s">
        <v>2832</v>
      </c>
      <c r="C31941" t="s">
        <v>57</v>
      </c>
      <c r="D31941" s="3">
        <v>45626</v>
      </c>
      <c r="E31941" s="3">
        <v>45626</v>
      </c>
      <c r="F31941">
        <v>30775</v>
      </c>
      <c r="G31941" t="s">
        <v>3048</v>
      </c>
      <c r="H31941">
        <v>0</v>
      </c>
    </row>
    <row r="31942" spans="1:8">
      <c r="A31942" t="s">
        <v>34991</v>
      </c>
      <c r="B31942" t="s">
        <v>2832</v>
      </c>
      <c r="C31942" t="s">
        <v>57</v>
      </c>
      <c r="D31942" s="3">
        <v>45656</v>
      </c>
      <c r="E31942" s="3">
        <v>45656</v>
      </c>
      <c r="F31942">
        <v>30775</v>
      </c>
      <c r="G31942" t="s">
        <v>3048</v>
      </c>
      <c r="H31942">
        <v>0</v>
      </c>
    </row>
    <row r="31943" spans="1:8">
      <c r="A31943" t="s">
        <v>34992</v>
      </c>
      <c r="B31943" t="s">
        <v>2832</v>
      </c>
      <c r="C31943" t="s">
        <v>57</v>
      </c>
      <c r="D31943" s="3">
        <v>45687</v>
      </c>
      <c r="F31943">
        <v>30775</v>
      </c>
      <c r="G31943" t="s">
        <v>3103</v>
      </c>
    </row>
    <row r="31944" spans="1:8">
      <c r="A31944" t="s">
        <v>34993</v>
      </c>
      <c r="B31944" t="s">
        <v>2833</v>
      </c>
      <c r="C31944" t="s">
        <v>1020</v>
      </c>
      <c r="D31944" s="3">
        <v>45404</v>
      </c>
      <c r="E31944" s="3">
        <v>45404</v>
      </c>
      <c r="F31944">
        <v>1937.5</v>
      </c>
      <c r="G31944" t="s">
        <v>3048</v>
      </c>
      <c r="H31944">
        <v>0</v>
      </c>
    </row>
    <row r="31945" spans="1:8">
      <c r="A31945" t="s">
        <v>34994</v>
      </c>
      <c r="B31945" t="s">
        <v>2833</v>
      </c>
      <c r="C31945" t="s">
        <v>1020</v>
      </c>
      <c r="D31945" s="3">
        <v>45434</v>
      </c>
      <c r="E31945" s="3">
        <v>45434</v>
      </c>
      <c r="F31945">
        <v>1937.5</v>
      </c>
      <c r="G31945" t="s">
        <v>3048</v>
      </c>
      <c r="H31945">
        <v>0</v>
      </c>
    </row>
    <row r="31946" spans="1:8">
      <c r="A31946" t="s">
        <v>34995</v>
      </c>
      <c r="B31946" t="s">
        <v>2833</v>
      </c>
      <c r="C31946" t="s">
        <v>1020</v>
      </c>
      <c r="D31946" s="3">
        <v>45465</v>
      </c>
      <c r="E31946" s="3">
        <v>45465</v>
      </c>
      <c r="F31946">
        <v>1937.5</v>
      </c>
      <c r="G31946" t="s">
        <v>3048</v>
      </c>
      <c r="H31946">
        <v>0</v>
      </c>
    </row>
    <row r="31947" spans="1:8">
      <c r="A31947" t="s">
        <v>34996</v>
      </c>
      <c r="B31947" t="s">
        <v>2833</v>
      </c>
      <c r="C31947" t="s">
        <v>1020</v>
      </c>
      <c r="D31947" s="3">
        <v>45495</v>
      </c>
      <c r="E31947" s="3">
        <v>45495</v>
      </c>
      <c r="F31947">
        <v>1937.5</v>
      </c>
      <c r="G31947" t="s">
        <v>3048</v>
      </c>
      <c r="H31947">
        <v>0</v>
      </c>
    </row>
    <row r="31948" spans="1:8">
      <c r="A31948" t="s">
        <v>34997</v>
      </c>
      <c r="B31948" t="s">
        <v>2833</v>
      </c>
      <c r="C31948" t="s">
        <v>1020</v>
      </c>
      <c r="D31948" s="3">
        <v>45526</v>
      </c>
      <c r="E31948" s="3">
        <v>45526</v>
      </c>
      <c r="F31948">
        <v>1937.5</v>
      </c>
      <c r="G31948" t="s">
        <v>3048</v>
      </c>
      <c r="H31948">
        <v>0</v>
      </c>
    </row>
    <row r="31949" spans="1:8">
      <c r="A31949" t="s">
        <v>34998</v>
      </c>
      <c r="B31949" t="s">
        <v>2833</v>
      </c>
      <c r="C31949" t="s">
        <v>1020</v>
      </c>
      <c r="D31949" s="3">
        <v>45557</v>
      </c>
      <c r="E31949" s="3">
        <v>45557</v>
      </c>
      <c r="F31949">
        <v>1937.5</v>
      </c>
      <c r="G31949" t="s">
        <v>3048</v>
      </c>
      <c r="H31949">
        <v>0</v>
      </c>
    </row>
    <row r="31950" spans="1:8">
      <c r="A31950" t="s">
        <v>34999</v>
      </c>
      <c r="B31950" t="s">
        <v>2833</v>
      </c>
      <c r="C31950" t="s">
        <v>1020</v>
      </c>
      <c r="D31950" s="3">
        <v>45587</v>
      </c>
      <c r="E31950" s="3">
        <v>45588</v>
      </c>
      <c r="F31950">
        <v>1937.5</v>
      </c>
      <c r="G31950" t="s">
        <v>3057</v>
      </c>
      <c r="H31950">
        <v>1</v>
      </c>
    </row>
    <row r="31951" spans="1:8">
      <c r="A31951" t="s">
        <v>35000</v>
      </c>
      <c r="B31951" t="s">
        <v>2833</v>
      </c>
      <c r="C31951" t="s">
        <v>1020</v>
      </c>
      <c r="D31951" s="3">
        <v>45618</v>
      </c>
      <c r="E31951" s="3">
        <v>45618</v>
      </c>
      <c r="F31951">
        <v>1937.5</v>
      </c>
      <c r="G31951" t="s">
        <v>3048</v>
      </c>
      <c r="H31951">
        <v>0</v>
      </c>
    </row>
    <row r="31952" spans="1:8">
      <c r="A31952" t="s">
        <v>35001</v>
      </c>
      <c r="B31952" t="s">
        <v>2833</v>
      </c>
      <c r="C31952" t="s">
        <v>1020</v>
      </c>
      <c r="D31952" s="3">
        <v>45648</v>
      </c>
      <c r="E31952" s="3">
        <v>45648</v>
      </c>
      <c r="F31952">
        <v>1937.5</v>
      </c>
      <c r="G31952" t="s">
        <v>3048</v>
      </c>
      <c r="H31952">
        <v>0</v>
      </c>
    </row>
    <row r="31953" spans="1:8">
      <c r="A31953" t="s">
        <v>35002</v>
      </c>
      <c r="B31953" t="s">
        <v>2833</v>
      </c>
      <c r="C31953" t="s">
        <v>1020</v>
      </c>
      <c r="D31953" s="3">
        <v>45679</v>
      </c>
      <c r="E31953" s="3">
        <v>45679</v>
      </c>
      <c r="F31953">
        <v>1937.5</v>
      </c>
      <c r="G31953" t="s">
        <v>3048</v>
      </c>
      <c r="H31953">
        <v>0</v>
      </c>
    </row>
    <row r="31954" spans="1:8">
      <c r="A31954" t="s">
        <v>35003</v>
      </c>
      <c r="B31954" t="s">
        <v>2833</v>
      </c>
      <c r="C31954" t="s">
        <v>1020</v>
      </c>
      <c r="D31954" s="3">
        <v>45710</v>
      </c>
      <c r="E31954" s="3">
        <v>45710</v>
      </c>
      <c r="F31954">
        <v>1937.5</v>
      </c>
      <c r="G31954" t="s">
        <v>3048</v>
      </c>
      <c r="H31954">
        <v>0</v>
      </c>
    </row>
    <row r="31955" spans="1:8">
      <c r="A31955" t="s">
        <v>35004</v>
      </c>
      <c r="B31955" t="s">
        <v>2833</v>
      </c>
      <c r="C31955" t="s">
        <v>1020</v>
      </c>
      <c r="D31955" s="3">
        <v>45738</v>
      </c>
      <c r="E31955" s="3">
        <v>45738</v>
      </c>
      <c r="F31955">
        <v>1937.5</v>
      </c>
      <c r="G31955" t="s">
        <v>3048</v>
      </c>
      <c r="H31955">
        <v>0</v>
      </c>
    </row>
    <row r="31956" spans="1:8">
      <c r="A31956" t="s">
        <v>35005</v>
      </c>
      <c r="B31956" t="s">
        <v>2833</v>
      </c>
      <c r="C31956" t="s">
        <v>1020</v>
      </c>
      <c r="D31956" s="3">
        <v>45769</v>
      </c>
      <c r="E31956" s="3">
        <v>45769</v>
      </c>
      <c r="F31956">
        <v>1937.5</v>
      </c>
      <c r="G31956" t="s">
        <v>3048</v>
      </c>
      <c r="H31956">
        <v>0</v>
      </c>
    </row>
    <row r="31957" spans="1:8">
      <c r="A31957" t="s">
        <v>35006</v>
      </c>
      <c r="B31957" t="s">
        <v>2833</v>
      </c>
      <c r="C31957" t="s">
        <v>1020</v>
      </c>
      <c r="D31957" s="3">
        <v>45799</v>
      </c>
      <c r="E31957" s="3">
        <v>45799</v>
      </c>
      <c r="F31957">
        <v>1937.5</v>
      </c>
      <c r="G31957" t="s">
        <v>3048</v>
      </c>
      <c r="H31957">
        <v>0</v>
      </c>
    </row>
    <row r="31958" spans="1:8">
      <c r="A31958" t="s">
        <v>35007</v>
      </c>
      <c r="B31958" t="s">
        <v>2833</v>
      </c>
      <c r="C31958" t="s">
        <v>1020</v>
      </c>
      <c r="D31958" s="3">
        <v>45830</v>
      </c>
      <c r="E31958" s="3">
        <v>45830</v>
      </c>
      <c r="F31958">
        <v>1937.5</v>
      </c>
      <c r="G31958" t="s">
        <v>3048</v>
      </c>
      <c r="H31958">
        <v>0</v>
      </c>
    </row>
    <row r="31959" spans="1:8">
      <c r="A31959" t="s">
        <v>35008</v>
      </c>
      <c r="B31959" t="s">
        <v>2833</v>
      </c>
      <c r="C31959" t="s">
        <v>1020</v>
      </c>
      <c r="D31959" s="3">
        <v>45860</v>
      </c>
      <c r="E31959" s="3">
        <v>45860</v>
      </c>
      <c r="F31959">
        <v>1937.5</v>
      </c>
      <c r="G31959" t="s">
        <v>3048</v>
      </c>
      <c r="H31959">
        <v>0</v>
      </c>
    </row>
    <row r="31960" spans="1:8">
      <c r="A31960" t="s">
        <v>35009</v>
      </c>
      <c r="B31960" t="s">
        <v>2833</v>
      </c>
      <c r="C31960" t="s">
        <v>1020</v>
      </c>
      <c r="D31960" s="3">
        <v>45891</v>
      </c>
      <c r="E31960" s="3">
        <v>45891</v>
      </c>
      <c r="F31960">
        <v>1937.5</v>
      </c>
      <c r="G31960" t="s">
        <v>3048</v>
      </c>
      <c r="H31960">
        <v>0</v>
      </c>
    </row>
    <row r="31961" spans="1:8">
      <c r="A31961" t="s">
        <v>35010</v>
      </c>
      <c r="B31961" t="s">
        <v>2833</v>
      </c>
      <c r="C31961" t="s">
        <v>1020</v>
      </c>
      <c r="D31961" s="3">
        <v>45922</v>
      </c>
      <c r="E31961" s="3">
        <v>45925</v>
      </c>
      <c r="F31961">
        <v>1937.5</v>
      </c>
      <c r="G31961" t="s">
        <v>3057</v>
      </c>
      <c r="H31961">
        <v>3</v>
      </c>
    </row>
    <row r="31962" spans="1:8">
      <c r="A31962" t="s">
        <v>35011</v>
      </c>
      <c r="B31962" t="s">
        <v>2833</v>
      </c>
      <c r="C31962" t="s">
        <v>1020</v>
      </c>
      <c r="D31962" s="3">
        <v>45952</v>
      </c>
      <c r="E31962" s="3">
        <v>45952</v>
      </c>
      <c r="F31962">
        <v>1937.5</v>
      </c>
      <c r="G31962" t="s">
        <v>3048</v>
      </c>
      <c r="H31962">
        <v>0</v>
      </c>
    </row>
    <row r="31963" spans="1:8">
      <c r="A31963" t="s">
        <v>35012</v>
      </c>
      <c r="B31963" t="s">
        <v>2833</v>
      </c>
      <c r="C31963" t="s">
        <v>1020</v>
      </c>
      <c r="D31963" s="3">
        <v>45983</v>
      </c>
      <c r="E31963" s="3">
        <v>45984</v>
      </c>
      <c r="F31963">
        <v>1937.5</v>
      </c>
      <c r="G31963" t="s">
        <v>3057</v>
      </c>
      <c r="H31963">
        <v>1</v>
      </c>
    </row>
    <row r="31964" spans="1:8">
      <c r="A31964" t="s">
        <v>35013</v>
      </c>
      <c r="B31964" t="s">
        <v>2833</v>
      </c>
      <c r="C31964" t="s">
        <v>1020</v>
      </c>
      <c r="D31964" s="3">
        <v>46013</v>
      </c>
      <c r="E31964" s="3">
        <v>46014</v>
      </c>
      <c r="F31964">
        <v>1937.5</v>
      </c>
      <c r="G31964" t="s">
        <v>3057</v>
      </c>
      <c r="H31964">
        <v>1</v>
      </c>
    </row>
    <row r="31965" spans="1:8">
      <c r="A31965" t="s">
        <v>35014</v>
      </c>
      <c r="B31965" t="s">
        <v>2833</v>
      </c>
      <c r="C31965" t="s">
        <v>1020</v>
      </c>
      <c r="D31965" s="3">
        <v>46044</v>
      </c>
      <c r="E31965" s="3">
        <v>46059</v>
      </c>
      <c r="F31965">
        <v>1937.5</v>
      </c>
      <c r="G31965" t="s">
        <v>3112</v>
      </c>
      <c r="H31965">
        <v>15</v>
      </c>
    </row>
    <row r="31966" spans="1:8">
      <c r="A31966" t="s">
        <v>35015</v>
      </c>
      <c r="B31966" t="s">
        <v>2833</v>
      </c>
      <c r="C31966" t="s">
        <v>1020</v>
      </c>
      <c r="D31966" s="3">
        <v>46075</v>
      </c>
      <c r="E31966" s="3">
        <v>46082</v>
      </c>
      <c r="F31966">
        <v>1937.5</v>
      </c>
      <c r="G31966" t="s">
        <v>3057</v>
      </c>
      <c r="H31966">
        <v>7</v>
      </c>
    </row>
    <row r="31967" spans="1:8">
      <c r="A31967" t="s">
        <v>35016</v>
      </c>
      <c r="B31967" t="s">
        <v>2833</v>
      </c>
      <c r="C31967" t="s">
        <v>1020</v>
      </c>
      <c r="D31967" s="3">
        <v>46103</v>
      </c>
      <c r="E31967" s="3">
        <v>46103</v>
      </c>
      <c r="F31967">
        <v>1937.5</v>
      </c>
      <c r="G31967" t="s">
        <v>3048</v>
      </c>
      <c r="H31967">
        <v>0</v>
      </c>
    </row>
    <row r="31968" spans="1:8">
      <c r="A31968" t="s">
        <v>35017</v>
      </c>
      <c r="B31968" t="s">
        <v>2834</v>
      </c>
      <c r="C31968" t="s">
        <v>276</v>
      </c>
      <c r="D31968" s="3">
        <v>45489</v>
      </c>
      <c r="E31968" s="3">
        <v>45489</v>
      </c>
      <c r="F31968">
        <v>5954.17</v>
      </c>
      <c r="G31968" t="s">
        <v>3048</v>
      </c>
      <c r="H31968">
        <v>0</v>
      </c>
    </row>
    <row r="31969" spans="1:8">
      <c r="A31969" t="s">
        <v>35018</v>
      </c>
      <c r="B31969" t="s">
        <v>2834</v>
      </c>
      <c r="C31969" t="s">
        <v>276</v>
      </c>
      <c r="D31969" s="3">
        <v>45520</v>
      </c>
      <c r="E31969" s="3">
        <v>45520</v>
      </c>
      <c r="F31969">
        <v>5954.17</v>
      </c>
      <c r="G31969" t="s">
        <v>3048</v>
      </c>
      <c r="H31969">
        <v>0</v>
      </c>
    </row>
    <row r="31970" spans="1:8">
      <c r="A31970" t="s">
        <v>35019</v>
      </c>
      <c r="B31970" t="s">
        <v>2834</v>
      </c>
      <c r="C31970" t="s">
        <v>276</v>
      </c>
      <c r="D31970" s="3">
        <v>45551</v>
      </c>
      <c r="E31970" s="3">
        <v>45551</v>
      </c>
      <c r="F31970">
        <v>5954.17</v>
      </c>
      <c r="G31970" t="s">
        <v>3048</v>
      </c>
      <c r="H31970">
        <v>0</v>
      </c>
    </row>
    <row r="31971" spans="1:8">
      <c r="A31971" t="s">
        <v>35020</v>
      </c>
      <c r="B31971" t="s">
        <v>2834</v>
      </c>
      <c r="C31971" t="s">
        <v>276</v>
      </c>
      <c r="D31971" s="3">
        <v>45581</v>
      </c>
      <c r="E31971" s="3">
        <v>45581</v>
      </c>
      <c r="F31971">
        <v>5954.17</v>
      </c>
      <c r="G31971" t="s">
        <v>3048</v>
      </c>
      <c r="H31971">
        <v>0</v>
      </c>
    </row>
    <row r="31972" spans="1:8">
      <c r="A31972" t="s">
        <v>35021</v>
      </c>
      <c r="B31972" t="s">
        <v>2834</v>
      </c>
      <c r="C31972" t="s">
        <v>276</v>
      </c>
      <c r="D31972" s="3">
        <v>45612</v>
      </c>
      <c r="E31972" s="3">
        <v>45612</v>
      </c>
      <c r="F31972">
        <v>5954.17</v>
      </c>
      <c r="G31972" t="s">
        <v>3048</v>
      </c>
      <c r="H31972">
        <v>0</v>
      </c>
    </row>
    <row r="31973" spans="1:8">
      <c r="A31973" t="s">
        <v>35022</v>
      </c>
      <c r="B31973" t="s">
        <v>2834</v>
      </c>
      <c r="C31973" t="s">
        <v>276</v>
      </c>
      <c r="D31973" s="3">
        <v>45642</v>
      </c>
      <c r="E31973" s="3">
        <v>45645</v>
      </c>
      <c r="F31973">
        <v>5954.17</v>
      </c>
      <c r="G31973" t="s">
        <v>3057</v>
      </c>
      <c r="H31973">
        <v>3</v>
      </c>
    </row>
    <row r="31974" spans="1:8">
      <c r="A31974" t="s">
        <v>35023</v>
      </c>
      <c r="B31974" t="s">
        <v>2834</v>
      </c>
      <c r="C31974" t="s">
        <v>276</v>
      </c>
      <c r="D31974" s="3">
        <v>45673</v>
      </c>
      <c r="E31974" s="3">
        <v>45674</v>
      </c>
      <c r="F31974">
        <v>5954.17</v>
      </c>
      <c r="G31974" t="s">
        <v>3057</v>
      </c>
      <c r="H31974">
        <v>1</v>
      </c>
    </row>
    <row r="31975" spans="1:8">
      <c r="A31975" t="s">
        <v>35024</v>
      </c>
      <c r="B31975" t="s">
        <v>2834</v>
      </c>
      <c r="C31975" t="s">
        <v>276</v>
      </c>
      <c r="D31975" s="3">
        <v>45704</v>
      </c>
      <c r="E31975" s="3">
        <v>45704</v>
      </c>
      <c r="F31975">
        <v>5954.17</v>
      </c>
      <c r="G31975" t="s">
        <v>3048</v>
      </c>
      <c r="H31975">
        <v>0</v>
      </c>
    </row>
    <row r="31976" spans="1:8">
      <c r="A31976" t="s">
        <v>35025</v>
      </c>
      <c r="B31976" t="s">
        <v>2834</v>
      </c>
      <c r="C31976" t="s">
        <v>276</v>
      </c>
      <c r="D31976" s="3">
        <v>45732</v>
      </c>
      <c r="E31976" s="3">
        <v>45732</v>
      </c>
      <c r="F31976">
        <v>5954.17</v>
      </c>
      <c r="G31976" t="s">
        <v>3048</v>
      </c>
      <c r="H31976">
        <v>0</v>
      </c>
    </row>
    <row r="31977" spans="1:8">
      <c r="A31977" t="s">
        <v>35026</v>
      </c>
      <c r="B31977" t="s">
        <v>2834</v>
      </c>
      <c r="C31977" t="s">
        <v>276</v>
      </c>
      <c r="D31977" s="3">
        <v>45763</v>
      </c>
      <c r="E31977" s="3">
        <v>45763</v>
      </c>
      <c r="F31977">
        <v>5954.17</v>
      </c>
      <c r="G31977" t="s">
        <v>3048</v>
      </c>
      <c r="H31977">
        <v>0</v>
      </c>
    </row>
    <row r="31978" spans="1:8">
      <c r="A31978" t="s">
        <v>35027</v>
      </c>
      <c r="B31978" t="s">
        <v>2834</v>
      </c>
      <c r="C31978" t="s">
        <v>276</v>
      </c>
      <c r="D31978" s="3">
        <v>45793</v>
      </c>
      <c r="E31978" s="3">
        <v>45793</v>
      </c>
      <c r="F31978">
        <v>5954.17</v>
      </c>
      <c r="G31978" t="s">
        <v>3048</v>
      </c>
      <c r="H31978">
        <v>0</v>
      </c>
    </row>
    <row r="31979" spans="1:8">
      <c r="A31979" t="s">
        <v>35028</v>
      </c>
      <c r="B31979" t="s">
        <v>2834</v>
      </c>
      <c r="C31979" t="s">
        <v>276</v>
      </c>
      <c r="D31979" s="3">
        <v>45824</v>
      </c>
      <c r="E31979" s="3">
        <v>45824</v>
      </c>
      <c r="F31979">
        <v>5954.17</v>
      </c>
      <c r="G31979" t="s">
        <v>3048</v>
      </c>
      <c r="H31979">
        <v>0</v>
      </c>
    </row>
    <row r="31980" spans="1:8">
      <c r="A31980" t="s">
        <v>35029</v>
      </c>
      <c r="B31980" t="s">
        <v>2834</v>
      </c>
      <c r="C31980" t="s">
        <v>276</v>
      </c>
      <c r="D31980" s="3">
        <v>45854</v>
      </c>
      <c r="E31980" s="3">
        <v>45854</v>
      </c>
      <c r="F31980">
        <v>5954.17</v>
      </c>
      <c r="G31980" t="s">
        <v>3048</v>
      </c>
      <c r="H31980">
        <v>0</v>
      </c>
    </row>
    <row r="31981" spans="1:8">
      <c r="A31981" t="s">
        <v>35030</v>
      </c>
      <c r="B31981" t="s">
        <v>2834</v>
      </c>
      <c r="C31981" t="s">
        <v>276</v>
      </c>
      <c r="D31981" s="3">
        <v>45885</v>
      </c>
      <c r="E31981" s="3">
        <v>45885</v>
      </c>
      <c r="F31981">
        <v>5954.17</v>
      </c>
      <c r="G31981" t="s">
        <v>3048</v>
      </c>
      <c r="H31981">
        <v>0</v>
      </c>
    </row>
    <row r="31982" spans="1:8">
      <c r="A31982" t="s">
        <v>35031</v>
      </c>
      <c r="B31982" t="s">
        <v>2834</v>
      </c>
      <c r="C31982" t="s">
        <v>276</v>
      </c>
      <c r="D31982" s="3">
        <v>45916</v>
      </c>
      <c r="E31982" s="3">
        <v>45917</v>
      </c>
      <c r="F31982">
        <v>5954.17</v>
      </c>
      <c r="G31982" t="s">
        <v>3057</v>
      </c>
      <c r="H31982">
        <v>1</v>
      </c>
    </row>
    <row r="31983" spans="1:8">
      <c r="A31983" t="s">
        <v>35032</v>
      </c>
      <c r="B31983" t="s">
        <v>2834</v>
      </c>
      <c r="C31983" t="s">
        <v>276</v>
      </c>
      <c r="D31983" s="3">
        <v>45946</v>
      </c>
      <c r="E31983" s="3">
        <v>45946</v>
      </c>
      <c r="F31983">
        <v>5954.17</v>
      </c>
      <c r="G31983" t="s">
        <v>3048</v>
      </c>
      <c r="H31983">
        <v>0</v>
      </c>
    </row>
    <row r="31984" spans="1:8">
      <c r="A31984" t="s">
        <v>35033</v>
      </c>
      <c r="B31984" t="s">
        <v>2834</v>
      </c>
      <c r="C31984" t="s">
        <v>276</v>
      </c>
      <c r="D31984" s="3">
        <v>45977</v>
      </c>
      <c r="E31984" s="3">
        <v>45977</v>
      </c>
      <c r="F31984">
        <v>5954.17</v>
      </c>
      <c r="G31984" t="s">
        <v>3048</v>
      </c>
      <c r="H31984">
        <v>0</v>
      </c>
    </row>
    <row r="31985" spans="1:8">
      <c r="A31985" t="s">
        <v>35034</v>
      </c>
      <c r="B31985" t="s">
        <v>2834</v>
      </c>
      <c r="C31985" t="s">
        <v>276</v>
      </c>
      <c r="D31985" s="3">
        <v>46007</v>
      </c>
      <c r="E31985" s="3">
        <v>46007</v>
      </c>
      <c r="F31985">
        <v>5954.17</v>
      </c>
      <c r="G31985" t="s">
        <v>3048</v>
      </c>
      <c r="H31985">
        <v>0</v>
      </c>
    </row>
    <row r="31986" spans="1:8">
      <c r="A31986" t="s">
        <v>35035</v>
      </c>
      <c r="B31986" t="s">
        <v>2834</v>
      </c>
      <c r="C31986" t="s">
        <v>276</v>
      </c>
      <c r="D31986" s="3">
        <v>46038</v>
      </c>
      <c r="E31986" s="3">
        <v>46038</v>
      </c>
      <c r="F31986">
        <v>5954.17</v>
      </c>
      <c r="G31986" t="s">
        <v>3048</v>
      </c>
      <c r="H31986">
        <v>0</v>
      </c>
    </row>
    <row r="31987" spans="1:8">
      <c r="A31987" t="s">
        <v>35036</v>
      </c>
      <c r="B31987" t="s">
        <v>2834</v>
      </c>
      <c r="C31987" t="s">
        <v>276</v>
      </c>
      <c r="D31987" s="3">
        <v>46069</v>
      </c>
      <c r="E31987" s="3">
        <v>46069</v>
      </c>
      <c r="F31987">
        <v>5954.17</v>
      </c>
      <c r="G31987" t="s">
        <v>3048</v>
      </c>
      <c r="H31987">
        <v>0</v>
      </c>
    </row>
    <row r="31988" spans="1:8">
      <c r="A31988" t="s">
        <v>35037</v>
      </c>
      <c r="B31988" t="s">
        <v>2834</v>
      </c>
      <c r="C31988" t="s">
        <v>276</v>
      </c>
      <c r="D31988" s="3">
        <v>46097</v>
      </c>
      <c r="E31988" s="3">
        <v>46098</v>
      </c>
      <c r="F31988">
        <v>5954.17</v>
      </c>
      <c r="G31988" t="s">
        <v>3057</v>
      </c>
      <c r="H31988">
        <v>1</v>
      </c>
    </row>
    <row r="31989" spans="1:8">
      <c r="A31989" t="s">
        <v>35038</v>
      </c>
      <c r="B31989" t="s">
        <v>2834</v>
      </c>
      <c r="C31989" t="s">
        <v>276</v>
      </c>
      <c r="D31989" s="3">
        <v>46128</v>
      </c>
      <c r="E31989" s="3">
        <v>46128</v>
      </c>
      <c r="F31989">
        <v>5954.17</v>
      </c>
      <c r="G31989" t="s">
        <v>3048</v>
      </c>
      <c r="H31989">
        <v>0</v>
      </c>
    </row>
    <row r="31990" spans="1:8">
      <c r="A31990" t="s">
        <v>35039</v>
      </c>
      <c r="B31990" t="s">
        <v>2834</v>
      </c>
      <c r="C31990" t="s">
        <v>276</v>
      </c>
      <c r="D31990" s="3">
        <v>46158</v>
      </c>
      <c r="E31990" s="3">
        <v>46158</v>
      </c>
      <c r="F31990">
        <v>5954.17</v>
      </c>
      <c r="G31990" t="s">
        <v>3048</v>
      </c>
      <c r="H31990">
        <v>0</v>
      </c>
    </row>
    <row r="31991" spans="1:8">
      <c r="A31991" t="s">
        <v>35040</v>
      </c>
      <c r="B31991" t="s">
        <v>2834</v>
      </c>
      <c r="C31991" t="s">
        <v>276</v>
      </c>
      <c r="D31991" s="3">
        <v>46189</v>
      </c>
      <c r="E31991" s="3">
        <v>46190</v>
      </c>
      <c r="F31991">
        <v>5954.17</v>
      </c>
      <c r="G31991" t="s">
        <v>3057</v>
      </c>
      <c r="H31991">
        <v>1</v>
      </c>
    </row>
    <row r="31992" spans="1:8">
      <c r="A31992" t="s">
        <v>35041</v>
      </c>
      <c r="B31992" t="s">
        <v>2835</v>
      </c>
      <c r="C31992" t="s">
        <v>457</v>
      </c>
      <c r="D31992" s="3">
        <v>45614</v>
      </c>
      <c r="E31992" s="3">
        <v>45614</v>
      </c>
      <c r="F31992">
        <v>1866.67</v>
      </c>
      <c r="G31992" t="s">
        <v>3048</v>
      </c>
      <c r="H31992">
        <v>0</v>
      </c>
    </row>
    <row r="31993" spans="1:8">
      <c r="A31993" t="s">
        <v>35042</v>
      </c>
      <c r="B31993" t="s">
        <v>2835</v>
      </c>
      <c r="C31993" t="s">
        <v>457</v>
      </c>
      <c r="D31993" s="3">
        <v>45644</v>
      </c>
      <c r="E31993" s="3">
        <v>45644</v>
      </c>
      <c r="F31993">
        <v>1866.67</v>
      </c>
      <c r="G31993" t="s">
        <v>3048</v>
      </c>
      <c r="H31993">
        <v>0</v>
      </c>
    </row>
    <row r="31994" spans="1:8">
      <c r="A31994" t="s">
        <v>35043</v>
      </c>
      <c r="B31994" t="s">
        <v>2835</v>
      </c>
      <c r="C31994" t="s">
        <v>457</v>
      </c>
      <c r="D31994" s="3">
        <v>45675</v>
      </c>
      <c r="E31994" s="3">
        <v>45675</v>
      </c>
      <c r="F31994">
        <v>1866.67</v>
      </c>
      <c r="G31994" t="s">
        <v>3048</v>
      </c>
      <c r="H31994">
        <v>0</v>
      </c>
    </row>
    <row r="31995" spans="1:8">
      <c r="A31995" t="s">
        <v>35044</v>
      </c>
      <c r="B31995" t="s">
        <v>2835</v>
      </c>
      <c r="C31995" t="s">
        <v>457</v>
      </c>
      <c r="D31995" s="3">
        <v>45706</v>
      </c>
      <c r="E31995" s="3">
        <v>45706</v>
      </c>
      <c r="F31995">
        <v>1866.67</v>
      </c>
      <c r="G31995" t="s">
        <v>3048</v>
      </c>
      <c r="H31995">
        <v>0</v>
      </c>
    </row>
    <row r="31996" spans="1:8">
      <c r="A31996" t="s">
        <v>35045</v>
      </c>
      <c r="B31996" t="s">
        <v>2835</v>
      </c>
      <c r="C31996" t="s">
        <v>457</v>
      </c>
      <c r="D31996" s="3">
        <v>45734</v>
      </c>
      <c r="E31996" s="3">
        <v>45735</v>
      </c>
      <c r="F31996">
        <v>1866.67</v>
      </c>
      <c r="G31996" t="s">
        <v>3057</v>
      </c>
      <c r="H31996">
        <v>1</v>
      </c>
    </row>
    <row r="31997" spans="1:8">
      <c r="A31997" t="s">
        <v>35046</v>
      </c>
      <c r="B31997" t="s">
        <v>2835</v>
      </c>
      <c r="C31997" t="s">
        <v>457</v>
      </c>
      <c r="D31997" s="3">
        <v>45765</v>
      </c>
      <c r="E31997" s="3">
        <v>45767</v>
      </c>
      <c r="F31997">
        <v>1866.67</v>
      </c>
      <c r="G31997" t="s">
        <v>3057</v>
      </c>
      <c r="H31997">
        <v>2</v>
      </c>
    </row>
    <row r="31998" spans="1:8">
      <c r="A31998" t="s">
        <v>35047</v>
      </c>
      <c r="B31998" t="s">
        <v>2835</v>
      </c>
      <c r="C31998" t="s">
        <v>457</v>
      </c>
      <c r="D31998" s="3">
        <v>45795</v>
      </c>
      <c r="E31998" s="3">
        <v>45802</v>
      </c>
      <c r="F31998">
        <v>1866.67</v>
      </c>
      <c r="G31998" t="s">
        <v>3057</v>
      </c>
      <c r="H31998">
        <v>7</v>
      </c>
    </row>
    <row r="31999" spans="1:8">
      <c r="A31999" t="s">
        <v>35048</v>
      </c>
      <c r="B31999" t="s">
        <v>2835</v>
      </c>
      <c r="C31999" t="s">
        <v>457</v>
      </c>
      <c r="D31999" s="3">
        <v>45826</v>
      </c>
      <c r="E31999" s="3">
        <v>45828</v>
      </c>
      <c r="F31999">
        <v>1866.67</v>
      </c>
      <c r="G31999" t="s">
        <v>3057</v>
      </c>
      <c r="H31999">
        <v>2</v>
      </c>
    </row>
    <row r="32000" spans="1:8">
      <c r="A32000" t="s">
        <v>35049</v>
      </c>
      <c r="B32000" t="s">
        <v>2835</v>
      </c>
      <c r="C32000" t="s">
        <v>457</v>
      </c>
      <c r="D32000" s="3">
        <v>45856</v>
      </c>
      <c r="E32000" s="3">
        <v>45856</v>
      </c>
      <c r="F32000">
        <v>1866.67</v>
      </c>
      <c r="G32000" t="s">
        <v>3048</v>
      </c>
      <c r="H32000">
        <v>0</v>
      </c>
    </row>
    <row r="32001" spans="1:8">
      <c r="A32001" t="s">
        <v>35050</v>
      </c>
      <c r="B32001" t="s">
        <v>2835</v>
      </c>
      <c r="C32001" t="s">
        <v>457</v>
      </c>
      <c r="D32001" s="3">
        <v>45887</v>
      </c>
      <c r="E32001" s="3">
        <v>45887</v>
      </c>
      <c r="F32001">
        <v>1866.67</v>
      </c>
      <c r="G32001" t="s">
        <v>3048</v>
      </c>
      <c r="H32001">
        <v>0</v>
      </c>
    </row>
    <row r="32002" spans="1:8">
      <c r="A32002" t="s">
        <v>35051</v>
      </c>
      <c r="B32002" t="s">
        <v>2835</v>
      </c>
      <c r="C32002" t="s">
        <v>457</v>
      </c>
      <c r="D32002" s="3">
        <v>45918</v>
      </c>
      <c r="E32002" s="3">
        <v>45918</v>
      </c>
      <c r="F32002">
        <v>1866.67</v>
      </c>
      <c r="G32002" t="s">
        <v>3048</v>
      </c>
      <c r="H32002">
        <v>0</v>
      </c>
    </row>
    <row r="32003" spans="1:8">
      <c r="A32003" t="s">
        <v>35052</v>
      </c>
      <c r="B32003" t="s">
        <v>2835</v>
      </c>
      <c r="C32003" t="s">
        <v>457</v>
      </c>
      <c r="D32003" s="3">
        <v>45948</v>
      </c>
      <c r="E32003" s="3">
        <v>45948</v>
      </c>
      <c r="F32003">
        <v>1866.67</v>
      </c>
      <c r="G32003" t="s">
        <v>3048</v>
      </c>
      <c r="H32003">
        <v>0</v>
      </c>
    </row>
    <row r="32004" spans="1:8">
      <c r="A32004" t="s">
        <v>35053</v>
      </c>
      <c r="B32004" t="s">
        <v>2835</v>
      </c>
      <c r="C32004" t="s">
        <v>457</v>
      </c>
      <c r="D32004" s="3">
        <v>45979</v>
      </c>
      <c r="E32004" s="3">
        <v>45979</v>
      </c>
      <c r="F32004">
        <v>1866.67</v>
      </c>
      <c r="G32004" t="s">
        <v>3048</v>
      </c>
      <c r="H32004">
        <v>0</v>
      </c>
    </row>
    <row r="32005" spans="1:8">
      <c r="A32005" t="s">
        <v>35054</v>
      </c>
      <c r="B32005" t="s">
        <v>2835</v>
      </c>
      <c r="C32005" t="s">
        <v>457</v>
      </c>
      <c r="D32005" s="3">
        <v>46009</v>
      </c>
      <c r="E32005" s="3">
        <v>46010</v>
      </c>
      <c r="F32005">
        <v>1866.67</v>
      </c>
      <c r="G32005" t="s">
        <v>3057</v>
      </c>
      <c r="H32005">
        <v>1</v>
      </c>
    </row>
    <row r="32006" spans="1:8">
      <c r="A32006" t="s">
        <v>35055</v>
      </c>
      <c r="B32006" t="s">
        <v>2835</v>
      </c>
      <c r="C32006" t="s">
        <v>457</v>
      </c>
      <c r="D32006" s="3">
        <v>46040</v>
      </c>
      <c r="E32006" s="3">
        <v>46041</v>
      </c>
      <c r="F32006">
        <v>1866.67</v>
      </c>
      <c r="G32006" t="s">
        <v>3057</v>
      </c>
      <c r="H32006">
        <v>1</v>
      </c>
    </row>
    <row r="32007" spans="1:8">
      <c r="A32007" t="s">
        <v>35056</v>
      </c>
      <c r="B32007" t="s">
        <v>2835</v>
      </c>
      <c r="C32007" t="s">
        <v>457</v>
      </c>
      <c r="D32007" s="3">
        <v>46071</v>
      </c>
      <c r="E32007" s="3">
        <v>46072</v>
      </c>
      <c r="F32007">
        <v>1866.67</v>
      </c>
      <c r="G32007" t="s">
        <v>3057</v>
      </c>
      <c r="H32007">
        <v>1</v>
      </c>
    </row>
    <row r="32008" spans="1:8">
      <c r="A32008" t="s">
        <v>35057</v>
      </c>
      <c r="B32008" t="s">
        <v>2835</v>
      </c>
      <c r="C32008" t="s">
        <v>457</v>
      </c>
      <c r="D32008" s="3">
        <v>46099</v>
      </c>
      <c r="E32008" s="3">
        <v>46099</v>
      </c>
      <c r="F32008">
        <v>1866.67</v>
      </c>
      <c r="G32008" t="s">
        <v>3048</v>
      </c>
      <c r="H32008">
        <v>0</v>
      </c>
    </row>
    <row r="32009" spans="1:8">
      <c r="A32009" t="s">
        <v>35058</v>
      </c>
      <c r="B32009" t="s">
        <v>2835</v>
      </c>
      <c r="C32009" t="s">
        <v>457</v>
      </c>
      <c r="D32009" s="3">
        <v>46130</v>
      </c>
      <c r="E32009" s="3">
        <v>46130</v>
      </c>
      <c r="F32009">
        <v>1866.67</v>
      </c>
      <c r="G32009" t="s">
        <v>3048</v>
      </c>
      <c r="H32009">
        <v>0</v>
      </c>
    </row>
    <row r="32010" spans="1:8">
      <c r="A32010" t="s">
        <v>35059</v>
      </c>
      <c r="B32010" t="s">
        <v>2835</v>
      </c>
      <c r="C32010" t="s">
        <v>457</v>
      </c>
      <c r="D32010" s="3">
        <v>46160</v>
      </c>
      <c r="E32010" s="3">
        <v>46160</v>
      </c>
      <c r="F32010">
        <v>1866.67</v>
      </c>
      <c r="G32010" t="s">
        <v>3048</v>
      </c>
      <c r="H32010">
        <v>0</v>
      </c>
    </row>
    <row r="32011" spans="1:8">
      <c r="A32011" t="s">
        <v>35060</v>
      </c>
      <c r="B32011" t="s">
        <v>2835</v>
      </c>
      <c r="C32011" t="s">
        <v>457</v>
      </c>
      <c r="D32011" s="3">
        <v>46191</v>
      </c>
      <c r="E32011" s="3">
        <v>46191</v>
      </c>
      <c r="F32011">
        <v>1866.67</v>
      </c>
      <c r="G32011" t="s">
        <v>3048</v>
      </c>
      <c r="H32011">
        <v>0</v>
      </c>
    </row>
    <row r="32012" spans="1:8">
      <c r="A32012" t="s">
        <v>35061</v>
      </c>
      <c r="B32012" t="s">
        <v>2835</v>
      </c>
      <c r="C32012" t="s">
        <v>457</v>
      </c>
      <c r="D32012" s="3">
        <v>46221</v>
      </c>
      <c r="E32012" s="3">
        <v>46221</v>
      </c>
      <c r="F32012">
        <v>1866.67</v>
      </c>
      <c r="G32012" t="s">
        <v>3048</v>
      </c>
      <c r="H32012">
        <v>0</v>
      </c>
    </row>
    <row r="32013" spans="1:8">
      <c r="A32013" t="s">
        <v>35062</v>
      </c>
      <c r="B32013" t="s">
        <v>2835</v>
      </c>
      <c r="C32013" t="s">
        <v>457</v>
      </c>
      <c r="D32013" s="3">
        <v>46252</v>
      </c>
      <c r="E32013" s="3">
        <v>46252</v>
      </c>
      <c r="F32013">
        <v>1866.67</v>
      </c>
      <c r="G32013" t="s">
        <v>3048</v>
      </c>
      <c r="H32013">
        <v>0</v>
      </c>
    </row>
    <row r="32014" spans="1:8">
      <c r="A32014" t="s">
        <v>35063</v>
      </c>
      <c r="B32014" t="s">
        <v>2835</v>
      </c>
      <c r="C32014" t="s">
        <v>457</v>
      </c>
      <c r="D32014" s="3">
        <v>46283</v>
      </c>
      <c r="E32014" s="3">
        <v>46284</v>
      </c>
      <c r="F32014">
        <v>1866.67</v>
      </c>
      <c r="G32014" t="s">
        <v>3057</v>
      </c>
      <c r="H32014">
        <v>1</v>
      </c>
    </row>
    <row r="32015" spans="1:8">
      <c r="A32015" t="s">
        <v>35064</v>
      </c>
      <c r="B32015" t="s">
        <v>2835</v>
      </c>
      <c r="C32015" t="s">
        <v>457</v>
      </c>
      <c r="D32015" s="3">
        <v>46313</v>
      </c>
      <c r="E32015" s="3">
        <v>46313</v>
      </c>
      <c r="F32015">
        <v>1866.67</v>
      </c>
      <c r="G32015" t="s">
        <v>3048</v>
      </c>
      <c r="H32015">
        <v>0</v>
      </c>
    </row>
    <row r="32016" spans="1:8">
      <c r="A32016" t="s">
        <v>35065</v>
      </c>
      <c r="B32016" t="s">
        <v>2836</v>
      </c>
      <c r="C32016" t="s">
        <v>942</v>
      </c>
      <c r="D32016" s="3">
        <v>46030</v>
      </c>
      <c r="E32016" s="3">
        <v>46045</v>
      </c>
      <c r="F32016">
        <v>4075</v>
      </c>
      <c r="G32016" t="s">
        <v>3112</v>
      </c>
      <c r="H32016">
        <v>15</v>
      </c>
    </row>
    <row r="32017" spans="1:8">
      <c r="A32017" t="s">
        <v>35066</v>
      </c>
      <c r="B32017" t="s">
        <v>2836</v>
      </c>
      <c r="C32017" t="s">
        <v>942</v>
      </c>
      <c r="D32017" s="3">
        <v>46061</v>
      </c>
      <c r="E32017" s="3">
        <v>46063</v>
      </c>
      <c r="F32017">
        <v>4075</v>
      </c>
      <c r="G32017" t="s">
        <v>3057</v>
      </c>
      <c r="H32017">
        <v>2</v>
      </c>
    </row>
    <row r="32018" spans="1:8">
      <c r="A32018" t="s">
        <v>35067</v>
      </c>
      <c r="B32018" t="s">
        <v>2836</v>
      </c>
      <c r="C32018" t="s">
        <v>942</v>
      </c>
      <c r="D32018" s="3">
        <v>46089</v>
      </c>
      <c r="E32018" s="3">
        <v>46096</v>
      </c>
      <c r="F32018">
        <v>4075</v>
      </c>
      <c r="G32018" t="s">
        <v>3057</v>
      </c>
      <c r="H32018">
        <v>7</v>
      </c>
    </row>
    <row r="32019" spans="1:8">
      <c r="A32019" t="s">
        <v>35068</v>
      </c>
      <c r="B32019" t="s">
        <v>2836</v>
      </c>
      <c r="C32019" t="s">
        <v>942</v>
      </c>
      <c r="D32019" s="3">
        <v>46120</v>
      </c>
      <c r="E32019" s="3">
        <v>46121</v>
      </c>
      <c r="F32019">
        <v>4075</v>
      </c>
      <c r="G32019" t="s">
        <v>3057</v>
      </c>
      <c r="H32019">
        <v>1</v>
      </c>
    </row>
    <row r="32020" spans="1:8">
      <c r="A32020" t="s">
        <v>35069</v>
      </c>
      <c r="B32020" t="s">
        <v>2836</v>
      </c>
      <c r="C32020" t="s">
        <v>942</v>
      </c>
      <c r="D32020" s="3">
        <v>46150</v>
      </c>
      <c r="E32020" s="3">
        <v>46150</v>
      </c>
      <c r="F32020">
        <v>4075</v>
      </c>
      <c r="G32020" t="s">
        <v>3048</v>
      </c>
      <c r="H32020">
        <v>0</v>
      </c>
    </row>
    <row r="32021" spans="1:8">
      <c r="A32021" t="s">
        <v>35070</v>
      </c>
      <c r="B32021" t="s">
        <v>2836</v>
      </c>
      <c r="C32021" t="s">
        <v>942</v>
      </c>
      <c r="D32021" s="3">
        <v>46181</v>
      </c>
      <c r="E32021" s="3">
        <v>46181</v>
      </c>
      <c r="F32021">
        <v>4075</v>
      </c>
      <c r="G32021" t="s">
        <v>3048</v>
      </c>
      <c r="H32021">
        <v>0</v>
      </c>
    </row>
    <row r="32022" spans="1:8">
      <c r="A32022" t="s">
        <v>35071</v>
      </c>
      <c r="B32022" t="s">
        <v>2836</v>
      </c>
      <c r="C32022" t="s">
        <v>942</v>
      </c>
      <c r="D32022" s="3">
        <v>46211</v>
      </c>
      <c r="E32022" s="3">
        <v>46214</v>
      </c>
      <c r="F32022">
        <v>4075</v>
      </c>
      <c r="G32022" t="s">
        <v>3057</v>
      </c>
      <c r="H32022">
        <v>3</v>
      </c>
    </row>
    <row r="32023" spans="1:8">
      <c r="A32023" t="s">
        <v>35072</v>
      </c>
      <c r="B32023" t="s">
        <v>2836</v>
      </c>
      <c r="C32023" t="s">
        <v>942</v>
      </c>
      <c r="D32023" s="3">
        <v>46242</v>
      </c>
      <c r="E32023" s="3">
        <v>46242</v>
      </c>
      <c r="F32023">
        <v>4075</v>
      </c>
      <c r="G32023" t="s">
        <v>3048</v>
      </c>
      <c r="H32023">
        <v>0</v>
      </c>
    </row>
    <row r="32024" spans="1:8">
      <c r="A32024" t="s">
        <v>35073</v>
      </c>
      <c r="B32024" t="s">
        <v>2836</v>
      </c>
      <c r="C32024" t="s">
        <v>942</v>
      </c>
      <c r="D32024" s="3">
        <v>46273</v>
      </c>
      <c r="E32024" s="3">
        <v>46273</v>
      </c>
      <c r="F32024">
        <v>4075</v>
      </c>
      <c r="G32024" t="s">
        <v>3048</v>
      </c>
      <c r="H32024">
        <v>0</v>
      </c>
    </row>
    <row r="32025" spans="1:8">
      <c r="A32025" t="s">
        <v>35074</v>
      </c>
      <c r="B32025" t="s">
        <v>2836</v>
      </c>
      <c r="C32025" t="s">
        <v>942</v>
      </c>
      <c r="D32025" s="3">
        <v>46303</v>
      </c>
      <c r="E32025" s="3">
        <v>46303</v>
      </c>
      <c r="F32025">
        <v>4075</v>
      </c>
      <c r="G32025" t="s">
        <v>3048</v>
      </c>
      <c r="H32025">
        <v>0</v>
      </c>
    </row>
    <row r="32026" spans="1:8">
      <c r="A32026" t="s">
        <v>35075</v>
      </c>
      <c r="B32026" t="s">
        <v>2836</v>
      </c>
      <c r="C32026" t="s">
        <v>942</v>
      </c>
      <c r="D32026" s="3">
        <v>46334</v>
      </c>
      <c r="E32026" s="3">
        <v>46334</v>
      </c>
      <c r="F32026">
        <v>4075</v>
      </c>
      <c r="G32026" t="s">
        <v>3048</v>
      </c>
      <c r="H32026">
        <v>0</v>
      </c>
    </row>
    <row r="32027" spans="1:8">
      <c r="A32027" t="s">
        <v>35076</v>
      </c>
      <c r="B32027" t="s">
        <v>2836</v>
      </c>
      <c r="C32027" t="s">
        <v>942</v>
      </c>
      <c r="D32027" s="3">
        <v>46364</v>
      </c>
      <c r="E32027" s="3">
        <v>46371</v>
      </c>
      <c r="F32027">
        <v>4075</v>
      </c>
      <c r="G32027" t="s">
        <v>3057</v>
      </c>
      <c r="H32027">
        <v>7</v>
      </c>
    </row>
    <row r="32028" spans="1:8">
      <c r="A32028" t="s">
        <v>35077</v>
      </c>
      <c r="B32028" t="s">
        <v>2836</v>
      </c>
      <c r="C32028" t="s">
        <v>942</v>
      </c>
      <c r="D32028" s="3">
        <v>46395</v>
      </c>
      <c r="E32028" s="3">
        <v>46395</v>
      </c>
      <c r="F32028">
        <v>4075</v>
      </c>
      <c r="G32028" t="s">
        <v>3048</v>
      </c>
      <c r="H32028">
        <v>0</v>
      </c>
    </row>
    <row r="32029" spans="1:8">
      <c r="A32029" t="s">
        <v>35078</v>
      </c>
      <c r="B32029" t="s">
        <v>2836</v>
      </c>
      <c r="C32029" t="s">
        <v>942</v>
      </c>
      <c r="D32029" s="3">
        <v>46426</v>
      </c>
      <c r="E32029" s="3">
        <v>46426</v>
      </c>
      <c r="F32029">
        <v>4075</v>
      </c>
      <c r="G32029" t="s">
        <v>3048</v>
      </c>
      <c r="H32029">
        <v>0</v>
      </c>
    </row>
    <row r="32030" spans="1:8">
      <c r="A32030" t="s">
        <v>35079</v>
      </c>
      <c r="B32030" t="s">
        <v>2836</v>
      </c>
      <c r="C32030" t="s">
        <v>942</v>
      </c>
      <c r="D32030" s="3">
        <v>46454</v>
      </c>
      <c r="E32030" s="3">
        <v>46454</v>
      </c>
      <c r="F32030">
        <v>4075</v>
      </c>
      <c r="G32030" t="s">
        <v>3048</v>
      </c>
      <c r="H32030">
        <v>0</v>
      </c>
    </row>
    <row r="32031" spans="1:8">
      <c r="A32031" t="s">
        <v>35080</v>
      </c>
      <c r="B32031" t="s">
        <v>2836</v>
      </c>
      <c r="C32031" t="s">
        <v>942</v>
      </c>
      <c r="D32031" s="3">
        <v>46485</v>
      </c>
      <c r="E32031" s="3">
        <v>46485</v>
      </c>
      <c r="F32031">
        <v>4075</v>
      </c>
      <c r="G32031" t="s">
        <v>3048</v>
      </c>
      <c r="H32031">
        <v>0</v>
      </c>
    </row>
    <row r="32032" spans="1:8">
      <c r="A32032" t="s">
        <v>35081</v>
      </c>
      <c r="B32032" t="s">
        <v>2836</v>
      </c>
      <c r="C32032" t="s">
        <v>942</v>
      </c>
      <c r="D32032" s="3">
        <v>46515</v>
      </c>
      <c r="E32032" s="3">
        <v>46515</v>
      </c>
      <c r="F32032">
        <v>4075</v>
      </c>
      <c r="G32032" t="s">
        <v>3048</v>
      </c>
      <c r="H32032">
        <v>0</v>
      </c>
    </row>
    <row r="32033" spans="1:8">
      <c r="A32033" t="s">
        <v>35082</v>
      </c>
      <c r="B32033" t="s">
        <v>2836</v>
      </c>
      <c r="C32033" t="s">
        <v>942</v>
      </c>
      <c r="D32033" s="3">
        <v>46546</v>
      </c>
      <c r="E32033" s="3">
        <v>46561</v>
      </c>
      <c r="F32033">
        <v>4075</v>
      </c>
      <c r="G32033" t="s">
        <v>3112</v>
      </c>
      <c r="H32033">
        <v>15</v>
      </c>
    </row>
    <row r="32034" spans="1:8">
      <c r="A32034" t="s">
        <v>35083</v>
      </c>
      <c r="B32034" t="s">
        <v>2836</v>
      </c>
      <c r="C32034" t="s">
        <v>942</v>
      </c>
      <c r="D32034" s="3">
        <v>46576</v>
      </c>
      <c r="E32034" s="3">
        <v>46576</v>
      </c>
      <c r="F32034">
        <v>4075</v>
      </c>
      <c r="G32034" t="s">
        <v>3048</v>
      </c>
      <c r="H32034">
        <v>0</v>
      </c>
    </row>
    <row r="32035" spans="1:8">
      <c r="A32035" t="s">
        <v>35084</v>
      </c>
      <c r="B32035" t="s">
        <v>2836</v>
      </c>
      <c r="C32035" t="s">
        <v>942</v>
      </c>
      <c r="D32035" s="3">
        <v>46607</v>
      </c>
      <c r="E32035" s="3">
        <v>46607</v>
      </c>
      <c r="F32035">
        <v>4075</v>
      </c>
      <c r="G32035" t="s">
        <v>3048</v>
      </c>
      <c r="H32035">
        <v>0</v>
      </c>
    </row>
    <row r="32036" spans="1:8">
      <c r="A32036" t="s">
        <v>35085</v>
      </c>
      <c r="B32036" t="s">
        <v>2836</v>
      </c>
      <c r="C32036" t="s">
        <v>942</v>
      </c>
      <c r="D32036" s="3">
        <v>46638</v>
      </c>
      <c r="E32036" s="3">
        <v>46638</v>
      </c>
      <c r="F32036">
        <v>4075</v>
      </c>
      <c r="G32036" t="s">
        <v>3048</v>
      </c>
      <c r="H32036">
        <v>0</v>
      </c>
    </row>
    <row r="32037" spans="1:8">
      <c r="A32037" t="s">
        <v>35086</v>
      </c>
      <c r="B32037" t="s">
        <v>2836</v>
      </c>
      <c r="C32037" t="s">
        <v>942</v>
      </c>
      <c r="D32037" s="3">
        <v>46668</v>
      </c>
      <c r="E32037" s="3">
        <v>46675</v>
      </c>
      <c r="F32037">
        <v>4075</v>
      </c>
      <c r="G32037" t="s">
        <v>3057</v>
      </c>
      <c r="H32037">
        <v>7</v>
      </c>
    </row>
    <row r="32038" spans="1:8">
      <c r="A32038" t="s">
        <v>35087</v>
      </c>
      <c r="B32038" t="s">
        <v>2836</v>
      </c>
      <c r="C32038" t="s">
        <v>942</v>
      </c>
      <c r="D32038" s="3">
        <v>46699</v>
      </c>
      <c r="E32038" s="3">
        <v>46699</v>
      </c>
      <c r="F32038">
        <v>4075</v>
      </c>
      <c r="G32038" t="s">
        <v>3048</v>
      </c>
      <c r="H32038">
        <v>0</v>
      </c>
    </row>
    <row r="32039" spans="1:8">
      <c r="A32039" t="s">
        <v>35088</v>
      </c>
      <c r="B32039" t="s">
        <v>2836</v>
      </c>
      <c r="C32039" t="s">
        <v>942</v>
      </c>
      <c r="D32039" s="3">
        <v>46729</v>
      </c>
      <c r="E32039" s="3">
        <v>46729</v>
      </c>
      <c r="F32039">
        <v>4075</v>
      </c>
      <c r="G32039" t="s">
        <v>3048</v>
      </c>
      <c r="H32039">
        <v>0</v>
      </c>
    </row>
    <row r="32040" spans="1:8">
      <c r="A32040" t="s">
        <v>35089</v>
      </c>
      <c r="B32040" t="s">
        <v>2837</v>
      </c>
      <c r="C32040" t="s">
        <v>872</v>
      </c>
      <c r="D32040" s="3">
        <v>45413</v>
      </c>
      <c r="E32040" s="3">
        <v>45416</v>
      </c>
      <c r="F32040">
        <v>2587.5</v>
      </c>
      <c r="G32040" t="s">
        <v>3057</v>
      </c>
      <c r="H32040">
        <v>3</v>
      </c>
    </row>
    <row r="32041" spans="1:8">
      <c r="A32041" t="s">
        <v>35090</v>
      </c>
      <c r="B32041" t="s">
        <v>2837</v>
      </c>
      <c r="C32041" t="s">
        <v>872</v>
      </c>
      <c r="D32041" s="3">
        <v>45444</v>
      </c>
      <c r="E32041" s="3">
        <v>45444</v>
      </c>
      <c r="F32041">
        <v>2587.5</v>
      </c>
      <c r="G32041" t="s">
        <v>3048</v>
      </c>
      <c r="H32041">
        <v>0</v>
      </c>
    </row>
    <row r="32042" spans="1:8">
      <c r="A32042" t="s">
        <v>35091</v>
      </c>
      <c r="B32042" t="s">
        <v>2837</v>
      </c>
      <c r="C32042" t="s">
        <v>872</v>
      </c>
      <c r="D32042" s="3">
        <v>45474</v>
      </c>
      <c r="E32042" s="3">
        <v>45474</v>
      </c>
      <c r="F32042">
        <v>2587.5</v>
      </c>
      <c r="G32042" t="s">
        <v>3048</v>
      </c>
      <c r="H32042">
        <v>0</v>
      </c>
    </row>
    <row r="32043" spans="1:8">
      <c r="A32043" t="s">
        <v>35092</v>
      </c>
      <c r="B32043" t="s">
        <v>2837</v>
      </c>
      <c r="C32043" t="s">
        <v>872</v>
      </c>
      <c r="D32043" s="3">
        <v>45505</v>
      </c>
      <c r="E32043" s="3">
        <v>45505</v>
      </c>
      <c r="F32043">
        <v>2587.5</v>
      </c>
      <c r="G32043" t="s">
        <v>3048</v>
      </c>
      <c r="H32043">
        <v>0</v>
      </c>
    </row>
    <row r="32044" spans="1:8">
      <c r="A32044" t="s">
        <v>35093</v>
      </c>
      <c r="B32044" t="s">
        <v>2837</v>
      </c>
      <c r="C32044" t="s">
        <v>872</v>
      </c>
      <c r="D32044" s="3">
        <v>45536</v>
      </c>
      <c r="E32044" s="3">
        <v>45536</v>
      </c>
      <c r="F32044">
        <v>2587.5</v>
      </c>
      <c r="G32044" t="s">
        <v>3048</v>
      </c>
      <c r="H32044">
        <v>0</v>
      </c>
    </row>
    <row r="32045" spans="1:8">
      <c r="A32045" t="s">
        <v>35094</v>
      </c>
      <c r="B32045" t="s">
        <v>2837</v>
      </c>
      <c r="C32045" t="s">
        <v>872</v>
      </c>
      <c r="D32045" s="3">
        <v>45566</v>
      </c>
      <c r="E32045" s="3">
        <v>45573</v>
      </c>
      <c r="F32045">
        <v>2587.5</v>
      </c>
      <c r="G32045" t="s">
        <v>3057</v>
      </c>
      <c r="H32045">
        <v>7</v>
      </c>
    </row>
    <row r="32046" spans="1:8">
      <c r="A32046" t="s">
        <v>35095</v>
      </c>
      <c r="B32046" t="s">
        <v>2837</v>
      </c>
      <c r="C32046" t="s">
        <v>872</v>
      </c>
      <c r="D32046" s="3">
        <v>45597</v>
      </c>
      <c r="E32046" s="3">
        <v>45597</v>
      </c>
      <c r="F32046">
        <v>2587.5</v>
      </c>
      <c r="G32046" t="s">
        <v>3048</v>
      </c>
      <c r="H32046">
        <v>0</v>
      </c>
    </row>
    <row r="32047" spans="1:8">
      <c r="A32047" t="s">
        <v>35096</v>
      </c>
      <c r="B32047" t="s">
        <v>2837</v>
      </c>
      <c r="C32047" t="s">
        <v>872</v>
      </c>
      <c r="D32047" s="3">
        <v>45627</v>
      </c>
      <c r="E32047" s="3">
        <v>45628</v>
      </c>
      <c r="F32047">
        <v>2587.5</v>
      </c>
      <c r="G32047" t="s">
        <v>3057</v>
      </c>
      <c r="H32047">
        <v>1</v>
      </c>
    </row>
    <row r="32048" spans="1:8">
      <c r="A32048" t="s">
        <v>35097</v>
      </c>
      <c r="B32048" t="s">
        <v>2837</v>
      </c>
      <c r="C32048" t="s">
        <v>872</v>
      </c>
      <c r="D32048" s="3">
        <v>45658</v>
      </c>
      <c r="E32048" s="3">
        <v>45658</v>
      </c>
      <c r="F32048">
        <v>2587.5</v>
      </c>
      <c r="G32048" t="s">
        <v>3048</v>
      </c>
      <c r="H32048">
        <v>0</v>
      </c>
    </row>
    <row r="32049" spans="1:8">
      <c r="A32049" t="s">
        <v>35098</v>
      </c>
      <c r="B32049" t="s">
        <v>2837</v>
      </c>
      <c r="C32049" t="s">
        <v>872</v>
      </c>
      <c r="D32049" s="3">
        <v>45689</v>
      </c>
      <c r="E32049" s="3">
        <v>45689</v>
      </c>
      <c r="F32049">
        <v>2587.5</v>
      </c>
      <c r="G32049" t="s">
        <v>3048</v>
      </c>
      <c r="H32049">
        <v>0</v>
      </c>
    </row>
    <row r="32050" spans="1:8">
      <c r="A32050" t="s">
        <v>35099</v>
      </c>
      <c r="B32050" t="s">
        <v>2837</v>
      </c>
      <c r="C32050" t="s">
        <v>872</v>
      </c>
      <c r="D32050" s="3">
        <v>45717</v>
      </c>
      <c r="E32050" s="3">
        <v>45717</v>
      </c>
      <c r="F32050">
        <v>2587.5</v>
      </c>
      <c r="G32050" t="s">
        <v>3048</v>
      </c>
      <c r="H32050">
        <v>0</v>
      </c>
    </row>
    <row r="32051" spans="1:8">
      <c r="A32051" t="s">
        <v>35100</v>
      </c>
      <c r="B32051" t="s">
        <v>2837</v>
      </c>
      <c r="C32051" t="s">
        <v>872</v>
      </c>
      <c r="D32051" s="3">
        <v>45748</v>
      </c>
      <c r="E32051" s="3">
        <v>45748</v>
      </c>
      <c r="F32051">
        <v>2587.5</v>
      </c>
      <c r="G32051" t="s">
        <v>3048</v>
      </c>
      <c r="H32051">
        <v>0</v>
      </c>
    </row>
    <row r="32052" spans="1:8">
      <c r="A32052" t="s">
        <v>35101</v>
      </c>
      <c r="B32052" t="s">
        <v>2837</v>
      </c>
      <c r="C32052" t="s">
        <v>872</v>
      </c>
      <c r="D32052" s="3">
        <v>45778</v>
      </c>
      <c r="E32052" s="3">
        <v>45779</v>
      </c>
      <c r="F32052">
        <v>2587.5</v>
      </c>
      <c r="G32052" t="s">
        <v>3057</v>
      </c>
      <c r="H32052">
        <v>1</v>
      </c>
    </row>
    <row r="32053" spans="1:8">
      <c r="A32053" t="s">
        <v>35102</v>
      </c>
      <c r="B32053" t="s">
        <v>2837</v>
      </c>
      <c r="C32053" t="s">
        <v>872</v>
      </c>
      <c r="D32053" s="3">
        <v>45809</v>
      </c>
      <c r="E32053" s="3">
        <v>45809</v>
      </c>
      <c r="F32053">
        <v>2587.5</v>
      </c>
      <c r="G32053" t="s">
        <v>3048</v>
      </c>
      <c r="H32053">
        <v>0</v>
      </c>
    </row>
    <row r="32054" spans="1:8">
      <c r="A32054" t="s">
        <v>35103</v>
      </c>
      <c r="B32054" t="s">
        <v>2837</v>
      </c>
      <c r="C32054" t="s">
        <v>872</v>
      </c>
      <c r="D32054" s="3">
        <v>45839</v>
      </c>
      <c r="E32054" s="3">
        <v>45839</v>
      </c>
      <c r="F32054">
        <v>2587.5</v>
      </c>
      <c r="G32054" t="s">
        <v>3048</v>
      </c>
      <c r="H32054">
        <v>0</v>
      </c>
    </row>
    <row r="32055" spans="1:8">
      <c r="A32055" t="s">
        <v>35104</v>
      </c>
      <c r="B32055" t="s">
        <v>2837</v>
      </c>
      <c r="C32055" t="s">
        <v>872</v>
      </c>
      <c r="D32055" s="3">
        <v>45870</v>
      </c>
      <c r="E32055" s="3">
        <v>45871</v>
      </c>
      <c r="F32055">
        <v>2587.5</v>
      </c>
      <c r="G32055" t="s">
        <v>3057</v>
      </c>
      <c r="H32055">
        <v>1</v>
      </c>
    </row>
    <row r="32056" spans="1:8">
      <c r="A32056" t="s">
        <v>35105</v>
      </c>
      <c r="B32056" t="s">
        <v>2837</v>
      </c>
      <c r="C32056" t="s">
        <v>872</v>
      </c>
      <c r="D32056" s="3">
        <v>45901</v>
      </c>
      <c r="E32056" s="3">
        <v>45901</v>
      </c>
      <c r="F32056">
        <v>2587.5</v>
      </c>
      <c r="G32056" t="s">
        <v>3048</v>
      </c>
      <c r="H32056">
        <v>0</v>
      </c>
    </row>
    <row r="32057" spans="1:8">
      <c r="A32057" t="s">
        <v>35106</v>
      </c>
      <c r="B32057" t="s">
        <v>2837</v>
      </c>
      <c r="C32057" t="s">
        <v>872</v>
      </c>
      <c r="D32057" s="3">
        <v>45931</v>
      </c>
      <c r="E32057" s="3">
        <v>45931</v>
      </c>
      <c r="F32057">
        <v>2587.5</v>
      </c>
      <c r="G32057" t="s">
        <v>3048</v>
      </c>
      <c r="H32057">
        <v>0</v>
      </c>
    </row>
    <row r="32058" spans="1:8">
      <c r="A32058" t="s">
        <v>35107</v>
      </c>
      <c r="B32058" t="s">
        <v>2837</v>
      </c>
      <c r="C32058" t="s">
        <v>872</v>
      </c>
      <c r="D32058" s="3">
        <v>45962</v>
      </c>
      <c r="E32058" s="3">
        <v>45963</v>
      </c>
      <c r="F32058">
        <v>2587.5</v>
      </c>
      <c r="G32058" t="s">
        <v>3057</v>
      </c>
      <c r="H32058">
        <v>1</v>
      </c>
    </row>
    <row r="32059" spans="1:8">
      <c r="A32059" t="s">
        <v>35108</v>
      </c>
      <c r="B32059" t="s">
        <v>2837</v>
      </c>
      <c r="C32059" t="s">
        <v>872</v>
      </c>
      <c r="D32059" s="3">
        <v>45992</v>
      </c>
      <c r="E32059" s="3">
        <v>45992</v>
      </c>
      <c r="F32059">
        <v>2587.5</v>
      </c>
      <c r="G32059" t="s">
        <v>3048</v>
      </c>
      <c r="H32059">
        <v>0</v>
      </c>
    </row>
    <row r="32060" spans="1:8">
      <c r="A32060" t="s">
        <v>35109</v>
      </c>
      <c r="B32060" t="s">
        <v>2837</v>
      </c>
      <c r="C32060" t="s">
        <v>872</v>
      </c>
      <c r="D32060" s="3">
        <v>46023</v>
      </c>
      <c r="E32060" s="3">
        <v>46023</v>
      </c>
      <c r="F32060">
        <v>2587.5</v>
      </c>
      <c r="G32060" t="s">
        <v>3048</v>
      </c>
      <c r="H32060">
        <v>0</v>
      </c>
    </row>
    <row r="32061" spans="1:8">
      <c r="A32061" t="s">
        <v>35110</v>
      </c>
      <c r="B32061" t="s">
        <v>2837</v>
      </c>
      <c r="C32061" t="s">
        <v>872</v>
      </c>
      <c r="D32061" s="3">
        <v>46054</v>
      </c>
      <c r="E32061" s="3">
        <v>46054</v>
      </c>
      <c r="F32061">
        <v>2587.5</v>
      </c>
      <c r="G32061" t="s">
        <v>3048</v>
      </c>
      <c r="H32061">
        <v>0</v>
      </c>
    </row>
    <row r="32062" spans="1:8">
      <c r="A32062" t="s">
        <v>35111</v>
      </c>
      <c r="B32062" t="s">
        <v>2837</v>
      </c>
      <c r="C32062" t="s">
        <v>872</v>
      </c>
      <c r="D32062" s="3">
        <v>46082</v>
      </c>
      <c r="E32062" s="3">
        <v>46082</v>
      </c>
      <c r="F32062">
        <v>2587.5</v>
      </c>
      <c r="G32062" t="s">
        <v>3048</v>
      </c>
      <c r="H32062">
        <v>0</v>
      </c>
    </row>
    <row r="32063" spans="1:8">
      <c r="A32063" t="s">
        <v>35112</v>
      </c>
      <c r="B32063" t="s">
        <v>2837</v>
      </c>
      <c r="C32063" t="s">
        <v>872</v>
      </c>
      <c r="D32063" s="3">
        <v>46113</v>
      </c>
      <c r="E32063" s="3">
        <v>46113</v>
      </c>
      <c r="F32063">
        <v>2587.5</v>
      </c>
      <c r="G32063" t="s">
        <v>3048</v>
      </c>
      <c r="H32063">
        <v>0</v>
      </c>
    </row>
    <row r="32064" spans="1:8">
      <c r="A32064" t="s">
        <v>35113</v>
      </c>
      <c r="B32064" t="s">
        <v>2838</v>
      </c>
      <c r="C32064" t="s">
        <v>100</v>
      </c>
      <c r="D32064" s="3">
        <v>45866</v>
      </c>
      <c r="E32064" s="3">
        <v>45866</v>
      </c>
      <c r="F32064">
        <v>9812.5</v>
      </c>
      <c r="G32064" t="s">
        <v>3048</v>
      </c>
      <c r="H32064">
        <v>0</v>
      </c>
    </row>
    <row r="32065" spans="1:8">
      <c r="A32065" t="s">
        <v>35114</v>
      </c>
      <c r="B32065" t="s">
        <v>2838</v>
      </c>
      <c r="C32065" t="s">
        <v>100</v>
      </c>
      <c r="D32065" s="3">
        <v>45897</v>
      </c>
      <c r="E32065" s="3">
        <v>45897</v>
      </c>
      <c r="F32065">
        <v>9812.5</v>
      </c>
      <c r="G32065" t="s">
        <v>3048</v>
      </c>
      <c r="H32065">
        <v>0</v>
      </c>
    </row>
    <row r="32066" spans="1:8">
      <c r="A32066" t="s">
        <v>35115</v>
      </c>
      <c r="B32066" t="s">
        <v>2838</v>
      </c>
      <c r="C32066" t="s">
        <v>100</v>
      </c>
      <c r="D32066" s="3">
        <v>45928</v>
      </c>
      <c r="E32066" s="3">
        <v>45928</v>
      </c>
      <c r="F32066">
        <v>9812.5</v>
      </c>
      <c r="G32066" t="s">
        <v>3048</v>
      </c>
      <c r="H32066">
        <v>0</v>
      </c>
    </row>
    <row r="32067" spans="1:8">
      <c r="A32067" t="s">
        <v>35116</v>
      </c>
      <c r="B32067" t="s">
        <v>2838</v>
      </c>
      <c r="C32067" t="s">
        <v>100</v>
      </c>
      <c r="D32067" s="3">
        <v>45958</v>
      </c>
      <c r="E32067" s="3">
        <v>45958</v>
      </c>
      <c r="F32067">
        <v>9812.5</v>
      </c>
      <c r="G32067" t="s">
        <v>3048</v>
      </c>
      <c r="H32067">
        <v>0</v>
      </c>
    </row>
    <row r="32068" spans="1:8">
      <c r="A32068" t="s">
        <v>35117</v>
      </c>
      <c r="B32068" t="s">
        <v>2838</v>
      </c>
      <c r="C32068" t="s">
        <v>100</v>
      </c>
      <c r="D32068" s="3">
        <v>45989</v>
      </c>
      <c r="E32068" s="3">
        <v>45989</v>
      </c>
      <c r="F32068">
        <v>9812.5</v>
      </c>
      <c r="G32068" t="s">
        <v>3048</v>
      </c>
      <c r="H32068">
        <v>0</v>
      </c>
    </row>
    <row r="32069" spans="1:8">
      <c r="A32069" t="s">
        <v>35118</v>
      </c>
      <c r="B32069" t="s">
        <v>2838</v>
      </c>
      <c r="C32069" t="s">
        <v>100</v>
      </c>
      <c r="D32069" s="3">
        <v>46019</v>
      </c>
      <c r="E32069" s="3">
        <v>46019</v>
      </c>
      <c r="F32069">
        <v>9812.5</v>
      </c>
      <c r="G32069" t="s">
        <v>3048</v>
      </c>
      <c r="H32069">
        <v>0</v>
      </c>
    </row>
    <row r="32070" spans="1:8">
      <c r="A32070" t="s">
        <v>35119</v>
      </c>
      <c r="B32070" t="s">
        <v>2838</v>
      </c>
      <c r="C32070" t="s">
        <v>100</v>
      </c>
      <c r="D32070" s="3">
        <v>46050</v>
      </c>
      <c r="E32070" s="3">
        <v>46053</v>
      </c>
      <c r="F32070">
        <v>9812.5</v>
      </c>
      <c r="G32070" t="s">
        <v>3057</v>
      </c>
      <c r="H32070">
        <v>3</v>
      </c>
    </row>
    <row r="32071" spans="1:8">
      <c r="A32071" t="s">
        <v>35120</v>
      </c>
      <c r="B32071" t="s">
        <v>2838</v>
      </c>
      <c r="C32071" t="s">
        <v>100</v>
      </c>
      <c r="D32071" s="3">
        <v>46081</v>
      </c>
      <c r="E32071" s="3">
        <v>46081</v>
      </c>
      <c r="F32071">
        <v>9812.5</v>
      </c>
      <c r="G32071" t="s">
        <v>3048</v>
      </c>
      <c r="H32071">
        <v>0</v>
      </c>
    </row>
    <row r="32072" spans="1:8">
      <c r="A32072" t="s">
        <v>35121</v>
      </c>
      <c r="B32072" t="s">
        <v>2838</v>
      </c>
      <c r="C32072" t="s">
        <v>100</v>
      </c>
      <c r="D32072" s="3">
        <v>46109</v>
      </c>
      <c r="E32072" s="3">
        <v>46109</v>
      </c>
      <c r="F32072">
        <v>9812.5</v>
      </c>
      <c r="G32072" t="s">
        <v>3048</v>
      </c>
      <c r="H32072">
        <v>0</v>
      </c>
    </row>
    <row r="32073" spans="1:8">
      <c r="A32073" t="s">
        <v>35122</v>
      </c>
      <c r="B32073" t="s">
        <v>2838</v>
      </c>
      <c r="C32073" t="s">
        <v>100</v>
      </c>
      <c r="D32073" s="3">
        <v>46140</v>
      </c>
      <c r="E32073" s="3">
        <v>46140</v>
      </c>
      <c r="F32073">
        <v>9812.5</v>
      </c>
      <c r="G32073" t="s">
        <v>3048</v>
      </c>
      <c r="H32073">
        <v>0</v>
      </c>
    </row>
    <row r="32074" spans="1:8">
      <c r="A32074" t="s">
        <v>35123</v>
      </c>
      <c r="B32074" t="s">
        <v>2838</v>
      </c>
      <c r="C32074" t="s">
        <v>100</v>
      </c>
      <c r="D32074" s="3">
        <v>46170</v>
      </c>
      <c r="E32074" s="3">
        <v>46171</v>
      </c>
      <c r="F32074">
        <v>9812.5</v>
      </c>
      <c r="G32074" t="s">
        <v>3057</v>
      </c>
      <c r="H32074">
        <v>1</v>
      </c>
    </row>
    <row r="32075" spans="1:8">
      <c r="A32075" t="s">
        <v>35124</v>
      </c>
      <c r="B32075" t="s">
        <v>2838</v>
      </c>
      <c r="C32075" t="s">
        <v>100</v>
      </c>
      <c r="D32075" s="3">
        <v>46201</v>
      </c>
      <c r="E32075" s="3">
        <v>46201</v>
      </c>
      <c r="F32075">
        <v>9812.5</v>
      </c>
      <c r="G32075" t="s">
        <v>3048</v>
      </c>
      <c r="H32075">
        <v>0</v>
      </c>
    </row>
    <row r="32076" spans="1:8">
      <c r="A32076" t="s">
        <v>35125</v>
      </c>
      <c r="B32076" t="s">
        <v>2838</v>
      </c>
      <c r="C32076" t="s">
        <v>100</v>
      </c>
      <c r="D32076" s="3">
        <v>46231</v>
      </c>
      <c r="E32076" s="3">
        <v>46232</v>
      </c>
      <c r="F32076">
        <v>9812.5</v>
      </c>
      <c r="G32076" t="s">
        <v>3057</v>
      </c>
      <c r="H32076">
        <v>1</v>
      </c>
    </row>
    <row r="32077" spans="1:8">
      <c r="A32077" t="s">
        <v>35126</v>
      </c>
      <c r="B32077" t="s">
        <v>2838</v>
      </c>
      <c r="C32077" t="s">
        <v>100</v>
      </c>
      <c r="D32077" s="3">
        <v>46262</v>
      </c>
      <c r="E32077" s="3">
        <v>46264</v>
      </c>
      <c r="F32077">
        <v>9812.5</v>
      </c>
      <c r="G32077" t="s">
        <v>3057</v>
      </c>
      <c r="H32077">
        <v>2</v>
      </c>
    </row>
    <row r="32078" spans="1:8">
      <c r="A32078" t="s">
        <v>35127</v>
      </c>
      <c r="B32078" t="s">
        <v>2838</v>
      </c>
      <c r="C32078" t="s">
        <v>100</v>
      </c>
      <c r="D32078" s="3">
        <v>46293</v>
      </c>
      <c r="E32078" s="3">
        <v>46293</v>
      </c>
      <c r="F32078">
        <v>9812.5</v>
      </c>
      <c r="G32078" t="s">
        <v>3048</v>
      </c>
      <c r="H32078">
        <v>0</v>
      </c>
    </row>
    <row r="32079" spans="1:8">
      <c r="A32079" t="s">
        <v>35128</v>
      </c>
      <c r="B32079" t="s">
        <v>2838</v>
      </c>
      <c r="C32079" t="s">
        <v>100</v>
      </c>
      <c r="D32079" s="3">
        <v>46323</v>
      </c>
      <c r="E32079" s="3">
        <v>46323</v>
      </c>
      <c r="F32079">
        <v>9812.5</v>
      </c>
      <c r="G32079" t="s">
        <v>3048</v>
      </c>
      <c r="H32079">
        <v>0</v>
      </c>
    </row>
    <row r="32080" spans="1:8">
      <c r="A32080" t="s">
        <v>35129</v>
      </c>
      <c r="B32080" t="s">
        <v>2838</v>
      </c>
      <c r="C32080" t="s">
        <v>100</v>
      </c>
      <c r="D32080" s="3">
        <v>46354</v>
      </c>
      <c r="E32080" s="3">
        <v>46357</v>
      </c>
      <c r="F32080">
        <v>9812.5</v>
      </c>
      <c r="G32080" t="s">
        <v>3057</v>
      </c>
      <c r="H32080">
        <v>3</v>
      </c>
    </row>
    <row r="32081" spans="1:8">
      <c r="A32081" t="s">
        <v>35130</v>
      </c>
      <c r="B32081" t="s">
        <v>2838</v>
      </c>
      <c r="C32081" t="s">
        <v>100</v>
      </c>
      <c r="D32081" s="3">
        <v>46384</v>
      </c>
      <c r="E32081" s="3">
        <v>46384</v>
      </c>
      <c r="F32081">
        <v>9812.5</v>
      </c>
      <c r="G32081" t="s">
        <v>3048</v>
      </c>
      <c r="H32081">
        <v>0</v>
      </c>
    </row>
    <row r="32082" spans="1:8">
      <c r="A32082" t="s">
        <v>35131</v>
      </c>
      <c r="B32082" t="s">
        <v>2838</v>
      </c>
      <c r="C32082" t="s">
        <v>100</v>
      </c>
      <c r="D32082" s="3">
        <v>46415</v>
      </c>
      <c r="E32082" s="3">
        <v>46415</v>
      </c>
      <c r="F32082">
        <v>9812.5</v>
      </c>
      <c r="G32082" t="s">
        <v>3048</v>
      </c>
      <c r="H32082">
        <v>0</v>
      </c>
    </row>
    <row r="32083" spans="1:8">
      <c r="A32083" t="s">
        <v>35132</v>
      </c>
      <c r="B32083" t="s">
        <v>2838</v>
      </c>
      <c r="C32083" t="s">
        <v>100</v>
      </c>
      <c r="D32083" s="3">
        <v>46446</v>
      </c>
      <c r="E32083" s="3">
        <v>46446</v>
      </c>
      <c r="F32083">
        <v>9812.5</v>
      </c>
      <c r="G32083" t="s">
        <v>3048</v>
      </c>
      <c r="H32083">
        <v>0</v>
      </c>
    </row>
    <row r="32084" spans="1:8">
      <c r="A32084" t="s">
        <v>35133</v>
      </c>
      <c r="B32084" t="s">
        <v>2838</v>
      </c>
      <c r="C32084" t="s">
        <v>100</v>
      </c>
      <c r="D32084" s="3">
        <v>46474</v>
      </c>
      <c r="E32084" s="3">
        <v>46474</v>
      </c>
      <c r="F32084">
        <v>9812.5</v>
      </c>
      <c r="G32084" t="s">
        <v>3048</v>
      </c>
      <c r="H32084">
        <v>0</v>
      </c>
    </row>
    <row r="32085" spans="1:8">
      <c r="A32085" t="s">
        <v>35134</v>
      </c>
      <c r="B32085" t="s">
        <v>2838</v>
      </c>
      <c r="C32085" t="s">
        <v>100</v>
      </c>
      <c r="D32085" s="3">
        <v>46505</v>
      </c>
      <c r="E32085" s="3">
        <v>46505</v>
      </c>
      <c r="F32085">
        <v>9812.5</v>
      </c>
      <c r="G32085" t="s">
        <v>3048</v>
      </c>
      <c r="H32085">
        <v>0</v>
      </c>
    </row>
    <row r="32086" spans="1:8">
      <c r="A32086" t="s">
        <v>35135</v>
      </c>
      <c r="B32086" t="s">
        <v>2838</v>
      </c>
      <c r="C32086" t="s">
        <v>100</v>
      </c>
      <c r="D32086" s="3">
        <v>46535</v>
      </c>
      <c r="E32086" s="3">
        <v>46536</v>
      </c>
      <c r="F32086">
        <v>9812.5</v>
      </c>
      <c r="G32086" t="s">
        <v>3057</v>
      </c>
      <c r="H32086">
        <v>1</v>
      </c>
    </row>
    <row r="32087" spans="1:8">
      <c r="A32087" t="s">
        <v>35136</v>
      </c>
      <c r="B32087" t="s">
        <v>2838</v>
      </c>
      <c r="C32087" t="s">
        <v>100</v>
      </c>
      <c r="D32087" s="3">
        <v>46566</v>
      </c>
      <c r="E32087" s="3">
        <v>46581</v>
      </c>
      <c r="F32087">
        <v>9812.5</v>
      </c>
      <c r="G32087" t="s">
        <v>3112</v>
      </c>
      <c r="H32087">
        <v>15</v>
      </c>
    </row>
    <row r="32088" spans="1:8">
      <c r="A32088" t="s">
        <v>35137</v>
      </c>
      <c r="B32088" t="s">
        <v>2839</v>
      </c>
      <c r="C32088" t="s">
        <v>62</v>
      </c>
      <c r="D32088" s="3">
        <v>45975</v>
      </c>
      <c r="E32088" s="3">
        <v>45976</v>
      </c>
      <c r="F32088">
        <v>7504.17</v>
      </c>
      <c r="G32088" t="s">
        <v>3057</v>
      </c>
      <c r="H32088">
        <v>1</v>
      </c>
    </row>
    <row r="32089" spans="1:8">
      <c r="A32089" t="s">
        <v>35138</v>
      </c>
      <c r="B32089" t="s">
        <v>2839</v>
      </c>
      <c r="C32089" t="s">
        <v>62</v>
      </c>
      <c r="D32089" s="3">
        <v>46005</v>
      </c>
      <c r="E32089" s="3">
        <v>46005</v>
      </c>
      <c r="F32089">
        <v>7504.17</v>
      </c>
      <c r="G32089" t="s">
        <v>3048</v>
      </c>
      <c r="H32089">
        <v>0</v>
      </c>
    </row>
    <row r="32090" spans="1:8">
      <c r="A32090" t="s">
        <v>35139</v>
      </c>
      <c r="B32090" t="s">
        <v>2839</v>
      </c>
      <c r="C32090" t="s">
        <v>62</v>
      </c>
      <c r="D32090" s="3">
        <v>46036</v>
      </c>
      <c r="E32090" s="3">
        <v>46036</v>
      </c>
      <c r="F32090">
        <v>7504.17</v>
      </c>
      <c r="G32090" t="s">
        <v>3048</v>
      </c>
      <c r="H32090">
        <v>0</v>
      </c>
    </row>
    <row r="32091" spans="1:8">
      <c r="A32091" t="s">
        <v>35140</v>
      </c>
      <c r="B32091" t="s">
        <v>2839</v>
      </c>
      <c r="C32091" t="s">
        <v>62</v>
      </c>
      <c r="D32091" s="3">
        <v>46067</v>
      </c>
      <c r="E32091" s="3">
        <v>46067</v>
      </c>
      <c r="F32091">
        <v>7504.17</v>
      </c>
      <c r="G32091" t="s">
        <v>3048</v>
      </c>
      <c r="H32091">
        <v>0</v>
      </c>
    </row>
    <row r="32092" spans="1:8">
      <c r="A32092" t="s">
        <v>35141</v>
      </c>
      <c r="B32092" t="s">
        <v>2839</v>
      </c>
      <c r="C32092" t="s">
        <v>62</v>
      </c>
      <c r="D32092" s="3">
        <v>46095</v>
      </c>
      <c r="E32092" s="3">
        <v>46095</v>
      </c>
      <c r="F32092">
        <v>7504.17</v>
      </c>
      <c r="G32092" t="s">
        <v>3048</v>
      </c>
      <c r="H32092">
        <v>0</v>
      </c>
    </row>
    <row r="32093" spans="1:8">
      <c r="A32093" t="s">
        <v>35142</v>
      </c>
      <c r="B32093" t="s">
        <v>2839</v>
      </c>
      <c r="C32093" t="s">
        <v>62</v>
      </c>
      <c r="D32093" s="3">
        <v>46126</v>
      </c>
      <c r="E32093" s="3">
        <v>46126</v>
      </c>
      <c r="F32093">
        <v>7504.17</v>
      </c>
      <c r="G32093" t="s">
        <v>3048</v>
      </c>
      <c r="H32093">
        <v>0</v>
      </c>
    </row>
    <row r="32094" spans="1:8">
      <c r="A32094" t="s">
        <v>35143</v>
      </c>
      <c r="B32094" t="s">
        <v>2839</v>
      </c>
      <c r="C32094" t="s">
        <v>62</v>
      </c>
      <c r="D32094" s="3">
        <v>46156</v>
      </c>
      <c r="E32094" s="3">
        <v>46157</v>
      </c>
      <c r="F32094">
        <v>7504.17</v>
      </c>
      <c r="G32094" t="s">
        <v>3057</v>
      </c>
      <c r="H32094">
        <v>1</v>
      </c>
    </row>
    <row r="32095" spans="1:8">
      <c r="A32095" t="s">
        <v>35144</v>
      </c>
      <c r="B32095" t="s">
        <v>2839</v>
      </c>
      <c r="C32095" t="s">
        <v>62</v>
      </c>
      <c r="D32095" s="3">
        <v>46187</v>
      </c>
      <c r="E32095" s="3">
        <v>46194</v>
      </c>
      <c r="F32095">
        <v>7504.17</v>
      </c>
      <c r="G32095" t="s">
        <v>3057</v>
      </c>
      <c r="H32095">
        <v>7</v>
      </c>
    </row>
    <row r="32096" spans="1:8">
      <c r="A32096" t="s">
        <v>35145</v>
      </c>
      <c r="B32096" t="s">
        <v>2839</v>
      </c>
      <c r="C32096" t="s">
        <v>62</v>
      </c>
      <c r="D32096" s="3">
        <v>46217</v>
      </c>
      <c r="E32096" s="3">
        <v>46217</v>
      </c>
      <c r="F32096">
        <v>7504.17</v>
      </c>
      <c r="G32096" t="s">
        <v>3048</v>
      </c>
      <c r="H32096">
        <v>0</v>
      </c>
    </row>
    <row r="32097" spans="1:8">
      <c r="A32097" t="s">
        <v>35146</v>
      </c>
      <c r="B32097" t="s">
        <v>2839</v>
      </c>
      <c r="C32097" t="s">
        <v>62</v>
      </c>
      <c r="D32097" s="3">
        <v>46248</v>
      </c>
      <c r="E32097" s="3">
        <v>46248</v>
      </c>
      <c r="F32097">
        <v>7504.17</v>
      </c>
      <c r="G32097" t="s">
        <v>3048</v>
      </c>
      <c r="H32097">
        <v>0</v>
      </c>
    </row>
    <row r="32098" spans="1:8">
      <c r="A32098" t="s">
        <v>35147</v>
      </c>
      <c r="B32098" t="s">
        <v>2839</v>
      </c>
      <c r="C32098" t="s">
        <v>62</v>
      </c>
      <c r="D32098" s="3">
        <v>46279</v>
      </c>
      <c r="E32098" s="3">
        <v>46294</v>
      </c>
      <c r="F32098">
        <v>7504.17</v>
      </c>
      <c r="G32098" t="s">
        <v>3112</v>
      </c>
      <c r="H32098">
        <v>15</v>
      </c>
    </row>
    <row r="32099" spans="1:8">
      <c r="A32099" t="s">
        <v>35148</v>
      </c>
      <c r="B32099" t="s">
        <v>2839</v>
      </c>
      <c r="C32099" t="s">
        <v>62</v>
      </c>
      <c r="D32099" s="3">
        <v>46309</v>
      </c>
      <c r="E32099" s="3">
        <v>46309</v>
      </c>
      <c r="F32099">
        <v>7504.17</v>
      </c>
      <c r="G32099" t="s">
        <v>3048</v>
      </c>
      <c r="H32099">
        <v>0</v>
      </c>
    </row>
    <row r="32100" spans="1:8">
      <c r="A32100" t="s">
        <v>35149</v>
      </c>
      <c r="B32100" t="s">
        <v>2839</v>
      </c>
      <c r="C32100" t="s">
        <v>62</v>
      </c>
      <c r="D32100" s="3">
        <v>46340</v>
      </c>
      <c r="E32100" s="3">
        <v>46341</v>
      </c>
      <c r="F32100">
        <v>7504.17</v>
      </c>
      <c r="G32100" t="s">
        <v>3057</v>
      </c>
      <c r="H32100">
        <v>1</v>
      </c>
    </row>
    <row r="32101" spans="1:8">
      <c r="A32101" t="s">
        <v>35150</v>
      </c>
      <c r="B32101" t="s">
        <v>2839</v>
      </c>
      <c r="C32101" t="s">
        <v>62</v>
      </c>
      <c r="D32101" s="3">
        <v>46370</v>
      </c>
      <c r="E32101" s="3">
        <v>46370</v>
      </c>
      <c r="F32101">
        <v>7504.17</v>
      </c>
      <c r="G32101" t="s">
        <v>3048</v>
      </c>
      <c r="H32101">
        <v>0</v>
      </c>
    </row>
    <row r="32102" spans="1:8">
      <c r="A32102" t="s">
        <v>35151</v>
      </c>
      <c r="B32102" t="s">
        <v>2839</v>
      </c>
      <c r="C32102" t="s">
        <v>62</v>
      </c>
      <c r="D32102" s="3">
        <v>46401</v>
      </c>
      <c r="E32102" s="3">
        <v>46408</v>
      </c>
      <c r="F32102">
        <v>7504.17</v>
      </c>
      <c r="G32102" t="s">
        <v>3057</v>
      </c>
      <c r="H32102">
        <v>7</v>
      </c>
    </row>
    <row r="32103" spans="1:8">
      <c r="A32103" t="s">
        <v>35152</v>
      </c>
      <c r="B32103" t="s">
        <v>2839</v>
      </c>
      <c r="C32103" t="s">
        <v>62</v>
      </c>
      <c r="D32103" s="3">
        <v>46432</v>
      </c>
      <c r="E32103" s="3">
        <v>46432</v>
      </c>
      <c r="F32103">
        <v>7504.17</v>
      </c>
      <c r="G32103" t="s">
        <v>3048</v>
      </c>
      <c r="H32103">
        <v>0</v>
      </c>
    </row>
    <row r="32104" spans="1:8">
      <c r="A32104" t="s">
        <v>35153</v>
      </c>
      <c r="B32104" t="s">
        <v>2839</v>
      </c>
      <c r="C32104" t="s">
        <v>62</v>
      </c>
      <c r="D32104" s="3">
        <v>46460</v>
      </c>
      <c r="E32104" s="3">
        <v>46460</v>
      </c>
      <c r="F32104">
        <v>7504.17</v>
      </c>
      <c r="G32104" t="s">
        <v>3048</v>
      </c>
      <c r="H32104">
        <v>0</v>
      </c>
    </row>
    <row r="32105" spans="1:8">
      <c r="A32105" t="s">
        <v>35154</v>
      </c>
      <c r="B32105" t="s">
        <v>2839</v>
      </c>
      <c r="C32105" t="s">
        <v>62</v>
      </c>
      <c r="D32105" s="3">
        <v>46491</v>
      </c>
      <c r="E32105" s="3">
        <v>46491</v>
      </c>
      <c r="F32105">
        <v>7504.17</v>
      </c>
      <c r="G32105" t="s">
        <v>3048</v>
      </c>
      <c r="H32105">
        <v>0</v>
      </c>
    </row>
    <row r="32106" spans="1:8">
      <c r="A32106" t="s">
        <v>35155</v>
      </c>
      <c r="B32106" t="s">
        <v>2839</v>
      </c>
      <c r="C32106" t="s">
        <v>62</v>
      </c>
      <c r="D32106" s="3">
        <v>46521</v>
      </c>
      <c r="E32106" s="3">
        <v>46521</v>
      </c>
      <c r="F32106">
        <v>7504.17</v>
      </c>
      <c r="G32106" t="s">
        <v>3048</v>
      </c>
      <c r="H32106">
        <v>0</v>
      </c>
    </row>
    <row r="32107" spans="1:8">
      <c r="A32107" t="s">
        <v>35156</v>
      </c>
      <c r="B32107" t="s">
        <v>2839</v>
      </c>
      <c r="C32107" t="s">
        <v>62</v>
      </c>
      <c r="D32107" s="3">
        <v>46552</v>
      </c>
      <c r="E32107" s="3">
        <v>46554</v>
      </c>
      <c r="F32107">
        <v>7504.17</v>
      </c>
      <c r="G32107" t="s">
        <v>3057</v>
      </c>
      <c r="H32107">
        <v>2</v>
      </c>
    </row>
    <row r="32108" spans="1:8">
      <c r="A32108" t="s">
        <v>35157</v>
      </c>
      <c r="B32108" t="s">
        <v>2839</v>
      </c>
      <c r="C32108" t="s">
        <v>62</v>
      </c>
      <c r="D32108" s="3">
        <v>46582</v>
      </c>
      <c r="E32108" s="3">
        <v>46582</v>
      </c>
      <c r="F32108">
        <v>7504.17</v>
      </c>
      <c r="G32108" t="s">
        <v>3048</v>
      </c>
      <c r="H32108">
        <v>0</v>
      </c>
    </row>
    <row r="32109" spans="1:8">
      <c r="A32109" t="s">
        <v>35158</v>
      </c>
      <c r="B32109" t="s">
        <v>2839</v>
      </c>
      <c r="C32109" t="s">
        <v>62</v>
      </c>
      <c r="D32109" s="3">
        <v>46613</v>
      </c>
      <c r="E32109" s="3">
        <v>46613</v>
      </c>
      <c r="F32109">
        <v>7504.17</v>
      </c>
      <c r="G32109" t="s">
        <v>3048</v>
      </c>
      <c r="H32109">
        <v>0</v>
      </c>
    </row>
    <row r="32110" spans="1:8">
      <c r="A32110" t="s">
        <v>35159</v>
      </c>
      <c r="B32110" t="s">
        <v>2839</v>
      </c>
      <c r="C32110" t="s">
        <v>62</v>
      </c>
      <c r="D32110" s="3">
        <v>46644</v>
      </c>
      <c r="E32110" s="3">
        <v>46644</v>
      </c>
      <c r="F32110">
        <v>7504.17</v>
      </c>
      <c r="G32110" t="s">
        <v>3048</v>
      </c>
      <c r="H32110">
        <v>0</v>
      </c>
    </row>
    <row r="32111" spans="1:8">
      <c r="A32111" t="s">
        <v>35160</v>
      </c>
      <c r="B32111" t="s">
        <v>2839</v>
      </c>
      <c r="C32111" t="s">
        <v>62</v>
      </c>
      <c r="D32111" s="3">
        <v>46674</v>
      </c>
      <c r="E32111" s="3">
        <v>46674</v>
      </c>
      <c r="F32111">
        <v>7504.17</v>
      </c>
      <c r="G32111" t="s">
        <v>3048</v>
      </c>
      <c r="H32111">
        <v>0</v>
      </c>
    </row>
    <row r="32112" spans="1:8">
      <c r="A32112" t="s">
        <v>35161</v>
      </c>
      <c r="B32112" t="s">
        <v>2840</v>
      </c>
      <c r="C32112" t="s">
        <v>456</v>
      </c>
      <c r="D32112" s="3">
        <v>45480</v>
      </c>
      <c r="E32112" s="3">
        <v>45480</v>
      </c>
      <c r="F32112">
        <v>9270.83</v>
      </c>
      <c r="G32112" t="s">
        <v>3048</v>
      </c>
      <c r="H32112">
        <v>0</v>
      </c>
    </row>
    <row r="32113" spans="1:8">
      <c r="A32113" t="s">
        <v>35162</v>
      </c>
      <c r="B32113" t="s">
        <v>2840</v>
      </c>
      <c r="C32113" t="s">
        <v>456</v>
      </c>
      <c r="D32113" s="3">
        <v>45511</v>
      </c>
      <c r="E32113" s="3">
        <v>45526</v>
      </c>
      <c r="F32113">
        <v>9270.83</v>
      </c>
      <c r="G32113" t="s">
        <v>3112</v>
      </c>
      <c r="H32113">
        <v>15</v>
      </c>
    </row>
    <row r="32114" spans="1:8">
      <c r="A32114" t="s">
        <v>35163</v>
      </c>
      <c r="B32114" t="s">
        <v>2840</v>
      </c>
      <c r="C32114" t="s">
        <v>456</v>
      </c>
      <c r="D32114" s="3">
        <v>45542</v>
      </c>
      <c r="E32114" s="3">
        <v>45542</v>
      </c>
      <c r="F32114">
        <v>9270.83</v>
      </c>
      <c r="G32114" t="s">
        <v>3048</v>
      </c>
      <c r="H32114">
        <v>0</v>
      </c>
    </row>
    <row r="32115" spans="1:8">
      <c r="A32115" t="s">
        <v>35164</v>
      </c>
      <c r="B32115" t="s">
        <v>2840</v>
      </c>
      <c r="C32115" t="s">
        <v>456</v>
      </c>
      <c r="D32115" s="3">
        <v>45572</v>
      </c>
      <c r="E32115" s="3">
        <v>45573</v>
      </c>
      <c r="F32115">
        <v>9270.83</v>
      </c>
      <c r="G32115" t="s">
        <v>3057</v>
      </c>
      <c r="H32115">
        <v>1</v>
      </c>
    </row>
    <row r="32116" spans="1:8">
      <c r="A32116" t="s">
        <v>35165</v>
      </c>
      <c r="B32116" t="s">
        <v>2840</v>
      </c>
      <c r="C32116" t="s">
        <v>456</v>
      </c>
      <c r="D32116" s="3">
        <v>45603</v>
      </c>
      <c r="E32116" s="3">
        <v>45603</v>
      </c>
      <c r="F32116">
        <v>9270.83</v>
      </c>
      <c r="G32116" t="s">
        <v>3048</v>
      </c>
      <c r="H32116">
        <v>0</v>
      </c>
    </row>
    <row r="32117" spans="1:8">
      <c r="A32117" t="s">
        <v>35166</v>
      </c>
      <c r="B32117" t="s">
        <v>2840</v>
      </c>
      <c r="C32117" t="s">
        <v>456</v>
      </c>
      <c r="D32117" s="3">
        <v>45633</v>
      </c>
      <c r="E32117" s="3">
        <v>45640</v>
      </c>
      <c r="F32117">
        <v>9270.83</v>
      </c>
      <c r="G32117" t="s">
        <v>3057</v>
      </c>
      <c r="H32117">
        <v>7</v>
      </c>
    </row>
    <row r="32118" spans="1:8">
      <c r="A32118" t="s">
        <v>35167</v>
      </c>
      <c r="B32118" t="s">
        <v>2840</v>
      </c>
      <c r="C32118" t="s">
        <v>456</v>
      </c>
      <c r="D32118" s="3">
        <v>45664</v>
      </c>
      <c r="E32118" s="3">
        <v>45664</v>
      </c>
      <c r="F32118">
        <v>9270.83</v>
      </c>
      <c r="G32118" t="s">
        <v>3048</v>
      </c>
      <c r="H32118">
        <v>0</v>
      </c>
    </row>
    <row r="32119" spans="1:8">
      <c r="A32119" t="s">
        <v>35168</v>
      </c>
      <c r="B32119" t="s">
        <v>2840</v>
      </c>
      <c r="C32119" t="s">
        <v>456</v>
      </c>
      <c r="D32119" s="3">
        <v>45695</v>
      </c>
      <c r="E32119" s="3">
        <v>45696</v>
      </c>
      <c r="F32119">
        <v>9270.83</v>
      </c>
      <c r="G32119" t="s">
        <v>3057</v>
      </c>
      <c r="H32119">
        <v>1</v>
      </c>
    </row>
    <row r="32120" spans="1:8">
      <c r="A32120" t="s">
        <v>35169</v>
      </c>
      <c r="B32120" t="s">
        <v>2840</v>
      </c>
      <c r="C32120" t="s">
        <v>456</v>
      </c>
      <c r="D32120" s="3">
        <v>45723</v>
      </c>
      <c r="E32120" s="3">
        <v>45723</v>
      </c>
      <c r="F32120">
        <v>9270.83</v>
      </c>
      <c r="G32120" t="s">
        <v>3048</v>
      </c>
      <c r="H32120">
        <v>0</v>
      </c>
    </row>
    <row r="32121" spans="1:8">
      <c r="A32121" t="s">
        <v>35170</v>
      </c>
      <c r="B32121" t="s">
        <v>2840</v>
      </c>
      <c r="C32121" t="s">
        <v>456</v>
      </c>
      <c r="D32121" s="3">
        <v>45754</v>
      </c>
      <c r="E32121" s="3">
        <v>45756</v>
      </c>
      <c r="F32121">
        <v>9270.83</v>
      </c>
      <c r="G32121" t="s">
        <v>3057</v>
      </c>
      <c r="H32121">
        <v>2</v>
      </c>
    </row>
    <row r="32122" spans="1:8">
      <c r="A32122" t="s">
        <v>35171</v>
      </c>
      <c r="B32122" t="s">
        <v>2840</v>
      </c>
      <c r="C32122" t="s">
        <v>456</v>
      </c>
      <c r="D32122" s="3">
        <v>45784</v>
      </c>
      <c r="E32122" s="3">
        <v>45784</v>
      </c>
      <c r="F32122">
        <v>9270.83</v>
      </c>
      <c r="G32122" t="s">
        <v>3048</v>
      </c>
      <c r="H32122">
        <v>0</v>
      </c>
    </row>
    <row r="32123" spans="1:8">
      <c r="A32123" t="s">
        <v>35172</v>
      </c>
      <c r="B32123" t="s">
        <v>2840</v>
      </c>
      <c r="C32123" t="s">
        <v>456</v>
      </c>
      <c r="D32123" s="3">
        <v>45815</v>
      </c>
      <c r="E32123" s="3">
        <v>45815</v>
      </c>
      <c r="F32123">
        <v>9270.83</v>
      </c>
      <c r="G32123" t="s">
        <v>3048</v>
      </c>
      <c r="H32123">
        <v>0</v>
      </c>
    </row>
    <row r="32124" spans="1:8">
      <c r="A32124" t="s">
        <v>35173</v>
      </c>
      <c r="B32124" t="s">
        <v>2840</v>
      </c>
      <c r="C32124" t="s">
        <v>456</v>
      </c>
      <c r="D32124" s="3">
        <v>45845</v>
      </c>
      <c r="E32124" s="3">
        <v>45845</v>
      </c>
      <c r="F32124">
        <v>9270.83</v>
      </c>
      <c r="G32124" t="s">
        <v>3048</v>
      </c>
      <c r="H32124">
        <v>0</v>
      </c>
    </row>
    <row r="32125" spans="1:8">
      <c r="A32125" t="s">
        <v>35174</v>
      </c>
      <c r="B32125" t="s">
        <v>2840</v>
      </c>
      <c r="C32125" t="s">
        <v>456</v>
      </c>
      <c r="D32125" s="3">
        <v>45876</v>
      </c>
      <c r="E32125" s="3">
        <v>45876</v>
      </c>
      <c r="F32125">
        <v>9270.83</v>
      </c>
      <c r="G32125" t="s">
        <v>3048</v>
      </c>
      <c r="H32125">
        <v>0</v>
      </c>
    </row>
    <row r="32126" spans="1:8">
      <c r="A32126" t="s">
        <v>35175</v>
      </c>
      <c r="B32126" t="s">
        <v>2840</v>
      </c>
      <c r="C32126" t="s">
        <v>456</v>
      </c>
      <c r="D32126" s="3">
        <v>45907</v>
      </c>
      <c r="E32126" s="3">
        <v>45909</v>
      </c>
      <c r="F32126">
        <v>9270.83</v>
      </c>
      <c r="G32126" t="s">
        <v>3057</v>
      </c>
      <c r="H32126">
        <v>2</v>
      </c>
    </row>
    <row r="32127" spans="1:8">
      <c r="A32127" t="s">
        <v>35176</v>
      </c>
      <c r="B32127" t="s">
        <v>2840</v>
      </c>
      <c r="C32127" t="s">
        <v>456</v>
      </c>
      <c r="D32127" s="3">
        <v>45937</v>
      </c>
      <c r="E32127" s="3">
        <v>45937</v>
      </c>
      <c r="F32127">
        <v>9270.83</v>
      </c>
      <c r="G32127" t="s">
        <v>3048</v>
      </c>
      <c r="H32127">
        <v>0</v>
      </c>
    </row>
    <row r="32128" spans="1:8">
      <c r="A32128" t="s">
        <v>35177</v>
      </c>
      <c r="B32128" t="s">
        <v>2840</v>
      </c>
      <c r="C32128" t="s">
        <v>456</v>
      </c>
      <c r="D32128" s="3">
        <v>45968</v>
      </c>
      <c r="E32128" s="3">
        <v>45968</v>
      </c>
      <c r="F32128">
        <v>9270.83</v>
      </c>
      <c r="G32128" t="s">
        <v>3048</v>
      </c>
      <c r="H32128">
        <v>0</v>
      </c>
    </row>
    <row r="32129" spans="1:8">
      <c r="A32129" t="s">
        <v>35178</v>
      </c>
      <c r="B32129" t="s">
        <v>2840</v>
      </c>
      <c r="C32129" t="s">
        <v>456</v>
      </c>
      <c r="D32129" s="3">
        <v>45998</v>
      </c>
      <c r="E32129" s="3">
        <v>45998</v>
      </c>
      <c r="F32129">
        <v>9270.83</v>
      </c>
      <c r="G32129" t="s">
        <v>3048</v>
      </c>
      <c r="H32129">
        <v>0</v>
      </c>
    </row>
    <row r="32130" spans="1:8">
      <c r="A32130" t="s">
        <v>35179</v>
      </c>
      <c r="B32130" t="s">
        <v>2840</v>
      </c>
      <c r="C32130" t="s">
        <v>456</v>
      </c>
      <c r="D32130" s="3">
        <v>46029</v>
      </c>
      <c r="E32130" s="3">
        <v>46029</v>
      </c>
      <c r="F32130">
        <v>9270.83</v>
      </c>
      <c r="G32130" t="s">
        <v>3048</v>
      </c>
      <c r="H32130">
        <v>0</v>
      </c>
    </row>
    <row r="32131" spans="1:8">
      <c r="A32131" t="s">
        <v>35180</v>
      </c>
      <c r="B32131" t="s">
        <v>2840</v>
      </c>
      <c r="C32131" t="s">
        <v>456</v>
      </c>
      <c r="D32131" s="3">
        <v>46060</v>
      </c>
      <c r="E32131" s="3">
        <v>46060</v>
      </c>
      <c r="F32131">
        <v>9270.83</v>
      </c>
      <c r="G32131" t="s">
        <v>3048</v>
      </c>
      <c r="H32131">
        <v>0</v>
      </c>
    </row>
    <row r="32132" spans="1:8">
      <c r="A32132" t="s">
        <v>35181</v>
      </c>
      <c r="B32132" t="s">
        <v>2840</v>
      </c>
      <c r="C32132" t="s">
        <v>456</v>
      </c>
      <c r="D32132" s="3">
        <v>46088</v>
      </c>
      <c r="E32132" s="3">
        <v>46091</v>
      </c>
      <c r="F32132">
        <v>9270.83</v>
      </c>
      <c r="G32132" t="s">
        <v>3057</v>
      </c>
      <c r="H32132">
        <v>3</v>
      </c>
    </row>
    <row r="32133" spans="1:8">
      <c r="A32133" t="s">
        <v>35182</v>
      </c>
      <c r="B32133" t="s">
        <v>2840</v>
      </c>
      <c r="C32133" t="s">
        <v>456</v>
      </c>
      <c r="D32133" s="3">
        <v>46119</v>
      </c>
      <c r="E32133" s="3">
        <v>46120</v>
      </c>
      <c r="F32133">
        <v>9270.83</v>
      </c>
      <c r="G32133" t="s">
        <v>3057</v>
      </c>
      <c r="H32133">
        <v>1</v>
      </c>
    </row>
    <row r="32134" spans="1:8">
      <c r="A32134" t="s">
        <v>35183</v>
      </c>
      <c r="B32134" t="s">
        <v>2840</v>
      </c>
      <c r="C32134" t="s">
        <v>456</v>
      </c>
      <c r="D32134" s="3">
        <v>46149</v>
      </c>
      <c r="E32134" s="3">
        <v>46149</v>
      </c>
      <c r="F32134">
        <v>9270.83</v>
      </c>
      <c r="G32134" t="s">
        <v>3048</v>
      </c>
      <c r="H32134">
        <v>0</v>
      </c>
    </row>
    <row r="32135" spans="1:8">
      <c r="A32135" t="s">
        <v>35184</v>
      </c>
      <c r="B32135" t="s">
        <v>2840</v>
      </c>
      <c r="C32135" t="s">
        <v>456</v>
      </c>
      <c r="D32135" s="3">
        <v>46180</v>
      </c>
      <c r="E32135" s="3">
        <v>46180</v>
      </c>
      <c r="F32135">
        <v>9270.83</v>
      </c>
      <c r="G32135" t="s">
        <v>3048</v>
      </c>
      <c r="H32135">
        <v>0</v>
      </c>
    </row>
    <row r="32136" spans="1:8">
      <c r="A32136" t="s">
        <v>35185</v>
      </c>
      <c r="B32136" t="s">
        <v>2841</v>
      </c>
      <c r="C32136" t="s">
        <v>1002</v>
      </c>
      <c r="D32136" s="3">
        <v>45579</v>
      </c>
      <c r="E32136" s="3">
        <v>45579</v>
      </c>
      <c r="F32136">
        <v>12869.23</v>
      </c>
      <c r="G32136" t="s">
        <v>3048</v>
      </c>
      <c r="H32136">
        <v>0</v>
      </c>
    </row>
    <row r="32137" spans="1:8">
      <c r="A32137" t="s">
        <v>35186</v>
      </c>
      <c r="B32137" t="s">
        <v>2841</v>
      </c>
      <c r="C32137" t="s">
        <v>1002</v>
      </c>
      <c r="D32137" s="3">
        <v>45610</v>
      </c>
      <c r="E32137" s="3">
        <v>45610</v>
      </c>
      <c r="F32137">
        <v>12869.23</v>
      </c>
      <c r="G32137" t="s">
        <v>3048</v>
      </c>
      <c r="H32137">
        <v>0</v>
      </c>
    </row>
    <row r="32138" spans="1:8">
      <c r="A32138" t="s">
        <v>35187</v>
      </c>
      <c r="B32138" t="s">
        <v>2841</v>
      </c>
      <c r="C32138" t="s">
        <v>1002</v>
      </c>
      <c r="D32138" s="3">
        <v>45640</v>
      </c>
      <c r="E32138" s="3">
        <v>45640</v>
      </c>
      <c r="F32138">
        <v>12869.23</v>
      </c>
      <c r="G32138" t="s">
        <v>3048</v>
      </c>
      <c r="H32138">
        <v>0</v>
      </c>
    </row>
    <row r="32139" spans="1:8">
      <c r="A32139" t="s">
        <v>35188</v>
      </c>
      <c r="B32139" t="s">
        <v>2841</v>
      </c>
      <c r="C32139" t="s">
        <v>1002</v>
      </c>
      <c r="D32139" s="3">
        <v>45671</v>
      </c>
      <c r="E32139" s="3">
        <v>45671</v>
      </c>
      <c r="F32139">
        <v>12869.23</v>
      </c>
      <c r="G32139" t="s">
        <v>3048</v>
      </c>
      <c r="H32139">
        <v>0</v>
      </c>
    </row>
    <row r="32140" spans="1:8">
      <c r="A32140" t="s">
        <v>35189</v>
      </c>
      <c r="B32140" t="s">
        <v>2841</v>
      </c>
      <c r="C32140" t="s">
        <v>1002</v>
      </c>
      <c r="D32140" s="3">
        <v>45702</v>
      </c>
      <c r="E32140" s="3">
        <v>45704</v>
      </c>
      <c r="F32140">
        <v>12869.23</v>
      </c>
      <c r="G32140" t="s">
        <v>3057</v>
      </c>
      <c r="H32140">
        <v>2</v>
      </c>
    </row>
    <row r="32141" spans="1:8">
      <c r="A32141" t="s">
        <v>35190</v>
      </c>
      <c r="B32141" t="s">
        <v>2841</v>
      </c>
      <c r="C32141" t="s">
        <v>1002</v>
      </c>
      <c r="D32141" s="3">
        <v>45730</v>
      </c>
      <c r="E32141" s="3">
        <v>45730</v>
      </c>
      <c r="F32141">
        <v>12869.23</v>
      </c>
      <c r="G32141" t="s">
        <v>3048</v>
      </c>
      <c r="H32141">
        <v>0</v>
      </c>
    </row>
    <row r="32142" spans="1:8">
      <c r="A32142" t="s">
        <v>35191</v>
      </c>
      <c r="B32142" t="s">
        <v>2841</v>
      </c>
      <c r="C32142" t="s">
        <v>1002</v>
      </c>
      <c r="D32142" s="3">
        <v>45761</v>
      </c>
      <c r="E32142" s="3">
        <v>45761</v>
      </c>
      <c r="F32142">
        <v>12869.23</v>
      </c>
      <c r="G32142" t="s">
        <v>3048</v>
      </c>
      <c r="H32142">
        <v>0</v>
      </c>
    </row>
    <row r="32143" spans="1:8">
      <c r="A32143" t="s">
        <v>35192</v>
      </c>
      <c r="B32143" t="s">
        <v>2841</v>
      </c>
      <c r="C32143" t="s">
        <v>1002</v>
      </c>
      <c r="D32143" s="3">
        <v>45791</v>
      </c>
      <c r="E32143" s="3">
        <v>45791</v>
      </c>
      <c r="F32143">
        <v>12869.23</v>
      </c>
      <c r="G32143" t="s">
        <v>3048</v>
      </c>
      <c r="H32143">
        <v>0</v>
      </c>
    </row>
    <row r="32144" spans="1:8">
      <c r="A32144" t="s">
        <v>35193</v>
      </c>
      <c r="B32144" t="s">
        <v>2841</v>
      </c>
      <c r="C32144" t="s">
        <v>1002</v>
      </c>
      <c r="D32144" s="3">
        <v>45822</v>
      </c>
      <c r="E32144" s="3">
        <v>45822</v>
      </c>
      <c r="F32144">
        <v>12869.23</v>
      </c>
      <c r="G32144" t="s">
        <v>3048</v>
      </c>
      <c r="H32144">
        <v>0</v>
      </c>
    </row>
    <row r="32145" spans="1:8">
      <c r="A32145" t="s">
        <v>35194</v>
      </c>
      <c r="B32145" t="s">
        <v>2841</v>
      </c>
      <c r="C32145" t="s">
        <v>1002</v>
      </c>
      <c r="D32145" s="3">
        <v>45852</v>
      </c>
      <c r="E32145" s="3">
        <v>45852</v>
      </c>
      <c r="F32145">
        <v>12869.23</v>
      </c>
      <c r="G32145" t="s">
        <v>3048</v>
      </c>
      <c r="H32145">
        <v>0</v>
      </c>
    </row>
    <row r="32146" spans="1:8">
      <c r="A32146" t="s">
        <v>35195</v>
      </c>
      <c r="B32146" t="s">
        <v>2841</v>
      </c>
      <c r="C32146" t="s">
        <v>1002</v>
      </c>
      <c r="D32146" s="3">
        <v>45883</v>
      </c>
      <c r="E32146" s="3">
        <v>45883</v>
      </c>
      <c r="F32146">
        <v>12869.23</v>
      </c>
      <c r="G32146" t="s">
        <v>3048</v>
      </c>
      <c r="H32146">
        <v>0</v>
      </c>
    </row>
    <row r="32147" spans="1:8">
      <c r="A32147" t="s">
        <v>35196</v>
      </c>
      <c r="B32147" t="s">
        <v>2841</v>
      </c>
      <c r="C32147" t="s">
        <v>1002</v>
      </c>
      <c r="D32147" s="3">
        <v>45914</v>
      </c>
      <c r="E32147" s="3">
        <v>45914</v>
      </c>
      <c r="F32147">
        <v>12869.23</v>
      </c>
      <c r="G32147" t="s">
        <v>3048</v>
      </c>
      <c r="H32147">
        <v>0</v>
      </c>
    </row>
    <row r="32148" spans="1:8">
      <c r="A32148" t="s">
        <v>35197</v>
      </c>
      <c r="B32148" t="s">
        <v>2841</v>
      </c>
      <c r="C32148" t="s">
        <v>1002</v>
      </c>
      <c r="D32148" s="3">
        <v>45944</v>
      </c>
      <c r="F32148">
        <v>12869.23</v>
      </c>
      <c r="G32148" t="s">
        <v>3103</v>
      </c>
    </row>
    <row r="32149" spans="1:8">
      <c r="A32149" t="s">
        <v>35198</v>
      </c>
      <c r="B32149" t="s">
        <v>2842</v>
      </c>
      <c r="C32149" t="s">
        <v>152</v>
      </c>
      <c r="D32149" s="3">
        <v>45425</v>
      </c>
      <c r="E32149" s="3">
        <v>45425</v>
      </c>
      <c r="F32149">
        <v>2825</v>
      </c>
      <c r="G32149" t="s">
        <v>3048</v>
      </c>
      <c r="H32149">
        <v>0</v>
      </c>
    </row>
    <row r="32150" spans="1:8">
      <c r="A32150" t="s">
        <v>35199</v>
      </c>
      <c r="B32150" t="s">
        <v>2842</v>
      </c>
      <c r="C32150" t="s">
        <v>152</v>
      </c>
      <c r="D32150" s="3">
        <v>45456</v>
      </c>
      <c r="E32150" s="3">
        <v>45463</v>
      </c>
      <c r="F32150">
        <v>2825</v>
      </c>
      <c r="G32150" t="s">
        <v>3057</v>
      </c>
      <c r="H32150">
        <v>7</v>
      </c>
    </row>
    <row r="32151" spans="1:8">
      <c r="A32151" t="s">
        <v>35200</v>
      </c>
      <c r="B32151" t="s">
        <v>2842</v>
      </c>
      <c r="C32151" t="s">
        <v>152</v>
      </c>
      <c r="D32151" s="3">
        <v>45486</v>
      </c>
      <c r="E32151" s="3">
        <v>45486</v>
      </c>
      <c r="F32151">
        <v>2825</v>
      </c>
      <c r="G32151" t="s">
        <v>3048</v>
      </c>
      <c r="H32151">
        <v>0</v>
      </c>
    </row>
    <row r="32152" spans="1:8">
      <c r="A32152" t="s">
        <v>35201</v>
      </c>
      <c r="B32152" t="s">
        <v>2842</v>
      </c>
      <c r="C32152" t="s">
        <v>152</v>
      </c>
      <c r="D32152" s="3">
        <v>45517</v>
      </c>
      <c r="E32152" s="3">
        <v>45517</v>
      </c>
      <c r="F32152">
        <v>2825</v>
      </c>
      <c r="G32152" t="s">
        <v>3048</v>
      </c>
      <c r="H32152">
        <v>0</v>
      </c>
    </row>
    <row r="32153" spans="1:8">
      <c r="A32153" t="s">
        <v>35202</v>
      </c>
      <c r="B32153" t="s">
        <v>2842</v>
      </c>
      <c r="C32153" t="s">
        <v>152</v>
      </c>
      <c r="D32153" s="3">
        <v>45548</v>
      </c>
      <c r="E32153" s="3">
        <v>45548</v>
      </c>
      <c r="F32153">
        <v>2825</v>
      </c>
      <c r="G32153" t="s">
        <v>3048</v>
      </c>
      <c r="H32153">
        <v>0</v>
      </c>
    </row>
    <row r="32154" spans="1:8">
      <c r="A32154" t="s">
        <v>35203</v>
      </c>
      <c r="B32154" t="s">
        <v>2842</v>
      </c>
      <c r="C32154" t="s">
        <v>152</v>
      </c>
      <c r="D32154" s="3">
        <v>45578</v>
      </c>
      <c r="E32154" s="3">
        <v>45578</v>
      </c>
      <c r="F32154">
        <v>2825</v>
      </c>
      <c r="G32154" t="s">
        <v>3048</v>
      </c>
      <c r="H32154">
        <v>0</v>
      </c>
    </row>
    <row r="32155" spans="1:8">
      <c r="A32155" t="s">
        <v>35204</v>
      </c>
      <c r="B32155" t="s">
        <v>2842</v>
      </c>
      <c r="C32155" t="s">
        <v>152</v>
      </c>
      <c r="D32155" s="3">
        <v>45609</v>
      </c>
      <c r="E32155" s="3">
        <v>45609</v>
      </c>
      <c r="F32155">
        <v>2825</v>
      </c>
      <c r="G32155" t="s">
        <v>3048</v>
      </c>
      <c r="H32155">
        <v>0</v>
      </c>
    </row>
    <row r="32156" spans="1:8">
      <c r="A32156" t="s">
        <v>35205</v>
      </c>
      <c r="B32156" t="s">
        <v>2842</v>
      </c>
      <c r="C32156" t="s">
        <v>152</v>
      </c>
      <c r="D32156" s="3">
        <v>45639</v>
      </c>
      <c r="E32156" s="3">
        <v>45642</v>
      </c>
      <c r="F32156">
        <v>2825</v>
      </c>
      <c r="G32156" t="s">
        <v>3057</v>
      </c>
      <c r="H32156">
        <v>3</v>
      </c>
    </row>
    <row r="32157" spans="1:8">
      <c r="A32157" t="s">
        <v>35206</v>
      </c>
      <c r="B32157" t="s">
        <v>2842</v>
      </c>
      <c r="C32157" t="s">
        <v>152</v>
      </c>
      <c r="D32157" s="3">
        <v>45670</v>
      </c>
      <c r="E32157" s="3">
        <v>45670</v>
      </c>
      <c r="F32157">
        <v>2825</v>
      </c>
      <c r="G32157" t="s">
        <v>3048</v>
      </c>
      <c r="H32157">
        <v>0</v>
      </c>
    </row>
    <row r="32158" spans="1:8">
      <c r="A32158" t="s">
        <v>35207</v>
      </c>
      <c r="B32158" t="s">
        <v>2842</v>
      </c>
      <c r="C32158" t="s">
        <v>152</v>
      </c>
      <c r="D32158" s="3">
        <v>45701</v>
      </c>
      <c r="E32158" s="3">
        <v>45701</v>
      </c>
      <c r="F32158">
        <v>2825</v>
      </c>
      <c r="G32158" t="s">
        <v>3048</v>
      </c>
      <c r="H32158">
        <v>0</v>
      </c>
    </row>
    <row r="32159" spans="1:8">
      <c r="A32159" t="s">
        <v>35208</v>
      </c>
      <c r="B32159" t="s">
        <v>2842</v>
      </c>
      <c r="C32159" t="s">
        <v>152</v>
      </c>
      <c r="D32159" s="3">
        <v>45729</v>
      </c>
      <c r="E32159" s="3">
        <v>45729</v>
      </c>
      <c r="F32159">
        <v>2825</v>
      </c>
      <c r="G32159" t="s">
        <v>3048</v>
      </c>
      <c r="H32159">
        <v>0</v>
      </c>
    </row>
    <row r="32160" spans="1:8">
      <c r="A32160" t="s">
        <v>35209</v>
      </c>
      <c r="B32160" t="s">
        <v>2842</v>
      </c>
      <c r="C32160" t="s">
        <v>152</v>
      </c>
      <c r="D32160" s="3">
        <v>45760</v>
      </c>
      <c r="E32160" s="3">
        <v>45760</v>
      </c>
      <c r="F32160">
        <v>2825</v>
      </c>
      <c r="G32160" t="s">
        <v>3048</v>
      </c>
      <c r="H32160">
        <v>0</v>
      </c>
    </row>
    <row r="32161" spans="1:8">
      <c r="A32161" t="s">
        <v>35210</v>
      </c>
      <c r="B32161" t="s">
        <v>2842</v>
      </c>
      <c r="C32161" t="s">
        <v>152</v>
      </c>
      <c r="D32161" s="3">
        <v>45790</v>
      </c>
      <c r="E32161" s="3">
        <v>45791</v>
      </c>
      <c r="F32161">
        <v>2825</v>
      </c>
      <c r="G32161" t="s">
        <v>3057</v>
      </c>
      <c r="H32161">
        <v>1</v>
      </c>
    </row>
    <row r="32162" spans="1:8">
      <c r="A32162" t="s">
        <v>35211</v>
      </c>
      <c r="B32162" t="s">
        <v>2842</v>
      </c>
      <c r="C32162" t="s">
        <v>152</v>
      </c>
      <c r="D32162" s="3">
        <v>45821</v>
      </c>
      <c r="E32162" s="3">
        <v>45821</v>
      </c>
      <c r="F32162">
        <v>2825</v>
      </c>
      <c r="G32162" t="s">
        <v>3048</v>
      </c>
      <c r="H32162">
        <v>0</v>
      </c>
    </row>
    <row r="32163" spans="1:8">
      <c r="A32163" t="s">
        <v>35212</v>
      </c>
      <c r="B32163" t="s">
        <v>2842</v>
      </c>
      <c r="C32163" t="s">
        <v>152</v>
      </c>
      <c r="D32163" s="3">
        <v>45851</v>
      </c>
      <c r="E32163" s="3">
        <v>45851</v>
      </c>
      <c r="F32163">
        <v>2825</v>
      </c>
      <c r="G32163" t="s">
        <v>3048</v>
      </c>
      <c r="H32163">
        <v>0</v>
      </c>
    </row>
    <row r="32164" spans="1:8">
      <c r="A32164" t="s">
        <v>35213</v>
      </c>
      <c r="B32164" t="s">
        <v>2842</v>
      </c>
      <c r="C32164" t="s">
        <v>152</v>
      </c>
      <c r="D32164" s="3">
        <v>45882</v>
      </c>
      <c r="E32164" s="3">
        <v>45882</v>
      </c>
      <c r="F32164">
        <v>2825</v>
      </c>
      <c r="G32164" t="s">
        <v>3048</v>
      </c>
      <c r="H32164">
        <v>0</v>
      </c>
    </row>
    <row r="32165" spans="1:8">
      <c r="A32165" t="s">
        <v>35214</v>
      </c>
      <c r="B32165" t="s">
        <v>2842</v>
      </c>
      <c r="C32165" t="s">
        <v>152</v>
      </c>
      <c r="D32165" s="3">
        <v>45913</v>
      </c>
      <c r="E32165" s="3">
        <v>45913</v>
      </c>
      <c r="F32165">
        <v>2825</v>
      </c>
      <c r="G32165" t="s">
        <v>3048</v>
      </c>
      <c r="H32165">
        <v>0</v>
      </c>
    </row>
    <row r="32166" spans="1:8">
      <c r="A32166" t="s">
        <v>35215</v>
      </c>
      <c r="B32166" t="s">
        <v>2842</v>
      </c>
      <c r="C32166" t="s">
        <v>152</v>
      </c>
      <c r="D32166" s="3">
        <v>45943</v>
      </c>
      <c r="E32166" s="3">
        <v>45943</v>
      </c>
      <c r="F32166">
        <v>2825</v>
      </c>
      <c r="G32166" t="s">
        <v>3048</v>
      </c>
      <c r="H32166">
        <v>0</v>
      </c>
    </row>
    <row r="32167" spans="1:8">
      <c r="A32167" t="s">
        <v>35216</v>
      </c>
      <c r="B32167" t="s">
        <v>2842</v>
      </c>
      <c r="C32167" t="s">
        <v>152</v>
      </c>
      <c r="D32167" s="3">
        <v>45974</v>
      </c>
      <c r="E32167" s="3">
        <v>45974</v>
      </c>
      <c r="F32167">
        <v>2825</v>
      </c>
      <c r="G32167" t="s">
        <v>3048</v>
      </c>
      <c r="H32167">
        <v>0</v>
      </c>
    </row>
    <row r="32168" spans="1:8">
      <c r="A32168" t="s">
        <v>35217</v>
      </c>
      <c r="B32168" t="s">
        <v>2842</v>
      </c>
      <c r="C32168" t="s">
        <v>152</v>
      </c>
      <c r="D32168" s="3">
        <v>46004</v>
      </c>
      <c r="E32168" s="3">
        <v>46004</v>
      </c>
      <c r="F32168">
        <v>2825</v>
      </c>
      <c r="G32168" t="s">
        <v>3048</v>
      </c>
      <c r="H32168">
        <v>0</v>
      </c>
    </row>
    <row r="32169" spans="1:8">
      <c r="A32169" t="s">
        <v>35218</v>
      </c>
      <c r="B32169" t="s">
        <v>2842</v>
      </c>
      <c r="C32169" t="s">
        <v>152</v>
      </c>
      <c r="D32169" s="3">
        <v>46035</v>
      </c>
      <c r="E32169" s="3">
        <v>46035</v>
      </c>
      <c r="F32169">
        <v>2825</v>
      </c>
      <c r="G32169" t="s">
        <v>3048</v>
      </c>
      <c r="H32169">
        <v>0</v>
      </c>
    </row>
    <row r="32170" spans="1:8">
      <c r="A32170" t="s">
        <v>35219</v>
      </c>
      <c r="B32170" t="s">
        <v>2842</v>
      </c>
      <c r="C32170" t="s">
        <v>152</v>
      </c>
      <c r="D32170" s="3">
        <v>46066</v>
      </c>
      <c r="E32170" s="3">
        <v>46066</v>
      </c>
      <c r="F32170">
        <v>2825</v>
      </c>
      <c r="G32170" t="s">
        <v>3048</v>
      </c>
      <c r="H32170">
        <v>0</v>
      </c>
    </row>
    <row r="32171" spans="1:8">
      <c r="A32171" t="s">
        <v>35220</v>
      </c>
      <c r="B32171" t="s">
        <v>2842</v>
      </c>
      <c r="C32171" t="s">
        <v>152</v>
      </c>
      <c r="D32171" s="3">
        <v>46094</v>
      </c>
      <c r="E32171" s="3">
        <v>46094</v>
      </c>
      <c r="F32171">
        <v>2825</v>
      </c>
      <c r="G32171" t="s">
        <v>3048</v>
      </c>
      <c r="H32171">
        <v>0</v>
      </c>
    </row>
    <row r="32172" spans="1:8">
      <c r="A32172" t="s">
        <v>35221</v>
      </c>
      <c r="B32172" t="s">
        <v>2842</v>
      </c>
      <c r="C32172" t="s">
        <v>152</v>
      </c>
      <c r="D32172" s="3">
        <v>46125</v>
      </c>
      <c r="E32172" s="3">
        <v>46125</v>
      </c>
      <c r="F32172">
        <v>2825</v>
      </c>
      <c r="G32172" t="s">
        <v>3048</v>
      </c>
      <c r="H32172">
        <v>0</v>
      </c>
    </row>
    <row r="32173" spans="1:8">
      <c r="A32173" t="s">
        <v>35222</v>
      </c>
      <c r="B32173" t="s">
        <v>2843</v>
      </c>
      <c r="C32173" t="s">
        <v>1212</v>
      </c>
      <c r="D32173" s="3">
        <v>45351</v>
      </c>
      <c r="E32173" s="3">
        <v>45351</v>
      </c>
      <c r="F32173">
        <v>21491.67</v>
      </c>
      <c r="G32173" t="s">
        <v>3048</v>
      </c>
      <c r="H32173">
        <v>0</v>
      </c>
    </row>
    <row r="32174" spans="1:8">
      <c r="A32174" t="s">
        <v>35223</v>
      </c>
      <c r="B32174" t="s">
        <v>2843</v>
      </c>
      <c r="C32174" t="s">
        <v>1212</v>
      </c>
      <c r="D32174" s="3">
        <v>45380</v>
      </c>
      <c r="E32174" s="3">
        <v>45380</v>
      </c>
      <c r="F32174">
        <v>21491.67</v>
      </c>
      <c r="G32174" t="s">
        <v>3048</v>
      </c>
      <c r="H32174">
        <v>0</v>
      </c>
    </row>
    <row r="32175" spans="1:8">
      <c r="A32175" t="s">
        <v>35224</v>
      </c>
      <c r="B32175" t="s">
        <v>2843</v>
      </c>
      <c r="C32175" t="s">
        <v>1212</v>
      </c>
      <c r="D32175" s="3">
        <v>45411</v>
      </c>
      <c r="E32175" s="3">
        <v>45411</v>
      </c>
      <c r="F32175">
        <v>21491.67</v>
      </c>
      <c r="G32175" t="s">
        <v>3048</v>
      </c>
      <c r="H32175">
        <v>0</v>
      </c>
    </row>
    <row r="32176" spans="1:8">
      <c r="A32176" t="s">
        <v>35225</v>
      </c>
      <c r="B32176" t="s">
        <v>2843</v>
      </c>
      <c r="C32176" t="s">
        <v>1212</v>
      </c>
      <c r="D32176" s="3">
        <v>45441</v>
      </c>
      <c r="E32176" s="3">
        <v>45444</v>
      </c>
      <c r="F32176">
        <v>21491.67</v>
      </c>
      <c r="G32176" t="s">
        <v>3057</v>
      </c>
      <c r="H32176">
        <v>3</v>
      </c>
    </row>
    <row r="32177" spans="1:8">
      <c r="A32177" t="s">
        <v>35226</v>
      </c>
      <c r="B32177" t="s">
        <v>2843</v>
      </c>
      <c r="C32177" t="s">
        <v>1212</v>
      </c>
      <c r="D32177" s="3">
        <v>45472</v>
      </c>
      <c r="E32177" s="3">
        <v>45479</v>
      </c>
      <c r="F32177">
        <v>21491.67</v>
      </c>
      <c r="G32177" t="s">
        <v>3057</v>
      </c>
      <c r="H32177">
        <v>7</v>
      </c>
    </row>
    <row r="32178" spans="1:8">
      <c r="A32178" t="s">
        <v>35227</v>
      </c>
      <c r="B32178" t="s">
        <v>2843</v>
      </c>
      <c r="C32178" t="s">
        <v>1212</v>
      </c>
      <c r="D32178" s="3">
        <v>45502</v>
      </c>
      <c r="E32178" s="3">
        <v>45502</v>
      </c>
      <c r="F32178">
        <v>21491.67</v>
      </c>
      <c r="G32178" t="s">
        <v>3048</v>
      </c>
      <c r="H32178">
        <v>0</v>
      </c>
    </row>
    <row r="32179" spans="1:8">
      <c r="A32179" t="s">
        <v>35228</v>
      </c>
      <c r="B32179" t="s">
        <v>2843</v>
      </c>
      <c r="C32179" t="s">
        <v>1212</v>
      </c>
      <c r="D32179" s="3">
        <v>45533</v>
      </c>
      <c r="E32179" s="3">
        <v>45536</v>
      </c>
      <c r="F32179">
        <v>21491.67</v>
      </c>
      <c r="G32179" t="s">
        <v>3057</v>
      </c>
      <c r="H32179">
        <v>3</v>
      </c>
    </row>
    <row r="32180" spans="1:8">
      <c r="A32180" t="s">
        <v>35229</v>
      </c>
      <c r="B32180" t="s">
        <v>2843</v>
      </c>
      <c r="C32180" t="s">
        <v>1212</v>
      </c>
      <c r="D32180" s="3">
        <v>45564</v>
      </c>
      <c r="E32180" s="3">
        <v>45567</v>
      </c>
      <c r="F32180">
        <v>21491.67</v>
      </c>
      <c r="G32180" t="s">
        <v>3057</v>
      </c>
      <c r="H32180">
        <v>3</v>
      </c>
    </row>
    <row r="32181" spans="1:8">
      <c r="A32181" t="s">
        <v>35230</v>
      </c>
      <c r="B32181" t="s">
        <v>2843</v>
      </c>
      <c r="C32181" t="s">
        <v>1212</v>
      </c>
      <c r="D32181" s="3">
        <v>45594</v>
      </c>
      <c r="E32181" s="3">
        <v>45594</v>
      </c>
      <c r="F32181">
        <v>21491.67</v>
      </c>
      <c r="G32181" t="s">
        <v>3048</v>
      </c>
      <c r="H32181">
        <v>0</v>
      </c>
    </row>
    <row r="32182" spans="1:8">
      <c r="A32182" t="s">
        <v>35231</v>
      </c>
      <c r="B32182" t="s">
        <v>2843</v>
      </c>
      <c r="C32182" t="s">
        <v>1212</v>
      </c>
      <c r="D32182" s="3">
        <v>45625</v>
      </c>
      <c r="E32182" s="3">
        <v>45640</v>
      </c>
      <c r="F32182">
        <v>21491.67</v>
      </c>
      <c r="G32182" t="s">
        <v>3112</v>
      </c>
      <c r="H32182">
        <v>15</v>
      </c>
    </row>
    <row r="32183" spans="1:8">
      <c r="A32183" t="s">
        <v>35232</v>
      </c>
      <c r="B32183" t="s">
        <v>2843</v>
      </c>
      <c r="C32183" t="s">
        <v>1212</v>
      </c>
      <c r="D32183" s="3">
        <v>45655</v>
      </c>
      <c r="E32183" s="3">
        <v>45655</v>
      </c>
      <c r="F32183">
        <v>21491.67</v>
      </c>
      <c r="G32183" t="s">
        <v>3048</v>
      </c>
      <c r="H32183">
        <v>0</v>
      </c>
    </row>
    <row r="32184" spans="1:8">
      <c r="A32184" t="s">
        <v>35233</v>
      </c>
      <c r="B32184" t="s">
        <v>2843</v>
      </c>
      <c r="C32184" t="s">
        <v>1212</v>
      </c>
      <c r="D32184" s="3">
        <v>45686</v>
      </c>
      <c r="E32184" s="3">
        <v>45686</v>
      </c>
      <c r="F32184">
        <v>21491.67</v>
      </c>
      <c r="G32184" t="s">
        <v>3048</v>
      </c>
      <c r="H32184">
        <v>0</v>
      </c>
    </row>
    <row r="32185" spans="1:8">
      <c r="A32185" t="s">
        <v>35234</v>
      </c>
      <c r="B32185" t="s">
        <v>2844</v>
      </c>
      <c r="C32185" t="s">
        <v>925</v>
      </c>
      <c r="D32185" s="3">
        <v>45444</v>
      </c>
      <c r="E32185" s="3">
        <v>45451</v>
      </c>
      <c r="F32185">
        <v>28804.17</v>
      </c>
      <c r="G32185" t="s">
        <v>3057</v>
      </c>
      <c r="H32185">
        <v>7</v>
      </c>
    </row>
    <row r="32186" spans="1:8">
      <c r="A32186" t="s">
        <v>35235</v>
      </c>
      <c r="B32186" t="s">
        <v>2844</v>
      </c>
      <c r="C32186" t="s">
        <v>925</v>
      </c>
      <c r="D32186" s="3">
        <v>45474</v>
      </c>
      <c r="E32186" s="3">
        <v>45474</v>
      </c>
      <c r="F32186">
        <v>28804.17</v>
      </c>
      <c r="G32186" t="s">
        <v>3048</v>
      </c>
      <c r="H32186">
        <v>0</v>
      </c>
    </row>
    <row r="32187" spans="1:8">
      <c r="A32187" t="s">
        <v>35236</v>
      </c>
      <c r="B32187" t="s">
        <v>2844</v>
      </c>
      <c r="C32187" t="s">
        <v>925</v>
      </c>
      <c r="D32187" s="3">
        <v>45505</v>
      </c>
      <c r="E32187" s="3">
        <v>45505</v>
      </c>
      <c r="F32187">
        <v>28804.17</v>
      </c>
      <c r="G32187" t="s">
        <v>3048</v>
      </c>
      <c r="H32187">
        <v>0</v>
      </c>
    </row>
    <row r="32188" spans="1:8">
      <c r="A32188" t="s">
        <v>35237</v>
      </c>
      <c r="B32188" t="s">
        <v>2844</v>
      </c>
      <c r="C32188" t="s">
        <v>925</v>
      </c>
      <c r="D32188" s="3">
        <v>45536</v>
      </c>
      <c r="E32188" s="3">
        <v>45543</v>
      </c>
      <c r="F32188">
        <v>28804.17</v>
      </c>
      <c r="G32188" t="s">
        <v>3057</v>
      </c>
      <c r="H32188">
        <v>7</v>
      </c>
    </row>
    <row r="32189" spans="1:8">
      <c r="A32189" t="s">
        <v>35238</v>
      </c>
      <c r="B32189" t="s">
        <v>2844</v>
      </c>
      <c r="C32189" t="s">
        <v>925</v>
      </c>
      <c r="D32189" s="3">
        <v>45566</v>
      </c>
      <c r="E32189" s="3">
        <v>45566</v>
      </c>
      <c r="F32189">
        <v>28804.17</v>
      </c>
      <c r="G32189" t="s">
        <v>3048</v>
      </c>
      <c r="H32189">
        <v>0</v>
      </c>
    </row>
    <row r="32190" spans="1:8">
      <c r="A32190" t="s">
        <v>35239</v>
      </c>
      <c r="B32190" t="s">
        <v>2844</v>
      </c>
      <c r="C32190" t="s">
        <v>925</v>
      </c>
      <c r="D32190" s="3">
        <v>45597</v>
      </c>
      <c r="E32190" s="3">
        <v>45597</v>
      </c>
      <c r="F32190">
        <v>28804.17</v>
      </c>
      <c r="G32190" t="s">
        <v>3048</v>
      </c>
      <c r="H32190">
        <v>0</v>
      </c>
    </row>
    <row r="32191" spans="1:8">
      <c r="A32191" t="s">
        <v>35240</v>
      </c>
      <c r="B32191" t="s">
        <v>2844</v>
      </c>
      <c r="C32191" t="s">
        <v>925</v>
      </c>
      <c r="D32191" s="3">
        <v>45627</v>
      </c>
      <c r="E32191" s="3">
        <v>45627</v>
      </c>
      <c r="F32191">
        <v>28804.17</v>
      </c>
      <c r="G32191" t="s">
        <v>3048</v>
      </c>
      <c r="H32191">
        <v>0</v>
      </c>
    </row>
    <row r="32192" spans="1:8">
      <c r="A32192" t="s">
        <v>35241</v>
      </c>
      <c r="B32192" t="s">
        <v>2844</v>
      </c>
      <c r="C32192" t="s">
        <v>925</v>
      </c>
      <c r="D32192" s="3">
        <v>45658</v>
      </c>
      <c r="E32192" s="3">
        <v>45659</v>
      </c>
      <c r="F32192">
        <v>28804.17</v>
      </c>
      <c r="G32192" t="s">
        <v>3057</v>
      </c>
      <c r="H32192">
        <v>1</v>
      </c>
    </row>
    <row r="32193" spans="1:8">
      <c r="A32193" t="s">
        <v>35242</v>
      </c>
      <c r="B32193" t="s">
        <v>2844</v>
      </c>
      <c r="C32193" t="s">
        <v>925</v>
      </c>
      <c r="D32193" s="3">
        <v>45689</v>
      </c>
      <c r="E32193" s="3">
        <v>45690</v>
      </c>
      <c r="F32193">
        <v>28804.17</v>
      </c>
      <c r="G32193" t="s">
        <v>3057</v>
      </c>
      <c r="H32193">
        <v>1</v>
      </c>
    </row>
    <row r="32194" spans="1:8">
      <c r="A32194" t="s">
        <v>35243</v>
      </c>
      <c r="B32194" t="s">
        <v>2844</v>
      </c>
      <c r="C32194" t="s">
        <v>925</v>
      </c>
      <c r="D32194" s="3">
        <v>45717</v>
      </c>
      <c r="E32194" s="3">
        <v>45719</v>
      </c>
      <c r="F32194">
        <v>28804.17</v>
      </c>
      <c r="G32194" t="s">
        <v>3057</v>
      </c>
      <c r="H32194">
        <v>2</v>
      </c>
    </row>
    <row r="32195" spans="1:8">
      <c r="A32195" t="s">
        <v>35244</v>
      </c>
      <c r="B32195" t="s">
        <v>2844</v>
      </c>
      <c r="C32195" t="s">
        <v>925</v>
      </c>
      <c r="D32195" s="3">
        <v>45748</v>
      </c>
      <c r="E32195" s="3">
        <v>45748</v>
      </c>
      <c r="F32195">
        <v>28804.17</v>
      </c>
      <c r="G32195" t="s">
        <v>3048</v>
      </c>
      <c r="H32195">
        <v>0</v>
      </c>
    </row>
    <row r="32196" spans="1:8">
      <c r="A32196" t="s">
        <v>35245</v>
      </c>
      <c r="B32196" t="s">
        <v>2844</v>
      </c>
      <c r="C32196" t="s">
        <v>925</v>
      </c>
      <c r="D32196" s="3">
        <v>45778</v>
      </c>
      <c r="E32196" s="3">
        <v>45778</v>
      </c>
      <c r="F32196">
        <v>28804.17</v>
      </c>
      <c r="G32196" t="s">
        <v>3048</v>
      </c>
      <c r="H32196">
        <v>0</v>
      </c>
    </row>
    <row r="32197" spans="1:8">
      <c r="A32197" t="s">
        <v>35246</v>
      </c>
      <c r="B32197" t="s">
        <v>2844</v>
      </c>
      <c r="C32197" t="s">
        <v>925</v>
      </c>
      <c r="D32197" s="3">
        <v>45809</v>
      </c>
      <c r="E32197" s="3">
        <v>45809</v>
      </c>
      <c r="F32197">
        <v>28804.17</v>
      </c>
      <c r="G32197" t="s">
        <v>3048</v>
      </c>
      <c r="H32197">
        <v>0</v>
      </c>
    </row>
    <row r="32198" spans="1:8">
      <c r="A32198" t="s">
        <v>35247</v>
      </c>
      <c r="B32198" t="s">
        <v>2844</v>
      </c>
      <c r="C32198" t="s">
        <v>925</v>
      </c>
      <c r="D32198" s="3">
        <v>45839</v>
      </c>
      <c r="E32198" s="3">
        <v>45839</v>
      </c>
      <c r="F32198">
        <v>28804.17</v>
      </c>
      <c r="G32198" t="s">
        <v>3048</v>
      </c>
      <c r="H32198">
        <v>0</v>
      </c>
    </row>
    <row r="32199" spans="1:8">
      <c r="A32199" t="s">
        <v>35248</v>
      </c>
      <c r="B32199" t="s">
        <v>2844</v>
      </c>
      <c r="C32199" t="s">
        <v>925</v>
      </c>
      <c r="D32199" s="3">
        <v>45870</v>
      </c>
      <c r="E32199" s="3">
        <v>45870</v>
      </c>
      <c r="F32199">
        <v>28804.17</v>
      </c>
      <c r="G32199" t="s">
        <v>3048</v>
      </c>
      <c r="H32199">
        <v>0</v>
      </c>
    </row>
    <row r="32200" spans="1:8">
      <c r="A32200" t="s">
        <v>35249</v>
      </c>
      <c r="B32200" t="s">
        <v>2844</v>
      </c>
      <c r="C32200" t="s">
        <v>925</v>
      </c>
      <c r="D32200" s="3">
        <v>45901</v>
      </c>
      <c r="E32200" s="3">
        <v>45901</v>
      </c>
      <c r="F32200">
        <v>28804.17</v>
      </c>
      <c r="G32200" t="s">
        <v>3048</v>
      </c>
      <c r="H32200">
        <v>0</v>
      </c>
    </row>
    <row r="32201" spans="1:8">
      <c r="A32201" t="s">
        <v>35250</v>
      </c>
      <c r="B32201" t="s">
        <v>2844</v>
      </c>
      <c r="C32201" t="s">
        <v>925</v>
      </c>
      <c r="D32201" s="3">
        <v>45931</v>
      </c>
      <c r="E32201" s="3">
        <v>45931</v>
      </c>
      <c r="F32201">
        <v>28804.17</v>
      </c>
      <c r="G32201" t="s">
        <v>3048</v>
      </c>
      <c r="H32201">
        <v>0</v>
      </c>
    </row>
    <row r="32202" spans="1:8">
      <c r="A32202" t="s">
        <v>35251</v>
      </c>
      <c r="B32202" t="s">
        <v>2844</v>
      </c>
      <c r="C32202" t="s">
        <v>925</v>
      </c>
      <c r="D32202" s="3">
        <v>45962</v>
      </c>
      <c r="E32202" s="3">
        <v>45964</v>
      </c>
      <c r="F32202">
        <v>28804.17</v>
      </c>
      <c r="G32202" t="s">
        <v>3057</v>
      </c>
      <c r="H32202">
        <v>2</v>
      </c>
    </row>
    <row r="32203" spans="1:8">
      <c r="A32203" t="s">
        <v>35252</v>
      </c>
      <c r="B32203" t="s">
        <v>2844</v>
      </c>
      <c r="C32203" t="s">
        <v>925</v>
      </c>
      <c r="D32203" s="3">
        <v>45992</v>
      </c>
      <c r="E32203" s="3">
        <v>45995</v>
      </c>
      <c r="F32203">
        <v>28804.17</v>
      </c>
      <c r="G32203" t="s">
        <v>3057</v>
      </c>
      <c r="H32203">
        <v>3</v>
      </c>
    </row>
    <row r="32204" spans="1:8">
      <c r="A32204" t="s">
        <v>35253</v>
      </c>
      <c r="B32204" t="s">
        <v>2844</v>
      </c>
      <c r="C32204" t="s">
        <v>925</v>
      </c>
      <c r="D32204" s="3">
        <v>46023</v>
      </c>
      <c r="E32204" s="3">
        <v>46023</v>
      </c>
      <c r="F32204">
        <v>28804.17</v>
      </c>
      <c r="G32204" t="s">
        <v>3048</v>
      </c>
      <c r="H32204">
        <v>0</v>
      </c>
    </row>
    <row r="32205" spans="1:8">
      <c r="A32205" t="s">
        <v>35254</v>
      </c>
      <c r="B32205" t="s">
        <v>2844</v>
      </c>
      <c r="C32205" t="s">
        <v>925</v>
      </c>
      <c r="D32205" s="3">
        <v>46054</v>
      </c>
      <c r="E32205" s="3">
        <v>46054</v>
      </c>
      <c r="F32205">
        <v>28804.17</v>
      </c>
      <c r="G32205" t="s">
        <v>3048</v>
      </c>
      <c r="H32205">
        <v>0</v>
      </c>
    </row>
    <row r="32206" spans="1:8">
      <c r="A32206" t="s">
        <v>35255</v>
      </c>
      <c r="B32206" t="s">
        <v>2844</v>
      </c>
      <c r="C32206" t="s">
        <v>925</v>
      </c>
      <c r="D32206" s="3">
        <v>46082</v>
      </c>
      <c r="E32206" s="3">
        <v>46082</v>
      </c>
      <c r="F32206">
        <v>28804.17</v>
      </c>
      <c r="G32206" t="s">
        <v>3048</v>
      </c>
      <c r="H32206">
        <v>0</v>
      </c>
    </row>
    <row r="32207" spans="1:8">
      <c r="A32207" t="s">
        <v>35256</v>
      </c>
      <c r="B32207" t="s">
        <v>2844</v>
      </c>
      <c r="C32207" t="s">
        <v>925</v>
      </c>
      <c r="D32207" s="3">
        <v>46113</v>
      </c>
      <c r="E32207" s="3">
        <v>46128</v>
      </c>
      <c r="F32207">
        <v>28804.17</v>
      </c>
      <c r="G32207" t="s">
        <v>3112</v>
      </c>
      <c r="H32207">
        <v>15</v>
      </c>
    </row>
    <row r="32208" spans="1:8">
      <c r="A32208" t="s">
        <v>35257</v>
      </c>
      <c r="B32208" t="s">
        <v>2844</v>
      </c>
      <c r="C32208" t="s">
        <v>925</v>
      </c>
      <c r="D32208" s="3">
        <v>46143</v>
      </c>
      <c r="E32208" s="3">
        <v>46150</v>
      </c>
      <c r="F32208">
        <v>28804.17</v>
      </c>
      <c r="G32208" t="s">
        <v>3057</v>
      </c>
      <c r="H32208">
        <v>7</v>
      </c>
    </row>
    <row r="32209" spans="1:8">
      <c r="A32209" t="s">
        <v>35258</v>
      </c>
      <c r="B32209" t="s">
        <v>2845</v>
      </c>
      <c r="C32209" t="s">
        <v>877</v>
      </c>
      <c r="D32209" s="3">
        <v>45664</v>
      </c>
      <c r="E32209" s="3">
        <v>45664</v>
      </c>
      <c r="F32209">
        <v>9987.5</v>
      </c>
      <c r="G32209" t="s">
        <v>3048</v>
      </c>
      <c r="H32209">
        <v>0</v>
      </c>
    </row>
    <row r="32210" spans="1:8">
      <c r="A32210" t="s">
        <v>35259</v>
      </c>
      <c r="B32210" t="s">
        <v>2845</v>
      </c>
      <c r="C32210" t="s">
        <v>877</v>
      </c>
      <c r="D32210" s="3">
        <v>45695</v>
      </c>
      <c r="E32210" s="3">
        <v>45695</v>
      </c>
      <c r="F32210">
        <v>9987.5</v>
      </c>
      <c r="G32210" t="s">
        <v>3048</v>
      </c>
      <c r="H32210">
        <v>0</v>
      </c>
    </row>
    <row r="32211" spans="1:8">
      <c r="A32211" t="s">
        <v>35260</v>
      </c>
      <c r="B32211" t="s">
        <v>2845</v>
      </c>
      <c r="C32211" t="s">
        <v>877</v>
      </c>
      <c r="D32211" s="3">
        <v>45723</v>
      </c>
      <c r="E32211" s="3">
        <v>45723</v>
      </c>
      <c r="F32211">
        <v>9987.5</v>
      </c>
      <c r="G32211" t="s">
        <v>3048</v>
      </c>
      <c r="H32211">
        <v>0</v>
      </c>
    </row>
    <row r="32212" spans="1:8">
      <c r="A32212" t="s">
        <v>35261</v>
      </c>
      <c r="B32212" t="s">
        <v>2845</v>
      </c>
      <c r="C32212" t="s">
        <v>877</v>
      </c>
      <c r="D32212" s="3">
        <v>45754</v>
      </c>
      <c r="E32212" s="3">
        <v>45754</v>
      </c>
      <c r="F32212">
        <v>9987.5</v>
      </c>
      <c r="G32212" t="s">
        <v>3048</v>
      </c>
      <c r="H32212">
        <v>0</v>
      </c>
    </row>
    <row r="32213" spans="1:8">
      <c r="A32213" t="s">
        <v>35262</v>
      </c>
      <c r="B32213" t="s">
        <v>2845</v>
      </c>
      <c r="C32213" t="s">
        <v>877</v>
      </c>
      <c r="D32213" s="3">
        <v>45784</v>
      </c>
      <c r="E32213" s="3">
        <v>45791</v>
      </c>
      <c r="F32213">
        <v>9987.5</v>
      </c>
      <c r="G32213" t="s">
        <v>3057</v>
      </c>
      <c r="H32213">
        <v>7</v>
      </c>
    </row>
    <row r="32214" spans="1:8">
      <c r="A32214" t="s">
        <v>35263</v>
      </c>
      <c r="B32214" t="s">
        <v>2845</v>
      </c>
      <c r="C32214" t="s">
        <v>877</v>
      </c>
      <c r="D32214" s="3">
        <v>45815</v>
      </c>
      <c r="E32214" s="3">
        <v>45815</v>
      </c>
      <c r="F32214">
        <v>9987.5</v>
      </c>
      <c r="G32214" t="s">
        <v>3048</v>
      </c>
      <c r="H32214">
        <v>0</v>
      </c>
    </row>
    <row r="32215" spans="1:8">
      <c r="A32215" t="s">
        <v>35264</v>
      </c>
      <c r="B32215" t="s">
        <v>2845</v>
      </c>
      <c r="C32215" t="s">
        <v>877</v>
      </c>
      <c r="D32215" s="3">
        <v>45845</v>
      </c>
      <c r="E32215" s="3">
        <v>45846</v>
      </c>
      <c r="F32215">
        <v>9987.5</v>
      </c>
      <c r="G32215" t="s">
        <v>3057</v>
      </c>
      <c r="H32215">
        <v>1</v>
      </c>
    </row>
    <row r="32216" spans="1:8">
      <c r="A32216" t="s">
        <v>35265</v>
      </c>
      <c r="B32216" t="s">
        <v>2845</v>
      </c>
      <c r="C32216" t="s">
        <v>877</v>
      </c>
      <c r="D32216" s="3">
        <v>45876</v>
      </c>
      <c r="E32216" s="3">
        <v>45876</v>
      </c>
      <c r="F32216">
        <v>9987.5</v>
      </c>
      <c r="G32216" t="s">
        <v>3048</v>
      </c>
      <c r="H32216">
        <v>0</v>
      </c>
    </row>
    <row r="32217" spans="1:8">
      <c r="A32217" t="s">
        <v>35266</v>
      </c>
      <c r="B32217" t="s">
        <v>2845</v>
      </c>
      <c r="C32217" t="s">
        <v>877</v>
      </c>
      <c r="D32217" s="3">
        <v>45907</v>
      </c>
      <c r="E32217" s="3">
        <v>45907</v>
      </c>
      <c r="F32217">
        <v>9987.5</v>
      </c>
      <c r="G32217" t="s">
        <v>3048</v>
      </c>
      <c r="H32217">
        <v>0</v>
      </c>
    </row>
    <row r="32218" spans="1:8">
      <c r="A32218" t="s">
        <v>35267</v>
      </c>
      <c r="B32218" t="s">
        <v>2845</v>
      </c>
      <c r="C32218" t="s">
        <v>877</v>
      </c>
      <c r="D32218" s="3">
        <v>45937</v>
      </c>
      <c r="E32218" s="3">
        <v>45938</v>
      </c>
      <c r="F32218">
        <v>9987.5</v>
      </c>
      <c r="G32218" t="s">
        <v>3057</v>
      </c>
      <c r="H32218">
        <v>1</v>
      </c>
    </row>
    <row r="32219" spans="1:8">
      <c r="A32219" t="s">
        <v>35268</v>
      </c>
      <c r="B32219" t="s">
        <v>2845</v>
      </c>
      <c r="C32219" t="s">
        <v>877</v>
      </c>
      <c r="D32219" s="3">
        <v>45968</v>
      </c>
      <c r="E32219" s="3">
        <v>45968</v>
      </c>
      <c r="F32219">
        <v>9987.5</v>
      </c>
      <c r="G32219" t="s">
        <v>3048</v>
      </c>
      <c r="H32219">
        <v>0</v>
      </c>
    </row>
    <row r="32220" spans="1:8">
      <c r="A32220" t="s">
        <v>35269</v>
      </c>
      <c r="B32220" t="s">
        <v>2845</v>
      </c>
      <c r="C32220" t="s">
        <v>877</v>
      </c>
      <c r="D32220" s="3">
        <v>45998</v>
      </c>
      <c r="E32220" s="3">
        <v>45999</v>
      </c>
      <c r="F32220">
        <v>9987.5</v>
      </c>
      <c r="G32220" t="s">
        <v>3057</v>
      </c>
      <c r="H32220">
        <v>1</v>
      </c>
    </row>
    <row r="32221" spans="1:8">
      <c r="A32221" t="s">
        <v>35270</v>
      </c>
      <c r="B32221" t="s">
        <v>2845</v>
      </c>
      <c r="C32221" t="s">
        <v>877</v>
      </c>
      <c r="D32221" s="3">
        <v>46029</v>
      </c>
      <c r="E32221" s="3">
        <v>46030</v>
      </c>
      <c r="F32221">
        <v>9987.5</v>
      </c>
      <c r="G32221" t="s">
        <v>3057</v>
      </c>
      <c r="H32221">
        <v>1</v>
      </c>
    </row>
    <row r="32222" spans="1:8">
      <c r="A32222" t="s">
        <v>35271</v>
      </c>
      <c r="B32222" t="s">
        <v>2845</v>
      </c>
      <c r="C32222" t="s">
        <v>877</v>
      </c>
      <c r="D32222" s="3">
        <v>46060</v>
      </c>
      <c r="E32222" s="3">
        <v>46060</v>
      </c>
      <c r="F32222">
        <v>9987.5</v>
      </c>
      <c r="G32222" t="s">
        <v>3048</v>
      </c>
      <c r="H32222">
        <v>0</v>
      </c>
    </row>
    <row r="32223" spans="1:8">
      <c r="A32223" t="s">
        <v>35272</v>
      </c>
      <c r="B32223" t="s">
        <v>2845</v>
      </c>
      <c r="C32223" t="s">
        <v>877</v>
      </c>
      <c r="D32223" s="3">
        <v>46088</v>
      </c>
      <c r="E32223" s="3">
        <v>46088</v>
      </c>
      <c r="F32223">
        <v>9987.5</v>
      </c>
      <c r="G32223" t="s">
        <v>3048</v>
      </c>
      <c r="H32223">
        <v>0</v>
      </c>
    </row>
    <row r="32224" spans="1:8">
      <c r="A32224" t="s">
        <v>35273</v>
      </c>
      <c r="B32224" t="s">
        <v>2845</v>
      </c>
      <c r="C32224" t="s">
        <v>877</v>
      </c>
      <c r="D32224" s="3">
        <v>46119</v>
      </c>
      <c r="E32224" s="3">
        <v>46120</v>
      </c>
      <c r="F32224">
        <v>9987.5</v>
      </c>
      <c r="G32224" t="s">
        <v>3057</v>
      </c>
      <c r="H32224">
        <v>1</v>
      </c>
    </row>
    <row r="32225" spans="1:8">
      <c r="A32225" t="s">
        <v>35274</v>
      </c>
      <c r="B32225" t="s">
        <v>2845</v>
      </c>
      <c r="C32225" t="s">
        <v>877</v>
      </c>
      <c r="D32225" s="3">
        <v>46149</v>
      </c>
      <c r="E32225" s="3">
        <v>46149</v>
      </c>
      <c r="F32225">
        <v>9987.5</v>
      </c>
      <c r="G32225" t="s">
        <v>3048</v>
      </c>
      <c r="H32225">
        <v>0</v>
      </c>
    </row>
    <row r="32226" spans="1:8">
      <c r="A32226" t="s">
        <v>35275</v>
      </c>
      <c r="B32226" t="s">
        <v>2845</v>
      </c>
      <c r="C32226" t="s">
        <v>877</v>
      </c>
      <c r="D32226" s="3">
        <v>46180</v>
      </c>
      <c r="E32226" s="3">
        <v>46180</v>
      </c>
      <c r="F32226">
        <v>9987.5</v>
      </c>
      <c r="G32226" t="s">
        <v>3048</v>
      </c>
      <c r="H32226">
        <v>0</v>
      </c>
    </row>
    <row r="32227" spans="1:8">
      <c r="A32227" t="s">
        <v>35276</v>
      </c>
      <c r="B32227" t="s">
        <v>2845</v>
      </c>
      <c r="C32227" t="s">
        <v>877</v>
      </c>
      <c r="D32227" s="3">
        <v>46210</v>
      </c>
      <c r="E32227" s="3">
        <v>46213</v>
      </c>
      <c r="F32227">
        <v>9987.5</v>
      </c>
      <c r="G32227" t="s">
        <v>3057</v>
      </c>
      <c r="H32227">
        <v>3</v>
      </c>
    </row>
    <row r="32228" spans="1:8">
      <c r="A32228" t="s">
        <v>35277</v>
      </c>
      <c r="B32228" t="s">
        <v>2845</v>
      </c>
      <c r="C32228" t="s">
        <v>877</v>
      </c>
      <c r="D32228" s="3">
        <v>46241</v>
      </c>
      <c r="E32228" s="3">
        <v>46243</v>
      </c>
      <c r="F32228">
        <v>9987.5</v>
      </c>
      <c r="G32228" t="s">
        <v>3057</v>
      </c>
      <c r="H32228">
        <v>2</v>
      </c>
    </row>
    <row r="32229" spans="1:8">
      <c r="A32229" t="s">
        <v>35278</v>
      </c>
      <c r="B32229" t="s">
        <v>2845</v>
      </c>
      <c r="C32229" t="s">
        <v>877</v>
      </c>
      <c r="D32229" s="3">
        <v>46272</v>
      </c>
      <c r="E32229" s="3">
        <v>46273</v>
      </c>
      <c r="F32229">
        <v>9987.5</v>
      </c>
      <c r="G32229" t="s">
        <v>3057</v>
      </c>
      <c r="H32229">
        <v>1</v>
      </c>
    </row>
    <row r="32230" spans="1:8">
      <c r="A32230" t="s">
        <v>35279</v>
      </c>
      <c r="B32230" t="s">
        <v>2845</v>
      </c>
      <c r="C32230" t="s">
        <v>877</v>
      </c>
      <c r="D32230" s="3">
        <v>46302</v>
      </c>
      <c r="E32230" s="3">
        <v>46302</v>
      </c>
      <c r="F32230">
        <v>9987.5</v>
      </c>
      <c r="G32230" t="s">
        <v>3048</v>
      </c>
      <c r="H32230">
        <v>0</v>
      </c>
    </row>
    <row r="32231" spans="1:8">
      <c r="A32231" t="s">
        <v>35280</v>
      </c>
      <c r="B32231" t="s">
        <v>2845</v>
      </c>
      <c r="C32231" t="s">
        <v>877</v>
      </c>
      <c r="D32231" s="3">
        <v>46333</v>
      </c>
      <c r="E32231" s="3">
        <v>46335</v>
      </c>
      <c r="F32231">
        <v>9987.5</v>
      </c>
      <c r="G32231" t="s">
        <v>3057</v>
      </c>
      <c r="H32231">
        <v>2</v>
      </c>
    </row>
    <row r="32232" spans="1:8">
      <c r="A32232" t="s">
        <v>35281</v>
      </c>
      <c r="B32232" t="s">
        <v>2845</v>
      </c>
      <c r="C32232" t="s">
        <v>877</v>
      </c>
      <c r="D32232" s="3">
        <v>46363</v>
      </c>
      <c r="E32232" s="3">
        <v>46366</v>
      </c>
      <c r="F32232">
        <v>9987.5</v>
      </c>
      <c r="G32232" t="s">
        <v>3057</v>
      </c>
      <c r="H32232">
        <v>3</v>
      </c>
    </row>
    <row r="32233" spans="1:8">
      <c r="A32233" t="s">
        <v>35282</v>
      </c>
      <c r="B32233" t="s">
        <v>2846</v>
      </c>
      <c r="C32233" t="s">
        <v>804</v>
      </c>
      <c r="D32233" s="3">
        <v>45844</v>
      </c>
      <c r="E32233" s="3">
        <v>45844</v>
      </c>
      <c r="F32233">
        <v>11133.33</v>
      </c>
      <c r="G32233" t="s">
        <v>3048</v>
      </c>
      <c r="H32233">
        <v>0</v>
      </c>
    </row>
    <row r="32234" spans="1:8">
      <c r="A32234" t="s">
        <v>35283</v>
      </c>
      <c r="B32234" t="s">
        <v>2846</v>
      </c>
      <c r="C32234" t="s">
        <v>804</v>
      </c>
      <c r="D32234" s="3">
        <v>45875</v>
      </c>
      <c r="E32234" s="3">
        <v>45875</v>
      </c>
      <c r="F32234">
        <v>11133.33</v>
      </c>
      <c r="G32234" t="s">
        <v>3048</v>
      </c>
      <c r="H32234">
        <v>0</v>
      </c>
    </row>
    <row r="32235" spans="1:8">
      <c r="A32235" t="s">
        <v>35284</v>
      </c>
      <c r="B32235" t="s">
        <v>2846</v>
      </c>
      <c r="C32235" t="s">
        <v>804</v>
      </c>
      <c r="D32235" s="3">
        <v>45906</v>
      </c>
      <c r="E32235" s="3">
        <v>45906</v>
      </c>
      <c r="F32235">
        <v>11133.33</v>
      </c>
      <c r="G32235" t="s">
        <v>3048</v>
      </c>
      <c r="H32235">
        <v>0</v>
      </c>
    </row>
    <row r="32236" spans="1:8">
      <c r="A32236" t="s">
        <v>35285</v>
      </c>
      <c r="B32236" t="s">
        <v>2846</v>
      </c>
      <c r="C32236" t="s">
        <v>804</v>
      </c>
      <c r="D32236" s="3">
        <v>45936</v>
      </c>
      <c r="E32236" s="3">
        <v>45937</v>
      </c>
      <c r="F32236">
        <v>11133.33</v>
      </c>
      <c r="G32236" t="s">
        <v>3057</v>
      </c>
      <c r="H32236">
        <v>1</v>
      </c>
    </row>
    <row r="32237" spans="1:8">
      <c r="A32237" t="s">
        <v>35286</v>
      </c>
      <c r="B32237" t="s">
        <v>2846</v>
      </c>
      <c r="C32237" t="s">
        <v>804</v>
      </c>
      <c r="D32237" s="3">
        <v>45967</v>
      </c>
      <c r="E32237" s="3">
        <v>45968</v>
      </c>
      <c r="F32237">
        <v>11133.33</v>
      </c>
      <c r="G32237" t="s">
        <v>3057</v>
      </c>
      <c r="H32237">
        <v>1</v>
      </c>
    </row>
    <row r="32238" spans="1:8">
      <c r="A32238" t="s">
        <v>35287</v>
      </c>
      <c r="B32238" t="s">
        <v>2846</v>
      </c>
      <c r="C32238" t="s">
        <v>804</v>
      </c>
      <c r="D32238" s="3">
        <v>45997</v>
      </c>
      <c r="E32238" s="3">
        <v>45997</v>
      </c>
      <c r="F32238">
        <v>11133.33</v>
      </c>
      <c r="G32238" t="s">
        <v>3048</v>
      </c>
      <c r="H32238">
        <v>0</v>
      </c>
    </row>
    <row r="32239" spans="1:8">
      <c r="A32239" t="s">
        <v>35288</v>
      </c>
      <c r="B32239" t="s">
        <v>2846</v>
      </c>
      <c r="C32239" t="s">
        <v>804</v>
      </c>
      <c r="D32239" s="3">
        <v>46028</v>
      </c>
      <c r="E32239" s="3">
        <v>46028</v>
      </c>
      <c r="F32239">
        <v>11133.33</v>
      </c>
      <c r="G32239" t="s">
        <v>3048</v>
      </c>
      <c r="H32239">
        <v>0</v>
      </c>
    </row>
    <row r="32240" spans="1:8">
      <c r="A32240" t="s">
        <v>35289</v>
      </c>
      <c r="B32240" t="s">
        <v>2846</v>
      </c>
      <c r="C32240" t="s">
        <v>804</v>
      </c>
      <c r="D32240" s="3">
        <v>46059</v>
      </c>
      <c r="E32240" s="3">
        <v>46059</v>
      </c>
      <c r="F32240">
        <v>11133.33</v>
      </c>
      <c r="G32240" t="s">
        <v>3048</v>
      </c>
      <c r="H32240">
        <v>0</v>
      </c>
    </row>
    <row r="32241" spans="1:8">
      <c r="A32241" t="s">
        <v>35290</v>
      </c>
      <c r="B32241" t="s">
        <v>2846</v>
      </c>
      <c r="C32241" t="s">
        <v>804</v>
      </c>
      <c r="D32241" s="3">
        <v>46087</v>
      </c>
      <c r="E32241" s="3">
        <v>46087</v>
      </c>
      <c r="F32241">
        <v>11133.33</v>
      </c>
      <c r="G32241" t="s">
        <v>3048</v>
      </c>
      <c r="H32241">
        <v>0</v>
      </c>
    </row>
    <row r="32242" spans="1:8">
      <c r="A32242" t="s">
        <v>35291</v>
      </c>
      <c r="B32242" t="s">
        <v>2846</v>
      </c>
      <c r="C32242" t="s">
        <v>804</v>
      </c>
      <c r="D32242" s="3">
        <v>46118</v>
      </c>
      <c r="E32242" s="3">
        <v>46118</v>
      </c>
      <c r="F32242">
        <v>11133.33</v>
      </c>
      <c r="G32242" t="s">
        <v>3048</v>
      </c>
      <c r="H32242">
        <v>0</v>
      </c>
    </row>
    <row r="32243" spans="1:8">
      <c r="A32243" t="s">
        <v>35292</v>
      </c>
      <c r="B32243" t="s">
        <v>2846</v>
      </c>
      <c r="C32243" t="s">
        <v>804</v>
      </c>
      <c r="D32243" s="3">
        <v>46148</v>
      </c>
      <c r="E32243" s="3">
        <v>46148</v>
      </c>
      <c r="F32243">
        <v>11133.33</v>
      </c>
      <c r="G32243" t="s">
        <v>3048</v>
      </c>
      <c r="H32243">
        <v>0</v>
      </c>
    </row>
    <row r="32244" spans="1:8">
      <c r="A32244" t="s">
        <v>35293</v>
      </c>
      <c r="B32244" t="s">
        <v>2846</v>
      </c>
      <c r="C32244" t="s">
        <v>804</v>
      </c>
      <c r="D32244" s="3">
        <v>46179</v>
      </c>
      <c r="E32244" s="3">
        <v>46179</v>
      </c>
      <c r="F32244">
        <v>11133.33</v>
      </c>
      <c r="G32244" t="s">
        <v>3048</v>
      </c>
      <c r="H32244">
        <v>0</v>
      </c>
    </row>
    <row r="32245" spans="1:8">
      <c r="A32245" t="s">
        <v>35294</v>
      </c>
      <c r="B32245" t="s">
        <v>2847</v>
      </c>
      <c r="C32245" t="s">
        <v>606</v>
      </c>
      <c r="D32245" s="3">
        <v>45409</v>
      </c>
      <c r="E32245" s="3">
        <v>45409</v>
      </c>
      <c r="F32245">
        <v>2758.33</v>
      </c>
      <c r="G32245" t="s">
        <v>3048</v>
      </c>
      <c r="H32245">
        <v>0</v>
      </c>
    </row>
    <row r="32246" spans="1:8">
      <c r="A32246" t="s">
        <v>35295</v>
      </c>
      <c r="B32246" t="s">
        <v>2847</v>
      </c>
      <c r="C32246" t="s">
        <v>606</v>
      </c>
      <c r="D32246" s="3">
        <v>45439</v>
      </c>
      <c r="E32246" s="3">
        <v>45439</v>
      </c>
      <c r="F32246">
        <v>2758.33</v>
      </c>
      <c r="G32246" t="s">
        <v>3048</v>
      </c>
      <c r="H32246">
        <v>0</v>
      </c>
    </row>
    <row r="32247" spans="1:8">
      <c r="A32247" t="s">
        <v>35296</v>
      </c>
      <c r="B32247" t="s">
        <v>2847</v>
      </c>
      <c r="C32247" t="s">
        <v>606</v>
      </c>
      <c r="D32247" s="3">
        <v>45470</v>
      </c>
      <c r="E32247" s="3">
        <v>45470</v>
      </c>
      <c r="F32247">
        <v>2758.33</v>
      </c>
      <c r="G32247" t="s">
        <v>3048</v>
      </c>
      <c r="H32247">
        <v>0</v>
      </c>
    </row>
    <row r="32248" spans="1:8">
      <c r="A32248" t="s">
        <v>35297</v>
      </c>
      <c r="B32248" t="s">
        <v>2847</v>
      </c>
      <c r="C32248" t="s">
        <v>606</v>
      </c>
      <c r="D32248" s="3">
        <v>45500</v>
      </c>
      <c r="E32248" s="3">
        <v>45500</v>
      </c>
      <c r="F32248">
        <v>2758.33</v>
      </c>
      <c r="G32248" t="s">
        <v>3048</v>
      </c>
      <c r="H32248">
        <v>0</v>
      </c>
    </row>
    <row r="32249" spans="1:8">
      <c r="A32249" t="s">
        <v>35298</v>
      </c>
      <c r="B32249" t="s">
        <v>2847</v>
      </c>
      <c r="C32249" t="s">
        <v>606</v>
      </c>
      <c r="D32249" s="3">
        <v>45531</v>
      </c>
      <c r="E32249" s="3">
        <v>45532</v>
      </c>
      <c r="F32249">
        <v>2758.33</v>
      </c>
      <c r="G32249" t="s">
        <v>3057</v>
      </c>
      <c r="H32249">
        <v>1</v>
      </c>
    </row>
    <row r="32250" spans="1:8">
      <c r="A32250" t="s">
        <v>35299</v>
      </c>
      <c r="B32250" t="s">
        <v>2847</v>
      </c>
      <c r="C32250" t="s">
        <v>606</v>
      </c>
      <c r="D32250" s="3">
        <v>45562</v>
      </c>
      <c r="E32250" s="3">
        <v>45563</v>
      </c>
      <c r="F32250">
        <v>2758.33</v>
      </c>
      <c r="G32250" t="s">
        <v>3057</v>
      </c>
      <c r="H32250">
        <v>1</v>
      </c>
    </row>
    <row r="32251" spans="1:8">
      <c r="A32251" t="s">
        <v>35300</v>
      </c>
      <c r="B32251" t="s">
        <v>2847</v>
      </c>
      <c r="C32251" t="s">
        <v>606</v>
      </c>
      <c r="D32251" s="3">
        <v>45592</v>
      </c>
      <c r="E32251" s="3">
        <v>45592</v>
      </c>
      <c r="F32251">
        <v>2758.33</v>
      </c>
      <c r="G32251" t="s">
        <v>3048</v>
      </c>
      <c r="H32251">
        <v>0</v>
      </c>
    </row>
    <row r="32252" spans="1:8">
      <c r="A32252" t="s">
        <v>35301</v>
      </c>
      <c r="B32252" t="s">
        <v>2847</v>
      </c>
      <c r="C32252" t="s">
        <v>606</v>
      </c>
      <c r="D32252" s="3">
        <v>45623</v>
      </c>
      <c r="E32252" s="3">
        <v>45626</v>
      </c>
      <c r="F32252">
        <v>2758.33</v>
      </c>
      <c r="G32252" t="s">
        <v>3057</v>
      </c>
      <c r="H32252">
        <v>3</v>
      </c>
    </row>
    <row r="32253" spans="1:8">
      <c r="A32253" t="s">
        <v>35302</v>
      </c>
      <c r="B32253" t="s">
        <v>2847</v>
      </c>
      <c r="C32253" t="s">
        <v>606</v>
      </c>
      <c r="D32253" s="3">
        <v>45653</v>
      </c>
      <c r="E32253" s="3">
        <v>45653</v>
      </c>
      <c r="F32253">
        <v>2758.33</v>
      </c>
      <c r="G32253" t="s">
        <v>3048</v>
      </c>
      <c r="H32253">
        <v>0</v>
      </c>
    </row>
    <row r="32254" spans="1:8">
      <c r="A32254" t="s">
        <v>35303</v>
      </c>
      <c r="B32254" t="s">
        <v>2847</v>
      </c>
      <c r="C32254" t="s">
        <v>606</v>
      </c>
      <c r="D32254" s="3">
        <v>45684</v>
      </c>
      <c r="E32254" s="3">
        <v>45684</v>
      </c>
      <c r="F32254">
        <v>2758.33</v>
      </c>
      <c r="G32254" t="s">
        <v>3048</v>
      </c>
      <c r="H32254">
        <v>0</v>
      </c>
    </row>
    <row r="32255" spans="1:8">
      <c r="A32255" t="s">
        <v>35304</v>
      </c>
      <c r="B32255" t="s">
        <v>2847</v>
      </c>
      <c r="C32255" t="s">
        <v>606</v>
      </c>
      <c r="D32255" s="3">
        <v>45715</v>
      </c>
      <c r="E32255" s="3">
        <v>45715</v>
      </c>
      <c r="F32255">
        <v>2758.33</v>
      </c>
      <c r="G32255" t="s">
        <v>3048</v>
      </c>
      <c r="H32255">
        <v>0</v>
      </c>
    </row>
    <row r="32256" spans="1:8">
      <c r="A32256" t="s">
        <v>35305</v>
      </c>
      <c r="B32256" t="s">
        <v>2847</v>
      </c>
      <c r="C32256" t="s">
        <v>606</v>
      </c>
      <c r="D32256" s="3">
        <v>45743</v>
      </c>
      <c r="E32256" s="3">
        <v>45744</v>
      </c>
      <c r="F32256">
        <v>2758.33</v>
      </c>
      <c r="G32256" t="s">
        <v>3057</v>
      </c>
      <c r="H32256">
        <v>1</v>
      </c>
    </row>
    <row r="32257" spans="1:8">
      <c r="A32257" t="s">
        <v>35306</v>
      </c>
      <c r="B32257" t="s">
        <v>2847</v>
      </c>
      <c r="C32257" t="s">
        <v>606</v>
      </c>
      <c r="D32257" s="3">
        <v>45774</v>
      </c>
      <c r="E32257" s="3">
        <v>45774</v>
      </c>
      <c r="F32257">
        <v>2758.33</v>
      </c>
      <c r="G32257" t="s">
        <v>3048</v>
      </c>
      <c r="H32257">
        <v>0</v>
      </c>
    </row>
    <row r="32258" spans="1:8">
      <c r="A32258" t="s">
        <v>35307</v>
      </c>
      <c r="B32258" t="s">
        <v>2847</v>
      </c>
      <c r="C32258" t="s">
        <v>606</v>
      </c>
      <c r="D32258" s="3">
        <v>45804</v>
      </c>
      <c r="E32258" s="3">
        <v>45804</v>
      </c>
      <c r="F32258">
        <v>2758.33</v>
      </c>
      <c r="G32258" t="s">
        <v>3048</v>
      </c>
      <c r="H32258">
        <v>0</v>
      </c>
    </row>
    <row r="32259" spans="1:8">
      <c r="A32259" t="s">
        <v>35308</v>
      </c>
      <c r="B32259" t="s">
        <v>2847</v>
      </c>
      <c r="C32259" t="s">
        <v>606</v>
      </c>
      <c r="D32259" s="3">
        <v>45835</v>
      </c>
      <c r="E32259" s="3">
        <v>45835</v>
      </c>
      <c r="F32259">
        <v>2758.33</v>
      </c>
      <c r="G32259" t="s">
        <v>3048</v>
      </c>
      <c r="H32259">
        <v>0</v>
      </c>
    </row>
    <row r="32260" spans="1:8">
      <c r="A32260" t="s">
        <v>35309</v>
      </c>
      <c r="B32260" t="s">
        <v>2847</v>
      </c>
      <c r="C32260" t="s">
        <v>606</v>
      </c>
      <c r="D32260" s="3">
        <v>45865</v>
      </c>
      <c r="E32260" s="3">
        <v>45867</v>
      </c>
      <c r="F32260">
        <v>2758.33</v>
      </c>
      <c r="G32260" t="s">
        <v>3057</v>
      </c>
      <c r="H32260">
        <v>2</v>
      </c>
    </row>
    <row r="32261" spans="1:8">
      <c r="A32261" t="s">
        <v>35310</v>
      </c>
      <c r="B32261" t="s">
        <v>2847</v>
      </c>
      <c r="C32261" t="s">
        <v>606</v>
      </c>
      <c r="D32261" s="3">
        <v>45896</v>
      </c>
      <c r="E32261" s="3">
        <v>45896</v>
      </c>
      <c r="F32261">
        <v>2758.33</v>
      </c>
      <c r="G32261" t="s">
        <v>3048</v>
      </c>
      <c r="H32261">
        <v>0</v>
      </c>
    </row>
    <row r="32262" spans="1:8">
      <c r="A32262" t="s">
        <v>35311</v>
      </c>
      <c r="B32262" t="s">
        <v>2847</v>
      </c>
      <c r="C32262" t="s">
        <v>606</v>
      </c>
      <c r="D32262" s="3">
        <v>45927</v>
      </c>
      <c r="E32262" s="3">
        <v>45927</v>
      </c>
      <c r="F32262">
        <v>2758.33</v>
      </c>
      <c r="G32262" t="s">
        <v>3048</v>
      </c>
      <c r="H32262">
        <v>0</v>
      </c>
    </row>
    <row r="32263" spans="1:8">
      <c r="A32263" t="s">
        <v>35312</v>
      </c>
      <c r="B32263" t="s">
        <v>2847</v>
      </c>
      <c r="C32263" t="s">
        <v>606</v>
      </c>
      <c r="D32263" s="3">
        <v>45957</v>
      </c>
      <c r="E32263" s="3">
        <v>45964</v>
      </c>
      <c r="F32263">
        <v>2758.33</v>
      </c>
      <c r="G32263" t="s">
        <v>3057</v>
      </c>
      <c r="H32263">
        <v>7</v>
      </c>
    </row>
    <row r="32264" spans="1:8">
      <c r="A32264" t="s">
        <v>35313</v>
      </c>
      <c r="B32264" t="s">
        <v>2847</v>
      </c>
      <c r="C32264" t="s">
        <v>606</v>
      </c>
      <c r="D32264" s="3">
        <v>45988</v>
      </c>
      <c r="E32264" s="3">
        <v>45989</v>
      </c>
      <c r="F32264">
        <v>2758.33</v>
      </c>
      <c r="G32264" t="s">
        <v>3057</v>
      </c>
      <c r="H32264">
        <v>1</v>
      </c>
    </row>
    <row r="32265" spans="1:8">
      <c r="A32265" t="s">
        <v>35314</v>
      </c>
      <c r="B32265" t="s">
        <v>2847</v>
      </c>
      <c r="C32265" t="s">
        <v>606</v>
      </c>
      <c r="D32265" s="3">
        <v>46018</v>
      </c>
      <c r="E32265" s="3">
        <v>46018</v>
      </c>
      <c r="F32265">
        <v>2758.33</v>
      </c>
      <c r="G32265" t="s">
        <v>3048</v>
      </c>
      <c r="H32265">
        <v>0</v>
      </c>
    </row>
    <row r="32266" spans="1:8">
      <c r="A32266" t="s">
        <v>35315</v>
      </c>
      <c r="B32266" t="s">
        <v>2847</v>
      </c>
      <c r="C32266" t="s">
        <v>606</v>
      </c>
      <c r="D32266" s="3">
        <v>46049</v>
      </c>
      <c r="E32266" s="3">
        <v>46049</v>
      </c>
      <c r="F32266">
        <v>2758.33</v>
      </c>
      <c r="G32266" t="s">
        <v>3048</v>
      </c>
      <c r="H32266">
        <v>0</v>
      </c>
    </row>
    <row r="32267" spans="1:8">
      <c r="A32267" t="s">
        <v>35316</v>
      </c>
      <c r="B32267" t="s">
        <v>2847</v>
      </c>
      <c r="C32267" t="s">
        <v>606</v>
      </c>
      <c r="D32267" s="3">
        <v>46080</v>
      </c>
      <c r="E32267" s="3">
        <v>46080</v>
      </c>
      <c r="F32267">
        <v>2758.33</v>
      </c>
      <c r="G32267" t="s">
        <v>3048</v>
      </c>
      <c r="H32267">
        <v>0</v>
      </c>
    </row>
    <row r="32268" spans="1:8">
      <c r="A32268" t="s">
        <v>35317</v>
      </c>
      <c r="B32268" t="s">
        <v>2847</v>
      </c>
      <c r="C32268" t="s">
        <v>606</v>
      </c>
      <c r="D32268" s="3">
        <v>46108</v>
      </c>
      <c r="E32268" s="3">
        <v>46109</v>
      </c>
      <c r="F32268">
        <v>2758.33</v>
      </c>
      <c r="G32268" t="s">
        <v>3057</v>
      </c>
      <c r="H32268">
        <v>1</v>
      </c>
    </row>
    <row r="32269" spans="1:8">
      <c r="A32269" t="s">
        <v>35318</v>
      </c>
      <c r="B32269" t="s">
        <v>2848</v>
      </c>
      <c r="C32269" t="s">
        <v>972</v>
      </c>
      <c r="D32269" s="3">
        <v>45979</v>
      </c>
      <c r="E32269" s="3">
        <v>45979</v>
      </c>
      <c r="F32269">
        <v>3970.83</v>
      </c>
      <c r="G32269" t="s">
        <v>3048</v>
      </c>
      <c r="H32269">
        <v>0</v>
      </c>
    </row>
    <row r="32270" spans="1:8">
      <c r="A32270" t="s">
        <v>35319</v>
      </c>
      <c r="B32270" t="s">
        <v>2848</v>
      </c>
      <c r="C32270" t="s">
        <v>972</v>
      </c>
      <c r="D32270" s="3">
        <v>46009</v>
      </c>
      <c r="E32270" s="3">
        <v>46009</v>
      </c>
      <c r="F32270">
        <v>3970.83</v>
      </c>
      <c r="G32270" t="s">
        <v>3048</v>
      </c>
      <c r="H32270">
        <v>0</v>
      </c>
    </row>
    <row r="32271" spans="1:8">
      <c r="A32271" t="s">
        <v>35320</v>
      </c>
      <c r="B32271" t="s">
        <v>2848</v>
      </c>
      <c r="C32271" t="s">
        <v>972</v>
      </c>
      <c r="D32271" s="3">
        <v>46040</v>
      </c>
      <c r="E32271" s="3">
        <v>46040</v>
      </c>
      <c r="F32271">
        <v>3970.83</v>
      </c>
      <c r="G32271" t="s">
        <v>3048</v>
      </c>
      <c r="H32271">
        <v>0</v>
      </c>
    </row>
    <row r="32272" spans="1:8">
      <c r="A32272" t="s">
        <v>35321</v>
      </c>
      <c r="B32272" t="s">
        <v>2848</v>
      </c>
      <c r="C32272" t="s">
        <v>972</v>
      </c>
      <c r="D32272" s="3">
        <v>46071</v>
      </c>
      <c r="E32272" s="3">
        <v>46078</v>
      </c>
      <c r="F32272">
        <v>3970.83</v>
      </c>
      <c r="G32272" t="s">
        <v>3057</v>
      </c>
      <c r="H32272">
        <v>7</v>
      </c>
    </row>
    <row r="32273" spans="1:8">
      <c r="A32273" t="s">
        <v>35322</v>
      </c>
      <c r="B32273" t="s">
        <v>2848</v>
      </c>
      <c r="C32273" t="s">
        <v>972</v>
      </c>
      <c r="D32273" s="3">
        <v>46099</v>
      </c>
      <c r="E32273" s="3">
        <v>46101</v>
      </c>
      <c r="F32273">
        <v>3970.83</v>
      </c>
      <c r="G32273" t="s">
        <v>3057</v>
      </c>
      <c r="H32273">
        <v>2</v>
      </c>
    </row>
    <row r="32274" spans="1:8">
      <c r="A32274" t="s">
        <v>35323</v>
      </c>
      <c r="B32274" t="s">
        <v>2848</v>
      </c>
      <c r="C32274" t="s">
        <v>972</v>
      </c>
      <c r="D32274" s="3">
        <v>46130</v>
      </c>
      <c r="E32274" s="3">
        <v>46130</v>
      </c>
      <c r="F32274">
        <v>3970.83</v>
      </c>
      <c r="G32274" t="s">
        <v>3048</v>
      </c>
      <c r="H32274">
        <v>0</v>
      </c>
    </row>
    <row r="32275" spans="1:8">
      <c r="A32275" t="s">
        <v>35324</v>
      </c>
      <c r="B32275" t="s">
        <v>2848</v>
      </c>
      <c r="C32275" t="s">
        <v>972</v>
      </c>
      <c r="D32275" s="3">
        <v>46160</v>
      </c>
      <c r="E32275" s="3">
        <v>46160</v>
      </c>
      <c r="F32275">
        <v>3970.83</v>
      </c>
      <c r="G32275" t="s">
        <v>3048</v>
      </c>
      <c r="H32275">
        <v>0</v>
      </c>
    </row>
    <row r="32276" spans="1:8">
      <c r="A32276" t="s">
        <v>35325</v>
      </c>
      <c r="B32276" t="s">
        <v>2848</v>
      </c>
      <c r="C32276" t="s">
        <v>972</v>
      </c>
      <c r="D32276" s="3">
        <v>46191</v>
      </c>
      <c r="E32276" s="3">
        <v>46193</v>
      </c>
      <c r="F32276">
        <v>3970.83</v>
      </c>
      <c r="G32276" t="s">
        <v>3057</v>
      </c>
      <c r="H32276">
        <v>2</v>
      </c>
    </row>
    <row r="32277" spans="1:8">
      <c r="A32277" t="s">
        <v>35326</v>
      </c>
      <c r="B32277" t="s">
        <v>2848</v>
      </c>
      <c r="C32277" t="s">
        <v>972</v>
      </c>
      <c r="D32277" s="3">
        <v>46221</v>
      </c>
      <c r="E32277" s="3">
        <v>46221</v>
      </c>
      <c r="F32277">
        <v>3970.83</v>
      </c>
      <c r="G32277" t="s">
        <v>3048</v>
      </c>
      <c r="H32277">
        <v>0</v>
      </c>
    </row>
    <row r="32278" spans="1:8">
      <c r="A32278" t="s">
        <v>35327</v>
      </c>
      <c r="B32278" t="s">
        <v>2848</v>
      </c>
      <c r="C32278" t="s">
        <v>972</v>
      </c>
      <c r="D32278" s="3">
        <v>46252</v>
      </c>
      <c r="E32278" s="3">
        <v>46254</v>
      </c>
      <c r="F32278">
        <v>3970.83</v>
      </c>
      <c r="G32278" t="s">
        <v>3057</v>
      </c>
      <c r="H32278">
        <v>2</v>
      </c>
    </row>
    <row r="32279" spans="1:8">
      <c r="A32279" t="s">
        <v>35328</v>
      </c>
      <c r="B32279" t="s">
        <v>2848</v>
      </c>
      <c r="C32279" t="s">
        <v>972</v>
      </c>
      <c r="D32279" s="3">
        <v>46283</v>
      </c>
      <c r="E32279" s="3">
        <v>46285</v>
      </c>
      <c r="F32279">
        <v>3970.83</v>
      </c>
      <c r="G32279" t="s">
        <v>3057</v>
      </c>
      <c r="H32279">
        <v>2</v>
      </c>
    </row>
    <row r="32280" spans="1:8">
      <c r="A32280" t="s">
        <v>35329</v>
      </c>
      <c r="B32280" t="s">
        <v>2848</v>
      </c>
      <c r="C32280" t="s">
        <v>972</v>
      </c>
      <c r="D32280" s="3">
        <v>46313</v>
      </c>
      <c r="E32280" s="3">
        <v>46314</v>
      </c>
      <c r="F32280">
        <v>3970.83</v>
      </c>
      <c r="G32280" t="s">
        <v>3057</v>
      </c>
      <c r="H32280">
        <v>1</v>
      </c>
    </row>
    <row r="32281" spans="1:8">
      <c r="A32281" t="s">
        <v>35330</v>
      </c>
      <c r="B32281" t="s">
        <v>2848</v>
      </c>
      <c r="C32281" t="s">
        <v>972</v>
      </c>
      <c r="D32281" s="3">
        <v>46344</v>
      </c>
      <c r="E32281" s="3">
        <v>46344</v>
      </c>
      <c r="F32281">
        <v>3970.83</v>
      </c>
      <c r="G32281" t="s">
        <v>3048</v>
      </c>
      <c r="H32281">
        <v>0</v>
      </c>
    </row>
    <row r="32282" spans="1:8">
      <c r="A32282" t="s">
        <v>35331</v>
      </c>
      <c r="B32282" t="s">
        <v>2848</v>
      </c>
      <c r="C32282" t="s">
        <v>972</v>
      </c>
      <c r="D32282" s="3">
        <v>46374</v>
      </c>
      <c r="E32282" s="3">
        <v>46374</v>
      </c>
      <c r="F32282">
        <v>3970.83</v>
      </c>
      <c r="G32282" t="s">
        <v>3048</v>
      </c>
      <c r="H32282">
        <v>0</v>
      </c>
    </row>
    <row r="32283" spans="1:8">
      <c r="A32283" t="s">
        <v>35332</v>
      </c>
      <c r="B32283" t="s">
        <v>2848</v>
      </c>
      <c r="C32283" t="s">
        <v>972</v>
      </c>
      <c r="D32283" s="3">
        <v>46405</v>
      </c>
      <c r="E32283" s="3">
        <v>46405</v>
      </c>
      <c r="F32283">
        <v>3970.83</v>
      </c>
      <c r="G32283" t="s">
        <v>3048</v>
      </c>
      <c r="H32283">
        <v>0</v>
      </c>
    </row>
    <row r="32284" spans="1:8">
      <c r="A32284" t="s">
        <v>35333</v>
      </c>
      <c r="B32284" t="s">
        <v>2848</v>
      </c>
      <c r="C32284" t="s">
        <v>972</v>
      </c>
      <c r="D32284" s="3">
        <v>46436</v>
      </c>
      <c r="E32284" s="3">
        <v>46436</v>
      </c>
      <c r="F32284">
        <v>3970.83</v>
      </c>
      <c r="G32284" t="s">
        <v>3048</v>
      </c>
      <c r="H32284">
        <v>0</v>
      </c>
    </row>
    <row r="32285" spans="1:8">
      <c r="A32285" t="s">
        <v>35334</v>
      </c>
      <c r="B32285" t="s">
        <v>2848</v>
      </c>
      <c r="C32285" t="s">
        <v>972</v>
      </c>
      <c r="D32285" s="3">
        <v>46464</v>
      </c>
      <c r="E32285" s="3">
        <v>46464</v>
      </c>
      <c r="F32285">
        <v>3970.83</v>
      </c>
      <c r="G32285" t="s">
        <v>3048</v>
      </c>
      <c r="H32285">
        <v>0</v>
      </c>
    </row>
    <row r="32286" spans="1:8">
      <c r="A32286" t="s">
        <v>35335</v>
      </c>
      <c r="B32286" t="s">
        <v>2848</v>
      </c>
      <c r="C32286" t="s">
        <v>972</v>
      </c>
      <c r="D32286" s="3">
        <v>46495</v>
      </c>
      <c r="E32286" s="3">
        <v>46495</v>
      </c>
      <c r="F32286">
        <v>3970.83</v>
      </c>
      <c r="G32286" t="s">
        <v>3048</v>
      </c>
      <c r="H32286">
        <v>0</v>
      </c>
    </row>
    <row r="32287" spans="1:8">
      <c r="A32287" t="s">
        <v>35336</v>
      </c>
      <c r="B32287" t="s">
        <v>2848</v>
      </c>
      <c r="C32287" t="s">
        <v>972</v>
      </c>
      <c r="D32287" s="3">
        <v>46525</v>
      </c>
      <c r="E32287" s="3">
        <v>46525</v>
      </c>
      <c r="F32287">
        <v>3970.83</v>
      </c>
      <c r="G32287" t="s">
        <v>3048</v>
      </c>
      <c r="H32287">
        <v>0</v>
      </c>
    </row>
    <row r="32288" spans="1:8">
      <c r="A32288" t="s">
        <v>35337</v>
      </c>
      <c r="B32288" t="s">
        <v>2848</v>
      </c>
      <c r="C32288" t="s">
        <v>972</v>
      </c>
      <c r="D32288" s="3">
        <v>46556</v>
      </c>
      <c r="E32288" s="3">
        <v>46563</v>
      </c>
      <c r="F32288">
        <v>3970.83</v>
      </c>
      <c r="G32288" t="s">
        <v>3057</v>
      </c>
      <c r="H32288">
        <v>7</v>
      </c>
    </row>
    <row r="32289" spans="1:8">
      <c r="A32289" t="s">
        <v>35338</v>
      </c>
      <c r="B32289" t="s">
        <v>2848</v>
      </c>
      <c r="C32289" t="s">
        <v>972</v>
      </c>
      <c r="D32289" s="3">
        <v>46586</v>
      </c>
      <c r="E32289" s="3">
        <v>46586</v>
      </c>
      <c r="F32289">
        <v>3970.83</v>
      </c>
      <c r="G32289" t="s">
        <v>3048</v>
      </c>
      <c r="H32289">
        <v>0</v>
      </c>
    </row>
    <row r="32290" spans="1:8">
      <c r="A32290" t="s">
        <v>35339</v>
      </c>
      <c r="B32290" t="s">
        <v>2848</v>
      </c>
      <c r="C32290" t="s">
        <v>972</v>
      </c>
      <c r="D32290" s="3">
        <v>46617</v>
      </c>
      <c r="E32290" s="3">
        <v>46617</v>
      </c>
      <c r="F32290">
        <v>3970.83</v>
      </c>
      <c r="G32290" t="s">
        <v>3048</v>
      </c>
      <c r="H32290">
        <v>0</v>
      </c>
    </row>
    <row r="32291" spans="1:8">
      <c r="A32291" t="s">
        <v>35340</v>
      </c>
      <c r="B32291" t="s">
        <v>2848</v>
      </c>
      <c r="C32291" t="s">
        <v>972</v>
      </c>
      <c r="D32291" s="3">
        <v>46648</v>
      </c>
      <c r="E32291" s="3">
        <v>46648</v>
      </c>
      <c r="F32291">
        <v>3970.83</v>
      </c>
      <c r="G32291" t="s">
        <v>3048</v>
      </c>
      <c r="H32291">
        <v>0</v>
      </c>
    </row>
    <row r="32292" spans="1:8">
      <c r="A32292" t="s">
        <v>35341</v>
      </c>
      <c r="B32292" t="s">
        <v>2848</v>
      </c>
      <c r="C32292" t="s">
        <v>972</v>
      </c>
      <c r="D32292" s="3">
        <v>46678</v>
      </c>
      <c r="E32292" s="3">
        <v>46678</v>
      </c>
      <c r="F32292">
        <v>3970.83</v>
      </c>
      <c r="G32292" t="s">
        <v>3048</v>
      </c>
      <c r="H32292">
        <v>0</v>
      </c>
    </row>
    <row r="32293" spans="1:8">
      <c r="A32293" t="s">
        <v>35342</v>
      </c>
      <c r="B32293" t="s">
        <v>2849</v>
      </c>
      <c r="C32293" t="s">
        <v>706</v>
      </c>
      <c r="D32293" s="3">
        <v>45768</v>
      </c>
      <c r="E32293" s="3">
        <v>45768</v>
      </c>
      <c r="F32293">
        <v>20600</v>
      </c>
      <c r="G32293" t="s">
        <v>3048</v>
      </c>
      <c r="H32293">
        <v>0</v>
      </c>
    </row>
    <row r="32294" spans="1:8">
      <c r="A32294" t="s">
        <v>35343</v>
      </c>
      <c r="B32294" t="s">
        <v>2849</v>
      </c>
      <c r="C32294" t="s">
        <v>706</v>
      </c>
      <c r="D32294" s="3">
        <v>45798</v>
      </c>
      <c r="E32294" s="3">
        <v>45798</v>
      </c>
      <c r="F32294">
        <v>20600</v>
      </c>
      <c r="G32294" t="s">
        <v>3048</v>
      </c>
      <c r="H32294">
        <v>0</v>
      </c>
    </row>
    <row r="32295" spans="1:8">
      <c r="A32295" t="s">
        <v>35344</v>
      </c>
      <c r="B32295" t="s">
        <v>2849</v>
      </c>
      <c r="C32295" t="s">
        <v>706</v>
      </c>
      <c r="D32295" s="3">
        <v>45829</v>
      </c>
      <c r="E32295" s="3">
        <v>45829</v>
      </c>
      <c r="F32295">
        <v>20600</v>
      </c>
      <c r="G32295" t="s">
        <v>3048</v>
      </c>
      <c r="H32295">
        <v>0</v>
      </c>
    </row>
    <row r="32296" spans="1:8">
      <c r="A32296" t="s">
        <v>35345</v>
      </c>
      <c r="B32296" t="s">
        <v>2849</v>
      </c>
      <c r="C32296" t="s">
        <v>706</v>
      </c>
      <c r="D32296" s="3">
        <v>45859</v>
      </c>
      <c r="E32296" s="3">
        <v>45859</v>
      </c>
      <c r="F32296">
        <v>20600</v>
      </c>
      <c r="G32296" t="s">
        <v>3048</v>
      </c>
      <c r="H32296">
        <v>0</v>
      </c>
    </row>
    <row r="32297" spans="1:8">
      <c r="A32297" t="s">
        <v>35346</v>
      </c>
      <c r="B32297" t="s">
        <v>2849</v>
      </c>
      <c r="C32297" t="s">
        <v>706</v>
      </c>
      <c r="D32297" s="3">
        <v>45890</v>
      </c>
      <c r="E32297" s="3">
        <v>45897</v>
      </c>
      <c r="F32297">
        <v>20600</v>
      </c>
      <c r="G32297" t="s">
        <v>3057</v>
      </c>
      <c r="H32297">
        <v>7</v>
      </c>
    </row>
    <row r="32298" spans="1:8">
      <c r="A32298" t="s">
        <v>35347</v>
      </c>
      <c r="B32298" t="s">
        <v>2849</v>
      </c>
      <c r="C32298" t="s">
        <v>706</v>
      </c>
      <c r="D32298" s="3">
        <v>45921</v>
      </c>
      <c r="E32298" s="3">
        <v>45921</v>
      </c>
      <c r="F32298">
        <v>20600</v>
      </c>
      <c r="G32298" t="s">
        <v>3048</v>
      </c>
      <c r="H32298">
        <v>0</v>
      </c>
    </row>
    <row r="32299" spans="1:8">
      <c r="A32299" t="s">
        <v>35348</v>
      </c>
      <c r="B32299" t="s">
        <v>2849</v>
      </c>
      <c r="C32299" t="s">
        <v>706</v>
      </c>
      <c r="D32299" s="3">
        <v>45951</v>
      </c>
      <c r="E32299" s="3">
        <v>45951</v>
      </c>
      <c r="F32299">
        <v>20600</v>
      </c>
      <c r="G32299" t="s">
        <v>3048</v>
      </c>
      <c r="H32299">
        <v>0</v>
      </c>
    </row>
    <row r="32300" spans="1:8">
      <c r="A32300" t="s">
        <v>35349</v>
      </c>
      <c r="B32300" t="s">
        <v>2849</v>
      </c>
      <c r="C32300" t="s">
        <v>706</v>
      </c>
      <c r="D32300" s="3">
        <v>45982</v>
      </c>
      <c r="E32300" s="3">
        <v>45983</v>
      </c>
      <c r="F32300">
        <v>20600</v>
      </c>
      <c r="G32300" t="s">
        <v>3057</v>
      </c>
      <c r="H32300">
        <v>1</v>
      </c>
    </row>
    <row r="32301" spans="1:8">
      <c r="A32301" t="s">
        <v>35350</v>
      </c>
      <c r="B32301" t="s">
        <v>2849</v>
      </c>
      <c r="C32301" t="s">
        <v>706</v>
      </c>
      <c r="D32301" s="3">
        <v>46012</v>
      </c>
      <c r="E32301" s="3">
        <v>46012</v>
      </c>
      <c r="F32301">
        <v>20600</v>
      </c>
      <c r="G32301" t="s">
        <v>3048</v>
      </c>
      <c r="H32301">
        <v>0</v>
      </c>
    </row>
    <row r="32302" spans="1:8">
      <c r="A32302" t="s">
        <v>35351</v>
      </c>
      <c r="B32302" t="s">
        <v>2849</v>
      </c>
      <c r="C32302" t="s">
        <v>706</v>
      </c>
      <c r="D32302" s="3">
        <v>46043</v>
      </c>
      <c r="E32302" s="3">
        <v>46043</v>
      </c>
      <c r="F32302">
        <v>20600</v>
      </c>
      <c r="G32302" t="s">
        <v>3048</v>
      </c>
      <c r="H32302">
        <v>0</v>
      </c>
    </row>
    <row r="32303" spans="1:8">
      <c r="A32303" t="s">
        <v>35352</v>
      </c>
      <c r="B32303" t="s">
        <v>2849</v>
      </c>
      <c r="C32303" t="s">
        <v>706</v>
      </c>
      <c r="D32303" s="3">
        <v>46074</v>
      </c>
      <c r="E32303" s="3">
        <v>46074</v>
      </c>
      <c r="F32303">
        <v>20600</v>
      </c>
      <c r="G32303" t="s">
        <v>3048</v>
      </c>
      <c r="H32303">
        <v>0</v>
      </c>
    </row>
    <row r="32304" spans="1:8">
      <c r="A32304" t="s">
        <v>35353</v>
      </c>
      <c r="B32304" t="s">
        <v>2849</v>
      </c>
      <c r="C32304" t="s">
        <v>706</v>
      </c>
      <c r="D32304" s="3">
        <v>46102</v>
      </c>
      <c r="F32304">
        <v>20600</v>
      </c>
      <c r="G32304" t="s">
        <v>3103</v>
      </c>
    </row>
    <row r="32305" spans="1:8">
      <c r="A32305" t="s">
        <v>35354</v>
      </c>
      <c r="B32305" t="s">
        <v>2850</v>
      </c>
      <c r="C32305" t="s">
        <v>555</v>
      </c>
      <c r="D32305" s="3">
        <v>45532</v>
      </c>
      <c r="E32305" s="3">
        <v>45532</v>
      </c>
      <c r="F32305">
        <v>15895.83</v>
      </c>
      <c r="G32305" t="s">
        <v>3048</v>
      </c>
      <c r="H32305">
        <v>0</v>
      </c>
    </row>
    <row r="32306" spans="1:8">
      <c r="A32306" t="s">
        <v>35355</v>
      </c>
      <c r="B32306" t="s">
        <v>2850</v>
      </c>
      <c r="C32306" t="s">
        <v>555</v>
      </c>
      <c r="D32306" s="3">
        <v>45563</v>
      </c>
      <c r="E32306" s="3">
        <v>45564</v>
      </c>
      <c r="F32306">
        <v>15895.83</v>
      </c>
      <c r="G32306" t="s">
        <v>3057</v>
      </c>
      <c r="H32306">
        <v>1</v>
      </c>
    </row>
    <row r="32307" spans="1:8">
      <c r="A32307" t="s">
        <v>35356</v>
      </c>
      <c r="B32307" t="s">
        <v>2850</v>
      </c>
      <c r="C32307" t="s">
        <v>555</v>
      </c>
      <c r="D32307" s="3">
        <v>45593</v>
      </c>
      <c r="E32307" s="3">
        <v>45593</v>
      </c>
      <c r="F32307">
        <v>15895.83</v>
      </c>
      <c r="G32307" t="s">
        <v>3048</v>
      </c>
      <c r="H32307">
        <v>0</v>
      </c>
    </row>
    <row r="32308" spans="1:8">
      <c r="A32308" t="s">
        <v>35357</v>
      </c>
      <c r="B32308" t="s">
        <v>2850</v>
      </c>
      <c r="C32308" t="s">
        <v>555</v>
      </c>
      <c r="D32308" s="3">
        <v>45624</v>
      </c>
      <c r="E32308" s="3">
        <v>45624</v>
      </c>
      <c r="F32308">
        <v>15895.83</v>
      </c>
      <c r="G32308" t="s">
        <v>3048</v>
      </c>
      <c r="H32308">
        <v>0</v>
      </c>
    </row>
    <row r="32309" spans="1:8">
      <c r="A32309" t="s">
        <v>35358</v>
      </c>
      <c r="B32309" t="s">
        <v>2850</v>
      </c>
      <c r="C32309" t="s">
        <v>555</v>
      </c>
      <c r="D32309" s="3">
        <v>45654</v>
      </c>
      <c r="E32309" s="3">
        <v>45654</v>
      </c>
      <c r="F32309">
        <v>15895.83</v>
      </c>
      <c r="G32309" t="s">
        <v>3048</v>
      </c>
      <c r="H32309">
        <v>0</v>
      </c>
    </row>
    <row r="32310" spans="1:8">
      <c r="A32310" t="s">
        <v>35359</v>
      </c>
      <c r="B32310" t="s">
        <v>2850</v>
      </c>
      <c r="C32310" t="s">
        <v>555</v>
      </c>
      <c r="D32310" s="3">
        <v>45685</v>
      </c>
      <c r="E32310" s="3">
        <v>45685</v>
      </c>
      <c r="F32310">
        <v>15895.83</v>
      </c>
      <c r="G32310" t="s">
        <v>3048</v>
      </c>
      <c r="H32310">
        <v>0</v>
      </c>
    </row>
    <row r="32311" spans="1:8">
      <c r="A32311" t="s">
        <v>35360</v>
      </c>
      <c r="B32311" t="s">
        <v>2850</v>
      </c>
      <c r="C32311" t="s">
        <v>555</v>
      </c>
      <c r="D32311" s="3">
        <v>45716</v>
      </c>
      <c r="E32311" s="3">
        <v>45716</v>
      </c>
      <c r="F32311">
        <v>15895.83</v>
      </c>
      <c r="G32311" t="s">
        <v>3048</v>
      </c>
      <c r="H32311">
        <v>0</v>
      </c>
    </row>
    <row r="32312" spans="1:8">
      <c r="A32312" t="s">
        <v>35361</v>
      </c>
      <c r="B32312" t="s">
        <v>2850</v>
      </c>
      <c r="C32312" t="s">
        <v>555</v>
      </c>
      <c r="D32312" s="3">
        <v>45744</v>
      </c>
      <c r="E32312" s="3">
        <v>45744</v>
      </c>
      <c r="F32312">
        <v>15895.83</v>
      </c>
      <c r="G32312" t="s">
        <v>3048</v>
      </c>
      <c r="H32312">
        <v>0</v>
      </c>
    </row>
    <row r="32313" spans="1:8">
      <c r="A32313" t="s">
        <v>35362</v>
      </c>
      <c r="B32313" t="s">
        <v>2850</v>
      </c>
      <c r="C32313" t="s">
        <v>555</v>
      </c>
      <c r="D32313" s="3">
        <v>45775</v>
      </c>
      <c r="E32313" s="3">
        <v>45775</v>
      </c>
      <c r="F32313">
        <v>15895.83</v>
      </c>
      <c r="G32313" t="s">
        <v>3048</v>
      </c>
      <c r="H32313">
        <v>0</v>
      </c>
    </row>
    <row r="32314" spans="1:8">
      <c r="A32314" t="s">
        <v>35363</v>
      </c>
      <c r="B32314" t="s">
        <v>2850</v>
      </c>
      <c r="C32314" t="s">
        <v>555</v>
      </c>
      <c r="D32314" s="3">
        <v>45805</v>
      </c>
      <c r="E32314" s="3">
        <v>45806</v>
      </c>
      <c r="F32314">
        <v>15895.83</v>
      </c>
      <c r="G32314" t="s">
        <v>3057</v>
      </c>
      <c r="H32314">
        <v>1</v>
      </c>
    </row>
    <row r="32315" spans="1:8">
      <c r="A32315" t="s">
        <v>35364</v>
      </c>
      <c r="B32315" t="s">
        <v>2850</v>
      </c>
      <c r="C32315" t="s">
        <v>555</v>
      </c>
      <c r="D32315" s="3">
        <v>45836</v>
      </c>
      <c r="E32315" s="3">
        <v>45836</v>
      </c>
      <c r="F32315">
        <v>15895.83</v>
      </c>
      <c r="G32315" t="s">
        <v>3048</v>
      </c>
      <c r="H32315">
        <v>0</v>
      </c>
    </row>
    <row r="32316" spans="1:8">
      <c r="A32316" t="s">
        <v>35365</v>
      </c>
      <c r="B32316" t="s">
        <v>2850</v>
      </c>
      <c r="C32316" t="s">
        <v>555</v>
      </c>
      <c r="D32316" s="3">
        <v>45866</v>
      </c>
      <c r="E32316" s="3">
        <v>45866</v>
      </c>
      <c r="F32316">
        <v>15895.83</v>
      </c>
      <c r="G32316" t="s">
        <v>3048</v>
      </c>
      <c r="H32316">
        <v>0</v>
      </c>
    </row>
    <row r="32317" spans="1:8">
      <c r="A32317" t="s">
        <v>35366</v>
      </c>
      <c r="B32317" t="s">
        <v>2850</v>
      </c>
      <c r="C32317" t="s">
        <v>555</v>
      </c>
      <c r="D32317" s="3">
        <v>45897</v>
      </c>
      <c r="E32317" s="3">
        <v>45897</v>
      </c>
      <c r="F32317">
        <v>15895.83</v>
      </c>
      <c r="G32317" t="s">
        <v>3048</v>
      </c>
      <c r="H32317">
        <v>0</v>
      </c>
    </row>
    <row r="32318" spans="1:8">
      <c r="A32318" t="s">
        <v>35367</v>
      </c>
      <c r="B32318" t="s">
        <v>2850</v>
      </c>
      <c r="C32318" t="s">
        <v>555</v>
      </c>
      <c r="D32318" s="3">
        <v>45928</v>
      </c>
      <c r="E32318" s="3">
        <v>45928</v>
      </c>
      <c r="F32318">
        <v>15895.83</v>
      </c>
      <c r="G32318" t="s">
        <v>3048</v>
      </c>
      <c r="H32318">
        <v>0</v>
      </c>
    </row>
    <row r="32319" spans="1:8">
      <c r="A32319" t="s">
        <v>35368</v>
      </c>
      <c r="B32319" t="s">
        <v>2850</v>
      </c>
      <c r="C32319" t="s">
        <v>555</v>
      </c>
      <c r="D32319" s="3">
        <v>45958</v>
      </c>
      <c r="E32319" s="3">
        <v>45958</v>
      </c>
      <c r="F32319">
        <v>15895.83</v>
      </c>
      <c r="G32319" t="s">
        <v>3048</v>
      </c>
      <c r="H32319">
        <v>0</v>
      </c>
    </row>
    <row r="32320" spans="1:8">
      <c r="A32320" t="s">
        <v>35369</v>
      </c>
      <c r="B32320" t="s">
        <v>2850</v>
      </c>
      <c r="C32320" t="s">
        <v>555</v>
      </c>
      <c r="D32320" s="3">
        <v>45989</v>
      </c>
      <c r="E32320" s="3">
        <v>45989</v>
      </c>
      <c r="F32320">
        <v>15895.83</v>
      </c>
      <c r="G32320" t="s">
        <v>3048</v>
      </c>
      <c r="H32320">
        <v>0</v>
      </c>
    </row>
    <row r="32321" spans="1:8">
      <c r="A32321" t="s">
        <v>35370</v>
      </c>
      <c r="B32321" t="s">
        <v>2850</v>
      </c>
      <c r="C32321" t="s">
        <v>555</v>
      </c>
      <c r="D32321" s="3">
        <v>46019</v>
      </c>
      <c r="E32321" s="3">
        <v>46020</v>
      </c>
      <c r="F32321">
        <v>15895.83</v>
      </c>
      <c r="G32321" t="s">
        <v>3057</v>
      </c>
      <c r="H32321">
        <v>1</v>
      </c>
    </row>
    <row r="32322" spans="1:8">
      <c r="A32322" t="s">
        <v>35371</v>
      </c>
      <c r="B32322" t="s">
        <v>2850</v>
      </c>
      <c r="C32322" t="s">
        <v>555</v>
      </c>
      <c r="D32322" s="3">
        <v>46050</v>
      </c>
      <c r="E32322" s="3">
        <v>46050</v>
      </c>
      <c r="F32322">
        <v>15895.83</v>
      </c>
      <c r="G32322" t="s">
        <v>3048</v>
      </c>
      <c r="H32322">
        <v>0</v>
      </c>
    </row>
    <row r="32323" spans="1:8">
      <c r="A32323" t="s">
        <v>35372</v>
      </c>
      <c r="B32323" t="s">
        <v>2850</v>
      </c>
      <c r="C32323" t="s">
        <v>555</v>
      </c>
      <c r="D32323" s="3">
        <v>46081</v>
      </c>
      <c r="E32323" s="3">
        <v>46081</v>
      </c>
      <c r="F32323">
        <v>15895.83</v>
      </c>
      <c r="G32323" t="s">
        <v>3048</v>
      </c>
      <c r="H32323">
        <v>0</v>
      </c>
    </row>
    <row r="32324" spans="1:8">
      <c r="A32324" t="s">
        <v>35373</v>
      </c>
      <c r="B32324" t="s">
        <v>2850</v>
      </c>
      <c r="C32324" t="s">
        <v>555</v>
      </c>
      <c r="D32324" s="3">
        <v>46109</v>
      </c>
      <c r="E32324" s="3">
        <v>46111</v>
      </c>
      <c r="F32324">
        <v>15895.83</v>
      </c>
      <c r="G32324" t="s">
        <v>3057</v>
      </c>
      <c r="H32324">
        <v>2</v>
      </c>
    </row>
    <row r="32325" spans="1:8">
      <c r="A32325" t="s">
        <v>35374</v>
      </c>
      <c r="B32325" t="s">
        <v>2850</v>
      </c>
      <c r="C32325" t="s">
        <v>555</v>
      </c>
      <c r="D32325" s="3">
        <v>46140</v>
      </c>
      <c r="E32325" s="3">
        <v>46140</v>
      </c>
      <c r="F32325">
        <v>15895.83</v>
      </c>
      <c r="G32325" t="s">
        <v>3048</v>
      </c>
      <c r="H32325">
        <v>0</v>
      </c>
    </row>
    <row r="32326" spans="1:8">
      <c r="A32326" t="s">
        <v>35375</v>
      </c>
      <c r="B32326" t="s">
        <v>2850</v>
      </c>
      <c r="C32326" t="s">
        <v>555</v>
      </c>
      <c r="D32326" s="3">
        <v>46170</v>
      </c>
      <c r="E32326" s="3">
        <v>46170</v>
      </c>
      <c r="F32326">
        <v>15895.83</v>
      </c>
      <c r="G32326" t="s">
        <v>3048</v>
      </c>
      <c r="H32326">
        <v>0</v>
      </c>
    </row>
    <row r="32327" spans="1:8">
      <c r="A32327" t="s">
        <v>35376</v>
      </c>
      <c r="B32327" t="s">
        <v>2850</v>
      </c>
      <c r="C32327" t="s">
        <v>555</v>
      </c>
      <c r="D32327" s="3">
        <v>46201</v>
      </c>
      <c r="E32327" s="3">
        <v>46201</v>
      </c>
      <c r="F32327">
        <v>15895.83</v>
      </c>
      <c r="G32327" t="s">
        <v>3048</v>
      </c>
      <c r="H32327">
        <v>0</v>
      </c>
    </row>
    <row r="32328" spans="1:8">
      <c r="A32328" t="s">
        <v>35377</v>
      </c>
      <c r="B32328" t="s">
        <v>2850</v>
      </c>
      <c r="C32328" t="s">
        <v>555</v>
      </c>
      <c r="D32328" s="3">
        <v>46231</v>
      </c>
      <c r="E32328" s="3">
        <v>46231</v>
      </c>
      <c r="F32328">
        <v>15895.83</v>
      </c>
      <c r="G32328" t="s">
        <v>3048</v>
      </c>
      <c r="H32328">
        <v>0</v>
      </c>
    </row>
    <row r="32329" spans="1:8">
      <c r="A32329" t="s">
        <v>35378</v>
      </c>
      <c r="B32329" t="s">
        <v>2851</v>
      </c>
      <c r="C32329" t="s">
        <v>1160</v>
      </c>
      <c r="D32329" s="3">
        <v>45444</v>
      </c>
      <c r="E32329" s="3">
        <v>45451</v>
      </c>
      <c r="F32329">
        <v>9004.17</v>
      </c>
      <c r="G32329" t="s">
        <v>3057</v>
      </c>
      <c r="H32329">
        <v>7</v>
      </c>
    </row>
    <row r="32330" spans="1:8">
      <c r="A32330" t="s">
        <v>35379</v>
      </c>
      <c r="B32330" t="s">
        <v>2851</v>
      </c>
      <c r="C32330" t="s">
        <v>1160</v>
      </c>
      <c r="D32330" s="3">
        <v>45474</v>
      </c>
      <c r="E32330" s="3">
        <v>45474</v>
      </c>
      <c r="F32330">
        <v>9004.17</v>
      </c>
      <c r="G32330" t="s">
        <v>3048</v>
      </c>
      <c r="H32330">
        <v>0</v>
      </c>
    </row>
    <row r="32331" spans="1:8">
      <c r="A32331" t="s">
        <v>35380</v>
      </c>
      <c r="B32331" t="s">
        <v>2851</v>
      </c>
      <c r="C32331" t="s">
        <v>1160</v>
      </c>
      <c r="D32331" s="3">
        <v>45505</v>
      </c>
      <c r="E32331" s="3">
        <v>45505</v>
      </c>
      <c r="F32331">
        <v>9004.17</v>
      </c>
      <c r="G32331" t="s">
        <v>3048</v>
      </c>
      <c r="H32331">
        <v>0</v>
      </c>
    </row>
    <row r="32332" spans="1:8">
      <c r="A32332" t="s">
        <v>35381</v>
      </c>
      <c r="B32332" t="s">
        <v>2851</v>
      </c>
      <c r="C32332" t="s">
        <v>1160</v>
      </c>
      <c r="D32332" s="3">
        <v>45536</v>
      </c>
      <c r="E32332" s="3">
        <v>45536</v>
      </c>
      <c r="F32332">
        <v>9004.17</v>
      </c>
      <c r="G32332" t="s">
        <v>3048</v>
      </c>
      <c r="H32332">
        <v>0</v>
      </c>
    </row>
    <row r="32333" spans="1:8">
      <c r="A32333" t="s">
        <v>35382</v>
      </c>
      <c r="B32333" t="s">
        <v>2851</v>
      </c>
      <c r="C32333" t="s">
        <v>1160</v>
      </c>
      <c r="D32333" s="3">
        <v>45566</v>
      </c>
      <c r="E32333" s="3">
        <v>45566</v>
      </c>
      <c r="F32333">
        <v>9004.17</v>
      </c>
      <c r="G32333" t="s">
        <v>3048</v>
      </c>
      <c r="H32333">
        <v>0</v>
      </c>
    </row>
    <row r="32334" spans="1:8">
      <c r="A32334" t="s">
        <v>35383</v>
      </c>
      <c r="B32334" t="s">
        <v>2851</v>
      </c>
      <c r="C32334" t="s">
        <v>1160</v>
      </c>
      <c r="D32334" s="3">
        <v>45597</v>
      </c>
      <c r="E32334" s="3">
        <v>45598</v>
      </c>
      <c r="F32334">
        <v>9004.17</v>
      </c>
      <c r="G32334" t="s">
        <v>3057</v>
      </c>
      <c r="H32334">
        <v>1</v>
      </c>
    </row>
    <row r="32335" spans="1:8">
      <c r="A32335" t="s">
        <v>35384</v>
      </c>
      <c r="B32335" t="s">
        <v>2851</v>
      </c>
      <c r="C32335" t="s">
        <v>1160</v>
      </c>
      <c r="D32335" s="3">
        <v>45627</v>
      </c>
      <c r="E32335" s="3">
        <v>45627</v>
      </c>
      <c r="F32335">
        <v>9004.17</v>
      </c>
      <c r="G32335" t="s">
        <v>3048</v>
      </c>
      <c r="H32335">
        <v>0</v>
      </c>
    </row>
    <row r="32336" spans="1:8">
      <c r="A32336" t="s">
        <v>35385</v>
      </c>
      <c r="B32336" t="s">
        <v>2851</v>
      </c>
      <c r="C32336" t="s">
        <v>1160</v>
      </c>
      <c r="D32336" s="3">
        <v>45658</v>
      </c>
      <c r="E32336" s="3">
        <v>45658</v>
      </c>
      <c r="F32336">
        <v>9004.17</v>
      </c>
      <c r="G32336" t="s">
        <v>3048</v>
      </c>
      <c r="H32336">
        <v>0</v>
      </c>
    </row>
    <row r="32337" spans="1:8">
      <c r="A32337" t="s">
        <v>35386</v>
      </c>
      <c r="B32337" t="s">
        <v>2851</v>
      </c>
      <c r="C32337" t="s">
        <v>1160</v>
      </c>
      <c r="D32337" s="3">
        <v>45689</v>
      </c>
      <c r="E32337" s="3">
        <v>45689</v>
      </c>
      <c r="F32337">
        <v>9004.17</v>
      </c>
      <c r="G32337" t="s">
        <v>3048</v>
      </c>
      <c r="H32337">
        <v>0</v>
      </c>
    </row>
    <row r="32338" spans="1:8">
      <c r="A32338" t="s">
        <v>35387</v>
      </c>
      <c r="B32338" t="s">
        <v>2851</v>
      </c>
      <c r="C32338" t="s">
        <v>1160</v>
      </c>
      <c r="D32338" s="3">
        <v>45717</v>
      </c>
      <c r="E32338" s="3">
        <v>45717</v>
      </c>
      <c r="F32338">
        <v>9004.17</v>
      </c>
      <c r="G32338" t="s">
        <v>3048</v>
      </c>
      <c r="H32338">
        <v>0</v>
      </c>
    </row>
    <row r="32339" spans="1:8">
      <c r="A32339" t="s">
        <v>35388</v>
      </c>
      <c r="B32339" t="s">
        <v>2851</v>
      </c>
      <c r="C32339" t="s">
        <v>1160</v>
      </c>
      <c r="D32339" s="3">
        <v>45748</v>
      </c>
      <c r="E32339" s="3">
        <v>45749</v>
      </c>
      <c r="F32339">
        <v>9004.17</v>
      </c>
      <c r="G32339" t="s">
        <v>3057</v>
      </c>
      <c r="H32339">
        <v>1</v>
      </c>
    </row>
    <row r="32340" spans="1:8">
      <c r="A32340" t="s">
        <v>35389</v>
      </c>
      <c r="B32340" t="s">
        <v>2851</v>
      </c>
      <c r="C32340" t="s">
        <v>1160</v>
      </c>
      <c r="D32340" s="3">
        <v>45778</v>
      </c>
      <c r="E32340" s="3">
        <v>45781</v>
      </c>
      <c r="F32340">
        <v>9004.17</v>
      </c>
      <c r="G32340" t="s">
        <v>3057</v>
      </c>
      <c r="H32340">
        <v>3</v>
      </c>
    </row>
    <row r="32341" spans="1:8">
      <c r="A32341" t="s">
        <v>35390</v>
      </c>
      <c r="B32341" t="s">
        <v>2851</v>
      </c>
      <c r="C32341" t="s">
        <v>1160</v>
      </c>
      <c r="D32341" s="3">
        <v>45809</v>
      </c>
      <c r="E32341" s="3">
        <v>45809</v>
      </c>
      <c r="F32341">
        <v>9004.17</v>
      </c>
      <c r="G32341" t="s">
        <v>3048</v>
      </c>
      <c r="H32341">
        <v>0</v>
      </c>
    </row>
    <row r="32342" spans="1:8">
      <c r="A32342" t="s">
        <v>35391</v>
      </c>
      <c r="B32342" t="s">
        <v>2851</v>
      </c>
      <c r="C32342" t="s">
        <v>1160</v>
      </c>
      <c r="D32342" s="3">
        <v>45839</v>
      </c>
      <c r="E32342" s="3">
        <v>45841</v>
      </c>
      <c r="F32342">
        <v>9004.17</v>
      </c>
      <c r="G32342" t="s">
        <v>3057</v>
      </c>
      <c r="H32342">
        <v>2</v>
      </c>
    </row>
    <row r="32343" spans="1:8">
      <c r="A32343" t="s">
        <v>35392</v>
      </c>
      <c r="B32343" t="s">
        <v>2851</v>
      </c>
      <c r="C32343" t="s">
        <v>1160</v>
      </c>
      <c r="D32343" s="3">
        <v>45870</v>
      </c>
      <c r="E32343" s="3">
        <v>45870</v>
      </c>
      <c r="F32343">
        <v>9004.17</v>
      </c>
      <c r="G32343" t="s">
        <v>3048</v>
      </c>
      <c r="H32343">
        <v>0</v>
      </c>
    </row>
    <row r="32344" spans="1:8">
      <c r="A32344" t="s">
        <v>35393</v>
      </c>
      <c r="B32344" t="s">
        <v>2851</v>
      </c>
      <c r="C32344" t="s">
        <v>1160</v>
      </c>
      <c r="D32344" s="3">
        <v>45901</v>
      </c>
      <c r="E32344" s="3">
        <v>45901</v>
      </c>
      <c r="F32344">
        <v>9004.17</v>
      </c>
      <c r="G32344" t="s">
        <v>3048</v>
      </c>
      <c r="H32344">
        <v>0</v>
      </c>
    </row>
    <row r="32345" spans="1:8">
      <c r="A32345" t="s">
        <v>35394</v>
      </c>
      <c r="B32345" t="s">
        <v>2851</v>
      </c>
      <c r="C32345" t="s">
        <v>1160</v>
      </c>
      <c r="D32345" s="3">
        <v>45931</v>
      </c>
      <c r="E32345" s="3">
        <v>45933</v>
      </c>
      <c r="F32345">
        <v>9004.17</v>
      </c>
      <c r="G32345" t="s">
        <v>3057</v>
      </c>
      <c r="H32345">
        <v>2</v>
      </c>
    </row>
    <row r="32346" spans="1:8">
      <c r="A32346" t="s">
        <v>35395</v>
      </c>
      <c r="B32346" t="s">
        <v>2851</v>
      </c>
      <c r="C32346" t="s">
        <v>1160</v>
      </c>
      <c r="D32346" s="3">
        <v>45962</v>
      </c>
      <c r="E32346" s="3">
        <v>45962</v>
      </c>
      <c r="F32346">
        <v>9004.17</v>
      </c>
      <c r="G32346" t="s">
        <v>3048</v>
      </c>
      <c r="H32346">
        <v>0</v>
      </c>
    </row>
    <row r="32347" spans="1:8">
      <c r="A32347" t="s">
        <v>35396</v>
      </c>
      <c r="B32347" t="s">
        <v>2851</v>
      </c>
      <c r="C32347" t="s">
        <v>1160</v>
      </c>
      <c r="D32347" s="3">
        <v>45992</v>
      </c>
      <c r="E32347" s="3">
        <v>45992</v>
      </c>
      <c r="F32347">
        <v>9004.17</v>
      </c>
      <c r="G32347" t="s">
        <v>3048</v>
      </c>
      <c r="H32347">
        <v>0</v>
      </c>
    </row>
    <row r="32348" spans="1:8">
      <c r="A32348" t="s">
        <v>35397</v>
      </c>
      <c r="B32348" t="s">
        <v>2851</v>
      </c>
      <c r="C32348" t="s">
        <v>1160</v>
      </c>
      <c r="D32348" s="3">
        <v>46023</v>
      </c>
      <c r="E32348" s="3">
        <v>46023</v>
      </c>
      <c r="F32348">
        <v>9004.17</v>
      </c>
      <c r="G32348" t="s">
        <v>3048</v>
      </c>
      <c r="H32348">
        <v>0</v>
      </c>
    </row>
    <row r="32349" spans="1:8">
      <c r="A32349" t="s">
        <v>35398</v>
      </c>
      <c r="B32349" t="s">
        <v>2851</v>
      </c>
      <c r="C32349" t="s">
        <v>1160</v>
      </c>
      <c r="D32349" s="3">
        <v>46054</v>
      </c>
      <c r="E32349" s="3">
        <v>46054</v>
      </c>
      <c r="F32349">
        <v>9004.17</v>
      </c>
      <c r="G32349" t="s">
        <v>3048</v>
      </c>
      <c r="H32349">
        <v>0</v>
      </c>
    </row>
    <row r="32350" spans="1:8">
      <c r="A32350" t="s">
        <v>35399</v>
      </c>
      <c r="B32350" t="s">
        <v>2851</v>
      </c>
      <c r="C32350" t="s">
        <v>1160</v>
      </c>
      <c r="D32350" s="3">
        <v>46082</v>
      </c>
      <c r="E32350" s="3">
        <v>46089</v>
      </c>
      <c r="F32350">
        <v>9004.17</v>
      </c>
      <c r="G32350" t="s">
        <v>3057</v>
      </c>
      <c r="H32350">
        <v>7</v>
      </c>
    </row>
    <row r="32351" spans="1:8">
      <c r="A32351" t="s">
        <v>35400</v>
      </c>
      <c r="B32351" t="s">
        <v>2851</v>
      </c>
      <c r="C32351" t="s">
        <v>1160</v>
      </c>
      <c r="D32351" s="3">
        <v>46113</v>
      </c>
      <c r="E32351" s="3">
        <v>46115</v>
      </c>
      <c r="F32351">
        <v>9004.17</v>
      </c>
      <c r="G32351" t="s">
        <v>3057</v>
      </c>
      <c r="H32351">
        <v>2</v>
      </c>
    </row>
    <row r="32352" spans="1:8">
      <c r="A32352" t="s">
        <v>35401</v>
      </c>
      <c r="B32352" t="s">
        <v>2851</v>
      </c>
      <c r="C32352" t="s">
        <v>1160</v>
      </c>
      <c r="D32352" s="3">
        <v>46143</v>
      </c>
      <c r="E32352" s="3">
        <v>46144</v>
      </c>
      <c r="F32352">
        <v>9004.17</v>
      </c>
      <c r="G32352" t="s">
        <v>3057</v>
      </c>
      <c r="H32352">
        <v>1</v>
      </c>
    </row>
    <row r="32353" spans="1:8">
      <c r="A32353" t="s">
        <v>35402</v>
      </c>
      <c r="B32353" t="s">
        <v>2852</v>
      </c>
      <c r="C32353" t="s">
        <v>724</v>
      </c>
      <c r="D32353" s="3">
        <v>45546</v>
      </c>
      <c r="E32353" s="3">
        <v>45546</v>
      </c>
      <c r="F32353">
        <v>13129.17</v>
      </c>
      <c r="G32353" t="s">
        <v>3048</v>
      </c>
      <c r="H32353">
        <v>0</v>
      </c>
    </row>
    <row r="32354" spans="1:8">
      <c r="A32354" t="s">
        <v>35403</v>
      </c>
      <c r="B32354" t="s">
        <v>2852</v>
      </c>
      <c r="C32354" t="s">
        <v>724</v>
      </c>
      <c r="D32354" s="3">
        <v>45576</v>
      </c>
      <c r="E32354" s="3">
        <v>45577</v>
      </c>
      <c r="F32354">
        <v>13129.17</v>
      </c>
      <c r="G32354" t="s">
        <v>3057</v>
      </c>
      <c r="H32354">
        <v>1</v>
      </c>
    </row>
    <row r="32355" spans="1:8">
      <c r="A32355" t="s">
        <v>35404</v>
      </c>
      <c r="B32355" t="s">
        <v>2852</v>
      </c>
      <c r="C32355" t="s">
        <v>724</v>
      </c>
      <c r="D32355" s="3">
        <v>45607</v>
      </c>
      <c r="E32355" s="3">
        <v>45607</v>
      </c>
      <c r="F32355">
        <v>13129.17</v>
      </c>
      <c r="G32355" t="s">
        <v>3048</v>
      </c>
      <c r="H32355">
        <v>0</v>
      </c>
    </row>
    <row r="32356" spans="1:8">
      <c r="A32356" t="s">
        <v>35405</v>
      </c>
      <c r="B32356" t="s">
        <v>2852</v>
      </c>
      <c r="C32356" t="s">
        <v>724</v>
      </c>
      <c r="D32356" s="3">
        <v>45637</v>
      </c>
      <c r="E32356" s="3">
        <v>45637</v>
      </c>
      <c r="F32356">
        <v>13129.17</v>
      </c>
      <c r="G32356" t="s">
        <v>3048</v>
      </c>
      <c r="H32356">
        <v>0</v>
      </c>
    </row>
    <row r="32357" spans="1:8">
      <c r="A32357" t="s">
        <v>35406</v>
      </c>
      <c r="B32357" t="s">
        <v>2852</v>
      </c>
      <c r="C32357" t="s">
        <v>724</v>
      </c>
      <c r="D32357" s="3">
        <v>45668</v>
      </c>
      <c r="E32357" s="3">
        <v>45668</v>
      </c>
      <c r="F32357">
        <v>13129.17</v>
      </c>
      <c r="G32357" t="s">
        <v>3048</v>
      </c>
      <c r="H32357">
        <v>0</v>
      </c>
    </row>
    <row r="32358" spans="1:8">
      <c r="A32358" t="s">
        <v>35407</v>
      </c>
      <c r="B32358" t="s">
        <v>2852</v>
      </c>
      <c r="C32358" t="s">
        <v>724</v>
      </c>
      <c r="D32358" s="3">
        <v>45699</v>
      </c>
      <c r="E32358" s="3">
        <v>45699</v>
      </c>
      <c r="F32358">
        <v>13129.17</v>
      </c>
      <c r="G32358" t="s">
        <v>3048</v>
      </c>
      <c r="H32358">
        <v>0</v>
      </c>
    </row>
    <row r="32359" spans="1:8">
      <c r="A32359" t="s">
        <v>35408</v>
      </c>
      <c r="B32359" t="s">
        <v>2852</v>
      </c>
      <c r="C32359" t="s">
        <v>724</v>
      </c>
      <c r="D32359" s="3">
        <v>45727</v>
      </c>
      <c r="E32359" s="3">
        <v>45729</v>
      </c>
      <c r="F32359">
        <v>13129.17</v>
      </c>
      <c r="G32359" t="s">
        <v>3057</v>
      </c>
      <c r="H32359">
        <v>2</v>
      </c>
    </row>
    <row r="32360" spans="1:8">
      <c r="A32360" t="s">
        <v>35409</v>
      </c>
      <c r="B32360" t="s">
        <v>2852</v>
      </c>
      <c r="C32360" t="s">
        <v>724</v>
      </c>
      <c r="D32360" s="3">
        <v>45758</v>
      </c>
      <c r="E32360" s="3">
        <v>45758</v>
      </c>
      <c r="F32360">
        <v>13129.17</v>
      </c>
      <c r="G32360" t="s">
        <v>3048</v>
      </c>
      <c r="H32360">
        <v>0</v>
      </c>
    </row>
    <row r="32361" spans="1:8">
      <c r="A32361" t="s">
        <v>35410</v>
      </c>
      <c r="B32361" t="s">
        <v>2852</v>
      </c>
      <c r="C32361" t="s">
        <v>724</v>
      </c>
      <c r="D32361" s="3">
        <v>45788</v>
      </c>
      <c r="E32361" s="3">
        <v>45788</v>
      </c>
      <c r="F32361">
        <v>13129.17</v>
      </c>
      <c r="G32361" t="s">
        <v>3048</v>
      </c>
      <c r="H32361">
        <v>0</v>
      </c>
    </row>
    <row r="32362" spans="1:8">
      <c r="A32362" t="s">
        <v>35411</v>
      </c>
      <c r="B32362" t="s">
        <v>2852</v>
      </c>
      <c r="C32362" t="s">
        <v>724</v>
      </c>
      <c r="D32362" s="3">
        <v>45819</v>
      </c>
      <c r="E32362" s="3">
        <v>45819</v>
      </c>
      <c r="F32362">
        <v>13129.17</v>
      </c>
      <c r="G32362" t="s">
        <v>3048</v>
      </c>
      <c r="H32362">
        <v>0</v>
      </c>
    </row>
    <row r="32363" spans="1:8">
      <c r="A32363" t="s">
        <v>35412</v>
      </c>
      <c r="B32363" t="s">
        <v>2852</v>
      </c>
      <c r="C32363" t="s">
        <v>724</v>
      </c>
      <c r="D32363" s="3">
        <v>45849</v>
      </c>
      <c r="E32363" s="3">
        <v>45849</v>
      </c>
      <c r="F32363">
        <v>13129.17</v>
      </c>
      <c r="G32363" t="s">
        <v>3048</v>
      </c>
      <c r="H32363">
        <v>0</v>
      </c>
    </row>
    <row r="32364" spans="1:8">
      <c r="A32364" t="s">
        <v>35413</v>
      </c>
      <c r="B32364" t="s">
        <v>2852</v>
      </c>
      <c r="C32364" t="s">
        <v>724</v>
      </c>
      <c r="D32364" s="3">
        <v>45880</v>
      </c>
      <c r="E32364" s="3">
        <v>45880</v>
      </c>
      <c r="F32364">
        <v>13129.17</v>
      </c>
      <c r="G32364" t="s">
        <v>3048</v>
      </c>
      <c r="H32364">
        <v>0</v>
      </c>
    </row>
    <row r="32365" spans="1:8">
      <c r="A32365" t="s">
        <v>35414</v>
      </c>
      <c r="B32365" t="s">
        <v>2852</v>
      </c>
      <c r="C32365" t="s">
        <v>724</v>
      </c>
      <c r="D32365" s="3">
        <v>45911</v>
      </c>
      <c r="E32365" s="3">
        <v>45911</v>
      </c>
      <c r="F32365">
        <v>13129.17</v>
      </c>
      <c r="G32365" t="s">
        <v>3048</v>
      </c>
      <c r="H32365">
        <v>0</v>
      </c>
    </row>
    <row r="32366" spans="1:8">
      <c r="A32366" t="s">
        <v>35415</v>
      </c>
      <c r="B32366" t="s">
        <v>2852</v>
      </c>
      <c r="C32366" t="s">
        <v>724</v>
      </c>
      <c r="D32366" s="3">
        <v>45941</v>
      </c>
      <c r="E32366" s="3">
        <v>45941</v>
      </c>
      <c r="F32366">
        <v>13129.17</v>
      </c>
      <c r="G32366" t="s">
        <v>3048</v>
      </c>
      <c r="H32366">
        <v>0</v>
      </c>
    </row>
    <row r="32367" spans="1:8">
      <c r="A32367" t="s">
        <v>35416</v>
      </c>
      <c r="B32367" t="s">
        <v>2852</v>
      </c>
      <c r="C32367" t="s">
        <v>724</v>
      </c>
      <c r="D32367" s="3">
        <v>45972</v>
      </c>
      <c r="E32367" s="3">
        <v>45972</v>
      </c>
      <c r="F32367">
        <v>13129.17</v>
      </c>
      <c r="G32367" t="s">
        <v>3048</v>
      </c>
      <c r="H32367">
        <v>0</v>
      </c>
    </row>
    <row r="32368" spans="1:8">
      <c r="A32368" t="s">
        <v>35417</v>
      </c>
      <c r="B32368" t="s">
        <v>2852</v>
      </c>
      <c r="C32368" t="s">
        <v>724</v>
      </c>
      <c r="D32368" s="3">
        <v>46002</v>
      </c>
      <c r="E32368" s="3">
        <v>46002</v>
      </c>
      <c r="F32368">
        <v>13129.17</v>
      </c>
      <c r="G32368" t="s">
        <v>3048</v>
      </c>
      <c r="H32368">
        <v>0</v>
      </c>
    </row>
    <row r="32369" spans="1:8">
      <c r="A32369" t="s">
        <v>35418</v>
      </c>
      <c r="B32369" t="s">
        <v>2852</v>
      </c>
      <c r="C32369" t="s">
        <v>724</v>
      </c>
      <c r="D32369" s="3">
        <v>46033</v>
      </c>
      <c r="E32369" s="3">
        <v>46033</v>
      </c>
      <c r="F32369">
        <v>13129.17</v>
      </c>
      <c r="G32369" t="s">
        <v>3048</v>
      </c>
      <c r="H32369">
        <v>0</v>
      </c>
    </row>
    <row r="32370" spans="1:8">
      <c r="A32370" t="s">
        <v>35419</v>
      </c>
      <c r="B32370" t="s">
        <v>2852</v>
      </c>
      <c r="C32370" t="s">
        <v>724</v>
      </c>
      <c r="D32370" s="3">
        <v>46064</v>
      </c>
      <c r="E32370" s="3">
        <v>46064</v>
      </c>
      <c r="F32370">
        <v>13129.17</v>
      </c>
      <c r="G32370" t="s">
        <v>3048</v>
      </c>
      <c r="H32370">
        <v>0</v>
      </c>
    </row>
    <row r="32371" spans="1:8">
      <c r="A32371" t="s">
        <v>35420</v>
      </c>
      <c r="B32371" t="s">
        <v>2852</v>
      </c>
      <c r="C32371" t="s">
        <v>724</v>
      </c>
      <c r="D32371" s="3">
        <v>46092</v>
      </c>
      <c r="E32371" s="3">
        <v>46092</v>
      </c>
      <c r="F32371">
        <v>13129.17</v>
      </c>
      <c r="G32371" t="s">
        <v>3048</v>
      </c>
      <c r="H32371">
        <v>0</v>
      </c>
    </row>
    <row r="32372" spans="1:8">
      <c r="A32372" t="s">
        <v>35421</v>
      </c>
      <c r="B32372" t="s">
        <v>2852</v>
      </c>
      <c r="C32372" t="s">
        <v>724</v>
      </c>
      <c r="D32372" s="3">
        <v>46123</v>
      </c>
      <c r="E32372" s="3">
        <v>46126</v>
      </c>
      <c r="F32372">
        <v>13129.17</v>
      </c>
      <c r="G32372" t="s">
        <v>3057</v>
      </c>
      <c r="H32372">
        <v>3</v>
      </c>
    </row>
    <row r="32373" spans="1:8">
      <c r="A32373" t="s">
        <v>35422</v>
      </c>
      <c r="B32373" t="s">
        <v>2852</v>
      </c>
      <c r="C32373" t="s">
        <v>724</v>
      </c>
      <c r="D32373" s="3">
        <v>46153</v>
      </c>
      <c r="E32373" s="3">
        <v>46153</v>
      </c>
      <c r="F32373">
        <v>13129.17</v>
      </c>
      <c r="G32373" t="s">
        <v>3048</v>
      </c>
      <c r="H32373">
        <v>0</v>
      </c>
    </row>
    <row r="32374" spans="1:8">
      <c r="A32374" t="s">
        <v>35423</v>
      </c>
      <c r="B32374" t="s">
        <v>2852</v>
      </c>
      <c r="C32374" t="s">
        <v>724</v>
      </c>
      <c r="D32374" s="3">
        <v>46184</v>
      </c>
      <c r="E32374" s="3">
        <v>46184</v>
      </c>
      <c r="F32374">
        <v>13129.17</v>
      </c>
      <c r="G32374" t="s">
        <v>3048</v>
      </c>
      <c r="H32374">
        <v>0</v>
      </c>
    </row>
    <row r="32375" spans="1:8">
      <c r="A32375" t="s">
        <v>35424</v>
      </c>
      <c r="B32375" t="s">
        <v>2852</v>
      </c>
      <c r="C32375" t="s">
        <v>724</v>
      </c>
      <c r="D32375" s="3">
        <v>46214</v>
      </c>
      <c r="E32375" s="3">
        <v>46214</v>
      </c>
      <c r="F32375">
        <v>13129.17</v>
      </c>
      <c r="G32375" t="s">
        <v>3048</v>
      </c>
      <c r="H32375">
        <v>0</v>
      </c>
    </row>
    <row r="32376" spans="1:8">
      <c r="A32376" t="s">
        <v>35425</v>
      </c>
      <c r="B32376" t="s">
        <v>2852</v>
      </c>
      <c r="C32376" t="s">
        <v>724</v>
      </c>
      <c r="D32376" s="3">
        <v>46245</v>
      </c>
      <c r="E32376" s="3">
        <v>46245</v>
      </c>
      <c r="F32376">
        <v>13129.17</v>
      </c>
      <c r="G32376" t="s">
        <v>3048</v>
      </c>
      <c r="H32376">
        <v>0</v>
      </c>
    </row>
    <row r="32377" spans="1:8">
      <c r="A32377" t="s">
        <v>35426</v>
      </c>
      <c r="B32377" t="s">
        <v>2853</v>
      </c>
      <c r="C32377" t="s">
        <v>311</v>
      </c>
      <c r="D32377" s="3">
        <v>45587</v>
      </c>
      <c r="E32377" s="3">
        <v>45587</v>
      </c>
      <c r="F32377">
        <v>12308.33</v>
      </c>
      <c r="G32377" t="s">
        <v>3048</v>
      </c>
      <c r="H32377">
        <v>0</v>
      </c>
    </row>
    <row r="32378" spans="1:8">
      <c r="A32378" t="s">
        <v>35427</v>
      </c>
      <c r="B32378" t="s">
        <v>2853</v>
      </c>
      <c r="C32378" t="s">
        <v>311</v>
      </c>
      <c r="D32378" s="3">
        <v>45618</v>
      </c>
      <c r="E32378" s="3">
        <v>45618</v>
      </c>
      <c r="F32378">
        <v>12308.33</v>
      </c>
      <c r="G32378" t="s">
        <v>3048</v>
      </c>
      <c r="H32378">
        <v>0</v>
      </c>
    </row>
    <row r="32379" spans="1:8">
      <c r="A32379" t="s">
        <v>35428</v>
      </c>
      <c r="B32379" t="s">
        <v>2853</v>
      </c>
      <c r="C32379" t="s">
        <v>311</v>
      </c>
      <c r="D32379" s="3">
        <v>45648</v>
      </c>
      <c r="E32379" s="3">
        <v>45648</v>
      </c>
      <c r="F32379">
        <v>12308.33</v>
      </c>
      <c r="G32379" t="s">
        <v>3048</v>
      </c>
      <c r="H32379">
        <v>0</v>
      </c>
    </row>
    <row r="32380" spans="1:8">
      <c r="A32380" t="s">
        <v>35429</v>
      </c>
      <c r="B32380" t="s">
        <v>2853</v>
      </c>
      <c r="C32380" t="s">
        <v>311</v>
      </c>
      <c r="D32380" s="3">
        <v>45679</v>
      </c>
      <c r="E32380" s="3">
        <v>45679</v>
      </c>
      <c r="F32380">
        <v>12308.33</v>
      </c>
      <c r="G32380" t="s">
        <v>3048</v>
      </c>
      <c r="H32380">
        <v>0</v>
      </c>
    </row>
    <row r="32381" spans="1:8">
      <c r="A32381" t="s">
        <v>35430</v>
      </c>
      <c r="B32381" t="s">
        <v>2853</v>
      </c>
      <c r="C32381" t="s">
        <v>311</v>
      </c>
      <c r="D32381" s="3">
        <v>45710</v>
      </c>
      <c r="E32381" s="3">
        <v>45717</v>
      </c>
      <c r="F32381">
        <v>12308.33</v>
      </c>
      <c r="G32381" t="s">
        <v>3057</v>
      </c>
      <c r="H32381">
        <v>7</v>
      </c>
    </row>
    <row r="32382" spans="1:8">
      <c r="A32382" t="s">
        <v>35431</v>
      </c>
      <c r="B32382" t="s">
        <v>2853</v>
      </c>
      <c r="C32382" t="s">
        <v>311</v>
      </c>
      <c r="D32382" s="3">
        <v>45738</v>
      </c>
      <c r="E32382" s="3">
        <v>45739</v>
      </c>
      <c r="F32382">
        <v>12308.33</v>
      </c>
      <c r="G32382" t="s">
        <v>3057</v>
      </c>
      <c r="H32382">
        <v>1</v>
      </c>
    </row>
    <row r="32383" spans="1:8">
      <c r="A32383" t="s">
        <v>35432</v>
      </c>
      <c r="B32383" t="s">
        <v>2853</v>
      </c>
      <c r="C32383" t="s">
        <v>311</v>
      </c>
      <c r="D32383" s="3">
        <v>45769</v>
      </c>
      <c r="E32383" s="3">
        <v>45769</v>
      </c>
      <c r="F32383">
        <v>12308.33</v>
      </c>
      <c r="G32383" t="s">
        <v>3048</v>
      </c>
      <c r="H32383">
        <v>0</v>
      </c>
    </row>
    <row r="32384" spans="1:8">
      <c r="A32384" t="s">
        <v>35433</v>
      </c>
      <c r="B32384" t="s">
        <v>2853</v>
      </c>
      <c r="C32384" t="s">
        <v>311</v>
      </c>
      <c r="D32384" s="3">
        <v>45799</v>
      </c>
      <c r="E32384" s="3">
        <v>45799</v>
      </c>
      <c r="F32384">
        <v>12308.33</v>
      </c>
      <c r="G32384" t="s">
        <v>3048</v>
      </c>
      <c r="H32384">
        <v>0</v>
      </c>
    </row>
    <row r="32385" spans="1:8">
      <c r="A32385" t="s">
        <v>35434</v>
      </c>
      <c r="B32385" t="s">
        <v>2853</v>
      </c>
      <c r="C32385" t="s">
        <v>311</v>
      </c>
      <c r="D32385" s="3">
        <v>45830</v>
      </c>
      <c r="E32385" s="3">
        <v>45833</v>
      </c>
      <c r="F32385">
        <v>12308.33</v>
      </c>
      <c r="G32385" t="s">
        <v>3057</v>
      </c>
      <c r="H32385">
        <v>3</v>
      </c>
    </row>
    <row r="32386" spans="1:8">
      <c r="A32386" t="s">
        <v>35435</v>
      </c>
      <c r="B32386" t="s">
        <v>2853</v>
      </c>
      <c r="C32386" t="s">
        <v>311</v>
      </c>
      <c r="D32386" s="3">
        <v>45860</v>
      </c>
      <c r="E32386" s="3">
        <v>45860</v>
      </c>
      <c r="F32386">
        <v>12308.33</v>
      </c>
      <c r="G32386" t="s">
        <v>3048</v>
      </c>
      <c r="H32386">
        <v>0</v>
      </c>
    </row>
    <row r="32387" spans="1:8">
      <c r="A32387" t="s">
        <v>35436</v>
      </c>
      <c r="B32387" t="s">
        <v>2853</v>
      </c>
      <c r="C32387" t="s">
        <v>311</v>
      </c>
      <c r="D32387" s="3">
        <v>45891</v>
      </c>
      <c r="E32387" s="3">
        <v>45891</v>
      </c>
      <c r="F32387">
        <v>12308.33</v>
      </c>
      <c r="G32387" t="s">
        <v>3048</v>
      </c>
      <c r="H32387">
        <v>0</v>
      </c>
    </row>
    <row r="32388" spans="1:8">
      <c r="A32388" t="s">
        <v>35437</v>
      </c>
      <c r="B32388" t="s">
        <v>2853</v>
      </c>
      <c r="C32388" t="s">
        <v>311</v>
      </c>
      <c r="D32388" s="3">
        <v>45922</v>
      </c>
      <c r="E32388" s="3">
        <v>45922</v>
      </c>
      <c r="F32388">
        <v>12308.33</v>
      </c>
      <c r="G32388" t="s">
        <v>3048</v>
      </c>
      <c r="H32388">
        <v>0</v>
      </c>
    </row>
    <row r="32389" spans="1:8">
      <c r="A32389" t="s">
        <v>35438</v>
      </c>
      <c r="B32389" t="s">
        <v>2853</v>
      </c>
      <c r="C32389" t="s">
        <v>311</v>
      </c>
      <c r="D32389" s="3">
        <v>45952</v>
      </c>
      <c r="E32389" s="3">
        <v>45952</v>
      </c>
      <c r="F32389">
        <v>12308.33</v>
      </c>
      <c r="G32389" t="s">
        <v>3048</v>
      </c>
      <c r="H32389">
        <v>0</v>
      </c>
    </row>
    <row r="32390" spans="1:8">
      <c r="A32390" t="s">
        <v>35439</v>
      </c>
      <c r="B32390" t="s">
        <v>2853</v>
      </c>
      <c r="C32390" t="s">
        <v>311</v>
      </c>
      <c r="D32390" s="3">
        <v>45983</v>
      </c>
      <c r="E32390" s="3">
        <v>45983</v>
      </c>
      <c r="F32390">
        <v>12308.33</v>
      </c>
      <c r="G32390" t="s">
        <v>3048</v>
      </c>
      <c r="H32390">
        <v>0</v>
      </c>
    </row>
    <row r="32391" spans="1:8">
      <c r="A32391" t="s">
        <v>35440</v>
      </c>
      <c r="B32391" t="s">
        <v>2853</v>
      </c>
      <c r="C32391" t="s">
        <v>311</v>
      </c>
      <c r="D32391" s="3">
        <v>46013</v>
      </c>
      <c r="E32391" s="3">
        <v>46013</v>
      </c>
      <c r="F32391">
        <v>12308.33</v>
      </c>
      <c r="G32391" t="s">
        <v>3048</v>
      </c>
      <c r="H32391">
        <v>0</v>
      </c>
    </row>
    <row r="32392" spans="1:8">
      <c r="A32392" t="s">
        <v>35441</v>
      </c>
      <c r="B32392" t="s">
        <v>2853</v>
      </c>
      <c r="C32392" t="s">
        <v>311</v>
      </c>
      <c r="D32392" s="3">
        <v>46044</v>
      </c>
      <c r="E32392" s="3">
        <v>46046</v>
      </c>
      <c r="F32392">
        <v>12308.33</v>
      </c>
      <c r="G32392" t="s">
        <v>3057</v>
      </c>
      <c r="H32392">
        <v>2</v>
      </c>
    </row>
    <row r="32393" spans="1:8">
      <c r="A32393" t="s">
        <v>35442</v>
      </c>
      <c r="B32393" t="s">
        <v>2853</v>
      </c>
      <c r="C32393" t="s">
        <v>311</v>
      </c>
      <c r="D32393" s="3">
        <v>46075</v>
      </c>
      <c r="E32393" s="3">
        <v>46082</v>
      </c>
      <c r="F32393">
        <v>12308.33</v>
      </c>
      <c r="G32393" t="s">
        <v>3057</v>
      </c>
      <c r="H32393">
        <v>7</v>
      </c>
    </row>
    <row r="32394" spans="1:8">
      <c r="A32394" t="s">
        <v>35443</v>
      </c>
      <c r="B32394" t="s">
        <v>2853</v>
      </c>
      <c r="C32394" t="s">
        <v>311</v>
      </c>
      <c r="D32394" s="3">
        <v>46103</v>
      </c>
      <c r="E32394" s="3">
        <v>46104</v>
      </c>
      <c r="F32394">
        <v>12308.33</v>
      </c>
      <c r="G32394" t="s">
        <v>3057</v>
      </c>
      <c r="H32394">
        <v>1</v>
      </c>
    </row>
    <row r="32395" spans="1:8">
      <c r="A32395" t="s">
        <v>35444</v>
      </c>
      <c r="B32395" t="s">
        <v>2853</v>
      </c>
      <c r="C32395" t="s">
        <v>311</v>
      </c>
      <c r="D32395" s="3">
        <v>46134</v>
      </c>
      <c r="E32395" s="3">
        <v>46134</v>
      </c>
      <c r="F32395">
        <v>12308.33</v>
      </c>
      <c r="G32395" t="s">
        <v>3048</v>
      </c>
      <c r="H32395">
        <v>0</v>
      </c>
    </row>
    <row r="32396" spans="1:8">
      <c r="A32396" t="s">
        <v>35445</v>
      </c>
      <c r="B32396" t="s">
        <v>2853</v>
      </c>
      <c r="C32396" t="s">
        <v>311</v>
      </c>
      <c r="D32396" s="3">
        <v>46164</v>
      </c>
      <c r="E32396" s="3">
        <v>46164</v>
      </c>
      <c r="F32396">
        <v>12308.33</v>
      </c>
      <c r="G32396" t="s">
        <v>3048</v>
      </c>
      <c r="H32396">
        <v>0</v>
      </c>
    </row>
    <row r="32397" spans="1:8">
      <c r="A32397" t="s">
        <v>35446</v>
      </c>
      <c r="B32397" t="s">
        <v>2853</v>
      </c>
      <c r="C32397" t="s">
        <v>311</v>
      </c>
      <c r="D32397" s="3">
        <v>46195</v>
      </c>
      <c r="E32397" s="3">
        <v>46195</v>
      </c>
      <c r="F32397">
        <v>12308.33</v>
      </c>
      <c r="G32397" t="s">
        <v>3048</v>
      </c>
      <c r="H32397">
        <v>0</v>
      </c>
    </row>
    <row r="32398" spans="1:8">
      <c r="A32398" t="s">
        <v>35447</v>
      </c>
      <c r="B32398" t="s">
        <v>2853</v>
      </c>
      <c r="C32398" t="s">
        <v>311</v>
      </c>
      <c r="D32398" s="3">
        <v>46225</v>
      </c>
      <c r="E32398" s="3">
        <v>46225</v>
      </c>
      <c r="F32398">
        <v>12308.33</v>
      </c>
      <c r="G32398" t="s">
        <v>3048</v>
      </c>
      <c r="H32398">
        <v>0</v>
      </c>
    </row>
    <row r="32399" spans="1:8">
      <c r="A32399" t="s">
        <v>35448</v>
      </c>
      <c r="B32399" t="s">
        <v>2853</v>
      </c>
      <c r="C32399" t="s">
        <v>311</v>
      </c>
      <c r="D32399" s="3">
        <v>46256</v>
      </c>
      <c r="E32399" s="3">
        <v>46256</v>
      </c>
      <c r="F32399">
        <v>12308.33</v>
      </c>
      <c r="G32399" t="s">
        <v>3048</v>
      </c>
      <c r="H32399">
        <v>0</v>
      </c>
    </row>
    <row r="32400" spans="1:8">
      <c r="A32400" t="s">
        <v>35449</v>
      </c>
      <c r="B32400" t="s">
        <v>2853</v>
      </c>
      <c r="C32400" t="s">
        <v>311</v>
      </c>
      <c r="D32400" s="3">
        <v>46287</v>
      </c>
      <c r="E32400" s="3">
        <v>46287</v>
      </c>
      <c r="F32400">
        <v>12308.33</v>
      </c>
      <c r="G32400" t="s">
        <v>3048</v>
      </c>
      <c r="H32400">
        <v>0</v>
      </c>
    </row>
    <row r="32401" spans="1:8">
      <c r="A32401" t="s">
        <v>35450</v>
      </c>
      <c r="B32401" t="s">
        <v>2854</v>
      </c>
      <c r="C32401" t="s">
        <v>69</v>
      </c>
      <c r="D32401" s="3">
        <v>45501</v>
      </c>
      <c r="E32401" s="3">
        <v>45501</v>
      </c>
      <c r="F32401">
        <v>10691.67</v>
      </c>
      <c r="G32401" t="s">
        <v>3048</v>
      </c>
      <c r="H32401">
        <v>0</v>
      </c>
    </row>
    <row r="32402" spans="1:8">
      <c r="A32402" t="s">
        <v>35451</v>
      </c>
      <c r="B32402" t="s">
        <v>2854</v>
      </c>
      <c r="C32402" t="s">
        <v>69</v>
      </c>
      <c r="D32402" s="3">
        <v>45532</v>
      </c>
      <c r="E32402" s="3">
        <v>45532</v>
      </c>
      <c r="F32402">
        <v>10691.67</v>
      </c>
      <c r="G32402" t="s">
        <v>3048</v>
      </c>
      <c r="H32402">
        <v>0</v>
      </c>
    </row>
    <row r="32403" spans="1:8">
      <c r="A32403" t="s">
        <v>35452</v>
      </c>
      <c r="B32403" t="s">
        <v>2854</v>
      </c>
      <c r="C32403" t="s">
        <v>69</v>
      </c>
      <c r="D32403" s="3">
        <v>45563</v>
      </c>
      <c r="E32403" s="3">
        <v>45563</v>
      </c>
      <c r="F32403">
        <v>10691.67</v>
      </c>
      <c r="G32403" t="s">
        <v>3048</v>
      </c>
      <c r="H32403">
        <v>0</v>
      </c>
    </row>
    <row r="32404" spans="1:8">
      <c r="A32404" t="s">
        <v>35453</v>
      </c>
      <c r="B32404" t="s">
        <v>2854</v>
      </c>
      <c r="C32404" t="s">
        <v>69</v>
      </c>
      <c r="D32404" s="3">
        <v>45593</v>
      </c>
      <c r="E32404" s="3">
        <v>45595</v>
      </c>
      <c r="F32404">
        <v>10691.67</v>
      </c>
      <c r="G32404" t="s">
        <v>3057</v>
      </c>
      <c r="H32404">
        <v>2</v>
      </c>
    </row>
    <row r="32405" spans="1:8">
      <c r="A32405" t="s">
        <v>35454</v>
      </c>
      <c r="B32405" t="s">
        <v>2854</v>
      </c>
      <c r="C32405" t="s">
        <v>69</v>
      </c>
      <c r="D32405" s="3">
        <v>45624</v>
      </c>
      <c r="E32405" s="3">
        <v>45625</v>
      </c>
      <c r="F32405">
        <v>10691.67</v>
      </c>
      <c r="G32405" t="s">
        <v>3057</v>
      </c>
      <c r="H32405">
        <v>1</v>
      </c>
    </row>
    <row r="32406" spans="1:8">
      <c r="A32406" t="s">
        <v>35455</v>
      </c>
      <c r="B32406" t="s">
        <v>2854</v>
      </c>
      <c r="C32406" t="s">
        <v>69</v>
      </c>
      <c r="D32406" s="3">
        <v>45654</v>
      </c>
      <c r="E32406" s="3">
        <v>45654</v>
      </c>
      <c r="F32406">
        <v>10691.67</v>
      </c>
      <c r="G32406" t="s">
        <v>3048</v>
      </c>
      <c r="H32406">
        <v>0</v>
      </c>
    </row>
    <row r="32407" spans="1:8">
      <c r="A32407" t="s">
        <v>35456</v>
      </c>
      <c r="B32407" t="s">
        <v>2854</v>
      </c>
      <c r="C32407" t="s">
        <v>69</v>
      </c>
      <c r="D32407" s="3">
        <v>45685</v>
      </c>
      <c r="E32407" s="3">
        <v>45685</v>
      </c>
      <c r="F32407">
        <v>10691.67</v>
      </c>
      <c r="G32407" t="s">
        <v>3048</v>
      </c>
      <c r="H32407">
        <v>0</v>
      </c>
    </row>
    <row r="32408" spans="1:8">
      <c r="A32408" t="s">
        <v>35457</v>
      </c>
      <c r="B32408" t="s">
        <v>2854</v>
      </c>
      <c r="C32408" t="s">
        <v>69</v>
      </c>
      <c r="D32408" s="3">
        <v>45716</v>
      </c>
      <c r="E32408" s="3">
        <v>45716</v>
      </c>
      <c r="F32408">
        <v>10691.67</v>
      </c>
      <c r="G32408" t="s">
        <v>3048</v>
      </c>
      <c r="H32408">
        <v>0</v>
      </c>
    </row>
    <row r="32409" spans="1:8">
      <c r="A32409" t="s">
        <v>35458</v>
      </c>
      <c r="B32409" t="s">
        <v>2854</v>
      </c>
      <c r="C32409" t="s">
        <v>69</v>
      </c>
      <c r="D32409" s="3">
        <v>45744</v>
      </c>
      <c r="E32409" s="3">
        <v>45744</v>
      </c>
      <c r="F32409">
        <v>10691.67</v>
      </c>
      <c r="G32409" t="s">
        <v>3048</v>
      </c>
      <c r="H32409">
        <v>0</v>
      </c>
    </row>
    <row r="32410" spans="1:8">
      <c r="A32410" t="s">
        <v>35459</v>
      </c>
      <c r="B32410" t="s">
        <v>2854</v>
      </c>
      <c r="C32410" t="s">
        <v>69</v>
      </c>
      <c r="D32410" s="3">
        <v>45775</v>
      </c>
      <c r="E32410" s="3">
        <v>45775</v>
      </c>
      <c r="F32410">
        <v>10691.67</v>
      </c>
      <c r="G32410" t="s">
        <v>3048</v>
      </c>
      <c r="H32410">
        <v>0</v>
      </c>
    </row>
    <row r="32411" spans="1:8">
      <c r="A32411" t="s">
        <v>35460</v>
      </c>
      <c r="B32411" t="s">
        <v>2854</v>
      </c>
      <c r="C32411" t="s">
        <v>69</v>
      </c>
      <c r="D32411" s="3">
        <v>45805</v>
      </c>
      <c r="E32411" s="3">
        <v>45805</v>
      </c>
      <c r="F32411">
        <v>10691.67</v>
      </c>
      <c r="G32411" t="s">
        <v>3048</v>
      </c>
      <c r="H32411">
        <v>0</v>
      </c>
    </row>
    <row r="32412" spans="1:8">
      <c r="A32412" t="s">
        <v>35461</v>
      </c>
      <c r="B32412" t="s">
        <v>2854</v>
      </c>
      <c r="C32412" t="s">
        <v>69</v>
      </c>
      <c r="D32412" s="3">
        <v>45836</v>
      </c>
      <c r="E32412" s="3">
        <v>45836</v>
      </c>
      <c r="F32412">
        <v>10691.67</v>
      </c>
      <c r="G32412" t="s">
        <v>3048</v>
      </c>
      <c r="H32412">
        <v>0</v>
      </c>
    </row>
    <row r="32413" spans="1:8">
      <c r="A32413" t="s">
        <v>35462</v>
      </c>
      <c r="B32413" t="s">
        <v>2854</v>
      </c>
      <c r="C32413" t="s">
        <v>69</v>
      </c>
      <c r="D32413" s="3">
        <v>45866</v>
      </c>
      <c r="E32413" s="3">
        <v>45873</v>
      </c>
      <c r="F32413">
        <v>10691.67</v>
      </c>
      <c r="G32413" t="s">
        <v>3057</v>
      </c>
      <c r="H32413">
        <v>7</v>
      </c>
    </row>
    <row r="32414" spans="1:8">
      <c r="A32414" t="s">
        <v>35463</v>
      </c>
      <c r="B32414" t="s">
        <v>2854</v>
      </c>
      <c r="C32414" t="s">
        <v>69</v>
      </c>
      <c r="D32414" s="3">
        <v>45897</v>
      </c>
      <c r="E32414" s="3">
        <v>45897</v>
      </c>
      <c r="F32414">
        <v>10691.67</v>
      </c>
      <c r="G32414" t="s">
        <v>3048</v>
      </c>
      <c r="H32414">
        <v>0</v>
      </c>
    </row>
    <row r="32415" spans="1:8">
      <c r="A32415" t="s">
        <v>35464</v>
      </c>
      <c r="B32415" t="s">
        <v>2854</v>
      </c>
      <c r="C32415" t="s">
        <v>69</v>
      </c>
      <c r="D32415" s="3">
        <v>45928</v>
      </c>
      <c r="E32415" s="3">
        <v>45928</v>
      </c>
      <c r="F32415">
        <v>10691.67</v>
      </c>
      <c r="G32415" t="s">
        <v>3048</v>
      </c>
      <c r="H32415">
        <v>0</v>
      </c>
    </row>
    <row r="32416" spans="1:8">
      <c r="A32416" t="s">
        <v>35465</v>
      </c>
      <c r="B32416" t="s">
        <v>2854</v>
      </c>
      <c r="C32416" t="s">
        <v>69</v>
      </c>
      <c r="D32416" s="3">
        <v>45958</v>
      </c>
      <c r="E32416" s="3">
        <v>45958</v>
      </c>
      <c r="F32416">
        <v>10691.67</v>
      </c>
      <c r="G32416" t="s">
        <v>3048</v>
      </c>
      <c r="H32416">
        <v>0</v>
      </c>
    </row>
    <row r="32417" spans="1:8">
      <c r="A32417" t="s">
        <v>35466</v>
      </c>
      <c r="B32417" t="s">
        <v>2854</v>
      </c>
      <c r="C32417" t="s">
        <v>69</v>
      </c>
      <c r="D32417" s="3">
        <v>45989</v>
      </c>
      <c r="E32417" s="3">
        <v>45989</v>
      </c>
      <c r="F32417">
        <v>10691.67</v>
      </c>
      <c r="G32417" t="s">
        <v>3048</v>
      </c>
      <c r="H32417">
        <v>0</v>
      </c>
    </row>
    <row r="32418" spans="1:8">
      <c r="A32418" t="s">
        <v>35467</v>
      </c>
      <c r="B32418" t="s">
        <v>2854</v>
      </c>
      <c r="C32418" t="s">
        <v>69</v>
      </c>
      <c r="D32418" s="3">
        <v>46019</v>
      </c>
      <c r="E32418" s="3">
        <v>46019</v>
      </c>
      <c r="F32418">
        <v>10691.67</v>
      </c>
      <c r="G32418" t="s">
        <v>3048</v>
      </c>
      <c r="H32418">
        <v>0</v>
      </c>
    </row>
    <row r="32419" spans="1:8">
      <c r="A32419" t="s">
        <v>35468</v>
      </c>
      <c r="B32419" t="s">
        <v>2854</v>
      </c>
      <c r="C32419" t="s">
        <v>69</v>
      </c>
      <c r="D32419" s="3">
        <v>46050</v>
      </c>
      <c r="E32419" s="3">
        <v>46050</v>
      </c>
      <c r="F32419">
        <v>10691.67</v>
      </c>
      <c r="G32419" t="s">
        <v>3048</v>
      </c>
      <c r="H32419">
        <v>0</v>
      </c>
    </row>
    <row r="32420" spans="1:8">
      <c r="A32420" t="s">
        <v>35469</v>
      </c>
      <c r="B32420" t="s">
        <v>2854</v>
      </c>
      <c r="C32420" t="s">
        <v>69</v>
      </c>
      <c r="D32420" s="3">
        <v>46081</v>
      </c>
      <c r="E32420" s="3">
        <v>46084</v>
      </c>
      <c r="F32420">
        <v>10691.67</v>
      </c>
      <c r="G32420" t="s">
        <v>3057</v>
      </c>
      <c r="H32420">
        <v>3</v>
      </c>
    </row>
    <row r="32421" spans="1:8">
      <c r="A32421" t="s">
        <v>35470</v>
      </c>
      <c r="B32421" t="s">
        <v>2854</v>
      </c>
      <c r="C32421" t="s">
        <v>69</v>
      </c>
      <c r="D32421" s="3">
        <v>46109</v>
      </c>
      <c r="E32421" s="3">
        <v>46109</v>
      </c>
      <c r="F32421">
        <v>10691.67</v>
      </c>
      <c r="G32421" t="s">
        <v>3048</v>
      </c>
      <c r="H32421">
        <v>0</v>
      </c>
    </row>
    <row r="32422" spans="1:8">
      <c r="A32422" t="s">
        <v>35471</v>
      </c>
      <c r="B32422" t="s">
        <v>2854</v>
      </c>
      <c r="C32422" t="s">
        <v>69</v>
      </c>
      <c r="D32422" s="3">
        <v>46140</v>
      </c>
      <c r="E32422" s="3">
        <v>46140</v>
      </c>
      <c r="F32422">
        <v>10691.67</v>
      </c>
      <c r="G32422" t="s">
        <v>3048</v>
      </c>
      <c r="H32422">
        <v>0</v>
      </c>
    </row>
    <row r="32423" spans="1:8">
      <c r="A32423" t="s">
        <v>35472</v>
      </c>
      <c r="B32423" t="s">
        <v>2854</v>
      </c>
      <c r="C32423" t="s">
        <v>69</v>
      </c>
      <c r="D32423" s="3">
        <v>46170</v>
      </c>
      <c r="E32423" s="3">
        <v>46170</v>
      </c>
      <c r="F32423">
        <v>10691.67</v>
      </c>
      <c r="G32423" t="s">
        <v>3048</v>
      </c>
      <c r="H32423">
        <v>0</v>
      </c>
    </row>
    <row r="32424" spans="1:8">
      <c r="A32424" t="s">
        <v>35473</v>
      </c>
      <c r="B32424" t="s">
        <v>2854</v>
      </c>
      <c r="C32424" t="s">
        <v>69</v>
      </c>
      <c r="D32424" s="3">
        <v>46201</v>
      </c>
      <c r="E32424" s="3">
        <v>46201</v>
      </c>
      <c r="F32424">
        <v>10691.67</v>
      </c>
      <c r="G32424" t="s">
        <v>3048</v>
      </c>
      <c r="H32424">
        <v>0</v>
      </c>
    </row>
    <row r="32425" spans="1:8">
      <c r="A32425" t="s">
        <v>35474</v>
      </c>
      <c r="B32425" t="s">
        <v>2855</v>
      </c>
      <c r="C32425" t="s">
        <v>822</v>
      </c>
      <c r="D32425" s="3">
        <v>45646</v>
      </c>
      <c r="E32425" s="3">
        <v>45647</v>
      </c>
      <c r="F32425">
        <v>4729.17</v>
      </c>
      <c r="G32425" t="s">
        <v>3057</v>
      </c>
      <c r="H32425">
        <v>1</v>
      </c>
    </row>
    <row r="32426" spans="1:8">
      <c r="A32426" t="s">
        <v>35475</v>
      </c>
      <c r="B32426" t="s">
        <v>2855</v>
      </c>
      <c r="C32426" t="s">
        <v>822</v>
      </c>
      <c r="D32426" s="3">
        <v>45677</v>
      </c>
      <c r="E32426" s="3">
        <v>45677</v>
      </c>
      <c r="F32426">
        <v>4729.17</v>
      </c>
      <c r="G32426" t="s">
        <v>3048</v>
      </c>
      <c r="H32426">
        <v>0</v>
      </c>
    </row>
    <row r="32427" spans="1:8">
      <c r="A32427" t="s">
        <v>35476</v>
      </c>
      <c r="B32427" t="s">
        <v>2855</v>
      </c>
      <c r="C32427" t="s">
        <v>822</v>
      </c>
      <c r="D32427" s="3">
        <v>45708</v>
      </c>
      <c r="E32427" s="3">
        <v>45708</v>
      </c>
      <c r="F32427">
        <v>4729.17</v>
      </c>
      <c r="G32427" t="s">
        <v>3048</v>
      </c>
      <c r="H32427">
        <v>0</v>
      </c>
    </row>
    <row r="32428" spans="1:8">
      <c r="A32428" t="s">
        <v>35477</v>
      </c>
      <c r="B32428" t="s">
        <v>2855</v>
      </c>
      <c r="C32428" t="s">
        <v>822</v>
      </c>
      <c r="D32428" s="3">
        <v>45736</v>
      </c>
      <c r="E32428" s="3">
        <v>45737</v>
      </c>
      <c r="F32428">
        <v>4729.17</v>
      </c>
      <c r="G32428" t="s">
        <v>3057</v>
      </c>
      <c r="H32428">
        <v>1</v>
      </c>
    </row>
    <row r="32429" spans="1:8">
      <c r="A32429" t="s">
        <v>35478</v>
      </c>
      <c r="B32429" t="s">
        <v>2855</v>
      </c>
      <c r="C32429" t="s">
        <v>822</v>
      </c>
      <c r="D32429" s="3">
        <v>45767</v>
      </c>
      <c r="E32429" s="3">
        <v>45769</v>
      </c>
      <c r="F32429">
        <v>4729.17</v>
      </c>
      <c r="G32429" t="s">
        <v>3057</v>
      </c>
      <c r="H32429">
        <v>2</v>
      </c>
    </row>
    <row r="32430" spans="1:8">
      <c r="A32430" t="s">
        <v>35479</v>
      </c>
      <c r="B32430" t="s">
        <v>2855</v>
      </c>
      <c r="C32430" t="s">
        <v>822</v>
      </c>
      <c r="D32430" s="3">
        <v>45797</v>
      </c>
      <c r="E32430" s="3">
        <v>45797</v>
      </c>
      <c r="F32430">
        <v>4729.17</v>
      </c>
      <c r="G32430" t="s">
        <v>3048</v>
      </c>
      <c r="H32430">
        <v>0</v>
      </c>
    </row>
    <row r="32431" spans="1:8">
      <c r="A32431" t="s">
        <v>35480</v>
      </c>
      <c r="B32431" t="s">
        <v>2855</v>
      </c>
      <c r="C32431" t="s">
        <v>822</v>
      </c>
      <c r="D32431" s="3">
        <v>45828</v>
      </c>
      <c r="E32431" s="3">
        <v>45828</v>
      </c>
      <c r="F32431">
        <v>4729.17</v>
      </c>
      <c r="G32431" t="s">
        <v>3048</v>
      </c>
      <c r="H32431">
        <v>0</v>
      </c>
    </row>
    <row r="32432" spans="1:8">
      <c r="A32432" t="s">
        <v>35481</v>
      </c>
      <c r="B32432" t="s">
        <v>2855</v>
      </c>
      <c r="C32432" t="s">
        <v>822</v>
      </c>
      <c r="D32432" s="3">
        <v>45858</v>
      </c>
      <c r="E32432" s="3">
        <v>45865</v>
      </c>
      <c r="F32432">
        <v>4729.17</v>
      </c>
      <c r="G32432" t="s">
        <v>3057</v>
      </c>
      <c r="H32432">
        <v>7</v>
      </c>
    </row>
    <row r="32433" spans="1:8">
      <c r="A32433" t="s">
        <v>35482</v>
      </c>
      <c r="B32433" t="s">
        <v>2855</v>
      </c>
      <c r="C32433" t="s">
        <v>822</v>
      </c>
      <c r="D32433" s="3">
        <v>45889</v>
      </c>
      <c r="E32433" s="3">
        <v>45889</v>
      </c>
      <c r="F32433">
        <v>4729.17</v>
      </c>
      <c r="G32433" t="s">
        <v>3048</v>
      </c>
      <c r="H32433">
        <v>0</v>
      </c>
    </row>
    <row r="32434" spans="1:8">
      <c r="A32434" t="s">
        <v>35483</v>
      </c>
      <c r="B32434" t="s">
        <v>2855</v>
      </c>
      <c r="C32434" t="s">
        <v>822</v>
      </c>
      <c r="D32434" s="3">
        <v>45920</v>
      </c>
      <c r="E32434" s="3">
        <v>45921</v>
      </c>
      <c r="F32434">
        <v>4729.17</v>
      </c>
      <c r="G32434" t="s">
        <v>3057</v>
      </c>
      <c r="H32434">
        <v>1</v>
      </c>
    </row>
    <row r="32435" spans="1:8">
      <c r="A32435" t="s">
        <v>35484</v>
      </c>
      <c r="B32435" t="s">
        <v>2855</v>
      </c>
      <c r="C32435" t="s">
        <v>822</v>
      </c>
      <c r="D32435" s="3">
        <v>45950</v>
      </c>
      <c r="E32435" s="3">
        <v>45950</v>
      </c>
      <c r="F32435">
        <v>4729.17</v>
      </c>
      <c r="G32435" t="s">
        <v>3048</v>
      </c>
      <c r="H32435">
        <v>0</v>
      </c>
    </row>
    <row r="32436" spans="1:8">
      <c r="A32436" t="s">
        <v>35485</v>
      </c>
      <c r="B32436" t="s">
        <v>2855</v>
      </c>
      <c r="C32436" t="s">
        <v>822</v>
      </c>
      <c r="D32436" s="3">
        <v>45981</v>
      </c>
      <c r="E32436" s="3">
        <v>45982</v>
      </c>
      <c r="F32436">
        <v>4729.17</v>
      </c>
      <c r="G32436" t="s">
        <v>3057</v>
      </c>
      <c r="H32436">
        <v>1</v>
      </c>
    </row>
    <row r="32437" spans="1:8">
      <c r="A32437" t="s">
        <v>35486</v>
      </c>
      <c r="B32437" t="s">
        <v>2855</v>
      </c>
      <c r="C32437" t="s">
        <v>822</v>
      </c>
      <c r="D32437" s="3">
        <v>46011</v>
      </c>
      <c r="E32437" s="3">
        <v>46018</v>
      </c>
      <c r="F32437">
        <v>4729.17</v>
      </c>
      <c r="G32437" t="s">
        <v>3057</v>
      </c>
      <c r="H32437">
        <v>7</v>
      </c>
    </row>
    <row r="32438" spans="1:8">
      <c r="A32438" t="s">
        <v>35487</v>
      </c>
      <c r="B32438" t="s">
        <v>2855</v>
      </c>
      <c r="C32438" t="s">
        <v>822</v>
      </c>
      <c r="D32438" s="3">
        <v>46042</v>
      </c>
      <c r="E32438" s="3">
        <v>46042</v>
      </c>
      <c r="F32438">
        <v>4729.17</v>
      </c>
      <c r="G32438" t="s">
        <v>3048</v>
      </c>
      <c r="H32438">
        <v>0</v>
      </c>
    </row>
    <row r="32439" spans="1:8">
      <c r="A32439" t="s">
        <v>35488</v>
      </c>
      <c r="B32439" t="s">
        <v>2855</v>
      </c>
      <c r="C32439" t="s">
        <v>822</v>
      </c>
      <c r="D32439" s="3">
        <v>46073</v>
      </c>
      <c r="E32439" s="3">
        <v>46073</v>
      </c>
      <c r="F32439">
        <v>4729.17</v>
      </c>
      <c r="G32439" t="s">
        <v>3048</v>
      </c>
      <c r="H32439">
        <v>0</v>
      </c>
    </row>
    <row r="32440" spans="1:8">
      <c r="A32440" t="s">
        <v>35489</v>
      </c>
      <c r="B32440" t="s">
        <v>2855</v>
      </c>
      <c r="C32440" t="s">
        <v>822</v>
      </c>
      <c r="D32440" s="3">
        <v>46101</v>
      </c>
      <c r="E32440" s="3">
        <v>46101</v>
      </c>
      <c r="F32440">
        <v>4729.17</v>
      </c>
      <c r="G32440" t="s">
        <v>3048</v>
      </c>
      <c r="H32440">
        <v>0</v>
      </c>
    </row>
    <row r="32441" spans="1:8">
      <c r="A32441" t="s">
        <v>35490</v>
      </c>
      <c r="B32441" t="s">
        <v>2855</v>
      </c>
      <c r="C32441" t="s">
        <v>822</v>
      </c>
      <c r="D32441" s="3">
        <v>46132</v>
      </c>
      <c r="E32441" s="3">
        <v>46133</v>
      </c>
      <c r="F32441">
        <v>4729.17</v>
      </c>
      <c r="G32441" t="s">
        <v>3057</v>
      </c>
      <c r="H32441">
        <v>1</v>
      </c>
    </row>
    <row r="32442" spans="1:8">
      <c r="A32442" t="s">
        <v>35491</v>
      </c>
      <c r="B32442" t="s">
        <v>2855</v>
      </c>
      <c r="C32442" t="s">
        <v>822</v>
      </c>
      <c r="D32442" s="3">
        <v>46162</v>
      </c>
      <c r="E32442" s="3">
        <v>46162</v>
      </c>
      <c r="F32442">
        <v>4729.17</v>
      </c>
      <c r="G32442" t="s">
        <v>3048</v>
      </c>
      <c r="H32442">
        <v>0</v>
      </c>
    </row>
    <row r="32443" spans="1:8">
      <c r="A32443" t="s">
        <v>35492</v>
      </c>
      <c r="B32443" t="s">
        <v>2855</v>
      </c>
      <c r="C32443" t="s">
        <v>822</v>
      </c>
      <c r="D32443" s="3">
        <v>46193</v>
      </c>
      <c r="E32443" s="3">
        <v>46195</v>
      </c>
      <c r="F32443">
        <v>4729.17</v>
      </c>
      <c r="G32443" t="s">
        <v>3057</v>
      </c>
      <c r="H32443">
        <v>2</v>
      </c>
    </row>
    <row r="32444" spans="1:8">
      <c r="A32444" t="s">
        <v>35493</v>
      </c>
      <c r="B32444" t="s">
        <v>2855</v>
      </c>
      <c r="C32444" t="s">
        <v>822</v>
      </c>
      <c r="D32444" s="3">
        <v>46223</v>
      </c>
      <c r="E32444" s="3">
        <v>46223</v>
      </c>
      <c r="F32444">
        <v>4729.17</v>
      </c>
      <c r="G32444" t="s">
        <v>3048</v>
      </c>
      <c r="H32444">
        <v>0</v>
      </c>
    </row>
    <row r="32445" spans="1:8">
      <c r="A32445" t="s">
        <v>35494</v>
      </c>
      <c r="B32445" t="s">
        <v>2855</v>
      </c>
      <c r="C32445" t="s">
        <v>822</v>
      </c>
      <c r="D32445" s="3">
        <v>46254</v>
      </c>
      <c r="E32445" s="3">
        <v>46257</v>
      </c>
      <c r="F32445">
        <v>4729.17</v>
      </c>
      <c r="G32445" t="s">
        <v>3057</v>
      </c>
      <c r="H32445">
        <v>3</v>
      </c>
    </row>
    <row r="32446" spans="1:8">
      <c r="A32446" t="s">
        <v>35495</v>
      </c>
      <c r="B32446" t="s">
        <v>2855</v>
      </c>
      <c r="C32446" t="s">
        <v>822</v>
      </c>
      <c r="D32446" s="3">
        <v>46285</v>
      </c>
      <c r="E32446" s="3">
        <v>46286</v>
      </c>
      <c r="F32446">
        <v>4729.17</v>
      </c>
      <c r="G32446" t="s">
        <v>3057</v>
      </c>
      <c r="H32446">
        <v>1</v>
      </c>
    </row>
    <row r="32447" spans="1:8">
      <c r="A32447" t="s">
        <v>35496</v>
      </c>
      <c r="B32447" t="s">
        <v>2855</v>
      </c>
      <c r="C32447" t="s">
        <v>822</v>
      </c>
      <c r="D32447" s="3">
        <v>46315</v>
      </c>
      <c r="E32447" s="3">
        <v>46317</v>
      </c>
      <c r="F32447">
        <v>4729.17</v>
      </c>
      <c r="G32447" t="s">
        <v>3057</v>
      </c>
      <c r="H32447">
        <v>2</v>
      </c>
    </row>
    <row r="32448" spans="1:8">
      <c r="A32448" t="s">
        <v>35497</v>
      </c>
      <c r="B32448" t="s">
        <v>2855</v>
      </c>
      <c r="C32448" t="s">
        <v>822</v>
      </c>
      <c r="D32448" s="3">
        <v>46346</v>
      </c>
      <c r="E32448" s="3">
        <v>46346</v>
      </c>
      <c r="F32448">
        <v>4729.17</v>
      </c>
      <c r="G32448" t="s">
        <v>3048</v>
      </c>
      <c r="H32448">
        <v>0</v>
      </c>
    </row>
    <row r="32449" spans="1:8">
      <c r="A32449" t="s">
        <v>35498</v>
      </c>
      <c r="B32449" t="s">
        <v>2856</v>
      </c>
      <c r="C32449" t="s">
        <v>68</v>
      </c>
      <c r="D32449" s="3">
        <v>46053</v>
      </c>
      <c r="E32449" s="3">
        <v>46055</v>
      </c>
      <c r="F32449">
        <v>8470.83</v>
      </c>
      <c r="G32449" t="s">
        <v>3057</v>
      </c>
      <c r="H32449">
        <v>2</v>
      </c>
    </row>
    <row r="32450" spans="1:8">
      <c r="A32450" t="s">
        <v>35499</v>
      </c>
      <c r="B32450" t="s">
        <v>2856</v>
      </c>
      <c r="C32450" t="s">
        <v>68</v>
      </c>
      <c r="D32450" s="3">
        <v>46081</v>
      </c>
      <c r="E32450" s="3">
        <v>46081</v>
      </c>
      <c r="F32450">
        <v>8470.83</v>
      </c>
      <c r="G32450" t="s">
        <v>3048</v>
      </c>
      <c r="H32450">
        <v>0</v>
      </c>
    </row>
    <row r="32451" spans="1:8">
      <c r="A32451" t="s">
        <v>35500</v>
      </c>
      <c r="B32451" t="s">
        <v>2856</v>
      </c>
      <c r="C32451" t="s">
        <v>68</v>
      </c>
      <c r="D32451" s="3">
        <v>46112</v>
      </c>
      <c r="E32451" s="3">
        <v>46112</v>
      </c>
      <c r="F32451">
        <v>8470.83</v>
      </c>
      <c r="G32451" t="s">
        <v>3048</v>
      </c>
      <c r="H32451">
        <v>0</v>
      </c>
    </row>
    <row r="32452" spans="1:8">
      <c r="A32452" t="s">
        <v>35501</v>
      </c>
      <c r="B32452" t="s">
        <v>2856</v>
      </c>
      <c r="C32452" t="s">
        <v>68</v>
      </c>
      <c r="D32452" s="3">
        <v>46142</v>
      </c>
      <c r="E32452" s="3">
        <v>46145</v>
      </c>
      <c r="F32452">
        <v>8470.83</v>
      </c>
      <c r="G32452" t="s">
        <v>3057</v>
      </c>
      <c r="H32452">
        <v>3</v>
      </c>
    </row>
    <row r="32453" spans="1:8">
      <c r="A32453" t="s">
        <v>35502</v>
      </c>
      <c r="B32453" t="s">
        <v>2856</v>
      </c>
      <c r="C32453" t="s">
        <v>68</v>
      </c>
      <c r="D32453" s="3">
        <v>46173</v>
      </c>
      <c r="E32453" s="3">
        <v>46173</v>
      </c>
      <c r="F32453">
        <v>8470.83</v>
      </c>
      <c r="G32453" t="s">
        <v>3048</v>
      </c>
      <c r="H32453">
        <v>0</v>
      </c>
    </row>
    <row r="32454" spans="1:8">
      <c r="A32454" t="s">
        <v>35503</v>
      </c>
      <c r="B32454" t="s">
        <v>2856</v>
      </c>
      <c r="C32454" t="s">
        <v>68</v>
      </c>
      <c r="D32454" s="3">
        <v>46203</v>
      </c>
      <c r="E32454" s="3">
        <v>46203</v>
      </c>
      <c r="F32454">
        <v>8470.83</v>
      </c>
      <c r="G32454" t="s">
        <v>3048</v>
      </c>
      <c r="H32454">
        <v>0</v>
      </c>
    </row>
    <row r="32455" spans="1:8">
      <c r="A32455" t="s">
        <v>35504</v>
      </c>
      <c r="B32455" t="s">
        <v>2856</v>
      </c>
      <c r="C32455" t="s">
        <v>68</v>
      </c>
      <c r="D32455" s="3">
        <v>46234</v>
      </c>
      <c r="E32455" s="3">
        <v>46234</v>
      </c>
      <c r="F32455">
        <v>8470.83</v>
      </c>
      <c r="G32455" t="s">
        <v>3048</v>
      </c>
      <c r="H32455">
        <v>0</v>
      </c>
    </row>
    <row r="32456" spans="1:8">
      <c r="A32456" t="s">
        <v>35505</v>
      </c>
      <c r="B32456" t="s">
        <v>2856</v>
      </c>
      <c r="C32456" t="s">
        <v>68</v>
      </c>
      <c r="D32456" s="3">
        <v>46265</v>
      </c>
      <c r="E32456" s="3">
        <v>46265</v>
      </c>
      <c r="F32456">
        <v>8470.83</v>
      </c>
      <c r="G32456" t="s">
        <v>3048</v>
      </c>
      <c r="H32456">
        <v>0</v>
      </c>
    </row>
    <row r="32457" spans="1:8">
      <c r="A32457" t="s">
        <v>35506</v>
      </c>
      <c r="B32457" t="s">
        <v>2856</v>
      </c>
      <c r="C32457" t="s">
        <v>68</v>
      </c>
      <c r="D32457" s="3">
        <v>46295</v>
      </c>
      <c r="E32457" s="3">
        <v>46298</v>
      </c>
      <c r="F32457">
        <v>8470.83</v>
      </c>
      <c r="G32457" t="s">
        <v>3057</v>
      </c>
      <c r="H32457">
        <v>3</v>
      </c>
    </row>
    <row r="32458" spans="1:8">
      <c r="A32458" t="s">
        <v>35507</v>
      </c>
      <c r="B32458" t="s">
        <v>2856</v>
      </c>
      <c r="C32458" t="s">
        <v>68</v>
      </c>
      <c r="D32458" s="3">
        <v>46326</v>
      </c>
      <c r="E32458" s="3">
        <v>46326</v>
      </c>
      <c r="F32458">
        <v>8470.83</v>
      </c>
      <c r="G32458" t="s">
        <v>3048</v>
      </c>
      <c r="H32458">
        <v>0</v>
      </c>
    </row>
    <row r="32459" spans="1:8">
      <c r="A32459" t="s">
        <v>35508</v>
      </c>
      <c r="B32459" t="s">
        <v>2856</v>
      </c>
      <c r="C32459" t="s">
        <v>68</v>
      </c>
      <c r="D32459" s="3">
        <v>46356</v>
      </c>
      <c r="E32459" s="3">
        <v>46356</v>
      </c>
      <c r="F32459">
        <v>8470.83</v>
      </c>
      <c r="G32459" t="s">
        <v>3048</v>
      </c>
      <c r="H32459">
        <v>0</v>
      </c>
    </row>
    <row r="32460" spans="1:8">
      <c r="A32460" t="s">
        <v>35509</v>
      </c>
      <c r="B32460" t="s">
        <v>2856</v>
      </c>
      <c r="C32460" t="s">
        <v>68</v>
      </c>
      <c r="D32460" s="3">
        <v>46387</v>
      </c>
      <c r="E32460" s="3">
        <v>46402</v>
      </c>
      <c r="F32460">
        <v>8470.83</v>
      </c>
      <c r="G32460" t="s">
        <v>3112</v>
      </c>
      <c r="H32460">
        <v>15</v>
      </c>
    </row>
    <row r="32461" spans="1:8">
      <c r="A32461" t="s">
        <v>35510</v>
      </c>
      <c r="B32461" t="s">
        <v>2856</v>
      </c>
      <c r="C32461" t="s">
        <v>68</v>
      </c>
      <c r="D32461" s="3">
        <v>46418</v>
      </c>
      <c r="E32461" s="3">
        <v>46418</v>
      </c>
      <c r="F32461">
        <v>8470.83</v>
      </c>
      <c r="G32461" t="s">
        <v>3048</v>
      </c>
      <c r="H32461">
        <v>0</v>
      </c>
    </row>
    <row r="32462" spans="1:8">
      <c r="A32462" t="s">
        <v>35511</v>
      </c>
      <c r="B32462" t="s">
        <v>2856</v>
      </c>
      <c r="C32462" t="s">
        <v>68</v>
      </c>
      <c r="D32462" s="3">
        <v>46446</v>
      </c>
      <c r="E32462" s="3">
        <v>46446</v>
      </c>
      <c r="F32462">
        <v>8470.83</v>
      </c>
      <c r="G32462" t="s">
        <v>3048</v>
      </c>
      <c r="H32462">
        <v>0</v>
      </c>
    </row>
    <row r="32463" spans="1:8">
      <c r="A32463" t="s">
        <v>35512</v>
      </c>
      <c r="B32463" t="s">
        <v>2856</v>
      </c>
      <c r="C32463" t="s">
        <v>68</v>
      </c>
      <c r="D32463" s="3">
        <v>46477</v>
      </c>
      <c r="E32463" s="3">
        <v>46492</v>
      </c>
      <c r="F32463">
        <v>8470.83</v>
      </c>
      <c r="G32463" t="s">
        <v>3112</v>
      </c>
      <c r="H32463">
        <v>15</v>
      </c>
    </row>
    <row r="32464" spans="1:8">
      <c r="A32464" t="s">
        <v>35513</v>
      </c>
      <c r="B32464" t="s">
        <v>2856</v>
      </c>
      <c r="C32464" t="s">
        <v>68</v>
      </c>
      <c r="D32464" s="3">
        <v>46507</v>
      </c>
      <c r="E32464" s="3">
        <v>46507</v>
      </c>
      <c r="F32464">
        <v>8470.83</v>
      </c>
      <c r="G32464" t="s">
        <v>3048</v>
      </c>
      <c r="H32464">
        <v>0</v>
      </c>
    </row>
    <row r="32465" spans="1:8">
      <c r="A32465" t="s">
        <v>35514</v>
      </c>
      <c r="B32465" t="s">
        <v>2856</v>
      </c>
      <c r="C32465" t="s">
        <v>68</v>
      </c>
      <c r="D32465" s="3">
        <v>46538</v>
      </c>
      <c r="E32465" s="3">
        <v>46538</v>
      </c>
      <c r="F32465">
        <v>8470.83</v>
      </c>
      <c r="G32465" t="s">
        <v>3048</v>
      </c>
      <c r="H32465">
        <v>0</v>
      </c>
    </row>
    <row r="32466" spans="1:8">
      <c r="A32466" t="s">
        <v>35515</v>
      </c>
      <c r="B32466" t="s">
        <v>2856</v>
      </c>
      <c r="C32466" t="s">
        <v>68</v>
      </c>
      <c r="D32466" s="3">
        <v>46568</v>
      </c>
      <c r="E32466" s="3">
        <v>46569</v>
      </c>
      <c r="F32466">
        <v>8470.83</v>
      </c>
      <c r="G32466" t="s">
        <v>3057</v>
      </c>
      <c r="H32466">
        <v>1</v>
      </c>
    </row>
    <row r="32467" spans="1:8">
      <c r="A32467" t="s">
        <v>35516</v>
      </c>
      <c r="B32467" t="s">
        <v>2856</v>
      </c>
      <c r="C32467" t="s">
        <v>68</v>
      </c>
      <c r="D32467" s="3">
        <v>46599</v>
      </c>
      <c r="E32467" s="3">
        <v>46606</v>
      </c>
      <c r="F32467">
        <v>8470.83</v>
      </c>
      <c r="G32467" t="s">
        <v>3057</v>
      </c>
      <c r="H32467">
        <v>7</v>
      </c>
    </row>
    <row r="32468" spans="1:8">
      <c r="A32468" t="s">
        <v>35517</v>
      </c>
      <c r="B32468" t="s">
        <v>2856</v>
      </c>
      <c r="C32468" t="s">
        <v>68</v>
      </c>
      <c r="D32468" s="3">
        <v>46630</v>
      </c>
      <c r="E32468" s="3">
        <v>46632</v>
      </c>
      <c r="F32468">
        <v>8470.83</v>
      </c>
      <c r="G32468" t="s">
        <v>3057</v>
      </c>
      <c r="H32468">
        <v>2</v>
      </c>
    </row>
    <row r="32469" spans="1:8">
      <c r="A32469" t="s">
        <v>35518</v>
      </c>
      <c r="B32469" t="s">
        <v>2856</v>
      </c>
      <c r="C32469" t="s">
        <v>68</v>
      </c>
      <c r="D32469" s="3">
        <v>46660</v>
      </c>
      <c r="E32469" s="3">
        <v>46660</v>
      </c>
      <c r="F32469">
        <v>8470.83</v>
      </c>
      <c r="G32469" t="s">
        <v>3048</v>
      </c>
      <c r="H32469">
        <v>0</v>
      </c>
    </row>
    <row r="32470" spans="1:8">
      <c r="A32470" t="s">
        <v>35519</v>
      </c>
      <c r="B32470" t="s">
        <v>2856</v>
      </c>
      <c r="C32470" t="s">
        <v>68</v>
      </c>
      <c r="D32470" s="3">
        <v>46691</v>
      </c>
      <c r="E32470" s="3">
        <v>46691</v>
      </c>
      <c r="F32470">
        <v>8470.83</v>
      </c>
      <c r="G32470" t="s">
        <v>3048</v>
      </c>
      <c r="H32470">
        <v>0</v>
      </c>
    </row>
    <row r="32471" spans="1:8">
      <c r="A32471" t="s">
        <v>35520</v>
      </c>
      <c r="B32471" t="s">
        <v>2856</v>
      </c>
      <c r="C32471" t="s">
        <v>68</v>
      </c>
      <c r="D32471" s="3">
        <v>46721</v>
      </c>
      <c r="E32471" s="3">
        <v>46721</v>
      </c>
      <c r="F32471">
        <v>8470.83</v>
      </c>
      <c r="G32471" t="s">
        <v>3048</v>
      </c>
      <c r="H32471">
        <v>0</v>
      </c>
    </row>
    <row r="32472" spans="1:8">
      <c r="A32472" t="s">
        <v>35521</v>
      </c>
      <c r="B32472" t="s">
        <v>2856</v>
      </c>
      <c r="C32472" t="s">
        <v>68</v>
      </c>
      <c r="D32472" s="3">
        <v>46752</v>
      </c>
      <c r="E32472" s="3">
        <v>46752</v>
      </c>
      <c r="F32472">
        <v>8470.83</v>
      </c>
      <c r="G32472" t="s">
        <v>3048</v>
      </c>
      <c r="H32472">
        <v>0</v>
      </c>
    </row>
    <row r="32473" spans="1:8">
      <c r="A32473" t="s">
        <v>35522</v>
      </c>
      <c r="B32473" t="s">
        <v>2857</v>
      </c>
      <c r="C32473" t="s">
        <v>744</v>
      </c>
      <c r="D32473" s="3">
        <v>45697</v>
      </c>
      <c r="E32473" s="3">
        <v>45697</v>
      </c>
      <c r="F32473">
        <v>4141.67</v>
      </c>
      <c r="G32473" t="s">
        <v>3048</v>
      </c>
      <c r="H32473">
        <v>0</v>
      </c>
    </row>
    <row r="32474" spans="1:8">
      <c r="A32474" t="s">
        <v>35523</v>
      </c>
      <c r="B32474" t="s">
        <v>2857</v>
      </c>
      <c r="C32474" t="s">
        <v>744</v>
      </c>
      <c r="D32474" s="3">
        <v>45725</v>
      </c>
      <c r="E32474" s="3">
        <v>45726</v>
      </c>
      <c r="F32474">
        <v>4141.67</v>
      </c>
      <c r="G32474" t="s">
        <v>3057</v>
      </c>
      <c r="H32474">
        <v>1</v>
      </c>
    </row>
    <row r="32475" spans="1:8">
      <c r="A32475" t="s">
        <v>35524</v>
      </c>
      <c r="B32475" t="s">
        <v>2857</v>
      </c>
      <c r="C32475" t="s">
        <v>744</v>
      </c>
      <c r="D32475" s="3">
        <v>45756</v>
      </c>
      <c r="E32475" s="3">
        <v>45756</v>
      </c>
      <c r="F32475">
        <v>4141.67</v>
      </c>
      <c r="G32475" t="s">
        <v>3048</v>
      </c>
      <c r="H32475">
        <v>0</v>
      </c>
    </row>
    <row r="32476" spans="1:8">
      <c r="A32476" t="s">
        <v>35525</v>
      </c>
      <c r="B32476" t="s">
        <v>2857</v>
      </c>
      <c r="C32476" t="s">
        <v>744</v>
      </c>
      <c r="D32476" s="3">
        <v>45786</v>
      </c>
      <c r="E32476" s="3">
        <v>45786</v>
      </c>
      <c r="F32476">
        <v>4141.67</v>
      </c>
      <c r="G32476" t="s">
        <v>3048</v>
      </c>
      <c r="H32476">
        <v>0</v>
      </c>
    </row>
    <row r="32477" spans="1:8">
      <c r="A32477" t="s">
        <v>35526</v>
      </c>
      <c r="B32477" t="s">
        <v>2857</v>
      </c>
      <c r="C32477" t="s">
        <v>744</v>
      </c>
      <c r="D32477" s="3">
        <v>45817</v>
      </c>
      <c r="E32477" s="3">
        <v>45832</v>
      </c>
      <c r="F32477">
        <v>4141.67</v>
      </c>
      <c r="G32477" t="s">
        <v>3112</v>
      </c>
      <c r="H32477">
        <v>15</v>
      </c>
    </row>
    <row r="32478" spans="1:8">
      <c r="A32478" t="s">
        <v>35527</v>
      </c>
      <c r="B32478" t="s">
        <v>2857</v>
      </c>
      <c r="C32478" t="s">
        <v>744</v>
      </c>
      <c r="D32478" s="3">
        <v>45847</v>
      </c>
      <c r="E32478" s="3">
        <v>45847</v>
      </c>
      <c r="F32478">
        <v>4141.67</v>
      </c>
      <c r="G32478" t="s">
        <v>3048</v>
      </c>
      <c r="H32478">
        <v>0</v>
      </c>
    </row>
    <row r="32479" spans="1:8">
      <c r="A32479" t="s">
        <v>35528</v>
      </c>
      <c r="B32479" t="s">
        <v>2857</v>
      </c>
      <c r="C32479" t="s">
        <v>744</v>
      </c>
      <c r="D32479" s="3">
        <v>45878</v>
      </c>
      <c r="E32479" s="3">
        <v>45878</v>
      </c>
      <c r="F32479">
        <v>4141.67</v>
      </c>
      <c r="G32479" t="s">
        <v>3048</v>
      </c>
      <c r="H32479">
        <v>0</v>
      </c>
    </row>
    <row r="32480" spans="1:8">
      <c r="A32480" t="s">
        <v>35529</v>
      </c>
      <c r="B32480" t="s">
        <v>2857</v>
      </c>
      <c r="C32480" t="s">
        <v>744</v>
      </c>
      <c r="D32480" s="3">
        <v>45909</v>
      </c>
      <c r="E32480" s="3">
        <v>45909</v>
      </c>
      <c r="F32480">
        <v>4141.67</v>
      </c>
      <c r="G32480" t="s">
        <v>3048</v>
      </c>
      <c r="H32480">
        <v>0</v>
      </c>
    </row>
    <row r="32481" spans="1:8">
      <c r="A32481" t="s">
        <v>35530</v>
      </c>
      <c r="B32481" t="s">
        <v>2857</v>
      </c>
      <c r="C32481" t="s">
        <v>744</v>
      </c>
      <c r="D32481" s="3">
        <v>45939</v>
      </c>
      <c r="E32481" s="3">
        <v>45939</v>
      </c>
      <c r="F32481">
        <v>4141.67</v>
      </c>
      <c r="G32481" t="s">
        <v>3048</v>
      </c>
      <c r="H32481">
        <v>0</v>
      </c>
    </row>
    <row r="32482" spans="1:8">
      <c r="A32482" t="s">
        <v>35531</v>
      </c>
      <c r="B32482" t="s">
        <v>2857</v>
      </c>
      <c r="C32482" t="s">
        <v>744</v>
      </c>
      <c r="D32482" s="3">
        <v>45970</v>
      </c>
      <c r="E32482" s="3">
        <v>45970</v>
      </c>
      <c r="F32482">
        <v>4141.67</v>
      </c>
      <c r="G32482" t="s">
        <v>3048</v>
      </c>
      <c r="H32482">
        <v>0</v>
      </c>
    </row>
    <row r="32483" spans="1:8">
      <c r="A32483" t="s">
        <v>35532</v>
      </c>
      <c r="B32483" t="s">
        <v>2857</v>
      </c>
      <c r="C32483" t="s">
        <v>744</v>
      </c>
      <c r="D32483" s="3">
        <v>46000</v>
      </c>
      <c r="E32483" s="3">
        <v>46000</v>
      </c>
      <c r="F32483">
        <v>4141.67</v>
      </c>
      <c r="G32483" t="s">
        <v>3048</v>
      </c>
      <c r="H32483">
        <v>0</v>
      </c>
    </row>
    <row r="32484" spans="1:8">
      <c r="A32484" t="s">
        <v>35533</v>
      </c>
      <c r="B32484" t="s">
        <v>2857</v>
      </c>
      <c r="C32484" t="s">
        <v>744</v>
      </c>
      <c r="D32484" s="3">
        <v>46031</v>
      </c>
      <c r="E32484" s="3">
        <v>46031</v>
      </c>
      <c r="F32484">
        <v>4141.67</v>
      </c>
      <c r="G32484" t="s">
        <v>3048</v>
      </c>
      <c r="H32484">
        <v>0</v>
      </c>
    </row>
    <row r="32485" spans="1:8">
      <c r="A32485" t="s">
        <v>35534</v>
      </c>
      <c r="B32485" t="s">
        <v>2857</v>
      </c>
      <c r="C32485" t="s">
        <v>744</v>
      </c>
      <c r="D32485" s="3">
        <v>46062</v>
      </c>
      <c r="E32485" s="3">
        <v>46063</v>
      </c>
      <c r="F32485">
        <v>4141.67</v>
      </c>
      <c r="G32485" t="s">
        <v>3057</v>
      </c>
      <c r="H32485">
        <v>1</v>
      </c>
    </row>
    <row r="32486" spans="1:8">
      <c r="A32486" t="s">
        <v>35535</v>
      </c>
      <c r="B32486" t="s">
        <v>2857</v>
      </c>
      <c r="C32486" t="s">
        <v>744</v>
      </c>
      <c r="D32486" s="3">
        <v>46090</v>
      </c>
      <c r="E32486" s="3">
        <v>46090</v>
      </c>
      <c r="F32486">
        <v>4141.67</v>
      </c>
      <c r="G32486" t="s">
        <v>3048</v>
      </c>
      <c r="H32486">
        <v>0</v>
      </c>
    </row>
    <row r="32487" spans="1:8">
      <c r="A32487" t="s">
        <v>35536</v>
      </c>
      <c r="B32487" t="s">
        <v>2857</v>
      </c>
      <c r="C32487" t="s">
        <v>744</v>
      </c>
      <c r="D32487" s="3">
        <v>46121</v>
      </c>
      <c r="E32487" s="3">
        <v>46121</v>
      </c>
      <c r="F32487">
        <v>4141.67</v>
      </c>
      <c r="G32487" t="s">
        <v>3048</v>
      </c>
      <c r="H32487">
        <v>0</v>
      </c>
    </row>
    <row r="32488" spans="1:8">
      <c r="A32488" t="s">
        <v>35537</v>
      </c>
      <c r="B32488" t="s">
        <v>2857</v>
      </c>
      <c r="C32488" t="s">
        <v>744</v>
      </c>
      <c r="D32488" s="3">
        <v>46151</v>
      </c>
      <c r="E32488" s="3">
        <v>46153</v>
      </c>
      <c r="F32488">
        <v>4141.67</v>
      </c>
      <c r="G32488" t="s">
        <v>3057</v>
      </c>
      <c r="H32488">
        <v>2</v>
      </c>
    </row>
    <row r="32489" spans="1:8">
      <c r="A32489" t="s">
        <v>35538</v>
      </c>
      <c r="B32489" t="s">
        <v>2857</v>
      </c>
      <c r="C32489" t="s">
        <v>744</v>
      </c>
      <c r="D32489" s="3">
        <v>46182</v>
      </c>
      <c r="E32489" s="3">
        <v>46182</v>
      </c>
      <c r="F32489">
        <v>4141.67</v>
      </c>
      <c r="G32489" t="s">
        <v>3048</v>
      </c>
      <c r="H32489">
        <v>0</v>
      </c>
    </row>
    <row r="32490" spans="1:8">
      <c r="A32490" t="s">
        <v>35539</v>
      </c>
      <c r="B32490" t="s">
        <v>2857</v>
      </c>
      <c r="C32490" t="s">
        <v>744</v>
      </c>
      <c r="D32490" s="3">
        <v>46212</v>
      </c>
      <c r="E32490" s="3">
        <v>46212</v>
      </c>
      <c r="F32490">
        <v>4141.67</v>
      </c>
      <c r="G32490" t="s">
        <v>3048</v>
      </c>
      <c r="H32490">
        <v>0</v>
      </c>
    </row>
    <row r="32491" spans="1:8">
      <c r="A32491" t="s">
        <v>35540</v>
      </c>
      <c r="B32491" t="s">
        <v>2857</v>
      </c>
      <c r="C32491" t="s">
        <v>744</v>
      </c>
      <c r="D32491" s="3">
        <v>46243</v>
      </c>
      <c r="E32491" s="3">
        <v>46243</v>
      </c>
      <c r="F32491">
        <v>4141.67</v>
      </c>
      <c r="G32491" t="s">
        <v>3048</v>
      </c>
      <c r="H32491">
        <v>0</v>
      </c>
    </row>
    <row r="32492" spans="1:8">
      <c r="A32492" t="s">
        <v>35541</v>
      </c>
      <c r="B32492" t="s">
        <v>2857</v>
      </c>
      <c r="C32492" t="s">
        <v>744</v>
      </c>
      <c r="D32492" s="3">
        <v>46274</v>
      </c>
      <c r="E32492" s="3">
        <v>46274</v>
      </c>
      <c r="F32492">
        <v>4141.67</v>
      </c>
      <c r="G32492" t="s">
        <v>3048</v>
      </c>
      <c r="H32492">
        <v>0</v>
      </c>
    </row>
    <row r="32493" spans="1:8">
      <c r="A32493" t="s">
        <v>35542</v>
      </c>
      <c r="B32493" t="s">
        <v>2857</v>
      </c>
      <c r="C32493" t="s">
        <v>744</v>
      </c>
      <c r="D32493" s="3">
        <v>46304</v>
      </c>
      <c r="E32493" s="3">
        <v>46304</v>
      </c>
      <c r="F32493">
        <v>4141.67</v>
      </c>
      <c r="G32493" t="s">
        <v>3048</v>
      </c>
      <c r="H32493">
        <v>0</v>
      </c>
    </row>
    <row r="32494" spans="1:8">
      <c r="A32494" t="s">
        <v>35543</v>
      </c>
      <c r="B32494" t="s">
        <v>2857</v>
      </c>
      <c r="C32494" t="s">
        <v>744</v>
      </c>
      <c r="D32494" s="3">
        <v>46335</v>
      </c>
      <c r="E32494" s="3">
        <v>46335</v>
      </c>
      <c r="F32494">
        <v>4141.67</v>
      </c>
      <c r="G32494" t="s">
        <v>3048</v>
      </c>
      <c r="H32494">
        <v>0</v>
      </c>
    </row>
    <row r="32495" spans="1:8">
      <c r="A32495" t="s">
        <v>35544</v>
      </c>
      <c r="B32495" t="s">
        <v>2857</v>
      </c>
      <c r="C32495" t="s">
        <v>744</v>
      </c>
      <c r="D32495" s="3">
        <v>46365</v>
      </c>
      <c r="E32495" s="3">
        <v>46365</v>
      </c>
      <c r="F32495">
        <v>4141.67</v>
      </c>
      <c r="G32495" t="s">
        <v>3048</v>
      </c>
      <c r="H32495">
        <v>0</v>
      </c>
    </row>
    <row r="32496" spans="1:8">
      <c r="A32496" t="s">
        <v>35545</v>
      </c>
      <c r="B32496" t="s">
        <v>2857</v>
      </c>
      <c r="C32496" t="s">
        <v>744</v>
      </c>
      <c r="D32496" s="3">
        <v>46396</v>
      </c>
      <c r="E32496" s="3">
        <v>46396</v>
      </c>
      <c r="F32496">
        <v>4141.67</v>
      </c>
      <c r="G32496" t="s">
        <v>3048</v>
      </c>
      <c r="H32496">
        <v>0</v>
      </c>
    </row>
    <row r="32497" spans="1:8">
      <c r="A32497" t="s">
        <v>35546</v>
      </c>
      <c r="B32497" t="s">
        <v>2858</v>
      </c>
      <c r="C32497" t="s">
        <v>88</v>
      </c>
      <c r="D32497" s="3">
        <v>45916</v>
      </c>
      <c r="E32497" s="3">
        <v>45916</v>
      </c>
      <c r="F32497">
        <v>7591.67</v>
      </c>
      <c r="G32497" t="s">
        <v>3048</v>
      </c>
      <c r="H32497">
        <v>0</v>
      </c>
    </row>
    <row r="32498" spans="1:8">
      <c r="A32498" t="s">
        <v>35547</v>
      </c>
      <c r="B32498" t="s">
        <v>2858</v>
      </c>
      <c r="C32498" t="s">
        <v>88</v>
      </c>
      <c r="D32498" s="3">
        <v>45946</v>
      </c>
      <c r="E32498" s="3">
        <v>45949</v>
      </c>
      <c r="F32498">
        <v>7591.67</v>
      </c>
      <c r="G32498" t="s">
        <v>3057</v>
      </c>
      <c r="H32498">
        <v>3</v>
      </c>
    </row>
    <row r="32499" spans="1:8">
      <c r="A32499" t="s">
        <v>35548</v>
      </c>
      <c r="B32499" t="s">
        <v>2858</v>
      </c>
      <c r="C32499" t="s">
        <v>88</v>
      </c>
      <c r="D32499" s="3">
        <v>45977</v>
      </c>
      <c r="E32499" s="3">
        <v>45977</v>
      </c>
      <c r="F32499">
        <v>7591.67</v>
      </c>
      <c r="G32499" t="s">
        <v>3048</v>
      </c>
      <c r="H32499">
        <v>0</v>
      </c>
    </row>
    <row r="32500" spans="1:8">
      <c r="A32500" t="s">
        <v>35549</v>
      </c>
      <c r="B32500" t="s">
        <v>2858</v>
      </c>
      <c r="C32500" t="s">
        <v>88</v>
      </c>
      <c r="D32500" s="3">
        <v>46007</v>
      </c>
      <c r="E32500" s="3">
        <v>46007</v>
      </c>
      <c r="F32500">
        <v>7591.67</v>
      </c>
      <c r="G32500" t="s">
        <v>3048</v>
      </c>
      <c r="H32500">
        <v>0</v>
      </c>
    </row>
    <row r="32501" spans="1:8">
      <c r="A32501" t="s">
        <v>35550</v>
      </c>
      <c r="B32501" t="s">
        <v>2858</v>
      </c>
      <c r="C32501" t="s">
        <v>88</v>
      </c>
      <c r="D32501" s="3">
        <v>46038</v>
      </c>
      <c r="E32501" s="3">
        <v>46041</v>
      </c>
      <c r="F32501">
        <v>7591.67</v>
      </c>
      <c r="G32501" t="s">
        <v>3057</v>
      </c>
      <c r="H32501">
        <v>3</v>
      </c>
    </row>
    <row r="32502" spans="1:8">
      <c r="A32502" t="s">
        <v>35551</v>
      </c>
      <c r="B32502" t="s">
        <v>2858</v>
      </c>
      <c r="C32502" t="s">
        <v>88</v>
      </c>
      <c r="D32502" s="3">
        <v>46069</v>
      </c>
      <c r="E32502" s="3">
        <v>46069</v>
      </c>
      <c r="F32502">
        <v>7591.67</v>
      </c>
      <c r="G32502" t="s">
        <v>3048</v>
      </c>
      <c r="H32502">
        <v>0</v>
      </c>
    </row>
    <row r="32503" spans="1:8">
      <c r="A32503" t="s">
        <v>35552</v>
      </c>
      <c r="B32503" t="s">
        <v>2858</v>
      </c>
      <c r="C32503" t="s">
        <v>88</v>
      </c>
      <c r="D32503" s="3">
        <v>46097</v>
      </c>
      <c r="E32503" s="3">
        <v>46097</v>
      </c>
      <c r="F32503">
        <v>7591.67</v>
      </c>
      <c r="G32503" t="s">
        <v>3048</v>
      </c>
      <c r="H32503">
        <v>0</v>
      </c>
    </row>
    <row r="32504" spans="1:8">
      <c r="A32504" t="s">
        <v>35553</v>
      </c>
      <c r="B32504" t="s">
        <v>2858</v>
      </c>
      <c r="C32504" t="s">
        <v>88</v>
      </c>
      <c r="D32504" s="3">
        <v>46128</v>
      </c>
      <c r="E32504" s="3">
        <v>46128</v>
      </c>
      <c r="F32504">
        <v>7591.67</v>
      </c>
      <c r="G32504" t="s">
        <v>3048</v>
      </c>
      <c r="H32504">
        <v>0</v>
      </c>
    </row>
    <row r="32505" spans="1:8">
      <c r="A32505" t="s">
        <v>35554</v>
      </c>
      <c r="B32505" t="s">
        <v>2858</v>
      </c>
      <c r="C32505" t="s">
        <v>88</v>
      </c>
      <c r="D32505" s="3">
        <v>46158</v>
      </c>
      <c r="E32505" s="3">
        <v>46161</v>
      </c>
      <c r="F32505">
        <v>7591.67</v>
      </c>
      <c r="G32505" t="s">
        <v>3057</v>
      </c>
      <c r="H32505">
        <v>3</v>
      </c>
    </row>
    <row r="32506" spans="1:8">
      <c r="A32506" t="s">
        <v>35555</v>
      </c>
      <c r="B32506" t="s">
        <v>2858</v>
      </c>
      <c r="C32506" t="s">
        <v>88</v>
      </c>
      <c r="D32506" s="3">
        <v>46189</v>
      </c>
      <c r="E32506" s="3">
        <v>46189</v>
      </c>
      <c r="F32506">
        <v>7591.67</v>
      </c>
      <c r="G32506" t="s">
        <v>3048</v>
      </c>
      <c r="H32506">
        <v>0</v>
      </c>
    </row>
    <row r="32507" spans="1:8">
      <c r="A32507" t="s">
        <v>35556</v>
      </c>
      <c r="B32507" t="s">
        <v>2858</v>
      </c>
      <c r="C32507" t="s">
        <v>88</v>
      </c>
      <c r="D32507" s="3">
        <v>46219</v>
      </c>
      <c r="E32507" s="3">
        <v>46219</v>
      </c>
      <c r="F32507">
        <v>7591.67</v>
      </c>
      <c r="G32507" t="s">
        <v>3048</v>
      </c>
      <c r="H32507">
        <v>0</v>
      </c>
    </row>
    <row r="32508" spans="1:8">
      <c r="A32508" t="s">
        <v>35557</v>
      </c>
      <c r="B32508" t="s">
        <v>2858</v>
      </c>
      <c r="C32508" t="s">
        <v>88</v>
      </c>
      <c r="D32508" s="3">
        <v>46250</v>
      </c>
      <c r="E32508" s="3">
        <v>46251</v>
      </c>
      <c r="F32508">
        <v>7591.67</v>
      </c>
      <c r="G32508" t="s">
        <v>3057</v>
      </c>
      <c r="H32508">
        <v>1</v>
      </c>
    </row>
    <row r="32509" spans="1:8">
      <c r="A32509" t="s">
        <v>35558</v>
      </c>
      <c r="B32509" t="s">
        <v>2858</v>
      </c>
      <c r="C32509" t="s">
        <v>88</v>
      </c>
      <c r="D32509" s="3">
        <v>46281</v>
      </c>
      <c r="E32509" s="3">
        <v>46281</v>
      </c>
      <c r="F32509">
        <v>7591.67</v>
      </c>
      <c r="G32509" t="s">
        <v>3048</v>
      </c>
      <c r="H32509">
        <v>0</v>
      </c>
    </row>
    <row r="32510" spans="1:8">
      <c r="A32510" t="s">
        <v>35559</v>
      </c>
      <c r="B32510" t="s">
        <v>2858</v>
      </c>
      <c r="C32510" t="s">
        <v>88</v>
      </c>
      <c r="D32510" s="3">
        <v>46311</v>
      </c>
      <c r="E32510" s="3">
        <v>46311</v>
      </c>
      <c r="F32510">
        <v>7591.67</v>
      </c>
      <c r="G32510" t="s">
        <v>3048</v>
      </c>
      <c r="H32510">
        <v>0</v>
      </c>
    </row>
    <row r="32511" spans="1:8">
      <c r="A32511" t="s">
        <v>35560</v>
      </c>
      <c r="B32511" t="s">
        <v>2858</v>
      </c>
      <c r="C32511" t="s">
        <v>88</v>
      </c>
      <c r="D32511" s="3">
        <v>46342</v>
      </c>
      <c r="E32511" s="3">
        <v>46357</v>
      </c>
      <c r="F32511">
        <v>7591.67</v>
      </c>
      <c r="G32511" t="s">
        <v>3112</v>
      </c>
      <c r="H32511">
        <v>15</v>
      </c>
    </row>
    <row r="32512" spans="1:8">
      <c r="A32512" t="s">
        <v>35561</v>
      </c>
      <c r="B32512" t="s">
        <v>2858</v>
      </c>
      <c r="C32512" t="s">
        <v>88</v>
      </c>
      <c r="D32512" s="3">
        <v>46372</v>
      </c>
      <c r="E32512" s="3">
        <v>46372</v>
      </c>
      <c r="F32512">
        <v>7591.67</v>
      </c>
      <c r="G32512" t="s">
        <v>3048</v>
      </c>
      <c r="H32512">
        <v>0</v>
      </c>
    </row>
    <row r="32513" spans="1:8">
      <c r="A32513" t="s">
        <v>35562</v>
      </c>
      <c r="B32513" t="s">
        <v>2858</v>
      </c>
      <c r="C32513" t="s">
        <v>88</v>
      </c>
      <c r="D32513" s="3">
        <v>46403</v>
      </c>
      <c r="E32513" s="3">
        <v>46403</v>
      </c>
      <c r="F32513">
        <v>7591.67</v>
      </c>
      <c r="G32513" t="s">
        <v>3048</v>
      </c>
      <c r="H32513">
        <v>0</v>
      </c>
    </row>
    <row r="32514" spans="1:8">
      <c r="A32514" t="s">
        <v>35563</v>
      </c>
      <c r="B32514" t="s">
        <v>2858</v>
      </c>
      <c r="C32514" t="s">
        <v>88</v>
      </c>
      <c r="D32514" s="3">
        <v>46434</v>
      </c>
      <c r="E32514" s="3">
        <v>46434</v>
      </c>
      <c r="F32514">
        <v>7591.67</v>
      </c>
      <c r="G32514" t="s">
        <v>3048</v>
      </c>
      <c r="H32514">
        <v>0</v>
      </c>
    </row>
    <row r="32515" spans="1:8">
      <c r="A32515" t="s">
        <v>35564</v>
      </c>
      <c r="B32515" t="s">
        <v>2858</v>
      </c>
      <c r="C32515" t="s">
        <v>88</v>
      </c>
      <c r="D32515" s="3">
        <v>46462</v>
      </c>
      <c r="E32515" s="3">
        <v>46462</v>
      </c>
      <c r="F32515">
        <v>7591.67</v>
      </c>
      <c r="G32515" t="s">
        <v>3048</v>
      </c>
      <c r="H32515">
        <v>0</v>
      </c>
    </row>
    <row r="32516" spans="1:8">
      <c r="A32516" t="s">
        <v>35565</v>
      </c>
      <c r="B32516" t="s">
        <v>2858</v>
      </c>
      <c r="C32516" t="s">
        <v>88</v>
      </c>
      <c r="D32516" s="3">
        <v>46493</v>
      </c>
      <c r="E32516" s="3">
        <v>46500</v>
      </c>
      <c r="F32516">
        <v>7591.67</v>
      </c>
      <c r="G32516" t="s">
        <v>3057</v>
      </c>
      <c r="H32516">
        <v>7</v>
      </c>
    </row>
    <row r="32517" spans="1:8">
      <c r="A32517" t="s">
        <v>35566</v>
      </c>
      <c r="B32517" t="s">
        <v>2858</v>
      </c>
      <c r="C32517" t="s">
        <v>88</v>
      </c>
      <c r="D32517" s="3">
        <v>46523</v>
      </c>
      <c r="E32517" s="3">
        <v>46523</v>
      </c>
      <c r="F32517">
        <v>7591.67</v>
      </c>
      <c r="G32517" t="s">
        <v>3048</v>
      </c>
      <c r="H32517">
        <v>0</v>
      </c>
    </row>
    <row r="32518" spans="1:8">
      <c r="A32518" t="s">
        <v>35567</v>
      </c>
      <c r="B32518" t="s">
        <v>2858</v>
      </c>
      <c r="C32518" t="s">
        <v>88</v>
      </c>
      <c r="D32518" s="3">
        <v>46554</v>
      </c>
      <c r="E32518" s="3">
        <v>46554</v>
      </c>
      <c r="F32518">
        <v>7591.67</v>
      </c>
      <c r="G32518" t="s">
        <v>3048</v>
      </c>
      <c r="H32518">
        <v>0</v>
      </c>
    </row>
    <row r="32519" spans="1:8">
      <c r="A32519" t="s">
        <v>35568</v>
      </c>
      <c r="B32519" t="s">
        <v>2858</v>
      </c>
      <c r="C32519" t="s">
        <v>88</v>
      </c>
      <c r="D32519" s="3">
        <v>46584</v>
      </c>
      <c r="E32519" s="3">
        <v>46584</v>
      </c>
      <c r="F32519">
        <v>7591.67</v>
      </c>
      <c r="G32519" t="s">
        <v>3048</v>
      </c>
      <c r="H32519">
        <v>0</v>
      </c>
    </row>
    <row r="32520" spans="1:8">
      <c r="A32520" t="s">
        <v>35569</v>
      </c>
      <c r="B32520" t="s">
        <v>2858</v>
      </c>
      <c r="C32520" t="s">
        <v>88</v>
      </c>
      <c r="D32520" s="3">
        <v>46615</v>
      </c>
      <c r="E32520" s="3">
        <v>46615</v>
      </c>
      <c r="F32520">
        <v>7591.67</v>
      </c>
      <c r="G32520" t="s">
        <v>3048</v>
      </c>
      <c r="H32520">
        <v>0</v>
      </c>
    </row>
    <row r="32521" spans="1:8">
      <c r="A32521" t="s">
        <v>35570</v>
      </c>
      <c r="B32521" t="s">
        <v>2859</v>
      </c>
      <c r="C32521" t="s">
        <v>44</v>
      </c>
      <c r="D32521" s="3">
        <v>45488</v>
      </c>
      <c r="E32521" s="3">
        <v>45488</v>
      </c>
      <c r="F32521">
        <v>9454.17</v>
      </c>
      <c r="G32521" t="s">
        <v>3048</v>
      </c>
      <c r="H32521">
        <v>0</v>
      </c>
    </row>
    <row r="32522" spans="1:8">
      <c r="A32522" t="s">
        <v>35571</v>
      </c>
      <c r="B32522" t="s">
        <v>2859</v>
      </c>
      <c r="C32522" t="s">
        <v>44</v>
      </c>
      <c r="D32522" s="3">
        <v>45519</v>
      </c>
      <c r="E32522" s="3">
        <v>45519</v>
      </c>
      <c r="F32522">
        <v>9454.17</v>
      </c>
      <c r="G32522" t="s">
        <v>3048</v>
      </c>
      <c r="H32522">
        <v>0</v>
      </c>
    </row>
    <row r="32523" spans="1:8">
      <c r="A32523" t="s">
        <v>35572</v>
      </c>
      <c r="B32523" t="s">
        <v>2859</v>
      </c>
      <c r="C32523" t="s">
        <v>44</v>
      </c>
      <c r="D32523" s="3">
        <v>45550</v>
      </c>
      <c r="E32523" s="3">
        <v>45557</v>
      </c>
      <c r="F32523">
        <v>9454.17</v>
      </c>
      <c r="G32523" t="s">
        <v>3057</v>
      </c>
      <c r="H32523">
        <v>7</v>
      </c>
    </row>
    <row r="32524" spans="1:8">
      <c r="A32524" t="s">
        <v>35573</v>
      </c>
      <c r="B32524" t="s">
        <v>2859</v>
      </c>
      <c r="C32524" t="s">
        <v>44</v>
      </c>
      <c r="D32524" s="3">
        <v>45580</v>
      </c>
      <c r="E32524" s="3">
        <v>45580</v>
      </c>
      <c r="F32524">
        <v>9454.17</v>
      </c>
      <c r="G32524" t="s">
        <v>3048</v>
      </c>
      <c r="H32524">
        <v>0</v>
      </c>
    </row>
    <row r="32525" spans="1:8">
      <c r="A32525" t="s">
        <v>35574</v>
      </c>
      <c r="B32525" t="s">
        <v>2859</v>
      </c>
      <c r="C32525" t="s">
        <v>44</v>
      </c>
      <c r="D32525" s="3">
        <v>45611</v>
      </c>
      <c r="E32525" s="3">
        <v>45611</v>
      </c>
      <c r="F32525">
        <v>9454.17</v>
      </c>
      <c r="G32525" t="s">
        <v>3048</v>
      </c>
      <c r="H32525">
        <v>0</v>
      </c>
    </row>
    <row r="32526" spans="1:8">
      <c r="A32526" t="s">
        <v>35575</v>
      </c>
      <c r="B32526" t="s">
        <v>2859</v>
      </c>
      <c r="C32526" t="s">
        <v>44</v>
      </c>
      <c r="D32526" s="3">
        <v>45641</v>
      </c>
      <c r="E32526" s="3">
        <v>45641</v>
      </c>
      <c r="F32526">
        <v>9454.17</v>
      </c>
      <c r="G32526" t="s">
        <v>3048</v>
      </c>
      <c r="H32526">
        <v>0</v>
      </c>
    </row>
    <row r="32527" spans="1:8">
      <c r="A32527" t="s">
        <v>35576</v>
      </c>
      <c r="B32527" t="s">
        <v>2859</v>
      </c>
      <c r="C32527" t="s">
        <v>44</v>
      </c>
      <c r="D32527" s="3">
        <v>45672</v>
      </c>
      <c r="E32527" s="3">
        <v>45672</v>
      </c>
      <c r="F32527">
        <v>9454.17</v>
      </c>
      <c r="G32527" t="s">
        <v>3048</v>
      </c>
      <c r="H32527">
        <v>0</v>
      </c>
    </row>
    <row r="32528" spans="1:8">
      <c r="A32528" t="s">
        <v>35577</v>
      </c>
      <c r="B32528" t="s">
        <v>2859</v>
      </c>
      <c r="C32528" t="s">
        <v>44</v>
      </c>
      <c r="D32528" s="3">
        <v>45703</v>
      </c>
      <c r="E32528" s="3">
        <v>45718</v>
      </c>
      <c r="F32528">
        <v>9454.17</v>
      </c>
      <c r="G32528" t="s">
        <v>3112</v>
      </c>
      <c r="H32528">
        <v>15</v>
      </c>
    </row>
    <row r="32529" spans="1:8">
      <c r="A32529" t="s">
        <v>35578</v>
      </c>
      <c r="B32529" t="s">
        <v>2859</v>
      </c>
      <c r="C32529" t="s">
        <v>44</v>
      </c>
      <c r="D32529" s="3">
        <v>45731</v>
      </c>
      <c r="E32529" s="3">
        <v>45738</v>
      </c>
      <c r="F32529">
        <v>9454.17</v>
      </c>
      <c r="G32529" t="s">
        <v>3057</v>
      </c>
      <c r="H32529">
        <v>7</v>
      </c>
    </row>
    <row r="32530" spans="1:8">
      <c r="A32530" t="s">
        <v>35579</v>
      </c>
      <c r="B32530" t="s">
        <v>2859</v>
      </c>
      <c r="C32530" t="s">
        <v>44</v>
      </c>
      <c r="D32530" s="3">
        <v>45762</v>
      </c>
      <c r="E32530" s="3">
        <v>45764</v>
      </c>
      <c r="F32530">
        <v>9454.17</v>
      </c>
      <c r="G32530" t="s">
        <v>3057</v>
      </c>
      <c r="H32530">
        <v>2</v>
      </c>
    </row>
    <row r="32531" spans="1:8">
      <c r="A32531" t="s">
        <v>35580</v>
      </c>
      <c r="B32531" t="s">
        <v>2859</v>
      </c>
      <c r="C32531" t="s">
        <v>44</v>
      </c>
      <c r="D32531" s="3">
        <v>45792</v>
      </c>
      <c r="E32531" s="3">
        <v>45795</v>
      </c>
      <c r="F32531">
        <v>9454.17</v>
      </c>
      <c r="G32531" t="s">
        <v>3057</v>
      </c>
      <c r="H32531">
        <v>3</v>
      </c>
    </row>
    <row r="32532" spans="1:8">
      <c r="A32532" t="s">
        <v>35581</v>
      </c>
      <c r="B32532" t="s">
        <v>2859</v>
      </c>
      <c r="C32532" t="s">
        <v>44</v>
      </c>
      <c r="D32532" s="3">
        <v>45823</v>
      </c>
      <c r="E32532" s="3">
        <v>45823</v>
      </c>
      <c r="F32532">
        <v>9454.17</v>
      </c>
      <c r="G32532" t="s">
        <v>3048</v>
      </c>
      <c r="H32532">
        <v>0</v>
      </c>
    </row>
    <row r="32533" spans="1:8">
      <c r="A32533" t="s">
        <v>35582</v>
      </c>
      <c r="B32533" t="s">
        <v>2859</v>
      </c>
      <c r="C32533" t="s">
        <v>44</v>
      </c>
      <c r="D32533" s="3">
        <v>45853</v>
      </c>
      <c r="E32533" s="3">
        <v>45853</v>
      </c>
      <c r="F32533">
        <v>9454.17</v>
      </c>
      <c r="G32533" t="s">
        <v>3048</v>
      </c>
      <c r="H32533">
        <v>0</v>
      </c>
    </row>
    <row r="32534" spans="1:8">
      <c r="A32534" t="s">
        <v>35583</v>
      </c>
      <c r="B32534" t="s">
        <v>2859</v>
      </c>
      <c r="C32534" t="s">
        <v>44</v>
      </c>
      <c r="D32534" s="3">
        <v>45884</v>
      </c>
      <c r="E32534" s="3">
        <v>45884</v>
      </c>
      <c r="F32534">
        <v>9454.17</v>
      </c>
      <c r="G32534" t="s">
        <v>3048</v>
      </c>
      <c r="H32534">
        <v>0</v>
      </c>
    </row>
    <row r="32535" spans="1:8">
      <c r="A32535" t="s">
        <v>35584</v>
      </c>
      <c r="B32535" t="s">
        <v>2859</v>
      </c>
      <c r="C32535" t="s">
        <v>44</v>
      </c>
      <c r="D32535" s="3">
        <v>45915</v>
      </c>
      <c r="E32535" s="3">
        <v>45918</v>
      </c>
      <c r="F32535">
        <v>9454.17</v>
      </c>
      <c r="G32535" t="s">
        <v>3057</v>
      </c>
      <c r="H32535">
        <v>3</v>
      </c>
    </row>
    <row r="32536" spans="1:8">
      <c r="A32536" t="s">
        <v>35585</v>
      </c>
      <c r="B32536" t="s">
        <v>2859</v>
      </c>
      <c r="C32536" t="s">
        <v>44</v>
      </c>
      <c r="D32536" s="3">
        <v>45945</v>
      </c>
      <c r="E32536" s="3">
        <v>45952</v>
      </c>
      <c r="F32536">
        <v>9454.17</v>
      </c>
      <c r="G32536" t="s">
        <v>3057</v>
      </c>
      <c r="H32536">
        <v>7</v>
      </c>
    </row>
    <row r="32537" spans="1:8">
      <c r="A32537" t="s">
        <v>35586</v>
      </c>
      <c r="B32537" t="s">
        <v>2859</v>
      </c>
      <c r="C32537" t="s">
        <v>44</v>
      </c>
      <c r="D32537" s="3">
        <v>45976</v>
      </c>
      <c r="E32537" s="3">
        <v>45976</v>
      </c>
      <c r="F32537">
        <v>9454.17</v>
      </c>
      <c r="G32537" t="s">
        <v>3048</v>
      </c>
      <c r="H32537">
        <v>0</v>
      </c>
    </row>
    <row r="32538" spans="1:8">
      <c r="A32538" t="s">
        <v>35587</v>
      </c>
      <c r="B32538" t="s">
        <v>2859</v>
      </c>
      <c r="C32538" t="s">
        <v>44</v>
      </c>
      <c r="D32538" s="3">
        <v>46006</v>
      </c>
      <c r="E32538" s="3">
        <v>46006</v>
      </c>
      <c r="F32538">
        <v>9454.17</v>
      </c>
      <c r="G32538" t="s">
        <v>3048</v>
      </c>
      <c r="H32538">
        <v>0</v>
      </c>
    </row>
    <row r="32539" spans="1:8">
      <c r="A32539" t="s">
        <v>35588</v>
      </c>
      <c r="B32539" t="s">
        <v>2859</v>
      </c>
      <c r="C32539" t="s">
        <v>44</v>
      </c>
      <c r="D32539" s="3">
        <v>46037</v>
      </c>
      <c r="E32539" s="3">
        <v>46038</v>
      </c>
      <c r="F32539">
        <v>9454.17</v>
      </c>
      <c r="G32539" t="s">
        <v>3057</v>
      </c>
      <c r="H32539">
        <v>1</v>
      </c>
    </row>
    <row r="32540" spans="1:8">
      <c r="A32540" t="s">
        <v>35589</v>
      </c>
      <c r="B32540" t="s">
        <v>2859</v>
      </c>
      <c r="C32540" t="s">
        <v>44</v>
      </c>
      <c r="D32540" s="3">
        <v>46068</v>
      </c>
      <c r="E32540" s="3">
        <v>46068</v>
      </c>
      <c r="F32540">
        <v>9454.17</v>
      </c>
      <c r="G32540" t="s">
        <v>3048</v>
      </c>
      <c r="H32540">
        <v>0</v>
      </c>
    </row>
    <row r="32541" spans="1:8">
      <c r="A32541" t="s">
        <v>35590</v>
      </c>
      <c r="B32541" t="s">
        <v>2859</v>
      </c>
      <c r="C32541" t="s">
        <v>44</v>
      </c>
      <c r="D32541" s="3">
        <v>46096</v>
      </c>
      <c r="E32541" s="3">
        <v>46098</v>
      </c>
      <c r="F32541">
        <v>9454.17</v>
      </c>
      <c r="G32541" t="s">
        <v>3057</v>
      </c>
      <c r="H32541">
        <v>2</v>
      </c>
    </row>
    <row r="32542" spans="1:8">
      <c r="A32542" t="s">
        <v>35591</v>
      </c>
      <c r="B32542" t="s">
        <v>2859</v>
      </c>
      <c r="C32542" t="s">
        <v>44</v>
      </c>
      <c r="D32542" s="3">
        <v>46127</v>
      </c>
      <c r="E32542" s="3">
        <v>46127</v>
      </c>
      <c r="F32542">
        <v>9454.17</v>
      </c>
      <c r="G32542" t="s">
        <v>3048</v>
      </c>
      <c r="H32542">
        <v>0</v>
      </c>
    </row>
    <row r="32543" spans="1:8">
      <c r="A32543" t="s">
        <v>35592</v>
      </c>
      <c r="B32543" t="s">
        <v>2859</v>
      </c>
      <c r="C32543" t="s">
        <v>44</v>
      </c>
      <c r="D32543" s="3">
        <v>46157</v>
      </c>
      <c r="E32543" s="3">
        <v>46157</v>
      </c>
      <c r="F32543">
        <v>9454.17</v>
      </c>
      <c r="G32543" t="s">
        <v>3048</v>
      </c>
      <c r="H32543">
        <v>0</v>
      </c>
    </row>
    <row r="32544" spans="1:8">
      <c r="A32544" t="s">
        <v>35593</v>
      </c>
      <c r="B32544" t="s">
        <v>2859</v>
      </c>
      <c r="C32544" t="s">
        <v>44</v>
      </c>
      <c r="D32544" s="3">
        <v>46188</v>
      </c>
      <c r="E32544" s="3">
        <v>46188</v>
      </c>
      <c r="F32544">
        <v>9454.17</v>
      </c>
      <c r="G32544" t="s">
        <v>3048</v>
      </c>
      <c r="H32544">
        <v>0</v>
      </c>
    </row>
    <row r="32545" spans="1:8">
      <c r="A32545" t="s">
        <v>35594</v>
      </c>
      <c r="B32545" t="s">
        <v>2860</v>
      </c>
      <c r="C32545" t="s">
        <v>485</v>
      </c>
      <c r="D32545" s="3">
        <v>45936</v>
      </c>
      <c r="E32545" s="3">
        <v>45936</v>
      </c>
      <c r="F32545">
        <v>53000</v>
      </c>
      <c r="G32545" t="s">
        <v>3048</v>
      </c>
      <c r="H32545">
        <v>0</v>
      </c>
    </row>
    <row r="32546" spans="1:8">
      <c r="A32546" t="s">
        <v>35595</v>
      </c>
      <c r="B32546" t="s">
        <v>2860</v>
      </c>
      <c r="C32546" t="s">
        <v>485</v>
      </c>
      <c r="D32546" s="3">
        <v>45967</v>
      </c>
      <c r="E32546" s="3">
        <v>45967</v>
      </c>
      <c r="F32546">
        <v>53000</v>
      </c>
      <c r="G32546" t="s">
        <v>3048</v>
      </c>
      <c r="H32546">
        <v>0</v>
      </c>
    </row>
    <row r="32547" spans="1:8">
      <c r="A32547" t="s">
        <v>35596</v>
      </c>
      <c r="B32547" t="s">
        <v>2860</v>
      </c>
      <c r="C32547" t="s">
        <v>485</v>
      </c>
      <c r="D32547" s="3">
        <v>45997</v>
      </c>
      <c r="E32547" s="3">
        <v>45997</v>
      </c>
      <c r="F32547">
        <v>53000</v>
      </c>
      <c r="G32547" t="s">
        <v>3048</v>
      </c>
      <c r="H32547">
        <v>0</v>
      </c>
    </row>
    <row r="32548" spans="1:8">
      <c r="A32548" t="s">
        <v>35597</v>
      </c>
      <c r="B32548" t="s">
        <v>2860</v>
      </c>
      <c r="C32548" t="s">
        <v>485</v>
      </c>
      <c r="D32548" s="3">
        <v>46028</v>
      </c>
      <c r="E32548" s="3">
        <v>46028</v>
      </c>
      <c r="F32548">
        <v>53000</v>
      </c>
      <c r="G32548" t="s">
        <v>3048</v>
      </c>
      <c r="H32548">
        <v>0</v>
      </c>
    </row>
    <row r="32549" spans="1:8">
      <c r="A32549" t="s">
        <v>35598</v>
      </c>
      <c r="B32549" t="s">
        <v>2860</v>
      </c>
      <c r="C32549" t="s">
        <v>485</v>
      </c>
      <c r="D32549" s="3">
        <v>46059</v>
      </c>
      <c r="E32549" s="3">
        <v>46060</v>
      </c>
      <c r="F32549">
        <v>53000</v>
      </c>
      <c r="G32549" t="s">
        <v>3057</v>
      </c>
      <c r="H32549">
        <v>1</v>
      </c>
    </row>
    <row r="32550" spans="1:8">
      <c r="A32550" t="s">
        <v>35599</v>
      </c>
      <c r="B32550" t="s">
        <v>2860</v>
      </c>
      <c r="C32550" t="s">
        <v>485</v>
      </c>
      <c r="D32550" s="3">
        <v>46087</v>
      </c>
      <c r="E32550" s="3">
        <v>46102</v>
      </c>
      <c r="F32550">
        <v>53000</v>
      </c>
      <c r="G32550" t="s">
        <v>3112</v>
      </c>
      <c r="H32550">
        <v>15</v>
      </c>
    </row>
    <row r="32551" spans="1:8">
      <c r="A32551" t="s">
        <v>35600</v>
      </c>
      <c r="B32551" t="s">
        <v>2860</v>
      </c>
      <c r="C32551" t="s">
        <v>485</v>
      </c>
      <c r="D32551" s="3">
        <v>46118</v>
      </c>
      <c r="E32551" s="3">
        <v>46118</v>
      </c>
      <c r="F32551">
        <v>53000</v>
      </c>
      <c r="G32551" t="s">
        <v>3048</v>
      </c>
      <c r="H32551">
        <v>0</v>
      </c>
    </row>
    <row r="32552" spans="1:8">
      <c r="A32552" t="s">
        <v>35601</v>
      </c>
      <c r="B32552" t="s">
        <v>2860</v>
      </c>
      <c r="C32552" t="s">
        <v>485</v>
      </c>
      <c r="D32552" s="3">
        <v>46148</v>
      </c>
      <c r="E32552" s="3">
        <v>46148</v>
      </c>
      <c r="F32552">
        <v>53000</v>
      </c>
      <c r="G32552" t="s">
        <v>3048</v>
      </c>
      <c r="H32552">
        <v>0</v>
      </c>
    </row>
    <row r="32553" spans="1:8">
      <c r="A32553" t="s">
        <v>35602</v>
      </c>
      <c r="B32553" t="s">
        <v>2860</v>
      </c>
      <c r="C32553" t="s">
        <v>485</v>
      </c>
      <c r="D32553" s="3">
        <v>46179</v>
      </c>
      <c r="E32553" s="3">
        <v>46179</v>
      </c>
      <c r="F32553">
        <v>53000</v>
      </c>
      <c r="G32553" t="s">
        <v>3048</v>
      </c>
      <c r="H32553">
        <v>0</v>
      </c>
    </row>
    <row r="32554" spans="1:8">
      <c r="A32554" t="s">
        <v>35603</v>
      </c>
      <c r="B32554" t="s">
        <v>2860</v>
      </c>
      <c r="C32554" t="s">
        <v>485</v>
      </c>
      <c r="D32554" s="3">
        <v>46209</v>
      </c>
      <c r="E32554" s="3">
        <v>46209</v>
      </c>
      <c r="F32554">
        <v>53000</v>
      </c>
      <c r="G32554" t="s">
        <v>3048</v>
      </c>
      <c r="H32554">
        <v>0</v>
      </c>
    </row>
    <row r="32555" spans="1:8">
      <c r="A32555" t="s">
        <v>35604</v>
      </c>
      <c r="B32555" t="s">
        <v>2860</v>
      </c>
      <c r="C32555" t="s">
        <v>485</v>
      </c>
      <c r="D32555" s="3">
        <v>46240</v>
      </c>
      <c r="F32555">
        <v>53000</v>
      </c>
      <c r="G32555" t="s">
        <v>3103</v>
      </c>
    </row>
    <row r="32556" spans="1:8">
      <c r="A32556" t="s">
        <v>35605</v>
      </c>
      <c r="B32556" t="s">
        <v>2861</v>
      </c>
      <c r="C32556" t="s">
        <v>780</v>
      </c>
      <c r="D32556" s="3">
        <v>45337</v>
      </c>
      <c r="E32556" s="3">
        <v>45337</v>
      </c>
      <c r="F32556">
        <v>3000</v>
      </c>
      <c r="G32556" t="s">
        <v>3048</v>
      </c>
      <c r="H32556">
        <v>0</v>
      </c>
    </row>
    <row r="32557" spans="1:8">
      <c r="A32557" t="s">
        <v>35606</v>
      </c>
      <c r="B32557" t="s">
        <v>2861</v>
      </c>
      <c r="C32557" t="s">
        <v>780</v>
      </c>
      <c r="D32557" s="3">
        <v>45366</v>
      </c>
      <c r="E32557" s="3">
        <v>45366</v>
      </c>
      <c r="F32557">
        <v>3000</v>
      </c>
      <c r="G32557" t="s">
        <v>3048</v>
      </c>
      <c r="H32557">
        <v>0</v>
      </c>
    </row>
    <row r="32558" spans="1:8">
      <c r="A32558" t="s">
        <v>35607</v>
      </c>
      <c r="B32558" t="s">
        <v>2861</v>
      </c>
      <c r="C32558" t="s">
        <v>780</v>
      </c>
      <c r="D32558" s="3">
        <v>45397</v>
      </c>
      <c r="E32558" s="3">
        <v>45399</v>
      </c>
      <c r="F32558">
        <v>3000</v>
      </c>
      <c r="G32558" t="s">
        <v>3057</v>
      </c>
      <c r="H32558">
        <v>2</v>
      </c>
    </row>
    <row r="32559" spans="1:8">
      <c r="A32559" t="s">
        <v>35608</v>
      </c>
      <c r="B32559" t="s">
        <v>2861</v>
      </c>
      <c r="C32559" t="s">
        <v>780</v>
      </c>
      <c r="D32559" s="3">
        <v>45427</v>
      </c>
      <c r="E32559" s="3">
        <v>45427</v>
      </c>
      <c r="F32559">
        <v>3000</v>
      </c>
      <c r="G32559" t="s">
        <v>3048</v>
      </c>
      <c r="H32559">
        <v>0</v>
      </c>
    </row>
    <row r="32560" spans="1:8">
      <c r="A32560" t="s">
        <v>35609</v>
      </c>
      <c r="B32560" t="s">
        <v>2861</v>
      </c>
      <c r="C32560" t="s">
        <v>780</v>
      </c>
      <c r="D32560" s="3">
        <v>45458</v>
      </c>
      <c r="E32560" s="3">
        <v>45461</v>
      </c>
      <c r="F32560">
        <v>3000</v>
      </c>
      <c r="G32560" t="s">
        <v>3057</v>
      </c>
      <c r="H32560">
        <v>3</v>
      </c>
    </row>
    <row r="32561" spans="1:8">
      <c r="A32561" t="s">
        <v>35610</v>
      </c>
      <c r="B32561" t="s">
        <v>2861</v>
      </c>
      <c r="C32561" t="s">
        <v>780</v>
      </c>
      <c r="D32561" s="3">
        <v>45488</v>
      </c>
      <c r="E32561" s="3">
        <v>45488</v>
      </c>
      <c r="F32561">
        <v>3000</v>
      </c>
      <c r="G32561" t="s">
        <v>3048</v>
      </c>
      <c r="H32561">
        <v>0</v>
      </c>
    </row>
    <row r="32562" spans="1:8">
      <c r="A32562" t="s">
        <v>35611</v>
      </c>
      <c r="B32562" t="s">
        <v>2861</v>
      </c>
      <c r="C32562" t="s">
        <v>780</v>
      </c>
      <c r="D32562" s="3">
        <v>45519</v>
      </c>
      <c r="E32562" s="3">
        <v>45519</v>
      </c>
      <c r="F32562">
        <v>3000</v>
      </c>
      <c r="G32562" t="s">
        <v>3048</v>
      </c>
      <c r="H32562">
        <v>0</v>
      </c>
    </row>
    <row r="32563" spans="1:8">
      <c r="A32563" t="s">
        <v>35612</v>
      </c>
      <c r="B32563" t="s">
        <v>2861</v>
      </c>
      <c r="C32563" t="s">
        <v>780</v>
      </c>
      <c r="D32563" s="3">
        <v>45550</v>
      </c>
      <c r="E32563" s="3">
        <v>45550</v>
      </c>
      <c r="F32563">
        <v>3000</v>
      </c>
      <c r="G32563" t="s">
        <v>3048</v>
      </c>
      <c r="H32563">
        <v>0</v>
      </c>
    </row>
    <row r="32564" spans="1:8">
      <c r="A32564" t="s">
        <v>35613</v>
      </c>
      <c r="B32564" t="s">
        <v>2861</v>
      </c>
      <c r="C32564" t="s">
        <v>780</v>
      </c>
      <c r="D32564" s="3">
        <v>45580</v>
      </c>
      <c r="E32564" s="3">
        <v>45582</v>
      </c>
      <c r="F32564">
        <v>3000</v>
      </c>
      <c r="G32564" t="s">
        <v>3057</v>
      </c>
      <c r="H32564">
        <v>2</v>
      </c>
    </row>
    <row r="32565" spans="1:8">
      <c r="A32565" t="s">
        <v>35614</v>
      </c>
      <c r="B32565" t="s">
        <v>2861</v>
      </c>
      <c r="C32565" t="s">
        <v>780</v>
      </c>
      <c r="D32565" s="3">
        <v>45611</v>
      </c>
      <c r="E32565" s="3">
        <v>45611</v>
      </c>
      <c r="F32565">
        <v>3000</v>
      </c>
      <c r="G32565" t="s">
        <v>3048</v>
      </c>
      <c r="H32565">
        <v>0</v>
      </c>
    </row>
    <row r="32566" spans="1:8">
      <c r="A32566" t="s">
        <v>35615</v>
      </c>
      <c r="B32566" t="s">
        <v>2861</v>
      </c>
      <c r="C32566" t="s">
        <v>780</v>
      </c>
      <c r="D32566" s="3">
        <v>45641</v>
      </c>
      <c r="E32566" s="3">
        <v>45641</v>
      </c>
      <c r="F32566">
        <v>3000</v>
      </c>
      <c r="G32566" t="s">
        <v>3048</v>
      </c>
      <c r="H32566">
        <v>0</v>
      </c>
    </row>
    <row r="32567" spans="1:8">
      <c r="A32567" t="s">
        <v>35616</v>
      </c>
      <c r="B32567" t="s">
        <v>2861</v>
      </c>
      <c r="C32567" t="s">
        <v>780</v>
      </c>
      <c r="D32567" s="3">
        <v>45672</v>
      </c>
      <c r="E32567" s="3">
        <v>45674</v>
      </c>
      <c r="F32567">
        <v>3000</v>
      </c>
      <c r="G32567" t="s">
        <v>3057</v>
      </c>
      <c r="H32567">
        <v>2</v>
      </c>
    </row>
    <row r="32568" spans="1:8">
      <c r="A32568" t="s">
        <v>35617</v>
      </c>
      <c r="B32568" t="s">
        <v>2861</v>
      </c>
      <c r="C32568" t="s">
        <v>780</v>
      </c>
      <c r="D32568" s="3">
        <v>45703</v>
      </c>
      <c r="E32568" s="3">
        <v>45703</v>
      </c>
      <c r="F32568">
        <v>3000</v>
      </c>
      <c r="G32568" t="s">
        <v>3048</v>
      </c>
      <c r="H32568">
        <v>0</v>
      </c>
    </row>
    <row r="32569" spans="1:8">
      <c r="A32569" t="s">
        <v>35618</v>
      </c>
      <c r="B32569" t="s">
        <v>2861</v>
      </c>
      <c r="C32569" t="s">
        <v>780</v>
      </c>
      <c r="D32569" s="3">
        <v>45731</v>
      </c>
      <c r="E32569" s="3">
        <v>45731</v>
      </c>
      <c r="F32569">
        <v>3000</v>
      </c>
      <c r="G32569" t="s">
        <v>3048</v>
      </c>
      <c r="H32569">
        <v>0</v>
      </c>
    </row>
    <row r="32570" spans="1:8">
      <c r="A32570" t="s">
        <v>35619</v>
      </c>
      <c r="B32570" t="s">
        <v>2861</v>
      </c>
      <c r="C32570" t="s">
        <v>780</v>
      </c>
      <c r="D32570" s="3">
        <v>45762</v>
      </c>
      <c r="E32570" s="3">
        <v>45762</v>
      </c>
      <c r="F32570">
        <v>3000</v>
      </c>
      <c r="G32570" t="s">
        <v>3048</v>
      </c>
      <c r="H32570">
        <v>0</v>
      </c>
    </row>
    <row r="32571" spans="1:8">
      <c r="A32571" t="s">
        <v>35620</v>
      </c>
      <c r="B32571" t="s">
        <v>2861</v>
      </c>
      <c r="C32571" t="s">
        <v>780</v>
      </c>
      <c r="D32571" s="3">
        <v>45792</v>
      </c>
      <c r="E32571" s="3">
        <v>45792</v>
      </c>
      <c r="F32571">
        <v>3000</v>
      </c>
      <c r="G32571" t="s">
        <v>3048</v>
      </c>
      <c r="H32571">
        <v>0</v>
      </c>
    </row>
    <row r="32572" spans="1:8">
      <c r="A32572" t="s">
        <v>35621</v>
      </c>
      <c r="B32572" t="s">
        <v>2861</v>
      </c>
      <c r="C32572" t="s">
        <v>780</v>
      </c>
      <c r="D32572" s="3">
        <v>45823</v>
      </c>
      <c r="E32572" s="3">
        <v>45823</v>
      </c>
      <c r="F32572">
        <v>3000</v>
      </c>
      <c r="G32572" t="s">
        <v>3048</v>
      </c>
      <c r="H32572">
        <v>0</v>
      </c>
    </row>
    <row r="32573" spans="1:8">
      <c r="A32573" t="s">
        <v>35622</v>
      </c>
      <c r="B32573" t="s">
        <v>2861</v>
      </c>
      <c r="C32573" t="s">
        <v>780</v>
      </c>
      <c r="D32573" s="3">
        <v>45853</v>
      </c>
      <c r="E32573" s="3">
        <v>45853</v>
      </c>
      <c r="F32573">
        <v>3000</v>
      </c>
      <c r="G32573" t="s">
        <v>3048</v>
      </c>
      <c r="H32573">
        <v>0</v>
      </c>
    </row>
    <row r="32574" spans="1:8">
      <c r="A32574" t="s">
        <v>35623</v>
      </c>
      <c r="B32574" t="s">
        <v>2861</v>
      </c>
      <c r="C32574" t="s">
        <v>780</v>
      </c>
      <c r="D32574" s="3">
        <v>45884</v>
      </c>
      <c r="E32574" s="3">
        <v>45886</v>
      </c>
      <c r="F32574">
        <v>3000</v>
      </c>
      <c r="G32574" t="s">
        <v>3057</v>
      </c>
      <c r="H32574">
        <v>2</v>
      </c>
    </row>
    <row r="32575" spans="1:8">
      <c r="A32575" t="s">
        <v>35624</v>
      </c>
      <c r="B32575" t="s">
        <v>2861</v>
      </c>
      <c r="C32575" t="s">
        <v>780</v>
      </c>
      <c r="D32575" s="3">
        <v>45915</v>
      </c>
      <c r="E32575" s="3">
        <v>45916</v>
      </c>
      <c r="F32575">
        <v>3000</v>
      </c>
      <c r="G32575" t="s">
        <v>3057</v>
      </c>
      <c r="H32575">
        <v>1</v>
      </c>
    </row>
    <row r="32576" spans="1:8">
      <c r="A32576" t="s">
        <v>35625</v>
      </c>
      <c r="B32576" t="s">
        <v>2861</v>
      </c>
      <c r="C32576" t="s">
        <v>780</v>
      </c>
      <c r="D32576" s="3">
        <v>45945</v>
      </c>
      <c r="E32576" s="3">
        <v>45945</v>
      </c>
      <c r="F32576">
        <v>3000</v>
      </c>
      <c r="G32576" t="s">
        <v>3048</v>
      </c>
      <c r="H32576">
        <v>0</v>
      </c>
    </row>
    <row r="32577" spans="1:8">
      <c r="A32577" t="s">
        <v>35626</v>
      </c>
      <c r="B32577" t="s">
        <v>2861</v>
      </c>
      <c r="C32577" t="s">
        <v>780</v>
      </c>
      <c r="D32577" s="3">
        <v>45976</v>
      </c>
      <c r="E32577" s="3">
        <v>45976</v>
      </c>
      <c r="F32577">
        <v>3000</v>
      </c>
      <c r="G32577" t="s">
        <v>3048</v>
      </c>
      <c r="H32577">
        <v>0</v>
      </c>
    </row>
    <row r="32578" spans="1:8">
      <c r="A32578" t="s">
        <v>35627</v>
      </c>
      <c r="B32578" t="s">
        <v>2861</v>
      </c>
      <c r="C32578" t="s">
        <v>780</v>
      </c>
      <c r="D32578" s="3">
        <v>46006</v>
      </c>
      <c r="E32578" s="3">
        <v>46006</v>
      </c>
      <c r="F32578">
        <v>3000</v>
      </c>
      <c r="G32578" t="s">
        <v>3048</v>
      </c>
      <c r="H32578">
        <v>0</v>
      </c>
    </row>
    <row r="32579" spans="1:8">
      <c r="A32579" t="s">
        <v>35628</v>
      </c>
      <c r="B32579" t="s">
        <v>2861</v>
      </c>
      <c r="C32579" t="s">
        <v>780</v>
      </c>
      <c r="D32579" s="3">
        <v>46037</v>
      </c>
      <c r="E32579" s="3">
        <v>46044</v>
      </c>
      <c r="F32579">
        <v>3000</v>
      </c>
      <c r="G32579" t="s">
        <v>3057</v>
      </c>
      <c r="H32579">
        <v>7</v>
      </c>
    </row>
    <row r="32580" spans="1:8">
      <c r="A32580" t="s">
        <v>35629</v>
      </c>
      <c r="B32580" t="s">
        <v>2862</v>
      </c>
      <c r="C32580" t="s">
        <v>902</v>
      </c>
      <c r="D32580" s="3">
        <v>45833</v>
      </c>
      <c r="E32580" s="3">
        <v>45833</v>
      </c>
      <c r="F32580">
        <v>21008.33</v>
      </c>
      <c r="G32580" t="s">
        <v>3048</v>
      </c>
      <c r="H32580">
        <v>0</v>
      </c>
    </row>
    <row r="32581" spans="1:8">
      <c r="A32581" t="s">
        <v>35630</v>
      </c>
      <c r="B32581" t="s">
        <v>2862</v>
      </c>
      <c r="C32581" t="s">
        <v>902</v>
      </c>
      <c r="D32581" s="3">
        <v>45863</v>
      </c>
      <c r="E32581" s="3">
        <v>45863</v>
      </c>
      <c r="F32581">
        <v>21008.33</v>
      </c>
      <c r="G32581" t="s">
        <v>3048</v>
      </c>
      <c r="H32581">
        <v>0</v>
      </c>
    </row>
    <row r="32582" spans="1:8">
      <c r="A32582" t="s">
        <v>35631</v>
      </c>
      <c r="B32582" t="s">
        <v>2862</v>
      </c>
      <c r="C32582" t="s">
        <v>902</v>
      </c>
      <c r="D32582" s="3">
        <v>45894</v>
      </c>
      <c r="E32582" s="3">
        <v>45895</v>
      </c>
      <c r="F32582">
        <v>21008.33</v>
      </c>
      <c r="G32582" t="s">
        <v>3057</v>
      </c>
      <c r="H32582">
        <v>1</v>
      </c>
    </row>
    <row r="32583" spans="1:8">
      <c r="A32583" t="s">
        <v>35632</v>
      </c>
      <c r="B32583" t="s">
        <v>2862</v>
      </c>
      <c r="C32583" t="s">
        <v>902</v>
      </c>
      <c r="D32583" s="3">
        <v>45925</v>
      </c>
      <c r="E32583" s="3">
        <v>45925</v>
      </c>
      <c r="F32583">
        <v>21008.33</v>
      </c>
      <c r="G32583" t="s">
        <v>3048</v>
      </c>
      <c r="H32583">
        <v>0</v>
      </c>
    </row>
    <row r="32584" spans="1:8">
      <c r="A32584" t="s">
        <v>35633</v>
      </c>
      <c r="B32584" t="s">
        <v>2862</v>
      </c>
      <c r="C32584" t="s">
        <v>902</v>
      </c>
      <c r="D32584" s="3">
        <v>45955</v>
      </c>
      <c r="E32584" s="3">
        <v>45958</v>
      </c>
      <c r="F32584">
        <v>21008.33</v>
      </c>
      <c r="G32584" t="s">
        <v>3057</v>
      </c>
      <c r="H32584">
        <v>3</v>
      </c>
    </row>
    <row r="32585" spans="1:8">
      <c r="A32585" t="s">
        <v>35634</v>
      </c>
      <c r="B32585" t="s">
        <v>2862</v>
      </c>
      <c r="C32585" t="s">
        <v>902</v>
      </c>
      <c r="D32585" s="3">
        <v>45986</v>
      </c>
      <c r="E32585" s="3">
        <v>45986</v>
      </c>
      <c r="F32585">
        <v>21008.33</v>
      </c>
      <c r="G32585" t="s">
        <v>3048</v>
      </c>
      <c r="H32585">
        <v>0</v>
      </c>
    </row>
    <row r="32586" spans="1:8">
      <c r="A32586" t="s">
        <v>35635</v>
      </c>
      <c r="B32586" t="s">
        <v>2862</v>
      </c>
      <c r="C32586" t="s">
        <v>902</v>
      </c>
      <c r="D32586" s="3">
        <v>46016</v>
      </c>
      <c r="E32586" s="3">
        <v>46016</v>
      </c>
      <c r="F32586">
        <v>21008.33</v>
      </c>
      <c r="G32586" t="s">
        <v>3048</v>
      </c>
      <c r="H32586">
        <v>0</v>
      </c>
    </row>
    <row r="32587" spans="1:8">
      <c r="A32587" t="s">
        <v>35636</v>
      </c>
      <c r="B32587" t="s">
        <v>2862</v>
      </c>
      <c r="C32587" t="s">
        <v>902</v>
      </c>
      <c r="D32587" s="3">
        <v>46047</v>
      </c>
      <c r="E32587" s="3">
        <v>46047</v>
      </c>
      <c r="F32587">
        <v>21008.33</v>
      </c>
      <c r="G32587" t="s">
        <v>3048</v>
      </c>
      <c r="H32587">
        <v>0</v>
      </c>
    </row>
    <row r="32588" spans="1:8">
      <c r="A32588" t="s">
        <v>35637</v>
      </c>
      <c r="B32588" t="s">
        <v>2862</v>
      </c>
      <c r="C32588" t="s">
        <v>902</v>
      </c>
      <c r="D32588" s="3">
        <v>46078</v>
      </c>
      <c r="E32588" s="3">
        <v>46081</v>
      </c>
      <c r="F32588">
        <v>21008.33</v>
      </c>
      <c r="G32588" t="s">
        <v>3057</v>
      </c>
      <c r="H32588">
        <v>3</v>
      </c>
    </row>
    <row r="32589" spans="1:8">
      <c r="A32589" t="s">
        <v>35638</v>
      </c>
      <c r="B32589" t="s">
        <v>2862</v>
      </c>
      <c r="C32589" t="s">
        <v>902</v>
      </c>
      <c r="D32589" s="3">
        <v>46106</v>
      </c>
      <c r="E32589" s="3">
        <v>46106</v>
      </c>
      <c r="F32589">
        <v>21008.33</v>
      </c>
      <c r="G32589" t="s">
        <v>3048</v>
      </c>
      <c r="H32589">
        <v>0</v>
      </c>
    </row>
    <row r="32590" spans="1:8">
      <c r="A32590" t="s">
        <v>35639</v>
      </c>
      <c r="B32590" t="s">
        <v>2862</v>
      </c>
      <c r="C32590" t="s">
        <v>902</v>
      </c>
      <c r="D32590" s="3">
        <v>46137</v>
      </c>
      <c r="E32590" s="3">
        <v>46144</v>
      </c>
      <c r="F32590">
        <v>21008.33</v>
      </c>
      <c r="G32590" t="s">
        <v>3057</v>
      </c>
      <c r="H32590">
        <v>7</v>
      </c>
    </row>
    <row r="32591" spans="1:8">
      <c r="A32591" t="s">
        <v>35640</v>
      </c>
      <c r="B32591" t="s">
        <v>2862</v>
      </c>
      <c r="C32591" t="s">
        <v>902</v>
      </c>
      <c r="D32591" s="3">
        <v>46167</v>
      </c>
      <c r="E32591" s="3">
        <v>46167</v>
      </c>
      <c r="F32591">
        <v>21008.33</v>
      </c>
      <c r="G32591" t="s">
        <v>3048</v>
      </c>
      <c r="H32591">
        <v>0</v>
      </c>
    </row>
    <row r="32592" spans="1:8">
      <c r="A32592" t="s">
        <v>35641</v>
      </c>
      <c r="B32592" t="s">
        <v>2863</v>
      </c>
      <c r="C32592" t="s">
        <v>928</v>
      </c>
      <c r="D32592" s="3">
        <v>45788</v>
      </c>
      <c r="E32592" s="3">
        <v>45788</v>
      </c>
      <c r="F32592">
        <v>21154.17</v>
      </c>
      <c r="G32592" t="s">
        <v>3048</v>
      </c>
      <c r="H32592">
        <v>0</v>
      </c>
    </row>
    <row r="32593" spans="1:8">
      <c r="A32593" t="s">
        <v>35642</v>
      </c>
      <c r="B32593" t="s">
        <v>2863</v>
      </c>
      <c r="C32593" t="s">
        <v>928</v>
      </c>
      <c r="D32593" s="3">
        <v>45819</v>
      </c>
      <c r="E32593" s="3">
        <v>45819</v>
      </c>
      <c r="F32593">
        <v>21154.17</v>
      </c>
      <c r="G32593" t="s">
        <v>3048</v>
      </c>
      <c r="H32593">
        <v>0</v>
      </c>
    </row>
    <row r="32594" spans="1:8">
      <c r="A32594" t="s">
        <v>35643</v>
      </c>
      <c r="B32594" t="s">
        <v>2863</v>
      </c>
      <c r="C32594" t="s">
        <v>928</v>
      </c>
      <c r="D32594" s="3">
        <v>45849</v>
      </c>
      <c r="E32594" s="3">
        <v>45849</v>
      </c>
      <c r="F32594">
        <v>21154.17</v>
      </c>
      <c r="G32594" t="s">
        <v>3048</v>
      </c>
      <c r="H32594">
        <v>0</v>
      </c>
    </row>
    <row r="32595" spans="1:8">
      <c r="A32595" t="s">
        <v>35644</v>
      </c>
      <c r="B32595" t="s">
        <v>2863</v>
      </c>
      <c r="C32595" t="s">
        <v>928</v>
      </c>
      <c r="D32595" s="3">
        <v>45880</v>
      </c>
      <c r="E32595" s="3">
        <v>45880</v>
      </c>
      <c r="F32595">
        <v>21154.17</v>
      </c>
      <c r="G32595" t="s">
        <v>3048</v>
      </c>
      <c r="H32595">
        <v>0</v>
      </c>
    </row>
    <row r="32596" spans="1:8">
      <c r="A32596" t="s">
        <v>35645</v>
      </c>
      <c r="B32596" t="s">
        <v>2863</v>
      </c>
      <c r="C32596" t="s">
        <v>928</v>
      </c>
      <c r="D32596" s="3">
        <v>45911</v>
      </c>
      <c r="E32596" s="3">
        <v>45911</v>
      </c>
      <c r="F32596">
        <v>21154.17</v>
      </c>
      <c r="G32596" t="s">
        <v>3048</v>
      </c>
      <c r="H32596">
        <v>0</v>
      </c>
    </row>
    <row r="32597" spans="1:8">
      <c r="A32597" t="s">
        <v>35646</v>
      </c>
      <c r="B32597" t="s">
        <v>2863</v>
      </c>
      <c r="C32597" t="s">
        <v>928</v>
      </c>
      <c r="D32597" s="3">
        <v>45941</v>
      </c>
      <c r="E32597" s="3">
        <v>45941</v>
      </c>
      <c r="F32597">
        <v>21154.17</v>
      </c>
      <c r="G32597" t="s">
        <v>3048</v>
      </c>
      <c r="H32597">
        <v>0</v>
      </c>
    </row>
    <row r="32598" spans="1:8">
      <c r="A32598" t="s">
        <v>35647</v>
      </c>
      <c r="B32598" t="s">
        <v>2863</v>
      </c>
      <c r="C32598" t="s">
        <v>928</v>
      </c>
      <c r="D32598" s="3">
        <v>45972</v>
      </c>
      <c r="E32598" s="3">
        <v>45979</v>
      </c>
      <c r="F32598">
        <v>21154.17</v>
      </c>
      <c r="G32598" t="s">
        <v>3057</v>
      </c>
      <c r="H32598">
        <v>7</v>
      </c>
    </row>
    <row r="32599" spans="1:8">
      <c r="A32599" t="s">
        <v>35648</v>
      </c>
      <c r="B32599" t="s">
        <v>2863</v>
      </c>
      <c r="C32599" t="s">
        <v>928</v>
      </c>
      <c r="D32599" s="3">
        <v>46002</v>
      </c>
      <c r="E32599" s="3">
        <v>46009</v>
      </c>
      <c r="F32599">
        <v>21154.17</v>
      </c>
      <c r="G32599" t="s">
        <v>3057</v>
      </c>
      <c r="H32599">
        <v>7</v>
      </c>
    </row>
    <row r="32600" spans="1:8">
      <c r="A32600" t="s">
        <v>35649</v>
      </c>
      <c r="B32600" t="s">
        <v>2863</v>
      </c>
      <c r="C32600" t="s">
        <v>928</v>
      </c>
      <c r="D32600" s="3">
        <v>46033</v>
      </c>
      <c r="E32600" s="3">
        <v>46033</v>
      </c>
      <c r="F32600">
        <v>21154.17</v>
      </c>
      <c r="G32600" t="s">
        <v>3048</v>
      </c>
      <c r="H32600">
        <v>0</v>
      </c>
    </row>
    <row r="32601" spans="1:8">
      <c r="A32601" t="s">
        <v>35650</v>
      </c>
      <c r="B32601" t="s">
        <v>2863</v>
      </c>
      <c r="C32601" t="s">
        <v>928</v>
      </c>
      <c r="D32601" s="3">
        <v>46064</v>
      </c>
      <c r="E32601" s="3">
        <v>46064</v>
      </c>
      <c r="F32601">
        <v>21154.17</v>
      </c>
      <c r="G32601" t="s">
        <v>3048</v>
      </c>
      <c r="H32601">
        <v>0</v>
      </c>
    </row>
    <row r="32602" spans="1:8">
      <c r="A32602" t="s">
        <v>35651</v>
      </c>
      <c r="B32602" t="s">
        <v>2863</v>
      </c>
      <c r="C32602" t="s">
        <v>928</v>
      </c>
      <c r="D32602" s="3">
        <v>46092</v>
      </c>
      <c r="E32602" s="3">
        <v>46092</v>
      </c>
      <c r="F32602">
        <v>21154.17</v>
      </c>
      <c r="G32602" t="s">
        <v>3048</v>
      </c>
      <c r="H32602">
        <v>0</v>
      </c>
    </row>
    <row r="32603" spans="1:8">
      <c r="A32603" t="s">
        <v>35652</v>
      </c>
      <c r="B32603" t="s">
        <v>2863</v>
      </c>
      <c r="C32603" t="s">
        <v>928</v>
      </c>
      <c r="D32603" s="3">
        <v>46123</v>
      </c>
      <c r="E32603" s="3">
        <v>46123</v>
      </c>
      <c r="F32603">
        <v>21154.17</v>
      </c>
      <c r="G32603" t="s">
        <v>3048</v>
      </c>
      <c r="H32603">
        <v>0</v>
      </c>
    </row>
    <row r="32604" spans="1:8">
      <c r="A32604" t="s">
        <v>35653</v>
      </c>
      <c r="B32604" t="s">
        <v>2863</v>
      </c>
      <c r="C32604" t="s">
        <v>928</v>
      </c>
      <c r="D32604" s="3">
        <v>46153</v>
      </c>
      <c r="E32604" s="3">
        <v>46153</v>
      </c>
      <c r="F32604">
        <v>21154.17</v>
      </c>
      <c r="G32604" t="s">
        <v>3048</v>
      </c>
      <c r="H32604">
        <v>0</v>
      </c>
    </row>
    <row r="32605" spans="1:8">
      <c r="A32605" t="s">
        <v>35654</v>
      </c>
      <c r="B32605" t="s">
        <v>2863</v>
      </c>
      <c r="C32605" t="s">
        <v>928</v>
      </c>
      <c r="D32605" s="3">
        <v>46184</v>
      </c>
      <c r="E32605" s="3">
        <v>46184</v>
      </c>
      <c r="F32605">
        <v>21154.17</v>
      </c>
      <c r="G32605" t="s">
        <v>3048</v>
      </c>
      <c r="H32605">
        <v>0</v>
      </c>
    </row>
    <row r="32606" spans="1:8">
      <c r="A32606" t="s">
        <v>35655</v>
      </c>
      <c r="B32606" t="s">
        <v>2863</v>
      </c>
      <c r="C32606" t="s">
        <v>928</v>
      </c>
      <c r="D32606" s="3">
        <v>46214</v>
      </c>
      <c r="E32606" s="3">
        <v>46215</v>
      </c>
      <c r="F32606">
        <v>21154.17</v>
      </c>
      <c r="G32606" t="s">
        <v>3057</v>
      </c>
      <c r="H32606">
        <v>1</v>
      </c>
    </row>
    <row r="32607" spans="1:8">
      <c r="A32607" t="s">
        <v>35656</v>
      </c>
      <c r="B32607" t="s">
        <v>2863</v>
      </c>
      <c r="C32607" t="s">
        <v>928</v>
      </c>
      <c r="D32607" s="3">
        <v>46245</v>
      </c>
      <c r="E32607" s="3">
        <v>46245</v>
      </c>
      <c r="F32607">
        <v>21154.17</v>
      </c>
      <c r="G32607" t="s">
        <v>3048</v>
      </c>
      <c r="H32607">
        <v>0</v>
      </c>
    </row>
    <row r="32608" spans="1:8">
      <c r="A32608" t="s">
        <v>35657</v>
      </c>
      <c r="B32608" t="s">
        <v>2863</v>
      </c>
      <c r="C32608" t="s">
        <v>928</v>
      </c>
      <c r="D32608" s="3">
        <v>46276</v>
      </c>
      <c r="E32608" s="3">
        <v>46276</v>
      </c>
      <c r="F32608">
        <v>21154.17</v>
      </c>
      <c r="G32608" t="s">
        <v>3048</v>
      </c>
      <c r="H32608">
        <v>0</v>
      </c>
    </row>
    <row r="32609" spans="1:8">
      <c r="A32609" t="s">
        <v>35658</v>
      </c>
      <c r="B32609" t="s">
        <v>2863</v>
      </c>
      <c r="C32609" t="s">
        <v>928</v>
      </c>
      <c r="D32609" s="3">
        <v>46306</v>
      </c>
      <c r="E32609" s="3">
        <v>46306</v>
      </c>
      <c r="F32609">
        <v>21154.17</v>
      </c>
      <c r="G32609" t="s">
        <v>3048</v>
      </c>
      <c r="H32609">
        <v>0</v>
      </c>
    </row>
    <row r="32610" spans="1:8">
      <c r="A32610" t="s">
        <v>35659</v>
      </c>
      <c r="B32610" t="s">
        <v>2863</v>
      </c>
      <c r="C32610" t="s">
        <v>928</v>
      </c>
      <c r="D32610" s="3">
        <v>46337</v>
      </c>
      <c r="E32610" s="3">
        <v>46339</v>
      </c>
      <c r="F32610">
        <v>21154.17</v>
      </c>
      <c r="G32610" t="s">
        <v>3057</v>
      </c>
      <c r="H32610">
        <v>2</v>
      </c>
    </row>
    <row r="32611" spans="1:8">
      <c r="A32611" t="s">
        <v>35660</v>
      </c>
      <c r="B32611" t="s">
        <v>2863</v>
      </c>
      <c r="C32611" t="s">
        <v>928</v>
      </c>
      <c r="D32611" s="3">
        <v>46367</v>
      </c>
      <c r="E32611" s="3">
        <v>46369</v>
      </c>
      <c r="F32611">
        <v>21154.17</v>
      </c>
      <c r="G32611" t="s">
        <v>3057</v>
      </c>
      <c r="H32611">
        <v>2</v>
      </c>
    </row>
    <row r="32612" spans="1:8">
      <c r="A32612" t="s">
        <v>35661</v>
      </c>
      <c r="B32612" t="s">
        <v>2863</v>
      </c>
      <c r="C32612" t="s">
        <v>928</v>
      </c>
      <c r="D32612" s="3">
        <v>46398</v>
      </c>
      <c r="E32612" s="3">
        <v>46398</v>
      </c>
      <c r="F32612">
        <v>21154.17</v>
      </c>
      <c r="G32612" t="s">
        <v>3048</v>
      </c>
      <c r="H32612">
        <v>0</v>
      </c>
    </row>
    <row r="32613" spans="1:8">
      <c r="A32613" t="s">
        <v>35662</v>
      </c>
      <c r="B32613" t="s">
        <v>2863</v>
      </c>
      <c r="C32613" t="s">
        <v>928</v>
      </c>
      <c r="D32613" s="3">
        <v>46429</v>
      </c>
      <c r="E32613" s="3">
        <v>46430</v>
      </c>
      <c r="F32613">
        <v>21154.17</v>
      </c>
      <c r="G32613" t="s">
        <v>3057</v>
      </c>
      <c r="H32613">
        <v>1</v>
      </c>
    </row>
    <row r="32614" spans="1:8">
      <c r="A32614" t="s">
        <v>35663</v>
      </c>
      <c r="B32614" t="s">
        <v>2863</v>
      </c>
      <c r="C32614" t="s">
        <v>928</v>
      </c>
      <c r="D32614" s="3">
        <v>46457</v>
      </c>
      <c r="E32614" s="3">
        <v>46457</v>
      </c>
      <c r="F32614">
        <v>21154.17</v>
      </c>
      <c r="G32614" t="s">
        <v>3048</v>
      </c>
      <c r="H32614">
        <v>0</v>
      </c>
    </row>
    <row r="32615" spans="1:8">
      <c r="A32615" t="s">
        <v>35664</v>
      </c>
      <c r="B32615" t="s">
        <v>2863</v>
      </c>
      <c r="C32615" t="s">
        <v>928</v>
      </c>
      <c r="D32615" s="3">
        <v>46488</v>
      </c>
      <c r="E32615" s="3">
        <v>46488</v>
      </c>
      <c r="F32615">
        <v>21154.17</v>
      </c>
      <c r="G32615" t="s">
        <v>3048</v>
      </c>
      <c r="H32615">
        <v>0</v>
      </c>
    </row>
    <row r="32616" spans="1:8">
      <c r="A32616" t="s">
        <v>35665</v>
      </c>
      <c r="B32616" t="s">
        <v>2864</v>
      </c>
      <c r="C32616" t="s">
        <v>563</v>
      </c>
      <c r="D32616" s="3">
        <v>45548</v>
      </c>
      <c r="E32616" s="3">
        <v>45548</v>
      </c>
      <c r="F32616">
        <v>38275</v>
      </c>
      <c r="G32616" t="s">
        <v>3048</v>
      </c>
      <c r="H32616">
        <v>0</v>
      </c>
    </row>
    <row r="32617" spans="1:8">
      <c r="A32617" t="s">
        <v>35666</v>
      </c>
      <c r="B32617" t="s">
        <v>2864</v>
      </c>
      <c r="C32617" t="s">
        <v>563</v>
      </c>
      <c r="D32617" s="3">
        <v>45578</v>
      </c>
      <c r="E32617" s="3">
        <v>45580</v>
      </c>
      <c r="F32617">
        <v>38275</v>
      </c>
      <c r="G32617" t="s">
        <v>3057</v>
      </c>
      <c r="H32617">
        <v>2</v>
      </c>
    </row>
    <row r="32618" spans="1:8">
      <c r="A32618" t="s">
        <v>35667</v>
      </c>
      <c r="B32618" t="s">
        <v>2864</v>
      </c>
      <c r="C32618" t="s">
        <v>563</v>
      </c>
      <c r="D32618" s="3">
        <v>45609</v>
      </c>
      <c r="E32618" s="3">
        <v>45609</v>
      </c>
      <c r="F32618">
        <v>38275</v>
      </c>
      <c r="G32618" t="s">
        <v>3048</v>
      </c>
      <c r="H32618">
        <v>0</v>
      </c>
    </row>
    <row r="32619" spans="1:8">
      <c r="A32619" t="s">
        <v>35668</v>
      </c>
      <c r="B32619" t="s">
        <v>2864</v>
      </c>
      <c r="C32619" t="s">
        <v>563</v>
      </c>
      <c r="D32619" s="3">
        <v>45639</v>
      </c>
      <c r="E32619" s="3">
        <v>45639</v>
      </c>
      <c r="F32619">
        <v>38275</v>
      </c>
      <c r="G32619" t="s">
        <v>3048</v>
      </c>
      <c r="H32619">
        <v>0</v>
      </c>
    </row>
    <row r="32620" spans="1:8">
      <c r="A32620" t="s">
        <v>35669</v>
      </c>
      <c r="B32620" t="s">
        <v>2864</v>
      </c>
      <c r="C32620" t="s">
        <v>563</v>
      </c>
      <c r="D32620" s="3">
        <v>45670</v>
      </c>
      <c r="E32620" s="3">
        <v>45670</v>
      </c>
      <c r="F32620">
        <v>38275</v>
      </c>
      <c r="G32620" t="s">
        <v>3048</v>
      </c>
      <c r="H32620">
        <v>0</v>
      </c>
    </row>
    <row r="32621" spans="1:8">
      <c r="A32621" t="s">
        <v>35670</v>
      </c>
      <c r="B32621" t="s">
        <v>2864</v>
      </c>
      <c r="C32621" t="s">
        <v>563</v>
      </c>
      <c r="D32621" s="3">
        <v>45701</v>
      </c>
      <c r="E32621" s="3">
        <v>45704</v>
      </c>
      <c r="F32621">
        <v>38275</v>
      </c>
      <c r="G32621" t="s">
        <v>3057</v>
      </c>
      <c r="H32621">
        <v>3</v>
      </c>
    </row>
    <row r="32622" spans="1:8">
      <c r="A32622" t="s">
        <v>35671</v>
      </c>
      <c r="B32622" t="s">
        <v>2864</v>
      </c>
      <c r="C32622" t="s">
        <v>563</v>
      </c>
      <c r="D32622" s="3">
        <v>45729</v>
      </c>
      <c r="E32622" s="3">
        <v>45729</v>
      </c>
      <c r="F32622">
        <v>38275</v>
      </c>
      <c r="G32622" t="s">
        <v>3048</v>
      </c>
      <c r="H32622">
        <v>0</v>
      </c>
    </row>
    <row r="32623" spans="1:8">
      <c r="A32623" t="s">
        <v>35672</v>
      </c>
      <c r="B32623" t="s">
        <v>2864</v>
      </c>
      <c r="C32623" t="s">
        <v>563</v>
      </c>
      <c r="D32623" s="3">
        <v>45760</v>
      </c>
      <c r="F32623">
        <v>38275</v>
      </c>
      <c r="G32623" t="s">
        <v>3103</v>
      </c>
    </row>
    <row r="32624" spans="1:8">
      <c r="A32624" t="s">
        <v>35673</v>
      </c>
      <c r="B32624" t="s">
        <v>2865</v>
      </c>
      <c r="C32624" t="s">
        <v>217</v>
      </c>
      <c r="D32624" s="3">
        <v>45350</v>
      </c>
      <c r="E32624" s="3">
        <v>45350</v>
      </c>
      <c r="F32624">
        <v>17916.669999999998</v>
      </c>
      <c r="G32624" t="s">
        <v>3048</v>
      </c>
      <c r="H32624">
        <v>0</v>
      </c>
    </row>
    <row r="32625" spans="1:8">
      <c r="A32625" t="s">
        <v>35674</v>
      </c>
      <c r="B32625" t="s">
        <v>2865</v>
      </c>
      <c r="C32625" t="s">
        <v>217</v>
      </c>
      <c r="D32625" s="3">
        <v>45379</v>
      </c>
      <c r="E32625" s="3">
        <v>45379</v>
      </c>
      <c r="F32625">
        <v>17916.669999999998</v>
      </c>
      <c r="G32625" t="s">
        <v>3048</v>
      </c>
      <c r="H32625">
        <v>0</v>
      </c>
    </row>
    <row r="32626" spans="1:8">
      <c r="A32626" t="s">
        <v>35675</v>
      </c>
      <c r="B32626" t="s">
        <v>2865</v>
      </c>
      <c r="C32626" t="s">
        <v>217</v>
      </c>
      <c r="D32626" s="3">
        <v>45410</v>
      </c>
      <c r="E32626" s="3">
        <v>45410</v>
      </c>
      <c r="F32626">
        <v>17916.669999999998</v>
      </c>
      <c r="G32626" t="s">
        <v>3048</v>
      </c>
      <c r="H32626">
        <v>0</v>
      </c>
    </row>
    <row r="32627" spans="1:8">
      <c r="A32627" t="s">
        <v>35676</v>
      </c>
      <c r="B32627" t="s">
        <v>2865</v>
      </c>
      <c r="C32627" t="s">
        <v>217</v>
      </c>
      <c r="D32627" s="3">
        <v>45440</v>
      </c>
      <c r="E32627" s="3">
        <v>45441</v>
      </c>
      <c r="F32627">
        <v>17916.669999999998</v>
      </c>
      <c r="G32627" t="s">
        <v>3057</v>
      </c>
      <c r="H32627">
        <v>1</v>
      </c>
    </row>
    <row r="32628" spans="1:8">
      <c r="A32628" t="s">
        <v>35677</v>
      </c>
      <c r="B32628" t="s">
        <v>2865</v>
      </c>
      <c r="C32628" t="s">
        <v>217</v>
      </c>
      <c r="D32628" s="3">
        <v>45471</v>
      </c>
      <c r="E32628" s="3">
        <v>45471</v>
      </c>
      <c r="F32628">
        <v>17916.669999999998</v>
      </c>
      <c r="G32628" t="s">
        <v>3048</v>
      </c>
      <c r="H32628">
        <v>0</v>
      </c>
    </row>
    <row r="32629" spans="1:8">
      <c r="A32629" t="s">
        <v>35678</v>
      </c>
      <c r="B32629" t="s">
        <v>2865</v>
      </c>
      <c r="C32629" t="s">
        <v>217</v>
      </c>
      <c r="D32629" s="3">
        <v>45501</v>
      </c>
      <c r="E32629" s="3">
        <v>45501</v>
      </c>
      <c r="F32629">
        <v>17916.669999999998</v>
      </c>
      <c r="G32629" t="s">
        <v>3048</v>
      </c>
      <c r="H32629">
        <v>0</v>
      </c>
    </row>
    <row r="32630" spans="1:8">
      <c r="A32630" t="s">
        <v>35679</v>
      </c>
      <c r="B32630" t="s">
        <v>2865</v>
      </c>
      <c r="C32630" t="s">
        <v>217</v>
      </c>
      <c r="D32630" s="3">
        <v>45532</v>
      </c>
      <c r="E32630" s="3">
        <v>45532</v>
      </c>
      <c r="F32630">
        <v>17916.669999999998</v>
      </c>
      <c r="G32630" t="s">
        <v>3048</v>
      </c>
      <c r="H32630">
        <v>0</v>
      </c>
    </row>
    <row r="32631" spans="1:8">
      <c r="A32631" t="s">
        <v>35680</v>
      </c>
      <c r="B32631" t="s">
        <v>2865</v>
      </c>
      <c r="C32631" t="s">
        <v>217</v>
      </c>
      <c r="D32631" s="3">
        <v>45563</v>
      </c>
      <c r="E32631" s="3">
        <v>45563</v>
      </c>
      <c r="F32631">
        <v>17916.669999999998</v>
      </c>
      <c r="G32631" t="s">
        <v>3048</v>
      </c>
      <c r="H32631">
        <v>0</v>
      </c>
    </row>
    <row r="32632" spans="1:8">
      <c r="A32632" t="s">
        <v>35681</v>
      </c>
      <c r="B32632" t="s">
        <v>2865</v>
      </c>
      <c r="C32632" t="s">
        <v>217</v>
      </c>
      <c r="D32632" s="3">
        <v>45593</v>
      </c>
      <c r="E32632" s="3">
        <v>45594</v>
      </c>
      <c r="F32632">
        <v>17916.669999999998</v>
      </c>
      <c r="G32632" t="s">
        <v>3057</v>
      </c>
      <c r="H32632">
        <v>1</v>
      </c>
    </row>
    <row r="32633" spans="1:8">
      <c r="A32633" t="s">
        <v>35682</v>
      </c>
      <c r="B32633" t="s">
        <v>2865</v>
      </c>
      <c r="C32633" t="s">
        <v>217</v>
      </c>
      <c r="D32633" s="3">
        <v>45624</v>
      </c>
      <c r="E32633" s="3">
        <v>45624</v>
      </c>
      <c r="F32633">
        <v>17916.669999999998</v>
      </c>
      <c r="G32633" t="s">
        <v>3048</v>
      </c>
      <c r="H32633">
        <v>0</v>
      </c>
    </row>
    <row r="32634" spans="1:8">
      <c r="A32634" t="s">
        <v>35683</v>
      </c>
      <c r="B32634" t="s">
        <v>2865</v>
      </c>
      <c r="C32634" t="s">
        <v>217</v>
      </c>
      <c r="D32634" s="3">
        <v>45654</v>
      </c>
      <c r="E32634" s="3">
        <v>45654</v>
      </c>
      <c r="F32634">
        <v>17916.669999999998</v>
      </c>
      <c r="G32634" t="s">
        <v>3048</v>
      </c>
      <c r="H32634">
        <v>0</v>
      </c>
    </row>
    <row r="32635" spans="1:8">
      <c r="A32635" t="s">
        <v>35684</v>
      </c>
      <c r="B32635" t="s">
        <v>2865</v>
      </c>
      <c r="C32635" t="s">
        <v>217</v>
      </c>
      <c r="D32635" s="3">
        <v>45685</v>
      </c>
      <c r="E32635" s="3">
        <v>45685</v>
      </c>
      <c r="F32635">
        <v>17916.669999999998</v>
      </c>
      <c r="G32635" t="s">
        <v>3048</v>
      </c>
      <c r="H32635">
        <v>0</v>
      </c>
    </row>
    <row r="32636" spans="1:8">
      <c r="A32636" t="s">
        <v>35685</v>
      </c>
      <c r="B32636" t="s">
        <v>2865</v>
      </c>
      <c r="C32636" t="s">
        <v>217</v>
      </c>
      <c r="D32636" s="3">
        <v>45716</v>
      </c>
      <c r="E32636" s="3">
        <v>45716</v>
      </c>
      <c r="F32636">
        <v>17916.669999999998</v>
      </c>
      <c r="G32636" t="s">
        <v>3048</v>
      </c>
      <c r="H32636">
        <v>0</v>
      </c>
    </row>
    <row r="32637" spans="1:8">
      <c r="A32637" t="s">
        <v>35686</v>
      </c>
      <c r="B32637" t="s">
        <v>2865</v>
      </c>
      <c r="C32637" t="s">
        <v>217</v>
      </c>
      <c r="D32637" s="3">
        <v>45744</v>
      </c>
      <c r="E32637" s="3">
        <v>45744</v>
      </c>
      <c r="F32637">
        <v>17916.669999999998</v>
      </c>
      <c r="G32637" t="s">
        <v>3048</v>
      </c>
      <c r="H32637">
        <v>0</v>
      </c>
    </row>
    <row r="32638" spans="1:8">
      <c r="A32638" t="s">
        <v>35687</v>
      </c>
      <c r="B32638" t="s">
        <v>2865</v>
      </c>
      <c r="C32638" t="s">
        <v>217</v>
      </c>
      <c r="D32638" s="3">
        <v>45775</v>
      </c>
      <c r="E32638" s="3">
        <v>45775</v>
      </c>
      <c r="F32638">
        <v>17916.669999999998</v>
      </c>
      <c r="G32638" t="s">
        <v>3048</v>
      </c>
      <c r="H32638">
        <v>0</v>
      </c>
    </row>
    <row r="32639" spans="1:8">
      <c r="A32639" t="s">
        <v>35688</v>
      </c>
      <c r="B32639" t="s">
        <v>2865</v>
      </c>
      <c r="C32639" t="s">
        <v>217</v>
      </c>
      <c r="D32639" s="3">
        <v>45805</v>
      </c>
      <c r="E32639" s="3">
        <v>45805</v>
      </c>
      <c r="F32639">
        <v>17916.669999999998</v>
      </c>
      <c r="G32639" t="s">
        <v>3048</v>
      </c>
      <c r="H32639">
        <v>0</v>
      </c>
    </row>
    <row r="32640" spans="1:8">
      <c r="A32640" t="s">
        <v>35689</v>
      </c>
      <c r="B32640" t="s">
        <v>2865</v>
      </c>
      <c r="C32640" t="s">
        <v>217</v>
      </c>
      <c r="D32640" s="3">
        <v>45836</v>
      </c>
      <c r="E32640" s="3">
        <v>45836</v>
      </c>
      <c r="F32640">
        <v>17916.669999999998</v>
      </c>
      <c r="G32640" t="s">
        <v>3048</v>
      </c>
      <c r="H32640">
        <v>0</v>
      </c>
    </row>
    <row r="32641" spans="1:8">
      <c r="A32641" t="s">
        <v>35690</v>
      </c>
      <c r="B32641" t="s">
        <v>2865</v>
      </c>
      <c r="C32641" t="s">
        <v>217</v>
      </c>
      <c r="D32641" s="3">
        <v>45866</v>
      </c>
      <c r="F32641">
        <v>17916.669999999998</v>
      </c>
      <c r="G32641" t="s">
        <v>3103</v>
      </c>
    </row>
    <row r="32642" spans="1:8">
      <c r="A32642" t="s">
        <v>35691</v>
      </c>
      <c r="B32642" t="s">
        <v>2866</v>
      </c>
      <c r="C32642" t="s">
        <v>836</v>
      </c>
      <c r="D32642" s="3">
        <v>45453</v>
      </c>
      <c r="E32642" s="3">
        <v>45453</v>
      </c>
      <c r="F32642">
        <v>11316.67</v>
      </c>
      <c r="G32642" t="s">
        <v>3048</v>
      </c>
      <c r="H32642">
        <v>0</v>
      </c>
    </row>
    <row r="32643" spans="1:8">
      <c r="A32643" t="s">
        <v>35692</v>
      </c>
      <c r="B32643" t="s">
        <v>2866</v>
      </c>
      <c r="C32643" t="s">
        <v>836</v>
      </c>
      <c r="D32643" s="3">
        <v>45483</v>
      </c>
      <c r="E32643" s="3">
        <v>45483</v>
      </c>
      <c r="F32643">
        <v>11316.67</v>
      </c>
      <c r="G32643" t="s">
        <v>3048</v>
      </c>
      <c r="H32643">
        <v>0</v>
      </c>
    </row>
    <row r="32644" spans="1:8">
      <c r="A32644" t="s">
        <v>35693</v>
      </c>
      <c r="B32644" t="s">
        <v>2866</v>
      </c>
      <c r="C32644" t="s">
        <v>836</v>
      </c>
      <c r="D32644" s="3">
        <v>45514</v>
      </c>
      <c r="E32644" s="3">
        <v>45514</v>
      </c>
      <c r="F32644">
        <v>11316.67</v>
      </c>
      <c r="G32644" t="s">
        <v>3048</v>
      </c>
      <c r="H32644">
        <v>0</v>
      </c>
    </row>
    <row r="32645" spans="1:8">
      <c r="A32645" t="s">
        <v>35694</v>
      </c>
      <c r="B32645" t="s">
        <v>2866</v>
      </c>
      <c r="C32645" t="s">
        <v>836</v>
      </c>
      <c r="D32645" s="3">
        <v>45545</v>
      </c>
      <c r="E32645" s="3">
        <v>45560</v>
      </c>
      <c r="F32645">
        <v>11316.67</v>
      </c>
      <c r="G32645" t="s">
        <v>3112</v>
      </c>
      <c r="H32645">
        <v>15</v>
      </c>
    </row>
    <row r="32646" spans="1:8">
      <c r="A32646" t="s">
        <v>35695</v>
      </c>
      <c r="B32646" t="s">
        <v>2866</v>
      </c>
      <c r="C32646" t="s">
        <v>836</v>
      </c>
      <c r="D32646" s="3">
        <v>45575</v>
      </c>
      <c r="E32646" s="3">
        <v>45575</v>
      </c>
      <c r="F32646">
        <v>11316.67</v>
      </c>
      <c r="G32646" t="s">
        <v>3048</v>
      </c>
      <c r="H32646">
        <v>0</v>
      </c>
    </row>
    <row r="32647" spans="1:8">
      <c r="A32647" t="s">
        <v>35696</v>
      </c>
      <c r="B32647" t="s">
        <v>2866</v>
      </c>
      <c r="C32647" t="s">
        <v>836</v>
      </c>
      <c r="D32647" s="3">
        <v>45606</v>
      </c>
      <c r="E32647" s="3">
        <v>45606</v>
      </c>
      <c r="F32647">
        <v>11316.67</v>
      </c>
      <c r="G32647" t="s">
        <v>3048</v>
      </c>
      <c r="H32647">
        <v>0</v>
      </c>
    </row>
    <row r="32648" spans="1:8">
      <c r="A32648" t="s">
        <v>35697</v>
      </c>
      <c r="B32648" t="s">
        <v>2866</v>
      </c>
      <c r="C32648" t="s">
        <v>836</v>
      </c>
      <c r="D32648" s="3">
        <v>45636</v>
      </c>
      <c r="E32648" s="3">
        <v>45636</v>
      </c>
      <c r="F32648">
        <v>11316.67</v>
      </c>
      <c r="G32648" t="s">
        <v>3048</v>
      </c>
      <c r="H32648">
        <v>0</v>
      </c>
    </row>
    <row r="32649" spans="1:8">
      <c r="A32649" t="s">
        <v>35698</v>
      </c>
      <c r="B32649" t="s">
        <v>2866</v>
      </c>
      <c r="C32649" t="s">
        <v>836</v>
      </c>
      <c r="D32649" s="3">
        <v>45667</v>
      </c>
      <c r="E32649" s="3">
        <v>45667</v>
      </c>
      <c r="F32649">
        <v>11316.67</v>
      </c>
      <c r="G32649" t="s">
        <v>3048</v>
      </c>
      <c r="H32649">
        <v>0</v>
      </c>
    </row>
    <row r="32650" spans="1:8">
      <c r="A32650" t="s">
        <v>35699</v>
      </c>
      <c r="B32650" t="s">
        <v>2866</v>
      </c>
      <c r="C32650" t="s">
        <v>836</v>
      </c>
      <c r="D32650" s="3">
        <v>45698</v>
      </c>
      <c r="E32650" s="3">
        <v>45699</v>
      </c>
      <c r="F32650">
        <v>11316.67</v>
      </c>
      <c r="G32650" t="s">
        <v>3057</v>
      </c>
      <c r="H32650">
        <v>1</v>
      </c>
    </row>
    <row r="32651" spans="1:8">
      <c r="A32651" t="s">
        <v>35700</v>
      </c>
      <c r="B32651" t="s">
        <v>2866</v>
      </c>
      <c r="C32651" t="s">
        <v>836</v>
      </c>
      <c r="D32651" s="3">
        <v>45726</v>
      </c>
      <c r="E32651" s="3">
        <v>45727</v>
      </c>
      <c r="F32651">
        <v>11316.67</v>
      </c>
      <c r="G32651" t="s">
        <v>3057</v>
      </c>
      <c r="H32651">
        <v>1</v>
      </c>
    </row>
    <row r="32652" spans="1:8">
      <c r="A32652" t="s">
        <v>35701</v>
      </c>
      <c r="B32652" t="s">
        <v>2866</v>
      </c>
      <c r="C32652" t="s">
        <v>836</v>
      </c>
      <c r="D32652" s="3">
        <v>45757</v>
      </c>
      <c r="E32652" s="3">
        <v>45757</v>
      </c>
      <c r="F32652">
        <v>11316.67</v>
      </c>
      <c r="G32652" t="s">
        <v>3048</v>
      </c>
      <c r="H32652">
        <v>0</v>
      </c>
    </row>
    <row r="32653" spans="1:8">
      <c r="A32653" t="s">
        <v>35702</v>
      </c>
      <c r="B32653" t="s">
        <v>2866</v>
      </c>
      <c r="C32653" t="s">
        <v>836</v>
      </c>
      <c r="D32653" s="3">
        <v>45787</v>
      </c>
      <c r="E32653" s="3">
        <v>45787</v>
      </c>
      <c r="F32653">
        <v>11316.67</v>
      </c>
      <c r="G32653" t="s">
        <v>3048</v>
      </c>
      <c r="H32653">
        <v>0</v>
      </c>
    </row>
    <row r="32654" spans="1:8">
      <c r="A32654" t="s">
        <v>35703</v>
      </c>
      <c r="B32654" t="s">
        <v>2866</v>
      </c>
      <c r="C32654" t="s">
        <v>836</v>
      </c>
      <c r="D32654" s="3">
        <v>45818</v>
      </c>
      <c r="E32654" s="3">
        <v>45818</v>
      </c>
      <c r="F32654">
        <v>11316.67</v>
      </c>
      <c r="G32654" t="s">
        <v>3048</v>
      </c>
      <c r="H32654">
        <v>0</v>
      </c>
    </row>
    <row r="32655" spans="1:8">
      <c r="A32655" t="s">
        <v>35704</v>
      </c>
      <c r="B32655" t="s">
        <v>2866</v>
      </c>
      <c r="C32655" t="s">
        <v>836</v>
      </c>
      <c r="D32655" s="3">
        <v>45848</v>
      </c>
      <c r="E32655" s="3">
        <v>45848</v>
      </c>
      <c r="F32655">
        <v>11316.67</v>
      </c>
      <c r="G32655" t="s">
        <v>3048</v>
      </c>
      <c r="H32655">
        <v>0</v>
      </c>
    </row>
    <row r="32656" spans="1:8">
      <c r="A32656" t="s">
        <v>35705</v>
      </c>
      <c r="B32656" t="s">
        <v>2866</v>
      </c>
      <c r="C32656" t="s">
        <v>836</v>
      </c>
      <c r="D32656" s="3">
        <v>45879</v>
      </c>
      <c r="E32656" s="3">
        <v>45879</v>
      </c>
      <c r="F32656">
        <v>11316.67</v>
      </c>
      <c r="G32656" t="s">
        <v>3048</v>
      </c>
      <c r="H32656">
        <v>0</v>
      </c>
    </row>
    <row r="32657" spans="1:8">
      <c r="A32657" t="s">
        <v>35706</v>
      </c>
      <c r="B32657" t="s">
        <v>2866</v>
      </c>
      <c r="C32657" t="s">
        <v>836</v>
      </c>
      <c r="D32657" s="3">
        <v>45910</v>
      </c>
      <c r="E32657" s="3">
        <v>45913</v>
      </c>
      <c r="F32657">
        <v>11316.67</v>
      </c>
      <c r="G32657" t="s">
        <v>3057</v>
      </c>
      <c r="H32657">
        <v>3</v>
      </c>
    </row>
    <row r="32658" spans="1:8">
      <c r="A32658" t="s">
        <v>35707</v>
      </c>
      <c r="B32658" t="s">
        <v>2866</v>
      </c>
      <c r="C32658" t="s">
        <v>836</v>
      </c>
      <c r="D32658" s="3">
        <v>45940</v>
      </c>
      <c r="E32658" s="3">
        <v>45940</v>
      </c>
      <c r="F32658">
        <v>11316.67</v>
      </c>
      <c r="G32658" t="s">
        <v>3048</v>
      </c>
      <c r="H32658">
        <v>0</v>
      </c>
    </row>
    <row r="32659" spans="1:8">
      <c r="A32659" t="s">
        <v>35708</v>
      </c>
      <c r="B32659" t="s">
        <v>2866</v>
      </c>
      <c r="C32659" t="s">
        <v>836</v>
      </c>
      <c r="D32659" s="3">
        <v>45971</v>
      </c>
      <c r="E32659" s="3">
        <v>45971</v>
      </c>
      <c r="F32659">
        <v>11316.67</v>
      </c>
      <c r="G32659" t="s">
        <v>3048</v>
      </c>
      <c r="H32659">
        <v>0</v>
      </c>
    </row>
    <row r="32660" spans="1:8">
      <c r="A32660" t="s">
        <v>35709</v>
      </c>
      <c r="B32660" t="s">
        <v>2866</v>
      </c>
      <c r="C32660" t="s">
        <v>836</v>
      </c>
      <c r="D32660" s="3">
        <v>46001</v>
      </c>
      <c r="E32660" s="3">
        <v>46001</v>
      </c>
      <c r="F32660">
        <v>11316.67</v>
      </c>
      <c r="G32660" t="s">
        <v>3048</v>
      </c>
      <c r="H32660">
        <v>0</v>
      </c>
    </row>
    <row r="32661" spans="1:8">
      <c r="A32661" t="s">
        <v>35710</v>
      </c>
      <c r="B32661" t="s">
        <v>2866</v>
      </c>
      <c r="C32661" t="s">
        <v>836</v>
      </c>
      <c r="D32661" s="3">
        <v>46032</v>
      </c>
      <c r="E32661" s="3">
        <v>46033</v>
      </c>
      <c r="F32661">
        <v>11316.67</v>
      </c>
      <c r="G32661" t="s">
        <v>3057</v>
      </c>
      <c r="H32661">
        <v>1</v>
      </c>
    </row>
    <row r="32662" spans="1:8">
      <c r="A32662" t="s">
        <v>35711</v>
      </c>
      <c r="B32662" t="s">
        <v>2866</v>
      </c>
      <c r="C32662" t="s">
        <v>836</v>
      </c>
      <c r="D32662" s="3">
        <v>46063</v>
      </c>
      <c r="E32662" s="3">
        <v>46063</v>
      </c>
      <c r="F32662">
        <v>11316.67</v>
      </c>
      <c r="G32662" t="s">
        <v>3048</v>
      </c>
      <c r="H32662">
        <v>0</v>
      </c>
    </row>
    <row r="32663" spans="1:8">
      <c r="A32663" t="s">
        <v>35712</v>
      </c>
      <c r="B32663" t="s">
        <v>2866</v>
      </c>
      <c r="C32663" t="s">
        <v>836</v>
      </c>
      <c r="D32663" s="3">
        <v>46091</v>
      </c>
      <c r="E32663" s="3">
        <v>46091</v>
      </c>
      <c r="F32663">
        <v>11316.67</v>
      </c>
      <c r="G32663" t="s">
        <v>3048</v>
      </c>
      <c r="H32663">
        <v>0</v>
      </c>
    </row>
    <row r="32664" spans="1:8">
      <c r="A32664" t="s">
        <v>35713</v>
      </c>
      <c r="B32664" t="s">
        <v>2866</v>
      </c>
      <c r="C32664" t="s">
        <v>836</v>
      </c>
      <c r="D32664" s="3">
        <v>46122</v>
      </c>
      <c r="E32664" s="3">
        <v>46122</v>
      </c>
      <c r="F32664">
        <v>11316.67</v>
      </c>
      <c r="G32664" t="s">
        <v>3048</v>
      </c>
      <c r="H32664">
        <v>0</v>
      </c>
    </row>
    <row r="32665" spans="1:8">
      <c r="A32665" t="s">
        <v>35714</v>
      </c>
      <c r="B32665" t="s">
        <v>2866</v>
      </c>
      <c r="C32665" t="s">
        <v>836</v>
      </c>
      <c r="D32665" s="3">
        <v>46152</v>
      </c>
      <c r="E32665" s="3">
        <v>46152</v>
      </c>
      <c r="F32665">
        <v>11316.67</v>
      </c>
      <c r="G32665" t="s">
        <v>3048</v>
      </c>
      <c r="H32665">
        <v>0</v>
      </c>
    </row>
    <row r="32666" spans="1:8">
      <c r="A32666" t="s">
        <v>35715</v>
      </c>
      <c r="B32666" t="s">
        <v>2867</v>
      </c>
      <c r="C32666" t="s">
        <v>576</v>
      </c>
      <c r="D32666" s="3">
        <v>45660</v>
      </c>
      <c r="E32666" s="3">
        <v>45660</v>
      </c>
      <c r="F32666">
        <v>40609.089999999997</v>
      </c>
      <c r="G32666" t="s">
        <v>3048</v>
      </c>
      <c r="H32666">
        <v>0</v>
      </c>
    </row>
    <row r="32667" spans="1:8">
      <c r="A32667" t="s">
        <v>35716</v>
      </c>
      <c r="B32667" t="s">
        <v>2867</v>
      </c>
      <c r="C32667" t="s">
        <v>576</v>
      </c>
      <c r="D32667" s="3">
        <v>45691</v>
      </c>
      <c r="E32667" s="3">
        <v>45691</v>
      </c>
      <c r="F32667">
        <v>40609.089999999997</v>
      </c>
      <c r="G32667" t="s">
        <v>3048</v>
      </c>
      <c r="H32667">
        <v>0</v>
      </c>
    </row>
    <row r="32668" spans="1:8">
      <c r="A32668" t="s">
        <v>35717</v>
      </c>
      <c r="B32668" t="s">
        <v>2867</v>
      </c>
      <c r="C32668" t="s">
        <v>576</v>
      </c>
      <c r="D32668" s="3">
        <v>45719</v>
      </c>
      <c r="E32668" s="3">
        <v>45726</v>
      </c>
      <c r="F32668">
        <v>40609.089999999997</v>
      </c>
      <c r="G32668" t="s">
        <v>3057</v>
      </c>
      <c r="H32668">
        <v>7</v>
      </c>
    </row>
    <row r="32669" spans="1:8">
      <c r="A32669" t="s">
        <v>35718</v>
      </c>
      <c r="B32669" t="s">
        <v>2867</v>
      </c>
      <c r="C32669" t="s">
        <v>576</v>
      </c>
      <c r="D32669" s="3">
        <v>45750</v>
      </c>
      <c r="E32669" s="3">
        <v>45750</v>
      </c>
      <c r="F32669">
        <v>40609.089999999997</v>
      </c>
      <c r="G32669" t="s">
        <v>3048</v>
      </c>
      <c r="H32669">
        <v>0</v>
      </c>
    </row>
    <row r="32670" spans="1:8">
      <c r="A32670" t="s">
        <v>35719</v>
      </c>
      <c r="B32670" t="s">
        <v>2867</v>
      </c>
      <c r="C32670" t="s">
        <v>576</v>
      </c>
      <c r="D32670" s="3">
        <v>45780</v>
      </c>
      <c r="E32670" s="3">
        <v>45780</v>
      </c>
      <c r="F32670">
        <v>40609.089999999997</v>
      </c>
      <c r="G32670" t="s">
        <v>3048</v>
      </c>
      <c r="H32670">
        <v>0</v>
      </c>
    </row>
    <row r="32671" spans="1:8">
      <c r="A32671" t="s">
        <v>35720</v>
      </c>
      <c r="B32671" t="s">
        <v>2867</v>
      </c>
      <c r="C32671" t="s">
        <v>576</v>
      </c>
      <c r="D32671" s="3">
        <v>45811</v>
      </c>
      <c r="E32671" s="3">
        <v>45812</v>
      </c>
      <c r="F32671">
        <v>40609.089999999997</v>
      </c>
      <c r="G32671" t="s">
        <v>3057</v>
      </c>
      <c r="H32671">
        <v>1</v>
      </c>
    </row>
    <row r="32672" spans="1:8">
      <c r="A32672" t="s">
        <v>35721</v>
      </c>
      <c r="B32672" t="s">
        <v>2867</v>
      </c>
      <c r="C32672" t="s">
        <v>576</v>
      </c>
      <c r="D32672" s="3">
        <v>45841</v>
      </c>
      <c r="E32672" s="3">
        <v>45856</v>
      </c>
      <c r="F32672">
        <v>40609.089999999997</v>
      </c>
      <c r="G32672" t="s">
        <v>3112</v>
      </c>
      <c r="H32672">
        <v>15</v>
      </c>
    </row>
    <row r="32673" spans="1:8">
      <c r="A32673" t="s">
        <v>35722</v>
      </c>
      <c r="B32673" t="s">
        <v>2867</v>
      </c>
      <c r="C32673" t="s">
        <v>576</v>
      </c>
      <c r="D32673" s="3">
        <v>45872</v>
      </c>
      <c r="E32673" s="3">
        <v>45874</v>
      </c>
      <c r="F32673">
        <v>40609.089999999997</v>
      </c>
      <c r="G32673" t="s">
        <v>3057</v>
      </c>
      <c r="H32673">
        <v>2</v>
      </c>
    </row>
    <row r="32674" spans="1:8">
      <c r="A32674" t="s">
        <v>35723</v>
      </c>
      <c r="B32674" t="s">
        <v>2867</v>
      </c>
      <c r="C32674" t="s">
        <v>576</v>
      </c>
      <c r="D32674" s="3">
        <v>45903</v>
      </c>
      <c r="E32674" s="3">
        <v>45903</v>
      </c>
      <c r="F32674">
        <v>40609.089999999997</v>
      </c>
      <c r="G32674" t="s">
        <v>3048</v>
      </c>
      <c r="H32674">
        <v>0</v>
      </c>
    </row>
    <row r="32675" spans="1:8">
      <c r="A32675" t="s">
        <v>35724</v>
      </c>
      <c r="B32675" t="s">
        <v>2867</v>
      </c>
      <c r="C32675" t="s">
        <v>576</v>
      </c>
      <c r="D32675" s="3">
        <v>45933</v>
      </c>
      <c r="E32675" s="3">
        <v>45933</v>
      </c>
      <c r="F32675">
        <v>40609.089999999997</v>
      </c>
      <c r="G32675" t="s">
        <v>3048</v>
      </c>
      <c r="H32675">
        <v>0</v>
      </c>
    </row>
    <row r="32676" spans="1:8">
      <c r="A32676" t="s">
        <v>35725</v>
      </c>
      <c r="B32676" t="s">
        <v>2867</v>
      </c>
      <c r="C32676" t="s">
        <v>576</v>
      </c>
      <c r="D32676" s="3">
        <v>45964</v>
      </c>
      <c r="F32676">
        <v>40609.089999999997</v>
      </c>
      <c r="G32676" t="s">
        <v>3103</v>
      </c>
    </row>
    <row r="32677" spans="1:8">
      <c r="A32677" t="s">
        <v>35726</v>
      </c>
      <c r="B32677" t="s">
        <v>2868</v>
      </c>
      <c r="C32677" t="s">
        <v>395</v>
      </c>
      <c r="D32677" s="3">
        <v>45383</v>
      </c>
      <c r="E32677" s="3">
        <v>45383</v>
      </c>
      <c r="F32677">
        <v>3504.17</v>
      </c>
      <c r="G32677" t="s">
        <v>3048</v>
      </c>
      <c r="H32677">
        <v>0</v>
      </c>
    </row>
    <row r="32678" spans="1:8">
      <c r="A32678" t="s">
        <v>35727</v>
      </c>
      <c r="B32678" t="s">
        <v>2868</v>
      </c>
      <c r="C32678" t="s">
        <v>395</v>
      </c>
      <c r="D32678" s="3">
        <v>45413</v>
      </c>
      <c r="E32678" s="3">
        <v>45413</v>
      </c>
      <c r="F32678">
        <v>3504.17</v>
      </c>
      <c r="G32678" t="s">
        <v>3048</v>
      </c>
      <c r="H32678">
        <v>0</v>
      </c>
    </row>
    <row r="32679" spans="1:8">
      <c r="A32679" t="s">
        <v>35728</v>
      </c>
      <c r="B32679" t="s">
        <v>2868</v>
      </c>
      <c r="C32679" t="s">
        <v>395</v>
      </c>
      <c r="D32679" s="3">
        <v>45444</v>
      </c>
      <c r="E32679" s="3">
        <v>45444</v>
      </c>
      <c r="F32679">
        <v>3504.17</v>
      </c>
      <c r="G32679" t="s">
        <v>3048</v>
      </c>
      <c r="H32679">
        <v>0</v>
      </c>
    </row>
    <row r="32680" spans="1:8">
      <c r="A32680" t="s">
        <v>35729</v>
      </c>
      <c r="B32680" t="s">
        <v>2868</v>
      </c>
      <c r="C32680" t="s">
        <v>395</v>
      </c>
      <c r="D32680" s="3">
        <v>45474</v>
      </c>
      <c r="E32680" s="3">
        <v>45474</v>
      </c>
      <c r="F32680">
        <v>3504.17</v>
      </c>
      <c r="G32680" t="s">
        <v>3048</v>
      </c>
      <c r="H32680">
        <v>0</v>
      </c>
    </row>
    <row r="32681" spans="1:8">
      <c r="A32681" t="s">
        <v>35730</v>
      </c>
      <c r="B32681" t="s">
        <v>2868</v>
      </c>
      <c r="C32681" t="s">
        <v>395</v>
      </c>
      <c r="D32681" s="3">
        <v>45505</v>
      </c>
      <c r="E32681" s="3">
        <v>45505</v>
      </c>
      <c r="F32681">
        <v>3504.17</v>
      </c>
      <c r="G32681" t="s">
        <v>3048</v>
      </c>
      <c r="H32681">
        <v>0</v>
      </c>
    </row>
    <row r="32682" spans="1:8">
      <c r="A32682" t="s">
        <v>35731</v>
      </c>
      <c r="B32682" t="s">
        <v>2868</v>
      </c>
      <c r="C32682" t="s">
        <v>395</v>
      </c>
      <c r="D32682" s="3">
        <v>45536</v>
      </c>
      <c r="E32682" s="3">
        <v>45536</v>
      </c>
      <c r="F32682">
        <v>3504.17</v>
      </c>
      <c r="G32682" t="s">
        <v>3048</v>
      </c>
      <c r="H32682">
        <v>0</v>
      </c>
    </row>
    <row r="32683" spans="1:8">
      <c r="A32683" t="s">
        <v>35732</v>
      </c>
      <c r="B32683" t="s">
        <v>2868</v>
      </c>
      <c r="C32683" t="s">
        <v>395</v>
      </c>
      <c r="D32683" s="3">
        <v>45566</v>
      </c>
      <c r="E32683" s="3">
        <v>45567</v>
      </c>
      <c r="F32683">
        <v>3504.17</v>
      </c>
      <c r="G32683" t="s">
        <v>3057</v>
      </c>
      <c r="H32683">
        <v>1</v>
      </c>
    </row>
    <row r="32684" spans="1:8">
      <c r="A32684" t="s">
        <v>35733</v>
      </c>
      <c r="B32684" t="s">
        <v>2868</v>
      </c>
      <c r="C32684" t="s">
        <v>395</v>
      </c>
      <c r="D32684" s="3">
        <v>45597</v>
      </c>
      <c r="E32684" s="3">
        <v>45597</v>
      </c>
      <c r="F32684">
        <v>3504.17</v>
      </c>
      <c r="G32684" t="s">
        <v>3048</v>
      </c>
      <c r="H32684">
        <v>0</v>
      </c>
    </row>
    <row r="32685" spans="1:8">
      <c r="A32685" t="s">
        <v>35734</v>
      </c>
      <c r="B32685" t="s">
        <v>2868</v>
      </c>
      <c r="C32685" t="s">
        <v>395</v>
      </c>
      <c r="D32685" s="3">
        <v>45627</v>
      </c>
      <c r="E32685" s="3">
        <v>45627</v>
      </c>
      <c r="F32685">
        <v>3504.17</v>
      </c>
      <c r="G32685" t="s">
        <v>3048</v>
      </c>
      <c r="H32685">
        <v>0</v>
      </c>
    </row>
    <row r="32686" spans="1:8">
      <c r="A32686" t="s">
        <v>35735</v>
      </c>
      <c r="B32686" t="s">
        <v>2868</v>
      </c>
      <c r="C32686" t="s">
        <v>395</v>
      </c>
      <c r="D32686" s="3">
        <v>45658</v>
      </c>
      <c r="E32686" s="3">
        <v>45660</v>
      </c>
      <c r="F32686">
        <v>3504.17</v>
      </c>
      <c r="G32686" t="s">
        <v>3057</v>
      </c>
      <c r="H32686">
        <v>2</v>
      </c>
    </row>
    <row r="32687" spans="1:8">
      <c r="A32687" t="s">
        <v>35736</v>
      </c>
      <c r="B32687" t="s">
        <v>2868</v>
      </c>
      <c r="C32687" t="s">
        <v>395</v>
      </c>
      <c r="D32687" s="3">
        <v>45689</v>
      </c>
      <c r="E32687" s="3">
        <v>45689</v>
      </c>
      <c r="F32687">
        <v>3504.17</v>
      </c>
      <c r="G32687" t="s">
        <v>3048</v>
      </c>
      <c r="H32687">
        <v>0</v>
      </c>
    </row>
    <row r="32688" spans="1:8">
      <c r="A32688" t="s">
        <v>35737</v>
      </c>
      <c r="B32688" t="s">
        <v>2868</v>
      </c>
      <c r="C32688" t="s">
        <v>395</v>
      </c>
      <c r="D32688" s="3">
        <v>45717</v>
      </c>
      <c r="E32688" s="3">
        <v>45717</v>
      </c>
      <c r="F32688">
        <v>3504.17</v>
      </c>
      <c r="G32688" t="s">
        <v>3048</v>
      </c>
      <c r="H32688">
        <v>0</v>
      </c>
    </row>
    <row r="32689" spans="1:8">
      <c r="A32689" t="s">
        <v>35738</v>
      </c>
      <c r="B32689" t="s">
        <v>2868</v>
      </c>
      <c r="C32689" t="s">
        <v>395</v>
      </c>
      <c r="D32689" s="3">
        <v>45748</v>
      </c>
      <c r="E32689" s="3">
        <v>45748</v>
      </c>
      <c r="F32689">
        <v>3504.17</v>
      </c>
      <c r="G32689" t="s">
        <v>3048</v>
      </c>
      <c r="H32689">
        <v>0</v>
      </c>
    </row>
    <row r="32690" spans="1:8">
      <c r="A32690" t="s">
        <v>35739</v>
      </c>
      <c r="B32690" t="s">
        <v>2868</v>
      </c>
      <c r="C32690" t="s">
        <v>395</v>
      </c>
      <c r="D32690" s="3">
        <v>45778</v>
      </c>
      <c r="E32690" s="3">
        <v>45778</v>
      </c>
      <c r="F32690">
        <v>3504.17</v>
      </c>
      <c r="G32690" t="s">
        <v>3048</v>
      </c>
      <c r="H32690">
        <v>0</v>
      </c>
    </row>
    <row r="32691" spans="1:8">
      <c r="A32691" t="s">
        <v>35740</v>
      </c>
      <c r="B32691" t="s">
        <v>2868</v>
      </c>
      <c r="C32691" t="s">
        <v>395</v>
      </c>
      <c r="D32691" s="3">
        <v>45809</v>
      </c>
      <c r="E32691" s="3">
        <v>45824</v>
      </c>
      <c r="F32691">
        <v>3504.17</v>
      </c>
      <c r="G32691" t="s">
        <v>3112</v>
      </c>
      <c r="H32691">
        <v>15</v>
      </c>
    </row>
    <row r="32692" spans="1:8">
      <c r="A32692" t="s">
        <v>35741</v>
      </c>
      <c r="B32692" t="s">
        <v>2868</v>
      </c>
      <c r="C32692" t="s">
        <v>395</v>
      </c>
      <c r="D32692" s="3">
        <v>45839</v>
      </c>
      <c r="E32692" s="3">
        <v>45840</v>
      </c>
      <c r="F32692">
        <v>3504.17</v>
      </c>
      <c r="G32692" t="s">
        <v>3057</v>
      </c>
      <c r="H32692">
        <v>1</v>
      </c>
    </row>
    <row r="32693" spans="1:8">
      <c r="A32693" t="s">
        <v>35742</v>
      </c>
      <c r="B32693" t="s">
        <v>2868</v>
      </c>
      <c r="C32693" t="s">
        <v>395</v>
      </c>
      <c r="D32693" s="3">
        <v>45870</v>
      </c>
      <c r="E32693" s="3">
        <v>45870</v>
      </c>
      <c r="F32693">
        <v>3504.17</v>
      </c>
      <c r="G32693" t="s">
        <v>3048</v>
      </c>
      <c r="H32693">
        <v>0</v>
      </c>
    </row>
    <row r="32694" spans="1:8">
      <c r="A32694" t="s">
        <v>35743</v>
      </c>
      <c r="B32694" t="s">
        <v>2868</v>
      </c>
      <c r="C32694" t="s">
        <v>395</v>
      </c>
      <c r="D32694" s="3">
        <v>45901</v>
      </c>
      <c r="E32694" s="3">
        <v>45901</v>
      </c>
      <c r="F32694">
        <v>3504.17</v>
      </c>
      <c r="G32694" t="s">
        <v>3048</v>
      </c>
      <c r="H32694">
        <v>0</v>
      </c>
    </row>
    <row r="32695" spans="1:8">
      <c r="A32695" t="s">
        <v>35744</v>
      </c>
      <c r="B32695" t="s">
        <v>2868</v>
      </c>
      <c r="C32695" t="s">
        <v>395</v>
      </c>
      <c r="D32695" s="3">
        <v>45931</v>
      </c>
      <c r="E32695" s="3">
        <v>45931</v>
      </c>
      <c r="F32695">
        <v>3504.17</v>
      </c>
      <c r="G32695" t="s">
        <v>3048</v>
      </c>
      <c r="H32695">
        <v>0</v>
      </c>
    </row>
    <row r="32696" spans="1:8">
      <c r="A32696" t="s">
        <v>35745</v>
      </c>
      <c r="B32696" t="s">
        <v>2868</v>
      </c>
      <c r="C32696" t="s">
        <v>395</v>
      </c>
      <c r="D32696" s="3">
        <v>45962</v>
      </c>
      <c r="E32696" s="3">
        <v>45962</v>
      </c>
      <c r="F32696">
        <v>3504.17</v>
      </c>
      <c r="G32696" t="s">
        <v>3048</v>
      </c>
      <c r="H32696">
        <v>0</v>
      </c>
    </row>
    <row r="32697" spans="1:8">
      <c r="A32697" t="s">
        <v>35746</v>
      </c>
      <c r="B32697" t="s">
        <v>2868</v>
      </c>
      <c r="C32697" t="s">
        <v>395</v>
      </c>
      <c r="D32697" s="3">
        <v>45992</v>
      </c>
      <c r="E32697" s="3">
        <v>45992</v>
      </c>
      <c r="F32697">
        <v>3504.17</v>
      </c>
      <c r="G32697" t="s">
        <v>3048</v>
      </c>
      <c r="H32697">
        <v>0</v>
      </c>
    </row>
    <row r="32698" spans="1:8">
      <c r="A32698" t="s">
        <v>35747</v>
      </c>
      <c r="B32698" t="s">
        <v>2868</v>
      </c>
      <c r="C32698" t="s">
        <v>395</v>
      </c>
      <c r="D32698" s="3">
        <v>46023</v>
      </c>
      <c r="E32698" s="3">
        <v>46025</v>
      </c>
      <c r="F32698">
        <v>3504.17</v>
      </c>
      <c r="G32698" t="s">
        <v>3057</v>
      </c>
      <c r="H32698">
        <v>2</v>
      </c>
    </row>
    <row r="32699" spans="1:8">
      <c r="A32699" t="s">
        <v>35748</v>
      </c>
      <c r="B32699" t="s">
        <v>2868</v>
      </c>
      <c r="C32699" t="s">
        <v>395</v>
      </c>
      <c r="D32699" s="3">
        <v>46054</v>
      </c>
      <c r="E32699" s="3">
        <v>46054</v>
      </c>
      <c r="F32699">
        <v>3504.17</v>
      </c>
      <c r="G32699" t="s">
        <v>3048</v>
      </c>
      <c r="H32699">
        <v>0</v>
      </c>
    </row>
    <row r="32700" spans="1:8">
      <c r="A32700" t="s">
        <v>35749</v>
      </c>
      <c r="B32700" t="s">
        <v>2868</v>
      </c>
      <c r="C32700" t="s">
        <v>395</v>
      </c>
      <c r="D32700" s="3">
        <v>46082</v>
      </c>
      <c r="E32700" s="3">
        <v>46082</v>
      </c>
      <c r="F32700">
        <v>3504.17</v>
      </c>
      <c r="G32700" t="s">
        <v>3048</v>
      </c>
      <c r="H32700">
        <v>0</v>
      </c>
    </row>
    <row r="32701" spans="1:8">
      <c r="A32701" t="s">
        <v>35750</v>
      </c>
      <c r="B32701" t="s">
        <v>2869</v>
      </c>
      <c r="C32701" t="s">
        <v>1092</v>
      </c>
      <c r="D32701" s="3">
        <v>45678</v>
      </c>
      <c r="E32701" s="3">
        <v>45678</v>
      </c>
      <c r="F32701">
        <v>9742.86</v>
      </c>
      <c r="G32701" t="s">
        <v>3048</v>
      </c>
      <c r="H32701">
        <v>0</v>
      </c>
    </row>
    <row r="32702" spans="1:8">
      <c r="A32702" t="s">
        <v>35751</v>
      </c>
      <c r="B32702" t="s">
        <v>2869</v>
      </c>
      <c r="C32702" t="s">
        <v>1092</v>
      </c>
      <c r="D32702" s="3">
        <v>45709</v>
      </c>
      <c r="E32702" s="3">
        <v>45709</v>
      </c>
      <c r="F32702">
        <v>9742.86</v>
      </c>
      <c r="G32702" t="s">
        <v>3048</v>
      </c>
      <c r="H32702">
        <v>0</v>
      </c>
    </row>
    <row r="32703" spans="1:8">
      <c r="A32703" t="s">
        <v>35752</v>
      </c>
      <c r="B32703" t="s">
        <v>2869</v>
      </c>
      <c r="C32703" t="s">
        <v>1092</v>
      </c>
      <c r="D32703" s="3">
        <v>45737</v>
      </c>
      <c r="E32703" s="3">
        <v>45737</v>
      </c>
      <c r="F32703">
        <v>9742.86</v>
      </c>
      <c r="G32703" t="s">
        <v>3048</v>
      </c>
      <c r="H32703">
        <v>0</v>
      </c>
    </row>
    <row r="32704" spans="1:8">
      <c r="A32704" t="s">
        <v>35753</v>
      </c>
      <c r="B32704" t="s">
        <v>2869</v>
      </c>
      <c r="C32704" t="s">
        <v>1092</v>
      </c>
      <c r="D32704" s="3">
        <v>45768</v>
      </c>
      <c r="E32704" s="3">
        <v>45768</v>
      </c>
      <c r="F32704">
        <v>9742.86</v>
      </c>
      <c r="G32704" t="s">
        <v>3048</v>
      </c>
      <c r="H32704">
        <v>0</v>
      </c>
    </row>
    <row r="32705" spans="1:8">
      <c r="A32705" t="s">
        <v>35754</v>
      </c>
      <c r="B32705" t="s">
        <v>2869</v>
      </c>
      <c r="C32705" t="s">
        <v>1092</v>
      </c>
      <c r="D32705" s="3">
        <v>45798</v>
      </c>
      <c r="E32705" s="3">
        <v>45799</v>
      </c>
      <c r="F32705">
        <v>9742.86</v>
      </c>
      <c r="G32705" t="s">
        <v>3057</v>
      </c>
      <c r="H32705">
        <v>1</v>
      </c>
    </row>
    <row r="32706" spans="1:8">
      <c r="A32706" t="s">
        <v>35755</v>
      </c>
      <c r="B32706" t="s">
        <v>2869</v>
      </c>
      <c r="C32706" t="s">
        <v>1092</v>
      </c>
      <c r="D32706" s="3">
        <v>45829</v>
      </c>
      <c r="E32706" s="3">
        <v>45829</v>
      </c>
      <c r="F32706">
        <v>9742.86</v>
      </c>
      <c r="G32706" t="s">
        <v>3048</v>
      </c>
      <c r="H32706">
        <v>0</v>
      </c>
    </row>
    <row r="32707" spans="1:8">
      <c r="A32707" t="s">
        <v>35756</v>
      </c>
      <c r="B32707" t="s">
        <v>2869</v>
      </c>
      <c r="C32707" t="s">
        <v>1092</v>
      </c>
      <c r="D32707" s="3">
        <v>45859</v>
      </c>
      <c r="F32707">
        <v>9742.86</v>
      </c>
      <c r="G32707" t="s">
        <v>3103</v>
      </c>
    </row>
    <row r="32708" spans="1:8">
      <c r="A32708" t="s">
        <v>35757</v>
      </c>
      <c r="B32708" t="s">
        <v>2870</v>
      </c>
      <c r="C32708" t="s">
        <v>95</v>
      </c>
      <c r="D32708" s="3">
        <v>45461</v>
      </c>
      <c r="E32708" s="3">
        <v>45462</v>
      </c>
      <c r="F32708">
        <v>7466.67</v>
      </c>
      <c r="G32708" t="s">
        <v>3057</v>
      </c>
      <c r="H32708">
        <v>1</v>
      </c>
    </row>
    <row r="32709" spans="1:8">
      <c r="A32709" t="s">
        <v>35758</v>
      </c>
      <c r="B32709" t="s">
        <v>2870</v>
      </c>
      <c r="C32709" t="s">
        <v>95</v>
      </c>
      <c r="D32709" s="3">
        <v>45491</v>
      </c>
      <c r="E32709" s="3">
        <v>45492</v>
      </c>
      <c r="F32709">
        <v>7466.67</v>
      </c>
      <c r="G32709" t="s">
        <v>3057</v>
      </c>
      <c r="H32709">
        <v>1</v>
      </c>
    </row>
    <row r="32710" spans="1:8">
      <c r="A32710" t="s">
        <v>35759</v>
      </c>
      <c r="B32710" t="s">
        <v>2870</v>
      </c>
      <c r="C32710" t="s">
        <v>95</v>
      </c>
      <c r="D32710" s="3">
        <v>45522</v>
      </c>
      <c r="E32710" s="3">
        <v>45522</v>
      </c>
      <c r="F32710">
        <v>7466.67</v>
      </c>
      <c r="G32710" t="s">
        <v>3048</v>
      </c>
      <c r="H32710">
        <v>0</v>
      </c>
    </row>
    <row r="32711" spans="1:8">
      <c r="A32711" t="s">
        <v>35760</v>
      </c>
      <c r="B32711" t="s">
        <v>2870</v>
      </c>
      <c r="C32711" t="s">
        <v>95</v>
      </c>
      <c r="D32711" s="3">
        <v>45553</v>
      </c>
      <c r="E32711" s="3">
        <v>45554</v>
      </c>
      <c r="F32711">
        <v>7466.67</v>
      </c>
      <c r="G32711" t="s">
        <v>3057</v>
      </c>
      <c r="H32711">
        <v>1</v>
      </c>
    </row>
    <row r="32712" spans="1:8">
      <c r="A32712" t="s">
        <v>35761</v>
      </c>
      <c r="B32712" t="s">
        <v>2870</v>
      </c>
      <c r="C32712" t="s">
        <v>95</v>
      </c>
      <c r="D32712" s="3">
        <v>45583</v>
      </c>
      <c r="E32712" s="3">
        <v>45583</v>
      </c>
      <c r="F32712">
        <v>7466.67</v>
      </c>
      <c r="G32712" t="s">
        <v>3048</v>
      </c>
      <c r="H32712">
        <v>0</v>
      </c>
    </row>
    <row r="32713" spans="1:8">
      <c r="A32713" t="s">
        <v>35762</v>
      </c>
      <c r="B32713" t="s">
        <v>2870</v>
      </c>
      <c r="C32713" t="s">
        <v>95</v>
      </c>
      <c r="D32713" s="3">
        <v>45614</v>
      </c>
      <c r="E32713" s="3">
        <v>45617</v>
      </c>
      <c r="F32713">
        <v>7466.67</v>
      </c>
      <c r="G32713" t="s">
        <v>3057</v>
      </c>
      <c r="H32713">
        <v>3</v>
      </c>
    </row>
    <row r="32714" spans="1:8">
      <c r="A32714" t="s">
        <v>35763</v>
      </c>
      <c r="B32714" t="s">
        <v>2870</v>
      </c>
      <c r="C32714" t="s">
        <v>95</v>
      </c>
      <c r="D32714" s="3">
        <v>45644</v>
      </c>
      <c r="E32714" s="3">
        <v>45644</v>
      </c>
      <c r="F32714">
        <v>7466.67</v>
      </c>
      <c r="G32714" t="s">
        <v>3048</v>
      </c>
      <c r="H32714">
        <v>0</v>
      </c>
    </row>
    <row r="32715" spans="1:8">
      <c r="A32715" t="s">
        <v>35764</v>
      </c>
      <c r="B32715" t="s">
        <v>2870</v>
      </c>
      <c r="C32715" t="s">
        <v>95</v>
      </c>
      <c r="D32715" s="3">
        <v>45675</v>
      </c>
      <c r="E32715" s="3">
        <v>45675</v>
      </c>
      <c r="F32715">
        <v>7466.67</v>
      </c>
      <c r="G32715" t="s">
        <v>3048</v>
      </c>
      <c r="H32715">
        <v>0</v>
      </c>
    </row>
    <row r="32716" spans="1:8">
      <c r="A32716" t="s">
        <v>35765</v>
      </c>
      <c r="B32716" t="s">
        <v>2870</v>
      </c>
      <c r="C32716" t="s">
        <v>95</v>
      </c>
      <c r="D32716" s="3">
        <v>45706</v>
      </c>
      <c r="E32716" s="3">
        <v>45706</v>
      </c>
      <c r="F32716">
        <v>7466.67</v>
      </c>
      <c r="G32716" t="s">
        <v>3048</v>
      </c>
      <c r="H32716">
        <v>0</v>
      </c>
    </row>
    <row r="32717" spans="1:8">
      <c r="A32717" t="s">
        <v>35766</v>
      </c>
      <c r="B32717" t="s">
        <v>2870</v>
      </c>
      <c r="C32717" t="s">
        <v>95</v>
      </c>
      <c r="D32717" s="3">
        <v>45734</v>
      </c>
      <c r="E32717" s="3">
        <v>45734</v>
      </c>
      <c r="F32717">
        <v>7466.67</v>
      </c>
      <c r="G32717" t="s">
        <v>3048</v>
      </c>
      <c r="H32717">
        <v>0</v>
      </c>
    </row>
    <row r="32718" spans="1:8">
      <c r="A32718" t="s">
        <v>35767</v>
      </c>
      <c r="B32718" t="s">
        <v>2870</v>
      </c>
      <c r="C32718" t="s">
        <v>95</v>
      </c>
      <c r="D32718" s="3">
        <v>45765</v>
      </c>
      <c r="E32718" s="3">
        <v>45765</v>
      </c>
      <c r="F32718">
        <v>7466.67</v>
      </c>
      <c r="G32718" t="s">
        <v>3048</v>
      </c>
      <c r="H32718">
        <v>0</v>
      </c>
    </row>
    <row r="32719" spans="1:8">
      <c r="A32719" t="s">
        <v>35768</v>
      </c>
      <c r="B32719" t="s">
        <v>2870</v>
      </c>
      <c r="C32719" t="s">
        <v>95</v>
      </c>
      <c r="D32719" s="3">
        <v>45795</v>
      </c>
      <c r="E32719" s="3">
        <v>45795</v>
      </c>
      <c r="F32719">
        <v>7466.67</v>
      </c>
      <c r="G32719" t="s">
        <v>3048</v>
      </c>
      <c r="H32719">
        <v>0</v>
      </c>
    </row>
    <row r="32720" spans="1:8">
      <c r="A32720" t="s">
        <v>35769</v>
      </c>
      <c r="B32720" t="s">
        <v>2870</v>
      </c>
      <c r="C32720" t="s">
        <v>95</v>
      </c>
      <c r="D32720" s="3">
        <v>45826</v>
      </c>
      <c r="E32720" s="3">
        <v>45826</v>
      </c>
      <c r="F32720">
        <v>7466.67</v>
      </c>
      <c r="G32720" t="s">
        <v>3048</v>
      </c>
      <c r="H32720">
        <v>0</v>
      </c>
    </row>
    <row r="32721" spans="1:8">
      <c r="A32721" t="s">
        <v>35770</v>
      </c>
      <c r="B32721" t="s">
        <v>2870</v>
      </c>
      <c r="C32721" t="s">
        <v>95</v>
      </c>
      <c r="D32721" s="3">
        <v>45856</v>
      </c>
      <c r="E32721" s="3">
        <v>45856</v>
      </c>
      <c r="F32721">
        <v>7466.67</v>
      </c>
      <c r="G32721" t="s">
        <v>3048</v>
      </c>
      <c r="H32721">
        <v>0</v>
      </c>
    </row>
    <row r="32722" spans="1:8">
      <c r="A32722" t="s">
        <v>35771</v>
      </c>
      <c r="B32722" t="s">
        <v>2870</v>
      </c>
      <c r="C32722" t="s">
        <v>95</v>
      </c>
      <c r="D32722" s="3">
        <v>45887</v>
      </c>
      <c r="E32722" s="3">
        <v>45894</v>
      </c>
      <c r="F32722">
        <v>7466.67</v>
      </c>
      <c r="G32722" t="s">
        <v>3057</v>
      </c>
      <c r="H32722">
        <v>7</v>
      </c>
    </row>
    <row r="32723" spans="1:8">
      <c r="A32723" t="s">
        <v>35772</v>
      </c>
      <c r="B32723" t="s">
        <v>2870</v>
      </c>
      <c r="C32723" t="s">
        <v>95</v>
      </c>
      <c r="D32723" s="3">
        <v>45918</v>
      </c>
      <c r="E32723" s="3">
        <v>45918</v>
      </c>
      <c r="F32723">
        <v>7466.67</v>
      </c>
      <c r="G32723" t="s">
        <v>3048</v>
      </c>
      <c r="H32723">
        <v>0</v>
      </c>
    </row>
    <row r="32724" spans="1:8">
      <c r="A32724" t="s">
        <v>35773</v>
      </c>
      <c r="B32724" t="s">
        <v>2870</v>
      </c>
      <c r="C32724" t="s">
        <v>95</v>
      </c>
      <c r="D32724" s="3">
        <v>45948</v>
      </c>
      <c r="E32724" s="3">
        <v>45948</v>
      </c>
      <c r="F32724">
        <v>7466.67</v>
      </c>
      <c r="G32724" t="s">
        <v>3048</v>
      </c>
      <c r="H32724">
        <v>0</v>
      </c>
    </row>
    <row r="32725" spans="1:8">
      <c r="A32725" t="s">
        <v>35774</v>
      </c>
      <c r="B32725" t="s">
        <v>2870</v>
      </c>
      <c r="C32725" t="s">
        <v>95</v>
      </c>
      <c r="D32725" s="3">
        <v>45979</v>
      </c>
      <c r="E32725" s="3">
        <v>45979</v>
      </c>
      <c r="F32725">
        <v>7466.67</v>
      </c>
      <c r="G32725" t="s">
        <v>3048</v>
      </c>
      <c r="H32725">
        <v>0</v>
      </c>
    </row>
    <row r="32726" spans="1:8">
      <c r="A32726" t="s">
        <v>35775</v>
      </c>
      <c r="B32726" t="s">
        <v>2870</v>
      </c>
      <c r="C32726" t="s">
        <v>95</v>
      </c>
      <c r="D32726" s="3">
        <v>46009</v>
      </c>
      <c r="E32726" s="3">
        <v>46009</v>
      </c>
      <c r="F32726">
        <v>7466.67</v>
      </c>
      <c r="G32726" t="s">
        <v>3048</v>
      </c>
      <c r="H32726">
        <v>0</v>
      </c>
    </row>
    <row r="32727" spans="1:8">
      <c r="A32727" t="s">
        <v>35776</v>
      </c>
      <c r="B32727" t="s">
        <v>2870</v>
      </c>
      <c r="C32727" t="s">
        <v>95</v>
      </c>
      <c r="D32727" s="3">
        <v>46040</v>
      </c>
      <c r="E32727" s="3">
        <v>46040</v>
      </c>
      <c r="F32727">
        <v>7466.67</v>
      </c>
      <c r="G32727" t="s">
        <v>3048</v>
      </c>
      <c r="H32727">
        <v>0</v>
      </c>
    </row>
    <row r="32728" spans="1:8">
      <c r="A32728" t="s">
        <v>35777</v>
      </c>
      <c r="B32728" t="s">
        <v>2870</v>
      </c>
      <c r="C32728" t="s">
        <v>95</v>
      </c>
      <c r="D32728" s="3">
        <v>46071</v>
      </c>
      <c r="E32728" s="3">
        <v>46072</v>
      </c>
      <c r="F32728">
        <v>7466.67</v>
      </c>
      <c r="G32728" t="s">
        <v>3057</v>
      </c>
      <c r="H32728">
        <v>1</v>
      </c>
    </row>
    <row r="32729" spans="1:8">
      <c r="A32729" t="s">
        <v>35778</v>
      </c>
      <c r="B32729" t="s">
        <v>2870</v>
      </c>
      <c r="C32729" t="s">
        <v>95</v>
      </c>
      <c r="D32729" s="3">
        <v>46099</v>
      </c>
      <c r="E32729" s="3">
        <v>46099</v>
      </c>
      <c r="F32729">
        <v>7466.67</v>
      </c>
      <c r="G32729" t="s">
        <v>3048</v>
      </c>
      <c r="H32729">
        <v>0</v>
      </c>
    </row>
    <row r="32730" spans="1:8">
      <c r="A32730" t="s">
        <v>35779</v>
      </c>
      <c r="B32730" t="s">
        <v>2870</v>
      </c>
      <c r="C32730" t="s">
        <v>95</v>
      </c>
      <c r="D32730" s="3">
        <v>46130</v>
      </c>
      <c r="E32730" s="3">
        <v>46130</v>
      </c>
      <c r="F32730">
        <v>7466.67</v>
      </c>
      <c r="G32730" t="s">
        <v>3048</v>
      </c>
      <c r="H32730">
        <v>0</v>
      </c>
    </row>
    <row r="32731" spans="1:8">
      <c r="A32731" t="s">
        <v>35780</v>
      </c>
      <c r="B32731" t="s">
        <v>2870</v>
      </c>
      <c r="C32731" t="s">
        <v>95</v>
      </c>
      <c r="D32731" s="3">
        <v>46160</v>
      </c>
      <c r="E32731" s="3">
        <v>46160</v>
      </c>
      <c r="F32731">
        <v>7466.67</v>
      </c>
      <c r="G32731" t="s">
        <v>3048</v>
      </c>
      <c r="H32731">
        <v>0</v>
      </c>
    </row>
    <row r="32732" spans="1:8">
      <c r="A32732" t="s">
        <v>35781</v>
      </c>
      <c r="B32732" t="s">
        <v>2871</v>
      </c>
      <c r="C32732" t="s">
        <v>850</v>
      </c>
      <c r="D32732" s="3">
        <v>45554</v>
      </c>
      <c r="E32732" s="3">
        <v>45557</v>
      </c>
      <c r="F32732">
        <v>1654.17</v>
      </c>
      <c r="G32732" t="s">
        <v>3057</v>
      </c>
      <c r="H32732">
        <v>3</v>
      </c>
    </row>
    <row r="32733" spans="1:8">
      <c r="A32733" t="s">
        <v>35782</v>
      </c>
      <c r="B32733" t="s">
        <v>2871</v>
      </c>
      <c r="C32733" t="s">
        <v>850</v>
      </c>
      <c r="D32733" s="3">
        <v>45584</v>
      </c>
      <c r="E32733" s="3">
        <v>45584</v>
      </c>
      <c r="F32733">
        <v>1654.17</v>
      </c>
      <c r="G32733" t="s">
        <v>3048</v>
      </c>
      <c r="H32733">
        <v>0</v>
      </c>
    </row>
    <row r="32734" spans="1:8">
      <c r="A32734" t="s">
        <v>35783</v>
      </c>
      <c r="B32734" t="s">
        <v>2871</v>
      </c>
      <c r="C32734" t="s">
        <v>850</v>
      </c>
      <c r="D32734" s="3">
        <v>45615</v>
      </c>
      <c r="E32734" s="3">
        <v>45615</v>
      </c>
      <c r="F32734">
        <v>1654.17</v>
      </c>
      <c r="G32734" t="s">
        <v>3048</v>
      </c>
      <c r="H32734">
        <v>0</v>
      </c>
    </row>
    <row r="32735" spans="1:8">
      <c r="A32735" t="s">
        <v>35784</v>
      </c>
      <c r="B32735" t="s">
        <v>2871</v>
      </c>
      <c r="C32735" t="s">
        <v>850</v>
      </c>
      <c r="D32735" s="3">
        <v>45645</v>
      </c>
      <c r="E32735" s="3">
        <v>45646</v>
      </c>
      <c r="F32735">
        <v>1654.17</v>
      </c>
      <c r="G32735" t="s">
        <v>3057</v>
      </c>
      <c r="H32735">
        <v>1</v>
      </c>
    </row>
    <row r="32736" spans="1:8">
      <c r="A32736" t="s">
        <v>35785</v>
      </c>
      <c r="B32736" t="s">
        <v>2871</v>
      </c>
      <c r="C32736" t="s">
        <v>850</v>
      </c>
      <c r="D32736" s="3">
        <v>45676</v>
      </c>
      <c r="E32736" s="3">
        <v>45676</v>
      </c>
      <c r="F32736">
        <v>1654.17</v>
      </c>
      <c r="G32736" t="s">
        <v>3048</v>
      </c>
      <c r="H32736">
        <v>0</v>
      </c>
    </row>
    <row r="32737" spans="1:8">
      <c r="A32737" t="s">
        <v>35786</v>
      </c>
      <c r="B32737" t="s">
        <v>2871</v>
      </c>
      <c r="C32737" t="s">
        <v>850</v>
      </c>
      <c r="D32737" s="3">
        <v>45707</v>
      </c>
      <c r="E32737" s="3">
        <v>45707</v>
      </c>
      <c r="F32737">
        <v>1654.17</v>
      </c>
      <c r="G32737" t="s">
        <v>3048</v>
      </c>
      <c r="H32737">
        <v>0</v>
      </c>
    </row>
    <row r="32738" spans="1:8">
      <c r="A32738" t="s">
        <v>35787</v>
      </c>
      <c r="B32738" t="s">
        <v>2871</v>
      </c>
      <c r="C32738" t="s">
        <v>850</v>
      </c>
      <c r="D32738" s="3">
        <v>45735</v>
      </c>
      <c r="E32738" s="3">
        <v>45735</v>
      </c>
      <c r="F32738">
        <v>1654.17</v>
      </c>
      <c r="G32738" t="s">
        <v>3048</v>
      </c>
      <c r="H32738">
        <v>0</v>
      </c>
    </row>
    <row r="32739" spans="1:8">
      <c r="A32739" t="s">
        <v>35788</v>
      </c>
      <c r="B32739" t="s">
        <v>2871</v>
      </c>
      <c r="C32739" t="s">
        <v>850</v>
      </c>
      <c r="D32739" s="3">
        <v>45766</v>
      </c>
      <c r="E32739" s="3">
        <v>45766</v>
      </c>
      <c r="F32739">
        <v>1654.17</v>
      </c>
      <c r="G32739" t="s">
        <v>3048</v>
      </c>
      <c r="H32739">
        <v>0</v>
      </c>
    </row>
    <row r="32740" spans="1:8">
      <c r="A32740" t="s">
        <v>35789</v>
      </c>
      <c r="B32740" t="s">
        <v>2871</v>
      </c>
      <c r="C32740" t="s">
        <v>850</v>
      </c>
      <c r="D32740" s="3">
        <v>45796</v>
      </c>
      <c r="E32740" s="3">
        <v>45796</v>
      </c>
      <c r="F32740">
        <v>1654.17</v>
      </c>
      <c r="G32740" t="s">
        <v>3048</v>
      </c>
      <c r="H32740">
        <v>0</v>
      </c>
    </row>
    <row r="32741" spans="1:8">
      <c r="A32741" t="s">
        <v>35790</v>
      </c>
      <c r="B32741" t="s">
        <v>2871</v>
      </c>
      <c r="C32741" t="s">
        <v>850</v>
      </c>
      <c r="D32741" s="3">
        <v>45827</v>
      </c>
      <c r="E32741" s="3">
        <v>45827</v>
      </c>
      <c r="F32741">
        <v>1654.17</v>
      </c>
      <c r="G32741" t="s">
        <v>3048</v>
      </c>
      <c r="H32741">
        <v>0</v>
      </c>
    </row>
    <row r="32742" spans="1:8">
      <c r="A32742" t="s">
        <v>35791</v>
      </c>
      <c r="B32742" t="s">
        <v>2871</v>
      </c>
      <c r="C32742" t="s">
        <v>850</v>
      </c>
      <c r="D32742" s="3">
        <v>45857</v>
      </c>
      <c r="E32742" s="3">
        <v>45860</v>
      </c>
      <c r="F32742">
        <v>1654.17</v>
      </c>
      <c r="G32742" t="s">
        <v>3057</v>
      </c>
      <c r="H32742">
        <v>3</v>
      </c>
    </row>
    <row r="32743" spans="1:8">
      <c r="A32743" t="s">
        <v>35792</v>
      </c>
      <c r="B32743" t="s">
        <v>2871</v>
      </c>
      <c r="C32743" t="s">
        <v>850</v>
      </c>
      <c r="D32743" s="3">
        <v>45888</v>
      </c>
      <c r="E32743" s="3">
        <v>45888</v>
      </c>
      <c r="F32743">
        <v>1654.17</v>
      </c>
      <c r="G32743" t="s">
        <v>3048</v>
      </c>
      <c r="H32743">
        <v>0</v>
      </c>
    </row>
    <row r="32744" spans="1:8">
      <c r="A32744" t="s">
        <v>35793</v>
      </c>
      <c r="B32744" t="s">
        <v>2871</v>
      </c>
      <c r="C32744" t="s">
        <v>850</v>
      </c>
      <c r="D32744" s="3">
        <v>45919</v>
      </c>
      <c r="E32744" s="3">
        <v>45919</v>
      </c>
      <c r="F32744">
        <v>1654.17</v>
      </c>
      <c r="G32744" t="s">
        <v>3048</v>
      </c>
      <c r="H32744">
        <v>0</v>
      </c>
    </row>
    <row r="32745" spans="1:8">
      <c r="A32745" t="s">
        <v>35794</v>
      </c>
      <c r="B32745" t="s">
        <v>2871</v>
      </c>
      <c r="C32745" t="s">
        <v>850</v>
      </c>
      <c r="D32745" s="3">
        <v>45949</v>
      </c>
      <c r="E32745" s="3">
        <v>45950</v>
      </c>
      <c r="F32745">
        <v>1654.17</v>
      </c>
      <c r="G32745" t="s">
        <v>3057</v>
      </c>
      <c r="H32745">
        <v>1</v>
      </c>
    </row>
    <row r="32746" spans="1:8">
      <c r="A32746" t="s">
        <v>35795</v>
      </c>
      <c r="B32746" t="s">
        <v>2871</v>
      </c>
      <c r="C32746" t="s">
        <v>850</v>
      </c>
      <c r="D32746" s="3">
        <v>45980</v>
      </c>
      <c r="E32746" s="3">
        <v>45980</v>
      </c>
      <c r="F32746">
        <v>1654.17</v>
      </c>
      <c r="G32746" t="s">
        <v>3048</v>
      </c>
      <c r="H32746">
        <v>0</v>
      </c>
    </row>
    <row r="32747" spans="1:8">
      <c r="A32747" t="s">
        <v>35796</v>
      </c>
      <c r="B32747" t="s">
        <v>2871</v>
      </c>
      <c r="C32747" t="s">
        <v>850</v>
      </c>
      <c r="D32747" s="3">
        <v>46010</v>
      </c>
      <c r="E32747" s="3">
        <v>46010</v>
      </c>
      <c r="F32747">
        <v>1654.17</v>
      </c>
      <c r="G32747" t="s">
        <v>3048</v>
      </c>
      <c r="H32747">
        <v>0</v>
      </c>
    </row>
    <row r="32748" spans="1:8">
      <c r="A32748" t="s">
        <v>35797</v>
      </c>
      <c r="B32748" t="s">
        <v>2871</v>
      </c>
      <c r="C32748" t="s">
        <v>850</v>
      </c>
      <c r="D32748" s="3">
        <v>46041</v>
      </c>
      <c r="E32748" s="3">
        <v>46041</v>
      </c>
      <c r="F32748">
        <v>1654.17</v>
      </c>
      <c r="G32748" t="s">
        <v>3048</v>
      </c>
      <c r="H32748">
        <v>0</v>
      </c>
    </row>
    <row r="32749" spans="1:8">
      <c r="A32749" t="s">
        <v>35798</v>
      </c>
      <c r="B32749" t="s">
        <v>2871</v>
      </c>
      <c r="C32749" t="s">
        <v>850</v>
      </c>
      <c r="D32749" s="3">
        <v>46072</v>
      </c>
      <c r="E32749" s="3">
        <v>46073</v>
      </c>
      <c r="F32749">
        <v>1654.17</v>
      </c>
      <c r="G32749" t="s">
        <v>3057</v>
      </c>
      <c r="H32749">
        <v>1</v>
      </c>
    </row>
    <row r="32750" spans="1:8">
      <c r="A32750" t="s">
        <v>35799</v>
      </c>
      <c r="B32750" t="s">
        <v>2871</v>
      </c>
      <c r="C32750" t="s">
        <v>850</v>
      </c>
      <c r="D32750" s="3">
        <v>46100</v>
      </c>
      <c r="E32750" s="3">
        <v>46100</v>
      </c>
      <c r="F32750">
        <v>1654.17</v>
      </c>
      <c r="G32750" t="s">
        <v>3048</v>
      </c>
      <c r="H32750">
        <v>0</v>
      </c>
    </row>
    <row r="32751" spans="1:8">
      <c r="A32751" t="s">
        <v>35800</v>
      </c>
      <c r="B32751" t="s">
        <v>2871</v>
      </c>
      <c r="C32751" t="s">
        <v>850</v>
      </c>
      <c r="D32751" s="3">
        <v>46131</v>
      </c>
      <c r="E32751" s="3">
        <v>46131</v>
      </c>
      <c r="F32751">
        <v>1654.17</v>
      </c>
      <c r="G32751" t="s">
        <v>3048</v>
      </c>
      <c r="H32751">
        <v>0</v>
      </c>
    </row>
    <row r="32752" spans="1:8">
      <c r="A32752" t="s">
        <v>35801</v>
      </c>
      <c r="B32752" t="s">
        <v>2871</v>
      </c>
      <c r="C32752" t="s">
        <v>850</v>
      </c>
      <c r="D32752" s="3">
        <v>46161</v>
      </c>
      <c r="E32752" s="3">
        <v>46161</v>
      </c>
      <c r="F32752">
        <v>1654.17</v>
      </c>
      <c r="G32752" t="s">
        <v>3048</v>
      </c>
      <c r="H32752">
        <v>0</v>
      </c>
    </row>
    <row r="32753" spans="1:8">
      <c r="A32753" t="s">
        <v>35802</v>
      </c>
      <c r="B32753" t="s">
        <v>2871</v>
      </c>
      <c r="C32753" t="s">
        <v>850</v>
      </c>
      <c r="D32753" s="3">
        <v>46192</v>
      </c>
      <c r="E32753" s="3">
        <v>46193</v>
      </c>
      <c r="F32753">
        <v>1654.17</v>
      </c>
      <c r="G32753" t="s">
        <v>3057</v>
      </c>
      <c r="H32753">
        <v>1</v>
      </c>
    </row>
    <row r="32754" spans="1:8">
      <c r="A32754" t="s">
        <v>35803</v>
      </c>
      <c r="B32754" t="s">
        <v>2871</v>
      </c>
      <c r="C32754" t="s">
        <v>850</v>
      </c>
      <c r="D32754" s="3">
        <v>46222</v>
      </c>
      <c r="E32754" s="3">
        <v>46229</v>
      </c>
      <c r="F32754">
        <v>1654.17</v>
      </c>
      <c r="G32754" t="s">
        <v>3057</v>
      </c>
      <c r="H32754">
        <v>7</v>
      </c>
    </row>
    <row r="32755" spans="1:8">
      <c r="A32755" t="s">
        <v>35804</v>
      </c>
      <c r="B32755" t="s">
        <v>2871</v>
      </c>
      <c r="C32755" t="s">
        <v>850</v>
      </c>
      <c r="D32755" s="3">
        <v>46253</v>
      </c>
      <c r="E32755" s="3">
        <v>46253</v>
      </c>
      <c r="F32755">
        <v>1654.17</v>
      </c>
      <c r="G32755" t="s">
        <v>3048</v>
      </c>
      <c r="H32755">
        <v>0</v>
      </c>
    </row>
    <row r="32756" spans="1:8">
      <c r="A32756" t="s">
        <v>35805</v>
      </c>
      <c r="B32756" t="s">
        <v>2872</v>
      </c>
      <c r="C32756" t="s">
        <v>1048</v>
      </c>
      <c r="D32756" s="3">
        <v>45641</v>
      </c>
      <c r="E32756" s="3">
        <v>45641</v>
      </c>
      <c r="F32756">
        <v>17750</v>
      </c>
      <c r="G32756" t="s">
        <v>3048</v>
      </c>
      <c r="H32756">
        <v>0</v>
      </c>
    </row>
    <row r="32757" spans="1:8">
      <c r="A32757" t="s">
        <v>35806</v>
      </c>
      <c r="B32757" t="s">
        <v>2872</v>
      </c>
      <c r="C32757" t="s">
        <v>1048</v>
      </c>
      <c r="D32757" s="3">
        <v>45672</v>
      </c>
      <c r="E32757" s="3">
        <v>45672</v>
      </c>
      <c r="F32757">
        <v>17750</v>
      </c>
      <c r="G32757" t="s">
        <v>3048</v>
      </c>
      <c r="H32757">
        <v>0</v>
      </c>
    </row>
    <row r="32758" spans="1:8">
      <c r="A32758" t="s">
        <v>35807</v>
      </c>
      <c r="B32758" t="s">
        <v>2872</v>
      </c>
      <c r="C32758" t="s">
        <v>1048</v>
      </c>
      <c r="D32758" s="3">
        <v>45703</v>
      </c>
      <c r="E32758" s="3">
        <v>45703</v>
      </c>
      <c r="F32758">
        <v>17750</v>
      </c>
      <c r="G32758" t="s">
        <v>3048</v>
      </c>
      <c r="H32758">
        <v>0</v>
      </c>
    </row>
    <row r="32759" spans="1:8">
      <c r="A32759" t="s">
        <v>35808</v>
      </c>
      <c r="B32759" t="s">
        <v>2872</v>
      </c>
      <c r="C32759" t="s">
        <v>1048</v>
      </c>
      <c r="D32759" s="3">
        <v>45731</v>
      </c>
      <c r="E32759" s="3">
        <v>45731</v>
      </c>
      <c r="F32759">
        <v>17750</v>
      </c>
      <c r="G32759" t="s">
        <v>3048</v>
      </c>
      <c r="H32759">
        <v>0</v>
      </c>
    </row>
    <row r="32760" spans="1:8">
      <c r="A32760" t="s">
        <v>35809</v>
      </c>
      <c r="B32760" t="s">
        <v>2872</v>
      </c>
      <c r="C32760" t="s">
        <v>1048</v>
      </c>
      <c r="D32760" s="3">
        <v>45762</v>
      </c>
      <c r="E32760" s="3">
        <v>45762</v>
      </c>
      <c r="F32760">
        <v>17750</v>
      </c>
      <c r="G32760" t="s">
        <v>3048</v>
      </c>
      <c r="H32760">
        <v>0</v>
      </c>
    </row>
    <row r="32761" spans="1:8">
      <c r="A32761" t="s">
        <v>35810</v>
      </c>
      <c r="B32761" t="s">
        <v>2872</v>
      </c>
      <c r="C32761" t="s">
        <v>1048</v>
      </c>
      <c r="D32761" s="3">
        <v>45792</v>
      </c>
      <c r="E32761" s="3">
        <v>45792</v>
      </c>
      <c r="F32761">
        <v>17750</v>
      </c>
      <c r="G32761" t="s">
        <v>3048</v>
      </c>
      <c r="H32761">
        <v>0</v>
      </c>
    </row>
    <row r="32762" spans="1:8">
      <c r="A32762" t="s">
        <v>35811</v>
      </c>
      <c r="B32762" t="s">
        <v>2872</v>
      </c>
      <c r="C32762" t="s">
        <v>1048</v>
      </c>
      <c r="D32762" s="3">
        <v>45823</v>
      </c>
      <c r="E32762" s="3">
        <v>45823</v>
      </c>
      <c r="F32762">
        <v>17750</v>
      </c>
      <c r="G32762" t="s">
        <v>3048</v>
      </c>
      <c r="H32762">
        <v>0</v>
      </c>
    </row>
    <row r="32763" spans="1:8">
      <c r="A32763" t="s">
        <v>35812</v>
      </c>
      <c r="B32763" t="s">
        <v>2872</v>
      </c>
      <c r="C32763" t="s">
        <v>1048</v>
      </c>
      <c r="D32763" s="3">
        <v>45853</v>
      </c>
      <c r="E32763" s="3">
        <v>45853</v>
      </c>
      <c r="F32763">
        <v>17750</v>
      </c>
      <c r="G32763" t="s">
        <v>3048</v>
      </c>
      <c r="H32763">
        <v>0</v>
      </c>
    </row>
    <row r="32764" spans="1:8">
      <c r="A32764" t="s">
        <v>35813</v>
      </c>
      <c r="B32764" t="s">
        <v>2872</v>
      </c>
      <c r="C32764" t="s">
        <v>1048</v>
      </c>
      <c r="D32764" s="3">
        <v>45884</v>
      </c>
      <c r="E32764" s="3">
        <v>45887</v>
      </c>
      <c r="F32764">
        <v>17750</v>
      </c>
      <c r="G32764" t="s">
        <v>3057</v>
      </c>
      <c r="H32764">
        <v>3</v>
      </c>
    </row>
    <row r="32765" spans="1:8">
      <c r="A32765" t="s">
        <v>35814</v>
      </c>
      <c r="B32765" t="s">
        <v>2872</v>
      </c>
      <c r="C32765" t="s">
        <v>1048</v>
      </c>
      <c r="D32765" s="3">
        <v>45915</v>
      </c>
      <c r="E32765" s="3">
        <v>45915</v>
      </c>
      <c r="F32765">
        <v>17750</v>
      </c>
      <c r="G32765" t="s">
        <v>3048</v>
      </c>
      <c r="H32765">
        <v>0</v>
      </c>
    </row>
    <row r="32766" spans="1:8">
      <c r="A32766" t="s">
        <v>35815</v>
      </c>
      <c r="B32766" t="s">
        <v>2872</v>
      </c>
      <c r="C32766" t="s">
        <v>1048</v>
      </c>
      <c r="D32766" s="3">
        <v>45945</v>
      </c>
      <c r="E32766" s="3">
        <v>45945</v>
      </c>
      <c r="F32766">
        <v>17750</v>
      </c>
      <c r="G32766" t="s">
        <v>3048</v>
      </c>
      <c r="H32766">
        <v>0</v>
      </c>
    </row>
    <row r="32767" spans="1:8">
      <c r="A32767" t="s">
        <v>35816</v>
      </c>
      <c r="B32767" t="s">
        <v>2872</v>
      </c>
      <c r="C32767" t="s">
        <v>1048</v>
      </c>
      <c r="D32767" s="3">
        <v>45976</v>
      </c>
      <c r="E32767" s="3">
        <v>45976</v>
      </c>
      <c r="F32767">
        <v>17750</v>
      </c>
      <c r="G32767" t="s">
        <v>3048</v>
      </c>
      <c r="H32767">
        <v>0</v>
      </c>
    </row>
    <row r="32768" spans="1:8">
      <c r="A32768" t="s">
        <v>35817</v>
      </c>
      <c r="B32768" t="s">
        <v>2872</v>
      </c>
      <c r="C32768" t="s">
        <v>1048</v>
      </c>
      <c r="D32768" s="3">
        <v>46006</v>
      </c>
      <c r="E32768" s="3">
        <v>46006</v>
      </c>
      <c r="F32768">
        <v>17750</v>
      </c>
      <c r="G32768" t="s">
        <v>3048</v>
      </c>
      <c r="H32768">
        <v>0</v>
      </c>
    </row>
    <row r="32769" spans="1:8">
      <c r="A32769" t="s">
        <v>35818</v>
      </c>
      <c r="B32769" t="s">
        <v>2872</v>
      </c>
      <c r="C32769" t="s">
        <v>1048</v>
      </c>
      <c r="D32769" s="3">
        <v>46037</v>
      </c>
      <c r="E32769" s="3">
        <v>46038</v>
      </c>
      <c r="F32769">
        <v>17750</v>
      </c>
      <c r="G32769" t="s">
        <v>3057</v>
      </c>
      <c r="H32769">
        <v>1</v>
      </c>
    </row>
    <row r="32770" spans="1:8">
      <c r="A32770" t="s">
        <v>35819</v>
      </c>
      <c r="B32770" t="s">
        <v>2872</v>
      </c>
      <c r="C32770" t="s">
        <v>1048</v>
      </c>
      <c r="D32770" s="3">
        <v>46068</v>
      </c>
      <c r="E32770" s="3">
        <v>46068</v>
      </c>
      <c r="F32770">
        <v>17750</v>
      </c>
      <c r="G32770" t="s">
        <v>3048</v>
      </c>
      <c r="H32770">
        <v>0</v>
      </c>
    </row>
    <row r="32771" spans="1:8">
      <c r="A32771" t="s">
        <v>35820</v>
      </c>
      <c r="B32771" t="s">
        <v>2872</v>
      </c>
      <c r="C32771" t="s">
        <v>1048</v>
      </c>
      <c r="D32771" s="3">
        <v>46096</v>
      </c>
      <c r="E32771" s="3">
        <v>46098</v>
      </c>
      <c r="F32771">
        <v>17750</v>
      </c>
      <c r="G32771" t="s">
        <v>3057</v>
      </c>
      <c r="H32771">
        <v>2</v>
      </c>
    </row>
    <row r="32772" spans="1:8">
      <c r="A32772" t="s">
        <v>35821</v>
      </c>
      <c r="B32772" t="s">
        <v>2872</v>
      </c>
      <c r="C32772" t="s">
        <v>1048</v>
      </c>
      <c r="D32772" s="3">
        <v>46127</v>
      </c>
      <c r="E32772" s="3">
        <v>46127</v>
      </c>
      <c r="F32772">
        <v>17750</v>
      </c>
      <c r="G32772" t="s">
        <v>3048</v>
      </c>
      <c r="H32772">
        <v>0</v>
      </c>
    </row>
    <row r="32773" spans="1:8">
      <c r="A32773" t="s">
        <v>35822</v>
      </c>
      <c r="B32773" t="s">
        <v>2872</v>
      </c>
      <c r="C32773" t="s">
        <v>1048</v>
      </c>
      <c r="D32773" s="3">
        <v>46157</v>
      </c>
      <c r="E32773" s="3">
        <v>46159</v>
      </c>
      <c r="F32773">
        <v>17750</v>
      </c>
      <c r="G32773" t="s">
        <v>3057</v>
      </c>
      <c r="H32773">
        <v>2</v>
      </c>
    </row>
    <row r="32774" spans="1:8">
      <c r="A32774" t="s">
        <v>35823</v>
      </c>
      <c r="B32774" t="s">
        <v>2872</v>
      </c>
      <c r="C32774" t="s">
        <v>1048</v>
      </c>
      <c r="D32774" s="3">
        <v>46188</v>
      </c>
      <c r="E32774" s="3">
        <v>46190</v>
      </c>
      <c r="F32774">
        <v>17750</v>
      </c>
      <c r="G32774" t="s">
        <v>3057</v>
      </c>
      <c r="H32774">
        <v>2</v>
      </c>
    </row>
    <row r="32775" spans="1:8">
      <c r="A32775" t="s">
        <v>35824</v>
      </c>
      <c r="B32775" t="s">
        <v>2872</v>
      </c>
      <c r="C32775" t="s">
        <v>1048</v>
      </c>
      <c r="D32775" s="3">
        <v>46218</v>
      </c>
      <c r="E32775" s="3">
        <v>46218</v>
      </c>
      <c r="F32775">
        <v>17750</v>
      </c>
      <c r="G32775" t="s">
        <v>3048</v>
      </c>
      <c r="H32775">
        <v>0</v>
      </c>
    </row>
    <row r="32776" spans="1:8">
      <c r="A32776" t="s">
        <v>35825</v>
      </c>
      <c r="B32776" t="s">
        <v>2872</v>
      </c>
      <c r="C32776" t="s">
        <v>1048</v>
      </c>
      <c r="D32776" s="3">
        <v>46249</v>
      </c>
      <c r="E32776" s="3">
        <v>46251</v>
      </c>
      <c r="F32776">
        <v>17750</v>
      </c>
      <c r="G32776" t="s">
        <v>3057</v>
      </c>
      <c r="H32776">
        <v>2</v>
      </c>
    </row>
    <row r="32777" spans="1:8">
      <c r="A32777" t="s">
        <v>35826</v>
      </c>
      <c r="B32777" t="s">
        <v>2872</v>
      </c>
      <c r="C32777" t="s">
        <v>1048</v>
      </c>
      <c r="D32777" s="3">
        <v>46280</v>
      </c>
      <c r="E32777" s="3">
        <v>46280</v>
      </c>
      <c r="F32777">
        <v>17750</v>
      </c>
      <c r="G32777" t="s">
        <v>3048</v>
      </c>
      <c r="H32777">
        <v>0</v>
      </c>
    </row>
    <row r="32778" spans="1:8">
      <c r="A32778" t="s">
        <v>35827</v>
      </c>
      <c r="B32778" t="s">
        <v>2872</v>
      </c>
      <c r="C32778" t="s">
        <v>1048</v>
      </c>
      <c r="D32778" s="3">
        <v>46310</v>
      </c>
      <c r="E32778" s="3">
        <v>46310</v>
      </c>
      <c r="F32778">
        <v>17750</v>
      </c>
      <c r="G32778" t="s">
        <v>3048</v>
      </c>
      <c r="H32778">
        <v>0</v>
      </c>
    </row>
    <row r="32779" spans="1:8">
      <c r="A32779" t="s">
        <v>35828</v>
      </c>
      <c r="B32779" t="s">
        <v>2872</v>
      </c>
      <c r="C32779" t="s">
        <v>1048</v>
      </c>
      <c r="D32779" s="3">
        <v>46341</v>
      </c>
      <c r="E32779" s="3">
        <v>46348</v>
      </c>
      <c r="F32779">
        <v>17750</v>
      </c>
      <c r="G32779" t="s">
        <v>3057</v>
      </c>
      <c r="H32779">
        <v>7</v>
      </c>
    </row>
    <row r="32780" spans="1:8">
      <c r="A32780" t="s">
        <v>35829</v>
      </c>
      <c r="B32780" t="s">
        <v>2873</v>
      </c>
      <c r="C32780" t="s">
        <v>41</v>
      </c>
      <c r="D32780" s="3">
        <v>45804</v>
      </c>
      <c r="E32780" s="3">
        <v>45804</v>
      </c>
      <c r="F32780">
        <v>17625</v>
      </c>
      <c r="G32780" t="s">
        <v>3048</v>
      </c>
      <c r="H32780">
        <v>0</v>
      </c>
    </row>
    <row r="32781" spans="1:8">
      <c r="A32781" t="s">
        <v>35830</v>
      </c>
      <c r="B32781" t="s">
        <v>2873</v>
      </c>
      <c r="C32781" t="s">
        <v>41</v>
      </c>
      <c r="D32781" s="3">
        <v>45835</v>
      </c>
      <c r="E32781" s="3">
        <v>45835</v>
      </c>
      <c r="F32781">
        <v>17625</v>
      </c>
      <c r="G32781" t="s">
        <v>3048</v>
      </c>
      <c r="H32781">
        <v>0</v>
      </c>
    </row>
    <row r="32782" spans="1:8">
      <c r="A32782" t="s">
        <v>35831</v>
      </c>
      <c r="B32782" t="s">
        <v>2873</v>
      </c>
      <c r="C32782" t="s">
        <v>41</v>
      </c>
      <c r="D32782" s="3">
        <v>45865</v>
      </c>
      <c r="E32782" s="3">
        <v>45865</v>
      </c>
      <c r="F32782">
        <v>17625</v>
      </c>
      <c r="G32782" t="s">
        <v>3048</v>
      </c>
      <c r="H32782">
        <v>0</v>
      </c>
    </row>
    <row r="32783" spans="1:8">
      <c r="A32783" t="s">
        <v>35832</v>
      </c>
      <c r="B32783" t="s">
        <v>2873</v>
      </c>
      <c r="C32783" t="s">
        <v>41</v>
      </c>
      <c r="D32783" s="3">
        <v>45896</v>
      </c>
      <c r="E32783" s="3">
        <v>45896</v>
      </c>
      <c r="F32783">
        <v>17625</v>
      </c>
      <c r="G32783" t="s">
        <v>3048</v>
      </c>
      <c r="H32783">
        <v>0</v>
      </c>
    </row>
    <row r="32784" spans="1:8">
      <c r="A32784" t="s">
        <v>35833</v>
      </c>
      <c r="B32784" t="s">
        <v>2873</v>
      </c>
      <c r="C32784" t="s">
        <v>41</v>
      </c>
      <c r="D32784" s="3">
        <v>45927</v>
      </c>
      <c r="E32784" s="3">
        <v>45928</v>
      </c>
      <c r="F32784">
        <v>17625</v>
      </c>
      <c r="G32784" t="s">
        <v>3057</v>
      </c>
      <c r="H32784">
        <v>1</v>
      </c>
    </row>
    <row r="32785" spans="1:8">
      <c r="A32785" t="s">
        <v>35834</v>
      </c>
      <c r="B32785" t="s">
        <v>2873</v>
      </c>
      <c r="C32785" t="s">
        <v>41</v>
      </c>
      <c r="D32785" s="3">
        <v>45957</v>
      </c>
      <c r="E32785" s="3">
        <v>45957</v>
      </c>
      <c r="F32785">
        <v>17625</v>
      </c>
      <c r="G32785" t="s">
        <v>3048</v>
      </c>
      <c r="H32785">
        <v>0</v>
      </c>
    </row>
    <row r="32786" spans="1:8">
      <c r="A32786" t="s">
        <v>35835</v>
      </c>
      <c r="B32786" t="s">
        <v>2873</v>
      </c>
      <c r="C32786" t="s">
        <v>41</v>
      </c>
      <c r="D32786" s="3">
        <v>45988</v>
      </c>
      <c r="E32786" s="3">
        <v>45988</v>
      </c>
      <c r="F32786">
        <v>17625</v>
      </c>
      <c r="G32786" t="s">
        <v>3048</v>
      </c>
      <c r="H32786">
        <v>0</v>
      </c>
    </row>
    <row r="32787" spans="1:8">
      <c r="A32787" t="s">
        <v>35836</v>
      </c>
      <c r="B32787" t="s">
        <v>2873</v>
      </c>
      <c r="C32787" t="s">
        <v>41</v>
      </c>
      <c r="D32787" s="3">
        <v>46018</v>
      </c>
      <c r="E32787" s="3">
        <v>46018</v>
      </c>
      <c r="F32787">
        <v>17625</v>
      </c>
      <c r="G32787" t="s">
        <v>3048</v>
      </c>
      <c r="H32787">
        <v>0</v>
      </c>
    </row>
    <row r="32788" spans="1:8">
      <c r="A32788" t="s">
        <v>35837</v>
      </c>
      <c r="B32788" t="s">
        <v>2873</v>
      </c>
      <c r="C32788" t="s">
        <v>41</v>
      </c>
      <c r="D32788" s="3">
        <v>46049</v>
      </c>
      <c r="E32788" s="3">
        <v>46051</v>
      </c>
      <c r="F32788">
        <v>17625</v>
      </c>
      <c r="G32788" t="s">
        <v>3057</v>
      </c>
      <c r="H32788">
        <v>2</v>
      </c>
    </row>
    <row r="32789" spans="1:8">
      <c r="A32789" t="s">
        <v>35838</v>
      </c>
      <c r="B32789" t="s">
        <v>2873</v>
      </c>
      <c r="C32789" t="s">
        <v>41</v>
      </c>
      <c r="D32789" s="3">
        <v>46080</v>
      </c>
      <c r="E32789" s="3">
        <v>46080</v>
      </c>
      <c r="F32789">
        <v>17625</v>
      </c>
      <c r="G32789" t="s">
        <v>3048</v>
      </c>
      <c r="H32789">
        <v>0</v>
      </c>
    </row>
    <row r="32790" spans="1:8">
      <c r="A32790" t="s">
        <v>35839</v>
      </c>
      <c r="B32790" t="s">
        <v>2873</v>
      </c>
      <c r="C32790" t="s">
        <v>41</v>
      </c>
      <c r="D32790" s="3">
        <v>46108</v>
      </c>
      <c r="E32790" s="3">
        <v>46108</v>
      </c>
      <c r="F32790">
        <v>17625</v>
      </c>
      <c r="G32790" t="s">
        <v>3048</v>
      </c>
      <c r="H32790">
        <v>0</v>
      </c>
    </row>
    <row r="32791" spans="1:8">
      <c r="A32791" t="s">
        <v>35840</v>
      </c>
      <c r="B32791" t="s">
        <v>2873</v>
      </c>
      <c r="C32791" t="s">
        <v>41</v>
      </c>
      <c r="D32791" s="3">
        <v>46139</v>
      </c>
      <c r="E32791" s="3">
        <v>46139</v>
      </c>
      <c r="F32791">
        <v>17625</v>
      </c>
      <c r="G32791" t="s">
        <v>3048</v>
      </c>
      <c r="H32791">
        <v>0</v>
      </c>
    </row>
    <row r="32792" spans="1:8">
      <c r="A32792" t="s">
        <v>35841</v>
      </c>
      <c r="B32792" t="s">
        <v>2873</v>
      </c>
      <c r="C32792" t="s">
        <v>41</v>
      </c>
      <c r="D32792" s="3">
        <v>46169</v>
      </c>
      <c r="E32792" s="3">
        <v>46170</v>
      </c>
      <c r="F32792">
        <v>17625</v>
      </c>
      <c r="G32792" t="s">
        <v>3057</v>
      </c>
      <c r="H32792">
        <v>1</v>
      </c>
    </row>
    <row r="32793" spans="1:8">
      <c r="A32793" t="s">
        <v>35842</v>
      </c>
      <c r="B32793" t="s">
        <v>2873</v>
      </c>
      <c r="C32793" t="s">
        <v>41</v>
      </c>
      <c r="D32793" s="3">
        <v>46200</v>
      </c>
      <c r="E32793" s="3">
        <v>46200</v>
      </c>
      <c r="F32793">
        <v>17625</v>
      </c>
      <c r="G32793" t="s">
        <v>3048</v>
      </c>
      <c r="H32793">
        <v>0</v>
      </c>
    </row>
    <row r="32794" spans="1:8">
      <c r="A32794" t="s">
        <v>35843</v>
      </c>
      <c r="B32794" t="s">
        <v>2873</v>
      </c>
      <c r="C32794" t="s">
        <v>41</v>
      </c>
      <c r="D32794" s="3">
        <v>46230</v>
      </c>
      <c r="E32794" s="3">
        <v>46230</v>
      </c>
      <c r="F32794">
        <v>17625</v>
      </c>
      <c r="G32794" t="s">
        <v>3048</v>
      </c>
      <c r="H32794">
        <v>0</v>
      </c>
    </row>
    <row r="32795" spans="1:8">
      <c r="A32795" t="s">
        <v>35844</v>
      </c>
      <c r="B32795" t="s">
        <v>2873</v>
      </c>
      <c r="C32795" t="s">
        <v>41</v>
      </c>
      <c r="D32795" s="3">
        <v>46261</v>
      </c>
      <c r="E32795" s="3">
        <v>46262</v>
      </c>
      <c r="F32795">
        <v>17625</v>
      </c>
      <c r="G32795" t="s">
        <v>3057</v>
      </c>
      <c r="H32795">
        <v>1</v>
      </c>
    </row>
    <row r="32796" spans="1:8">
      <c r="A32796" t="s">
        <v>35845</v>
      </c>
      <c r="B32796" t="s">
        <v>2873</v>
      </c>
      <c r="C32796" t="s">
        <v>41</v>
      </c>
      <c r="D32796" s="3">
        <v>46292</v>
      </c>
      <c r="E32796" s="3">
        <v>46292</v>
      </c>
      <c r="F32796">
        <v>17625</v>
      </c>
      <c r="G32796" t="s">
        <v>3048</v>
      </c>
      <c r="H32796">
        <v>0</v>
      </c>
    </row>
    <row r="32797" spans="1:8">
      <c r="A32797" t="s">
        <v>35846</v>
      </c>
      <c r="B32797" t="s">
        <v>2873</v>
      </c>
      <c r="C32797" t="s">
        <v>41</v>
      </c>
      <c r="D32797" s="3">
        <v>46322</v>
      </c>
      <c r="E32797" s="3">
        <v>46325</v>
      </c>
      <c r="F32797">
        <v>17625</v>
      </c>
      <c r="G32797" t="s">
        <v>3057</v>
      </c>
      <c r="H32797">
        <v>3</v>
      </c>
    </row>
    <row r="32798" spans="1:8">
      <c r="A32798" t="s">
        <v>35847</v>
      </c>
      <c r="B32798" t="s">
        <v>2873</v>
      </c>
      <c r="C32798" t="s">
        <v>41</v>
      </c>
      <c r="D32798" s="3">
        <v>46353</v>
      </c>
      <c r="E32798" s="3">
        <v>46353</v>
      </c>
      <c r="F32798">
        <v>17625</v>
      </c>
      <c r="G32798" t="s">
        <v>3048</v>
      </c>
      <c r="H32798">
        <v>0</v>
      </c>
    </row>
    <row r="32799" spans="1:8">
      <c r="A32799" t="s">
        <v>35848</v>
      </c>
      <c r="B32799" t="s">
        <v>2873</v>
      </c>
      <c r="C32799" t="s">
        <v>41</v>
      </c>
      <c r="D32799" s="3">
        <v>46383</v>
      </c>
      <c r="E32799" s="3">
        <v>46384</v>
      </c>
      <c r="F32799">
        <v>17625</v>
      </c>
      <c r="G32799" t="s">
        <v>3057</v>
      </c>
      <c r="H32799">
        <v>1</v>
      </c>
    </row>
    <row r="32800" spans="1:8">
      <c r="A32800" t="s">
        <v>35849</v>
      </c>
      <c r="B32800" t="s">
        <v>2873</v>
      </c>
      <c r="C32800" t="s">
        <v>41</v>
      </c>
      <c r="D32800" s="3">
        <v>46414</v>
      </c>
      <c r="E32800" s="3">
        <v>46415</v>
      </c>
      <c r="F32800">
        <v>17625</v>
      </c>
      <c r="G32800" t="s">
        <v>3057</v>
      </c>
      <c r="H32800">
        <v>1</v>
      </c>
    </row>
    <row r="32801" spans="1:8">
      <c r="A32801" t="s">
        <v>35850</v>
      </c>
      <c r="B32801" t="s">
        <v>2873</v>
      </c>
      <c r="C32801" t="s">
        <v>41</v>
      </c>
      <c r="D32801" s="3">
        <v>46445</v>
      </c>
      <c r="E32801" s="3">
        <v>46445</v>
      </c>
      <c r="F32801">
        <v>17625</v>
      </c>
      <c r="G32801" t="s">
        <v>3048</v>
      </c>
      <c r="H32801">
        <v>0</v>
      </c>
    </row>
    <row r="32802" spans="1:8">
      <c r="A32802" t="s">
        <v>35851</v>
      </c>
      <c r="B32802" t="s">
        <v>2873</v>
      </c>
      <c r="C32802" t="s">
        <v>41</v>
      </c>
      <c r="D32802" s="3">
        <v>46473</v>
      </c>
      <c r="E32802" s="3">
        <v>46473</v>
      </c>
      <c r="F32802">
        <v>17625</v>
      </c>
      <c r="G32802" t="s">
        <v>3048</v>
      </c>
      <c r="H32802">
        <v>0</v>
      </c>
    </row>
    <row r="32803" spans="1:8">
      <c r="A32803" t="s">
        <v>35852</v>
      </c>
      <c r="B32803" t="s">
        <v>2873</v>
      </c>
      <c r="C32803" t="s">
        <v>41</v>
      </c>
      <c r="D32803" s="3">
        <v>46504</v>
      </c>
      <c r="E32803" s="3">
        <v>46504</v>
      </c>
      <c r="F32803">
        <v>17625</v>
      </c>
      <c r="G32803" t="s">
        <v>3048</v>
      </c>
      <c r="H32803">
        <v>0</v>
      </c>
    </row>
    <row r="32804" spans="1:8">
      <c r="A32804" t="s">
        <v>35853</v>
      </c>
      <c r="B32804" t="s">
        <v>2874</v>
      </c>
      <c r="C32804" t="s">
        <v>466</v>
      </c>
      <c r="D32804" s="3">
        <v>45553</v>
      </c>
      <c r="E32804" s="3">
        <v>45553</v>
      </c>
      <c r="F32804">
        <v>5537.5</v>
      </c>
      <c r="G32804" t="s">
        <v>3048</v>
      </c>
      <c r="H32804">
        <v>0</v>
      </c>
    </row>
    <row r="32805" spans="1:8">
      <c r="A32805" t="s">
        <v>35854</v>
      </c>
      <c r="B32805" t="s">
        <v>2874</v>
      </c>
      <c r="C32805" t="s">
        <v>466</v>
      </c>
      <c r="D32805" s="3">
        <v>45583</v>
      </c>
      <c r="E32805" s="3">
        <v>45583</v>
      </c>
      <c r="F32805">
        <v>5537.5</v>
      </c>
      <c r="G32805" t="s">
        <v>3048</v>
      </c>
      <c r="H32805">
        <v>0</v>
      </c>
    </row>
    <row r="32806" spans="1:8">
      <c r="A32806" t="s">
        <v>35855</v>
      </c>
      <c r="B32806" t="s">
        <v>2874</v>
      </c>
      <c r="C32806" t="s">
        <v>466</v>
      </c>
      <c r="D32806" s="3">
        <v>45614</v>
      </c>
      <c r="E32806" s="3">
        <v>45616</v>
      </c>
      <c r="F32806">
        <v>5537.5</v>
      </c>
      <c r="G32806" t="s">
        <v>3057</v>
      </c>
      <c r="H32806">
        <v>2</v>
      </c>
    </row>
    <row r="32807" spans="1:8">
      <c r="A32807" t="s">
        <v>35856</v>
      </c>
      <c r="B32807" t="s">
        <v>2874</v>
      </c>
      <c r="C32807" t="s">
        <v>466</v>
      </c>
      <c r="D32807" s="3">
        <v>45644</v>
      </c>
      <c r="E32807" s="3">
        <v>45644</v>
      </c>
      <c r="F32807">
        <v>5537.5</v>
      </c>
      <c r="G32807" t="s">
        <v>3048</v>
      </c>
      <c r="H32807">
        <v>0</v>
      </c>
    </row>
    <row r="32808" spans="1:8">
      <c r="A32808" t="s">
        <v>35857</v>
      </c>
      <c r="B32808" t="s">
        <v>2874</v>
      </c>
      <c r="C32808" t="s">
        <v>466</v>
      </c>
      <c r="D32808" s="3">
        <v>45675</v>
      </c>
      <c r="E32808" s="3">
        <v>45676</v>
      </c>
      <c r="F32808">
        <v>5537.5</v>
      </c>
      <c r="G32808" t="s">
        <v>3057</v>
      </c>
      <c r="H32808">
        <v>1</v>
      </c>
    </row>
    <row r="32809" spans="1:8">
      <c r="A32809" t="s">
        <v>35858</v>
      </c>
      <c r="B32809" t="s">
        <v>2874</v>
      </c>
      <c r="C32809" t="s">
        <v>466</v>
      </c>
      <c r="D32809" s="3">
        <v>45706</v>
      </c>
      <c r="E32809" s="3">
        <v>45706</v>
      </c>
      <c r="F32809">
        <v>5537.5</v>
      </c>
      <c r="G32809" t="s">
        <v>3048</v>
      </c>
      <c r="H32809">
        <v>0</v>
      </c>
    </row>
    <row r="32810" spans="1:8">
      <c r="A32810" t="s">
        <v>35859</v>
      </c>
      <c r="B32810" t="s">
        <v>2874</v>
      </c>
      <c r="C32810" t="s">
        <v>466</v>
      </c>
      <c r="D32810" s="3">
        <v>45734</v>
      </c>
      <c r="E32810" s="3">
        <v>45734</v>
      </c>
      <c r="F32810">
        <v>5537.5</v>
      </c>
      <c r="G32810" t="s">
        <v>3048</v>
      </c>
      <c r="H32810">
        <v>0</v>
      </c>
    </row>
    <row r="32811" spans="1:8">
      <c r="A32811" t="s">
        <v>35860</v>
      </c>
      <c r="B32811" t="s">
        <v>2874</v>
      </c>
      <c r="C32811" t="s">
        <v>466</v>
      </c>
      <c r="D32811" s="3">
        <v>45765</v>
      </c>
      <c r="E32811" s="3">
        <v>45765</v>
      </c>
      <c r="F32811">
        <v>5537.5</v>
      </c>
      <c r="G32811" t="s">
        <v>3048</v>
      </c>
      <c r="H32811">
        <v>0</v>
      </c>
    </row>
    <row r="32812" spans="1:8">
      <c r="A32812" t="s">
        <v>35861</v>
      </c>
      <c r="B32812" t="s">
        <v>2874</v>
      </c>
      <c r="C32812" t="s">
        <v>466</v>
      </c>
      <c r="D32812" s="3">
        <v>45795</v>
      </c>
      <c r="E32812" s="3">
        <v>45798</v>
      </c>
      <c r="F32812">
        <v>5537.5</v>
      </c>
      <c r="G32812" t="s">
        <v>3057</v>
      </c>
      <c r="H32812">
        <v>3</v>
      </c>
    </row>
    <row r="32813" spans="1:8">
      <c r="A32813" t="s">
        <v>35862</v>
      </c>
      <c r="B32813" t="s">
        <v>2874</v>
      </c>
      <c r="C32813" t="s">
        <v>466</v>
      </c>
      <c r="D32813" s="3">
        <v>45826</v>
      </c>
      <c r="E32813" s="3">
        <v>45826</v>
      </c>
      <c r="F32813">
        <v>5537.5</v>
      </c>
      <c r="G32813" t="s">
        <v>3048</v>
      </c>
      <c r="H32813">
        <v>0</v>
      </c>
    </row>
    <row r="32814" spans="1:8">
      <c r="A32814" t="s">
        <v>35863</v>
      </c>
      <c r="B32814" t="s">
        <v>2874</v>
      </c>
      <c r="C32814" t="s">
        <v>466</v>
      </c>
      <c r="D32814" s="3">
        <v>45856</v>
      </c>
      <c r="E32814" s="3">
        <v>45856</v>
      </c>
      <c r="F32814">
        <v>5537.5</v>
      </c>
      <c r="G32814" t="s">
        <v>3048</v>
      </c>
      <c r="H32814">
        <v>0</v>
      </c>
    </row>
    <row r="32815" spans="1:8">
      <c r="A32815" t="s">
        <v>35864</v>
      </c>
      <c r="B32815" t="s">
        <v>2874</v>
      </c>
      <c r="C32815" t="s">
        <v>466</v>
      </c>
      <c r="D32815" s="3">
        <v>45887</v>
      </c>
      <c r="E32815" s="3">
        <v>45887</v>
      </c>
      <c r="F32815">
        <v>5537.5</v>
      </c>
      <c r="G32815" t="s">
        <v>3048</v>
      </c>
      <c r="H32815">
        <v>0</v>
      </c>
    </row>
    <row r="32816" spans="1:8">
      <c r="A32816" t="s">
        <v>35865</v>
      </c>
      <c r="B32816" t="s">
        <v>2874</v>
      </c>
      <c r="C32816" t="s">
        <v>466</v>
      </c>
      <c r="D32816" s="3">
        <v>45918</v>
      </c>
      <c r="E32816" s="3">
        <v>45918</v>
      </c>
      <c r="F32816">
        <v>5537.5</v>
      </c>
      <c r="G32816" t="s">
        <v>3048</v>
      </c>
      <c r="H32816">
        <v>0</v>
      </c>
    </row>
    <row r="32817" spans="1:8">
      <c r="A32817" t="s">
        <v>35866</v>
      </c>
      <c r="B32817" t="s">
        <v>2874</v>
      </c>
      <c r="C32817" t="s">
        <v>466</v>
      </c>
      <c r="D32817" s="3">
        <v>45948</v>
      </c>
      <c r="E32817" s="3">
        <v>45948</v>
      </c>
      <c r="F32817">
        <v>5537.5</v>
      </c>
      <c r="G32817" t="s">
        <v>3048</v>
      </c>
      <c r="H32817">
        <v>0</v>
      </c>
    </row>
    <row r="32818" spans="1:8">
      <c r="A32818" t="s">
        <v>35867</v>
      </c>
      <c r="B32818" t="s">
        <v>2874</v>
      </c>
      <c r="C32818" t="s">
        <v>466</v>
      </c>
      <c r="D32818" s="3">
        <v>45979</v>
      </c>
      <c r="E32818" s="3">
        <v>45979</v>
      </c>
      <c r="F32818">
        <v>5537.5</v>
      </c>
      <c r="G32818" t="s">
        <v>3048</v>
      </c>
      <c r="H32818">
        <v>0</v>
      </c>
    </row>
    <row r="32819" spans="1:8">
      <c r="A32819" t="s">
        <v>35868</v>
      </c>
      <c r="B32819" t="s">
        <v>2874</v>
      </c>
      <c r="C32819" t="s">
        <v>466</v>
      </c>
      <c r="D32819" s="3">
        <v>46009</v>
      </c>
      <c r="E32819" s="3">
        <v>46009</v>
      </c>
      <c r="F32819">
        <v>5537.5</v>
      </c>
      <c r="G32819" t="s">
        <v>3048</v>
      </c>
      <c r="H32819">
        <v>0</v>
      </c>
    </row>
    <row r="32820" spans="1:8">
      <c r="A32820" t="s">
        <v>35869</v>
      </c>
      <c r="B32820" t="s">
        <v>2874</v>
      </c>
      <c r="C32820" t="s">
        <v>466</v>
      </c>
      <c r="D32820" s="3">
        <v>46040</v>
      </c>
      <c r="E32820" s="3">
        <v>46047</v>
      </c>
      <c r="F32820">
        <v>5537.5</v>
      </c>
      <c r="G32820" t="s">
        <v>3057</v>
      </c>
      <c r="H32820">
        <v>7</v>
      </c>
    </row>
    <row r="32821" spans="1:8">
      <c r="A32821" t="s">
        <v>35870</v>
      </c>
      <c r="B32821" t="s">
        <v>2874</v>
      </c>
      <c r="C32821" t="s">
        <v>466</v>
      </c>
      <c r="D32821" s="3">
        <v>46071</v>
      </c>
      <c r="E32821" s="3">
        <v>46071</v>
      </c>
      <c r="F32821">
        <v>5537.5</v>
      </c>
      <c r="G32821" t="s">
        <v>3048</v>
      </c>
      <c r="H32821">
        <v>0</v>
      </c>
    </row>
    <row r="32822" spans="1:8">
      <c r="A32822" t="s">
        <v>35871</v>
      </c>
      <c r="B32822" t="s">
        <v>2874</v>
      </c>
      <c r="C32822" t="s">
        <v>466</v>
      </c>
      <c r="D32822" s="3">
        <v>46099</v>
      </c>
      <c r="E32822" s="3">
        <v>46099</v>
      </c>
      <c r="F32822">
        <v>5537.5</v>
      </c>
      <c r="G32822" t="s">
        <v>3048</v>
      </c>
      <c r="H32822">
        <v>0</v>
      </c>
    </row>
    <row r="32823" spans="1:8">
      <c r="A32823" t="s">
        <v>35872</v>
      </c>
      <c r="B32823" t="s">
        <v>2874</v>
      </c>
      <c r="C32823" t="s">
        <v>466</v>
      </c>
      <c r="D32823" s="3">
        <v>46130</v>
      </c>
      <c r="E32823" s="3">
        <v>46131</v>
      </c>
      <c r="F32823">
        <v>5537.5</v>
      </c>
      <c r="G32823" t="s">
        <v>3057</v>
      </c>
      <c r="H32823">
        <v>1</v>
      </c>
    </row>
    <row r="32824" spans="1:8">
      <c r="A32824" t="s">
        <v>35873</v>
      </c>
      <c r="B32824" t="s">
        <v>2874</v>
      </c>
      <c r="C32824" t="s">
        <v>466</v>
      </c>
      <c r="D32824" s="3">
        <v>46160</v>
      </c>
      <c r="E32824" s="3">
        <v>46160</v>
      </c>
      <c r="F32824">
        <v>5537.5</v>
      </c>
      <c r="G32824" t="s">
        <v>3048</v>
      </c>
      <c r="H32824">
        <v>0</v>
      </c>
    </row>
    <row r="32825" spans="1:8">
      <c r="A32825" t="s">
        <v>35874</v>
      </c>
      <c r="B32825" t="s">
        <v>2874</v>
      </c>
      <c r="C32825" t="s">
        <v>466</v>
      </c>
      <c r="D32825" s="3">
        <v>46191</v>
      </c>
      <c r="E32825" s="3">
        <v>46191</v>
      </c>
      <c r="F32825">
        <v>5537.5</v>
      </c>
      <c r="G32825" t="s">
        <v>3048</v>
      </c>
      <c r="H32825">
        <v>0</v>
      </c>
    </row>
    <row r="32826" spans="1:8">
      <c r="A32826" t="s">
        <v>35875</v>
      </c>
      <c r="B32826" t="s">
        <v>2874</v>
      </c>
      <c r="C32826" t="s">
        <v>466</v>
      </c>
      <c r="D32826" s="3">
        <v>46221</v>
      </c>
      <c r="E32826" s="3">
        <v>46221</v>
      </c>
      <c r="F32826">
        <v>5537.5</v>
      </c>
      <c r="G32826" t="s">
        <v>3048</v>
      </c>
      <c r="H32826">
        <v>0</v>
      </c>
    </row>
    <row r="32827" spans="1:8">
      <c r="A32827" t="s">
        <v>35876</v>
      </c>
      <c r="B32827" t="s">
        <v>2874</v>
      </c>
      <c r="C32827" t="s">
        <v>466</v>
      </c>
      <c r="D32827" s="3">
        <v>46252</v>
      </c>
      <c r="E32827" s="3">
        <v>46252</v>
      </c>
      <c r="F32827">
        <v>5537.5</v>
      </c>
      <c r="G32827" t="s">
        <v>3048</v>
      </c>
      <c r="H32827">
        <v>0</v>
      </c>
    </row>
    <row r="32828" spans="1:8">
      <c r="A32828" t="s">
        <v>35877</v>
      </c>
      <c r="B32828" t="s">
        <v>2875</v>
      </c>
      <c r="C32828" t="s">
        <v>784</v>
      </c>
      <c r="D32828" s="3">
        <v>45496</v>
      </c>
      <c r="E32828" s="3">
        <v>45496</v>
      </c>
      <c r="F32828">
        <v>5787.5</v>
      </c>
      <c r="G32828" t="s">
        <v>3048</v>
      </c>
      <c r="H32828">
        <v>0</v>
      </c>
    </row>
    <row r="32829" spans="1:8">
      <c r="A32829" t="s">
        <v>35878</v>
      </c>
      <c r="B32829" t="s">
        <v>2875</v>
      </c>
      <c r="C32829" t="s">
        <v>784</v>
      </c>
      <c r="D32829" s="3">
        <v>45527</v>
      </c>
      <c r="E32829" s="3">
        <v>45530</v>
      </c>
      <c r="F32829">
        <v>5787.5</v>
      </c>
      <c r="G32829" t="s">
        <v>3057</v>
      </c>
      <c r="H32829">
        <v>3</v>
      </c>
    </row>
    <row r="32830" spans="1:8">
      <c r="A32830" t="s">
        <v>35879</v>
      </c>
      <c r="B32830" t="s">
        <v>2875</v>
      </c>
      <c r="C32830" t="s">
        <v>784</v>
      </c>
      <c r="D32830" s="3">
        <v>45558</v>
      </c>
      <c r="E32830" s="3">
        <v>45565</v>
      </c>
      <c r="F32830">
        <v>5787.5</v>
      </c>
      <c r="G32830" t="s">
        <v>3057</v>
      </c>
      <c r="H32830">
        <v>7</v>
      </c>
    </row>
    <row r="32831" spans="1:8">
      <c r="A32831" t="s">
        <v>35880</v>
      </c>
      <c r="B32831" t="s">
        <v>2875</v>
      </c>
      <c r="C32831" t="s">
        <v>784</v>
      </c>
      <c r="D32831" s="3">
        <v>45588</v>
      </c>
      <c r="E32831" s="3">
        <v>45588</v>
      </c>
      <c r="F32831">
        <v>5787.5</v>
      </c>
      <c r="G32831" t="s">
        <v>3048</v>
      </c>
      <c r="H32831">
        <v>0</v>
      </c>
    </row>
    <row r="32832" spans="1:8">
      <c r="A32832" t="s">
        <v>35881</v>
      </c>
      <c r="B32832" t="s">
        <v>2875</v>
      </c>
      <c r="C32832" t="s">
        <v>784</v>
      </c>
      <c r="D32832" s="3">
        <v>45619</v>
      </c>
      <c r="E32832" s="3">
        <v>45619</v>
      </c>
      <c r="F32832">
        <v>5787.5</v>
      </c>
      <c r="G32832" t="s">
        <v>3048</v>
      </c>
      <c r="H32832">
        <v>0</v>
      </c>
    </row>
    <row r="32833" spans="1:8">
      <c r="A32833" t="s">
        <v>35882</v>
      </c>
      <c r="B32833" t="s">
        <v>2875</v>
      </c>
      <c r="C32833" t="s">
        <v>784</v>
      </c>
      <c r="D32833" s="3">
        <v>45649</v>
      </c>
      <c r="E32833" s="3">
        <v>45649</v>
      </c>
      <c r="F32833">
        <v>5787.5</v>
      </c>
      <c r="G32833" t="s">
        <v>3048</v>
      </c>
      <c r="H32833">
        <v>0</v>
      </c>
    </row>
    <row r="32834" spans="1:8">
      <c r="A32834" t="s">
        <v>35883</v>
      </c>
      <c r="B32834" t="s">
        <v>2875</v>
      </c>
      <c r="C32834" t="s">
        <v>784</v>
      </c>
      <c r="D32834" s="3">
        <v>45680</v>
      </c>
      <c r="E32834" s="3">
        <v>45680</v>
      </c>
      <c r="F32834">
        <v>5787.5</v>
      </c>
      <c r="G32834" t="s">
        <v>3048</v>
      </c>
      <c r="H32834">
        <v>0</v>
      </c>
    </row>
    <row r="32835" spans="1:8">
      <c r="A32835" t="s">
        <v>35884</v>
      </c>
      <c r="B32835" t="s">
        <v>2875</v>
      </c>
      <c r="C32835" t="s">
        <v>784</v>
      </c>
      <c r="D32835" s="3">
        <v>45711</v>
      </c>
      <c r="E32835" s="3">
        <v>45711</v>
      </c>
      <c r="F32835">
        <v>5787.5</v>
      </c>
      <c r="G32835" t="s">
        <v>3048</v>
      </c>
      <c r="H32835">
        <v>0</v>
      </c>
    </row>
    <row r="32836" spans="1:8">
      <c r="A32836" t="s">
        <v>35885</v>
      </c>
      <c r="B32836" t="s">
        <v>2875</v>
      </c>
      <c r="C32836" t="s">
        <v>784</v>
      </c>
      <c r="D32836" s="3">
        <v>45739</v>
      </c>
      <c r="E32836" s="3">
        <v>45739</v>
      </c>
      <c r="F32836">
        <v>5787.5</v>
      </c>
      <c r="G32836" t="s">
        <v>3048</v>
      </c>
      <c r="H32836">
        <v>0</v>
      </c>
    </row>
    <row r="32837" spans="1:8">
      <c r="A32837" t="s">
        <v>35886</v>
      </c>
      <c r="B32837" t="s">
        <v>2875</v>
      </c>
      <c r="C32837" t="s">
        <v>784</v>
      </c>
      <c r="D32837" s="3">
        <v>45770</v>
      </c>
      <c r="E32837" s="3">
        <v>45770</v>
      </c>
      <c r="F32837">
        <v>5787.5</v>
      </c>
      <c r="G32837" t="s">
        <v>3048</v>
      </c>
      <c r="H32837">
        <v>0</v>
      </c>
    </row>
    <row r="32838" spans="1:8">
      <c r="A32838" t="s">
        <v>35887</v>
      </c>
      <c r="B32838" t="s">
        <v>2875</v>
      </c>
      <c r="C32838" t="s">
        <v>784</v>
      </c>
      <c r="D32838" s="3">
        <v>45800</v>
      </c>
      <c r="E32838" s="3">
        <v>45800</v>
      </c>
      <c r="F32838">
        <v>5787.5</v>
      </c>
      <c r="G32838" t="s">
        <v>3048</v>
      </c>
      <c r="H32838">
        <v>0</v>
      </c>
    </row>
    <row r="32839" spans="1:8">
      <c r="A32839" t="s">
        <v>35888</v>
      </c>
      <c r="B32839" t="s">
        <v>2875</v>
      </c>
      <c r="C32839" t="s">
        <v>784</v>
      </c>
      <c r="D32839" s="3">
        <v>45831</v>
      </c>
      <c r="E32839" s="3">
        <v>45831</v>
      </c>
      <c r="F32839">
        <v>5787.5</v>
      </c>
      <c r="G32839" t="s">
        <v>3048</v>
      </c>
      <c r="H32839">
        <v>0</v>
      </c>
    </row>
    <row r="32840" spans="1:8">
      <c r="A32840" t="s">
        <v>35889</v>
      </c>
      <c r="B32840" t="s">
        <v>2875</v>
      </c>
      <c r="C32840" t="s">
        <v>784</v>
      </c>
      <c r="D32840" s="3">
        <v>45861</v>
      </c>
      <c r="E32840" s="3">
        <v>45861</v>
      </c>
      <c r="F32840">
        <v>5787.5</v>
      </c>
      <c r="G32840" t="s">
        <v>3048</v>
      </c>
      <c r="H32840">
        <v>0</v>
      </c>
    </row>
    <row r="32841" spans="1:8">
      <c r="A32841" t="s">
        <v>35890</v>
      </c>
      <c r="B32841" t="s">
        <v>2875</v>
      </c>
      <c r="C32841" t="s">
        <v>784</v>
      </c>
      <c r="D32841" s="3">
        <v>45892</v>
      </c>
      <c r="E32841" s="3">
        <v>45892</v>
      </c>
      <c r="F32841">
        <v>5787.5</v>
      </c>
      <c r="G32841" t="s">
        <v>3048</v>
      </c>
      <c r="H32841">
        <v>0</v>
      </c>
    </row>
    <row r="32842" spans="1:8">
      <c r="A32842" t="s">
        <v>35891</v>
      </c>
      <c r="B32842" t="s">
        <v>2875</v>
      </c>
      <c r="C32842" t="s">
        <v>784</v>
      </c>
      <c r="D32842" s="3">
        <v>45923</v>
      </c>
      <c r="E32842" s="3">
        <v>45923</v>
      </c>
      <c r="F32842">
        <v>5787.5</v>
      </c>
      <c r="G32842" t="s">
        <v>3048</v>
      </c>
      <c r="H32842">
        <v>0</v>
      </c>
    </row>
    <row r="32843" spans="1:8">
      <c r="A32843" t="s">
        <v>35892</v>
      </c>
      <c r="B32843" t="s">
        <v>2875</v>
      </c>
      <c r="C32843" t="s">
        <v>784</v>
      </c>
      <c r="D32843" s="3">
        <v>45953</v>
      </c>
      <c r="E32843" s="3">
        <v>45953</v>
      </c>
      <c r="F32843">
        <v>5787.5</v>
      </c>
      <c r="G32843" t="s">
        <v>3048</v>
      </c>
      <c r="H32843">
        <v>0</v>
      </c>
    </row>
    <row r="32844" spans="1:8">
      <c r="A32844" t="s">
        <v>35893</v>
      </c>
      <c r="B32844" t="s">
        <v>2875</v>
      </c>
      <c r="C32844" t="s">
        <v>784</v>
      </c>
      <c r="D32844" s="3">
        <v>45984</v>
      </c>
      <c r="E32844" s="3">
        <v>45984</v>
      </c>
      <c r="F32844">
        <v>5787.5</v>
      </c>
      <c r="G32844" t="s">
        <v>3048</v>
      </c>
      <c r="H32844">
        <v>0</v>
      </c>
    </row>
    <row r="32845" spans="1:8">
      <c r="A32845" t="s">
        <v>35894</v>
      </c>
      <c r="B32845" t="s">
        <v>2875</v>
      </c>
      <c r="C32845" t="s">
        <v>784</v>
      </c>
      <c r="D32845" s="3">
        <v>46014</v>
      </c>
      <c r="E32845" s="3">
        <v>46014</v>
      </c>
      <c r="F32845">
        <v>5787.5</v>
      </c>
      <c r="G32845" t="s">
        <v>3048</v>
      </c>
      <c r="H32845">
        <v>0</v>
      </c>
    </row>
    <row r="32846" spans="1:8">
      <c r="A32846" t="s">
        <v>35895</v>
      </c>
      <c r="B32846" t="s">
        <v>2875</v>
      </c>
      <c r="C32846" t="s">
        <v>784</v>
      </c>
      <c r="D32846" s="3">
        <v>46045</v>
      </c>
      <c r="E32846" s="3">
        <v>46052</v>
      </c>
      <c r="F32846">
        <v>5787.5</v>
      </c>
      <c r="G32846" t="s">
        <v>3057</v>
      </c>
      <c r="H32846">
        <v>7</v>
      </c>
    </row>
    <row r="32847" spans="1:8">
      <c r="A32847" t="s">
        <v>35896</v>
      </c>
      <c r="B32847" t="s">
        <v>2875</v>
      </c>
      <c r="C32847" t="s">
        <v>784</v>
      </c>
      <c r="D32847" s="3">
        <v>46076</v>
      </c>
      <c r="E32847" s="3">
        <v>46079</v>
      </c>
      <c r="F32847">
        <v>5787.5</v>
      </c>
      <c r="G32847" t="s">
        <v>3057</v>
      </c>
      <c r="H32847">
        <v>3</v>
      </c>
    </row>
    <row r="32848" spans="1:8">
      <c r="A32848" t="s">
        <v>35897</v>
      </c>
      <c r="B32848" t="s">
        <v>2875</v>
      </c>
      <c r="C32848" t="s">
        <v>784</v>
      </c>
      <c r="D32848" s="3">
        <v>46104</v>
      </c>
      <c r="E32848" s="3">
        <v>46104</v>
      </c>
      <c r="F32848">
        <v>5787.5</v>
      </c>
      <c r="G32848" t="s">
        <v>3048</v>
      </c>
      <c r="H32848">
        <v>0</v>
      </c>
    </row>
    <row r="32849" spans="1:8">
      <c r="A32849" t="s">
        <v>35898</v>
      </c>
      <c r="B32849" t="s">
        <v>2875</v>
      </c>
      <c r="C32849" t="s">
        <v>784</v>
      </c>
      <c r="D32849" s="3">
        <v>46135</v>
      </c>
      <c r="E32849" s="3">
        <v>46136</v>
      </c>
      <c r="F32849">
        <v>5787.5</v>
      </c>
      <c r="G32849" t="s">
        <v>3057</v>
      </c>
      <c r="H32849">
        <v>1</v>
      </c>
    </row>
    <row r="32850" spans="1:8">
      <c r="A32850" t="s">
        <v>35899</v>
      </c>
      <c r="B32850" t="s">
        <v>2875</v>
      </c>
      <c r="C32850" t="s">
        <v>784</v>
      </c>
      <c r="D32850" s="3">
        <v>46165</v>
      </c>
      <c r="E32850" s="3">
        <v>46165</v>
      </c>
      <c r="F32850">
        <v>5787.5</v>
      </c>
      <c r="G32850" t="s">
        <v>3048</v>
      </c>
      <c r="H32850">
        <v>0</v>
      </c>
    </row>
    <row r="32851" spans="1:8">
      <c r="A32851" t="s">
        <v>35900</v>
      </c>
      <c r="B32851" t="s">
        <v>2875</v>
      </c>
      <c r="C32851" t="s">
        <v>784</v>
      </c>
      <c r="D32851" s="3">
        <v>46196</v>
      </c>
      <c r="E32851" s="3">
        <v>46196</v>
      </c>
      <c r="F32851">
        <v>5787.5</v>
      </c>
      <c r="G32851" t="s">
        <v>3048</v>
      </c>
      <c r="H32851">
        <v>0</v>
      </c>
    </row>
    <row r="32852" spans="1:8">
      <c r="A32852" t="s">
        <v>35901</v>
      </c>
      <c r="B32852" t="s">
        <v>2876</v>
      </c>
      <c r="C32852" t="s">
        <v>771</v>
      </c>
      <c r="D32852" s="3">
        <v>45674</v>
      </c>
      <c r="E32852" s="3">
        <v>45674</v>
      </c>
      <c r="F32852">
        <v>7129.17</v>
      </c>
      <c r="G32852" t="s">
        <v>3048</v>
      </c>
      <c r="H32852">
        <v>0</v>
      </c>
    </row>
    <row r="32853" spans="1:8">
      <c r="A32853" t="s">
        <v>35902</v>
      </c>
      <c r="B32853" t="s">
        <v>2876</v>
      </c>
      <c r="C32853" t="s">
        <v>771</v>
      </c>
      <c r="D32853" s="3">
        <v>45705</v>
      </c>
      <c r="E32853" s="3">
        <v>45705</v>
      </c>
      <c r="F32853">
        <v>7129.17</v>
      </c>
      <c r="G32853" t="s">
        <v>3048</v>
      </c>
      <c r="H32853">
        <v>0</v>
      </c>
    </row>
    <row r="32854" spans="1:8">
      <c r="A32854" t="s">
        <v>35903</v>
      </c>
      <c r="B32854" t="s">
        <v>2876</v>
      </c>
      <c r="C32854" t="s">
        <v>771</v>
      </c>
      <c r="D32854" s="3">
        <v>45733</v>
      </c>
      <c r="E32854" s="3">
        <v>45733</v>
      </c>
      <c r="F32854">
        <v>7129.17</v>
      </c>
      <c r="G32854" t="s">
        <v>3048</v>
      </c>
      <c r="H32854">
        <v>0</v>
      </c>
    </row>
    <row r="32855" spans="1:8">
      <c r="A32855" t="s">
        <v>35904</v>
      </c>
      <c r="B32855" t="s">
        <v>2876</v>
      </c>
      <c r="C32855" t="s">
        <v>771</v>
      </c>
      <c r="D32855" s="3">
        <v>45764</v>
      </c>
      <c r="E32855" s="3">
        <v>45764</v>
      </c>
      <c r="F32855">
        <v>7129.17</v>
      </c>
      <c r="G32855" t="s">
        <v>3048</v>
      </c>
      <c r="H32855">
        <v>0</v>
      </c>
    </row>
    <row r="32856" spans="1:8">
      <c r="A32856" t="s">
        <v>35905</v>
      </c>
      <c r="B32856" t="s">
        <v>2876</v>
      </c>
      <c r="C32856" t="s">
        <v>771</v>
      </c>
      <c r="D32856" s="3">
        <v>45794</v>
      </c>
      <c r="E32856" s="3">
        <v>45794</v>
      </c>
      <c r="F32856">
        <v>7129.17</v>
      </c>
      <c r="G32856" t="s">
        <v>3048</v>
      </c>
      <c r="H32856">
        <v>0</v>
      </c>
    </row>
    <row r="32857" spans="1:8">
      <c r="A32857" t="s">
        <v>35906</v>
      </c>
      <c r="B32857" t="s">
        <v>2876</v>
      </c>
      <c r="C32857" t="s">
        <v>771</v>
      </c>
      <c r="D32857" s="3">
        <v>45825</v>
      </c>
      <c r="E32857" s="3">
        <v>45825</v>
      </c>
      <c r="F32857">
        <v>7129.17</v>
      </c>
      <c r="G32857" t="s">
        <v>3048</v>
      </c>
      <c r="H32857">
        <v>0</v>
      </c>
    </row>
    <row r="32858" spans="1:8">
      <c r="A32858" t="s">
        <v>35907</v>
      </c>
      <c r="B32858" t="s">
        <v>2876</v>
      </c>
      <c r="C32858" t="s">
        <v>771</v>
      </c>
      <c r="D32858" s="3">
        <v>45855</v>
      </c>
      <c r="E32858" s="3">
        <v>45855</v>
      </c>
      <c r="F32858">
        <v>7129.17</v>
      </c>
      <c r="G32858" t="s">
        <v>3048</v>
      </c>
      <c r="H32858">
        <v>0</v>
      </c>
    </row>
    <row r="32859" spans="1:8">
      <c r="A32859" t="s">
        <v>35908</v>
      </c>
      <c r="B32859" t="s">
        <v>2876</v>
      </c>
      <c r="C32859" t="s">
        <v>771</v>
      </c>
      <c r="D32859" s="3">
        <v>45886</v>
      </c>
      <c r="E32859" s="3">
        <v>45886</v>
      </c>
      <c r="F32859">
        <v>7129.17</v>
      </c>
      <c r="G32859" t="s">
        <v>3048</v>
      </c>
      <c r="H32859">
        <v>0</v>
      </c>
    </row>
    <row r="32860" spans="1:8">
      <c r="A32860" t="s">
        <v>35909</v>
      </c>
      <c r="B32860" t="s">
        <v>2876</v>
      </c>
      <c r="C32860" t="s">
        <v>771</v>
      </c>
      <c r="D32860" s="3">
        <v>45917</v>
      </c>
      <c r="E32860" s="3">
        <v>45917</v>
      </c>
      <c r="F32860">
        <v>7129.17</v>
      </c>
      <c r="G32860" t="s">
        <v>3048</v>
      </c>
      <c r="H32860">
        <v>0</v>
      </c>
    </row>
    <row r="32861" spans="1:8">
      <c r="A32861" t="s">
        <v>35910</v>
      </c>
      <c r="B32861" t="s">
        <v>2876</v>
      </c>
      <c r="C32861" t="s">
        <v>771</v>
      </c>
      <c r="D32861" s="3">
        <v>45947</v>
      </c>
      <c r="E32861" s="3">
        <v>45949</v>
      </c>
      <c r="F32861">
        <v>7129.17</v>
      </c>
      <c r="G32861" t="s">
        <v>3057</v>
      </c>
      <c r="H32861">
        <v>2</v>
      </c>
    </row>
    <row r="32862" spans="1:8">
      <c r="A32862" t="s">
        <v>35911</v>
      </c>
      <c r="B32862" t="s">
        <v>2876</v>
      </c>
      <c r="C32862" t="s">
        <v>771</v>
      </c>
      <c r="D32862" s="3">
        <v>45978</v>
      </c>
      <c r="E32862" s="3">
        <v>45978</v>
      </c>
      <c r="F32862">
        <v>7129.17</v>
      </c>
      <c r="G32862" t="s">
        <v>3048</v>
      </c>
      <c r="H32862">
        <v>0</v>
      </c>
    </row>
    <row r="32863" spans="1:8">
      <c r="A32863" t="s">
        <v>35912</v>
      </c>
      <c r="B32863" t="s">
        <v>2876</v>
      </c>
      <c r="C32863" t="s">
        <v>771</v>
      </c>
      <c r="D32863" s="3">
        <v>46008</v>
      </c>
      <c r="E32863" s="3">
        <v>46008</v>
      </c>
      <c r="F32863">
        <v>7129.17</v>
      </c>
      <c r="G32863" t="s">
        <v>3048</v>
      </c>
      <c r="H32863">
        <v>0</v>
      </c>
    </row>
    <row r="32864" spans="1:8">
      <c r="A32864" t="s">
        <v>35913</v>
      </c>
      <c r="B32864" t="s">
        <v>2876</v>
      </c>
      <c r="C32864" t="s">
        <v>771</v>
      </c>
      <c r="D32864" s="3">
        <v>46039</v>
      </c>
      <c r="E32864" s="3">
        <v>46039</v>
      </c>
      <c r="F32864">
        <v>7129.17</v>
      </c>
      <c r="G32864" t="s">
        <v>3048</v>
      </c>
      <c r="H32864">
        <v>0</v>
      </c>
    </row>
    <row r="32865" spans="1:8">
      <c r="A32865" t="s">
        <v>35914</v>
      </c>
      <c r="B32865" t="s">
        <v>2876</v>
      </c>
      <c r="C32865" t="s">
        <v>771</v>
      </c>
      <c r="D32865" s="3">
        <v>46070</v>
      </c>
      <c r="E32865" s="3">
        <v>46070</v>
      </c>
      <c r="F32865">
        <v>7129.17</v>
      </c>
      <c r="G32865" t="s">
        <v>3048</v>
      </c>
      <c r="H32865">
        <v>0</v>
      </c>
    </row>
    <row r="32866" spans="1:8">
      <c r="A32866" t="s">
        <v>35915</v>
      </c>
      <c r="B32866" t="s">
        <v>2876</v>
      </c>
      <c r="C32866" t="s">
        <v>771</v>
      </c>
      <c r="D32866" s="3">
        <v>46098</v>
      </c>
      <c r="E32866" s="3">
        <v>46098</v>
      </c>
      <c r="F32866">
        <v>7129.17</v>
      </c>
      <c r="G32866" t="s">
        <v>3048</v>
      </c>
      <c r="H32866">
        <v>0</v>
      </c>
    </row>
    <row r="32867" spans="1:8">
      <c r="A32867" t="s">
        <v>35916</v>
      </c>
      <c r="B32867" t="s">
        <v>2876</v>
      </c>
      <c r="C32867" t="s">
        <v>771</v>
      </c>
      <c r="D32867" s="3">
        <v>46129</v>
      </c>
      <c r="E32867" s="3">
        <v>46129</v>
      </c>
      <c r="F32867">
        <v>7129.17</v>
      </c>
      <c r="G32867" t="s">
        <v>3048</v>
      </c>
      <c r="H32867">
        <v>0</v>
      </c>
    </row>
    <row r="32868" spans="1:8">
      <c r="A32868" t="s">
        <v>35917</v>
      </c>
      <c r="B32868" t="s">
        <v>2876</v>
      </c>
      <c r="C32868" t="s">
        <v>771</v>
      </c>
      <c r="D32868" s="3">
        <v>46159</v>
      </c>
      <c r="E32868" s="3">
        <v>46160</v>
      </c>
      <c r="F32868">
        <v>7129.17</v>
      </c>
      <c r="G32868" t="s">
        <v>3057</v>
      </c>
      <c r="H32868">
        <v>1</v>
      </c>
    </row>
    <row r="32869" spans="1:8">
      <c r="A32869" t="s">
        <v>35918</v>
      </c>
      <c r="B32869" t="s">
        <v>2876</v>
      </c>
      <c r="C32869" t="s">
        <v>771</v>
      </c>
      <c r="D32869" s="3">
        <v>46190</v>
      </c>
      <c r="E32869" s="3">
        <v>46205</v>
      </c>
      <c r="F32869">
        <v>7129.17</v>
      </c>
      <c r="G32869" t="s">
        <v>3112</v>
      </c>
      <c r="H32869">
        <v>15</v>
      </c>
    </row>
    <row r="32870" spans="1:8">
      <c r="A32870" t="s">
        <v>35919</v>
      </c>
      <c r="B32870" t="s">
        <v>2876</v>
      </c>
      <c r="C32870" t="s">
        <v>771</v>
      </c>
      <c r="D32870" s="3">
        <v>46220</v>
      </c>
      <c r="E32870" s="3">
        <v>46220</v>
      </c>
      <c r="F32870">
        <v>7129.17</v>
      </c>
      <c r="G32870" t="s">
        <v>3048</v>
      </c>
      <c r="H32870">
        <v>0</v>
      </c>
    </row>
    <row r="32871" spans="1:8">
      <c r="A32871" t="s">
        <v>35920</v>
      </c>
      <c r="B32871" t="s">
        <v>2876</v>
      </c>
      <c r="C32871" t="s">
        <v>771</v>
      </c>
      <c r="D32871" s="3">
        <v>46251</v>
      </c>
      <c r="E32871" s="3">
        <v>46251</v>
      </c>
      <c r="F32871">
        <v>7129.17</v>
      </c>
      <c r="G32871" t="s">
        <v>3048</v>
      </c>
      <c r="H32871">
        <v>0</v>
      </c>
    </row>
    <row r="32872" spans="1:8">
      <c r="A32872" t="s">
        <v>35921</v>
      </c>
      <c r="B32872" t="s">
        <v>2876</v>
      </c>
      <c r="C32872" t="s">
        <v>771</v>
      </c>
      <c r="D32872" s="3">
        <v>46282</v>
      </c>
      <c r="E32872" s="3">
        <v>46282</v>
      </c>
      <c r="F32872">
        <v>7129.17</v>
      </c>
      <c r="G32872" t="s">
        <v>3048</v>
      </c>
      <c r="H32872">
        <v>0</v>
      </c>
    </row>
    <row r="32873" spans="1:8">
      <c r="A32873" t="s">
        <v>35922</v>
      </c>
      <c r="B32873" t="s">
        <v>2876</v>
      </c>
      <c r="C32873" t="s">
        <v>771</v>
      </c>
      <c r="D32873" s="3">
        <v>46312</v>
      </c>
      <c r="E32873" s="3">
        <v>46312</v>
      </c>
      <c r="F32873">
        <v>7129.17</v>
      </c>
      <c r="G32873" t="s">
        <v>3048</v>
      </c>
      <c r="H32873">
        <v>0</v>
      </c>
    </row>
    <row r="32874" spans="1:8">
      <c r="A32874" t="s">
        <v>35923</v>
      </c>
      <c r="B32874" t="s">
        <v>2876</v>
      </c>
      <c r="C32874" t="s">
        <v>771</v>
      </c>
      <c r="D32874" s="3">
        <v>46343</v>
      </c>
      <c r="E32874" s="3">
        <v>46358</v>
      </c>
      <c r="F32874">
        <v>7129.17</v>
      </c>
      <c r="G32874" t="s">
        <v>3112</v>
      </c>
      <c r="H32874">
        <v>15</v>
      </c>
    </row>
    <row r="32875" spans="1:8">
      <c r="A32875" t="s">
        <v>35924</v>
      </c>
      <c r="B32875" t="s">
        <v>2876</v>
      </c>
      <c r="C32875" t="s">
        <v>771</v>
      </c>
      <c r="D32875" s="3">
        <v>46373</v>
      </c>
      <c r="E32875" s="3">
        <v>46373</v>
      </c>
      <c r="F32875">
        <v>7129.17</v>
      </c>
      <c r="G32875" t="s">
        <v>3048</v>
      </c>
      <c r="H32875">
        <v>0</v>
      </c>
    </row>
    <row r="32876" spans="1:8">
      <c r="A32876" t="s">
        <v>35925</v>
      </c>
      <c r="B32876" t="s">
        <v>2877</v>
      </c>
      <c r="C32876" t="s">
        <v>214</v>
      </c>
      <c r="D32876" s="3">
        <v>45830</v>
      </c>
      <c r="E32876" s="3">
        <v>45830</v>
      </c>
      <c r="F32876">
        <v>15558.33</v>
      </c>
      <c r="G32876" t="s">
        <v>3048</v>
      </c>
      <c r="H32876">
        <v>0</v>
      </c>
    </row>
    <row r="32877" spans="1:8">
      <c r="A32877" t="s">
        <v>35926</v>
      </c>
      <c r="B32877" t="s">
        <v>2877</v>
      </c>
      <c r="C32877" t="s">
        <v>214</v>
      </c>
      <c r="D32877" s="3">
        <v>45860</v>
      </c>
      <c r="E32877" s="3">
        <v>45860</v>
      </c>
      <c r="F32877">
        <v>15558.33</v>
      </c>
      <c r="G32877" t="s">
        <v>3048</v>
      </c>
      <c r="H32877">
        <v>0</v>
      </c>
    </row>
    <row r="32878" spans="1:8">
      <c r="A32878" t="s">
        <v>35927</v>
      </c>
      <c r="B32878" t="s">
        <v>2877</v>
      </c>
      <c r="C32878" t="s">
        <v>214</v>
      </c>
      <c r="D32878" s="3">
        <v>45891</v>
      </c>
      <c r="E32878" s="3">
        <v>45891</v>
      </c>
      <c r="F32878">
        <v>15558.33</v>
      </c>
      <c r="G32878" t="s">
        <v>3048</v>
      </c>
      <c r="H32878">
        <v>0</v>
      </c>
    </row>
    <row r="32879" spans="1:8">
      <c r="A32879" t="s">
        <v>35928</v>
      </c>
      <c r="B32879" t="s">
        <v>2877</v>
      </c>
      <c r="C32879" t="s">
        <v>214</v>
      </c>
      <c r="D32879" s="3">
        <v>45922</v>
      </c>
      <c r="E32879" s="3">
        <v>45922</v>
      </c>
      <c r="F32879">
        <v>15558.33</v>
      </c>
      <c r="G32879" t="s">
        <v>3048</v>
      </c>
      <c r="H32879">
        <v>0</v>
      </c>
    </row>
    <row r="32880" spans="1:8">
      <c r="A32880" t="s">
        <v>35929</v>
      </c>
      <c r="B32880" t="s">
        <v>2877</v>
      </c>
      <c r="C32880" t="s">
        <v>214</v>
      </c>
      <c r="D32880" s="3">
        <v>45952</v>
      </c>
      <c r="E32880" s="3">
        <v>45952</v>
      </c>
      <c r="F32880">
        <v>15558.33</v>
      </c>
      <c r="G32880" t="s">
        <v>3048</v>
      </c>
      <c r="H32880">
        <v>0</v>
      </c>
    </row>
    <row r="32881" spans="1:8">
      <c r="A32881" t="s">
        <v>35930</v>
      </c>
      <c r="B32881" t="s">
        <v>2877</v>
      </c>
      <c r="C32881" t="s">
        <v>214</v>
      </c>
      <c r="D32881" s="3">
        <v>45983</v>
      </c>
      <c r="E32881" s="3">
        <v>45984</v>
      </c>
      <c r="F32881">
        <v>15558.33</v>
      </c>
      <c r="G32881" t="s">
        <v>3057</v>
      </c>
      <c r="H32881">
        <v>1</v>
      </c>
    </row>
    <row r="32882" spans="1:8">
      <c r="A32882" t="s">
        <v>35931</v>
      </c>
      <c r="B32882" t="s">
        <v>2877</v>
      </c>
      <c r="C32882" t="s">
        <v>214</v>
      </c>
      <c r="D32882" s="3">
        <v>46013</v>
      </c>
      <c r="E32882" s="3">
        <v>46013</v>
      </c>
      <c r="F32882">
        <v>15558.33</v>
      </c>
      <c r="G32882" t="s">
        <v>3048</v>
      </c>
      <c r="H32882">
        <v>0</v>
      </c>
    </row>
    <row r="32883" spans="1:8">
      <c r="A32883" t="s">
        <v>35932</v>
      </c>
      <c r="B32883" t="s">
        <v>2877</v>
      </c>
      <c r="C32883" t="s">
        <v>214</v>
      </c>
      <c r="D32883" s="3">
        <v>46044</v>
      </c>
      <c r="E32883" s="3">
        <v>46044</v>
      </c>
      <c r="F32883">
        <v>15558.33</v>
      </c>
      <c r="G32883" t="s">
        <v>3048</v>
      </c>
      <c r="H32883">
        <v>0</v>
      </c>
    </row>
    <row r="32884" spans="1:8">
      <c r="A32884" t="s">
        <v>35933</v>
      </c>
      <c r="B32884" t="s">
        <v>2877</v>
      </c>
      <c r="C32884" t="s">
        <v>214</v>
      </c>
      <c r="D32884" s="3">
        <v>46075</v>
      </c>
      <c r="E32884" s="3">
        <v>46075</v>
      </c>
      <c r="F32884">
        <v>15558.33</v>
      </c>
      <c r="G32884" t="s">
        <v>3048</v>
      </c>
      <c r="H32884">
        <v>0</v>
      </c>
    </row>
    <row r="32885" spans="1:8">
      <c r="A32885" t="s">
        <v>35934</v>
      </c>
      <c r="B32885" t="s">
        <v>2877</v>
      </c>
      <c r="C32885" t="s">
        <v>214</v>
      </c>
      <c r="D32885" s="3">
        <v>46103</v>
      </c>
      <c r="E32885" s="3">
        <v>46103</v>
      </c>
      <c r="F32885">
        <v>15558.33</v>
      </c>
      <c r="G32885" t="s">
        <v>3048</v>
      </c>
      <c r="H32885">
        <v>0</v>
      </c>
    </row>
    <row r="32886" spans="1:8">
      <c r="A32886" t="s">
        <v>35935</v>
      </c>
      <c r="B32886" t="s">
        <v>2877</v>
      </c>
      <c r="C32886" t="s">
        <v>214</v>
      </c>
      <c r="D32886" s="3">
        <v>46134</v>
      </c>
      <c r="E32886" s="3">
        <v>46134</v>
      </c>
      <c r="F32886">
        <v>15558.33</v>
      </c>
      <c r="G32886" t="s">
        <v>3048</v>
      </c>
      <c r="H32886">
        <v>0</v>
      </c>
    </row>
    <row r="32887" spans="1:8">
      <c r="A32887" t="s">
        <v>35936</v>
      </c>
      <c r="B32887" t="s">
        <v>2877</v>
      </c>
      <c r="C32887" t="s">
        <v>214</v>
      </c>
      <c r="D32887" s="3">
        <v>46164</v>
      </c>
      <c r="E32887" s="3">
        <v>46164</v>
      </c>
      <c r="F32887">
        <v>15558.33</v>
      </c>
      <c r="G32887" t="s">
        <v>3048</v>
      </c>
      <c r="H32887">
        <v>0</v>
      </c>
    </row>
    <row r="32888" spans="1:8">
      <c r="A32888" t="s">
        <v>35937</v>
      </c>
      <c r="B32888" t="s">
        <v>2878</v>
      </c>
      <c r="C32888" t="s">
        <v>1134</v>
      </c>
      <c r="D32888" s="3">
        <v>45479</v>
      </c>
      <c r="E32888" s="3">
        <v>45479</v>
      </c>
      <c r="F32888">
        <v>8200</v>
      </c>
      <c r="G32888" t="s">
        <v>3048</v>
      </c>
      <c r="H32888">
        <v>0</v>
      </c>
    </row>
    <row r="32889" spans="1:8">
      <c r="A32889" t="s">
        <v>35938</v>
      </c>
      <c r="B32889" t="s">
        <v>2878</v>
      </c>
      <c r="C32889" t="s">
        <v>1134</v>
      </c>
      <c r="D32889" s="3">
        <v>45510</v>
      </c>
      <c r="E32889" s="3">
        <v>45510</v>
      </c>
      <c r="F32889">
        <v>8200</v>
      </c>
      <c r="G32889" t="s">
        <v>3048</v>
      </c>
      <c r="H32889">
        <v>0</v>
      </c>
    </row>
    <row r="32890" spans="1:8">
      <c r="A32890" t="s">
        <v>35939</v>
      </c>
      <c r="B32890" t="s">
        <v>2878</v>
      </c>
      <c r="C32890" t="s">
        <v>1134</v>
      </c>
      <c r="D32890" s="3">
        <v>45541</v>
      </c>
      <c r="E32890" s="3">
        <v>45541</v>
      </c>
      <c r="F32890">
        <v>8200</v>
      </c>
      <c r="G32890" t="s">
        <v>3048</v>
      </c>
      <c r="H32890">
        <v>0</v>
      </c>
    </row>
    <row r="32891" spans="1:8">
      <c r="A32891" t="s">
        <v>35940</v>
      </c>
      <c r="B32891" t="s">
        <v>2878</v>
      </c>
      <c r="C32891" t="s">
        <v>1134</v>
      </c>
      <c r="D32891" s="3">
        <v>45571</v>
      </c>
      <c r="E32891" s="3">
        <v>45571</v>
      </c>
      <c r="F32891">
        <v>8200</v>
      </c>
      <c r="G32891" t="s">
        <v>3048</v>
      </c>
      <c r="H32891">
        <v>0</v>
      </c>
    </row>
    <row r="32892" spans="1:8">
      <c r="A32892" t="s">
        <v>35941</v>
      </c>
      <c r="B32892" t="s">
        <v>2878</v>
      </c>
      <c r="C32892" t="s">
        <v>1134</v>
      </c>
      <c r="D32892" s="3">
        <v>45602</v>
      </c>
      <c r="E32892" s="3">
        <v>45602</v>
      </c>
      <c r="F32892">
        <v>8200</v>
      </c>
      <c r="G32892" t="s">
        <v>3048</v>
      </c>
      <c r="H32892">
        <v>0</v>
      </c>
    </row>
    <row r="32893" spans="1:8">
      <c r="A32893" t="s">
        <v>35942</v>
      </c>
      <c r="B32893" t="s">
        <v>2878</v>
      </c>
      <c r="C32893" t="s">
        <v>1134</v>
      </c>
      <c r="D32893" s="3">
        <v>45632</v>
      </c>
      <c r="E32893" s="3">
        <v>45635</v>
      </c>
      <c r="F32893">
        <v>8200</v>
      </c>
      <c r="G32893" t="s">
        <v>3057</v>
      </c>
      <c r="H32893">
        <v>3</v>
      </c>
    </row>
    <row r="32894" spans="1:8">
      <c r="A32894" t="s">
        <v>35943</v>
      </c>
      <c r="B32894" t="s">
        <v>2878</v>
      </c>
      <c r="C32894" t="s">
        <v>1134</v>
      </c>
      <c r="D32894" s="3">
        <v>45663</v>
      </c>
      <c r="E32894" s="3">
        <v>45663</v>
      </c>
      <c r="F32894">
        <v>8200</v>
      </c>
      <c r="G32894" t="s">
        <v>3048</v>
      </c>
      <c r="H32894">
        <v>0</v>
      </c>
    </row>
    <row r="32895" spans="1:8">
      <c r="A32895" t="s">
        <v>35944</v>
      </c>
      <c r="B32895" t="s">
        <v>2878</v>
      </c>
      <c r="C32895" t="s">
        <v>1134</v>
      </c>
      <c r="D32895" s="3">
        <v>45694</v>
      </c>
      <c r="E32895" s="3">
        <v>45694</v>
      </c>
      <c r="F32895">
        <v>8200</v>
      </c>
      <c r="G32895" t="s">
        <v>3048</v>
      </c>
      <c r="H32895">
        <v>0</v>
      </c>
    </row>
    <row r="32896" spans="1:8">
      <c r="A32896" t="s">
        <v>35945</v>
      </c>
      <c r="B32896" t="s">
        <v>2878</v>
      </c>
      <c r="C32896" t="s">
        <v>1134</v>
      </c>
      <c r="D32896" s="3">
        <v>45722</v>
      </c>
      <c r="E32896" s="3">
        <v>45722</v>
      </c>
      <c r="F32896">
        <v>8200</v>
      </c>
      <c r="G32896" t="s">
        <v>3048</v>
      </c>
      <c r="H32896">
        <v>0</v>
      </c>
    </row>
    <row r="32897" spans="1:8">
      <c r="A32897" t="s">
        <v>35946</v>
      </c>
      <c r="B32897" t="s">
        <v>2878</v>
      </c>
      <c r="C32897" t="s">
        <v>1134</v>
      </c>
      <c r="D32897" s="3">
        <v>45753</v>
      </c>
      <c r="E32897" s="3">
        <v>45753</v>
      </c>
      <c r="F32897">
        <v>8200</v>
      </c>
      <c r="G32897" t="s">
        <v>3048</v>
      </c>
      <c r="H32897">
        <v>0</v>
      </c>
    </row>
    <row r="32898" spans="1:8">
      <c r="A32898" t="s">
        <v>35947</v>
      </c>
      <c r="B32898" t="s">
        <v>2878</v>
      </c>
      <c r="C32898" t="s">
        <v>1134</v>
      </c>
      <c r="D32898" s="3">
        <v>45783</v>
      </c>
      <c r="E32898" s="3">
        <v>45783</v>
      </c>
      <c r="F32898">
        <v>8200</v>
      </c>
      <c r="G32898" t="s">
        <v>3048</v>
      </c>
      <c r="H32898">
        <v>0</v>
      </c>
    </row>
    <row r="32899" spans="1:8">
      <c r="A32899" t="s">
        <v>35948</v>
      </c>
      <c r="B32899" t="s">
        <v>2878</v>
      </c>
      <c r="C32899" t="s">
        <v>1134</v>
      </c>
      <c r="D32899" s="3">
        <v>45814</v>
      </c>
      <c r="E32899" s="3">
        <v>45814</v>
      </c>
      <c r="F32899">
        <v>8200</v>
      </c>
      <c r="G32899" t="s">
        <v>3048</v>
      </c>
      <c r="H32899">
        <v>0</v>
      </c>
    </row>
    <row r="32900" spans="1:8">
      <c r="A32900" t="s">
        <v>35949</v>
      </c>
      <c r="B32900" t="s">
        <v>2878</v>
      </c>
      <c r="C32900" t="s">
        <v>1134</v>
      </c>
      <c r="D32900" s="3">
        <v>45844</v>
      </c>
      <c r="E32900" s="3">
        <v>45844</v>
      </c>
      <c r="F32900">
        <v>8200</v>
      </c>
      <c r="G32900" t="s">
        <v>3048</v>
      </c>
      <c r="H32900">
        <v>0</v>
      </c>
    </row>
    <row r="32901" spans="1:8">
      <c r="A32901" t="s">
        <v>35950</v>
      </c>
      <c r="B32901" t="s">
        <v>2878</v>
      </c>
      <c r="C32901" t="s">
        <v>1134</v>
      </c>
      <c r="D32901" s="3">
        <v>45875</v>
      </c>
      <c r="E32901" s="3">
        <v>45876</v>
      </c>
      <c r="F32901">
        <v>8200</v>
      </c>
      <c r="G32901" t="s">
        <v>3057</v>
      </c>
      <c r="H32901">
        <v>1</v>
      </c>
    </row>
    <row r="32902" spans="1:8">
      <c r="A32902" t="s">
        <v>35951</v>
      </c>
      <c r="B32902" t="s">
        <v>2878</v>
      </c>
      <c r="C32902" t="s">
        <v>1134</v>
      </c>
      <c r="D32902" s="3">
        <v>45906</v>
      </c>
      <c r="E32902" s="3">
        <v>45907</v>
      </c>
      <c r="F32902">
        <v>8200</v>
      </c>
      <c r="G32902" t="s">
        <v>3057</v>
      </c>
      <c r="H32902">
        <v>1</v>
      </c>
    </row>
    <row r="32903" spans="1:8">
      <c r="A32903" t="s">
        <v>35952</v>
      </c>
      <c r="B32903" t="s">
        <v>2878</v>
      </c>
      <c r="C32903" t="s">
        <v>1134</v>
      </c>
      <c r="D32903" s="3">
        <v>45936</v>
      </c>
      <c r="E32903" s="3">
        <v>45936</v>
      </c>
      <c r="F32903">
        <v>8200</v>
      </c>
      <c r="G32903" t="s">
        <v>3048</v>
      </c>
      <c r="H32903">
        <v>0</v>
      </c>
    </row>
    <row r="32904" spans="1:8">
      <c r="A32904" t="s">
        <v>35953</v>
      </c>
      <c r="B32904" t="s">
        <v>2878</v>
      </c>
      <c r="C32904" t="s">
        <v>1134</v>
      </c>
      <c r="D32904" s="3">
        <v>45967</v>
      </c>
      <c r="E32904" s="3">
        <v>45967</v>
      </c>
      <c r="F32904">
        <v>8200</v>
      </c>
      <c r="G32904" t="s">
        <v>3048</v>
      </c>
      <c r="H32904">
        <v>0</v>
      </c>
    </row>
    <row r="32905" spans="1:8">
      <c r="A32905" t="s">
        <v>35954</v>
      </c>
      <c r="B32905" t="s">
        <v>2878</v>
      </c>
      <c r="C32905" t="s">
        <v>1134</v>
      </c>
      <c r="D32905" s="3">
        <v>45997</v>
      </c>
      <c r="E32905" s="3">
        <v>45997</v>
      </c>
      <c r="F32905">
        <v>8200</v>
      </c>
      <c r="G32905" t="s">
        <v>3048</v>
      </c>
      <c r="H32905">
        <v>0</v>
      </c>
    </row>
    <row r="32906" spans="1:8">
      <c r="A32906" t="s">
        <v>35955</v>
      </c>
      <c r="B32906" t="s">
        <v>2878</v>
      </c>
      <c r="C32906" t="s">
        <v>1134</v>
      </c>
      <c r="D32906" s="3">
        <v>46028</v>
      </c>
      <c r="E32906" s="3">
        <v>46028</v>
      </c>
      <c r="F32906">
        <v>8200</v>
      </c>
      <c r="G32906" t="s">
        <v>3048</v>
      </c>
      <c r="H32906">
        <v>0</v>
      </c>
    </row>
    <row r="32907" spans="1:8">
      <c r="A32907" t="s">
        <v>35956</v>
      </c>
      <c r="B32907" t="s">
        <v>2878</v>
      </c>
      <c r="C32907" t="s">
        <v>1134</v>
      </c>
      <c r="D32907" s="3">
        <v>46059</v>
      </c>
      <c r="E32907" s="3">
        <v>46062</v>
      </c>
      <c r="F32907">
        <v>8200</v>
      </c>
      <c r="G32907" t="s">
        <v>3057</v>
      </c>
      <c r="H32907">
        <v>3</v>
      </c>
    </row>
    <row r="32908" spans="1:8">
      <c r="A32908" t="s">
        <v>35957</v>
      </c>
      <c r="B32908" t="s">
        <v>2878</v>
      </c>
      <c r="C32908" t="s">
        <v>1134</v>
      </c>
      <c r="D32908" s="3">
        <v>46087</v>
      </c>
      <c r="E32908" s="3">
        <v>46087</v>
      </c>
      <c r="F32908">
        <v>8200</v>
      </c>
      <c r="G32908" t="s">
        <v>3048</v>
      </c>
      <c r="H32908">
        <v>0</v>
      </c>
    </row>
    <row r="32909" spans="1:8">
      <c r="A32909" t="s">
        <v>35958</v>
      </c>
      <c r="B32909" t="s">
        <v>2878</v>
      </c>
      <c r="C32909" t="s">
        <v>1134</v>
      </c>
      <c r="D32909" s="3">
        <v>46118</v>
      </c>
      <c r="E32909" s="3">
        <v>46119</v>
      </c>
      <c r="F32909">
        <v>8200</v>
      </c>
      <c r="G32909" t="s">
        <v>3057</v>
      </c>
      <c r="H32909">
        <v>1</v>
      </c>
    </row>
    <row r="32910" spans="1:8">
      <c r="A32910" t="s">
        <v>35959</v>
      </c>
      <c r="B32910" t="s">
        <v>2878</v>
      </c>
      <c r="C32910" t="s">
        <v>1134</v>
      </c>
      <c r="D32910" s="3">
        <v>46148</v>
      </c>
      <c r="E32910" s="3">
        <v>46148</v>
      </c>
      <c r="F32910">
        <v>8200</v>
      </c>
      <c r="G32910" t="s">
        <v>3048</v>
      </c>
      <c r="H32910">
        <v>0</v>
      </c>
    </row>
    <row r="32911" spans="1:8">
      <c r="A32911" t="s">
        <v>35960</v>
      </c>
      <c r="B32911" t="s">
        <v>2878</v>
      </c>
      <c r="C32911" t="s">
        <v>1134</v>
      </c>
      <c r="D32911" s="3">
        <v>46179</v>
      </c>
      <c r="E32911" s="3">
        <v>46179</v>
      </c>
      <c r="F32911">
        <v>8200</v>
      </c>
      <c r="G32911" t="s">
        <v>3048</v>
      </c>
      <c r="H32911">
        <v>0</v>
      </c>
    </row>
    <row r="32912" spans="1:8">
      <c r="A32912" t="s">
        <v>35961</v>
      </c>
      <c r="B32912" t="s">
        <v>2879</v>
      </c>
      <c r="C32912" t="s">
        <v>453</v>
      </c>
      <c r="D32912" s="3">
        <v>45479</v>
      </c>
      <c r="E32912" s="3">
        <v>45479</v>
      </c>
      <c r="F32912">
        <v>17740</v>
      </c>
      <c r="G32912" t="s">
        <v>3048</v>
      </c>
      <c r="H32912">
        <v>0</v>
      </c>
    </row>
    <row r="32913" spans="1:8">
      <c r="A32913" t="s">
        <v>35962</v>
      </c>
      <c r="B32913" t="s">
        <v>2879</v>
      </c>
      <c r="C32913" t="s">
        <v>453</v>
      </c>
      <c r="D32913" s="3">
        <v>45510</v>
      </c>
      <c r="E32913" s="3">
        <v>45510</v>
      </c>
      <c r="F32913">
        <v>17740</v>
      </c>
      <c r="G32913" t="s">
        <v>3048</v>
      </c>
      <c r="H32913">
        <v>0</v>
      </c>
    </row>
    <row r="32914" spans="1:8">
      <c r="A32914" t="s">
        <v>35963</v>
      </c>
      <c r="B32914" t="s">
        <v>2879</v>
      </c>
      <c r="C32914" t="s">
        <v>453</v>
      </c>
      <c r="D32914" s="3">
        <v>45541</v>
      </c>
      <c r="E32914" s="3">
        <v>45541</v>
      </c>
      <c r="F32914">
        <v>17740</v>
      </c>
      <c r="G32914" t="s">
        <v>3048</v>
      </c>
      <c r="H32914">
        <v>0</v>
      </c>
    </row>
    <row r="32915" spans="1:8">
      <c r="A32915" t="s">
        <v>35964</v>
      </c>
      <c r="B32915" t="s">
        <v>2879</v>
      </c>
      <c r="C32915" t="s">
        <v>453</v>
      </c>
      <c r="D32915" s="3">
        <v>45571</v>
      </c>
      <c r="E32915" s="3">
        <v>45571</v>
      </c>
      <c r="F32915">
        <v>17740</v>
      </c>
      <c r="G32915" t="s">
        <v>3048</v>
      </c>
      <c r="H32915">
        <v>0</v>
      </c>
    </row>
    <row r="32916" spans="1:8">
      <c r="A32916" t="s">
        <v>35965</v>
      </c>
      <c r="B32916" t="s">
        <v>2879</v>
      </c>
      <c r="C32916" t="s">
        <v>453</v>
      </c>
      <c r="D32916" s="3">
        <v>45602</v>
      </c>
      <c r="E32916" s="3">
        <v>45602</v>
      </c>
      <c r="F32916">
        <v>17740</v>
      </c>
      <c r="G32916" t="s">
        <v>3048</v>
      </c>
      <c r="H32916">
        <v>0</v>
      </c>
    </row>
    <row r="32917" spans="1:8">
      <c r="A32917" t="s">
        <v>35966</v>
      </c>
      <c r="B32917" t="s">
        <v>2879</v>
      </c>
      <c r="C32917" t="s">
        <v>453</v>
      </c>
      <c r="D32917" s="3">
        <v>45632</v>
      </c>
      <c r="E32917" s="3">
        <v>45632</v>
      </c>
      <c r="F32917">
        <v>17740</v>
      </c>
      <c r="G32917" t="s">
        <v>3048</v>
      </c>
      <c r="H32917">
        <v>0</v>
      </c>
    </row>
    <row r="32918" spans="1:8">
      <c r="A32918" t="s">
        <v>35967</v>
      </c>
      <c r="B32918" t="s">
        <v>2879</v>
      </c>
      <c r="C32918" t="s">
        <v>453</v>
      </c>
      <c r="D32918" s="3">
        <v>45663</v>
      </c>
      <c r="E32918" s="3">
        <v>45663</v>
      </c>
      <c r="F32918">
        <v>17740</v>
      </c>
      <c r="G32918" t="s">
        <v>3048</v>
      </c>
      <c r="H32918">
        <v>0</v>
      </c>
    </row>
    <row r="32919" spans="1:8">
      <c r="A32919" t="s">
        <v>35968</v>
      </c>
      <c r="B32919" t="s">
        <v>2879</v>
      </c>
      <c r="C32919" t="s">
        <v>453</v>
      </c>
      <c r="D32919" s="3">
        <v>45694</v>
      </c>
      <c r="E32919" s="3">
        <v>45694</v>
      </c>
      <c r="F32919">
        <v>17740</v>
      </c>
      <c r="G32919" t="s">
        <v>3048</v>
      </c>
      <c r="H32919">
        <v>0</v>
      </c>
    </row>
    <row r="32920" spans="1:8">
      <c r="A32920" t="s">
        <v>35969</v>
      </c>
      <c r="B32920" t="s">
        <v>2879</v>
      </c>
      <c r="C32920" t="s">
        <v>453</v>
      </c>
      <c r="D32920" s="3">
        <v>45722</v>
      </c>
      <c r="E32920" s="3">
        <v>45723</v>
      </c>
      <c r="F32920">
        <v>17740</v>
      </c>
      <c r="G32920" t="s">
        <v>3057</v>
      </c>
      <c r="H32920">
        <v>1</v>
      </c>
    </row>
    <row r="32921" spans="1:8">
      <c r="A32921" t="s">
        <v>35970</v>
      </c>
      <c r="B32921" t="s">
        <v>2879</v>
      </c>
      <c r="C32921" t="s">
        <v>453</v>
      </c>
      <c r="D32921" s="3">
        <v>45753</v>
      </c>
      <c r="E32921" s="3">
        <v>45753</v>
      </c>
      <c r="F32921">
        <v>17740</v>
      </c>
      <c r="G32921" t="s">
        <v>3048</v>
      </c>
      <c r="H32921">
        <v>0</v>
      </c>
    </row>
    <row r="32922" spans="1:8">
      <c r="A32922" t="s">
        <v>35971</v>
      </c>
      <c r="B32922" t="s">
        <v>2879</v>
      </c>
      <c r="C32922" t="s">
        <v>453</v>
      </c>
      <c r="D32922" s="3">
        <v>45783</v>
      </c>
      <c r="E32922" s="3">
        <v>45783</v>
      </c>
      <c r="F32922">
        <v>17740</v>
      </c>
      <c r="G32922" t="s">
        <v>3048</v>
      </c>
      <c r="H32922">
        <v>0</v>
      </c>
    </row>
    <row r="32923" spans="1:8">
      <c r="A32923" t="s">
        <v>35972</v>
      </c>
      <c r="B32923" t="s">
        <v>2879</v>
      </c>
      <c r="C32923" t="s">
        <v>453</v>
      </c>
      <c r="D32923" s="3">
        <v>45814</v>
      </c>
      <c r="E32923" s="3">
        <v>45814</v>
      </c>
      <c r="F32923">
        <v>17740</v>
      </c>
      <c r="G32923" t="s">
        <v>3048</v>
      </c>
      <c r="H32923">
        <v>0</v>
      </c>
    </row>
    <row r="32924" spans="1:8">
      <c r="A32924" t="s">
        <v>35973</v>
      </c>
      <c r="B32924" t="s">
        <v>2879</v>
      </c>
      <c r="C32924" t="s">
        <v>453</v>
      </c>
      <c r="D32924" s="3">
        <v>45844</v>
      </c>
      <c r="E32924" s="3">
        <v>45845</v>
      </c>
      <c r="F32924">
        <v>17740</v>
      </c>
      <c r="G32924" t="s">
        <v>3057</v>
      </c>
      <c r="H32924">
        <v>1</v>
      </c>
    </row>
    <row r="32925" spans="1:8">
      <c r="A32925" t="s">
        <v>35974</v>
      </c>
      <c r="B32925" t="s">
        <v>2879</v>
      </c>
      <c r="C32925" t="s">
        <v>453</v>
      </c>
      <c r="D32925" s="3">
        <v>45875</v>
      </c>
      <c r="E32925" s="3">
        <v>45875</v>
      </c>
      <c r="F32925">
        <v>17740</v>
      </c>
      <c r="G32925" t="s">
        <v>3048</v>
      </c>
      <c r="H32925">
        <v>0</v>
      </c>
    </row>
    <row r="32926" spans="1:8">
      <c r="A32926" t="s">
        <v>35975</v>
      </c>
      <c r="B32926" t="s">
        <v>2879</v>
      </c>
      <c r="C32926" t="s">
        <v>453</v>
      </c>
      <c r="D32926" s="3">
        <v>45906</v>
      </c>
      <c r="F32926">
        <v>17740</v>
      </c>
      <c r="G32926" t="s">
        <v>3103</v>
      </c>
    </row>
    <row r="32927" spans="1:8">
      <c r="A32927" t="s">
        <v>35976</v>
      </c>
      <c r="B32927" t="s">
        <v>2880</v>
      </c>
      <c r="C32927" t="s">
        <v>706</v>
      </c>
      <c r="D32927" s="3">
        <v>46030</v>
      </c>
      <c r="E32927" s="3">
        <v>46033</v>
      </c>
      <c r="F32927">
        <v>31900</v>
      </c>
      <c r="G32927" t="s">
        <v>3057</v>
      </c>
      <c r="H32927">
        <v>3</v>
      </c>
    </row>
    <row r="32928" spans="1:8">
      <c r="A32928" t="s">
        <v>35977</v>
      </c>
      <c r="B32928" t="s">
        <v>2880</v>
      </c>
      <c r="C32928" t="s">
        <v>706</v>
      </c>
      <c r="D32928" s="3">
        <v>46061</v>
      </c>
      <c r="E32928" s="3">
        <v>46061</v>
      </c>
      <c r="F32928">
        <v>31900</v>
      </c>
      <c r="G32928" t="s">
        <v>3048</v>
      </c>
      <c r="H32928">
        <v>0</v>
      </c>
    </row>
    <row r="32929" spans="1:8">
      <c r="A32929" t="s">
        <v>35978</v>
      </c>
      <c r="B32929" t="s">
        <v>2880</v>
      </c>
      <c r="C32929" t="s">
        <v>706</v>
      </c>
      <c r="D32929" s="3">
        <v>46089</v>
      </c>
      <c r="E32929" s="3">
        <v>46089</v>
      </c>
      <c r="F32929">
        <v>31900</v>
      </c>
      <c r="G32929" t="s">
        <v>3048</v>
      </c>
      <c r="H32929">
        <v>0</v>
      </c>
    </row>
    <row r="32930" spans="1:8">
      <c r="A32930" t="s">
        <v>35979</v>
      </c>
      <c r="B32930" t="s">
        <v>2880</v>
      </c>
      <c r="C32930" t="s">
        <v>706</v>
      </c>
      <c r="D32930" s="3">
        <v>46120</v>
      </c>
      <c r="E32930" s="3">
        <v>46120</v>
      </c>
      <c r="F32930">
        <v>31900</v>
      </c>
      <c r="G32930" t="s">
        <v>3048</v>
      </c>
      <c r="H32930">
        <v>0</v>
      </c>
    </row>
    <row r="32931" spans="1:8">
      <c r="A32931" t="s">
        <v>35980</v>
      </c>
      <c r="B32931" t="s">
        <v>2880</v>
      </c>
      <c r="C32931" t="s">
        <v>706</v>
      </c>
      <c r="D32931" s="3">
        <v>46150</v>
      </c>
      <c r="F32931">
        <v>31900</v>
      </c>
      <c r="G32931" t="s">
        <v>3103</v>
      </c>
    </row>
    <row r="32932" spans="1:8">
      <c r="A32932" t="s">
        <v>35981</v>
      </c>
      <c r="B32932" t="s">
        <v>2881</v>
      </c>
      <c r="C32932" t="s">
        <v>603</v>
      </c>
      <c r="D32932" s="3">
        <v>45514</v>
      </c>
      <c r="E32932" s="3">
        <v>45515</v>
      </c>
      <c r="F32932">
        <v>38700</v>
      </c>
      <c r="G32932" t="s">
        <v>3057</v>
      </c>
      <c r="H32932">
        <v>1</v>
      </c>
    </row>
    <row r="32933" spans="1:8">
      <c r="A32933" t="s">
        <v>35982</v>
      </c>
      <c r="B32933" t="s">
        <v>2881</v>
      </c>
      <c r="C32933" t="s">
        <v>603</v>
      </c>
      <c r="D32933" s="3">
        <v>45545</v>
      </c>
      <c r="E32933" s="3">
        <v>45545</v>
      </c>
      <c r="F32933">
        <v>38700</v>
      </c>
      <c r="G32933" t="s">
        <v>3048</v>
      </c>
      <c r="H32933">
        <v>0</v>
      </c>
    </row>
    <row r="32934" spans="1:8">
      <c r="A32934" t="s">
        <v>35983</v>
      </c>
      <c r="B32934" t="s">
        <v>2881</v>
      </c>
      <c r="C32934" t="s">
        <v>603</v>
      </c>
      <c r="D32934" s="3">
        <v>45575</v>
      </c>
      <c r="E32934" s="3">
        <v>45575</v>
      </c>
      <c r="F32934">
        <v>38700</v>
      </c>
      <c r="G32934" t="s">
        <v>3048</v>
      </c>
      <c r="H32934">
        <v>0</v>
      </c>
    </row>
    <row r="32935" spans="1:8">
      <c r="A32935" t="s">
        <v>35984</v>
      </c>
      <c r="B32935" t="s">
        <v>2881</v>
      </c>
      <c r="C32935" t="s">
        <v>603</v>
      </c>
      <c r="D32935" s="3">
        <v>45606</v>
      </c>
      <c r="E32935" s="3">
        <v>45606</v>
      </c>
      <c r="F32935">
        <v>38700</v>
      </c>
      <c r="G32935" t="s">
        <v>3048</v>
      </c>
      <c r="H32935">
        <v>0</v>
      </c>
    </row>
    <row r="32936" spans="1:8">
      <c r="A32936" t="s">
        <v>35985</v>
      </c>
      <c r="B32936" t="s">
        <v>2881</v>
      </c>
      <c r="C32936" t="s">
        <v>603</v>
      </c>
      <c r="D32936" s="3">
        <v>45636</v>
      </c>
      <c r="E32936" s="3">
        <v>45643</v>
      </c>
      <c r="F32936">
        <v>38700</v>
      </c>
      <c r="G32936" t="s">
        <v>3057</v>
      </c>
      <c r="H32936">
        <v>7</v>
      </c>
    </row>
    <row r="32937" spans="1:8">
      <c r="A32937" t="s">
        <v>35986</v>
      </c>
      <c r="B32937" t="s">
        <v>2881</v>
      </c>
      <c r="C32937" t="s">
        <v>603</v>
      </c>
      <c r="D32937" s="3">
        <v>45667</v>
      </c>
      <c r="E32937" s="3">
        <v>45667</v>
      </c>
      <c r="F32937">
        <v>38700</v>
      </c>
      <c r="G32937" t="s">
        <v>3048</v>
      </c>
      <c r="H32937">
        <v>0</v>
      </c>
    </row>
    <row r="32938" spans="1:8">
      <c r="A32938" t="s">
        <v>35987</v>
      </c>
      <c r="B32938" t="s">
        <v>2881</v>
      </c>
      <c r="C32938" t="s">
        <v>603</v>
      </c>
      <c r="D32938" s="3">
        <v>45698</v>
      </c>
      <c r="E32938" s="3">
        <v>45698</v>
      </c>
      <c r="F32938">
        <v>38700</v>
      </c>
      <c r="G32938" t="s">
        <v>3048</v>
      </c>
      <c r="H32938">
        <v>0</v>
      </c>
    </row>
    <row r="32939" spans="1:8">
      <c r="A32939" t="s">
        <v>35988</v>
      </c>
      <c r="B32939" t="s">
        <v>2881</v>
      </c>
      <c r="C32939" t="s">
        <v>603</v>
      </c>
      <c r="D32939" s="3">
        <v>45726</v>
      </c>
      <c r="E32939" s="3">
        <v>45726</v>
      </c>
      <c r="F32939">
        <v>38700</v>
      </c>
      <c r="G32939" t="s">
        <v>3048</v>
      </c>
      <c r="H32939">
        <v>0</v>
      </c>
    </row>
    <row r="32940" spans="1:8">
      <c r="A32940" t="s">
        <v>35989</v>
      </c>
      <c r="B32940" t="s">
        <v>2881</v>
      </c>
      <c r="C32940" t="s">
        <v>603</v>
      </c>
      <c r="D32940" s="3">
        <v>45757</v>
      </c>
      <c r="F32940">
        <v>38700</v>
      </c>
      <c r="G32940" t="s">
        <v>3103</v>
      </c>
    </row>
    <row r="32941" spans="1:8">
      <c r="A32941" t="s">
        <v>35990</v>
      </c>
      <c r="B32941" t="s">
        <v>2882</v>
      </c>
      <c r="C32941" t="s">
        <v>120</v>
      </c>
      <c r="D32941" s="3">
        <v>45858</v>
      </c>
      <c r="E32941" s="3">
        <v>45858</v>
      </c>
      <c r="F32941">
        <v>10245.83</v>
      </c>
      <c r="G32941" t="s">
        <v>3048</v>
      </c>
      <c r="H32941">
        <v>0</v>
      </c>
    </row>
    <row r="32942" spans="1:8">
      <c r="A32942" t="s">
        <v>35991</v>
      </c>
      <c r="B32942" t="s">
        <v>2882</v>
      </c>
      <c r="C32942" t="s">
        <v>120</v>
      </c>
      <c r="D32942" s="3">
        <v>45889</v>
      </c>
      <c r="E32942" s="3">
        <v>45889</v>
      </c>
      <c r="F32942">
        <v>10245.83</v>
      </c>
      <c r="G32942" t="s">
        <v>3048</v>
      </c>
      <c r="H32942">
        <v>0</v>
      </c>
    </row>
    <row r="32943" spans="1:8">
      <c r="A32943" t="s">
        <v>35992</v>
      </c>
      <c r="B32943" t="s">
        <v>2882</v>
      </c>
      <c r="C32943" t="s">
        <v>120</v>
      </c>
      <c r="D32943" s="3">
        <v>45920</v>
      </c>
      <c r="E32943" s="3">
        <v>45921</v>
      </c>
      <c r="F32943">
        <v>10245.83</v>
      </c>
      <c r="G32943" t="s">
        <v>3057</v>
      </c>
      <c r="H32943">
        <v>1</v>
      </c>
    </row>
    <row r="32944" spans="1:8">
      <c r="A32944" t="s">
        <v>35993</v>
      </c>
      <c r="B32944" t="s">
        <v>2882</v>
      </c>
      <c r="C32944" t="s">
        <v>120</v>
      </c>
      <c r="D32944" s="3">
        <v>45950</v>
      </c>
      <c r="E32944" s="3">
        <v>45950</v>
      </c>
      <c r="F32944">
        <v>10245.83</v>
      </c>
      <c r="G32944" t="s">
        <v>3048</v>
      </c>
      <c r="H32944">
        <v>0</v>
      </c>
    </row>
    <row r="32945" spans="1:8">
      <c r="A32945" t="s">
        <v>35994</v>
      </c>
      <c r="B32945" t="s">
        <v>2882</v>
      </c>
      <c r="C32945" t="s">
        <v>120</v>
      </c>
      <c r="D32945" s="3">
        <v>45981</v>
      </c>
      <c r="E32945" s="3">
        <v>45996</v>
      </c>
      <c r="F32945">
        <v>10245.83</v>
      </c>
      <c r="G32945" t="s">
        <v>3112</v>
      </c>
      <c r="H32945">
        <v>15</v>
      </c>
    </row>
    <row r="32946" spans="1:8">
      <c r="A32946" t="s">
        <v>35995</v>
      </c>
      <c r="B32946" t="s">
        <v>2882</v>
      </c>
      <c r="C32946" t="s">
        <v>120</v>
      </c>
      <c r="D32946" s="3">
        <v>46011</v>
      </c>
      <c r="E32946" s="3">
        <v>46011</v>
      </c>
      <c r="F32946">
        <v>10245.83</v>
      </c>
      <c r="G32946" t="s">
        <v>3048</v>
      </c>
      <c r="H32946">
        <v>0</v>
      </c>
    </row>
    <row r="32947" spans="1:8">
      <c r="A32947" t="s">
        <v>35996</v>
      </c>
      <c r="B32947" t="s">
        <v>2882</v>
      </c>
      <c r="C32947" t="s">
        <v>120</v>
      </c>
      <c r="D32947" s="3">
        <v>46042</v>
      </c>
      <c r="E32947" s="3">
        <v>46042</v>
      </c>
      <c r="F32947">
        <v>10245.83</v>
      </c>
      <c r="G32947" t="s">
        <v>3048</v>
      </c>
      <c r="H32947">
        <v>0</v>
      </c>
    </row>
    <row r="32948" spans="1:8">
      <c r="A32948" t="s">
        <v>35997</v>
      </c>
      <c r="B32948" t="s">
        <v>2882</v>
      </c>
      <c r="C32948" t="s">
        <v>120</v>
      </c>
      <c r="D32948" s="3">
        <v>46073</v>
      </c>
      <c r="E32948" s="3">
        <v>46073</v>
      </c>
      <c r="F32948">
        <v>10245.83</v>
      </c>
      <c r="G32948" t="s">
        <v>3048</v>
      </c>
      <c r="H32948">
        <v>0</v>
      </c>
    </row>
    <row r="32949" spans="1:8">
      <c r="A32949" t="s">
        <v>35998</v>
      </c>
      <c r="B32949" t="s">
        <v>2882</v>
      </c>
      <c r="C32949" t="s">
        <v>120</v>
      </c>
      <c r="D32949" s="3">
        <v>46101</v>
      </c>
      <c r="E32949" s="3">
        <v>46101</v>
      </c>
      <c r="F32949">
        <v>10245.83</v>
      </c>
      <c r="G32949" t="s">
        <v>3048</v>
      </c>
      <c r="H32949">
        <v>0</v>
      </c>
    </row>
    <row r="32950" spans="1:8">
      <c r="A32950" t="s">
        <v>35999</v>
      </c>
      <c r="B32950" t="s">
        <v>2882</v>
      </c>
      <c r="C32950" t="s">
        <v>120</v>
      </c>
      <c r="D32950" s="3">
        <v>46132</v>
      </c>
      <c r="E32950" s="3">
        <v>46132</v>
      </c>
      <c r="F32950">
        <v>10245.83</v>
      </c>
      <c r="G32950" t="s">
        <v>3048</v>
      </c>
      <c r="H32950">
        <v>0</v>
      </c>
    </row>
    <row r="32951" spans="1:8">
      <c r="A32951" t="s">
        <v>36000</v>
      </c>
      <c r="B32951" t="s">
        <v>2882</v>
      </c>
      <c r="C32951" t="s">
        <v>120</v>
      </c>
      <c r="D32951" s="3">
        <v>46162</v>
      </c>
      <c r="E32951" s="3">
        <v>46162</v>
      </c>
      <c r="F32951">
        <v>10245.83</v>
      </c>
      <c r="G32951" t="s">
        <v>3048</v>
      </c>
      <c r="H32951">
        <v>0</v>
      </c>
    </row>
    <row r="32952" spans="1:8">
      <c r="A32952" t="s">
        <v>36001</v>
      </c>
      <c r="B32952" t="s">
        <v>2882</v>
      </c>
      <c r="C32952" t="s">
        <v>120</v>
      </c>
      <c r="D32952" s="3">
        <v>46193</v>
      </c>
      <c r="E32952" s="3">
        <v>46193</v>
      </c>
      <c r="F32952">
        <v>10245.83</v>
      </c>
      <c r="G32952" t="s">
        <v>3048</v>
      </c>
      <c r="H32952">
        <v>0</v>
      </c>
    </row>
    <row r="32953" spans="1:8">
      <c r="A32953" t="s">
        <v>36002</v>
      </c>
      <c r="B32953" t="s">
        <v>2882</v>
      </c>
      <c r="C32953" t="s">
        <v>120</v>
      </c>
      <c r="D32953" s="3">
        <v>46223</v>
      </c>
      <c r="E32953" s="3">
        <v>46224</v>
      </c>
      <c r="F32953">
        <v>10245.83</v>
      </c>
      <c r="G32953" t="s">
        <v>3057</v>
      </c>
      <c r="H32953">
        <v>1</v>
      </c>
    </row>
    <row r="32954" spans="1:8">
      <c r="A32954" t="s">
        <v>36003</v>
      </c>
      <c r="B32954" t="s">
        <v>2882</v>
      </c>
      <c r="C32954" t="s">
        <v>120</v>
      </c>
      <c r="D32954" s="3">
        <v>46254</v>
      </c>
      <c r="E32954" s="3">
        <v>46257</v>
      </c>
      <c r="F32954">
        <v>10245.83</v>
      </c>
      <c r="G32954" t="s">
        <v>3057</v>
      </c>
      <c r="H32954">
        <v>3</v>
      </c>
    </row>
    <row r="32955" spans="1:8">
      <c r="A32955" t="s">
        <v>36004</v>
      </c>
      <c r="B32955" t="s">
        <v>2882</v>
      </c>
      <c r="C32955" t="s">
        <v>120</v>
      </c>
      <c r="D32955" s="3">
        <v>46285</v>
      </c>
      <c r="E32955" s="3">
        <v>46285</v>
      </c>
      <c r="F32955">
        <v>10245.83</v>
      </c>
      <c r="G32955" t="s">
        <v>3048</v>
      </c>
      <c r="H32955">
        <v>0</v>
      </c>
    </row>
    <row r="32956" spans="1:8">
      <c r="A32956" t="s">
        <v>36005</v>
      </c>
      <c r="B32956" t="s">
        <v>2882</v>
      </c>
      <c r="C32956" t="s">
        <v>120</v>
      </c>
      <c r="D32956" s="3">
        <v>46315</v>
      </c>
      <c r="E32956" s="3">
        <v>46315</v>
      </c>
      <c r="F32956">
        <v>10245.83</v>
      </c>
      <c r="G32956" t="s">
        <v>3048</v>
      </c>
      <c r="H32956">
        <v>0</v>
      </c>
    </row>
    <row r="32957" spans="1:8">
      <c r="A32957" t="s">
        <v>36006</v>
      </c>
      <c r="B32957" t="s">
        <v>2882</v>
      </c>
      <c r="C32957" t="s">
        <v>120</v>
      </c>
      <c r="D32957" s="3">
        <v>46346</v>
      </c>
      <c r="E32957" s="3">
        <v>46346</v>
      </c>
      <c r="F32957">
        <v>10245.83</v>
      </c>
      <c r="G32957" t="s">
        <v>3048</v>
      </c>
      <c r="H32957">
        <v>0</v>
      </c>
    </row>
    <row r="32958" spans="1:8">
      <c r="A32958" t="s">
        <v>36007</v>
      </c>
      <c r="B32958" t="s">
        <v>2882</v>
      </c>
      <c r="C32958" t="s">
        <v>120</v>
      </c>
      <c r="D32958" s="3">
        <v>46376</v>
      </c>
      <c r="E32958" s="3">
        <v>46376</v>
      </c>
      <c r="F32958">
        <v>10245.83</v>
      </c>
      <c r="G32958" t="s">
        <v>3048</v>
      </c>
      <c r="H32958">
        <v>0</v>
      </c>
    </row>
    <row r="32959" spans="1:8">
      <c r="A32959" t="s">
        <v>36008</v>
      </c>
      <c r="B32959" t="s">
        <v>2882</v>
      </c>
      <c r="C32959" t="s">
        <v>120</v>
      </c>
      <c r="D32959" s="3">
        <v>46407</v>
      </c>
      <c r="E32959" s="3">
        <v>46410</v>
      </c>
      <c r="F32959">
        <v>10245.83</v>
      </c>
      <c r="G32959" t="s">
        <v>3057</v>
      </c>
      <c r="H32959">
        <v>3</v>
      </c>
    </row>
    <row r="32960" spans="1:8">
      <c r="A32960" t="s">
        <v>36009</v>
      </c>
      <c r="B32960" t="s">
        <v>2882</v>
      </c>
      <c r="C32960" t="s">
        <v>120</v>
      </c>
      <c r="D32960" s="3">
        <v>46438</v>
      </c>
      <c r="E32960" s="3">
        <v>46438</v>
      </c>
      <c r="F32960">
        <v>10245.83</v>
      </c>
      <c r="G32960" t="s">
        <v>3048</v>
      </c>
      <c r="H32960">
        <v>0</v>
      </c>
    </row>
    <row r="32961" spans="1:8">
      <c r="A32961" t="s">
        <v>36010</v>
      </c>
      <c r="B32961" t="s">
        <v>2882</v>
      </c>
      <c r="C32961" t="s">
        <v>120</v>
      </c>
      <c r="D32961" s="3">
        <v>46466</v>
      </c>
      <c r="E32961" s="3">
        <v>46466</v>
      </c>
      <c r="F32961">
        <v>10245.83</v>
      </c>
      <c r="G32961" t="s">
        <v>3048</v>
      </c>
      <c r="H32961">
        <v>0</v>
      </c>
    </row>
    <row r="32962" spans="1:8">
      <c r="A32962" t="s">
        <v>36011</v>
      </c>
      <c r="B32962" t="s">
        <v>2882</v>
      </c>
      <c r="C32962" t="s">
        <v>120</v>
      </c>
      <c r="D32962" s="3">
        <v>46497</v>
      </c>
      <c r="E32962" s="3">
        <v>46497</v>
      </c>
      <c r="F32962">
        <v>10245.83</v>
      </c>
      <c r="G32962" t="s">
        <v>3048</v>
      </c>
      <c r="H32962">
        <v>0</v>
      </c>
    </row>
    <row r="32963" spans="1:8">
      <c r="A32963" t="s">
        <v>36012</v>
      </c>
      <c r="B32963" t="s">
        <v>2882</v>
      </c>
      <c r="C32963" t="s">
        <v>120</v>
      </c>
      <c r="D32963" s="3">
        <v>46527</v>
      </c>
      <c r="E32963" s="3">
        <v>46527</v>
      </c>
      <c r="F32963">
        <v>10245.83</v>
      </c>
      <c r="G32963" t="s">
        <v>3048</v>
      </c>
      <c r="H32963">
        <v>0</v>
      </c>
    </row>
    <row r="32964" spans="1:8">
      <c r="A32964" t="s">
        <v>36013</v>
      </c>
      <c r="B32964" t="s">
        <v>2882</v>
      </c>
      <c r="C32964" t="s">
        <v>120</v>
      </c>
      <c r="D32964" s="3">
        <v>46558</v>
      </c>
      <c r="E32964" s="3">
        <v>46558</v>
      </c>
      <c r="F32964">
        <v>10245.83</v>
      </c>
      <c r="G32964" t="s">
        <v>3048</v>
      </c>
      <c r="H32964">
        <v>0</v>
      </c>
    </row>
    <row r="32965" spans="1:8">
      <c r="A32965" t="s">
        <v>36014</v>
      </c>
      <c r="B32965" t="s">
        <v>2883</v>
      </c>
      <c r="C32965" t="s">
        <v>643</v>
      </c>
      <c r="D32965" s="3">
        <v>45442</v>
      </c>
      <c r="E32965" s="3">
        <v>45442</v>
      </c>
      <c r="F32965">
        <v>4904.17</v>
      </c>
      <c r="G32965" t="s">
        <v>3048</v>
      </c>
      <c r="H32965">
        <v>0</v>
      </c>
    </row>
    <row r="32966" spans="1:8">
      <c r="A32966" t="s">
        <v>36015</v>
      </c>
      <c r="B32966" t="s">
        <v>2883</v>
      </c>
      <c r="C32966" t="s">
        <v>643</v>
      </c>
      <c r="D32966" s="3">
        <v>45473</v>
      </c>
      <c r="E32966" s="3">
        <v>45473</v>
      </c>
      <c r="F32966">
        <v>4904.17</v>
      </c>
      <c r="G32966" t="s">
        <v>3048</v>
      </c>
      <c r="H32966">
        <v>0</v>
      </c>
    </row>
    <row r="32967" spans="1:8">
      <c r="A32967" t="s">
        <v>36016</v>
      </c>
      <c r="B32967" t="s">
        <v>2883</v>
      </c>
      <c r="C32967" t="s">
        <v>643</v>
      </c>
      <c r="D32967" s="3">
        <v>45503</v>
      </c>
      <c r="E32967" s="3">
        <v>45503</v>
      </c>
      <c r="F32967">
        <v>4904.17</v>
      </c>
      <c r="G32967" t="s">
        <v>3048</v>
      </c>
      <c r="H32967">
        <v>0</v>
      </c>
    </row>
    <row r="32968" spans="1:8">
      <c r="A32968" t="s">
        <v>36017</v>
      </c>
      <c r="B32968" t="s">
        <v>2883</v>
      </c>
      <c r="C32968" t="s">
        <v>643</v>
      </c>
      <c r="D32968" s="3">
        <v>45534</v>
      </c>
      <c r="E32968" s="3">
        <v>45534</v>
      </c>
      <c r="F32968">
        <v>4904.17</v>
      </c>
      <c r="G32968" t="s">
        <v>3048</v>
      </c>
      <c r="H32968">
        <v>0</v>
      </c>
    </row>
    <row r="32969" spans="1:8">
      <c r="A32969" t="s">
        <v>36018</v>
      </c>
      <c r="B32969" t="s">
        <v>2883</v>
      </c>
      <c r="C32969" t="s">
        <v>643</v>
      </c>
      <c r="D32969" s="3">
        <v>45565</v>
      </c>
      <c r="E32969" s="3">
        <v>45565</v>
      </c>
      <c r="F32969">
        <v>4904.17</v>
      </c>
      <c r="G32969" t="s">
        <v>3048</v>
      </c>
      <c r="H32969">
        <v>0</v>
      </c>
    </row>
    <row r="32970" spans="1:8">
      <c r="A32970" t="s">
        <v>36019</v>
      </c>
      <c r="B32970" t="s">
        <v>2883</v>
      </c>
      <c r="C32970" t="s">
        <v>643</v>
      </c>
      <c r="D32970" s="3">
        <v>45595</v>
      </c>
      <c r="E32970" s="3">
        <v>45596</v>
      </c>
      <c r="F32970">
        <v>4904.17</v>
      </c>
      <c r="G32970" t="s">
        <v>3057</v>
      </c>
      <c r="H32970">
        <v>1</v>
      </c>
    </row>
    <row r="32971" spans="1:8">
      <c r="A32971" t="s">
        <v>36020</v>
      </c>
      <c r="B32971" t="s">
        <v>2883</v>
      </c>
      <c r="C32971" t="s">
        <v>643</v>
      </c>
      <c r="D32971" s="3">
        <v>45626</v>
      </c>
      <c r="E32971" s="3">
        <v>45626</v>
      </c>
      <c r="F32971">
        <v>4904.17</v>
      </c>
      <c r="G32971" t="s">
        <v>3048</v>
      </c>
      <c r="H32971">
        <v>0</v>
      </c>
    </row>
    <row r="32972" spans="1:8">
      <c r="A32972" t="s">
        <v>36021</v>
      </c>
      <c r="B32972" t="s">
        <v>2883</v>
      </c>
      <c r="C32972" t="s">
        <v>643</v>
      </c>
      <c r="D32972" s="3">
        <v>45656</v>
      </c>
      <c r="E32972" s="3">
        <v>45656</v>
      </c>
      <c r="F32972">
        <v>4904.17</v>
      </c>
      <c r="G32972" t="s">
        <v>3048</v>
      </c>
      <c r="H32972">
        <v>0</v>
      </c>
    </row>
    <row r="32973" spans="1:8">
      <c r="A32973" t="s">
        <v>36022</v>
      </c>
      <c r="B32973" t="s">
        <v>2883</v>
      </c>
      <c r="C32973" t="s">
        <v>643</v>
      </c>
      <c r="D32973" s="3">
        <v>45687</v>
      </c>
      <c r="E32973" s="3">
        <v>45687</v>
      </c>
      <c r="F32973">
        <v>4904.17</v>
      </c>
      <c r="G32973" t="s">
        <v>3048</v>
      </c>
      <c r="H32973">
        <v>0</v>
      </c>
    </row>
    <row r="32974" spans="1:8">
      <c r="A32974" t="s">
        <v>36023</v>
      </c>
      <c r="B32974" t="s">
        <v>2883</v>
      </c>
      <c r="C32974" t="s">
        <v>643</v>
      </c>
      <c r="D32974" s="3">
        <v>45716</v>
      </c>
      <c r="E32974" s="3">
        <v>45716</v>
      </c>
      <c r="F32974">
        <v>4904.17</v>
      </c>
      <c r="G32974" t="s">
        <v>3048</v>
      </c>
      <c r="H32974">
        <v>0</v>
      </c>
    </row>
    <row r="32975" spans="1:8">
      <c r="A32975" t="s">
        <v>36024</v>
      </c>
      <c r="B32975" t="s">
        <v>2883</v>
      </c>
      <c r="C32975" t="s">
        <v>643</v>
      </c>
      <c r="D32975" s="3">
        <v>45746</v>
      </c>
      <c r="E32975" s="3">
        <v>45746</v>
      </c>
      <c r="F32975">
        <v>4904.17</v>
      </c>
      <c r="G32975" t="s">
        <v>3048</v>
      </c>
      <c r="H32975">
        <v>0</v>
      </c>
    </row>
    <row r="32976" spans="1:8">
      <c r="A32976" t="s">
        <v>36025</v>
      </c>
      <c r="B32976" t="s">
        <v>2883</v>
      </c>
      <c r="C32976" t="s">
        <v>643</v>
      </c>
      <c r="D32976" s="3">
        <v>45777</v>
      </c>
      <c r="E32976" s="3">
        <v>45779</v>
      </c>
      <c r="F32976">
        <v>4904.17</v>
      </c>
      <c r="G32976" t="s">
        <v>3057</v>
      </c>
      <c r="H32976">
        <v>2</v>
      </c>
    </row>
    <row r="32977" spans="1:8">
      <c r="A32977" t="s">
        <v>36026</v>
      </c>
      <c r="B32977" t="s">
        <v>2883</v>
      </c>
      <c r="C32977" t="s">
        <v>643</v>
      </c>
      <c r="D32977" s="3">
        <v>45807</v>
      </c>
      <c r="E32977" s="3">
        <v>45807</v>
      </c>
      <c r="F32977">
        <v>4904.17</v>
      </c>
      <c r="G32977" t="s">
        <v>3048</v>
      </c>
      <c r="H32977">
        <v>0</v>
      </c>
    </row>
    <row r="32978" spans="1:8">
      <c r="A32978" t="s">
        <v>36027</v>
      </c>
      <c r="B32978" t="s">
        <v>2883</v>
      </c>
      <c r="C32978" t="s">
        <v>643</v>
      </c>
      <c r="D32978" s="3">
        <v>45838</v>
      </c>
      <c r="E32978" s="3">
        <v>45840</v>
      </c>
      <c r="F32978">
        <v>4904.17</v>
      </c>
      <c r="G32978" t="s">
        <v>3057</v>
      </c>
      <c r="H32978">
        <v>2</v>
      </c>
    </row>
    <row r="32979" spans="1:8">
      <c r="A32979" t="s">
        <v>36028</v>
      </c>
      <c r="B32979" t="s">
        <v>2883</v>
      </c>
      <c r="C32979" t="s">
        <v>643</v>
      </c>
      <c r="D32979" s="3">
        <v>45868</v>
      </c>
      <c r="E32979" s="3">
        <v>45868</v>
      </c>
      <c r="F32979">
        <v>4904.17</v>
      </c>
      <c r="G32979" t="s">
        <v>3048</v>
      </c>
      <c r="H32979">
        <v>0</v>
      </c>
    </row>
    <row r="32980" spans="1:8">
      <c r="A32980" t="s">
        <v>36029</v>
      </c>
      <c r="B32980" t="s">
        <v>2883</v>
      </c>
      <c r="C32980" t="s">
        <v>643</v>
      </c>
      <c r="D32980" s="3">
        <v>45899</v>
      </c>
      <c r="E32980" s="3">
        <v>45899</v>
      </c>
      <c r="F32980">
        <v>4904.17</v>
      </c>
      <c r="G32980" t="s">
        <v>3048</v>
      </c>
      <c r="H32980">
        <v>0</v>
      </c>
    </row>
    <row r="32981" spans="1:8">
      <c r="A32981" t="s">
        <v>36030</v>
      </c>
      <c r="B32981" t="s">
        <v>2883</v>
      </c>
      <c r="C32981" t="s">
        <v>643</v>
      </c>
      <c r="D32981" s="3">
        <v>45930</v>
      </c>
      <c r="E32981" s="3">
        <v>45930</v>
      </c>
      <c r="F32981">
        <v>4904.17</v>
      </c>
      <c r="G32981" t="s">
        <v>3048</v>
      </c>
      <c r="H32981">
        <v>0</v>
      </c>
    </row>
    <row r="32982" spans="1:8">
      <c r="A32982" t="s">
        <v>36031</v>
      </c>
      <c r="B32982" t="s">
        <v>2883</v>
      </c>
      <c r="C32982" t="s">
        <v>643</v>
      </c>
      <c r="D32982" s="3">
        <v>45960</v>
      </c>
      <c r="E32982" s="3">
        <v>45960</v>
      </c>
      <c r="F32982">
        <v>4904.17</v>
      </c>
      <c r="G32982" t="s">
        <v>3048</v>
      </c>
      <c r="H32982">
        <v>0</v>
      </c>
    </row>
    <row r="32983" spans="1:8">
      <c r="A32983" t="s">
        <v>36032</v>
      </c>
      <c r="B32983" t="s">
        <v>2883</v>
      </c>
      <c r="C32983" t="s">
        <v>643</v>
      </c>
      <c r="D32983" s="3">
        <v>45991</v>
      </c>
      <c r="E32983" s="3">
        <v>45993</v>
      </c>
      <c r="F32983">
        <v>4904.17</v>
      </c>
      <c r="G32983" t="s">
        <v>3057</v>
      </c>
      <c r="H32983">
        <v>2</v>
      </c>
    </row>
    <row r="32984" spans="1:8">
      <c r="A32984" t="s">
        <v>36033</v>
      </c>
      <c r="B32984" t="s">
        <v>2883</v>
      </c>
      <c r="C32984" t="s">
        <v>643</v>
      </c>
      <c r="D32984" s="3">
        <v>46021</v>
      </c>
      <c r="E32984" s="3">
        <v>46021</v>
      </c>
      <c r="F32984">
        <v>4904.17</v>
      </c>
      <c r="G32984" t="s">
        <v>3048</v>
      </c>
      <c r="H32984">
        <v>0</v>
      </c>
    </row>
    <row r="32985" spans="1:8">
      <c r="A32985" t="s">
        <v>36034</v>
      </c>
      <c r="B32985" t="s">
        <v>2883</v>
      </c>
      <c r="C32985" t="s">
        <v>643</v>
      </c>
      <c r="D32985" s="3">
        <v>46052</v>
      </c>
      <c r="E32985" s="3">
        <v>46052</v>
      </c>
      <c r="F32985">
        <v>4904.17</v>
      </c>
      <c r="G32985" t="s">
        <v>3048</v>
      </c>
      <c r="H32985">
        <v>0</v>
      </c>
    </row>
    <row r="32986" spans="1:8">
      <c r="A32986" t="s">
        <v>36035</v>
      </c>
      <c r="B32986" t="s">
        <v>2883</v>
      </c>
      <c r="C32986" t="s">
        <v>643</v>
      </c>
      <c r="D32986" s="3">
        <v>46081</v>
      </c>
      <c r="E32986" s="3">
        <v>46081</v>
      </c>
      <c r="F32986">
        <v>4904.17</v>
      </c>
      <c r="G32986" t="s">
        <v>3048</v>
      </c>
      <c r="H32986">
        <v>0</v>
      </c>
    </row>
    <row r="32987" spans="1:8">
      <c r="A32987" t="s">
        <v>36036</v>
      </c>
      <c r="B32987" t="s">
        <v>2883</v>
      </c>
      <c r="C32987" t="s">
        <v>643</v>
      </c>
      <c r="D32987" s="3">
        <v>46111</v>
      </c>
      <c r="E32987" s="3">
        <v>46111</v>
      </c>
      <c r="F32987">
        <v>4904.17</v>
      </c>
      <c r="G32987" t="s">
        <v>3048</v>
      </c>
      <c r="H32987">
        <v>0</v>
      </c>
    </row>
    <row r="32988" spans="1:8">
      <c r="A32988" t="s">
        <v>36037</v>
      </c>
      <c r="B32988" t="s">
        <v>2883</v>
      </c>
      <c r="C32988" t="s">
        <v>643</v>
      </c>
      <c r="D32988" s="3">
        <v>46142</v>
      </c>
      <c r="E32988" s="3">
        <v>46142</v>
      </c>
      <c r="F32988">
        <v>4904.17</v>
      </c>
      <c r="G32988" t="s">
        <v>3048</v>
      </c>
      <c r="H32988">
        <v>0</v>
      </c>
    </row>
    <row r="32989" spans="1:8">
      <c r="A32989" t="s">
        <v>36038</v>
      </c>
      <c r="B32989" t="s">
        <v>2884</v>
      </c>
      <c r="C32989" t="s">
        <v>1079</v>
      </c>
      <c r="D32989" s="3">
        <v>46010</v>
      </c>
      <c r="E32989" s="3">
        <v>46010</v>
      </c>
      <c r="F32989">
        <v>19095.830000000002</v>
      </c>
      <c r="G32989" t="s">
        <v>3048</v>
      </c>
      <c r="H32989">
        <v>0</v>
      </c>
    </row>
    <row r="32990" spans="1:8">
      <c r="A32990" t="s">
        <v>36039</v>
      </c>
      <c r="B32990" t="s">
        <v>2884</v>
      </c>
      <c r="C32990" t="s">
        <v>1079</v>
      </c>
      <c r="D32990" s="3">
        <v>46041</v>
      </c>
      <c r="E32990" s="3">
        <v>46041</v>
      </c>
      <c r="F32990">
        <v>19095.830000000002</v>
      </c>
      <c r="G32990" t="s">
        <v>3048</v>
      </c>
      <c r="H32990">
        <v>0</v>
      </c>
    </row>
    <row r="32991" spans="1:8">
      <c r="A32991" t="s">
        <v>36040</v>
      </c>
      <c r="B32991" t="s">
        <v>2884</v>
      </c>
      <c r="C32991" t="s">
        <v>1079</v>
      </c>
      <c r="D32991" s="3">
        <v>46072</v>
      </c>
      <c r="E32991" s="3">
        <v>46072</v>
      </c>
      <c r="F32991">
        <v>19095.830000000002</v>
      </c>
      <c r="G32991" t="s">
        <v>3048</v>
      </c>
      <c r="H32991">
        <v>0</v>
      </c>
    </row>
    <row r="32992" spans="1:8">
      <c r="A32992" t="s">
        <v>36041</v>
      </c>
      <c r="B32992" t="s">
        <v>2884</v>
      </c>
      <c r="C32992" t="s">
        <v>1079</v>
      </c>
      <c r="D32992" s="3">
        <v>46100</v>
      </c>
      <c r="E32992" s="3">
        <v>46100</v>
      </c>
      <c r="F32992">
        <v>19095.830000000002</v>
      </c>
      <c r="G32992" t="s">
        <v>3048</v>
      </c>
      <c r="H32992">
        <v>0</v>
      </c>
    </row>
    <row r="32993" spans="1:8">
      <c r="A32993" t="s">
        <v>36042</v>
      </c>
      <c r="B32993" t="s">
        <v>2884</v>
      </c>
      <c r="C32993" t="s">
        <v>1079</v>
      </c>
      <c r="D32993" s="3">
        <v>46131</v>
      </c>
      <c r="E32993" s="3">
        <v>46131</v>
      </c>
      <c r="F32993">
        <v>19095.830000000002</v>
      </c>
      <c r="G32993" t="s">
        <v>3048</v>
      </c>
      <c r="H32993">
        <v>0</v>
      </c>
    </row>
    <row r="32994" spans="1:8">
      <c r="A32994" t="s">
        <v>36043</v>
      </c>
      <c r="B32994" t="s">
        <v>2884</v>
      </c>
      <c r="C32994" t="s">
        <v>1079</v>
      </c>
      <c r="D32994" s="3">
        <v>46161</v>
      </c>
      <c r="E32994" s="3">
        <v>46161</v>
      </c>
      <c r="F32994">
        <v>19095.830000000002</v>
      </c>
      <c r="G32994" t="s">
        <v>3048</v>
      </c>
      <c r="H32994">
        <v>0</v>
      </c>
    </row>
    <row r="32995" spans="1:8">
      <c r="A32995" t="s">
        <v>36044</v>
      </c>
      <c r="B32995" t="s">
        <v>2884</v>
      </c>
      <c r="C32995" t="s">
        <v>1079</v>
      </c>
      <c r="D32995" s="3">
        <v>46192</v>
      </c>
      <c r="E32995" s="3">
        <v>46192</v>
      </c>
      <c r="F32995">
        <v>19095.830000000002</v>
      </c>
      <c r="G32995" t="s">
        <v>3048</v>
      </c>
      <c r="H32995">
        <v>0</v>
      </c>
    </row>
    <row r="32996" spans="1:8">
      <c r="A32996" t="s">
        <v>36045</v>
      </c>
      <c r="B32996" t="s">
        <v>2884</v>
      </c>
      <c r="C32996" t="s">
        <v>1079</v>
      </c>
      <c r="D32996" s="3">
        <v>46222</v>
      </c>
      <c r="E32996" s="3">
        <v>46223</v>
      </c>
      <c r="F32996">
        <v>19095.830000000002</v>
      </c>
      <c r="G32996" t="s">
        <v>3057</v>
      </c>
      <c r="H32996">
        <v>1</v>
      </c>
    </row>
    <row r="32997" spans="1:8">
      <c r="A32997" t="s">
        <v>36046</v>
      </c>
      <c r="B32997" t="s">
        <v>2884</v>
      </c>
      <c r="C32997" t="s">
        <v>1079</v>
      </c>
      <c r="D32997" s="3">
        <v>46253</v>
      </c>
      <c r="E32997" s="3">
        <v>46254</v>
      </c>
      <c r="F32997">
        <v>19095.830000000002</v>
      </c>
      <c r="G32997" t="s">
        <v>3057</v>
      </c>
      <c r="H32997">
        <v>1</v>
      </c>
    </row>
    <row r="32998" spans="1:8">
      <c r="A32998" t="s">
        <v>36047</v>
      </c>
      <c r="B32998" t="s">
        <v>2884</v>
      </c>
      <c r="C32998" t="s">
        <v>1079</v>
      </c>
      <c r="D32998" s="3">
        <v>46284</v>
      </c>
      <c r="E32998" s="3">
        <v>46284</v>
      </c>
      <c r="F32998">
        <v>19095.830000000002</v>
      </c>
      <c r="G32998" t="s">
        <v>3048</v>
      </c>
      <c r="H32998">
        <v>0</v>
      </c>
    </row>
    <row r="32999" spans="1:8">
      <c r="A32999" t="s">
        <v>36048</v>
      </c>
      <c r="B32999" t="s">
        <v>2884</v>
      </c>
      <c r="C32999" t="s">
        <v>1079</v>
      </c>
      <c r="D32999" s="3">
        <v>46314</v>
      </c>
      <c r="E32999" s="3">
        <v>46321</v>
      </c>
      <c r="F32999">
        <v>19095.830000000002</v>
      </c>
      <c r="G32999" t="s">
        <v>3057</v>
      </c>
      <c r="H32999">
        <v>7</v>
      </c>
    </row>
    <row r="33000" spans="1:8">
      <c r="A33000" t="s">
        <v>36049</v>
      </c>
      <c r="B33000" t="s">
        <v>2884</v>
      </c>
      <c r="C33000" t="s">
        <v>1079</v>
      </c>
      <c r="D33000" s="3">
        <v>46345</v>
      </c>
      <c r="E33000" s="3">
        <v>46346</v>
      </c>
      <c r="F33000">
        <v>19095.830000000002</v>
      </c>
      <c r="G33000" t="s">
        <v>3057</v>
      </c>
      <c r="H33000">
        <v>1</v>
      </c>
    </row>
    <row r="33001" spans="1:8">
      <c r="A33001" t="s">
        <v>36050</v>
      </c>
      <c r="B33001" t="s">
        <v>2884</v>
      </c>
      <c r="C33001" t="s">
        <v>1079</v>
      </c>
      <c r="D33001" s="3">
        <v>46375</v>
      </c>
      <c r="E33001" s="3">
        <v>46375</v>
      </c>
      <c r="F33001">
        <v>19095.830000000002</v>
      </c>
      <c r="G33001" t="s">
        <v>3048</v>
      </c>
      <c r="H33001">
        <v>0</v>
      </c>
    </row>
    <row r="33002" spans="1:8">
      <c r="A33002" t="s">
        <v>36051</v>
      </c>
      <c r="B33002" t="s">
        <v>2884</v>
      </c>
      <c r="C33002" t="s">
        <v>1079</v>
      </c>
      <c r="D33002" s="3">
        <v>46406</v>
      </c>
      <c r="E33002" s="3">
        <v>46406</v>
      </c>
      <c r="F33002">
        <v>19095.830000000002</v>
      </c>
      <c r="G33002" t="s">
        <v>3048</v>
      </c>
      <c r="H33002">
        <v>0</v>
      </c>
    </row>
    <row r="33003" spans="1:8">
      <c r="A33003" t="s">
        <v>36052</v>
      </c>
      <c r="B33003" t="s">
        <v>2884</v>
      </c>
      <c r="C33003" t="s">
        <v>1079</v>
      </c>
      <c r="D33003" s="3">
        <v>46437</v>
      </c>
      <c r="E33003" s="3">
        <v>46438</v>
      </c>
      <c r="F33003">
        <v>19095.830000000002</v>
      </c>
      <c r="G33003" t="s">
        <v>3057</v>
      </c>
      <c r="H33003">
        <v>1</v>
      </c>
    </row>
    <row r="33004" spans="1:8">
      <c r="A33004" t="s">
        <v>36053</v>
      </c>
      <c r="B33004" t="s">
        <v>2884</v>
      </c>
      <c r="C33004" t="s">
        <v>1079</v>
      </c>
      <c r="D33004" s="3">
        <v>46465</v>
      </c>
      <c r="E33004" s="3">
        <v>46465</v>
      </c>
      <c r="F33004">
        <v>19095.830000000002</v>
      </c>
      <c r="G33004" t="s">
        <v>3048</v>
      </c>
      <c r="H33004">
        <v>0</v>
      </c>
    </row>
    <row r="33005" spans="1:8">
      <c r="A33005" t="s">
        <v>36054</v>
      </c>
      <c r="B33005" t="s">
        <v>2884</v>
      </c>
      <c r="C33005" t="s">
        <v>1079</v>
      </c>
      <c r="D33005" s="3">
        <v>46496</v>
      </c>
      <c r="E33005" s="3">
        <v>46496</v>
      </c>
      <c r="F33005">
        <v>19095.830000000002</v>
      </c>
      <c r="G33005" t="s">
        <v>3048</v>
      </c>
      <c r="H33005">
        <v>0</v>
      </c>
    </row>
    <row r="33006" spans="1:8">
      <c r="A33006" t="s">
        <v>36055</v>
      </c>
      <c r="B33006" t="s">
        <v>2884</v>
      </c>
      <c r="C33006" t="s">
        <v>1079</v>
      </c>
      <c r="D33006" s="3">
        <v>46526</v>
      </c>
      <c r="E33006" s="3">
        <v>46526</v>
      </c>
      <c r="F33006">
        <v>19095.830000000002</v>
      </c>
      <c r="G33006" t="s">
        <v>3048</v>
      </c>
      <c r="H33006">
        <v>0</v>
      </c>
    </row>
    <row r="33007" spans="1:8">
      <c r="A33007" t="s">
        <v>36056</v>
      </c>
      <c r="B33007" t="s">
        <v>2884</v>
      </c>
      <c r="C33007" t="s">
        <v>1079</v>
      </c>
      <c r="D33007" s="3">
        <v>46557</v>
      </c>
      <c r="E33007" s="3">
        <v>46557</v>
      </c>
      <c r="F33007">
        <v>19095.830000000002</v>
      </c>
      <c r="G33007" t="s">
        <v>3048</v>
      </c>
      <c r="H33007">
        <v>0</v>
      </c>
    </row>
    <row r="33008" spans="1:8">
      <c r="A33008" t="s">
        <v>36057</v>
      </c>
      <c r="B33008" t="s">
        <v>2884</v>
      </c>
      <c r="C33008" t="s">
        <v>1079</v>
      </c>
      <c r="D33008" s="3">
        <v>46587</v>
      </c>
      <c r="E33008" s="3">
        <v>46587</v>
      </c>
      <c r="F33008">
        <v>19095.830000000002</v>
      </c>
      <c r="G33008" t="s">
        <v>3048</v>
      </c>
      <c r="H33008">
        <v>0</v>
      </c>
    </row>
    <row r="33009" spans="1:8">
      <c r="A33009" t="s">
        <v>36058</v>
      </c>
      <c r="B33009" t="s">
        <v>2884</v>
      </c>
      <c r="C33009" t="s">
        <v>1079</v>
      </c>
      <c r="D33009" s="3">
        <v>46618</v>
      </c>
      <c r="E33009" s="3">
        <v>46618</v>
      </c>
      <c r="F33009">
        <v>19095.830000000002</v>
      </c>
      <c r="G33009" t="s">
        <v>3048</v>
      </c>
      <c r="H33009">
        <v>0</v>
      </c>
    </row>
    <row r="33010" spans="1:8">
      <c r="A33010" t="s">
        <v>36059</v>
      </c>
      <c r="B33010" t="s">
        <v>2884</v>
      </c>
      <c r="C33010" t="s">
        <v>1079</v>
      </c>
      <c r="D33010" s="3">
        <v>46649</v>
      </c>
      <c r="E33010" s="3">
        <v>46649</v>
      </c>
      <c r="F33010">
        <v>19095.830000000002</v>
      </c>
      <c r="G33010" t="s">
        <v>3048</v>
      </c>
      <c r="H33010">
        <v>0</v>
      </c>
    </row>
    <row r="33011" spans="1:8">
      <c r="A33011" t="s">
        <v>36060</v>
      </c>
      <c r="B33011" t="s">
        <v>2884</v>
      </c>
      <c r="C33011" t="s">
        <v>1079</v>
      </c>
      <c r="D33011" s="3">
        <v>46679</v>
      </c>
      <c r="E33011" s="3">
        <v>46680</v>
      </c>
      <c r="F33011">
        <v>19095.830000000002</v>
      </c>
      <c r="G33011" t="s">
        <v>3057</v>
      </c>
      <c r="H33011">
        <v>1</v>
      </c>
    </row>
    <row r="33012" spans="1:8">
      <c r="A33012" t="s">
        <v>36061</v>
      </c>
      <c r="B33012" t="s">
        <v>2884</v>
      </c>
      <c r="C33012" t="s">
        <v>1079</v>
      </c>
      <c r="D33012" s="3">
        <v>46710</v>
      </c>
      <c r="E33012" s="3">
        <v>46710</v>
      </c>
      <c r="F33012">
        <v>19095.830000000002</v>
      </c>
      <c r="G33012" t="s">
        <v>3048</v>
      </c>
      <c r="H33012">
        <v>0</v>
      </c>
    </row>
    <row r="33013" spans="1:8">
      <c r="A33013" t="s">
        <v>36062</v>
      </c>
      <c r="B33013" t="s">
        <v>2885</v>
      </c>
      <c r="C33013" t="s">
        <v>474</v>
      </c>
      <c r="D33013" s="3">
        <v>45472</v>
      </c>
      <c r="E33013" s="3">
        <v>45472</v>
      </c>
      <c r="F33013">
        <v>2900</v>
      </c>
      <c r="G33013" t="s">
        <v>3048</v>
      </c>
      <c r="H33013">
        <v>0</v>
      </c>
    </row>
    <row r="33014" spans="1:8">
      <c r="A33014" t="s">
        <v>36063</v>
      </c>
      <c r="B33014" t="s">
        <v>2885</v>
      </c>
      <c r="C33014" t="s">
        <v>474</v>
      </c>
      <c r="D33014" s="3">
        <v>45502</v>
      </c>
      <c r="E33014" s="3">
        <v>45502</v>
      </c>
      <c r="F33014">
        <v>2900</v>
      </c>
      <c r="G33014" t="s">
        <v>3048</v>
      </c>
      <c r="H33014">
        <v>0</v>
      </c>
    </row>
    <row r="33015" spans="1:8">
      <c r="A33015" t="s">
        <v>36064</v>
      </c>
      <c r="B33015" t="s">
        <v>2885</v>
      </c>
      <c r="C33015" t="s">
        <v>474</v>
      </c>
      <c r="D33015" s="3">
        <v>45533</v>
      </c>
      <c r="E33015" s="3">
        <v>45533</v>
      </c>
      <c r="F33015">
        <v>2900</v>
      </c>
      <c r="G33015" t="s">
        <v>3048</v>
      </c>
      <c r="H33015">
        <v>0</v>
      </c>
    </row>
    <row r="33016" spans="1:8">
      <c r="A33016" t="s">
        <v>36065</v>
      </c>
      <c r="B33016" t="s">
        <v>2885</v>
      </c>
      <c r="C33016" t="s">
        <v>474</v>
      </c>
      <c r="D33016" s="3">
        <v>45564</v>
      </c>
      <c r="E33016" s="3">
        <v>45564</v>
      </c>
      <c r="F33016">
        <v>2900</v>
      </c>
      <c r="G33016" t="s">
        <v>3048</v>
      </c>
      <c r="H33016">
        <v>0</v>
      </c>
    </row>
    <row r="33017" spans="1:8">
      <c r="A33017" t="s">
        <v>36066</v>
      </c>
      <c r="B33017" t="s">
        <v>2885</v>
      </c>
      <c r="C33017" t="s">
        <v>474</v>
      </c>
      <c r="D33017" s="3">
        <v>45594</v>
      </c>
      <c r="E33017" s="3">
        <v>45595</v>
      </c>
      <c r="F33017">
        <v>2900</v>
      </c>
      <c r="G33017" t="s">
        <v>3057</v>
      </c>
      <c r="H33017">
        <v>1</v>
      </c>
    </row>
    <row r="33018" spans="1:8">
      <c r="A33018" t="s">
        <v>36067</v>
      </c>
      <c r="B33018" t="s">
        <v>2885</v>
      </c>
      <c r="C33018" t="s">
        <v>474</v>
      </c>
      <c r="D33018" s="3">
        <v>45625</v>
      </c>
      <c r="E33018" s="3">
        <v>45626</v>
      </c>
      <c r="F33018">
        <v>2900</v>
      </c>
      <c r="G33018" t="s">
        <v>3057</v>
      </c>
      <c r="H33018">
        <v>1</v>
      </c>
    </row>
    <row r="33019" spans="1:8">
      <c r="A33019" t="s">
        <v>36068</v>
      </c>
      <c r="B33019" t="s">
        <v>2885</v>
      </c>
      <c r="C33019" t="s">
        <v>474</v>
      </c>
      <c r="D33019" s="3">
        <v>45655</v>
      </c>
      <c r="E33019" s="3">
        <v>45658</v>
      </c>
      <c r="F33019">
        <v>2900</v>
      </c>
      <c r="G33019" t="s">
        <v>3057</v>
      </c>
      <c r="H33019">
        <v>3</v>
      </c>
    </row>
    <row r="33020" spans="1:8">
      <c r="A33020" t="s">
        <v>36069</v>
      </c>
      <c r="B33020" t="s">
        <v>2885</v>
      </c>
      <c r="C33020" t="s">
        <v>474</v>
      </c>
      <c r="D33020" s="3">
        <v>45686</v>
      </c>
      <c r="E33020" s="3">
        <v>45687</v>
      </c>
      <c r="F33020">
        <v>2900</v>
      </c>
      <c r="G33020" t="s">
        <v>3057</v>
      </c>
      <c r="H33020">
        <v>1</v>
      </c>
    </row>
    <row r="33021" spans="1:8">
      <c r="A33021" t="s">
        <v>36070</v>
      </c>
      <c r="B33021" t="s">
        <v>2885</v>
      </c>
      <c r="C33021" t="s">
        <v>474</v>
      </c>
      <c r="D33021" s="3">
        <v>45716</v>
      </c>
      <c r="E33021" s="3">
        <v>45731</v>
      </c>
      <c r="F33021">
        <v>2900</v>
      </c>
      <c r="G33021" t="s">
        <v>3112</v>
      </c>
      <c r="H33021">
        <v>15</v>
      </c>
    </row>
    <row r="33022" spans="1:8">
      <c r="A33022" t="s">
        <v>36071</v>
      </c>
      <c r="B33022" t="s">
        <v>2885</v>
      </c>
      <c r="C33022" t="s">
        <v>474</v>
      </c>
      <c r="D33022" s="3">
        <v>45745</v>
      </c>
      <c r="E33022" s="3">
        <v>45745</v>
      </c>
      <c r="F33022">
        <v>2900</v>
      </c>
      <c r="G33022" t="s">
        <v>3048</v>
      </c>
      <c r="H33022">
        <v>0</v>
      </c>
    </row>
    <row r="33023" spans="1:8">
      <c r="A33023" t="s">
        <v>36072</v>
      </c>
      <c r="B33023" t="s">
        <v>2885</v>
      </c>
      <c r="C33023" t="s">
        <v>474</v>
      </c>
      <c r="D33023" s="3">
        <v>45776</v>
      </c>
      <c r="E33023" s="3">
        <v>45776</v>
      </c>
      <c r="F33023">
        <v>2900</v>
      </c>
      <c r="G33023" t="s">
        <v>3048</v>
      </c>
      <c r="H33023">
        <v>0</v>
      </c>
    </row>
    <row r="33024" spans="1:8">
      <c r="A33024" t="s">
        <v>36073</v>
      </c>
      <c r="B33024" t="s">
        <v>2885</v>
      </c>
      <c r="C33024" t="s">
        <v>474</v>
      </c>
      <c r="D33024" s="3">
        <v>45806</v>
      </c>
      <c r="E33024" s="3">
        <v>45808</v>
      </c>
      <c r="F33024">
        <v>2900</v>
      </c>
      <c r="G33024" t="s">
        <v>3057</v>
      </c>
      <c r="H33024">
        <v>2</v>
      </c>
    </row>
    <row r="33025" spans="1:8">
      <c r="A33025" t="s">
        <v>36074</v>
      </c>
      <c r="B33025" t="s">
        <v>2885</v>
      </c>
      <c r="C33025" t="s">
        <v>474</v>
      </c>
      <c r="D33025" s="3">
        <v>45837</v>
      </c>
      <c r="E33025" s="3">
        <v>45844</v>
      </c>
      <c r="F33025">
        <v>2900</v>
      </c>
      <c r="G33025" t="s">
        <v>3057</v>
      </c>
      <c r="H33025">
        <v>7</v>
      </c>
    </row>
    <row r="33026" spans="1:8">
      <c r="A33026" t="s">
        <v>36075</v>
      </c>
      <c r="B33026" t="s">
        <v>2885</v>
      </c>
      <c r="C33026" t="s">
        <v>474</v>
      </c>
      <c r="D33026" s="3">
        <v>45867</v>
      </c>
      <c r="E33026" s="3">
        <v>45867</v>
      </c>
      <c r="F33026">
        <v>2900</v>
      </c>
      <c r="G33026" t="s">
        <v>3048</v>
      </c>
      <c r="H33026">
        <v>0</v>
      </c>
    </row>
    <row r="33027" spans="1:8">
      <c r="A33027" t="s">
        <v>36076</v>
      </c>
      <c r="B33027" t="s">
        <v>2885</v>
      </c>
      <c r="C33027" t="s">
        <v>474</v>
      </c>
      <c r="D33027" s="3">
        <v>45898</v>
      </c>
      <c r="E33027" s="3">
        <v>45898</v>
      </c>
      <c r="F33027">
        <v>2900</v>
      </c>
      <c r="G33027" t="s">
        <v>3048</v>
      </c>
      <c r="H33027">
        <v>0</v>
      </c>
    </row>
    <row r="33028" spans="1:8">
      <c r="A33028" t="s">
        <v>36077</v>
      </c>
      <c r="B33028" t="s">
        <v>2885</v>
      </c>
      <c r="C33028" t="s">
        <v>474</v>
      </c>
      <c r="D33028" s="3">
        <v>45929</v>
      </c>
      <c r="E33028" s="3">
        <v>45929</v>
      </c>
      <c r="F33028">
        <v>2900</v>
      </c>
      <c r="G33028" t="s">
        <v>3048</v>
      </c>
      <c r="H33028">
        <v>0</v>
      </c>
    </row>
    <row r="33029" spans="1:8">
      <c r="A33029" t="s">
        <v>36078</v>
      </c>
      <c r="B33029" t="s">
        <v>2885</v>
      </c>
      <c r="C33029" t="s">
        <v>474</v>
      </c>
      <c r="D33029" s="3">
        <v>45959</v>
      </c>
      <c r="E33029" s="3">
        <v>45959</v>
      </c>
      <c r="F33029">
        <v>2900</v>
      </c>
      <c r="G33029" t="s">
        <v>3048</v>
      </c>
      <c r="H33029">
        <v>0</v>
      </c>
    </row>
    <row r="33030" spans="1:8">
      <c r="A33030" t="s">
        <v>36079</v>
      </c>
      <c r="B33030" t="s">
        <v>2885</v>
      </c>
      <c r="C33030" t="s">
        <v>474</v>
      </c>
      <c r="D33030" s="3">
        <v>45990</v>
      </c>
      <c r="E33030" s="3">
        <v>45990</v>
      </c>
      <c r="F33030">
        <v>2900</v>
      </c>
      <c r="G33030" t="s">
        <v>3048</v>
      </c>
      <c r="H33030">
        <v>0</v>
      </c>
    </row>
    <row r="33031" spans="1:8">
      <c r="A33031" t="s">
        <v>36080</v>
      </c>
      <c r="B33031" t="s">
        <v>2885</v>
      </c>
      <c r="C33031" t="s">
        <v>474</v>
      </c>
      <c r="D33031" s="3">
        <v>46020</v>
      </c>
      <c r="E33031" s="3">
        <v>46020</v>
      </c>
      <c r="F33031">
        <v>2900</v>
      </c>
      <c r="G33031" t="s">
        <v>3048</v>
      </c>
      <c r="H33031">
        <v>0</v>
      </c>
    </row>
    <row r="33032" spans="1:8">
      <c r="A33032" t="s">
        <v>36081</v>
      </c>
      <c r="B33032" t="s">
        <v>2885</v>
      </c>
      <c r="C33032" t="s">
        <v>474</v>
      </c>
      <c r="D33032" s="3">
        <v>46051</v>
      </c>
      <c r="E33032" s="3">
        <v>46058</v>
      </c>
      <c r="F33032">
        <v>2900</v>
      </c>
      <c r="G33032" t="s">
        <v>3057</v>
      </c>
      <c r="H33032">
        <v>7</v>
      </c>
    </row>
    <row r="33033" spans="1:8">
      <c r="A33033" t="s">
        <v>36082</v>
      </c>
      <c r="B33033" t="s">
        <v>2885</v>
      </c>
      <c r="C33033" t="s">
        <v>474</v>
      </c>
      <c r="D33033" s="3">
        <v>46081</v>
      </c>
      <c r="E33033" s="3">
        <v>46081</v>
      </c>
      <c r="F33033">
        <v>2900</v>
      </c>
      <c r="G33033" t="s">
        <v>3048</v>
      </c>
      <c r="H33033">
        <v>0</v>
      </c>
    </row>
    <row r="33034" spans="1:8">
      <c r="A33034" t="s">
        <v>36083</v>
      </c>
      <c r="B33034" t="s">
        <v>2885</v>
      </c>
      <c r="C33034" t="s">
        <v>474</v>
      </c>
      <c r="D33034" s="3">
        <v>46110</v>
      </c>
      <c r="E33034" s="3">
        <v>46110</v>
      </c>
      <c r="F33034">
        <v>2900</v>
      </c>
      <c r="G33034" t="s">
        <v>3048</v>
      </c>
      <c r="H33034">
        <v>0</v>
      </c>
    </row>
    <row r="33035" spans="1:8">
      <c r="A33035" t="s">
        <v>36084</v>
      </c>
      <c r="B33035" t="s">
        <v>2885</v>
      </c>
      <c r="C33035" t="s">
        <v>474</v>
      </c>
      <c r="D33035" s="3">
        <v>46141</v>
      </c>
      <c r="E33035" s="3">
        <v>46141</v>
      </c>
      <c r="F33035">
        <v>2900</v>
      </c>
      <c r="G33035" t="s">
        <v>3048</v>
      </c>
      <c r="H33035">
        <v>0</v>
      </c>
    </row>
    <row r="33036" spans="1:8">
      <c r="A33036" t="s">
        <v>36085</v>
      </c>
      <c r="B33036" t="s">
        <v>2885</v>
      </c>
      <c r="C33036" t="s">
        <v>474</v>
      </c>
      <c r="D33036" s="3">
        <v>46171</v>
      </c>
      <c r="E33036" s="3">
        <v>46171</v>
      </c>
      <c r="F33036">
        <v>2900</v>
      </c>
      <c r="G33036" t="s">
        <v>3048</v>
      </c>
      <c r="H33036">
        <v>0</v>
      </c>
    </row>
    <row r="33037" spans="1:8">
      <c r="A33037" t="s">
        <v>36086</v>
      </c>
      <c r="B33037" t="s">
        <v>2886</v>
      </c>
      <c r="C33037" t="s">
        <v>380</v>
      </c>
      <c r="D33037" s="3">
        <v>45562</v>
      </c>
      <c r="E33037" s="3">
        <v>45565</v>
      </c>
      <c r="F33037">
        <v>7033.33</v>
      </c>
      <c r="G33037" t="s">
        <v>3057</v>
      </c>
      <c r="H33037">
        <v>3</v>
      </c>
    </row>
    <row r="33038" spans="1:8">
      <c r="A33038" t="s">
        <v>36087</v>
      </c>
      <c r="B33038" t="s">
        <v>2886</v>
      </c>
      <c r="C33038" t="s">
        <v>380</v>
      </c>
      <c r="D33038" s="3">
        <v>45592</v>
      </c>
      <c r="E33038" s="3">
        <v>45592</v>
      </c>
      <c r="F33038">
        <v>7033.33</v>
      </c>
      <c r="G33038" t="s">
        <v>3048</v>
      </c>
      <c r="H33038">
        <v>0</v>
      </c>
    </row>
    <row r="33039" spans="1:8">
      <c r="A33039" t="s">
        <v>36088</v>
      </c>
      <c r="B33039" t="s">
        <v>2886</v>
      </c>
      <c r="C33039" t="s">
        <v>380</v>
      </c>
      <c r="D33039" s="3">
        <v>45623</v>
      </c>
      <c r="E33039" s="3">
        <v>45623</v>
      </c>
      <c r="F33039">
        <v>7033.33</v>
      </c>
      <c r="G33039" t="s">
        <v>3048</v>
      </c>
      <c r="H33039">
        <v>0</v>
      </c>
    </row>
    <row r="33040" spans="1:8">
      <c r="A33040" t="s">
        <v>36089</v>
      </c>
      <c r="B33040" t="s">
        <v>2886</v>
      </c>
      <c r="C33040" t="s">
        <v>380</v>
      </c>
      <c r="D33040" s="3">
        <v>45653</v>
      </c>
      <c r="E33040" s="3">
        <v>45653</v>
      </c>
      <c r="F33040">
        <v>7033.33</v>
      </c>
      <c r="G33040" t="s">
        <v>3048</v>
      </c>
      <c r="H33040">
        <v>0</v>
      </c>
    </row>
    <row r="33041" spans="1:8">
      <c r="A33041" t="s">
        <v>36090</v>
      </c>
      <c r="B33041" t="s">
        <v>2886</v>
      </c>
      <c r="C33041" t="s">
        <v>380</v>
      </c>
      <c r="D33041" s="3">
        <v>45684</v>
      </c>
      <c r="E33041" s="3">
        <v>45684</v>
      </c>
      <c r="F33041">
        <v>7033.33</v>
      </c>
      <c r="G33041" t="s">
        <v>3048</v>
      </c>
      <c r="H33041">
        <v>0</v>
      </c>
    </row>
    <row r="33042" spans="1:8">
      <c r="A33042" t="s">
        <v>36091</v>
      </c>
      <c r="B33042" t="s">
        <v>2886</v>
      </c>
      <c r="C33042" t="s">
        <v>380</v>
      </c>
      <c r="D33042" s="3">
        <v>45715</v>
      </c>
      <c r="E33042" s="3">
        <v>45715</v>
      </c>
      <c r="F33042">
        <v>7033.33</v>
      </c>
      <c r="G33042" t="s">
        <v>3048</v>
      </c>
      <c r="H33042">
        <v>0</v>
      </c>
    </row>
    <row r="33043" spans="1:8">
      <c r="A33043" t="s">
        <v>36092</v>
      </c>
      <c r="B33043" t="s">
        <v>2886</v>
      </c>
      <c r="C33043" t="s">
        <v>380</v>
      </c>
      <c r="D33043" s="3">
        <v>45743</v>
      </c>
      <c r="E33043" s="3">
        <v>45743</v>
      </c>
      <c r="F33043">
        <v>7033.33</v>
      </c>
      <c r="G33043" t="s">
        <v>3048</v>
      </c>
      <c r="H33043">
        <v>0</v>
      </c>
    </row>
    <row r="33044" spans="1:8">
      <c r="A33044" t="s">
        <v>36093</v>
      </c>
      <c r="B33044" t="s">
        <v>2886</v>
      </c>
      <c r="C33044" t="s">
        <v>380</v>
      </c>
      <c r="D33044" s="3">
        <v>45774</v>
      </c>
      <c r="E33044" s="3">
        <v>45776</v>
      </c>
      <c r="F33044">
        <v>7033.33</v>
      </c>
      <c r="G33044" t="s">
        <v>3057</v>
      </c>
      <c r="H33044">
        <v>2</v>
      </c>
    </row>
    <row r="33045" spans="1:8">
      <c r="A33045" t="s">
        <v>36094</v>
      </c>
      <c r="B33045" t="s">
        <v>2886</v>
      </c>
      <c r="C33045" t="s">
        <v>380</v>
      </c>
      <c r="D33045" s="3">
        <v>45804</v>
      </c>
      <c r="E33045" s="3">
        <v>45805</v>
      </c>
      <c r="F33045">
        <v>7033.33</v>
      </c>
      <c r="G33045" t="s">
        <v>3057</v>
      </c>
      <c r="H33045">
        <v>1</v>
      </c>
    </row>
    <row r="33046" spans="1:8">
      <c r="A33046" t="s">
        <v>36095</v>
      </c>
      <c r="B33046" t="s">
        <v>2886</v>
      </c>
      <c r="C33046" t="s">
        <v>380</v>
      </c>
      <c r="D33046" s="3">
        <v>45835</v>
      </c>
      <c r="E33046" s="3">
        <v>45837</v>
      </c>
      <c r="F33046">
        <v>7033.33</v>
      </c>
      <c r="G33046" t="s">
        <v>3057</v>
      </c>
      <c r="H33046">
        <v>2</v>
      </c>
    </row>
    <row r="33047" spans="1:8">
      <c r="A33047" t="s">
        <v>36096</v>
      </c>
      <c r="B33047" t="s">
        <v>2886</v>
      </c>
      <c r="C33047" t="s">
        <v>380</v>
      </c>
      <c r="D33047" s="3">
        <v>45865</v>
      </c>
      <c r="E33047" s="3">
        <v>45866</v>
      </c>
      <c r="F33047">
        <v>7033.33</v>
      </c>
      <c r="G33047" t="s">
        <v>3057</v>
      </c>
      <c r="H33047">
        <v>1</v>
      </c>
    </row>
    <row r="33048" spans="1:8">
      <c r="A33048" t="s">
        <v>36097</v>
      </c>
      <c r="B33048" t="s">
        <v>2886</v>
      </c>
      <c r="C33048" t="s">
        <v>380</v>
      </c>
      <c r="D33048" s="3">
        <v>45896</v>
      </c>
      <c r="E33048" s="3">
        <v>45897</v>
      </c>
      <c r="F33048">
        <v>7033.33</v>
      </c>
      <c r="G33048" t="s">
        <v>3057</v>
      </c>
      <c r="H33048">
        <v>1</v>
      </c>
    </row>
    <row r="33049" spans="1:8">
      <c r="A33049" t="s">
        <v>36098</v>
      </c>
      <c r="B33049" t="s">
        <v>2886</v>
      </c>
      <c r="C33049" t="s">
        <v>380</v>
      </c>
      <c r="D33049" s="3">
        <v>45927</v>
      </c>
      <c r="E33049" s="3">
        <v>45927</v>
      </c>
      <c r="F33049">
        <v>7033.33</v>
      </c>
      <c r="G33049" t="s">
        <v>3048</v>
      </c>
      <c r="H33049">
        <v>0</v>
      </c>
    </row>
    <row r="33050" spans="1:8">
      <c r="A33050" t="s">
        <v>36099</v>
      </c>
      <c r="B33050" t="s">
        <v>2886</v>
      </c>
      <c r="C33050" t="s">
        <v>380</v>
      </c>
      <c r="D33050" s="3">
        <v>45957</v>
      </c>
      <c r="E33050" s="3">
        <v>45960</v>
      </c>
      <c r="F33050">
        <v>7033.33</v>
      </c>
      <c r="G33050" t="s">
        <v>3057</v>
      </c>
      <c r="H33050">
        <v>3</v>
      </c>
    </row>
    <row r="33051" spans="1:8">
      <c r="A33051" t="s">
        <v>36100</v>
      </c>
      <c r="B33051" t="s">
        <v>2886</v>
      </c>
      <c r="C33051" t="s">
        <v>380</v>
      </c>
      <c r="D33051" s="3">
        <v>45988</v>
      </c>
      <c r="E33051" s="3">
        <v>45988</v>
      </c>
      <c r="F33051">
        <v>7033.33</v>
      </c>
      <c r="G33051" t="s">
        <v>3048</v>
      </c>
      <c r="H33051">
        <v>0</v>
      </c>
    </row>
    <row r="33052" spans="1:8">
      <c r="A33052" t="s">
        <v>36101</v>
      </c>
      <c r="B33052" t="s">
        <v>2886</v>
      </c>
      <c r="C33052" t="s">
        <v>380</v>
      </c>
      <c r="D33052" s="3">
        <v>46018</v>
      </c>
      <c r="E33052" s="3">
        <v>46018</v>
      </c>
      <c r="F33052">
        <v>7033.33</v>
      </c>
      <c r="G33052" t="s">
        <v>3048</v>
      </c>
      <c r="H33052">
        <v>0</v>
      </c>
    </row>
    <row r="33053" spans="1:8">
      <c r="A33053" t="s">
        <v>36102</v>
      </c>
      <c r="B33053" t="s">
        <v>2886</v>
      </c>
      <c r="C33053" t="s">
        <v>380</v>
      </c>
      <c r="D33053" s="3">
        <v>46049</v>
      </c>
      <c r="E33053" s="3">
        <v>46049</v>
      </c>
      <c r="F33053">
        <v>7033.33</v>
      </c>
      <c r="G33053" t="s">
        <v>3048</v>
      </c>
      <c r="H33053">
        <v>0</v>
      </c>
    </row>
    <row r="33054" spans="1:8">
      <c r="A33054" t="s">
        <v>36103</v>
      </c>
      <c r="B33054" t="s">
        <v>2886</v>
      </c>
      <c r="C33054" t="s">
        <v>380</v>
      </c>
      <c r="D33054" s="3">
        <v>46080</v>
      </c>
      <c r="E33054" s="3">
        <v>46080</v>
      </c>
      <c r="F33054">
        <v>7033.33</v>
      </c>
      <c r="G33054" t="s">
        <v>3048</v>
      </c>
      <c r="H33054">
        <v>0</v>
      </c>
    </row>
    <row r="33055" spans="1:8">
      <c r="A33055" t="s">
        <v>36104</v>
      </c>
      <c r="B33055" t="s">
        <v>2886</v>
      </c>
      <c r="C33055" t="s">
        <v>380</v>
      </c>
      <c r="D33055" s="3">
        <v>46108</v>
      </c>
      <c r="E33055" s="3">
        <v>46108</v>
      </c>
      <c r="F33055">
        <v>7033.33</v>
      </c>
      <c r="G33055" t="s">
        <v>3048</v>
      </c>
      <c r="H33055">
        <v>0</v>
      </c>
    </row>
    <row r="33056" spans="1:8">
      <c r="A33056" t="s">
        <v>36105</v>
      </c>
      <c r="B33056" t="s">
        <v>2886</v>
      </c>
      <c r="C33056" t="s">
        <v>380</v>
      </c>
      <c r="D33056" s="3">
        <v>46139</v>
      </c>
      <c r="E33056" s="3">
        <v>46139</v>
      </c>
      <c r="F33056">
        <v>7033.33</v>
      </c>
      <c r="G33056" t="s">
        <v>3048</v>
      </c>
      <c r="H33056">
        <v>0</v>
      </c>
    </row>
    <row r="33057" spans="1:8">
      <c r="A33057" t="s">
        <v>36106</v>
      </c>
      <c r="B33057" t="s">
        <v>2886</v>
      </c>
      <c r="C33057" t="s">
        <v>380</v>
      </c>
      <c r="D33057" s="3">
        <v>46169</v>
      </c>
      <c r="E33057" s="3">
        <v>46169</v>
      </c>
      <c r="F33057">
        <v>7033.33</v>
      </c>
      <c r="G33057" t="s">
        <v>3048</v>
      </c>
      <c r="H33057">
        <v>0</v>
      </c>
    </row>
    <row r="33058" spans="1:8">
      <c r="A33058" t="s">
        <v>36107</v>
      </c>
      <c r="B33058" t="s">
        <v>2886</v>
      </c>
      <c r="C33058" t="s">
        <v>380</v>
      </c>
      <c r="D33058" s="3">
        <v>46200</v>
      </c>
      <c r="E33058" s="3">
        <v>46200</v>
      </c>
      <c r="F33058">
        <v>7033.33</v>
      </c>
      <c r="G33058" t="s">
        <v>3048</v>
      </c>
      <c r="H33058">
        <v>0</v>
      </c>
    </row>
    <row r="33059" spans="1:8">
      <c r="A33059" t="s">
        <v>36108</v>
      </c>
      <c r="B33059" t="s">
        <v>2886</v>
      </c>
      <c r="C33059" t="s">
        <v>380</v>
      </c>
      <c r="D33059" s="3">
        <v>46230</v>
      </c>
      <c r="E33059" s="3">
        <v>46230</v>
      </c>
      <c r="F33059">
        <v>7033.33</v>
      </c>
      <c r="G33059" t="s">
        <v>3048</v>
      </c>
      <c r="H33059">
        <v>0</v>
      </c>
    </row>
    <row r="33060" spans="1:8">
      <c r="A33060" t="s">
        <v>36109</v>
      </c>
      <c r="B33060" t="s">
        <v>2886</v>
      </c>
      <c r="C33060" t="s">
        <v>380</v>
      </c>
      <c r="D33060" s="3">
        <v>46261</v>
      </c>
      <c r="E33060" s="3">
        <v>46263</v>
      </c>
      <c r="F33060">
        <v>7033.33</v>
      </c>
      <c r="G33060" t="s">
        <v>3057</v>
      </c>
      <c r="H33060">
        <v>2</v>
      </c>
    </row>
    <row r="33061" spans="1:8">
      <c r="A33061" t="s">
        <v>36110</v>
      </c>
      <c r="B33061" t="s">
        <v>2887</v>
      </c>
      <c r="C33061" t="s">
        <v>151</v>
      </c>
      <c r="D33061" s="3">
        <v>45667</v>
      </c>
      <c r="E33061" s="3">
        <v>45674</v>
      </c>
      <c r="F33061">
        <v>14758.33</v>
      </c>
      <c r="G33061" t="s">
        <v>3057</v>
      </c>
      <c r="H33061">
        <v>7</v>
      </c>
    </row>
    <row r="33062" spans="1:8">
      <c r="A33062" t="s">
        <v>36111</v>
      </c>
      <c r="B33062" t="s">
        <v>2887</v>
      </c>
      <c r="C33062" t="s">
        <v>151</v>
      </c>
      <c r="D33062" s="3">
        <v>45698</v>
      </c>
      <c r="E33062" s="3">
        <v>45698</v>
      </c>
      <c r="F33062">
        <v>14758.33</v>
      </c>
      <c r="G33062" t="s">
        <v>3048</v>
      </c>
      <c r="H33062">
        <v>0</v>
      </c>
    </row>
    <row r="33063" spans="1:8">
      <c r="A33063" t="s">
        <v>36112</v>
      </c>
      <c r="B33063" t="s">
        <v>2887</v>
      </c>
      <c r="C33063" t="s">
        <v>151</v>
      </c>
      <c r="D33063" s="3">
        <v>45726</v>
      </c>
      <c r="E33063" s="3">
        <v>45726</v>
      </c>
      <c r="F33063">
        <v>14758.33</v>
      </c>
      <c r="G33063" t="s">
        <v>3048</v>
      </c>
      <c r="H33063">
        <v>0</v>
      </c>
    </row>
    <row r="33064" spans="1:8">
      <c r="A33064" t="s">
        <v>36113</v>
      </c>
      <c r="B33064" t="s">
        <v>2887</v>
      </c>
      <c r="C33064" t="s">
        <v>151</v>
      </c>
      <c r="D33064" s="3">
        <v>45757</v>
      </c>
      <c r="E33064" s="3">
        <v>45757</v>
      </c>
      <c r="F33064">
        <v>14758.33</v>
      </c>
      <c r="G33064" t="s">
        <v>3048</v>
      </c>
      <c r="H33064">
        <v>0</v>
      </c>
    </row>
    <row r="33065" spans="1:8">
      <c r="A33065" t="s">
        <v>36114</v>
      </c>
      <c r="B33065" t="s">
        <v>2887</v>
      </c>
      <c r="C33065" t="s">
        <v>151</v>
      </c>
      <c r="D33065" s="3">
        <v>45787</v>
      </c>
      <c r="E33065" s="3">
        <v>45787</v>
      </c>
      <c r="F33065">
        <v>14758.33</v>
      </c>
      <c r="G33065" t="s">
        <v>3048</v>
      </c>
      <c r="H33065">
        <v>0</v>
      </c>
    </row>
    <row r="33066" spans="1:8">
      <c r="A33066" t="s">
        <v>36115</v>
      </c>
      <c r="B33066" t="s">
        <v>2887</v>
      </c>
      <c r="C33066" t="s">
        <v>151</v>
      </c>
      <c r="D33066" s="3">
        <v>45818</v>
      </c>
      <c r="E33066" s="3">
        <v>45818</v>
      </c>
      <c r="F33066">
        <v>14758.33</v>
      </c>
      <c r="G33066" t="s">
        <v>3048</v>
      </c>
      <c r="H33066">
        <v>0</v>
      </c>
    </row>
    <row r="33067" spans="1:8">
      <c r="A33067" t="s">
        <v>36116</v>
      </c>
      <c r="B33067" t="s">
        <v>2887</v>
      </c>
      <c r="C33067" t="s">
        <v>151</v>
      </c>
      <c r="D33067" s="3">
        <v>45848</v>
      </c>
      <c r="E33067" s="3">
        <v>45848</v>
      </c>
      <c r="F33067">
        <v>14758.33</v>
      </c>
      <c r="G33067" t="s">
        <v>3048</v>
      </c>
      <c r="H33067">
        <v>0</v>
      </c>
    </row>
    <row r="33068" spans="1:8">
      <c r="A33068" t="s">
        <v>36117</v>
      </c>
      <c r="B33068" t="s">
        <v>2887</v>
      </c>
      <c r="C33068" t="s">
        <v>151</v>
      </c>
      <c r="D33068" s="3">
        <v>45879</v>
      </c>
      <c r="E33068" s="3">
        <v>45879</v>
      </c>
      <c r="F33068">
        <v>14758.33</v>
      </c>
      <c r="G33068" t="s">
        <v>3048</v>
      </c>
      <c r="H33068">
        <v>0</v>
      </c>
    </row>
    <row r="33069" spans="1:8">
      <c r="A33069" t="s">
        <v>36118</v>
      </c>
      <c r="B33069" t="s">
        <v>2887</v>
      </c>
      <c r="C33069" t="s">
        <v>151</v>
      </c>
      <c r="D33069" s="3">
        <v>45910</v>
      </c>
      <c r="E33069" s="3">
        <v>45911</v>
      </c>
      <c r="F33069">
        <v>14758.33</v>
      </c>
      <c r="G33069" t="s">
        <v>3057</v>
      </c>
      <c r="H33069">
        <v>1</v>
      </c>
    </row>
    <row r="33070" spans="1:8">
      <c r="A33070" t="s">
        <v>36119</v>
      </c>
      <c r="B33070" t="s">
        <v>2887</v>
      </c>
      <c r="C33070" t="s">
        <v>151</v>
      </c>
      <c r="D33070" s="3">
        <v>45940</v>
      </c>
      <c r="E33070" s="3">
        <v>45940</v>
      </c>
      <c r="F33070">
        <v>14758.33</v>
      </c>
      <c r="G33070" t="s">
        <v>3048</v>
      </c>
      <c r="H33070">
        <v>0</v>
      </c>
    </row>
    <row r="33071" spans="1:8">
      <c r="A33071" t="s">
        <v>36120</v>
      </c>
      <c r="B33071" t="s">
        <v>2887</v>
      </c>
      <c r="C33071" t="s">
        <v>151</v>
      </c>
      <c r="D33071" s="3">
        <v>45971</v>
      </c>
      <c r="E33071" s="3">
        <v>45971</v>
      </c>
      <c r="F33071">
        <v>14758.33</v>
      </c>
      <c r="G33071" t="s">
        <v>3048</v>
      </c>
      <c r="H33071">
        <v>0</v>
      </c>
    </row>
    <row r="33072" spans="1:8">
      <c r="A33072" t="s">
        <v>36121</v>
      </c>
      <c r="B33072" t="s">
        <v>2887</v>
      </c>
      <c r="C33072" t="s">
        <v>151</v>
      </c>
      <c r="D33072" s="3">
        <v>46001</v>
      </c>
      <c r="E33072" s="3">
        <v>46002</v>
      </c>
      <c r="F33072">
        <v>14758.33</v>
      </c>
      <c r="G33072" t="s">
        <v>3057</v>
      </c>
      <c r="H33072">
        <v>1</v>
      </c>
    </row>
    <row r="33073" spans="1:8">
      <c r="A33073" t="s">
        <v>36122</v>
      </c>
      <c r="B33073" t="s">
        <v>2887</v>
      </c>
      <c r="C33073" t="s">
        <v>151</v>
      </c>
      <c r="D33073" s="3">
        <v>46032</v>
      </c>
      <c r="E33073" s="3">
        <v>46035</v>
      </c>
      <c r="F33073">
        <v>14758.33</v>
      </c>
      <c r="G33073" t="s">
        <v>3057</v>
      </c>
      <c r="H33073">
        <v>3</v>
      </c>
    </row>
    <row r="33074" spans="1:8">
      <c r="A33074" t="s">
        <v>36123</v>
      </c>
      <c r="B33074" t="s">
        <v>2887</v>
      </c>
      <c r="C33074" t="s">
        <v>151</v>
      </c>
      <c r="D33074" s="3">
        <v>46063</v>
      </c>
      <c r="E33074" s="3">
        <v>46063</v>
      </c>
      <c r="F33074">
        <v>14758.33</v>
      </c>
      <c r="G33074" t="s">
        <v>3048</v>
      </c>
      <c r="H33074">
        <v>0</v>
      </c>
    </row>
    <row r="33075" spans="1:8">
      <c r="A33075" t="s">
        <v>36124</v>
      </c>
      <c r="B33075" t="s">
        <v>2887</v>
      </c>
      <c r="C33075" t="s">
        <v>151</v>
      </c>
      <c r="D33075" s="3">
        <v>46091</v>
      </c>
      <c r="E33075" s="3">
        <v>46091</v>
      </c>
      <c r="F33075">
        <v>14758.33</v>
      </c>
      <c r="G33075" t="s">
        <v>3048</v>
      </c>
      <c r="H33075">
        <v>0</v>
      </c>
    </row>
    <row r="33076" spans="1:8">
      <c r="A33076" t="s">
        <v>36125</v>
      </c>
      <c r="B33076" t="s">
        <v>2887</v>
      </c>
      <c r="C33076" t="s">
        <v>151</v>
      </c>
      <c r="D33076" s="3">
        <v>46122</v>
      </c>
      <c r="E33076" s="3">
        <v>46122</v>
      </c>
      <c r="F33076">
        <v>14758.33</v>
      </c>
      <c r="G33076" t="s">
        <v>3048</v>
      </c>
      <c r="H33076">
        <v>0</v>
      </c>
    </row>
    <row r="33077" spans="1:8">
      <c r="A33077" t="s">
        <v>36126</v>
      </c>
      <c r="B33077" t="s">
        <v>2887</v>
      </c>
      <c r="C33077" t="s">
        <v>151</v>
      </c>
      <c r="D33077" s="3">
        <v>46152</v>
      </c>
      <c r="E33077" s="3">
        <v>46152</v>
      </c>
      <c r="F33077">
        <v>14758.33</v>
      </c>
      <c r="G33077" t="s">
        <v>3048</v>
      </c>
      <c r="H33077">
        <v>0</v>
      </c>
    </row>
    <row r="33078" spans="1:8">
      <c r="A33078" t="s">
        <v>36127</v>
      </c>
      <c r="B33078" t="s">
        <v>2887</v>
      </c>
      <c r="C33078" t="s">
        <v>151</v>
      </c>
      <c r="D33078" s="3">
        <v>46183</v>
      </c>
      <c r="E33078" s="3">
        <v>46183</v>
      </c>
      <c r="F33078">
        <v>14758.33</v>
      </c>
      <c r="G33078" t="s">
        <v>3048</v>
      </c>
      <c r="H33078">
        <v>0</v>
      </c>
    </row>
    <row r="33079" spans="1:8">
      <c r="A33079" t="s">
        <v>36128</v>
      </c>
      <c r="B33079" t="s">
        <v>2887</v>
      </c>
      <c r="C33079" t="s">
        <v>151</v>
      </c>
      <c r="D33079" s="3">
        <v>46213</v>
      </c>
      <c r="E33079" s="3">
        <v>46213</v>
      </c>
      <c r="F33079">
        <v>14758.33</v>
      </c>
      <c r="G33079" t="s">
        <v>3048</v>
      </c>
      <c r="H33079">
        <v>0</v>
      </c>
    </row>
    <row r="33080" spans="1:8">
      <c r="A33080" t="s">
        <v>36129</v>
      </c>
      <c r="B33080" t="s">
        <v>2887</v>
      </c>
      <c r="C33080" t="s">
        <v>151</v>
      </c>
      <c r="D33080" s="3">
        <v>46244</v>
      </c>
      <c r="E33080" s="3">
        <v>46244</v>
      </c>
      <c r="F33080">
        <v>14758.33</v>
      </c>
      <c r="G33080" t="s">
        <v>3048</v>
      </c>
      <c r="H33080">
        <v>0</v>
      </c>
    </row>
    <row r="33081" spans="1:8">
      <c r="A33081" t="s">
        <v>36130</v>
      </c>
      <c r="B33081" t="s">
        <v>2887</v>
      </c>
      <c r="C33081" t="s">
        <v>151</v>
      </c>
      <c r="D33081" s="3">
        <v>46275</v>
      </c>
      <c r="E33081" s="3">
        <v>46277</v>
      </c>
      <c r="F33081">
        <v>14758.33</v>
      </c>
      <c r="G33081" t="s">
        <v>3057</v>
      </c>
      <c r="H33081">
        <v>2</v>
      </c>
    </row>
    <row r="33082" spans="1:8">
      <c r="A33082" t="s">
        <v>36131</v>
      </c>
      <c r="B33082" t="s">
        <v>2887</v>
      </c>
      <c r="C33082" t="s">
        <v>151</v>
      </c>
      <c r="D33082" s="3">
        <v>46305</v>
      </c>
      <c r="E33082" s="3">
        <v>46305</v>
      </c>
      <c r="F33082">
        <v>14758.33</v>
      </c>
      <c r="G33082" t="s">
        <v>3048</v>
      </c>
      <c r="H33082">
        <v>0</v>
      </c>
    </row>
    <row r="33083" spans="1:8">
      <c r="A33083" t="s">
        <v>36132</v>
      </c>
      <c r="B33083" t="s">
        <v>2887</v>
      </c>
      <c r="C33083" t="s">
        <v>151</v>
      </c>
      <c r="D33083" s="3">
        <v>46336</v>
      </c>
      <c r="E33083" s="3">
        <v>46339</v>
      </c>
      <c r="F33083">
        <v>14758.33</v>
      </c>
      <c r="G33083" t="s">
        <v>3057</v>
      </c>
      <c r="H33083">
        <v>3</v>
      </c>
    </row>
    <row r="33084" spans="1:8">
      <c r="A33084" t="s">
        <v>36133</v>
      </c>
      <c r="B33084" t="s">
        <v>2887</v>
      </c>
      <c r="C33084" t="s">
        <v>151</v>
      </c>
      <c r="D33084" s="3">
        <v>46366</v>
      </c>
      <c r="E33084" s="3">
        <v>46366</v>
      </c>
      <c r="F33084">
        <v>14758.33</v>
      </c>
      <c r="G33084" t="s">
        <v>3048</v>
      </c>
      <c r="H33084">
        <v>0</v>
      </c>
    </row>
    <row r="33085" spans="1:8">
      <c r="A33085" t="s">
        <v>36134</v>
      </c>
      <c r="B33085" t="s">
        <v>2888</v>
      </c>
      <c r="C33085" t="s">
        <v>390</v>
      </c>
      <c r="D33085" s="3">
        <v>45871</v>
      </c>
      <c r="E33085" s="3">
        <v>45873</v>
      </c>
      <c r="F33085">
        <v>7233.33</v>
      </c>
      <c r="G33085" t="s">
        <v>3057</v>
      </c>
      <c r="H33085">
        <v>2</v>
      </c>
    </row>
    <row r="33086" spans="1:8">
      <c r="A33086" t="s">
        <v>36135</v>
      </c>
      <c r="B33086" t="s">
        <v>2888</v>
      </c>
      <c r="C33086" t="s">
        <v>390</v>
      </c>
      <c r="D33086" s="3">
        <v>45902</v>
      </c>
      <c r="E33086" s="3">
        <v>45902</v>
      </c>
      <c r="F33086">
        <v>7233.33</v>
      </c>
      <c r="G33086" t="s">
        <v>3048</v>
      </c>
      <c r="H33086">
        <v>0</v>
      </c>
    </row>
    <row r="33087" spans="1:8">
      <c r="A33087" t="s">
        <v>36136</v>
      </c>
      <c r="B33087" t="s">
        <v>2888</v>
      </c>
      <c r="C33087" t="s">
        <v>390</v>
      </c>
      <c r="D33087" s="3">
        <v>45932</v>
      </c>
      <c r="E33087" s="3">
        <v>45932</v>
      </c>
      <c r="F33087">
        <v>7233.33</v>
      </c>
      <c r="G33087" t="s">
        <v>3048</v>
      </c>
      <c r="H33087">
        <v>0</v>
      </c>
    </row>
    <row r="33088" spans="1:8">
      <c r="A33088" t="s">
        <v>36137</v>
      </c>
      <c r="B33088" t="s">
        <v>2888</v>
      </c>
      <c r="C33088" t="s">
        <v>390</v>
      </c>
      <c r="D33088" s="3">
        <v>45963</v>
      </c>
      <c r="E33088" s="3">
        <v>45963</v>
      </c>
      <c r="F33088">
        <v>7233.33</v>
      </c>
      <c r="G33088" t="s">
        <v>3048</v>
      </c>
      <c r="H33088">
        <v>0</v>
      </c>
    </row>
    <row r="33089" spans="1:8">
      <c r="A33089" t="s">
        <v>36138</v>
      </c>
      <c r="B33089" t="s">
        <v>2888</v>
      </c>
      <c r="C33089" t="s">
        <v>390</v>
      </c>
      <c r="D33089" s="3">
        <v>45993</v>
      </c>
      <c r="E33089" s="3">
        <v>45996</v>
      </c>
      <c r="F33089">
        <v>7233.33</v>
      </c>
      <c r="G33089" t="s">
        <v>3057</v>
      </c>
      <c r="H33089">
        <v>3</v>
      </c>
    </row>
    <row r="33090" spans="1:8">
      <c r="A33090" t="s">
        <v>36139</v>
      </c>
      <c r="B33090" t="s">
        <v>2888</v>
      </c>
      <c r="C33090" t="s">
        <v>390</v>
      </c>
      <c r="D33090" s="3">
        <v>46024</v>
      </c>
      <c r="E33090" s="3">
        <v>46026</v>
      </c>
      <c r="F33090">
        <v>7233.33</v>
      </c>
      <c r="G33090" t="s">
        <v>3057</v>
      </c>
      <c r="H33090">
        <v>2</v>
      </c>
    </row>
    <row r="33091" spans="1:8">
      <c r="A33091" t="s">
        <v>36140</v>
      </c>
      <c r="B33091" t="s">
        <v>2888</v>
      </c>
      <c r="C33091" t="s">
        <v>390</v>
      </c>
      <c r="D33091" s="3">
        <v>46055</v>
      </c>
      <c r="E33091" s="3">
        <v>46055</v>
      </c>
      <c r="F33091">
        <v>7233.33</v>
      </c>
      <c r="G33091" t="s">
        <v>3048</v>
      </c>
      <c r="H33091">
        <v>0</v>
      </c>
    </row>
    <row r="33092" spans="1:8">
      <c r="A33092" t="s">
        <v>36141</v>
      </c>
      <c r="B33092" t="s">
        <v>2888</v>
      </c>
      <c r="C33092" t="s">
        <v>390</v>
      </c>
      <c r="D33092" s="3">
        <v>46083</v>
      </c>
      <c r="E33092" s="3">
        <v>46083</v>
      </c>
      <c r="F33092">
        <v>7233.33</v>
      </c>
      <c r="G33092" t="s">
        <v>3048</v>
      </c>
      <c r="H33092">
        <v>0</v>
      </c>
    </row>
    <row r="33093" spans="1:8">
      <c r="A33093" t="s">
        <v>36142</v>
      </c>
      <c r="B33093" t="s">
        <v>2888</v>
      </c>
      <c r="C33093" t="s">
        <v>390</v>
      </c>
      <c r="D33093" s="3">
        <v>46114</v>
      </c>
      <c r="E33093" s="3">
        <v>46114</v>
      </c>
      <c r="F33093">
        <v>7233.33</v>
      </c>
      <c r="G33093" t="s">
        <v>3048</v>
      </c>
      <c r="H33093">
        <v>0</v>
      </c>
    </row>
    <row r="33094" spans="1:8">
      <c r="A33094" t="s">
        <v>36143</v>
      </c>
      <c r="B33094" t="s">
        <v>2888</v>
      </c>
      <c r="C33094" t="s">
        <v>390</v>
      </c>
      <c r="D33094" s="3">
        <v>46144</v>
      </c>
      <c r="E33094" s="3">
        <v>46144</v>
      </c>
      <c r="F33094">
        <v>7233.33</v>
      </c>
      <c r="G33094" t="s">
        <v>3048</v>
      </c>
      <c r="H33094">
        <v>0</v>
      </c>
    </row>
    <row r="33095" spans="1:8">
      <c r="A33095" t="s">
        <v>36144</v>
      </c>
      <c r="B33095" t="s">
        <v>2888</v>
      </c>
      <c r="C33095" t="s">
        <v>390</v>
      </c>
      <c r="D33095" s="3">
        <v>46175</v>
      </c>
      <c r="E33095" s="3">
        <v>46175</v>
      </c>
      <c r="F33095">
        <v>7233.33</v>
      </c>
      <c r="G33095" t="s">
        <v>3048</v>
      </c>
      <c r="H33095">
        <v>0</v>
      </c>
    </row>
    <row r="33096" spans="1:8">
      <c r="A33096" t="s">
        <v>36145</v>
      </c>
      <c r="B33096" t="s">
        <v>2888</v>
      </c>
      <c r="C33096" t="s">
        <v>390</v>
      </c>
      <c r="D33096" s="3">
        <v>46205</v>
      </c>
      <c r="E33096" s="3">
        <v>46206</v>
      </c>
      <c r="F33096">
        <v>7233.33</v>
      </c>
      <c r="G33096" t="s">
        <v>3057</v>
      </c>
      <c r="H33096">
        <v>1</v>
      </c>
    </row>
    <row r="33097" spans="1:8">
      <c r="A33097" t="s">
        <v>36146</v>
      </c>
      <c r="B33097" t="s">
        <v>2888</v>
      </c>
      <c r="C33097" t="s">
        <v>390</v>
      </c>
      <c r="D33097" s="3">
        <v>46236</v>
      </c>
      <c r="E33097" s="3">
        <v>46243</v>
      </c>
      <c r="F33097">
        <v>7233.33</v>
      </c>
      <c r="G33097" t="s">
        <v>3057</v>
      </c>
      <c r="H33097">
        <v>7</v>
      </c>
    </row>
    <row r="33098" spans="1:8">
      <c r="A33098" t="s">
        <v>36147</v>
      </c>
      <c r="B33098" t="s">
        <v>2888</v>
      </c>
      <c r="C33098" t="s">
        <v>390</v>
      </c>
      <c r="D33098" s="3">
        <v>46267</v>
      </c>
      <c r="E33098" s="3">
        <v>46267</v>
      </c>
      <c r="F33098">
        <v>7233.33</v>
      </c>
      <c r="G33098" t="s">
        <v>3048</v>
      </c>
      <c r="H33098">
        <v>0</v>
      </c>
    </row>
    <row r="33099" spans="1:8">
      <c r="A33099" t="s">
        <v>36148</v>
      </c>
      <c r="B33099" t="s">
        <v>2888</v>
      </c>
      <c r="C33099" t="s">
        <v>390</v>
      </c>
      <c r="D33099" s="3">
        <v>46297</v>
      </c>
      <c r="F33099">
        <v>7233.33</v>
      </c>
      <c r="G33099" t="s">
        <v>3103</v>
      </c>
    </row>
    <row r="33100" spans="1:8">
      <c r="A33100" t="s">
        <v>36149</v>
      </c>
      <c r="B33100" t="s">
        <v>2889</v>
      </c>
      <c r="C33100" t="s">
        <v>55</v>
      </c>
      <c r="D33100" s="3">
        <v>45636</v>
      </c>
      <c r="E33100" s="3">
        <v>45636</v>
      </c>
      <c r="F33100">
        <v>9316.67</v>
      </c>
      <c r="G33100" t="s">
        <v>3048</v>
      </c>
      <c r="H33100">
        <v>0</v>
      </c>
    </row>
    <row r="33101" spans="1:8">
      <c r="A33101" t="s">
        <v>36150</v>
      </c>
      <c r="B33101" t="s">
        <v>2889</v>
      </c>
      <c r="C33101" t="s">
        <v>55</v>
      </c>
      <c r="D33101" s="3">
        <v>45667</v>
      </c>
      <c r="E33101" s="3">
        <v>45674</v>
      </c>
      <c r="F33101">
        <v>9316.67</v>
      </c>
      <c r="G33101" t="s">
        <v>3057</v>
      </c>
      <c r="H33101">
        <v>7</v>
      </c>
    </row>
    <row r="33102" spans="1:8">
      <c r="A33102" t="s">
        <v>36151</v>
      </c>
      <c r="B33102" t="s">
        <v>2889</v>
      </c>
      <c r="C33102" t="s">
        <v>55</v>
      </c>
      <c r="D33102" s="3">
        <v>45698</v>
      </c>
      <c r="E33102" s="3">
        <v>45698</v>
      </c>
      <c r="F33102">
        <v>9316.67</v>
      </c>
      <c r="G33102" t="s">
        <v>3048</v>
      </c>
      <c r="H33102">
        <v>0</v>
      </c>
    </row>
    <row r="33103" spans="1:8">
      <c r="A33103" t="s">
        <v>36152</v>
      </c>
      <c r="B33103" t="s">
        <v>2889</v>
      </c>
      <c r="C33103" t="s">
        <v>55</v>
      </c>
      <c r="D33103" s="3">
        <v>45726</v>
      </c>
      <c r="E33103" s="3">
        <v>45726</v>
      </c>
      <c r="F33103">
        <v>9316.67</v>
      </c>
      <c r="G33103" t="s">
        <v>3048</v>
      </c>
      <c r="H33103">
        <v>0</v>
      </c>
    </row>
    <row r="33104" spans="1:8">
      <c r="A33104" t="s">
        <v>36153</v>
      </c>
      <c r="B33104" t="s">
        <v>2889</v>
      </c>
      <c r="C33104" t="s">
        <v>55</v>
      </c>
      <c r="D33104" s="3">
        <v>45757</v>
      </c>
      <c r="E33104" s="3">
        <v>45757</v>
      </c>
      <c r="F33104">
        <v>9316.67</v>
      </c>
      <c r="G33104" t="s">
        <v>3048</v>
      </c>
      <c r="H33104">
        <v>0</v>
      </c>
    </row>
    <row r="33105" spans="1:8">
      <c r="A33105" t="s">
        <v>36154</v>
      </c>
      <c r="B33105" t="s">
        <v>2889</v>
      </c>
      <c r="C33105" t="s">
        <v>55</v>
      </c>
      <c r="D33105" s="3">
        <v>45787</v>
      </c>
      <c r="E33105" s="3">
        <v>45787</v>
      </c>
      <c r="F33105">
        <v>9316.67</v>
      </c>
      <c r="G33105" t="s">
        <v>3048</v>
      </c>
      <c r="H33105">
        <v>0</v>
      </c>
    </row>
    <row r="33106" spans="1:8">
      <c r="A33106" t="s">
        <v>36155</v>
      </c>
      <c r="B33106" t="s">
        <v>2889</v>
      </c>
      <c r="C33106" t="s">
        <v>55</v>
      </c>
      <c r="D33106" s="3">
        <v>45818</v>
      </c>
      <c r="E33106" s="3">
        <v>45818</v>
      </c>
      <c r="F33106">
        <v>9316.67</v>
      </c>
      <c r="G33106" t="s">
        <v>3048</v>
      </c>
      <c r="H33106">
        <v>0</v>
      </c>
    </row>
    <row r="33107" spans="1:8">
      <c r="A33107" t="s">
        <v>36156</v>
      </c>
      <c r="B33107" t="s">
        <v>2889</v>
      </c>
      <c r="C33107" t="s">
        <v>55</v>
      </c>
      <c r="D33107" s="3">
        <v>45848</v>
      </c>
      <c r="E33107" s="3">
        <v>45848</v>
      </c>
      <c r="F33107">
        <v>9316.67</v>
      </c>
      <c r="G33107" t="s">
        <v>3048</v>
      </c>
      <c r="H33107">
        <v>0</v>
      </c>
    </row>
    <row r="33108" spans="1:8">
      <c r="A33108" t="s">
        <v>36157</v>
      </c>
      <c r="B33108" t="s">
        <v>2889</v>
      </c>
      <c r="C33108" t="s">
        <v>55</v>
      </c>
      <c r="D33108" s="3">
        <v>45879</v>
      </c>
      <c r="E33108" s="3">
        <v>45880</v>
      </c>
      <c r="F33108">
        <v>9316.67</v>
      </c>
      <c r="G33108" t="s">
        <v>3057</v>
      </c>
      <c r="H33108">
        <v>1</v>
      </c>
    </row>
    <row r="33109" spans="1:8">
      <c r="A33109" t="s">
        <v>36158</v>
      </c>
      <c r="B33109" t="s">
        <v>2889</v>
      </c>
      <c r="C33109" t="s">
        <v>55</v>
      </c>
      <c r="D33109" s="3">
        <v>45910</v>
      </c>
      <c r="E33109" s="3">
        <v>45910</v>
      </c>
      <c r="F33109">
        <v>9316.67</v>
      </c>
      <c r="G33109" t="s">
        <v>3048</v>
      </c>
      <c r="H33109">
        <v>0</v>
      </c>
    </row>
    <row r="33110" spans="1:8">
      <c r="A33110" t="s">
        <v>36159</v>
      </c>
      <c r="B33110" t="s">
        <v>2889</v>
      </c>
      <c r="C33110" t="s">
        <v>55</v>
      </c>
      <c r="D33110" s="3">
        <v>45940</v>
      </c>
      <c r="E33110" s="3">
        <v>45940</v>
      </c>
      <c r="F33110">
        <v>9316.67</v>
      </c>
      <c r="G33110" t="s">
        <v>3048</v>
      </c>
      <c r="H33110">
        <v>0</v>
      </c>
    </row>
    <row r="33111" spans="1:8">
      <c r="A33111" t="s">
        <v>36160</v>
      </c>
      <c r="B33111" t="s">
        <v>2889</v>
      </c>
      <c r="C33111" t="s">
        <v>55</v>
      </c>
      <c r="D33111" s="3">
        <v>45971</v>
      </c>
      <c r="E33111" s="3">
        <v>45971</v>
      </c>
      <c r="F33111">
        <v>9316.67</v>
      </c>
      <c r="G33111" t="s">
        <v>3048</v>
      </c>
      <c r="H33111">
        <v>0</v>
      </c>
    </row>
    <row r="33112" spans="1:8">
      <c r="A33112" t="s">
        <v>36161</v>
      </c>
      <c r="B33112" t="s">
        <v>2889</v>
      </c>
      <c r="C33112" t="s">
        <v>55</v>
      </c>
      <c r="D33112" s="3">
        <v>46001</v>
      </c>
      <c r="E33112" s="3">
        <v>46001</v>
      </c>
      <c r="F33112">
        <v>9316.67</v>
      </c>
      <c r="G33112" t="s">
        <v>3048</v>
      </c>
      <c r="H33112">
        <v>0</v>
      </c>
    </row>
    <row r="33113" spans="1:8">
      <c r="A33113" t="s">
        <v>36162</v>
      </c>
      <c r="B33113" t="s">
        <v>2889</v>
      </c>
      <c r="C33113" t="s">
        <v>55</v>
      </c>
      <c r="D33113" s="3">
        <v>46032</v>
      </c>
      <c r="E33113" s="3">
        <v>46032</v>
      </c>
      <c r="F33113">
        <v>9316.67</v>
      </c>
      <c r="G33113" t="s">
        <v>3048</v>
      </c>
      <c r="H33113">
        <v>0</v>
      </c>
    </row>
    <row r="33114" spans="1:8">
      <c r="A33114" t="s">
        <v>36163</v>
      </c>
      <c r="B33114" t="s">
        <v>2889</v>
      </c>
      <c r="C33114" t="s">
        <v>55</v>
      </c>
      <c r="D33114" s="3">
        <v>46063</v>
      </c>
      <c r="E33114" s="3">
        <v>46063</v>
      </c>
      <c r="F33114">
        <v>9316.67</v>
      </c>
      <c r="G33114" t="s">
        <v>3048</v>
      </c>
      <c r="H33114">
        <v>0</v>
      </c>
    </row>
    <row r="33115" spans="1:8">
      <c r="A33115" t="s">
        <v>36164</v>
      </c>
      <c r="B33115" t="s">
        <v>2889</v>
      </c>
      <c r="C33115" t="s">
        <v>55</v>
      </c>
      <c r="D33115" s="3">
        <v>46091</v>
      </c>
      <c r="E33115" s="3">
        <v>46092</v>
      </c>
      <c r="F33115">
        <v>9316.67</v>
      </c>
      <c r="G33115" t="s">
        <v>3057</v>
      </c>
      <c r="H33115">
        <v>1</v>
      </c>
    </row>
    <row r="33116" spans="1:8">
      <c r="A33116" t="s">
        <v>36165</v>
      </c>
      <c r="B33116" t="s">
        <v>2889</v>
      </c>
      <c r="C33116" t="s">
        <v>55</v>
      </c>
      <c r="D33116" s="3">
        <v>46122</v>
      </c>
      <c r="E33116" s="3">
        <v>46122</v>
      </c>
      <c r="F33116">
        <v>9316.67</v>
      </c>
      <c r="G33116" t="s">
        <v>3048</v>
      </c>
      <c r="H33116">
        <v>0</v>
      </c>
    </row>
    <row r="33117" spans="1:8">
      <c r="A33117" t="s">
        <v>36166</v>
      </c>
      <c r="B33117" t="s">
        <v>2889</v>
      </c>
      <c r="C33117" t="s">
        <v>55</v>
      </c>
      <c r="D33117" s="3">
        <v>46152</v>
      </c>
      <c r="E33117" s="3">
        <v>46152</v>
      </c>
      <c r="F33117">
        <v>9316.67</v>
      </c>
      <c r="G33117" t="s">
        <v>3048</v>
      </c>
      <c r="H33117">
        <v>0</v>
      </c>
    </row>
    <row r="33118" spans="1:8">
      <c r="A33118" t="s">
        <v>36167</v>
      </c>
      <c r="B33118" t="s">
        <v>2889</v>
      </c>
      <c r="C33118" t="s">
        <v>55</v>
      </c>
      <c r="D33118" s="3">
        <v>46183</v>
      </c>
      <c r="E33118" s="3">
        <v>46184</v>
      </c>
      <c r="F33118">
        <v>9316.67</v>
      </c>
      <c r="G33118" t="s">
        <v>3057</v>
      </c>
      <c r="H33118">
        <v>1</v>
      </c>
    </row>
    <row r="33119" spans="1:8">
      <c r="A33119" t="s">
        <v>36168</v>
      </c>
      <c r="B33119" t="s">
        <v>2889</v>
      </c>
      <c r="C33119" t="s">
        <v>55</v>
      </c>
      <c r="D33119" s="3">
        <v>46213</v>
      </c>
      <c r="E33119" s="3">
        <v>46213</v>
      </c>
      <c r="F33119">
        <v>9316.67</v>
      </c>
      <c r="G33119" t="s">
        <v>3048</v>
      </c>
      <c r="H33119">
        <v>0</v>
      </c>
    </row>
    <row r="33120" spans="1:8">
      <c r="A33120" t="s">
        <v>36169</v>
      </c>
      <c r="B33120" t="s">
        <v>2889</v>
      </c>
      <c r="C33120" t="s">
        <v>55</v>
      </c>
      <c r="D33120" s="3">
        <v>46244</v>
      </c>
      <c r="E33120" s="3">
        <v>46244</v>
      </c>
      <c r="F33120">
        <v>9316.67</v>
      </c>
      <c r="G33120" t="s">
        <v>3048</v>
      </c>
      <c r="H33120">
        <v>0</v>
      </c>
    </row>
    <row r="33121" spans="1:8">
      <c r="A33121" t="s">
        <v>36170</v>
      </c>
      <c r="B33121" t="s">
        <v>2889</v>
      </c>
      <c r="C33121" t="s">
        <v>55</v>
      </c>
      <c r="D33121" s="3">
        <v>46275</v>
      </c>
      <c r="E33121" s="3">
        <v>46275</v>
      </c>
      <c r="F33121">
        <v>9316.67</v>
      </c>
      <c r="G33121" t="s">
        <v>3048</v>
      </c>
      <c r="H33121">
        <v>0</v>
      </c>
    </row>
    <row r="33122" spans="1:8">
      <c r="A33122" t="s">
        <v>36171</v>
      </c>
      <c r="B33122" t="s">
        <v>2889</v>
      </c>
      <c r="C33122" t="s">
        <v>55</v>
      </c>
      <c r="D33122" s="3">
        <v>46305</v>
      </c>
      <c r="E33122" s="3">
        <v>46308</v>
      </c>
      <c r="F33122">
        <v>9316.67</v>
      </c>
      <c r="G33122" t="s">
        <v>3057</v>
      </c>
      <c r="H33122">
        <v>3</v>
      </c>
    </row>
    <row r="33123" spans="1:8">
      <c r="A33123" t="s">
        <v>36172</v>
      </c>
      <c r="B33123" t="s">
        <v>2889</v>
      </c>
      <c r="C33123" t="s">
        <v>55</v>
      </c>
      <c r="D33123" s="3">
        <v>46336</v>
      </c>
      <c r="E33123" s="3">
        <v>46336</v>
      </c>
      <c r="F33123">
        <v>9316.67</v>
      </c>
      <c r="G33123" t="s">
        <v>3048</v>
      </c>
      <c r="H33123">
        <v>0</v>
      </c>
    </row>
    <row r="33124" spans="1:8">
      <c r="A33124" t="s">
        <v>36173</v>
      </c>
      <c r="B33124" t="s">
        <v>2890</v>
      </c>
      <c r="C33124" t="s">
        <v>835</v>
      </c>
      <c r="D33124" s="3">
        <v>45486</v>
      </c>
      <c r="E33124" s="3">
        <v>45487</v>
      </c>
      <c r="F33124">
        <v>87766.67</v>
      </c>
      <c r="G33124" t="s">
        <v>3057</v>
      </c>
      <c r="H33124">
        <v>1</v>
      </c>
    </row>
    <row r="33125" spans="1:8">
      <c r="A33125" t="s">
        <v>36174</v>
      </c>
      <c r="B33125" t="s">
        <v>2890</v>
      </c>
      <c r="C33125" t="s">
        <v>835</v>
      </c>
      <c r="D33125" s="3">
        <v>45517</v>
      </c>
      <c r="E33125" s="3">
        <v>45518</v>
      </c>
      <c r="F33125">
        <v>87766.67</v>
      </c>
      <c r="G33125" t="s">
        <v>3057</v>
      </c>
      <c r="H33125">
        <v>1</v>
      </c>
    </row>
    <row r="33126" spans="1:8">
      <c r="A33126" t="s">
        <v>36175</v>
      </c>
      <c r="B33126" t="s">
        <v>2890</v>
      </c>
      <c r="C33126" t="s">
        <v>835</v>
      </c>
      <c r="D33126" s="3">
        <v>45548</v>
      </c>
      <c r="F33126">
        <v>87766.67</v>
      </c>
      <c r="G33126" t="s">
        <v>3103</v>
      </c>
    </row>
    <row r="33127" spans="1:8">
      <c r="A33127" t="s">
        <v>36176</v>
      </c>
      <c r="B33127" t="s">
        <v>2891</v>
      </c>
      <c r="C33127" t="s">
        <v>63</v>
      </c>
      <c r="D33127" s="3">
        <v>45724</v>
      </c>
      <c r="E33127" s="3">
        <v>45724</v>
      </c>
      <c r="F33127">
        <v>4108.33</v>
      </c>
      <c r="G33127" t="s">
        <v>3048</v>
      </c>
      <c r="H33127">
        <v>0</v>
      </c>
    </row>
    <row r="33128" spans="1:8">
      <c r="A33128" t="s">
        <v>36177</v>
      </c>
      <c r="B33128" t="s">
        <v>2891</v>
      </c>
      <c r="C33128" t="s">
        <v>63</v>
      </c>
      <c r="D33128" s="3">
        <v>45755</v>
      </c>
      <c r="E33128" s="3">
        <v>45755</v>
      </c>
      <c r="F33128">
        <v>4108.33</v>
      </c>
      <c r="G33128" t="s">
        <v>3048</v>
      </c>
      <c r="H33128">
        <v>0</v>
      </c>
    </row>
    <row r="33129" spans="1:8">
      <c r="A33129" t="s">
        <v>36178</v>
      </c>
      <c r="B33129" t="s">
        <v>2891</v>
      </c>
      <c r="C33129" t="s">
        <v>63</v>
      </c>
      <c r="D33129" s="3">
        <v>45785</v>
      </c>
      <c r="E33129" s="3">
        <v>45785</v>
      </c>
      <c r="F33129">
        <v>4108.33</v>
      </c>
      <c r="G33129" t="s">
        <v>3048</v>
      </c>
      <c r="H33129">
        <v>0</v>
      </c>
    </row>
    <row r="33130" spans="1:8">
      <c r="A33130" t="s">
        <v>36179</v>
      </c>
      <c r="B33130" t="s">
        <v>2891</v>
      </c>
      <c r="C33130" t="s">
        <v>63</v>
      </c>
      <c r="D33130" s="3">
        <v>45816</v>
      </c>
      <c r="E33130" s="3">
        <v>45818</v>
      </c>
      <c r="F33130">
        <v>4108.33</v>
      </c>
      <c r="G33130" t="s">
        <v>3057</v>
      </c>
      <c r="H33130">
        <v>2</v>
      </c>
    </row>
    <row r="33131" spans="1:8">
      <c r="A33131" t="s">
        <v>36180</v>
      </c>
      <c r="B33131" t="s">
        <v>2891</v>
      </c>
      <c r="C33131" t="s">
        <v>63</v>
      </c>
      <c r="D33131" s="3">
        <v>45846</v>
      </c>
      <c r="E33131" s="3">
        <v>45846</v>
      </c>
      <c r="F33131">
        <v>4108.33</v>
      </c>
      <c r="G33131" t="s">
        <v>3048</v>
      </c>
      <c r="H33131">
        <v>0</v>
      </c>
    </row>
    <row r="33132" spans="1:8">
      <c r="A33132" t="s">
        <v>36181</v>
      </c>
      <c r="B33132" t="s">
        <v>2891</v>
      </c>
      <c r="C33132" t="s">
        <v>63</v>
      </c>
      <c r="D33132" s="3">
        <v>45877</v>
      </c>
      <c r="E33132" s="3">
        <v>45877</v>
      </c>
      <c r="F33132">
        <v>4108.33</v>
      </c>
      <c r="G33132" t="s">
        <v>3048</v>
      </c>
      <c r="H33132">
        <v>0</v>
      </c>
    </row>
    <row r="33133" spans="1:8">
      <c r="A33133" t="s">
        <v>36182</v>
      </c>
      <c r="B33133" t="s">
        <v>2891</v>
      </c>
      <c r="C33133" t="s">
        <v>63</v>
      </c>
      <c r="D33133" s="3">
        <v>45908</v>
      </c>
      <c r="E33133" s="3">
        <v>45908</v>
      </c>
      <c r="F33133">
        <v>4108.33</v>
      </c>
      <c r="G33133" t="s">
        <v>3048</v>
      </c>
      <c r="H33133">
        <v>0</v>
      </c>
    </row>
    <row r="33134" spans="1:8">
      <c r="A33134" t="s">
        <v>36183</v>
      </c>
      <c r="B33134" t="s">
        <v>2891</v>
      </c>
      <c r="C33134" t="s">
        <v>63</v>
      </c>
      <c r="D33134" s="3">
        <v>45938</v>
      </c>
      <c r="E33134" s="3">
        <v>45938</v>
      </c>
      <c r="F33134">
        <v>4108.33</v>
      </c>
      <c r="G33134" t="s">
        <v>3048</v>
      </c>
      <c r="H33134">
        <v>0</v>
      </c>
    </row>
    <row r="33135" spans="1:8">
      <c r="A33135" t="s">
        <v>36184</v>
      </c>
      <c r="B33135" t="s">
        <v>2891</v>
      </c>
      <c r="C33135" t="s">
        <v>63</v>
      </c>
      <c r="D33135" s="3">
        <v>45969</v>
      </c>
      <c r="E33135" s="3">
        <v>45976</v>
      </c>
      <c r="F33135">
        <v>4108.33</v>
      </c>
      <c r="G33135" t="s">
        <v>3057</v>
      </c>
      <c r="H33135">
        <v>7</v>
      </c>
    </row>
    <row r="33136" spans="1:8">
      <c r="A33136" t="s">
        <v>36185</v>
      </c>
      <c r="B33136" t="s">
        <v>2891</v>
      </c>
      <c r="C33136" t="s">
        <v>63</v>
      </c>
      <c r="D33136" s="3">
        <v>45999</v>
      </c>
      <c r="E33136" s="3">
        <v>45999</v>
      </c>
      <c r="F33136">
        <v>4108.33</v>
      </c>
      <c r="G33136" t="s">
        <v>3048</v>
      </c>
      <c r="H33136">
        <v>0</v>
      </c>
    </row>
    <row r="33137" spans="1:8">
      <c r="A33137" t="s">
        <v>36186</v>
      </c>
      <c r="B33137" t="s">
        <v>2891</v>
      </c>
      <c r="C33137" t="s">
        <v>63</v>
      </c>
      <c r="D33137" s="3">
        <v>46030</v>
      </c>
      <c r="E33137" s="3">
        <v>46032</v>
      </c>
      <c r="F33137">
        <v>4108.33</v>
      </c>
      <c r="G33137" t="s">
        <v>3057</v>
      </c>
      <c r="H33137">
        <v>2</v>
      </c>
    </row>
    <row r="33138" spans="1:8">
      <c r="A33138" t="s">
        <v>36187</v>
      </c>
      <c r="B33138" t="s">
        <v>2891</v>
      </c>
      <c r="C33138" t="s">
        <v>63</v>
      </c>
      <c r="D33138" s="3">
        <v>46061</v>
      </c>
      <c r="E33138" s="3">
        <v>46061</v>
      </c>
      <c r="F33138">
        <v>4108.33</v>
      </c>
      <c r="G33138" t="s">
        <v>3048</v>
      </c>
      <c r="H33138">
        <v>0</v>
      </c>
    </row>
    <row r="33139" spans="1:8">
      <c r="A33139" t="s">
        <v>36188</v>
      </c>
      <c r="B33139" t="s">
        <v>2891</v>
      </c>
      <c r="C33139" t="s">
        <v>63</v>
      </c>
      <c r="D33139" s="3">
        <v>46089</v>
      </c>
      <c r="E33139" s="3">
        <v>46089</v>
      </c>
      <c r="F33139">
        <v>4108.33</v>
      </c>
      <c r="G33139" t="s">
        <v>3048</v>
      </c>
      <c r="H33139">
        <v>0</v>
      </c>
    </row>
    <row r="33140" spans="1:8">
      <c r="A33140" t="s">
        <v>36189</v>
      </c>
      <c r="B33140" t="s">
        <v>2891</v>
      </c>
      <c r="C33140" t="s">
        <v>63</v>
      </c>
      <c r="D33140" s="3">
        <v>46120</v>
      </c>
      <c r="E33140" s="3">
        <v>46120</v>
      </c>
      <c r="F33140">
        <v>4108.33</v>
      </c>
      <c r="G33140" t="s">
        <v>3048</v>
      </c>
      <c r="H33140">
        <v>0</v>
      </c>
    </row>
    <row r="33141" spans="1:8">
      <c r="A33141" t="s">
        <v>36190</v>
      </c>
      <c r="B33141" t="s">
        <v>2891</v>
      </c>
      <c r="C33141" t="s">
        <v>63</v>
      </c>
      <c r="D33141" s="3">
        <v>46150</v>
      </c>
      <c r="E33141" s="3">
        <v>46152</v>
      </c>
      <c r="F33141">
        <v>4108.33</v>
      </c>
      <c r="G33141" t="s">
        <v>3057</v>
      </c>
      <c r="H33141">
        <v>2</v>
      </c>
    </row>
    <row r="33142" spans="1:8">
      <c r="A33142" t="s">
        <v>36191</v>
      </c>
      <c r="B33142" t="s">
        <v>2891</v>
      </c>
      <c r="C33142" t="s">
        <v>63</v>
      </c>
      <c r="D33142" s="3">
        <v>46181</v>
      </c>
      <c r="E33142" s="3">
        <v>46182</v>
      </c>
      <c r="F33142">
        <v>4108.33</v>
      </c>
      <c r="G33142" t="s">
        <v>3057</v>
      </c>
      <c r="H33142">
        <v>1</v>
      </c>
    </row>
    <row r="33143" spans="1:8">
      <c r="A33143" t="s">
        <v>36192</v>
      </c>
      <c r="B33143" t="s">
        <v>2891</v>
      </c>
      <c r="C33143" t="s">
        <v>63</v>
      </c>
      <c r="D33143" s="3">
        <v>46211</v>
      </c>
      <c r="E33143" s="3">
        <v>46211</v>
      </c>
      <c r="F33143">
        <v>4108.33</v>
      </c>
      <c r="G33143" t="s">
        <v>3048</v>
      </c>
      <c r="H33143">
        <v>0</v>
      </c>
    </row>
    <row r="33144" spans="1:8">
      <c r="A33144" t="s">
        <v>36193</v>
      </c>
      <c r="B33144" t="s">
        <v>2891</v>
      </c>
      <c r="C33144" t="s">
        <v>63</v>
      </c>
      <c r="D33144" s="3">
        <v>46242</v>
      </c>
      <c r="E33144" s="3">
        <v>46242</v>
      </c>
      <c r="F33144">
        <v>4108.33</v>
      </c>
      <c r="G33144" t="s">
        <v>3048</v>
      </c>
      <c r="H33144">
        <v>0</v>
      </c>
    </row>
    <row r="33145" spans="1:8">
      <c r="A33145" t="s">
        <v>36194</v>
      </c>
      <c r="B33145" t="s">
        <v>2891</v>
      </c>
      <c r="C33145" t="s">
        <v>63</v>
      </c>
      <c r="D33145" s="3">
        <v>46273</v>
      </c>
      <c r="E33145" s="3">
        <v>46273</v>
      </c>
      <c r="F33145">
        <v>4108.33</v>
      </c>
      <c r="G33145" t="s">
        <v>3048</v>
      </c>
      <c r="H33145">
        <v>0</v>
      </c>
    </row>
    <row r="33146" spans="1:8">
      <c r="A33146" t="s">
        <v>36195</v>
      </c>
      <c r="B33146" t="s">
        <v>2891</v>
      </c>
      <c r="C33146" t="s">
        <v>63</v>
      </c>
      <c r="D33146" s="3">
        <v>46303</v>
      </c>
      <c r="E33146" s="3">
        <v>46303</v>
      </c>
      <c r="F33146">
        <v>4108.33</v>
      </c>
      <c r="G33146" t="s">
        <v>3048</v>
      </c>
      <c r="H33146">
        <v>0</v>
      </c>
    </row>
    <row r="33147" spans="1:8">
      <c r="A33147" t="s">
        <v>36196</v>
      </c>
      <c r="B33147" t="s">
        <v>2891</v>
      </c>
      <c r="C33147" t="s">
        <v>63</v>
      </c>
      <c r="D33147" s="3">
        <v>46334</v>
      </c>
      <c r="E33147" s="3">
        <v>46334</v>
      </c>
      <c r="F33147">
        <v>4108.33</v>
      </c>
      <c r="G33147" t="s">
        <v>3048</v>
      </c>
      <c r="H33147">
        <v>0</v>
      </c>
    </row>
    <row r="33148" spans="1:8">
      <c r="A33148" t="s">
        <v>36197</v>
      </c>
      <c r="B33148" t="s">
        <v>2891</v>
      </c>
      <c r="C33148" t="s">
        <v>63</v>
      </c>
      <c r="D33148" s="3">
        <v>46364</v>
      </c>
      <c r="E33148" s="3">
        <v>46366</v>
      </c>
      <c r="F33148">
        <v>4108.33</v>
      </c>
      <c r="G33148" t="s">
        <v>3057</v>
      </c>
      <c r="H33148">
        <v>2</v>
      </c>
    </row>
    <row r="33149" spans="1:8">
      <c r="A33149" t="s">
        <v>36198</v>
      </c>
      <c r="B33149" t="s">
        <v>2891</v>
      </c>
      <c r="C33149" t="s">
        <v>63</v>
      </c>
      <c r="D33149" s="3">
        <v>46395</v>
      </c>
      <c r="E33149" s="3">
        <v>46410</v>
      </c>
      <c r="F33149">
        <v>4108.33</v>
      </c>
      <c r="G33149" t="s">
        <v>3112</v>
      </c>
      <c r="H33149">
        <v>15</v>
      </c>
    </row>
    <row r="33150" spans="1:8">
      <c r="A33150" t="s">
        <v>36199</v>
      </c>
      <c r="B33150" t="s">
        <v>2891</v>
      </c>
      <c r="C33150" t="s">
        <v>63</v>
      </c>
      <c r="D33150" s="3">
        <v>46426</v>
      </c>
      <c r="E33150" s="3">
        <v>46428</v>
      </c>
      <c r="F33150">
        <v>4108.33</v>
      </c>
      <c r="G33150" t="s">
        <v>3057</v>
      </c>
      <c r="H33150">
        <v>2</v>
      </c>
    </row>
    <row r="33151" spans="1:8">
      <c r="A33151" t="s">
        <v>36200</v>
      </c>
      <c r="B33151" t="s">
        <v>2892</v>
      </c>
      <c r="C33151" t="s">
        <v>52</v>
      </c>
      <c r="D33151" s="3">
        <v>45915</v>
      </c>
      <c r="E33151" s="3">
        <v>45922</v>
      </c>
      <c r="F33151">
        <v>13161.54</v>
      </c>
      <c r="G33151" t="s">
        <v>3057</v>
      </c>
      <c r="H33151">
        <v>7</v>
      </c>
    </row>
    <row r="33152" spans="1:8">
      <c r="A33152" t="s">
        <v>36201</v>
      </c>
      <c r="B33152" t="s">
        <v>2892</v>
      </c>
      <c r="C33152" t="s">
        <v>52</v>
      </c>
      <c r="D33152" s="3">
        <v>45945</v>
      </c>
      <c r="E33152" s="3">
        <v>45945</v>
      </c>
      <c r="F33152">
        <v>13161.54</v>
      </c>
      <c r="G33152" t="s">
        <v>3048</v>
      </c>
      <c r="H33152">
        <v>0</v>
      </c>
    </row>
    <row r="33153" spans="1:8">
      <c r="A33153" t="s">
        <v>36202</v>
      </c>
      <c r="B33153" t="s">
        <v>2892</v>
      </c>
      <c r="C33153" t="s">
        <v>52</v>
      </c>
      <c r="D33153" s="3">
        <v>45976</v>
      </c>
      <c r="E33153" s="3">
        <v>45976</v>
      </c>
      <c r="F33153">
        <v>13161.54</v>
      </c>
      <c r="G33153" t="s">
        <v>3048</v>
      </c>
      <c r="H33153">
        <v>0</v>
      </c>
    </row>
    <row r="33154" spans="1:8">
      <c r="A33154" t="s">
        <v>36203</v>
      </c>
      <c r="B33154" t="s">
        <v>2892</v>
      </c>
      <c r="C33154" t="s">
        <v>52</v>
      </c>
      <c r="D33154" s="3">
        <v>46006</v>
      </c>
      <c r="E33154" s="3">
        <v>46006</v>
      </c>
      <c r="F33154">
        <v>13161.54</v>
      </c>
      <c r="G33154" t="s">
        <v>3048</v>
      </c>
      <c r="H33154">
        <v>0</v>
      </c>
    </row>
    <row r="33155" spans="1:8">
      <c r="A33155" t="s">
        <v>36204</v>
      </c>
      <c r="B33155" t="s">
        <v>2892</v>
      </c>
      <c r="C33155" t="s">
        <v>52</v>
      </c>
      <c r="D33155" s="3">
        <v>46037</v>
      </c>
      <c r="E33155" s="3">
        <v>46037</v>
      </c>
      <c r="F33155">
        <v>13161.54</v>
      </c>
      <c r="G33155" t="s">
        <v>3048</v>
      </c>
      <c r="H33155">
        <v>0</v>
      </c>
    </row>
    <row r="33156" spans="1:8">
      <c r="A33156" t="s">
        <v>36205</v>
      </c>
      <c r="B33156" t="s">
        <v>2892</v>
      </c>
      <c r="C33156" t="s">
        <v>52</v>
      </c>
      <c r="D33156" s="3">
        <v>46068</v>
      </c>
      <c r="E33156" s="3">
        <v>46068</v>
      </c>
      <c r="F33156">
        <v>13161.54</v>
      </c>
      <c r="G33156" t="s">
        <v>3048</v>
      </c>
      <c r="H33156">
        <v>0</v>
      </c>
    </row>
    <row r="33157" spans="1:8">
      <c r="A33157" t="s">
        <v>36206</v>
      </c>
      <c r="B33157" t="s">
        <v>2892</v>
      </c>
      <c r="C33157" t="s">
        <v>52</v>
      </c>
      <c r="D33157" s="3">
        <v>46096</v>
      </c>
      <c r="E33157" s="3">
        <v>46096</v>
      </c>
      <c r="F33157">
        <v>13161.54</v>
      </c>
      <c r="G33157" t="s">
        <v>3048</v>
      </c>
      <c r="H33157">
        <v>0</v>
      </c>
    </row>
    <row r="33158" spans="1:8">
      <c r="A33158" t="s">
        <v>36207</v>
      </c>
      <c r="B33158" t="s">
        <v>2892</v>
      </c>
      <c r="C33158" t="s">
        <v>52</v>
      </c>
      <c r="D33158" s="3">
        <v>46127</v>
      </c>
      <c r="E33158" s="3">
        <v>46127</v>
      </c>
      <c r="F33158">
        <v>13161.54</v>
      </c>
      <c r="G33158" t="s">
        <v>3048</v>
      </c>
      <c r="H33158">
        <v>0</v>
      </c>
    </row>
    <row r="33159" spans="1:8">
      <c r="A33159" t="s">
        <v>36208</v>
      </c>
      <c r="B33159" t="s">
        <v>2892</v>
      </c>
      <c r="C33159" t="s">
        <v>52</v>
      </c>
      <c r="D33159" s="3">
        <v>46157</v>
      </c>
      <c r="E33159" s="3">
        <v>46157</v>
      </c>
      <c r="F33159">
        <v>13161.54</v>
      </c>
      <c r="G33159" t="s">
        <v>3048</v>
      </c>
      <c r="H33159">
        <v>0</v>
      </c>
    </row>
    <row r="33160" spans="1:8">
      <c r="A33160" t="s">
        <v>36209</v>
      </c>
      <c r="B33160" t="s">
        <v>2892</v>
      </c>
      <c r="C33160" t="s">
        <v>52</v>
      </c>
      <c r="D33160" s="3">
        <v>46188</v>
      </c>
      <c r="E33160" s="3">
        <v>46188</v>
      </c>
      <c r="F33160">
        <v>13161.54</v>
      </c>
      <c r="G33160" t="s">
        <v>3048</v>
      </c>
      <c r="H33160">
        <v>0</v>
      </c>
    </row>
    <row r="33161" spans="1:8">
      <c r="A33161" t="s">
        <v>36210</v>
      </c>
      <c r="B33161" t="s">
        <v>2892</v>
      </c>
      <c r="C33161" t="s">
        <v>52</v>
      </c>
      <c r="D33161" s="3">
        <v>46218</v>
      </c>
      <c r="E33161" s="3">
        <v>46218</v>
      </c>
      <c r="F33161">
        <v>13161.54</v>
      </c>
      <c r="G33161" t="s">
        <v>3048</v>
      </c>
      <c r="H33161">
        <v>0</v>
      </c>
    </row>
    <row r="33162" spans="1:8">
      <c r="A33162" t="s">
        <v>36211</v>
      </c>
      <c r="B33162" t="s">
        <v>2892</v>
      </c>
      <c r="C33162" t="s">
        <v>52</v>
      </c>
      <c r="D33162" s="3">
        <v>46249</v>
      </c>
      <c r="E33162" s="3">
        <v>46249</v>
      </c>
      <c r="F33162">
        <v>13161.54</v>
      </c>
      <c r="G33162" t="s">
        <v>3048</v>
      </c>
      <c r="H33162">
        <v>0</v>
      </c>
    </row>
    <row r="33163" spans="1:8">
      <c r="A33163" t="s">
        <v>36212</v>
      </c>
      <c r="B33163" t="s">
        <v>2892</v>
      </c>
      <c r="C33163" t="s">
        <v>52</v>
      </c>
      <c r="D33163" s="3">
        <v>46280</v>
      </c>
      <c r="F33163">
        <v>13161.54</v>
      </c>
      <c r="G33163" t="s">
        <v>3103</v>
      </c>
    </row>
    <row r="33164" spans="1:8">
      <c r="A33164" t="s">
        <v>36213</v>
      </c>
      <c r="B33164" t="s">
        <v>2893</v>
      </c>
      <c r="C33164" t="s">
        <v>111</v>
      </c>
      <c r="D33164" s="3">
        <v>45610</v>
      </c>
      <c r="E33164" s="3">
        <v>45610</v>
      </c>
      <c r="F33164">
        <v>6720.83</v>
      </c>
      <c r="G33164" t="s">
        <v>3048</v>
      </c>
      <c r="H33164">
        <v>0</v>
      </c>
    </row>
    <row r="33165" spans="1:8">
      <c r="A33165" t="s">
        <v>36214</v>
      </c>
      <c r="B33165" t="s">
        <v>2893</v>
      </c>
      <c r="C33165" t="s">
        <v>111</v>
      </c>
      <c r="D33165" s="3">
        <v>45640</v>
      </c>
      <c r="E33165" s="3">
        <v>45640</v>
      </c>
      <c r="F33165">
        <v>6720.83</v>
      </c>
      <c r="G33165" t="s">
        <v>3048</v>
      </c>
      <c r="H33165">
        <v>0</v>
      </c>
    </row>
    <row r="33166" spans="1:8">
      <c r="A33166" t="s">
        <v>36215</v>
      </c>
      <c r="B33166" t="s">
        <v>2893</v>
      </c>
      <c r="C33166" t="s">
        <v>111</v>
      </c>
      <c r="D33166" s="3">
        <v>45671</v>
      </c>
      <c r="E33166" s="3">
        <v>45678</v>
      </c>
      <c r="F33166">
        <v>6720.83</v>
      </c>
      <c r="G33166" t="s">
        <v>3057</v>
      </c>
      <c r="H33166">
        <v>7</v>
      </c>
    </row>
    <row r="33167" spans="1:8">
      <c r="A33167" t="s">
        <v>36216</v>
      </c>
      <c r="B33167" t="s">
        <v>2893</v>
      </c>
      <c r="C33167" t="s">
        <v>111</v>
      </c>
      <c r="D33167" s="3">
        <v>45702</v>
      </c>
      <c r="E33167" s="3">
        <v>45703</v>
      </c>
      <c r="F33167">
        <v>6720.83</v>
      </c>
      <c r="G33167" t="s">
        <v>3057</v>
      </c>
      <c r="H33167">
        <v>1</v>
      </c>
    </row>
    <row r="33168" spans="1:8">
      <c r="A33168" t="s">
        <v>36217</v>
      </c>
      <c r="B33168" t="s">
        <v>2893</v>
      </c>
      <c r="C33168" t="s">
        <v>111</v>
      </c>
      <c r="D33168" s="3">
        <v>45730</v>
      </c>
      <c r="E33168" s="3">
        <v>45730</v>
      </c>
      <c r="F33168">
        <v>6720.83</v>
      </c>
      <c r="G33168" t="s">
        <v>3048</v>
      </c>
      <c r="H33168">
        <v>0</v>
      </c>
    </row>
    <row r="33169" spans="1:8">
      <c r="A33169" t="s">
        <v>36218</v>
      </c>
      <c r="B33169" t="s">
        <v>2893</v>
      </c>
      <c r="C33169" t="s">
        <v>111</v>
      </c>
      <c r="D33169" s="3">
        <v>45761</v>
      </c>
      <c r="E33169" s="3">
        <v>45761</v>
      </c>
      <c r="F33169">
        <v>6720.83</v>
      </c>
      <c r="G33169" t="s">
        <v>3048</v>
      </c>
      <c r="H33169">
        <v>0</v>
      </c>
    </row>
    <row r="33170" spans="1:8">
      <c r="A33170" t="s">
        <v>36219</v>
      </c>
      <c r="B33170" t="s">
        <v>2893</v>
      </c>
      <c r="C33170" t="s">
        <v>111</v>
      </c>
      <c r="D33170" s="3">
        <v>45791</v>
      </c>
      <c r="E33170" s="3">
        <v>45791</v>
      </c>
      <c r="F33170">
        <v>6720.83</v>
      </c>
      <c r="G33170" t="s">
        <v>3048</v>
      </c>
      <c r="H33170">
        <v>0</v>
      </c>
    </row>
    <row r="33171" spans="1:8">
      <c r="A33171" t="s">
        <v>36220</v>
      </c>
      <c r="B33171" t="s">
        <v>2893</v>
      </c>
      <c r="C33171" t="s">
        <v>111</v>
      </c>
      <c r="D33171" s="3">
        <v>45822</v>
      </c>
      <c r="E33171" s="3">
        <v>45822</v>
      </c>
      <c r="F33171">
        <v>6720.83</v>
      </c>
      <c r="G33171" t="s">
        <v>3048</v>
      </c>
      <c r="H33171">
        <v>0</v>
      </c>
    </row>
    <row r="33172" spans="1:8">
      <c r="A33172" t="s">
        <v>36221</v>
      </c>
      <c r="B33172" t="s">
        <v>2893</v>
      </c>
      <c r="C33172" t="s">
        <v>111</v>
      </c>
      <c r="D33172" s="3">
        <v>45852</v>
      </c>
      <c r="E33172" s="3">
        <v>45853</v>
      </c>
      <c r="F33172">
        <v>6720.83</v>
      </c>
      <c r="G33172" t="s">
        <v>3057</v>
      </c>
      <c r="H33172">
        <v>1</v>
      </c>
    </row>
    <row r="33173" spans="1:8">
      <c r="A33173" t="s">
        <v>36222</v>
      </c>
      <c r="B33173" t="s">
        <v>2893</v>
      </c>
      <c r="C33173" t="s">
        <v>111</v>
      </c>
      <c r="D33173" s="3">
        <v>45883</v>
      </c>
      <c r="E33173" s="3">
        <v>45883</v>
      </c>
      <c r="F33173">
        <v>6720.83</v>
      </c>
      <c r="G33173" t="s">
        <v>3048</v>
      </c>
      <c r="H33173">
        <v>0</v>
      </c>
    </row>
    <row r="33174" spans="1:8">
      <c r="A33174" t="s">
        <v>36223</v>
      </c>
      <c r="B33174" t="s">
        <v>2893</v>
      </c>
      <c r="C33174" t="s">
        <v>111</v>
      </c>
      <c r="D33174" s="3">
        <v>45914</v>
      </c>
      <c r="E33174" s="3">
        <v>45916</v>
      </c>
      <c r="F33174">
        <v>6720.83</v>
      </c>
      <c r="G33174" t="s">
        <v>3057</v>
      </c>
      <c r="H33174">
        <v>2</v>
      </c>
    </row>
    <row r="33175" spans="1:8">
      <c r="A33175" t="s">
        <v>36224</v>
      </c>
      <c r="B33175" t="s">
        <v>2893</v>
      </c>
      <c r="C33175" t="s">
        <v>111</v>
      </c>
      <c r="D33175" s="3">
        <v>45944</v>
      </c>
      <c r="E33175" s="3">
        <v>45944</v>
      </c>
      <c r="F33175">
        <v>6720.83</v>
      </c>
      <c r="G33175" t="s">
        <v>3048</v>
      </c>
      <c r="H33175">
        <v>0</v>
      </c>
    </row>
    <row r="33176" spans="1:8">
      <c r="A33176" t="s">
        <v>36225</v>
      </c>
      <c r="B33176" t="s">
        <v>2893</v>
      </c>
      <c r="C33176" t="s">
        <v>111</v>
      </c>
      <c r="D33176" s="3">
        <v>45975</v>
      </c>
      <c r="E33176" s="3">
        <v>45975</v>
      </c>
      <c r="F33176">
        <v>6720.83</v>
      </c>
      <c r="G33176" t="s">
        <v>3048</v>
      </c>
      <c r="H33176">
        <v>0</v>
      </c>
    </row>
    <row r="33177" spans="1:8">
      <c r="A33177" t="s">
        <v>36226</v>
      </c>
      <c r="B33177" t="s">
        <v>2893</v>
      </c>
      <c r="C33177" t="s">
        <v>111</v>
      </c>
      <c r="D33177" s="3">
        <v>46005</v>
      </c>
      <c r="E33177" s="3">
        <v>46020</v>
      </c>
      <c r="F33177">
        <v>6720.83</v>
      </c>
      <c r="G33177" t="s">
        <v>3112</v>
      </c>
      <c r="H33177">
        <v>15</v>
      </c>
    </row>
    <row r="33178" spans="1:8">
      <c r="A33178" t="s">
        <v>36227</v>
      </c>
      <c r="B33178" t="s">
        <v>2893</v>
      </c>
      <c r="C33178" t="s">
        <v>111</v>
      </c>
      <c r="D33178" s="3">
        <v>46036</v>
      </c>
      <c r="E33178" s="3">
        <v>46037</v>
      </c>
      <c r="F33178">
        <v>6720.83</v>
      </c>
      <c r="G33178" t="s">
        <v>3057</v>
      </c>
      <c r="H33178">
        <v>1</v>
      </c>
    </row>
    <row r="33179" spans="1:8">
      <c r="A33179" t="s">
        <v>36228</v>
      </c>
      <c r="B33179" t="s">
        <v>2893</v>
      </c>
      <c r="C33179" t="s">
        <v>111</v>
      </c>
      <c r="D33179" s="3">
        <v>46067</v>
      </c>
      <c r="E33179" s="3">
        <v>46067</v>
      </c>
      <c r="F33179">
        <v>6720.83</v>
      </c>
      <c r="G33179" t="s">
        <v>3048</v>
      </c>
      <c r="H33179">
        <v>0</v>
      </c>
    </row>
    <row r="33180" spans="1:8">
      <c r="A33180" t="s">
        <v>36229</v>
      </c>
      <c r="B33180" t="s">
        <v>2893</v>
      </c>
      <c r="C33180" t="s">
        <v>111</v>
      </c>
      <c r="D33180" s="3">
        <v>46095</v>
      </c>
      <c r="E33180" s="3">
        <v>46095</v>
      </c>
      <c r="F33180">
        <v>6720.83</v>
      </c>
      <c r="G33180" t="s">
        <v>3048</v>
      </c>
      <c r="H33180">
        <v>0</v>
      </c>
    </row>
    <row r="33181" spans="1:8">
      <c r="A33181" t="s">
        <v>36230</v>
      </c>
      <c r="B33181" t="s">
        <v>2893</v>
      </c>
      <c r="C33181" t="s">
        <v>111</v>
      </c>
      <c r="D33181" s="3">
        <v>46126</v>
      </c>
      <c r="E33181" s="3">
        <v>46126</v>
      </c>
      <c r="F33181">
        <v>6720.83</v>
      </c>
      <c r="G33181" t="s">
        <v>3048</v>
      </c>
      <c r="H33181">
        <v>0</v>
      </c>
    </row>
    <row r="33182" spans="1:8">
      <c r="A33182" t="s">
        <v>36231</v>
      </c>
      <c r="B33182" t="s">
        <v>2893</v>
      </c>
      <c r="C33182" t="s">
        <v>111</v>
      </c>
      <c r="D33182" s="3">
        <v>46156</v>
      </c>
      <c r="E33182" s="3">
        <v>46156</v>
      </c>
      <c r="F33182">
        <v>6720.83</v>
      </c>
      <c r="G33182" t="s">
        <v>3048</v>
      </c>
      <c r="H33182">
        <v>0</v>
      </c>
    </row>
    <row r="33183" spans="1:8">
      <c r="A33183" t="s">
        <v>36232</v>
      </c>
      <c r="B33183" t="s">
        <v>2893</v>
      </c>
      <c r="C33183" t="s">
        <v>111</v>
      </c>
      <c r="D33183" s="3">
        <v>46187</v>
      </c>
      <c r="E33183" s="3">
        <v>46187</v>
      </c>
      <c r="F33183">
        <v>6720.83</v>
      </c>
      <c r="G33183" t="s">
        <v>3048</v>
      </c>
      <c r="H33183">
        <v>0</v>
      </c>
    </row>
    <row r="33184" spans="1:8">
      <c r="A33184" t="s">
        <v>36233</v>
      </c>
      <c r="B33184" t="s">
        <v>2893</v>
      </c>
      <c r="C33184" t="s">
        <v>111</v>
      </c>
      <c r="D33184" s="3">
        <v>46217</v>
      </c>
      <c r="E33184" s="3">
        <v>46217</v>
      </c>
      <c r="F33184">
        <v>6720.83</v>
      </c>
      <c r="G33184" t="s">
        <v>3048</v>
      </c>
      <c r="H33184">
        <v>0</v>
      </c>
    </row>
    <row r="33185" spans="1:8">
      <c r="A33185" t="s">
        <v>36234</v>
      </c>
      <c r="B33185" t="s">
        <v>2893</v>
      </c>
      <c r="C33185" t="s">
        <v>111</v>
      </c>
      <c r="D33185" s="3">
        <v>46248</v>
      </c>
      <c r="E33185" s="3">
        <v>46248</v>
      </c>
      <c r="F33185">
        <v>6720.83</v>
      </c>
      <c r="G33185" t="s">
        <v>3048</v>
      </c>
      <c r="H33185">
        <v>0</v>
      </c>
    </row>
    <row r="33186" spans="1:8">
      <c r="A33186" t="s">
        <v>36235</v>
      </c>
      <c r="B33186" t="s">
        <v>2893</v>
      </c>
      <c r="C33186" t="s">
        <v>111</v>
      </c>
      <c r="D33186" s="3">
        <v>46279</v>
      </c>
      <c r="E33186" s="3">
        <v>46281</v>
      </c>
      <c r="F33186">
        <v>6720.83</v>
      </c>
      <c r="G33186" t="s">
        <v>3057</v>
      </c>
      <c r="H33186">
        <v>2</v>
      </c>
    </row>
    <row r="33187" spans="1:8">
      <c r="A33187" t="s">
        <v>36236</v>
      </c>
      <c r="B33187" t="s">
        <v>2893</v>
      </c>
      <c r="C33187" t="s">
        <v>111</v>
      </c>
      <c r="D33187" s="3">
        <v>46309</v>
      </c>
      <c r="E33187" s="3">
        <v>46309</v>
      </c>
      <c r="F33187">
        <v>6720.83</v>
      </c>
      <c r="G33187" t="s">
        <v>3048</v>
      </c>
      <c r="H33187">
        <v>0</v>
      </c>
    </row>
    <row r="33188" spans="1:8">
      <c r="A33188" t="s">
        <v>36237</v>
      </c>
      <c r="B33188" t="s">
        <v>2894</v>
      </c>
      <c r="C33188" t="s">
        <v>1001</v>
      </c>
      <c r="D33188" s="3">
        <v>45649</v>
      </c>
      <c r="E33188" s="3">
        <v>45649</v>
      </c>
      <c r="F33188">
        <v>5095.83</v>
      </c>
      <c r="G33188" t="s">
        <v>3048</v>
      </c>
      <c r="H33188">
        <v>0</v>
      </c>
    </row>
    <row r="33189" spans="1:8">
      <c r="A33189" t="s">
        <v>36238</v>
      </c>
      <c r="B33189" t="s">
        <v>2894</v>
      </c>
      <c r="C33189" t="s">
        <v>1001</v>
      </c>
      <c r="D33189" s="3">
        <v>45680</v>
      </c>
      <c r="E33189" s="3">
        <v>45680</v>
      </c>
      <c r="F33189">
        <v>5095.83</v>
      </c>
      <c r="G33189" t="s">
        <v>3048</v>
      </c>
      <c r="H33189">
        <v>0</v>
      </c>
    </row>
    <row r="33190" spans="1:8">
      <c r="A33190" t="s">
        <v>36239</v>
      </c>
      <c r="B33190" t="s">
        <v>2894</v>
      </c>
      <c r="C33190" t="s">
        <v>1001</v>
      </c>
      <c r="D33190" s="3">
        <v>45711</v>
      </c>
      <c r="E33190" s="3">
        <v>45711</v>
      </c>
      <c r="F33190">
        <v>5095.83</v>
      </c>
      <c r="G33190" t="s">
        <v>3048</v>
      </c>
      <c r="H33190">
        <v>0</v>
      </c>
    </row>
    <row r="33191" spans="1:8">
      <c r="A33191" t="s">
        <v>36240</v>
      </c>
      <c r="B33191" t="s">
        <v>2894</v>
      </c>
      <c r="C33191" t="s">
        <v>1001</v>
      </c>
      <c r="D33191" s="3">
        <v>45739</v>
      </c>
      <c r="E33191" s="3">
        <v>45739</v>
      </c>
      <c r="F33191">
        <v>5095.83</v>
      </c>
      <c r="G33191" t="s">
        <v>3048</v>
      </c>
      <c r="H33191">
        <v>0</v>
      </c>
    </row>
    <row r="33192" spans="1:8">
      <c r="A33192" t="s">
        <v>36241</v>
      </c>
      <c r="B33192" t="s">
        <v>2894</v>
      </c>
      <c r="C33192" t="s">
        <v>1001</v>
      </c>
      <c r="D33192" s="3">
        <v>45770</v>
      </c>
      <c r="E33192" s="3">
        <v>45770</v>
      </c>
      <c r="F33192">
        <v>5095.83</v>
      </c>
      <c r="G33192" t="s">
        <v>3048</v>
      </c>
      <c r="H33192">
        <v>0</v>
      </c>
    </row>
    <row r="33193" spans="1:8">
      <c r="A33193" t="s">
        <v>36242</v>
      </c>
      <c r="B33193" t="s">
        <v>2894</v>
      </c>
      <c r="C33193" t="s">
        <v>1001</v>
      </c>
      <c r="D33193" s="3">
        <v>45800</v>
      </c>
      <c r="E33193" s="3">
        <v>45800</v>
      </c>
      <c r="F33193">
        <v>5095.83</v>
      </c>
      <c r="G33193" t="s">
        <v>3048</v>
      </c>
      <c r="H33193">
        <v>0</v>
      </c>
    </row>
    <row r="33194" spans="1:8">
      <c r="A33194" t="s">
        <v>36243</v>
      </c>
      <c r="B33194" t="s">
        <v>2894</v>
      </c>
      <c r="C33194" t="s">
        <v>1001</v>
      </c>
      <c r="D33194" s="3">
        <v>45831</v>
      </c>
      <c r="E33194" s="3">
        <v>45832</v>
      </c>
      <c r="F33194">
        <v>5095.83</v>
      </c>
      <c r="G33194" t="s">
        <v>3057</v>
      </c>
      <c r="H33194">
        <v>1</v>
      </c>
    </row>
    <row r="33195" spans="1:8">
      <c r="A33195" t="s">
        <v>36244</v>
      </c>
      <c r="B33195" t="s">
        <v>2894</v>
      </c>
      <c r="C33195" t="s">
        <v>1001</v>
      </c>
      <c r="D33195" s="3">
        <v>45861</v>
      </c>
      <c r="E33195" s="3">
        <v>45861</v>
      </c>
      <c r="F33195">
        <v>5095.83</v>
      </c>
      <c r="G33195" t="s">
        <v>3048</v>
      </c>
      <c r="H33195">
        <v>0</v>
      </c>
    </row>
    <row r="33196" spans="1:8">
      <c r="A33196" t="s">
        <v>36245</v>
      </c>
      <c r="B33196" t="s">
        <v>2894</v>
      </c>
      <c r="C33196" t="s">
        <v>1001</v>
      </c>
      <c r="D33196" s="3">
        <v>45892</v>
      </c>
      <c r="E33196" s="3">
        <v>45892</v>
      </c>
      <c r="F33196">
        <v>5095.83</v>
      </c>
      <c r="G33196" t="s">
        <v>3048</v>
      </c>
      <c r="H33196">
        <v>0</v>
      </c>
    </row>
    <row r="33197" spans="1:8">
      <c r="A33197" t="s">
        <v>36246</v>
      </c>
      <c r="B33197" t="s">
        <v>2894</v>
      </c>
      <c r="C33197" t="s">
        <v>1001</v>
      </c>
      <c r="D33197" s="3">
        <v>45923</v>
      </c>
      <c r="E33197" s="3">
        <v>45923</v>
      </c>
      <c r="F33197">
        <v>5095.83</v>
      </c>
      <c r="G33197" t="s">
        <v>3048</v>
      </c>
      <c r="H33197">
        <v>0</v>
      </c>
    </row>
    <row r="33198" spans="1:8">
      <c r="A33198" t="s">
        <v>36247</v>
      </c>
      <c r="B33198" t="s">
        <v>2894</v>
      </c>
      <c r="C33198" t="s">
        <v>1001</v>
      </c>
      <c r="D33198" s="3">
        <v>45953</v>
      </c>
      <c r="E33198" s="3">
        <v>45953</v>
      </c>
      <c r="F33198">
        <v>5095.83</v>
      </c>
      <c r="G33198" t="s">
        <v>3048</v>
      </c>
      <c r="H33198">
        <v>0</v>
      </c>
    </row>
    <row r="33199" spans="1:8">
      <c r="A33199" t="s">
        <v>36248</v>
      </c>
      <c r="B33199" t="s">
        <v>2894</v>
      </c>
      <c r="C33199" t="s">
        <v>1001</v>
      </c>
      <c r="D33199" s="3">
        <v>45984</v>
      </c>
      <c r="E33199" s="3">
        <v>45984</v>
      </c>
      <c r="F33199">
        <v>5095.83</v>
      </c>
      <c r="G33199" t="s">
        <v>3048</v>
      </c>
      <c r="H33199">
        <v>0</v>
      </c>
    </row>
    <row r="33200" spans="1:8">
      <c r="A33200" t="s">
        <v>36249</v>
      </c>
      <c r="B33200" t="s">
        <v>2894</v>
      </c>
      <c r="C33200" t="s">
        <v>1001</v>
      </c>
      <c r="D33200" s="3">
        <v>46014</v>
      </c>
      <c r="E33200" s="3">
        <v>46014</v>
      </c>
      <c r="F33200">
        <v>5095.83</v>
      </c>
      <c r="G33200" t="s">
        <v>3048</v>
      </c>
      <c r="H33200">
        <v>0</v>
      </c>
    </row>
    <row r="33201" spans="1:8">
      <c r="A33201" t="s">
        <v>36250</v>
      </c>
      <c r="B33201" t="s">
        <v>2894</v>
      </c>
      <c r="C33201" t="s">
        <v>1001</v>
      </c>
      <c r="D33201" s="3">
        <v>46045</v>
      </c>
      <c r="E33201" s="3">
        <v>46047</v>
      </c>
      <c r="F33201">
        <v>5095.83</v>
      </c>
      <c r="G33201" t="s">
        <v>3057</v>
      </c>
      <c r="H33201">
        <v>2</v>
      </c>
    </row>
    <row r="33202" spans="1:8">
      <c r="A33202" t="s">
        <v>36251</v>
      </c>
      <c r="B33202" t="s">
        <v>2894</v>
      </c>
      <c r="C33202" t="s">
        <v>1001</v>
      </c>
      <c r="D33202" s="3">
        <v>46076</v>
      </c>
      <c r="E33202" s="3">
        <v>46076</v>
      </c>
      <c r="F33202">
        <v>5095.83</v>
      </c>
      <c r="G33202" t="s">
        <v>3048</v>
      </c>
      <c r="H33202">
        <v>0</v>
      </c>
    </row>
    <row r="33203" spans="1:8">
      <c r="A33203" t="s">
        <v>36252</v>
      </c>
      <c r="B33203" t="s">
        <v>2894</v>
      </c>
      <c r="C33203" t="s">
        <v>1001</v>
      </c>
      <c r="D33203" s="3">
        <v>46104</v>
      </c>
      <c r="E33203" s="3">
        <v>46104</v>
      </c>
      <c r="F33203">
        <v>5095.83</v>
      </c>
      <c r="G33203" t="s">
        <v>3048</v>
      </c>
      <c r="H33203">
        <v>0</v>
      </c>
    </row>
    <row r="33204" spans="1:8">
      <c r="A33204" t="s">
        <v>36253</v>
      </c>
      <c r="B33204" t="s">
        <v>2894</v>
      </c>
      <c r="C33204" t="s">
        <v>1001</v>
      </c>
      <c r="D33204" s="3">
        <v>46135</v>
      </c>
      <c r="E33204" s="3">
        <v>46135</v>
      </c>
      <c r="F33204">
        <v>5095.83</v>
      </c>
      <c r="G33204" t="s">
        <v>3048</v>
      </c>
      <c r="H33204">
        <v>0</v>
      </c>
    </row>
    <row r="33205" spans="1:8">
      <c r="A33205" t="s">
        <v>36254</v>
      </c>
      <c r="B33205" t="s">
        <v>2894</v>
      </c>
      <c r="C33205" t="s">
        <v>1001</v>
      </c>
      <c r="D33205" s="3">
        <v>46165</v>
      </c>
      <c r="E33205" s="3">
        <v>46165</v>
      </c>
      <c r="F33205">
        <v>5095.83</v>
      </c>
      <c r="G33205" t="s">
        <v>3048</v>
      </c>
      <c r="H33205">
        <v>0</v>
      </c>
    </row>
    <row r="33206" spans="1:8">
      <c r="A33206" t="s">
        <v>36255</v>
      </c>
      <c r="B33206" t="s">
        <v>2894</v>
      </c>
      <c r="C33206" t="s">
        <v>1001</v>
      </c>
      <c r="D33206" s="3">
        <v>46196</v>
      </c>
      <c r="E33206" s="3">
        <v>46196</v>
      </c>
      <c r="F33206">
        <v>5095.83</v>
      </c>
      <c r="G33206" t="s">
        <v>3048</v>
      </c>
      <c r="H33206">
        <v>0</v>
      </c>
    </row>
    <row r="33207" spans="1:8">
      <c r="A33207" t="s">
        <v>36256</v>
      </c>
      <c r="B33207" t="s">
        <v>2894</v>
      </c>
      <c r="C33207" t="s">
        <v>1001</v>
      </c>
      <c r="D33207" s="3">
        <v>46226</v>
      </c>
      <c r="E33207" s="3">
        <v>46226</v>
      </c>
      <c r="F33207">
        <v>5095.83</v>
      </c>
      <c r="G33207" t="s">
        <v>3048</v>
      </c>
      <c r="H33207">
        <v>0</v>
      </c>
    </row>
    <row r="33208" spans="1:8">
      <c r="A33208" t="s">
        <v>36257</v>
      </c>
      <c r="B33208" t="s">
        <v>2894</v>
      </c>
      <c r="C33208" t="s">
        <v>1001</v>
      </c>
      <c r="D33208" s="3">
        <v>46257</v>
      </c>
      <c r="E33208" s="3">
        <v>46257</v>
      </c>
      <c r="F33208">
        <v>5095.83</v>
      </c>
      <c r="G33208" t="s">
        <v>3048</v>
      </c>
      <c r="H33208">
        <v>0</v>
      </c>
    </row>
    <row r="33209" spans="1:8">
      <c r="A33209" t="s">
        <v>36258</v>
      </c>
      <c r="B33209" t="s">
        <v>2894</v>
      </c>
      <c r="C33209" t="s">
        <v>1001</v>
      </c>
      <c r="D33209" s="3">
        <v>46288</v>
      </c>
      <c r="E33209" s="3">
        <v>46288</v>
      </c>
      <c r="F33209">
        <v>5095.83</v>
      </c>
      <c r="G33209" t="s">
        <v>3048</v>
      </c>
      <c r="H33209">
        <v>0</v>
      </c>
    </row>
    <row r="33210" spans="1:8">
      <c r="A33210" t="s">
        <v>36259</v>
      </c>
      <c r="B33210" t="s">
        <v>2894</v>
      </c>
      <c r="C33210" t="s">
        <v>1001</v>
      </c>
      <c r="D33210" s="3">
        <v>46318</v>
      </c>
      <c r="E33210" s="3">
        <v>46321</v>
      </c>
      <c r="F33210">
        <v>5095.83</v>
      </c>
      <c r="G33210" t="s">
        <v>3057</v>
      </c>
      <c r="H33210">
        <v>3</v>
      </c>
    </row>
    <row r="33211" spans="1:8">
      <c r="A33211" t="s">
        <v>36260</v>
      </c>
      <c r="B33211" t="s">
        <v>2894</v>
      </c>
      <c r="C33211" t="s">
        <v>1001</v>
      </c>
      <c r="D33211" s="3">
        <v>46349</v>
      </c>
      <c r="E33211" s="3">
        <v>46349</v>
      </c>
      <c r="F33211">
        <v>5095.83</v>
      </c>
      <c r="G33211" t="s">
        <v>3048</v>
      </c>
      <c r="H33211">
        <v>0</v>
      </c>
    </row>
    <row r="33212" spans="1:8">
      <c r="A33212" t="s">
        <v>36261</v>
      </c>
      <c r="B33212" t="s">
        <v>2895</v>
      </c>
      <c r="C33212" t="s">
        <v>1186</v>
      </c>
      <c r="D33212" s="3">
        <v>45866</v>
      </c>
      <c r="E33212" s="3">
        <v>45866</v>
      </c>
      <c r="F33212">
        <v>53035.29</v>
      </c>
      <c r="G33212" t="s">
        <v>3048</v>
      </c>
      <c r="H33212">
        <v>0</v>
      </c>
    </row>
    <row r="33213" spans="1:8">
      <c r="A33213" t="s">
        <v>36262</v>
      </c>
      <c r="B33213" t="s">
        <v>2895</v>
      </c>
      <c r="C33213" t="s">
        <v>1186</v>
      </c>
      <c r="D33213" s="3">
        <v>45897</v>
      </c>
      <c r="E33213" s="3">
        <v>45897</v>
      </c>
      <c r="F33213">
        <v>53035.29</v>
      </c>
      <c r="G33213" t="s">
        <v>3048</v>
      </c>
      <c r="H33213">
        <v>0</v>
      </c>
    </row>
    <row r="33214" spans="1:8">
      <c r="A33214" t="s">
        <v>36263</v>
      </c>
      <c r="B33214" t="s">
        <v>2895</v>
      </c>
      <c r="C33214" t="s">
        <v>1186</v>
      </c>
      <c r="D33214" s="3">
        <v>45928</v>
      </c>
      <c r="E33214" s="3">
        <v>45929</v>
      </c>
      <c r="F33214">
        <v>53035.29</v>
      </c>
      <c r="G33214" t="s">
        <v>3057</v>
      </c>
      <c r="H33214">
        <v>1</v>
      </c>
    </row>
    <row r="33215" spans="1:8">
      <c r="A33215" t="s">
        <v>36264</v>
      </c>
      <c r="B33215" t="s">
        <v>2895</v>
      </c>
      <c r="C33215" t="s">
        <v>1186</v>
      </c>
      <c r="D33215" s="3">
        <v>45958</v>
      </c>
      <c r="E33215" s="3">
        <v>45959</v>
      </c>
      <c r="F33215">
        <v>53035.29</v>
      </c>
      <c r="G33215" t="s">
        <v>3057</v>
      </c>
      <c r="H33215">
        <v>1</v>
      </c>
    </row>
    <row r="33216" spans="1:8">
      <c r="A33216" t="s">
        <v>36265</v>
      </c>
      <c r="B33216" t="s">
        <v>2895</v>
      </c>
      <c r="C33216" t="s">
        <v>1186</v>
      </c>
      <c r="D33216" s="3">
        <v>45989</v>
      </c>
      <c r="E33216" s="3">
        <v>45989</v>
      </c>
      <c r="F33216">
        <v>53035.29</v>
      </c>
      <c r="G33216" t="s">
        <v>3048</v>
      </c>
      <c r="H33216">
        <v>0</v>
      </c>
    </row>
    <row r="33217" spans="1:8">
      <c r="A33217" t="s">
        <v>36266</v>
      </c>
      <c r="B33217" t="s">
        <v>2895</v>
      </c>
      <c r="C33217" t="s">
        <v>1186</v>
      </c>
      <c r="D33217" s="3">
        <v>46019</v>
      </c>
      <c r="E33217" s="3">
        <v>46020</v>
      </c>
      <c r="F33217">
        <v>53035.29</v>
      </c>
      <c r="G33217" t="s">
        <v>3057</v>
      </c>
      <c r="H33217">
        <v>1</v>
      </c>
    </row>
    <row r="33218" spans="1:8">
      <c r="A33218" t="s">
        <v>36267</v>
      </c>
      <c r="B33218" t="s">
        <v>2895</v>
      </c>
      <c r="C33218" t="s">
        <v>1186</v>
      </c>
      <c r="D33218" s="3">
        <v>46050</v>
      </c>
      <c r="E33218" s="3">
        <v>46050</v>
      </c>
      <c r="F33218">
        <v>53035.29</v>
      </c>
      <c r="G33218" t="s">
        <v>3048</v>
      </c>
      <c r="H33218">
        <v>0</v>
      </c>
    </row>
    <row r="33219" spans="1:8">
      <c r="A33219" t="s">
        <v>36268</v>
      </c>
      <c r="B33219" t="s">
        <v>2895</v>
      </c>
      <c r="C33219" t="s">
        <v>1186</v>
      </c>
      <c r="D33219" s="3">
        <v>46081</v>
      </c>
      <c r="E33219" s="3">
        <v>46081</v>
      </c>
      <c r="F33219">
        <v>53035.29</v>
      </c>
      <c r="G33219" t="s">
        <v>3048</v>
      </c>
      <c r="H33219">
        <v>0</v>
      </c>
    </row>
    <row r="33220" spans="1:8">
      <c r="A33220" t="s">
        <v>36269</v>
      </c>
      <c r="B33220" t="s">
        <v>2895</v>
      </c>
      <c r="C33220" t="s">
        <v>1186</v>
      </c>
      <c r="D33220" s="3">
        <v>46109</v>
      </c>
      <c r="E33220" s="3">
        <v>46109</v>
      </c>
      <c r="F33220">
        <v>53035.29</v>
      </c>
      <c r="G33220" t="s">
        <v>3048</v>
      </c>
      <c r="H33220">
        <v>0</v>
      </c>
    </row>
    <row r="33221" spans="1:8">
      <c r="A33221" t="s">
        <v>36270</v>
      </c>
      <c r="B33221" t="s">
        <v>2895</v>
      </c>
      <c r="C33221" t="s">
        <v>1186</v>
      </c>
      <c r="D33221" s="3">
        <v>46140</v>
      </c>
      <c r="E33221" s="3">
        <v>46140</v>
      </c>
      <c r="F33221">
        <v>53035.29</v>
      </c>
      <c r="G33221" t="s">
        <v>3048</v>
      </c>
      <c r="H33221">
        <v>0</v>
      </c>
    </row>
    <row r="33222" spans="1:8">
      <c r="A33222" t="s">
        <v>36271</v>
      </c>
      <c r="B33222" t="s">
        <v>2895</v>
      </c>
      <c r="C33222" t="s">
        <v>1186</v>
      </c>
      <c r="D33222" s="3">
        <v>46170</v>
      </c>
      <c r="E33222" s="3">
        <v>46170</v>
      </c>
      <c r="F33222">
        <v>53035.29</v>
      </c>
      <c r="G33222" t="s">
        <v>3048</v>
      </c>
      <c r="H33222">
        <v>0</v>
      </c>
    </row>
    <row r="33223" spans="1:8">
      <c r="A33223" t="s">
        <v>36272</v>
      </c>
      <c r="B33223" t="s">
        <v>2895</v>
      </c>
      <c r="C33223" t="s">
        <v>1186</v>
      </c>
      <c r="D33223" s="3">
        <v>46201</v>
      </c>
      <c r="E33223" s="3">
        <v>46201</v>
      </c>
      <c r="F33223">
        <v>53035.29</v>
      </c>
      <c r="G33223" t="s">
        <v>3048</v>
      </c>
      <c r="H33223">
        <v>0</v>
      </c>
    </row>
    <row r="33224" spans="1:8">
      <c r="A33224" t="s">
        <v>36273</v>
      </c>
      <c r="B33224" t="s">
        <v>2895</v>
      </c>
      <c r="C33224" t="s">
        <v>1186</v>
      </c>
      <c r="D33224" s="3">
        <v>46231</v>
      </c>
      <c r="E33224" s="3">
        <v>46231</v>
      </c>
      <c r="F33224">
        <v>53035.29</v>
      </c>
      <c r="G33224" t="s">
        <v>3048</v>
      </c>
      <c r="H33224">
        <v>0</v>
      </c>
    </row>
    <row r="33225" spans="1:8">
      <c r="A33225" t="s">
        <v>36274</v>
      </c>
      <c r="B33225" t="s">
        <v>2895</v>
      </c>
      <c r="C33225" t="s">
        <v>1186</v>
      </c>
      <c r="D33225" s="3">
        <v>46262</v>
      </c>
      <c r="E33225" s="3">
        <v>46262</v>
      </c>
      <c r="F33225">
        <v>53035.29</v>
      </c>
      <c r="G33225" t="s">
        <v>3048</v>
      </c>
      <c r="H33225">
        <v>0</v>
      </c>
    </row>
    <row r="33226" spans="1:8">
      <c r="A33226" t="s">
        <v>36275</v>
      </c>
      <c r="B33226" t="s">
        <v>2895</v>
      </c>
      <c r="C33226" t="s">
        <v>1186</v>
      </c>
      <c r="D33226" s="3">
        <v>46293</v>
      </c>
      <c r="E33226" s="3">
        <v>46293</v>
      </c>
      <c r="F33226">
        <v>53035.29</v>
      </c>
      <c r="G33226" t="s">
        <v>3048</v>
      </c>
      <c r="H33226">
        <v>0</v>
      </c>
    </row>
    <row r="33227" spans="1:8">
      <c r="A33227" t="s">
        <v>36276</v>
      </c>
      <c r="B33227" t="s">
        <v>2895</v>
      </c>
      <c r="C33227" t="s">
        <v>1186</v>
      </c>
      <c r="D33227" s="3">
        <v>46323</v>
      </c>
      <c r="E33227" s="3">
        <v>46323</v>
      </c>
      <c r="F33227">
        <v>53035.29</v>
      </c>
      <c r="G33227" t="s">
        <v>3048</v>
      </c>
      <c r="H33227">
        <v>0</v>
      </c>
    </row>
    <row r="33228" spans="1:8">
      <c r="A33228" t="s">
        <v>36277</v>
      </c>
      <c r="B33228" t="s">
        <v>2895</v>
      </c>
      <c r="C33228" t="s">
        <v>1186</v>
      </c>
      <c r="D33228" s="3">
        <v>46354</v>
      </c>
      <c r="F33228">
        <v>53035.29</v>
      </c>
      <c r="G33228" t="s">
        <v>3103</v>
      </c>
    </row>
    <row r="33229" spans="1:8">
      <c r="A33229" t="s">
        <v>36278</v>
      </c>
      <c r="B33229" t="s">
        <v>2896</v>
      </c>
      <c r="C33229" t="s">
        <v>384</v>
      </c>
      <c r="D33229" s="3">
        <v>45832</v>
      </c>
      <c r="E33229" s="3">
        <v>45832</v>
      </c>
      <c r="F33229">
        <v>4395.83</v>
      </c>
      <c r="G33229" t="s">
        <v>3048</v>
      </c>
      <c r="H33229">
        <v>0</v>
      </c>
    </row>
    <row r="33230" spans="1:8">
      <c r="A33230" t="s">
        <v>36279</v>
      </c>
      <c r="B33230" t="s">
        <v>2896</v>
      </c>
      <c r="C33230" t="s">
        <v>384</v>
      </c>
      <c r="D33230" s="3">
        <v>45862</v>
      </c>
      <c r="E33230" s="3">
        <v>45862</v>
      </c>
      <c r="F33230">
        <v>4395.83</v>
      </c>
      <c r="G33230" t="s">
        <v>3048</v>
      </c>
      <c r="H33230">
        <v>0</v>
      </c>
    </row>
    <row r="33231" spans="1:8">
      <c r="A33231" t="s">
        <v>36280</v>
      </c>
      <c r="B33231" t="s">
        <v>2896</v>
      </c>
      <c r="C33231" t="s">
        <v>384</v>
      </c>
      <c r="D33231" s="3">
        <v>45893</v>
      </c>
      <c r="E33231" s="3">
        <v>45893</v>
      </c>
      <c r="F33231">
        <v>4395.83</v>
      </c>
      <c r="G33231" t="s">
        <v>3048</v>
      </c>
      <c r="H33231">
        <v>0</v>
      </c>
    </row>
    <row r="33232" spans="1:8">
      <c r="A33232" t="s">
        <v>36281</v>
      </c>
      <c r="B33232" t="s">
        <v>2896</v>
      </c>
      <c r="C33232" t="s">
        <v>384</v>
      </c>
      <c r="D33232" s="3">
        <v>45924</v>
      </c>
      <c r="E33232" s="3">
        <v>45924</v>
      </c>
      <c r="F33232">
        <v>4395.83</v>
      </c>
      <c r="G33232" t="s">
        <v>3048</v>
      </c>
      <c r="H33232">
        <v>0</v>
      </c>
    </row>
    <row r="33233" spans="1:8">
      <c r="A33233" t="s">
        <v>36282</v>
      </c>
      <c r="B33233" t="s">
        <v>2896</v>
      </c>
      <c r="C33233" t="s">
        <v>384</v>
      </c>
      <c r="D33233" s="3">
        <v>45954</v>
      </c>
      <c r="E33233" s="3">
        <v>45957</v>
      </c>
      <c r="F33233">
        <v>4395.83</v>
      </c>
      <c r="G33233" t="s">
        <v>3057</v>
      </c>
      <c r="H33233">
        <v>3</v>
      </c>
    </row>
    <row r="33234" spans="1:8">
      <c r="A33234" t="s">
        <v>36283</v>
      </c>
      <c r="B33234" t="s">
        <v>2896</v>
      </c>
      <c r="C33234" t="s">
        <v>384</v>
      </c>
      <c r="D33234" s="3">
        <v>45985</v>
      </c>
      <c r="E33234" s="3">
        <v>45985</v>
      </c>
      <c r="F33234">
        <v>4395.83</v>
      </c>
      <c r="G33234" t="s">
        <v>3048</v>
      </c>
      <c r="H33234">
        <v>0</v>
      </c>
    </row>
    <row r="33235" spans="1:8">
      <c r="A33235" t="s">
        <v>36284</v>
      </c>
      <c r="B33235" t="s">
        <v>2896</v>
      </c>
      <c r="C33235" t="s">
        <v>384</v>
      </c>
      <c r="D33235" s="3">
        <v>46015</v>
      </c>
      <c r="E33235" s="3">
        <v>46015</v>
      </c>
      <c r="F33235">
        <v>4395.83</v>
      </c>
      <c r="G33235" t="s">
        <v>3048</v>
      </c>
      <c r="H33235">
        <v>0</v>
      </c>
    </row>
    <row r="33236" spans="1:8">
      <c r="A33236" t="s">
        <v>36285</v>
      </c>
      <c r="B33236" t="s">
        <v>2896</v>
      </c>
      <c r="C33236" t="s">
        <v>384</v>
      </c>
      <c r="D33236" s="3">
        <v>46046</v>
      </c>
      <c r="E33236" s="3">
        <v>46046</v>
      </c>
      <c r="F33236">
        <v>4395.83</v>
      </c>
      <c r="G33236" t="s">
        <v>3048</v>
      </c>
      <c r="H33236">
        <v>0</v>
      </c>
    </row>
    <row r="33237" spans="1:8">
      <c r="A33237" t="s">
        <v>36286</v>
      </c>
      <c r="B33237" t="s">
        <v>2896</v>
      </c>
      <c r="C33237" t="s">
        <v>384</v>
      </c>
      <c r="D33237" s="3">
        <v>46077</v>
      </c>
      <c r="E33237" s="3">
        <v>46077</v>
      </c>
      <c r="F33237">
        <v>4395.83</v>
      </c>
      <c r="G33237" t="s">
        <v>3048</v>
      </c>
      <c r="H33237">
        <v>0</v>
      </c>
    </row>
    <row r="33238" spans="1:8">
      <c r="A33238" t="s">
        <v>36287</v>
      </c>
      <c r="B33238" t="s">
        <v>2896</v>
      </c>
      <c r="C33238" t="s">
        <v>384</v>
      </c>
      <c r="D33238" s="3">
        <v>46105</v>
      </c>
      <c r="E33238" s="3">
        <v>46105</v>
      </c>
      <c r="F33238">
        <v>4395.83</v>
      </c>
      <c r="G33238" t="s">
        <v>3048</v>
      </c>
      <c r="H33238">
        <v>0</v>
      </c>
    </row>
    <row r="33239" spans="1:8">
      <c r="A33239" t="s">
        <v>36288</v>
      </c>
      <c r="B33239" t="s">
        <v>2896</v>
      </c>
      <c r="C33239" t="s">
        <v>384</v>
      </c>
      <c r="D33239" s="3">
        <v>46136</v>
      </c>
      <c r="E33239" s="3">
        <v>46137</v>
      </c>
      <c r="F33239">
        <v>4395.83</v>
      </c>
      <c r="G33239" t="s">
        <v>3057</v>
      </c>
      <c r="H33239">
        <v>1</v>
      </c>
    </row>
    <row r="33240" spans="1:8">
      <c r="A33240" t="s">
        <v>36289</v>
      </c>
      <c r="B33240" t="s">
        <v>2896</v>
      </c>
      <c r="C33240" t="s">
        <v>384</v>
      </c>
      <c r="D33240" s="3">
        <v>46166</v>
      </c>
      <c r="E33240" s="3">
        <v>46166</v>
      </c>
      <c r="F33240">
        <v>4395.83</v>
      </c>
      <c r="G33240" t="s">
        <v>3048</v>
      </c>
      <c r="H33240">
        <v>0</v>
      </c>
    </row>
    <row r="33241" spans="1:8">
      <c r="A33241" t="s">
        <v>36290</v>
      </c>
      <c r="B33241" t="s">
        <v>2896</v>
      </c>
      <c r="C33241" t="s">
        <v>384</v>
      </c>
      <c r="D33241" s="3">
        <v>46197</v>
      </c>
      <c r="E33241" s="3">
        <v>46197</v>
      </c>
      <c r="F33241">
        <v>4395.83</v>
      </c>
      <c r="G33241" t="s">
        <v>3048</v>
      </c>
      <c r="H33241">
        <v>0</v>
      </c>
    </row>
    <row r="33242" spans="1:8">
      <c r="A33242" t="s">
        <v>36291</v>
      </c>
      <c r="B33242" t="s">
        <v>2896</v>
      </c>
      <c r="C33242" t="s">
        <v>384</v>
      </c>
      <c r="D33242" s="3">
        <v>46227</v>
      </c>
      <c r="E33242" s="3">
        <v>46227</v>
      </c>
      <c r="F33242">
        <v>4395.83</v>
      </c>
      <c r="G33242" t="s">
        <v>3048</v>
      </c>
      <c r="H33242">
        <v>0</v>
      </c>
    </row>
    <row r="33243" spans="1:8">
      <c r="A33243" t="s">
        <v>36292</v>
      </c>
      <c r="B33243" t="s">
        <v>2896</v>
      </c>
      <c r="C33243" t="s">
        <v>384</v>
      </c>
      <c r="D33243" s="3">
        <v>46258</v>
      </c>
      <c r="E33243" s="3">
        <v>46258</v>
      </c>
      <c r="F33243">
        <v>4395.83</v>
      </c>
      <c r="G33243" t="s">
        <v>3048</v>
      </c>
      <c r="H33243">
        <v>0</v>
      </c>
    </row>
    <row r="33244" spans="1:8">
      <c r="A33244" t="s">
        <v>36293</v>
      </c>
      <c r="B33244" t="s">
        <v>2896</v>
      </c>
      <c r="C33244" t="s">
        <v>384</v>
      </c>
      <c r="D33244" s="3">
        <v>46289</v>
      </c>
      <c r="E33244" s="3">
        <v>46289</v>
      </c>
      <c r="F33244">
        <v>4395.83</v>
      </c>
      <c r="G33244" t="s">
        <v>3048</v>
      </c>
      <c r="H33244">
        <v>0</v>
      </c>
    </row>
    <row r="33245" spans="1:8">
      <c r="A33245" t="s">
        <v>36294</v>
      </c>
      <c r="B33245" t="s">
        <v>2896</v>
      </c>
      <c r="C33245" t="s">
        <v>384</v>
      </c>
      <c r="D33245" s="3">
        <v>46319</v>
      </c>
      <c r="E33245" s="3">
        <v>46319</v>
      </c>
      <c r="F33245">
        <v>4395.83</v>
      </c>
      <c r="G33245" t="s">
        <v>3048</v>
      </c>
      <c r="H33245">
        <v>0</v>
      </c>
    </row>
    <row r="33246" spans="1:8">
      <c r="A33246" t="s">
        <v>36295</v>
      </c>
      <c r="B33246" t="s">
        <v>2896</v>
      </c>
      <c r="C33246" t="s">
        <v>384</v>
      </c>
      <c r="D33246" s="3">
        <v>46350</v>
      </c>
      <c r="E33246" s="3">
        <v>46351</v>
      </c>
      <c r="F33246">
        <v>4395.83</v>
      </c>
      <c r="G33246" t="s">
        <v>3057</v>
      </c>
      <c r="H33246">
        <v>1</v>
      </c>
    </row>
    <row r="33247" spans="1:8">
      <c r="A33247" t="s">
        <v>36296</v>
      </c>
      <c r="B33247" t="s">
        <v>2896</v>
      </c>
      <c r="C33247" t="s">
        <v>384</v>
      </c>
      <c r="D33247" s="3">
        <v>46380</v>
      </c>
      <c r="E33247" s="3">
        <v>46380</v>
      </c>
      <c r="F33247">
        <v>4395.83</v>
      </c>
      <c r="G33247" t="s">
        <v>3048</v>
      </c>
      <c r="H33247">
        <v>0</v>
      </c>
    </row>
    <row r="33248" spans="1:8">
      <c r="A33248" t="s">
        <v>36297</v>
      </c>
      <c r="B33248" t="s">
        <v>2896</v>
      </c>
      <c r="C33248" t="s">
        <v>384</v>
      </c>
      <c r="D33248" s="3">
        <v>46411</v>
      </c>
      <c r="E33248" s="3">
        <v>46413</v>
      </c>
      <c r="F33248">
        <v>4395.83</v>
      </c>
      <c r="G33248" t="s">
        <v>3057</v>
      </c>
      <c r="H33248">
        <v>2</v>
      </c>
    </row>
    <row r="33249" spans="1:8">
      <c r="A33249" t="s">
        <v>36298</v>
      </c>
      <c r="B33249" t="s">
        <v>2896</v>
      </c>
      <c r="C33249" t="s">
        <v>384</v>
      </c>
      <c r="D33249" s="3">
        <v>46442</v>
      </c>
      <c r="E33249" s="3">
        <v>46442</v>
      </c>
      <c r="F33249">
        <v>4395.83</v>
      </c>
      <c r="G33249" t="s">
        <v>3048</v>
      </c>
      <c r="H33249">
        <v>0</v>
      </c>
    </row>
    <row r="33250" spans="1:8">
      <c r="A33250" t="s">
        <v>36299</v>
      </c>
      <c r="B33250" t="s">
        <v>2896</v>
      </c>
      <c r="C33250" t="s">
        <v>384</v>
      </c>
      <c r="D33250" s="3">
        <v>46470</v>
      </c>
      <c r="E33250" s="3">
        <v>46470</v>
      </c>
      <c r="F33250">
        <v>4395.83</v>
      </c>
      <c r="G33250" t="s">
        <v>3048</v>
      </c>
      <c r="H33250">
        <v>0</v>
      </c>
    </row>
    <row r="33251" spans="1:8">
      <c r="A33251" t="s">
        <v>36300</v>
      </c>
      <c r="B33251" t="s">
        <v>2896</v>
      </c>
      <c r="C33251" t="s">
        <v>384</v>
      </c>
      <c r="D33251" s="3">
        <v>46501</v>
      </c>
      <c r="E33251" s="3">
        <v>46501</v>
      </c>
      <c r="F33251">
        <v>4395.83</v>
      </c>
      <c r="G33251" t="s">
        <v>3048</v>
      </c>
      <c r="H33251">
        <v>0</v>
      </c>
    </row>
    <row r="33252" spans="1:8">
      <c r="A33252" t="s">
        <v>36301</v>
      </c>
      <c r="B33252" t="s">
        <v>2896</v>
      </c>
      <c r="C33252" t="s">
        <v>384</v>
      </c>
      <c r="D33252" s="3">
        <v>46531</v>
      </c>
      <c r="E33252" s="3">
        <v>46532</v>
      </c>
      <c r="F33252">
        <v>4395.83</v>
      </c>
      <c r="G33252" t="s">
        <v>3057</v>
      </c>
      <c r="H33252">
        <v>1</v>
      </c>
    </row>
    <row r="33253" spans="1:8">
      <c r="A33253" t="s">
        <v>36302</v>
      </c>
      <c r="B33253" t="s">
        <v>2897</v>
      </c>
      <c r="C33253" t="s">
        <v>81</v>
      </c>
      <c r="D33253" s="3">
        <v>45688</v>
      </c>
      <c r="E33253" s="3">
        <v>45688</v>
      </c>
      <c r="F33253">
        <v>15154.17</v>
      </c>
      <c r="G33253" t="s">
        <v>3048</v>
      </c>
      <c r="H33253">
        <v>0</v>
      </c>
    </row>
    <row r="33254" spans="1:8">
      <c r="A33254" t="s">
        <v>36303</v>
      </c>
      <c r="B33254" t="s">
        <v>2897</v>
      </c>
      <c r="C33254" t="s">
        <v>81</v>
      </c>
      <c r="D33254" s="3">
        <v>45716</v>
      </c>
      <c r="E33254" s="3">
        <v>45716</v>
      </c>
      <c r="F33254">
        <v>15154.17</v>
      </c>
      <c r="G33254" t="s">
        <v>3048</v>
      </c>
      <c r="H33254">
        <v>0</v>
      </c>
    </row>
    <row r="33255" spans="1:8">
      <c r="A33255" t="s">
        <v>36304</v>
      </c>
      <c r="B33255" t="s">
        <v>2897</v>
      </c>
      <c r="C33255" t="s">
        <v>81</v>
      </c>
      <c r="D33255" s="3">
        <v>45747</v>
      </c>
      <c r="E33255" s="3">
        <v>45747</v>
      </c>
      <c r="F33255">
        <v>15154.17</v>
      </c>
      <c r="G33255" t="s">
        <v>3048</v>
      </c>
      <c r="H33255">
        <v>0</v>
      </c>
    </row>
    <row r="33256" spans="1:8">
      <c r="A33256" t="s">
        <v>36305</v>
      </c>
      <c r="B33256" t="s">
        <v>2897</v>
      </c>
      <c r="C33256" t="s">
        <v>81</v>
      </c>
      <c r="D33256" s="3">
        <v>45777</v>
      </c>
      <c r="E33256" s="3">
        <v>45777</v>
      </c>
      <c r="F33256">
        <v>15154.17</v>
      </c>
      <c r="G33256" t="s">
        <v>3048</v>
      </c>
      <c r="H33256">
        <v>0</v>
      </c>
    </row>
    <row r="33257" spans="1:8">
      <c r="A33257" t="s">
        <v>36306</v>
      </c>
      <c r="B33257" t="s">
        <v>2897</v>
      </c>
      <c r="C33257" t="s">
        <v>81</v>
      </c>
      <c r="D33257" s="3">
        <v>45808</v>
      </c>
      <c r="E33257" s="3">
        <v>45809</v>
      </c>
      <c r="F33257">
        <v>15154.17</v>
      </c>
      <c r="G33257" t="s">
        <v>3057</v>
      </c>
      <c r="H33257">
        <v>1</v>
      </c>
    </row>
    <row r="33258" spans="1:8">
      <c r="A33258" t="s">
        <v>36307</v>
      </c>
      <c r="B33258" t="s">
        <v>2897</v>
      </c>
      <c r="C33258" t="s">
        <v>81</v>
      </c>
      <c r="D33258" s="3">
        <v>45838</v>
      </c>
      <c r="E33258" s="3">
        <v>45838</v>
      </c>
      <c r="F33258">
        <v>15154.17</v>
      </c>
      <c r="G33258" t="s">
        <v>3048</v>
      </c>
      <c r="H33258">
        <v>0</v>
      </c>
    </row>
    <row r="33259" spans="1:8">
      <c r="A33259" t="s">
        <v>36308</v>
      </c>
      <c r="B33259" t="s">
        <v>2897</v>
      </c>
      <c r="C33259" t="s">
        <v>81</v>
      </c>
      <c r="D33259" s="3">
        <v>45869</v>
      </c>
      <c r="E33259" s="3">
        <v>45869</v>
      </c>
      <c r="F33259">
        <v>15154.17</v>
      </c>
      <c r="G33259" t="s">
        <v>3048</v>
      </c>
      <c r="H33259">
        <v>0</v>
      </c>
    </row>
    <row r="33260" spans="1:8">
      <c r="A33260" t="s">
        <v>36309</v>
      </c>
      <c r="B33260" t="s">
        <v>2897</v>
      </c>
      <c r="C33260" t="s">
        <v>81</v>
      </c>
      <c r="D33260" s="3">
        <v>45900</v>
      </c>
      <c r="E33260" s="3">
        <v>45901</v>
      </c>
      <c r="F33260">
        <v>15154.17</v>
      </c>
      <c r="G33260" t="s">
        <v>3057</v>
      </c>
      <c r="H33260">
        <v>1</v>
      </c>
    </row>
    <row r="33261" spans="1:8">
      <c r="A33261" t="s">
        <v>36310</v>
      </c>
      <c r="B33261" t="s">
        <v>2897</v>
      </c>
      <c r="C33261" t="s">
        <v>81</v>
      </c>
      <c r="D33261" s="3">
        <v>45930</v>
      </c>
      <c r="E33261" s="3">
        <v>45930</v>
      </c>
      <c r="F33261">
        <v>15154.17</v>
      </c>
      <c r="G33261" t="s">
        <v>3048</v>
      </c>
      <c r="H33261">
        <v>0</v>
      </c>
    </row>
    <row r="33262" spans="1:8">
      <c r="A33262" t="s">
        <v>36311</v>
      </c>
      <c r="B33262" t="s">
        <v>2897</v>
      </c>
      <c r="C33262" t="s">
        <v>81</v>
      </c>
      <c r="D33262" s="3">
        <v>45961</v>
      </c>
      <c r="E33262" s="3">
        <v>45964</v>
      </c>
      <c r="F33262">
        <v>15154.17</v>
      </c>
      <c r="G33262" t="s">
        <v>3057</v>
      </c>
      <c r="H33262">
        <v>3</v>
      </c>
    </row>
    <row r="33263" spans="1:8">
      <c r="A33263" t="s">
        <v>36312</v>
      </c>
      <c r="B33263" t="s">
        <v>2897</v>
      </c>
      <c r="C33263" t="s">
        <v>81</v>
      </c>
      <c r="D33263" s="3">
        <v>45991</v>
      </c>
      <c r="E33263" s="3">
        <v>45991</v>
      </c>
      <c r="F33263">
        <v>15154.17</v>
      </c>
      <c r="G33263" t="s">
        <v>3048</v>
      </c>
      <c r="H33263">
        <v>0</v>
      </c>
    </row>
    <row r="33264" spans="1:8">
      <c r="A33264" t="s">
        <v>36313</v>
      </c>
      <c r="B33264" t="s">
        <v>2897</v>
      </c>
      <c r="C33264" t="s">
        <v>81</v>
      </c>
      <c r="D33264" s="3">
        <v>46022</v>
      </c>
      <c r="E33264" s="3">
        <v>46022</v>
      </c>
      <c r="F33264">
        <v>15154.17</v>
      </c>
      <c r="G33264" t="s">
        <v>3048</v>
      </c>
      <c r="H33264">
        <v>0</v>
      </c>
    </row>
    <row r="33265" spans="1:8">
      <c r="A33265" t="s">
        <v>36314</v>
      </c>
      <c r="B33265" t="s">
        <v>2897</v>
      </c>
      <c r="C33265" t="s">
        <v>81</v>
      </c>
      <c r="D33265" s="3">
        <v>46053</v>
      </c>
      <c r="E33265" s="3">
        <v>46053</v>
      </c>
      <c r="F33265">
        <v>15154.17</v>
      </c>
      <c r="G33265" t="s">
        <v>3048</v>
      </c>
      <c r="H33265">
        <v>0</v>
      </c>
    </row>
    <row r="33266" spans="1:8">
      <c r="A33266" t="s">
        <v>36315</v>
      </c>
      <c r="B33266" t="s">
        <v>2897</v>
      </c>
      <c r="C33266" t="s">
        <v>81</v>
      </c>
      <c r="D33266" s="3">
        <v>46081</v>
      </c>
      <c r="E33266" s="3">
        <v>46081</v>
      </c>
      <c r="F33266">
        <v>15154.17</v>
      </c>
      <c r="G33266" t="s">
        <v>3048</v>
      </c>
      <c r="H33266">
        <v>0</v>
      </c>
    </row>
    <row r="33267" spans="1:8">
      <c r="A33267" t="s">
        <v>36316</v>
      </c>
      <c r="B33267" t="s">
        <v>2897</v>
      </c>
      <c r="C33267" t="s">
        <v>81</v>
      </c>
      <c r="D33267" s="3">
        <v>46112</v>
      </c>
      <c r="E33267" s="3">
        <v>46113</v>
      </c>
      <c r="F33267">
        <v>15154.17</v>
      </c>
      <c r="G33267" t="s">
        <v>3057</v>
      </c>
      <c r="H33267">
        <v>1</v>
      </c>
    </row>
    <row r="33268" spans="1:8">
      <c r="A33268" t="s">
        <v>36317</v>
      </c>
      <c r="B33268" t="s">
        <v>2897</v>
      </c>
      <c r="C33268" t="s">
        <v>81</v>
      </c>
      <c r="D33268" s="3">
        <v>46142</v>
      </c>
      <c r="E33268" s="3">
        <v>46142</v>
      </c>
      <c r="F33268">
        <v>15154.17</v>
      </c>
      <c r="G33268" t="s">
        <v>3048</v>
      </c>
      <c r="H33268">
        <v>0</v>
      </c>
    </row>
    <row r="33269" spans="1:8">
      <c r="A33269" t="s">
        <v>36318</v>
      </c>
      <c r="B33269" t="s">
        <v>2897</v>
      </c>
      <c r="C33269" t="s">
        <v>81</v>
      </c>
      <c r="D33269" s="3">
        <v>46173</v>
      </c>
      <c r="E33269" s="3">
        <v>46173</v>
      </c>
      <c r="F33269">
        <v>15154.17</v>
      </c>
      <c r="G33269" t="s">
        <v>3048</v>
      </c>
      <c r="H33269">
        <v>0</v>
      </c>
    </row>
    <row r="33270" spans="1:8">
      <c r="A33270" t="s">
        <v>36319</v>
      </c>
      <c r="B33270" t="s">
        <v>2897</v>
      </c>
      <c r="C33270" t="s">
        <v>81</v>
      </c>
      <c r="D33270" s="3">
        <v>46203</v>
      </c>
      <c r="E33270" s="3">
        <v>46203</v>
      </c>
      <c r="F33270">
        <v>15154.17</v>
      </c>
      <c r="G33270" t="s">
        <v>3048</v>
      </c>
      <c r="H33270">
        <v>0</v>
      </c>
    </row>
    <row r="33271" spans="1:8">
      <c r="A33271" t="s">
        <v>36320</v>
      </c>
      <c r="B33271" t="s">
        <v>2897</v>
      </c>
      <c r="C33271" t="s">
        <v>81</v>
      </c>
      <c r="D33271" s="3">
        <v>46234</v>
      </c>
      <c r="E33271" s="3">
        <v>46236</v>
      </c>
      <c r="F33271">
        <v>15154.17</v>
      </c>
      <c r="G33271" t="s">
        <v>3057</v>
      </c>
      <c r="H33271">
        <v>2</v>
      </c>
    </row>
    <row r="33272" spans="1:8">
      <c r="A33272" t="s">
        <v>36321</v>
      </c>
      <c r="B33272" t="s">
        <v>2897</v>
      </c>
      <c r="C33272" t="s">
        <v>81</v>
      </c>
      <c r="D33272" s="3">
        <v>46265</v>
      </c>
      <c r="E33272" s="3">
        <v>46265</v>
      </c>
      <c r="F33272">
        <v>15154.17</v>
      </c>
      <c r="G33272" t="s">
        <v>3048</v>
      </c>
      <c r="H33272">
        <v>0</v>
      </c>
    </row>
    <row r="33273" spans="1:8">
      <c r="A33273" t="s">
        <v>36322</v>
      </c>
      <c r="B33273" t="s">
        <v>2897</v>
      </c>
      <c r="C33273" t="s">
        <v>81</v>
      </c>
      <c r="D33273" s="3">
        <v>46295</v>
      </c>
      <c r="E33273" s="3">
        <v>46295</v>
      </c>
      <c r="F33273">
        <v>15154.17</v>
      </c>
      <c r="G33273" t="s">
        <v>3048</v>
      </c>
      <c r="H33273">
        <v>0</v>
      </c>
    </row>
    <row r="33274" spans="1:8">
      <c r="A33274" t="s">
        <v>36323</v>
      </c>
      <c r="B33274" t="s">
        <v>2897</v>
      </c>
      <c r="C33274" t="s">
        <v>81</v>
      </c>
      <c r="D33274" s="3">
        <v>46326</v>
      </c>
      <c r="E33274" s="3">
        <v>46333</v>
      </c>
      <c r="F33274">
        <v>15154.17</v>
      </c>
      <c r="G33274" t="s">
        <v>3057</v>
      </c>
      <c r="H33274">
        <v>7</v>
      </c>
    </row>
    <row r="33275" spans="1:8">
      <c r="A33275" t="s">
        <v>36324</v>
      </c>
      <c r="B33275" t="s">
        <v>2897</v>
      </c>
      <c r="C33275" t="s">
        <v>81</v>
      </c>
      <c r="D33275" s="3">
        <v>46356</v>
      </c>
      <c r="E33275" s="3">
        <v>46356</v>
      </c>
      <c r="F33275">
        <v>15154.17</v>
      </c>
      <c r="G33275" t="s">
        <v>3048</v>
      </c>
      <c r="H33275">
        <v>0</v>
      </c>
    </row>
    <row r="33276" spans="1:8">
      <c r="A33276" t="s">
        <v>36325</v>
      </c>
      <c r="B33276" t="s">
        <v>2897</v>
      </c>
      <c r="C33276" t="s">
        <v>81</v>
      </c>
      <c r="D33276" s="3">
        <v>46387</v>
      </c>
      <c r="E33276" s="3">
        <v>46388</v>
      </c>
      <c r="F33276">
        <v>15154.17</v>
      </c>
      <c r="G33276" t="s">
        <v>3057</v>
      </c>
      <c r="H33276">
        <v>1</v>
      </c>
    </row>
    <row r="33277" spans="1:8">
      <c r="A33277" t="s">
        <v>36326</v>
      </c>
      <c r="B33277" t="s">
        <v>2898</v>
      </c>
      <c r="C33277" t="s">
        <v>770</v>
      </c>
      <c r="D33277" s="3">
        <v>45702</v>
      </c>
      <c r="E33277" s="3">
        <v>45702</v>
      </c>
      <c r="F33277">
        <v>5695.83</v>
      </c>
      <c r="G33277" t="s">
        <v>3048</v>
      </c>
      <c r="H33277">
        <v>0</v>
      </c>
    </row>
    <row r="33278" spans="1:8">
      <c r="A33278" t="s">
        <v>36327</v>
      </c>
      <c r="B33278" t="s">
        <v>2898</v>
      </c>
      <c r="C33278" t="s">
        <v>770</v>
      </c>
      <c r="D33278" s="3">
        <v>45730</v>
      </c>
      <c r="E33278" s="3">
        <v>45733</v>
      </c>
      <c r="F33278">
        <v>5695.83</v>
      </c>
      <c r="G33278" t="s">
        <v>3057</v>
      </c>
      <c r="H33278">
        <v>3</v>
      </c>
    </row>
    <row r="33279" spans="1:8">
      <c r="A33279" t="s">
        <v>36328</v>
      </c>
      <c r="B33279" t="s">
        <v>2898</v>
      </c>
      <c r="C33279" t="s">
        <v>770</v>
      </c>
      <c r="D33279" s="3">
        <v>45761</v>
      </c>
      <c r="E33279" s="3">
        <v>45761</v>
      </c>
      <c r="F33279">
        <v>5695.83</v>
      </c>
      <c r="G33279" t="s">
        <v>3048</v>
      </c>
      <c r="H33279">
        <v>0</v>
      </c>
    </row>
    <row r="33280" spans="1:8">
      <c r="A33280" t="s">
        <v>36329</v>
      </c>
      <c r="B33280" t="s">
        <v>2898</v>
      </c>
      <c r="C33280" t="s">
        <v>770</v>
      </c>
      <c r="D33280" s="3">
        <v>45791</v>
      </c>
      <c r="E33280" s="3">
        <v>45798</v>
      </c>
      <c r="F33280">
        <v>5695.83</v>
      </c>
      <c r="G33280" t="s">
        <v>3057</v>
      </c>
      <c r="H33280">
        <v>7</v>
      </c>
    </row>
    <row r="33281" spans="1:8">
      <c r="A33281" t="s">
        <v>36330</v>
      </c>
      <c r="B33281" t="s">
        <v>2898</v>
      </c>
      <c r="C33281" t="s">
        <v>770</v>
      </c>
      <c r="D33281" s="3">
        <v>45822</v>
      </c>
      <c r="E33281" s="3">
        <v>45822</v>
      </c>
      <c r="F33281">
        <v>5695.83</v>
      </c>
      <c r="G33281" t="s">
        <v>3048</v>
      </c>
      <c r="H33281">
        <v>0</v>
      </c>
    </row>
    <row r="33282" spans="1:8">
      <c r="A33282" t="s">
        <v>36331</v>
      </c>
      <c r="B33282" t="s">
        <v>2898</v>
      </c>
      <c r="C33282" t="s">
        <v>770</v>
      </c>
      <c r="D33282" s="3">
        <v>45852</v>
      </c>
      <c r="E33282" s="3">
        <v>45852</v>
      </c>
      <c r="F33282">
        <v>5695.83</v>
      </c>
      <c r="G33282" t="s">
        <v>3048</v>
      </c>
      <c r="H33282">
        <v>0</v>
      </c>
    </row>
    <row r="33283" spans="1:8">
      <c r="A33283" t="s">
        <v>36332</v>
      </c>
      <c r="B33283" t="s">
        <v>2898</v>
      </c>
      <c r="C33283" t="s">
        <v>770</v>
      </c>
      <c r="D33283" s="3">
        <v>45883</v>
      </c>
      <c r="E33283" s="3">
        <v>45883</v>
      </c>
      <c r="F33283">
        <v>5695.83</v>
      </c>
      <c r="G33283" t="s">
        <v>3048</v>
      </c>
      <c r="H33283">
        <v>0</v>
      </c>
    </row>
    <row r="33284" spans="1:8">
      <c r="A33284" t="s">
        <v>36333</v>
      </c>
      <c r="B33284" t="s">
        <v>2898</v>
      </c>
      <c r="C33284" t="s">
        <v>770</v>
      </c>
      <c r="D33284" s="3">
        <v>45914</v>
      </c>
      <c r="E33284" s="3">
        <v>45914</v>
      </c>
      <c r="F33284">
        <v>5695.83</v>
      </c>
      <c r="G33284" t="s">
        <v>3048</v>
      </c>
      <c r="H33284">
        <v>0</v>
      </c>
    </row>
    <row r="33285" spans="1:8">
      <c r="A33285" t="s">
        <v>36334</v>
      </c>
      <c r="B33285" t="s">
        <v>2898</v>
      </c>
      <c r="C33285" t="s">
        <v>770</v>
      </c>
      <c r="D33285" s="3">
        <v>45944</v>
      </c>
      <c r="E33285" s="3">
        <v>45951</v>
      </c>
      <c r="F33285">
        <v>5695.83</v>
      </c>
      <c r="G33285" t="s">
        <v>3057</v>
      </c>
      <c r="H33285">
        <v>7</v>
      </c>
    </row>
    <row r="33286" spans="1:8">
      <c r="A33286" t="s">
        <v>36335</v>
      </c>
      <c r="B33286" t="s">
        <v>2898</v>
      </c>
      <c r="C33286" t="s">
        <v>770</v>
      </c>
      <c r="D33286" s="3">
        <v>45975</v>
      </c>
      <c r="E33286" s="3">
        <v>45975</v>
      </c>
      <c r="F33286">
        <v>5695.83</v>
      </c>
      <c r="G33286" t="s">
        <v>3048</v>
      </c>
      <c r="H33286">
        <v>0</v>
      </c>
    </row>
    <row r="33287" spans="1:8">
      <c r="A33287" t="s">
        <v>36336</v>
      </c>
      <c r="B33287" t="s">
        <v>2898</v>
      </c>
      <c r="C33287" t="s">
        <v>770</v>
      </c>
      <c r="D33287" s="3">
        <v>46005</v>
      </c>
      <c r="E33287" s="3">
        <v>46005</v>
      </c>
      <c r="F33287">
        <v>5695.83</v>
      </c>
      <c r="G33287" t="s">
        <v>3048</v>
      </c>
      <c r="H33287">
        <v>0</v>
      </c>
    </row>
    <row r="33288" spans="1:8">
      <c r="A33288" t="s">
        <v>36337</v>
      </c>
      <c r="B33288" t="s">
        <v>2898</v>
      </c>
      <c r="C33288" t="s">
        <v>770</v>
      </c>
      <c r="D33288" s="3">
        <v>46036</v>
      </c>
      <c r="E33288" s="3">
        <v>46036</v>
      </c>
      <c r="F33288">
        <v>5695.83</v>
      </c>
      <c r="G33288" t="s">
        <v>3048</v>
      </c>
      <c r="H33288">
        <v>0</v>
      </c>
    </row>
    <row r="33289" spans="1:8">
      <c r="A33289" t="s">
        <v>36338</v>
      </c>
      <c r="B33289" t="s">
        <v>2898</v>
      </c>
      <c r="C33289" t="s">
        <v>770</v>
      </c>
      <c r="D33289" s="3">
        <v>46067</v>
      </c>
      <c r="E33289" s="3">
        <v>46067</v>
      </c>
      <c r="F33289">
        <v>5695.83</v>
      </c>
      <c r="G33289" t="s">
        <v>3048</v>
      </c>
      <c r="H33289">
        <v>0</v>
      </c>
    </row>
    <row r="33290" spans="1:8">
      <c r="A33290" t="s">
        <v>36339</v>
      </c>
      <c r="B33290" t="s">
        <v>2898</v>
      </c>
      <c r="C33290" t="s">
        <v>770</v>
      </c>
      <c r="D33290" s="3">
        <v>46095</v>
      </c>
      <c r="E33290" s="3">
        <v>46095</v>
      </c>
      <c r="F33290">
        <v>5695.83</v>
      </c>
      <c r="G33290" t="s">
        <v>3048</v>
      </c>
      <c r="H33290">
        <v>0</v>
      </c>
    </row>
    <row r="33291" spans="1:8">
      <c r="A33291" t="s">
        <v>36340</v>
      </c>
      <c r="B33291" t="s">
        <v>2898</v>
      </c>
      <c r="C33291" t="s">
        <v>770</v>
      </c>
      <c r="D33291" s="3">
        <v>46126</v>
      </c>
      <c r="E33291" s="3">
        <v>46126</v>
      </c>
      <c r="F33291">
        <v>5695.83</v>
      </c>
      <c r="G33291" t="s">
        <v>3048</v>
      </c>
      <c r="H33291">
        <v>0</v>
      </c>
    </row>
    <row r="33292" spans="1:8">
      <c r="A33292" t="s">
        <v>36341</v>
      </c>
      <c r="B33292" t="s">
        <v>2898</v>
      </c>
      <c r="C33292" t="s">
        <v>770</v>
      </c>
      <c r="D33292" s="3">
        <v>46156</v>
      </c>
      <c r="E33292" s="3">
        <v>46156</v>
      </c>
      <c r="F33292">
        <v>5695.83</v>
      </c>
      <c r="G33292" t="s">
        <v>3048</v>
      </c>
      <c r="H33292">
        <v>0</v>
      </c>
    </row>
    <row r="33293" spans="1:8">
      <c r="A33293" t="s">
        <v>36342</v>
      </c>
      <c r="B33293" t="s">
        <v>2898</v>
      </c>
      <c r="C33293" t="s">
        <v>770</v>
      </c>
      <c r="D33293" s="3">
        <v>46187</v>
      </c>
      <c r="E33293" s="3">
        <v>46188</v>
      </c>
      <c r="F33293">
        <v>5695.83</v>
      </c>
      <c r="G33293" t="s">
        <v>3057</v>
      </c>
      <c r="H33293">
        <v>1</v>
      </c>
    </row>
    <row r="33294" spans="1:8">
      <c r="A33294" t="s">
        <v>36343</v>
      </c>
      <c r="B33294" t="s">
        <v>2898</v>
      </c>
      <c r="C33294" t="s">
        <v>770</v>
      </c>
      <c r="D33294" s="3">
        <v>46217</v>
      </c>
      <c r="E33294" s="3">
        <v>46217</v>
      </c>
      <c r="F33294">
        <v>5695.83</v>
      </c>
      <c r="G33294" t="s">
        <v>3048</v>
      </c>
      <c r="H33294">
        <v>0</v>
      </c>
    </row>
    <row r="33295" spans="1:8">
      <c r="A33295" t="s">
        <v>36344</v>
      </c>
      <c r="B33295" t="s">
        <v>2898</v>
      </c>
      <c r="C33295" t="s">
        <v>770</v>
      </c>
      <c r="D33295" s="3">
        <v>46248</v>
      </c>
      <c r="E33295" s="3">
        <v>46248</v>
      </c>
      <c r="F33295">
        <v>5695.83</v>
      </c>
      <c r="G33295" t="s">
        <v>3048</v>
      </c>
      <c r="H33295">
        <v>0</v>
      </c>
    </row>
    <row r="33296" spans="1:8">
      <c r="A33296" t="s">
        <v>36345</v>
      </c>
      <c r="B33296" t="s">
        <v>2898</v>
      </c>
      <c r="C33296" t="s">
        <v>770</v>
      </c>
      <c r="D33296" s="3">
        <v>46279</v>
      </c>
      <c r="E33296" s="3">
        <v>46279</v>
      </c>
      <c r="F33296">
        <v>5695.83</v>
      </c>
      <c r="G33296" t="s">
        <v>3048</v>
      </c>
      <c r="H33296">
        <v>0</v>
      </c>
    </row>
    <row r="33297" spans="1:8">
      <c r="A33297" t="s">
        <v>36346</v>
      </c>
      <c r="B33297" t="s">
        <v>2898</v>
      </c>
      <c r="C33297" t="s">
        <v>770</v>
      </c>
      <c r="D33297" s="3">
        <v>46309</v>
      </c>
      <c r="E33297" s="3">
        <v>46309</v>
      </c>
      <c r="F33297">
        <v>5695.83</v>
      </c>
      <c r="G33297" t="s">
        <v>3048</v>
      </c>
      <c r="H33297">
        <v>0</v>
      </c>
    </row>
    <row r="33298" spans="1:8">
      <c r="A33298" t="s">
        <v>36347</v>
      </c>
      <c r="B33298" t="s">
        <v>2898</v>
      </c>
      <c r="C33298" t="s">
        <v>770</v>
      </c>
      <c r="D33298" s="3">
        <v>46340</v>
      </c>
      <c r="E33298" s="3">
        <v>46341</v>
      </c>
      <c r="F33298">
        <v>5695.83</v>
      </c>
      <c r="G33298" t="s">
        <v>3057</v>
      </c>
      <c r="H33298">
        <v>1</v>
      </c>
    </row>
    <row r="33299" spans="1:8">
      <c r="A33299" t="s">
        <v>36348</v>
      </c>
      <c r="B33299" t="s">
        <v>2898</v>
      </c>
      <c r="C33299" t="s">
        <v>770</v>
      </c>
      <c r="D33299" s="3">
        <v>46370</v>
      </c>
      <c r="E33299" s="3">
        <v>46371</v>
      </c>
      <c r="F33299">
        <v>5695.83</v>
      </c>
      <c r="G33299" t="s">
        <v>3057</v>
      </c>
      <c r="H33299">
        <v>1</v>
      </c>
    </row>
    <row r="33300" spans="1:8">
      <c r="A33300" t="s">
        <v>36349</v>
      </c>
      <c r="B33300" t="s">
        <v>2898</v>
      </c>
      <c r="C33300" t="s">
        <v>770</v>
      </c>
      <c r="D33300" s="3">
        <v>46401</v>
      </c>
      <c r="E33300" s="3">
        <v>46401</v>
      </c>
      <c r="F33300">
        <v>5695.83</v>
      </c>
      <c r="G33300" t="s">
        <v>3048</v>
      </c>
      <c r="H33300">
        <v>0</v>
      </c>
    </row>
    <row r="33301" spans="1:8">
      <c r="A33301" t="s">
        <v>36350</v>
      </c>
      <c r="B33301" t="s">
        <v>2899</v>
      </c>
      <c r="C33301" t="s">
        <v>832</v>
      </c>
      <c r="D33301" s="3">
        <v>45979</v>
      </c>
      <c r="E33301" s="3">
        <v>45979</v>
      </c>
      <c r="F33301">
        <v>3504.17</v>
      </c>
      <c r="G33301" t="s">
        <v>3048</v>
      </c>
      <c r="H33301">
        <v>0</v>
      </c>
    </row>
    <row r="33302" spans="1:8">
      <c r="A33302" t="s">
        <v>36351</v>
      </c>
      <c r="B33302" t="s">
        <v>2899</v>
      </c>
      <c r="C33302" t="s">
        <v>832</v>
      </c>
      <c r="D33302" s="3">
        <v>46009</v>
      </c>
      <c r="E33302" s="3">
        <v>46009</v>
      </c>
      <c r="F33302">
        <v>3504.17</v>
      </c>
      <c r="G33302" t="s">
        <v>3048</v>
      </c>
      <c r="H33302">
        <v>0</v>
      </c>
    </row>
    <row r="33303" spans="1:8">
      <c r="A33303" t="s">
        <v>36352</v>
      </c>
      <c r="B33303" t="s">
        <v>2899</v>
      </c>
      <c r="C33303" t="s">
        <v>832</v>
      </c>
      <c r="D33303" s="3">
        <v>46040</v>
      </c>
      <c r="E33303" s="3">
        <v>46040</v>
      </c>
      <c r="F33303">
        <v>3504.17</v>
      </c>
      <c r="G33303" t="s">
        <v>3048</v>
      </c>
      <c r="H33303">
        <v>0</v>
      </c>
    </row>
    <row r="33304" spans="1:8">
      <c r="A33304" t="s">
        <v>36353</v>
      </c>
      <c r="B33304" t="s">
        <v>2899</v>
      </c>
      <c r="C33304" t="s">
        <v>832</v>
      </c>
      <c r="D33304" s="3">
        <v>46071</v>
      </c>
      <c r="E33304" s="3">
        <v>46072</v>
      </c>
      <c r="F33304">
        <v>3504.17</v>
      </c>
      <c r="G33304" t="s">
        <v>3057</v>
      </c>
      <c r="H33304">
        <v>1</v>
      </c>
    </row>
    <row r="33305" spans="1:8">
      <c r="A33305" t="s">
        <v>36354</v>
      </c>
      <c r="B33305" t="s">
        <v>2899</v>
      </c>
      <c r="C33305" t="s">
        <v>832</v>
      </c>
      <c r="D33305" s="3">
        <v>46099</v>
      </c>
      <c r="E33305" s="3">
        <v>46099</v>
      </c>
      <c r="F33305">
        <v>3504.17</v>
      </c>
      <c r="G33305" t="s">
        <v>3048</v>
      </c>
      <c r="H33305">
        <v>0</v>
      </c>
    </row>
    <row r="33306" spans="1:8">
      <c r="A33306" t="s">
        <v>36355</v>
      </c>
      <c r="B33306" t="s">
        <v>2899</v>
      </c>
      <c r="C33306" t="s">
        <v>832</v>
      </c>
      <c r="D33306" s="3">
        <v>46130</v>
      </c>
      <c r="E33306" s="3">
        <v>46130</v>
      </c>
      <c r="F33306">
        <v>3504.17</v>
      </c>
      <c r="G33306" t="s">
        <v>3048</v>
      </c>
      <c r="H33306">
        <v>0</v>
      </c>
    </row>
    <row r="33307" spans="1:8">
      <c r="A33307" t="s">
        <v>36356</v>
      </c>
      <c r="B33307" t="s">
        <v>2899</v>
      </c>
      <c r="C33307" t="s">
        <v>832</v>
      </c>
      <c r="D33307" s="3">
        <v>46160</v>
      </c>
      <c r="E33307" s="3">
        <v>46167</v>
      </c>
      <c r="F33307">
        <v>3504.17</v>
      </c>
      <c r="G33307" t="s">
        <v>3057</v>
      </c>
      <c r="H33307">
        <v>7</v>
      </c>
    </row>
    <row r="33308" spans="1:8">
      <c r="A33308" t="s">
        <v>36357</v>
      </c>
      <c r="B33308" t="s">
        <v>2899</v>
      </c>
      <c r="C33308" t="s">
        <v>832</v>
      </c>
      <c r="D33308" s="3">
        <v>46191</v>
      </c>
      <c r="E33308" s="3">
        <v>46191</v>
      </c>
      <c r="F33308">
        <v>3504.17</v>
      </c>
      <c r="G33308" t="s">
        <v>3048</v>
      </c>
      <c r="H33308">
        <v>0</v>
      </c>
    </row>
    <row r="33309" spans="1:8">
      <c r="A33309" t="s">
        <v>36358</v>
      </c>
      <c r="B33309" t="s">
        <v>2899</v>
      </c>
      <c r="C33309" t="s">
        <v>832</v>
      </c>
      <c r="D33309" s="3">
        <v>46221</v>
      </c>
      <c r="E33309" s="3">
        <v>46222</v>
      </c>
      <c r="F33309">
        <v>3504.17</v>
      </c>
      <c r="G33309" t="s">
        <v>3057</v>
      </c>
      <c r="H33309">
        <v>1</v>
      </c>
    </row>
    <row r="33310" spans="1:8">
      <c r="A33310" t="s">
        <v>36359</v>
      </c>
      <c r="B33310" t="s">
        <v>2899</v>
      </c>
      <c r="C33310" t="s">
        <v>832</v>
      </c>
      <c r="D33310" s="3">
        <v>46252</v>
      </c>
      <c r="E33310" s="3">
        <v>46252</v>
      </c>
      <c r="F33310">
        <v>3504.17</v>
      </c>
      <c r="G33310" t="s">
        <v>3048</v>
      </c>
      <c r="H33310">
        <v>0</v>
      </c>
    </row>
    <row r="33311" spans="1:8">
      <c r="A33311" t="s">
        <v>36360</v>
      </c>
      <c r="B33311" t="s">
        <v>2899</v>
      </c>
      <c r="C33311" t="s">
        <v>832</v>
      </c>
      <c r="D33311" s="3">
        <v>46283</v>
      </c>
      <c r="E33311" s="3">
        <v>46283</v>
      </c>
      <c r="F33311">
        <v>3504.17</v>
      </c>
      <c r="G33311" t="s">
        <v>3048</v>
      </c>
      <c r="H33311">
        <v>0</v>
      </c>
    </row>
    <row r="33312" spans="1:8">
      <c r="A33312" t="s">
        <v>36361</v>
      </c>
      <c r="B33312" t="s">
        <v>2899</v>
      </c>
      <c r="C33312" t="s">
        <v>832</v>
      </c>
      <c r="D33312" s="3">
        <v>46313</v>
      </c>
      <c r="E33312" s="3">
        <v>46313</v>
      </c>
      <c r="F33312">
        <v>3504.17</v>
      </c>
      <c r="G33312" t="s">
        <v>3048</v>
      </c>
      <c r="H33312">
        <v>0</v>
      </c>
    </row>
    <row r="33313" spans="1:8">
      <c r="A33313" t="s">
        <v>36362</v>
      </c>
      <c r="B33313" t="s">
        <v>2899</v>
      </c>
      <c r="C33313" t="s">
        <v>832</v>
      </c>
      <c r="D33313" s="3">
        <v>46344</v>
      </c>
      <c r="E33313" s="3">
        <v>46345</v>
      </c>
      <c r="F33313">
        <v>3504.17</v>
      </c>
      <c r="G33313" t="s">
        <v>3057</v>
      </c>
      <c r="H33313">
        <v>1</v>
      </c>
    </row>
    <row r="33314" spans="1:8">
      <c r="A33314" t="s">
        <v>36363</v>
      </c>
      <c r="B33314" t="s">
        <v>2899</v>
      </c>
      <c r="C33314" t="s">
        <v>832</v>
      </c>
      <c r="D33314" s="3">
        <v>46374</v>
      </c>
      <c r="E33314" s="3">
        <v>46375</v>
      </c>
      <c r="F33314">
        <v>3504.17</v>
      </c>
      <c r="G33314" t="s">
        <v>3057</v>
      </c>
      <c r="H33314">
        <v>1</v>
      </c>
    </row>
    <row r="33315" spans="1:8">
      <c r="A33315" t="s">
        <v>36364</v>
      </c>
      <c r="B33315" t="s">
        <v>2899</v>
      </c>
      <c r="C33315" t="s">
        <v>832</v>
      </c>
      <c r="D33315" s="3">
        <v>46405</v>
      </c>
      <c r="E33315" s="3">
        <v>46405</v>
      </c>
      <c r="F33315">
        <v>3504.17</v>
      </c>
      <c r="G33315" t="s">
        <v>3048</v>
      </c>
      <c r="H33315">
        <v>0</v>
      </c>
    </row>
    <row r="33316" spans="1:8">
      <c r="A33316" t="s">
        <v>36365</v>
      </c>
      <c r="B33316" t="s">
        <v>2899</v>
      </c>
      <c r="C33316" t="s">
        <v>832</v>
      </c>
      <c r="D33316" s="3">
        <v>46436</v>
      </c>
      <c r="E33316" s="3">
        <v>46436</v>
      </c>
      <c r="F33316">
        <v>3504.17</v>
      </c>
      <c r="G33316" t="s">
        <v>3048</v>
      </c>
      <c r="H33316">
        <v>0</v>
      </c>
    </row>
    <row r="33317" spans="1:8">
      <c r="A33317" t="s">
        <v>36366</v>
      </c>
      <c r="B33317" t="s">
        <v>2899</v>
      </c>
      <c r="C33317" t="s">
        <v>832</v>
      </c>
      <c r="D33317" s="3">
        <v>46464</v>
      </c>
      <c r="E33317" s="3">
        <v>46465</v>
      </c>
      <c r="F33317">
        <v>3504.17</v>
      </c>
      <c r="G33317" t="s">
        <v>3057</v>
      </c>
      <c r="H33317">
        <v>1</v>
      </c>
    </row>
    <row r="33318" spans="1:8">
      <c r="A33318" t="s">
        <v>36367</v>
      </c>
      <c r="B33318" t="s">
        <v>2899</v>
      </c>
      <c r="C33318" t="s">
        <v>832</v>
      </c>
      <c r="D33318" s="3">
        <v>46495</v>
      </c>
      <c r="E33318" s="3">
        <v>46510</v>
      </c>
      <c r="F33318">
        <v>3504.17</v>
      </c>
      <c r="G33318" t="s">
        <v>3112</v>
      </c>
      <c r="H33318">
        <v>15</v>
      </c>
    </row>
    <row r="33319" spans="1:8">
      <c r="A33319" t="s">
        <v>36368</v>
      </c>
      <c r="B33319" t="s">
        <v>2899</v>
      </c>
      <c r="C33319" t="s">
        <v>832</v>
      </c>
      <c r="D33319" s="3">
        <v>46525</v>
      </c>
      <c r="E33319" s="3">
        <v>46526</v>
      </c>
      <c r="F33319">
        <v>3504.17</v>
      </c>
      <c r="G33319" t="s">
        <v>3057</v>
      </c>
      <c r="H33319">
        <v>1</v>
      </c>
    </row>
    <row r="33320" spans="1:8">
      <c r="A33320" t="s">
        <v>36369</v>
      </c>
      <c r="B33320" t="s">
        <v>2899</v>
      </c>
      <c r="C33320" t="s">
        <v>832</v>
      </c>
      <c r="D33320" s="3">
        <v>46556</v>
      </c>
      <c r="E33320" s="3">
        <v>46556</v>
      </c>
      <c r="F33320">
        <v>3504.17</v>
      </c>
      <c r="G33320" t="s">
        <v>3048</v>
      </c>
      <c r="H33320">
        <v>0</v>
      </c>
    </row>
    <row r="33321" spans="1:8">
      <c r="A33321" t="s">
        <v>36370</v>
      </c>
      <c r="B33321" t="s">
        <v>2899</v>
      </c>
      <c r="C33321" t="s">
        <v>832</v>
      </c>
      <c r="D33321" s="3">
        <v>46586</v>
      </c>
      <c r="E33321" s="3">
        <v>46589</v>
      </c>
      <c r="F33321">
        <v>3504.17</v>
      </c>
      <c r="G33321" t="s">
        <v>3057</v>
      </c>
      <c r="H33321">
        <v>3</v>
      </c>
    </row>
    <row r="33322" spans="1:8">
      <c r="A33322" t="s">
        <v>36371</v>
      </c>
      <c r="B33322" t="s">
        <v>2899</v>
      </c>
      <c r="C33322" t="s">
        <v>832</v>
      </c>
      <c r="D33322" s="3">
        <v>46617</v>
      </c>
      <c r="E33322" s="3">
        <v>46617</v>
      </c>
      <c r="F33322">
        <v>3504.17</v>
      </c>
      <c r="G33322" t="s">
        <v>3048</v>
      </c>
      <c r="H33322">
        <v>0</v>
      </c>
    </row>
    <row r="33323" spans="1:8">
      <c r="A33323" t="s">
        <v>36372</v>
      </c>
      <c r="B33323" t="s">
        <v>2899</v>
      </c>
      <c r="C33323" t="s">
        <v>832</v>
      </c>
      <c r="D33323" s="3">
        <v>46648</v>
      </c>
      <c r="E33323" s="3">
        <v>46648</v>
      </c>
      <c r="F33323">
        <v>3504.17</v>
      </c>
      <c r="G33323" t="s">
        <v>3048</v>
      </c>
      <c r="H33323">
        <v>0</v>
      </c>
    </row>
    <row r="33324" spans="1:8">
      <c r="A33324" t="s">
        <v>36373</v>
      </c>
      <c r="B33324" t="s">
        <v>2899</v>
      </c>
      <c r="C33324" t="s">
        <v>832</v>
      </c>
      <c r="D33324" s="3">
        <v>46678</v>
      </c>
      <c r="E33324" s="3">
        <v>46678</v>
      </c>
      <c r="F33324">
        <v>3504.17</v>
      </c>
      <c r="G33324" t="s">
        <v>3048</v>
      </c>
      <c r="H33324">
        <v>0</v>
      </c>
    </row>
    <row r="33325" spans="1:8">
      <c r="A33325" t="s">
        <v>36374</v>
      </c>
      <c r="B33325" t="s">
        <v>2900</v>
      </c>
      <c r="C33325" t="s">
        <v>772</v>
      </c>
      <c r="D33325" s="3">
        <v>45361</v>
      </c>
      <c r="E33325" s="3">
        <v>45368</v>
      </c>
      <c r="F33325">
        <v>8058.33</v>
      </c>
      <c r="G33325" t="s">
        <v>3057</v>
      </c>
      <c r="H33325">
        <v>7</v>
      </c>
    </row>
    <row r="33326" spans="1:8">
      <c r="A33326" t="s">
        <v>36375</v>
      </c>
      <c r="B33326" t="s">
        <v>2900</v>
      </c>
      <c r="C33326" t="s">
        <v>772</v>
      </c>
      <c r="D33326" s="3">
        <v>45392</v>
      </c>
      <c r="E33326" s="3">
        <v>45394</v>
      </c>
      <c r="F33326">
        <v>8058.33</v>
      </c>
      <c r="G33326" t="s">
        <v>3057</v>
      </c>
      <c r="H33326">
        <v>2</v>
      </c>
    </row>
    <row r="33327" spans="1:8">
      <c r="A33327" t="s">
        <v>36376</v>
      </c>
      <c r="B33327" t="s">
        <v>2900</v>
      </c>
      <c r="C33327" t="s">
        <v>772</v>
      </c>
      <c r="D33327" s="3">
        <v>45422</v>
      </c>
      <c r="E33327" s="3">
        <v>45422</v>
      </c>
      <c r="F33327">
        <v>8058.33</v>
      </c>
      <c r="G33327" t="s">
        <v>3048</v>
      </c>
      <c r="H33327">
        <v>0</v>
      </c>
    </row>
    <row r="33328" spans="1:8">
      <c r="A33328" t="s">
        <v>36377</v>
      </c>
      <c r="B33328" t="s">
        <v>2900</v>
      </c>
      <c r="C33328" t="s">
        <v>772</v>
      </c>
      <c r="D33328" s="3">
        <v>45453</v>
      </c>
      <c r="E33328" s="3">
        <v>45453</v>
      </c>
      <c r="F33328">
        <v>8058.33</v>
      </c>
      <c r="G33328" t="s">
        <v>3048</v>
      </c>
      <c r="H33328">
        <v>0</v>
      </c>
    </row>
    <row r="33329" spans="1:8">
      <c r="A33329" t="s">
        <v>36378</v>
      </c>
      <c r="B33329" t="s">
        <v>2900</v>
      </c>
      <c r="C33329" t="s">
        <v>772</v>
      </c>
      <c r="D33329" s="3">
        <v>45483</v>
      </c>
      <c r="E33329" s="3">
        <v>45483</v>
      </c>
      <c r="F33329">
        <v>8058.33</v>
      </c>
      <c r="G33329" t="s">
        <v>3048</v>
      </c>
      <c r="H33329">
        <v>0</v>
      </c>
    </row>
    <row r="33330" spans="1:8">
      <c r="A33330" t="s">
        <v>36379</v>
      </c>
      <c r="B33330" t="s">
        <v>2900</v>
      </c>
      <c r="C33330" t="s">
        <v>772</v>
      </c>
      <c r="D33330" s="3">
        <v>45514</v>
      </c>
      <c r="E33330" s="3">
        <v>45515</v>
      </c>
      <c r="F33330">
        <v>8058.33</v>
      </c>
      <c r="G33330" t="s">
        <v>3057</v>
      </c>
      <c r="H33330">
        <v>1</v>
      </c>
    </row>
    <row r="33331" spans="1:8">
      <c r="A33331" t="s">
        <v>36380</v>
      </c>
      <c r="B33331" t="s">
        <v>2900</v>
      </c>
      <c r="C33331" t="s">
        <v>772</v>
      </c>
      <c r="D33331" s="3">
        <v>45545</v>
      </c>
      <c r="E33331" s="3">
        <v>45545</v>
      </c>
      <c r="F33331">
        <v>8058.33</v>
      </c>
      <c r="G33331" t="s">
        <v>3048</v>
      </c>
      <c r="H33331">
        <v>0</v>
      </c>
    </row>
    <row r="33332" spans="1:8">
      <c r="A33332" t="s">
        <v>36381</v>
      </c>
      <c r="B33332" t="s">
        <v>2900</v>
      </c>
      <c r="C33332" t="s">
        <v>772</v>
      </c>
      <c r="D33332" s="3">
        <v>45575</v>
      </c>
      <c r="E33332" s="3">
        <v>45578</v>
      </c>
      <c r="F33332">
        <v>8058.33</v>
      </c>
      <c r="G33332" t="s">
        <v>3057</v>
      </c>
      <c r="H33332">
        <v>3</v>
      </c>
    </row>
    <row r="33333" spans="1:8">
      <c r="A33333" t="s">
        <v>36382</v>
      </c>
      <c r="B33333" t="s">
        <v>2900</v>
      </c>
      <c r="C33333" t="s">
        <v>772</v>
      </c>
      <c r="D33333" s="3">
        <v>45606</v>
      </c>
      <c r="E33333" s="3">
        <v>45606</v>
      </c>
      <c r="F33333">
        <v>8058.33</v>
      </c>
      <c r="G33333" t="s">
        <v>3048</v>
      </c>
      <c r="H33333">
        <v>0</v>
      </c>
    </row>
    <row r="33334" spans="1:8">
      <c r="A33334" t="s">
        <v>36383</v>
      </c>
      <c r="B33334" t="s">
        <v>2900</v>
      </c>
      <c r="C33334" t="s">
        <v>772</v>
      </c>
      <c r="D33334" s="3">
        <v>45636</v>
      </c>
      <c r="E33334" s="3">
        <v>45636</v>
      </c>
      <c r="F33334">
        <v>8058.33</v>
      </c>
      <c r="G33334" t="s">
        <v>3048</v>
      </c>
      <c r="H33334">
        <v>0</v>
      </c>
    </row>
    <row r="33335" spans="1:8">
      <c r="A33335" t="s">
        <v>36384</v>
      </c>
      <c r="B33335" t="s">
        <v>2900</v>
      </c>
      <c r="C33335" t="s">
        <v>772</v>
      </c>
      <c r="D33335" s="3">
        <v>45667</v>
      </c>
      <c r="E33335" s="3">
        <v>45667</v>
      </c>
      <c r="F33335">
        <v>8058.33</v>
      </c>
      <c r="G33335" t="s">
        <v>3048</v>
      </c>
      <c r="H33335">
        <v>0</v>
      </c>
    </row>
    <row r="33336" spans="1:8">
      <c r="A33336" t="s">
        <v>36385</v>
      </c>
      <c r="B33336" t="s">
        <v>2900</v>
      </c>
      <c r="C33336" t="s">
        <v>772</v>
      </c>
      <c r="D33336" s="3">
        <v>45698</v>
      </c>
      <c r="E33336" s="3">
        <v>45698</v>
      </c>
      <c r="F33336">
        <v>8058.33</v>
      </c>
      <c r="G33336" t="s">
        <v>3048</v>
      </c>
      <c r="H33336">
        <v>0</v>
      </c>
    </row>
    <row r="33337" spans="1:8">
      <c r="A33337" t="s">
        <v>36386</v>
      </c>
      <c r="B33337" t="s">
        <v>2900</v>
      </c>
      <c r="C33337" t="s">
        <v>772</v>
      </c>
      <c r="D33337" s="3">
        <v>45726</v>
      </c>
      <c r="E33337" s="3">
        <v>45726</v>
      </c>
      <c r="F33337">
        <v>8058.33</v>
      </c>
      <c r="G33337" t="s">
        <v>3048</v>
      </c>
      <c r="H33337">
        <v>0</v>
      </c>
    </row>
    <row r="33338" spans="1:8">
      <c r="A33338" t="s">
        <v>36387</v>
      </c>
      <c r="B33338" t="s">
        <v>2900</v>
      </c>
      <c r="C33338" t="s">
        <v>772</v>
      </c>
      <c r="D33338" s="3">
        <v>45757</v>
      </c>
      <c r="E33338" s="3">
        <v>45757</v>
      </c>
      <c r="F33338">
        <v>8058.33</v>
      </c>
      <c r="G33338" t="s">
        <v>3048</v>
      </c>
      <c r="H33338">
        <v>0</v>
      </c>
    </row>
    <row r="33339" spans="1:8">
      <c r="A33339" t="s">
        <v>36388</v>
      </c>
      <c r="B33339" t="s">
        <v>2900</v>
      </c>
      <c r="C33339" t="s">
        <v>772</v>
      </c>
      <c r="D33339" s="3">
        <v>45787</v>
      </c>
      <c r="E33339" s="3">
        <v>45787</v>
      </c>
      <c r="F33339">
        <v>8058.33</v>
      </c>
      <c r="G33339" t="s">
        <v>3048</v>
      </c>
      <c r="H33339">
        <v>0</v>
      </c>
    </row>
    <row r="33340" spans="1:8">
      <c r="A33340" t="s">
        <v>36389</v>
      </c>
      <c r="B33340" t="s">
        <v>2900</v>
      </c>
      <c r="C33340" t="s">
        <v>772</v>
      </c>
      <c r="D33340" s="3">
        <v>45818</v>
      </c>
      <c r="E33340" s="3">
        <v>45818</v>
      </c>
      <c r="F33340">
        <v>8058.33</v>
      </c>
      <c r="G33340" t="s">
        <v>3048</v>
      </c>
      <c r="H33340">
        <v>0</v>
      </c>
    </row>
    <row r="33341" spans="1:8">
      <c r="A33341" t="s">
        <v>36390</v>
      </c>
      <c r="B33341" t="s">
        <v>2900</v>
      </c>
      <c r="C33341" t="s">
        <v>772</v>
      </c>
      <c r="D33341" s="3">
        <v>45848</v>
      </c>
      <c r="E33341" s="3">
        <v>45848</v>
      </c>
      <c r="F33341">
        <v>8058.33</v>
      </c>
      <c r="G33341" t="s">
        <v>3048</v>
      </c>
      <c r="H33341">
        <v>0</v>
      </c>
    </row>
    <row r="33342" spans="1:8">
      <c r="A33342" t="s">
        <v>36391</v>
      </c>
      <c r="B33342" t="s">
        <v>2900</v>
      </c>
      <c r="C33342" t="s">
        <v>772</v>
      </c>
      <c r="D33342" s="3">
        <v>45879</v>
      </c>
      <c r="E33342" s="3">
        <v>45879</v>
      </c>
      <c r="F33342">
        <v>8058.33</v>
      </c>
      <c r="G33342" t="s">
        <v>3048</v>
      </c>
      <c r="H33342">
        <v>0</v>
      </c>
    </row>
    <row r="33343" spans="1:8">
      <c r="A33343" t="s">
        <v>36392</v>
      </c>
      <c r="B33343" t="s">
        <v>2900</v>
      </c>
      <c r="C33343" t="s">
        <v>772</v>
      </c>
      <c r="D33343" s="3">
        <v>45910</v>
      </c>
      <c r="E33343" s="3">
        <v>45910</v>
      </c>
      <c r="F33343">
        <v>8058.33</v>
      </c>
      <c r="G33343" t="s">
        <v>3048</v>
      </c>
      <c r="H33343">
        <v>0</v>
      </c>
    </row>
    <row r="33344" spans="1:8">
      <c r="A33344" t="s">
        <v>36393</v>
      </c>
      <c r="B33344" t="s">
        <v>2900</v>
      </c>
      <c r="C33344" t="s">
        <v>772</v>
      </c>
      <c r="D33344" s="3">
        <v>45940</v>
      </c>
      <c r="E33344" s="3">
        <v>45940</v>
      </c>
      <c r="F33344">
        <v>8058.33</v>
      </c>
      <c r="G33344" t="s">
        <v>3048</v>
      </c>
      <c r="H33344">
        <v>0</v>
      </c>
    </row>
    <row r="33345" spans="1:8">
      <c r="A33345" t="s">
        <v>36394</v>
      </c>
      <c r="B33345" t="s">
        <v>2900</v>
      </c>
      <c r="C33345" t="s">
        <v>772</v>
      </c>
      <c r="D33345" s="3">
        <v>45971</v>
      </c>
      <c r="E33345" s="3">
        <v>45971</v>
      </c>
      <c r="F33345">
        <v>8058.33</v>
      </c>
      <c r="G33345" t="s">
        <v>3048</v>
      </c>
      <c r="H33345">
        <v>0</v>
      </c>
    </row>
    <row r="33346" spans="1:8">
      <c r="A33346" t="s">
        <v>36395</v>
      </c>
      <c r="B33346" t="s">
        <v>2900</v>
      </c>
      <c r="C33346" t="s">
        <v>772</v>
      </c>
      <c r="D33346" s="3">
        <v>46001</v>
      </c>
      <c r="E33346" s="3">
        <v>46001</v>
      </c>
      <c r="F33346">
        <v>8058.33</v>
      </c>
      <c r="G33346" t="s">
        <v>3048</v>
      </c>
      <c r="H33346">
        <v>0</v>
      </c>
    </row>
    <row r="33347" spans="1:8">
      <c r="A33347" t="s">
        <v>36396</v>
      </c>
      <c r="B33347" t="s">
        <v>2900</v>
      </c>
      <c r="C33347" t="s">
        <v>772</v>
      </c>
      <c r="D33347" s="3">
        <v>46032</v>
      </c>
      <c r="E33347" s="3">
        <v>46033</v>
      </c>
      <c r="F33347">
        <v>8058.33</v>
      </c>
      <c r="G33347" t="s">
        <v>3057</v>
      </c>
      <c r="H33347">
        <v>1</v>
      </c>
    </row>
    <row r="33348" spans="1:8">
      <c r="A33348" t="s">
        <v>36397</v>
      </c>
      <c r="B33348" t="s">
        <v>2900</v>
      </c>
      <c r="C33348" t="s">
        <v>772</v>
      </c>
      <c r="D33348" s="3">
        <v>46063</v>
      </c>
      <c r="E33348" s="3">
        <v>46064</v>
      </c>
      <c r="F33348">
        <v>8058.33</v>
      </c>
      <c r="G33348" t="s">
        <v>3057</v>
      </c>
      <c r="H33348">
        <v>1</v>
      </c>
    </row>
    <row r="33349" spans="1:8">
      <c r="A33349" t="s">
        <v>36398</v>
      </c>
      <c r="B33349" t="s">
        <v>2901</v>
      </c>
      <c r="C33349" t="s">
        <v>197</v>
      </c>
      <c r="D33349" s="3">
        <v>45629</v>
      </c>
      <c r="E33349" s="3">
        <v>45629</v>
      </c>
      <c r="F33349">
        <v>11812.5</v>
      </c>
      <c r="G33349" t="s">
        <v>3048</v>
      </c>
      <c r="H33349">
        <v>0</v>
      </c>
    </row>
    <row r="33350" spans="1:8">
      <c r="A33350" t="s">
        <v>36399</v>
      </c>
      <c r="B33350" t="s">
        <v>2901</v>
      </c>
      <c r="C33350" t="s">
        <v>197</v>
      </c>
      <c r="D33350" s="3">
        <v>45660</v>
      </c>
      <c r="E33350" s="3">
        <v>45660</v>
      </c>
      <c r="F33350">
        <v>11812.5</v>
      </c>
      <c r="G33350" t="s">
        <v>3048</v>
      </c>
      <c r="H33350">
        <v>0</v>
      </c>
    </row>
    <row r="33351" spans="1:8">
      <c r="A33351" t="s">
        <v>36400</v>
      </c>
      <c r="B33351" t="s">
        <v>2901</v>
      </c>
      <c r="C33351" t="s">
        <v>197</v>
      </c>
      <c r="D33351" s="3">
        <v>45691</v>
      </c>
      <c r="E33351" s="3">
        <v>45692</v>
      </c>
      <c r="F33351">
        <v>11812.5</v>
      </c>
      <c r="G33351" t="s">
        <v>3057</v>
      </c>
      <c r="H33351">
        <v>1</v>
      </c>
    </row>
    <row r="33352" spans="1:8">
      <c r="A33352" t="s">
        <v>36401</v>
      </c>
      <c r="B33352" t="s">
        <v>2901</v>
      </c>
      <c r="C33352" t="s">
        <v>197</v>
      </c>
      <c r="D33352" s="3">
        <v>45719</v>
      </c>
      <c r="E33352" s="3">
        <v>45719</v>
      </c>
      <c r="F33352">
        <v>11812.5</v>
      </c>
      <c r="G33352" t="s">
        <v>3048</v>
      </c>
      <c r="H33352">
        <v>0</v>
      </c>
    </row>
    <row r="33353" spans="1:8">
      <c r="A33353" t="s">
        <v>36402</v>
      </c>
      <c r="B33353" t="s">
        <v>2901</v>
      </c>
      <c r="C33353" t="s">
        <v>197</v>
      </c>
      <c r="D33353" s="3">
        <v>45750</v>
      </c>
      <c r="E33353" s="3">
        <v>45750</v>
      </c>
      <c r="F33353">
        <v>11812.5</v>
      </c>
      <c r="G33353" t="s">
        <v>3048</v>
      </c>
      <c r="H33353">
        <v>0</v>
      </c>
    </row>
    <row r="33354" spans="1:8">
      <c r="A33354" t="s">
        <v>36403</v>
      </c>
      <c r="B33354" t="s">
        <v>2901</v>
      </c>
      <c r="C33354" t="s">
        <v>197</v>
      </c>
      <c r="D33354" s="3">
        <v>45780</v>
      </c>
      <c r="E33354" s="3">
        <v>45780</v>
      </c>
      <c r="F33354">
        <v>11812.5</v>
      </c>
      <c r="G33354" t="s">
        <v>3048</v>
      </c>
      <c r="H33354">
        <v>0</v>
      </c>
    </row>
    <row r="33355" spans="1:8">
      <c r="A33355" t="s">
        <v>36404</v>
      </c>
      <c r="B33355" t="s">
        <v>2901</v>
      </c>
      <c r="C33355" t="s">
        <v>197</v>
      </c>
      <c r="D33355" s="3">
        <v>45811</v>
      </c>
      <c r="E33355" s="3">
        <v>45811</v>
      </c>
      <c r="F33355">
        <v>11812.5</v>
      </c>
      <c r="G33355" t="s">
        <v>3048</v>
      </c>
      <c r="H33355">
        <v>0</v>
      </c>
    </row>
    <row r="33356" spans="1:8">
      <c r="A33356" t="s">
        <v>36405</v>
      </c>
      <c r="B33356" t="s">
        <v>2901</v>
      </c>
      <c r="C33356" t="s">
        <v>197</v>
      </c>
      <c r="D33356" s="3">
        <v>45841</v>
      </c>
      <c r="E33356" s="3">
        <v>45841</v>
      </c>
      <c r="F33356">
        <v>11812.5</v>
      </c>
      <c r="G33356" t="s">
        <v>3048</v>
      </c>
      <c r="H33356">
        <v>0</v>
      </c>
    </row>
    <row r="33357" spans="1:8">
      <c r="A33357" t="s">
        <v>36406</v>
      </c>
      <c r="B33357" t="s">
        <v>2901</v>
      </c>
      <c r="C33357" t="s">
        <v>197</v>
      </c>
      <c r="D33357" s="3">
        <v>45872</v>
      </c>
      <c r="E33357" s="3">
        <v>45872</v>
      </c>
      <c r="F33357">
        <v>11812.5</v>
      </c>
      <c r="G33357" t="s">
        <v>3048</v>
      </c>
      <c r="H33357">
        <v>0</v>
      </c>
    </row>
    <row r="33358" spans="1:8">
      <c r="A33358" t="s">
        <v>36407</v>
      </c>
      <c r="B33358" t="s">
        <v>2901</v>
      </c>
      <c r="C33358" t="s">
        <v>197</v>
      </c>
      <c r="D33358" s="3">
        <v>45903</v>
      </c>
      <c r="E33358" s="3">
        <v>45903</v>
      </c>
      <c r="F33358">
        <v>11812.5</v>
      </c>
      <c r="G33358" t="s">
        <v>3048</v>
      </c>
      <c r="H33358">
        <v>0</v>
      </c>
    </row>
    <row r="33359" spans="1:8">
      <c r="A33359" t="s">
        <v>36408</v>
      </c>
      <c r="B33359" t="s">
        <v>2901</v>
      </c>
      <c r="C33359" t="s">
        <v>197</v>
      </c>
      <c r="D33359" s="3">
        <v>45933</v>
      </c>
      <c r="E33359" s="3">
        <v>45933</v>
      </c>
      <c r="F33359">
        <v>11812.5</v>
      </c>
      <c r="G33359" t="s">
        <v>3048</v>
      </c>
      <c r="H33359">
        <v>0</v>
      </c>
    </row>
    <row r="33360" spans="1:8">
      <c r="A33360" t="s">
        <v>36409</v>
      </c>
      <c r="B33360" t="s">
        <v>2901</v>
      </c>
      <c r="C33360" t="s">
        <v>197</v>
      </c>
      <c r="D33360" s="3">
        <v>45964</v>
      </c>
      <c r="E33360" s="3">
        <v>45964</v>
      </c>
      <c r="F33360">
        <v>11812.5</v>
      </c>
      <c r="G33360" t="s">
        <v>3048</v>
      </c>
      <c r="H33360">
        <v>0</v>
      </c>
    </row>
    <row r="33361" spans="1:8">
      <c r="A33361" t="s">
        <v>36410</v>
      </c>
      <c r="B33361" t="s">
        <v>2901</v>
      </c>
      <c r="C33361" t="s">
        <v>197</v>
      </c>
      <c r="D33361" s="3">
        <v>45994</v>
      </c>
      <c r="E33361" s="3">
        <v>45994</v>
      </c>
      <c r="F33361">
        <v>11812.5</v>
      </c>
      <c r="G33361" t="s">
        <v>3048</v>
      </c>
      <c r="H33361">
        <v>0</v>
      </c>
    </row>
    <row r="33362" spans="1:8">
      <c r="A33362" t="s">
        <v>36411</v>
      </c>
      <c r="B33362" t="s">
        <v>2901</v>
      </c>
      <c r="C33362" t="s">
        <v>197</v>
      </c>
      <c r="D33362" s="3">
        <v>46025</v>
      </c>
      <c r="E33362" s="3">
        <v>46026</v>
      </c>
      <c r="F33362">
        <v>11812.5</v>
      </c>
      <c r="G33362" t="s">
        <v>3057</v>
      </c>
      <c r="H33362">
        <v>1</v>
      </c>
    </row>
    <row r="33363" spans="1:8">
      <c r="A33363" t="s">
        <v>36412</v>
      </c>
      <c r="B33363" t="s">
        <v>2901</v>
      </c>
      <c r="C33363" t="s">
        <v>197</v>
      </c>
      <c r="D33363" s="3">
        <v>46056</v>
      </c>
      <c r="E33363" s="3">
        <v>46056</v>
      </c>
      <c r="F33363">
        <v>11812.5</v>
      </c>
      <c r="G33363" t="s">
        <v>3048</v>
      </c>
      <c r="H33363">
        <v>0</v>
      </c>
    </row>
    <row r="33364" spans="1:8">
      <c r="A33364" t="s">
        <v>36413</v>
      </c>
      <c r="B33364" t="s">
        <v>2901</v>
      </c>
      <c r="C33364" t="s">
        <v>197</v>
      </c>
      <c r="D33364" s="3">
        <v>46084</v>
      </c>
      <c r="E33364" s="3">
        <v>46084</v>
      </c>
      <c r="F33364">
        <v>11812.5</v>
      </c>
      <c r="G33364" t="s">
        <v>3048</v>
      </c>
      <c r="H33364">
        <v>0</v>
      </c>
    </row>
    <row r="33365" spans="1:8">
      <c r="A33365" t="s">
        <v>36414</v>
      </c>
      <c r="B33365" t="s">
        <v>2901</v>
      </c>
      <c r="C33365" t="s">
        <v>197</v>
      </c>
      <c r="D33365" s="3">
        <v>46115</v>
      </c>
      <c r="E33365" s="3">
        <v>46115</v>
      </c>
      <c r="F33365">
        <v>11812.5</v>
      </c>
      <c r="G33365" t="s">
        <v>3048</v>
      </c>
      <c r="H33365">
        <v>0</v>
      </c>
    </row>
    <row r="33366" spans="1:8">
      <c r="A33366" t="s">
        <v>36415</v>
      </c>
      <c r="B33366" t="s">
        <v>2901</v>
      </c>
      <c r="C33366" t="s">
        <v>197</v>
      </c>
      <c r="D33366" s="3">
        <v>46145</v>
      </c>
      <c r="E33366" s="3">
        <v>46145</v>
      </c>
      <c r="F33366">
        <v>11812.5</v>
      </c>
      <c r="G33366" t="s">
        <v>3048</v>
      </c>
      <c r="H33366">
        <v>0</v>
      </c>
    </row>
    <row r="33367" spans="1:8">
      <c r="A33367" t="s">
        <v>36416</v>
      </c>
      <c r="B33367" t="s">
        <v>2901</v>
      </c>
      <c r="C33367" t="s">
        <v>197</v>
      </c>
      <c r="D33367" s="3">
        <v>46176</v>
      </c>
      <c r="E33367" s="3">
        <v>46183</v>
      </c>
      <c r="F33367">
        <v>11812.5</v>
      </c>
      <c r="G33367" t="s">
        <v>3057</v>
      </c>
      <c r="H33367">
        <v>7</v>
      </c>
    </row>
    <row r="33368" spans="1:8">
      <c r="A33368" t="s">
        <v>36417</v>
      </c>
      <c r="B33368" t="s">
        <v>2901</v>
      </c>
      <c r="C33368" t="s">
        <v>197</v>
      </c>
      <c r="D33368" s="3">
        <v>46206</v>
      </c>
      <c r="E33368" s="3">
        <v>46206</v>
      </c>
      <c r="F33368">
        <v>11812.5</v>
      </c>
      <c r="G33368" t="s">
        <v>3048</v>
      </c>
      <c r="H33368">
        <v>0</v>
      </c>
    </row>
    <row r="33369" spans="1:8">
      <c r="A33369" t="s">
        <v>36418</v>
      </c>
      <c r="B33369" t="s">
        <v>2901</v>
      </c>
      <c r="C33369" t="s">
        <v>197</v>
      </c>
      <c r="D33369" s="3">
        <v>46237</v>
      </c>
      <c r="E33369" s="3">
        <v>46237</v>
      </c>
      <c r="F33369">
        <v>11812.5</v>
      </c>
      <c r="G33369" t="s">
        <v>3048</v>
      </c>
      <c r="H33369">
        <v>0</v>
      </c>
    </row>
    <row r="33370" spans="1:8">
      <c r="A33370" t="s">
        <v>36419</v>
      </c>
      <c r="B33370" t="s">
        <v>2901</v>
      </c>
      <c r="C33370" t="s">
        <v>197</v>
      </c>
      <c r="D33370" s="3">
        <v>46268</v>
      </c>
      <c r="E33370" s="3">
        <v>46268</v>
      </c>
      <c r="F33370">
        <v>11812.5</v>
      </c>
      <c r="G33370" t="s">
        <v>3048</v>
      </c>
      <c r="H33370">
        <v>0</v>
      </c>
    </row>
    <row r="33371" spans="1:8">
      <c r="A33371" t="s">
        <v>36420</v>
      </c>
      <c r="B33371" t="s">
        <v>2901</v>
      </c>
      <c r="C33371" t="s">
        <v>197</v>
      </c>
      <c r="D33371" s="3">
        <v>46298</v>
      </c>
      <c r="E33371" s="3">
        <v>46298</v>
      </c>
      <c r="F33371">
        <v>11812.5</v>
      </c>
      <c r="G33371" t="s">
        <v>3048</v>
      </c>
      <c r="H33371">
        <v>0</v>
      </c>
    </row>
    <row r="33372" spans="1:8">
      <c r="A33372" t="s">
        <v>36421</v>
      </c>
      <c r="B33372" t="s">
        <v>2901</v>
      </c>
      <c r="C33372" t="s">
        <v>197</v>
      </c>
      <c r="D33372" s="3">
        <v>46329</v>
      </c>
      <c r="E33372" s="3">
        <v>46331</v>
      </c>
      <c r="F33372">
        <v>11812.5</v>
      </c>
      <c r="G33372" t="s">
        <v>3057</v>
      </c>
      <c r="H33372">
        <v>2</v>
      </c>
    </row>
    <row r="33373" spans="1:8">
      <c r="A33373" t="s">
        <v>36422</v>
      </c>
      <c r="B33373" t="s">
        <v>2902</v>
      </c>
      <c r="C33373" t="s">
        <v>613</v>
      </c>
      <c r="D33373" s="3">
        <v>45767</v>
      </c>
      <c r="E33373" s="3">
        <v>45767</v>
      </c>
      <c r="F33373">
        <v>14287.5</v>
      </c>
      <c r="G33373" t="s">
        <v>3048</v>
      </c>
      <c r="H33373">
        <v>0</v>
      </c>
    </row>
    <row r="33374" spans="1:8">
      <c r="A33374" t="s">
        <v>36423</v>
      </c>
      <c r="B33374" t="s">
        <v>2902</v>
      </c>
      <c r="C33374" t="s">
        <v>613</v>
      </c>
      <c r="D33374" s="3">
        <v>45797</v>
      </c>
      <c r="E33374" s="3">
        <v>45798</v>
      </c>
      <c r="F33374">
        <v>14287.5</v>
      </c>
      <c r="G33374" t="s">
        <v>3057</v>
      </c>
      <c r="H33374">
        <v>1</v>
      </c>
    </row>
    <row r="33375" spans="1:8">
      <c r="A33375" t="s">
        <v>36424</v>
      </c>
      <c r="B33375" t="s">
        <v>2902</v>
      </c>
      <c r="C33375" t="s">
        <v>613</v>
      </c>
      <c r="D33375" s="3">
        <v>45828</v>
      </c>
      <c r="E33375" s="3">
        <v>45828</v>
      </c>
      <c r="F33375">
        <v>14287.5</v>
      </c>
      <c r="G33375" t="s">
        <v>3048</v>
      </c>
      <c r="H33375">
        <v>0</v>
      </c>
    </row>
    <row r="33376" spans="1:8">
      <c r="A33376" t="s">
        <v>36425</v>
      </c>
      <c r="B33376" t="s">
        <v>2902</v>
      </c>
      <c r="C33376" t="s">
        <v>613</v>
      </c>
      <c r="D33376" s="3">
        <v>45858</v>
      </c>
      <c r="E33376" s="3">
        <v>45858</v>
      </c>
      <c r="F33376">
        <v>14287.5</v>
      </c>
      <c r="G33376" t="s">
        <v>3048</v>
      </c>
      <c r="H33376">
        <v>0</v>
      </c>
    </row>
    <row r="33377" spans="1:8">
      <c r="A33377" t="s">
        <v>36426</v>
      </c>
      <c r="B33377" t="s">
        <v>2902</v>
      </c>
      <c r="C33377" t="s">
        <v>613</v>
      </c>
      <c r="D33377" s="3">
        <v>45889</v>
      </c>
      <c r="E33377" s="3">
        <v>45892</v>
      </c>
      <c r="F33377">
        <v>14287.5</v>
      </c>
      <c r="G33377" t="s">
        <v>3057</v>
      </c>
      <c r="H33377">
        <v>3</v>
      </c>
    </row>
    <row r="33378" spans="1:8">
      <c r="A33378" t="s">
        <v>36427</v>
      </c>
      <c r="B33378" t="s">
        <v>2902</v>
      </c>
      <c r="C33378" t="s">
        <v>613</v>
      </c>
      <c r="D33378" s="3">
        <v>45920</v>
      </c>
      <c r="E33378" s="3">
        <v>45920</v>
      </c>
      <c r="F33378">
        <v>14287.5</v>
      </c>
      <c r="G33378" t="s">
        <v>3048</v>
      </c>
      <c r="H33378">
        <v>0</v>
      </c>
    </row>
    <row r="33379" spans="1:8">
      <c r="A33379" t="s">
        <v>36428</v>
      </c>
      <c r="B33379" t="s">
        <v>2902</v>
      </c>
      <c r="C33379" t="s">
        <v>613</v>
      </c>
      <c r="D33379" s="3">
        <v>45950</v>
      </c>
      <c r="E33379" s="3">
        <v>45950</v>
      </c>
      <c r="F33379">
        <v>14287.5</v>
      </c>
      <c r="G33379" t="s">
        <v>3048</v>
      </c>
      <c r="H33379">
        <v>0</v>
      </c>
    </row>
    <row r="33380" spans="1:8">
      <c r="A33380" t="s">
        <v>36429</v>
      </c>
      <c r="B33380" t="s">
        <v>2902</v>
      </c>
      <c r="C33380" t="s">
        <v>613</v>
      </c>
      <c r="D33380" s="3">
        <v>45981</v>
      </c>
      <c r="E33380" s="3">
        <v>45981</v>
      </c>
      <c r="F33380">
        <v>14287.5</v>
      </c>
      <c r="G33380" t="s">
        <v>3048</v>
      </c>
      <c r="H33380">
        <v>0</v>
      </c>
    </row>
    <row r="33381" spans="1:8">
      <c r="A33381" t="s">
        <v>36430</v>
      </c>
      <c r="B33381" t="s">
        <v>2902</v>
      </c>
      <c r="C33381" t="s">
        <v>613</v>
      </c>
      <c r="D33381" s="3">
        <v>46011</v>
      </c>
      <c r="E33381" s="3">
        <v>46011</v>
      </c>
      <c r="F33381">
        <v>14287.5</v>
      </c>
      <c r="G33381" t="s">
        <v>3048</v>
      </c>
      <c r="H33381">
        <v>0</v>
      </c>
    </row>
    <row r="33382" spans="1:8">
      <c r="A33382" t="s">
        <v>36431</v>
      </c>
      <c r="B33382" t="s">
        <v>2902</v>
      </c>
      <c r="C33382" t="s">
        <v>613</v>
      </c>
      <c r="D33382" s="3">
        <v>46042</v>
      </c>
      <c r="E33382" s="3">
        <v>46042</v>
      </c>
      <c r="F33382">
        <v>14287.5</v>
      </c>
      <c r="G33382" t="s">
        <v>3048</v>
      </c>
      <c r="H33382">
        <v>0</v>
      </c>
    </row>
    <row r="33383" spans="1:8">
      <c r="A33383" t="s">
        <v>36432</v>
      </c>
      <c r="B33383" t="s">
        <v>2902</v>
      </c>
      <c r="C33383" t="s">
        <v>613</v>
      </c>
      <c r="D33383" s="3">
        <v>46073</v>
      </c>
      <c r="E33383" s="3">
        <v>46073</v>
      </c>
      <c r="F33383">
        <v>14287.5</v>
      </c>
      <c r="G33383" t="s">
        <v>3048</v>
      </c>
      <c r="H33383">
        <v>0</v>
      </c>
    </row>
    <row r="33384" spans="1:8">
      <c r="A33384" t="s">
        <v>36433</v>
      </c>
      <c r="B33384" t="s">
        <v>2902</v>
      </c>
      <c r="C33384" t="s">
        <v>613</v>
      </c>
      <c r="D33384" s="3">
        <v>46101</v>
      </c>
      <c r="E33384" s="3">
        <v>46101</v>
      </c>
      <c r="F33384">
        <v>14287.5</v>
      </c>
      <c r="G33384" t="s">
        <v>3048</v>
      </c>
      <c r="H33384">
        <v>0</v>
      </c>
    </row>
    <row r="33385" spans="1:8">
      <c r="A33385" t="s">
        <v>36434</v>
      </c>
      <c r="B33385" t="s">
        <v>2902</v>
      </c>
      <c r="C33385" t="s">
        <v>613</v>
      </c>
      <c r="D33385" s="3">
        <v>46132</v>
      </c>
      <c r="E33385" s="3">
        <v>46132</v>
      </c>
      <c r="F33385">
        <v>14287.5</v>
      </c>
      <c r="G33385" t="s">
        <v>3048</v>
      </c>
      <c r="H33385">
        <v>0</v>
      </c>
    </row>
    <row r="33386" spans="1:8">
      <c r="A33386" t="s">
        <v>36435</v>
      </c>
      <c r="B33386" t="s">
        <v>2902</v>
      </c>
      <c r="C33386" t="s">
        <v>613</v>
      </c>
      <c r="D33386" s="3">
        <v>46162</v>
      </c>
      <c r="E33386" s="3">
        <v>46162</v>
      </c>
      <c r="F33386">
        <v>14287.5</v>
      </c>
      <c r="G33386" t="s">
        <v>3048</v>
      </c>
      <c r="H33386">
        <v>0</v>
      </c>
    </row>
    <row r="33387" spans="1:8">
      <c r="A33387" t="s">
        <v>36436</v>
      </c>
      <c r="B33387" t="s">
        <v>2902</v>
      </c>
      <c r="C33387" t="s">
        <v>613</v>
      </c>
      <c r="D33387" s="3">
        <v>46193</v>
      </c>
      <c r="E33387" s="3">
        <v>46196</v>
      </c>
      <c r="F33387">
        <v>14287.5</v>
      </c>
      <c r="G33387" t="s">
        <v>3057</v>
      </c>
      <c r="H33387">
        <v>3</v>
      </c>
    </row>
    <row r="33388" spans="1:8">
      <c r="A33388" t="s">
        <v>36437</v>
      </c>
      <c r="B33388" t="s">
        <v>2902</v>
      </c>
      <c r="C33388" t="s">
        <v>613</v>
      </c>
      <c r="D33388" s="3">
        <v>46223</v>
      </c>
      <c r="E33388" s="3">
        <v>46223</v>
      </c>
      <c r="F33388">
        <v>14287.5</v>
      </c>
      <c r="G33388" t="s">
        <v>3048</v>
      </c>
      <c r="H33388">
        <v>0</v>
      </c>
    </row>
    <row r="33389" spans="1:8">
      <c r="A33389" t="s">
        <v>36438</v>
      </c>
      <c r="B33389" t="s">
        <v>2902</v>
      </c>
      <c r="C33389" t="s">
        <v>613</v>
      </c>
      <c r="D33389" s="3">
        <v>46254</v>
      </c>
      <c r="E33389" s="3">
        <v>46255</v>
      </c>
      <c r="F33389">
        <v>14287.5</v>
      </c>
      <c r="G33389" t="s">
        <v>3057</v>
      </c>
      <c r="H33389">
        <v>1</v>
      </c>
    </row>
    <row r="33390" spans="1:8">
      <c r="A33390" t="s">
        <v>36439</v>
      </c>
      <c r="B33390" t="s">
        <v>2902</v>
      </c>
      <c r="C33390" t="s">
        <v>613</v>
      </c>
      <c r="D33390" s="3">
        <v>46285</v>
      </c>
      <c r="E33390" s="3">
        <v>46285</v>
      </c>
      <c r="F33390">
        <v>14287.5</v>
      </c>
      <c r="G33390" t="s">
        <v>3048</v>
      </c>
      <c r="H33390">
        <v>0</v>
      </c>
    </row>
    <row r="33391" spans="1:8">
      <c r="A33391" t="s">
        <v>36440</v>
      </c>
      <c r="B33391" t="s">
        <v>2902</v>
      </c>
      <c r="C33391" t="s">
        <v>613</v>
      </c>
      <c r="D33391" s="3">
        <v>46315</v>
      </c>
      <c r="E33391" s="3">
        <v>46315</v>
      </c>
      <c r="F33391">
        <v>14287.5</v>
      </c>
      <c r="G33391" t="s">
        <v>3048</v>
      </c>
      <c r="H33391">
        <v>0</v>
      </c>
    </row>
    <row r="33392" spans="1:8">
      <c r="A33392" t="s">
        <v>36441</v>
      </c>
      <c r="B33392" t="s">
        <v>2902</v>
      </c>
      <c r="C33392" t="s">
        <v>613</v>
      </c>
      <c r="D33392" s="3">
        <v>46346</v>
      </c>
      <c r="E33392" s="3">
        <v>46346</v>
      </c>
      <c r="F33392">
        <v>14287.5</v>
      </c>
      <c r="G33392" t="s">
        <v>3048</v>
      </c>
      <c r="H33392">
        <v>0</v>
      </c>
    </row>
    <row r="33393" spans="1:8">
      <c r="A33393" t="s">
        <v>36442</v>
      </c>
      <c r="B33393" t="s">
        <v>2902</v>
      </c>
      <c r="C33393" t="s">
        <v>613</v>
      </c>
      <c r="D33393" s="3">
        <v>46376</v>
      </c>
      <c r="E33393" s="3">
        <v>46376</v>
      </c>
      <c r="F33393">
        <v>14287.5</v>
      </c>
      <c r="G33393" t="s">
        <v>3048</v>
      </c>
      <c r="H33393">
        <v>0</v>
      </c>
    </row>
    <row r="33394" spans="1:8">
      <c r="A33394" t="s">
        <v>36443</v>
      </c>
      <c r="B33394" t="s">
        <v>2902</v>
      </c>
      <c r="C33394" t="s">
        <v>613</v>
      </c>
      <c r="D33394" s="3">
        <v>46407</v>
      </c>
      <c r="E33394" s="3">
        <v>46407</v>
      </c>
      <c r="F33394">
        <v>14287.5</v>
      </c>
      <c r="G33394" t="s">
        <v>3048</v>
      </c>
      <c r="H33394">
        <v>0</v>
      </c>
    </row>
    <row r="33395" spans="1:8">
      <c r="A33395" t="s">
        <v>36444</v>
      </c>
      <c r="B33395" t="s">
        <v>2902</v>
      </c>
      <c r="C33395" t="s">
        <v>613</v>
      </c>
      <c r="D33395" s="3">
        <v>46438</v>
      </c>
      <c r="E33395" s="3">
        <v>46438</v>
      </c>
      <c r="F33395">
        <v>14287.5</v>
      </c>
      <c r="G33395" t="s">
        <v>3048</v>
      </c>
      <c r="H33395">
        <v>0</v>
      </c>
    </row>
    <row r="33396" spans="1:8">
      <c r="A33396" t="s">
        <v>36445</v>
      </c>
      <c r="B33396" t="s">
        <v>2902</v>
      </c>
      <c r="C33396" t="s">
        <v>613</v>
      </c>
      <c r="D33396" s="3">
        <v>46466</v>
      </c>
      <c r="E33396" s="3">
        <v>46466</v>
      </c>
      <c r="F33396">
        <v>14287.5</v>
      </c>
      <c r="G33396" t="s">
        <v>3048</v>
      </c>
      <c r="H33396">
        <v>0</v>
      </c>
    </row>
    <row r="33397" spans="1:8">
      <c r="A33397" t="s">
        <v>36446</v>
      </c>
      <c r="B33397" t="s">
        <v>2903</v>
      </c>
      <c r="C33397" t="s">
        <v>1195</v>
      </c>
      <c r="D33397" s="3">
        <v>46053</v>
      </c>
      <c r="E33397" s="3">
        <v>46053</v>
      </c>
      <c r="F33397">
        <v>22387.5</v>
      </c>
      <c r="G33397" t="s">
        <v>3048</v>
      </c>
      <c r="H33397">
        <v>0</v>
      </c>
    </row>
    <row r="33398" spans="1:8">
      <c r="A33398" t="s">
        <v>36447</v>
      </c>
      <c r="B33398" t="s">
        <v>2903</v>
      </c>
      <c r="C33398" t="s">
        <v>1195</v>
      </c>
      <c r="D33398" s="3">
        <v>46081</v>
      </c>
      <c r="E33398" s="3">
        <v>46096</v>
      </c>
      <c r="F33398">
        <v>22387.5</v>
      </c>
      <c r="G33398" t="s">
        <v>3112</v>
      </c>
      <c r="H33398">
        <v>15</v>
      </c>
    </row>
    <row r="33399" spans="1:8">
      <c r="A33399" t="s">
        <v>36448</v>
      </c>
      <c r="B33399" t="s">
        <v>2903</v>
      </c>
      <c r="C33399" t="s">
        <v>1195</v>
      </c>
      <c r="D33399" s="3">
        <v>46112</v>
      </c>
      <c r="E33399" s="3">
        <v>46112</v>
      </c>
      <c r="F33399">
        <v>22387.5</v>
      </c>
      <c r="G33399" t="s">
        <v>3048</v>
      </c>
      <c r="H33399">
        <v>0</v>
      </c>
    </row>
    <row r="33400" spans="1:8">
      <c r="A33400" t="s">
        <v>36449</v>
      </c>
      <c r="B33400" t="s">
        <v>2903</v>
      </c>
      <c r="C33400" t="s">
        <v>1195</v>
      </c>
      <c r="D33400" s="3">
        <v>46142</v>
      </c>
      <c r="E33400" s="3">
        <v>46143</v>
      </c>
      <c r="F33400">
        <v>22387.5</v>
      </c>
      <c r="G33400" t="s">
        <v>3057</v>
      </c>
      <c r="H33400">
        <v>1</v>
      </c>
    </row>
    <row r="33401" spans="1:8">
      <c r="A33401" t="s">
        <v>36450</v>
      </c>
      <c r="B33401" t="s">
        <v>2903</v>
      </c>
      <c r="C33401" t="s">
        <v>1195</v>
      </c>
      <c r="D33401" s="3">
        <v>46173</v>
      </c>
      <c r="E33401" s="3">
        <v>46173</v>
      </c>
      <c r="F33401">
        <v>22387.5</v>
      </c>
      <c r="G33401" t="s">
        <v>3048</v>
      </c>
      <c r="H33401">
        <v>0</v>
      </c>
    </row>
    <row r="33402" spans="1:8">
      <c r="A33402" t="s">
        <v>36451</v>
      </c>
      <c r="B33402" t="s">
        <v>2903</v>
      </c>
      <c r="C33402" t="s">
        <v>1195</v>
      </c>
      <c r="D33402" s="3">
        <v>46203</v>
      </c>
      <c r="E33402" s="3">
        <v>46203</v>
      </c>
      <c r="F33402">
        <v>22387.5</v>
      </c>
      <c r="G33402" t="s">
        <v>3048</v>
      </c>
      <c r="H33402">
        <v>0</v>
      </c>
    </row>
    <row r="33403" spans="1:8">
      <c r="A33403" t="s">
        <v>36452</v>
      </c>
      <c r="B33403" t="s">
        <v>2903</v>
      </c>
      <c r="C33403" t="s">
        <v>1195</v>
      </c>
      <c r="D33403" s="3">
        <v>46234</v>
      </c>
      <c r="E33403" s="3">
        <v>46234</v>
      </c>
      <c r="F33403">
        <v>22387.5</v>
      </c>
      <c r="G33403" t="s">
        <v>3048</v>
      </c>
      <c r="H33403">
        <v>0</v>
      </c>
    </row>
    <row r="33404" spans="1:8">
      <c r="A33404" t="s">
        <v>36453</v>
      </c>
      <c r="B33404" t="s">
        <v>2903</v>
      </c>
      <c r="C33404" t="s">
        <v>1195</v>
      </c>
      <c r="D33404" s="3">
        <v>46265</v>
      </c>
      <c r="E33404" s="3">
        <v>46265</v>
      </c>
      <c r="F33404">
        <v>22387.5</v>
      </c>
      <c r="G33404" t="s">
        <v>3048</v>
      </c>
      <c r="H33404">
        <v>0</v>
      </c>
    </row>
    <row r="33405" spans="1:8">
      <c r="A33405" t="s">
        <v>36454</v>
      </c>
      <c r="B33405" t="s">
        <v>2903</v>
      </c>
      <c r="C33405" t="s">
        <v>1195</v>
      </c>
      <c r="D33405" s="3">
        <v>46295</v>
      </c>
      <c r="E33405" s="3">
        <v>46295</v>
      </c>
      <c r="F33405">
        <v>22387.5</v>
      </c>
      <c r="G33405" t="s">
        <v>3048</v>
      </c>
      <c r="H33405">
        <v>0</v>
      </c>
    </row>
    <row r="33406" spans="1:8">
      <c r="A33406" t="s">
        <v>36455</v>
      </c>
      <c r="B33406" t="s">
        <v>2903</v>
      </c>
      <c r="C33406" t="s">
        <v>1195</v>
      </c>
      <c r="D33406" s="3">
        <v>46326</v>
      </c>
      <c r="E33406" s="3">
        <v>46327</v>
      </c>
      <c r="F33406">
        <v>22387.5</v>
      </c>
      <c r="G33406" t="s">
        <v>3057</v>
      </c>
      <c r="H33406">
        <v>1</v>
      </c>
    </row>
    <row r="33407" spans="1:8">
      <c r="A33407" t="s">
        <v>36456</v>
      </c>
      <c r="B33407" t="s">
        <v>2903</v>
      </c>
      <c r="C33407" t="s">
        <v>1195</v>
      </c>
      <c r="D33407" s="3">
        <v>46356</v>
      </c>
      <c r="E33407" s="3">
        <v>46363</v>
      </c>
      <c r="F33407">
        <v>22387.5</v>
      </c>
      <c r="G33407" t="s">
        <v>3057</v>
      </c>
      <c r="H33407">
        <v>7</v>
      </c>
    </row>
    <row r="33408" spans="1:8">
      <c r="A33408" t="s">
        <v>36457</v>
      </c>
      <c r="B33408" t="s">
        <v>2903</v>
      </c>
      <c r="C33408" t="s">
        <v>1195</v>
      </c>
      <c r="D33408" s="3">
        <v>46387</v>
      </c>
      <c r="E33408" s="3">
        <v>46387</v>
      </c>
      <c r="F33408">
        <v>22387.5</v>
      </c>
      <c r="G33408" t="s">
        <v>3048</v>
      </c>
      <c r="H33408">
        <v>0</v>
      </c>
    </row>
    <row r="33409" spans="1:8">
      <c r="A33409" t="s">
        <v>36458</v>
      </c>
      <c r="B33409" t="s">
        <v>2903</v>
      </c>
      <c r="C33409" t="s">
        <v>1195</v>
      </c>
      <c r="D33409" s="3">
        <v>46418</v>
      </c>
      <c r="E33409" s="3">
        <v>46418</v>
      </c>
      <c r="F33409">
        <v>22387.5</v>
      </c>
      <c r="G33409" t="s">
        <v>3048</v>
      </c>
      <c r="H33409">
        <v>0</v>
      </c>
    </row>
    <row r="33410" spans="1:8">
      <c r="A33410" t="s">
        <v>36459</v>
      </c>
      <c r="B33410" t="s">
        <v>2903</v>
      </c>
      <c r="C33410" t="s">
        <v>1195</v>
      </c>
      <c r="D33410" s="3">
        <v>46446</v>
      </c>
      <c r="E33410" s="3">
        <v>46446</v>
      </c>
      <c r="F33410">
        <v>22387.5</v>
      </c>
      <c r="G33410" t="s">
        <v>3048</v>
      </c>
      <c r="H33410">
        <v>0</v>
      </c>
    </row>
    <row r="33411" spans="1:8">
      <c r="A33411" t="s">
        <v>36460</v>
      </c>
      <c r="B33411" t="s">
        <v>2903</v>
      </c>
      <c r="C33411" t="s">
        <v>1195</v>
      </c>
      <c r="D33411" s="3">
        <v>46477</v>
      </c>
      <c r="E33411" s="3">
        <v>46477</v>
      </c>
      <c r="F33411">
        <v>22387.5</v>
      </c>
      <c r="G33411" t="s">
        <v>3048</v>
      </c>
      <c r="H33411">
        <v>0</v>
      </c>
    </row>
    <row r="33412" spans="1:8">
      <c r="A33412" t="s">
        <v>36461</v>
      </c>
      <c r="B33412" t="s">
        <v>2903</v>
      </c>
      <c r="C33412" t="s">
        <v>1195</v>
      </c>
      <c r="D33412" s="3">
        <v>46507</v>
      </c>
      <c r="E33412" s="3">
        <v>46507</v>
      </c>
      <c r="F33412">
        <v>22387.5</v>
      </c>
      <c r="G33412" t="s">
        <v>3048</v>
      </c>
      <c r="H33412">
        <v>0</v>
      </c>
    </row>
    <row r="33413" spans="1:8">
      <c r="A33413" t="s">
        <v>36462</v>
      </c>
      <c r="B33413" t="s">
        <v>2903</v>
      </c>
      <c r="C33413" t="s">
        <v>1195</v>
      </c>
      <c r="D33413" s="3">
        <v>46538</v>
      </c>
      <c r="E33413" s="3">
        <v>46545</v>
      </c>
      <c r="F33413">
        <v>22387.5</v>
      </c>
      <c r="G33413" t="s">
        <v>3057</v>
      </c>
      <c r="H33413">
        <v>7</v>
      </c>
    </row>
    <row r="33414" spans="1:8">
      <c r="A33414" t="s">
        <v>36463</v>
      </c>
      <c r="B33414" t="s">
        <v>2903</v>
      </c>
      <c r="C33414" t="s">
        <v>1195</v>
      </c>
      <c r="D33414" s="3">
        <v>46568</v>
      </c>
      <c r="E33414" s="3">
        <v>46569</v>
      </c>
      <c r="F33414">
        <v>22387.5</v>
      </c>
      <c r="G33414" t="s">
        <v>3057</v>
      </c>
      <c r="H33414">
        <v>1</v>
      </c>
    </row>
    <row r="33415" spans="1:8">
      <c r="A33415" t="s">
        <v>36464</v>
      </c>
      <c r="B33415" t="s">
        <v>2903</v>
      </c>
      <c r="C33415" t="s">
        <v>1195</v>
      </c>
      <c r="D33415" s="3">
        <v>46599</v>
      </c>
      <c r="E33415" s="3">
        <v>46606</v>
      </c>
      <c r="F33415">
        <v>22387.5</v>
      </c>
      <c r="G33415" t="s">
        <v>3057</v>
      </c>
      <c r="H33415">
        <v>7</v>
      </c>
    </row>
    <row r="33416" spans="1:8">
      <c r="A33416" t="s">
        <v>36465</v>
      </c>
      <c r="B33416" t="s">
        <v>2903</v>
      </c>
      <c r="C33416" t="s">
        <v>1195</v>
      </c>
      <c r="D33416" s="3">
        <v>46630</v>
      </c>
      <c r="E33416" s="3">
        <v>46630</v>
      </c>
      <c r="F33416">
        <v>22387.5</v>
      </c>
      <c r="G33416" t="s">
        <v>3048</v>
      </c>
      <c r="H33416">
        <v>0</v>
      </c>
    </row>
    <row r="33417" spans="1:8">
      <c r="A33417" t="s">
        <v>36466</v>
      </c>
      <c r="B33417" t="s">
        <v>2903</v>
      </c>
      <c r="C33417" t="s">
        <v>1195</v>
      </c>
      <c r="D33417" s="3">
        <v>46660</v>
      </c>
      <c r="E33417" s="3">
        <v>46660</v>
      </c>
      <c r="F33417">
        <v>22387.5</v>
      </c>
      <c r="G33417" t="s">
        <v>3048</v>
      </c>
      <c r="H33417">
        <v>0</v>
      </c>
    </row>
    <row r="33418" spans="1:8">
      <c r="A33418" t="s">
        <v>36467</v>
      </c>
      <c r="B33418" t="s">
        <v>2903</v>
      </c>
      <c r="C33418" t="s">
        <v>1195</v>
      </c>
      <c r="D33418" s="3">
        <v>46691</v>
      </c>
      <c r="E33418" s="3">
        <v>46691</v>
      </c>
      <c r="F33418">
        <v>22387.5</v>
      </c>
      <c r="G33418" t="s">
        <v>3048</v>
      </c>
      <c r="H33418">
        <v>0</v>
      </c>
    </row>
    <row r="33419" spans="1:8">
      <c r="A33419" t="s">
        <v>36468</v>
      </c>
      <c r="B33419" t="s">
        <v>2903</v>
      </c>
      <c r="C33419" t="s">
        <v>1195</v>
      </c>
      <c r="D33419" s="3">
        <v>46721</v>
      </c>
      <c r="E33419" s="3">
        <v>46721</v>
      </c>
      <c r="F33419">
        <v>22387.5</v>
      </c>
      <c r="G33419" t="s">
        <v>3048</v>
      </c>
      <c r="H33419">
        <v>0</v>
      </c>
    </row>
    <row r="33420" spans="1:8">
      <c r="A33420" t="s">
        <v>36469</v>
      </c>
      <c r="B33420" t="s">
        <v>2903</v>
      </c>
      <c r="C33420" t="s">
        <v>1195</v>
      </c>
      <c r="D33420" s="3">
        <v>46752</v>
      </c>
      <c r="E33420" s="3">
        <v>46752</v>
      </c>
      <c r="F33420">
        <v>22387.5</v>
      </c>
      <c r="G33420" t="s">
        <v>3048</v>
      </c>
      <c r="H33420">
        <v>0</v>
      </c>
    </row>
    <row r="33421" spans="1:8">
      <c r="A33421" t="s">
        <v>36470</v>
      </c>
      <c r="B33421" t="s">
        <v>2904</v>
      </c>
      <c r="C33421" t="s">
        <v>803</v>
      </c>
      <c r="D33421" s="3">
        <v>45361</v>
      </c>
      <c r="E33421" s="3">
        <v>45363</v>
      </c>
      <c r="F33421">
        <v>58941.67</v>
      </c>
      <c r="G33421" t="s">
        <v>3057</v>
      </c>
      <c r="H33421">
        <v>2</v>
      </c>
    </row>
    <row r="33422" spans="1:8">
      <c r="A33422" t="s">
        <v>36471</v>
      </c>
      <c r="B33422" t="s">
        <v>2904</v>
      </c>
      <c r="C33422" t="s">
        <v>803</v>
      </c>
      <c r="D33422" s="3">
        <v>45392</v>
      </c>
      <c r="E33422" s="3">
        <v>45392</v>
      </c>
      <c r="F33422">
        <v>58941.67</v>
      </c>
      <c r="G33422" t="s">
        <v>3048</v>
      </c>
      <c r="H33422">
        <v>0</v>
      </c>
    </row>
    <row r="33423" spans="1:8">
      <c r="A33423" t="s">
        <v>36472</v>
      </c>
      <c r="B33423" t="s">
        <v>2904</v>
      </c>
      <c r="C33423" t="s">
        <v>803</v>
      </c>
      <c r="D33423" s="3">
        <v>45422</v>
      </c>
      <c r="E33423" s="3">
        <v>45422</v>
      </c>
      <c r="F33423">
        <v>58941.67</v>
      </c>
      <c r="G33423" t="s">
        <v>3048</v>
      </c>
      <c r="H33423">
        <v>0</v>
      </c>
    </row>
    <row r="33424" spans="1:8">
      <c r="A33424" t="s">
        <v>36473</v>
      </c>
      <c r="B33424" t="s">
        <v>2904</v>
      </c>
      <c r="C33424" t="s">
        <v>803</v>
      </c>
      <c r="D33424" s="3">
        <v>45453</v>
      </c>
      <c r="E33424" s="3">
        <v>45453</v>
      </c>
      <c r="F33424">
        <v>58941.67</v>
      </c>
      <c r="G33424" t="s">
        <v>3048</v>
      </c>
      <c r="H33424">
        <v>0</v>
      </c>
    </row>
    <row r="33425" spans="1:8">
      <c r="A33425" t="s">
        <v>36474</v>
      </c>
      <c r="B33425" t="s">
        <v>2904</v>
      </c>
      <c r="C33425" t="s">
        <v>803</v>
      </c>
      <c r="D33425" s="3">
        <v>45483</v>
      </c>
      <c r="E33425" s="3">
        <v>45483</v>
      </c>
      <c r="F33425">
        <v>58941.67</v>
      </c>
      <c r="G33425" t="s">
        <v>3048</v>
      </c>
      <c r="H33425">
        <v>0</v>
      </c>
    </row>
    <row r="33426" spans="1:8">
      <c r="A33426" t="s">
        <v>36475</v>
      </c>
      <c r="B33426" t="s">
        <v>2904</v>
      </c>
      <c r="C33426" t="s">
        <v>803</v>
      </c>
      <c r="D33426" s="3">
        <v>45514</v>
      </c>
      <c r="E33426" s="3">
        <v>45514</v>
      </c>
      <c r="F33426">
        <v>58941.67</v>
      </c>
      <c r="G33426" t="s">
        <v>3048</v>
      </c>
      <c r="H33426">
        <v>0</v>
      </c>
    </row>
    <row r="33427" spans="1:8">
      <c r="A33427" t="s">
        <v>36476</v>
      </c>
      <c r="B33427" t="s">
        <v>2904</v>
      </c>
      <c r="C33427" t="s">
        <v>803</v>
      </c>
      <c r="D33427" s="3">
        <v>45545</v>
      </c>
      <c r="E33427" s="3">
        <v>45545</v>
      </c>
      <c r="F33427">
        <v>58941.67</v>
      </c>
      <c r="G33427" t="s">
        <v>3048</v>
      </c>
      <c r="H33427">
        <v>0</v>
      </c>
    </row>
    <row r="33428" spans="1:8">
      <c r="A33428" t="s">
        <v>36477</v>
      </c>
      <c r="B33428" t="s">
        <v>2904</v>
      </c>
      <c r="C33428" t="s">
        <v>803</v>
      </c>
      <c r="D33428" s="3">
        <v>45575</v>
      </c>
      <c r="E33428" s="3">
        <v>45575</v>
      </c>
      <c r="F33428">
        <v>58941.67</v>
      </c>
      <c r="G33428" t="s">
        <v>3048</v>
      </c>
      <c r="H33428">
        <v>0</v>
      </c>
    </row>
    <row r="33429" spans="1:8">
      <c r="A33429" t="s">
        <v>36478</v>
      </c>
      <c r="B33429" t="s">
        <v>2904</v>
      </c>
      <c r="C33429" t="s">
        <v>803</v>
      </c>
      <c r="D33429" s="3">
        <v>45606</v>
      </c>
      <c r="E33429" s="3">
        <v>45608</v>
      </c>
      <c r="F33429">
        <v>58941.67</v>
      </c>
      <c r="G33429" t="s">
        <v>3057</v>
      </c>
      <c r="H33429">
        <v>2</v>
      </c>
    </row>
    <row r="33430" spans="1:8">
      <c r="A33430" t="s">
        <v>36479</v>
      </c>
      <c r="B33430" t="s">
        <v>2904</v>
      </c>
      <c r="C33430" t="s">
        <v>803</v>
      </c>
      <c r="D33430" s="3">
        <v>45636</v>
      </c>
      <c r="E33430" s="3">
        <v>45637</v>
      </c>
      <c r="F33430">
        <v>58941.67</v>
      </c>
      <c r="G33430" t="s">
        <v>3057</v>
      </c>
      <c r="H33430">
        <v>1</v>
      </c>
    </row>
    <row r="33431" spans="1:8">
      <c r="A33431" t="s">
        <v>36480</v>
      </c>
      <c r="B33431" t="s">
        <v>2904</v>
      </c>
      <c r="C33431" t="s">
        <v>803</v>
      </c>
      <c r="D33431" s="3">
        <v>45667</v>
      </c>
      <c r="E33431" s="3">
        <v>45667</v>
      </c>
      <c r="F33431">
        <v>58941.67</v>
      </c>
      <c r="G33431" t="s">
        <v>3048</v>
      </c>
      <c r="H33431">
        <v>0</v>
      </c>
    </row>
    <row r="33432" spans="1:8">
      <c r="A33432" t="s">
        <v>36481</v>
      </c>
      <c r="B33432" t="s">
        <v>2904</v>
      </c>
      <c r="C33432" t="s">
        <v>803</v>
      </c>
      <c r="D33432" s="3">
        <v>45698</v>
      </c>
      <c r="E33432" s="3">
        <v>45698</v>
      </c>
      <c r="F33432">
        <v>58941.67</v>
      </c>
      <c r="G33432" t="s">
        <v>3048</v>
      </c>
      <c r="H33432">
        <v>0</v>
      </c>
    </row>
    <row r="33433" spans="1:8">
      <c r="A33433" t="s">
        <v>36482</v>
      </c>
      <c r="B33433" t="s">
        <v>2904</v>
      </c>
      <c r="C33433" t="s">
        <v>803</v>
      </c>
      <c r="D33433" s="3">
        <v>45726</v>
      </c>
      <c r="E33433" s="3">
        <v>45726</v>
      </c>
      <c r="F33433">
        <v>58941.67</v>
      </c>
      <c r="G33433" t="s">
        <v>3048</v>
      </c>
      <c r="H33433">
        <v>0</v>
      </c>
    </row>
    <row r="33434" spans="1:8">
      <c r="A33434" t="s">
        <v>36483</v>
      </c>
      <c r="B33434" t="s">
        <v>2904</v>
      </c>
      <c r="C33434" t="s">
        <v>803</v>
      </c>
      <c r="D33434" s="3">
        <v>45757</v>
      </c>
      <c r="E33434" s="3">
        <v>45757</v>
      </c>
      <c r="F33434">
        <v>58941.67</v>
      </c>
      <c r="G33434" t="s">
        <v>3048</v>
      </c>
      <c r="H33434">
        <v>0</v>
      </c>
    </row>
    <row r="33435" spans="1:8">
      <c r="A33435" t="s">
        <v>36484</v>
      </c>
      <c r="B33435" t="s">
        <v>2904</v>
      </c>
      <c r="C33435" t="s">
        <v>803</v>
      </c>
      <c r="D33435" s="3">
        <v>45787</v>
      </c>
      <c r="E33435" s="3">
        <v>45787</v>
      </c>
      <c r="F33435">
        <v>58941.67</v>
      </c>
      <c r="G33435" t="s">
        <v>3048</v>
      </c>
      <c r="H33435">
        <v>0</v>
      </c>
    </row>
    <row r="33436" spans="1:8">
      <c r="A33436" t="s">
        <v>36485</v>
      </c>
      <c r="B33436" t="s">
        <v>2904</v>
      </c>
      <c r="C33436" t="s">
        <v>803</v>
      </c>
      <c r="D33436" s="3">
        <v>45818</v>
      </c>
      <c r="E33436" s="3">
        <v>45818</v>
      </c>
      <c r="F33436">
        <v>58941.67</v>
      </c>
      <c r="G33436" t="s">
        <v>3048</v>
      </c>
      <c r="H33436">
        <v>0</v>
      </c>
    </row>
    <row r="33437" spans="1:8">
      <c r="A33437" t="s">
        <v>36486</v>
      </c>
      <c r="B33437" t="s">
        <v>2904</v>
      </c>
      <c r="C33437" t="s">
        <v>803</v>
      </c>
      <c r="D33437" s="3">
        <v>45848</v>
      </c>
      <c r="E33437" s="3">
        <v>45848</v>
      </c>
      <c r="F33437">
        <v>58941.67</v>
      </c>
      <c r="G33437" t="s">
        <v>3048</v>
      </c>
      <c r="H33437">
        <v>0</v>
      </c>
    </row>
    <row r="33438" spans="1:8">
      <c r="A33438" t="s">
        <v>36487</v>
      </c>
      <c r="B33438" t="s">
        <v>2904</v>
      </c>
      <c r="C33438" t="s">
        <v>803</v>
      </c>
      <c r="D33438" s="3">
        <v>45879</v>
      </c>
      <c r="E33438" s="3">
        <v>45879</v>
      </c>
      <c r="F33438">
        <v>58941.67</v>
      </c>
      <c r="G33438" t="s">
        <v>3048</v>
      </c>
      <c r="H33438">
        <v>0</v>
      </c>
    </row>
    <row r="33439" spans="1:8">
      <c r="A33439" t="s">
        <v>36488</v>
      </c>
      <c r="B33439" t="s">
        <v>2904</v>
      </c>
      <c r="C33439" t="s">
        <v>803</v>
      </c>
      <c r="D33439" s="3">
        <v>45910</v>
      </c>
      <c r="E33439" s="3">
        <v>45910</v>
      </c>
      <c r="F33439">
        <v>58941.67</v>
      </c>
      <c r="G33439" t="s">
        <v>3048</v>
      </c>
      <c r="H33439">
        <v>0</v>
      </c>
    </row>
    <row r="33440" spans="1:8">
      <c r="A33440" t="s">
        <v>36489</v>
      </c>
      <c r="B33440" t="s">
        <v>2904</v>
      </c>
      <c r="C33440" t="s">
        <v>803</v>
      </c>
      <c r="D33440" s="3">
        <v>45940</v>
      </c>
      <c r="E33440" s="3">
        <v>45940</v>
      </c>
      <c r="F33440">
        <v>58941.67</v>
      </c>
      <c r="G33440" t="s">
        <v>3048</v>
      </c>
      <c r="H33440">
        <v>0</v>
      </c>
    </row>
    <row r="33441" spans="1:8">
      <c r="A33441" t="s">
        <v>36490</v>
      </c>
      <c r="B33441" t="s">
        <v>2904</v>
      </c>
      <c r="C33441" t="s">
        <v>803</v>
      </c>
      <c r="D33441" s="3">
        <v>45971</v>
      </c>
      <c r="E33441" s="3">
        <v>45971</v>
      </c>
      <c r="F33441">
        <v>58941.67</v>
      </c>
      <c r="G33441" t="s">
        <v>3048</v>
      </c>
      <c r="H33441">
        <v>0</v>
      </c>
    </row>
    <row r="33442" spans="1:8">
      <c r="A33442" t="s">
        <v>36491</v>
      </c>
      <c r="B33442" t="s">
        <v>2904</v>
      </c>
      <c r="C33442" t="s">
        <v>803</v>
      </c>
      <c r="D33442" s="3">
        <v>46001</v>
      </c>
      <c r="E33442" s="3">
        <v>46001</v>
      </c>
      <c r="F33442">
        <v>58941.67</v>
      </c>
      <c r="G33442" t="s">
        <v>3048</v>
      </c>
      <c r="H33442">
        <v>0</v>
      </c>
    </row>
    <row r="33443" spans="1:8">
      <c r="A33443" t="s">
        <v>36492</v>
      </c>
      <c r="B33443" t="s">
        <v>2904</v>
      </c>
      <c r="C33443" t="s">
        <v>803</v>
      </c>
      <c r="D33443" s="3">
        <v>46032</v>
      </c>
      <c r="E33443" s="3">
        <v>46032</v>
      </c>
      <c r="F33443">
        <v>58941.67</v>
      </c>
      <c r="G33443" t="s">
        <v>3048</v>
      </c>
      <c r="H33443">
        <v>0</v>
      </c>
    </row>
    <row r="33444" spans="1:8">
      <c r="A33444" t="s">
        <v>36493</v>
      </c>
      <c r="B33444" t="s">
        <v>2904</v>
      </c>
      <c r="C33444" t="s">
        <v>803</v>
      </c>
      <c r="D33444" s="3">
        <v>46063</v>
      </c>
      <c r="E33444" s="3">
        <v>46063</v>
      </c>
      <c r="F33444">
        <v>58941.67</v>
      </c>
      <c r="G33444" t="s">
        <v>3048</v>
      </c>
      <c r="H33444">
        <v>0</v>
      </c>
    </row>
    <row r="33445" spans="1:8">
      <c r="A33445" t="s">
        <v>36494</v>
      </c>
      <c r="B33445" t="s">
        <v>2905</v>
      </c>
      <c r="C33445" t="s">
        <v>643</v>
      </c>
      <c r="D33445" s="3">
        <v>45511</v>
      </c>
      <c r="E33445" s="3">
        <v>45511</v>
      </c>
      <c r="F33445">
        <v>26812.5</v>
      </c>
      <c r="G33445" t="s">
        <v>3048</v>
      </c>
      <c r="H33445">
        <v>0</v>
      </c>
    </row>
    <row r="33446" spans="1:8">
      <c r="A33446" t="s">
        <v>36495</v>
      </c>
      <c r="B33446" t="s">
        <v>2905</v>
      </c>
      <c r="C33446" t="s">
        <v>643</v>
      </c>
      <c r="D33446" s="3">
        <v>45542</v>
      </c>
      <c r="E33446" s="3">
        <v>45542</v>
      </c>
      <c r="F33446">
        <v>26812.5</v>
      </c>
      <c r="G33446" t="s">
        <v>3048</v>
      </c>
      <c r="H33446">
        <v>0</v>
      </c>
    </row>
    <row r="33447" spans="1:8">
      <c r="A33447" t="s">
        <v>36496</v>
      </c>
      <c r="B33447" t="s">
        <v>2905</v>
      </c>
      <c r="C33447" t="s">
        <v>643</v>
      </c>
      <c r="D33447" s="3">
        <v>45572</v>
      </c>
      <c r="E33447" s="3">
        <v>45572</v>
      </c>
      <c r="F33447">
        <v>26812.5</v>
      </c>
      <c r="G33447" t="s">
        <v>3048</v>
      </c>
      <c r="H33447">
        <v>0</v>
      </c>
    </row>
    <row r="33448" spans="1:8">
      <c r="A33448" t="s">
        <v>36497</v>
      </c>
      <c r="B33448" t="s">
        <v>2905</v>
      </c>
      <c r="C33448" t="s">
        <v>643</v>
      </c>
      <c r="D33448" s="3">
        <v>45603</v>
      </c>
      <c r="E33448" s="3">
        <v>45603</v>
      </c>
      <c r="F33448">
        <v>26812.5</v>
      </c>
      <c r="G33448" t="s">
        <v>3048</v>
      </c>
      <c r="H33448">
        <v>0</v>
      </c>
    </row>
    <row r="33449" spans="1:8">
      <c r="A33449" t="s">
        <v>36498</v>
      </c>
      <c r="B33449" t="s">
        <v>2905</v>
      </c>
      <c r="C33449" t="s">
        <v>643</v>
      </c>
      <c r="D33449" s="3">
        <v>45633</v>
      </c>
      <c r="E33449" s="3">
        <v>45633</v>
      </c>
      <c r="F33449">
        <v>26812.5</v>
      </c>
      <c r="G33449" t="s">
        <v>3048</v>
      </c>
      <c r="H33449">
        <v>0</v>
      </c>
    </row>
    <row r="33450" spans="1:8">
      <c r="A33450" t="s">
        <v>36499</v>
      </c>
      <c r="B33450" t="s">
        <v>2905</v>
      </c>
      <c r="C33450" t="s">
        <v>643</v>
      </c>
      <c r="D33450" s="3">
        <v>45664</v>
      </c>
      <c r="E33450" s="3">
        <v>45664</v>
      </c>
      <c r="F33450">
        <v>26812.5</v>
      </c>
      <c r="G33450" t="s">
        <v>3048</v>
      </c>
      <c r="H33450">
        <v>0</v>
      </c>
    </row>
    <row r="33451" spans="1:8">
      <c r="A33451" t="s">
        <v>36500</v>
      </c>
      <c r="B33451" t="s">
        <v>2905</v>
      </c>
      <c r="C33451" t="s">
        <v>643</v>
      </c>
      <c r="D33451" s="3">
        <v>45695</v>
      </c>
      <c r="E33451" s="3">
        <v>45695</v>
      </c>
      <c r="F33451">
        <v>26812.5</v>
      </c>
      <c r="G33451" t="s">
        <v>3048</v>
      </c>
      <c r="H33451">
        <v>0</v>
      </c>
    </row>
    <row r="33452" spans="1:8">
      <c r="A33452" t="s">
        <v>36501</v>
      </c>
      <c r="B33452" t="s">
        <v>2905</v>
      </c>
      <c r="C33452" t="s">
        <v>643</v>
      </c>
      <c r="D33452" s="3">
        <v>45723</v>
      </c>
      <c r="F33452">
        <v>26812.5</v>
      </c>
      <c r="G33452" t="s">
        <v>3103</v>
      </c>
    </row>
    <row r="33453" spans="1:8">
      <c r="A33453" t="s">
        <v>36502</v>
      </c>
      <c r="B33453" t="s">
        <v>2906</v>
      </c>
      <c r="C33453" t="s">
        <v>1139</v>
      </c>
      <c r="D33453" s="3">
        <v>45505</v>
      </c>
      <c r="E33453" s="3">
        <v>45505</v>
      </c>
      <c r="F33453">
        <v>4716.67</v>
      </c>
      <c r="G33453" t="s">
        <v>3048</v>
      </c>
      <c r="H33453">
        <v>0</v>
      </c>
    </row>
    <row r="33454" spans="1:8">
      <c r="A33454" t="s">
        <v>36503</v>
      </c>
      <c r="B33454" t="s">
        <v>2906</v>
      </c>
      <c r="C33454" t="s">
        <v>1139</v>
      </c>
      <c r="D33454" s="3">
        <v>45536</v>
      </c>
      <c r="E33454" s="3">
        <v>45536</v>
      </c>
      <c r="F33454">
        <v>4716.67</v>
      </c>
      <c r="G33454" t="s">
        <v>3048</v>
      </c>
      <c r="H33454">
        <v>0</v>
      </c>
    </row>
    <row r="33455" spans="1:8">
      <c r="A33455" t="s">
        <v>36504</v>
      </c>
      <c r="B33455" t="s">
        <v>2906</v>
      </c>
      <c r="C33455" t="s">
        <v>1139</v>
      </c>
      <c r="D33455" s="3">
        <v>45566</v>
      </c>
      <c r="E33455" s="3">
        <v>45573</v>
      </c>
      <c r="F33455">
        <v>4716.67</v>
      </c>
      <c r="G33455" t="s">
        <v>3057</v>
      </c>
      <c r="H33455">
        <v>7</v>
      </c>
    </row>
    <row r="33456" spans="1:8">
      <c r="A33456" t="s">
        <v>36505</v>
      </c>
      <c r="B33456" t="s">
        <v>2906</v>
      </c>
      <c r="C33456" t="s">
        <v>1139</v>
      </c>
      <c r="D33456" s="3">
        <v>45597</v>
      </c>
      <c r="E33456" s="3">
        <v>45597</v>
      </c>
      <c r="F33456">
        <v>4716.67</v>
      </c>
      <c r="G33456" t="s">
        <v>3048</v>
      </c>
      <c r="H33456">
        <v>0</v>
      </c>
    </row>
    <row r="33457" spans="1:8">
      <c r="A33457" t="s">
        <v>36506</v>
      </c>
      <c r="B33457" t="s">
        <v>2906</v>
      </c>
      <c r="C33457" t="s">
        <v>1139</v>
      </c>
      <c r="D33457" s="3">
        <v>45627</v>
      </c>
      <c r="E33457" s="3">
        <v>45642</v>
      </c>
      <c r="F33457">
        <v>4716.67</v>
      </c>
      <c r="G33457" t="s">
        <v>3112</v>
      </c>
      <c r="H33457">
        <v>15</v>
      </c>
    </row>
    <row r="33458" spans="1:8">
      <c r="A33458" t="s">
        <v>36507</v>
      </c>
      <c r="B33458" t="s">
        <v>2906</v>
      </c>
      <c r="C33458" t="s">
        <v>1139</v>
      </c>
      <c r="D33458" s="3">
        <v>45658</v>
      </c>
      <c r="E33458" s="3">
        <v>45658</v>
      </c>
      <c r="F33458">
        <v>4716.67</v>
      </c>
      <c r="G33458" t="s">
        <v>3048</v>
      </c>
      <c r="H33458">
        <v>0</v>
      </c>
    </row>
    <row r="33459" spans="1:8">
      <c r="A33459" t="s">
        <v>36508</v>
      </c>
      <c r="B33459" t="s">
        <v>2906</v>
      </c>
      <c r="C33459" t="s">
        <v>1139</v>
      </c>
      <c r="D33459" s="3">
        <v>45689</v>
      </c>
      <c r="E33459" s="3">
        <v>45689</v>
      </c>
      <c r="F33459">
        <v>4716.67</v>
      </c>
      <c r="G33459" t="s">
        <v>3048</v>
      </c>
      <c r="H33459">
        <v>0</v>
      </c>
    </row>
    <row r="33460" spans="1:8">
      <c r="A33460" t="s">
        <v>36509</v>
      </c>
      <c r="B33460" t="s">
        <v>2906</v>
      </c>
      <c r="C33460" t="s">
        <v>1139</v>
      </c>
      <c r="D33460" s="3">
        <v>45717</v>
      </c>
      <c r="E33460" s="3">
        <v>45724</v>
      </c>
      <c r="F33460">
        <v>4716.67</v>
      </c>
      <c r="G33460" t="s">
        <v>3057</v>
      </c>
      <c r="H33460">
        <v>7</v>
      </c>
    </row>
    <row r="33461" spans="1:8">
      <c r="A33461" t="s">
        <v>36510</v>
      </c>
      <c r="B33461" t="s">
        <v>2906</v>
      </c>
      <c r="C33461" t="s">
        <v>1139</v>
      </c>
      <c r="D33461" s="3">
        <v>45748</v>
      </c>
      <c r="E33461" s="3">
        <v>45748</v>
      </c>
      <c r="F33461">
        <v>4716.67</v>
      </c>
      <c r="G33461" t="s">
        <v>3048</v>
      </c>
      <c r="H33461">
        <v>0</v>
      </c>
    </row>
    <row r="33462" spans="1:8">
      <c r="A33462" t="s">
        <v>36511</v>
      </c>
      <c r="B33462" t="s">
        <v>2906</v>
      </c>
      <c r="C33462" t="s">
        <v>1139</v>
      </c>
      <c r="D33462" s="3">
        <v>45778</v>
      </c>
      <c r="E33462" s="3">
        <v>45778</v>
      </c>
      <c r="F33462">
        <v>4716.67</v>
      </c>
      <c r="G33462" t="s">
        <v>3048</v>
      </c>
      <c r="H33462">
        <v>0</v>
      </c>
    </row>
    <row r="33463" spans="1:8">
      <c r="A33463" t="s">
        <v>36512</v>
      </c>
      <c r="B33463" t="s">
        <v>2906</v>
      </c>
      <c r="C33463" t="s">
        <v>1139</v>
      </c>
      <c r="D33463" s="3">
        <v>45809</v>
      </c>
      <c r="E33463" s="3">
        <v>45809</v>
      </c>
      <c r="F33463">
        <v>4716.67</v>
      </c>
      <c r="G33463" t="s">
        <v>3048</v>
      </c>
      <c r="H33463">
        <v>0</v>
      </c>
    </row>
    <row r="33464" spans="1:8">
      <c r="A33464" t="s">
        <v>36513</v>
      </c>
      <c r="B33464" t="s">
        <v>2906</v>
      </c>
      <c r="C33464" t="s">
        <v>1139</v>
      </c>
      <c r="D33464" s="3">
        <v>45839</v>
      </c>
      <c r="E33464" s="3">
        <v>45839</v>
      </c>
      <c r="F33464">
        <v>4716.67</v>
      </c>
      <c r="G33464" t="s">
        <v>3048</v>
      </c>
      <c r="H33464">
        <v>0</v>
      </c>
    </row>
    <row r="33465" spans="1:8">
      <c r="A33465" t="s">
        <v>36514</v>
      </c>
      <c r="B33465" t="s">
        <v>2906</v>
      </c>
      <c r="C33465" t="s">
        <v>1139</v>
      </c>
      <c r="D33465" s="3">
        <v>45870</v>
      </c>
      <c r="E33465" s="3">
        <v>45877</v>
      </c>
      <c r="F33465">
        <v>4716.67</v>
      </c>
      <c r="G33465" t="s">
        <v>3057</v>
      </c>
      <c r="H33465">
        <v>7</v>
      </c>
    </row>
    <row r="33466" spans="1:8">
      <c r="A33466" t="s">
        <v>36515</v>
      </c>
      <c r="B33466" t="s">
        <v>2906</v>
      </c>
      <c r="C33466" t="s">
        <v>1139</v>
      </c>
      <c r="D33466" s="3">
        <v>45901</v>
      </c>
      <c r="E33466" s="3">
        <v>45901</v>
      </c>
      <c r="F33466">
        <v>4716.67</v>
      </c>
      <c r="G33466" t="s">
        <v>3048</v>
      </c>
      <c r="H33466">
        <v>0</v>
      </c>
    </row>
    <row r="33467" spans="1:8">
      <c r="A33467" t="s">
        <v>36516</v>
      </c>
      <c r="B33467" t="s">
        <v>2906</v>
      </c>
      <c r="C33467" t="s">
        <v>1139</v>
      </c>
      <c r="D33467" s="3">
        <v>45931</v>
      </c>
      <c r="E33467" s="3">
        <v>45938</v>
      </c>
      <c r="F33467">
        <v>4716.67</v>
      </c>
      <c r="G33467" t="s">
        <v>3057</v>
      </c>
      <c r="H33467">
        <v>7</v>
      </c>
    </row>
    <row r="33468" spans="1:8">
      <c r="A33468" t="s">
        <v>36517</v>
      </c>
      <c r="B33468" t="s">
        <v>2906</v>
      </c>
      <c r="C33468" t="s">
        <v>1139</v>
      </c>
      <c r="D33468" s="3">
        <v>45962</v>
      </c>
      <c r="E33468" s="3">
        <v>45962</v>
      </c>
      <c r="F33468">
        <v>4716.67</v>
      </c>
      <c r="G33468" t="s">
        <v>3048</v>
      </c>
      <c r="H33468">
        <v>0</v>
      </c>
    </row>
    <row r="33469" spans="1:8">
      <c r="A33469" t="s">
        <v>36518</v>
      </c>
      <c r="B33469" t="s">
        <v>2906</v>
      </c>
      <c r="C33469" t="s">
        <v>1139</v>
      </c>
      <c r="D33469" s="3">
        <v>45992</v>
      </c>
      <c r="E33469" s="3">
        <v>45992</v>
      </c>
      <c r="F33469">
        <v>4716.67</v>
      </c>
      <c r="G33469" t="s">
        <v>3048</v>
      </c>
      <c r="H33469">
        <v>0</v>
      </c>
    </row>
    <row r="33470" spans="1:8">
      <c r="A33470" t="s">
        <v>36519</v>
      </c>
      <c r="B33470" t="s">
        <v>2906</v>
      </c>
      <c r="C33470" t="s">
        <v>1139</v>
      </c>
      <c r="D33470" s="3">
        <v>46023</v>
      </c>
      <c r="E33470" s="3">
        <v>46023</v>
      </c>
      <c r="F33470">
        <v>4716.67</v>
      </c>
      <c r="G33470" t="s">
        <v>3048</v>
      </c>
      <c r="H33470">
        <v>0</v>
      </c>
    </row>
    <row r="33471" spans="1:8">
      <c r="A33471" t="s">
        <v>36520</v>
      </c>
      <c r="B33471" t="s">
        <v>2906</v>
      </c>
      <c r="C33471" t="s">
        <v>1139</v>
      </c>
      <c r="D33471" s="3">
        <v>46054</v>
      </c>
      <c r="E33471" s="3">
        <v>46054</v>
      </c>
      <c r="F33471">
        <v>4716.67</v>
      </c>
      <c r="G33471" t="s">
        <v>3048</v>
      </c>
      <c r="H33471">
        <v>0</v>
      </c>
    </row>
    <row r="33472" spans="1:8">
      <c r="A33472" t="s">
        <v>36521</v>
      </c>
      <c r="B33472" t="s">
        <v>2906</v>
      </c>
      <c r="C33472" t="s">
        <v>1139</v>
      </c>
      <c r="D33472" s="3">
        <v>46082</v>
      </c>
      <c r="E33472" s="3">
        <v>46082</v>
      </c>
      <c r="F33472">
        <v>4716.67</v>
      </c>
      <c r="G33472" t="s">
        <v>3048</v>
      </c>
      <c r="H33472">
        <v>0</v>
      </c>
    </row>
    <row r="33473" spans="1:8">
      <c r="A33473" t="s">
        <v>36522</v>
      </c>
      <c r="B33473" t="s">
        <v>2906</v>
      </c>
      <c r="C33473" t="s">
        <v>1139</v>
      </c>
      <c r="D33473" s="3">
        <v>46113</v>
      </c>
      <c r="E33473" s="3">
        <v>46113</v>
      </c>
      <c r="F33473">
        <v>4716.67</v>
      </c>
      <c r="G33473" t="s">
        <v>3048</v>
      </c>
      <c r="H33473">
        <v>0</v>
      </c>
    </row>
    <row r="33474" spans="1:8">
      <c r="A33474" t="s">
        <v>36523</v>
      </c>
      <c r="B33474" t="s">
        <v>2906</v>
      </c>
      <c r="C33474" t="s">
        <v>1139</v>
      </c>
      <c r="D33474" s="3">
        <v>46143</v>
      </c>
      <c r="E33474" s="3">
        <v>46143</v>
      </c>
      <c r="F33474">
        <v>4716.67</v>
      </c>
      <c r="G33474" t="s">
        <v>3048</v>
      </c>
      <c r="H33474">
        <v>0</v>
      </c>
    </row>
    <row r="33475" spans="1:8">
      <c r="A33475" t="s">
        <v>36524</v>
      </c>
      <c r="B33475" t="s">
        <v>2906</v>
      </c>
      <c r="C33475" t="s">
        <v>1139</v>
      </c>
      <c r="D33475" s="3">
        <v>46174</v>
      </c>
      <c r="E33475" s="3">
        <v>46175</v>
      </c>
      <c r="F33475">
        <v>4716.67</v>
      </c>
      <c r="G33475" t="s">
        <v>3057</v>
      </c>
      <c r="H33475">
        <v>1</v>
      </c>
    </row>
    <row r="33476" spans="1:8">
      <c r="A33476" t="s">
        <v>36525</v>
      </c>
      <c r="B33476" t="s">
        <v>2906</v>
      </c>
      <c r="C33476" t="s">
        <v>1139</v>
      </c>
      <c r="D33476" s="3">
        <v>46204</v>
      </c>
      <c r="E33476" s="3">
        <v>46205</v>
      </c>
      <c r="F33476">
        <v>4716.67</v>
      </c>
      <c r="G33476" t="s">
        <v>3057</v>
      </c>
      <c r="H33476">
        <v>1</v>
      </c>
    </row>
    <row r="33477" spans="1:8">
      <c r="A33477" t="s">
        <v>36526</v>
      </c>
      <c r="B33477" t="s">
        <v>2907</v>
      </c>
      <c r="C33477" t="s">
        <v>632</v>
      </c>
      <c r="D33477" s="3">
        <v>45889</v>
      </c>
      <c r="E33477" s="3">
        <v>45889</v>
      </c>
      <c r="F33477">
        <v>10295.83</v>
      </c>
      <c r="G33477" t="s">
        <v>3048</v>
      </c>
      <c r="H33477">
        <v>0</v>
      </c>
    </row>
    <row r="33478" spans="1:8">
      <c r="A33478" t="s">
        <v>36527</v>
      </c>
      <c r="B33478" t="s">
        <v>2907</v>
      </c>
      <c r="C33478" t="s">
        <v>632</v>
      </c>
      <c r="D33478" s="3">
        <v>45920</v>
      </c>
      <c r="E33478" s="3">
        <v>45921</v>
      </c>
      <c r="F33478">
        <v>10295.83</v>
      </c>
      <c r="G33478" t="s">
        <v>3057</v>
      </c>
      <c r="H33478">
        <v>1</v>
      </c>
    </row>
    <row r="33479" spans="1:8">
      <c r="A33479" t="s">
        <v>36528</v>
      </c>
      <c r="B33479" t="s">
        <v>2907</v>
      </c>
      <c r="C33479" t="s">
        <v>632</v>
      </c>
      <c r="D33479" s="3">
        <v>45950</v>
      </c>
      <c r="E33479" s="3">
        <v>45952</v>
      </c>
      <c r="F33479">
        <v>10295.83</v>
      </c>
      <c r="G33479" t="s">
        <v>3057</v>
      </c>
      <c r="H33479">
        <v>2</v>
      </c>
    </row>
    <row r="33480" spans="1:8">
      <c r="A33480" t="s">
        <v>36529</v>
      </c>
      <c r="B33480" t="s">
        <v>2907</v>
      </c>
      <c r="C33480" t="s">
        <v>632</v>
      </c>
      <c r="D33480" s="3">
        <v>45981</v>
      </c>
      <c r="E33480" s="3">
        <v>45981</v>
      </c>
      <c r="F33480">
        <v>10295.83</v>
      </c>
      <c r="G33480" t="s">
        <v>3048</v>
      </c>
      <c r="H33480">
        <v>0</v>
      </c>
    </row>
    <row r="33481" spans="1:8">
      <c r="A33481" t="s">
        <v>36530</v>
      </c>
      <c r="B33481" t="s">
        <v>2907</v>
      </c>
      <c r="C33481" t="s">
        <v>632</v>
      </c>
      <c r="D33481" s="3">
        <v>46011</v>
      </c>
      <c r="E33481" s="3">
        <v>46011</v>
      </c>
      <c r="F33481">
        <v>10295.83</v>
      </c>
      <c r="G33481" t="s">
        <v>3048</v>
      </c>
      <c r="H33481">
        <v>0</v>
      </c>
    </row>
    <row r="33482" spans="1:8">
      <c r="A33482" t="s">
        <v>36531</v>
      </c>
      <c r="B33482" t="s">
        <v>2907</v>
      </c>
      <c r="C33482" t="s">
        <v>632</v>
      </c>
      <c r="D33482" s="3">
        <v>46042</v>
      </c>
      <c r="E33482" s="3">
        <v>46042</v>
      </c>
      <c r="F33482">
        <v>10295.83</v>
      </c>
      <c r="G33482" t="s">
        <v>3048</v>
      </c>
      <c r="H33482">
        <v>0</v>
      </c>
    </row>
    <row r="33483" spans="1:8">
      <c r="A33483" t="s">
        <v>36532</v>
      </c>
      <c r="B33483" t="s">
        <v>2907</v>
      </c>
      <c r="C33483" t="s">
        <v>632</v>
      </c>
      <c r="D33483" s="3">
        <v>46073</v>
      </c>
      <c r="E33483" s="3">
        <v>46074</v>
      </c>
      <c r="F33483">
        <v>10295.83</v>
      </c>
      <c r="G33483" t="s">
        <v>3057</v>
      </c>
      <c r="H33483">
        <v>1</v>
      </c>
    </row>
    <row r="33484" spans="1:8">
      <c r="A33484" t="s">
        <v>36533</v>
      </c>
      <c r="B33484" t="s">
        <v>2907</v>
      </c>
      <c r="C33484" t="s">
        <v>632</v>
      </c>
      <c r="D33484" s="3">
        <v>46101</v>
      </c>
      <c r="E33484" s="3">
        <v>46101</v>
      </c>
      <c r="F33484">
        <v>10295.83</v>
      </c>
      <c r="G33484" t="s">
        <v>3048</v>
      </c>
      <c r="H33484">
        <v>0</v>
      </c>
    </row>
    <row r="33485" spans="1:8">
      <c r="A33485" t="s">
        <v>36534</v>
      </c>
      <c r="B33485" t="s">
        <v>2907</v>
      </c>
      <c r="C33485" t="s">
        <v>632</v>
      </c>
      <c r="D33485" s="3">
        <v>46132</v>
      </c>
      <c r="E33485" s="3">
        <v>46132</v>
      </c>
      <c r="F33485">
        <v>10295.83</v>
      </c>
      <c r="G33485" t="s">
        <v>3048</v>
      </c>
      <c r="H33485">
        <v>0</v>
      </c>
    </row>
    <row r="33486" spans="1:8">
      <c r="A33486" t="s">
        <v>36535</v>
      </c>
      <c r="B33486" t="s">
        <v>2907</v>
      </c>
      <c r="C33486" t="s">
        <v>632</v>
      </c>
      <c r="D33486" s="3">
        <v>46162</v>
      </c>
      <c r="E33486" s="3">
        <v>46162</v>
      </c>
      <c r="F33486">
        <v>10295.83</v>
      </c>
      <c r="G33486" t="s">
        <v>3048</v>
      </c>
      <c r="H33486">
        <v>0</v>
      </c>
    </row>
    <row r="33487" spans="1:8">
      <c r="A33487" t="s">
        <v>36536</v>
      </c>
      <c r="B33487" t="s">
        <v>2907</v>
      </c>
      <c r="C33487" t="s">
        <v>632</v>
      </c>
      <c r="D33487" s="3">
        <v>46193</v>
      </c>
      <c r="E33487" s="3">
        <v>46193</v>
      </c>
      <c r="F33487">
        <v>10295.83</v>
      </c>
      <c r="G33487" t="s">
        <v>3048</v>
      </c>
      <c r="H33487">
        <v>0</v>
      </c>
    </row>
    <row r="33488" spans="1:8">
      <c r="A33488" t="s">
        <v>36537</v>
      </c>
      <c r="B33488" t="s">
        <v>2907</v>
      </c>
      <c r="C33488" t="s">
        <v>632</v>
      </c>
      <c r="D33488" s="3">
        <v>46223</v>
      </c>
      <c r="E33488" s="3">
        <v>46223</v>
      </c>
      <c r="F33488">
        <v>10295.83</v>
      </c>
      <c r="G33488" t="s">
        <v>3048</v>
      </c>
      <c r="H33488">
        <v>0</v>
      </c>
    </row>
    <row r="33489" spans="1:8">
      <c r="A33489" t="s">
        <v>36538</v>
      </c>
      <c r="B33489" t="s">
        <v>2907</v>
      </c>
      <c r="C33489" t="s">
        <v>632</v>
      </c>
      <c r="D33489" s="3">
        <v>46254</v>
      </c>
      <c r="E33489" s="3">
        <v>46254</v>
      </c>
      <c r="F33489">
        <v>10295.83</v>
      </c>
      <c r="G33489" t="s">
        <v>3048</v>
      </c>
      <c r="H33489">
        <v>0</v>
      </c>
    </row>
    <row r="33490" spans="1:8">
      <c r="A33490" t="s">
        <v>36539</v>
      </c>
      <c r="B33490" t="s">
        <v>2907</v>
      </c>
      <c r="C33490" t="s">
        <v>632</v>
      </c>
      <c r="D33490" s="3">
        <v>46285</v>
      </c>
      <c r="E33490" s="3">
        <v>46285</v>
      </c>
      <c r="F33490">
        <v>10295.83</v>
      </c>
      <c r="G33490" t="s">
        <v>3048</v>
      </c>
      <c r="H33490">
        <v>0</v>
      </c>
    </row>
    <row r="33491" spans="1:8">
      <c r="A33491" t="s">
        <v>36540</v>
      </c>
      <c r="B33491" t="s">
        <v>2907</v>
      </c>
      <c r="C33491" t="s">
        <v>632</v>
      </c>
      <c r="D33491" s="3">
        <v>46315</v>
      </c>
      <c r="E33491" s="3">
        <v>46315</v>
      </c>
      <c r="F33491">
        <v>10295.83</v>
      </c>
      <c r="G33491" t="s">
        <v>3048</v>
      </c>
      <c r="H33491">
        <v>0</v>
      </c>
    </row>
    <row r="33492" spans="1:8">
      <c r="A33492" t="s">
        <v>36541</v>
      </c>
      <c r="B33492" t="s">
        <v>2907</v>
      </c>
      <c r="C33492" t="s">
        <v>632</v>
      </c>
      <c r="D33492" s="3">
        <v>46346</v>
      </c>
      <c r="E33492" s="3">
        <v>46346</v>
      </c>
      <c r="F33492">
        <v>10295.83</v>
      </c>
      <c r="G33492" t="s">
        <v>3048</v>
      </c>
      <c r="H33492">
        <v>0</v>
      </c>
    </row>
    <row r="33493" spans="1:8">
      <c r="A33493" t="s">
        <v>36542</v>
      </c>
      <c r="B33493" t="s">
        <v>2907</v>
      </c>
      <c r="C33493" t="s">
        <v>632</v>
      </c>
      <c r="D33493" s="3">
        <v>46376</v>
      </c>
      <c r="E33493" s="3">
        <v>46376</v>
      </c>
      <c r="F33493">
        <v>10295.83</v>
      </c>
      <c r="G33493" t="s">
        <v>3048</v>
      </c>
      <c r="H33493">
        <v>0</v>
      </c>
    </row>
    <row r="33494" spans="1:8">
      <c r="A33494" t="s">
        <v>36543</v>
      </c>
      <c r="B33494" t="s">
        <v>2907</v>
      </c>
      <c r="C33494" t="s">
        <v>632</v>
      </c>
      <c r="D33494" s="3">
        <v>46407</v>
      </c>
      <c r="E33494" s="3">
        <v>46409</v>
      </c>
      <c r="F33494">
        <v>10295.83</v>
      </c>
      <c r="G33494" t="s">
        <v>3057</v>
      </c>
      <c r="H33494">
        <v>2</v>
      </c>
    </row>
    <row r="33495" spans="1:8">
      <c r="A33495" t="s">
        <v>36544</v>
      </c>
      <c r="B33495" t="s">
        <v>2907</v>
      </c>
      <c r="C33495" t="s">
        <v>632</v>
      </c>
      <c r="D33495" s="3">
        <v>46438</v>
      </c>
      <c r="E33495" s="3">
        <v>46438</v>
      </c>
      <c r="F33495">
        <v>10295.83</v>
      </c>
      <c r="G33495" t="s">
        <v>3048</v>
      </c>
      <c r="H33495">
        <v>0</v>
      </c>
    </row>
    <row r="33496" spans="1:8">
      <c r="A33496" t="s">
        <v>36545</v>
      </c>
      <c r="B33496" t="s">
        <v>2907</v>
      </c>
      <c r="C33496" t="s">
        <v>632</v>
      </c>
      <c r="D33496" s="3">
        <v>46466</v>
      </c>
      <c r="E33496" s="3">
        <v>46466</v>
      </c>
      <c r="F33496">
        <v>10295.83</v>
      </c>
      <c r="G33496" t="s">
        <v>3048</v>
      </c>
      <c r="H33496">
        <v>0</v>
      </c>
    </row>
    <row r="33497" spans="1:8">
      <c r="A33497" t="s">
        <v>36546</v>
      </c>
      <c r="B33497" t="s">
        <v>2907</v>
      </c>
      <c r="C33497" t="s">
        <v>632</v>
      </c>
      <c r="D33497" s="3">
        <v>46497</v>
      </c>
      <c r="E33497" s="3">
        <v>46497</v>
      </c>
      <c r="F33497">
        <v>10295.83</v>
      </c>
      <c r="G33497" t="s">
        <v>3048</v>
      </c>
      <c r="H33497">
        <v>0</v>
      </c>
    </row>
    <row r="33498" spans="1:8">
      <c r="A33498" t="s">
        <v>36547</v>
      </c>
      <c r="B33498" t="s">
        <v>2907</v>
      </c>
      <c r="C33498" t="s">
        <v>632</v>
      </c>
      <c r="D33498" s="3">
        <v>46527</v>
      </c>
      <c r="E33498" s="3">
        <v>46529</v>
      </c>
      <c r="F33498">
        <v>10295.83</v>
      </c>
      <c r="G33498" t="s">
        <v>3057</v>
      </c>
      <c r="H33498">
        <v>2</v>
      </c>
    </row>
    <row r="33499" spans="1:8">
      <c r="A33499" t="s">
        <v>36548</v>
      </c>
      <c r="B33499" t="s">
        <v>2907</v>
      </c>
      <c r="C33499" t="s">
        <v>632</v>
      </c>
      <c r="D33499" s="3">
        <v>46558</v>
      </c>
      <c r="E33499" s="3">
        <v>46558</v>
      </c>
      <c r="F33499">
        <v>10295.83</v>
      </c>
      <c r="G33499" t="s">
        <v>3048</v>
      </c>
      <c r="H33499">
        <v>0</v>
      </c>
    </row>
    <row r="33500" spans="1:8">
      <c r="A33500" t="s">
        <v>36549</v>
      </c>
      <c r="B33500" t="s">
        <v>2907</v>
      </c>
      <c r="C33500" t="s">
        <v>632</v>
      </c>
      <c r="D33500" s="3">
        <v>46588</v>
      </c>
      <c r="E33500" s="3">
        <v>46588</v>
      </c>
      <c r="F33500">
        <v>10295.83</v>
      </c>
      <c r="G33500" t="s">
        <v>3048</v>
      </c>
      <c r="H33500">
        <v>0</v>
      </c>
    </row>
    <row r="33501" spans="1:8">
      <c r="A33501" t="s">
        <v>36550</v>
      </c>
      <c r="B33501" t="s">
        <v>2908</v>
      </c>
      <c r="C33501" t="s">
        <v>128</v>
      </c>
      <c r="D33501" s="3">
        <v>45997</v>
      </c>
      <c r="E33501" s="3">
        <v>45997</v>
      </c>
      <c r="F33501">
        <v>6225</v>
      </c>
      <c r="G33501" t="s">
        <v>3048</v>
      </c>
      <c r="H33501">
        <v>0</v>
      </c>
    </row>
    <row r="33502" spans="1:8">
      <c r="A33502" t="s">
        <v>36551</v>
      </c>
      <c r="B33502" t="s">
        <v>2908</v>
      </c>
      <c r="C33502" t="s">
        <v>128</v>
      </c>
      <c r="D33502" s="3">
        <v>46028</v>
      </c>
      <c r="E33502" s="3">
        <v>46028</v>
      </c>
      <c r="F33502">
        <v>6225</v>
      </c>
      <c r="G33502" t="s">
        <v>3048</v>
      </c>
      <c r="H33502">
        <v>0</v>
      </c>
    </row>
    <row r="33503" spans="1:8">
      <c r="A33503" t="s">
        <v>36552</v>
      </c>
      <c r="B33503" t="s">
        <v>2908</v>
      </c>
      <c r="C33503" t="s">
        <v>128</v>
      </c>
      <c r="D33503" s="3">
        <v>46059</v>
      </c>
      <c r="E33503" s="3">
        <v>46059</v>
      </c>
      <c r="F33503">
        <v>6225</v>
      </c>
      <c r="G33503" t="s">
        <v>3048</v>
      </c>
      <c r="H33503">
        <v>0</v>
      </c>
    </row>
    <row r="33504" spans="1:8">
      <c r="A33504" t="s">
        <v>36553</v>
      </c>
      <c r="B33504" t="s">
        <v>2908</v>
      </c>
      <c r="C33504" t="s">
        <v>128</v>
      </c>
      <c r="D33504" s="3">
        <v>46087</v>
      </c>
      <c r="E33504" s="3">
        <v>46087</v>
      </c>
      <c r="F33504">
        <v>6225</v>
      </c>
      <c r="G33504" t="s">
        <v>3048</v>
      </c>
      <c r="H33504">
        <v>0</v>
      </c>
    </row>
    <row r="33505" spans="1:8">
      <c r="A33505" t="s">
        <v>36554</v>
      </c>
      <c r="B33505" t="s">
        <v>2908</v>
      </c>
      <c r="C33505" t="s">
        <v>128</v>
      </c>
      <c r="D33505" s="3">
        <v>46118</v>
      </c>
      <c r="E33505" s="3">
        <v>46118</v>
      </c>
      <c r="F33505">
        <v>6225</v>
      </c>
      <c r="G33505" t="s">
        <v>3048</v>
      </c>
      <c r="H33505">
        <v>0</v>
      </c>
    </row>
    <row r="33506" spans="1:8">
      <c r="A33506" t="s">
        <v>36555</v>
      </c>
      <c r="B33506" t="s">
        <v>2908</v>
      </c>
      <c r="C33506" t="s">
        <v>128</v>
      </c>
      <c r="D33506" s="3">
        <v>46148</v>
      </c>
      <c r="E33506" s="3">
        <v>46148</v>
      </c>
      <c r="F33506">
        <v>6225</v>
      </c>
      <c r="G33506" t="s">
        <v>3048</v>
      </c>
      <c r="H33506">
        <v>0</v>
      </c>
    </row>
    <row r="33507" spans="1:8">
      <c r="A33507" t="s">
        <v>36556</v>
      </c>
      <c r="B33507" t="s">
        <v>2908</v>
      </c>
      <c r="C33507" t="s">
        <v>128</v>
      </c>
      <c r="D33507" s="3">
        <v>46179</v>
      </c>
      <c r="E33507" s="3">
        <v>46179</v>
      </c>
      <c r="F33507">
        <v>6225</v>
      </c>
      <c r="G33507" t="s">
        <v>3048</v>
      </c>
      <c r="H33507">
        <v>0</v>
      </c>
    </row>
    <row r="33508" spans="1:8">
      <c r="A33508" t="s">
        <v>36557</v>
      </c>
      <c r="B33508" t="s">
        <v>2908</v>
      </c>
      <c r="C33508" t="s">
        <v>128</v>
      </c>
      <c r="D33508" s="3">
        <v>46209</v>
      </c>
      <c r="E33508" s="3">
        <v>46209</v>
      </c>
      <c r="F33508">
        <v>6225</v>
      </c>
      <c r="G33508" t="s">
        <v>3048</v>
      </c>
      <c r="H33508">
        <v>0</v>
      </c>
    </row>
    <row r="33509" spans="1:8">
      <c r="A33509" t="s">
        <v>36558</v>
      </c>
      <c r="B33509" t="s">
        <v>2908</v>
      </c>
      <c r="C33509" t="s">
        <v>128</v>
      </c>
      <c r="D33509" s="3">
        <v>46240</v>
      </c>
      <c r="E33509" s="3">
        <v>46240</v>
      </c>
      <c r="F33509">
        <v>6225</v>
      </c>
      <c r="G33509" t="s">
        <v>3048</v>
      </c>
      <c r="H33509">
        <v>0</v>
      </c>
    </row>
    <row r="33510" spans="1:8">
      <c r="A33510" t="s">
        <v>36559</v>
      </c>
      <c r="B33510" t="s">
        <v>2908</v>
      </c>
      <c r="C33510" t="s">
        <v>128</v>
      </c>
      <c r="D33510" s="3">
        <v>46271</v>
      </c>
      <c r="E33510" s="3">
        <v>46271</v>
      </c>
      <c r="F33510">
        <v>6225</v>
      </c>
      <c r="G33510" t="s">
        <v>3048</v>
      </c>
      <c r="H33510">
        <v>0</v>
      </c>
    </row>
    <row r="33511" spans="1:8">
      <c r="A33511" t="s">
        <v>36560</v>
      </c>
      <c r="B33511" t="s">
        <v>2908</v>
      </c>
      <c r="C33511" t="s">
        <v>128</v>
      </c>
      <c r="D33511" s="3">
        <v>46301</v>
      </c>
      <c r="E33511" s="3">
        <v>46301</v>
      </c>
      <c r="F33511">
        <v>6225</v>
      </c>
      <c r="G33511" t="s">
        <v>3048</v>
      </c>
      <c r="H33511">
        <v>0</v>
      </c>
    </row>
    <row r="33512" spans="1:8">
      <c r="A33512" t="s">
        <v>36561</v>
      </c>
      <c r="B33512" t="s">
        <v>2908</v>
      </c>
      <c r="C33512" t="s">
        <v>128</v>
      </c>
      <c r="D33512" s="3">
        <v>46332</v>
      </c>
      <c r="E33512" s="3">
        <v>46332</v>
      </c>
      <c r="F33512">
        <v>6225</v>
      </c>
      <c r="G33512" t="s">
        <v>3048</v>
      </c>
      <c r="H33512">
        <v>0</v>
      </c>
    </row>
    <row r="33513" spans="1:8">
      <c r="A33513" t="s">
        <v>36562</v>
      </c>
      <c r="B33513" t="s">
        <v>2908</v>
      </c>
      <c r="C33513" t="s">
        <v>128</v>
      </c>
      <c r="D33513" s="3">
        <v>46362</v>
      </c>
      <c r="E33513" s="3">
        <v>46362</v>
      </c>
      <c r="F33513">
        <v>6225</v>
      </c>
      <c r="G33513" t="s">
        <v>3048</v>
      </c>
      <c r="H33513">
        <v>0</v>
      </c>
    </row>
    <row r="33514" spans="1:8">
      <c r="A33514" t="s">
        <v>36563</v>
      </c>
      <c r="B33514" t="s">
        <v>2908</v>
      </c>
      <c r="C33514" t="s">
        <v>128</v>
      </c>
      <c r="D33514" s="3">
        <v>46393</v>
      </c>
      <c r="E33514" s="3">
        <v>46393</v>
      </c>
      <c r="F33514">
        <v>6225</v>
      </c>
      <c r="G33514" t="s">
        <v>3048</v>
      </c>
      <c r="H33514">
        <v>0</v>
      </c>
    </row>
    <row r="33515" spans="1:8">
      <c r="A33515" t="s">
        <v>36564</v>
      </c>
      <c r="B33515" t="s">
        <v>2908</v>
      </c>
      <c r="C33515" t="s">
        <v>128</v>
      </c>
      <c r="D33515" s="3">
        <v>46424</v>
      </c>
      <c r="E33515" s="3">
        <v>46431</v>
      </c>
      <c r="F33515">
        <v>6225</v>
      </c>
      <c r="G33515" t="s">
        <v>3057</v>
      </c>
      <c r="H33515">
        <v>7</v>
      </c>
    </row>
    <row r="33516" spans="1:8">
      <c r="A33516" t="s">
        <v>36565</v>
      </c>
      <c r="B33516" t="s">
        <v>2908</v>
      </c>
      <c r="C33516" t="s">
        <v>128</v>
      </c>
      <c r="D33516" s="3">
        <v>46452</v>
      </c>
      <c r="E33516" s="3">
        <v>46452</v>
      </c>
      <c r="F33516">
        <v>6225</v>
      </c>
      <c r="G33516" t="s">
        <v>3048</v>
      </c>
      <c r="H33516">
        <v>0</v>
      </c>
    </row>
    <row r="33517" spans="1:8">
      <c r="A33517" t="s">
        <v>36566</v>
      </c>
      <c r="B33517" t="s">
        <v>2908</v>
      </c>
      <c r="C33517" t="s">
        <v>128</v>
      </c>
      <c r="D33517" s="3">
        <v>46483</v>
      </c>
      <c r="E33517" s="3">
        <v>46483</v>
      </c>
      <c r="F33517">
        <v>6225</v>
      </c>
      <c r="G33517" t="s">
        <v>3048</v>
      </c>
      <c r="H33517">
        <v>0</v>
      </c>
    </row>
    <row r="33518" spans="1:8">
      <c r="A33518" t="s">
        <v>36567</v>
      </c>
      <c r="B33518" t="s">
        <v>2908</v>
      </c>
      <c r="C33518" t="s">
        <v>128</v>
      </c>
      <c r="D33518" s="3">
        <v>46513</v>
      </c>
      <c r="E33518" s="3">
        <v>46513</v>
      </c>
      <c r="F33518">
        <v>6225</v>
      </c>
      <c r="G33518" t="s">
        <v>3048</v>
      </c>
      <c r="H33518">
        <v>0</v>
      </c>
    </row>
    <row r="33519" spans="1:8">
      <c r="A33519" t="s">
        <v>36568</v>
      </c>
      <c r="B33519" t="s">
        <v>2908</v>
      </c>
      <c r="C33519" t="s">
        <v>128</v>
      </c>
      <c r="D33519" s="3">
        <v>46544</v>
      </c>
      <c r="E33519" s="3">
        <v>46546</v>
      </c>
      <c r="F33519">
        <v>6225</v>
      </c>
      <c r="G33519" t="s">
        <v>3057</v>
      </c>
      <c r="H33519">
        <v>2</v>
      </c>
    </row>
    <row r="33520" spans="1:8">
      <c r="A33520" t="s">
        <v>36569</v>
      </c>
      <c r="B33520" t="s">
        <v>2908</v>
      </c>
      <c r="C33520" t="s">
        <v>128</v>
      </c>
      <c r="D33520" s="3">
        <v>46574</v>
      </c>
      <c r="E33520" s="3">
        <v>46577</v>
      </c>
      <c r="F33520">
        <v>6225</v>
      </c>
      <c r="G33520" t="s">
        <v>3057</v>
      </c>
      <c r="H33520">
        <v>3</v>
      </c>
    </row>
    <row r="33521" spans="1:8">
      <c r="A33521" t="s">
        <v>36570</v>
      </c>
      <c r="B33521" t="s">
        <v>2908</v>
      </c>
      <c r="C33521" t="s">
        <v>128</v>
      </c>
      <c r="D33521" s="3">
        <v>46605</v>
      </c>
      <c r="E33521" s="3">
        <v>46606</v>
      </c>
      <c r="F33521">
        <v>6225</v>
      </c>
      <c r="G33521" t="s">
        <v>3057</v>
      </c>
      <c r="H33521">
        <v>1</v>
      </c>
    </row>
    <row r="33522" spans="1:8">
      <c r="A33522" t="s">
        <v>36571</v>
      </c>
      <c r="B33522" t="s">
        <v>2908</v>
      </c>
      <c r="C33522" t="s">
        <v>128</v>
      </c>
      <c r="D33522" s="3">
        <v>46636</v>
      </c>
      <c r="E33522" s="3">
        <v>46636</v>
      </c>
      <c r="F33522">
        <v>6225</v>
      </c>
      <c r="G33522" t="s">
        <v>3048</v>
      </c>
      <c r="H33522">
        <v>0</v>
      </c>
    </row>
    <row r="33523" spans="1:8">
      <c r="A33523" t="s">
        <v>36572</v>
      </c>
      <c r="B33523" t="s">
        <v>2908</v>
      </c>
      <c r="C33523" t="s">
        <v>128</v>
      </c>
      <c r="D33523" s="3">
        <v>46666</v>
      </c>
      <c r="E33523" s="3">
        <v>46669</v>
      </c>
      <c r="F33523">
        <v>6225</v>
      </c>
      <c r="G33523" t="s">
        <v>3057</v>
      </c>
      <c r="H33523">
        <v>3</v>
      </c>
    </row>
    <row r="33524" spans="1:8">
      <c r="A33524" t="s">
        <v>36573</v>
      </c>
      <c r="B33524" t="s">
        <v>2908</v>
      </c>
      <c r="C33524" t="s">
        <v>128</v>
      </c>
      <c r="D33524" s="3">
        <v>46697</v>
      </c>
      <c r="E33524" s="3">
        <v>46697</v>
      </c>
      <c r="F33524">
        <v>6225</v>
      </c>
      <c r="G33524" t="s">
        <v>3048</v>
      </c>
      <c r="H33524">
        <v>0</v>
      </c>
    </row>
    <row r="33525" spans="1:8">
      <c r="A33525" t="s">
        <v>36574</v>
      </c>
      <c r="B33525" t="s">
        <v>2909</v>
      </c>
      <c r="C33525" t="s">
        <v>469</v>
      </c>
      <c r="D33525" s="3">
        <v>45575</v>
      </c>
      <c r="E33525" s="3">
        <v>45575</v>
      </c>
      <c r="F33525">
        <v>14341.67</v>
      </c>
      <c r="G33525" t="s">
        <v>3048</v>
      </c>
      <c r="H33525">
        <v>0</v>
      </c>
    </row>
    <row r="33526" spans="1:8">
      <c r="A33526" t="s">
        <v>36575</v>
      </c>
      <c r="B33526" t="s">
        <v>2909</v>
      </c>
      <c r="C33526" t="s">
        <v>469</v>
      </c>
      <c r="D33526" s="3">
        <v>45606</v>
      </c>
      <c r="E33526" s="3">
        <v>45606</v>
      </c>
      <c r="F33526">
        <v>14341.67</v>
      </c>
      <c r="G33526" t="s">
        <v>3048</v>
      </c>
      <c r="H33526">
        <v>0</v>
      </c>
    </row>
    <row r="33527" spans="1:8">
      <c r="A33527" t="s">
        <v>36576</v>
      </c>
      <c r="B33527" t="s">
        <v>2909</v>
      </c>
      <c r="C33527" t="s">
        <v>469</v>
      </c>
      <c r="D33527" s="3">
        <v>45636</v>
      </c>
      <c r="E33527" s="3">
        <v>45637</v>
      </c>
      <c r="F33527">
        <v>14341.67</v>
      </c>
      <c r="G33527" t="s">
        <v>3057</v>
      </c>
      <c r="H33527">
        <v>1</v>
      </c>
    </row>
    <row r="33528" spans="1:8">
      <c r="A33528" t="s">
        <v>36577</v>
      </c>
      <c r="B33528" t="s">
        <v>2909</v>
      </c>
      <c r="C33528" t="s">
        <v>469</v>
      </c>
      <c r="D33528" s="3">
        <v>45667</v>
      </c>
      <c r="E33528" s="3">
        <v>45668</v>
      </c>
      <c r="F33528">
        <v>14341.67</v>
      </c>
      <c r="G33528" t="s">
        <v>3057</v>
      </c>
      <c r="H33528">
        <v>1</v>
      </c>
    </row>
    <row r="33529" spans="1:8">
      <c r="A33529" t="s">
        <v>36578</v>
      </c>
      <c r="B33529" t="s">
        <v>2909</v>
      </c>
      <c r="C33529" t="s">
        <v>469</v>
      </c>
      <c r="D33529" s="3">
        <v>45698</v>
      </c>
      <c r="E33529" s="3">
        <v>45699</v>
      </c>
      <c r="F33529">
        <v>14341.67</v>
      </c>
      <c r="G33529" t="s">
        <v>3057</v>
      </c>
      <c r="H33529">
        <v>1</v>
      </c>
    </row>
    <row r="33530" spans="1:8">
      <c r="A33530" t="s">
        <v>36579</v>
      </c>
      <c r="B33530" t="s">
        <v>2909</v>
      </c>
      <c r="C33530" t="s">
        <v>469</v>
      </c>
      <c r="D33530" s="3">
        <v>45726</v>
      </c>
      <c r="E33530" s="3">
        <v>45728</v>
      </c>
      <c r="F33530">
        <v>14341.67</v>
      </c>
      <c r="G33530" t="s">
        <v>3057</v>
      </c>
      <c r="H33530">
        <v>2</v>
      </c>
    </row>
    <row r="33531" spans="1:8">
      <c r="A33531" t="s">
        <v>36580</v>
      </c>
      <c r="B33531" t="s">
        <v>2909</v>
      </c>
      <c r="C33531" t="s">
        <v>469</v>
      </c>
      <c r="D33531" s="3">
        <v>45757</v>
      </c>
      <c r="E33531" s="3">
        <v>45757</v>
      </c>
      <c r="F33531">
        <v>14341.67</v>
      </c>
      <c r="G33531" t="s">
        <v>3048</v>
      </c>
      <c r="H33531">
        <v>0</v>
      </c>
    </row>
    <row r="33532" spans="1:8">
      <c r="A33532" t="s">
        <v>36581</v>
      </c>
      <c r="B33532" t="s">
        <v>2909</v>
      </c>
      <c r="C33532" t="s">
        <v>469</v>
      </c>
      <c r="D33532" s="3">
        <v>45787</v>
      </c>
      <c r="E33532" s="3">
        <v>45788</v>
      </c>
      <c r="F33532">
        <v>14341.67</v>
      </c>
      <c r="G33532" t="s">
        <v>3057</v>
      </c>
      <c r="H33532">
        <v>1</v>
      </c>
    </row>
    <row r="33533" spans="1:8">
      <c r="A33533" t="s">
        <v>36582</v>
      </c>
      <c r="B33533" t="s">
        <v>2909</v>
      </c>
      <c r="C33533" t="s">
        <v>469</v>
      </c>
      <c r="D33533" s="3">
        <v>45818</v>
      </c>
      <c r="E33533" s="3">
        <v>45818</v>
      </c>
      <c r="F33533">
        <v>14341.67</v>
      </c>
      <c r="G33533" t="s">
        <v>3048</v>
      </c>
      <c r="H33533">
        <v>0</v>
      </c>
    </row>
    <row r="33534" spans="1:8">
      <c r="A33534" t="s">
        <v>36583</v>
      </c>
      <c r="B33534" t="s">
        <v>2909</v>
      </c>
      <c r="C33534" t="s">
        <v>469</v>
      </c>
      <c r="D33534" s="3">
        <v>45848</v>
      </c>
      <c r="E33534" s="3">
        <v>45848</v>
      </c>
      <c r="F33534">
        <v>14341.67</v>
      </c>
      <c r="G33534" t="s">
        <v>3048</v>
      </c>
      <c r="H33534">
        <v>0</v>
      </c>
    </row>
    <row r="33535" spans="1:8">
      <c r="A33535" t="s">
        <v>36584</v>
      </c>
      <c r="B33535" t="s">
        <v>2909</v>
      </c>
      <c r="C33535" t="s">
        <v>469</v>
      </c>
      <c r="D33535" s="3">
        <v>45879</v>
      </c>
      <c r="E33535" s="3">
        <v>45879</v>
      </c>
      <c r="F33535">
        <v>14341.67</v>
      </c>
      <c r="G33535" t="s">
        <v>3048</v>
      </c>
      <c r="H33535">
        <v>0</v>
      </c>
    </row>
    <row r="33536" spans="1:8">
      <c r="A33536" t="s">
        <v>36585</v>
      </c>
      <c r="B33536" t="s">
        <v>2909</v>
      </c>
      <c r="C33536" t="s">
        <v>469</v>
      </c>
      <c r="D33536" s="3">
        <v>45910</v>
      </c>
      <c r="E33536" s="3">
        <v>45913</v>
      </c>
      <c r="F33536">
        <v>14341.67</v>
      </c>
      <c r="G33536" t="s">
        <v>3057</v>
      </c>
      <c r="H33536">
        <v>3</v>
      </c>
    </row>
    <row r="33537" spans="1:8">
      <c r="A33537" t="s">
        <v>36586</v>
      </c>
      <c r="B33537" t="s">
        <v>2909</v>
      </c>
      <c r="C33537" t="s">
        <v>469</v>
      </c>
      <c r="D33537" s="3">
        <v>45940</v>
      </c>
      <c r="E33537" s="3">
        <v>45947</v>
      </c>
      <c r="F33537">
        <v>14341.67</v>
      </c>
      <c r="G33537" t="s">
        <v>3057</v>
      </c>
      <c r="H33537">
        <v>7</v>
      </c>
    </row>
    <row r="33538" spans="1:8">
      <c r="A33538" t="s">
        <v>36587</v>
      </c>
      <c r="B33538" t="s">
        <v>2909</v>
      </c>
      <c r="C33538" t="s">
        <v>469</v>
      </c>
      <c r="D33538" s="3">
        <v>45971</v>
      </c>
      <c r="E33538" s="3">
        <v>45971</v>
      </c>
      <c r="F33538">
        <v>14341.67</v>
      </c>
      <c r="G33538" t="s">
        <v>3048</v>
      </c>
      <c r="H33538">
        <v>0</v>
      </c>
    </row>
    <row r="33539" spans="1:8">
      <c r="A33539" t="s">
        <v>36588</v>
      </c>
      <c r="B33539" t="s">
        <v>2909</v>
      </c>
      <c r="C33539" t="s">
        <v>469</v>
      </c>
      <c r="D33539" s="3">
        <v>46001</v>
      </c>
      <c r="E33539" s="3">
        <v>46001</v>
      </c>
      <c r="F33539">
        <v>14341.67</v>
      </c>
      <c r="G33539" t="s">
        <v>3048</v>
      </c>
      <c r="H33539">
        <v>0</v>
      </c>
    </row>
    <row r="33540" spans="1:8">
      <c r="A33540" t="s">
        <v>36589</v>
      </c>
      <c r="B33540" t="s">
        <v>2909</v>
      </c>
      <c r="C33540" t="s">
        <v>469</v>
      </c>
      <c r="D33540" s="3">
        <v>46032</v>
      </c>
      <c r="E33540" s="3">
        <v>46032</v>
      </c>
      <c r="F33540">
        <v>14341.67</v>
      </c>
      <c r="G33540" t="s">
        <v>3048</v>
      </c>
      <c r="H33540">
        <v>0</v>
      </c>
    </row>
    <row r="33541" spans="1:8">
      <c r="A33541" t="s">
        <v>36590</v>
      </c>
      <c r="B33541" t="s">
        <v>2909</v>
      </c>
      <c r="C33541" t="s">
        <v>469</v>
      </c>
      <c r="D33541" s="3">
        <v>46063</v>
      </c>
      <c r="E33541" s="3">
        <v>46063</v>
      </c>
      <c r="F33541">
        <v>14341.67</v>
      </c>
      <c r="G33541" t="s">
        <v>3048</v>
      </c>
      <c r="H33541">
        <v>0</v>
      </c>
    </row>
    <row r="33542" spans="1:8">
      <c r="A33542" t="s">
        <v>36591</v>
      </c>
      <c r="B33542" t="s">
        <v>2909</v>
      </c>
      <c r="C33542" t="s">
        <v>469</v>
      </c>
      <c r="D33542" s="3">
        <v>46091</v>
      </c>
      <c r="E33542" s="3">
        <v>46091</v>
      </c>
      <c r="F33542">
        <v>14341.67</v>
      </c>
      <c r="G33542" t="s">
        <v>3048</v>
      </c>
      <c r="H33542">
        <v>0</v>
      </c>
    </row>
    <row r="33543" spans="1:8">
      <c r="A33543" t="s">
        <v>36592</v>
      </c>
      <c r="B33543" t="s">
        <v>2909</v>
      </c>
      <c r="C33543" t="s">
        <v>469</v>
      </c>
      <c r="D33543" s="3">
        <v>46122</v>
      </c>
      <c r="E33543" s="3">
        <v>46122</v>
      </c>
      <c r="F33543">
        <v>14341.67</v>
      </c>
      <c r="G33543" t="s">
        <v>3048</v>
      </c>
      <c r="H33543">
        <v>0</v>
      </c>
    </row>
    <row r="33544" spans="1:8">
      <c r="A33544" t="s">
        <v>36593</v>
      </c>
      <c r="B33544" t="s">
        <v>2909</v>
      </c>
      <c r="C33544" t="s">
        <v>469</v>
      </c>
      <c r="D33544" s="3">
        <v>46152</v>
      </c>
      <c r="E33544" s="3">
        <v>46152</v>
      </c>
      <c r="F33544">
        <v>14341.67</v>
      </c>
      <c r="G33544" t="s">
        <v>3048</v>
      </c>
      <c r="H33544">
        <v>0</v>
      </c>
    </row>
    <row r="33545" spans="1:8">
      <c r="A33545" t="s">
        <v>36594</v>
      </c>
      <c r="B33545" t="s">
        <v>2909</v>
      </c>
      <c r="C33545" t="s">
        <v>469</v>
      </c>
      <c r="D33545" s="3">
        <v>46183</v>
      </c>
      <c r="E33545" s="3">
        <v>46183</v>
      </c>
      <c r="F33545">
        <v>14341.67</v>
      </c>
      <c r="G33545" t="s">
        <v>3048</v>
      </c>
      <c r="H33545">
        <v>0</v>
      </c>
    </row>
    <row r="33546" spans="1:8">
      <c r="A33546" t="s">
        <v>36595</v>
      </c>
      <c r="B33546" t="s">
        <v>2909</v>
      </c>
      <c r="C33546" t="s">
        <v>469</v>
      </c>
      <c r="D33546" s="3">
        <v>46213</v>
      </c>
      <c r="E33546" s="3">
        <v>46213</v>
      </c>
      <c r="F33546">
        <v>14341.67</v>
      </c>
      <c r="G33546" t="s">
        <v>3048</v>
      </c>
      <c r="H33546">
        <v>0</v>
      </c>
    </row>
    <row r="33547" spans="1:8">
      <c r="A33547" t="s">
        <v>36596</v>
      </c>
      <c r="B33547" t="s">
        <v>2909</v>
      </c>
      <c r="C33547" t="s">
        <v>469</v>
      </c>
      <c r="D33547" s="3">
        <v>46244</v>
      </c>
      <c r="E33547" s="3">
        <v>46244</v>
      </c>
      <c r="F33547">
        <v>14341.67</v>
      </c>
      <c r="G33547" t="s">
        <v>3048</v>
      </c>
      <c r="H33547">
        <v>0</v>
      </c>
    </row>
    <row r="33548" spans="1:8">
      <c r="A33548" t="s">
        <v>36597</v>
      </c>
      <c r="B33548" t="s">
        <v>2909</v>
      </c>
      <c r="C33548" t="s">
        <v>469</v>
      </c>
      <c r="D33548" s="3">
        <v>46275</v>
      </c>
      <c r="E33548" s="3">
        <v>46275</v>
      </c>
      <c r="F33548">
        <v>14341.67</v>
      </c>
      <c r="G33548" t="s">
        <v>3048</v>
      </c>
      <c r="H33548">
        <v>0</v>
      </c>
    </row>
    <row r="33549" spans="1:8">
      <c r="A33549" t="s">
        <v>36598</v>
      </c>
      <c r="B33549" t="s">
        <v>2910</v>
      </c>
      <c r="C33549" t="s">
        <v>772</v>
      </c>
      <c r="D33549" s="3">
        <v>45607</v>
      </c>
      <c r="E33549" s="3">
        <v>45607</v>
      </c>
      <c r="F33549">
        <v>4270.59</v>
      </c>
      <c r="G33549" t="s">
        <v>3048</v>
      </c>
      <c r="H33549">
        <v>0</v>
      </c>
    </row>
    <row r="33550" spans="1:8">
      <c r="A33550" t="s">
        <v>36599</v>
      </c>
      <c r="B33550" t="s">
        <v>2910</v>
      </c>
      <c r="C33550" t="s">
        <v>772</v>
      </c>
      <c r="D33550" s="3">
        <v>45637</v>
      </c>
      <c r="E33550" s="3">
        <v>45637</v>
      </c>
      <c r="F33550">
        <v>4270.59</v>
      </c>
      <c r="G33550" t="s">
        <v>3048</v>
      </c>
      <c r="H33550">
        <v>0</v>
      </c>
    </row>
    <row r="33551" spans="1:8">
      <c r="A33551" t="s">
        <v>36600</v>
      </c>
      <c r="B33551" t="s">
        <v>2910</v>
      </c>
      <c r="C33551" t="s">
        <v>772</v>
      </c>
      <c r="D33551" s="3">
        <v>45668</v>
      </c>
      <c r="E33551" s="3">
        <v>45668</v>
      </c>
      <c r="F33551">
        <v>4270.59</v>
      </c>
      <c r="G33551" t="s">
        <v>3048</v>
      </c>
      <c r="H33551">
        <v>0</v>
      </c>
    </row>
    <row r="33552" spans="1:8">
      <c r="A33552" t="s">
        <v>36601</v>
      </c>
      <c r="B33552" t="s">
        <v>2910</v>
      </c>
      <c r="C33552" t="s">
        <v>772</v>
      </c>
      <c r="D33552" s="3">
        <v>45699</v>
      </c>
      <c r="E33552" s="3">
        <v>45699</v>
      </c>
      <c r="F33552">
        <v>4270.59</v>
      </c>
      <c r="G33552" t="s">
        <v>3048</v>
      </c>
      <c r="H33552">
        <v>0</v>
      </c>
    </row>
    <row r="33553" spans="1:8">
      <c r="A33553" t="s">
        <v>36602</v>
      </c>
      <c r="B33553" t="s">
        <v>2910</v>
      </c>
      <c r="C33553" t="s">
        <v>772</v>
      </c>
      <c r="D33553" s="3">
        <v>45727</v>
      </c>
      <c r="E33553" s="3">
        <v>45742</v>
      </c>
      <c r="F33553">
        <v>4270.59</v>
      </c>
      <c r="G33553" t="s">
        <v>3112</v>
      </c>
      <c r="H33553">
        <v>15</v>
      </c>
    </row>
    <row r="33554" spans="1:8">
      <c r="A33554" t="s">
        <v>36603</v>
      </c>
      <c r="B33554" t="s">
        <v>2910</v>
      </c>
      <c r="C33554" t="s">
        <v>772</v>
      </c>
      <c r="D33554" s="3">
        <v>45758</v>
      </c>
      <c r="E33554" s="3">
        <v>45758</v>
      </c>
      <c r="F33554">
        <v>4270.59</v>
      </c>
      <c r="G33554" t="s">
        <v>3048</v>
      </c>
      <c r="H33554">
        <v>0</v>
      </c>
    </row>
    <row r="33555" spans="1:8">
      <c r="A33555" t="s">
        <v>36604</v>
      </c>
      <c r="B33555" t="s">
        <v>2910</v>
      </c>
      <c r="C33555" t="s">
        <v>772</v>
      </c>
      <c r="D33555" s="3">
        <v>45788</v>
      </c>
      <c r="E33555" s="3">
        <v>45788</v>
      </c>
      <c r="F33555">
        <v>4270.59</v>
      </c>
      <c r="G33555" t="s">
        <v>3048</v>
      </c>
      <c r="H33555">
        <v>0</v>
      </c>
    </row>
    <row r="33556" spans="1:8">
      <c r="A33556" t="s">
        <v>36605</v>
      </c>
      <c r="B33556" t="s">
        <v>2910</v>
      </c>
      <c r="C33556" t="s">
        <v>772</v>
      </c>
      <c r="D33556" s="3">
        <v>45819</v>
      </c>
      <c r="E33556" s="3">
        <v>45821</v>
      </c>
      <c r="F33556">
        <v>4270.59</v>
      </c>
      <c r="G33556" t="s">
        <v>3057</v>
      </c>
      <c r="H33556">
        <v>2</v>
      </c>
    </row>
    <row r="33557" spans="1:8">
      <c r="A33557" t="s">
        <v>36606</v>
      </c>
      <c r="B33557" t="s">
        <v>2910</v>
      </c>
      <c r="C33557" t="s">
        <v>772</v>
      </c>
      <c r="D33557" s="3">
        <v>45849</v>
      </c>
      <c r="E33557" s="3">
        <v>45849</v>
      </c>
      <c r="F33557">
        <v>4270.59</v>
      </c>
      <c r="G33557" t="s">
        <v>3048</v>
      </c>
      <c r="H33557">
        <v>0</v>
      </c>
    </row>
    <row r="33558" spans="1:8">
      <c r="A33558" t="s">
        <v>36607</v>
      </c>
      <c r="B33558" t="s">
        <v>2910</v>
      </c>
      <c r="C33558" t="s">
        <v>772</v>
      </c>
      <c r="D33558" s="3">
        <v>45880</v>
      </c>
      <c r="E33558" s="3">
        <v>45880</v>
      </c>
      <c r="F33558">
        <v>4270.59</v>
      </c>
      <c r="G33558" t="s">
        <v>3048</v>
      </c>
      <c r="H33558">
        <v>0</v>
      </c>
    </row>
    <row r="33559" spans="1:8">
      <c r="A33559" t="s">
        <v>36608</v>
      </c>
      <c r="B33559" t="s">
        <v>2910</v>
      </c>
      <c r="C33559" t="s">
        <v>772</v>
      </c>
      <c r="D33559" s="3">
        <v>45911</v>
      </c>
      <c r="E33559" s="3">
        <v>45911</v>
      </c>
      <c r="F33559">
        <v>4270.59</v>
      </c>
      <c r="G33559" t="s">
        <v>3048</v>
      </c>
      <c r="H33559">
        <v>0</v>
      </c>
    </row>
    <row r="33560" spans="1:8">
      <c r="A33560" t="s">
        <v>36609</v>
      </c>
      <c r="B33560" t="s">
        <v>2910</v>
      </c>
      <c r="C33560" t="s">
        <v>772</v>
      </c>
      <c r="D33560" s="3">
        <v>45941</v>
      </c>
      <c r="E33560" s="3">
        <v>45941</v>
      </c>
      <c r="F33560">
        <v>4270.59</v>
      </c>
      <c r="G33560" t="s">
        <v>3048</v>
      </c>
      <c r="H33560">
        <v>0</v>
      </c>
    </row>
    <row r="33561" spans="1:8">
      <c r="A33561" t="s">
        <v>36610</v>
      </c>
      <c r="B33561" t="s">
        <v>2910</v>
      </c>
      <c r="C33561" t="s">
        <v>772</v>
      </c>
      <c r="D33561" s="3">
        <v>45972</v>
      </c>
      <c r="E33561" s="3">
        <v>45972</v>
      </c>
      <c r="F33561">
        <v>4270.59</v>
      </c>
      <c r="G33561" t="s">
        <v>3048</v>
      </c>
      <c r="H33561">
        <v>0</v>
      </c>
    </row>
    <row r="33562" spans="1:8">
      <c r="A33562" t="s">
        <v>36611</v>
      </c>
      <c r="B33562" t="s">
        <v>2910</v>
      </c>
      <c r="C33562" t="s">
        <v>772</v>
      </c>
      <c r="D33562" s="3">
        <v>46002</v>
      </c>
      <c r="E33562" s="3">
        <v>46002</v>
      </c>
      <c r="F33562">
        <v>4270.59</v>
      </c>
      <c r="G33562" t="s">
        <v>3048</v>
      </c>
      <c r="H33562">
        <v>0</v>
      </c>
    </row>
    <row r="33563" spans="1:8">
      <c r="A33563" t="s">
        <v>36612</v>
      </c>
      <c r="B33563" t="s">
        <v>2910</v>
      </c>
      <c r="C33563" t="s">
        <v>772</v>
      </c>
      <c r="D33563" s="3">
        <v>46033</v>
      </c>
      <c r="E33563" s="3">
        <v>46033</v>
      </c>
      <c r="F33563">
        <v>4270.59</v>
      </c>
      <c r="G33563" t="s">
        <v>3048</v>
      </c>
      <c r="H33563">
        <v>0</v>
      </c>
    </row>
    <row r="33564" spans="1:8">
      <c r="A33564" t="s">
        <v>36613</v>
      </c>
      <c r="B33564" t="s">
        <v>2910</v>
      </c>
      <c r="C33564" t="s">
        <v>772</v>
      </c>
      <c r="D33564" s="3">
        <v>46064</v>
      </c>
      <c r="E33564" s="3">
        <v>46065</v>
      </c>
      <c r="F33564">
        <v>4270.59</v>
      </c>
      <c r="G33564" t="s">
        <v>3057</v>
      </c>
      <c r="H33564">
        <v>1</v>
      </c>
    </row>
    <row r="33565" spans="1:8">
      <c r="A33565" t="s">
        <v>36614</v>
      </c>
      <c r="B33565" t="s">
        <v>2910</v>
      </c>
      <c r="C33565" t="s">
        <v>772</v>
      </c>
      <c r="D33565" s="3">
        <v>46092</v>
      </c>
      <c r="F33565">
        <v>4270.59</v>
      </c>
      <c r="G33565" t="s">
        <v>3103</v>
      </c>
    </row>
    <row r="33566" spans="1:8">
      <c r="A33566" t="s">
        <v>36615</v>
      </c>
      <c r="B33566" t="s">
        <v>2911</v>
      </c>
      <c r="C33566" t="s">
        <v>1209</v>
      </c>
      <c r="D33566" s="3">
        <v>46014</v>
      </c>
      <c r="E33566" s="3">
        <v>46015</v>
      </c>
      <c r="F33566">
        <v>188920</v>
      </c>
      <c r="G33566" t="s">
        <v>3057</v>
      </c>
      <c r="H33566">
        <v>1</v>
      </c>
    </row>
    <row r="33567" spans="1:8">
      <c r="A33567" t="s">
        <v>36616</v>
      </c>
      <c r="B33567" t="s">
        <v>2911</v>
      </c>
      <c r="C33567" t="s">
        <v>1209</v>
      </c>
      <c r="D33567" s="3">
        <v>46045</v>
      </c>
      <c r="E33567" s="3">
        <v>46045</v>
      </c>
      <c r="F33567">
        <v>188920</v>
      </c>
      <c r="G33567" t="s">
        <v>3048</v>
      </c>
      <c r="H33567">
        <v>0</v>
      </c>
    </row>
    <row r="33568" spans="1:8">
      <c r="A33568" t="s">
        <v>36617</v>
      </c>
      <c r="B33568" t="s">
        <v>2911</v>
      </c>
      <c r="C33568" t="s">
        <v>1209</v>
      </c>
      <c r="D33568" s="3">
        <v>46076</v>
      </c>
      <c r="E33568" s="3">
        <v>46076</v>
      </c>
      <c r="F33568">
        <v>188920</v>
      </c>
      <c r="G33568" t="s">
        <v>3048</v>
      </c>
      <c r="H33568">
        <v>0</v>
      </c>
    </row>
    <row r="33569" spans="1:8">
      <c r="A33569" t="s">
        <v>36618</v>
      </c>
      <c r="B33569" t="s">
        <v>2911</v>
      </c>
      <c r="C33569" t="s">
        <v>1209</v>
      </c>
      <c r="D33569" s="3">
        <v>46104</v>
      </c>
      <c r="E33569" s="3">
        <v>46104</v>
      </c>
      <c r="F33569">
        <v>188920</v>
      </c>
      <c r="G33569" t="s">
        <v>3048</v>
      </c>
      <c r="H33569">
        <v>0</v>
      </c>
    </row>
    <row r="33570" spans="1:8">
      <c r="A33570" t="s">
        <v>36619</v>
      </c>
      <c r="B33570" t="s">
        <v>2911</v>
      </c>
      <c r="C33570" t="s">
        <v>1209</v>
      </c>
      <c r="D33570" s="3">
        <v>46135</v>
      </c>
      <c r="F33570">
        <v>188920</v>
      </c>
      <c r="G33570" t="s">
        <v>3103</v>
      </c>
    </row>
    <row r="33571" spans="1:8">
      <c r="A33571" t="s">
        <v>36620</v>
      </c>
      <c r="B33571" t="s">
        <v>2912</v>
      </c>
      <c r="C33571" t="s">
        <v>600</v>
      </c>
      <c r="D33571" s="3">
        <v>46025</v>
      </c>
      <c r="E33571" s="3">
        <v>46025</v>
      </c>
      <c r="F33571">
        <v>27308.33</v>
      </c>
      <c r="G33571" t="s">
        <v>3048</v>
      </c>
      <c r="H33571">
        <v>0</v>
      </c>
    </row>
    <row r="33572" spans="1:8">
      <c r="A33572" t="s">
        <v>36621</v>
      </c>
      <c r="B33572" t="s">
        <v>2912</v>
      </c>
      <c r="C33572" t="s">
        <v>600</v>
      </c>
      <c r="D33572" s="3">
        <v>46056</v>
      </c>
      <c r="E33572" s="3">
        <v>46056</v>
      </c>
      <c r="F33572">
        <v>27308.33</v>
      </c>
      <c r="G33572" t="s">
        <v>3048</v>
      </c>
      <c r="H33572">
        <v>0</v>
      </c>
    </row>
    <row r="33573" spans="1:8">
      <c r="A33573" t="s">
        <v>36622</v>
      </c>
      <c r="B33573" t="s">
        <v>2912</v>
      </c>
      <c r="C33573" t="s">
        <v>600</v>
      </c>
      <c r="D33573" s="3">
        <v>46084</v>
      </c>
      <c r="E33573" s="3">
        <v>46084</v>
      </c>
      <c r="F33573">
        <v>27308.33</v>
      </c>
      <c r="G33573" t="s">
        <v>3048</v>
      </c>
      <c r="H33573">
        <v>0</v>
      </c>
    </row>
    <row r="33574" spans="1:8">
      <c r="A33574" t="s">
        <v>36623</v>
      </c>
      <c r="B33574" t="s">
        <v>2912</v>
      </c>
      <c r="C33574" t="s">
        <v>600</v>
      </c>
      <c r="D33574" s="3">
        <v>46115</v>
      </c>
      <c r="E33574" s="3">
        <v>46115</v>
      </c>
      <c r="F33574">
        <v>27308.33</v>
      </c>
      <c r="G33574" t="s">
        <v>3048</v>
      </c>
      <c r="H33574">
        <v>0</v>
      </c>
    </row>
    <row r="33575" spans="1:8">
      <c r="A33575" t="s">
        <v>36624</v>
      </c>
      <c r="B33575" t="s">
        <v>2912</v>
      </c>
      <c r="C33575" t="s">
        <v>600</v>
      </c>
      <c r="D33575" s="3">
        <v>46145</v>
      </c>
      <c r="E33575" s="3">
        <v>46145</v>
      </c>
      <c r="F33575">
        <v>27308.33</v>
      </c>
      <c r="G33575" t="s">
        <v>3048</v>
      </c>
      <c r="H33575">
        <v>0</v>
      </c>
    </row>
    <row r="33576" spans="1:8">
      <c r="A33576" t="s">
        <v>36625</v>
      </c>
      <c r="B33576" t="s">
        <v>2912</v>
      </c>
      <c r="C33576" t="s">
        <v>600</v>
      </c>
      <c r="D33576" s="3">
        <v>46176</v>
      </c>
      <c r="E33576" s="3">
        <v>46176</v>
      </c>
      <c r="F33576">
        <v>27308.33</v>
      </c>
      <c r="G33576" t="s">
        <v>3048</v>
      </c>
      <c r="H33576">
        <v>0</v>
      </c>
    </row>
    <row r="33577" spans="1:8">
      <c r="A33577" t="s">
        <v>36626</v>
      </c>
      <c r="B33577" t="s">
        <v>2912</v>
      </c>
      <c r="C33577" t="s">
        <v>600</v>
      </c>
      <c r="D33577" s="3">
        <v>46206</v>
      </c>
      <c r="E33577" s="3">
        <v>46206</v>
      </c>
      <c r="F33577">
        <v>27308.33</v>
      </c>
      <c r="G33577" t="s">
        <v>3048</v>
      </c>
      <c r="H33577">
        <v>0</v>
      </c>
    </row>
    <row r="33578" spans="1:8">
      <c r="A33578" t="s">
        <v>36627</v>
      </c>
      <c r="B33578" t="s">
        <v>2912</v>
      </c>
      <c r="C33578" t="s">
        <v>600</v>
      </c>
      <c r="D33578" s="3">
        <v>46237</v>
      </c>
      <c r="E33578" s="3">
        <v>46238</v>
      </c>
      <c r="F33578">
        <v>27308.33</v>
      </c>
      <c r="G33578" t="s">
        <v>3057</v>
      </c>
      <c r="H33578">
        <v>1</v>
      </c>
    </row>
    <row r="33579" spans="1:8">
      <c r="A33579" t="s">
        <v>36628</v>
      </c>
      <c r="B33579" t="s">
        <v>2912</v>
      </c>
      <c r="C33579" t="s">
        <v>600</v>
      </c>
      <c r="D33579" s="3">
        <v>46268</v>
      </c>
      <c r="E33579" s="3">
        <v>46268</v>
      </c>
      <c r="F33579">
        <v>27308.33</v>
      </c>
      <c r="G33579" t="s">
        <v>3048</v>
      </c>
      <c r="H33579">
        <v>0</v>
      </c>
    </row>
    <row r="33580" spans="1:8">
      <c r="A33580" t="s">
        <v>36629</v>
      </c>
      <c r="B33580" t="s">
        <v>2912</v>
      </c>
      <c r="C33580" t="s">
        <v>600</v>
      </c>
      <c r="D33580" s="3">
        <v>46298</v>
      </c>
      <c r="E33580" s="3">
        <v>46298</v>
      </c>
      <c r="F33580">
        <v>27308.33</v>
      </c>
      <c r="G33580" t="s">
        <v>3048</v>
      </c>
      <c r="H33580">
        <v>0</v>
      </c>
    </row>
    <row r="33581" spans="1:8">
      <c r="A33581" t="s">
        <v>36630</v>
      </c>
      <c r="B33581" t="s">
        <v>2912</v>
      </c>
      <c r="C33581" t="s">
        <v>600</v>
      </c>
      <c r="D33581" s="3">
        <v>46329</v>
      </c>
      <c r="E33581" s="3">
        <v>46330</v>
      </c>
      <c r="F33581">
        <v>27308.33</v>
      </c>
      <c r="G33581" t="s">
        <v>3057</v>
      </c>
      <c r="H33581">
        <v>1</v>
      </c>
    </row>
    <row r="33582" spans="1:8">
      <c r="A33582" t="s">
        <v>36631</v>
      </c>
      <c r="B33582" t="s">
        <v>2912</v>
      </c>
      <c r="C33582" t="s">
        <v>600</v>
      </c>
      <c r="D33582" s="3">
        <v>46359</v>
      </c>
      <c r="F33582">
        <v>27308.33</v>
      </c>
      <c r="G33582" t="s">
        <v>3103</v>
      </c>
    </row>
    <row r="33583" spans="1:8">
      <c r="A33583" t="s">
        <v>36632</v>
      </c>
      <c r="B33583" t="s">
        <v>2913</v>
      </c>
      <c r="C33583" t="s">
        <v>155</v>
      </c>
      <c r="D33583" s="3">
        <v>45331</v>
      </c>
      <c r="E33583" s="3">
        <v>45333</v>
      </c>
      <c r="F33583">
        <v>4616.67</v>
      </c>
      <c r="G33583" t="s">
        <v>3057</v>
      </c>
      <c r="H33583">
        <v>2</v>
      </c>
    </row>
    <row r="33584" spans="1:8">
      <c r="A33584" t="s">
        <v>36633</v>
      </c>
      <c r="B33584" t="s">
        <v>2913</v>
      </c>
      <c r="C33584" t="s">
        <v>155</v>
      </c>
      <c r="D33584" s="3">
        <v>45360</v>
      </c>
      <c r="E33584" s="3">
        <v>45360</v>
      </c>
      <c r="F33584">
        <v>4616.67</v>
      </c>
      <c r="G33584" t="s">
        <v>3048</v>
      </c>
      <c r="H33584">
        <v>0</v>
      </c>
    </row>
    <row r="33585" spans="1:8">
      <c r="A33585" t="s">
        <v>36634</v>
      </c>
      <c r="B33585" t="s">
        <v>2913</v>
      </c>
      <c r="C33585" t="s">
        <v>155</v>
      </c>
      <c r="D33585" s="3">
        <v>45391</v>
      </c>
      <c r="E33585" s="3">
        <v>45391</v>
      </c>
      <c r="F33585">
        <v>4616.67</v>
      </c>
      <c r="G33585" t="s">
        <v>3048</v>
      </c>
      <c r="H33585">
        <v>0</v>
      </c>
    </row>
    <row r="33586" spans="1:8">
      <c r="A33586" t="s">
        <v>36635</v>
      </c>
      <c r="B33586" t="s">
        <v>2913</v>
      </c>
      <c r="C33586" t="s">
        <v>155</v>
      </c>
      <c r="D33586" s="3">
        <v>45421</v>
      </c>
      <c r="E33586" s="3">
        <v>45424</v>
      </c>
      <c r="F33586">
        <v>4616.67</v>
      </c>
      <c r="G33586" t="s">
        <v>3057</v>
      </c>
      <c r="H33586">
        <v>3</v>
      </c>
    </row>
    <row r="33587" spans="1:8">
      <c r="A33587" t="s">
        <v>36636</v>
      </c>
      <c r="B33587" t="s">
        <v>2913</v>
      </c>
      <c r="C33587" t="s">
        <v>155</v>
      </c>
      <c r="D33587" s="3">
        <v>45452</v>
      </c>
      <c r="E33587" s="3">
        <v>45452</v>
      </c>
      <c r="F33587">
        <v>4616.67</v>
      </c>
      <c r="G33587" t="s">
        <v>3048</v>
      </c>
      <c r="H33587">
        <v>0</v>
      </c>
    </row>
    <row r="33588" spans="1:8">
      <c r="A33588" t="s">
        <v>36637</v>
      </c>
      <c r="B33588" t="s">
        <v>2913</v>
      </c>
      <c r="C33588" t="s">
        <v>155</v>
      </c>
      <c r="D33588" s="3">
        <v>45482</v>
      </c>
      <c r="E33588" s="3">
        <v>45482</v>
      </c>
      <c r="F33588">
        <v>4616.67</v>
      </c>
      <c r="G33588" t="s">
        <v>3048</v>
      </c>
      <c r="H33588">
        <v>0</v>
      </c>
    </row>
    <row r="33589" spans="1:8">
      <c r="A33589" t="s">
        <v>36638</v>
      </c>
      <c r="B33589" t="s">
        <v>2913</v>
      </c>
      <c r="C33589" t="s">
        <v>155</v>
      </c>
      <c r="D33589" s="3">
        <v>45513</v>
      </c>
      <c r="E33589" s="3">
        <v>45513</v>
      </c>
      <c r="F33589">
        <v>4616.67</v>
      </c>
      <c r="G33589" t="s">
        <v>3048</v>
      </c>
      <c r="H33589">
        <v>0</v>
      </c>
    </row>
    <row r="33590" spans="1:8">
      <c r="A33590" t="s">
        <v>36639</v>
      </c>
      <c r="B33590" t="s">
        <v>2913</v>
      </c>
      <c r="C33590" t="s">
        <v>155</v>
      </c>
      <c r="D33590" s="3">
        <v>45544</v>
      </c>
      <c r="E33590" s="3">
        <v>45546</v>
      </c>
      <c r="F33590">
        <v>4616.67</v>
      </c>
      <c r="G33590" t="s">
        <v>3057</v>
      </c>
      <c r="H33590">
        <v>2</v>
      </c>
    </row>
    <row r="33591" spans="1:8">
      <c r="A33591" t="s">
        <v>36640</v>
      </c>
      <c r="B33591" t="s">
        <v>2913</v>
      </c>
      <c r="C33591" t="s">
        <v>155</v>
      </c>
      <c r="D33591" s="3">
        <v>45574</v>
      </c>
      <c r="E33591" s="3">
        <v>45575</v>
      </c>
      <c r="F33591">
        <v>4616.67</v>
      </c>
      <c r="G33591" t="s">
        <v>3057</v>
      </c>
      <c r="H33591">
        <v>1</v>
      </c>
    </row>
    <row r="33592" spans="1:8">
      <c r="A33592" t="s">
        <v>36641</v>
      </c>
      <c r="B33592" t="s">
        <v>2913</v>
      </c>
      <c r="C33592" t="s">
        <v>155</v>
      </c>
      <c r="D33592" s="3">
        <v>45605</v>
      </c>
      <c r="E33592" s="3">
        <v>45605</v>
      </c>
      <c r="F33592">
        <v>4616.67</v>
      </c>
      <c r="G33592" t="s">
        <v>3048</v>
      </c>
      <c r="H33592">
        <v>0</v>
      </c>
    </row>
    <row r="33593" spans="1:8">
      <c r="A33593" t="s">
        <v>36642</v>
      </c>
      <c r="B33593" t="s">
        <v>2913</v>
      </c>
      <c r="C33593" t="s">
        <v>155</v>
      </c>
      <c r="D33593" s="3">
        <v>45635</v>
      </c>
      <c r="E33593" s="3">
        <v>45635</v>
      </c>
      <c r="F33593">
        <v>4616.67</v>
      </c>
      <c r="G33593" t="s">
        <v>3048</v>
      </c>
      <c r="H33593">
        <v>0</v>
      </c>
    </row>
    <row r="33594" spans="1:8">
      <c r="A33594" t="s">
        <v>36643</v>
      </c>
      <c r="B33594" t="s">
        <v>2913</v>
      </c>
      <c r="C33594" t="s">
        <v>155</v>
      </c>
      <c r="D33594" s="3">
        <v>45666</v>
      </c>
      <c r="E33594" s="3">
        <v>45666</v>
      </c>
      <c r="F33594">
        <v>4616.67</v>
      </c>
      <c r="G33594" t="s">
        <v>3048</v>
      </c>
      <c r="H33594">
        <v>0</v>
      </c>
    </row>
    <row r="33595" spans="1:8">
      <c r="A33595" t="s">
        <v>36644</v>
      </c>
      <c r="B33595" t="s">
        <v>2914</v>
      </c>
      <c r="C33595" t="s">
        <v>247</v>
      </c>
      <c r="D33595" s="3">
        <v>45524</v>
      </c>
      <c r="E33595" s="3">
        <v>45524</v>
      </c>
      <c r="F33595">
        <v>4566.67</v>
      </c>
      <c r="G33595" t="s">
        <v>3048</v>
      </c>
      <c r="H33595">
        <v>0</v>
      </c>
    </row>
    <row r="33596" spans="1:8">
      <c r="A33596" t="s">
        <v>36645</v>
      </c>
      <c r="B33596" t="s">
        <v>2914</v>
      </c>
      <c r="C33596" t="s">
        <v>247</v>
      </c>
      <c r="D33596" s="3">
        <v>45555</v>
      </c>
      <c r="E33596" s="3">
        <v>45555</v>
      </c>
      <c r="F33596">
        <v>4566.67</v>
      </c>
      <c r="G33596" t="s">
        <v>3048</v>
      </c>
      <c r="H33596">
        <v>0</v>
      </c>
    </row>
    <row r="33597" spans="1:8">
      <c r="A33597" t="s">
        <v>36646</v>
      </c>
      <c r="B33597" t="s">
        <v>2914</v>
      </c>
      <c r="C33597" t="s">
        <v>247</v>
      </c>
      <c r="D33597" s="3">
        <v>45585</v>
      </c>
      <c r="E33597" s="3">
        <v>45586</v>
      </c>
      <c r="F33597">
        <v>4566.67</v>
      </c>
      <c r="G33597" t="s">
        <v>3057</v>
      </c>
      <c r="H33597">
        <v>1</v>
      </c>
    </row>
    <row r="33598" spans="1:8">
      <c r="A33598" t="s">
        <v>36647</v>
      </c>
      <c r="B33598" t="s">
        <v>2914</v>
      </c>
      <c r="C33598" t="s">
        <v>247</v>
      </c>
      <c r="D33598" s="3">
        <v>45616</v>
      </c>
      <c r="E33598" s="3">
        <v>45616</v>
      </c>
      <c r="F33598">
        <v>4566.67</v>
      </c>
      <c r="G33598" t="s">
        <v>3048</v>
      </c>
      <c r="H33598">
        <v>0</v>
      </c>
    </row>
    <row r="33599" spans="1:8">
      <c r="A33599" t="s">
        <v>36648</v>
      </c>
      <c r="B33599" t="s">
        <v>2914</v>
      </c>
      <c r="C33599" t="s">
        <v>247</v>
      </c>
      <c r="D33599" s="3">
        <v>45646</v>
      </c>
      <c r="E33599" s="3">
        <v>45646</v>
      </c>
      <c r="F33599">
        <v>4566.67</v>
      </c>
      <c r="G33599" t="s">
        <v>3048</v>
      </c>
      <c r="H33599">
        <v>0</v>
      </c>
    </row>
    <row r="33600" spans="1:8">
      <c r="A33600" t="s">
        <v>36649</v>
      </c>
      <c r="B33600" t="s">
        <v>2914</v>
      </c>
      <c r="C33600" t="s">
        <v>247</v>
      </c>
      <c r="D33600" s="3">
        <v>45677</v>
      </c>
      <c r="E33600" s="3">
        <v>45677</v>
      </c>
      <c r="F33600">
        <v>4566.67</v>
      </c>
      <c r="G33600" t="s">
        <v>3048</v>
      </c>
      <c r="H33600">
        <v>0</v>
      </c>
    </row>
    <row r="33601" spans="1:8">
      <c r="A33601" t="s">
        <v>36650</v>
      </c>
      <c r="B33601" t="s">
        <v>2914</v>
      </c>
      <c r="C33601" t="s">
        <v>247</v>
      </c>
      <c r="D33601" s="3">
        <v>45708</v>
      </c>
      <c r="E33601" s="3">
        <v>45708</v>
      </c>
      <c r="F33601">
        <v>4566.67</v>
      </c>
      <c r="G33601" t="s">
        <v>3048</v>
      </c>
      <c r="H33601">
        <v>0</v>
      </c>
    </row>
    <row r="33602" spans="1:8">
      <c r="A33602" t="s">
        <v>36651</v>
      </c>
      <c r="B33602" t="s">
        <v>2914</v>
      </c>
      <c r="C33602" t="s">
        <v>247</v>
      </c>
      <c r="D33602" s="3">
        <v>45736</v>
      </c>
      <c r="E33602" s="3">
        <v>45736</v>
      </c>
      <c r="F33602">
        <v>4566.67</v>
      </c>
      <c r="G33602" t="s">
        <v>3048</v>
      </c>
      <c r="H33602">
        <v>0</v>
      </c>
    </row>
    <row r="33603" spans="1:8">
      <c r="A33603" t="s">
        <v>36652</v>
      </c>
      <c r="B33603" t="s">
        <v>2914</v>
      </c>
      <c r="C33603" t="s">
        <v>247</v>
      </c>
      <c r="D33603" s="3">
        <v>45767</v>
      </c>
      <c r="E33603" s="3">
        <v>45767</v>
      </c>
      <c r="F33603">
        <v>4566.67</v>
      </c>
      <c r="G33603" t="s">
        <v>3048</v>
      </c>
      <c r="H33603">
        <v>0</v>
      </c>
    </row>
    <row r="33604" spans="1:8">
      <c r="A33604" t="s">
        <v>36653</v>
      </c>
      <c r="B33604" t="s">
        <v>2914</v>
      </c>
      <c r="C33604" t="s">
        <v>247</v>
      </c>
      <c r="D33604" s="3">
        <v>45797</v>
      </c>
      <c r="E33604" s="3">
        <v>45797</v>
      </c>
      <c r="F33604">
        <v>4566.67</v>
      </c>
      <c r="G33604" t="s">
        <v>3048</v>
      </c>
      <c r="H33604">
        <v>0</v>
      </c>
    </row>
    <row r="33605" spans="1:8">
      <c r="A33605" t="s">
        <v>36654</v>
      </c>
      <c r="B33605" t="s">
        <v>2914</v>
      </c>
      <c r="C33605" t="s">
        <v>247</v>
      </c>
      <c r="D33605" s="3">
        <v>45828</v>
      </c>
      <c r="E33605" s="3">
        <v>45830</v>
      </c>
      <c r="F33605">
        <v>4566.67</v>
      </c>
      <c r="G33605" t="s">
        <v>3057</v>
      </c>
      <c r="H33605">
        <v>2</v>
      </c>
    </row>
    <row r="33606" spans="1:8">
      <c r="A33606" t="s">
        <v>36655</v>
      </c>
      <c r="B33606" t="s">
        <v>2914</v>
      </c>
      <c r="C33606" t="s">
        <v>247</v>
      </c>
      <c r="D33606" s="3">
        <v>45858</v>
      </c>
      <c r="E33606" s="3">
        <v>45858</v>
      </c>
      <c r="F33606">
        <v>4566.67</v>
      </c>
      <c r="G33606" t="s">
        <v>3048</v>
      </c>
      <c r="H33606">
        <v>0</v>
      </c>
    </row>
    <row r="33607" spans="1:8">
      <c r="A33607" t="s">
        <v>36656</v>
      </c>
      <c r="B33607" t="s">
        <v>2914</v>
      </c>
      <c r="C33607" t="s">
        <v>247</v>
      </c>
      <c r="D33607" s="3">
        <v>45889</v>
      </c>
      <c r="E33607" s="3">
        <v>45889</v>
      </c>
      <c r="F33607">
        <v>4566.67</v>
      </c>
      <c r="G33607" t="s">
        <v>3048</v>
      </c>
      <c r="H33607">
        <v>0</v>
      </c>
    </row>
    <row r="33608" spans="1:8">
      <c r="A33608" t="s">
        <v>36657</v>
      </c>
      <c r="B33608" t="s">
        <v>2914</v>
      </c>
      <c r="C33608" t="s">
        <v>247</v>
      </c>
      <c r="D33608" s="3">
        <v>45920</v>
      </c>
      <c r="E33608" s="3">
        <v>45922</v>
      </c>
      <c r="F33608">
        <v>4566.67</v>
      </c>
      <c r="G33608" t="s">
        <v>3057</v>
      </c>
      <c r="H33608">
        <v>2</v>
      </c>
    </row>
    <row r="33609" spans="1:8">
      <c r="A33609" t="s">
        <v>36658</v>
      </c>
      <c r="B33609" t="s">
        <v>2914</v>
      </c>
      <c r="C33609" t="s">
        <v>247</v>
      </c>
      <c r="D33609" s="3">
        <v>45950</v>
      </c>
      <c r="E33609" s="3">
        <v>45950</v>
      </c>
      <c r="F33609">
        <v>4566.67</v>
      </c>
      <c r="G33609" t="s">
        <v>3048</v>
      </c>
      <c r="H33609">
        <v>0</v>
      </c>
    </row>
    <row r="33610" spans="1:8">
      <c r="A33610" t="s">
        <v>36659</v>
      </c>
      <c r="B33610" t="s">
        <v>2914</v>
      </c>
      <c r="C33610" t="s">
        <v>247</v>
      </c>
      <c r="D33610" s="3">
        <v>45981</v>
      </c>
      <c r="E33610" s="3">
        <v>45981</v>
      </c>
      <c r="F33610">
        <v>4566.67</v>
      </c>
      <c r="G33610" t="s">
        <v>3048</v>
      </c>
      <c r="H33610">
        <v>0</v>
      </c>
    </row>
    <row r="33611" spans="1:8">
      <c r="A33611" t="s">
        <v>36660</v>
      </c>
      <c r="B33611" t="s">
        <v>2914</v>
      </c>
      <c r="C33611" t="s">
        <v>247</v>
      </c>
      <c r="D33611" s="3">
        <v>46011</v>
      </c>
      <c r="E33611" s="3">
        <v>46011</v>
      </c>
      <c r="F33611">
        <v>4566.67</v>
      </c>
      <c r="G33611" t="s">
        <v>3048</v>
      </c>
      <c r="H33611">
        <v>0</v>
      </c>
    </row>
    <row r="33612" spans="1:8">
      <c r="A33612" t="s">
        <v>36661</v>
      </c>
      <c r="B33612" t="s">
        <v>2914</v>
      </c>
      <c r="C33612" t="s">
        <v>247</v>
      </c>
      <c r="D33612" s="3">
        <v>46042</v>
      </c>
      <c r="E33612" s="3">
        <v>46042</v>
      </c>
      <c r="F33612">
        <v>4566.67</v>
      </c>
      <c r="G33612" t="s">
        <v>3048</v>
      </c>
      <c r="H33612">
        <v>0</v>
      </c>
    </row>
    <row r="33613" spans="1:8">
      <c r="A33613" t="s">
        <v>36662</v>
      </c>
      <c r="B33613" t="s">
        <v>2914</v>
      </c>
      <c r="C33613" t="s">
        <v>247</v>
      </c>
      <c r="D33613" s="3">
        <v>46073</v>
      </c>
      <c r="E33613" s="3">
        <v>46073</v>
      </c>
      <c r="F33613">
        <v>4566.67</v>
      </c>
      <c r="G33613" t="s">
        <v>3048</v>
      </c>
      <c r="H33613">
        <v>0</v>
      </c>
    </row>
    <row r="33614" spans="1:8">
      <c r="A33614" t="s">
        <v>36663</v>
      </c>
      <c r="B33614" t="s">
        <v>2914</v>
      </c>
      <c r="C33614" t="s">
        <v>247</v>
      </c>
      <c r="D33614" s="3">
        <v>46101</v>
      </c>
      <c r="E33614" s="3">
        <v>46101</v>
      </c>
      <c r="F33614">
        <v>4566.67</v>
      </c>
      <c r="G33614" t="s">
        <v>3048</v>
      </c>
      <c r="H33614">
        <v>0</v>
      </c>
    </row>
    <row r="33615" spans="1:8">
      <c r="A33615" t="s">
        <v>36664</v>
      </c>
      <c r="B33615" t="s">
        <v>2914</v>
      </c>
      <c r="C33615" t="s">
        <v>247</v>
      </c>
      <c r="D33615" s="3">
        <v>46132</v>
      </c>
      <c r="E33615" s="3">
        <v>46132</v>
      </c>
      <c r="F33615">
        <v>4566.67</v>
      </c>
      <c r="G33615" t="s">
        <v>3048</v>
      </c>
      <c r="H33615">
        <v>0</v>
      </c>
    </row>
    <row r="33616" spans="1:8">
      <c r="A33616" t="s">
        <v>36665</v>
      </c>
      <c r="B33616" t="s">
        <v>2914</v>
      </c>
      <c r="C33616" t="s">
        <v>247</v>
      </c>
      <c r="D33616" s="3">
        <v>46162</v>
      </c>
      <c r="E33616" s="3">
        <v>46162</v>
      </c>
      <c r="F33616">
        <v>4566.67</v>
      </c>
      <c r="G33616" t="s">
        <v>3048</v>
      </c>
      <c r="H33616">
        <v>0</v>
      </c>
    </row>
    <row r="33617" spans="1:8">
      <c r="A33617" t="s">
        <v>36666</v>
      </c>
      <c r="B33617" t="s">
        <v>2914</v>
      </c>
      <c r="C33617" t="s">
        <v>247</v>
      </c>
      <c r="D33617" s="3">
        <v>46193</v>
      </c>
      <c r="E33617" s="3">
        <v>46193</v>
      </c>
      <c r="F33617">
        <v>4566.67</v>
      </c>
      <c r="G33617" t="s">
        <v>3048</v>
      </c>
      <c r="H33617">
        <v>0</v>
      </c>
    </row>
    <row r="33618" spans="1:8">
      <c r="A33618" t="s">
        <v>36667</v>
      </c>
      <c r="B33618" t="s">
        <v>2914</v>
      </c>
      <c r="C33618" t="s">
        <v>247</v>
      </c>
      <c r="D33618" s="3">
        <v>46223</v>
      </c>
      <c r="E33618" s="3">
        <v>46223</v>
      </c>
      <c r="F33618">
        <v>4566.67</v>
      </c>
      <c r="G33618" t="s">
        <v>3048</v>
      </c>
      <c r="H33618">
        <v>0</v>
      </c>
    </row>
    <row r="33619" spans="1:8">
      <c r="A33619" t="s">
        <v>36668</v>
      </c>
      <c r="B33619" t="s">
        <v>2915</v>
      </c>
      <c r="C33619" t="s">
        <v>1000</v>
      </c>
      <c r="D33619" s="3">
        <v>45493</v>
      </c>
      <c r="E33619" s="3">
        <v>45494</v>
      </c>
      <c r="F33619">
        <v>13279.17</v>
      </c>
      <c r="G33619" t="s">
        <v>3057</v>
      </c>
      <c r="H33619">
        <v>1</v>
      </c>
    </row>
    <row r="33620" spans="1:8">
      <c r="A33620" t="s">
        <v>36669</v>
      </c>
      <c r="B33620" t="s">
        <v>2915</v>
      </c>
      <c r="C33620" t="s">
        <v>1000</v>
      </c>
      <c r="D33620" s="3">
        <v>45524</v>
      </c>
      <c r="E33620" s="3">
        <v>45524</v>
      </c>
      <c r="F33620">
        <v>13279.17</v>
      </c>
      <c r="G33620" t="s">
        <v>3048</v>
      </c>
      <c r="H33620">
        <v>0</v>
      </c>
    </row>
    <row r="33621" spans="1:8">
      <c r="A33621" t="s">
        <v>36670</v>
      </c>
      <c r="B33621" t="s">
        <v>2915</v>
      </c>
      <c r="C33621" t="s">
        <v>1000</v>
      </c>
      <c r="D33621" s="3">
        <v>45555</v>
      </c>
      <c r="E33621" s="3">
        <v>45562</v>
      </c>
      <c r="F33621">
        <v>13279.17</v>
      </c>
      <c r="G33621" t="s">
        <v>3057</v>
      </c>
      <c r="H33621">
        <v>7</v>
      </c>
    </row>
    <row r="33622" spans="1:8">
      <c r="A33622" t="s">
        <v>36671</v>
      </c>
      <c r="B33622" t="s">
        <v>2915</v>
      </c>
      <c r="C33622" t="s">
        <v>1000</v>
      </c>
      <c r="D33622" s="3">
        <v>45585</v>
      </c>
      <c r="E33622" s="3">
        <v>45585</v>
      </c>
      <c r="F33622">
        <v>13279.17</v>
      </c>
      <c r="G33622" t="s">
        <v>3048</v>
      </c>
      <c r="H33622">
        <v>0</v>
      </c>
    </row>
    <row r="33623" spans="1:8">
      <c r="A33623" t="s">
        <v>36672</v>
      </c>
      <c r="B33623" t="s">
        <v>2915</v>
      </c>
      <c r="C33623" t="s">
        <v>1000</v>
      </c>
      <c r="D33623" s="3">
        <v>45616</v>
      </c>
      <c r="E33623" s="3">
        <v>45618</v>
      </c>
      <c r="F33623">
        <v>13279.17</v>
      </c>
      <c r="G33623" t="s">
        <v>3057</v>
      </c>
      <c r="H33623">
        <v>2</v>
      </c>
    </row>
    <row r="33624" spans="1:8">
      <c r="A33624" t="s">
        <v>36673</v>
      </c>
      <c r="B33624" t="s">
        <v>2915</v>
      </c>
      <c r="C33624" t="s">
        <v>1000</v>
      </c>
      <c r="D33624" s="3">
        <v>45646</v>
      </c>
      <c r="E33624" s="3">
        <v>45646</v>
      </c>
      <c r="F33624">
        <v>13279.17</v>
      </c>
      <c r="G33624" t="s">
        <v>3048</v>
      </c>
      <c r="H33624">
        <v>0</v>
      </c>
    </row>
    <row r="33625" spans="1:8">
      <c r="A33625" t="s">
        <v>36674</v>
      </c>
      <c r="B33625" t="s">
        <v>2915</v>
      </c>
      <c r="C33625" t="s">
        <v>1000</v>
      </c>
      <c r="D33625" s="3">
        <v>45677</v>
      </c>
      <c r="E33625" s="3">
        <v>45692</v>
      </c>
      <c r="F33625">
        <v>13279.17</v>
      </c>
      <c r="G33625" t="s">
        <v>3112</v>
      </c>
      <c r="H33625">
        <v>15</v>
      </c>
    </row>
    <row r="33626" spans="1:8">
      <c r="A33626" t="s">
        <v>36675</v>
      </c>
      <c r="B33626" t="s">
        <v>2915</v>
      </c>
      <c r="C33626" t="s">
        <v>1000</v>
      </c>
      <c r="D33626" s="3">
        <v>45708</v>
      </c>
      <c r="E33626" s="3">
        <v>45708</v>
      </c>
      <c r="F33626">
        <v>13279.17</v>
      </c>
      <c r="G33626" t="s">
        <v>3048</v>
      </c>
      <c r="H33626">
        <v>0</v>
      </c>
    </row>
    <row r="33627" spans="1:8">
      <c r="A33627" t="s">
        <v>36676</v>
      </c>
      <c r="B33627" t="s">
        <v>2915</v>
      </c>
      <c r="C33627" t="s">
        <v>1000</v>
      </c>
      <c r="D33627" s="3">
        <v>45736</v>
      </c>
      <c r="E33627" s="3">
        <v>45736</v>
      </c>
      <c r="F33627">
        <v>13279.17</v>
      </c>
      <c r="G33627" t="s">
        <v>3048</v>
      </c>
      <c r="H33627">
        <v>0</v>
      </c>
    </row>
    <row r="33628" spans="1:8">
      <c r="A33628" t="s">
        <v>36677</v>
      </c>
      <c r="B33628" t="s">
        <v>2915</v>
      </c>
      <c r="C33628" t="s">
        <v>1000</v>
      </c>
      <c r="D33628" s="3">
        <v>45767</v>
      </c>
      <c r="E33628" s="3">
        <v>45767</v>
      </c>
      <c r="F33628">
        <v>13279.17</v>
      </c>
      <c r="G33628" t="s">
        <v>3048</v>
      </c>
      <c r="H33628">
        <v>0</v>
      </c>
    </row>
    <row r="33629" spans="1:8">
      <c r="A33629" t="s">
        <v>36678</v>
      </c>
      <c r="B33629" t="s">
        <v>2915</v>
      </c>
      <c r="C33629" t="s">
        <v>1000</v>
      </c>
      <c r="D33629" s="3">
        <v>45797</v>
      </c>
      <c r="E33629" s="3">
        <v>45804</v>
      </c>
      <c r="F33629">
        <v>13279.17</v>
      </c>
      <c r="G33629" t="s">
        <v>3057</v>
      </c>
      <c r="H33629">
        <v>7</v>
      </c>
    </row>
    <row r="33630" spans="1:8">
      <c r="A33630" t="s">
        <v>36679</v>
      </c>
      <c r="B33630" t="s">
        <v>2915</v>
      </c>
      <c r="C33630" t="s">
        <v>1000</v>
      </c>
      <c r="D33630" s="3">
        <v>45828</v>
      </c>
      <c r="E33630" s="3">
        <v>45828</v>
      </c>
      <c r="F33630">
        <v>13279.17</v>
      </c>
      <c r="G33630" t="s">
        <v>3048</v>
      </c>
      <c r="H33630">
        <v>0</v>
      </c>
    </row>
    <row r="33631" spans="1:8">
      <c r="A33631" t="s">
        <v>36680</v>
      </c>
      <c r="B33631" t="s">
        <v>2915</v>
      </c>
      <c r="C33631" t="s">
        <v>1000</v>
      </c>
      <c r="D33631" s="3">
        <v>45858</v>
      </c>
      <c r="E33631" s="3">
        <v>45858</v>
      </c>
      <c r="F33631">
        <v>13279.17</v>
      </c>
      <c r="G33631" t="s">
        <v>3048</v>
      </c>
      <c r="H33631">
        <v>0</v>
      </c>
    </row>
    <row r="33632" spans="1:8">
      <c r="A33632" t="s">
        <v>36681</v>
      </c>
      <c r="B33632" t="s">
        <v>2915</v>
      </c>
      <c r="C33632" t="s">
        <v>1000</v>
      </c>
      <c r="D33632" s="3">
        <v>45889</v>
      </c>
      <c r="E33632" s="3">
        <v>45889</v>
      </c>
      <c r="F33632">
        <v>13279.17</v>
      </c>
      <c r="G33632" t="s">
        <v>3048</v>
      </c>
      <c r="H33632">
        <v>0</v>
      </c>
    </row>
    <row r="33633" spans="1:8">
      <c r="A33633" t="s">
        <v>36682</v>
      </c>
      <c r="B33633" t="s">
        <v>2915</v>
      </c>
      <c r="C33633" t="s">
        <v>1000</v>
      </c>
      <c r="D33633" s="3">
        <v>45920</v>
      </c>
      <c r="E33633" s="3">
        <v>45920</v>
      </c>
      <c r="F33633">
        <v>13279.17</v>
      </c>
      <c r="G33633" t="s">
        <v>3048</v>
      </c>
      <c r="H33633">
        <v>0</v>
      </c>
    </row>
    <row r="33634" spans="1:8">
      <c r="A33634" t="s">
        <v>36683</v>
      </c>
      <c r="B33634" t="s">
        <v>2915</v>
      </c>
      <c r="C33634" t="s">
        <v>1000</v>
      </c>
      <c r="D33634" s="3">
        <v>45950</v>
      </c>
      <c r="E33634" s="3">
        <v>45950</v>
      </c>
      <c r="F33634">
        <v>13279.17</v>
      </c>
      <c r="G33634" t="s">
        <v>3048</v>
      </c>
      <c r="H33634">
        <v>0</v>
      </c>
    </row>
    <row r="33635" spans="1:8">
      <c r="A33635" t="s">
        <v>36684</v>
      </c>
      <c r="B33635" t="s">
        <v>2915</v>
      </c>
      <c r="C33635" t="s">
        <v>1000</v>
      </c>
      <c r="D33635" s="3">
        <v>45981</v>
      </c>
      <c r="E33635" s="3">
        <v>45981</v>
      </c>
      <c r="F33635">
        <v>13279.17</v>
      </c>
      <c r="G33635" t="s">
        <v>3048</v>
      </c>
      <c r="H33635">
        <v>0</v>
      </c>
    </row>
    <row r="33636" spans="1:8">
      <c r="A33636" t="s">
        <v>36685</v>
      </c>
      <c r="B33636" t="s">
        <v>2915</v>
      </c>
      <c r="C33636" t="s">
        <v>1000</v>
      </c>
      <c r="D33636" s="3">
        <v>46011</v>
      </c>
      <c r="E33636" s="3">
        <v>46011</v>
      </c>
      <c r="F33636">
        <v>13279.17</v>
      </c>
      <c r="G33636" t="s">
        <v>3048</v>
      </c>
      <c r="H33636">
        <v>0</v>
      </c>
    </row>
    <row r="33637" spans="1:8">
      <c r="A33637" t="s">
        <v>36686</v>
      </c>
      <c r="B33637" t="s">
        <v>2915</v>
      </c>
      <c r="C33637" t="s">
        <v>1000</v>
      </c>
      <c r="D33637" s="3">
        <v>46042</v>
      </c>
      <c r="E33637" s="3">
        <v>46042</v>
      </c>
      <c r="F33637">
        <v>13279.17</v>
      </c>
      <c r="G33637" t="s">
        <v>3048</v>
      </c>
      <c r="H33637">
        <v>0</v>
      </c>
    </row>
    <row r="33638" spans="1:8">
      <c r="A33638" t="s">
        <v>36687</v>
      </c>
      <c r="B33638" t="s">
        <v>2915</v>
      </c>
      <c r="C33638" t="s">
        <v>1000</v>
      </c>
      <c r="D33638" s="3">
        <v>46073</v>
      </c>
      <c r="E33638" s="3">
        <v>46074</v>
      </c>
      <c r="F33638">
        <v>13279.17</v>
      </c>
      <c r="G33638" t="s">
        <v>3057</v>
      </c>
      <c r="H33638">
        <v>1</v>
      </c>
    </row>
    <row r="33639" spans="1:8">
      <c r="A33639" t="s">
        <v>36688</v>
      </c>
      <c r="B33639" t="s">
        <v>2915</v>
      </c>
      <c r="C33639" t="s">
        <v>1000</v>
      </c>
      <c r="D33639" s="3">
        <v>46101</v>
      </c>
      <c r="E33639" s="3">
        <v>46101</v>
      </c>
      <c r="F33639">
        <v>13279.17</v>
      </c>
      <c r="G33639" t="s">
        <v>3048</v>
      </c>
      <c r="H33639">
        <v>0</v>
      </c>
    </row>
    <row r="33640" spans="1:8">
      <c r="A33640" t="s">
        <v>36689</v>
      </c>
      <c r="B33640" t="s">
        <v>2915</v>
      </c>
      <c r="C33640" t="s">
        <v>1000</v>
      </c>
      <c r="D33640" s="3">
        <v>46132</v>
      </c>
      <c r="E33640" s="3">
        <v>46132</v>
      </c>
      <c r="F33640">
        <v>13279.17</v>
      </c>
      <c r="G33640" t="s">
        <v>3048</v>
      </c>
      <c r="H33640">
        <v>0</v>
      </c>
    </row>
    <row r="33641" spans="1:8">
      <c r="A33641" t="s">
        <v>36690</v>
      </c>
      <c r="B33641" t="s">
        <v>2915</v>
      </c>
      <c r="C33641" t="s">
        <v>1000</v>
      </c>
      <c r="D33641" s="3">
        <v>46162</v>
      </c>
      <c r="E33641" s="3">
        <v>46162</v>
      </c>
      <c r="F33641">
        <v>13279.17</v>
      </c>
      <c r="G33641" t="s">
        <v>3048</v>
      </c>
      <c r="H33641">
        <v>0</v>
      </c>
    </row>
    <row r="33642" spans="1:8">
      <c r="A33642" t="s">
        <v>36691</v>
      </c>
      <c r="B33642" t="s">
        <v>2915</v>
      </c>
      <c r="C33642" t="s">
        <v>1000</v>
      </c>
      <c r="D33642" s="3">
        <v>46193</v>
      </c>
      <c r="E33642" s="3">
        <v>46196</v>
      </c>
      <c r="F33642">
        <v>13279.17</v>
      </c>
      <c r="G33642" t="s">
        <v>3057</v>
      </c>
      <c r="H33642">
        <v>3</v>
      </c>
    </row>
    <row r="33643" spans="1:8">
      <c r="A33643" t="s">
        <v>36692</v>
      </c>
      <c r="B33643" t="s">
        <v>2916</v>
      </c>
      <c r="C33643" t="s">
        <v>269</v>
      </c>
      <c r="D33643" s="3">
        <v>45437</v>
      </c>
      <c r="E33643" s="3">
        <v>45437</v>
      </c>
      <c r="F33643">
        <v>17087.5</v>
      </c>
      <c r="G33643" t="s">
        <v>3048</v>
      </c>
      <c r="H33643">
        <v>0</v>
      </c>
    </row>
    <row r="33644" spans="1:8">
      <c r="A33644" t="s">
        <v>36693</v>
      </c>
      <c r="B33644" t="s">
        <v>2916</v>
      </c>
      <c r="C33644" t="s">
        <v>269</v>
      </c>
      <c r="D33644" s="3">
        <v>45468</v>
      </c>
      <c r="E33644" s="3">
        <v>45469</v>
      </c>
      <c r="F33644">
        <v>17087.5</v>
      </c>
      <c r="G33644" t="s">
        <v>3057</v>
      </c>
      <c r="H33644">
        <v>1</v>
      </c>
    </row>
    <row r="33645" spans="1:8">
      <c r="A33645" t="s">
        <v>36694</v>
      </c>
      <c r="B33645" t="s">
        <v>2916</v>
      </c>
      <c r="C33645" t="s">
        <v>269</v>
      </c>
      <c r="D33645" s="3">
        <v>45498</v>
      </c>
      <c r="E33645" s="3">
        <v>45498</v>
      </c>
      <c r="F33645">
        <v>17087.5</v>
      </c>
      <c r="G33645" t="s">
        <v>3048</v>
      </c>
      <c r="H33645">
        <v>0</v>
      </c>
    </row>
    <row r="33646" spans="1:8">
      <c r="A33646" t="s">
        <v>36695</v>
      </c>
      <c r="B33646" t="s">
        <v>2916</v>
      </c>
      <c r="C33646" t="s">
        <v>269</v>
      </c>
      <c r="D33646" s="3">
        <v>45529</v>
      </c>
      <c r="E33646" s="3">
        <v>45529</v>
      </c>
      <c r="F33646">
        <v>17087.5</v>
      </c>
      <c r="G33646" t="s">
        <v>3048</v>
      </c>
      <c r="H33646">
        <v>0</v>
      </c>
    </row>
    <row r="33647" spans="1:8">
      <c r="A33647" t="s">
        <v>36696</v>
      </c>
      <c r="B33647" t="s">
        <v>2916</v>
      </c>
      <c r="C33647" t="s">
        <v>269</v>
      </c>
      <c r="D33647" s="3">
        <v>45560</v>
      </c>
      <c r="E33647" s="3">
        <v>45560</v>
      </c>
      <c r="F33647">
        <v>17087.5</v>
      </c>
      <c r="G33647" t="s">
        <v>3048</v>
      </c>
      <c r="H33647">
        <v>0</v>
      </c>
    </row>
    <row r="33648" spans="1:8">
      <c r="A33648" t="s">
        <v>36697</v>
      </c>
      <c r="B33648" t="s">
        <v>2916</v>
      </c>
      <c r="C33648" t="s">
        <v>269</v>
      </c>
      <c r="D33648" s="3">
        <v>45590</v>
      </c>
      <c r="E33648" s="3">
        <v>45590</v>
      </c>
      <c r="F33648">
        <v>17087.5</v>
      </c>
      <c r="G33648" t="s">
        <v>3048</v>
      </c>
      <c r="H33648">
        <v>0</v>
      </c>
    </row>
    <row r="33649" spans="1:8">
      <c r="A33649" t="s">
        <v>36698</v>
      </c>
      <c r="B33649" t="s">
        <v>2916</v>
      </c>
      <c r="C33649" t="s">
        <v>269</v>
      </c>
      <c r="D33649" s="3">
        <v>45621</v>
      </c>
      <c r="E33649" s="3">
        <v>45621</v>
      </c>
      <c r="F33649">
        <v>17087.5</v>
      </c>
      <c r="G33649" t="s">
        <v>3048</v>
      </c>
      <c r="H33649">
        <v>0</v>
      </c>
    </row>
    <row r="33650" spans="1:8">
      <c r="A33650" t="s">
        <v>36699</v>
      </c>
      <c r="B33650" t="s">
        <v>2916</v>
      </c>
      <c r="C33650" t="s">
        <v>269</v>
      </c>
      <c r="D33650" s="3">
        <v>45651</v>
      </c>
      <c r="E33650" s="3">
        <v>45651</v>
      </c>
      <c r="F33650">
        <v>17087.5</v>
      </c>
      <c r="G33650" t="s">
        <v>3048</v>
      </c>
      <c r="H33650">
        <v>0</v>
      </c>
    </row>
    <row r="33651" spans="1:8">
      <c r="A33651" t="s">
        <v>36700</v>
      </c>
      <c r="B33651" t="s">
        <v>2916</v>
      </c>
      <c r="C33651" t="s">
        <v>269</v>
      </c>
      <c r="D33651" s="3">
        <v>45682</v>
      </c>
      <c r="E33651" s="3">
        <v>45685</v>
      </c>
      <c r="F33651">
        <v>17087.5</v>
      </c>
      <c r="G33651" t="s">
        <v>3057</v>
      </c>
      <c r="H33651">
        <v>3</v>
      </c>
    </row>
    <row r="33652" spans="1:8">
      <c r="A33652" t="s">
        <v>36701</v>
      </c>
      <c r="B33652" t="s">
        <v>2916</v>
      </c>
      <c r="C33652" t="s">
        <v>269</v>
      </c>
      <c r="D33652" s="3">
        <v>45713</v>
      </c>
      <c r="E33652" s="3">
        <v>45713</v>
      </c>
      <c r="F33652">
        <v>17087.5</v>
      </c>
      <c r="G33652" t="s">
        <v>3048</v>
      </c>
      <c r="H33652">
        <v>0</v>
      </c>
    </row>
    <row r="33653" spans="1:8">
      <c r="A33653" t="s">
        <v>36702</v>
      </c>
      <c r="B33653" t="s">
        <v>2916</v>
      </c>
      <c r="C33653" t="s">
        <v>269</v>
      </c>
      <c r="D33653" s="3">
        <v>45741</v>
      </c>
      <c r="E33653" s="3">
        <v>45741</v>
      </c>
      <c r="F33653">
        <v>17087.5</v>
      </c>
      <c r="G33653" t="s">
        <v>3048</v>
      </c>
      <c r="H33653">
        <v>0</v>
      </c>
    </row>
    <row r="33654" spans="1:8">
      <c r="A33654" t="s">
        <v>36703</v>
      </c>
      <c r="B33654" t="s">
        <v>2916</v>
      </c>
      <c r="C33654" t="s">
        <v>269</v>
      </c>
      <c r="D33654" s="3">
        <v>45772</v>
      </c>
      <c r="E33654" s="3">
        <v>45772</v>
      </c>
      <c r="F33654">
        <v>17087.5</v>
      </c>
      <c r="G33654" t="s">
        <v>3048</v>
      </c>
      <c r="H33654">
        <v>0</v>
      </c>
    </row>
    <row r="33655" spans="1:8">
      <c r="A33655" t="s">
        <v>36704</v>
      </c>
      <c r="B33655" t="s">
        <v>2916</v>
      </c>
      <c r="C33655" t="s">
        <v>269</v>
      </c>
      <c r="D33655" s="3">
        <v>45802</v>
      </c>
      <c r="E33655" s="3">
        <v>45802</v>
      </c>
      <c r="F33655">
        <v>17087.5</v>
      </c>
      <c r="G33655" t="s">
        <v>3048</v>
      </c>
      <c r="H33655">
        <v>0</v>
      </c>
    </row>
    <row r="33656" spans="1:8">
      <c r="A33656" t="s">
        <v>36705</v>
      </c>
      <c r="B33656" t="s">
        <v>2916</v>
      </c>
      <c r="C33656" t="s">
        <v>269</v>
      </c>
      <c r="D33656" s="3">
        <v>45833</v>
      </c>
      <c r="E33656" s="3">
        <v>45833</v>
      </c>
      <c r="F33656">
        <v>17087.5</v>
      </c>
      <c r="G33656" t="s">
        <v>3048</v>
      </c>
      <c r="H33656">
        <v>0</v>
      </c>
    </row>
    <row r="33657" spans="1:8">
      <c r="A33657" t="s">
        <v>36706</v>
      </c>
      <c r="B33657" t="s">
        <v>2916</v>
      </c>
      <c r="C33657" t="s">
        <v>269</v>
      </c>
      <c r="D33657" s="3">
        <v>45863</v>
      </c>
      <c r="E33657" s="3">
        <v>45863</v>
      </c>
      <c r="F33657">
        <v>17087.5</v>
      </c>
      <c r="G33657" t="s">
        <v>3048</v>
      </c>
      <c r="H33657">
        <v>0</v>
      </c>
    </row>
    <row r="33658" spans="1:8">
      <c r="A33658" t="s">
        <v>36707</v>
      </c>
      <c r="B33658" t="s">
        <v>2916</v>
      </c>
      <c r="C33658" t="s">
        <v>269</v>
      </c>
      <c r="D33658" s="3">
        <v>45894</v>
      </c>
      <c r="E33658" s="3">
        <v>45897</v>
      </c>
      <c r="F33658">
        <v>17087.5</v>
      </c>
      <c r="G33658" t="s">
        <v>3057</v>
      </c>
      <c r="H33658">
        <v>3</v>
      </c>
    </row>
    <row r="33659" spans="1:8">
      <c r="A33659" t="s">
        <v>36708</v>
      </c>
      <c r="B33659" t="s">
        <v>2916</v>
      </c>
      <c r="C33659" t="s">
        <v>269</v>
      </c>
      <c r="D33659" s="3">
        <v>45925</v>
      </c>
      <c r="E33659" s="3">
        <v>45932</v>
      </c>
      <c r="F33659">
        <v>17087.5</v>
      </c>
      <c r="G33659" t="s">
        <v>3057</v>
      </c>
      <c r="H33659">
        <v>7</v>
      </c>
    </row>
    <row r="33660" spans="1:8">
      <c r="A33660" t="s">
        <v>36709</v>
      </c>
      <c r="B33660" t="s">
        <v>2916</v>
      </c>
      <c r="C33660" t="s">
        <v>269</v>
      </c>
      <c r="D33660" s="3">
        <v>45955</v>
      </c>
      <c r="E33660" s="3">
        <v>45955</v>
      </c>
      <c r="F33660">
        <v>17087.5</v>
      </c>
      <c r="G33660" t="s">
        <v>3048</v>
      </c>
      <c r="H33660">
        <v>0</v>
      </c>
    </row>
    <row r="33661" spans="1:8">
      <c r="A33661" t="s">
        <v>36710</v>
      </c>
      <c r="B33661" t="s">
        <v>2916</v>
      </c>
      <c r="C33661" t="s">
        <v>269</v>
      </c>
      <c r="D33661" s="3">
        <v>45986</v>
      </c>
      <c r="E33661" s="3">
        <v>45986</v>
      </c>
      <c r="F33661">
        <v>17087.5</v>
      </c>
      <c r="G33661" t="s">
        <v>3048</v>
      </c>
      <c r="H33661">
        <v>0</v>
      </c>
    </row>
    <row r="33662" spans="1:8">
      <c r="A33662" t="s">
        <v>36711</v>
      </c>
      <c r="B33662" t="s">
        <v>2916</v>
      </c>
      <c r="C33662" t="s">
        <v>269</v>
      </c>
      <c r="D33662" s="3">
        <v>46016</v>
      </c>
      <c r="E33662" s="3">
        <v>46023</v>
      </c>
      <c r="F33662">
        <v>17087.5</v>
      </c>
      <c r="G33662" t="s">
        <v>3057</v>
      </c>
      <c r="H33662">
        <v>7</v>
      </c>
    </row>
    <row r="33663" spans="1:8">
      <c r="A33663" t="s">
        <v>36712</v>
      </c>
      <c r="B33663" t="s">
        <v>2916</v>
      </c>
      <c r="C33663" t="s">
        <v>269</v>
      </c>
      <c r="D33663" s="3">
        <v>46047</v>
      </c>
      <c r="E33663" s="3">
        <v>46047</v>
      </c>
      <c r="F33663">
        <v>17087.5</v>
      </c>
      <c r="G33663" t="s">
        <v>3048</v>
      </c>
      <c r="H33663">
        <v>0</v>
      </c>
    </row>
    <row r="33664" spans="1:8">
      <c r="A33664" t="s">
        <v>36713</v>
      </c>
      <c r="B33664" t="s">
        <v>2916</v>
      </c>
      <c r="C33664" t="s">
        <v>269</v>
      </c>
      <c r="D33664" s="3">
        <v>46078</v>
      </c>
      <c r="E33664" s="3">
        <v>46078</v>
      </c>
      <c r="F33664">
        <v>17087.5</v>
      </c>
      <c r="G33664" t="s">
        <v>3048</v>
      </c>
      <c r="H33664">
        <v>0</v>
      </c>
    </row>
    <row r="33665" spans="1:8">
      <c r="A33665" t="s">
        <v>36714</v>
      </c>
      <c r="B33665" t="s">
        <v>2916</v>
      </c>
      <c r="C33665" t="s">
        <v>269</v>
      </c>
      <c r="D33665" s="3">
        <v>46106</v>
      </c>
      <c r="E33665" s="3">
        <v>46106</v>
      </c>
      <c r="F33665">
        <v>17087.5</v>
      </c>
      <c r="G33665" t="s">
        <v>3048</v>
      </c>
      <c r="H33665">
        <v>0</v>
      </c>
    </row>
    <row r="33666" spans="1:8">
      <c r="A33666" t="s">
        <v>36715</v>
      </c>
      <c r="B33666" t="s">
        <v>2916</v>
      </c>
      <c r="C33666" t="s">
        <v>269</v>
      </c>
      <c r="D33666" s="3">
        <v>46137</v>
      </c>
      <c r="E33666" s="3">
        <v>46138</v>
      </c>
      <c r="F33666">
        <v>17087.5</v>
      </c>
      <c r="G33666" t="s">
        <v>3057</v>
      </c>
      <c r="H33666">
        <v>1</v>
      </c>
    </row>
    <row r="33667" spans="1:8">
      <c r="A33667" t="s">
        <v>36716</v>
      </c>
      <c r="B33667" t="s">
        <v>2917</v>
      </c>
      <c r="C33667" t="s">
        <v>577</v>
      </c>
      <c r="D33667" s="3">
        <v>45716</v>
      </c>
      <c r="E33667" s="3">
        <v>45716</v>
      </c>
      <c r="F33667">
        <v>3079.17</v>
      </c>
      <c r="G33667" t="s">
        <v>3048</v>
      </c>
      <c r="H33667">
        <v>0</v>
      </c>
    </row>
    <row r="33668" spans="1:8">
      <c r="A33668" t="s">
        <v>36717</v>
      </c>
      <c r="B33668" t="s">
        <v>2917</v>
      </c>
      <c r="C33668" t="s">
        <v>577</v>
      </c>
      <c r="D33668" s="3">
        <v>45744</v>
      </c>
      <c r="E33668" s="3">
        <v>45744</v>
      </c>
      <c r="F33668">
        <v>3079.17</v>
      </c>
      <c r="G33668" t="s">
        <v>3048</v>
      </c>
      <c r="H33668">
        <v>0</v>
      </c>
    </row>
    <row r="33669" spans="1:8">
      <c r="A33669" t="s">
        <v>36718</v>
      </c>
      <c r="B33669" t="s">
        <v>2917</v>
      </c>
      <c r="C33669" t="s">
        <v>577</v>
      </c>
      <c r="D33669" s="3">
        <v>45775</v>
      </c>
      <c r="E33669" s="3">
        <v>45775</v>
      </c>
      <c r="F33669">
        <v>3079.17</v>
      </c>
      <c r="G33669" t="s">
        <v>3048</v>
      </c>
      <c r="H33669">
        <v>0</v>
      </c>
    </row>
    <row r="33670" spans="1:8">
      <c r="A33670" t="s">
        <v>36719</v>
      </c>
      <c r="B33670" t="s">
        <v>2917</v>
      </c>
      <c r="C33670" t="s">
        <v>577</v>
      </c>
      <c r="D33670" s="3">
        <v>45805</v>
      </c>
      <c r="E33670" s="3">
        <v>45805</v>
      </c>
      <c r="F33670">
        <v>3079.17</v>
      </c>
      <c r="G33670" t="s">
        <v>3048</v>
      </c>
      <c r="H33670">
        <v>0</v>
      </c>
    </row>
    <row r="33671" spans="1:8">
      <c r="A33671" t="s">
        <v>36720</v>
      </c>
      <c r="B33671" t="s">
        <v>2917</v>
      </c>
      <c r="C33671" t="s">
        <v>577</v>
      </c>
      <c r="D33671" s="3">
        <v>45836</v>
      </c>
      <c r="E33671" s="3">
        <v>45836</v>
      </c>
      <c r="F33671">
        <v>3079.17</v>
      </c>
      <c r="G33671" t="s">
        <v>3048</v>
      </c>
      <c r="H33671">
        <v>0</v>
      </c>
    </row>
    <row r="33672" spans="1:8">
      <c r="A33672" t="s">
        <v>36721</v>
      </c>
      <c r="B33672" t="s">
        <v>2917</v>
      </c>
      <c r="C33672" t="s">
        <v>577</v>
      </c>
      <c r="D33672" s="3">
        <v>45866</v>
      </c>
      <c r="E33672" s="3">
        <v>45866</v>
      </c>
      <c r="F33672">
        <v>3079.17</v>
      </c>
      <c r="G33672" t="s">
        <v>3048</v>
      </c>
      <c r="H33672">
        <v>0</v>
      </c>
    </row>
    <row r="33673" spans="1:8">
      <c r="A33673" t="s">
        <v>36722</v>
      </c>
      <c r="B33673" t="s">
        <v>2917</v>
      </c>
      <c r="C33673" t="s">
        <v>577</v>
      </c>
      <c r="D33673" s="3">
        <v>45897</v>
      </c>
      <c r="E33673" s="3">
        <v>45898</v>
      </c>
      <c r="F33673">
        <v>3079.17</v>
      </c>
      <c r="G33673" t="s">
        <v>3057</v>
      </c>
      <c r="H33673">
        <v>1</v>
      </c>
    </row>
    <row r="33674" spans="1:8">
      <c r="A33674" t="s">
        <v>36723</v>
      </c>
      <c r="B33674" t="s">
        <v>2917</v>
      </c>
      <c r="C33674" t="s">
        <v>577</v>
      </c>
      <c r="D33674" s="3">
        <v>45928</v>
      </c>
      <c r="E33674" s="3">
        <v>45928</v>
      </c>
      <c r="F33674">
        <v>3079.17</v>
      </c>
      <c r="G33674" t="s">
        <v>3048</v>
      </c>
      <c r="H33674">
        <v>0</v>
      </c>
    </row>
    <row r="33675" spans="1:8">
      <c r="A33675" t="s">
        <v>36724</v>
      </c>
      <c r="B33675" t="s">
        <v>2917</v>
      </c>
      <c r="C33675" t="s">
        <v>577</v>
      </c>
      <c r="D33675" s="3">
        <v>45958</v>
      </c>
      <c r="E33675" s="3">
        <v>45958</v>
      </c>
      <c r="F33675">
        <v>3079.17</v>
      </c>
      <c r="G33675" t="s">
        <v>3048</v>
      </c>
      <c r="H33675">
        <v>0</v>
      </c>
    </row>
    <row r="33676" spans="1:8">
      <c r="A33676" t="s">
        <v>36725</v>
      </c>
      <c r="B33676" t="s">
        <v>2917</v>
      </c>
      <c r="C33676" t="s">
        <v>577</v>
      </c>
      <c r="D33676" s="3">
        <v>45989</v>
      </c>
      <c r="E33676" s="3">
        <v>45989</v>
      </c>
      <c r="F33676">
        <v>3079.17</v>
      </c>
      <c r="G33676" t="s">
        <v>3048</v>
      </c>
      <c r="H33676">
        <v>0</v>
      </c>
    </row>
    <row r="33677" spans="1:8">
      <c r="A33677" t="s">
        <v>36726</v>
      </c>
      <c r="B33677" t="s">
        <v>2917</v>
      </c>
      <c r="C33677" t="s">
        <v>577</v>
      </c>
      <c r="D33677" s="3">
        <v>46019</v>
      </c>
      <c r="E33677" s="3">
        <v>46021</v>
      </c>
      <c r="F33677">
        <v>3079.17</v>
      </c>
      <c r="G33677" t="s">
        <v>3057</v>
      </c>
      <c r="H33677">
        <v>2</v>
      </c>
    </row>
    <row r="33678" spans="1:8">
      <c r="A33678" t="s">
        <v>36727</v>
      </c>
      <c r="B33678" t="s">
        <v>2917</v>
      </c>
      <c r="C33678" t="s">
        <v>577</v>
      </c>
      <c r="D33678" s="3">
        <v>46050</v>
      </c>
      <c r="E33678" s="3">
        <v>46050</v>
      </c>
      <c r="F33678">
        <v>3079.17</v>
      </c>
      <c r="G33678" t="s">
        <v>3048</v>
      </c>
      <c r="H33678">
        <v>0</v>
      </c>
    </row>
    <row r="33679" spans="1:8">
      <c r="A33679" t="s">
        <v>36728</v>
      </c>
      <c r="B33679" t="s">
        <v>2917</v>
      </c>
      <c r="C33679" t="s">
        <v>577</v>
      </c>
      <c r="D33679" s="3">
        <v>46081</v>
      </c>
      <c r="E33679" s="3">
        <v>46081</v>
      </c>
      <c r="F33679">
        <v>3079.17</v>
      </c>
      <c r="G33679" t="s">
        <v>3048</v>
      </c>
      <c r="H33679">
        <v>0</v>
      </c>
    </row>
    <row r="33680" spans="1:8">
      <c r="A33680" t="s">
        <v>36729</v>
      </c>
      <c r="B33680" t="s">
        <v>2917</v>
      </c>
      <c r="C33680" t="s">
        <v>577</v>
      </c>
      <c r="D33680" s="3">
        <v>46109</v>
      </c>
      <c r="E33680" s="3">
        <v>46109</v>
      </c>
      <c r="F33680">
        <v>3079.17</v>
      </c>
      <c r="G33680" t="s">
        <v>3048</v>
      </c>
      <c r="H33680">
        <v>0</v>
      </c>
    </row>
    <row r="33681" spans="1:8">
      <c r="A33681" t="s">
        <v>36730</v>
      </c>
      <c r="B33681" t="s">
        <v>2917</v>
      </c>
      <c r="C33681" t="s">
        <v>577</v>
      </c>
      <c r="D33681" s="3">
        <v>46140</v>
      </c>
      <c r="E33681" s="3">
        <v>46140</v>
      </c>
      <c r="F33681">
        <v>3079.17</v>
      </c>
      <c r="G33681" t="s">
        <v>3048</v>
      </c>
      <c r="H33681">
        <v>0</v>
      </c>
    </row>
    <row r="33682" spans="1:8">
      <c r="A33682" t="s">
        <v>36731</v>
      </c>
      <c r="B33682" t="s">
        <v>2917</v>
      </c>
      <c r="C33682" t="s">
        <v>577</v>
      </c>
      <c r="D33682" s="3">
        <v>46170</v>
      </c>
      <c r="E33682" s="3">
        <v>46170</v>
      </c>
      <c r="F33682">
        <v>3079.17</v>
      </c>
      <c r="G33682" t="s">
        <v>3048</v>
      </c>
      <c r="H33682">
        <v>0</v>
      </c>
    </row>
    <row r="33683" spans="1:8">
      <c r="A33683" t="s">
        <v>36732</v>
      </c>
      <c r="B33683" t="s">
        <v>2917</v>
      </c>
      <c r="C33683" t="s">
        <v>577</v>
      </c>
      <c r="D33683" s="3">
        <v>46201</v>
      </c>
      <c r="E33683" s="3">
        <v>46201</v>
      </c>
      <c r="F33683">
        <v>3079.17</v>
      </c>
      <c r="G33683" t="s">
        <v>3048</v>
      </c>
      <c r="H33683">
        <v>0</v>
      </c>
    </row>
    <row r="33684" spans="1:8">
      <c r="A33684" t="s">
        <v>36733</v>
      </c>
      <c r="B33684" t="s">
        <v>2917</v>
      </c>
      <c r="C33684" t="s">
        <v>577</v>
      </c>
      <c r="D33684" s="3">
        <v>46231</v>
      </c>
      <c r="E33684" s="3">
        <v>46231</v>
      </c>
      <c r="F33684">
        <v>3079.17</v>
      </c>
      <c r="G33684" t="s">
        <v>3048</v>
      </c>
      <c r="H33684">
        <v>0</v>
      </c>
    </row>
    <row r="33685" spans="1:8">
      <c r="A33685" t="s">
        <v>36734</v>
      </c>
      <c r="B33685" t="s">
        <v>2917</v>
      </c>
      <c r="C33685" t="s">
        <v>577</v>
      </c>
      <c r="D33685" s="3">
        <v>46262</v>
      </c>
      <c r="E33685" s="3">
        <v>46263</v>
      </c>
      <c r="F33685">
        <v>3079.17</v>
      </c>
      <c r="G33685" t="s">
        <v>3057</v>
      </c>
      <c r="H33685">
        <v>1</v>
      </c>
    </row>
    <row r="33686" spans="1:8">
      <c r="A33686" t="s">
        <v>36735</v>
      </c>
      <c r="B33686" t="s">
        <v>2917</v>
      </c>
      <c r="C33686" t="s">
        <v>577</v>
      </c>
      <c r="D33686" s="3">
        <v>46293</v>
      </c>
      <c r="E33686" s="3">
        <v>46308</v>
      </c>
      <c r="F33686">
        <v>3079.17</v>
      </c>
      <c r="G33686" t="s">
        <v>3112</v>
      </c>
      <c r="H33686">
        <v>15</v>
      </c>
    </row>
    <row r="33687" spans="1:8">
      <c r="A33687" t="s">
        <v>36736</v>
      </c>
      <c r="B33687" t="s">
        <v>2917</v>
      </c>
      <c r="C33687" t="s">
        <v>577</v>
      </c>
      <c r="D33687" s="3">
        <v>46323</v>
      </c>
      <c r="E33687" s="3">
        <v>46323</v>
      </c>
      <c r="F33687">
        <v>3079.17</v>
      </c>
      <c r="G33687" t="s">
        <v>3048</v>
      </c>
      <c r="H33687">
        <v>0</v>
      </c>
    </row>
    <row r="33688" spans="1:8">
      <c r="A33688" t="s">
        <v>36737</v>
      </c>
      <c r="B33688" t="s">
        <v>2917</v>
      </c>
      <c r="C33688" t="s">
        <v>577</v>
      </c>
      <c r="D33688" s="3">
        <v>46354</v>
      </c>
      <c r="E33688" s="3">
        <v>46354</v>
      </c>
      <c r="F33688">
        <v>3079.17</v>
      </c>
      <c r="G33688" t="s">
        <v>3048</v>
      </c>
      <c r="H33688">
        <v>0</v>
      </c>
    </row>
    <row r="33689" spans="1:8">
      <c r="A33689" t="s">
        <v>36738</v>
      </c>
      <c r="B33689" t="s">
        <v>2917</v>
      </c>
      <c r="C33689" t="s">
        <v>577</v>
      </c>
      <c r="D33689" s="3">
        <v>46384</v>
      </c>
      <c r="E33689" s="3">
        <v>46384</v>
      </c>
      <c r="F33689">
        <v>3079.17</v>
      </c>
      <c r="G33689" t="s">
        <v>3048</v>
      </c>
      <c r="H33689">
        <v>0</v>
      </c>
    </row>
    <row r="33690" spans="1:8">
      <c r="A33690" t="s">
        <v>36739</v>
      </c>
      <c r="B33690" t="s">
        <v>2917</v>
      </c>
      <c r="C33690" t="s">
        <v>577</v>
      </c>
      <c r="D33690" s="3">
        <v>46415</v>
      </c>
      <c r="E33690" s="3">
        <v>46415</v>
      </c>
      <c r="F33690">
        <v>3079.17</v>
      </c>
      <c r="G33690" t="s">
        <v>3048</v>
      </c>
      <c r="H33690">
        <v>0</v>
      </c>
    </row>
    <row r="33691" spans="1:8">
      <c r="A33691" t="s">
        <v>36740</v>
      </c>
      <c r="B33691" t="s">
        <v>2918</v>
      </c>
      <c r="C33691" t="s">
        <v>88</v>
      </c>
      <c r="D33691" s="3">
        <v>45911</v>
      </c>
      <c r="E33691" s="3">
        <v>45911</v>
      </c>
      <c r="F33691">
        <v>12354.17</v>
      </c>
      <c r="G33691" t="s">
        <v>3048</v>
      </c>
      <c r="H33691">
        <v>0</v>
      </c>
    </row>
    <row r="33692" spans="1:8">
      <c r="A33692" t="s">
        <v>36741</v>
      </c>
      <c r="B33692" t="s">
        <v>2918</v>
      </c>
      <c r="C33692" t="s">
        <v>88</v>
      </c>
      <c r="D33692" s="3">
        <v>45941</v>
      </c>
      <c r="E33692" s="3">
        <v>45944</v>
      </c>
      <c r="F33692">
        <v>12354.17</v>
      </c>
      <c r="G33692" t="s">
        <v>3057</v>
      </c>
      <c r="H33692">
        <v>3</v>
      </c>
    </row>
    <row r="33693" spans="1:8">
      <c r="A33693" t="s">
        <v>36742</v>
      </c>
      <c r="B33693" t="s">
        <v>2918</v>
      </c>
      <c r="C33693" t="s">
        <v>88</v>
      </c>
      <c r="D33693" s="3">
        <v>45972</v>
      </c>
      <c r="E33693" s="3">
        <v>45972</v>
      </c>
      <c r="F33693">
        <v>12354.17</v>
      </c>
      <c r="G33693" t="s">
        <v>3048</v>
      </c>
      <c r="H33693">
        <v>0</v>
      </c>
    </row>
    <row r="33694" spans="1:8">
      <c r="A33694" t="s">
        <v>36743</v>
      </c>
      <c r="B33694" t="s">
        <v>2918</v>
      </c>
      <c r="C33694" t="s">
        <v>88</v>
      </c>
      <c r="D33694" s="3">
        <v>46002</v>
      </c>
      <c r="E33694" s="3">
        <v>46002</v>
      </c>
      <c r="F33694">
        <v>12354.17</v>
      </c>
      <c r="G33694" t="s">
        <v>3048</v>
      </c>
      <c r="H33694">
        <v>0</v>
      </c>
    </row>
    <row r="33695" spans="1:8">
      <c r="A33695" t="s">
        <v>36744</v>
      </c>
      <c r="B33695" t="s">
        <v>2918</v>
      </c>
      <c r="C33695" t="s">
        <v>88</v>
      </c>
      <c r="D33695" s="3">
        <v>46033</v>
      </c>
      <c r="E33695" s="3">
        <v>46033</v>
      </c>
      <c r="F33695">
        <v>12354.17</v>
      </c>
      <c r="G33695" t="s">
        <v>3048</v>
      </c>
      <c r="H33695">
        <v>0</v>
      </c>
    </row>
    <row r="33696" spans="1:8">
      <c r="A33696" t="s">
        <v>36745</v>
      </c>
      <c r="B33696" t="s">
        <v>2918</v>
      </c>
      <c r="C33696" t="s">
        <v>88</v>
      </c>
      <c r="D33696" s="3">
        <v>46064</v>
      </c>
      <c r="E33696" s="3">
        <v>46064</v>
      </c>
      <c r="F33696">
        <v>12354.17</v>
      </c>
      <c r="G33696" t="s">
        <v>3048</v>
      </c>
      <c r="H33696">
        <v>0</v>
      </c>
    </row>
    <row r="33697" spans="1:8">
      <c r="A33697" t="s">
        <v>36746</v>
      </c>
      <c r="B33697" t="s">
        <v>2918</v>
      </c>
      <c r="C33697" t="s">
        <v>88</v>
      </c>
      <c r="D33697" s="3">
        <v>46092</v>
      </c>
      <c r="E33697" s="3">
        <v>46092</v>
      </c>
      <c r="F33697">
        <v>12354.17</v>
      </c>
      <c r="G33697" t="s">
        <v>3048</v>
      </c>
      <c r="H33697">
        <v>0</v>
      </c>
    </row>
    <row r="33698" spans="1:8">
      <c r="A33698" t="s">
        <v>36747</v>
      </c>
      <c r="B33698" t="s">
        <v>2918</v>
      </c>
      <c r="C33698" t="s">
        <v>88</v>
      </c>
      <c r="D33698" s="3">
        <v>46123</v>
      </c>
      <c r="E33698" s="3">
        <v>46123</v>
      </c>
      <c r="F33698">
        <v>12354.17</v>
      </c>
      <c r="G33698" t="s">
        <v>3048</v>
      </c>
      <c r="H33698">
        <v>0</v>
      </c>
    </row>
    <row r="33699" spans="1:8">
      <c r="A33699" t="s">
        <v>36748</v>
      </c>
      <c r="B33699" t="s">
        <v>2918</v>
      </c>
      <c r="C33699" t="s">
        <v>88</v>
      </c>
      <c r="D33699" s="3">
        <v>46153</v>
      </c>
      <c r="E33699" s="3">
        <v>46153</v>
      </c>
      <c r="F33699">
        <v>12354.17</v>
      </c>
      <c r="G33699" t="s">
        <v>3048</v>
      </c>
      <c r="H33699">
        <v>0</v>
      </c>
    </row>
    <row r="33700" spans="1:8">
      <c r="A33700" t="s">
        <v>36749</v>
      </c>
      <c r="B33700" t="s">
        <v>2918</v>
      </c>
      <c r="C33700" t="s">
        <v>88</v>
      </c>
      <c r="D33700" s="3">
        <v>46184</v>
      </c>
      <c r="E33700" s="3">
        <v>46187</v>
      </c>
      <c r="F33700">
        <v>12354.17</v>
      </c>
      <c r="G33700" t="s">
        <v>3057</v>
      </c>
      <c r="H33700">
        <v>3</v>
      </c>
    </row>
    <row r="33701" spans="1:8">
      <c r="A33701" t="s">
        <v>36750</v>
      </c>
      <c r="B33701" t="s">
        <v>2918</v>
      </c>
      <c r="C33701" t="s">
        <v>88</v>
      </c>
      <c r="D33701" s="3">
        <v>46214</v>
      </c>
      <c r="E33701" s="3">
        <v>46214</v>
      </c>
      <c r="F33701">
        <v>12354.17</v>
      </c>
      <c r="G33701" t="s">
        <v>3048</v>
      </c>
      <c r="H33701">
        <v>0</v>
      </c>
    </row>
    <row r="33702" spans="1:8">
      <c r="A33702" t="s">
        <v>36751</v>
      </c>
      <c r="B33702" t="s">
        <v>2918</v>
      </c>
      <c r="C33702" t="s">
        <v>88</v>
      </c>
      <c r="D33702" s="3">
        <v>46245</v>
      </c>
      <c r="E33702" s="3">
        <v>46252</v>
      </c>
      <c r="F33702">
        <v>12354.17</v>
      </c>
      <c r="G33702" t="s">
        <v>3057</v>
      </c>
      <c r="H33702">
        <v>7</v>
      </c>
    </row>
    <row r="33703" spans="1:8">
      <c r="A33703" t="s">
        <v>36752</v>
      </c>
      <c r="B33703" t="s">
        <v>2918</v>
      </c>
      <c r="C33703" t="s">
        <v>88</v>
      </c>
      <c r="D33703" s="3">
        <v>46276</v>
      </c>
      <c r="E33703" s="3">
        <v>46278</v>
      </c>
      <c r="F33703">
        <v>12354.17</v>
      </c>
      <c r="G33703" t="s">
        <v>3057</v>
      </c>
      <c r="H33703">
        <v>2</v>
      </c>
    </row>
    <row r="33704" spans="1:8">
      <c r="A33704" t="s">
        <v>36753</v>
      </c>
      <c r="B33704" t="s">
        <v>2918</v>
      </c>
      <c r="C33704" t="s">
        <v>88</v>
      </c>
      <c r="D33704" s="3">
        <v>46306</v>
      </c>
      <c r="E33704" s="3">
        <v>46306</v>
      </c>
      <c r="F33704">
        <v>12354.17</v>
      </c>
      <c r="G33704" t="s">
        <v>3048</v>
      </c>
      <c r="H33704">
        <v>0</v>
      </c>
    </row>
    <row r="33705" spans="1:8">
      <c r="A33705" t="s">
        <v>36754</v>
      </c>
      <c r="B33705" t="s">
        <v>2918</v>
      </c>
      <c r="C33705" t="s">
        <v>88</v>
      </c>
      <c r="D33705" s="3">
        <v>46337</v>
      </c>
      <c r="E33705" s="3">
        <v>46337</v>
      </c>
      <c r="F33705">
        <v>12354.17</v>
      </c>
      <c r="G33705" t="s">
        <v>3048</v>
      </c>
      <c r="H33705">
        <v>0</v>
      </c>
    </row>
    <row r="33706" spans="1:8">
      <c r="A33706" t="s">
        <v>36755</v>
      </c>
      <c r="B33706" t="s">
        <v>2918</v>
      </c>
      <c r="C33706" t="s">
        <v>88</v>
      </c>
      <c r="D33706" s="3">
        <v>46367</v>
      </c>
      <c r="E33706" s="3">
        <v>46367</v>
      </c>
      <c r="F33706">
        <v>12354.17</v>
      </c>
      <c r="G33706" t="s">
        <v>3048</v>
      </c>
      <c r="H33706">
        <v>0</v>
      </c>
    </row>
    <row r="33707" spans="1:8">
      <c r="A33707" t="s">
        <v>36756</v>
      </c>
      <c r="B33707" t="s">
        <v>2918</v>
      </c>
      <c r="C33707" t="s">
        <v>88</v>
      </c>
      <c r="D33707" s="3">
        <v>46398</v>
      </c>
      <c r="E33707" s="3">
        <v>46398</v>
      </c>
      <c r="F33707">
        <v>12354.17</v>
      </c>
      <c r="G33707" t="s">
        <v>3048</v>
      </c>
      <c r="H33707">
        <v>0</v>
      </c>
    </row>
    <row r="33708" spans="1:8">
      <c r="A33708" t="s">
        <v>36757</v>
      </c>
      <c r="B33708" t="s">
        <v>2918</v>
      </c>
      <c r="C33708" t="s">
        <v>88</v>
      </c>
      <c r="D33708" s="3">
        <v>46429</v>
      </c>
      <c r="E33708" s="3">
        <v>46429</v>
      </c>
      <c r="F33708">
        <v>12354.17</v>
      </c>
      <c r="G33708" t="s">
        <v>3048</v>
      </c>
      <c r="H33708">
        <v>0</v>
      </c>
    </row>
    <row r="33709" spans="1:8">
      <c r="A33709" t="s">
        <v>36758</v>
      </c>
      <c r="B33709" t="s">
        <v>2918</v>
      </c>
      <c r="C33709" t="s">
        <v>88</v>
      </c>
      <c r="D33709" s="3">
        <v>46457</v>
      </c>
      <c r="E33709" s="3">
        <v>46457</v>
      </c>
      <c r="F33709">
        <v>12354.17</v>
      </c>
      <c r="G33709" t="s">
        <v>3048</v>
      </c>
      <c r="H33709">
        <v>0</v>
      </c>
    </row>
    <row r="33710" spans="1:8">
      <c r="A33710" t="s">
        <v>36759</v>
      </c>
      <c r="B33710" t="s">
        <v>2918</v>
      </c>
      <c r="C33710" t="s">
        <v>88</v>
      </c>
      <c r="D33710" s="3">
        <v>46488</v>
      </c>
      <c r="E33710" s="3">
        <v>46503</v>
      </c>
      <c r="F33710">
        <v>12354.17</v>
      </c>
      <c r="G33710" t="s">
        <v>3112</v>
      </c>
      <c r="H33710">
        <v>15</v>
      </c>
    </row>
    <row r="33711" spans="1:8">
      <c r="A33711" t="s">
        <v>36760</v>
      </c>
      <c r="B33711" t="s">
        <v>2918</v>
      </c>
      <c r="C33711" t="s">
        <v>88</v>
      </c>
      <c r="D33711" s="3">
        <v>46518</v>
      </c>
      <c r="E33711" s="3">
        <v>46521</v>
      </c>
      <c r="F33711">
        <v>12354.17</v>
      </c>
      <c r="G33711" t="s">
        <v>3057</v>
      </c>
      <c r="H33711">
        <v>3</v>
      </c>
    </row>
    <row r="33712" spans="1:8">
      <c r="A33712" t="s">
        <v>36761</v>
      </c>
      <c r="B33712" t="s">
        <v>2918</v>
      </c>
      <c r="C33712" t="s">
        <v>88</v>
      </c>
      <c r="D33712" s="3">
        <v>46549</v>
      </c>
      <c r="E33712" s="3">
        <v>46549</v>
      </c>
      <c r="F33712">
        <v>12354.17</v>
      </c>
      <c r="G33712" t="s">
        <v>3048</v>
      </c>
      <c r="H33712">
        <v>0</v>
      </c>
    </row>
    <row r="33713" spans="1:8">
      <c r="A33713" t="s">
        <v>36762</v>
      </c>
      <c r="B33713" t="s">
        <v>2918</v>
      </c>
      <c r="C33713" t="s">
        <v>88</v>
      </c>
      <c r="D33713" s="3">
        <v>46579</v>
      </c>
      <c r="E33713" s="3">
        <v>46581</v>
      </c>
      <c r="F33713">
        <v>12354.17</v>
      </c>
      <c r="G33713" t="s">
        <v>3057</v>
      </c>
      <c r="H33713">
        <v>2</v>
      </c>
    </row>
    <row r="33714" spans="1:8">
      <c r="A33714" t="s">
        <v>36763</v>
      </c>
      <c r="B33714" t="s">
        <v>2918</v>
      </c>
      <c r="C33714" t="s">
        <v>88</v>
      </c>
      <c r="D33714" s="3">
        <v>46610</v>
      </c>
      <c r="E33714" s="3">
        <v>46611</v>
      </c>
      <c r="F33714">
        <v>12354.17</v>
      </c>
      <c r="G33714" t="s">
        <v>3057</v>
      </c>
      <c r="H33714">
        <v>1</v>
      </c>
    </row>
    <row r="33715" spans="1:8">
      <c r="A33715" t="s">
        <v>36764</v>
      </c>
      <c r="B33715" t="s">
        <v>2919</v>
      </c>
      <c r="C33715" t="s">
        <v>238</v>
      </c>
      <c r="D33715" s="3">
        <v>46000</v>
      </c>
      <c r="E33715" s="3">
        <v>46000</v>
      </c>
      <c r="F33715">
        <v>1920.83</v>
      </c>
      <c r="G33715" t="s">
        <v>3048</v>
      </c>
      <c r="H33715">
        <v>0</v>
      </c>
    </row>
    <row r="33716" spans="1:8">
      <c r="A33716" t="s">
        <v>36765</v>
      </c>
      <c r="B33716" t="s">
        <v>2919</v>
      </c>
      <c r="C33716" t="s">
        <v>238</v>
      </c>
      <c r="D33716" s="3">
        <v>46031</v>
      </c>
      <c r="E33716" s="3">
        <v>46031</v>
      </c>
      <c r="F33716">
        <v>1920.83</v>
      </c>
      <c r="G33716" t="s">
        <v>3048</v>
      </c>
      <c r="H33716">
        <v>0</v>
      </c>
    </row>
    <row r="33717" spans="1:8">
      <c r="A33717" t="s">
        <v>36766</v>
      </c>
      <c r="B33717" t="s">
        <v>2919</v>
      </c>
      <c r="C33717" t="s">
        <v>238</v>
      </c>
      <c r="D33717" s="3">
        <v>46062</v>
      </c>
      <c r="E33717" s="3">
        <v>46062</v>
      </c>
      <c r="F33717">
        <v>1920.83</v>
      </c>
      <c r="G33717" t="s">
        <v>3048</v>
      </c>
      <c r="H33717">
        <v>0</v>
      </c>
    </row>
    <row r="33718" spans="1:8">
      <c r="A33718" t="s">
        <v>36767</v>
      </c>
      <c r="B33718" t="s">
        <v>2919</v>
      </c>
      <c r="C33718" t="s">
        <v>238</v>
      </c>
      <c r="D33718" s="3">
        <v>46090</v>
      </c>
      <c r="E33718" s="3">
        <v>46090</v>
      </c>
      <c r="F33718">
        <v>1920.83</v>
      </c>
      <c r="G33718" t="s">
        <v>3048</v>
      </c>
      <c r="H33718">
        <v>0</v>
      </c>
    </row>
    <row r="33719" spans="1:8">
      <c r="A33719" t="s">
        <v>36768</v>
      </c>
      <c r="B33719" t="s">
        <v>2919</v>
      </c>
      <c r="C33719" t="s">
        <v>238</v>
      </c>
      <c r="D33719" s="3">
        <v>46121</v>
      </c>
      <c r="E33719" s="3">
        <v>46121</v>
      </c>
      <c r="F33719">
        <v>1920.83</v>
      </c>
      <c r="G33719" t="s">
        <v>3048</v>
      </c>
      <c r="H33719">
        <v>0</v>
      </c>
    </row>
    <row r="33720" spans="1:8">
      <c r="A33720" t="s">
        <v>36769</v>
      </c>
      <c r="B33720" t="s">
        <v>2919</v>
      </c>
      <c r="C33720" t="s">
        <v>238</v>
      </c>
      <c r="D33720" s="3">
        <v>46151</v>
      </c>
      <c r="E33720" s="3">
        <v>46151</v>
      </c>
      <c r="F33720">
        <v>1920.83</v>
      </c>
      <c r="G33720" t="s">
        <v>3048</v>
      </c>
      <c r="H33720">
        <v>0</v>
      </c>
    </row>
    <row r="33721" spans="1:8">
      <c r="A33721" t="s">
        <v>36770</v>
      </c>
      <c r="B33721" t="s">
        <v>2919</v>
      </c>
      <c r="C33721" t="s">
        <v>238</v>
      </c>
      <c r="D33721" s="3">
        <v>46182</v>
      </c>
      <c r="E33721" s="3">
        <v>46182</v>
      </c>
      <c r="F33721">
        <v>1920.83</v>
      </c>
      <c r="G33721" t="s">
        <v>3048</v>
      </c>
      <c r="H33721">
        <v>0</v>
      </c>
    </row>
    <row r="33722" spans="1:8">
      <c r="A33722" t="s">
        <v>36771</v>
      </c>
      <c r="B33722" t="s">
        <v>2919</v>
      </c>
      <c r="C33722" t="s">
        <v>238</v>
      </c>
      <c r="D33722" s="3">
        <v>46212</v>
      </c>
      <c r="E33722" s="3">
        <v>46212</v>
      </c>
      <c r="F33722">
        <v>1920.83</v>
      </c>
      <c r="G33722" t="s">
        <v>3048</v>
      </c>
      <c r="H33722">
        <v>0</v>
      </c>
    </row>
    <row r="33723" spans="1:8">
      <c r="A33723" t="s">
        <v>36772</v>
      </c>
      <c r="B33723" t="s">
        <v>2919</v>
      </c>
      <c r="C33723" t="s">
        <v>238</v>
      </c>
      <c r="D33723" s="3">
        <v>46243</v>
      </c>
      <c r="E33723" s="3">
        <v>46243</v>
      </c>
      <c r="F33723">
        <v>1920.83</v>
      </c>
      <c r="G33723" t="s">
        <v>3048</v>
      </c>
      <c r="H33723">
        <v>0</v>
      </c>
    </row>
    <row r="33724" spans="1:8">
      <c r="A33724" t="s">
        <v>36773</v>
      </c>
      <c r="B33724" t="s">
        <v>2919</v>
      </c>
      <c r="C33724" t="s">
        <v>238</v>
      </c>
      <c r="D33724" s="3">
        <v>46274</v>
      </c>
      <c r="E33724" s="3">
        <v>46274</v>
      </c>
      <c r="F33724">
        <v>1920.83</v>
      </c>
      <c r="G33724" t="s">
        <v>3048</v>
      </c>
      <c r="H33724">
        <v>0</v>
      </c>
    </row>
    <row r="33725" spans="1:8">
      <c r="A33725" t="s">
        <v>36774</v>
      </c>
      <c r="B33725" t="s">
        <v>2919</v>
      </c>
      <c r="C33725" t="s">
        <v>238</v>
      </c>
      <c r="D33725" s="3">
        <v>46304</v>
      </c>
      <c r="E33725" s="3">
        <v>46304</v>
      </c>
      <c r="F33725">
        <v>1920.83</v>
      </c>
      <c r="G33725" t="s">
        <v>3048</v>
      </c>
      <c r="H33725">
        <v>0</v>
      </c>
    </row>
    <row r="33726" spans="1:8">
      <c r="A33726" t="s">
        <v>36775</v>
      </c>
      <c r="B33726" t="s">
        <v>2919</v>
      </c>
      <c r="C33726" t="s">
        <v>238</v>
      </c>
      <c r="D33726" s="3">
        <v>46335</v>
      </c>
      <c r="E33726" s="3">
        <v>46338</v>
      </c>
      <c r="F33726">
        <v>1920.83</v>
      </c>
      <c r="G33726" t="s">
        <v>3057</v>
      </c>
      <c r="H33726">
        <v>3</v>
      </c>
    </row>
    <row r="33727" spans="1:8">
      <c r="A33727" t="s">
        <v>36776</v>
      </c>
      <c r="B33727" t="s">
        <v>2919</v>
      </c>
      <c r="C33727" t="s">
        <v>238</v>
      </c>
      <c r="D33727" s="3">
        <v>46365</v>
      </c>
      <c r="E33727" s="3">
        <v>46365</v>
      </c>
      <c r="F33727">
        <v>1920.83</v>
      </c>
      <c r="G33727" t="s">
        <v>3048</v>
      </c>
      <c r="H33727">
        <v>0</v>
      </c>
    </row>
    <row r="33728" spans="1:8">
      <c r="A33728" t="s">
        <v>36777</v>
      </c>
      <c r="B33728" t="s">
        <v>2919</v>
      </c>
      <c r="C33728" t="s">
        <v>238</v>
      </c>
      <c r="D33728" s="3">
        <v>46396</v>
      </c>
      <c r="E33728" s="3">
        <v>46396</v>
      </c>
      <c r="F33728">
        <v>1920.83</v>
      </c>
      <c r="G33728" t="s">
        <v>3048</v>
      </c>
      <c r="H33728">
        <v>0</v>
      </c>
    </row>
    <row r="33729" spans="1:8">
      <c r="A33729" t="s">
        <v>36778</v>
      </c>
      <c r="B33729" t="s">
        <v>2919</v>
      </c>
      <c r="C33729" t="s">
        <v>238</v>
      </c>
      <c r="D33729" s="3">
        <v>46427</v>
      </c>
      <c r="E33729" s="3">
        <v>46427</v>
      </c>
      <c r="F33729">
        <v>1920.83</v>
      </c>
      <c r="G33729" t="s">
        <v>3048</v>
      </c>
      <c r="H33729">
        <v>0</v>
      </c>
    </row>
    <row r="33730" spans="1:8">
      <c r="A33730" t="s">
        <v>36779</v>
      </c>
      <c r="B33730" t="s">
        <v>2919</v>
      </c>
      <c r="C33730" t="s">
        <v>238</v>
      </c>
      <c r="D33730" s="3">
        <v>46455</v>
      </c>
      <c r="E33730" s="3">
        <v>46455</v>
      </c>
      <c r="F33730">
        <v>1920.83</v>
      </c>
      <c r="G33730" t="s">
        <v>3048</v>
      </c>
      <c r="H33730">
        <v>0</v>
      </c>
    </row>
    <row r="33731" spans="1:8">
      <c r="A33731" t="s">
        <v>36780</v>
      </c>
      <c r="B33731" t="s">
        <v>2919</v>
      </c>
      <c r="C33731" t="s">
        <v>238</v>
      </c>
      <c r="D33731" s="3">
        <v>46486</v>
      </c>
      <c r="E33731" s="3">
        <v>46486</v>
      </c>
      <c r="F33731">
        <v>1920.83</v>
      </c>
      <c r="G33731" t="s">
        <v>3048</v>
      </c>
      <c r="H33731">
        <v>0</v>
      </c>
    </row>
    <row r="33732" spans="1:8">
      <c r="A33732" t="s">
        <v>36781</v>
      </c>
      <c r="B33732" t="s">
        <v>2919</v>
      </c>
      <c r="C33732" t="s">
        <v>238</v>
      </c>
      <c r="D33732" s="3">
        <v>46516</v>
      </c>
      <c r="E33732" s="3">
        <v>46516</v>
      </c>
      <c r="F33732">
        <v>1920.83</v>
      </c>
      <c r="G33732" t="s">
        <v>3048</v>
      </c>
      <c r="H33732">
        <v>0</v>
      </c>
    </row>
    <row r="33733" spans="1:8">
      <c r="A33733" t="s">
        <v>36782</v>
      </c>
      <c r="B33733" t="s">
        <v>2919</v>
      </c>
      <c r="C33733" t="s">
        <v>238</v>
      </c>
      <c r="D33733" s="3">
        <v>46547</v>
      </c>
      <c r="E33733" s="3">
        <v>46547</v>
      </c>
      <c r="F33733">
        <v>1920.83</v>
      </c>
      <c r="G33733" t="s">
        <v>3048</v>
      </c>
      <c r="H33733">
        <v>0</v>
      </c>
    </row>
    <row r="33734" spans="1:8">
      <c r="A33734" t="s">
        <v>36783</v>
      </c>
      <c r="B33734" t="s">
        <v>2919</v>
      </c>
      <c r="C33734" t="s">
        <v>238</v>
      </c>
      <c r="D33734" s="3">
        <v>46577</v>
      </c>
      <c r="E33734" s="3">
        <v>46577</v>
      </c>
      <c r="F33734">
        <v>1920.83</v>
      </c>
      <c r="G33734" t="s">
        <v>3048</v>
      </c>
      <c r="H33734">
        <v>0</v>
      </c>
    </row>
    <row r="33735" spans="1:8">
      <c r="A33735" t="s">
        <v>36784</v>
      </c>
      <c r="B33735" t="s">
        <v>2919</v>
      </c>
      <c r="C33735" t="s">
        <v>238</v>
      </c>
      <c r="D33735" s="3">
        <v>46608</v>
      </c>
      <c r="E33735" s="3">
        <v>46608</v>
      </c>
      <c r="F33735">
        <v>1920.83</v>
      </c>
      <c r="G33735" t="s">
        <v>3048</v>
      </c>
      <c r="H33735">
        <v>0</v>
      </c>
    </row>
    <row r="33736" spans="1:8">
      <c r="A33736" t="s">
        <v>36785</v>
      </c>
      <c r="B33736" t="s">
        <v>2919</v>
      </c>
      <c r="C33736" t="s">
        <v>238</v>
      </c>
      <c r="D33736" s="3">
        <v>46639</v>
      </c>
      <c r="E33736" s="3">
        <v>46639</v>
      </c>
      <c r="F33736">
        <v>1920.83</v>
      </c>
      <c r="G33736" t="s">
        <v>3048</v>
      </c>
      <c r="H33736">
        <v>0</v>
      </c>
    </row>
    <row r="33737" spans="1:8">
      <c r="A33737" t="s">
        <v>36786</v>
      </c>
      <c r="B33737" t="s">
        <v>2919</v>
      </c>
      <c r="C33737" t="s">
        <v>238</v>
      </c>
      <c r="D33737" s="3">
        <v>46669</v>
      </c>
      <c r="E33737" s="3">
        <v>46669</v>
      </c>
      <c r="F33737">
        <v>1920.83</v>
      </c>
      <c r="G33737" t="s">
        <v>3048</v>
      </c>
      <c r="H33737">
        <v>0</v>
      </c>
    </row>
    <row r="33738" spans="1:8">
      <c r="A33738" t="s">
        <v>36787</v>
      </c>
      <c r="B33738" t="s">
        <v>2919</v>
      </c>
      <c r="C33738" t="s">
        <v>238</v>
      </c>
      <c r="D33738" s="3">
        <v>46700</v>
      </c>
      <c r="E33738" s="3">
        <v>46700</v>
      </c>
      <c r="F33738">
        <v>1920.83</v>
      </c>
      <c r="G33738" t="s">
        <v>3048</v>
      </c>
      <c r="H33738">
        <v>0</v>
      </c>
    </row>
    <row r="33739" spans="1:8">
      <c r="A33739" t="s">
        <v>36788</v>
      </c>
      <c r="B33739" t="s">
        <v>2920</v>
      </c>
      <c r="C33739" t="s">
        <v>1117</v>
      </c>
      <c r="D33739" s="3">
        <v>45621</v>
      </c>
      <c r="E33739" s="3">
        <v>45621</v>
      </c>
      <c r="F33739">
        <v>7045.83</v>
      </c>
      <c r="G33739" t="s">
        <v>3048</v>
      </c>
      <c r="H33739">
        <v>0</v>
      </c>
    </row>
    <row r="33740" spans="1:8">
      <c r="A33740" t="s">
        <v>36789</v>
      </c>
      <c r="B33740" t="s">
        <v>2920</v>
      </c>
      <c r="C33740" t="s">
        <v>1117</v>
      </c>
      <c r="D33740" s="3">
        <v>45651</v>
      </c>
      <c r="E33740" s="3">
        <v>45651</v>
      </c>
      <c r="F33740">
        <v>7045.83</v>
      </c>
      <c r="G33740" t="s">
        <v>3048</v>
      </c>
      <c r="H33740">
        <v>0</v>
      </c>
    </row>
    <row r="33741" spans="1:8">
      <c r="A33741" t="s">
        <v>36790</v>
      </c>
      <c r="B33741" t="s">
        <v>2920</v>
      </c>
      <c r="C33741" t="s">
        <v>1117</v>
      </c>
      <c r="D33741" s="3">
        <v>45682</v>
      </c>
      <c r="E33741" s="3">
        <v>45682</v>
      </c>
      <c r="F33741">
        <v>7045.83</v>
      </c>
      <c r="G33741" t="s">
        <v>3048</v>
      </c>
      <c r="H33741">
        <v>0</v>
      </c>
    </row>
    <row r="33742" spans="1:8">
      <c r="A33742" t="s">
        <v>36791</v>
      </c>
      <c r="B33742" t="s">
        <v>2920</v>
      </c>
      <c r="C33742" t="s">
        <v>1117</v>
      </c>
      <c r="D33742" s="3">
        <v>45713</v>
      </c>
      <c r="E33742" s="3">
        <v>45713</v>
      </c>
      <c r="F33742">
        <v>7045.83</v>
      </c>
      <c r="G33742" t="s">
        <v>3048</v>
      </c>
      <c r="H33742">
        <v>0</v>
      </c>
    </row>
    <row r="33743" spans="1:8">
      <c r="A33743" t="s">
        <v>36792</v>
      </c>
      <c r="B33743" t="s">
        <v>2920</v>
      </c>
      <c r="C33743" t="s">
        <v>1117</v>
      </c>
      <c r="D33743" s="3">
        <v>45741</v>
      </c>
      <c r="E33743" s="3">
        <v>45741</v>
      </c>
      <c r="F33743">
        <v>7045.83</v>
      </c>
      <c r="G33743" t="s">
        <v>3048</v>
      </c>
      <c r="H33743">
        <v>0</v>
      </c>
    </row>
    <row r="33744" spans="1:8">
      <c r="A33744" t="s">
        <v>36793</v>
      </c>
      <c r="B33744" t="s">
        <v>2920</v>
      </c>
      <c r="C33744" t="s">
        <v>1117</v>
      </c>
      <c r="D33744" s="3">
        <v>45772</v>
      </c>
      <c r="E33744" s="3">
        <v>45772</v>
      </c>
      <c r="F33744">
        <v>7045.83</v>
      </c>
      <c r="G33744" t="s">
        <v>3048</v>
      </c>
      <c r="H33744">
        <v>0</v>
      </c>
    </row>
    <row r="33745" spans="1:8">
      <c r="A33745" t="s">
        <v>36794</v>
      </c>
      <c r="B33745" t="s">
        <v>2920</v>
      </c>
      <c r="C33745" t="s">
        <v>1117</v>
      </c>
      <c r="D33745" s="3">
        <v>45802</v>
      </c>
      <c r="E33745" s="3">
        <v>45802</v>
      </c>
      <c r="F33745">
        <v>7045.83</v>
      </c>
      <c r="G33745" t="s">
        <v>3048</v>
      </c>
      <c r="H33745">
        <v>0</v>
      </c>
    </row>
    <row r="33746" spans="1:8">
      <c r="A33746" t="s">
        <v>36795</v>
      </c>
      <c r="B33746" t="s">
        <v>2920</v>
      </c>
      <c r="C33746" t="s">
        <v>1117</v>
      </c>
      <c r="D33746" s="3">
        <v>45833</v>
      </c>
      <c r="E33746" s="3">
        <v>45835</v>
      </c>
      <c r="F33746">
        <v>7045.83</v>
      </c>
      <c r="G33746" t="s">
        <v>3057</v>
      </c>
      <c r="H33746">
        <v>2</v>
      </c>
    </row>
    <row r="33747" spans="1:8">
      <c r="A33747" t="s">
        <v>36796</v>
      </c>
      <c r="B33747" t="s">
        <v>2920</v>
      </c>
      <c r="C33747" t="s">
        <v>1117</v>
      </c>
      <c r="D33747" s="3">
        <v>45863</v>
      </c>
      <c r="E33747" s="3">
        <v>45863</v>
      </c>
      <c r="F33747">
        <v>7045.83</v>
      </c>
      <c r="G33747" t="s">
        <v>3048</v>
      </c>
      <c r="H33747">
        <v>0</v>
      </c>
    </row>
    <row r="33748" spans="1:8">
      <c r="A33748" t="s">
        <v>36797</v>
      </c>
      <c r="B33748" t="s">
        <v>2920</v>
      </c>
      <c r="C33748" t="s">
        <v>1117</v>
      </c>
      <c r="D33748" s="3">
        <v>45894</v>
      </c>
      <c r="E33748" s="3">
        <v>45895</v>
      </c>
      <c r="F33748">
        <v>7045.83</v>
      </c>
      <c r="G33748" t="s">
        <v>3057</v>
      </c>
      <c r="H33748">
        <v>1</v>
      </c>
    </row>
    <row r="33749" spans="1:8">
      <c r="A33749" t="s">
        <v>36798</v>
      </c>
      <c r="B33749" t="s">
        <v>2920</v>
      </c>
      <c r="C33749" t="s">
        <v>1117</v>
      </c>
      <c r="D33749" s="3">
        <v>45925</v>
      </c>
      <c r="E33749" s="3">
        <v>45925</v>
      </c>
      <c r="F33749">
        <v>7045.83</v>
      </c>
      <c r="G33749" t="s">
        <v>3048</v>
      </c>
      <c r="H33749">
        <v>0</v>
      </c>
    </row>
    <row r="33750" spans="1:8">
      <c r="A33750" t="s">
        <v>36799</v>
      </c>
      <c r="B33750" t="s">
        <v>2920</v>
      </c>
      <c r="C33750" t="s">
        <v>1117</v>
      </c>
      <c r="D33750" s="3">
        <v>45955</v>
      </c>
      <c r="E33750" s="3">
        <v>45955</v>
      </c>
      <c r="F33750">
        <v>7045.83</v>
      </c>
      <c r="G33750" t="s">
        <v>3048</v>
      </c>
      <c r="H33750">
        <v>0</v>
      </c>
    </row>
    <row r="33751" spans="1:8">
      <c r="A33751" t="s">
        <v>36800</v>
      </c>
      <c r="B33751" t="s">
        <v>2920</v>
      </c>
      <c r="C33751" t="s">
        <v>1117</v>
      </c>
      <c r="D33751" s="3">
        <v>45986</v>
      </c>
      <c r="E33751" s="3">
        <v>45986</v>
      </c>
      <c r="F33751">
        <v>7045.83</v>
      </c>
      <c r="G33751" t="s">
        <v>3048</v>
      </c>
      <c r="H33751">
        <v>0</v>
      </c>
    </row>
    <row r="33752" spans="1:8">
      <c r="A33752" t="s">
        <v>36801</v>
      </c>
      <c r="B33752" t="s">
        <v>2920</v>
      </c>
      <c r="C33752" t="s">
        <v>1117</v>
      </c>
      <c r="D33752" s="3">
        <v>46016</v>
      </c>
      <c r="E33752" s="3">
        <v>46019</v>
      </c>
      <c r="F33752">
        <v>7045.83</v>
      </c>
      <c r="G33752" t="s">
        <v>3057</v>
      </c>
      <c r="H33752">
        <v>3</v>
      </c>
    </row>
    <row r="33753" spans="1:8">
      <c r="A33753" t="s">
        <v>36802</v>
      </c>
      <c r="B33753" t="s">
        <v>2920</v>
      </c>
      <c r="C33753" t="s">
        <v>1117</v>
      </c>
      <c r="D33753" s="3">
        <v>46047</v>
      </c>
      <c r="E33753" s="3">
        <v>46054</v>
      </c>
      <c r="F33753">
        <v>7045.83</v>
      </c>
      <c r="G33753" t="s">
        <v>3057</v>
      </c>
      <c r="H33753">
        <v>7</v>
      </c>
    </row>
    <row r="33754" spans="1:8">
      <c r="A33754" t="s">
        <v>36803</v>
      </c>
      <c r="B33754" t="s">
        <v>2920</v>
      </c>
      <c r="C33754" t="s">
        <v>1117</v>
      </c>
      <c r="D33754" s="3">
        <v>46078</v>
      </c>
      <c r="E33754" s="3">
        <v>46081</v>
      </c>
      <c r="F33754">
        <v>7045.83</v>
      </c>
      <c r="G33754" t="s">
        <v>3057</v>
      </c>
      <c r="H33754">
        <v>3</v>
      </c>
    </row>
    <row r="33755" spans="1:8">
      <c r="A33755" t="s">
        <v>36804</v>
      </c>
      <c r="B33755" t="s">
        <v>2920</v>
      </c>
      <c r="C33755" t="s">
        <v>1117</v>
      </c>
      <c r="D33755" s="3">
        <v>46106</v>
      </c>
      <c r="E33755" s="3">
        <v>46106</v>
      </c>
      <c r="F33755">
        <v>7045.83</v>
      </c>
      <c r="G33755" t="s">
        <v>3048</v>
      </c>
      <c r="H33755">
        <v>0</v>
      </c>
    </row>
    <row r="33756" spans="1:8">
      <c r="A33756" t="s">
        <v>36805</v>
      </c>
      <c r="B33756" t="s">
        <v>2920</v>
      </c>
      <c r="C33756" t="s">
        <v>1117</v>
      </c>
      <c r="D33756" s="3">
        <v>46137</v>
      </c>
      <c r="E33756" s="3">
        <v>46137</v>
      </c>
      <c r="F33756">
        <v>7045.83</v>
      </c>
      <c r="G33756" t="s">
        <v>3048</v>
      </c>
      <c r="H33756">
        <v>0</v>
      </c>
    </row>
    <row r="33757" spans="1:8">
      <c r="A33757" t="s">
        <v>36806</v>
      </c>
      <c r="B33757" t="s">
        <v>2920</v>
      </c>
      <c r="C33757" t="s">
        <v>1117</v>
      </c>
      <c r="D33757" s="3">
        <v>46167</v>
      </c>
      <c r="E33757" s="3">
        <v>46167</v>
      </c>
      <c r="F33757">
        <v>7045.83</v>
      </c>
      <c r="G33757" t="s">
        <v>3048</v>
      </c>
      <c r="H33757">
        <v>0</v>
      </c>
    </row>
    <row r="33758" spans="1:8">
      <c r="A33758" t="s">
        <v>36807</v>
      </c>
      <c r="B33758" t="s">
        <v>2920</v>
      </c>
      <c r="C33758" t="s">
        <v>1117</v>
      </c>
      <c r="D33758" s="3">
        <v>46198</v>
      </c>
      <c r="E33758" s="3">
        <v>46200</v>
      </c>
      <c r="F33758">
        <v>7045.83</v>
      </c>
      <c r="G33758" t="s">
        <v>3057</v>
      </c>
      <c r="H33758">
        <v>2</v>
      </c>
    </row>
    <row r="33759" spans="1:8">
      <c r="A33759" t="s">
        <v>36808</v>
      </c>
      <c r="B33759" t="s">
        <v>2920</v>
      </c>
      <c r="C33759" t="s">
        <v>1117</v>
      </c>
      <c r="D33759" s="3">
        <v>46228</v>
      </c>
      <c r="E33759" s="3">
        <v>46228</v>
      </c>
      <c r="F33759">
        <v>7045.83</v>
      </c>
      <c r="G33759" t="s">
        <v>3048</v>
      </c>
      <c r="H33759">
        <v>0</v>
      </c>
    </row>
    <row r="33760" spans="1:8">
      <c r="A33760" t="s">
        <v>36809</v>
      </c>
      <c r="B33760" t="s">
        <v>2920</v>
      </c>
      <c r="C33760" t="s">
        <v>1117</v>
      </c>
      <c r="D33760" s="3">
        <v>46259</v>
      </c>
      <c r="E33760" s="3">
        <v>46259</v>
      </c>
      <c r="F33760">
        <v>7045.83</v>
      </c>
      <c r="G33760" t="s">
        <v>3048</v>
      </c>
      <c r="H33760">
        <v>0</v>
      </c>
    </row>
    <row r="33761" spans="1:8">
      <c r="A33761" t="s">
        <v>36810</v>
      </c>
      <c r="B33761" t="s">
        <v>2920</v>
      </c>
      <c r="C33761" t="s">
        <v>1117</v>
      </c>
      <c r="D33761" s="3">
        <v>46290</v>
      </c>
      <c r="E33761" s="3">
        <v>46290</v>
      </c>
      <c r="F33761">
        <v>7045.83</v>
      </c>
      <c r="G33761" t="s">
        <v>3048</v>
      </c>
      <c r="H33761">
        <v>0</v>
      </c>
    </row>
    <row r="33762" spans="1:8">
      <c r="A33762" t="s">
        <v>36811</v>
      </c>
      <c r="B33762" t="s">
        <v>2920</v>
      </c>
      <c r="C33762" t="s">
        <v>1117</v>
      </c>
      <c r="D33762" s="3">
        <v>46320</v>
      </c>
      <c r="E33762" s="3">
        <v>46320</v>
      </c>
      <c r="F33762">
        <v>7045.83</v>
      </c>
      <c r="G33762" t="s">
        <v>3048</v>
      </c>
      <c r="H33762">
        <v>0</v>
      </c>
    </row>
    <row r="33763" spans="1:8">
      <c r="A33763" t="s">
        <v>36812</v>
      </c>
      <c r="B33763" t="s">
        <v>2921</v>
      </c>
      <c r="C33763" t="s">
        <v>78</v>
      </c>
      <c r="D33763" s="3">
        <v>45753</v>
      </c>
      <c r="E33763" s="3">
        <v>45755</v>
      </c>
      <c r="F33763">
        <v>30161.54</v>
      </c>
      <c r="G33763" t="s">
        <v>3057</v>
      </c>
      <c r="H33763">
        <v>2</v>
      </c>
    </row>
    <row r="33764" spans="1:8">
      <c r="A33764" t="s">
        <v>36813</v>
      </c>
      <c r="B33764" t="s">
        <v>2921</v>
      </c>
      <c r="C33764" t="s">
        <v>78</v>
      </c>
      <c r="D33764" s="3">
        <v>45783</v>
      </c>
      <c r="E33764" s="3">
        <v>45785</v>
      </c>
      <c r="F33764">
        <v>30161.54</v>
      </c>
      <c r="G33764" t="s">
        <v>3057</v>
      </c>
      <c r="H33764">
        <v>2</v>
      </c>
    </row>
    <row r="33765" spans="1:8">
      <c r="A33765" t="s">
        <v>36814</v>
      </c>
      <c r="B33765" t="s">
        <v>2921</v>
      </c>
      <c r="C33765" t="s">
        <v>78</v>
      </c>
      <c r="D33765" s="3">
        <v>45814</v>
      </c>
      <c r="E33765" s="3">
        <v>45814</v>
      </c>
      <c r="F33765">
        <v>30161.54</v>
      </c>
      <c r="G33765" t="s">
        <v>3048</v>
      </c>
      <c r="H33765">
        <v>0</v>
      </c>
    </row>
    <row r="33766" spans="1:8">
      <c r="A33766" t="s">
        <v>36815</v>
      </c>
      <c r="B33766" t="s">
        <v>2921</v>
      </c>
      <c r="C33766" t="s">
        <v>78</v>
      </c>
      <c r="D33766" s="3">
        <v>45844</v>
      </c>
      <c r="E33766" s="3">
        <v>45844</v>
      </c>
      <c r="F33766">
        <v>30161.54</v>
      </c>
      <c r="G33766" t="s">
        <v>3048</v>
      </c>
      <c r="H33766">
        <v>0</v>
      </c>
    </row>
    <row r="33767" spans="1:8">
      <c r="A33767" t="s">
        <v>36816</v>
      </c>
      <c r="B33767" t="s">
        <v>2921</v>
      </c>
      <c r="C33767" t="s">
        <v>78</v>
      </c>
      <c r="D33767" s="3">
        <v>45875</v>
      </c>
      <c r="E33767" s="3">
        <v>45877</v>
      </c>
      <c r="F33767">
        <v>30161.54</v>
      </c>
      <c r="G33767" t="s">
        <v>3057</v>
      </c>
      <c r="H33767">
        <v>2</v>
      </c>
    </row>
    <row r="33768" spans="1:8">
      <c r="A33768" t="s">
        <v>36817</v>
      </c>
      <c r="B33768" t="s">
        <v>2921</v>
      </c>
      <c r="C33768" t="s">
        <v>78</v>
      </c>
      <c r="D33768" s="3">
        <v>45906</v>
      </c>
      <c r="E33768" s="3">
        <v>45906</v>
      </c>
      <c r="F33768">
        <v>30161.54</v>
      </c>
      <c r="G33768" t="s">
        <v>3048</v>
      </c>
      <c r="H33768">
        <v>0</v>
      </c>
    </row>
    <row r="33769" spans="1:8">
      <c r="A33769" t="s">
        <v>36818</v>
      </c>
      <c r="B33769" t="s">
        <v>2921</v>
      </c>
      <c r="C33769" t="s">
        <v>78</v>
      </c>
      <c r="D33769" s="3">
        <v>45936</v>
      </c>
      <c r="E33769" s="3">
        <v>45936</v>
      </c>
      <c r="F33769">
        <v>30161.54</v>
      </c>
      <c r="G33769" t="s">
        <v>3048</v>
      </c>
      <c r="H33769">
        <v>0</v>
      </c>
    </row>
    <row r="33770" spans="1:8">
      <c r="A33770" t="s">
        <v>36819</v>
      </c>
      <c r="B33770" t="s">
        <v>2921</v>
      </c>
      <c r="C33770" t="s">
        <v>78</v>
      </c>
      <c r="D33770" s="3">
        <v>45967</v>
      </c>
      <c r="E33770" s="3">
        <v>45968</v>
      </c>
      <c r="F33770">
        <v>30161.54</v>
      </c>
      <c r="G33770" t="s">
        <v>3057</v>
      </c>
      <c r="H33770">
        <v>1</v>
      </c>
    </row>
    <row r="33771" spans="1:8">
      <c r="A33771" t="s">
        <v>36820</v>
      </c>
      <c r="B33771" t="s">
        <v>2921</v>
      </c>
      <c r="C33771" t="s">
        <v>78</v>
      </c>
      <c r="D33771" s="3">
        <v>45997</v>
      </c>
      <c r="E33771" s="3">
        <v>45998</v>
      </c>
      <c r="F33771">
        <v>30161.54</v>
      </c>
      <c r="G33771" t="s">
        <v>3057</v>
      </c>
      <c r="H33771">
        <v>1</v>
      </c>
    </row>
    <row r="33772" spans="1:8">
      <c r="A33772" t="s">
        <v>36821</v>
      </c>
      <c r="B33772" t="s">
        <v>2921</v>
      </c>
      <c r="C33772" t="s">
        <v>78</v>
      </c>
      <c r="D33772" s="3">
        <v>46028</v>
      </c>
      <c r="E33772" s="3">
        <v>46028</v>
      </c>
      <c r="F33772">
        <v>30161.54</v>
      </c>
      <c r="G33772" t="s">
        <v>3048</v>
      </c>
      <c r="H33772">
        <v>0</v>
      </c>
    </row>
    <row r="33773" spans="1:8">
      <c r="A33773" t="s">
        <v>36822</v>
      </c>
      <c r="B33773" t="s">
        <v>2921</v>
      </c>
      <c r="C33773" t="s">
        <v>78</v>
      </c>
      <c r="D33773" s="3">
        <v>46059</v>
      </c>
      <c r="E33773" s="3">
        <v>46059</v>
      </c>
      <c r="F33773">
        <v>30161.54</v>
      </c>
      <c r="G33773" t="s">
        <v>3048</v>
      </c>
      <c r="H33773">
        <v>0</v>
      </c>
    </row>
    <row r="33774" spans="1:8">
      <c r="A33774" t="s">
        <v>36823</v>
      </c>
      <c r="B33774" t="s">
        <v>2921</v>
      </c>
      <c r="C33774" t="s">
        <v>78</v>
      </c>
      <c r="D33774" s="3">
        <v>46087</v>
      </c>
      <c r="E33774" s="3">
        <v>46087</v>
      </c>
      <c r="F33774">
        <v>30161.54</v>
      </c>
      <c r="G33774" t="s">
        <v>3048</v>
      </c>
      <c r="H33774">
        <v>0</v>
      </c>
    </row>
    <row r="33775" spans="1:8">
      <c r="A33775" t="s">
        <v>36824</v>
      </c>
      <c r="B33775" t="s">
        <v>2921</v>
      </c>
      <c r="C33775" t="s">
        <v>78</v>
      </c>
      <c r="D33775" s="3">
        <v>46118</v>
      </c>
      <c r="F33775">
        <v>30161.54</v>
      </c>
      <c r="G33775" t="s">
        <v>3103</v>
      </c>
    </row>
    <row r="33776" spans="1:8">
      <c r="A33776" t="s">
        <v>36825</v>
      </c>
      <c r="B33776" t="s">
        <v>2922</v>
      </c>
      <c r="C33776" t="s">
        <v>1197</v>
      </c>
      <c r="D33776" s="3">
        <v>45438</v>
      </c>
      <c r="E33776" s="3">
        <v>45438</v>
      </c>
      <c r="F33776">
        <v>5100</v>
      </c>
      <c r="G33776" t="s">
        <v>3048</v>
      </c>
      <c r="H33776">
        <v>0</v>
      </c>
    </row>
    <row r="33777" spans="1:8">
      <c r="A33777" t="s">
        <v>36826</v>
      </c>
      <c r="B33777" t="s">
        <v>2922</v>
      </c>
      <c r="C33777" t="s">
        <v>1197</v>
      </c>
      <c r="D33777" s="3">
        <v>45469</v>
      </c>
      <c r="E33777" s="3">
        <v>45469</v>
      </c>
      <c r="F33777">
        <v>5100</v>
      </c>
      <c r="G33777" t="s">
        <v>3048</v>
      </c>
      <c r="H33777">
        <v>0</v>
      </c>
    </row>
    <row r="33778" spans="1:8">
      <c r="A33778" t="s">
        <v>36827</v>
      </c>
      <c r="B33778" t="s">
        <v>2922</v>
      </c>
      <c r="C33778" t="s">
        <v>1197</v>
      </c>
      <c r="D33778" s="3">
        <v>45499</v>
      </c>
      <c r="E33778" s="3">
        <v>45502</v>
      </c>
      <c r="F33778">
        <v>5100</v>
      </c>
      <c r="G33778" t="s">
        <v>3057</v>
      </c>
      <c r="H33778">
        <v>3</v>
      </c>
    </row>
    <row r="33779" spans="1:8">
      <c r="A33779" t="s">
        <v>36828</v>
      </c>
      <c r="B33779" t="s">
        <v>2922</v>
      </c>
      <c r="C33779" t="s">
        <v>1197</v>
      </c>
      <c r="D33779" s="3">
        <v>45530</v>
      </c>
      <c r="E33779" s="3">
        <v>45530</v>
      </c>
      <c r="F33779">
        <v>5100</v>
      </c>
      <c r="G33779" t="s">
        <v>3048</v>
      </c>
      <c r="H33779">
        <v>0</v>
      </c>
    </row>
    <row r="33780" spans="1:8">
      <c r="A33780" t="s">
        <v>36829</v>
      </c>
      <c r="B33780" t="s">
        <v>2922</v>
      </c>
      <c r="C33780" t="s">
        <v>1197</v>
      </c>
      <c r="D33780" s="3">
        <v>45561</v>
      </c>
      <c r="E33780" s="3">
        <v>45562</v>
      </c>
      <c r="F33780">
        <v>5100</v>
      </c>
      <c r="G33780" t="s">
        <v>3057</v>
      </c>
      <c r="H33780">
        <v>1</v>
      </c>
    </row>
    <row r="33781" spans="1:8">
      <c r="A33781" t="s">
        <v>36830</v>
      </c>
      <c r="B33781" t="s">
        <v>2922</v>
      </c>
      <c r="C33781" t="s">
        <v>1197</v>
      </c>
      <c r="D33781" s="3">
        <v>45591</v>
      </c>
      <c r="E33781" s="3">
        <v>45591</v>
      </c>
      <c r="F33781">
        <v>5100</v>
      </c>
      <c r="G33781" t="s">
        <v>3048</v>
      </c>
      <c r="H33781">
        <v>0</v>
      </c>
    </row>
    <row r="33782" spans="1:8">
      <c r="A33782" t="s">
        <v>36831</v>
      </c>
      <c r="B33782" t="s">
        <v>2922</v>
      </c>
      <c r="C33782" t="s">
        <v>1197</v>
      </c>
      <c r="D33782" s="3">
        <v>45622</v>
      </c>
      <c r="E33782" s="3">
        <v>45629</v>
      </c>
      <c r="F33782">
        <v>5100</v>
      </c>
      <c r="G33782" t="s">
        <v>3057</v>
      </c>
      <c r="H33782">
        <v>7</v>
      </c>
    </row>
    <row r="33783" spans="1:8">
      <c r="A33783" t="s">
        <v>36832</v>
      </c>
      <c r="B33783" t="s">
        <v>2922</v>
      </c>
      <c r="C33783" t="s">
        <v>1197</v>
      </c>
      <c r="D33783" s="3">
        <v>45652</v>
      </c>
      <c r="E33783" s="3">
        <v>45653</v>
      </c>
      <c r="F33783">
        <v>5100</v>
      </c>
      <c r="G33783" t="s">
        <v>3057</v>
      </c>
      <c r="H33783">
        <v>1</v>
      </c>
    </row>
    <row r="33784" spans="1:8">
      <c r="A33784" t="s">
        <v>36833</v>
      </c>
      <c r="B33784" t="s">
        <v>2922</v>
      </c>
      <c r="C33784" t="s">
        <v>1197</v>
      </c>
      <c r="D33784" s="3">
        <v>45683</v>
      </c>
      <c r="E33784" s="3">
        <v>45683</v>
      </c>
      <c r="F33784">
        <v>5100</v>
      </c>
      <c r="G33784" t="s">
        <v>3048</v>
      </c>
      <c r="H33784">
        <v>0</v>
      </c>
    </row>
    <row r="33785" spans="1:8">
      <c r="A33785" t="s">
        <v>36834</v>
      </c>
      <c r="B33785" t="s">
        <v>2922</v>
      </c>
      <c r="C33785" t="s">
        <v>1197</v>
      </c>
      <c r="D33785" s="3">
        <v>45714</v>
      </c>
      <c r="E33785" s="3">
        <v>45714</v>
      </c>
      <c r="F33785">
        <v>5100</v>
      </c>
      <c r="G33785" t="s">
        <v>3048</v>
      </c>
      <c r="H33785">
        <v>0</v>
      </c>
    </row>
    <row r="33786" spans="1:8">
      <c r="A33786" t="s">
        <v>36835</v>
      </c>
      <c r="B33786" t="s">
        <v>2922</v>
      </c>
      <c r="C33786" t="s">
        <v>1197</v>
      </c>
      <c r="D33786" s="3">
        <v>45742</v>
      </c>
      <c r="E33786" s="3">
        <v>45742</v>
      </c>
      <c r="F33786">
        <v>5100</v>
      </c>
      <c r="G33786" t="s">
        <v>3048</v>
      </c>
      <c r="H33786">
        <v>0</v>
      </c>
    </row>
    <row r="33787" spans="1:8">
      <c r="A33787" t="s">
        <v>36836</v>
      </c>
      <c r="B33787" t="s">
        <v>2922</v>
      </c>
      <c r="C33787" t="s">
        <v>1197</v>
      </c>
      <c r="D33787" s="3">
        <v>45773</v>
      </c>
      <c r="E33787" s="3">
        <v>45773</v>
      </c>
      <c r="F33787">
        <v>5100</v>
      </c>
      <c r="G33787" t="s">
        <v>3048</v>
      </c>
      <c r="H33787">
        <v>0</v>
      </c>
    </row>
    <row r="33788" spans="1:8">
      <c r="A33788" t="s">
        <v>36837</v>
      </c>
      <c r="B33788" t="s">
        <v>2922</v>
      </c>
      <c r="C33788" t="s">
        <v>1197</v>
      </c>
      <c r="D33788" s="3">
        <v>45803</v>
      </c>
      <c r="E33788" s="3">
        <v>45803</v>
      </c>
      <c r="F33788">
        <v>5100</v>
      </c>
      <c r="G33788" t="s">
        <v>3048</v>
      </c>
      <c r="H33788">
        <v>0</v>
      </c>
    </row>
    <row r="33789" spans="1:8">
      <c r="A33789" t="s">
        <v>36838</v>
      </c>
      <c r="B33789" t="s">
        <v>2922</v>
      </c>
      <c r="C33789" t="s">
        <v>1197</v>
      </c>
      <c r="D33789" s="3">
        <v>45834</v>
      </c>
      <c r="E33789" s="3">
        <v>45834</v>
      </c>
      <c r="F33789">
        <v>5100</v>
      </c>
      <c r="G33789" t="s">
        <v>3048</v>
      </c>
      <c r="H33789">
        <v>0</v>
      </c>
    </row>
    <row r="33790" spans="1:8">
      <c r="A33790" t="s">
        <v>36839</v>
      </c>
      <c r="B33790" t="s">
        <v>2922</v>
      </c>
      <c r="C33790" t="s">
        <v>1197</v>
      </c>
      <c r="D33790" s="3">
        <v>45864</v>
      </c>
      <c r="E33790" s="3">
        <v>45864</v>
      </c>
      <c r="F33790">
        <v>5100</v>
      </c>
      <c r="G33790" t="s">
        <v>3048</v>
      </c>
      <c r="H33790">
        <v>0</v>
      </c>
    </row>
    <row r="33791" spans="1:8">
      <c r="A33791" t="s">
        <v>36840</v>
      </c>
      <c r="B33791" t="s">
        <v>2922</v>
      </c>
      <c r="C33791" t="s">
        <v>1197</v>
      </c>
      <c r="D33791" s="3">
        <v>45895</v>
      </c>
      <c r="E33791" s="3">
        <v>45896</v>
      </c>
      <c r="F33791">
        <v>5100</v>
      </c>
      <c r="G33791" t="s">
        <v>3057</v>
      </c>
      <c r="H33791">
        <v>1</v>
      </c>
    </row>
    <row r="33792" spans="1:8">
      <c r="A33792" t="s">
        <v>36841</v>
      </c>
      <c r="B33792" t="s">
        <v>2922</v>
      </c>
      <c r="C33792" t="s">
        <v>1197</v>
      </c>
      <c r="D33792" s="3">
        <v>45926</v>
      </c>
      <c r="E33792" s="3">
        <v>45926</v>
      </c>
      <c r="F33792">
        <v>5100</v>
      </c>
      <c r="G33792" t="s">
        <v>3048</v>
      </c>
      <c r="H33792">
        <v>0</v>
      </c>
    </row>
    <row r="33793" spans="1:8">
      <c r="A33793" t="s">
        <v>36842</v>
      </c>
      <c r="B33793" t="s">
        <v>2922</v>
      </c>
      <c r="C33793" t="s">
        <v>1197</v>
      </c>
      <c r="D33793" s="3">
        <v>45956</v>
      </c>
      <c r="E33793" s="3">
        <v>45956</v>
      </c>
      <c r="F33793">
        <v>5100</v>
      </c>
      <c r="G33793" t="s">
        <v>3048</v>
      </c>
      <c r="H33793">
        <v>0</v>
      </c>
    </row>
    <row r="33794" spans="1:8">
      <c r="A33794" t="s">
        <v>36843</v>
      </c>
      <c r="B33794" t="s">
        <v>2922</v>
      </c>
      <c r="C33794" t="s">
        <v>1197</v>
      </c>
      <c r="D33794" s="3">
        <v>45987</v>
      </c>
      <c r="E33794" s="3">
        <v>45987</v>
      </c>
      <c r="F33794">
        <v>5100</v>
      </c>
      <c r="G33794" t="s">
        <v>3048</v>
      </c>
      <c r="H33794">
        <v>0</v>
      </c>
    </row>
    <row r="33795" spans="1:8">
      <c r="A33795" t="s">
        <v>36844</v>
      </c>
      <c r="B33795" t="s">
        <v>2922</v>
      </c>
      <c r="C33795" t="s">
        <v>1197</v>
      </c>
      <c r="D33795" s="3">
        <v>46017</v>
      </c>
      <c r="E33795" s="3">
        <v>46017</v>
      </c>
      <c r="F33795">
        <v>5100</v>
      </c>
      <c r="G33795" t="s">
        <v>3048</v>
      </c>
      <c r="H33795">
        <v>0</v>
      </c>
    </row>
    <row r="33796" spans="1:8">
      <c r="A33796" t="s">
        <v>36845</v>
      </c>
      <c r="B33796" t="s">
        <v>2922</v>
      </c>
      <c r="C33796" t="s">
        <v>1197</v>
      </c>
      <c r="D33796" s="3">
        <v>46048</v>
      </c>
      <c r="E33796" s="3">
        <v>46048</v>
      </c>
      <c r="F33796">
        <v>5100</v>
      </c>
      <c r="G33796" t="s">
        <v>3048</v>
      </c>
      <c r="H33796">
        <v>0</v>
      </c>
    </row>
    <row r="33797" spans="1:8">
      <c r="A33797" t="s">
        <v>36846</v>
      </c>
      <c r="B33797" t="s">
        <v>2922</v>
      </c>
      <c r="C33797" t="s">
        <v>1197</v>
      </c>
      <c r="D33797" s="3">
        <v>46079</v>
      </c>
      <c r="E33797" s="3">
        <v>46079</v>
      </c>
      <c r="F33797">
        <v>5100</v>
      </c>
      <c r="G33797" t="s">
        <v>3048</v>
      </c>
      <c r="H33797">
        <v>0</v>
      </c>
    </row>
    <row r="33798" spans="1:8">
      <c r="A33798" t="s">
        <v>36847</v>
      </c>
      <c r="B33798" t="s">
        <v>2922</v>
      </c>
      <c r="C33798" t="s">
        <v>1197</v>
      </c>
      <c r="D33798" s="3">
        <v>46107</v>
      </c>
      <c r="E33798" s="3">
        <v>46108</v>
      </c>
      <c r="F33798">
        <v>5100</v>
      </c>
      <c r="G33798" t="s">
        <v>3057</v>
      </c>
      <c r="H33798">
        <v>1</v>
      </c>
    </row>
    <row r="33799" spans="1:8">
      <c r="A33799" t="s">
        <v>36848</v>
      </c>
      <c r="B33799" t="s">
        <v>2922</v>
      </c>
      <c r="C33799" t="s">
        <v>1197</v>
      </c>
      <c r="D33799" s="3">
        <v>46138</v>
      </c>
      <c r="E33799" s="3">
        <v>46138</v>
      </c>
      <c r="F33799">
        <v>5100</v>
      </c>
      <c r="G33799" t="s">
        <v>3048</v>
      </c>
      <c r="H33799">
        <v>0</v>
      </c>
    </row>
    <row r="33800" spans="1:8">
      <c r="A33800" t="s">
        <v>36849</v>
      </c>
      <c r="B33800" t="s">
        <v>2923</v>
      </c>
      <c r="C33800" t="s">
        <v>822</v>
      </c>
      <c r="D33800" s="3">
        <v>45561</v>
      </c>
      <c r="E33800" s="3">
        <v>45561</v>
      </c>
      <c r="F33800">
        <v>3688.24</v>
      </c>
      <c r="G33800" t="s">
        <v>3048</v>
      </c>
      <c r="H33800">
        <v>0</v>
      </c>
    </row>
    <row r="33801" spans="1:8">
      <c r="A33801" t="s">
        <v>36850</v>
      </c>
      <c r="B33801" t="s">
        <v>2923</v>
      </c>
      <c r="C33801" t="s">
        <v>822</v>
      </c>
      <c r="D33801" s="3">
        <v>45591</v>
      </c>
      <c r="E33801" s="3">
        <v>45592</v>
      </c>
      <c r="F33801">
        <v>3688.24</v>
      </c>
      <c r="G33801" t="s">
        <v>3057</v>
      </c>
      <c r="H33801">
        <v>1</v>
      </c>
    </row>
    <row r="33802" spans="1:8">
      <c r="A33802" t="s">
        <v>36851</v>
      </c>
      <c r="B33802" t="s">
        <v>2923</v>
      </c>
      <c r="C33802" t="s">
        <v>822</v>
      </c>
      <c r="D33802" s="3">
        <v>45622</v>
      </c>
      <c r="E33802" s="3">
        <v>45622</v>
      </c>
      <c r="F33802">
        <v>3688.24</v>
      </c>
      <c r="G33802" t="s">
        <v>3048</v>
      </c>
      <c r="H33802">
        <v>0</v>
      </c>
    </row>
    <row r="33803" spans="1:8">
      <c r="A33803" t="s">
        <v>36852</v>
      </c>
      <c r="B33803" t="s">
        <v>2923</v>
      </c>
      <c r="C33803" t="s">
        <v>822</v>
      </c>
      <c r="D33803" s="3">
        <v>45652</v>
      </c>
      <c r="E33803" s="3">
        <v>45654</v>
      </c>
      <c r="F33803">
        <v>3688.24</v>
      </c>
      <c r="G33803" t="s">
        <v>3057</v>
      </c>
      <c r="H33803">
        <v>2</v>
      </c>
    </row>
    <row r="33804" spans="1:8">
      <c r="A33804" t="s">
        <v>36853</v>
      </c>
      <c r="B33804" t="s">
        <v>2923</v>
      </c>
      <c r="C33804" t="s">
        <v>822</v>
      </c>
      <c r="D33804" s="3">
        <v>45683</v>
      </c>
      <c r="E33804" s="3">
        <v>45683</v>
      </c>
      <c r="F33804">
        <v>3688.24</v>
      </c>
      <c r="G33804" t="s">
        <v>3048</v>
      </c>
      <c r="H33804">
        <v>0</v>
      </c>
    </row>
    <row r="33805" spans="1:8">
      <c r="A33805" t="s">
        <v>36854</v>
      </c>
      <c r="B33805" t="s">
        <v>2923</v>
      </c>
      <c r="C33805" t="s">
        <v>822</v>
      </c>
      <c r="D33805" s="3">
        <v>45714</v>
      </c>
      <c r="E33805" s="3">
        <v>45721</v>
      </c>
      <c r="F33805">
        <v>3688.24</v>
      </c>
      <c r="G33805" t="s">
        <v>3057</v>
      </c>
      <c r="H33805">
        <v>7</v>
      </c>
    </row>
    <row r="33806" spans="1:8">
      <c r="A33806" t="s">
        <v>36855</v>
      </c>
      <c r="B33806" t="s">
        <v>2923</v>
      </c>
      <c r="C33806" t="s">
        <v>822</v>
      </c>
      <c r="D33806" s="3">
        <v>45742</v>
      </c>
      <c r="E33806" s="3">
        <v>45742</v>
      </c>
      <c r="F33806">
        <v>3688.24</v>
      </c>
      <c r="G33806" t="s">
        <v>3048</v>
      </c>
      <c r="H33806">
        <v>0</v>
      </c>
    </row>
    <row r="33807" spans="1:8">
      <c r="A33807" t="s">
        <v>36856</v>
      </c>
      <c r="B33807" t="s">
        <v>2923</v>
      </c>
      <c r="C33807" t="s">
        <v>822</v>
      </c>
      <c r="D33807" s="3">
        <v>45773</v>
      </c>
      <c r="E33807" s="3">
        <v>45773</v>
      </c>
      <c r="F33807">
        <v>3688.24</v>
      </c>
      <c r="G33807" t="s">
        <v>3048</v>
      </c>
      <c r="H33807">
        <v>0</v>
      </c>
    </row>
    <row r="33808" spans="1:8">
      <c r="A33808" t="s">
        <v>36857</v>
      </c>
      <c r="B33808" t="s">
        <v>2923</v>
      </c>
      <c r="C33808" t="s">
        <v>822</v>
      </c>
      <c r="D33808" s="3">
        <v>45803</v>
      </c>
      <c r="E33808" s="3">
        <v>45803</v>
      </c>
      <c r="F33808">
        <v>3688.24</v>
      </c>
      <c r="G33808" t="s">
        <v>3048</v>
      </c>
      <c r="H33808">
        <v>0</v>
      </c>
    </row>
    <row r="33809" spans="1:8">
      <c r="A33809" t="s">
        <v>36858</v>
      </c>
      <c r="B33809" t="s">
        <v>2923</v>
      </c>
      <c r="C33809" t="s">
        <v>822</v>
      </c>
      <c r="D33809" s="3">
        <v>45834</v>
      </c>
      <c r="E33809" s="3">
        <v>45834</v>
      </c>
      <c r="F33809">
        <v>3688.24</v>
      </c>
      <c r="G33809" t="s">
        <v>3048</v>
      </c>
      <c r="H33809">
        <v>0</v>
      </c>
    </row>
    <row r="33810" spans="1:8">
      <c r="A33810" t="s">
        <v>36859</v>
      </c>
      <c r="B33810" t="s">
        <v>2923</v>
      </c>
      <c r="C33810" t="s">
        <v>822</v>
      </c>
      <c r="D33810" s="3">
        <v>45864</v>
      </c>
      <c r="E33810" s="3">
        <v>45864</v>
      </c>
      <c r="F33810">
        <v>3688.24</v>
      </c>
      <c r="G33810" t="s">
        <v>3048</v>
      </c>
      <c r="H33810">
        <v>0</v>
      </c>
    </row>
    <row r="33811" spans="1:8">
      <c r="A33811" t="s">
        <v>36860</v>
      </c>
      <c r="B33811" t="s">
        <v>2923</v>
      </c>
      <c r="C33811" t="s">
        <v>822</v>
      </c>
      <c r="D33811" s="3">
        <v>45895</v>
      </c>
      <c r="E33811" s="3">
        <v>45896</v>
      </c>
      <c r="F33811">
        <v>3688.24</v>
      </c>
      <c r="G33811" t="s">
        <v>3057</v>
      </c>
      <c r="H33811">
        <v>1</v>
      </c>
    </row>
    <row r="33812" spans="1:8">
      <c r="A33812" t="s">
        <v>36861</v>
      </c>
      <c r="B33812" t="s">
        <v>2923</v>
      </c>
      <c r="C33812" t="s">
        <v>822</v>
      </c>
      <c r="D33812" s="3">
        <v>45926</v>
      </c>
      <c r="E33812" s="3">
        <v>45933</v>
      </c>
      <c r="F33812">
        <v>3688.24</v>
      </c>
      <c r="G33812" t="s">
        <v>3057</v>
      </c>
      <c r="H33812">
        <v>7</v>
      </c>
    </row>
    <row r="33813" spans="1:8">
      <c r="A33813" t="s">
        <v>36862</v>
      </c>
      <c r="B33813" t="s">
        <v>2923</v>
      </c>
      <c r="C33813" t="s">
        <v>822</v>
      </c>
      <c r="D33813" s="3">
        <v>45956</v>
      </c>
      <c r="E33813" s="3">
        <v>45956</v>
      </c>
      <c r="F33813">
        <v>3688.24</v>
      </c>
      <c r="G33813" t="s">
        <v>3048</v>
      </c>
      <c r="H33813">
        <v>0</v>
      </c>
    </row>
    <row r="33814" spans="1:8">
      <c r="A33814" t="s">
        <v>36863</v>
      </c>
      <c r="B33814" t="s">
        <v>2923</v>
      </c>
      <c r="C33814" t="s">
        <v>822</v>
      </c>
      <c r="D33814" s="3">
        <v>45987</v>
      </c>
      <c r="E33814" s="3">
        <v>45989</v>
      </c>
      <c r="F33814">
        <v>3688.24</v>
      </c>
      <c r="G33814" t="s">
        <v>3057</v>
      </c>
      <c r="H33814">
        <v>2</v>
      </c>
    </row>
    <row r="33815" spans="1:8">
      <c r="A33815" t="s">
        <v>36864</v>
      </c>
      <c r="B33815" t="s">
        <v>2923</v>
      </c>
      <c r="C33815" t="s">
        <v>822</v>
      </c>
      <c r="D33815" s="3">
        <v>46017</v>
      </c>
      <c r="E33815" s="3">
        <v>46017</v>
      </c>
      <c r="F33815">
        <v>3688.24</v>
      </c>
      <c r="G33815" t="s">
        <v>3048</v>
      </c>
      <c r="H33815">
        <v>0</v>
      </c>
    </row>
    <row r="33816" spans="1:8">
      <c r="A33816" t="s">
        <v>36865</v>
      </c>
      <c r="B33816" t="s">
        <v>2923</v>
      </c>
      <c r="C33816" t="s">
        <v>822</v>
      </c>
      <c r="D33816" s="3">
        <v>46048</v>
      </c>
      <c r="F33816">
        <v>3688.24</v>
      </c>
      <c r="G33816" t="s">
        <v>3103</v>
      </c>
    </row>
    <row r="33817" spans="1:8">
      <c r="A33817" t="s">
        <v>36866</v>
      </c>
      <c r="B33817" t="s">
        <v>2924</v>
      </c>
      <c r="C33817" t="s">
        <v>141</v>
      </c>
      <c r="D33817" s="3">
        <v>45798</v>
      </c>
      <c r="E33817" s="3">
        <v>45798</v>
      </c>
      <c r="F33817">
        <v>28485.71</v>
      </c>
      <c r="G33817" t="s">
        <v>3048</v>
      </c>
      <c r="H33817">
        <v>0</v>
      </c>
    </row>
    <row r="33818" spans="1:8">
      <c r="A33818" t="s">
        <v>36867</v>
      </c>
      <c r="B33818" t="s">
        <v>2924</v>
      </c>
      <c r="C33818" t="s">
        <v>141</v>
      </c>
      <c r="D33818" s="3">
        <v>45829</v>
      </c>
      <c r="E33818" s="3">
        <v>45829</v>
      </c>
      <c r="F33818">
        <v>28485.71</v>
      </c>
      <c r="G33818" t="s">
        <v>3048</v>
      </c>
      <c r="H33818">
        <v>0</v>
      </c>
    </row>
    <row r="33819" spans="1:8">
      <c r="A33819" t="s">
        <v>36868</v>
      </c>
      <c r="B33819" t="s">
        <v>2924</v>
      </c>
      <c r="C33819" t="s">
        <v>141</v>
      </c>
      <c r="D33819" s="3">
        <v>45859</v>
      </c>
      <c r="E33819" s="3">
        <v>45859</v>
      </c>
      <c r="F33819">
        <v>28485.71</v>
      </c>
      <c r="G33819" t="s">
        <v>3048</v>
      </c>
      <c r="H33819">
        <v>0</v>
      </c>
    </row>
    <row r="33820" spans="1:8">
      <c r="A33820" t="s">
        <v>36869</v>
      </c>
      <c r="B33820" t="s">
        <v>2924</v>
      </c>
      <c r="C33820" t="s">
        <v>141</v>
      </c>
      <c r="D33820" s="3">
        <v>45890</v>
      </c>
      <c r="E33820" s="3">
        <v>45892</v>
      </c>
      <c r="F33820">
        <v>28485.71</v>
      </c>
      <c r="G33820" t="s">
        <v>3057</v>
      </c>
      <c r="H33820">
        <v>2</v>
      </c>
    </row>
    <row r="33821" spans="1:8">
      <c r="A33821" t="s">
        <v>36870</v>
      </c>
      <c r="B33821" t="s">
        <v>2924</v>
      </c>
      <c r="C33821" t="s">
        <v>141</v>
      </c>
      <c r="D33821" s="3">
        <v>45921</v>
      </c>
      <c r="E33821" s="3">
        <v>45921</v>
      </c>
      <c r="F33821">
        <v>28485.71</v>
      </c>
      <c r="G33821" t="s">
        <v>3048</v>
      </c>
      <c r="H33821">
        <v>0</v>
      </c>
    </row>
    <row r="33822" spans="1:8">
      <c r="A33822" t="s">
        <v>36871</v>
      </c>
      <c r="B33822" t="s">
        <v>2924</v>
      </c>
      <c r="C33822" t="s">
        <v>141</v>
      </c>
      <c r="D33822" s="3">
        <v>45951</v>
      </c>
      <c r="E33822" s="3">
        <v>45951</v>
      </c>
      <c r="F33822">
        <v>28485.71</v>
      </c>
      <c r="G33822" t="s">
        <v>3048</v>
      </c>
      <c r="H33822">
        <v>0</v>
      </c>
    </row>
    <row r="33823" spans="1:8">
      <c r="A33823" t="s">
        <v>36872</v>
      </c>
      <c r="B33823" t="s">
        <v>2924</v>
      </c>
      <c r="C33823" t="s">
        <v>141</v>
      </c>
      <c r="D33823" s="3">
        <v>45982</v>
      </c>
      <c r="F33823">
        <v>28485.71</v>
      </c>
      <c r="G33823" t="s">
        <v>3103</v>
      </c>
    </row>
    <row r="33824" spans="1:8">
      <c r="A33824" t="s">
        <v>36873</v>
      </c>
      <c r="B33824" t="s">
        <v>2925</v>
      </c>
      <c r="C33824" t="s">
        <v>757</v>
      </c>
      <c r="D33824" s="3">
        <v>45862</v>
      </c>
      <c r="E33824" s="3">
        <v>45862</v>
      </c>
      <c r="F33824">
        <v>9069.23</v>
      </c>
      <c r="G33824" t="s">
        <v>3048</v>
      </c>
      <c r="H33824">
        <v>0</v>
      </c>
    </row>
    <row r="33825" spans="1:8">
      <c r="A33825" t="s">
        <v>36874</v>
      </c>
      <c r="B33825" t="s">
        <v>2925</v>
      </c>
      <c r="C33825" t="s">
        <v>757</v>
      </c>
      <c r="D33825" s="3">
        <v>45893</v>
      </c>
      <c r="E33825" s="3">
        <v>45896</v>
      </c>
      <c r="F33825">
        <v>9069.23</v>
      </c>
      <c r="G33825" t="s">
        <v>3057</v>
      </c>
      <c r="H33825">
        <v>3</v>
      </c>
    </row>
    <row r="33826" spans="1:8">
      <c r="A33826" t="s">
        <v>36875</v>
      </c>
      <c r="B33826" t="s">
        <v>2925</v>
      </c>
      <c r="C33826" t="s">
        <v>757</v>
      </c>
      <c r="D33826" s="3">
        <v>45924</v>
      </c>
      <c r="E33826" s="3">
        <v>45924</v>
      </c>
      <c r="F33826">
        <v>9069.23</v>
      </c>
      <c r="G33826" t="s">
        <v>3048</v>
      </c>
      <c r="H33826">
        <v>0</v>
      </c>
    </row>
    <row r="33827" spans="1:8">
      <c r="A33827" t="s">
        <v>36876</v>
      </c>
      <c r="B33827" t="s">
        <v>2925</v>
      </c>
      <c r="C33827" t="s">
        <v>757</v>
      </c>
      <c r="D33827" s="3">
        <v>45954</v>
      </c>
      <c r="E33827" s="3">
        <v>45954</v>
      </c>
      <c r="F33827">
        <v>9069.23</v>
      </c>
      <c r="G33827" t="s">
        <v>3048</v>
      </c>
      <c r="H33827">
        <v>0</v>
      </c>
    </row>
    <row r="33828" spans="1:8">
      <c r="A33828" t="s">
        <v>36877</v>
      </c>
      <c r="B33828" t="s">
        <v>2925</v>
      </c>
      <c r="C33828" t="s">
        <v>757</v>
      </c>
      <c r="D33828" s="3">
        <v>45985</v>
      </c>
      <c r="E33828" s="3">
        <v>46000</v>
      </c>
      <c r="F33828">
        <v>9069.23</v>
      </c>
      <c r="G33828" t="s">
        <v>3112</v>
      </c>
      <c r="H33828">
        <v>15</v>
      </c>
    </row>
    <row r="33829" spans="1:8">
      <c r="A33829" t="s">
        <v>36878</v>
      </c>
      <c r="B33829" t="s">
        <v>2925</v>
      </c>
      <c r="C33829" t="s">
        <v>757</v>
      </c>
      <c r="D33829" s="3">
        <v>46015</v>
      </c>
      <c r="E33829" s="3">
        <v>46015</v>
      </c>
      <c r="F33829">
        <v>9069.23</v>
      </c>
      <c r="G33829" t="s">
        <v>3048</v>
      </c>
      <c r="H33829">
        <v>0</v>
      </c>
    </row>
    <row r="33830" spans="1:8">
      <c r="A33830" t="s">
        <v>36879</v>
      </c>
      <c r="B33830" t="s">
        <v>2925</v>
      </c>
      <c r="C33830" t="s">
        <v>757</v>
      </c>
      <c r="D33830" s="3">
        <v>46046</v>
      </c>
      <c r="E33830" s="3">
        <v>46047</v>
      </c>
      <c r="F33830">
        <v>9069.23</v>
      </c>
      <c r="G33830" t="s">
        <v>3057</v>
      </c>
      <c r="H33830">
        <v>1</v>
      </c>
    </row>
    <row r="33831" spans="1:8">
      <c r="A33831" t="s">
        <v>36880</v>
      </c>
      <c r="B33831" t="s">
        <v>2925</v>
      </c>
      <c r="C33831" t="s">
        <v>757</v>
      </c>
      <c r="D33831" s="3">
        <v>46077</v>
      </c>
      <c r="E33831" s="3">
        <v>46077</v>
      </c>
      <c r="F33831">
        <v>9069.23</v>
      </c>
      <c r="G33831" t="s">
        <v>3048</v>
      </c>
      <c r="H33831">
        <v>0</v>
      </c>
    </row>
    <row r="33832" spans="1:8">
      <c r="A33832" t="s">
        <v>36881</v>
      </c>
      <c r="B33832" t="s">
        <v>2925</v>
      </c>
      <c r="C33832" t="s">
        <v>757</v>
      </c>
      <c r="D33832" s="3">
        <v>46105</v>
      </c>
      <c r="E33832" s="3">
        <v>46105</v>
      </c>
      <c r="F33832">
        <v>9069.23</v>
      </c>
      <c r="G33832" t="s">
        <v>3048</v>
      </c>
      <c r="H33832">
        <v>0</v>
      </c>
    </row>
    <row r="33833" spans="1:8">
      <c r="A33833" t="s">
        <v>36882</v>
      </c>
      <c r="B33833" t="s">
        <v>2925</v>
      </c>
      <c r="C33833" t="s">
        <v>757</v>
      </c>
      <c r="D33833" s="3">
        <v>46136</v>
      </c>
      <c r="E33833" s="3">
        <v>46136</v>
      </c>
      <c r="F33833">
        <v>9069.23</v>
      </c>
      <c r="G33833" t="s">
        <v>3048</v>
      </c>
      <c r="H33833">
        <v>0</v>
      </c>
    </row>
    <row r="33834" spans="1:8">
      <c r="A33834" t="s">
        <v>36883</v>
      </c>
      <c r="B33834" t="s">
        <v>2925</v>
      </c>
      <c r="C33834" t="s">
        <v>757</v>
      </c>
      <c r="D33834" s="3">
        <v>46166</v>
      </c>
      <c r="E33834" s="3">
        <v>46166</v>
      </c>
      <c r="F33834">
        <v>9069.23</v>
      </c>
      <c r="G33834" t="s">
        <v>3048</v>
      </c>
      <c r="H33834">
        <v>0</v>
      </c>
    </row>
    <row r="33835" spans="1:8">
      <c r="A33835" t="s">
        <v>36884</v>
      </c>
      <c r="B33835" t="s">
        <v>2925</v>
      </c>
      <c r="C33835" t="s">
        <v>757</v>
      </c>
      <c r="D33835" s="3">
        <v>46197</v>
      </c>
      <c r="E33835" s="3">
        <v>46197</v>
      </c>
      <c r="F33835">
        <v>9069.23</v>
      </c>
      <c r="G33835" t="s">
        <v>3048</v>
      </c>
      <c r="H33835">
        <v>0</v>
      </c>
    </row>
    <row r="33836" spans="1:8">
      <c r="A33836" t="s">
        <v>36885</v>
      </c>
      <c r="B33836" t="s">
        <v>2925</v>
      </c>
      <c r="C33836" t="s">
        <v>757</v>
      </c>
      <c r="D33836" s="3">
        <v>46227</v>
      </c>
      <c r="F33836">
        <v>9069.23</v>
      </c>
      <c r="G33836" t="s">
        <v>3103</v>
      </c>
    </row>
    <row r="33837" spans="1:8">
      <c r="A33837" t="s">
        <v>36886</v>
      </c>
      <c r="B33837" t="s">
        <v>2926</v>
      </c>
      <c r="C33837" t="s">
        <v>177</v>
      </c>
      <c r="D33837" s="3">
        <v>45825</v>
      </c>
      <c r="E33837" s="3">
        <v>45827</v>
      </c>
      <c r="F33837">
        <v>39957.14</v>
      </c>
      <c r="G33837" t="s">
        <v>3057</v>
      </c>
      <c r="H33837">
        <v>2</v>
      </c>
    </row>
    <row r="33838" spans="1:8">
      <c r="A33838" t="s">
        <v>36887</v>
      </c>
      <c r="B33838" t="s">
        <v>2926</v>
      </c>
      <c r="C33838" t="s">
        <v>177</v>
      </c>
      <c r="D33838" s="3">
        <v>45855</v>
      </c>
      <c r="E33838" s="3">
        <v>45855</v>
      </c>
      <c r="F33838">
        <v>39957.14</v>
      </c>
      <c r="G33838" t="s">
        <v>3048</v>
      </c>
      <c r="H33838">
        <v>0</v>
      </c>
    </row>
    <row r="33839" spans="1:8">
      <c r="A33839" t="s">
        <v>36888</v>
      </c>
      <c r="B33839" t="s">
        <v>2926</v>
      </c>
      <c r="C33839" t="s">
        <v>177</v>
      </c>
      <c r="D33839" s="3">
        <v>45886</v>
      </c>
      <c r="E33839" s="3">
        <v>45886</v>
      </c>
      <c r="F33839">
        <v>39957.14</v>
      </c>
      <c r="G33839" t="s">
        <v>3048</v>
      </c>
      <c r="H33839">
        <v>0</v>
      </c>
    </row>
    <row r="33840" spans="1:8">
      <c r="A33840" t="s">
        <v>36889</v>
      </c>
      <c r="B33840" t="s">
        <v>2926</v>
      </c>
      <c r="C33840" t="s">
        <v>177</v>
      </c>
      <c r="D33840" s="3">
        <v>45917</v>
      </c>
      <c r="E33840" s="3">
        <v>45917</v>
      </c>
      <c r="F33840">
        <v>39957.14</v>
      </c>
      <c r="G33840" t="s">
        <v>3048</v>
      </c>
      <c r="H33840">
        <v>0</v>
      </c>
    </row>
    <row r="33841" spans="1:8">
      <c r="A33841" t="s">
        <v>36890</v>
      </c>
      <c r="B33841" t="s">
        <v>2926</v>
      </c>
      <c r="C33841" t="s">
        <v>177</v>
      </c>
      <c r="D33841" s="3">
        <v>45947</v>
      </c>
      <c r="E33841" s="3">
        <v>45947</v>
      </c>
      <c r="F33841">
        <v>39957.14</v>
      </c>
      <c r="G33841" t="s">
        <v>3048</v>
      </c>
      <c r="H33841">
        <v>0</v>
      </c>
    </row>
    <row r="33842" spans="1:8">
      <c r="A33842" t="s">
        <v>36891</v>
      </c>
      <c r="B33842" t="s">
        <v>2926</v>
      </c>
      <c r="C33842" t="s">
        <v>177</v>
      </c>
      <c r="D33842" s="3">
        <v>45978</v>
      </c>
      <c r="E33842" s="3">
        <v>45978</v>
      </c>
      <c r="F33842">
        <v>39957.14</v>
      </c>
      <c r="G33842" t="s">
        <v>3048</v>
      </c>
      <c r="H33842">
        <v>0</v>
      </c>
    </row>
    <row r="33843" spans="1:8">
      <c r="A33843" t="s">
        <v>36892</v>
      </c>
      <c r="B33843" t="s">
        <v>2926</v>
      </c>
      <c r="C33843" t="s">
        <v>177</v>
      </c>
      <c r="D33843" s="3">
        <v>46008</v>
      </c>
      <c r="F33843">
        <v>39957.14</v>
      </c>
      <c r="G33843" t="s">
        <v>3103</v>
      </c>
    </row>
    <row r="33844" spans="1:8">
      <c r="A33844" t="s">
        <v>36893</v>
      </c>
      <c r="B33844" t="s">
        <v>2927</v>
      </c>
      <c r="C33844" t="s">
        <v>557</v>
      </c>
      <c r="D33844" s="3">
        <v>45354</v>
      </c>
      <c r="E33844" s="3">
        <v>45354</v>
      </c>
      <c r="F33844">
        <v>32300</v>
      </c>
      <c r="G33844" t="s">
        <v>3048</v>
      </c>
      <c r="H33844">
        <v>0</v>
      </c>
    </row>
    <row r="33845" spans="1:8">
      <c r="A33845" t="s">
        <v>36894</v>
      </c>
      <c r="B33845" t="s">
        <v>2927</v>
      </c>
      <c r="C33845" t="s">
        <v>557</v>
      </c>
      <c r="D33845" s="3">
        <v>45385</v>
      </c>
      <c r="E33845" s="3">
        <v>45385</v>
      </c>
      <c r="F33845">
        <v>32300</v>
      </c>
      <c r="G33845" t="s">
        <v>3048</v>
      </c>
      <c r="H33845">
        <v>0</v>
      </c>
    </row>
    <row r="33846" spans="1:8">
      <c r="A33846" t="s">
        <v>36895</v>
      </c>
      <c r="B33846" t="s">
        <v>2927</v>
      </c>
      <c r="C33846" t="s">
        <v>557</v>
      </c>
      <c r="D33846" s="3">
        <v>45415</v>
      </c>
      <c r="F33846">
        <v>32300</v>
      </c>
      <c r="G33846" t="s">
        <v>3103</v>
      </c>
    </row>
    <row r="33847" spans="1:8">
      <c r="A33847" t="s">
        <v>36896</v>
      </c>
      <c r="B33847" t="s">
        <v>2928</v>
      </c>
      <c r="C33847" t="s">
        <v>642</v>
      </c>
      <c r="D33847" s="3">
        <v>45487</v>
      </c>
      <c r="E33847" s="3">
        <v>45487</v>
      </c>
      <c r="F33847">
        <v>4366.67</v>
      </c>
      <c r="G33847" t="s">
        <v>3048</v>
      </c>
      <c r="H33847">
        <v>0</v>
      </c>
    </row>
    <row r="33848" spans="1:8">
      <c r="A33848" t="s">
        <v>36897</v>
      </c>
      <c r="B33848" t="s">
        <v>2928</v>
      </c>
      <c r="C33848" t="s">
        <v>642</v>
      </c>
      <c r="D33848" s="3">
        <v>45518</v>
      </c>
      <c r="E33848" s="3">
        <v>45518</v>
      </c>
      <c r="F33848">
        <v>4366.67</v>
      </c>
      <c r="G33848" t="s">
        <v>3048</v>
      </c>
      <c r="H33848">
        <v>0</v>
      </c>
    </row>
    <row r="33849" spans="1:8">
      <c r="A33849" t="s">
        <v>36898</v>
      </c>
      <c r="B33849" t="s">
        <v>2928</v>
      </c>
      <c r="C33849" t="s">
        <v>642</v>
      </c>
      <c r="D33849" s="3">
        <v>45549</v>
      </c>
      <c r="E33849" s="3">
        <v>45549</v>
      </c>
      <c r="F33849">
        <v>4366.67</v>
      </c>
      <c r="G33849" t="s">
        <v>3048</v>
      </c>
      <c r="H33849">
        <v>0</v>
      </c>
    </row>
    <row r="33850" spans="1:8">
      <c r="A33850" t="s">
        <v>36899</v>
      </c>
      <c r="B33850" t="s">
        <v>2928</v>
      </c>
      <c r="C33850" t="s">
        <v>642</v>
      </c>
      <c r="D33850" s="3">
        <v>45579</v>
      </c>
      <c r="E33850" s="3">
        <v>45579</v>
      </c>
      <c r="F33850">
        <v>4366.67</v>
      </c>
      <c r="G33850" t="s">
        <v>3048</v>
      </c>
      <c r="H33850">
        <v>0</v>
      </c>
    </row>
    <row r="33851" spans="1:8">
      <c r="A33851" t="s">
        <v>36900</v>
      </c>
      <c r="B33851" t="s">
        <v>2928</v>
      </c>
      <c r="C33851" t="s">
        <v>642</v>
      </c>
      <c r="D33851" s="3">
        <v>45610</v>
      </c>
      <c r="E33851" s="3">
        <v>45610</v>
      </c>
      <c r="F33851">
        <v>4366.67</v>
      </c>
      <c r="G33851" t="s">
        <v>3048</v>
      </c>
      <c r="H33851">
        <v>0</v>
      </c>
    </row>
    <row r="33852" spans="1:8">
      <c r="A33852" t="s">
        <v>36901</v>
      </c>
      <c r="B33852" t="s">
        <v>2928</v>
      </c>
      <c r="C33852" t="s">
        <v>642</v>
      </c>
      <c r="D33852" s="3">
        <v>45640</v>
      </c>
      <c r="E33852" s="3">
        <v>45640</v>
      </c>
      <c r="F33852">
        <v>4366.67</v>
      </c>
      <c r="G33852" t="s">
        <v>3048</v>
      </c>
      <c r="H33852">
        <v>0</v>
      </c>
    </row>
    <row r="33853" spans="1:8">
      <c r="A33853" t="s">
        <v>36902</v>
      </c>
      <c r="B33853" t="s">
        <v>2928</v>
      </c>
      <c r="C33853" t="s">
        <v>642</v>
      </c>
      <c r="D33853" s="3">
        <v>45671</v>
      </c>
      <c r="E33853" s="3">
        <v>45671</v>
      </c>
      <c r="F33853">
        <v>4366.67</v>
      </c>
      <c r="G33853" t="s">
        <v>3048</v>
      </c>
      <c r="H33853">
        <v>0</v>
      </c>
    </row>
    <row r="33854" spans="1:8">
      <c r="A33854" t="s">
        <v>36903</v>
      </c>
      <c r="B33854" t="s">
        <v>2928</v>
      </c>
      <c r="C33854" t="s">
        <v>642</v>
      </c>
      <c r="D33854" s="3">
        <v>45702</v>
      </c>
      <c r="E33854" s="3">
        <v>45702</v>
      </c>
      <c r="F33854">
        <v>4366.67</v>
      </c>
      <c r="G33854" t="s">
        <v>3048</v>
      </c>
      <c r="H33854">
        <v>0</v>
      </c>
    </row>
    <row r="33855" spans="1:8">
      <c r="A33855" t="s">
        <v>36904</v>
      </c>
      <c r="B33855" t="s">
        <v>2928</v>
      </c>
      <c r="C33855" t="s">
        <v>642</v>
      </c>
      <c r="D33855" s="3">
        <v>45730</v>
      </c>
      <c r="E33855" s="3">
        <v>45730</v>
      </c>
      <c r="F33855">
        <v>4366.67</v>
      </c>
      <c r="G33855" t="s">
        <v>3048</v>
      </c>
      <c r="H33855">
        <v>0</v>
      </c>
    </row>
    <row r="33856" spans="1:8">
      <c r="A33856" t="s">
        <v>36905</v>
      </c>
      <c r="B33856" t="s">
        <v>2928</v>
      </c>
      <c r="C33856" t="s">
        <v>642</v>
      </c>
      <c r="D33856" s="3">
        <v>45761</v>
      </c>
      <c r="E33856" s="3">
        <v>45762</v>
      </c>
      <c r="F33856">
        <v>4366.67</v>
      </c>
      <c r="G33856" t="s">
        <v>3057</v>
      </c>
      <c r="H33856">
        <v>1</v>
      </c>
    </row>
    <row r="33857" spans="1:8">
      <c r="A33857" t="s">
        <v>36906</v>
      </c>
      <c r="B33857" t="s">
        <v>2928</v>
      </c>
      <c r="C33857" t="s">
        <v>642</v>
      </c>
      <c r="D33857" s="3">
        <v>45791</v>
      </c>
      <c r="E33857" s="3">
        <v>45791</v>
      </c>
      <c r="F33857">
        <v>4366.67</v>
      </c>
      <c r="G33857" t="s">
        <v>3048</v>
      </c>
      <c r="H33857">
        <v>0</v>
      </c>
    </row>
    <row r="33858" spans="1:8">
      <c r="A33858" t="s">
        <v>36907</v>
      </c>
      <c r="B33858" t="s">
        <v>2928</v>
      </c>
      <c r="C33858" t="s">
        <v>642</v>
      </c>
      <c r="D33858" s="3">
        <v>45822</v>
      </c>
      <c r="E33858" s="3">
        <v>45822</v>
      </c>
      <c r="F33858">
        <v>4366.67</v>
      </c>
      <c r="G33858" t="s">
        <v>3048</v>
      </c>
      <c r="H33858">
        <v>0</v>
      </c>
    </row>
    <row r="33859" spans="1:8">
      <c r="A33859" t="s">
        <v>36908</v>
      </c>
      <c r="B33859" t="s">
        <v>2928</v>
      </c>
      <c r="C33859" t="s">
        <v>642</v>
      </c>
      <c r="D33859" s="3">
        <v>45852</v>
      </c>
      <c r="E33859" s="3">
        <v>45852</v>
      </c>
      <c r="F33859">
        <v>4366.67</v>
      </c>
      <c r="G33859" t="s">
        <v>3048</v>
      </c>
      <c r="H33859">
        <v>0</v>
      </c>
    </row>
    <row r="33860" spans="1:8">
      <c r="A33860" t="s">
        <v>36909</v>
      </c>
      <c r="B33860" t="s">
        <v>2928</v>
      </c>
      <c r="C33860" t="s">
        <v>642</v>
      </c>
      <c r="D33860" s="3">
        <v>45883</v>
      </c>
      <c r="E33860" s="3">
        <v>45883</v>
      </c>
      <c r="F33860">
        <v>4366.67</v>
      </c>
      <c r="G33860" t="s">
        <v>3048</v>
      </c>
      <c r="H33860">
        <v>0</v>
      </c>
    </row>
    <row r="33861" spans="1:8">
      <c r="A33861" t="s">
        <v>36910</v>
      </c>
      <c r="B33861" t="s">
        <v>2928</v>
      </c>
      <c r="C33861" t="s">
        <v>642</v>
      </c>
      <c r="D33861" s="3">
        <v>45914</v>
      </c>
      <c r="E33861" s="3">
        <v>45914</v>
      </c>
      <c r="F33861">
        <v>4366.67</v>
      </c>
      <c r="G33861" t="s">
        <v>3048</v>
      </c>
      <c r="H33861">
        <v>0</v>
      </c>
    </row>
    <row r="33862" spans="1:8">
      <c r="A33862" t="s">
        <v>36911</v>
      </c>
      <c r="B33862" t="s">
        <v>2928</v>
      </c>
      <c r="C33862" t="s">
        <v>642</v>
      </c>
      <c r="D33862" s="3">
        <v>45944</v>
      </c>
      <c r="E33862" s="3">
        <v>45944</v>
      </c>
      <c r="F33862">
        <v>4366.67</v>
      </c>
      <c r="G33862" t="s">
        <v>3048</v>
      </c>
      <c r="H33862">
        <v>0</v>
      </c>
    </row>
    <row r="33863" spans="1:8">
      <c r="A33863" t="s">
        <v>36912</v>
      </c>
      <c r="B33863" t="s">
        <v>2928</v>
      </c>
      <c r="C33863" t="s">
        <v>642</v>
      </c>
      <c r="D33863" s="3">
        <v>45975</v>
      </c>
      <c r="E33863" s="3">
        <v>45975</v>
      </c>
      <c r="F33863">
        <v>4366.67</v>
      </c>
      <c r="G33863" t="s">
        <v>3048</v>
      </c>
      <c r="H33863">
        <v>0</v>
      </c>
    </row>
    <row r="33864" spans="1:8">
      <c r="A33864" t="s">
        <v>36913</v>
      </c>
      <c r="B33864" t="s">
        <v>2928</v>
      </c>
      <c r="C33864" t="s">
        <v>642</v>
      </c>
      <c r="D33864" s="3">
        <v>46005</v>
      </c>
      <c r="E33864" s="3">
        <v>46006</v>
      </c>
      <c r="F33864">
        <v>4366.67</v>
      </c>
      <c r="G33864" t="s">
        <v>3057</v>
      </c>
      <c r="H33864">
        <v>1</v>
      </c>
    </row>
    <row r="33865" spans="1:8">
      <c r="A33865" t="s">
        <v>36914</v>
      </c>
      <c r="B33865" t="s">
        <v>2928</v>
      </c>
      <c r="C33865" t="s">
        <v>642</v>
      </c>
      <c r="D33865" s="3">
        <v>46036</v>
      </c>
      <c r="E33865" s="3">
        <v>46036</v>
      </c>
      <c r="F33865">
        <v>4366.67</v>
      </c>
      <c r="G33865" t="s">
        <v>3048</v>
      </c>
      <c r="H33865">
        <v>0</v>
      </c>
    </row>
    <row r="33866" spans="1:8">
      <c r="A33866" t="s">
        <v>36915</v>
      </c>
      <c r="B33866" t="s">
        <v>2928</v>
      </c>
      <c r="C33866" t="s">
        <v>642</v>
      </c>
      <c r="D33866" s="3">
        <v>46067</v>
      </c>
      <c r="E33866" s="3">
        <v>46067</v>
      </c>
      <c r="F33866">
        <v>4366.67</v>
      </c>
      <c r="G33866" t="s">
        <v>3048</v>
      </c>
      <c r="H33866">
        <v>0</v>
      </c>
    </row>
    <row r="33867" spans="1:8">
      <c r="A33867" t="s">
        <v>36916</v>
      </c>
      <c r="B33867" t="s">
        <v>2928</v>
      </c>
      <c r="C33867" t="s">
        <v>642</v>
      </c>
      <c r="D33867" s="3">
        <v>46095</v>
      </c>
      <c r="E33867" s="3">
        <v>46095</v>
      </c>
      <c r="F33867">
        <v>4366.67</v>
      </c>
      <c r="G33867" t="s">
        <v>3048</v>
      </c>
      <c r="H33867">
        <v>0</v>
      </c>
    </row>
    <row r="33868" spans="1:8">
      <c r="A33868" t="s">
        <v>36917</v>
      </c>
      <c r="B33868" t="s">
        <v>2928</v>
      </c>
      <c r="C33868" t="s">
        <v>642</v>
      </c>
      <c r="D33868" s="3">
        <v>46126</v>
      </c>
      <c r="E33868" s="3">
        <v>46126</v>
      </c>
      <c r="F33868">
        <v>4366.67</v>
      </c>
      <c r="G33868" t="s">
        <v>3048</v>
      </c>
      <c r="H33868">
        <v>0</v>
      </c>
    </row>
    <row r="33869" spans="1:8">
      <c r="A33869" t="s">
        <v>36918</v>
      </c>
      <c r="B33869" t="s">
        <v>2928</v>
      </c>
      <c r="C33869" t="s">
        <v>642</v>
      </c>
      <c r="D33869" s="3">
        <v>46156</v>
      </c>
      <c r="E33869" s="3">
        <v>46156</v>
      </c>
      <c r="F33869">
        <v>4366.67</v>
      </c>
      <c r="G33869" t="s">
        <v>3048</v>
      </c>
      <c r="H33869">
        <v>0</v>
      </c>
    </row>
    <row r="33870" spans="1:8">
      <c r="A33870" t="s">
        <v>36919</v>
      </c>
      <c r="B33870" t="s">
        <v>2928</v>
      </c>
      <c r="C33870" t="s">
        <v>642</v>
      </c>
      <c r="D33870" s="3">
        <v>46187</v>
      </c>
      <c r="E33870" s="3">
        <v>46187</v>
      </c>
      <c r="F33870">
        <v>4366.67</v>
      </c>
      <c r="G33870" t="s">
        <v>3048</v>
      </c>
      <c r="H33870">
        <v>0</v>
      </c>
    </row>
    <row r="33871" spans="1:8">
      <c r="A33871" t="s">
        <v>36920</v>
      </c>
      <c r="B33871" t="s">
        <v>2929</v>
      </c>
      <c r="C33871" t="s">
        <v>122</v>
      </c>
      <c r="D33871" s="3">
        <v>46033</v>
      </c>
      <c r="E33871" s="3">
        <v>46033</v>
      </c>
      <c r="F33871">
        <v>1820.83</v>
      </c>
      <c r="G33871" t="s">
        <v>3048</v>
      </c>
      <c r="H33871">
        <v>0</v>
      </c>
    </row>
    <row r="33872" spans="1:8">
      <c r="A33872" t="s">
        <v>36921</v>
      </c>
      <c r="B33872" t="s">
        <v>2929</v>
      </c>
      <c r="C33872" t="s">
        <v>122</v>
      </c>
      <c r="D33872" s="3">
        <v>46064</v>
      </c>
      <c r="E33872" s="3">
        <v>46064</v>
      </c>
      <c r="F33872">
        <v>1820.83</v>
      </c>
      <c r="G33872" t="s">
        <v>3048</v>
      </c>
      <c r="H33872">
        <v>0</v>
      </c>
    </row>
    <row r="33873" spans="1:8">
      <c r="A33873" t="s">
        <v>36922</v>
      </c>
      <c r="B33873" t="s">
        <v>2929</v>
      </c>
      <c r="C33873" t="s">
        <v>122</v>
      </c>
      <c r="D33873" s="3">
        <v>46092</v>
      </c>
      <c r="E33873" s="3">
        <v>46092</v>
      </c>
      <c r="F33873">
        <v>1820.83</v>
      </c>
      <c r="G33873" t="s">
        <v>3048</v>
      </c>
      <c r="H33873">
        <v>0</v>
      </c>
    </row>
    <row r="33874" spans="1:8">
      <c r="A33874" t="s">
        <v>36923</v>
      </c>
      <c r="B33874" t="s">
        <v>2929</v>
      </c>
      <c r="C33874" t="s">
        <v>122</v>
      </c>
      <c r="D33874" s="3">
        <v>46123</v>
      </c>
      <c r="E33874" s="3">
        <v>46123</v>
      </c>
      <c r="F33874">
        <v>1820.83</v>
      </c>
      <c r="G33874" t="s">
        <v>3048</v>
      </c>
      <c r="H33874">
        <v>0</v>
      </c>
    </row>
    <row r="33875" spans="1:8">
      <c r="A33875" t="s">
        <v>36924</v>
      </c>
      <c r="B33875" t="s">
        <v>2929</v>
      </c>
      <c r="C33875" t="s">
        <v>122</v>
      </c>
      <c r="D33875" s="3">
        <v>46153</v>
      </c>
      <c r="E33875" s="3">
        <v>46153</v>
      </c>
      <c r="F33875">
        <v>1820.83</v>
      </c>
      <c r="G33875" t="s">
        <v>3048</v>
      </c>
      <c r="H33875">
        <v>0</v>
      </c>
    </row>
    <row r="33876" spans="1:8">
      <c r="A33876" t="s">
        <v>36925</v>
      </c>
      <c r="B33876" t="s">
        <v>2929</v>
      </c>
      <c r="C33876" t="s">
        <v>122</v>
      </c>
      <c r="D33876" s="3">
        <v>46184</v>
      </c>
      <c r="E33876" s="3">
        <v>46184</v>
      </c>
      <c r="F33876">
        <v>1820.83</v>
      </c>
      <c r="G33876" t="s">
        <v>3048</v>
      </c>
      <c r="H33876">
        <v>0</v>
      </c>
    </row>
    <row r="33877" spans="1:8">
      <c r="A33877" t="s">
        <v>36926</v>
      </c>
      <c r="B33877" t="s">
        <v>2929</v>
      </c>
      <c r="C33877" t="s">
        <v>122</v>
      </c>
      <c r="D33877" s="3">
        <v>46214</v>
      </c>
      <c r="E33877" s="3">
        <v>46214</v>
      </c>
      <c r="F33877">
        <v>1820.83</v>
      </c>
      <c r="G33877" t="s">
        <v>3048</v>
      </c>
      <c r="H33877">
        <v>0</v>
      </c>
    </row>
    <row r="33878" spans="1:8">
      <c r="A33878" t="s">
        <v>36927</v>
      </c>
      <c r="B33878" t="s">
        <v>2929</v>
      </c>
      <c r="C33878" t="s">
        <v>122</v>
      </c>
      <c r="D33878" s="3">
        <v>46245</v>
      </c>
      <c r="E33878" s="3">
        <v>46245</v>
      </c>
      <c r="F33878">
        <v>1820.83</v>
      </c>
      <c r="G33878" t="s">
        <v>3048</v>
      </c>
      <c r="H33878">
        <v>0</v>
      </c>
    </row>
    <row r="33879" spans="1:8">
      <c r="A33879" t="s">
        <v>36928</v>
      </c>
      <c r="B33879" t="s">
        <v>2929</v>
      </c>
      <c r="C33879" t="s">
        <v>122</v>
      </c>
      <c r="D33879" s="3">
        <v>46276</v>
      </c>
      <c r="E33879" s="3">
        <v>46277</v>
      </c>
      <c r="F33879">
        <v>1820.83</v>
      </c>
      <c r="G33879" t="s">
        <v>3057</v>
      </c>
      <c r="H33879">
        <v>1</v>
      </c>
    </row>
    <row r="33880" spans="1:8">
      <c r="A33880" t="s">
        <v>36929</v>
      </c>
      <c r="B33880" t="s">
        <v>2929</v>
      </c>
      <c r="C33880" t="s">
        <v>122</v>
      </c>
      <c r="D33880" s="3">
        <v>46306</v>
      </c>
      <c r="E33880" s="3">
        <v>46306</v>
      </c>
      <c r="F33880">
        <v>1820.83</v>
      </c>
      <c r="G33880" t="s">
        <v>3048</v>
      </c>
      <c r="H33880">
        <v>0</v>
      </c>
    </row>
    <row r="33881" spans="1:8">
      <c r="A33881" t="s">
        <v>36930</v>
      </c>
      <c r="B33881" t="s">
        <v>2929</v>
      </c>
      <c r="C33881" t="s">
        <v>122</v>
      </c>
      <c r="D33881" s="3">
        <v>46337</v>
      </c>
      <c r="E33881" s="3">
        <v>46337</v>
      </c>
      <c r="F33881">
        <v>1820.83</v>
      </c>
      <c r="G33881" t="s">
        <v>3048</v>
      </c>
      <c r="H33881">
        <v>0</v>
      </c>
    </row>
    <row r="33882" spans="1:8">
      <c r="A33882" t="s">
        <v>36931</v>
      </c>
      <c r="B33882" t="s">
        <v>2929</v>
      </c>
      <c r="C33882" t="s">
        <v>122</v>
      </c>
      <c r="D33882" s="3">
        <v>46367</v>
      </c>
      <c r="E33882" s="3">
        <v>46367</v>
      </c>
      <c r="F33882">
        <v>1820.83</v>
      </c>
      <c r="G33882" t="s">
        <v>3048</v>
      </c>
      <c r="H33882">
        <v>0</v>
      </c>
    </row>
    <row r="33883" spans="1:8">
      <c r="A33883" t="s">
        <v>36932</v>
      </c>
      <c r="B33883" t="s">
        <v>2929</v>
      </c>
      <c r="C33883" t="s">
        <v>122</v>
      </c>
      <c r="D33883" s="3">
        <v>46398</v>
      </c>
      <c r="E33883" s="3">
        <v>46401</v>
      </c>
      <c r="F33883">
        <v>1820.83</v>
      </c>
      <c r="G33883" t="s">
        <v>3057</v>
      </c>
      <c r="H33883">
        <v>3</v>
      </c>
    </row>
    <row r="33884" spans="1:8">
      <c r="A33884" t="s">
        <v>36933</v>
      </c>
      <c r="B33884" t="s">
        <v>2929</v>
      </c>
      <c r="C33884" t="s">
        <v>122</v>
      </c>
      <c r="D33884" s="3">
        <v>46429</v>
      </c>
      <c r="E33884" s="3">
        <v>46431</v>
      </c>
      <c r="F33884">
        <v>1820.83</v>
      </c>
      <c r="G33884" t="s">
        <v>3057</v>
      </c>
      <c r="H33884">
        <v>2</v>
      </c>
    </row>
    <row r="33885" spans="1:8">
      <c r="A33885" t="s">
        <v>36934</v>
      </c>
      <c r="B33885" t="s">
        <v>2929</v>
      </c>
      <c r="C33885" t="s">
        <v>122</v>
      </c>
      <c r="D33885" s="3">
        <v>46457</v>
      </c>
      <c r="E33885" s="3">
        <v>46457</v>
      </c>
      <c r="F33885">
        <v>1820.83</v>
      </c>
      <c r="G33885" t="s">
        <v>3048</v>
      </c>
      <c r="H33885">
        <v>0</v>
      </c>
    </row>
    <row r="33886" spans="1:8">
      <c r="A33886" t="s">
        <v>36935</v>
      </c>
      <c r="B33886" t="s">
        <v>2929</v>
      </c>
      <c r="C33886" t="s">
        <v>122</v>
      </c>
      <c r="D33886" s="3">
        <v>46488</v>
      </c>
      <c r="E33886" s="3">
        <v>46488</v>
      </c>
      <c r="F33886">
        <v>1820.83</v>
      </c>
      <c r="G33886" t="s">
        <v>3048</v>
      </c>
      <c r="H33886">
        <v>0</v>
      </c>
    </row>
    <row r="33887" spans="1:8">
      <c r="A33887" t="s">
        <v>36936</v>
      </c>
      <c r="B33887" t="s">
        <v>2929</v>
      </c>
      <c r="C33887" t="s">
        <v>122</v>
      </c>
      <c r="D33887" s="3">
        <v>46518</v>
      </c>
      <c r="E33887" s="3">
        <v>46518</v>
      </c>
      <c r="F33887">
        <v>1820.83</v>
      </c>
      <c r="G33887" t="s">
        <v>3048</v>
      </c>
      <c r="H33887">
        <v>0</v>
      </c>
    </row>
    <row r="33888" spans="1:8">
      <c r="A33888" t="s">
        <v>36937</v>
      </c>
      <c r="B33888" t="s">
        <v>2929</v>
      </c>
      <c r="C33888" t="s">
        <v>122</v>
      </c>
      <c r="D33888" s="3">
        <v>46549</v>
      </c>
      <c r="E33888" s="3">
        <v>46549</v>
      </c>
      <c r="F33888">
        <v>1820.83</v>
      </c>
      <c r="G33888" t="s">
        <v>3048</v>
      </c>
      <c r="H33888">
        <v>0</v>
      </c>
    </row>
    <row r="33889" spans="1:8">
      <c r="A33889" t="s">
        <v>36938</v>
      </c>
      <c r="B33889" t="s">
        <v>2929</v>
      </c>
      <c r="C33889" t="s">
        <v>122</v>
      </c>
      <c r="D33889" s="3">
        <v>46579</v>
      </c>
      <c r="E33889" s="3">
        <v>46579</v>
      </c>
      <c r="F33889">
        <v>1820.83</v>
      </c>
      <c r="G33889" t="s">
        <v>3048</v>
      </c>
      <c r="H33889">
        <v>0</v>
      </c>
    </row>
    <row r="33890" spans="1:8">
      <c r="A33890" t="s">
        <v>36939</v>
      </c>
      <c r="B33890" t="s">
        <v>2929</v>
      </c>
      <c r="C33890" t="s">
        <v>122</v>
      </c>
      <c r="D33890" s="3">
        <v>46610</v>
      </c>
      <c r="E33890" s="3">
        <v>46610</v>
      </c>
      <c r="F33890">
        <v>1820.83</v>
      </c>
      <c r="G33890" t="s">
        <v>3048</v>
      </c>
      <c r="H33890">
        <v>0</v>
      </c>
    </row>
    <row r="33891" spans="1:8">
      <c r="A33891" t="s">
        <v>36940</v>
      </c>
      <c r="B33891" t="s">
        <v>2929</v>
      </c>
      <c r="C33891" t="s">
        <v>122</v>
      </c>
      <c r="D33891" s="3">
        <v>46641</v>
      </c>
      <c r="E33891" s="3">
        <v>46641</v>
      </c>
      <c r="F33891">
        <v>1820.83</v>
      </c>
      <c r="G33891" t="s">
        <v>3048</v>
      </c>
      <c r="H33891">
        <v>0</v>
      </c>
    </row>
    <row r="33892" spans="1:8">
      <c r="A33892" t="s">
        <v>36941</v>
      </c>
      <c r="B33892" t="s">
        <v>2929</v>
      </c>
      <c r="C33892" t="s">
        <v>122</v>
      </c>
      <c r="D33892" s="3">
        <v>46671</v>
      </c>
      <c r="E33892" s="3">
        <v>46674</v>
      </c>
      <c r="F33892">
        <v>1820.83</v>
      </c>
      <c r="G33892" t="s">
        <v>3057</v>
      </c>
      <c r="H33892">
        <v>3</v>
      </c>
    </row>
    <row r="33893" spans="1:8">
      <c r="A33893" t="s">
        <v>36942</v>
      </c>
      <c r="B33893" t="s">
        <v>2929</v>
      </c>
      <c r="C33893" t="s">
        <v>122</v>
      </c>
      <c r="D33893" s="3">
        <v>46702</v>
      </c>
      <c r="E33893" s="3">
        <v>46702</v>
      </c>
      <c r="F33893">
        <v>1820.83</v>
      </c>
      <c r="G33893" t="s">
        <v>3048</v>
      </c>
      <c r="H33893">
        <v>0</v>
      </c>
    </row>
    <row r="33894" spans="1:8">
      <c r="A33894" t="s">
        <v>36943</v>
      </c>
      <c r="B33894" t="s">
        <v>2929</v>
      </c>
      <c r="C33894" t="s">
        <v>122</v>
      </c>
      <c r="D33894" s="3">
        <v>46732</v>
      </c>
      <c r="E33894" s="3">
        <v>46732</v>
      </c>
      <c r="F33894">
        <v>1820.83</v>
      </c>
      <c r="G33894" t="s">
        <v>3048</v>
      </c>
      <c r="H33894">
        <v>0</v>
      </c>
    </row>
    <row r="33895" spans="1:8">
      <c r="A33895" t="s">
        <v>36944</v>
      </c>
      <c r="B33895" t="s">
        <v>2930</v>
      </c>
      <c r="C33895" t="s">
        <v>1171</v>
      </c>
      <c r="D33895" s="3">
        <v>46045</v>
      </c>
      <c r="E33895" s="3">
        <v>46045</v>
      </c>
      <c r="F33895">
        <v>8445.83</v>
      </c>
      <c r="G33895" t="s">
        <v>3048</v>
      </c>
      <c r="H33895">
        <v>0</v>
      </c>
    </row>
    <row r="33896" spans="1:8">
      <c r="A33896" t="s">
        <v>36945</v>
      </c>
      <c r="B33896" t="s">
        <v>2930</v>
      </c>
      <c r="C33896" t="s">
        <v>1171</v>
      </c>
      <c r="D33896" s="3">
        <v>46076</v>
      </c>
      <c r="E33896" s="3">
        <v>46076</v>
      </c>
      <c r="F33896">
        <v>8445.83</v>
      </c>
      <c r="G33896" t="s">
        <v>3048</v>
      </c>
      <c r="H33896">
        <v>0</v>
      </c>
    </row>
    <row r="33897" spans="1:8">
      <c r="A33897" t="s">
        <v>36946</v>
      </c>
      <c r="B33897" t="s">
        <v>2930</v>
      </c>
      <c r="C33897" t="s">
        <v>1171</v>
      </c>
      <c r="D33897" s="3">
        <v>46104</v>
      </c>
      <c r="E33897" s="3">
        <v>46104</v>
      </c>
      <c r="F33897">
        <v>8445.83</v>
      </c>
      <c r="G33897" t="s">
        <v>3048</v>
      </c>
      <c r="H33897">
        <v>0</v>
      </c>
    </row>
    <row r="33898" spans="1:8">
      <c r="A33898" t="s">
        <v>36947</v>
      </c>
      <c r="B33898" t="s">
        <v>2930</v>
      </c>
      <c r="C33898" t="s">
        <v>1171</v>
      </c>
      <c r="D33898" s="3">
        <v>46135</v>
      </c>
      <c r="E33898" s="3">
        <v>46142</v>
      </c>
      <c r="F33898">
        <v>8445.83</v>
      </c>
      <c r="G33898" t="s">
        <v>3057</v>
      </c>
      <c r="H33898">
        <v>7</v>
      </c>
    </row>
    <row r="33899" spans="1:8">
      <c r="A33899" t="s">
        <v>36948</v>
      </c>
      <c r="B33899" t="s">
        <v>2930</v>
      </c>
      <c r="C33899" t="s">
        <v>1171</v>
      </c>
      <c r="D33899" s="3">
        <v>46165</v>
      </c>
      <c r="E33899" s="3">
        <v>46167</v>
      </c>
      <c r="F33899">
        <v>8445.83</v>
      </c>
      <c r="G33899" t="s">
        <v>3057</v>
      </c>
      <c r="H33899">
        <v>2</v>
      </c>
    </row>
    <row r="33900" spans="1:8">
      <c r="A33900" t="s">
        <v>36949</v>
      </c>
      <c r="B33900" t="s">
        <v>2930</v>
      </c>
      <c r="C33900" t="s">
        <v>1171</v>
      </c>
      <c r="D33900" s="3">
        <v>46196</v>
      </c>
      <c r="E33900" s="3">
        <v>46196</v>
      </c>
      <c r="F33900">
        <v>8445.83</v>
      </c>
      <c r="G33900" t="s">
        <v>3048</v>
      </c>
      <c r="H33900">
        <v>0</v>
      </c>
    </row>
    <row r="33901" spans="1:8">
      <c r="A33901" t="s">
        <v>36950</v>
      </c>
      <c r="B33901" t="s">
        <v>2930</v>
      </c>
      <c r="C33901" t="s">
        <v>1171</v>
      </c>
      <c r="D33901" s="3">
        <v>46226</v>
      </c>
      <c r="E33901" s="3">
        <v>46226</v>
      </c>
      <c r="F33901">
        <v>8445.83</v>
      </c>
      <c r="G33901" t="s">
        <v>3048</v>
      </c>
      <c r="H33901">
        <v>0</v>
      </c>
    </row>
    <row r="33902" spans="1:8">
      <c r="A33902" t="s">
        <v>36951</v>
      </c>
      <c r="B33902" t="s">
        <v>2930</v>
      </c>
      <c r="C33902" t="s">
        <v>1171</v>
      </c>
      <c r="D33902" s="3">
        <v>46257</v>
      </c>
      <c r="E33902" s="3">
        <v>46257</v>
      </c>
      <c r="F33902">
        <v>8445.83</v>
      </c>
      <c r="G33902" t="s">
        <v>3048</v>
      </c>
      <c r="H33902">
        <v>0</v>
      </c>
    </row>
    <row r="33903" spans="1:8">
      <c r="A33903" t="s">
        <v>36952</v>
      </c>
      <c r="B33903" t="s">
        <v>2930</v>
      </c>
      <c r="C33903" t="s">
        <v>1171</v>
      </c>
      <c r="D33903" s="3">
        <v>46288</v>
      </c>
      <c r="E33903" s="3">
        <v>46289</v>
      </c>
      <c r="F33903">
        <v>8445.83</v>
      </c>
      <c r="G33903" t="s">
        <v>3057</v>
      </c>
      <c r="H33903">
        <v>1</v>
      </c>
    </row>
    <row r="33904" spans="1:8">
      <c r="A33904" t="s">
        <v>36953</v>
      </c>
      <c r="B33904" t="s">
        <v>2930</v>
      </c>
      <c r="C33904" t="s">
        <v>1171</v>
      </c>
      <c r="D33904" s="3">
        <v>46318</v>
      </c>
      <c r="E33904" s="3">
        <v>46318</v>
      </c>
      <c r="F33904">
        <v>8445.83</v>
      </c>
      <c r="G33904" t="s">
        <v>3048</v>
      </c>
      <c r="H33904">
        <v>0</v>
      </c>
    </row>
    <row r="33905" spans="1:8">
      <c r="A33905" t="s">
        <v>36954</v>
      </c>
      <c r="B33905" t="s">
        <v>2930</v>
      </c>
      <c r="C33905" t="s">
        <v>1171</v>
      </c>
      <c r="D33905" s="3">
        <v>46349</v>
      </c>
      <c r="E33905" s="3">
        <v>46349</v>
      </c>
      <c r="F33905">
        <v>8445.83</v>
      </c>
      <c r="G33905" t="s">
        <v>3048</v>
      </c>
      <c r="H33905">
        <v>0</v>
      </c>
    </row>
    <row r="33906" spans="1:8">
      <c r="A33906" t="s">
        <v>36955</v>
      </c>
      <c r="B33906" t="s">
        <v>2930</v>
      </c>
      <c r="C33906" t="s">
        <v>1171</v>
      </c>
      <c r="D33906" s="3">
        <v>46379</v>
      </c>
      <c r="E33906" s="3">
        <v>46379</v>
      </c>
      <c r="F33906">
        <v>8445.83</v>
      </c>
      <c r="G33906" t="s">
        <v>3048</v>
      </c>
      <c r="H33906">
        <v>0</v>
      </c>
    </row>
    <row r="33907" spans="1:8">
      <c r="A33907" t="s">
        <v>36956</v>
      </c>
      <c r="B33907" t="s">
        <v>2930</v>
      </c>
      <c r="C33907" t="s">
        <v>1171</v>
      </c>
      <c r="D33907" s="3">
        <v>46410</v>
      </c>
      <c r="E33907" s="3">
        <v>46410</v>
      </c>
      <c r="F33907">
        <v>8445.83</v>
      </c>
      <c r="G33907" t="s">
        <v>3048</v>
      </c>
      <c r="H33907">
        <v>0</v>
      </c>
    </row>
    <row r="33908" spans="1:8">
      <c r="A33908" t="s">
        <v>36957</v>
      </c>
      <c r="B33908" t="s">
        <v>2930</v>
      </c>
      <c r="C33908" t="s">
        <v>1171</v>
      </c>
      <c r="D33908" s="3">
        <v>46441</v>
      </c>
      <c r="E33908" s="3">
        <v>46441</v>
      </c>
      <c r="F33908">
        <v>8445.83</v>
      </c>
      <c r="G33908" t="s">
        <v>3048</v>
      </c>
      <c r="H33908">
        <v>0</v>
      </c>
    </row>
    <row r="33909" spans="1:8">
      <c r="A33909" t="s">
        <v>36958</v>
      </c>
      <c r="B33909" t="s">
        <v>2930</v>
      </c>
      <c r="C33909" t="s">
        <v>1171</v>
      </c>
      <c r="D33909" s="3">
        <v>46469</v>
      </c>
      <c r="E33909" s="3">
        <v>46469</v>
      </c>
      <c r="F33909">
        <v>8445.83</v>
      </c>
      <c r="G33909" t="s">
        <v>3048</v>
      </c>
      <c r="H33909">
        <v>0</v>
      </c>
    </row>
    <row r="33910" spans="1:8">
      <c r="A33910" t="s">
        <v>36959</v>
      </c>
      <c r="B33910" t="s">
        <v>2930</v>
      </c>
      <c r="C33910" t="s">
        <v>1171</v>
      </c>
      <c r="D33910" s="3">
        <v>46500</v>
      </c>
      <c r="E33910" s="3">
        <v>46500</v>
      </c>
      <c r="F33910">
        <v>8445.83</v>
      </c>
      <c r="G33910" t="s">
        <v>3048</v>
      </c>
      <c r="H33910">
        <v>0</v>
      </c>
    </row>
    <row r="33911" spans="1:8">
      <c r="A33911" t="s">
        <v>36960</v>
      </c>
      <c r="B33911" t="s">
        <v>2930</v>
      </c>
      <c r="C33911" t="s">
        <v>1171</v>
      </c>
      <c r="D33911" s="3">
        <v>46530</v>
      </c>
      <c r="E33911" s="3">
        <v>46530</v>
      </c>
      <c r="F33911">
        <v>8445.83</v>
      </c>
      <c r="G33911" t="s">
        <v>3048</v>
      </c>
      <c r="H33911">
        <v>0</v>
      </c>
    </row>
    <row r="33912" spans="1:8">
      <c r="A33912" t="s">
        <v>36961</v>
      </c>
      <c r="B33912" t="s">
        <v>2930</v>
      </c>
      <c r="C33912" t="s">
        <v>1171</v>
      </c>
      <c r="D33912" s="3">
        <v>46561</v>
      </c>
      <c r="E33912" s="3">
        <v>46561</v>
      </c>
      <c r="F33912">
        <v>8445.83</v>
      </c>
      <c r="G33912" t="s">
        <v>3048</v>
      </c>
      <c r="H33912">
        <v>0</v>
      </c>
    </row>
    <row r="33913" spans="1:8">
      <c r="A33913" t="s">
        <v>36962</v>
      </c>
      <c r="B33913" t="s">
        <v>2930</v>
      </c>
      <c r="C33913" t="s">
        <v>1171</v>
      </c>
      <c r="D33913" s="3">
        <v>46591</v>
      </c>
      <c r="E33913" s="3">
        <v>46591</v>
      </c>
      <c r="F33913">
        <v>8445.83</v>
      </c>
      <c r="G33913" t="s">
        <v>3048</v>
      </c>
      <c r="H33913">
        <v>0</v>
      </c>
    </row>
    <row r="33914" spans="1:8">
      <c r="A33914" t="s">
        <v>36963</v>
      </c>
      <c r="B33914" t="s">
        <v>2930</v>
      </c>
      <c r="C33914" t="s">
        <v>1171</v>
      </c>
      <c r="D33914" s="3">
        <v>46622</v>
      </c>
      <c r="E33914" s="3">
        <v>46625</v>
      </c>
      <c r="F33914">
        <v>8445.83</v>
      </c>
      <c r="G33914" t="s">
        <v>3057</v>
      </c>
      <c r="H33914">
        <v>3</v>
      </c>
    </row>
    <row r="33915" spans="1:8">
      <c r="A33915" t="s">
        <v>36964</v>
      </c>
      <c r="B33915" t="s">
        <v>2930</v>
      </c>
      <c r="C33915" t="s">
        <v>1171</v>
      </c>
      <c r="D33915" s="3">
        <v>46653</v>
      </c>
      <c r="E33915" s="3">
        <v>46653</v>
      </c>
      <c r="F33915">
        <v>8445.83</v>
      </c>
      <c r="G33915" t="s">
        <v>3048</v>
      </c>
      <c r="H33915">
        <v>0</v>
      </c>
    </row>
    <row r="33916" spans="1:8">
      <c r="A33916" t="s">
        <v>36965</v>
      </c>
      <c r="B33916" t="s">
        <v>2930</v>
      </c>
      <c r="C33916" t="s">
        <v>1171</v>
      </c>
      <c r="D33916" s="3">
        <v>46683</v>
      </c>
      <c r="E33916" s="3">
        <v>46683</v>
      </c>
      <c r="F33916">
        <v>8445.83</v>
      </c>
      <c r="G33916" t="s">
        <v>3048</v>
      </c>
      <c r="H33916">
        <v>0</v>
      </c>
    </row>
    <row r="33917" spans="1:8">
      <c r="A33917" t="s">
        <v>36966</v>
      </c>
      <c r="B33917" t="s">
        <v>2930</v>
      </c>
      <c r="C33917" t="s">
        <v>1171</v>
      </c>
      <c r="D33917" s="3">
        <v>46714</v>
      </c>
      <c r="E33917" s="3">
        <v>46714</v>
      </c>
      <c r="F33917">
        <v>8445.83</v>
      </c>
      <c r="G33917" t="s">
        <v>3048</v>
      </c>
      <c r="H33917">
        <v>0</v>
      </c>
    </row>
    <row r="33918" spans="1:8">
      <c r="A33918" t="s">
        <v>36967</v>
      </c>
      <c r="B33918" t="s">
        <v>2930</v>
      </c>
      <c r="C33918" t="s">
        <v>1171</v>
      </c>
      <c r="D33918" s="3">
        <v>46744</v>
      </c>
      <c r="E33918" s="3">
        <v>46759</v>
      </c>
      <c r="F33918">
        <v>8445.83</v>
      </c>
      <c r="G33918" t="s">
        <v>3112</v>
      </c>
      <c r="H33918">
        <v>15</v>
      </c>
    </row>
    <row r="33919" spans="1:8">
      <c r="A33919" t="s">
        <v>36968</v>
      </c>
      <c r="B33919" t="s">
        <v>2931</v>
      </c>
      <c r="C33919" t="s">
        <v>792</v>
      </c>
      <c r="D33919" s="3">
        <v>45711</v>
      </c>
      <c r="E33919" s="3">
        <v>45712</v>
      </c>
      <c r="F33919">
        <v>6700</v>
      </c>
      <c r="G33919" t="s">
        <v>3057</v>
      </c>
      <c r="H33919">
        <v>1</v>
      </c>
    </row>
    <row r="33920" spans="1:8">
      <c r="A33920" t="s">
        <v>36969</v>
      </c>
      <c r="B33920" t="s">
        <v>2931</v>
      </c>
      <c r="C33920" t="s">
        <v>792</v>
      </c>
      <c r="D33920" s="3">
        <v>45739</v>
      </c>
      <c r="E33920" s="3">
        <v>45739</v>
      </c>
      <c r="F33920">
        <v>6700</v>
      </c>
      <c r="G33920" t="s">
        <v>3048</v>
      </c>
      <c r="H33920">
        <v>0</v>
      </c>
    </row>
    <row r="33921" spans="1:8">
      <c r="A33921" t="s">
        <v>36970</v>
      </c>
      <c r="B33921" t="s">
        <v>2931</v>
      </c>
      <c r="C33921" t="s">
        <v>792</v>
      </c>
      <c r="D33921" s="3">
        <v>45770</v>
      </c>
      <c r="E33921" s="3">
        <v>45770</v>
      </c>
      <c r="F33921">
        <v>6700</v>
      </c>
      <c r="G33921" t="s">
        <v>3048</v>
      </c>
      <c r="H33921">
        <v>0</v>
      </c>
    </row>
    <row r="33922" spans="1:8">
      <c r="A33922" t="s">
        <v>36971</v>
      </c>
      <c r="B33922" t="s">
        <v>2931</v>
      </c>
      <c r="C33922" t="s">
        <v>792</v>
      </c>
      <c r="D33922" s="3">
        <v>45800</v>
      </c>
      <c r="E33922" s="3">
        <v>45800</v>
      </c>
      <c r="F33922">
        <v>6700</v>
      </c>
      <c r="G33922" t="s">
        <v>3048</v>
      </c>
      <c r="H33922">
        <v>0</v>
      </c>
    </row>
    <row r="33923" spans="1:8">
      <c r="A33923" t="s">
        <v>36972</v>
      </c>
      <c r="B33923" t="s">
        <v>2931</v>
      </c>
      <c r="C33923" t="s">
        <v>792</v>
      </c>
      <c r="D33923" s="3">
        <v>45831</v>
      </c>
      <c r="E33923" s="3">
        <v>45831</v>
      </c>
      <c r="F33923">
        <v>6700</v>
      </c>
      <c r="G33923" t="s">
        <v>3048</v>
      </c>
      <c r="H33923">
        <v>0</v>
      </c>
    </row>
    <row r="33924" spans="1:8">
      <c r="A33924" t="s">
        <v>36973</v>
      </c>
      <c r="B33924" t="s">
        <v>2931</v>
      </c>
      <c r="C33924" t="s">
        <v>792</v>
      </c>
      <c r="D33924" s="3">
        <v>45861</v>
      </c>
      <c r="E33924" s="3">
        <v>45863</v>
      </c>
      <c r="F33924">
        <v>6700</v>
      </c>
      <c r="G33924" t="s">
        <v>3057</v>
      </c>
      <c r="H33924">
        <v>2</v>
      </c>
    </row>
    <row r="33925" spans="1:8">
      <c r="A33925" t="s">
        <v>36974</v>
      </c>
      <c r="B33925" t="s">
        <v>2931</v>
      </c>
      <c r="C33925" t="s">
        <v>792</v>
      </c>
      <c r="D33925" s="3">
        <v>45892</v>
      </c>
      <c r="E33925" s="3">
        <v>45892</v>
      </c>
      <c r="F33925">
        <v>6700</v>
      </c>
      <c r="G33925" t="s">
        <v>3048</v>
      </c>
      <c r="H33925">
        <v>0</v>
      </c>
    </row>
    <row r="33926" spans="1:8">
      <c r="A33926" t="s">
        <v>36975</v>
      </c>
      <c r="B33926" t="s">
        <v>2931</v>
      </c>
      <c r="C33926" t="s">
        <v>792</v>
      </c>
      <c r="D33926" s="3">
        <v>45923</v>
      </c>
      <c r="E33926" s="3">
        <v>45938</v>
      </c>
      <c r="F33926">
        <v>6700</v>
      </c>
      <c r="G33926" t="s">
        <v>3112</v>
      </c>
      <c r="H33926">
        <v>15</v>
      </c>
    </row>
    <row r="33927" spans="1:8">
      <c r="A33927" t="s">
        <v>36976</v>
      </c>
      <c r="B33927" t="s">
        <v>2931</v>
      </c>
      <c r="C33927" t="s">
        <v>792</v>
      </c>
      <c r="D33927" s="3">
        <v>45953</v>
      </c>
      <c r="E33927" s="3">
        <v>45953</v>
      </c>
      <c r="F33927">
        <v>6700</v>
      </c>
      <c r="G33927" t="s">
        <v>3048</v>
      </c>
      <c r="H33927">
        <v>0</v>
      </c>
    </row>
    <row r="33928" spans="1:8">
      <c r="A33928" t="s">
        <v>36977</v>
      </c>
      <c r="B33928" t="s">
        <v>2931</v>
      </c>
      <c r="C33928" t="s">
        <v>792</v>
      </c>
      <c r="D33928" s="3">
        <v>45984</v>
      </c>
      <c r="E33928" s="3">
        <v>45984</v>
      </c>
      <c r="F33928">
        <v>6700</v>
      </c>
      <c r="G33928" t="s">
        <v>3048</v>
      </c>
      <c r="H33928">
        <v>0</v>
      </c>
    </row>
    <row r="33929" spans="1:8">
      <c r="A33929" t="s">
        <v>36978</v>
      </c>
      <c r="B33929" t="s">
        <v>2931</v>
      </c>
      <c r="C33929" t="s">
        <v>792</v>
      </c>
      <c r="D33929" s="3">
        <v>46014</v>
      </c>
      <c r="E33929" s="3">
        <v>46016</v>
      </c>
      <c r="F33929">
        <v>6700</v>
      </c>
      <c r="G33929" t="s">
        <v>3057</v>
      </c>
      <c r="H33929">
        <v>2</v>
      </c>
    </row>
    <row r="33930" spans="1:8">
      <c r="A33930" t="s">
        <v>36979</v>
      </c>
      <c r="B33930" t="s">
        <v>2931</v>
      </c>
      <c r="C33930" t="s">
        <v>792</v>
      </c>
      <c r="D33930" s="3">
        <v>46045</v>
      </c>
      <c r="E33930" s="3">
        <v>46045</v>
      </c>
      <c r="F33930">
        <v>6700</v>
      </c>
      <c r="G33930" t="s">
        <v>3048</v>
      </c>
      <c r="H33930">
        <v>0</v>
      </c>
    </row>
    <row r="33931" spans="1:8">
      <c r="A33931" t="s">
        <v>36980</v>
      </c>
      <c r="B33931" t="s">
        <v>2931</v>
      </c>
      <c r="C33931" t="s">
        <v>792</v>
      </c>
      <c r="D33931" s="3">
        <v>46076</v>
      </c>
      <c r="E33931" s="3">
        <v>46077</v>
      </c>
      <c r="F33931">
        <v>6700</v>
      </c>
      <c r="G33931" t="s">
        <v>3057</v>
      </c>
      <c r="H33931">
        <v>1</v>
      </c>
    </row>
    <row r="33932" spans="1:8">
      <c r="A33932" t="s">
        <v>36981</v>
      </c>
      <c r="B33932" t="s">
        <v>2931</v>
      </c>
      <c r="C33932" t="s">
        <v>792</v>
      </c>
      <c r="D33932" s="3">
        <v>46104</v>
      </c>
      <c r="E33932" s="3">
        <v>46107</v>
      </c>
      <c r="F33932">
        <v>6700</v>
      </c>
      <c r="G33932" t="s">
        <v>3057</v>
      </c>
      <c r="H33932">
        <v>3</v>
      </c>
    </row>
    <row r="33933" spans="1:8">
      <c r="A33933" t="s">
        <v>36982</v>
      </c>
      <c r="B33933" t="s">
        <v>2931</v>
      </c>
      <c r="C33933" t="s">
        <v>792</v>
      </c>
      <c r="D33933" s="3">
        <v>46135</v>
      </c>
      <c r="E33933" s="3">
        <v>46135</v>
      </c>
      <c r="F33933">
        <v>6700</v>
      </c>
      <c r="G33933" t="s">
        <v>3048</v>
      </c>
      <c r="H33933">
        <v>0</v>
      </c>
    </row>
    <row r="33934" spans="1:8">
      <c r="A33934" t="s">
        <v>36983</v>
      </c>
      <c r="B33934" t="s">
        <v>2931</v>
      </c>
      <c r="C33934" t="s">
        <v>792</v>
      </c>
      <c r="D33934" s="3">
        <v>46165</v>
      </c>
      <c r="E33934" s="3">
        <v>46165</v>
      </c>
      <c r="F33934">
        <v>6700</v>
      </c>
      <c r="G33934" t="s">
        <v>3048</v>
      </c>
      <c r="H33934">
        <v>0</v>
      </c>
    </row>
    <row r="33935" spans="1:8">
      <c r="A33935" t="s">
        <v>36984</v>
      </c>
      <c r="B33935" t="s">
        <v>2931</v>
      </c>
      <c r="C33935" t="s">
        <v>792</v>
      </c>
      <c r="D33935" s="3">
        <v>46196</v>
      </c>
      <c r="E33935" s="3">
        <v>46196</v>
      </c>
      <c r="F33935">
        <v>6700</v>
      </c>
      <c r="G33935" t="s">
        <v>3048</v>
      </c>
      <c r="H33935">
        <v>0</v>
      </c>
    </row>
    <row r="33936" spans="1:8">
      <c r="A33936" t="s">
        <v>36985</v>
      </c>
      <c r="B33936" t="s">
        <v>2931</v>
      </c>
      <c r="C33936" t="s">
        <v>792</v>
      </c>
      <c r="D33936" s="3">
        <v>46226</v>
      </c>
      <c r="E33936" s="3">
        <v>46226</v>
      </c>
      <c r="F33936">
        <v>6700</v>
      </c>
      <c r="G33936" t="s">
        <v>3048</v>
      </c>
      <c r="H33936">
        <v>0</v>
      </c>
    </row>
    <row r="33937" spans="1:8">
      <c r="A33937" t="s">
        <v>36986</v>
      </c>
      <c r="B33937" t="s">
        <v>2931</v>
      </c>
      <c r="C33937" t="s">
        <v>792</v>
      </c>
      <c r="D33937" s="3">
        <v>46257</v>
      </c>
      <c r="E33937" s="3">
        <v>46258</v>
      </c>
      <c r="F33937">
        <v>6700</v>
      </c>
      <c r="G33937" t="s">
        <v>3057</v>
      </c>
      <c r="H33937">
        <v>1</v>
      </c>
    </row>
    <row r="33938" spans="1:8">
      <c r="A33938" t="s">
        <v>36987</v>
      </c>
      <c r="B33938" t="s">
        <v>2931</v>
      </c>
      <c r="C33938" t="s">
        <v>792</v>
      </c>
      <c r="D33938" s="3">
        <v>46288</v>
      </c>
      <c r="E33938" s="3">
        <v>46288</v>
      </c>
      <c r="F33938">
        <v>6700</v>
      </c>
      <c r="G33938" t="s">
        <v>3048</v>
      </c>
      <c r="H33938">
        <v>0</v>
      </c>
    </row>
    <row r="33939" spans="1:8">
      <c r="A33939" t="s">
        <v>36988</v>
      </c>
      <c r="B33939" t="s">
        <v>2931</v>
      </c>
      <c r="C33939" t="s">
        <v>792</v>
      </c>
      <c r="D33939" s="3">
        <v>46318</v>
      </c>
      <c r="E33939" s="3">
        <v>46319</v>
      </c>
      <c r="F33939">
        <v>6700</v>
      </c>
      <c r="G33939" t="s">
        <v>3057</v>
      </c>
      <c r="H33939">
        <v>1</v>
      </c>
    </row>
    <row r="33940" spans="1:8">
      <c r="A33940" t="s">
        <v>36989</v>
      </c>
      <c r="B33940" t="s">
        <v>2931</v>
      </c>
      <c r="C33940" t="s">
        <v>792</v>
      </c>
      <c r="D33940" s="3">
        <v>46349</v>
      </c>
      <c r="E33940" s="3">
        <v>46352</v>
      </c>
      <c r="F33940">
        <v>6700</v>
      </c>
      <c r="G33940" t="s">
        <v>3057</v>
      </c>
      <c r="H33940">
        <v>3</v>
      </c>
    </row>
    <row r="33941" spans="1:8">
      <c r="A33941" t="s">
        <v>36990</v>
      </c>
      <c r="B33941" t="s">
        <v>2931</v>
      </c>
      <c r="C33941" t="s">
        <v>792</v>
      </c>
      <c r="D33941" s="3">
        <v>46379</v>
      </c>
      <c r="E33941" s="3">
        <v>46379</v>
      </c>
      <c r="F33941">
        <v>6700</v>
      </c>
      <c r="G33941" t="s">
        <v>3048</v>
      </c>
      <c r="H33941">
        <v>0</v>
      </c>
    </row>
    <row r="33942" spans="1:8">
      <c r="A33942" t="s">
        <v>36991</v>
      </c>
      <c r="B33942" t="s">
        <v>2931</v>
      </c>
      <c r="C33942" t="s">
        <v>792</v>
      </c>
      <c r="D33942" s="3">
        <v>46410</v>
      </c>
      <c r="E33942" s="3">
        <v>46410</v>
      </c>
      <c r="F33942">
        <v>6700</v>
      </c>
      <c r="G33942" t="s">
        <v>3048</v>
      </c>
      <c r="H33942">
        <v>0</v>
      </c>
    </row>
    <row r="33943" spans="1:8">
      <c r="A33943" t="s">
        <v>36992</v>
      </c>
      <c r="B33943" t="s">
        <v>2932</v>
      </c>
      <c r="C33943" t="s">
        <v>12</v>
      </c>
      <c r="D33943" s="3">
        <v>45775</v>
      </c>
      <c r="E33943" s="3">
        <v>45775</v>
      </c>
      <c r="F33943">
        <v>15660</v>
      </c>
      <c r="G33943" t="s">
        <v>3048</v>
      </c>
      <c r="H33943">
        <v>0</v>
      </c>
    </row>
    <row r="33944" spans="1:8">
      <c r="A33944" t="s">
        <v>36993</v>
      </c>
      <c r="B33944" t="s">
        <v>2932</v>
      </c>
      <c r="C33944" t="s">
        <v>12</v>
      </c>
      <c r="D33944" s="3">
        <v>45805</v>
      </c>
      <c r="E33944" s="3">
        <v>45812</v>
      </c>
      <c r="F33944">
        <v>15660</v>
      </c>
      <c r="G33944" t="s">
        <v>3057</v>
      </c>
      <c r="H33944">
        <v>7</v>
      </c>
    </row>
    <row r="33945" spans="1:8">
      <c r="A33945" t="s">
        <v>36994</v>
      </c>
      <c r="B33945" t="s">
        <v>2932</v>
      </c>
      <c r="C33945" t="s">
        <v>12</v>
      </c>
      <c r="D33945" s="3">
        <v>45836</v>
      </c>
      <c r="E33945" s="3">
        <v>45836</v>
      </c>
      <c r="F33945">
        <v>15660</v>
      </c>
      <c r="G33945" t="s">
        <v>3048</v>
      </c>
      <c r="H33945">
        <v>0</v>
      </c>
    </row>
    <row r="33946" spans="1:8">
      <c r="A33946" t="s">
        <v>36995</v>
      </c>
      <c r="B33946" t="s">
        <v>2932</v>
      </c>
      <c r="C33946" t="s">
        <v>12</v>
      </c>
      <c r="D33946" s="3">
        <v>45866</v>
      </c>
      <c r="E33946" s="3">
        <v>45867</v>
      </c>
      <c r="F33946">
        <v>15660</v>
      </c>
      <c r="G33946" t="s">
        <v>3057</v>
      </c>
      <c r="H33946">
        <v>1</v>
      </c>
    </row>
    <row r="33947" spans="1:8">
      <c r="A33947" t="s">
        <v>36996</v>
      </c>
      <c r="B33947" t="s">
        <v>2932</v>
      </c>
      <c r="C33947" t="s">
        <v>12</v>
      </c>
      <c r="D33947" s="3">
        <v>45897</v>
      </c>
      <c r="F33947">
        <v>15660</v>
      </c>
      <c r="G33947" t="s">
        <v>3103</v>
      </c>
    </row>
    <row r="33948" spans="1:8">
      <c r="A33948" t="s">
        <v>36997</v>
      </c>
      <c r="B33948" t="s">
        <v>2933</v>
      </c>
      <c r="C33948" t="s">
        <v>249</v>
      </c>
      <c r="D33948" s="3">
        <v>45762</v>
      </c>
      <c r="E33948" s="3">
        <v>45762</v>
      </c>
      <c r="F33948">
        <v>8591.67</v>
      </c>
      <c r="G33948" t="s">
        <v>3048</v>
      </c>
      <c r="H33948">
        <v>0</v>
      </c>
    </row>
    <row r="33949" spans="1:8">
      <c r="A33949" t="s">
        <v>36998</v>
      </c>
      <c r="B33949" t="s">
        <v>2933</v>
      </c>
      <c r="C33949" t="s">
        <v>249</v>
      </c>
      <c r="D33949" s="3">
        <v>45792</v>
      </c>
      <c r="E33949" s="3">
        <v>45792</v>
      </c>
      <c r="F33949">
        <v>8591.67</v>
      </c>
      <c r="G33949" t="s">
        <v>3048</v>
      </c>
      <c r="H33949">
        <v>0</v>
      </c>
    </row>
    <row r="33950" spans="1:8">
      <c r="A33950" t="s">
        <v>36999</v>
      </c>
      <c r="B33950" t="s">
        <v>2933</v>
      </c>
      <c r="C33950" t="s">
        <v>249</v>
      </c>
      <c r="D33950" s="3">
        <v>45823</v>
      </c>
      <c r="E33950" s="3">
        <v>45823</v>
      </c>
      <c r="F33950">
        <v>8591.67</v>
      </c>
      <c r="G33950" t="s">
        <v>3048</v>
      </c>
      <c r="H33950">
        <v>0</v>
      </c>
    </row>
    <row r="33951" spans="1:8">
      <c r="A33951" t="s">
        <v>37000</v>
      </c>
      <c r="B33951" t="s">
        <v>2933</v>
      </c>
      <c r="C33951" t="s">
        <v>249</v>
      </c>
      <c r="D33951" s="3">
        <v>45853</v>
      </c>
      <c r="E33951" s="3">
        <v>45853</v>
      </c>
      <c r="F33951">
        <v>8591.67</v>
      </c>
      <c r="G33951" t="s">
        <v>3048</v>
      </c>
      <c r="H33951">
        <v>0</v>
      </c>
    </row>
    <row r="33952" spans="1:8">
      <c r="A33952" t="s">
        <v>37001</v>
      </c>
      <c r="B33952" t="s">
        <v>2933</v>
      </c>
      <c r="C33952" t="s">
        <v>249</v>
      </c>
      <c r="D33952" s="3">
        <v>45884</v>
      </c>
      <c r="E33952" s="3">
        <v>45884</v>
      </c>
      <c r="F33952">
        <v>8591.67</v>
      </c>
      <c r="G33952" t="s">
        <v>3048</v>
      </c>
      <c r="H33952">
        <v>0</v>
      </c>
    </row>
    <row r="33953" spans="1:8">
      <c r="A33953" t="s">
        <v>37002</v>
      </c>
      <c r="B33953" t="s">
        <v>2933</v>
      </c>
      <c r="C33953" t="s">
        <v>249</v>
      </c>
      <c r="D33953" s="3">
        <v>45915</v>
      </c>
      <c r="E33953" s="3">
        <v>45915</v>
      </c>
      <c r="F33953">
        <v>8591.67</v>
      </c>
      <c r="G33953" t="s">
        <v>3048</v>
      </c>
      <c r="H33953">
        <v>0</v>
      </c>
    </row>
    <row r="33954" spans="1:8">
      <c r="A33954" t="s">
        <v>37003</v>
      </c>
      <c r="B33954" t="s">
        <v>2933</v>
      </c>
      <c r="C33954" t="s">
        <v>249</v>
      </c>
      <c r="D33954" s="3">
        <v>45945</v>
      </c>
      <c r="E33954" s="3">
        <v>45945</v>
      </c>
      <c r="F33954">
        <v>8591.67</v>
      </c>
      <c r="G33954" t="s">
        <v>3048</v>
      </c>
      <c r="H33954">
        <v>0</v>
      </c>
    </row>
    <row r="33955" spans="1:8">
      <c r="A33955" t="s">
        <v>37004</v>
      </c>
      <c r="B33955" t="s">
        <v>2933</v>
      </c>
      <c r="C33955" t="s">
        <v>249</v>
      </c>
      <c r="D33955" s="3">
        <v>45976</v>
      </c>
      <c r="E33955" s="3">
        <v>45976</v>
      </c>
      <c r="F33955">
        <v>8591.67</v>
      </c>
      <c r="G33955" t="s">
        <v>3048</v>
      </c>
      <c r="H33955">
        <v>0</v>
      </c>
    </row>
    <row r="33956" spans="1:8">
      <c r="A33956" t="s">
        <v>37005</v>
      </c>
      <c r="B33956" t="s">
        <v>2933</v>
      </c>
      <c r="C33956" t="s">
        <v>249</v>
      </c>
      <c r="D33956" s="3">
        <v>46006</v>
      </c>
      <c r="E33956" s="3">
        <v>46006</v>
      </c>
      <c r="F33956">
        <v>8591.67</v>
      </c>
      <c r="G33956" t="s">
        <v>3048</v>
      </c>
      <c r="H33956">
        <v>0</v>
      </c>
    </row>
    <row r="33957" spans="1:8">
      <c r="A33957" t="s">
        <v>37006</v>
      </c>
      <c r="B33957" t="s">
        <v>2933</v>
      </c>
      <c r="C33957" t="s">
        <v>249</v>
      </c>
      <c r="D33957" s="3">
        <v>46037</v>
      </c>
      <c r="E33957" s="3">
        <v>46039</v>
      </c>
      <c r="F33957">
        <v>8591.67</v>
      </c>
      <c r="G33957" t="s">
        <v>3057</v>
      </c>
      <c r="H33957">
        <v>2</v>
      </c>
    </row>
    <row r="33958" spans="1:8">
      <c r="A33958" t="s">
        <v>37007</v>
      </c>
      <c r="B33958" t="s">
        <v>2933</v>
      </c>
      <c r="C33958" t="s">
        <v>249</v>
      </c>
      <c r="D33958" s="3">
        <v>46068</v>
      </c>
      <c r="E33958" s="3">
        <v>46075</v>
      </c>
      <c r="F33958">
        <v>8591.67</v>
      </c>
      <c r="G33958" t="s">
        <v>3057</v>
      </c>
      <c r="H33958">
        <v>7</v>
      </c>
    </row>
    <row r="33959" spans="1:8">
      <c r="A33959" t="s">
        <v>37008</v>
      </c>
      <c r="B33959" t="s">
        <v>2933</v>
      </c>
      <c r="C33959" t="s">
        <v>249</v>
      </c>
      <c r="D33959" s="3">
        <v>46096</v>
      </c>
      <c r="E33959" s="3">
        <v>46096</v>
      </c>
      <c r="F33959">
        <v>8591.67</v>
      </c>
      <c r="G33959" t="s">
        <v>3048</v>
      </c>
      <c r="H33959">
        <v>0</v>
      </c>
    </row>
    <row r="33960" spans="1:8">
      <c r="A33960" t="s">
        <v>37009</v>
      </c>
      <c r="B33960" t="s">
        <v>2933</v>
      </c>
      <c r="C33960" t="s">
        <v>249</v>
      </c>
      <c r="D33960" s="3">
        <v>46127</v>
      </c>
      <c r="E33960" s="3">
        <v>46127</v>
      </c>
      <c r="F33960">
        <v>8591.67</v>
      </c>
      <c r="G33960" t="s">
        <v>3048</v>
      </c>
      <c r="H33960">
        <v>0</v>
      </c>
    </row>
    <row r="33961" spans="1:8">
      <c r="A33961" t="s">
        <v>37010</v>
      </c>
      <c r="B33961" t="s">
        <v>2933</v>
      </c>
      <c r="C33961" t="s">
        <v>249</v>
      </c>
      <c r="D33961" s="3">
        <v>46157</v>
      </c>
      <c r="E33961" s="3">
        <v>46157</v>
      </c>
      <c r="F33961">
        <v>8591.67</v>
      </c>
      <c r="G33961" t="s">
        <v>3048</v>
      </c>
      <c r="H33961">
        <v>0</v>
      </c>
    </row>
    <row r="33962" spans="1:8">
      <c r="A33962" t="s">
        <v>37011</v>
      </c>
      <c r="B33962" t="s">
        <v>2933</v>
      </c>
      <c r="C33962" t="s">
        <v>249</v>
      </c>
      <c r="D33962" s="3">
        <v>46188</v>
      </c>
      <c r="E33962" s="3">
        <v>46188</v>
      </c>
      <c r="F33962">
        <v>8591.67</v>
      </c>
      <c r="G33962" t="s">
        <v>3048</v>
      </c>
      <c r="H33962">
        <v>0</v>
      </c>
    </row>
    <row r="33963" spans="1:8">
      <c r="A33963" t="s">
        <v>37012</v>
      </c>
      <c r="B33963" t="s">
        <v>2933</v>
      </c>
      <c r="C33963" t="s">
        <v>249</v>
      </c>
      <c r="D33963" s="3">
        <v>46218</v>
      </c>
      <c r="E33963" s="3">
        <v>46218</v>
      </c>
      <c r="F33963">
        <v>8591.67</v>
      </c>
      <c r="G33963" t="s">
        <v>3048</v>
      </c>
      <c r="H33963">
        <v>0</v>
      </c>
    </row>
    <row r="33964" spans="1:8">
      <c r="A33964" t="s">
        <v>37013</v>
      </c>
      <c r="B33964" t="s">
        <v>2933</v>
      </c>
      <c r="C33964" t="s">
        <v>249</v>
      </c>
      <c r="D33964" s="3">
        <v>46249</v>
      </c>
      <c r="E33964" s="3">
        <v>46249</v>
      </c>
      <c r="F33964">
        <v>8591.67</v>
      </c>
      <c r="G33964" t="s">
        <v>3048</v>
      </c>
      <c r="H33964">
        <v>0</v>
      </c>
    </row>
    <row r="33965" spans="1:8">
      <c r="A33965" t="s">
        <v>37014</v>
      </c>
      <c r="B33965" t="s">
        <v>2933</v>
      </c>
      <c r="C33965" t="s">
        <v>249</v>
      </c>
      <c r="D33965" s="3">
        <v>46280</v>
      </c>
      <c r="E33965" s="3">
        <v>46280</v>
      </c>
      <c r="F33965">
        <v>8591.67</v>
      </c>
      <c r="G33965" t="s">
        <v>3048</v>
      </c>
      <c r="H33965">
        <v>0</v>
      </c>
    </row>
    <row r="33966" spans="1:8">
      <c r="A33966" t="s">
        <v>37015</v>
      </c>
      <c r="B33966" t="s">
        <v>2933</v>
      </c>
      <c r="C33966" t="s">
        <v>249</v>
      </c>
      <c r="D33966" s="3">
        <v>46310</v>
      </c>
      <c r="E33966" s="3">
        <v>46310</v>
      </c>
      <c r="F33966">
        <v>8591.67</v>
      </c>
      <c r="G33966" t="s">
        <v>3048</v>
      </c>
      <c r="H33966">
        <v>0</v>
      </c>
    </row>
    <row r="33967" spans="1:8">
      <c r="A33967" t="s">
        <v>37016</v>
      </c>
      <c r="B33967" t="s">
        <v>2933</v>
      </c>
      <c r="C33967" t="s">
        <v>249</v>
      </c>
      <c r="D33967" s="3">
        <v>46341</v>
      </c>
      <c r="E33967" s="3">
        <v>46341</v>
      </c>
      <c r="F33967">
        <v>8591.67</v>
      </c>
      <c r="G33967" t="s">
        <v>3048</v>
      </c>
      <c r="H33967">
        <v>0</v>
      </c>
    </row>
    <row r="33968" spans="1:8">
      <c r="A33968" t="s">
        <v>37017</v>
      </c>
      <c r="B33968" t="s">
        <v>2933</v>
      </c>
      <c r="C33968" t="s">
        <v>249</v>
      </c>
      <c r="D33968" s="3">
        <v>46371</v>
      </c>
      <c r="E33968" s="3">
        <v>46371</v>
      </c>
      <c r="F33968">
        <v>8591.67</v>
      </c>
      <c r="G33968" t="s">
        <v>3048</v>
      </c>
      <c r="H33968">
        <v>0</v>
      </c>
    </row>
    <row r="33969" spans="1:8">
      <c r="A33969" t="s">
        <v>37018</v>
      </c>
      <c r="B33969" t="s">
        <v>2933</v>
      </c>
      <c r="C33969" t="s">
        <v>249</v>
      </c>
      <c r="D33969" s="3">
        <v>46402</v>
      </c>
      <c r="E33969" s="3">
        <v>46404</v>
      </c>
      <c r="F33969">
        <v>8591.67</v>
      </c>
      <c r="G33969" t="s">
        <v>3057</v>
      </c>
      <c r="H33969">
        <v>2</v>
      </c>
    </row>
    <row r="33970" spans="1:8">
      <c r="A33970" t="s">
        <v>37019</v>
      </c>
      <c r="B33970" t="s">
        <v>2933</v>
      </c>
      <c r="C33970" t="s">
        <v>249</v>
      </c>
      <c r="D33970" s="3">
        <v>46433</v>
      </c>
      <c r="E33970" s="3">
        <v>46434</v>
      </c>
      <c r="F33970">
        <v>8591.67</v>
      </c>
      <c r="G33970" t="s">
        <v>3057</v>
      </c>
      <c r="H33970">
        <v>1</v>
      </c>
    </row>
    <row r="33971" spans="1:8">
      <c r="A33971" t="s">
        <v>37020</v>
      </c>
      <c r="B33971" t="s">
        <v>2933</v>
      </c>
      <c r="C33971" t="s">
        <v>249</v>
      </c>
      <c r="D33971" s="3">
        <v>46461</v>
      </c>
      <c r="E33971" s="3">
        <v>46461</v>
      </c>
      <c r="F33971">
        <v>8591.67</v>
      </c>
      <c r="G33971" t="s">
        <v>3048</v>
      </c>
      <c r="H33971">
        <v>0</v>
      </c>
    </row>
    <row r="33972" spans="1:8">
      <c r="A33972" t="s">
        <v>37021</v>
      </c>
      <c r="B33972" t="s">
        <v>2934</v>
      </c>
      <c r="C33972" t="s">
        <v>385</v>
      </c>
      <c r="D33972" s="3">
        <v>46029</v>
      </c>
      <c r="E33972" s="3">
        <v>46029</v>
      </c>
      <c r="F33972">
        <v>15391.67</v>
      </c>
      <c r="G33972" t="s">
        <v>3048</v>
      </c>
      <c r="H33972">
        <v>0</v>
      </c>
    </row>
    <row r="33973" spans="1:8">
      <c r="A33973" t="s">
        <v>37022</v>
      </c>
      <c r="B33973" t="s">
        <v>2934</v>
      </c>
      <c r="C33973" t="s">
        <v>385</v>
      </c>
      <c r="D33973" s="3">
        <v>46060</v>
      </c>
      <c r="E33973" s="3">
        <v>46060</v>
      </c>
      <c r="F33973">
        <v>15391.67</v>
      </c>
      <c r="G33973" t="s">
        <v>3048</v>
      </c>
      <c r="H33973">
        <v>0</v>
      </c>
    </row>
    <row r="33974" spans="1:8">
      <c r="A33974" t="s">
        <v>37023</v>
      </c>
      <c r="B33974" t="s">
        <v>2934</v>
      </c>
      <c r="C33974" t="s">
        <v>385</v>
      </c>
      <c r="D33974" s="3">
        <v>46088</v>
      </c>
      <c r="E33974" s="3">
        <v>46088</v>
      </c>
      <c r="F33974">
        <v>15391.67</v>
      </c>
      <c r="G33974" t="s">
        <v>3048</v>
      </c>
      <c r="H33974">
        <v>0</v>
      </c>
    </row>
    <row r="33975" spans="1:8">
      <c r="A33975" t="s">
        <v>37024</v>
      </c>
      <c r="B33975" t="s">
        <v>2934</v>
      </c>
      <c r="C33975" t="s">
        <v>385</v>
      </c>
      <c r="D33975" s="3">
        <v>46119</v>
      </c>
      <c r="E33975" s="3">
        <v>46119</v>
      </c>
      <c r="F33975">
        <v>15391.67</v>
      </c>
      <c r="G33975" t="s">
        <v>3048</v>
      </c>
      <c r="H33975">
        <v>0</v>
      </c>
    </row>
    <row r="33976" spans="1:8">
      <c r="A33976" t="s">
        <v>37025</v>
      </c>
      <c r="B33976" t="s">
        <v>2934</v>
      </c>
      <c r="C33976" t="s">
        <v>385</v>
      </c>
      <c r="D33976" s="3">
        <v>46149</v>
      </c>
      <c r="E33976" s="3">
        <v>46149</v>
      </c>
      <c r="F33976">
        <v>15391.67</v>
      </c>
      <c r="G33976" t="s">
        <v>3048</v>
      </c>
      <c r="H33976">
        <v>0</v>
      </c>
    </row>
    <row r="33977" spans="1:8">
      <c r="A33977" t="s">
        <v>37026</v>
      </c>
      <c r="B33977" t="s">
        <v>2934</v>
      </c>
      <c r="C33977" t="s">
        <v>385</v>
      </c>
      <c r="D33977" s="3">
        <v>46180</v>
      </c>
      <c r="E33977" s="3">
        <v>46180</v>
      </c>
      <c r="F33977">
        <v>15391.67</v>
      </c>
      <c r="G33977" t="s">
        <v>3048</v>
      </c>
      <c r="H33977">
        <v>0</v>
      </c>
    </row>
    <row r="33978" spans="1:8">
      <c r="A33978" t="s">
        <v>37027</v>
      </c>
      <c r="B33978" t="s">
        <v>2934</v>
      </c>
      <c r="C33978" t="s">
        <v>385</v>
      </c>
      <c r="D33978" s="3">
        <v>46210</v>
      </c>
      <c r="E33978" s="3">
        <v>46210</v>
      </c>
      <c r="F33978">
        <v>15391.67</v>
      </c>
      <c r="G33978" t="s">
        <v>3048</v>
      </c>
      <c r="H33978">
        <v>0</v>
      </c>
    </row>
    <row r="33979" spans="1:8">
      <c r="A33979" t="s">
        <v>37028</v>
      </c>
      <c r="B33979" t="s">
        <v>2934</v>
      </c>
      <c r="C33979" t="s">
        <v>385</v>
      </c>
      <c r="D33979" s="3">
        <v>46241</v>
      </c>
      <c r="E33979" s="3">
        <v>46241</v>
      </c>
      <c r="F33979">
        <v>15391.67</v>
      </c>
      <c r="G33979" t="s">
        <v>3048</v>
      </c>
      <c r="H33979">
        <v>0</v>
      </c>
    </row>
    <row r="33980" spans="1:8">
      <c r="A33980" t="s">
        <v>37029</v>
      </c>
      <c r="B33980" t="s">
        <v>2934</v>
      </c>
      <c r="C33980" t="s">
        <v>385</v>
      </c>
      <c r="D33980" s="3">
        <v>46272</v>
      </c>
      <c r="E33980" s="3">
        <v>46274</v>
      </c>
      <c r="F33980">
        <v>15391.67</v>
      </c>
      <c r="G33980" t="s">
        <v>3057</v>
      </c>
      <c r="H33980">
        <v>2</v>
      </c>
    </row>
    <row r="33981" spans="1:8">
      <c r="A33981" t="s">
        <v>37030</v>
      </c>
      <c r="B33981" t="s">
        <v>2934</v>
      </c>
      <c r="C33981" t="s">
        <v>385</v>
      </c>
      <c r="D33981" s="3">
        <v>46302</v>
      </c>
      <c r="E33981" s="3">
        <v>46303</v>
      </c>
      <c r="F33981">
        <v>15391.67</v>
      </c>
      <c r="G33981" t="s">
        <v>3057</v>
      </c>
      <c r="H33981">
        <v>1</v>
      </c>
    </row>
    <row r="33982" spans="1:8">
      <c r="A33982" t="s">
        <v>37031</v>
      </c>
      <c r="B33982" t="s">
        <v>2934</v>
      </c>
      <c r="C33982" t="s">
        <v>385</v>
      </c>
      <c r="D33982" s="3">
        <v>46333</v>
      </c>
      <c r="E33982" s="3">
        <v>46336</v>
      </c>
      <c r="F33982">
        <v>15391.67</v>
      </c>
      <c r="G33982" t="s">
        <v>3057</v>
      </c>
      <c r="H33982">
        <v>3</v>
      </c>
    </row>
    <row r="33983" spans="1:8">
      <c r="A33983" t="s">
        <v>37032</v>
      </c>
      <c r="B33983" t="s">
        <v>2934</v>
      </c>
      <c r="C33983" t="s">
        <v>385</v>
      </c>
      <c r="D33983" s="3">
        <v>46363</v>
      </c>
      <c r="E33983" s="3">
        <v>46363</v>
      </c>
      <c r="F33983">
        <v>15391.67</v>
      </c>
      <c r="G33983" t="s">
        <v>3048</v>
      </c>
      <c r="H33983">
        <v>0</v>
      </c>
    </row>
    <row r="33984" spans="1:8">
      <c r="A33984" t="s">
        <v>37033</v>
      </c>
      <c r="B33984" t="s">
        <v>2934</v>
      </c>
      <c r="C33984" t="s">
        <v>385</v>
      </c>
      <c r="D33984" s="3">
        <v>46394</v>
      </c>
      <c r="E33984" s="3">
        <v>46394</v>
      </c>
      <c r="F33984">
        <v>15391.67</v>
      </c>
      <c r="G33984" t="s">
        <v>3048</v>
      </c>
      <c r="H33984">
        <v>0</v>
      </c>
    </row>
    <row r="33985" spans="1:8">
      <c r="A33985" t="s">
        <v>37034</v>
      </c>
      <c r="B33985" t="s">
        <v>2934</v>
      </c>
      <c r="C33985" t="s">
        <v>385</v>
      </c>
      <c r="D33985" s="3">
        <v>46425</v>
      </c>
      <c r="E33985" s="3">
        <v>46425</v>
      </c>
      <c r="F33985">
        <v>15391.67</v>
      </c>
      <c r="G33985" t="s">
        <v>3048</v>
      </c>
      <c r="H33985">
        <v>0</v>
      </c>
    </row>
    <row r="33986" spans="1:8">
      <c r="A33986" t="s">
        <v>37035</v>
      </c>
      <c r="B33986" t="s">
        <v>2934</v>
      </c>
      <c r="C33986" t="s">
        <v>385</v>
      </c>
      <c r="D33986" s="3">
        <v>46453</v>
      </c>
      <c r="E33986" s="3">
        <v>46453</v>
      </c>
      <c r="F33986">
        <v>15391.67</v>
      </c>
      <c r="G33986" t="s">
        <v>3048</v>
      </c>
      <c r="H33986">
        <v>0</v>
      </c>
    </row>
    <row r="33987" spans="1:8">
      <c r="A33987" t="s">
        <v>37036</v>
      </c>
      <c r="B33987" t="s">
        <v>2934</v>
      </c>
      <c r="C33987" t="s">
        <v>385</v>
      </c>
      <c r="D33987" s="3">
        <v>46484</v>
      </c>
      <c r="E33987" s="3">
        <v>46487</v>
      </c>
      <c r="F33987">
        <v>15391.67</v>
      </c>
      <c r="G33987" t="s">
        <v>3057</v>
      </c>
      <c r="H33987">
        <v>3</v>
      </c>
    </row>
    <row r="33988" spans="1:8">
      <c r="A33988" t="s">
        <v>37037</v>
      </c>
      <c r="B33988" t="s">
        <v>2934</v>
      </c>
      <c r="C33988" t="s">
        <v>385</v>
      </c>
      <c r="D33988" s="3">
        <v>46514</v>
      </c>
      <c r="E33988" s="3">
        <v>46514</v>
      </c>
      <c r="F33988">
        <v>15391.67</v>
      </c>
      <c r="G33988" t="s">
        <v>3048</v>
      </c>
      <c r="H33988">
        <v>0</v>
      </c>
    </row>
    <row r="33989" spans="1:8">
      <c r="A33989" t="s">
        <v>37038</v>
      </c>
      <c r="B33989" t="s">
        <v>2934</v>
      </c>
      <c r="C33989" t="s">
        <v>385</v>
      </c>
      <c r="D33989" s="3">
        <v>46545</v>
      </c>
      <c r="E33989" s="3">
        <v>46545</v>
      </c>
      <c r="F33989">
        <v>15391.67</v>
      </c>
      <c r="G33989" t="s">
        <v>3048</v>
      </c>
      <c r="H33989">
        <v>0</v>
      </c>
    </row>
    <row r="33990" spans="1:8">
      <c r="A33990" t="s">
        <v>37039</v>
      </c>
      <c r="B33990" t="s">
        <v>2934</v>
      </c>
      <c r="C33990" t="s">
        <v>385</v>
      </c>
      <c r="D33990" s="3">
        <v>46575</v>
      </c>
      <c r="E33990" s="3">
        <v>46575</v>
      </c>
      <c r="F33990">
        <v>15391.67</v>
      </c>
      <c r="G33990" t="s">
        <v>3048</v>
      </c>
      <c r="H33990">
        <v>0</v>
      </c>
    </row>
    <row r="33991" spans="1:8">
      <c r="A33991" t="s">
        <v>37040</v>
      </c>
      <c r="B33991" t="s">
        <v>2934</v>
      </c>
      <c r="C33991" t="s">
        <v>385</v>
      </c>
      <c r="D33991" s="3">
        <v>46606</v>
      </c>
      <c r="E33991" s="3">
        <v>46607</v>
      </c>
      <c r="F33991">
        <v>15391.67</v>
      </c>
      <c r="G33991" t="s">
        <v>3057</v>
      </c>
      <c r="H33991">
        <v>1</v>
      </c>
    </row>
    <row r="33992" spans="1:8">
      <c r="A33992" t="s">
        <v>37041</v>
      </c>
      <c r="B33992" t="s">
        <v>2934</v>
      </c>
      <c r="C33992" t="s">
        <v>385</v>
      </c>
      <c r="D33992" s="3">
        <v>46637</v>
      </c>
      <c r="E33992" s="3">
        <v>46637</v>
      </c>
      <c r="F33992">
        <v>15391.67</v>
      </c>
      <c r="G33992" t="s">
        <v>3048</v>
      </c>
      <c r="H33992">
        <v>0</v>
      </c>
    </row>
    <row r="33993" spans="1:8">
      <c r="A33993" t="s">
        <v>37042</v>
      </c>
      <c r="B33993" t="s">
        <v>2934</v>
      </c>
      <c r="C33993" t="s">
        <v>385</v>
      </c>
      <c r="D33993" s="3">
        <v>46667</v>
      </c>
      <c r="E33993" s="3">
        <v>46669</v>
      </c>
      <c r="F33993">
        <v>15391.67</v>
      </c>
      <c r="G33993" t="s">
        <v>3057</v>
      </c>
      <c r="H33993">
        <v>2</v>
      </c>
    </row>
    <row r="33994" spans="1:8">
      <c r="A33994" t="s">
        <v>37043</v>
      </c>
      <c r="B33994" t="s">
        <v>2934</v>
      </c>
      <c r="C33994" t="s">
        <v>385</v>
      </c>
      <c r="D33994" s="3">
        <v>46698</v>
      </c>
      <c r="E33994" s="3">
        <v>46698</v>
      </c>
      <c r="F33994">
        <v>15391.67</v>
      </c>
      <c r="G33994" t="s">
        <v>3048</v>
      </c>
      <c r="H33994">
        <v>0</v>
      </c>
    </row>
    <row r="33995" spans="1:8">
      <c r="A33995" t="s">
        <v>37044</v>
      </c>
      <c r="B33995" t="s">
        <v>2934</v>
      </c>
      <c r="C33995" t="s">
        <v>385</v>
      </c>
      <c r="D33995" s="3">
        <v>46728</v>
      </c>
      <c r="E33995" s="3">
        <v>46731</v>
      </c>
      <c r="F33995">
        <v>15391.67</v>
      </c>
      <c r="G33995" t="s">
        <v>3057</v>
      </c>
      <c r="H33995">
        <v>3</v>
      </c>
    </row>
    <row r="33996" spans="1:8">
      <c r="A33996" t="s">
        <v>37045</v>
      </c>
      <c r="B33996" t="s">
        <v>2935</v>
      </c>
      <c r="C33996" t="s">
        <v>962</v>
      </c>
      <c r="D33996" s="3">
        <v>45827</v>
      </c>
      <c r="E33996" s="3">
        <v>45827</v>
      </c>
      <c r="F33996">
        <v>6450</v>
      </c>
      <c r="G33996" t="s">
        <v>3048</v>
      </c>
      <c r="H33996">
        <v>0</v>
      </c>
    </row>
    <row r="33997" spans="1:8">
      <c r="A33997" t="s">
        <v>37046</v>
      </c>
      <c r="B33997" t="s">
        <v>2935</v>
      </c>
      <c r="C33997" t="s">
        <v>962</v>
      </c>
      <c r="D33997" s="3">
        <v>45857</v>
      </c>
      <c r="E33997" s="3">
        <v>45857</v>
      </c>
      <c r="F33997">
        <v>6450</v>
      </c>
      <c r="G33997" t="s">
        <v>3048</v>
      </c>
      <c r="H33997">
        <v>0</v>
      </c>
    </row>
    <row r="33998" spans="1:8">
      <c r="A33998" t="s">
        <v>37047</v>
      </c>
      <c r="B33998" t="s">
        <v>2935</v>
      </c>
      <c r="C33998" t="s">
        <v>962</v>
      </c>
      <c r="D33998" s="3">
        <v>45888</v>
      </c>
      <c r="E33998" s="3">
        <v>45888</v>
      </c>
      <c r="F33998">
        <v>6450</v>
      </c>
      <c r="G33998" t="s">
        <v>3048</v>
      </c>
      <c r="H33998">
        <v>0</v>
      </c>
    </row>
    <row r="33999" spans="1:8">
      <c r="A33999" t="s">
        <v>37048</v>
      </c>
      <c r="B33999" t="s">
        <v>2935</v>
      </c>
      <c r="C33999" t="s">
        <v>962</v>
      </c>
      <c r="D33999" s="3">
        <v>45919</v>
      </c>
      <c r="E33999" s="3">
        <v>45919</v>
      </c>
      <c r="F33999">
        <v>6450</v>
      </c>
      <c r="G33999" t="s">
        <v>3048</v>
      </c>
      <c r="H33999">
        <v>0</v>
      </c>
    </row>
    <row r="34000" spans="1:8">
      <c r="A34000" t="s">
        <v>37049</v>
      </c>
      <c r="B34000" t="s">
        <v>2935</v>
      </c>
      <c r="C34000" t="s">
        <v>962</v>
      </c>
      <c r="D34000" s="3">
        <v>45949</v>
      </c>
      <c r="E34000" s="3">
        <v>45949</v>
      </c>
      <c r="F34000">
        <v>6450</v>
      </c>
      <c r="G34000" t="s">
        <v>3048</v>
      </c>
      <c r="H34000">
        <v>0</v>
      </c>
    </row>
    <row r="34001" spans="1:8">
      <c r="A34001" t="s">
        <v>37050</v>
      </c>
      <c r="B34001" t="s">
        <v>2935</v>
      </c>
      <c r="C34001" t="s">
        <v>962</v>
      </c>
      <c r="D34001" s="3">
        <v>45980</v>
      </c>
      <c r="E34001" s="3">
        <v>45980</v>
      </c>
      <c r="F34001">
        <v>6450</v>
      </c>
      <c r="G34001" t="s">
        <v>3048</v>
      </c>
      <c r="H34001">
        <v>0</v>
      </c>
    </row>
    <row r="34002" spans="1:8">
      <c r="A34002" t="s">
        <v>37051</v>
      </c>
      <c r="B34002" t="s">
        <v>2935</v>
      </c>
      <c r="C34002" t="s">
        <v>962</v>
      </c>
      <c r="D34002" s="3">
        <v>46010</v>
      </c>
      <c r="E34002" s="3">
        <v>46011</v>
      </c>
      <c r="F34002">
        <v>6450</v>
      </c>
      <c r="G34002" t="s">
        <v>3057</v>
      </c>
      <c r="H34002">
        <v>1</v>
      </c>
    </row>
    <row r="34003" spans="1:8">
      <c r="A34003" t="s">
        <v>37052</v>
      </c>
      <c r="B34003" t="s">
        <v>2935</v>
      </c>
      <c r="C34003" t="s">
        <v>962</v>
      </c>
      <c r="D34003" s="3">
        <v>46041</v>
      </c>
      <c r="E34003" s="3">
        <v>46043</v>
      </c>
      <c r="F34003">
        <v>6450</v>
      </c>
      <c r="G34003" t="s">
        <v>3057</v>
      </c>
      <c r="H34003">
        <v>2</v>
      </c>
    </row>
    <row r="34004" spans="1:8">
      <c r="A34004" t="s">
        <v>37053</v>
      </c>
      <c r="B34004" t="s">
        <v>2935</v>
      </c>
      <c r="C34004" t="s">
        <v>962</v>
      </c>
      <c r="D34004" s="3">
        <v>46072</v>
      </c>
      <c r="E34004" s="3">
        <v>46072</v>
      </c>
      <c r="F34004">
        <v>6450</v>
      </c>
      <c r="G34004" t="s">
        <v>3048</v>
      </c>
      <c r="H34004">
        <v>0</v>
      </c>
    </row>
    <row r="34005" spans="1:8">
      <c r="A34005" t="s">
        <v>37054</v>
      </c>
      <c r="B34005" t="s">
        <v>2935</v>
      </c>
      <c r="C34005" t="s">
        <v>962</v>
      </c>
      <c r="D34005" s="3">
        <v>46100</v>
      </c>
      <c r="E34005" s="3">
        <v>46100</v>
      </c>
      <c r="F34005">
        <v>6450</v>
      </c>
      <c r="G34005" t="s">
        <v>3048</v>
      </c>
      <c r="H34005">
        <v>0</v>
      </c>
    </row>
    <row r="34006" spans="1:8">
      <c r="A34006" t="s">
        <v>37055</v>
      </c>
      <c r="B34006" t="s">
        <v>2935</v>
      </c>
      <c r="C34006" t="s">
        <v>962</v>
      </c>
      <c r="D34006" s="3">
        <v>46131</v>
      </c>
      <c r="E34006" s="3">
        <v>46131</v>
      </c>
      <c r="F34006">
        <v>6450</v>
      </c>
      <c r="G34006" t="s">
        <v>3048</v>
      </c>
      <c r="H34006">
        <v>0</v>
      </c>
    </row>
    <row r="34007" spans="1:8">
      <c r="A34007" t="s">
        <v>37056</v>
      </c>
      <c r="B34007" t="s">
        <v>2935</v>
      </c>
      <c r="C34007" t="s">
        <v>962</v>
      </c>
      <c r="D34007" s="3">
        <v>46161</v>
      </c>
      <c r="E34007" s="3">
        <v>46161</v>
      </c>
      <c r="F34007">
        <v>6450</v>
      </c>
      <c r="G34007" t="s">
        <v>3048</v>
      </c>
      <c r="H34007">
        <v>0</v>
      </c>
    </row>
    <row r="34008" spans="1:8">
      <c r="A34008" t="s">
        <v>37057</v>
      </c>
      <c r="B34008" t="s">
        <v>2935</v>
      </c>
      <c r="C34008" t="s">
        <v>962</v>
      </c>
      <c r="D34008" s="3">
        <v>46192</v>
      </c>
      <c r="E34008" s="3">
        <v>46193</v>
      </c>
      <c r="F34008">
        <v>6450</v>
      </c>
      <c r="G34008" t="s">
        <v>3057</v>
      </c>
      <c r="H34008">
        <v>1</v>
      </c>
    </row>
    <row r="34009" spans="1:8">
      <c r="A34009" t="s">
        <v>37058</v>
      </c>
      <c r="B34009" t="s">
        <v>2935</v>
      </c>
      <c r="C34009" t="s">
        <v>962</v>
      </c>
      <c r="D34009" s="3">
        <v>46222</v>
      </c>
      <c r="E34009" s="3">
        <v>46222</v>
      </c>
      <c r="F34009">
        <v>6450</v>
      </c>
      <c r="G34009" t="s">
        <v>3048</v>
      </c>
      <c r="H34009">
        <v>0</v>
      </c>
    </row>
    <row r="34010" spans="1:8">
      <c r="A34010" t="s">
        <v>37059</v>
      </c>
      <c r="B34010" t="s">
        <v>2935</v>
      </c>
      <c r="C34010" t="s">
        <v>962</v>
      </c>
      <c r="D34010" s="3">
        <v>46253</v>
      </c>
      <c r="E34010" s="3">
        <v>46253</v>
      </c>
      <c r="F34010">
        <v>6450</v>
      </c>
      <c r="G34010" t="s">
        <v>3048</v>
      </c>
      <c r="H34010">
        <v>0</v>
      </c>
    </row>
    <row r="34011" spans="1:8">
      <c r="A34011" t="s">
        <v>37060</v>
      </c>
      <c r="B34011" t="s">
        <v>2935</v>
      </c>
      <c r="C34011" t="s">
        <v>962</v>
      </c>
      <c r="D34011" s="3">
        <v>46284</v>
      </c>
      <c r="E34011" s="3">
        <v>46284</v>
      </c>
      <c r="F34011">
        <v>6450</v>
      </c>
      <c r="G34011" t="s">
        <v>3048</v>
      </c>
      <c r="H34011">
        <v>0</v>
      </c>
    </row>
    <row r="34012" spans="1:8">
      <c r="A34012" t="s">
        <v>37061</v>
      </c>
      <c r="B34012" t="s">
        <v>2935</v>
      </c>
      <c r="C34012" t="s">
        <v>962</v>
      </c>
      <c r="D34012" s="3">
        <v>46314</v>
      </c>
      <c r="E34012" s="3">
        <v>46314</v>
      </c>
      <c r="F34012">
        <v>6450</v>
      </c>
      <c r="G34012" t="s">
        <v>3048</v>
      </c>
      <c r="H34012">
        <v>0</v>
      </c>
    </row>
    <row r="34013" spans="1:8">
      <c r="A34013" t="s">
        <v>37062</v>
      </c>
      <c r="B34013" t="s">
        <v>2935</v>
      </c>
      <c r="C34013" t="s">
        <v>962</v>
      </c>
      <c r="D34013" s="3">
        <v>46345</v>
      </c>
      <c r="E34013" s="3">
        <v>46345</v>
      </c>
      <c r="F34013">
        <v>6450</v>
      </c>
      <c r="G34013" t="s">
        <v>3048</v>
      </c>
      <c r="H34013">
        <v>0</v>
      </c>
    </row>
    <row r="34014" spans="1:8">
      <c r="A34014" t="s">
        <v>37063</v>
      </c>
      <c r="B34014" t="s">
        <v>2935</v>
      </c>
      <c r="C34014" t="s">
        <v>962</v>
      </c>
      <c r="D34014" s="3">
        <v>46375</v>
      </c>
      <c r="E34014" s="3">
        <v>46375</v>
      </c>
      <c r="F34014">
        <v>6450</v>
      </c>
      <c r="G34014" t="s">
        <v>3048</v>
      </c>
      <c r="H34014">
        <v>0</v>
      </c>
    </row>
    <row r="34015" spans="1:8">
      <c r="A34015" t="s">
        <v>37064</v>
      </c>
      <c r="B34015" t="s">
        <v>2935</v>
      </c>
      <c r="C34015" t="s">
        <v>962</v>
      </c>
      <c r="D34015" s="3">
        <v>46406</v>
      </c>
      <c r="E34015" s="3">
        <v>46406</v>
      </c>
      <c r="F34015">
        <v>6450</v>
      </c>
      <c r="G34015" t="s">
        <v>3048</v>
      </c>
      <c r="H34015">
        <v>0</v>
      </c>
    </row>
    <row r="34016" spans="1:8">
      <c r="A34016" t="s">
        <v>37065</v>
      </c>
      <c r="B34016" t="s">
        <v>2935</v>
      </c>
      <c r="C34016" t="s">
        <v>962</v>
      </c>
      <c r="D34016" s="3">
        <v>46437</v>
      </c>
      <c r="E34016" s="3">
        <v>46437</v>
      </c>
      <c r="F34016">
        <v>6450</v>
      </c>
      <c r="G34016" t="s">
        <v>3048</v>
      </c>
      <c r="H34016">
        <v>0</v>
      </c>
    </row>
    <row r="34017" spans="1:8">
      <c r="A34017" t="s">
        <v>37066</v>
      </c>
      <c r="B34017" t="s">
        <v>2935</v>
      </c>
      <c r="C34017" t="s">
        <v>962</v>
      </c>
      <c r="D34017" s="3">
        <v>46465</v>
      </c>
      <c r="E34017" s="3">
        <v>46472</v>
      </c>
      <c r="F34017">
        <v>6450</v>
      </c>
      <c r="G34017" t="s">
        <v>3057</v>
      </c>
      <c r="H34017">
        <v>7</v>
      </c>
    </row>
    <row r="34018" spans="1:8">
      <c r="A34018" t="s">
        <v>37067</v>
      </c>
      <c r="B34018" t="s">
        <v>2935</v>
      </c>
      <c r="C34018" t="s">
        <v>962</v>
      </c>
      <c r="D34018" s="3">
        <v>46496</v>
      </c>
      <c r="E34018" s="3">
        <v>46496</v>
      </c>
      <c r="F34018">
        <v>6450</v>
      </c>
      <c r="G34018" t="s">
        <v>3048</v>
      </c>
      <c r="H34018">
        <v>0</v>
      </c>
    </row>
    <row r="34019" spans="1:8">
      <c r="A34019" t="s">
        <v>37068</v>
      </c>
      <c r="B34019" t="s">
        <v>2935</v>
      </c>
      <c r="C34019" t="s">
        <v>962</v>
      </c>
      <c r="D34019" s="3">
        <v>46526</v>
      </c>
      <c r="E34019" s="3">
        <v>46526</v>
      </c>
      <c r="F34019">
        <v>6450</v>
      </c>
      <c r="G34019" t="s">
        <v>3048</v>
      </c>
      <c r="H34019">
        <v>0</v>
      </c>
    </row>
    <row r="34020" spans="1:8">
      <c r="A34020" t="s">
        <v>37069</v>
      </c>
      <c r="B34020" t="s">
        <v>2936</v>
      </c>
      <c r="C34020" t="s">
        <v>1148</v>
      </c>
      <c r="D34020" s="3">
        <v>45859</v>
      </c>
      <c r="E34020" s="3">
        <v>45859</v>
      </c>
      <c r="F34020">
        <v>12776.47</v>
      </c>
      <c r="G34020" t="s">
        <v>3048</v>
      </c>
      <c r="H34020">
        <v>0</v>
      </c>
    </row>
    <row r="34021" spans="1:8">
      <c r="A34021" t="s">
        <v>37070</v>
      </c>
      <c r="B34021" t="s">
        <v>2936</v>
      </c>
      <c r="C34021" t="s">
        <v>1148</v>
      </c>
      <c r="D34021" s="3">
        <v>45890</v>
      </c>
      <c r="E34021" s="3">
        <v>45890</v>
      </c>
      <c r="F34021">
        <v>12776.47</v>
      </c>
      <c r="G34021" t="s">
        <v>3048</v>
      </c>
      <c r="H34021">
        <v>0</v>
      </c>
    </row>
    <row r="34022" spans="1:8">
      <c r="A34022" t="s">
        <v>37071</v>
      </c>
      <c r="B34022" t="s">
        <v>2936</v>
      </c>
      <c r="C34022" t="s">
        <v>1148</v>
      </c>
      <c r="D34022" s="3">
        <v>45921</v>
      </c>
      <c r="E34022" s="3">
        <v>45921</v>
      </c>
      <c r="F34022">
        <v>12776.47</v>
      </c>
      <c r="G34022" t="s">
        <v>3048</v>
      </c>
      <c r="H34022">
        <v>0</v>
      </c>
    </row>
    <row r="34023" spans="1:8">
      <c r="A34023" t="s">
        <v>37072</v>
      </c>
      <c r="B34023" t="s">
        <v>2936</v>
      </c>
      <c r="C34023" t="s">
        <v>1148</v>
      </c>
      <c r="D34023" s="3">
        <v>45951</v>
      </c>
      <c r="E34023" s="3">
        <v>45951</v>
      </c>
      <c r="F34023">
        <v>12776.47</v>
      </c>
      <c r="G34023" t="s">
        <v>3048</v>
      </c>
      <c r="H34023">
        <v>0</v>
      </c>
    </row>
    <row r="34024" spans="1:8">
      <c r="A34024" t="s">
        <v>37073</v>
      </c>
      <c r="B34024" t="s">
        <v>2936</v>
      </c>
      <c r="C34024" t="s">
        <v>1148</v>
      </c>
      <c r="D34024" s="3">
        <v>45982</v>
      </c>
      <c r="E34024" s="3">
        <v>45982</v>
      </c>
      <c r="F34024">
        <v>12776.47</v>
      </c>
      <c r="G34024" t="s">
        <v>3048</v>
      </c>
      <c r="H34024">
        <v>0</v>
      </c>
    </row>
    <row r="34025" spans="1:8">
      <c r="A34025" t="s">
        <v>37074</v>
      </c>
      <c r="B34025" t="s">
        <v>2936</v>
      </c>
      <c r="C34025" t="s">
        <v>1148</v>
      </c>
      <c r="D34025" s="3">
        <v>46012</v>
      </c>
      <c r="E34025" s="3">
        <v>46012</v>
      </c>
      <c r="F34025">
        <v>12776.47</v>
      </c>
      <c r="G34025" t="s">
        <v>3048</v>
      </c>
      <c r="H34025">
        <v>0</v>
      </c>
    </row>
    <row r="34026" spans="1:8">
      <c r="A34026" t="s">
        <v>37075</v>
      </c>
      <c r="B34026" t="s">
        <v>2936</v>
      </c>
      <c r="C34026" t="s">
        <v>1148</v>
      </c>
      <c r="D34026" s="3">
        <v>46043</v>
      </c>
      <c r="E34026" s="3">
        <v>46043</v>
      </c>
      <c r="F34026">
        <v>12776.47</v>
      </c>
      <c r="G34026" t="s">
        <v>3048</v>
      </c>
      <c r="H34026">
        <v>0</v>
      </c>
    </row>
    <row r="34027" spans="1:8">
      <c r="A34027" t="s">
        <v>37076</v>
      </c>
      <c r="B34027" t="s">
        <v>2936</v>
      </c>
      <c r="C34027" t="s">
        <v>1148</v>
      </c>
      <c r="D34027" s="3">
        <v>46074</v>
      </c>
      <c r="E34027" s="3">
        <v>46074</v>
      </c>
      <c r="F34027">
        <v>12776.47</v>
      </c>
      <c r="G34027" t="s">
        <v>3048</v>
      </c>
      <c r="H34027">
        <v>0</v>
      </c>
    </row>
    <row r="34028" spans="1:8">
      <c r="A34028" t="s">
        <v>37077</v>
      </c>
      <c r="B34028" t="s">
        <v>2936</v>
      </c>
      <c r="C34028" t="s">
        <v>1148</v>
      </c>
      <c r="D34028" s="3">
        <v>46102</v>
      </c>
      <c r="E34028" s="3">
        <v>46102</v>
      </c>
      <c r="F34028">
        <v>12776.47</v>
      </c>
      <c r="G34028" t="s">
        <v>3048</v>
      </c>
      <c r="H34028">
        <v>0</v>
      </c>
    </row>
    <row r="34029" spans="1:8">
      <c r="A34029" t="s">
        <v>37078</v>
      </c>
      <c r="B34029" t="s">
        <v>2936</v>
      </c>
      <c r="C34029" t="s">
        <v>1148</v>
      </c>
      <c r="D34029" s="3">
        <v>46133</v>
      </c>
      <c r="E34029" s="3">
        <v>46133</v>
      </c>
      <c r="F34029">
        <v>12776.47</v>
      </c>
      <c r="G34029" t="s">
        <v>3048</v>
      </c>
      <c r="H34029">
        <v>0</v>
      </c>
    </row>
    <row r="34030" spans="1:8">
      <c r="A34030" t="s">
        <v>37079</v>
      </c>
      <c r="B34030" t="s">
        <v>2936</v>
      </c>
      <c r="C34030" t="s">
        <v>1148</v>
      </c>
      <c r="D34030" s="3">
        <v>46163</v>
      </c>
      <c r="E34030" s="3">
        <v>46164</v>
      </c>
      <c r="F34030">
        <v>12776.47</v>
      </c>
      <c r="G34030" t="s">
        <v>3057</v>
      </c>
      <c r="H34030">
        <v>1</v>
      </c>
    </row>
    <row r="34031" spans="1:8">
      <c r="A34031" t="s">
        <v>37080</v>
      </c>
      <c r="B34031" t="s">
        <v>2936</v>
      </c>
      <c r="C34031" t="s">
        <v>1148</v>
      </c>
      <c r="D34031" s="3">
        <v>46194</v>
      </c>
      <c r="E34031" s="3">
        <v>46194</v>
      </c>
      <c r="F34031">
        <v>12776.47</v>
      </c>
      <c r="G34031" t="s">
        <v>3048</v>
      </c>
      <c r="H34031">
        <v>0</v>
      </c>
    </row>
    <row r="34032" spans="1:8">
      <c r="A34032" t="s">
        <v>37081</v>
      </c>
      <c r="B34032" t="s">
        <v>2936</v>
      </c>
      <c r="C34032" t="s">
        <v>1148</v>
      </c>
      <c r="D34032" s="3">
        <v>46224</v>
      </c>
      <c r="E34032" s="3">
        <v>46226</v>
      </c>
      <c r="F34032">
        <v>12776.47</v>
      </c>
      <c r="G34032" t="s">
        <v>3057</v>
      </c>
      <c r="H34032">
        <v>2</v>
      </c>
    </row>
    <row r="34033" spans="1:8">
      <c r="A34033" t="s">
        <v>37082</v>
      </c>
      <c r="B34033" t="s">
        <v>2936</v>
      </c>
      <c r="C34033" t="s">
        <v>1148</v>
      </c>
      <c r="D34033" s="3">
        <v>46255</v>
      </c>
      <c r="E34033" s="3">
        <v>46255</v>
      </c>
      <c r="F34033">
        <v>12776.47</v>
      </c>
      <c r="G34033" t="s">
        <v>3048</v>
      </c>
      <c r="H34033">
        <v>0</v>
      </c>
    </row>
    <row r="34034" spans="1:8">
      <c r="A34034" t="s">
        <v>37083</v>
      </c>
      <c r="B34034" t="s">
        <v>2936</v>
      </c>
      <c r="C34034" t="s">
        <v>1148</v>
      </c>
      <c r="D34034" s="3">
        <v>46286</v>
      </c>
      <c r="E34034" s="3">
        <v>46286</v>
      </c>
      <c r="F34034">
        <v>12776.47</v>
      </c>
      <c r="G34034" t="s">
        <v>3048</v>
      </c>
      <c r="H34034">
        <v>0</v>
      </c>
    </row>
    <row r="34035" spans="1:8">
      <c r="A34035" t="s">
        <v>37084</v>
      </c>
      <c r="B34035" t="s">
        <v>2936</v>
      </c>
      <c r="C34035" t="s">
        <v>1148</v>
      </c>
      <c r="D34035" s="3">
        <v>46316</v>
      </c>
      <c r="E34035" s="3">
        <v>46318</v>
      </c>
      <c r="F34035">
        <v>12776.47</v>
      </c>
      <c r="G34035" t="s">
        <v>3057</v>
      </c>
      <c r="H34035">
        <v>2</v>
      </c>
    </row>
    <row r="34036" spans="1:8">
      <c r="A34036" t="s">
        <v>37085</v>
      </c>
      <c r="B34036" t="s">
        <v>2936</v>
      </c>
      <c r="C34036" t="s">
        <v>1148</v>
      </c>
      <c r="D34036" s="3">
        <v>46347</v>
      </c>
      <c r="F34036">
        <v>12776.47</v>
      </c>
      <c r="G34036" t="s">
        <v>3103</v>
      </c>
    </row>
    <row r="34037" spans="1:8">
      <c r="A34037" t="s">
        <v>37086</v>
      </c>
      <c r="B34037" t="s">
        <v>2937</v>
      </c>
      <c r="C34037" t="s">
        <v>196</v>
      </c>
      <c r="D34037" s="3">
        <v>46056</v>
      </c>
      <c r="E34037" s="3">
        <v>46056</v>
      </c>
      <c r="F34037">
        <v>9083.33</v>
      </c>
      <c r="G34037" t="s">
        <v>3048</v>
      </c>
      <c r="H34037">
        <v>0</v>
      </c>
    </row>
    <row r="34038" spans="1:8">
      <c r="A34038" t="s">
        <v>37087</v>
      </c>
      <c r="B34038" t="s">
        <v>2937</v>
      </c>
      <c r="C34038" t="s">
        <v>196</v>
      </c>
      <c r="D34038" s="3">
        <v>46084</v>
      </c>
      <c r="E34038" s="3">
        <v>46084</v>
      </c>
      <c r="F34038">
        <v>9083.33</v>
      </c>
      <c r="G34038" t="s">
        <v>3048</v>
      </c>
      <c r="H34038">
        <v>0</v>
      </c>
    </row>
    <row r="34039" spans="1:8">
      <c r="A34039" t="s">
        <v>37088</v>
      </c>
      <c r="B34039" t="s">
        <v>2937</v>
      </c>
      <c r="C34039" t="s">
        <v>196</v>
      </c>
      <c r="D34039" s="3">
        <v>46115</v>
      </c>
      <c r="E34039" s="3">
        <v>46115</v>
      </c>
      <c r="F34039">
        <v>9083.33</v>
      </c>
      <c r="G34039" t="s">
        <v>3048</v>
      </c>
      <c r="H34039">
        <v>0</v>
      </c>
    </row>
    <row r="34040" spans="1:8">
      <c r="A34040" t="s">
        <v>37089</v>
      </c>
      <c r="B34040" t="s">
        <v>2937</v>
      </c>
      <c r="C34040" t="s">
        <v>196</v>
      </c>
      <c r="D34040" s="3">
        <v>46145</v>
      </c>
      <c r="E34040" s="3">
        <v>46146</v>
      </c>
      <c r="F34040">
        <v>9083.33</v>
      </c>
      <c r="G34040" t="s">
        <v>3057</v>
      </c>
      <c r="H34040">
        <v>1</v>
      </c>
    </row>
    <row r="34041" spans="1:8">
      <c r="A34041" t="s">
        <v>37090</v>
      </c>
      <c r="B34041" t="s">
        <v>2937</v>
      </c>
      <c r="C34041" t="s">
        <v>196</v>
      </c>
      <c r="D34041" s="3">
        <v>46176</v>
      </c>
      <c r="E34041" s="3">
        <v>46176</v>
      </c>
      <c r="F34041">
        <v>9083.33</v>
      </c>
      <c r="G34041" t="s">
        <v>3048</v>
      </c>
      <c r="H34041">
        <v>0</v>
      </c>
    </row>
    <row r="34042" spans="1:8">
      <c r="A34042" t="s">
        <v>37091</v>
      </c>
      <c r="B34042" t="s">
        <v>2937</v>
      </c>
      <c r="C34042" t="s">
        <v>196</v>
      </c>
      <c r="D34042" s="3">
        <v>46206</v>
      </c>
      <c r="E34042" s="3">
        <v>46206</v>
      </c>
      <c r="F34042">
        <v>9083.33</v>
      </c>
      <c r="G34042" t="s">
        <v>3048</v>
      </c>
      <c r="H34042">
        <v>0</v>
      </c>
    </row>
    <row r="34043" spans="1:8">
      <c r="A34043" t="s">
        <v>37092</v>
      </c>
      <c r="B34043" t="s">
        <v>2937</v>
      </c>
      <c r="C34043" t="s">
        <v>196</v>
      </c>
      <c r="D34043" s="3">
        <v>46237</v>
      </c>
      <c r="E34043" s="3">
        <v>46252</v>
      </c>
      <c r="F34043">
        <v>9083.33</v>
      </c>
      <c r="G34043" t="s">
        <v>3112</v>
      </c>
      <c r="H34043">
        <v>15</v>
      </c>
    </row>
    <row r="34044" spans="1:8">
      <c r="A34044" t="s">
        <v>37093</v>
      </c>
      <c r="B34044" t="s">
        <v>2937</v>
      </c>
      <c r="C34044" t="s">
        <v>196</v>
      </c>
      <c r="D34044" s="3">
        <v>46268</v>
      </c>
      <c r="E34044" s="3">
        <v>46268</v>
      </c>
      <c r="F34044">
        <v>9083.33</v>
      </c>
      <c r="G34044" t="s">
        <v>3048</v>
      </c>
      <c r="H34044">
        <v>0</v>
      </c>
    </row>
    <row r="34045" spans="1:8">
      <c r="A34045" t="s">
        <v>37094</v>
      </c>
      <c r="B34045" t="s">
        <v>2937</v>
      </c>
      <c r="C34045" t="s">
        <v>196</v>
      </c>
      <c r="D34045" s="3">
        <v>46298</v>
      </c>
      <c r="E34045" s="3">
        <v>46298</v>
      </c>
      <c r="F34045">
        <v>9083.33</v>
      </c>
      <c r="G34045" t="s">
        <v>3048</v>
      </c>
      <c r="H34045">
        <v>0</v>
      </c>
    </row>
    <row r="34046" spans="1:8">
      <c r="A34046" t="s">
        <v>37095</v>
      </c>
      <c r="B34046" t="s">
        <v>2937</v>
      </c>
      <c r="C34046" t="s">
        <v>196</v>
      </c>
      <c r="D34046" s="3">
        <v>46329</v>
      </c>
      <c r="E34046" s="3">
        <v>46332</v>
      </c>
      <c r="F34046">
        <v>9083.33</v>
      </c>
      <c r="G34046" t="s">
        <v>3057</v>
      </c>
      <c r="H34046">
        <v>3</v>
      </c>
    </row>
    <row r="34047" spans="1:8">
      <c r="A34047" t="s">
        <v>37096</v>
      </c>
      <c r="B34047" t="s">
        <v>2937</v>
      </c>
      <c r="C34047" t="s">
        <v>196</v>
      </c>
      <c r="D34047" s="3">
        <v>46359</v>
      </c>
      <c r="E34047" s="3">
        <v>46359</v>
      </c>
      <c r="F34047">
        <v>9083.33</v>
      </c>
      <c r="G34047" t="s">
        <v>3048</v>
      </c>
      <c r="H34047">
        <v>0</v>
      </c>
    </row>
    <row r="34048" spans="1:8">
      <c r="A34048" t="s">
        <v>37097</v>
      </c>
      <c r="B34048" t="s">
        <v>2937</v>
      </c>
      <c r="C34048" t="s">
        <v>196</v>
      </c>
      <c r="D34048" s="3">
        <v>46390</v>
      </c>
      <c r="E34048" s="3">
        <v>46390</v>
      </c>
      <c r="F34048">
        <v>9083.33</v>
      </c>
      <c r="G34048" t="s">
        <v>3048</v>
      </c>
      <c r="H34048">
        <v>0</v>
      </c>
    </row>
    <row r="34049" spans="1:8">
      <c r="A34049" t="s">
        <v>37098</v>
      </c>
      <c r="B34049" t="s">
        <v>2937</v>
      </c>
      <c r="C34049" t="s">
        <v>196</v>
      </c>
      <c r="D34049" s="3">
        <v>46421</v>
      </c>
      <c r="E34049" s="3">
        <v>46421</v>
      </c>
      <c r="F34049">
        <v>9083.33</v>
      </c>
      <c r="G34049" t="s">
        <v>3048</v>
      </c>
      <c r="H34049">
        <v>0</v>
      </c>
    </row>
    <row r="34050" spans="1:8">
      <c r="A34050" t="s">
        <v>37099</v>
      </c>
      <c r="B34050" t="s">
        <v>2937</v>
      </c>
      <c r="C34050" t="s">
        <v>196</v>
      </c>
      <c r="D34050" s="3">
        <v>46449</v>
      </c>
      <c r="E34050" s="3">
        <v>46449</v>
      </c>
      <c r="F34050">
        <v>9083.33</v>
      </c>
      <c r="G34050" t="s">
        <v>3048</v>
      </c>
      <c r="H34050">
        <v>0</v>
      </c>
    </row>
    <row r="34051" spans="1:8">
      <c r="A34051" t="s">
        <v>37100</v>
      </c>
      <c r="B34051" t="s">
        <v>2937</v>
      </c>
      <c r="C34051" t="s">
        <v>196</v>
      </c>
      <c r="D34051" s="3">
        <v>46480</v>
      </c>
      <c r="E34051" s="3">
        <v>46480</v>
      </c>
      <c r="F34051">
        <v>9083.33</v>
      </c>
      <c r="G34051" t="s">
        <v>3048</v>
      </c>
      <c r="H34051">
        <v>0</v>
      </c>
    </row>
    <row r="34052" spans="1:8">
      <c r="A34052" t="s">
        <v>37101</v>
      </c>
      <c r="B34052" t="s">
        <v>2937</v>
      </c>
      <c r="C34052" t="s">
        <v>196</v>
      </c>
      <c r="D34052" s="3">
        <v>46510</v>
      </c>
      <c r="E34052" s="3">
        <v>46510</v>
      </c>
      <c r="F34052">
        <v>9083.33</v>
      </c>
      <c r="G34052" t="s">
        <v>3048</v>
      </c>
      <c r="H34052">
        <v>0</v>
      </c>
    </row>
    <row r="34053" spans="1:8">
      <c r="A34053" t="s">
        <v>37102</v>
      </c>
      <c r="B34053" t="s">
        <v>2937</v>
      </c>
      <c r="C34053" t="s">
        <v>196</v>
      </c>
      <c r="D34053" s="3">
        <v>46541</v>
      </c>
      <c r="E34053" s="3">
        <v>46541</v>
      </c>
      <c r="F34053">
        <v>9083.33</v>
      </c>
      <c r="G34053" t="s">
        <v>3048</v>
      </c>
      <c r="H34053">
        <v>0</v>
      </c>
    </row>
    <row r="34054" spans="1:8">
      <c r="A34054" t="s">
        <v>37103</v>
      </c>
      <c r="B34054" t="s">
        <v>2937</v>
      </c>
      <c r="C34054" t="s">
        <v>196</v>
      </c>
      <c r="D34054" s="3">
        <v>46571</v>
      </c>
      <c r="E34054" s="3">
        <v>46571</v>
      </c>
      <c r="F34054">
        <v>9083.33</v>
      </c>
      <c r="G34054" t="s">
        <v>3048</v>
      </c>
      <c r="H34054">
        <v>0</v>
      </c>
    </row>
    <row r="34055" spans="1:8">
      <c r="A34055" t="s">
        <v>37104</v>
      </c>
      <c r="B34055" t="s">
        <v>2937</v>
      </c>
      <c r="C34055" t="s">
        <v>196</v>
      </c>
      <c r="D34055" s="3">
        <v>46602</v>
      </c>
      <c r="E34055" s="3">
        <v>46602</v>
      </c>
      <c r="F34055">
        <v>9083.33</v>
      </c>
      <c r="G34055" t="s">
        <v>3048</v>
      </c>
      <c r="H34055">
        <v>0</v>
      </c>
    </row>
    <row r="34056" spans="1:8">
      <c r="A34056" t="s">
        <v>37105</v>
      </c>
      <c r="B34056" t="s">
        <v>2937</v>
      </c>
      <c r="C34056" t="s">
        <v>196</v>
      </c>
      <c r="D34056" s="3">
        <v>46633</v>
      </c>
      <c r="E34056" s="3">
        <v>46633</v>
      </c>
      <c r="F34056">
        <v>9083.33</v>
      </c>
      <c r="G34056" t="s">
        <v>3048</v>
      </c>
      <c r="H34056">
        <v>0</v>
      </c>
    </row>
    <row r="34057" spans="1:8">
      <c r="A34057" t="s">
        <v>37106</v>
      </c>
      <c r="B34057" t="s">
        <v>2937</v>
      </c>
      <c r="C34057" t="s">
        <v>196</v>
      </c>
      <c r="D34057" s="3">
        <v>46663</v>
      </c>
      <c r="E34057" s="3">
        <v>46663</v>
      </c>
      <c r="F34057">
        <v>9083.33</v>
      </c>
      <c r="G34057" t="s">
        <v>3048</v>
      </c>
      <c r="H34057">
        <v>0</v>
      </c>
    </row>
    <row r="34058" spans="1:8">
      <c r="A34058" t="s">
        <v>37107</v>
      </c>
      <c r="B34058" t="s">
        <v>2937</v>
      </c>
      <c r="C34058" t="s">
        <v>196</v>
      </c>
      <c r="D34058" s="3">
        <v>46694</v>
      </c>
      <c r="E34058" s="3">
        <v>46694</v>
      </c>
      <c r="F34058">
        <v>9083.33</v>
      </c>
      <c r="G34058" t="s">
        <v>3048</v>
      </c>
      <c r="H34058">
        <v>0</v>
      </c>
    </row>
    <row r="34059" spans="1:8">
      <c r="A34059" t="s">
        <v>37108</v>
      </c>
      <c r="B34059" t="s">
        <v>2937</v>
      </c>
      <c r="C34059" t="s">
        <v>196</v>
      </c>
      <c r="D34059" s="3">
        <v>46724</v>
      </c>
      <c r="E34059" s="3">
        <v>46724</v>
      </c>
      <c r="F34059">
        <v>9083.33</v>
      </c>
      <c r="G34059" t="s">
        <v>3048</v>
      </c>
      <c r="H34059">
        <v>0</v>
      </c>
    </row>
    <row r="34060" spans="1:8">
      <c r="A34060" t="s">
        <v>37109</v>
      </c>
      <c r="B34060" t="s">
        <v>2937</v>
      </c>
      <c r="C34060" t="s">
        <v>196</v>
      </c>
      <c r="D34060" s="3">
        <v>46755</v>
      </c>
      <c r="E34060" s="3">
        <v>46755</v>
      </c>
      <c r="F34060">
        <v>9083.33</v>
      </c>
      <c r="G34060" t="s">
        <v>3048</v>
      </c>
      <c r="H34060">
        <v>0</v>
      </c>
    </row>
    <row r="34061" spans="1:8">
      <c r="A34061" t="s">
        <v>37110</v>
      </c>
      <c r="B34061" t="s">
        <v>2938</v>
      </c>
      <c r="C34061" t="s">
        <v>309</v>
      </c>
      <c r="D34061" s="3">
        <v>46017</v>
      </c>
      <c r="E34061" s="3">
        <v>46017</v>
      </c>
      <c r="F34061">
        <v>3229.17</v>
      </c>
      <c r="G34061" t="s">
        <v>3048</v>
      </c>
      <c r="H34061">
        <v>0</v>
      </c>
    </row>
    <row r="34062" spans="1:8">
      <c r="A34062" t="s">
        <v>37111</v>
      </c>
      <c r="B34062" t="s">
        <v>2938</v>
      </c>
      <c r="C34062" t="s">
        <v>309</v>
      </c>
      <c r="D34062" s="3">
        <v>46048</v>
      </c>
      <c r="E34062" s="3">
        <v>46048</v>
      </c>
      <c r="F34062">
        <v>3229.17</v>
      </c>
      <c r="G34062" t="s">
        <v>3048</v>
      </c>
      <c r="H34062">
        <v>0</v>
      </c>
    </row>
    <row r="34063" spans="1:8">
      <c r="A34063" t="s">
        <v>37112</v>
      </c>
      <c r="B34063" t="s">
        <v>2938</v>
      </c>
      <c r="C34063" t="s">
        <v>309</v>
      </c>
      <c r="D34063" s="3">
        <v>46079</v>
      </c>
      <c r="E34063" s="3">
        <v>46079</v>
      </c>
      <c r="F34063">
        <v>3229.17</v>
      </c>
      <c r="G34063" t="s">
        <v>3048</v>
      </c>
      <c r="H34063">
        <v>0</v>
      </c>
    </row>
    <row r="34064" spans="1:8">
      <c r="A34064" t="s">
        <v>37113</v>
      </c>
      <c r="B34064" t="s">
        <v>2938</v>
      </c>
      <c r="C34064" t="s">
        <v>309</v>
      </c>
      <c r="D34064" s="3">
        <v>46107</v>
      </c>
      <c r="E34064" s="3">
        <v>46107</v>
      </c>
      <c r="F34064">
        <v>3229.17</v>
      </c>
      <c r="G34064" t="s">
        <v>3048</v>
      </c>
      <c r="H34064">
        <v>0</v>
      </c>
    </row>
    <row r="34065" spans="1:8">
      <c r="A34065" t="s">
        <v>37114</v>
      </c>
      <c r="B34065" t="s">
        <v>2938</v>
      </c>
      <c r="C34065" t="s">
        <v>309</v>
      </c>
      <c r="D34065" s="3">
        <v>46138</v>
      </c>
      <c r="E34065" s="3">
        <v>46140</v>
      </c>
      <c r="F34065">
        <v>3229.17</v>
      </c>
      <c r="G34065" t="s">
        <v>3057</v>
      </c>
      <c r="H34065">
        <v>2</v>
      </c>
    </row>
    <row r="34066" spans="1:8">
      <c r="A34066" t="s">
        <v>37115</v>
      </c>
      <c r="B34066" t="s">
        <v>2938</v>
      </c>
      <c r="C34066" t="s">
        <v>309</v>
      </c>
      <c r="D34066" s="3">
        <v>46168</v>
      </c>
      <c r="E34066" s="3">
        <v>46168</v>
      </c>
      <c r="F34066">
        <v>3229.17</v>
      </c>
      <c r="G34066" t="s">
        <v>3048</v>
      </c>
      <c r="H34066">
        <v>0</v>
      </c>
    </row>
    <row r="34067" spans="1:8">
      <c r="A34067" t="s">
        <v>37116</v>
      </c>
      <c r="B34067" t="s">
        <v>2938</v>
      </c>
      <c r="C34067" t="s">
        <v>309</v>
      </c>
      <c r="D34067" s="3">
        <v>46199</v>
      </c>
      <c r="E34067" s="3">
        <v>46206</v>
      </c>
      <c r="F34067">
        <v>3229.17</v>
      </c>
      <c r="G34067" t="s">
        <v>3057</v>
      </c>
      <c r="H34067">
        <v>7</v>
      </c>
    </row>
    <row r="34068" spans="1:8">
      <c r="A34068" t="s">
        <v>37117</v>
      </c>
      <c r="B34068" t="s">
        <v>2938</v>
      </c>
      <c r="C34068" t="s">
        <v>309</v>
      </c>
      <c r="D34068" s="3">
        <v>46229</v>
      </c>
      <c r="E34068" s="3">
        <v>46244</v>
      </c>
      <c r="F34068">
        <v>3229.17</v>
      </c>
      <c r="G34068" t="s">
        <v>3112</v>
      </c>
      <c r="H34068">
        <v>15</v>
      </c>
    </row>
    <row r="34069" spans="1:8">
      <c r="A34069" t="s">
        <v>37118</v>
      </c>
      <c r="B34069" t="s">
        <v>2938</v>
      </c>
      <c r="C34069" t="s">
        <v>309</v>
      </c>
      <c r="D34069" s="3">
        <v>46260</v>
      </c>
      <c r="E34069" s="3">
        <v>46260</v>
      </c>
      <c r="F34069">
        <v>3229.17</v>
      </c>
      <c r="G34069" t="s">
        <v>3048</v>
      </c>
      <c r="H34069">
        <v>0</v>
      </c>
    </row>
    <row r="34070" spans="1:8">
      <c r="A34070" t="s">
        <v>37119</v>
      </c>
      <c r="B34070" t="s">
        <v>2938</v>
      </c>
      <c r="C34070" t="s">
        <v>309</v>
      </c>
      <c r="D34070" s="3">
        <v>46291</v>
      </c>
      <c r="E34070" s="3">
        <v>46291</v>
      </c>
      <c r="F34070">
        <v>3229.17</v>
      </c>
      <c r="G34070" t="s">
        <v>3048</v>
      </c>
      <c r="H34070">
        <v>0</v>
      </c>
    </row>
    <row r="34071" spans="1:8">
      <c r="A34071" t="s">
        <v>37120</v>
      </c>
      <c r="B34071" t="s">
        <v>2938</v>
      </c>
      <c r="C34071" t="s">
        <v>309</v>
      </c>
      <c r="D34071" s="3">
        <v>46321</v>
      </c>
      <c r="E34071" s="3">
        <v>46322</v>
      </c>
      <c r="F34071">
        <v>3229.17</v>
      </c>
      <c r="G34071" t="s">
        <v>3057</v>
      </c>
      <c r="H34071">
        <v>1</v>
      </c>
    </row>
    <row r="34072" spans="1:8">
      <c r="A34072" t="s">
        <v>37121</v>
      </c>
      <c r="B34072" t="s">
        <v>2938</v>
      </c>
      <c r="C34072" t="s">
        <v>309</v>
      </c>
      <c r="D34072" s="3">
        <v>46352</v>
      </c>
      <c r="E34072" s="3">
        <v>46354</v>
      </c>
      <c r="F34072">
        <v>3229.17</v>
      </c>
      <c r="G34072" t="s">
        <v>3057</v>
      </c>
      <c r="H34072">
        <v>2</v>
      </c>
    </row>
    <row r="34073" spans="1:8">
      <c r="A34073" t="s">
        <v>37122</v>
      </c>
      <c r="B34073" t="s">
        <v>2938</v>
      </c>
      <c r="C34073" t="s">
        <v>309</v>
      </c>
      <c r="D34073" s="3">
        <v>46382</v>
      </c>
      <c r="E34073" s="3">
        <v>46382</v>
      </c>
      <c r="F34073">
        <v>3229.17</v>
      </c>
      <c r="G34073" t="s">
        <v>3048</v>
      </c>
      <c r="H34073">
        <v>0</v>
      </c>
    </row>
    <row r="34074" spans="1:8">
      <c r="A34074" t="s">
        <v>37123</v>
      </c>
      <c r="B34074" t="s">
        <v>2938</v>
      </c>
      <c r="C34074" t="s">
        <v>309</v>
      </c>
      <c r="D34074" s="3">
        <v>46413</v>
      </c>
      <c r="E34074" s="3">
        <v>46413</v>
      </c>
      <c r="F34074">
        <v>3229.17</v>
      </c>
      <c r="G34074" t="s">
        <v>3048</v>
      </c>
      <c r="H34074">
        <v>0</v>
      </c>
    </row>
    <row r="34075" spans="1:8">
      <c r="A34075" t="s">
        <v>37124</v>
      </c>
      <c r="B34075" t="s">
        <v>2938</v>
      </c>
      <c r="C34075" t="s">
        <v>309</v>
      </c>
      <c r="D34075" s="3">
        <v>46444</v>
      </c>
      <c r="E34075" s="3">
        <v>46444</v>
      </c>
      <c r="F34075">
        <v>3229.17</v>
      </c>
      <c r="G34075" t="s">
        <v>3048</v>
      </c>
      <c r="H34075">
        <v>0</v>
      </c>
    </row>
    <row r="34076" spans="1:8">
      <c r="A34076" t="s">
        <v>37125</v>
      </c>
      <c r="B34076" t="s">
        <v>2938</v>
      </c>
      <c r="C34076" t="s">
        <v>309</v>
      </c>
      <c r="D34076" s="3">
        <v>46472</v>
      </c>
      <c r="E34076" s="3">
        <v>46472</v>
      </c>
      <c r="F34076">
        <v>3229.17</v>
      </c>
      <c r="G34076" t="s">
        <v>3048</v>
      </c>
      <c r="H34076">
        <v>0</v>
      </c>
    </row>
    <row r="34077" spans="1:8">
      <c r="A34077" t="s">
        <v>37126</v>
      </c>
      <c r="B34077" t="s">
        <v>2938</v>
      </c>
      <c r="C34077" t="s">
        <v>309</v>
      </c>
      <c r="D34077" s="3">
        <v>46503</v>
      </c>
      <c r="E34077" s="3">
        <v>46503</v>
      </c>
      <c r="F34077">
        <v>3229.17</v>
      </c>
      <c r="G34077" t="s">
        <v>3048</v>
      </c>
      <c r="H34077">
        <v>0</v>
      </c>
    </row>
    <row r="34078" spans="1:8">
      <c r="A34078" t="s">
        <v>37127</v>
      </c>
      <c r="B34078" t="s">
        <v>2938</v>
      </c>
      <c r="C34078" t="s">
        <v>309</v>
      </c>
      <c r="D34078" s="3">
        <v>46533</v>
      </c>
      <c r="E34078" s="3">
        <v>46533</v>
      </c>
      <c r="F34078">
        <v>3229.17</v>
      </c>
      <c r="G34078" t="s">
        <v>3048</v>
      </c>
      <c r="H34078">
        <v>0</v>
      </c>
    </row>
    <row r="34079" spans="1:8">
      <c r="A34079" t="s">
        <v>37128</v>
      </c>
      <c r="B34079" t="s">
        <v>2938</v>
      </c>
      <c r="C34079" t="s">
        <v>309</v>
      </c>
      <c r="D34079" s="3">
        <v>46564</v>
      </c>
      <c r="E34079" s="3">
        <v>46564</v>
      </c>
      <c r="F34079">
        <v>3229.17</v>
      </c>
      <c r="G34079" t="s">
        <v>3048</v>
      </c>
      <c r="H34079">
        <v>0</v>
      </c>
    </row>
    <row r="34080" spans="1:8">
      <c r="A34080" t="s">
        <v>37129</v>
      </c>
      <c r="B34080" t="s">
        <v>2938</v>
      </c>
      <c r="C34080" t="s">
        <v>309</v>
      </c>
      <c r="D34080" s="3">
        <v>46594</v>
      </c>
      <c r="E34080" s="3">
        <v>46594</v>
      </c>
      <c r="F34080">
        <v>3229.17</v>
      </c>
      <c r="G34080" t="s">
        <v>3048</v>
      </c>
      <c r="H34080">
        <v>0</v>
      </c>
    </row>
    <row r="34081" spans="1:8">
      <c r="A34081" t="s">
        <v>37130</v>
      </c>
      <c r="B34081" t="s">
        <v>2938</v>
      </c>
      <c r="C34081" t="s">
        <v>309</v>
      </c>
      <c r="D34081" s="3">
        <v>46625</v>
      </c>
      <c r="E34081" s="3">
        <v>46625</v>
      </c>
      <c r="F34081">
        <v>3229.17</v>
      </c>
      <c r="G34081" t="s">
        <v>3048</v>
      </c>
      <c r="H34081">
        <v>0</v>
      </c>
    </row>
    <row r="34082" spans="1:8">
      <c r="A34082" t="s">
        <v>37131</v>
      </c>
      <c r="B34082" t="s">
        <v>2938</v>
      </c>
      <c r="C34082" t="s">
        <v>309</v>
      </c>
      <c r="D34082" s="3">
        <v>46656</v>
      </c>
      <c r="E34082" s="3">
        <v>46656</v>
      </c>
      <c r="F34082">
        <v>3229.17</v>
      </c>
      <c r="G34082" t="s">
        <v>3048</v>
      </c>
      <c r="H34082">
        <v>0</v>
      </c>
    </row>
    <row r="34083" spans="1:8">
      <c r="A34083" t="s">
        <v>37132</v>
      </c>
      <c r="B34083" t="s">
        <v>2938</v>
      </c>
      <c r="C34083" t="s">
        <v>309</v>
      </c>
      <c r="D34083" s="3">
        <v>46686</v>
      </c>
      <c r="E34083" s="3">
        <v>46686</v>
      </c>
      <c r="F34083">
        <v>3229.17</v>
      </c>
      <c r="G34083" t="s">
        <v>3048</v>
      </c>
      <c r="H34083">
        <v>0</v>
      </c>
    </row>
    <row r="34084" spans="1:8">
      <c r="A34084" t="s">
        <v>37133</v>
      </c>
      <c r="B34084" t="s">
        <v>2938</v>
      </c>
      <c r="C34084" t="s">
        <v>309</v>
      </c>
      <c r="D34084" s="3">
        <v>46717</v>
      </c>
      <c r="E34084" s="3">
        <v>46717</v>
      </c>
      <c r="F34084">
        <v>3229.17</v>
      </c>
      <c r="G34084" t="s">
        <v>3048</v>
      </c>
      <c r="H34084">
        <v>0</v>
      </c>
    </row>
    <row r="34085" spans="1:8">
      <c r="A34085" t="s">
        <v>37134</v>
      </c>
      <c r="B34085" t="s">
        <v>2939</v>
      </c>
      <c r="C34085" t="s">
        <v>600</v>
      </c>
      <c r="D34085" s="3">
        <v>45866</v>
      </c>
      <c r="E34085" s="3">
        <v>45866</v>
      </c>
      <c r="F34085">
        <v>31641.67</v>
      </c>
      <c r="G34085" t="s">
        <v>3048</v>
      </c>
      <c r="H34085">
        <v>0</v>
      </c>
    </row>
    <row r="34086" spans="1:8">
      <c r="A34086" t="s">
        <v>37135</v>
      </c>
      <c r="B34086" t="s">
        <v>2939</v>
      </c>
      <c r="C34086" t="s">
        <v>600</v>
      </c>
      <c r="D34086" s="3">
        <v>45897</v>
      </c>
      <c r="E34086" s="3">
        <v>45897</v>
      </c>
      <c r="F34086">
        <v>31641.67</v>
      </c>
      <c r="G34086" t="s">
        <v>3048</v>
      </c>
      <c r="H34086">
        <v>0</v>
      </c>
    </row>
    <row r="34087" spans="1:8">
      <c r="A34087" t="s">
        <v>37136</v>
      </c>
      <c r="B34087" t="s">
        <v>2939</v>
      </c>
      <c r="C34087" t="s">
        <v>600</v>
      </c>
      <c r="D34087" s="3">
        <v>45928</v>
      </c>
      <c r="E34087" s="3">
        <v>45928</v>
      </c>
      <c r="F34087">
        <v>31641.67</v>
      </c>
      <c r="G34087" t="s">
        <v>3048</v>
      </c>
      <c r="H34087">
        <v>0</v>
      </c>
    </row>
    <row r="34088" spans="1:8">
      <c r="A34088" t="s">
        <v>37137</v>
      </c>
      <c r="B34088" t="s">
        <v>2939</v>
      </c>
      <c r="C34088" t="s">
        <v>600</v>
      </c>
      <c r="D34088" s="3">
        <v>45958</v>
      </c>
      <c r="E34088" s="3">
        <v>45959</v>
      </c>
      <c r="F34088">
        <v>31641.67</v>
      </c>
      <c r="G34088" t="s">
        <v>3057</v>
      </c>
      <c r="H34088">
        <v>1</v>
      </c>
    </row>
    <row r="34089" spans="1:8">
      <c r="A34089" t="s">
        <v>37138</v>
      </c>
      <c r="B34089" t="s">
        <v>2939</v>
      </c>
      <c r="C34089" t="s">
        <v>600</v>
      </c>
      <c r="D34089" s="3">
        <v>45989</v>
      </c>
      <c r="E34089" s="3">
        <v>45989</v>
      </c>
      <c r="F34089">
        <v>31641.67</v>
      </c>
      <c r="G34089" t="s">
        <v>3048</v>
      </c>
      <c r="H34089">
        <v>0</v>
      </c>
    </row>
    <row r="34090" spans="1:8">
      <c r="A34090" t="s">
        <v>37139</v>
      </c>
      <c r="B34090" t="s">
        <v>2939</v>
      </c>
      <c r="C34090" t="s">
        <v>600</v>
      </c>
      <c r="D34090" s="3">
        <v>46019</v>
      </c>
      <c r="E34090" s="3">
        <v>46019</v>
      </c>
      <c r="F34090">
        <v>31641.67</v>
      </c>
      <c r="G34090" t="s">
        <v>3048</v>
      </c>
      <c r="H34090">
        <v>0</v>
      </c>
    </row>
    <row r="34091" spans="1:8">
      <c r="A34091" t="s">
        <v>37140</v>
      </c>
      <c r="B34091" t="s">
        <v>2939</v>
      </c>
      <c r="C34091" t="s">
        <v>600</v>
      </c>
      <c r="D34091" s="3">
        <v>46050</v>
      </c>
      <c r="E34091" s="3">
        <v>46050</v>
      </c>
      <c r="F34091">
        <v>31641.67</v>
      </c>
      <c r="G34091" t="s">
        <v>3048</v>
      </c>
      <c r="H34091">
        <v>0</v>
      </c>
    </row>
    <row r="34092" spans="1:8">
      <c r="A34092" t="s">
        <v>37141</v>
      </c>
      <c r="B34092" t="s">
        <v>2939</v>
      </c>
      <c r="C34092" t="s">
        <v>600</v>
      </c>
      <c r="D34092" s="3">
        <v>46081</v>
      </c>
      <c r="E34092" s="3">
        <v>46083</v>
      </c>
      <c r="F34092">
        <v>31641.67</v>
      </c>
      <c r="G34092" t="s">
        <v>3057</v>
      </c>
      <c r="H34092">
        <v>2</v>
      </c>
    </row>
    <row r="34093" spans="1:8">
      <c r="A34093" t="s">
        <v>37142</v>
      </c>
      <c r="B34093" t="s">
        <v>2939</v>
      </c>
      <c r="C34093" t="s">
        <v>600</v>
      </c>
      <c r="D34093" s="3">
        <v>46109</v>
      </c>
      <c r="E34093" s="3">
        <v>46109</v>
      </c>
      <c r="F34093">
        <v>31641.67</v>
      </c>
      <c r="G34093" t="s">
        <v>3048</v>
      </c>
      <c r="H34093">
        <v>0</v>
      </c>
    </row>
    <row r="34094" spans="1:8">
      <c r="A34094" t="s">
        <v>37143</v>
      </c>
      <c r="B34094" t="s">
        <v>2939</v>
      </c>
      <c r="C34094" t="s">
        <v>600</v>
      </c>
      <c r="D34094" s="3">
        <v>46140</v>
      </c>
      <c r="E34094" s="3">
        <v>46140</v>
      </c>
      <c r="F34094">
        <v>31641.67</v>
      </c>
      <c r="G34094" t="s">
        <v>3048</v>
      </c>
      <c r="H34094">
        <v>0</v>
      </c>
    </row>
    <row r="34095" spans="1:8">
      <c r="A34095" t="s">
        <v>37144</v>
      </c>
      <c r="B34095" t="s">
        <v>2939</v>
      </c>
      <c r="C34095" t="s">
        <v>600</v>
      </c>
      <c r="D34095" s="3">
        <v>46170</v>
      </c>
      <c r="E34095" s="3">
        <v>46171</v>
      </c>
      <c r="F34095">
        <v>31641.67</v>
      </c>
      <c r="G34095" t="s">
        <v>3057</v>
      </c>
      <c r="H34095">
        <v>1</v>
      </c>
    </row>
    <row r="34096" spans="1:8">
      <c r="A34096" t="s">
        <v>37145</v>
      </c>
      <c r="B34096" t="s">
        <v>2939</v>
      </c>
      <c r="C34096" t="s">
        <v>600</v>
      </c>
      <c r="D34096" s="3">
        <v>46201</v>
      </c>
      <c r="E34096" s="3">
        <v>46201</v>
      </c>
      <c r="F34096">
        <v>31641.67</v>
      </c>
      <c r="G34096" t="s">
        <v>3048</v>
      </c>
      <c r="H34096">
        <v>0</v>
      </c>
    </row>
    <row r="34097" spans="1:8">
      <c r="A34097" t="s">
        <v>37146</v>
      </c>
      <c r="B34097" t="s">
        <v>2939</v>
      </c>
      <c r="C34097" t="s">
        <v>600</v>
      </c>
      <c r="D34097" s="3">
        <v>46231</v>
      </c>
      <c r="E34097" s="3">
        <v>46231</v>
      </c>
      <c r="F34097">
        <v>31641.67</v>
      </c>
      <c r="G34097" t="s">
        <v>3048</v>
      </c>
      <c r="H34097">
        <v>0</v>
      </c>
    </row>
    <row r="34098" spans="1:8">
      <c r="A34098" t="s">
        <v>37147</v>
      </c>
      <c r="B34098" t="s">
        <v>2939</v>
      </c>
      <c r="C34098" t="s">
        <v>600</v>
      </c>
      <c r="D34098" s="3">
        <v>46262</v>
      </c>
      <c r="E34098" s="3">
        <v>46263</v>
      </c>
      <c r="F34098">
        <v>31641.67</v>
      </c>
      <c r="G34098" t="s">
        <v>3057</v>
      </c>
      <c r="H34098">
        <v>1</v>
      </c>
    </row>
    <row r="34099" spans="1:8">
      <c r="A34099" t="s">
        <v>37148</v>
      </c>
      <c r="B34099" t="s">
        <v>2939</v>
      </c>
      <c r="C34099" t="s">
        <v>600</v>
      </c>
      <c r="D34099" s="3">
        <v>46293</v>
      </c>
      <c r="E34099" s="3">
        <v>46293</v>
      </c>
      <c r="F34099">
        <v>31641.67</v>
      </c>
      <c r="G34099" t="s">
        <v>3048</v>
      </c>
      <c r="H34099">
        <v>0</v>
      </c>
    </row>
    <row r="34100" spans="1:8">
      <c r="A34100" t="s">
        <v>37149</v>
      </c>
      <c r="B34100" t="s">
        <v>2939</v>
      </c>
      <c r="C34100" t="s">
        <v>600</v>
      </c>
      <c r="D34100" s="3">
        <v>46323</v>
      </c>
      <c r="E34100" s="3">
        <v>46324</v>
      </c>
      <c r="F34100">
        <v>31641.67</v>
      </c>
      <c r="G34100" t="s">
        <v>3057</v>
      </c>
      <c r="H34100">
        <v>1</v>
      </c>
    </row>
    <row r="34101" spans="1:8">
      <c r="A34101" t="s">
        <v>37150</v>
      </c>
      <c r="B34101" t="s">
        <v>2939</v>
      </c>
      <c r="C34101" t="s">
        <v>600</v>
      </c>
      <c r="D34101" s="3">
        <v>46354</v>
      </c>
      <c r="E34101" s="3">
        <v>46355</v>
      </c>
      <c r="F34101">
        <v>31641.67</v>
      </c>
      <c r="G34101" t="s">
        <v>3057</v>
      </c>
      <c r="H34101">
        <v>1</v>
      </c>
    </row>
    <row r="34102" spans="1:8">
      <c r="A34102" t="s">
        <v>37151</v>
      </c>
      <c r="B34102" t="s">
        <v>2939</v>
      </c>
      <c r="C34102" t="s">
        <v>600</v>
      </c>
      <c r="D34102" s="3">
        <v>46384</v>
      </c>
      <c r="E34102" s="3">
        <v>46384</v>
      </c>
      <c r="F34102">
        <v>31641.67</v>
      </c>
      <c r="G34102" t="s">
        <v>3048</v>
      </c>
      <c r="H34102">
        <v>0</v>
      </c>
    </row>
    <row r="34103" spans="1:8">
      <c r="A34103" t="s">
        <v>37152</v>
      </c>
      <c r="B34103" t="s">
        <v>2939</v>
      </c>
      <c r="C34103" t="s">
        <v>600</v>
      </c>
      <c r="D34103" s="3">
        <v>46415</v>
      </c>
      <c r="E34103" s="3">
        <v>46415</v>
      </c>
      <c r="F34103">
        <v>31641.67</v>
      </c>
      <c r="G34103" t="s">
        <v>3048</v>
      </c>
      <c r="H34103">
        <v>0</v>
      </c>
    </row>
    <row r="34104" spans="1:8">
      <c r="A34104" t="s">
        <v>37153</v>
      </c>
      <c r="B34104" t="s">
        <v>2939</v>
      </c>
      <c r="C34104" t="s">
        <v>600</v>
      </c>
      <c r="D34104" s="3">
        <v>46446</v>
      </c>
      <c r="E34104" s="3">
        <v>46446</v>
      </c>
      <c r="F34104">
        <v>31641.67</v>
      </c>
      <c r="G34104" t="s">
        <v>3048</v>
      </c>
      <c r="H34104">
        <v>0</v>
      </c>
    </row>
    <row r="34105" spans="1:8">
      <c r="A34105" t="s">
        <v>37154</v>
      </c>
      <c r="B34105" t="s">
        <v>2939</v>
      </c>
      <c r="C34105" t="s">
        <v>600</v>
      </c>
      <c r="D34105" s="3">
        <v>46474</v>
      </c>
      <c r="E34105" s="3">
        <v>46474</v>
      </c>
      <c r="F34105">
        <v>31641.67</v>
      </c>
      <c r="G34105" t="s">
        <v>3048</v>
      </c>
      <c r="H34105">
        <v>0</v>
      </c>
    </row>
    <row r="34106" spans="1:8">
      <c r="A34106" t="s">
        <v>37155</v>
      </c>
      <c r="B34106" t="s">
        <v>2939</v>
      </c>
      <c r="C34106" t="s">
        <v>600</v>
      </c>
      <c r="D34106" s="3">
        <v>46505</v>
      </c>
      <c r="E34106" s="3">
        <v>46505</v>
      </c>
      <c r="F34106">
        <v>31641.67</v>
      </c>
      <c r="G34106" t="s">
        <v>3048</v>
      </c>
      <c r="H34106">
        <v>0</v>
      </c>
    </row>
    <row r="34107" spans="1:8">
      <c r="A34107" t="s">
        <v>37156</v>
      </c>
      <c r="B34107" t="s">
        <v>2939</v>
      </c>
      <c r="C34107" t="s">
        <v>600</v>
      </c>
      <c r="D34107" s="3">
        <v>46535</v>
      </c>
      <c r="E34107" s="3">
        <v>46535</v>
      </c>
      <c r="F34107">
        <v>31641.67</v>
      </c>
      <c r="G34107" t="s">
        <v>3048</v>
      </c>
      <c r="H34107">
        <v>0</v>
      </c>
    </row>
    <row r="34108" spans="1:8">
      <c r="A34108" t="s">
        <v>37157</v>
      </c>
      <c r="B34108" t="s">
        <v>2939</v>
      </c>
      <c r="C34108" t="s">
        <v>600</v>
      </c>
      <c r="D34108" s="3">
        <v>46566</v>
      </c>
      <c r="E34108" s="3">
        <v>46567</v>
      </c>
      <c r="F34108">
        <v>31641.67</v>
      </c>
      <c r="G34108" t="s">
        <v>3057</v>
      </c>
      <c r="H34108">
        <v>1</v>
      </c>
    </row>
    <row r="34109" spans="1:8">
      <c r="A34109" t="s">
        <v>37158</v>
      </c>
      <c r="B34109" t="s">
        <v>2940</v>
      </c>
      <c r="C34109" t="s">
        <v>811</v>
      </c>
      <c r="D34109" s="3">
        <v>45916</v>
      </c>
      <c r="E34109" s="3">
        <v>45931</v>
      </c>
      <c r="F34109">
        <v>5395.83</v>
      </c>
      <c r="G34109" t="s">
        <v>3112</v>
      </c>
      <c r="H34109">
        <v>15</v>
      </c>
    </row>
    <row r="34110" spans="1:8">
      <c r="A34110" t="s">
        <v>37159</v>
      </c>
      <c r="B34110" t="s">
        <v>2940</v>
      </c>
      <c r="C34110" t="s">
        <v>811</v>
      </c>
      <c r="D34110" s="3">
        <v>45946</v>
      </c>
      <c r="E34110" s="3">
        <v>45946</v>
      </c>
      <c r="F34110">
        <v>5395.83</v>
      </c>
      <c r="G34110" t="s">
        <v>3048</v>
      </c>
      <c r="H34110">
        <v>0</v>
      </c>
    </row>
    <row r="34111" spans="1:8">
      <c r="A34111" t="s">
        <v>37160</v>
      </c>
      <c r="B34111" t="s">
        <v>2940</v>
      </c>
      <c r="C34111" t="s">
        <v>811</v>
      </c>
      <c r="D34111" s="3">
        <v>45977</v>
      </c>
      <c r="E34111" s="3">
        <v>45977</v>
      </c>
      <c r="F34111">
        <v>5395.83</v>
      </c>
      <c r="G34111" t="s">
        <v>3048</v>
      </c>
      <c r="H34111">
        <v>0</v>
      </c>
    </row>
    <row r="34112" spans="1:8">
      <c r="A34112" t="s">
        <v>37161</v>
      </c>
      <c r="B34112" t="s">
        <v>2940</v>
      </c>
      <c r="C34112" t="s">
        <v>811</v>
      </c>
      <c r="D34112" s="3">
        <v>46007</v>
      </c>
      <c r="E34112" s="3">
        <v>46007</v>
      </c>
      <c r="F34112">
        <v>5395.83</v>
      </c>
      <c r="G34112" t="s">
        <v>3048</v>
      </c>
      <c r="H34112">
        <v>0</v>
      </c>
    </row>
    <row r="34113" spans="1:8">
      <c r="A34113" t="s">
        <v>37162</v>
      </c>
      <c r="B34113" t="s">
        <v>2940</v>
      </c>
      <c r="C34113" t="s">
        <v>811</v>
      </c>
      <c r="D34113" s="3">
        <v>46038</v>
      </c>
      <c r="E34113" s="3">
        <v>46038</v>
      </c>
      <c r="F34113">
        <v>5395.83</v>
      </c>
      <c r="G34113" t="s">
        <v>3048</v>
      </c>
      <c r="H34113">
        <v>0</v>
      </c>
    </row>
    <row r="34114" spans="1:8">
      <c r="A34114" t="s">
        <v>37163</v>
      </c>
      <c r="B34114" t="s">
        <v>2940</v>
      </c>
      <c r="C34114" t="s">
        <v>811</v>
      </c>
      <c r="D34114" s="3">
        <v>46069</v>
      </c>
      <c r="E34114" s="3">
        <v>46069</v>
      </c>
      <c r="F34114">
        <v>5395.83</v>
      </c>
      <c r="G34114" t="s">
        <v>3048</v>
      </c>
      <c r="H34114">
        <v>0</v>
      </c>
    </row>
    <row r="34115" spans="1:8">
      <c r="A34115" t="s">
        <v>37164</v>
      </c>
      <c r="B34115" t="s">
        <v>2940</v>
      </c>
      <c r="C34115" t="s">
        <v>811</v>
      </c>
      <c r="D34115" s="3">
        <v>46097</v>
      </c>
      <c r="E34115" s="3">
        <v>46100</v>
      </c>
      <c r="F34115">
        <v>5395.83</v>
      </c>
      <c r="G34115" t="s">
        <v>3057</v>
      </c>
      <c r="H34115">
        <v>3</v>
      </c>
    </row>
    <row r="34116" spans="1:8">
      <c r="A34116" t="s">
        <v>37165</v>
      </c>
      <c r="B34116" t="s">
        <v>2940</v>
      </c>
      <c r="C34116" t="s">
        <v>811</v>
      </c>
      <c r="D34116" s="3">
        <v>46128</v>
      </c>
      <c r="E34116" s="3">
        <v>46128</v>
      </c>
      <c r="F34116">
        <v>5395.83</v>
      </c>
      <c r="G34116" t="s">
        <v>3048</v>
      </c>
      <c r="H34116">
        <v>0</v>
      </c>
    </row>
    <row r="34117" spans="1:8">
      <c r="A34117" t="s">
        <v>37166</v>
      </c>
      <c r="B34117" t="s">
        <v>2940</v>
      </c>
      <c r="C34117" t="s">
        <v>811</v>
      </c>
      <c r="D34117" s="3">
        <v>46158</v>
      </c>
      <c r="E34117" s="3">
        <v>46158</v>
      </c>
      <c r="F34117">
        <v>5395.83</v>
      </c>
      <c r="G34117" t="s">
        <v>3048</v>
      </c>
      <c r="H34117">
        <v>0</v>
      </c>
    </row>
    <row r="34118" spans="1:8">
      <c r="A34118" t="s">
        <v>37167</v>
      </c>
      <c r="B34118" t="s">
        <v>2940</v>
      </c>
      <c r="C34118" t="s">
        <v>811</v>
      </c>
      <c r="D34118" s="3">
        <v>46189</v>
      </c>
      <c r="E34118" s="3">
        <v>46189</v>
      </c>
      <c r="F34118">
        <v>5395.83</v>
      </c>
      <c r="G34118" t="s">
        <v>3048</v>
      </c>
      <c r="H34118">
        <v>0</v>
      </c>
    </row>
    <row r="34119" spans="1:8">
      <c r="A34119" t="s">
        <v>37168</v>
      </c>
      <c r="B34119" t="s">
        <v>2940</v>
      </c>
      <c r="C34119" t="s">
        <v>811</v>
      </c>
      <c r="D34119" s="3">
        <v>46219</v>
      </c>
      <c r="E34119" s="3">
        <v>46219</v>
      </c>
      <c r="F34119">
        <v>5395.83</v>
      </c>
      <c r="G34119" t="s">
        <v>3048</v>
      </c>
      <c r="H34119">
        <v>0</v>
      </c>
    </row>
    <row r="34120" spans="1:8">
      <c r="A34120" t="s">
        <v>37169</v>
      </c>
      <c r="B34120" t="s">
        <v>2940</v>
      </c>
      <c r="C34120" t="s">
        <v>811</v>
      </c>
      <c r="D34120" s="3">
        <v>46250</v>
      </c>
      <c r="E34120" s="3">
        <v>46250</v>
      </c>
      <c r="F34120">
        <v>5395.83</v>
      </c>
      <c r="G34120" t="s">
        <v>3048</v>
      </c>
      <c r="H34120">
        <v>0</v>
      </c>
    </row>
    <row r="34121" spans="1:8">
      <c r="A34121" t="s">
        <v>37170</v>
      </c>
      <c r="B34121" t="s">
        <v>2940</v>
      </c>
      <c r="C34121" t="s">
        <v>811</v>
      </c>
      <c r="D34121" s="3">
        <v>46281</v>
      </c>
      <c r="E34121" s="3">
        <v>46284</v>
      </c>
      <c r="F34121">
        <v>5395.83</v>
      </c>
      <c r="G34121" t="s">
        <v>3057</v>
      </c>
      <c r="H34121">
        <v>3</v>
      </c>
    </row>
    <row r="34122" spans="1:8">
      <c r="A34122" t="s">
        <v>37171</v>
      </c>
      <c r="B34122" t="s">
        <v>2940</v>
      </c>
      <c r="C34122" t="s">
        <v>811</v>
      </c>
      <c r="D34122" s="3">
        <v>46311</v>
      </c>
      <c r="E34122" s="3">
        <v>46311</v>
      </c>
      <c r="F34122">
        <v>5395.83</v>
      </c>
      <c r="G34122" t="s">
        <v>3048</v>
      </c>
      <c r="H34122">
        <v>0</v>
      </c>
    </row>
    <row r="34123" spans="1:8">
      <c r="A34123" t="s">
        <v>37172</v>
      </c>
      <c r="B34123" t="s">
        <v>2940</v>
      </c>
      <c r="C34123" t="s">
        <v>811</v>
      </c>
      <c r="D34123" s="3">
        <v>46342</v>
      </c>
      <c r="E34123" s="3">
        <v>46342</v>
      </c>
      <c r="F34123">
        <v>5395.83</v>
      </c>
      <c r="G34123" t="s">
        <v>3048</v>
      </c>
      <c r="H34123">
        <v>0</v>
      </c>
    </row>
    <row r="34124" spans="1:8">
      <c r="A34124" t="s">
        <v>37173</v>
      </c>
      <c r="B34124" t="s">
        <v>2940</v>
      </c>
      <c r="C34124" t="s">
        <v>811</v>
      </c>
      <c r="D34124" s="3">
        <v>46372</v>
      </c>
      <c r="E34124" s="3">
        <v>46372</v>
      </c>
      <c r="F34124">
        <v>5395.83</v>
      </c>
      <c r="G34124" t="s">
        <v>3048</v>
      </c>
      <c r="H34124">
        <v>0</v>
      </c>
    </row>
    <row r="34125" spans="1:8">
      <c r="A34125" t="s">
        <v>37174</v>
      </c>
      <c r="B34125" t="s">
        <v>2940</v>
      </c>
      <c r="C34125" t="s">
        <v>811</v>
      </c>
      <c r="D34125" s="3">
        <v>46403</v>
      </c>
      <c r="E34125" s="3">
        <v>46403</v>
      </c>
      <c r="F34125">
        <v>5395.83</v>
      </c>
      <c r="G34125" t="s">
        <v>3048</v>
      </c>
      <c r="H34125">
        <v>0</v>
      </c>
    </row>
    <row r="34126" spans="1:8">
      <c r="A34126" t="s">
        <v>37175</v>
      </c>
      <c r="B34126" t="s">
        <v>2940</v>
      </c>
      <c r="C34126" t="s">
        <v>811</v>
      </c>
      <c r="D34126" s="3">
        <v>46434</v>
      </c>
      <c r="E34126" s="3">
        <v>46434</v>
      </c>
      <c r="F34126">
        <v>5395.83</v>
      </c>
      <c r="G34126" t="s">
        <v>3048</v>
      </c>
      <c r="H34126">
        <v>0</v>
      </c>
    </row>
    <row r="34127" spans="1:8">
      <c r="A34127" t="s">
        <v>37176</v>
      </c>
      <c r="B34127" t="s">
        <v>2940</v>
      </c>
      <c r="C34127" t="s">
        <v>811</v>
      </c>
      <c r="D34127" s="3">
        <v>46462</v>
      </c>
      <c r="E34127" s="3">
        <v>46462</v>
      </c>
      <c r="F34127">
        <v>5395.83</v>
      </c>
      <c r="G34127" t="s">
        <v>3048</v>
      </c>
      <c r="H34127">
        <v>0</v>
      </c>
    </row>
    <row r="34128" spans="1:8">
      <c r="A34128" t="s">
        <v>37177</v>
      </c>
      <c r="B34128" t="s">
        <v>2940</v>
      </c>
      <c r="C34128" t="s">
        <v>811</v>
      </c>
      <c r="D34128" s="3">
        <v>46493</v>
      </c>
      <c r="E34128" s="3">
        <v>46493</v>
      </c>
      <c r="F34128">
        <v>5395.83</v>
      </c>
      <c r="G34128" t="s">
        <v>3048</v>
      </c>
      <c r="H34128">
        <v>0</v>
      </c>
    </row>
    <row r="34129" spans="1:8">
      <c r="A34129" t="s">
        <v>37178</v>
      </c>
      <c r="B34129" t="s">
        <v>2940</v>
      </c>
      <c r="C34129" t="s">
        <v>811</v>
      </c>
      <c r="D34129" s="3">
        <v>46523</v>
      </c>
      <c r="E34129" s="3">
        <v>46523</v>
      </c>
      <c r="F34129">
        <v>5395.83</v>
      </c>
      <c r="G34129" t="s">
        <v>3048</v>
      </c>
      <c r="H34129">
        <v>0</v>
      </c>
    </row>
    <row r="34130" spans="1:8">
      <c r="A34130" t="s">
        <v>37179</v>
      </c>
      <c r="B34130" t="s">
        <v>2940</v>
      </c>
      <c r="C34130" t="s">
        <v>811</v>
      </c>
      <c r="D34130" s="3">
        <v>46554</v>
      </c>
      <c r="E34130" s="3">
        <v>46561</v>
      </c>
      <c r="F34130">
        <v>5395.83</v>
      </c>
      <c r="G34130" t="s">
        <v>3057</v>
      </c>
      <c r="H34130">
        <v>7</v>
      </c>
    </row>
    <row r="34131" spans="1:8">
      <c r="A34131" t="s">
        <v>37180</v>
      </c>
      <c r="B34131" t="s">
        <v>2940</v>
      </c>
      <c r="C34131" t="s">
        <v>811</v>
      </c>
      <c r="D34131" s="3">
        <v>46584</v>
      </c>
      <c r="E34131" s="3">
        <v>46584</v>
      </c>
      <c r="F34131">
        <v>5395.83</v>
      </c>
      <c r="G34131" t="s">
        <v>3048</v>
      </c>
      <c r="H34131">
        <v>0</v>
      </c>
    </row>
    <row r="34132" spans="1:8">
      <c r="A34132" t="s">
        <v>37181</v>
      </c>
      <c r="B34132" t="s">
        <v>2940</v>
      </c>
      <c r="C34132" t="s">
        <v>811</v>
      </c>
      <c r="D34132" s="3">
        <v>46615</v>
      </c>
      <c r="E34132" s="3">
        <v>46616</v>
      </c>
      <c r="F34132">
        <v>5395.83</v>
      </c>
      <c r="G34132" t="s">
        <v>3057</v>
      </c>
      <c r="H34132">
        <v>1</v>
      </c>
    </row>
    <row r="34133" spans="1:8">
      <c r="A34133" t="s">
        <v>37182</v>
      </c>
      <c r="B34133" t="s">
        <v>2941</v>
      </c>
      <c r="C34133" t="s">
        <v>191</v>
      </c>
      <c r="D34133" s="3">
        <v>45854</v>
      </c>
      <c r="E34133" s="3">
        <v>45857</v>
      </c>
      <c r="F34133">
        <v>11870.83</v>
      </c>
      <c r="G34133" t="s">
        <v>3057</v>
      </c>
      <c r="H34133">
        <v>3</v>
      </c>
    </row>
    <row r="34134" spans="1:8">
      <c r="A34134" t="s">
        <v>37183</v>
      </c>
      <c r="B34134" t="s">
        <v>2941</v>
      </c>
      <c r="C34134" t="s">
        <v>191</v>
      </c>
      <c r="D34134" s="3">
        <v>45885</v>
      </c>
      <c r="E34134" s="3">
        <v>45885</v>
      </c>
      <c r="F34134">
        <v>11870.83</v>
      </c>
      <c r="G34134" t="s">
        <v>3048</v>
      </c>
      <c r="H34134">
        <v>0</v>
      </c>
    </row>
    <row r="34135" spans="1:8">
      <c r="A34135" t="s">
        <v>37184</v>
      </c>
      <c r="B34135" t="s">
        <v>2941</v>
      </c>
      <c r="C34135" t="s">
        <v>191</v>
      </c>
      <c r="D34135" s="3">
        <v>45916</v>
      </c>
      <c r="E34135" s="3">
        <v>45918</v>
      </c>
      <c r="F34135">
        <v>11870.83</v>
      </c>
      <c r="G34135" t="s">
        <v>3057</v>
      </c>
      <c r="H34135">
        <v>2</v>
      </c>
    </row>
    <row r="34136" spans="1:8">
      <c r="A34136" t="s">
        <v>37185</v>
      </c>
      <c r="B34136" t="s">
        <v>2941</v>
      </c>
      <c r="C34136" t="s">
        <v>191</v>
      </c>
      <c r="D34136" s="3">
        <v>45946</v>
      </c>
      <c r="E34136" s="3">
        <v>45946</v>
      </c>
      <c r="F34136">
        <v>11870.83</v>
      </c>
      <c r="G34136" t="s">
        <v>3048</v>
      </c>
      <c r="H34136">
        <v>0</v>
      </c>
    </row>
    <row r="34137" spans="1:8">
      <c r="A34137" t="s">
        <v>37186</v>
      </c>
      <c r="B34137" t="s">
        <v>2941</v>
      </c>
      <c r="C34137" t="s">
        <v>191</v>
      </c>
      <c r="D34137" s="3">
        <v>45977</v>
      </c>
      <c r="E34137" s="3">
        <v>45977</v>
      </c>
      <c r="F34137">
        <v>11870.83</v>
      </c>
      <c r="G34137" t="s">
        <v>3048</v>
      </c>
      <c r="H34137">
        <v>0</v>
      </c>
    </row>
    <row r="34138" spans="1:8">
      <c r="A34138" t="s">
        <v>37187</v>
      </c>
      <c r="B34138" t="s">
        <v>2941</v>
      </c>
      <c r="C34138" t="s">
        <v>191</v>
      </c>
      <c r="D34138" s="3">
        <v>46007</v>
      </c>
      <c r="E34138" s="3">
        <v>46008</v>
      </c>
      <c r="F34138">
        <v>11870.83</v>
      </c>
      <c r="G34138" t="s">
        <v>3057</v>
      </c>
      <c r="H34138">
        <v>1</v>
      </c>
    </row>
    <row r="34139" spans="1:8">
      <c r="A34139" t="s">
        <v>37188</v>
      </c>
      <c r="B34139" t="s">
        <v>2941</v>
      </c>
      <c r="C34139" t="s">
        <v>191</v>
      </c>
      <c r="D34139" s="3">
        <v>46038</v>
      </c>
      <c r="E34139" s="3">
        <v>46038</v>
      </c>
      <c r="F34139">
        <v>11870.83</v>
      </c>
      <c r="G34139" t="s">
        <v>3048</v>
      </c>
      <c r="H34139">
        <v>0</v>
      </c>
    </row>
    <row r="34140" spans="1:8">
      <c r="A34140" t="s">
        <v>37189</v>
      </c>
      <c r="B34140" t="s">
        <v>2941</v>
      </c>
      <c r="C34140" t="s">
        <v>191</v>
      </c>
      <c r="D34140" s="3">
        <v>46069</v>
      </c>
      <c r="E34140" s="3">
        <v>46069</v>
      </c>
      <c r="F34140">
        <v>11870.83</v>
      </c>
      <c r="G34140" t="s">
        <v>3048</v>
      </c>
      <c r="H34140">
        <v>0</v>
      </c>
    </row>
    <row r="34141" spans="1:8">
      <c r="A34141" t="s">
        <v>37190</v>
      </c>
      <c r="B34141" t="s">
        <v>2941</v>
      </c>
      <c r="C34141" t="s">
        <v>191</v>
      </c>
      <c r="D34141" s="3">
        <v>46097</v>
      </c>
      <c r="E34141" s="3">
        <v>46097</v>
      </c>
      <c r="F34141">
        <v>11870.83</v>
      </c>
      <c r="G34141" t="s">
        <v>3048</v>
      </c>
      <c r="H34141">
        <v>0</v>
      </c>
    </row>
    <row r="34142" spans="1:8">
      <c r="A34142" t="s">
        <v>37191</v>
      </c>
      <c r="B34142" t="s">
        <v>2941</v>
      </c>
      <c r="C34142" t="s">
        <v>191</v>
      </c>
      <c r="D34142" s="3">
        <v>46128</v>
      </c>
      <c r="E34142" s="3">
        <v>46130</v>
      </c>
      <c r="F34142">
        <v>11870.83</v>
      </c>
      <c r="G34142" t="s">
        <v>3057</v>
      </c>
      <c r="H34142">
        <v>2</v>
      </c>
    </row>
    <row r="34143" spans="1:8">
      <c r="A34143" t="s">
        <v>37192</v>
      </c>
      <c r="B34143" t="s">
        <v>2941</v>
      </c>
      <c r="C34143" t="s">
        <v>191</v>
      </c>
      <c r="D34143" s="3">
        <v>46158</v>
      </c>
      <c r="E34143" s="3">
        <v>46158</v>
      </c>
      <c r="F34143">
        <v>11870.83</v>
      </c>
      <c r="G34143" t="s">
        <v>3048</v>
      </c>
      <c r="H34143">
        <v>0</v>
      </c>
    </row>
    <row r="34144" spans="1:8">
      <c r="A34144" t="s">
        <v>37193</v>
      </c>
      <c r="B34144" t="s">
        <v>2941</v>
      </c>
      <c r="C34144" t="s">
        <v>191</v>
      </c>
      <c r="D34144" s="3">
        <v>46189</v>
      </c>
      <c r="E34144" s="3">
        <v>46196</v>
      </c>
      <c r="F34144">
        <v>11870.83</v>
      </c>
      <c r="G34144" t="s">
        <v>3057</v>
      </c>
      <c r="H34144">
        <v>7</v>
      </c>
    </row>
    <row r="34145" spans="1:8">
      <c r="A34145" t="s">
        <v>37194</v>
      </c>
      <c r="B34145" t="s">
        <v>2941</v>
      </c>
      <c r="C34145" t="s">
        <v>191</v>
      </c>
      <c r="D34145" s="3">
        <v>46219</v>
      </c>
      <c r="E34145" s="3">
        <v>46219</v>
      </c>
      <c r="F34145">
        <v>11870.83</v>
      </c>
      <c r="G34145" t="s">
        <v>3048</v>
      </c>
      <c r="H34145">
        <v>0</v>
      </c>
    </row>
    <row r="34146" spans="1:8">
      <c r="A34146" t="s">
        <v>37195</v>
      </c>
      <c r="B34146" t="s">
        <v>2941</v>
      </c>
      <c r="C34146" t="s">
        <v>191</v>
      </c>
      <c r="D34146" s="3">
        <v>46250</v>
      </c>
      <c r="E34146" s="3">
        <v>46250</v>
      </c>
      <c r="F34146">
        <v>11870.83</v>
      </c>
      <c r="G34146" t="s">
        <v>3048</v>
      </c>
      <c r="H34146">
        <v>0</v>
      </c>
    </row>
    <row r="34147" spans="1:8">
      <c r="A34147" t="s">
        <v>37196</v>
      </c>
      <c r="B34147" t="s">
        <v>2941</v>
      </c>
      <c r="C34147" t="s">
        <v>191</v>
      </c>
      <c r="D34147" s="3">
        <v>46281</v>
      </c>
      <c r="E34147" s="3">
        <v>46281</v>
      </c>
      <c r="F34147">
        <v>11870.83</v>
      </c>
      <c r="G34147" t="s">
        <v>3048</v>
      </c>
      <c r="H34147">
        <v>0</v>
      </c>
    </row>
    <row r="34148" spans="1:8">
      <c r="A34148" t="s">
        <v>37197</v>
      </c>
      <c r="B34148" t="s">
        <v>2941</v>
      </c>
      <c r="C34148" t="s">
        <v>191</v>
      </c>
      <c r="D34148" s="3">
        <v>46311</v>
      </c>
      <c r="E34148" s="3">
        <v>46314</v>
      </c>
      <c r="F34148">
        <v>11870.83</v>
      </c>
      <c r="G34148" t="s">
        <v>3057</v>
      </c>
      <c r="H34148">
        <v>3</v>
      </c>
    </row>
    <row r="34149" spans="1:8">
      <c r="A34149" t="s">
        <v>37198</v>
      </c>
      <c r="B34149" t="s">
        <v>2941</v>
      </c>
      <c r="C34149" t="s">
        <v>191</v>
      </c>
      <c r="D34149" s="3">
        <v>46342</v>
      </c>
      <c r="E34149" s="3">
        <v>46342</v>
      </c>
      <c r="F34149">
        <v>11870.83</v>
      </c>
      <c r="G34149" t="s">
        <v>3048</v>
      </c>
      <c r="H34149">
        <v>0</v>
      </c>
    </row>
    <row r="34150" spans="1:8">
      <c r="A34150" t="s">
        <v>37199</v>
      </c>
      <c r="B34150" t="s">
        <v>2941</v>
      </c>
      <c r="C34150" t="s">
        <v>191</v>
      </c>
      <c r="D34150" s="3">
        <v>46372</v>
      </c>
      <c r="E34150" s="3">
        <v>46372</v>
      </c>
      <c r="F34150">
        <v>11870.83</v>
      </c>
      <c r="G34150" t="s">
        <v>3048</v>
      </c>
      <c r="H34150">
        <v>0</v>
      </c>
    </row>
    <row r="34151" spans="1:8">
      <c r="A34151" t="s">
        <v>37200</v>
      </c>
      <c r="B34151" t="s">
        <v>2941</v>
      </c>
      <c r="C34151" t="s">
        <v>191</v>
      </c>
      <c r="D34151" s="3">
        <v>46403</v>
      </c>
      <c r="E34151" s="3">
        <v>46404</v>
      </c>
      <c r="F34151">
        <v>11870.83</v>
      </c>
      <c r="G34151" t="s">
        <v>3057</v>
      </c>
      <c r="H34151">
        <v>1</v>
      </c>
    </row>
    <row r="34152" spans="1:8">
      <c r="A34152" t="s">
        <v>37201</v>
      </c>
      <c r="B34152" t="s">
        <v>2941</v>
      </c>
      <c r="C34152" t="s">
        <v>191</v>
      </c>
      <c r="D34152" s="3">
        <v>46434</v>
      </c>
      <c r="E34152" s="3">
        <v>46441</v>
      </c>
      <c r="F34152">
        <v>11870.83</v>
      </c>
      <c r="G34152" t="s">
        <v>3057</v>
      </c>
      <c r="H34152">
        <v>7</v>
      </c>
    </row>
    <row r="34153" spans="1:8">
      <c r="A34153" t="s">
        <v>37202</v>
      </c>
      <c r="B34153" t="s">
        <v>2941</v>
      </c>
      <c r="C34153" t="s">
        <v>191</v>
      </c>
      <c r="D34153" s="3">
        <v>46462</v>
      </c>
      <c r="E34153" s="3">
        <v>46462</v>
      </c>
      <c r="F34153">
        <v>11870.83</v>
      </c>
      <c r="G34153" t="s">
        <v>3048</v>
      </c>
      <c r="H34153">
        <v>0</v>
      </c>
    </row>
    <row r="34154" spans="1:8">
      <c r="A34154" t="s">
        <v>37203</v>
      </c>
      <c r="B34154" t="s">
        <v>2941</v>
      </c>
      <c r="C34154" t="s">
        <v>191</v>
      </c>
      <c r="D34154" s="3">
        <v>46493</v>
      </c>
      <c r="E34154" s="3">
        <v>46493</v>
      </c>
      <c r="F34154">
        <v>11870.83</v>
      </c>
      <c r="G34154" t="s">
        <v>3048</v>
      </c>
      <c r="H34154">
        <v>0</v>
      </c>
    </row>
    <row r="34155" spans="1:8">
      <c r="A34155" t="s">
        <v>37204</v>
      </c>
      <c r="B34155" t="s">
        <v>2941</v>
      </c>
      <c r="C34155" t="s">
        <v>191</v>
      </c>
      <c r="D34155" s="3">
        <v>46523</v>
      </c>
      <c r="E34155" s="3">
        <v>46523</v>
      </c>
      <c r="F34155">
        <v>11870.83</v>
      </c>
      <c r="G34155" t="s">
        <v>3048</v>
      </c>
      <c r="H34155">
        <v>0</v>
      </c>
    </row>
    <row r="34156" spans="1:8">
      <c r="A34156" t="s">
        <v>37205</v>
      </c>
      <c r="B34156" t="s">
        <v>2941</v>
      </c>
      <c r="C34156" t="s">
        <v>191</v>
      </c>
      <c r="D34156" s="3">
        <v>46554</v>
      </c>
      <c r="E34156" s="3">
        <v>46554</v>
      </c>
      <c r="F34156">
        <v>11870.83</v>
      </c>
      <c r="G34156" t="s">
        <v>3048</v>
      </c>
      <c r="H34156">
        <v>0</v>
      </c>
    </row>
    <row r="34157" spans="1:8">
      <c r="A34157" t="s">
        <v>37206</v>
      </c>
      <c r="B34157" t="s">
        <v>2942</v>
      </c>
      <c r="C34157" t="s">
        <v>139</v>
      </c>
      <c r="D34157" s="3">
        <v>45364</v>
      </c>
      <c r="E34157" s="3">
        <v>45365</v>
      </c>
      <c r="F34157">
        <v>12850</v>
      </c>
      <c r="G34157" t="s">
        <v>3057</v>
      </c>
      <c r="H34157">
        <v>1</v>
      </c>
    </row>
    <row r="34158" spans="1:8">
      <c r="A34158" t="s">
        <v>37207</v>
      </c>
      <c r="B34158" t="s">
        <v>2942</v>
      </c>
      <c r="C34158" t="s">
        <v>139</v>
      </c>
      <c r="D34158" s="3">
        <v>45395</v>
      </c>
      <c r="E34158" s="3">
        <v>45396</v>
      </c>
      <c r="F34158">
        <v>12850</v>
      </c>
      <c r="G34158" t="s">
        <v>3057</v>
      </c>
      <c r="H34158">
        <v>1</v>
      </c>
    </row>
    <row r="34159" spans="1:8">
      <c r="A34159" t="s">
        <v>37208</v>
      </c>
      <c r="B34159" t="s">
        <v>2942</v>
      </c>
      <c r="C34159" t="s">
        <v>139</v>
      </c>
      <c r="D34159" s="3">
        <v>45425</v>
      </c>
      <c r="E34159" s="3">
        <v>45425</v>
      </c>
      <c r="F34159">
        <v>12850</v>
      </c>
      <c r="G34159" t="s">
        <v>3048</v>
      </c>
      <c r="H34159">
        <v>0</v>
      </c>
    </row>
    <row r="34160" spans="1:8">
      <c r="A34160" t="s">
        <v>37209</v>
      </c>
      <c r="B34160" t="s">
        <v>2942</v>
      </c>
      <c r="C34160" t="s">
        <v>139</v>
      </c>
      <c r="D34160" s="3">
        <v>45456</v>
      </c>
      <c r="E34160" s="3">
        <v>45456</v>
      </c>
      <c r="F34160">
        <v>12850</v>
      </c>
      <c r="G34160" t="s">
        <v>3048</v>
      </c>
      <c r="H34160">
        <v>0</v>
      </c>
    </row>
    <row r="34161" spans="1:8">
      <c r="A34161" t="s">
        <v>37210</v>
      </c>
      <c r="B34161" t="s">
        <v>2942</v>
      </c>
      <c r="C34161" t="s">
        <v>139</v>
      </c>
      <c r="D34161" s="3">
        <v>45486</v>
      </c>
      <c r="E34161" s="3">
        <v>45486</v>
      </c>
      <c r="F34161">
        <v>12850</v>
      </c>
      <c r="G34161" t="s">
        <v>3048</v>
      </c>
      <c r="H34161">
        <v>0</v>
      </c>
    </row>
    <row r="34162" spans="1:8">
      <c r="A34162" t="s">
        <v>37211</v>
      </c>
      <c r="B34162" t="s">
        <v>2942</v>
      </c>
      <c r="C34162" t="s">
        <v>139</v>
      </c>
      <c r="D34162" s="3">
        <v>45517</v>
      </c>
      <c r="E34162" s="3">
        <v>45518</v>
      </c>
      <c r="F34162">
        <v>12850</v>
      </c>
      <c r="G34162" t="s">
        <v>3057</v>
      </c>
      <c r="H34162">
        <v>1</v>
      </c>
    </row>
    <row r="34163" spans="1:8">
      <c r="A34163" t="s">
        <v>37212</v>
      </c>
      <c r="B34163" t="s">
        <v>2942</v>
      </c>
      <c r="C34163" t="s">
        <v>139</v>
      </c>
      <c r="D34163" s="3">
        <v>45548</v>
      </c>
      <c r="E34163" s="3">
        <v>45551</v>
      </c>
      <c r="F34163">
        <v>12850</v>
      </c>
      <c r="G34163" t="s">
        <v>3057</v>
      </c>
      <c r="H34163">
        <v>3</v>
      </c>
    </row>
    <row r="34164" spans="1:8">
      <c r="A34164" t="s">
        <v>37213</v>
      </c>
      <c r="B34164" t="s">
        <v>2942</v>
      </c>
      <c r="C34164" t="s">
        <v>139</v>
      </c>
      <c r="D34164" s="3">
        <v>45578</v>
      </c>
      <c r="E34164" s="3">
        <v>45578</v>
      </c>
      <c r="F34164">
        <v>12850</v>
      </c>
      <c r="G34164" t="s">
        <v>3048</v>
      </c>
      <c r="H34164">
        <v>0</v>
      </c>
    </row>
    <row r="34165" spans="1:8">
      <c r="A34165" t="s">
        <v>37214</v>
      </c>
      <c r="B34165" t="s">
        <v>2942</v>
      </c>
      <c r="C34165" t="s">
        <v>139</v>
      </c>
      <c r="D34165" s="3">
        <v>45609</v>
      </c>
      <c r="E34165" s="3">
        <v>45609</v>
      </c>
      <c r="F34165">
        <v>12850</v>
      </c>
      <c r="G34165" t="s">
        <v>3048</v>
      </c>
      <c r="H34165">
        <v>0</v>
      </c>
    </row>
    <row r="34166" spans="1:8">
      <c r="A34166" t="s">
        <v>37215</v>
      </c>
      <c r="B34166" t="s">
        <v>2942</v>
      </c>
      <c r="C34166" t="s">
        <v>139</v>
      </c>
      <c r="D34166" s="3">
        <v>45639</v>
      </c>
      <c r="E34166" s="3">
        <v>45639</v>
      </c>
      <c r="F34166">
        <v>12850</v>
      </c>
      <c r="G34166" t="s">
        <v>3048</v>
      </c>
      <c r="H34166">
        <v>0</v>
      </c>
    </row>
    <row r="34167" spans="1:8">
      <c r="A34167" t="s">
        <v>37216</v>
      </c>
      <c r="B34167" t="s">
        <v>2942</v>
      </c>
      <c r="C34167" t="s">
        <v>139</v>
      </c>
      <c r="D34167" s="3">
        <v>45670</v>
      </c>
      <c r="E34167" s="3">
        <v>45671</v>
      </c>
      <c r="F34167">
        <v>12850</v>
      </c>
      <c r="G34167" t="s">
        <v>3057</v>
      </c>
      <c r="H34167">
        <v>1</v>
      </c>
    </row>
    <row r="34168" spans="1:8">
      <c r="A34168" t="s">
        <v>37217</v>
      </c>
      <c r="B34168" t="s">
        <v>2942</v>
      </c>
      <c r="C34168" t="s">
        <v>139</v>
      </c>
      <c r="D34168" s="3">
        <v>45701</v>
      </c>
      <c r="E34168" s="3">
        <v>45701</v>
      </c>
      <c r="F34168">
        <v>12850</v>
      </c>
      <c r="G34168" t="s">
        <v>3048</v>
      </c>
      <c r="H34168">
        <v>0</v>
      </c>
    </row>
    <row r="34169" spans="1:8">
      <c r="A34169" t="s">
        <v>37218</v>
      </c>
      <c r="B34169" t="s">
        <v>2942</v>
      </c>
      <c r="C34169" t="s">
        <v>139</v>
      </c>
      <c r="D34169" s="3">
        <v>45729</v>
      </c>
      <c r="E34169" s="3">
        <v>45729</v>
      </c>
      <c r="F34169">
        <v>12850</v>
      </c>
      <c r="G34169" t="s">
        <v>3048</v>
      </c>
      <c r="H34169">
        <v>0</v>
      </c>
    </row>
    <row r="34170" spans="1:8">
      <c r="A34170" t="s">
        <v>37219</v>
      </c>
      <c r="B34170" t="s">
        <v>2942</v>
      </c>
      <c r="C34170" t="s">
        <v>139</v>
      </c>
      <c r="D34170" s="3">
        <v>45760</v>
      </c>
      <c r="E34170" s="3">
        <v>45760</v>
      </c>
      <c r="F34170">
        <v>12850</v>
      </c>
      <c r="G34170" t="s">
        <v>3048</v>
      </c>
      <c r="H34170">
        <v>0</v>
      </c>
    </row>
    <row r="34171" spans="1:8">
      <c r="A34171" t="s">
        <v>37220</v>
      </c>
      <c r="B34171" t="s">
        <v>2942</v>
      </c>
      <c r="C34171" t="s">
        <v>139</v>
      </c>
      <c r="D34171" s="3">
        <v>45790</v>
      </c>
      <c r="E34171" s="3">
        <v>45790</v>
      </c>
      <c r="F34171">
        <v>12850</v>
      </c>
      <c r="G34171" t="s">
        <v>3048</v>
      </c>
      <c r="H34171">
        <v>0</v>
      </c>
    </row>
    <row r="34172" spans="1:8">
      <c r="A34172" t="s">
        <v>37221</v>
      </c>
      <c r="B34172" t="s">
        <v>2942</v>
      </c>
      <c r="C34172" t="s">
        <v>139</v>
      </c>
      <c r="D34172" s="3">
        <v>45821</v>
      </c>
      <c r="E34172" s="3">
        <v>45828</v>
      </c>
      <c r="F34172">
        <v>12850</v>
      </c>
      <c r="G34172" t="s">
        <v>3057</v>
      </c>
      <c r="H34172">
        <v>7</v>
      </c>
    </row>
    <row r="34173" spans="1:8">
      <c r="A34173" t="s">
        <v>37222</v>
      </c>
      <c r="B34173" t="s">
        <v>2942</v>
      </c>
      <c r="C34173" t="s">
        <v>139</v>
      </c>
      <c r="D34173" s="3">
        <v>45851</v>
      </c>
      <c r="E34173" s="3">
        <v>45852</v>
      </c>
      <c r="F34173">
        <v>12850</v>
      </c>
      <c r="G34173" t="s">
        <v>3057</v>
      </c>
      <c r="H34173">
        <v>1</v>
      </c>
    </row>
    <row r="34174" spans="1:8">
      <c r="A34174" t="s">
        <v>37223</v>
      </c>
      <c r="B34174" t="s">
        <v>2942</v>
      </c>
      <c r="C34174" t="s">
        <v>139</v>
      </c>
      <c r="D34174" s="3">
        <v>45882</v>
      </c>
      <c r="E34174" s="3">
        <v>45882</v>
      </c>
      <c r="F34174">
        <v>12850</v>
      </c>
      <c r="G34174" t="s">
        <v>3048</v>
      </c>
      <c r="H34174">
        <v>0</v>
      </c>
    </row>
    <row r="34175" spans="1:8">
      <c r="A34175" t="s">
        <v>37224</v>
      </c>
      <c r="B34175" t="s">
        <v>2942</v>
      </c>
      <c r="C34175" t="s">
        <v>139</v>
      </c>
      <c r="D34175" s="3">
        <v>45913</v>
      </c>
      <c r="E34175" s="3">
        <v>45913</v>
      </c>
      <c r="F34175">
        <v>12850</v>
      </c>
      <c r="G34175" t="s">
        <v>3048</v>
      </c>
      <c r="H34175">
        <v>0</v>
      </c>
    </row>
    <row r="34176" spans="1:8">
      <c r="A34176" t="s">
        <v>37225</v>
      </c>
      <c r="B34176" t="s">
        <v>2942</v>
      </c>
      <c r="C34176" t="s">
        <v>139</v>
      </c>
      <c r="D34176" s="3">
        <v>45943</v>
      </c>
      <c r="E34176" s="3">
        <v>45946</v>
      </c>
      <c r="F34176">
        <v>12850</v>
      </c>
      <c r="G34176" t="s">
        <v>3057</v>
      </c>
      <c r="H34176">
        <v>3</v>
      </c>
    </row>
    <row r="34177" spans="1:8">
      <c r="A34177" t="s">
        <v>37226</v>
      </c>
      <c r="B34177" t="s">
        <v>2942</v>
      </c>
      <c r="C34177" t="s">
        <v>139</v>
      </c>
      <c r="D34177" s="3">
        <v>45974</v>
      </c>
      <c r="E34177" s="3">
        <v>45974</v>
      </c>
      <c r="F34177">
        <v>12850</v>
      </c>
      <c r="G34177" t="s">
        <v>3048</v>
      </c>
      <c r="H34177">
        <v>0</v>
      </c>
    </row>
    <row r="34178" spans="1:8">
      <c r="A34178" t="s">
        <v>37227</v>
      </c>
      <c r="B34178" t="s">
        <v>2942</v>
      </c>
      <c r="C34178" t="s">
        <v>139</v>
      </c>
      <c r="D34178" s="3">
        <v>46004</v>
      </c>
      <c r="E34178" s="3">
        <v>46005</v>
      </c>
      <c r="F34178">
        <v>12850</v>
      </c>
      <c r="G34178" t="s">
        <v>3057</v>
      </c>
      <c r="H34178">
        <v>1</v>
      </c>
    </row>
    <row r="34179" spans="1:8">
      <c r="A34179" t="s">
        <v>37228</v>
      </c>
      <c r="B34179" t="s">
        <v>2942</v>
      </c>
      <c r="C34179" t="s">
        <v>139</v>
      </c>
      <c r="D34179" s="3">
        <v>46035</v>
      </c>
      <c r="E34179" s="3">
        <v>46035</v>
      </c>
      <c r="F34179">
        <v>12850</v>
      </c>
      <c r="G34179" t="s">
        <v>3048</v>
      </c>
      <c r="H34179">
        <v>0</v>
      </c>
    </row>
    <row r="34180" spans="1:8">
      <c r="A34180" t="s">
        <v>37229</v>
      </c>
      <c r="B34180" t="s">
        <v>2942</v>
      </c>
      <c r="C34180" t="s">
        <v>139</v>
      </c>
      <c r="D34180" s="3">
        <v>46066</v>
      </c>
      <c r="E34180" s="3">
        <v>46068</v>
      </c>
      <c r="F34180">
        <v>12850</v>
      </c>
      <c r="G34180" t="s">
        <v>3057</v>
      </c>
      <c r="H34180">
        <v>2</v>
      </c>
    </row>
    <row r="34181" spans="1:8">
      <c r="A34181" t="s">
        <v>37230</v>
      </c>
      <c r="B34181" t="s">
        <v>2943</v>
      </c>
      <c r="C34181" t="s">
        <v>243</v>
      </c>
      <c r="D34181" s="3">
        <v>46024</v>
      </c>
      <c r="E34181" s="3">
        <v>46024</v>
      </c>
      <c r="F34181">
        <v>13600</v>
      </c>
      <c r="G34181" t="s">
        <v>3048</v>
      </c>
      <c r="H34181">
        <v>0</v>
      </c>
    </row>
    <row r="34182" spans="1:8">
      <c r="A34182" t="s">
        <v>37231</v>
      </c>
      <c r="B34182" t="s">
        <v>2943</v>
      </c>
      <c r="C34182" t="s">
        <v>243</v>
      </c>
      <c r="D34182" s="3">
        <v>46055</v>
      </c>
      <c r="E34182" s="3">
        <v>46055</v>
      </c>
      <c r="F34182">
        <v>13600</v>
      </c>
      <c r="G34182" t="s">
        <v>3048</v>
      </c>
      <c r="H34182">
        <v>0</v>
      </c>
    </row>
    <row r="34183" spans="1:8">
      <c r="A34183" t="s">
        <v>37232</v>
      </c>
      <c r="B34183" t="s">
        <v>2943</v>
      </c>
      <c r="C34183" t="s">
        <v>243</v>
      </c>
      <c r="D34183" s="3">
        <v>46083</v>
      </c>
      <c r="E34183" s="3">
        <v>46083</v>
      </c>
      <c r="F34183">
        <v>13600</v>
      </c>
      <c r="G34183" t="s">
        <v>3048</v>
      </c>
      <c r="H34183">
        <v>0</v>
      </c>
    </row>
    <row r="34184" spans="1:8">
      <c r="A34184" t="s">
        <v>37233</v>
      </c>
      <c r="B34184" t="s">
        <v>2943</v>
      </c>
      <c r="C34184" t="s">
        <v>243</v>
      </c>
      <c r="D34184" s="3">
        <v>46114</v>
      </c>
      <c r="E34184" s="3">
        <v>46114</v>
      </c>
      <c r="F34184">
        <v>13600</v>
      </c>
      <c r="G34184" t="s">
        <v>3048</v>
      </c>
      <c r="H34184">
        <v>0</v>
      </c>
    </row>
    <row r="34185" spans="1:8">
      <c r="A34185" t="s">
        <v>37234</v>
      </c>
      <c r="B34185" t="s">
        <v>2943</v>
      </c>
      <c r="C34185" t="s">
        <v>243</v>
      </c>
      <c r="D34185" s="3">
        <v>46144</v>
      </c>
      <c r="E34185" s="3">
        <v>46144</v>
      </c>
      <c r="F34185">
        <v>13600</v>
      </c>
      <c r="G34185" t="s">
        <v>3048</v>
      </c>
      <c r="H34185">
        <v>0</v>
      </c>
    </row>
    <row r="34186" spans="1:8">
      <c r="A34186" t="s">
        <v>37235</v>
      </c>
      <c r="B34186" t="s">
        <v>2943</v>
      </c>
      <c r="C34186" t="s">
        <v>243</v>
      </c>
      <c r="D34186" s="3">
        <v>46175</v>
      </c>
      <c r="E34186" s="3">
        <v>46175</v>
      </c>
      <c r="F34186">
        <v>13600</v>
      </c>
      <c r="G34186" t="s">
        <v>3048</v>
      </c>
      <c r="H34186">
        <v>0</v>
      </c>
    </row>
    <row r="34187" spans="1:8">
      <c r="A34187" t="s">
        <v>37236</v>
      </c>
      <c r="B34187" t="s">
        <v>2943</v>
      </c>
      <c r="C34187" t="s">
        <v>243</v>
      </c>
      <c r="D34187" s="3">
        <v>46205</v>
      </c>
      <c r="E34187" s="3">
        <v>46205</v>
      </c>
      <c r="F34187">
        <v>13600</v>
      </c>
      <c r="G34187" t="s">
        <v>3048</v>
      </c>
      <c r="H34187">
        <v>0</v>
      </c>
    </row>
    <row r="34188" spans="1:8">
      <c r="A34188" t="s">
        <v>37237</v>
      </c>
      <c r="B34188" t="s">
        <v>2943</v>
      </c>
      <c r="C34188" t="s">
        <v>243</v>
      </c>
      <c r="D34188" s="3">
        <v>46236</v>
      </c>
      <c r="E34188" s="3">
        <v>46236</v>
      </c>
      <c r="F34188">
        <v>13600</v>
      </c>
      <c r="G34188" t="s">
        <v>3048</v>
      </c>
      <c r="H34188">
        <v>0</v>
      </c>
    </row>
    <row r="34189" spans="1:8">
      <c r="A34189" t="s">
        <v>37238</v>
      </c>
      <c r="B34189" t="s">
        <v>2943</v>
      </c>
      <c r="C34189" t="s">
        <v>243</v>
      </c>
      <c r="D34189" s="3">
        <v>46267</v>
      </c>
      <c r="E34189" s="3">
        <v>46267</v>
      </c>
      <c r="F34189">
        <v>13600</v>
      </c>
      <c r="G34189" t="s">
        <v>3048</v>
      </c>
      <c r="H34189">
        <v>0</v>
      </c>
    </row>
    <row r="34190" spans="1:8">
      <c r="A34190" t="s">
        <v>37239</v>
      </c>
      <c r="B34190" t="s">
        <v>2943</v>
      </c>
      <c r="C34190" t="s">
        <v>243</v>
      </c>
      <c r="D34190" s="3">
        <v>46297</v>
      </c>
      <c r="E34190" s="3">
        <v>46297</v>
      </c>
      <c r="F34190">
        <v>13600</v>
      </c>
      <c r="G34190" t="s">
        <v>3048</v>
      </c>
      <c r="H34190">
        <v>0</v>
      </c>
    </row>
    <row r="34191" spans="1:8">
      <c r="A34191" t="s">
        <v>37240</v>
      </c>
      <c r="B34191" t="s">
        <v>2943</v>
      </c>
      <c r="C34191" t="s">
        <v>243</v>
      </c>
      <c r="D34191" s="3">
        <v>46328</v>
      </c>
      <c r="E34191" s="3">
        <v>46328</v>
      </c>
      <c r="F34191">
        <v>13600</v>
      </c>
      <c r="G34191" t="s">
        <v>3048</v>
      </c>
      <c r="H34191">
        <v>0</v>
      </c>
    </row>
    <row r="34192" spans="1:8">
      <c r="A34192" t="s">
        <v>37241</v>
      </c>
      <c r="B34192" t="s">
        <v>2943</v>
      </c>
      <c r="C34192" t="s">
        <v>243</v>
      </c>
      <c r="D34192" s="3">
        <v>46358</v>
      </c>
      <c r="E34192" s="3">
        <v>46361</v>
      </c>
      <c r="F34192">
        <v>13600</v>
      </c>
      <c r="G34192" t="s">
        <v>3057</v>
      </c>
      <c r="H34192">
        <v>3</v>
      </c>
    </row>
    <row r="34193" spans="1:8">
      <c r="A34193" t="s">
        <v>37242</v>
      </c>
      <c r="B34193" t="s">
        <v>2944</v>
      </c>
      <c r="C34193" t="s">
        <v>460</v>
      </c>
      <c r="D34193" s="3">
        <v>45823</v>
      </c>
      <c r="E34193" s="3">
        <v>45823</v>
      </c>
      <c r="F34193">
        <v>11470.83</v>
      </c>
      <c r="G34193" t="s">
        <v>3048</v>
      </c>
      <c r="H34193">
        <v>0</v>
      </c>
    </row>
    <row r="34194" spans="1:8">
      <c r="A34194" t="s">
        <v>37243</v>
      </c>
      <c r="B34194" t="s">
        <v>2944</v>
      </c>
      <c r="C34194" t="s">
        <v>460</v>
      </c>
      <c r="D34194" s="3">
        <v>45853</v>
      </c>
      <c r="E34194" s="3">
        <v>45853</v>
      </c>
      <c r="F34194">
        <v>11470.83</v>
      </c>
      <c r="G34194" t="s">
        <v>3048</v>
      </c>
      <c r="H34194">
        <v>0</v>
      </c>
    </row>
    <row r="34195" spans="1:8">
      <c r="A34195" t="s">
        <v>37244</v>
      </c>
      <c r="B34195" t="s">
        <v>2944</v>
      </c>
      <c r="C34195" t="s">
        <v>460</v>
      </c>
      <c r="D34195" s="3">
        <v>45884</v>
      </c>
      <c r="E34195" s="3">
        <v>45884</v>
      </c>
      <c r="F34195">
        <v>11470.83</v>
      </c>
      <c r="G34195" t="s">
        <v>3048</v>
      </c>
      <c r="H34195">
        <v>0</v>
      </c>
    </row>
    <row r="34196" spans="1:8">
      <c r="A34196" t="s">
        <v>37245</v>
      </c>
      <c r="B34196" t="s">
        <v>2944</v>
      </c>
      <c r="C34196" t="s">
        <v>460</v>
      </c>
      <c r="D34196" s="3">
        <v>45915</v>
      </c>
      <c r="E34196" s="3">
        <v>45915</v>
      </c>
      <c r="F34196">
        <v>11470.83</v>
      </c>
      <c r="G34196" t="s">
        <v>3048</v>
      </c>
      <c r="H34196">
        <v>0</v>
      </c>
    </row>
    <row r="34197" spans="1:8">
      <c r="A34197" t="s">
        <v>37246</v>
      </c>
      <c r="B34197" t="s">
        <v>2944</v>
      </c>
      <c r="C34197" t="s">
        <v>460</v>
      </c>
      <c r="D34197" s="3">
        <v>45945</v>
      </c>
      <c r="E34197" s="3">
        <v>45945</v>
      </c>
      <c r="F34197">
        <v>11470.83</v>
      </c>
      <c r="G34197" t="s">
        <v>3048</v>
      </c>
      <c r="H34197">
        <v>0</v>
      </c>
    </row>
    <row r="34198" spans="1:8">
      <c r="A34198" t="s">
        <v>37247</v>
      </c>
      <c r="B34198" t="s">
        <v>2944</v>
      </c>
      <c r="C34198" t="s">
        <v>460</v>
      </c>
      <c r="D34198" s="3">
        <v>45976</v>
      </c>
      <c r="E34198" s="3">
        <v>45976</v>
      </c>
      <c r="F34198">
        <v>11470.83</v>
      </c>
      <c r="G34198" t="s">
        <v>3048</v>
      </c>
      <c r="H34198">
        <v>0</v>
      </c>
    </row>
    <row r="34199" spans="1:8">
      <c r="A34199" t="s">
        <v>37248</v>
      </c>
      <c r="B34199" t="s">
        <v>2944</v>
      </c>
      <c r="C34199" t="s">
        <v>460</v>
      </c>
      <c r="D34199" s="3">
        <v>46006</v>
      </c>
      <c r="E34199" s="3">
        <v>46006</v>
      </c>
      <c r="F34199">
        <v>11470.83</v>
      </c>
      <c r="G34199" t="s">
        <v>3048</v>
      </c>
      <c r="H34199">
        <v>0</v>
      </c>
    </row>
    <row r="34200" spans="1:8">
      <c r="A34200" t="s">
        <v>37249</v>
      </c>
      <c r="B34200" t="s">
        <v>2944</v>
      </c>
      <c r="C34200" t="s">
        <v>460</v>
      </c>
      <c r="D34200" s="3">
        <v>46037</v>
      </c>
      <c r="E34200" s="3">
        <v>46037</v>
      </c>
      <c r="F34200">
        <v>11470.83</v>
      </c>
      <c r="G34200" t="s">
        <v>3048</v>
      </c>
      <c r="H34200">
        <v>0</v>
      </c>
    </row>
    <row r="34201" spans="1:8">
      <c r="A34201" t="s">
        <v>37250</v>
      </c>
      <c r="B34201" t="s">
        <v>2944</v>
      </c>
      <c r="C34201" t="s">
        <v>460</v>
      </c>
      <c r="D34201" s="3">
        <v>46068</v>
      </c>
      <c r="E34201" s="3">
        <v>46068</v>
      </c>
      <c r="F34201">
        <v>11470.83</v>
      </c>
      <c r="G34201" t="s">
        <v>3048</v>
      </c>
      <c r="H34201">
        <v>0</v>
      </c>
    </row>
    <row r="34202" spans="1:8">
      <c r="A34202" t="s">
        <v>37251</v>
      </c>
      <c r="B34202" t="s">
        <v>2944</v>
      </c>
      <c r="C34202" t="s">
        <v>460</v>
      </c>
      <c r="D34202" s="3">
        <v>46096</v>
      </c>
      <c r="E34202" s="3">
        <v>46096</v>
      </c>
      <c r="F34202">
        <v>11470.83</v>
      </c>
      <c r="G34202" t="s">
        <v>3048</v>
      </c>
      <c r="H34202">
        <v>0</v>
      </c>
    </row>
    <row r="34203" spans="1:8">
      <c r="A34203" t="s">
        <v>37252</v>
      </c>
      <c r="B34203" t="s">
        <v>2944</v>
      </c>
      <c r="C34203" t="s">
        <v>460</v>
      </c>
      <c r="D34203" s="3">
        <v>46127</v>
      </c>
      <c r="E34203" s="3">
        <v>46128</v>
      </c>
      <c r="F34203">
        <v>11470.83</v>
      </c>
      <c r="G34203" t="s">
        <v>3057</v>
      </c>
      <c r="H34203">
        <v>1</v>
      </c>
    </row>
    <row r="34204" spans="1:8">
      <c r="A34204" t="s">
        <v>37253</v>
      </c>
      <c r="B34204" t="s">
        <v>2944</v>
      </c>
      <c r="C34204" t="s">
        <v>460</v>
      </c>
      <c r="D34204" s="3">
        <v>46157</v>
      </c>
      <c r="E34204" s="3">
        <v>46157</v>
      </c>
      <c r="F34204">
        <v>11470.83</v>
      </c>
      <c r="G34204" t="s">
        <v>3048</v>
      </c>
      <c r="H34204">
        <v>0</v>
      </c>
    </row>
    <row r="34205" spans="1:8">
      <c r="A34205" t="s">
        <v>37254</v>
      </c>
      <c r="B34205" t="s">
        <v>2944</v>
      </c>
      <c r="C34205" t="s">
        <v>460</v>
      </c>
      <c r="D34205" s="3">
        <v>46188</v>
      </c>
      <c r="E34205" s="3">
        <v>46188</v>
      </c>
      <c r="F34205">
        <v>11470.83</v>
      </c>
      <c r="G34205" t="s">
        <v>3048</v>
      </c>
      <c r="H34205">
        <v>0</v>
      </c>
    </row>
    <row r="34206" spans="1:8">
      <c r="A34206" t="s">
        <v>37255</v>
      </c>
      <c r="B34206" t="s">
        <v>2944</v>
      </c>
      <c r="C34206" t="s">
        <v>460</v>
      </c>
      <c r="D34206" s="3">
        <v>46218</v>
      </c>
      <c r="E34206" s="3">
        <v>46218</v>
      </c>
      <c r="F34206">
        <v>11470.83</v>
      </c>
      <c r="G34206" t="s">
        <v>3048</v>
      </c>
      <c r="H34206">
        <v>0</v>
      </c>
    </row>
    <row r="34207" spans="1:8">
      <c r="A34207" t="s">
        <v>37256</v>
      </c>
      <c r="B34207" t="s">
        <v>2944</v>
      </c>
      <c r="C34207" t="s">
        <v>460</v>
      </c>
      <c r="D34207" s="3">
        <v>46249</v>
      </c>
      <c r="E34207" s="3">
        <v>46250</v>
      </c>
      <c r="F34207">
        <v>11470.83</v>
      </c>
      <c r="G34207" t="s">
        <v>3057</v>
      </c>
      <c r="H34207">
        <v>1</v>
      </c>
    </row>
    <row r="34208" spans="1:8">
      <c r="A34208" t="s">
        <v>37257</v>
      </c>
      <c r="B34208" t="s">
        <v>2944</v>
      </c>
      <c r="C34208" t="s">
        <v>460</v>
      </c>
      <c r="D34208" s="3">
        <v>46280</v>
      </c>
      <c r="E34208" s="3">
        <v>46280</v>
      </c>
      <c r="F34208">
        <v>11470.83</v>
      </c>
      <c r="G34208" t="s">
        <v>3048</v>
      </c>
      <c r="H34208">
        <v>0</v>
      </c>
    </row>
    <row r="34209" spans="1:8">
      <c r="A34209" t="s">
        <v>37258</v>
      </c>
      <c r="B34209" t="s">
        <v>2944</v>
      </c>
      <c r="C34209" t="s">
        <v>460</v>
      </c>
      <c r="D34209" s="3">
        <v>46310</v>
      </c>
      <c r="E34209" s="3">
        <v>46310</v>
      </c>
      <c r="F34209">
        <v>11470.83</v>
      </c>
      <c r="G34209" t="s">
        <v>3048</v>
      </c>
      <c r="H34209">
        <v>0</v>
      </c>
    </row>
    <row r="34210" spans="1:8">
      <c r="A34210" t="s">
        <v>37259</v>
      </c>
      <c r="B34210" t="s">
        <v>2944</v>
      </c>
      <c r="C34210" t="s">
        <v>460</v>
      </c>
      <c r="D34210" s="3">
        <v>46341</v>
      </c>
      <c r="E34210" s="3">
        <v>46344</v>
      </c>
      <c r="F34210">
        <v>11470.83</v>
      </c>
      <c r="G34210" t="s">
        <v>3057</v>
      </c>
      <c r="H34210">
        <v>3</v>
      </c>
    </row>
    <row r="34211" spans="1:8">
      <c r="A34211" t="s">
        <v>37260</v>
      </c>
      <c r="B34211" t="s">
        <v>2944</v>
      </c>
      <c r="C34211" t="s">
        <v>460</v>
      </c>
      <c r="D34211" s="3">
        <v>46371</v>
      </c>
      <c r="E34211" s="3">
        <v>46371</v>
      </c>
      <c r="F34211">
        <v>11470.83</v>
      </c>
      <c r="G34211" t="s">
        <v>3048</v>
      </c>
      <c r="H34211">
        <v>0</v>
      </c>
    </row>
    <row r="34212" spans="1:8">
      <c r="A34212" t="s">
        <v>37261</v>
      </c>
      <c r="B34212" t="s">
        <v>2944</v>
      </c>
      <c r="C34212" t="s">
        <v>460</v>
      </c>
      <c r="D34212" s="3">
        <v>46402</v>
      </c>
      <c r="E34212" s="3">
        <v>46402</v>
      </c>
      <c r="F34212">
        <v>11470.83</v>
      </c>
      <c r="G34212" t="s">
        <v>3048</v>
      </c>
      <c r="H34212">
        <v>0</v>
      </c>
    </row>
    <row r="34213" spans="1:8">
      <c r="A34213" t="s">
        <v>37262</v>
      </c>
      <c r="B34213" t="s">
        <v>2944</v>
      </c>
      <c r="C34213" t="s">
        <v>460</v>
      </c>
      <c r="D34213" s="3">
        <v>46433</v>
      </c>
      <c r="E34213" s="3">
        <v>46434</v>
      </c>
      <c r="F34213">
        <v>11470.83</v>
      </c>
      <c r="G34213" t="s">
        <v>3057</v>
      </c>
      <c r="H34213">
        <v>1</v>
      </c>
    </row>
    <row r="34214" spans="1:8">
      <c r="A34214" t="s">
        <v>37263</v>
      </c>
      <c r="B34214" t="s">
        <v>2944</v>
      </c>
      <c r="C34214" t="s">
        <v>460</v>
      </c>
      <c r="D34214" s="3">
        <v>46461</v>
      </c>
      <c r="E34214" s="3">
        <v>46461</v>
      </c>
      <c r="F34214">
        <v>11470.83</v>
      </c>
      <c r="G34214" t="s">
        <v>3048</v>
      </c>
      <c r="H34214">
        <v>0</v>
      </c>
    </row>
    <row r="34215" spans="1:8">
      <c r="A34215" t="s">
        <v>37264</v>
      </c>
      <c r="B34215" t="s">
        <v>2944</v>
      </c>
      <c r="C34215" t="s">
        <v>460</v>
      </c>
      <c r="D34215" s="3">
        <v>46492</v>
      </c>
      <c r="E34215" s="3">
        <v>46492</v>
      </c>
      <c r="F34215">
        <v>11470.83</v>
      </c>
      <c r="G34215" t="s">
        <v>3048</v>
      </c>
      <c r="H34215">
        <v>0</v>
      </c>
    </row>
    <row r="34216" spans="1:8">
      <c r="A34216" t="s">
        <v>37265</v>
      </c>
      <c r="B34216" t="s">
        <v>2944</v>
      </c>
      <c r="C34216" t="s">
        <v>460</v>
      </c>
      <c r="D34216" s="3">
        <v>46522</v>
      </c>
      <c r="E34216" s="3">
        <v>46522</v>
      </c>
      <c r="F34216">
        <v>11470.83</v>
      </c>
      <c r="G34216" t="s">
        <v>3048</v>
      </c>
      <c r="H34216">
        <v>0</v>
      </c>
    </row>
    <row r="34217" spans="1:8">
      <c r="A34217" t="s">
        <v>37266</v>
      </c>
      <c r="B34217" t="s">
        <v>2945</v>
      </c>
      <c r="C34217" t="s">
        <v>444</v>
      </c>
      <c r="D34217" s="3">
        <v>45950</v>
      </c>
      <c r="E34217" s="3">
        <v>45953</v>
      </c>
      <c r="F34217">
        <v>8908.33</v>
      </c>
      <c r="G34217" t="s">
        <v>3057</v>
      </c>
      <c r="H34217">
        <v>3</v>
      </c>
    </row>
    <row r="34218" spans="1:8">
      <c r="A34218" t="s">
        <v>37267</v>
      </c>
      <c r="B34218" t="s">
        <v>2945</v>
      </c>
      <c r="C34218" t="s">
        <v>444</v>
      </c>
      <c r="D34218" s="3">
        <v>45981</v>
      </c>
      <c r="E34218" s="3">
        <v>45981</v>
      </c>
      <c r="F34218">
        <v>8908.33</v>
      </c>
      <c r="G34218" t="s">
        <v>3048</v>
      </c>
      <c r="H34218">
        <v>0</v>
      </c>
    </row>
    <row r="34219" spans="1:8">
      <c r="A34219" t="s">
        <v>37268</v>
      </c>
      <c r="B34219" t="s">
        <v>2945</v>
      </c>
      <c r="C34219" t="s">
        <v>444</v>
      </c>
      <c r="D34219" s="3">
        <v>46011</v>
      </c>
      <c r="E34219" s="3">
        <v>46013</v>
      </c>
      <c r="F34219">
        <v>8908.33</v>
      </c>
      <c r="G34219" t="s">
        <v>3057</v>
      </c>
      <c r="H34219">
        <v>2</v>
      </c>
    </row>
    <row r="34220" spans="1:8">
      <c r="A34220" t="s">
        <v>37269</v>
      </c>
      <c r="B34220" t="s">
        <v>2945</v>
      </c>
      <c r="C34220" t="s">
        <v>444</v>
      </c>
      <c r="D34220" s="3">
        <v>46042</v>
      </c>
      <c r="E34220" s="3">
        <v>46042</v>
      </c>
      <c r="F34220">
        <v>8908.33</v>
      </c>
      <c r="G34220" t="s">
        <v>3048</v>
      </c>
      <c r="H34220">
        <v>0</v>
      </c>
    </row>
    <row r="34221" spans="1:8">
      <c r="A34221" t="s">
        <v>37270</v>
      </c>
      <c r="B34221" t="s">
        <v>2945</v>
      </c>
      <c r="C34221" t="s">
        <v>444</v>
      </c>
      <c r="D34221" s="3">
        <v>46073</v>
      </c>
      <c r="E34221" s="3">
        <v>46073</v>
      </c>
      <c r="F34221">
        <v>8908.33</v>
      </c>
      <c r="G34221" t="s">
        <v>3048</v>
      </c>
      <c r="H34221">
        <v>0</v>
      </c>
    </row>
    <row r="34222" spans="1:8">
      <c r="A34222" t="s">
        <v>37271</v>
      </c>
      <c r="B34222" t="s">
        <v>2945</v>
      </c>
      <c r="C34222" t="s">
        <v>444</v>
      </c>
      <c r="D34222" s="3">
        <v>46101</v>
      </c>
      <c r="E34222" s="3">
        <v>46101</v>
      </c>
      <c r="F34222">
        <v>8908.33</v>
      </c>
      <c r="G34222" t="s">
        <v>3048</v>
      </c>
      <c r="H34222">
        <v>0</v>
      </c>
    </row>
    <row r="34223" spans="1:8">
      <c r="A34223" t="s">
        <v>37272</v>
      </c>
      <c r="B34223" t="s">
        <v>2945</v>
      </c>
      <c r="C34223" t="s">
        <v>444</v>
      </c>
      <c r="D34223" s="3">
        <v>46132</v>
      </c>
      <c r="E34223" s="3">
        <v>46132</v>
      </c>
      <c r="F34223">
        <v>8908.33</v>
      </c>
      <c r="G34223" t="s">
        <v>3048</v>
      </c>
      <c r="H34223">
        <v>0</v>
      </c>
    </row>
    <row r="34224" spans="1:8">
      <c r="A34224" t="s">
        <v>37273</v>
      </c>
      <c r="B34224" t="s">
        <v>2945</v>
      </c>
      <c r="C34224" t="s">
        <v>444</v>
      </c>
      <c r="D34224" s="3">
        <v>46162</v>
      </c>
      <c r="E34224" s="3">
        <v>46162</v>
      </c>
      <c r="F34224">
        <v>8908.33</v>
      </c>
      <c r="G34224" t="s">
        <v>3048</v>
      </c>
      <c r="H34224">
        <v>0</v>
      </c>
    </row>
    <row r="34225" spans="1:8">
      <c r="A34225" t="s">
        <v>37274</v>
      </c>
      <c r="B34225" t="s">
        <v>2945</v>
      </c>
      <c r="C34225" t="s">
        <v>444</v>
      </c>
      <c r="D34225" s="3">
        <v>46193</v>
      </c>
      <c r="E34225" s="3">
        <v>46194</v>
      </c>
      <c r="F34225">
        <v>8908.33</v>
      </c>
      <c r="G34225" t="s">
        <v>3057</v>
      </c>
      <c r="H34225">
        <v>1</v>
      </c>
    </row>
    <row r="34226" spans="1:8">
      <c r="A34226" t="s">
        <v>37275</v>
      </c>
      <c r="B34226" t="s">
        <v>2945</v>
      </c>
      <c r="C34226" t="s">
        <v>444</v>
      </c>
      <c r="D34226" s="3">
        <v>46223</v>
      </c>
      <c r="E34226" s="3">
        <v>46223</v>
      </c>
      <c r="F34226">
        <v>8908.33</v>
      </c>
      <c r="G34226" t="s">
        <v>3048</v>
      </c>
      <c r="H34226">
        <v>0</v>
      </c>
    </row>
    <row r="34227" spans="1:8">
      <c r="A34227" t="s">
        <v>37276</v>
      </c>
      <c r="B34227" t="s">
        <v>2945</v>
      </c>
      <c r="C34227" t="s">
        <v>444</v>
      </c>
      <c r="D34227" s="3">
        <v>46254</v>
      </c>
      <c r="E34227" s="3">
        <v>46254</v>
      </c>
      <c r="F34227">
        <v>8908.33</v>
      </c>
      <c r="G34227" t="s">
        <v>3048</v>
      </c>
      <c r="H34227">
        <v>0</v>
      </c>
    </row>
    <row r="34228" spans="1:8">
      <c r="A34228" t="s">
        <v>37277</v>
      </c>
      <c r="B34228" t="s">
        <v>2945</v>
      </c>
      <c r="C34228" t="s">
        <v>444</v>
      </c>
      <c r="D34228" s="3">
        <v>46285</v>
      </c>
      <c r="E34228" s="3">
        <v>46300</v>
      </c>
      <c r="F34228">
        <v>8908.33</v>
      </c>
      <c r="G34228" t="s">
        <v>3112</v>
      </c>
      <c r="H34228">
        <v>15</v>
      </c>
    </row>
    <row r="34229" spans="1:8">
      <c r="A34229" t="s">
        <v>37278</v>
      </c>
      <c r="B34229" t="s">
        <v>2945</v>
      </c>
      <c r="C34229" t="s">
        <v>444</v>
      </c>
      <c r="D34229" s="3">
        <v>46315</v>
      </c>
      <c r="E34229" s="3">
        <v>46322</v>
      </c>
      <c r="F34229">
        <v>8908.33</v>
      </c>
      <c r="G34229" t="s">
        <v>3057</v>
      </c>
      <c r="H34229">
        <v>7</v>
      </c>
    </row>
    <row r="34230" spans="1:8">
      <c r="A34230" t="s">
        <v>37279</v>
      </c>
      <c r="B34230" t="s">
        <v>2945</v>
      </c>
      <c r="C34230" t="s">
        <v>444</v>
      </c>
      <c r="D34230" s="3">
        <v>46346</v>
      </c>
      <c r="E34230" s="3">
        <v>46346</v>
      </c>
      <c r="F34230">
        <v>8908.33</v>
      </c>
      <c r="G34230" t="s">
        <v>3048</v>
      </c>
      <c r="H34230">
        <v>0</v>
      </c>
    </row>
    <row r="34231" spans="1:8">
      <c r="A34231" t="s">
        <v>37280</v>
      </c>
      <c r="B34231" t="s">
        <v>2945</v>
      </c>
      <c r="C34231" t="s">
        <v>444</v>
      </c>
      <c r="D34231" s="3">
        <v>46376</v>
      </c>
      <c r="E34231" s="3">
        <v>46376</v>
      </c>
      <c r="F34231">
        <v>8908.33</v>
      </c>
      <c r="G34231" t="s">
        <v>3048</v>
      </c>
      <c r="H34231">
        <v>0</v>
      </c>
    </row>
    <row r="34232" spans="1:8">
      <c r="A34232" t="s">
        <v>37281</v>
      </c>
      <c r="B34232" t="s">
        <v>2945</v>
      </c>
      <c r="C34232" t="s">
        <v>444</v>
      </c>
      <c r="D34232" s="3">
        <v>46407</v>
      </c>
      <c r="E34232" s="3">
        <v>46407</v>
      </c>
      <c r="F34232">
        <v>8908.33</v>
      </c>
      <c r="G34232" t="s">
        <v>3048</v>
      </c>
      <c r="H34232">
        <v>0</v>
      </c>
    </row>
    <row r="34233" spans="1:8">
      <c r="A34233" t="s">
        <v>37282</v>
      </c>
      <c r="B34233" t="s">
        <v>2945</v>
      </c>
      <c r="C34233" t="s">
        <v>444</v>
      </c>
      <c r="D34233" s="3">
        <v>46438</v>
      </c>
      <c r="E34233" s="3">
        <v>46439</v>
      </c>
      <c r="F34233">
        <v>8908.33</v>
      </c>
      <c r="G34233" t="s">
        <v>3057</v>
      </c>
      <c r="H34233">
        <v>1</v>
      </c>
    </row>
    <row r="34234" spans="1:8">
      <c r="A34234" t="s">
        <v>37283</v>
      </c>
      <c r="B34234" t="s">
        <v>2945</v>
      </c>
      <c r="C34234" t="s">
        <v>444</v>
      </c>
      <c r="D34234" s="3">
        <v>46466</v>
      </c>
      <c r="E34234" s="3">
        <v>46466</v>
      </c>
      <c r="F34234">
        <v>8908.33</v>
      </c>
      <c r="G34234" t="s">
        <v>3048</v>
      </c>
      <c r="H34234">
        <v>0</v>
      </c>
    </row>
    <row r="34235" spans="1:8">
      <c r="A34235" t="s">
        <v>37284</v>
      </c>
      <c r="B34235" t="s">
        <v>2945</v>
      </c>
      <c r="C34235" t="s">
        <v>444</v>
      </c>
      <c r="D34235" s="3">
        <v>46497</v>
      </c>
      <c r="E34235" s="3">
        <v>46497</v>
      </c>
      <c r="F34235">
        <v>8908.33</v>
      </c>
      <c r="G34235" t="s">
        <v>3048</v>
      </c>
      <c r="H34235">
        <v>0</v>
      </c>
    </row>
    <row r="34236" spans="1:8">
      <c r="A34236" t="s">
        <v>37285</v>
      </c>
      <c r="B34236" t="s">
        <v>2945</v>
      </c>
      <c r="C34236" t="s">
        <v>444</v>
      </c>
      <c r="D34236" s="3">
        <v>46527</v>
      </c>
      <c r="E34236" s="3">
        <v>46527</v>
      </c>
      <c r="F34236">
        <v>8908.33</v>
      </c>
      <c r="G34236" t="s">
        <v>3048</v>
      </c>
      <c r="H34236">
        <v>0</v>
      </c>
    </row>
    <row r="34237" spans="1:8">
      <c r="A34237" t="s">
        <v>37286</v>
      </c>
      <c r="B34237" t="s">
        <v>2945</v>
      </c>
      <c r="C34237" t="s">
        <v>444</v>
      </c>
      <c r="D34237" s="3">
        <v>46558</v>
      </c>
      <c r="E34237" s="3">
        <v>46558</v>
      </c>
      <c r="F34237">
        <v>8908.33</v>
      </c>
      <c r="G34237" t="s">
        <v>3048</v>
      </c>
      <c r="H34237">
        <v>0</v>
      </c>
    </row>
    <row r="34238" spans="1:8">
      <c r="A34238" t="s">
        <v>37287</v>
      </c>
      <c r="B34238" t="s">
        <v>2945</v>
      </c>
      <c r="C34238" t="s">
        <v>444</v>
      </c>
      <c r="D34238" s="3">
        <v>46588</v>
      </c>
      <c r="E34238" s="3">
        <v>46595</v>
      </c>
      <c r="F34238">
        <v>8908.33</v>
      </c>
      <c r="G34238" t="s">
        <v>3057</v>
      </c>
      <c r="H34238">
        <v>7</v>
      </c>
    </row>
    <row r="34239" spans="1:8">
      <c r="A34239" t="s">
        <v>37288</v>
      </c>
      <c r="B34239" t="s">
        <v>2945</v>
      </c>
      <c r="C34239" t="s">
        <v>444</v>
      </c>
      <c r="D34239" s="3">
        <v>46619</v>
      </c>
      <c r="E34239" s="3">
        <v>46619</v>
      </c>
      <c r="F34239">
        <v>8908.33</v>
      </c>
      <c r="G34239" t="s">
        <v>3048</v>
      </c>
      <c r="H34239">
        <v>0</v>
      </c>
    </row>
    <row r="34240" spans="1:8">
      <c r="A34240" t="s">
        <v>37289</v>
      </c>
      <c r="B34240" t="s">
        <v>2945</v>
      </c>
      <c r="C34240" t="s">
        <v>444</v>
      </c>
      <c r="D34240" s="3">
        <v>46650</v>
      </c>
      <c r="E34240" s="3">
        <v>46657</v>
      </c>
      <c r="F34240">
        <v>8908.33</v>
      </c>
      <c r="G34240" t="s">
        <v>3057</v>
      </c>
      <c r="H34240">
        <v>7</v>
      </c>
    </row>
    <row r="34241" spans="1:8">
      <c r="A34241" t="s">
        <v>37290</v>
      </c>
      <c r="B34241" t="s">
        <v>2946</v>
      </c>
      <c r="C34241" t="s">
        <v>1123</v>
      </c>
      <c r="D34241" s="3">
        <v>45755</v>
      </c>
      <c r="E34241" s="3">
        <v>45755</v>
      </c>
      <c r="F34241">
        <v>2779.17</v>
      </c>
      <c r="G34241" t="s">
        <v>3048</v>
      </c>
      <c r="H34241">
        <v>0</v>
      </c>
    </row>
    <row r="34242" spans="1:8">
      <c r="A34242" t="s">
        <v>37291</v>
      </c>
      <c r="B34242" t="s">
        <v>2946</v>
      </c>
      <c r="C34242" t="s">
        <v>1123</v>
      </c>
      <c r="D34242" s="3">
        <v>45785</v>
      </c>
      <c r="E34242" s="3">
        <v>45787</v>
      </c>
      <c r="F34242">
        <v>2779.17</v>
      </c>
      <c r="G34242" t="s">
        <v>3057</v>
      </c>
      <c r="H34242">
        <v>2</v>
      </c>
    </row>
    <row r="34243" spans="1:8">
      <c r="A34243" t="s">
        <v>37292</v>
      </c>
      <c r="B34243" t="s">
        <v>2946</v>
      </c>
      <c r="C34243" t="s">
        <v>1123</v>
      </c>
      <c r="D34243" s="3">
        <v>45816</v>
      </c>
      <c r="E34243" s="3">
        <v>45816</v>
      </c>
      <c r="F34243">
        <v>2779.17</v>
      </c>
      <c r="G34243" t="s">
        <v>3048</v>
      </c>
      <c r="H34243">
        <v>0</v>
      </c>
    </row>
    <row r="34244" spans="1:8">
      <c r="A34244" t="s">
        <v>37293</v>
      </c>
      <c r="B34244" t="s">
        <v>2946</v>
      </c>
      <c r="C34244" t="s">
        <v>1123</v>
      </c>
      <c r="D34244" s="3">
        <v>45846</v>
      </c>
      <c r="E34244" s="3">
        <v>45847</v>
      </c>
      <c r="F34244">
        <v>2779.17</v>
      </c>
      <c r="G34244" t="s">
        <v>3057</v>
      </c>
      <c r="H34244">
        <v>1</v>
      </c>
    </row>
    <row r="34245" spans="1:8">
      <c r="A34245" t="s">
        <v>37294</v>
      </c>
      <c r="B34245" t="s">
        <v>2946</v>
      </c>
      <c r="C34245" t="s">
        <v>1123</v>
      </c>
      <c r="D34245" s="3">
        <v>45877</v>
      </c>
      <c r="E34245" s="3">
        <v>45880</v>
      </c>
      <c r="F34245">
        <v>2779.17</v>
      </c>
      <c r="G34245" t="s">
        <v>3057</v>
      </c>
      <c r="H34245">
        <v>3</v>
      </c>
    </row>
    <row r="34246" spans="1:8">
      <c r="A34246" t="s">
        <v>37295</v>
      </c>
      <c r="B34246" t="s">
        <v>2946</v>
      </c>
      <c r="C34246" t="s">
        <v>1123</v>
      </c>
      <c r="D34246" s="3">
        <v>45908</v>
      </c>
      <c r="E34246" s="3">
        <v>45908</v>
      </c>
      <c r="F34246">
        <v>2779.17</v>
      </c>
      <c r="G34246" t="s">
        <v>3048</v>
      </c>
      <c r="H34246">
        <v>0</v>
      </c>
    </row>
    <row r="34247" spans="1:8">
      <c r="A34247" t="s">
        <v>37296</v>
      </c>
      <c r="B34247" t="s">
        <v>2946</v>
      </c>
      <c r="C34247" t="s">
        <v>1123</v>
      </c>
      <c r="D34247" s="3">
        <v>45938</v>
      </c>
      <c r="E34247" s="3">
        <v>45938</v>
      </c>
      <c r="F34247">
        <v>2779.17</v>
      </c>
      <c r="G34247" t="s">
        <v>3048</v>
      </c>
      <c r="H34247">
        <v>0</v>
      </c>
    </row>
    <row r="34248" spans="1:8">
      <c r="A34248" t="s">
        <v>37297</v>
      </c>
      <c r="B34248" t="s">
        <v>2946</v>
      </c>
      <c r="C34248" t="s">
        <v>1123</v>
      </c>
      <c r="D34248" s="3">
        <v>45969</v>
      </c>
      <c r="E34248" s="3">
        <v>45976</v>
      </c>
      <c r="F34248">
        <v>2779.17</v>
      </c>
      <c r="G34248" t="s">
        <v>3057</v>
      </c>
      <c r="H34248">
        <v>7</v>
      </c>
    </row>
    <row r="34249" spans="1:8">
      <c r="A34249" t="s">
        <v>37298</v>
      </c>
      <c r="B34249" t="s">
        <v>2946</v>
      </c>
      <c r="C34249" t="s">
        <v>1123</v>
      </c>
      <c r="D34249" s="3">
        <v>45999</v>
      </c>
      <c r="E34249" s="3">
        <v>45999</v>
      </c>
      <c r="F34249">
        <v>2779.17</v>
      </c>
      <c r="G34249" t="s">
        <v>3048</v>
      </c>
      <c r="H34249">
        <v>0</v>
      </c>
    </row>
    <row r="34250" spans="1:8">
      <c r="A34250" t="s">
        <v>37299</v>
      </c>
      <c r="B34250" t="s">
        <v>2946</v>
      </c>
      <c r="C34250" t="s">
        <v>1123</v>
      </c>
      <c r="D34250" s="3">
        <v>46030</v>
      </c>
      <c r="E34250" s="3">
        <v>46030</v>
      </c>
      <c r="F34250">
        <v>2779.17</v>
      </c>
      <c r="G34250" t="s">
        <v>3048</v>
      </c>
      <c r="H34250">
        <v>0</v>
      </c>
    </row>
    <row r="34251" spans="1:8">
      <c r="A34251" t="s">
        <v>37300</v>
      </c>
      <c r="B34251" t="s">
        <v>2946</v>
      </c>
      <c r="C34251" t="s">
        <v>1123</v>
      </c>
      <c r="D34251" s="3">
        <v>46061</v>
      </c>
      <c r="E34251" s="3">
        <v>46063</v>
      </c>
      <c r="F34251">
        <v>2779.17</v>
      </c>
      <c r="G34251" t="s">
        <v>3057</v>
      </c>
      <c r="H34251">
        <v>2</v>
      </c>
    </row>
    <row r="34252" spans="1:8">
      <c r="A34252" t="s">
        <v>37301</v>
      </c>
      <c r="B34252" t="s">
        <v>2946</v>
      </c>
      <c r="C34252" t="s">
        <v>1123</v>
      </c>
      <c r="D34252" s="3">
        <v>46089</v>
      </c>
      <c r="E34252" s="3">
        <v>46089</v>
      </c>
      <c r="F34252">
        <v>2779.17</v>
      </c>
      <c r="G34252" t="s">
        <v>3048</v>
      </c>
      <c r="H34252">
        <v>0</v>
      </c>
    </row>
    <row r="34253" spans="1:8">
      <c r="A34253" t="s">
        <v>37302</v>
      </c>
      <c r="B34253" t="s">
        <v>2946</v>
      </c>
      <c r="C34253" t="s">
        <v>1123</v>
      </c>
      <c r="D34253" s="3">
        <v>46120</v>
      </c>
      <c r="E34253" s="3">
        <v>46122</v>
      </c>
      <c r="F34253">
        <v>2779.17</v>
      </c>
      <c r="G34253" t="s">
        <v>3057</v>
      </c>
      <c r="H34253">
        <v>2</v>
      </c>
    </row>
    <row r="34254" spans="1:8">
      <c r="A34254" t="s">
        <v>37303</v>
      </c>
      <c r="B34254" t="s">
        <v>2946</v>
      </c>
      <c r="C34254" t="s">
        <v>1123</v>
      </c>
      <c r="D34254" s="3">
        <v>46150</v>
      </c>
      <c r="E34254" s="3">
        <v>46150</v>
      </c>
      <c r="F34254">
        <v>2779.17</v>
      </c>
      <c r="G34254" t="s">
        <v>3048</v>
      </c>
      <c r="H34254">
        <v>0</v>
      </c>
    </row>
    <row r="34255" spans="1:8">
      <c r="A34255" t="s">
        <v>37304</v>
      </c>
      <c r="B34255" t="s">
        <v>2946</v>
      </c>
      <c r="C34255" t="s">
        <v>1123</v>
      </c>
      <c r="D34255" s="3">
        <v>46181</v>
      </c>
      <c r="E34255" s="3">
        <v>46181</v>
      </c>
      <c r="F34255">
        <v>2779.17</v>
      </c>
      <c r="G34255" t="s">
        <v>3048</v>
      </c>
      <c r="H34255">
        <v>0</v>
      </c>
    </row>
    <row r="34256" spans="1:8">
      <c r="A34256" t="s">
        <v>37305</v>
      </c>
      <c r="B34256" t="s">
        <v>2946</v>
      </c>
      <c r="C34256" t="s">
        <v>1123</v>
      </c>
      <c r="D34256" s="3">
        <v>46211</v>
      </c>
      <c r="E34256" s="3">
        <v>46211</v>
      </c>
      <c r="F34256">
        <v>2779.17</v>
      </c>
      <c r="G34256" t="s">
        <v>3048</v>
      </c>
      <c r="H34256">
        <v>0</v>
      </c>
    </row>
    <row r="34257" spans="1:8">
      <c r="A34257" t="s">
        <v>37306</v>
      </c>
      <c r="B34257" t="s">
        <v>2946</v>
      </c>
      <c r="C34257" t="s">
        <v>1123</v>
      </c>
      <c r="D34257" s="3">
        <v>46242</v>
      </c>
      <c r="E34257" s="3">
        <v>46242</v>
      </c>
      <c r="F34257">
        <v>2779.17</v>
      </c>
      <c r="G34257" t="s">
        <v>3048</v>
      </c>
      <c r="H34257">
        <v>0</v>
      </c>
    </row>
    <row r="34258" spans="1:8">
      <c r="A34258" t="s">
        <v>37307</v>
      </c>
      <c r="B34258" t="s">
        <v>2946</v>
      </c>
      <c r="C34258" t="s">
        <v>1123</v>
      </c>
      <c r="D34258" s="3">
        <v>46273</v>
      </c>
      <c r="E34258" s="3">
        <v>46274</v>
      </c>
      <c r="F34258">
        <v>2779.17</v>
      </c>
      <c r="G34258" t="s">
        <v>3057</v>
      </c>
      <c r="H34258">
        <v>1</v>
      </c>
    </row>
    <row r="34259" spans="1:8">
      <c r="A34259" t="s">
        <v>37308</v>
      </c>
      <c r="B34259" t="s">
        <v>2946</v>
      </c>
      <c r="C34259" t="s">
        <v>1123</v>
      </c>
      <c r="D34259" s="3">
        <v>46303</v>
      </c>
      <c r="E34259" s="3">
        <v>46303</v>
      </c>
      <c r="F34259">
        <v>2779.17</v>
      </c>
      <c r="G34259" t="s">
        <v>3048</v>
      </c>
      <c r="H34259">
        <v>0</v>
      </c>
    </row>
    <row r="34260" spans="1:8">
      <c r="A34260" t="s">
        <v>37309</v>
      </c>
      <c r="B34260" t="s">
        <v>2946</v>
      </c>
      <c r="C34260" t="s">
        <v>1123</v>
      </c>
      <c r="D34260" s="3">
        <v>46334</v>
      </c>
      <c r="E34260" s="3">
        <v>46334</v>
      </c>
      <c r="F34260">
        <v>2779.17</v>
      </c>
      <c r="G34260" t="s">
        <v>3048</v>
      </c>
      <c r="H34260">
        <v>0</v>
      </c>
    </row>
    <row r="34261" spans="1:8">
      <c r="A34261" t="s">
        <v>37310</v>
      </c>
      <c r="B34261" t="s">
        <v>2946</v>
      </c>
      <c r="C34261" t="s">
        <v>1123</v>
      </c>
      <c r="D34261" s="3">
        <v>46364</v>
      </c>
      <c r="E34261" s="3">
        <v>46371</v>
      </c>
      <c r="F34261">
        <v>2779.17</v>
      </c>
      <c r="G34261" t="s">
        <v>3057</v>
      </c>
      <c r="H34261">
        <v>7</v>
      </c>
    </row>
    <row r="34262" spans="1:8">
      <c r="A34262" t="s">
        <v>37311</v>
      </c>
      <c r="B34262" t="s">
        <v>2946</v>
      </c>
      <c r="C34262" t="s">
        <v>1123</v>
      </c>
      <c r="D34262" s="3">
        <v>46395</v>
      </c>
      <c r="E34262" s="3">
        <v>46395</v>
      </c>
      <c r="F34262">
        <v>2779.17</v>
      </c>
      <c r="G34262" t="s">
        <v>3048</v>
      </c>
      <c r="H34262">
        <v>0</v>
      </c>
    </row>
    <row r="34263" spans="1:8">
      <c r="A34263" t="s">
        <v>37312</v>
      </c>
      <c r="B34263" t="s">
        <v>2946</v>
      </c>
      <c r="C34263" t="s">
        <v>1123</v>
      </c>
      <c r="D34263" s="3">
        <v>46426</v>
      </c>
      <c r="E34263" s="3">
        <v>46426</v>
      </c>
      <c r="F34263">
        <v>2779.17</v>
      </c>
      <c r="G34263" t="s">
        <v>3048</v>
      </c>
      <c r="H34263">
        <v>0</v>
      </c>
    </row>
    <row r="34264" spans="1:8">
      <c r="A34264" t="s">
        <v>37313</v>
      </c>
      <c r="B34264" t="s">
        <v>2946</v>
      </c>
      <c r="C34264" t="s">
        <v>1123</v>
      </c>
      <c r="D34264" s="3">
        <v>46454</v>
      </c>
      <c r="E34264" s="3">
        <v>46454</v>
      </c>
      <c r="F34264">
        <v>2779.17</v>
      </c>
      <c r="G34264" t="s">
        <v>3048</v>
      </c>
      <c r="H34264">
        <v>0</v>
      </c>
    </row>
    <row r="34265" spans="1:8">
      <c r="A34265" t="s">
        <v>37314</v>
      </c>
      <c r="B34265" t="s">
        <v>2947</v>
      </c>
      <c r="C34265" t="s">
        <v>781</v>
      </c>
      <c r="D34265" s="3">
        <v>45798</v>
      </c>
      <c r="E34265" s="3">
        <v>45798</v>
      </c>
      <c r="F34265">
        <v>28520</v>
      </c>
      <c r="G34265" t="s">
        <v>3048</v>
      </c>
      <c r="H34265">
        <v>0</v>
      </c>
    </row>
    <row r="34266" spans="1:8">
      <c r="A34266" t="s">
        <v>37315</v>
      </c>
      <c r="B34266" t="s">
        <v>2947</v>
      </c>
      <c r="C34266" t="s">
        <v>781</v>
      </c>
      <c r="D34266" s="3">
        <v>45829</v>
      </c>
      <c r="E34266" s="3">
        <v>45829</v>
      </c>
      <c r="F34266">
        <v>28520</v>
      </c>
      <c r="G34266" t="s">
        <v>3048</v>
      </c>
      <c r="H34266">
        <v>0</v>
      </c>
    </row>
    <row r="34267" spans="1:8">
      <c r="A34267" t="s">
        <v>37316</v>
      </c>
      <c r="B34267" t="s">
        <v>2947</v>
      </c>
      <c r="C34267" t="s">
        <v>781</v>
      </c>
      <c r="D34267" s="3">
        <v>45859</v>
      </c>
      <c r="E34267" s="3">
        <v>45859</v>
      </c>
      <c r="F34267">
        <v>28520</v>
      </c>
      <c r="G34267" t="s">
        <v>3048</v>
      </c>
      <c r="H34267">
        <v>0</v>
      </c>
    </row>
    <row r="34268" spans="1:8">
      <c r="A34268" t="s">
        <v>37317</v>
      </c>
      <c r="B34268" t="s">
        <v>2947</v>
      </c>
      <c r="C34268" t="s">
        <v>781</v>
      </c>
      <c r="D34268" s="3">
        <v>45890</v>
      </c>
      <c r="E34268" s="3">
        <v>45893</v>
      </c>
      <c r="F34268">
        <v>28520</v>
      </c>
      <c r="G34268" t="s">
        <v>3057</v>
      </c>
      <c r="H34268">
        <v>3</v>
      </c>
    </row>
    <row r="34269" spans="1:8">
      <c r="A34269" t="s">
        <v>37318</v>
      </c>
      <c r="B34269" t="s">
        <v>2947</v>
      </c>
      <c r="C34269" t="s">
        <v>781</v>
      </c>
      <c r="D34269" s="3">
        <v>45921</v>
      </c>
      <c r="F34269">
        <v>28520</v>
      </c>
      <c r="G34269" t="s">
        <v>3103</v>
      </c>
    </row>
    <row r="34270" spans="1:8">
      <c r="A34270" t="s">
        <v>37319</v>
      </c>
      <c r="B34270" t="s">
        <v>2948</v>
      </c>
      <c r="C34270" t="s">
        <v>648</v>
      </c>
      <c r="D34270" s="3">
        <v>45355</v>
      </c>
      <c r="E34270" s="3">
        <v>45355</v>
      </c>
      <c r="F34270">
        <v>10654.55</v>
      </c>
      <c r="G34270" t="s">
        <v>3048</v>
      </c>
      <c r="H34270">
        <v>0</v>
      </c>
    </row>
    <row r="34271" spans="1:8">
      <c r="A34271" t="s">
        <v>37320</v>
      </c>
      <c r="B34271" t="s">
        <v>2948</v>
      </c>
      <c r="C34271" t="s">
        <v>648</v>
      </c>
      <c r="D34271" s="3">
        <v>45386</v>
      </c>
      <c r="E34271" s="3">
        <v>45386</v>
      </c>
      <c r="F34271">
        <v>10654.55</v>
      </c>
      <c r="G34271" t="s">
        <v>3048</v>
      </c>
      <c r="H34271">
        <v>0</v>
      </c>
    </row>
    <row r="34272" spans="1:8">
      <c r="A34272" t="s">
        <v>37321</v>
      </c>
      <c r="B34272" t="s">
        <v>2948</v>
      </c>
      <c r="C34272" t="s">
        <v>648</v>
      </c>
      <c r="D34272" s="3">
        <v>45416</v>
      </c>
      <c r="E34272" s="3">
        <v>45423</v>
      </c>
      <c r="F34272">
        <v>10654.55</v>
      </c>
      <c r="G34272" t="s">
        <v>3057</v>
      </c>
      <c r="H34272">
        <v>7</v>
      </c>
    </row>
    <row r="34273" spans="1:8">
      <c r="A34273" t="s">
        <v>37322</v>
      </c>
      <c r="B34273" t="s">
        <v>2948</v>
      </c>
      <c r="C34273" t="s">
        <v>648</v>
      </c>
      <c r="D34273" s="3">
        <v>45447</v>
      </c>
      <c r="E34273" s="3">
        <v>45447</v>
      </c>
      <c r="F34273">
        <v>10654.55</v>
      </c>
      <c r="G34273" t="s">
        <v>3048</v>
      </c>
      <c r="H34273">
        <v>0</v>
      </c>
    </row>
    <row r="34274" spans="1:8">
      <c r="A34274" t="s">
        <v>37323</v>
      </c>
      <c r="B34274" t="s">
        <v>2948</v>
      </c>
      <c r="C34274" t="s">
        <v>648</v>
      </c>
      <c r="D34274" s="3">
        <v>45477</v>
      </c>
      <c r="E34274" s="3">
        <v>45477</v>
      </c>
      <c r="F34274">
        <v>10654.55</v>
      </c>
      <c r="G34274" t="s">
        <v>3048</v>
      </c>
      <c r="H34274">
        <v>0</v>
      </c>
    </row>
    <row r="34275" spans="1:8">
      <c r="A34275" t="s">
        <v>37324</v>
      </c>
      <c r="B34275" t="s">
        <v>2948</v>
      </c>
      <c r="C34275" t="s">
        <v>648</v>
      </c>
      <c r="D34275" s="3">
        <v>45508</v>
      </c>
      <c r="E34275" s="3">
        <v>45508</v>
      </c>
      <c r="F34275">
        <v>10654.55</v>
      </c>
      <c r="G34275" t="s">
        <v>3048</v>
      </c>
      <c r="H34275">
        <v>0</v>
      </c>
    </row>
    <row r="34276" spans="1:8">
      <c r="A34276" t="s">
        <v>37325</v>
      </c>
      <c r="B34276" t="s">
        <v>2948</v>
      </c>
      <c r="C34276" t="s">
        <v>648</v>
      </c>
      <c r="D34276" s="3">
        <v>45539</v>
      </c>
      <c r="E34276" s="3">
        <v>45539</v>
      </c>
      <c r="F34276">
        <v>10654.55</v>
      </c>
      <c r="G34276" t="s">
        <v>3048</v>
      </c>
      <c r="H34276">
        <v>0</v>
      </c>
    </row>
    <row r="34277" spans="1:8">
      <c r="A34277" t="s">
        <v>37326</v>
      </c>
      <c r="B34277" t="s">
        <v>2948</v>
      </c>
      <c r="C34277" t="s">
        <v>648</v>
      </c>
      <c r="D34277" s="3">
        <v>45569</v>
      </c>
      <c r="E34277" s="3">
        <v>45569</v>
      </c>
      <c r="F34277">
        <v>10654.55</v>
      </c>
      <c r="G34277" t="s">
        <v>3048</v>
      </c>
      <c r="H34277">
        <v>0</v>
      </c>
    </row>
    <row r="34278" spans="1:8">
      <c r="A34278" t="s">
        <v>37327</v>
      </c>
      <c r="B34278" t="s">
        <v>2948</v>
      </c>
      <c r="C34278" t="s">
        <v>648</v>
      </c>
      <c r="D34278" s="3">
        <v>45600</v>
      </c>
      <c r="E34278" s="3">
        <v>45600</v>
      </c>
      <c r="F34278">
        <v>10654.55</v>
      </c>
      <c r="G34278" t="s">
        <v>3048</v>
      </c>
      <c r="H34278">
        <v>0</v>
      </c>
    </row>
    <row r="34279" spans="1:8">
      <c r="A34279" t="s">
        <v>37328</v>
      </c>
      <c r="B34279" t="s">
        <v>2948</v>
      </c>
      <c r="C34279" t="s">
        <v>648</v>
      </c>
      <c r="D34279" s="3">
        <v>45630</v>
      </c>
      <c r="E34279" s="3">
        <v>45630</v>
      </c>
      <c r="F34279">
        <v>10654.55</v>
      </c>
      <c r="G34279" t="s">
        <v>3048</v>
      </c>
      <c r="H34279">
        <v>0</v>
      </c>
    </row>
    <row r="34280" spans="1:8">
      <c r="A34280" t="s">
        <v>37329</v>
      </c>
      <c r="B34280" t="s">
        <v>2948</v>
      </c>
      <c r="C34280" t="s">
        <v>648</v>
      </c>
      <c r="D34280" s="3">
        <v>45661</v>
      </c>
      <c r="F34280">
        <v>10654.55</v>
      </c>
      <c r="G34280" t="s">
        <v>3103</v>
      </c>
    </row>
    <row r="34281" spans="1:8">
      <c r="A34281" t="s">
        <v>37330</v>
      </c>
      <c r="B34281" t="s">
        <v>2949</v>
      </c>
      <c r="C34281" t="s">
        <v>81</v>
      </c>
      <c r="D34281" s="3">
        <v>45547</v>
      </c>
      <c r="E34281" s="3">
        <v>45554</v>
      </c>
      <c r="F34281">
        <v>5429.17</v>
      </c>
      <c r="G34281" t="s">
        <v>3057</v>
      </c>
      <c r="H34281">
        <v>7</v>
      </c>
    </row>
    <row r="34282" spans="1:8">
      <c r="A34282" t="s">
        <v>37331</v>
      </c>
      <c r="B34282" t="s">
        <v>2949</v>
      </c>
      <c r="C34282" t="s">
        <v>81</v>
      </c>
      <c r="D34282" s="3">
        <v>45577</v>
      </c>
      <c r="E34282" s="3">
        <v>45577</v>
      </c>
      <c r="F34282">
        <v>5429.17</v>
      </c>
      <c r="G34282" t="s">
        <v>3048</v>
      </c>
      <c r="H34282">
        <v>0</v>
      </c>
    </row>
    <row r="34283" spans="1:8">
      <c r="A34283" t="s">
        <v>37332</v>
      </c>
      <c r="B34283" t="s">
        <v>2949</v>
      </c>
      <c r="C34283" t="s">
        <v>81</v>
      </c>
      <c r="D34283" s="3">
        <v>45608</v>
      </c>
      <c r="E34283" s="3">
        <v>45608</v>
      </c>
      <c r="F34283">
        <v>5429.17</v>
      </c>
      <c r="G34283" t="s">
        <v>3048</v>
      </c>
      <c r="H34283">
        <v>0</v>
      </c>
    </row>
    <row r="34284" spans="1:8">
      <c r="A34284" t="s">
        <v>37333</v>
      </c>
      <c r="B34284" t="s">
        <v>2949</v>
      </c>
      <c r="C34284" t="s">
        <v>81</v>
      </c>
      <c r="D34284" s="3">
        <v>45638</v>
      </c>
      <c r="E34284" s="3">
        <v>45639</v>
      </c>
      <c r="F34284">
        <v>5429.17</v>
      </c>
      <c r="G34284" t="s">
        <v>3057</v>
      </c>
      <c r="H34284">
        <v>1</v>
      </c>
    </row>
    <row r="34285" spans="1:8">
      <c r="A34285" t="s">
        <v>37334</v>
      </c>
      <c r="B34285" t="s">
        <v>2949</v>
      </c>
      <c r="C34285" t="s">
        <v>81</v>
      </c>
      <c r="D34285" s="3">
        <v>45669</v>
      </c>
      <c r="E34285" s="3">
        <v>45669</v>
      </c>
      <c r="F34285">
        <v>5429.17</v>
      </c>
      <c r="G34285" t="s">
        <v>3048</v>
      </c>
      <c r="H34285">
        <v>0</v>
      </c>
    </row>
    <row r="34286" spans="1:8">
      <c r="A34286" t="s">
        <v>37335</v>
      </c>
      <c r="B34286" t="s">
        <v>2949</v>
      </c>
      <c r="C34286" t="s">
        <v>81</v>
      </c>
      <c r="D34286" s="3">
        <v>45700</v>
      </c>
      <c r="E34286" s="3">
        <v>45700</v>
      </c>
      <c r="F34286">
        <v>5429.17</v>
      </c>
      <c r="G34286" t="s">
        <v>3048</v>
      </c>
      <c r="H34286">
        <v>0</v>
      </c>
    </row>
    <row r="34287" spans="1:8">
      <c r="A34287" t="s">
        <v>37336</v>
      </c>
      <c r="B34287" t="s">
        <v>2949</v>
      </c>
      <c r="C34287" t="s">
        <v>81</v>
      </c>
      <c r="D34287" s="3">
        <v>45728</v>
      </c>
      <c r="E34287" s="3">
        <v>45728</v>
      </c>
      <c r="F34287">
        <v>5429.17</v>
      </c>
      <c r="G34287" t="s">
        <v>3048</v>
      </c>
      <c r="H34287">
        <v>0</v>
      </c>
    </row>
    <row r="34288" spans="1:8">
      <c r="A34288" t="s">
        <v>37337</v>
      </c>
      <c r="B34288" t="s">
        <v>2949</v>
      </c>
      <c r="C34288" t="s">
        <v>81</v>
      </c>
      <c r="D34288" s="3">
        <v>45759</v>
      </c>
      <c r="E34288" s="3">
        <v>45759</v>
      </c>
      <c r="F34288">
        <v>5429.17</v>
      </c>
      <c r="G34288" t="s">
        <v>3048</v>
      </c>
      <c r="H34288">
        <v>0</v>
      </c>
    </row>
    <row r="34289" spans="1:8">
      <c r="A34289" t="s">
        <v>37338</v>
      </c>
      <c r="B34289" t="s">
        <v>2949</v>
      </c>
      <c r="C34289" t="s">
        <v>81</v>
      </c>
      <c r="D34289" s="3">
        <v>45789</v>
      </c>
      <c r="E34289" s="3">
        <v>45789</v>
      </c>
      <c r="F34289">
        <v>5429.17</v>
      </c>
      <c r="G34289" t="s">
        <v>3048</v>
      </c>
      <c r="H34289">
        <v>0</v>
      </c>
    </row>
    <row r="34290" spans="1:8">
      <c r="A34290" t="s">
        <v>37339</v>
      </c>
      <c r="B34290" t="s">
        <v>2949</v>
      </c>
      <c r="C34290" t="s">
        <v>81</v>
      </c>
      <c r="D34290" s="3">
        <v>45820</v>
      </c>
      <c r="E34290" s="3">
        <v>45827</v>
      </c>
      <c r="F34290">
        <v>5429.17</v>
      </c>
      <c r="G34290" t="s">
        <v>3057</v>
      </c>
      <c r="H34290">
        <v>7</v>
      </c>
    </row>
    <row r="34291" spans="1:8">
      <c r="A34291" t="s">
        <v>37340</v>
      </c>
      <c r="B34291" t="s">
        <v>2949</v>
      </c>
      <c r="C34291" t="s">
        <v>81</v>
      </c>
      <c r="D34291" s="3">
        <v>45850</v>
      </c>
      <c r="E34291" s="3">
        <v>45850</v>
      </c>
      <c r="F34291">
        <v>5429.17</v>
      </c>
      <c r="G34291" t="s">
        <v>3048</v>
      </c>
      <c r="H34291">
        <v>0</v>
      </c>
    </row>
    <row r="34292" spans="1:8">
      <c r="A34292" t="s">
        <v>37341</v>
      </c>
      <c r="B34292" t="s">
        <v>2949</v>
      </c>
      <c r="C34292" t="s">
        <v>81</v>
      </c>
      <c r="D34292" s="3">
        <v>45881</v>
      </c>
      <c r="E34292" s="3">
        <v>45881</v>
      </c>
      <c r="F34292">
        <v>5429.17</v>
      </c>
      <c r="G34292" t="s">
        <v>3048</v>
      </c>
      <c r="H34292">
        <v>0</v>
      </c>
    </row>
    <row r="34293" spans="1:8">
      <c r="A34293" t="s">
        <v>37342</v>
      </c>
      <c r="B34293" t="s">
        <v>2949</v>
      </c>
      <c r="C34293" t="s">
        <v>81</v>
      </c>
      <c r="D34293" s="3">
        <v>45912</v>
      </c>
      <c r="E34293" s="3">
        <v>45912</v>
      </c>
      <c r="F34293">
        <v>5429.17</v>
      </c>
      <c r="G34293" t="s">
        <v>3048</v>
      </c>
      <c r="H34293">
        <v>0</v>
      </c>
    </row>
    <row r="34294" spans="1:8">
      <c r="A34294" t="s">
        <v>37343</v>
      </c>
      <c r="B34294" t="s">
        <v>2949</v>
      </c>
      <c r="C34294" t="s">
        <v>81</v>
      </c>
      <c r="D34294" s="3">
        <v>45942</v>
      </c>
      <c r="E34294" s="3">
        <v>45942</v>
      </c>
      <c r="F34294">
        <v>5429.17</v>
      </c>
      <c r="G34294" t="s">
        <v>3048</v>
      </c>
      <c r="H34294">
        <v>0</v>
      </c>
    </row>
    <row r="34295" spans="1:8">
      <c r="A34295" t="s">
        <v>37344</v>
      </c>
      <c r="B34295" t="s">
        <v>2949</v>
      </c>
      <c r="C34295" t="s">
        <v>81</v>
      </c>
      <c r="D34295" s="3">
        <v>45973</v>
      </c>
      <c r="E34295" s="3">
        <v>45973</v>
      </c>
      <c r="F34295">
        <v>5429.17</v>
      </c>
      <c r="G34295" t="s">
        <v>3048</v>
      </c>
      <c r="H34295">
        <v>0</v>
      </c>
    </row>
    <row r="34296" spans="1:8">
      <c r="A34296" t="s">
        <v>37345</v>
      </c>
      <c r="B34296" t="s">
        <v>2949</v>
      </c>
      <c r="C34296" t="s">
        <v>81</v>
      </c>
      <c r="D34296" s="3">
        <v>46003</v>
      </c>
      <c r="E34296" s="3">
        <v>46003</v>
      </c>
      <c r="F34296">
        <v>5429.17</v>
      </c>
      <c r="G34296" t="s">
        <v>3048</v>
      </c>
      <c r="H34296">
        <v>0</v>
      </c>
    </row>
    <row r="34297" spans="1:8">
      <c r="A34297" t="s">
        <v>37346</v>
      </c>
      <c r="B34297" t="s">
        <v>2949</v>
      </c>
      <c r="C34297" t="s">
        <v>81</v>
      </c>
      <c r="D34297" s="3">
        <v>46034</v>
      </c>
      <c r="E34297" s="3">
        <v>46034</v>
      </c>
      <c r="F34297">
        <v>5429.17</v>
      </c>
      <c r="G34297" t="s">
        <v>3048</v>
      </c>
      <c r="H34297">
        <v>0</v>
      </c>
    </row>
    <row r="34298" spans="1:8">
      <c r="A34298" t="s">
        <v>37347</v>
      </c>
      <c r="B34298" t="s">
        <v>2949</v>
      </c>
      <c r="C34298" t="s">
        <v>81</v>
      </c>
      <c r="D34298" s="3">
        <v>46065</v>
      </c>
      <c r="E34298" s="3">
        <v>46072</v>
      </c>
      <c r="F34298">
        <v>5429.17</v>
      </c>
      <c r="G34298" t="s">
        <v>3057</v>
      </c>
      <c r="H34298">
        <v>7</v>
      </c>
    </row>
    <row r="34299" spans="1:8">
      <c r="A34299" t="s">
        <v>37348</v>
      </c>
      <c r="B34299" t="s">
        <v>2949</v>
      </c>
      <c r="C34299" t="s">
        <v>81</v>
      </c>
      <c r="D34299" s="3">
        <v>46093</v>
      </c>
      <c r="E34299" s="3">
        <v>46094</v>
      </c>
      <c r="F34299">
        <v>5429.17</v>
      </c>
      <c r="G34299" t="s">
        <v>3057</v>
      </c>
      <c r="H34299">
        <v>1</v>
      </c>
    </row>
    <row r="34300" spans="1:8">
      <c r="A34300" t="s">
        <v>37349</v>
      </c>
      <c r="B34300" t="s">
        <v>2949</v>
      </c>
      <c r="C34300" t="s">
        <v>81</v>
      </c>
      <c r="D34300" s="3">
        <v>46124</v>
      </c>
      <c r="E34300" s="3">
        <v>46125</v>
      </c>
      <c r="F34300">
        <v>5429.17</v>
      </c>
      <c r="G34300" t="s">
        <v>3057</v>
      </c>
      <c r="H34300">
        <v>1</v>
      </c>
    </row>
    <row r="34301" spans="1:8">
      <c r="A34301" t="s">
        <v>37350</v>
      </c>
      <c r="B34301" t="s">
        <v>2949</v>
      </c>
      <c r="C34301" t="s">
        <v>81</v>
      </c>
      <c r="D34301" s="3">
        <v>46154</v>
      </c>
      <c r="E34301" s="3">
        <v>46154</v>
      </c>
      <c r="F34301">
        <v>5429.17</v>
      </c>
      <c r="G34301" t="s">
        <v>3048</v>
      </c>
      <c r="H34301">
        <v>0</v>
      </c>
    </row>
    <row r="34302" spans="1:8">
      <c r="A34302" t="s">
        <v>37351</v>
      </c>
      <c r="B34302" t="s">
        <v>2949</v>
      </c>
      <c r="C34302" t="s">
        <v>81</v>
      </c>
      <c r="D34302" s="3">
        <v>46185</v>
      </c>
      <c r="E34302" s="3">
        <v>46185</v>
      </c>
      <c r="F34302">
        <v>5429.17</v>
      </c>
      <c r="G34302" t="s">
        <v>3048</v>
      </c>
      <c r="H34302">
        <v>0</v>
      </c>
    </row>
    <row r="34303" spans="1:8">
      <c r="A34303" t="s">
        <v>37352</v>
      </c>
      <c r="B34303" t="s">
        <v>2949</v>
      </c>
      <c r="C34303" t="s">
        <v>81</v>
      </c>
      <c r="D34303" s="3">
        <v>46215</v>
      </c>
      <c r="E34303" s="3">
        <v>46215</v>
      </c>
      <c r="F34303">
        <v>5429.17</v>
      </c>
      <c r="G34303" t="s">
        <v>3048</v>
      </c>
      <c r="H34303">
        <v>0</v>
      </c>
    </row>
    <row r="34304" spans="1:8">
      <c r="A34304" t="s">
        <v>37353</v>
      </c>
      <c r="B34304" t="s">
        <v>2949</v>
      </c>
      <c r="C34304" t="s">
        <v>81</v>
      </c>
      <c r="D34304" s="3">
        <v>46246</v>
      </c>
      <c r="E34304" s="3">
        <v>46246</v>
      </c>
      <c r="F34304">
        <v>5429.17</v>
      </c>
      <c r="G34304" t="s">
        <v>3048</v>
      </c>
      <c r="H34304">
        <v>0</v>
      </c>
    </row>
    <row r="34305" spans="1:8">
      <c r="A34305" t="s">
        <v>37354</v>
      </c>
      <c r="B34305" t="s">
        <v>2950</v>
      </c>
      <c r="C34305" t="s">
        <v>444</v>
      </c>
      <c r="D34305" s="3">
        <v>45379</v>
      </c>
      <c r="E34305" s="3">
        <v>45394</v>
      </c>
      <c r="F34305">
        <v>14460</v>
      </c>
      <c r="G34305" t="s">
        <v>3112</v>
      </c>
      <c r="H34305">
        <v>15</v>
      </c>
    </row>
    <row r="34306" spans="1:8">
      <c r="A34306" t="s">
        <v>37355</v>
      </c>
      <c r="B34306" t="s">
        <v>2950</v>
      </c>
      <c r="C34306" t="s">
        <v>444</v>
      </c>
      <c r="D34306" s="3">
        <v>45410</v>
      </c>
      <c r="E34306" s="3">
        <v>45411</v>
      </c>
      <c r="F34306">
        <v>14460</v>
      </c>
      <c r="G34306" t="s">
        <v>3057</v>
      </c>
      <c r="H34306">
        <v>1</v>
      </c>
    </row>
    <row r="34307" spans="1:8">
      <c r="A34307" t="s">
        <v>37356</v>
      </c>
      <c r="B34307" t="s">
        <v>2950</v>
      </c>
      <c r="C34307" t="s">
        <v>444</v>
      </c>
      <c r="D34307" s="3">
        <v>45440</v>
      </c>
      <c r="E34307" s="3">
        <v>45440</v>
      </c>
      <c r="F34307">
        <v>14460</v>
      </c>
      <c r="G34307" t="s">
        <v>3048</v>
      </c>
      <c r="H34307">
        <v>0</v>
      </c>
    </row>
    <row r="34308" spans="1:8">
      <c r="A34308" t="s">
        <v>37357</v>
      </c>
      <c r="B34308" t="s">
        <v>2950</v>
      </c>
      <c r="C34308" t="s">
        <v>444</v>
      </c>
      <c r="D34308" s="3">
        <v>45471</v>
      </c>
      <c r="E34308" s="3">
        <v>45473</v>
      </c>
      <c r="F34308">
        <v>14460</v>
      </c>
      <c r="G34308" t="s">
        <v>3057</v>
      </c>
      <c r="H34308">
        <v>2</v>
      </c>
    </row>
    <row r="34309" spans="1:8">
      <c r="A34309" t="s">
        <v>37358</v>
      </c>
      <c r="B34309" t="s">
        <v>2950</v>
      </c>
      <c r="C34309" t="s">
        <v>444</v>
      </c>
      <c r="D34309" s="3">
        <v>45501</v>
      </c>
      <c r="F34309">
        <v>14460</v>
      </c>
      <c r="G34309" t="s">
        <v>3103</v>
      </c>
    </row>
    <row r="34310" spans="1:8">
      <c r="A34310" t="s">
        <v>37359</v>
      </c>
      <c r="B34310" t="s">
        <v>2951</v>
      </c>
      <c r="C34310" t="s">
        <v>634</v>
      </c>
      <c r="D34310" s="3">
        <v>45350</v>
      </c>
      <c r="E34310" s="3">
        <v>45350</v>
      </c>
      <c r="F34310">
        <v>16500</v>
      </c>
      <c r="G34310" t="s">
        <v>3048</v>
      </c>
      <c r="H34310">
        <v>0</v>
      </c>
    </row>
    <row r="34311" spans="1:8">
      <c r="A34311" t="s">
        <v>37360</v>
      </c>
      <c r="B34311" t="s">
        <v>2951</v>
      </c>
      <c r="C34311" t="s">
        <v>634</v>
      </c>
      <c r="D34311" s="3">
        <v>45379</v>
      </c>
      <c r="E34311" s="3">
        <v>45379</v>
      </c>
      <c r="F34311">
        <v>16500</v>
      </c>
      <c r="G34311" t="s">
        <v>3048</v>
      </c>
      <c r="H34311">
        <v>0</v>
      </c>
    </row>
    <row r="34312" spans="1:8">
      <c r="A34312" t="s">
        <v>37361</v>
      </c>
      <c r="B34312" t="s">
        <v>2951</v>
      </c>
      <c r="C34312" t="s">
        <v>634</v>
      </c>
      <c r="D34312" s="3">
        <v>45410</v>
      </c>
      <c r="E34312" s="3">
        <v>45410</v>
      </c>
      <c r="F34312">
        <v>16500</v>
      </c>
      <c r="G34312" t="s">
        <v>3048</v>
      </c>
      <c r="H34312">
        <v>0</v>
      </c>
    </row>
    <row r="34313" spans="1:8">
      <c r="A34313" t="s">
        <v>37362</v>
      </c>
      <c r="B34313" t="s">
        <v>2951</v>
      </c>
      <c r="C34313" t="s">
        <v>634</v>
      </c>
      <c r="D34313" s="3">
        <v>45440</v>
      </c>
      <c r="E34313" s="3">
        <v>45440</v>
      </c>
      <c r="F34313">
        <v>16500</v>
      </c>
      <c r="G34313" t="s">
        <v>3048</v>
      </c>
      <c r="H34313">
        <v>0</v>
      </c>
    </row>
    <row r="34314" spans="1:8">
      <c r="A34314" t="s">
        <v>37363</v>
      </c>
      <c r="B34314" t="s">
        <v>2951</v>
      </c>
      <c r="C34314" t="s">
        <v>634</v>
      </c>
      <c r="D34314" s="3">
        <v>45471</v>
      </c>
      <c r="E34314" s="3">
        <v>45471</v>
      </c>
      <c r="F34314">
        <v>16500</v>
      </c>
      <c r="G34314" t="s">
        <v>3048</v>
      </c>
      <c r="H34314">
        <v>0</v>
      </c>
    </row>
    <row r="34315" spans="1:8">
      <c r="A34315" t="s">
        <v>37364</v>
      </c>
      <c r="B34315" t="s">
        <v>2951</v>
      </c>
      <c r="C34315" t="s">
        <v>634</v>
      </c>
      <c r="D34315" s="3">
        <v>45501</v>
      </c>
      <c r="E34315" s="3">
        <v>45501</v>
      </c>
      <c r="F34315">
        <v>16500</v>
      </c>
      <c r="G34315" t="s">
        <v>3048</v>
      </c>
      <c r="H34315">
        <v>0</v>
      </c>
    </row>
    <row r="34316" spans="1:8">
      <c r="A34316" t="s">
        <v>37365</v>
      </c>
      <c r="B34316" t="s">
        <v>2951</v>
      </c>
      <c r="C34316" t="s">
        <v>634</v>
      </c>
      <c r="D34316" s="3">
        <v>45532</v>
      </c>
      <c r="E34316" s="3">
        <v>45532</v>
      </c>
      <c r="F34316">
        <v>16500</v>
      </c>
      <c r="G34316" t="s">
        <v>3048</v>
      </c>
      <c r="H34316">
        <v>0</v>
      </c>
    </row>
    <row r="34317" spans="1:8">
      <c r="A34317" t="s">
        <v>37366</v>
      </c>
      <c r="B34317" t="s">
        <v>2951</v>
      </c>
      <c r="C34317" t="s">
        <v>634</v>
      </c>
      <c r="D34317" s="3">
        <v>45563</v>
      </c>
      <c r="E34317" s="3">
        <v>45563</v>
      </c>
      <c r="F34317">
        <v>16500</v>
      </c>
      <c r="G34317" t="s">
        <v>3048</v>
      </c>
      <c r="H34317">
        <v>0</v>
      </c>
    </row>
    <row r="34318" spans="1:8">
      <c r="A34318" t="s">
        <v>37367</v>
      </c>
      <c r="B34318" t="s">
        <v>2951</v>
      </c>
      <c r="C34318" t="s">
        <v>634</v>
      </c>
      <c r="D34318" s="3">
        <v>45593</v>
      </c>
      <c r="E34318" s="3">
        <v>45593</v>
      </c>
      <c r="F34318">
        <v>16500</v>
      </c>
      <c r="G34318" t="s">
        <v>3048</v>
      </c>
      <c r="H34318">
        <v>0</v>
      </c>
    </row>
    <row r="34319" spans="1:8">
      <c r="A34319" t="s">
        <v>37368</v>
      </c>
      <c r="B34319" t="s">
        <v>2951</v>
      </c>
      <c r="C34319" t="s">
        <v>634</v>
      </c>
      <c r="D34319" s="3">
        <v>45624</v>
      </c>
      <c r="E34319" s="3">
        <v>45624</v>
      </c>
      <c r="F34319">
        <v>16500</v>
      </c>
      <c r="G34319" t="s">
        <v>3048</v>
      </c>
      <c r="H34319">
        <v>0</v>
      </c>
    </row>
    <row r="34320" spans="1:8">
      <c r="A34320" t="s">
        <v>37369</v>
      </c>
      <c r="B34320" t="s">
        <v>2951</v>
      </c>
      <c r="C34320" t="s">
        <v>634</v>
      </c>
      <c r="D34320" s="3">
        <v>45654</v>
      </c>
      <c r="E34320" s="3">
        <v>45654</v>
      </c>
      <c r="F34320">
        <v>16500</v>
      </c>
      <c r="G34320" t="s">
        <v>3048</v>
      </c>
      <c r="H34320">
        <v>0</v>
      </c>
    </row>
    <row r="34321" spans="1:8">
      <c r="A34321" t="s">
        <v>37370</v>
      </c>
      <c r="B34321" t="s">
        <v>2951</v>
      </c>
      <c r="C34321" t="s">
        <v>634</v>
      </c>
      <c r="D34321" s="3">
        <v>45685</v>
      </c>
      <c r="E34321" s="3">
        <v>45685</v>
      </c>
      <c r="F34321">
        <v>16500</v>
      </c>
      <c r="G34321" t="s">
        <v>3048</v>
      </c>
      <c r="H34321">
        <v>0</v>
      </c>
    </row>
    <row r="34322" spans="1:8">
      <c r="A34322" t="s">
        <v>37371</v>
      </c>
      <c r="B34322" t="s">
        <v>2951</v>
      </c>
      <c r="C34322" t="s">
        <v>634</v>
      </c>
      <c r="D34322" s="3">
        <v>45716</v>
      </c>
      <c r="E34322" s="3">
        <v>45716</v>
      </c>
      <c r="F34322">
        <v>16500</v>
      </c>
      <c r="G34322" t="s">
        <v>3048</v>
      </c>
      <c r="H34322">
        <v>0</v>
      </c>
    </row>
    <row r="34323" spans="1:8">
      <c r="A34323" t="s">
        <v>37372</v>
      </c>
      <c r="B34323" t="s">
        <v>2951</v>
      </c>
      <c r="C34323" t="s">
        <v>634</v>
      </c>
      <c r="D34323" s="3">
        <v>45744</v>
      </c>
      <c r="E34323" s="3">
        <v>45744</v>
      </c>
      <c r="F34323">
        <v>16500</v>
      </c>
      <c r="G34323" t="s">
        <v>3048</v>
      </c>
      <c r="H34323">
        <v>0</v>
      </c>
    </row>
    <row r="34324" spans="1:8">
      <c r="A34324" t="s">
        <v>37373</v>
      </c>
      <c r="B34324" t="s">
        <v>2951</v>
      </c>
      <c r="C34324" t="s">
        <v>634</v>
      </c>
      <c r="D34324" s="3">
        <v>45775</v>
      </c>
      <c r="E34324" s="3">
        <v>45775</v>
      </c>
      <c r="F34324">
        <v>16500</v>
      </c>
      <c r="G34324" t="s">
        <v>3048</v>
      </c>
      <c r="H34324">
        <v>0</v>
      </c>
    </row>
    <row r="34325" spans="1:8">
      <c r="A34325" t="s">
        <v>37374</v>
      </c>
      <c r="B34325" t="s">
        <v>2951</v>
      </c>
      <c r="C34325" t="s">
        <v>634</v>
      </c>
      <c r="D34325" s="3">
        <v>45805</v>
      </c>
      <c r="E34325" s="3">
        <v>45807</v>
      </c>
      <c r="F34325">
        <v>16500</v>
      </c>
      <c r="G34325" t="s">
        <v>3057</v>
      </c>
      <c r="H34325">
        <v>2</v>
      </c>
    </row>
    <row r="34326" spans="1:8">
      <c r="A34326" t="s">
        <v>37375</v>
      </c>
      <c r="B34326" t="s">
        <v>2951</v>
      </c>
      <c r="C34326" t="s">
        <v>634</v>
      </c>
      <c r="D34326" s="3">
        <v>45836</v>
      </c>
      <c r="E34326" s="3">
        <v>45836</v>
      </c>
      <c r="F34326">
        <v>16500</v>
      </c>
      <c r="G34326" t="s">
        <v>3048</v>
      </c>
      <c r="H34326">
        <v>0</v>
      </c>
    </row>
    <row r="34327" spans="1:8">
      <c r="A34327" t="s">
        <v>37376</v>
      </c>
      <c r="B34327" t="s">
        <v>2951</v>
      </c>
      <c r="C34327" t="s">
        <v>634</v>
      </c>
      <c r="D34327" s="3">
        <v>45866</v>
      </c>
      <c r="E34327" s="3">
        <v>45866</v>
      </c>
      <c r="F34327">
        <v>16500</v>
      </c>
      <c r="G34327" t="s">
        <v>3048</v>
      </c>
      <c r="H34327">
        <v>0</v>
      </c>
    </row>
    <row r="34328" spans="1:8">
      <c r="A34328" t="s">
        <v>37377</v>
      </c>
      <c r="B34328" t="s">
        <v>2951</v>
      </c>
      <c r="C34328" t="s">
        <v>634</v>
      </c>
      <c r="D34328" s="3">
        <v>45897</v>
      </c>
      <c r="E34328" s="3">
        <v>45897</v>
      </c>
      <c r="F34328">
        <v>16500</v>
      </c>
      <c r="G34328" t="s">
        <v>3048</v>
      </c>
      <c r="H34328">
        <v>0</v>
      </c>
    </row>
    <row r="34329" spans="1:8">
      <c r="A34329" t="s">
        <v>37378</v>
      </c>
      <c r="B34329" t="s">
        <v>2951</v>
      </c>
      <c r="C34329" t="s">
        <v>634</v>
      </c>
      <c r="D34329" s="3">
        <v>45928</v>
      </c>
      <c r="E34329" s="3">
        <v>45928</v>
      </c>
      <c r="F34329">
        <v>16500</v>
      </c>
      <c r="G34329" t="s">
        <v>3048</v>
      </c>
      <c r="H34329">
        <v>0</v>
      </c>
    </row>
    <row r="34330" spans="1:8">
      <c r="A34330" t="s">
        <v>37379</v>
      </c>
      <c r="B34330" t="s">
        <v>2951</v>
      </c>
      <c r="C34330" t="s">
        <v>634</v>
      </c>
      <c r="D34330" s="3">
        <v>45958</v>
      </c>
      <c r="E34330" s="3">
        <v>45961</v>
      </c>
      <c r="F34330">
        <v>16500</v>
      </c>
      <c r="G34330" t="s">
        <v>3057</v>
      </c>
      <c r="H34330">
        <v>3</v>
      </c>
    </row>
    <row r="34331" spans="1:8">
      <c r="A34331" t="s">
        <v>37380</v>
      </c>
      <c r="B34331" t="s">
        <v>2951</v>
      </c>
      <c r="C34331" t="s">
        <v>634</v>
      </c>
      <c r="D34331" s="3">
        <v>45989</v>
      </c>
      <c r="E34331" s="3">
        <v>45989</v>
      </c>
      <c r="F34331">
        <v>16500</v>
      </c>
      <c r="G34331" t="s">
        <v>3048</v>
      </c>
      <c r="H34331">
        <v>0</v>
      </c>
    </row>
    <row r="34332" spans="1:8">
      <c r="A34332" t="s">
        <v>37381</v>
      </c>
      <c r="B34332" t="s">
        <v>2951</v>
      </c>
      <c r="C34332" t="s">
        <v>634</v>
      </c>
      <c r="D34332" s="3">
        <v>46019</v>
      </c>
      <c r="E34332" s="3">
        <v>46019</v>
      </c>
      <c r="F34332">
        <v>16500</v>
      </c>
      <c r="G34332" t="s">
        <v>3048</v>
      </c>
      <c r="H34332">
        <v>0</v>
      </c>
    </row>
    <row r="34333" spans="1:8">
      <c r="A34333" t="s">
        <v>37382</v>
      </c>
      <c r="B34333" t="s">
        <v>2951</v>
      </c>
      <c r="C34333" t="s">
        <v>634</v>
      </c>
      <c r="D34333" s="3">
        <v>46050</v>
      </c>
      <c r="E34333" s="3">
        <v>46050</v>
      </c>
      <c r="F34333">
        <v>16500</v>
      </c>
      <c r="G34333" t="s">
        <v>3048</v>
      </c>
      <c r="H34333">
        <v>0</v>
      </c>
    </row>
    <row r="34334" spans="1:8">
      <c r="A34334" t="s">
        <v>37383</v>
      </c>
      <c r="B34334" t="s">
        <v>2952</v>
      </c>
      <c r="C34334" t="s">
        <v>941</v>
      </c>
      <c r="D34334" s="3">
        <v>45610</v>
      </c>
      <c r="E34334" s="3">
        <v>45610</v>
      </c>
      <c r="F34334">
        <v>23016.67</v>
      </c>
      <c r="G34334" t="s">
        <v>3048</v>
      </c>
      <c r="H34334">
        <v>0</v>
      </c>
    </row>
    <row r="34335" spans="1:8">
      <c r="A34335" t="s">
        <v>37384</v>
      </c>
      <c r="B34335" t="s">
        <v>2952</v>
      </c>
      <c r="C34335" t="s">
        <v>941</v>
      </c>
      <c r="D34335" s="3">
        <v>45640</v>
      </c>
      <c r="E34335" s="3">
        <v>45647</v>
      </c>
      <c r="F34335">
        <v>23016.67</v>
      </c>
      <c r="G34335" t="s">
        <v>3057</v>
      </c>
      <c r="H34335">
        <v>7</v>
      </c>
    </row>
    <row r="34336" spans="1:8">
      <c r="A34336" t="s">
        <v>37385</v>
      </c>
      <c r="B34336" t="s">
        <v>2952</v>
      </c>
      <c r="C34336" t="s">
        <v>941</v>
      </c>
      <c r="D34336" s="3">
        <v>45671</v>
      </c>
      <c r="E34336" s="3">
        <v>45671</v>
      </c>
      <c r="F34336">
        <v>23016.67</v>
      </c>
      <c r="G34336" t="s">
        <v>3048</v>
      </c>
      <c r="H34336">
        <v>0</v>
      </c>
    </row>
    <row r="34337" spans="1:8">
      <c r="A34337" t="s">
        <v>37386</v>
      </c>
      <c r="B34337" t="s">
        <v>2952</v>
      </c>
      <c r="C34337" t="s">
        <v>941</v>
      </c>
      <c r="D34337" s="3">
        <v>45702</v>
      </c>
      <c r="E34337" s="3">
        <v>45702</v>
      </c>
      <c r="F34337">
        <v>23016.67</v>
      </c>
      <c r="G34337" t="s">
        <v>3048</v>
      </c>
      <c r="H34337">
        <v>0</v>
      </c>
    </row>
    <row r="34338" spans="1:8">
      <c r="A34338" t="s">
        <v>37387</v>
      </c>
      <c r="B34338" t="s">
        <v>2952</v>
      </c>
      <c r="C34338" t="s">
        <v>941</v>
      </c>
      <c r="D34338" s="3">
        <v>45730</v>
      </c>
      <c r="E34338" s="3">
        <v>45730</v>
      </c>
      <c r="F34338">
        <v>23016.67</v>
      </c>
      <c r="G34338" t="s">
        <v>3048</v>
      </c>
      <c r="H34338">
        <v>0</v>
      </c>
    </row>
    <row r="34339" spans="1:8">
      <c r="A34339" t="s">
        <v>37388</v>
      </c>
      <c r="B34339" t="s">
        <v>2952</v>
      </c>
      <c r="C34339" t="s">
        <v>941</v>
      </c>
      <c r="D34339" s="3">
        <v>45761</v>
      </c>
      <c r="E34339" s="3">
        <v>45761</v>
      </c>
      <c r="F34339">
        <v>23016.67</v>
      </c>
      <c r="G34339" t="s">
        <v>3048</v>
      </c>
      <c r="H34339">
        <v>0</v>
      </c>
    </row>
    <row r="34340" spans="1:8">
      <c r="A34340" t="s">
        <v>37389</v>
      </c>
      <c r="B34340" t="s">
        <v>2952</v>
      </c>
      <c r="C34340" t="s">
        <v>941</v>
      </c>
      <c r="D34340" s="3">
        <v>45791</v>
      </c>
      <c r="E34340" s="3">
        <v>45791</v>
      </c>
      <c r="F34340">
        <v>23016.67</v>
      </c>
      <c r="G34340" t="s">
        <v>3048</v>
      </c>
      <c r="H34340">
        <v>0</v>
      </c>
    </row>
    <row r="34341" spans="1:8">
      <c r="A34341" t="s">
        <v>37390</v>
      </c>
      <c r="B34341" t="s">
        <v>2952</v>
      </c>
      <c r="C34341" t="s">
        <v>941</v>
      </c>
      <c r="D34341" s="3">
        <v>45822</v>
      </c>
      <c r="E34341" s="3">
        <v>45822</v>
      </c>
      <c r="F34341">
        <v>23016.67</v>
      </c>
      <c r="G34341" t="s">
        <v>3048</v>
      </c>
      <c r="H34341">
        <v>0</v>
      </c>
    </row>
    <row r="34342" spans="1:8">
      <c r="A34342" t="s">
        <v>37391</v>
      </c>
      <c r="B34342" t="s">
        <v>2952</v>
      </c>
      <c r="C34342" t="s">
        <v>941</v>
      </c>
      <c r="D34342" s="3">
        <v>45852</v>
      </c>
      <c r="E34342" s="3">
        <v>45852</v>
      </c>
      <c r="F34342">
        <v>23016.67</v>
      </c>
      <c r="G34342" t="s">
        <v>3048</v>
      </c>
      <c r="H34342">
        <v>0</v>
      </c>
    </row>
    <row r="34343" spans="1:8">
      <c r="A34343" t="s">
        <v>37392</v>
      </c>
      <c r="B34343" t="s">
        <v>2952</v>
      </c>
      <c r="C34343" t="s">
        <v>941</v>
      </c>
      <c r="D34343" s="3">
        <v>45883</v>
      </c>
      <c r="E34343" s="3">
        <v>45883</v>
      </c>
      <c r="F34343">
        <v>23016.67</v>
      </c>
      <c r="G34343" t="s">
        <v>3048</v>
      </c>
      <c r="H34343">
        <v>0</v>
      </c>
    </row>
    <row r="34344" spans="1:8">
      <c r="A34344" t="s">
        <v>37393</v>
      </c>
      <c r="B34344" t="s">
        <v>2952</v>
      </c>
      <c r="C34344" t="s">
        <v>941</v>
      </c>
      <c r="D34344" s="3">
        <v>45914</v>
      </c>
      <c r="E34344" s="3">
        <v>45914</v>
      </c>
      <c r="F34344">
        <v>23016.67</v>
      </c>
      <c r="G34344" t="s">
        <v>3048</v>
      </c>
      <c r="H34344">
        <v>0</v>
      </c>
    </row>
    <row r="34345" spans="1:8">
      <c r="A34345" t="s">
        <v>37394</v>
      </c>
      <c r="B34345" t="s">
        <v>2952</v>
      </c>
      <c r="C34345" t="s">
        <v>941</v>
      </c>
      <c r="D34345" s="3">
        <v>45944</v>
      </c>
      <c r="E34345" s="3">
        <v>45945</v>
      </c>
      <c r="F34345">
        <v>23016.67</v>
      </c>
      <c r="G34345" t="s">
        <v>3057</v>
      </c>
      <c r="H34345">
        <v>1</v>
      </c>
    </row>
    <row r="34346" spans="1:8">
      <c r="A34346" t="s">
        <v>37395</v>
      </c>
      <c r="B34346" t="s">
        <v>2952</v>
      </c>
      <c r="C34346" t="s">
        <v>941</v>
      </c>
      <c r="D34346" s="3">
        <v>45975</v>
      </c>
      <c r="E34346" s="3">
        <v>45975</v>
      </c>
      <c r="F34346">
        <v>23016.67</v>
      </c>
      <c r="G34346" t="s">
        <v>3048</v>
      </c>
      <c r="H34346">
        <v>0</v>
      </c>
    </row>
    <row r="34347" spans="1:8">
      <c r="A34347" t="s">
        <v>37396</v>
      </c>
      <c r="B34347" t="s">
        <v>2952</v>
      </c>
      <c r="C34347" t="s">
        <v>941</v>
      </c>
      <c r="D34347" s="3">
        <v>46005</v>
      </c>
      <c r="E34347" s="3">
        <v>46005</v>
      </c>
      <c r="F34347">
        <v>23016.67</v>
      </c>
      <c r="G34347" t="s">
        <v>3048</v>
      </c>
      <c r="H34347">
        <v>0</v>
      </c>
    </row>
    <row r="34348" spans="1:8">
      <c r="A34348" t="s">
        <v>37397</v>
      </c>
      <c r="B34348" t="s">
        <v>2952</v>
      </c>
      <c r="C34348" t="s">
        <v>941</v>
      </c>
      <c r="D34348" s="3">
        <v>46036</v>
      </c>
      <c r="E34348" s="3">
        <v>46036</v>
      </c>
      <c r="F34348">
        <v>23016.67</v>
      </c>
      <c r="G34348" t="s">
        <v>3048</v>
      </c>
      <c r="H34348">
        <v>0</v>
      </c>
    </row>
    <row r="34349" spans="1:8">
      <c r="A34349" t="s">
        <v>37398</v>
      </c>
      <c r="B34349" t="s">
        <v>2952</v>
      </c>
      <c r="C34349" t="s">
        <v>941</v>
      </c>
      <c r="D34349" s="3">
        <v>46067</v>
      </c>
      <c r="E34349" s="3">
        <v>46067</v>
      </c>
      <c r="F34349">
        <v>23016.67</v>
      </c>
      <c r="G34349" t="s">
        <v>3048</v>
      </c>
      <c r="H34349">
        <v>0</v>
      </c>
    </row>
    <row r="34350" spans="1:8">
      <c r="A34350" t="s">
        <v>37399</v>
      </c>
      <c r="B34350" t="s">
        <v>2952</v>
      </c>
      <c r="C34350" t="s">
        <v>941</v>
      </c>
      <c r="D34350" s="3">
        <v>46095</v>
      </c>
      <c r="E34350" s="3">
        <v>46098</v>
      </c>
      <c r="F34350">
        <v>23016.67</v>
      </c>
      <c r="G34350" t="s">
        <v>3057</v>
      </c>
      <c r="H34350">
        <v>3</v>
      </c>
    </row>
    <row r="34351" spans="1:8">
      <c r="A34351" t="s">
        <v>37400</v>
      </c>
      <c r="B34351" t="s">
        <v>2952</v>
      </c>
      <c r="C34351" t="s">
        <v>941</v>
      </c>
      <c r="D34351" s="3">
        <v>46126</v>
      </c>
      <c r="E34351" s="3">
        <v>46126</v>
      </c>
      <c r="F34351">
        <v>23016.67</v>
      </c>
      <c r="G34351" t="s">
        <v>3048</v>
      </c>
      <c r="H34351">
        <v>0</v>
      </c>
    </row>
    <row r="34352" spans="1:8">
      <c r="A34352" t="s">
        <v>37401</v>
      </c>
      <c r="B34352" t="s">
        <v>2952</v>
      </c>
      <c r="C34352" t="s">
        <v>941</v>
      </c>
      <c r="D34352" s="3">
        <v>46156</v>
      </c>
      <c r="E34352" s="3">
        <v>46156</v>
      </c>
      <c r="F34352">
        <v>23016.67</v>
      </c>
      <c r="G34352" t="s">
        <v>3048</v>
      </c>
      <c r="H34352">
        <v>0</v>
      </c>
    </row>
    <row r="34353" spans="1:8">
      <c r="A34353" t="s">
        <v>37402</v>
      </c>
      <c r="B34353" t="s">
        <v>2952</v>
      </c>
      <c r="C34353" t="s">
        <v>941</v>
      </c>
      <c r="D34353" s="3">
        <v>46187</v>
      </c>
      <c r="E34353" s="3">
        <v>46202</v>
      </c>
      <c r="F34353">
        <v>23016.67</v>
      </c>
      <c r="G34353" t="s">
        <v>3112</v>
      </c>
      <c r="H34353">
        <v>15</v>
      </c>
    </row>
    <row r="34354" spans="1:8">
      <c r="A34354" t="s">
        <v>37403</v>
      </c>
      <c r="B34354" t="s">
        <v>2952</v>
      </c>
      <c r="C34354" t="s">
        <v>941</v>
      </c>
      <c r="D34354" s="3">
        <v>46217</v>
      </c>
      <c r="E34354" s="3">
        <v>46217</v>
      </c>
      <c r="F34354">
        <v>23016.67</v>
      </c>
      <c r="G34354" t="s">
        <v>3048</v>
      </c>
      <c r="H34354">
        <v>0</v>
      </c>
    </row>
    <row r="34355" spans="1:8">
      <c r="A34355" t="s">
        <v>37404</v>
      </c>
      <c r="B34355" t="s">
        <v>2952</v>
      </c>
      <c r="C34355" t="s">
        <v>941</v>
      </c>
      <c r="D34355" s="3">
        <v>46248</v>
      </c>
      <c r="E34355" s="3">
        <v>46249</v>
      </c>
      <c r="F34355">
        <v>23016.67</v>
      </c>
      <c r="G34355" t="s">
        <v>3057</v>
      </c>
      <c r="H34355">
        <v>1</v>
      </c>
    </row>
    <row r="34356" spans="1:8">
      <c r="A34356" t="s">
        <v>37405</v>
      </c>
      <c r="B34356" t="s">
        <v>2952</v>
      </c>
      <c r="C34356" t="s">
        <v>941</v>
      </c>
      <c r="D34356" s="3">
        <v>46279</v>
      </c>
      <c r="E34356" s="3">
        <v>46279</v>
      </c>
      <c r="F34356">
        <v>23016.67</v>
      </c>
      <c r="G34356" t="s">
        <v>3048</v>
      </c>
      <c r="H34356">
        <v>0</v>
      </c>
    </row>
    <row r="34357" spans="1:8">
      <c r="A34357" t="s">
        <v>37406</v>
      </c>
      <c r="B34357" t="s">
        <v>2952</v>
      </c>
      <c r="C34357" t="s">
        <v>941</v>
      </c>
      <c r="D34357" s="3">
        <v>46309</v>
      </c>
      <c r="E34357" s="3">
        <v>46309</v>
      </c>
      <c r="F34357">
        <v>23016.67</v>
      </c>
      <c r="G34357" t="s">
        <v>3048</v>
      </c>
      <c r="H34357">
        <v>0</v>
      </c>
    </row>
    <row r="34358" spans="1:8">
      <c r="A34358" t="s">
        <v>37407</v>
      </c>
      <c r="B34358" t="s">
        <v>2953</v>
      </c>
      <c r="C34358" t="s">
        <v>828</v>
      </c>
      <c r="D34358" s="3">
        <v>45662</v>
      </c>
      <c r="E34358" s="3">
        <v>45662</v>
      </c>
      <c r="F34358">
        <v>14870.83</v>
      </c>
      <c r="G34358" t="s">
        <v>3048</v>
      </c>
      <c r="H34358">
        <v>0</v>
      </c>
    </row>
    <row r="34359" spans="1:8">
      <c r="A34359" t="s">
        <v>37408</v>
      </c>
      <c r="B34359" t="s">
        <v>2953</v>
      </c>
      <c r="C34359" t="s">
        <v>828</v>
      </c>
      <c r="D34359" s="3">
        <v>45693</v>
      </c>
      <c r="E34359" s="3">
        <v>45695</v>
      </c>
      <c r="F34359">
        <v>14870.83</v>
      </c>
      <c r="G34359" t="s">
        <v>3057</v>
      </c>
      <c r="H34359">
        <v>2</v>
      </c>
    </row>
    <row r="34360" spans="1:8">
      <c r="A34360" t="s">
        <v>37409</v>
      </c>
      <c r="B34360" t="s">
        <v>2953</v>
      </c>
      <c r="C34360" t="s">
        <v>828</v>
      </c>
      <c r="D34360" s="3">
        <v>45721</v>
      </c>
      <c r="E34360" s="3">
        <v>45721</v>
      </c>
      <c r="F34360">
        <v>14870.83</v>
      </c>
      <c r="G34360" t="s">
        <v>3048</v>
      </c>
      <c r="H34360">
        <v>0</v>
      </c>
    </row>
    <row r="34361" spans="1:8">
      <c r="A34361" t="s">
        <v>37410</v>
      </c>
      <c r="B34361" t="s">
        <v>2953</v>
      </c>
      <c r="C34361" t="s">
        <v>828</v>
      </c>
      <c r="D34361" s="3">
        <v>45752</v>
      </c>
      <c r="E34361" s="3">
        <v>45752</v>
      </c>
      <c r="F34361">
        <v>14870.83</v>
      </c>
      <c r="G34361" t="s">
        <v>3048</v>
      </c>
      <c r="H34361">
        <v>0</v>
      </c>
    </row>
    <row r="34362" spans="1:8">
      <c r="A34362" t="s">
        <v>37411</v>
      </c>
      <c r="B34362" t="s">
        <v>2953</v>
      </c>
      <c r="C34362" t="s">
        <v>828</v>
      </c>
      <c r="D34362" s="3">
        <v>45782</v>
      </c>
      <c r="E34362" s="3">
        <v>45782</v>
      </c>
      <c r="F34362">
        <v>14870.83</v>
      </c>
      <c r="G34362" t="s">
        <v>3048</v>
      </c>
      <c r="H34362">
        <v>0</v>
      </c>
    </row>
    <row r="34363" spans="1:8">
      <c r="A34363" t="s">
        <v>37412</v>
      </c>
      <c r="B34363" t="s">
        <v>2953</v>
      </c>
      <c r="C34363" t="s">
        <v>828</v>
      </c>
      <c r="D34363" s="3">
        <v>45813</v>
      </c>
      <c r="E34363" s="3">
        <v>45813</v>
      </c>
      <c r="F34363">
        <v>14870.83</v>
      </c>
      <c r="G34363" t="s">
        <v>3048</v>
      </c>
      <c r="H34363">
        <v>0</v>
      </c>
    </row>
    <row r="34364" spans="1:8">
      <c r="A34364" t="s">
        <v>37413</v>
      </c>
      <c r="B34364" t="s">
        <v>2953</v>
      </c>
      <c r="C34364" t="s">
        <v>828</v>
      </c>
      <c r="D34364" s="3">
        <v>45843</v>
      </c>
      <c r="E34364" s="3">
        <v>45843</v>
      </c>
      <c r="F34364">
        <v>14870.83</v>
      </c>
      <c r="G34364" t="s">
        <v>3048</v>
      </c>
      <c r="H34364">
        <v>0</v>
      </c>
    </row>
    <row r="34365" spans="1:8">
      <c r="A34365" t="s">
        <v>37414</v>
      </c>
      <c r="B34365" t="s">
        <v>2953</v>
      </c>
      <c r="C34365" t="s">
        <v>828</v>
      </c>
      <c r="D34365" s="3">
        <v>45874</v>
      </c>
      <c r="E34365" s="3">
        <v>45874</v>
      </c>
      <c r="F34365">
        <v>14870.83</v>
      </c>
      <c r="G34365" t="s">
        <v>3048</v>
      </c>
      <c r="H34365">
        <v>0</v>
      </c>
    </row>
    <row r="34366" spans="1:8">
      <c r="A34366" t="s">
        <v>37415</v>
      </c>
      <c r="B34366" t="s">
        <v>2953</v>
      </c>
      <c r="C34366" t="s">
        <v>828</v>
      </c>
      <c r="D34366" s="3">
        <v>45905</v>
      </c>
      <c r="E34366" s="3">
        <v>45905</v>
      </c>
      <c r="F34366">
        <v>14870.83</v>
      </c>
      <c r="G34366" t="s">
        <v>3048</v>
      </c>
      <c r="H34366">
        <v>0</v>
      </c>
    </row>
    <row r="34367" spans="1:8">
      <c r="A34367" t="s">
        <v>37416</v>
      </c>
      <c r="B34367" t="s">
        <v>2953</v>
      </c>
      <c r="C34367" t="s">
        <v>828</v>
      </c>
      <c r="D34367" s="3">
        <v>45935</v>
      </c>
      <c r="E34367" s="3">
        <v>45935</v>
      </c>
      <c r="F34367">
        <v>14870.83</v>
      </c>
      <c r="G34367" t="s">
        <v>3048</v>
      </c>
      <c r="H34367">
        <v>0</v>
      </c>
    </row>
    <row r="34368" spans="1:8">
      <c r="A34368" t="s">
        <v>37417</v>
      </c>
      <c r="B34368" t="s">
        <v>2953</v>
      </c>
      <c r="C34368" t="s">
        <v>828</v>
      </c>
      <c r="D34368" s="3">
        <v>45966</v>
      </c>
      <c r="E34368" s="3">
        <v>45966</v>
      </c>
      <c r="F34368">
        <v>14870.83</v>
      </c>
      <c r="G34368" t="s">
        <v>3048</v>
      </c>
      <c r="H34368">
        <v>0</v>
      </c>
    </row>
    <row r="34369" spans="1:8">
      <c r="A34369" t="s">
        <v>37418</v>
      </c>
      <c r="B34369" t="s">
        <v>2953</v>
      </c>
      <c r="C34369" t="s">
        <v>828</v>
      </c>
      <c r="D34369" s="3">
        <v>45996</v>
      </c>
      <c r="E34369" s="3">
        <v>45996</v>
      </c>
      <c r="F34369">
        <v>14870.83</v>
      </c>
      <c r="G34369" t="s">
        <v>3048</v>
      </c>
      <c r="H34369">
        <v>0</v>
      </c>
    </row>
    <row r="34370" spans="1:8">
      <c r="A34370" t="s">
        <v>37419</v>
      </c>
      <c r="B34370" t="s">
        <v>2953</v>
      </c>
      <c r="C34370" t="s">
        <v>828</v>
      </c>
      <c r="D34370" s="3">
        <v>46027</v>
      </c>
      <c r="E34370" s="3">
        <v>46027</v>
      </c>
      <c r="F34370">
        <v>14870.83</v>
      </c>
      <c r="G34370" t="s">
        <v>3048</v>
      </c>
      <c r="H34370">
        <v>0</v>
      </c>
    </row>
    <row r="34371" spans="1:8">
      <c r="A34371" t="s">
        <v>37420</v>
      </c>
      <c r="B34371" t="s">
        <v>2953</v>
      </c>
      <c r="C34371" t="s">
        <v>828</v>
      </c>
      <c r="D34371" s="3">
        <v>46058</v>
      </c>
      <c r="E34371" s="3">
        <v>46058</v>
      </c>
      <c r="F34371">
        <v>14870.83</v>
      </c>
      <c r="G34371" t="s">
        <v>3048</v>
      </c>
      <c r="H34371">
        <v>0</v>
      </c>
    </row>
    <row r="34372" spans="1:8">
      <c r="A34372" t="s">
        <v>37421</v>
      </c>
      <c r="B34372" t="s">
        <v>2953</v>
      </c>
      <c r="C34372" t="s">
        <v>828</v>
      </c>
      <c r="D34372" s="3">
        <v>46086</v>
      </c>
      <c r="E34372" s="3">
        <v>46086</v>
      </c>
      <c r="F34372">
        <v>14870.83</v>
      </c>
      <c r="G34372" t="s">
        <v>3048</v>
      </c>
      <c r="H34372">
        <v>0</v>
      </c>
    </row>
    <row r="34373" spans="1:8">
      <c r="A34373" t="s">
        <v>37422</v>
      </c>
      <c r="B34373" t="s">
        <v>2953</v>
      </c>
      <c r="C34373" t="s">
        <v>828</v>
      </c>
      <c r="D34373" s="3">
        <v>46117</v>
      </c>
      <c r="E34373" s="3">
        <v>46117</v>
      </c>
      <c r="F34373">
        <v>14870.83</v>
      </c>
      <c r="G34373" t="s">
        <v>3048</v>
      </c>
      <c r="H34373">
        <v>0</v>
      </c>
    </row>
    <row r="34374" spans="1:8">
      <c r="A34374" t="s">
        <v>37423</v>
      </c>
      <c r="B34374" t="s">
        <v>2953</v>
      </c>
      <c r="C34374" t="s">
        <v>828</v>
      </c>
      <c r="D34374" s="3">
        <v>46147</v>
      </c>
      <c r="E34374" s="3">
        <v>46147</v>
      </c>
      <c r="F34374">
        <v>14870.83</v>
      </c>
      <c r="G34374" t="s">
        <v>3048</v>
      </c>
      <c r="H34374">
        <v>0</v>
      </c>
    </row>
    <row r="34375" spans="1:8">
      <c r="A34375" t="s">
        <v>37424</v>
      </c>
      <c r="B34375" t="s">
        <v>2953</v>
      </c>
      <c r="C34375" t="s">
        <v>828</v>
      </c>
      <c r="D34375" s="3">
        <v>46178</v>
      </c>
      <c r="E34375" s="3">
        <v>46179</v>
      </c>
      <c r="F34375">
        <v>14870.83</v>
      </c>
      <c r="G34375" t="s">
        <v>3057</v>
      </c>
      <c r="H34375">
        <v>1</v>
      </c>
    </row>
    <row r="34376" spans="1:8">
      <c r="A34376" t="s">
        <v>37425</v>
      </c>
      <c r="B34376" t="s">
        <v>2953</v>
      </c>
      <c r="C34376" t="s">
        <v>828</v>
      </c>
      <c r="D34376" s="3">
        <v>46208</v>
      </c>
      <c r="E34376" s="3">
        <v>46208</v>
      </c>
      <c r="F34376">
        <v>14870.83</v>
      </c>
      <c r="G34376" t="s">
        <v>3048</v>
      </c>
      <c r="H34376">
        <v>0</v>
      </c>
    </row>
    <row r="34377" spans="1:8">
      <c r="A34377" t="s">
        <v>37426</v>
      </c>
      <c r="B34377" t="s">
        <v>2953</v>
      </c>
      <c r="C34377" t="s">
        <v>828</v>
      </c>
      <c r="D34377" s="3">
        <v>46239</v>
      </c>
      <c r="E34377" s="3">
        <v>46239</v>
      </c>
      <c r="F34377">
        <v>14870.83</v>
      </c>
      <c r="G34377" t="s">
        <v>3048</v>
      </c>
      <c r="H34377">
        <v>0</v>
      </c>
    </row>
    <row r="34378" spans="1:8">
      <c r="A34378" t="s">
        <v>37427</v>
      </c>
      <c r="B34378" t="s">
        <v>2953</v>
      </c>
      <c r="C34378" t="s">
        <v>828</v>
      </c>
      <c r="D34378" s="3">
        <v>46270</v>
      </c>
      <c r="E34378" s="3">
        <v>46285</v>
      </c>
      <c r="F34378">
        <v>14870.83</v>
      </c>
      <c r="G34378" t="s">
        <v>3112</v>
      </c>
      <c r="H34378">
        <v>15</v>
      </c>
    </row>
    <row r="34379" spans="1:8">
      <c r="A34379" t="s">
        <v>37428</v>
      </c>
      <c r="B34379" t="s">
        <v>2953</v>
      </c>
      <c r="C34379" t="s">
        <v>828</v>
      </c>
      <c r="D34379" s="3">
        <v>46300</v>
      </c>
      <c r="E34379" s="3">
        <v>46300</v>
      </c>
      <c r="F34379">
        <v>14870.83</v>
      </c>
      <c r="G34379" t="s">
        <v>3048</v>
      </c>
      <c r="H34379">
        <v>0</v>
      </c>
    </row>
    <row r="34380" spans="1:8">
      <c r="A34380" t="s">
        <v>37429</v>
      </c>
      <c r="B34380" t="s">
        <v>2953</v>
      </c>
      <c r="C34380" t="s">
        <v>828</v>
      </c>
      <c r="D34380" s="3">
        <v>46331</v>
      </c>
      <c r="E34380" s="3">
        <v>46331</v>
      </c>
      <c r="F34380">
        <v>14870.83</v>
      </c>
      <c r="G34380" t="s">
        <v>3048</v>
      </c>
      <c r="H34380">
        <v>0</v>
      </c>
    </row>
    <row r="34381" spans="1:8">
      <c r="A34381" t="s">
        <v>37430</v>
      </c>
      <c r="B34381" t="s">
        <v>2953</v>
      </c>
      <c r="C34381" t="s">
        <v>828</v>
      </c>
      <c r="D34381" s="3">
        <v>46361</v>
      </c>
      <c r="E34381" s="3">
        <v>46363</v>
      </c>
      <c r="F34381">
        <v>14870.83</v>
      </c>
      <c r="G34381" t="s">
        <v>3057</v>
      </c>
      <c r="H34381">
        <v>2</v>
      </c>
    </row>
    <row r="34382" spans="1:8">
      <c r="A34382" t="s">
        <v>37431</v>
      </c>
      <c r="B34382" t="s">
        <v>2954</v>
      </c>
      <c r="C34382" t="s">
        <v>123</v>
      </c>
      <c r="D34382" s="3">
        <v>45512</v>
      </c>
      <c r="E34382" s="3">
        <v>45512</v>
      </c>
      <c r="F34382">
        <v>18250</v>
      </c>
      <c r="G34382" t="s">
        <v>3048</v>
      </c>
      <c r="H34382">
        <v>0</v>
      </c>
    </row>
    <row r="34383" spans="1:8">
      <c r="A34383" t="s">
        <v>37432</v>
      </c>
      <c r="B34383" t="s">
        <v>2954</v>
      </c>
      <c r="C34383" t="s">
        <v>123</v>
      </c>
      <c r="D34383" s="3">
        <v>45543</v>
      </c>
      <c r="E34383" s="3">
        <v>45546</v>
      </c>
      <c r="F34383">
        <v>18250</v>
      </c>
      <c r="G34383" t="s">
        <v>3057</v>
      </c>
      <c r="H34383">
        <v>3</v>
      </c>
    </row>
    <row r="34384" spans="1:8">
      <c r="A34384" t="s">
        <v>37433</v>
      </c>
      <c r="B34384" t="s">
        <v>2954</v>
      </c>
      <c r="C34384" t="s">
        <v>123</v>
      </c>
      <c r="D34384" s="3">
        <v>45573</v>
      </c>
      <c r="E34384" s="3">
        <v>45573</v>
      </c>
      <c r="F34384">
        <v>18250</v>
      </c>
      <c r="G34384" t="s">
        <v>3048</v>
      </c>
      <c r="H34384">
        <v>0</v>
      </c>
    </row>
    <row r="34385" spans="1:8">
      <c r="A34385" t="s">
        <v>37434</v>
      </c>
      <c r="B34385" t="s">
        <v>2954</v>
      </c>
      <c r="C34385" t="s">
        <v>123</v>
      </c>
      <c r="D34385" s="3">
        <v>45604</v>
      </c>
      <c r="E34385" s="3">
        <v>45605</v>
      </c>
      <c r="F34385">
        <v>18250</v>
      </c>
      <c r="G34385" t="s">
        <v>3057</v>
      </c>
      <c r="H34385">
        <v>1</v>
      </c>
    </row>
    <row r="34386" spans="1:8">
      <c r="A34386" t="s">
        <v>37435</v>
      </c>
      <c r="B34386" t="s">
        <v>2954</v>
      </c>
      <c r="C34386" t="s">
        <v>123</v>
      </c>
      <c r="D34386" s="3">
        <v>45634</v>
      </c>
      <c r="E34386" s="3">
        <v>45634</v>
      </c>
      <c r="F34386">
        <v>18250</v>
      </c>
      <c r="G34386" t="s">
        <v>3048</v>
      </c>
      <c r="H34386">
        <v>0</v>
      </c>
    </row>
    <row r="34387" spans="1:8">
      <c r="A34387" t="s">
        <v>37436</v>
      </c>
      <c r="B34387" t="s">
        <v>2954</v>
      </c>
      <c r="C34387" t="s">
        <v>123</v>
      </c>
      <c r="D34387" s="3">
        <v>45665</v>
      </c>
      <c r="E34387" s="3">
        <v>45668</v>
      </c>
      <c r="F34387">
        <v>18250</v>
      </c>
      <c r="G34387" t="s">
        <v>3057</v>
      </c>
      <c r="H34387">
        <v>3</v>
      </c>
    </row>
    <row r="34388" spans="1:8">
      <c r="A34388" t="s">
        <v>37437</v>
      </c>
      <c r="B34388" t="s">
        <v>2954</v>
      </c>
      <c r="C34388" t="s">
        <v>123</v>
      </c>
      <c r="D34388" s="3">
        <v>45696</v>
      </c>
      <c r="E34388" s="3">
        <v>45696</v>
      </c>
      <c r="F34388">
        <v>18250</v>
      </c>
      <c r="G34388" t="s">
        <v>3048</v>
      </c>
      <c r="H34388">
        <v>0</v>
      </c>
    </row>
    <row r="34389" spans="1:8">
      <c r="A34389" t="s">
        <v>37438</v>
      </c>
      <c r="B34389" t="s">
        <v>2954</v>
      </c>
      <c r="C34389" t="s">
        <v>123</v>
      </c>
      <c r="D34389" s="3">
        <v>45724</v>
      </c>
      <c r="E34389" s="3">
        <v>45724</v>
      </c>
      <c r="F34389">
        <v>18250</v>
      </c>
      <c r="G34389" t="s">
        <v>3048</v>
      </c>
      <c r="H34389">
        <v>0</v>
      </c>
    </row>
    <row r="34390" spans="1:8">
      <c r="A34390" t="s">
        <v>37439</v>
      </c>
      <c r="B34390" t="s">
        <v>2954</v>
      </c>
      <c r="C34390" t="s">
        <v>123</v>
      </c>
      <c r="D34390" s="3">
        <v>45755</v>
      </c>
      <c r="E34390" s="3">
        <v>45756</v>
      </c>
      <c r="F34390">
        <v>18250</v>
      </c>
      <c r="G34390" t="s">
        <v>3057</v>
      </c>
      <c r="H34390">
        <v>1</v>
      </c>
    </row>
    <row r="34391" spans="1:8">
      <c r="A34391" t="s">
        <v>37440</v>
      </c>
      <c r="B34391" t="s">
        <v>2954</v>
      </c>
      <c r="C34391" t="s">
        <v>123</v>
      </c>
      <c r="D34391" s="3">
        <v>45785</v>
      </c>
      <c r="E34391" s="3">
        <v>45785</v>
      </c>
      <c r="F34391">
        <v>18250</v>
      </c>
      <c r="G34391" t="s">
        <v>3048</v>
      </c>
      <c r="H34391">
        <v>0</v>
      </c>
    </row>
    <row r="34392" spans="1:8">
      <c r="A34392" t="s">
        <v>37441</v>
      </c>
      <c r="B34392" t="s">
        <v>2954</v>
      </c>
      <c r="C34392" t="s">
        <v>123</v>
      </c>
      <c r="D34392" s="3">
        <v>45816</v>
      </c>
      <c r="E34392" s="3">
        <v>45816</v>
      </c>
      <c r="F34392">
        <v>18250</v>
      </c>
      <c r="G34392" t="s">
        <v>3048</v>
      </c>
      <c r="H34392">
        <v>0</v>
      </c>
    </row>
    <row r="34393" spans="1:8">
      <c r="A34393" t="s">
        <v>37442</v>
      </c>
      <c r="B34393" t="s">
        <v>2954</v>
      </c>
      <c r="C34393" t="s">
        <v>123</v>
      </c>
      <c r="D34393" s="3">
        <v>45846</v>
      </c>
      <c r="E34393" s="3">
        <v>45846</v>
      </c>
      <c r="F34393">
        <v>18250</v>
      </c>
      <c r="G34393" t="s">
        <v>3048</v>
      </c>
      <c r="H34393">
        <v>0</v>
      </c>
    </row>
    <row r="34394" spans="1:8">
      <c r="A34394" t="s">
        <v>37443</v>
      </c>
      <c r="B34394" t="s">
        <v>2954</v>
      </c>
      <c r="C34394" t="s">
        <v>123</v>
      </c>
      <c r="D34394" s="3">
        <v>45877</v>
      </c>
      <c r="E34394" s="3">
        <v>45877</v>
      </c>
      <c r="F34394">
        <v>18250</v>
      </c>
      <c r="G34394" t="s">
        <v>3048</v>
      </c>
      <c r="H34394">
        <v>0</v>
      </c>
    </row>
    <row r="34395" spans="1:8">
      <c r="A34395" t="s">
        <v>37444</v>
      </c>
      <c r="B34395" t="s">
        <v>2954</v>
      </c>
      <c r="C34395" t="s">
        <v>123</v>
      </c>
      <c r="D34395" s="3">
        <v>45908</v>
      </c>
      <c r="E34395" s="3">
        <v>45908</v>
      </c>
      <c r="F34395">
        <v>18250</v>
      </c>
      <c r="G34395" t="s">
        <v>3048</v>
      </c>
      <c r="H34395">
        <v>0</v>
      </c>
    </row>
    <row r="34396" spans="1:8">
      <c r="A34396" t="s">
        <v>37445</v>
      </c>
      <c r="B34396" t="s">
        <v>2954</v>
      </c>
      <c r="C34396" t="s">
        <v>123</v>
      </c>
      <c r="D34396" s="3">
        <v>45938</v>
      </c>
      <c r="E34396" s="3">
        <v>45941</v>
      </c>
      <c r="F34396">
        <v>18250</v>
      </c>
      <c r="G34396" t="s">
        <v>3057</v>
      </c>
      <c r="H34396">
        <v>3</v>
      </c>
    </row>
    <row r="34397" spans="1:8">
      <c r="A34397" t="s">
        <v>37446</v>
      </c>
      <c r="B34397" t="s">
        <v>2954</v>
      </c>
      <c r="C34397" t="s">
        <v>123</v>
      </c>
      <c r="D34397" s="3">
        <v>45969</v>
      </c>
      <c r="E34397" s="3">
        <v>45969</v>
      </c>
      <c r="F34397">
        <v>18250</v>
      </c>
      <c r="G34397" t="s">
        <v>3048</v>
      </c>
      <c r="H34397">
        <v>0</v>
      </c>
    </row>
    <row r="34398" spans="1:8">
      <c r="A34398" t="s">
        <v>37447</v>
      </c>
      <c r="B34398" t="s">
        <v>2954</v>
      </c>
      <c r="C34398" t="s">
        <v>123</v>
      </c>
      <c r="D34398" s="3">
        <v>45999</v>
      </c>
      <c r="E34398" s="3">
        <v>45999</v>
      </c>
      <c r="F34398">
        <v>18250</v>
      </c>
      <c r="G34398" t="s">
        <v>3048</v>
      </c>
      <c r="H34398">
        <v>0</v>
      </c>
    </row>
    <row r="34399" spans="1:8">
      <c r="A34399" t="s">
        <v>37448</v>
      </c>
      <c r="B34399" t="s">
        <v>2954</v>
      </c>
      <c r="C34399" t="s">
        <v>123</v>
      </c>
      <c r="D34399" s="3">
        <v>46030</v>
      </c>
      <c r="E34399" s="3">
        <v>46030</v>
      </c>
      <c r="F34399">
        <v>18250</v>
      </c>
      <c r="G34399" t="s">
        <v>3048</v>
      </c>
      <c r="H34399">
        <v>0</v>
      </c>
    </row>
    <row r="34400" spans="1:8">
      <c r="A34400" t="s">
        <v>37449</v>
      </c>
      <c r="B34400" t="s">
        <v>2954</v>
      </c>
      <c r="C34400" t="s">
        <v>123</v>
      </c>
      <c r="D34400" s="3">
        <v>46061</v>
      </c>
      <c r="E34400" s="3">
        <v>46061</v>
      </c>
      <c r="F34400">
        <v>18250</v>
      </c>
      <c r="G34400" t="s">
        <v>3048</v>
      </c>
      <c r="H34400">
        <v>0</v>
      </c>
    </row>
    <row r="34401" spans="1:8">
      <c r="A34401" t="s">
        <v>37450</v>
      </c>
      <c r="B34401" t="s">
        <v>2954</v>
      </c>
      <c r="C34401" t="s">
        <v>123</v>
      </c>
      <c r="D34401" s="3">
        <v>46089</v>
      </c>
      <c r="E34401" s="3">
        <v>46090</v>
      </c>
      <c r="F34401">
        <v>18250</v>
      </c>
      <c r="G34401" t="s">
        <v>3057</v>
      </c>
      <c r="H34401">
        <v>1</v>
      </c>
    </row>
    <row r="34402" spans="1:8">
      <c r="A34402" t="s">
        <v>37451</v>
      </c>
      <c r="B34402" t="s">
        <v>2954</v>
      </c>
      <c r="C34402" t="s">
        <v>123</v>
      </c>
      <c r="D34402" s="3">
        <v>46120</v>
      </c>
      <c r="E34402" s="3">
        <v>46120</v>
      </c>
      <c r="F34402">
        <v>18250</v>
      </c>
      <c r="G34402" t="s">
        <v>3048</v>
      </c>
      <c r="H34402">
        <v>0</v>
      </c>
    </row>
    <row r="34403" spans="1:8">
      <c r="A34403" t="s">
        <v>37452</v>
      </c>
      <c r="B34403" t="s">
        <v>2954</v>
      </c>
      <c r="C34403" t="s">
        <v>123</v>
      </c>
      <c r="D34403" s="3">
        <v>46150</v>
      </c>
      <c r="E34403" s="3">
        <v>46150</v>
      </c>
      <c r="F34403">
        <v>18250</v>
      </c>
      <c r="G34403" t="s">
        <v>3048</v>
      </c>
      <c r="H34403">
        <v>0</v>
      </c>
    </row>
    <row r="34404" spans="1:8">
      <c r="A34404" t="s">
        <v>37453</v>
      </c>
      <c r="B34404" t="s">
        <v>2954</v>
      </c>
      <c r="C34404" t="s">
        <v>123</v>
      </c>
      <c r="D34404" s="3">
        <v>46181</v>
      </c>
      <c r="E34404" s="3">
        <v>46181</v>
      </c>
      <c r="F34404">
        <v>18250</v>
      </c>
      <c r="G34404" t="s">
        <v>3048</v>
      </c>
      <c r="H34404">
        <v>0</v>
      </c>
    </row>
    <row r="34405" spans="1:8">
      <c r="A34405" t="s">
        <v>37454</v>
      </c>
      <c r="B34405" t="s">
        <v>2954</v>
      </c>
      <c r="C34405" t="s">
        <v>123</v>
      </c>
      <c r="D34405" s="3">
        <v>46211</v>
      </c>
      <c r="E34405" s="3">
        <v>46211</v>
      </c>
      <c r="F34405">
        <v>18250</v>
      </c>
      <c r="G34405" t="s">
        <v>3048</v>
      </c>
      <c r="H34405">
        <v>0</v>
      </c>
    </row>
    <row r="34406" spans="1:8">
      <c r="A34406" t="s">
        <v>37455</v>
      </c>
      <c r="B34406" t="s">
        <v>2955</v>
      </c>
      <c r="C34406" t="s">
        <v>675</v>
      </c>
      <c r="D34406" s="3">
        <v>45831</v>
      </c>
      <c r="E34406" s="3">
        <v>45831</v>
      </c>
      <c r="F34406">
        <v>11783.33</v>
      </c>
      <c r="G34406" t="s">
        <v>3048</v>
      </c>
      <c r="H34406">
        <v>0</v>
      </c>
    </row>
    <row r="34407" spans="1:8">
      <c r="A34407" t="s">
        <v>37456</v>
      </c>
      <c r="B34407" t="s">
        <v>2955</v>
      </c>
      <c r="C34407" t="s">
        <v>675</v>
      </c>
      <c r="D34407" s="3">
        <v>45861</v>
      </c>
      <c r="E34407" s="3">
        <v>45861</v>
      </c>
      <c r="F34407">
        <v>11783.33</v>
      </c>
      <c r="G34407" t="s">
        <v>3048</v>
      </c>
      <c r="H34407">
        <v>0</v>
      </c>
    </row>
    <row r="34408" spans="1:8">
      <c r="A34408" t="s">
        <v>37457</v>
      </c>
      <c r="B34408" t="s">
        <v>2955</v>
      </c>
      <c r="C34408" t="s">
        <v>675</v>
      </c>
      <c r="D34408" s="3">
        <v>45892</v>
      </c>
      <c r="E34408" s="3">
        <v>45892</v>
      </c>
      <c r="F34408">
        <v>11783.33</v>
      </c>
      <c r="G34408" t="s">
        <v>3048</v>
      </c>
      <c r="H34408">
        <v>0</v>
      </c>
    </row>
    <row r="34409" spans="1:8">
      <c r="A34409" t="s">
        <v>37458</v>
      </c>
      <c r="B34409" t="s">
        <v>2955</v>
      </c>
      <c r="C34409" t="s">
        <v>675</v>
      </c>
      <c r="D34409" s="3">
        <v>45923</v>
      </c>
      <c r="E34409" s="3">
        <v>45923</v>
      </c>
      <c r="F34409">
        <v>11783.33</v>
      </c>
      <c r="G34409" t="s">
        <v>3048</v>
      </c>
      <c r="H34409">
        <v>0</v>
      </c>
    </row>
    <row r="34410" spans="1:8">
      <c r="A34410" t="s">
        <v>37459</v>
      </c>
      <c r="B34410" t="s">
        <v>2955</v>
      </c>
      <c r="C34410" t="s">
        <v>675</v>
      </c>
      <c r="D34410" s="3">
        <v>45953</v>
      </c>
      <c r="E34410" s="3">
        <v>45953</v>
      </c>
      <c r="F34410">
        <v>11783.33</v>
      </c>
      <c r="G34410" t="s">
        <v>3048</v>
      </c>
      <c r="H34410">
        <v>0</v>
      </c>
    </row>
    <row r="34411" spans="1:8">
      <c r="A34411" t="s">
        <v>37460</v>
      </c>
      <c r="B34411" t="s">
        <v>2955</v>
      </c>
      <c r="C34411" t="s">
        <v>675</v>
      </c>
      <c r="D34411" s="3">
        <v>45984</v>
      </c>
      <c r="E34411" s="3">
        <v>45984</v>
      </c>
      <c r="F34411">
        <v>11783.33</v>
      </c>
      <c r="G34411" t="s">
        <v>3048</v>
      </c>
      <c r="H34411">
        <v>0</v>
      </c>
    </row>
    <row r="34412" spans="1:8">
      <c r="A34412" t="s">
        <v>37461</v>
      </c>
      <c r="B34412" t="s">
        <v>2955</v>
      </c>
      <c r="C34412" t="s">
        <v>675</v>
      </c>
      <c r="D34412" s="3">
        <v>46014</v>
      </c>
      <c r="E34412" s="3">
        <v>46014</v>
      </c>
      <c r="F34412">
        <v>11783.33</v>
      </c>
      <c r="G34412" t="s">
        <v>3048</v>
      </c>
      <c r="H34412">
        <v>0</v>
      </c>
    </row>
    <row r="34413" spans="1:8">
      <c r="A34413" t="s">
        <v>37462</v>
      </c>
      <c r="B34413" t="s">
        <v>2955</v>
      </c>
      <c r="C34413" t="s">
        <v>675</v>
      </c>
      <c r="D34413" s="3">
        <v>46045</v>
      </c>
      <c r="E34413" s="3">
        <v>46045</v>
      </c>
      <c r="F34413">
        <v>11783.33</v>
      </c>
      <c r="G34413" t="s">
        <v>3048</v>
      </c>
      <c r="H34413">
        <v>0</v>
      </c>
    </row>
    <row r="34414" spans="1:8">
      <c r="A34414" t="s">
        <v>37463</v>
      </c>
      <c r="B34414" t="s">
        <v>2955</v>
      </c>
      <c r="C34414" t="s">
        <v>675</v>
      </c>
      <c r="D34414" s="3">
        <v>46076</v>
      </c>
      <c r="E34414" s="3">
        <v>46077</v>
      </c>
      <c r="F34414">
        <v>11783.33</v>
      </c>
      <c r="G34414" t="s">
        <v>3057</v>
      </c>
      <c r="H34414">
        <v>1</v>
      </c>
    </row>
    <row r="34415" spans="1:8">
      <c r="A34415" t="s">
        <v>37464</v>
      </c>
      <c r="B34415" t="s">
        <v>2955</v>
      </c>
      <c r="C34415" t="s">
        <v>675</v>
      </c>
      <c r="D34415" s="3">
        <v>46104</v>
      </c>
      <c r="E34415" s="3">
        <v>46104</v>
      </c>
      <c r="F34415">
        <v>11783.33</v>
      </c>
      <c r="G34415" t="s">
        <v>3048</v>
      </c>
      <c r="H34415">
        <v>0</v>
      </c>
    </row>
    <row r="34416" spans="1:8">
      <c r="A34416" t="s">
        <v>37465</v>
      </c>
      <c r="B34416" t="s">
        <v>2955</v>
      </c>
      <c r="C34416" t="s">
        <v>675</v>
      </c>
      <c r="D34416" s="3">
        <v>46135</v>
      </c>
      <c r="E34416" s="3">
        <v>46135</v>
      </c>
      <c r="F34416">
        <v>11783.33</v>
      </c>
      <c r="G34416" t="s">
        <v>3048</v>
      </c>
      <c r="H34416">
        <v>0</v>
      </c>
    </row>
    <row r="34417" spans="1:8">
      <c r="A34417" t="s">
        <v>37466</v>
      </c>
      <c r="B34417" t="s">
        <v>2955</v>
      </c>
      <c r="C34417" t="s">
        <v>675</v>
      </c>
      <c r="D34417" s="3">
        <v>46165</v>
      </c>
      <c r="E34417" s="3">
        <v>46167</v>
      </c>
      <c r="F34417">
        <v>11783.33</v>
      </c>
      <c r="G34417" t="s">
        <v>3057</v>
      </c>
      <c r="H34417">
        <v>2</v>
      </c>
    </row>
    <row r="34418" spans="1:8">
      <c r="A34418" t="s">
        <v>37467</v>
      </c>
      <c r="B34418" t="s">
        <v>2956</v>
      </c>
      <c r="C34418" t="s">
        <v>1199</v>
      </c>
      <c r="D34418" s="3">
        <v>45339</v>
      </c>
      <c r="E34418" s="3">
        <v>45339</v>
      </c>
      <c r="F34418">
        <v>4804.17</v>
      </c>
      <c r="G34418" t="s">
        <v>3048</v>
      </c>
      <c r="H34418">
        <v>0</v>
      </c>
    </row>
    <row r="34419" spans="1:8">
      <c r="A34419" t="s">
        <v>37468</v>
      </c>
      <c r="B34419" t="s">
        <v>2956</v>
      </c>
      <c r="C34419" t="s">
        <v>1199</v>
      </c>
      <c r="D34419" s="3">
        <v>45368</v>
      </c>
      <c r="E34419" s="3">
        <v>45371</v>
      </c>
      <c r="F34419">
        <v>4804.17</v>
      </c>
      <c r="G34419" t="s">
        <v>3057</v>
      </c>
      <c r="H34419">
        <v>3</v>
      </c>
    </row>
    <row r="34420" spans="1:8">
      <c r="A34420" t="s">
        <v>37469</v>
      </c>
      <c r="B34420" t="s">
        <v>2956</v>
      </c>
      <c r="C34420" t="s">
        <v>1199</v>
      </c>
      <c r="D34420" s="3">
        <v>45399</v>
      </c>
      <c r="E34420" s="3">
        <v>45406</v>
      </c>
      <c r="F34420">
        <v>4804.17</v>
      </c>
      <c r="G34420" t="s">
        <v>3057</v>
      </c>
      <c r="H34420">
        <v>7</v>
      </c>
    </row>
    <row r="34421" spans="1:8">
      <c r="A34421" t="s">
        <v>37470</v>
      </c>
      <c r="B34421" t="s">
        <v>2956</v>
      </c>
      <c r="C34421" t="s">
        <v>1199</v>
      </c>
      <c r="D34421" s="3">
        <v>45429</v>
      </c>
      <c r="E34421" s="3">
        <v>45429</v>
      </c>
      <c r="F34421">
        <v>4804.17</v>
      </c>
      <c r="G34421" t="s">
        <v>3048</v>
      </c>
      <c r="H34421">
        <v>0</v>
      </c>
    </row>
    <row r="34422" spans="1:8">
      <c r="A34422" t="s">
        <v>37471</v>
      </c>
      <c r="B34422" t="s">
        <v>2956</v>
      </c>
      <c r="C34422" t="s">
        <v>1199</v>
      </c>
      <c r="D34422" s="3">
        <v>45460</v>
      </c>
      <c r="E34422" s="3">
        <v>45463</v>
      </c>
      <c r="F34422">
        <v>4804.17</v>
      </c>
      <c r="G34422" t="s">
        <v>3057</v>
      </c>
      <c r="H34422">
        <v>3</v>
      </c>
    </row>
    <row r="34423" spans="1:8">
      <c r="A34423" t="s">
        <v>37472</v>
      </c>
      <c r="B34423" t="s">
        <v>2956</v>
      </c>
      <c r="C34423" t="s">
        <v>1199</v>
      </c>
      <c r="D34423" s="3">
        <v>45490</v>
      </c>
      <c r="E34423" s="3">
        <v>45490</v>
      </c>
      <c r="F34423">
        <v>4804.17</v>
      </c>
      <c r="G34423" t="s">
        <v>3048</v>
      </c>
      <c r="H34423">
        <v>0</v>
      </c>
    </row>
    <row r="34424" spans="1:8">
      <c r="A34424" t="s">
        <v>37473</v>
      </c>
      <c r="B34424" t="s">
        <v>2956</v>
      </c>
      <c r="C34424" t="s">
        <v>1199</v>
      </c>
      <c r="D34424" s="3">
        <v>45521</v>
      </c>
      <c r="E34424" s="3">
        <v>45521</v>
      </c>
      <c r="F34424">
        <v>4804.17</v>
      </c>
      <c r="G34424" t="s">
        <v>3048</v>
      </c>
      <c r="H34424">
        <v>0</v>
      </c>
    </row>
    <row r="34425" spans="1:8">
      <c r="A34425" t="s">
        <v>37474</v>
      </c>
      <c r="B34425" t="s">
        <v>2956</v>
      </c>
      <c r="C34425" t="s">
        <v>1199</v>
      </c>
      <c r="D34425" s="3">
        <v>45552</v>
      </c>
      <c r="E34425" s="3">
        <v>45552</v>
      </c>
      <c r="F34425">
        <v>4804.17</v>
      </c>
      <c r="G34425" t="s">
        <v>3048</v>
      </c>
      <c r="H34425">
        <v>0</v>
      </c>
    </row>
    <row r="34426" spans="1:8">
      <c r="A34426" t="s">
        <v>37475</v>
      </c>
      <c r="B34426" t="s">
        <v>2956</v>
      </c>
      <c r="C34426" t="s">
        <v>1199</v>
      </c>
      <c r="D34426" s="3">
        <v>45582</v>
      </c>
      <c r="E34426" s="3">
        <v>45582</v>
      </c>
      <c r="F34426">
        <v>4804.17</v>
      </c>
      <c r="G34426" t="s">
        <v>3048</v>
      </c>
      <c r="H34426">
        <v>0</v>
      </c>
    </row>
    <row r="34427" spans="1:8">
      <c r="A34427" t="s">
        <v>37476</v>
      </c>
      <c r="B34427" t="s">
        <v>2956</v>
      </c>
      <c r="C34427" t="s">
        <v>1199</v>
      </c>
      <c r="D34427" s="3">
        <v>45613</v>
      </c>
      <c r="E34427" s="3">
        <v>45613</v>
      </c>
      <c r="F34427">
        <v>4804.17</v>
      </c>
      <c r="G34427" t="s">
        <v>3048</v>
      </c>
      <c r="H34427">
        <v>0</v>
      </c>
    </row>
    <row r="34428" spans="1:8">
      <c r="A34428" t="s">
        <v>37477</v>
      </c>
      <c r="B34428" t="s">
        <v>2956</v>
      </c>
      <c r="C34428" t="s">
        <v>1199</v>
      </c>
      <c r="D34428" s="3">
        <v>45643</v>
      </c>
      <c r="E34428" s="3">
        <v>45650</v>
      </c>
      <c r="F34428">
        <v>4804.17</v>
      </c>
      <c r="G34428" t="s">
        <v>3057</v>
      </c>
      <c r="H34428">
        <v>7</v>
      </c>
    </row>
    <row r="34429" spans="1:8">
      <c r="A34429" t="s">
        <v>37478</v>
      </c>
      <c r="B34429" t="s">
        <v>2956</v>
      </c>
      <c r="C34429" t="s">
        <v>1199</v>
      </c>
      <c r="D34429" s="3">
        <v>45674</v>
      </c>
      <c r="E34429" s="3">
        <v>45674</v>
      </c>
      <c r="F34429">
        <v>4804.17</v>
      </c>
      <c r="G34429" t="s">
        <v>3048</v>
      </c>
      <c r="H34429">
        <v>0</v>
      </c>
    </row>
    <row r="34430" spans="1:8">
      <c r="A34430" t="s">
        <v>37479</v>
      </c>
      <c r="B34430" t="s">
        <v>2956</v>
      </c>
      <c r="C34430" t="s">
        <v>1199</v>
      </c>
      <c r="D34430" s="3">
        <v>45705</v>
      </c>
      <c r="E34430" s="3">
        <v>45705</v>
      </c>
      <c r="F34430">
        <v>4804.17</v>
      </c>
      <c r="G34430" t="s">
        <v>3048</v>
      </c>
      <c r="H34430">
        <v>0</v>
      </c>
    </row>
    <row r="34431" spans="1:8">
      <c r="A34431" t="s">
        <v>37480</v>
      </c>
      <c r="B34431" t="s">
        <v>2956</v>
      </c>
      <c r="C34431" t="s">
        <v>1199</v>
      </c>
      <c r="D34431" s="3">
        <v>45733</v>
      </c>
      <c r="E34431" s="3">
        <v>45735</v>
      </c>
      <c r="F34431">
        <v>4804.17</v>
      </c>
      <c r="G34431" t="s">
        <v>3057</v>
      </c>
      <c r="H34431">
        <v>2</v>
      </c>
    </row>
    <row r="34432" spans="1:8">
      <c r="A34432" t="s">
        <v>37481</v>
      </c>
      <c r="B34432" t="s">
        <v>2956</v>
      </c>
      <c r="C34432" t="s">
        <v>1199</v>
      </c>
      <c r="D34432" s="3">
        <v>45764</v>
      </c>
      <c r="E34432" s="3">
        <v>45764</v>
      </c>
      <c r="F34432">
        <v>4804.17</v>
      </c>
      <c r="G34432" t="s">
        <v>3048</v>
      </c>
      <c r="H34432">
        <v>0</v>
      </c>
    </row>
    <row r="34433" spans="1:8">
      <c r="A34433" t="s">
        <v>37482</v>
      </c>
      <c r="B34433" t="s">
        <v>2956</v>
      </c>
      <c r="C34433" t="s">
        <v>1199</v>
      </c>
      <c r="D34433" s="3">
        <v>45794</v>
      </c>
      <c r="E34433" s="3">
        <v>45794</v>
      </c>
      <c r="F34433">
        <v>4804.17</v>
      </c>
      <c r="G34433" t="s">
        <v>3048</v>
      </c>
      <c r="H34433">
        <v>0</v>
      </c>
    </row>
    <row r="34434" spans="1:8">
      <c r="A34434" t="s">
        <v>37483</v>
      </c>
      <c r="B34434" t="s">
        <v>2956</v>
      </c>
      <c r="C34434" t="s">
        <v>1199</v>
      </c>
      <c r="D34434" s="3">
        <v>45825</v>
      </c>
      <c r="E34434" s="3">
        <v>45826</v>
      </c>
      <c r="F34434">
        <v>4804.17</v>
      </c>
      <c r="G34434" t="s">
        <v>3057</v>
      </c>
      <c r="H34434">
        <v>1</v>
      </c>
    </row>
    <row r="34435" spans="1:8">
      <c r="A34435" t="s">
        <v>37484</v>
      </c>
      <c r="B34435" t="s">
        <v>2956</v>
      </c>
      <c r="C34435" t="s">
        <v>1199</v>
      </c>
      <c r="D34435" s="3">
        <v>45855</v>
      </c>
      <c r="E34435" s="3">
        <v>45855</v>
      </c>
      <c r="F34435">
        <v>4804.17</v>
      </c>
      <c r="G34435" t="s">
        <v>3048</v>
      </c>
      <c r="H34435">
        <v>0</v>
      </c>
    </row>
    <row r="34436" spans="1:8">
      <c r="A34436" t="s">
        <v>37485</v>
      </c>
      <c r="B34436" t="s">
        <v>2956</v>
      </c>
      <c r="C34436" t="s">
        <v>1199</v>
      </c>
      <c r="D34436" s="3">
        <v>45886</v>
      </c>
      <c r="E34436" s="3">
        <v>45887</v>
      </c>
      <c r="F34436">
        <v>4804.17</v>
      </c>
      <c r="G34436" t="s">
        <v>3057</v>
      </c>
      <c r="H34436">
        <v>1</v>
      </c>
    </row>
    <row r="34437" spans="1:8">
      <c r="A34437" t="s">
        <v>37486</v>
      </c>
      <c r="B34437" t="s">
        <v>2956</v>
      </c>
      <c r="C34437" t="s">
        <v>1199</v>
      </c>
      <c r="D34437" s="3">
        <v>45917</v>
      </c>
      <c r="E34437" s="3">
        <v>45917</v>
      </c>
      <c r="F34437">
        <v>4804.17</v>
      </c>
      <c r="G34437" t="s">
        <v>3048</v>
      </c>
      <c r="H34437">
        <v>0</v>
      </c>
    </row>
    <row r="34438" spans="1:8">
      <c r="A34438" t="s">
        <v>37487</v>
      </c>
      <c r="B34438" t="s">
        <v>2956</v>
      </c>
      <c r="C34438" t="s">
        <v>1199</v>
      </c>
      <c r="D34438" s="3">
        <v>45947</v>
      </c>
      <c r="E34438" s="3">
        <v>45947</v>
      </c>
      <c r="F34438">
        <v>4804.17</v>
      </c>
      <c r="G34438" t="s">
        <v>3048</v>
      </c>
      <c r="H34438">
        <v>0</v>
      </c>
    </row>
    <row r="34439" spans="1:8">
      <c r="A34439" t="s">
        <v>37488</v>
      </c>
      <c r="B34439" t="s">
        <v>2956</v>
      </c>
      <c r="C34439" t="s">
        <v>1199</v>
      </c>
      <c r="D34439" s="3">
        <v>45978</v>
      </c>
      <c r="E34439" s="3">
        <v>45978</v>
      </c>
      <c r="F34439">
        <v>4804.17</v>
      </c>
      <c r="G34439" t="s">
        <v>3048</v>
      </c>
      <c r="H34439">
        <v>0</v>
      </c>
    </row>
    <row r="34440" spans="1:8">
      <c r="A34440" t="s">
        <v>37489</v>
      </c>
      <c r="B34440" t="s">
        <v>2956</v>
      </c>
      <c r="C34440" t="s">
        <v>1199</v>
      </c>
      <c r="D34440" s="3">
        <v>46008</v>
      </c>
      <c r="E34440" s="3">
        <v>46008</v>
      </c>
      <c r="F34440">
        <v>4804.17</v>
      </c>
      <c r="G34440" t="s">
        <v>3048</v>
      </c>
      <c r="H34440">
        <v>0</v>
      </c>
    </row>
    <row r="34441" spans="1:8">
      <c r="A34441" t="s">
        <v>37490</v>
      </c>
      <c r="B34441" t="s">
        <v>2956</v>
      </c>
      <c r="C34441" t="s">
        <v>1199</v>
      </c>
      <c r="D34441" s="3">
        <v>46039</v>
      </c>
      <c r="E34441" s="3">
        <v>46039</v>
      </c>
      <c r="F34441">
        <v>4804.17</v>
      </c>
      <c r="G34441" t="s">
        <v>3048</v>
      </c>
      <c r="H34441">
        <v>0</v>
      </c>
    </row>
    <row r="34442" spans="1:8">
      <c r="A34442" t="s">
        <v>37491</v>
      </c>
      <c r="B34442" t="s">
        <v>2957</v>
      </c>
      <c r="C34442" t="s">
        <v>281</v>
      </c>
      <c r="D34442" s="3">
        <v>45964</v>
      </c>
      <c r="E34442" s="3">
        <v>45965</v>
      </c>
      <c r="F34442">
        <v>4350</v>
      </c>
      <c r="G34442" t="s">
        <v>3057</v>
      </c>
      <c r="H34442">
        <v>1</v>
      </c>
    </row>
    <row r="34443" spans="1:8">
      <c r="A34443" t="s">
        <v>37492</v>
      </c>
      <c r="B34443" t="s">
        <v>2957</v>
      </c>
      <c r="C34443" t="s">
        <v>281</v>
      </c>
      <c r="D34443" s="3">
        <v>45994</v>
      </c>
      <c r="E34443" s="3">
        <v>45994</v>
      </c>
      <c r="F34443">
        <v>4350</v>
      </c>
      <c r="G34443" t="s">
        <v>3048</v>
      </c>
      <c r="H34443">
        <v>0</v>
      </c>
    </row>
    <row r="34444" spans="1:8">
      <c r="A34444" t="s">
        <v>37493</v>
      </c>
      <c r="B34444" t="s">
        <v>2957</v>
      </c>
      <c r="C34444" t="s">
        <v>281</v>
      </c>
      <c r="D34444" s="3">
        <v>46025</v>
      </c>
      <c r="E34444" s="3">
        <v>46025</v>
      </c>
      <c r="F34444">
        <v>4350</v>
      </c>
      <c r="G34444" t="s">
        <v>3048</v>
      </c>
      <c r="H34444">
        <v>0</v>
      </c>
    </row>
    <row r="34445" spans="1:8">
      <c r="A34445" t="s">
        <v>37494</v>
      </c>
      <c r="B34445" t="s">
        <v>2957</v>
      </c>
      <c r="C34445" t="s">
        <v>281</v>
      </c>
      <c r="D34445" s="3">
        <v>46056</v>
      </c>
      <c r="E34445" s="3">
        <v>46056</v>
      </c>
      <c r="F34445">
        <v>4350</v>
      </c>
      <c r="G34445" t="s">
        <v>3048</v>
      </c>
      <c r="H34445">
        <v>0</v>
      </c>
    </row>
    <row r="34446" spans="1:8">
      <c r="A34446" t="s">
        <v>37495</v>
      </c>
      <c r="B34446" t="s">
        <v>2957</v>
      </c>
      <c r="C34446" t="s">
        <v>281</v>
      </c>
      <c r="D34446" s="3">
        <v>46084</v>
      </c>
      <c r="E34446" s="3">
        <v>46084</v>
      </c>
      <c r="F34446">
        <v>4350</v>
      </c>
      <c r="G34446" t="s">
        <v>3048</v>
      </c>
      <c r="H34446">
        <v>0</v>
      </c>
    </row>
    <row r="34447" spans="1:8">
      <c r="A34447" t="s">
        <v>37496</v>
      </c>
      <c r="B34447" t="s">
        <v>2957</v>
      </c>
      <c r="C34447" t="s">
        <v>281</v>
      </c>
      <c r="D34447" s="3">
        <v>46115</v>
      </c>
      <c r="E34447" s="3">
        <v>46115</v>
      </c>
      <c r="F34447">
        <v>4350</v>
      </c>
      <c r="G34447" t="s">
        <v>3048</v>
      </c>
      <c r="H34447">
        <v>0</v>
      </c>
    </row>
    <row r="34448" spans="1:8">
      <c r="A34448" t="s">
        <v>37497</v>
      </c>
      <c r="B34448" t="s">
        <v>2957</v>
      </c>
      <c r="C34448" t="s">
        <v>281</v>
      </c>
      <c r="D34448" s="3">
        <v>46145</v>
      </c>
      <c r="E34448" s="3">
        <v>46145</v>
      </c>
      <c r="F34448">
        <v>4350</v>
      </c>
      <c r="G34448" t="s">
        <v>3048</v>
      </c>
      <c r="H34448">
        <v>0</v>
      </c>
    </row>
    <row r="34449" spans="1:8">
      <c r="A34449" t="s">
        <v>37498</v>
      </c>
      <c r="B34449" t="s">
        <v>2957</v>
      </c>
      <c r="C34449" t="s">
        <v>281</v>
      </c>
      <c r="D34449" s="3">
        <v>46176</v>
      </c>
      <c r="E34449" s="3">
        <v>46176</v>
      </c>
      <c r="F34449">
        <v>4350</v>
      </c>
      <c r="G34449" t="s">
        <v>3048</v>
      </c>
      <c r="H34449">
        <v>0</v>
      </c>
    </row>
    <row r="34450" spans="1:8">
      <c r="A34450" t="s">
        <v>37499</v>
      </c>
      <c r="B34450" t="s">
        <v>2957</v>
      </c>
      <c r="C34450" t="s">
        <v>281</v>
      </c>
      <c r="D34450" s="3">
        <v>46206</v>
      </c>
      <c r="E34450" s="3">
        <v>46206</v>
      </c>
      <c r="F34450">
        <v>4350</v>
      </c>
      <c r="G34450" t="s">
        <v>3048</v>
      </c>
      <c r="H34450">
        <v>0</v>
      </c>
    </row>
    <row r="34451" spans="1:8">
      <c r="A34451" t="s">
        <v>37500</v>
      </c>
      <c r="B34451" t="s">
        <v>2957</v>
      </c>
      <c r="C34451" t="s">
        <v>281</v>
      </c>
      <c r="D34451" s="3">
        <v>46237</v>
      </c>
      <c r="E34451" s="3">
        <v>46240</v>
      </c>
      <c r="F34451">
        <v>4350</v>
      </c>
      <c r="G34451" t="s">
        <v>3057</v>
      </c>
      <c r="H34451">
        <v>3</v>
      </c>
    </row>
    <row r="34452" spans="1:8">
      <c r="A34452" t="s">
        <v>37501</v>
      </c>
      <c r="B34452" t="s">
        <v>2957</v>
      </c>
      <c r="C34452" t="s">
        <v>281</v>
      </c>
      <c r="D34452" s="3">
        <v>46268</v>
      </c>
      <c r="E34452" s="3">
        <v>46271</v>
      </c>
      <c r="F34452">
        <v>4350</v>
      </c>
      <c r="G34452" t="s">
        <v>3057</v>
      </c>
      <c r="H34452">
        <v>3</v>
      </c>
    </row>
    <row r="34453" spans="1:8">
      <c r="A34453" t="s">
        <v>37502</v>
      </c>
      <c r="B34453" t="s">
        <v>2957</v>
      </c>
      <c r="C34453" t="s">
        <v>281</v>
      </c>
      <c r="D34453" s="3">
        <v>46298</v>
      </c>
      <c r="E34453" s="3">
        <v>46298</v>
      </c>
      <c r="F34453">
        <v>4350</v>
      </c>
      <c r="G34453" t="s">
        <v>3048</v>
      </c>
      <c r="H34453">
        <v>0</v>
      </c>
    </row>
    <row r="34454" spans="1:8">
      <c r="A34454" t="s">
        <v>37503</v>
      </c>
      <c r="B34454" t="s">
        <v>2957</v>
      </c>
      <c r="C34454" t="s">
        <v>281</v>
      </c>
      <c r="D34454" s="3">
        <v>46329</v>
      </c>
      <c r="E34454" s="3">
        <v>46329</v>
      </c>
      <c r="F34454">
        <v>4350</v>
      </c>
      <c r="G34454" t="s">
        <v>3048</v>
      </c>
      <c r="H34454">
        <v>0</v>
      </c>
    </row>
    <row r="34455" spans="1:8">
      <c r="A34455" t="s">
        <v>37504</v>
      </c>
      <c r="B34455" t="s">
        <v>2957</v>
      </c>
      <c r="C34455" t="s">
        <v>281</v>
      </c>
      <c r="D34455" s="3">
        <v>46359</v>
      </c>
      <c r="E34455" s="3">
        <v>46359</v>
      </c>
      <c r="F34455">
        <v>4350</v>
      </c>
      <c r="G34455" t="s">
        <v>3048</v>
      </c>
      <c r="H34455">
        <v>0</v>
      </c>
    </row>
    <row r="34456" spans="1:8">
      <c r="A34456" t="s">
        <v>37505</v>
      </c>
      <c r="B34456" t="s">
        <v>2957</v>
      </c>
      <c r="C34456" t="s">
        <v>281</v>
      </c>
      <c r="D34456" s="3">
        <v>46390</v>
      </c>
      <c r="E34456" s="3">
        <v>46390</v>
      </c>
      <c r="F34456">
        <v>4350</v>
      </c>
      <c r="G34456" t="s">
        <v>3048</v>
      </c>
      <c r="H34456">
        <v>0</v>
      </c>
    </row>
    <row r="34457" spans="1:8">
      <c r="A34457" t="s">
        <v>37506</v>
      </c>
      <c r="B34457" t="s">
        <v>2957</v>
      </c>
      <c r="C34457" t="s">
        <v>281</v>
      </c>
      <c r="D34457" s="3">
        <v>46421</v>
      </c>
      <c r="E34457" s="3">
        <v>46421</v>
      </c>
      <c r="F34457">
        <v>4350</v>
      </c>
      <c r="G34457" t="s">
        <v>3048</v>
      </c>
      <c r="H34457">
        <v>0</v>
      </c>
    </row>
    <row r="34458" spans="1:8">
      <c r="A34458" t="s">
        <v>37507</v>
      </c>
      <c r="B34458" t="s">
        <v>2957</v>
      </c>
      <c r="C34458" t="s">
        <v>281</v>
      </c>
      <c r="D34458" s="3">
        <v>46449</v>
      </c>
      <c r="E34458" s="3">
        <v>46449</v>
      </c>
      <c r="F34458">
        <v>4350</v>
      </c>
      <c r="G34458" t="s">
        <v>3048</v>
      </c>
      <c r="H34458">
        <v>0</v>
      </c>
    </row>
    <row r="34459" spans="1:8">
      <c r="A34459" t="s">
        <v>37508</v>
      </c>
      <c r="B34459" t="s">
        <v>2957</v>
      </c>
      <c r="C34459" t="s">
        <v>281</v>
      </c>
      <c r="D34459" s="3">
        <v>46480</v>
      </c>
      <c r="E34459" s="3">
        <v>46480</v>
      </c>
      <c r="F34459">
        <v>4350</v>
      </c>
      <c r="G34459" t="s">
        <v>3048</v>
      </c>
      <c r="H34459">
        <v>0</v>
      </c>
    </row>
    <row r="34460" spans="1:8">
      <c r="A34460" t="s">
        <v>37509</v>
      </c>
      <c r="B34460" t="s">
        <v>2957</v>
      </c>
      <c r="C34460" t="s">
        <v>281</v>
      </c>
      <c r="D34460" s="3">
        <v>46510</v>
      </c>
      <c r="E34460" s="3">
        <v>46510</v>
      </c>
      <c r="F34460">
        <v>4350</v>
      </c>
      <c r="G34460" t="s">
        <v>3048</v>
      </c>
      <c r="H34460">
        <v>0</v>
      </c>
    </row>
    <row r="34461" spans="1:8">
      <c r="A34461" t="s">
        <v>37510</v>
      </c>
      <c r="B34461" t="s">
        <v>2957</v>
      </c>
      <c r="C34461" t="s">
        <v>281</v>
      </c>
      <c r="D34461" s="3">
        <v>46541</v>
      </c>
      <c r="E34461" s="3">
        <v>46541</v>
      </c>
      <c r="F34461">
        <v>4350</v>
      </c>
      <c r="G34461" t="s">
        <v>3048</v>
      </c>
      <c r="H34461">
        <v>0</v>
      </c>
    </row>
    <row r="34462" spans="1:8">
      <c r="A34462" t="s">
        <v>37511</v>
      </c>
      <c r="B34462" t="s">
        <v>2957</v>
      </c>
      <c r="C34462" t="s">
        <v>281</v>
      </c>
      <c r="D34462" s="3">
        <v>46571</v>
      </c>
      <c r="E34462" s="3">
        <v>46571</v>
      </c>
      <c r="F34462">
        <v>4350</v>
      </c>
      <c r="G34462" t="s">
        <v>3048</v>
      </c>
      <c r="H34462">
        <v>0</v>
      </c>
    </row>
    <row r="34463" spans="1:8">
      <c r="A34463" t="s">
        <v>37512</v>
      </c>
      <c r="B34463" t="s">
        <v>2957</v>
      </c>
      <c r="C34463" t="s">
        <v>281</v>
      </c>
      <c r="D34463" s="3">
        <v>46602</v>
      </c>
      <c r="E34463" s="3">
        <v>46602</v>
      </c>
      <c r="F34463">
        <v>4350</v>
      </c>
      <c r="G34463" t="s">
        <v>3048</v>
      </c>
      <c r="H34463">
        <v>0</v>
      </c>
    </row>
    <row r="34464" spans="1:8">
      <c r="A34464" t="s">
        <v>37513</v>
      </c>
      <c r="B34464" t="s">
        <v>2957</v>
      </c>
      <c r="C34464" t="s">
        <v>281</v>
      </c>
      <c r="D34464" s="3">
        <v>46633</v>
      </c>
      <c r="E34464" s="3">
        <v>46633</v>
      </c>
      <c r="F34464">
        <v>4350</v>
      </c>
      <c r="G34464" t="s">
        <v>3048</v>
      </c>
      <c r="H34464">
        <v>0</v>
      </c>
    </row>
    <row r="34465" spans="1:8">
      <c r="A34465" t="s">
        <v>37514</v>
      </c>
      <c r="B34465" t="s">
        <v>2957</v>
      </c>
      <c r="C34465" t="s">
        <v>281</v>
      </c>
      <c r="D34465" s="3">
        <v>46663</v>
      </c>
      <c r="E34465" s="3">
        <v>46663</v>
      </c>
      <c r="F34465">
        <v>4350</v>
      </c>
      <c r="G34465" t="s">
        <v>3048</v>
      </c>
      <c r="H34465">
        <v>0</v>
      </c>
    </row>
    <row r="34466" spans="1:8">
      <c r="A34466" t="s">
        <v>37515</v>
      </c>
      <c r="B34466" t="s">
        <v>2958</v>
      </c>
      <c r="C34466" t="s">
        <v>171</v>
      </c>
      <c r="D34466" s="3">
        <v>45767</v>
      </c>
      <c r="E34466" s="3">
        <v>45767</v>
      </c>
      <c r="F34466">
        <v>11770.83</v>
      </c>
      <c r="G34466" t="s">
        <v>3048</v>
      </c>
      <c r="H34466">
        <v>0</v>
      </c>
    </row>
    <row r="34467" spans="1:8">
      <c r="A34467" t="s">
        <v>37516</v>
      </c>
      <c r="B34467" t="s">
        <v>2958</v>
      </c>
      <c r="C34467" t="s">
        <v>171</v>
      </c>
      <c r="D34467" s="3">
        <v>45797</v>
      </c>
      <c r="E34467" s="3">
        <v>45798</v>
      </c>
      <c r="F34467">
        <v>11770.83</v>
      </c>
      <c r="G34467" t="s">
        <v>3057</v>
      </c>
      <c r="H34467">
        <v>1</v>
      </c>
    </row>
    <row r="34468" spans="1:8">
      <c r="A34468" t="s">
        <v>37517</v>
      </c>
      <c r="B34468" t="s">
        <v>2958</v>
      </c>
      <c r="C34468" t="s">
        <v>171</v>
      </c>
      <c r="D34468" s="3">
        <v>45828</v>
      </c>
      <c r="E34468" s="3">
        <v>45828</v>
      </c>
      <c r="F34468">
        <v>11770.83</v>
      </c>
      <c r="G34468" t="s">
        <v>3048</v>
      </c>
      <c r="H34468">
        <v>0</v>
      </c>
    </row>
    <row r="34469" spans="1:8">
      <c r="A34469" t="s">
        <v>37518</v>
      </c>
      <c r="B34469" t="s">
        <v>2958</v>
      </c>
      <c r="C34469" t="s">
        <v>171</v>
      </c>
      <c r="D34469" s="3">
        <v>45858</v>
      </c>
      <c r="E34469" s="3">
        <v>45858</v>
      </c>
      <c r="F34469">
        <v>11770.83</v>
      </c>
      <c r="G34469" t="s">
        <v>3048</v>
      </c>
      <c r="H34469">
        <v>0</v>
      </c>
    </row>
    <row r="34470" spans="1:8">
      <c r="A34470" t="s">
        <v>37519</v>
      </c>
      <c r="B34470" t="s">
        <v>2958</v>
      </c>
      <c r="C34470" t="s">
        <v>171</v>
      </c>
      <c r="D34470" s="3">
        <v>45889</v>
      </c>
      <c r="E34470" s="3">
        <v>45904</v>
      </c>
      <c r="F34470">
        <v>11770.83</v>
      </c>
      <c r="G34470" t="s">
        <v>3112</v>
      </c>
      <c r="H34470">
        <v>15</v>
      </c>
    </row>
    <row r="34471" spans="1:8">
      <c r="A34471" t="s">
        <v>37520</v>
      </c>
      <c r="B34471" t="s">
        <v>2958</v>
      </c>
      <c r="C34471" t="s">
        <v>171</v>
      </c>
      <c r="D34471" s="3">
        <v>45920</v>
      </c>
      <c r="E34471" s="3">
        <v>45920</v>
      </c>
      <c r="F34471">
        <v>11770.83</v>
      </c>
      <c r="G34471" t="s">
        <v>3048</v>
      </c>
      <c r="H34471">
        <v>0</v>
      </c>
    </row>
    <row r="34472" spans="1:8">
      <c r="A34472" t="s">
        <v>37521</v>
      </c>
      <c r="B34472" t="s">
        <v>2958</v>
      </c>
      <c r="C34472" t="s">
        <v>171</v>
      </c>
      <c r="D34472" s="3">
        <v>45950</v>
      </c>
      <c r="E34472" s="3">
        <v>45950</v>
      </c>
      <c r="F34472">
        <v>11770.83</v>
      </c>
      <c r="G34472" t="s">
        <v>3048</v>
      </c>
      <c r="H34472">
        <v>0</v>
      </c>
    </row>
    <row r="34473" spans="1:8">
      <c r="A34473" t="s">
        <v>37522</v>
      </c>
      <c r="B34473" t="s">
        <v>2958</v>
      </c>
      <c r="C34473" t="s">
        <v>171</v>
      </c>
      <c r="D34473" s="3">
        <v>45981</v>
      </c>
      <c r="E34473" s="3">
        <v>45981</v>
      </c>
      <c r="F34473">
        <v>11770.83</v>
      </c>
      <c r="G34473" t="s">
        <v>3048</v>
      </c>
      <c r="H34473">
        <v>0</v>
      </c>
    </row>
    <row r="34474" spans="1:8">
      <c r="A34474" t="s">
        <v>37523</v>
      </c>
      <c r="B34474" t="s">
        <v>2958</v>
      </c>
      <c r="C34474" t="s">
        <v>171</v>
      </c>
      <c r="D34474" s="3">
        <v>46011</v>
      </c>
      <c r="E34474" s="3">
        <v>46011</v>
      </c>
      <c r="F34474">
        <v>11770.83</v>
      </c>
      <c r="G34474" t="s">
        <v>3048</v>
      </c>
      <c r="H34474">
        <v>0</v>
      </c>
    </row>
    <row r="34475" spans="1:8">
      <c r="A34475" t="s">
        <v>37524</v>
      </c>
      <c r="B34475" t="s">
        <v>2958</v>
      </c>
      <c r="C34475" t="s">
        <v>171</v>
      </c>
      <c r="D34475" s="3">
        <v>46042</v>
      </c>
      <c r="E34475" s="3">
        <v>46042</v>
      </c>
      <c r="F34475">
        <v>11770.83</v>
      </c>
      <c r="G34475" t="s">
        <v>3048</v>
      </c>
      <c r="H34475">
        <v>0</v>
      </c>
    </row>
    <row r="34476" spans="1:8">
      <c r="A34476" t="s">
        <v>37525</v>
      </c>
      <c r="B34476" t="s">
        <v>2958</v>
      </c>
      <c r="C34476" t="s">
        <v>171</v>
      </c>
      <c r="D34476" s="3">
        <v>46073</v>
      </c>
      <c r="E34476" s="3">
        <v>46073</v>
      </c>
      <c r="F34476">
        <v>11770.83</v>
      </c>
      <c r="G34476" t="s">
        <v>3048</v>
      </c>
      <c r="H34476">
        <v>0</v>
      </c>
    </row>
    <row r="34477" spans="1:8">
      <c r="A34477" t="s">
        <v>37526</v>
      </c>
      <c r="B34477" t="s">
        <v>2958</v>
      </c>
      <c r="C34477" t="s">
        <v>171</v>
      </c>
      <c r="D34477" s="3">
        <v>46101</v>
      </c>
      <c r="E34477" s="3">
        <v>46101</v>
      </c>
      <c r="F34477">
        <v>11770.83</v>
      </c>
      <c r="G34477" t="s">
        <v>3048</v>
      </c>
      <c r="H34477">
        <v>0</v>
      </c>
    </row>
    <row r="34478" spans="1:8">
      <c r="A34478" t="s">
        <v>37527</v>
      </c>
      <c r="B34478" t="s">
        <v>2958</v>
      </c>
      <c r="C34478" t="s">
        <v>171</v>
      </c>
      <c r="D34478" s="3">
        <v>46132</v>
      </c>
      <c r="E34478" s="3">
        <v>46147</v>
      </c>
      <c r="F34478">
        <v>11770.83</v>
      </c>
      <c r="G34478" t="s">
        <v>3112</v>
      </c>
      <c r="H34478">
        <v>15</v>
      </c>
    </row>
    <row r="34479" spans="1:8">
      <c r="A34479" t="s">
        <v>37528</v>
      </c>
      <c r="B34479" t="s">
        <v>2958</v>
      </c>
      <c r="C34479" t="s">
        <v>171</v>
      </c>
      <c r="D34479" s="3">
        <v>46162</v>
      </c>
      <c r="E34479" s="3">
        <v>46162</v>
      </c>
      <c r="F34479">
        <v>11770.83</v>
      </c>
      <c r="G34479" t="s">
        <v>3048</v>
      </c>
      <c r="H34479">
        <v>0</v>
      </c>
    </row>
    <row r="34480" spans="1:8">
      <c r="A34480" t="s">
        <v>37529</v>
      </c>
      <c r="B34480" t="s">
        <v>2958</v>
      </c>
      <c r="C34480" t="s">
        <v>171</v>
      </c>
      <c r="D34480" s="3">
        <v>46193</v>
      </c>
      <c r="E34480" s="3">
        <v>46196</v>
      </c>
      <c r="F34480">
        <v>11770.83</v>
      </c>
      <c r="G34480" t="s">
        <v>3057</v>
      </c>
      <c r="H34480">
        <v>3</v>
      </c>
    </row>
    <row r="34481" spans="1:8">
      <c r="A34481" t="s">
        <v>37530</v>
      </c>
      <c r="B34481" t="s">
        <v>2958</v>
      </c>
      <c r="C34481" t="s">
        <v>171</v>
      </c>
      <c r="D34481" s="3">
        <v>46223</v>
      </c>
      <c r="E34481" s="3">
        <v>46223</v>
      </c>
      <c r="F34481">
        <v>11770.83</v>
      </c>
      <c r="G34481" t="s">
        <v>3048</v>
      </c>
      <c r="H34481">
        <v>0</v>
      </c>
    </row>
    <row r="34482" spans="1:8">
      <c r="A34482" t="s">
        <v>37531</v>
      </c>
      <c r="B34482" t="s">
        <v>2958</v>
      </c>
      <c r="C34482" t="s">
        <v>171</v>
      </c>
      <c r="D34482" s="3">
        <v>46254</v>
      </c>
      <c r="E34482" s="3">
        <v>46254</v>
      </c>
      <c r="F34482">
        <v>11770.83</v>
      </c>
      <c r="G34482" t="s">
        <v>3048</v>
      </c>
      <c r="H34482">
        <v>0</v>
      </c>
    </row>
    <row r="34483" spans="1:8">
      <c r="A34483" t="s">
        <v>37532</v>
      </c>
      <c r="B34483" t="s">
        <v>2958</v>
      </c>
      <c r="C34483" t="s">
        <v>171</v>
      </c>
      <c r="D34483" s="3">
        <v>46285</v>
      </c>
      <c r="E34483" s="3">
        <v>46285</v>
      </c>
      <c r="F34483">
        <v>11770.83</v>
      </c>
      <c r="G34483" t="s">
        <v>3048</v>
      </c>
      <c r="H34483">
        <v>0</v>
      </c>
    </row>
    <row r="34484" spans="1:8">
      <c r="A34484" t="s">
        <v>37533</v>
      </c>
      <c r="B34484" t="s">
        <v>2958</v>
      </c>
      <c r="C34484" t="s">
        <v>171</v>
      </c>
      <c r="D34484" s="3">
        <v>46315</v>
      </c>
      <c r="E34484" s="3">
        <v>46316</v>
      </c>
      <c r="F34484">
        <v>11770.83</v>
      </c>
      <c r="G34484" t="s">
        <v>3057</v>
      </c>
      <c r="H34484">
        <v>1</v>
      </c>
    </row>
    <row r="34485" spans="1:8">
      <c r="A34485" t="s">
        <v>37534</v>
      </c>
      <c r="B34485" t="s">
        <v>2958</v>
      </c>
      <c r="C34485" t="s">
        <v>171</v>
      </c>
      <c r="D34485" s="3">
        <v>46346</v>
      </c>
      <c r="E34485" s="3">
        <v>46346</v>
      </c>
      <c r="F34485">
        <v>11770.83</v>
      </c>
      <c r="G34485" t="s">
        <v>3048</v>
      </c>
      <c r="H34485">
        <v>0</v>
      </c>
    </row>
    <row r="34486" spans="1:8">
      <c r="A34486" t="s">
        <v>37535</v>
      </c>
      <c r="B34486" t="s">
        <v>2958</v>
      </c>
      <c r="C34486" t="s">
        <v>171</v>
      </c>
      <c r="D34486" s="3">
        <v>46376</v>
      </c>
      <c r="E34486" s="3">
        <v>46383</v>
      </c>
      <c r="F34486">
        <v>11770.83</v>
      </c>
      <c r="G34486" t="s">
        <v>3057</v>
      </c>
      <c r="H34486">
        <v>7</v>
      </c>
    </row>
    <row r="34487" spans="1:8">
      <c r="A34487" t="s">
        <v>37536</v>
      </c>
      <c r="B34487" t="s">
        <v>2958</v>
      </c>
      <c r="C34487" t="s">
        <v>171</v>
      </c>
      <c r="D34487" s="3">
        <v>46407</v>
      </c>
      <c r="E34487" s="3">
        <v>46407</v>
      </c>
      <c r="F34487">
        <v>11770.83</v>
      </c>
      <c r="G34487" t="s">
        <v>3048</v>
      </c>
      <c r="H34487">
        <v>0</v>
      </c>
    </row>
    <row r="34488" spans="1:8">
      <c r="A34488" t="s">
        <v>37537</v>
      </c>
      <c r="B34488" t="s">
        <v>2958</v>
      </c>
      <c r="C34488" t="s">
        <v>171</v>
      </c>
      <c r="D34488" s="3">
        <v>46438</v>
      </c>
      <c r="E34488" s="3">
        <v>46440</v>
      </c>
      <c r="F34488">
        <v>11770.83</v>
      </c>
      <c r="G34488" t="s">
        <v>3057</v>
      </c>
      <c r="H34488">
        <v>2</v>
      </c>
    </row>
    <row r="34489" spans="1:8">
      <c r="A34489" t="s">
        <v>37538</v>
      </c>
      <c r="B34489" t="s">
        <v>2958</v>
      </c>
      <c r="C34489" t="s">
        <v>171</v>
      </c>
      <c r="D34489" s="3">
        <v>46466</v>
      </c>
      <c r="E34489" s="3">
        <v>46466</v>
      </c>
      <c r="F34489">
        <v>11770.83</v>
      </c>
      <c r="G34489" t="s">
        <v>3048</v>
      </c>
      <c r="H34489">
        <v>0</v>
      </c>
    </row>
    <row r="34490" spans="1:8">
      <c r="A34490" t="s">
        <v>37539</v>
      </c>
      <c r="B34490" t="s">
        <v>2959</v>
      </c>
      <c r="C34490" t="s">
        <v>1053</v>
      </c>
      <c r="D34490" s="3">
        <v>45542</v>
      </c>
      <c r="E34490" s="3">
        <v>45542</v>
      </c>
      <c r="F34490">
        <v>8791.67</v>
      </c>
      <c r="G34490" t="s">
        <v>3048</v>
      </c>
      <c r="H34490">
        <v>0</v>
      </c>
    </row>
    <row r="34491" spans="1:8">
      <c r="A34491" t="s">
        <v>37540</v>
      </c>
      <c r="B34491" t="s">
        <v>2959</v>
      </c>
      <c r="C34491" t="s">
        <v>1053</v>
      </c>
      <c r="D34491" s="3">
        <v>45572</v>
      </c>
      <c r="E34491" s="3">
        <v>45587</v>
      </c>
      <c r="F34491">
        <v>8791.67</v>
      </c>
      <c r="G34491" t="s">
        <v>3112</v>
      </c>
      <c r="H34491">
        <v>15</v>
      </c>
    </row>
    <row r="34492" spans="1:8">
      <c r="A34492" t="s">
        <v>37541</v>
      </c>
      <c r="B34492" t="s">
        <v>2959</v>
      </c>
      <c r="C34492" t="s">
        <v>1053</v>
      </c>
      <c r="D34492" s="3">
        <v>45603</v>
      </c>
      <c r="E34492" s="3">
        <v>45605</v>
      </c>
      <c r="F34492">
        <v>8791.67</v>
      </c>
      <c r="G34492" t="s">
        <v>3057</v>
      </c>
      <c r="H34492">
        <v>2</v>
      </c>
    </row>
    <row r="34493" spans="1:8">
      <c r="A34493" t="s">
        <v>37542</v>
      </c>
      <c r="B34493" t="s">
        <v>2959</v>
      </c>
      <c r="C34493" t="s">
        <v>1053</v>
      </c>
      <c r="D34493" s="3">
        <v>45633</v>
      </c>
      <c r="E34493" s="3">
        <v>45636</v>
      </c>
      <c r="F34493">
        <v>8791.67</v>
      </c>
      <c r="G34493" t="s">
        <v>3057</v>
      </c>
      <c r="H34493">
        <v>3</v>
      </c>
    </row>
    <row r="34494" spans="1:8">
      <c r="A34494" t="s">
        <v>37543</v>
      </c>
      <c r="B34494" t="s">
        <v>2959</v>
      </c>
      <c r="C34494" t="s">
        <v>1053</v>
      </c>
      <c r="D34494" s="3">
        <v>45664</v>
      </c>
      <c r="E34494" s="3">
        <v>45664</v>
      </c>
      <c r="F34494">
        <v>8791.67</v>
      </c>
      <c r="G34494" t="s">
        <v>3048</v>
      </c>
      <c r="H34494">
        <v>0</v>
      </c>
    </row>
    <row r="34495" spans="1:8">
      <c r="A34495" t="s">
        <v>37544</v>
      </c>
      <c r="B34495" t="s">
        <v>2959</v>
      </c>
      <c r="C34495" t="s">
        <v>1053</v>
      </c>
      <c r="D34495" s="3">
        <v>45695</v>
      </c>
      <c r="E34495" s="3">
        <v>45702</v>
      </c>
      <c r="F34495">
        <v>8791.67</v>
      </c>
      <c r="G34495" t="s">
        <v>3057</v>
      </c>
      <c r="H34495">
        <v>7</v>
      </c>
    </row>
    <row r="34496" spans="1:8">
      <c r="A34496" t="s">
        <v>37545</v>
      </c>
      <c r="B34496" t="s">
        <v>2959</v>
      </c>
      <c r="C34496" t="s">
        <v>1053</v>
      </c>
      <c r="D34496" s="3">
        <v>45723</v>
      </c>
      <c r="E34496" s="3">
        <v>45723</v>
      </c>
      <c r="F34496">
        <v>8791.67</v>
      </c>
      <c r="G34496" t="s">
        <v>3048</v>
      </c>
      <c r="H34496">
        <v>0</v>
      </c>
    </row>
    <row r="34497" spans="1:8">
      <c r="A34497" t="s">
        <v>37546</v>
      </c>
      <c r="B34497" t="s">
        <v>2959</v>
      </c>
      <c r="C34497" t="s">
        <v>1053</v>
      </c>
      <c r="D34497" s="3">
        <v>45754</v>
      </c>
      <c r="E34497" s="3">
        <v>45755</v>
      </c>
      <c r="F34497">
        <v>8791.67</v>
      </c>
      <c r="G34497" t="s">
        <v>3057</v>
      </c>
      <c r="H34497">
        <v>1</v>
      </c>
    </row>
    <row r="34498" spans="1:8">
      <c r="A34498" t="s">
        <v>37547</v>
      </c>
      <c r="B34498" t="s">
        <v>2959</v>
      </c>
      <c r="C34498" t="s">
        <v>1053</v>
      </c>
      <c r="D34498" s="3">
        <v>45784</v>
      </c>
      <c r="E34498" s="3">
        <v>45784</v>
      </c>
      <c r="F34498">
        <v>8791.67</v>
      </c>
      <c r="G34498" t="s">
        <v>3048</v>
      </c>
      <c r="H34498">
        <v>0</v>
      </c>
    </row>
    <row r="34499" spans="1:8">
      <c r="A34499" t="s">
        <v>37548</v>
      </c>
      <c r="B34499" t="s">
        <v>2959</v>
      </c>
      <c r="C34499" t="s">
        <v>1053</v>
      </c>
      <c r="D34499" s="3">
        <v>45815</v>
      </c>
      <c r="E34499" s="3">
        <v>45816</v>
      </c>
      <c r="F34499">
        <v>8791.67</v>
      </c>
      <c r="G34499" t="s">
        <v>3057</v>
      </c>
      <c r="H34499">
        <v>1</v>
      </c>
    </row>
    <row r="34500" spans="1:8">
      <c r="A34500" t="s">
        <v>37549</v>
      </c>
      <c r="B34500" t="s">
        <v>2959</v>
      </c>
      <c r="C34500" t="s">
        <v>1053</v>
      </c>
      <c r="D34500" s="3">
        <v>45845</v>
      </c>
      <c r="E34500" s="3">
        <v>45845</v>
      </c>
      <c r="F34500">
        <v>8791.67</v>
      </c>
      <c r="G34500" t="s">
        <v>3048</v>
      </c>
      <c r="H34500">
        <v>0</v>
      </c>
    </row>
    <row r="34501" spans="1:8">
      <c r="A34501" t="s">
        <v>37550</v>
      </c>
      <c r="B34501" t="s">
        <v>2959</v>
      </c>
      <c r="C34501" t="s">
        <v>1053</v>
      </c>
      <c r="D34501" s="3">
        <v>45876</v>
      </c>
      <c r="E34501" s="3">
        <v>45876</v>
      </c>
      <c r="F34501">
        <v>8791.67</v>
      </c>
      <c r="G34501" t="s">
        <v>3048</v>
      </c>
      <c r="H34501">
        <v>0</v>
      </c>
    </row>
    <row r="34502" spans="1:8">
      <c r="A34502" t="s">
        <v>37551</v>
      </c>
      <c r="B34502" t="s">
        <v>2959</v>
      </c>
      <c r="C34502" t="s">
        <v>1053</v>
      </c>
      <c r="D34502" s="3">
        <v>45907</v>
      </c>
      <c r="E34502" s="3">
        <v>45907</v>
      </c>
      <c r="F34502">
        <v>8791.67</v>
      </c>
      <c r="G34502" t="s">
        <v>3048</v>
      </c>
      <c r="H34502">
        <v>0</v>
      </c>
    </row>
    <row r="34503" spans="1:8">
      <c r="A34503" t="s">
        <v>37552</v>
      </c>
      <c r="B34503" t="s">
        <v>2959</v>
      </c>
      <c r="C34503" t="s">
        <v>1053</v>
      </c>
      <c r="D34503" s="3">
        <v>45937</v>
      </c>
      <c r="E34503" s="3">
        <v>45937</v>
      </c>
      <c r="F34503">
        <v>8791.67</v>
      </c>
      <c r="G34503" t="s">
        <v>3048</v>
      </c>
      <c r="H34503">
        <v>0</v>
      </c>
    </row>
    <row r="34504" spans="1:8">
      <c r="A34504" t="s">
        <v>37553</v>
      </c>
      <c r="B34504" t="s">
        <v>2959</v>
      </c>
      <c r="C34504" t="s">
        <v>1053</v>
      </c>
      <c r="D34504" s="3">
        <v>45968</v>
      </c>
      <c r="E34504" s="3">
        <v>45968</v>
      </c>
      <c r="F34504">
        <v>8791.67</v>
      </c>
      <c r="G34504" t="s">
        <v>3048</v>
      </c>
      <c r="H34504">
        <v>0</v>
      </c>
    </row>
    <row r="34505" spans="1:8">
      <c r="A34505" t="s">
        <v>37554</v>
      </c>
      <c r="B34505" t="s">
        <v>2959</v>
      </c>
      <c r="C34505" t="s">
        <v>1053</v>
      </c>
      <c r="D34505" s="3">
        <v>45998</v>
      </c>
      <c r="E34505" s="3">
        <v>45998</v>
      </c>
      <c r="F34505">
        <v>8791.67</v>
      </c>
      <c r="G34505" t="s">
        <v>3048</v>
      </c>
      <c r="H34505">
        <v>0</v>
      </c>
    </row>
    <row r="34506" spans="1:8">
      <c r="A34506" t="s">
        <v>37555</v>
      </c>
      <c r="B34506" t="s">
        <v>2959</v>
      </c>
      <c r="C34506" t="s">
        <v>1053</v>
      </c>
      <c r="D34506" s="3">
        <v>46029</v>
      </c>
      <c r="E34506" s="3">
        <v>46029</v>
      </c>
      <c r="F34506">
        <v>8791.67</v>
      </c>
      <c r="G34506" t="s">
        <v>3048</v>
      </c>
      <c r="H34506">
        <v>0</v>
      </c>
    </row>
    <row r="34507" spans="1:8">
      <c r="A34507" t="s">
        <v>37556</v>
      </c>
      <c r="B34507" t="s">
        <v>2959</v>
      </c>
      <c r="C34507" t="s">
        <v>1053</v>
      </c>
      <c r="D34507" s="3">
        <v>46060</v>
      </c>
      <c r="E34507" s="3">
        <v>46062</v>
      </c>
      <c r="F34507">
        <v>8791.67</v>
      </c>
      <c r="G34507" t="s">
        <v>3057</v>
      </c>
      <c r="H34507">
        <v>2</v>
      </c>
    </row>
    <row r="34508" spans="1:8">
      <c r="A34508" t="s">
        <v>37557</v>
      </c>
      <c r="B34508" t="s">
        <v>2959</v>
      </c>
      <c r="C34508" t="s">
        <v>1053</v>
      </c>
      <c r="D34508" s="3">
        <v>46088</v>
      </c>
      <c r="E34508" s="3">
        <v>46088</v>
      </c>
      <c r="F34508">
        <v>8791.67</v>
      </c>
      <c r="G34508" t="s">
        <v>3048</v>
      </c>
      <c r="H34508">
        <v>0</v>
      </c>
    </row>
    <row r="34509" spans="1:8">
      <c r="A34509" t="s">
        <v>37558</v>
      </c>
      <c r="B34509" t="s">
        <v>2959</v>
      </c>
      <c r="C34509" t="s">
        <v>1053</v>
      </c>
      <c r="D34509" s="3">
        <v>46119</v>
      </c>
      <c r="E34509" s="3">
        <v>46119</v>
      </c>
      <c r="F34509">
        <v>8791.67</v>
      </c>
      <c r="G34509" t="s">
        <v>3048</v>
      </c>
      <c r="H34509">
        <v>0</v>
      </c>
    </row>
    <row r="34510" spans="1:8">
      <c r="A34510" t="s">
        <v>37559</v>
      </c>
      <c r="B34510" t="s">
        <v>2959</v>
      </c>
      <c r="C34510" t="s">
        <v>1053</v>
      </c>
      <c r="D34510" s="3">
        <v>46149</v>
      </c>
      <c r="E34510" s="3">
        <v>46149</v>
      </c>
      <c r="F34510">
        <v>8791.67</v>
      </c>
      <c r="G34510" t="s">
        <v>3048</v>
      </c>
      <c r="H34510">
        <v>0</v>
      </c>
    </row>
    <row r="34511" spans="1:8">
      <c r="A34511" t="s">
        <v>37560</v>
      </c>
      <c r="B34511" t="s">
        <v>2959</v>
      </c>
      <c r="C34511" t="s">
        <v>1053</v>
      </c>
      <c r="D34511" s="3">
        <v>46180</v>
      </c>
      <c r="E34511" s="3">
        <v>46182</v>
      </c>
      <c r="F34511">
        <v>8791.67</v>
      </c>
      <c r="G34511" t="s">
        <v>3057</v>
      </c>
      <c r="H34511">
        <v>2</v>
      </c>
    </row>
    <row r="34512" spans="1:8">
      <c r="A34512" t="s">
        <v>37561</v>
      </c>
      <c r="B34512" t="s">
        <v>2959</v>
      </c>
      <c r="C34512" t="s">
        <v>1053</v>
      </c>
      <c r="D34512" s="3">
        <v>46210</v>
      </c>
      <c r="E34512" s="3">
        <v>46210</v>
      </c>
      <c r="F34512">
        <v>8791.67</v>
      </c>
      <c r="G34512" t="s">
        <v>3048</v>
      </c>
      <c r="H34512">
        <v>0</v>
      </c>
    </row>
    <row r="34513" spans="1:8">
      <c r="A34513" t="s">
        <v>37562</v>
      </c>
      <c r="B34513" t="s">
        <v>2959</v>
      </c>
      <c r="C34513" t="s">
        <v>1053</v>
      </c>
      <c r="D34513" s="3">
        <v>46241</v>
      </c>
      <c r="E34513" s="3">
        <v>46243</v>
      </c>
      <c r="F34513">
        <v>8791.67</v>
      </c>
      <c r="G34513" t="s">
        <v>3057</v>
      </c>
      <c r="H34513">
        <v>2</v>
      </c>
    </row>
    <row r="34514" spans="1:8">
      <c r="A34514" t="s">
        <v>37563</v>
      </c>
      <c r="B34514" t="s">
        <v>2960</v>
      </c>
      <c r="C34514" t="s">
        <v>912</v>
      </c>
      <c r="D34514" s="3">
        <v>45465</v>
      </c>
      <c r="E34514" s="3">
        <v>45465</v>
      </c>
      <c r="F34514">
        <v>7104.17</v>
      </c>
      <c r="G34514" t="s">
        <v>3048</v>
      </c>
      <c r="H34514">
        <v>0</v>
      </c>
    </row>
    <row r="34515" spans="1:8">
      <c r="A34515" t="s">
        <v>37564</v>
      </c>
      <c r="B34515" t="s">
        <v>2960</v>
      </c>
      <c r="C34515" t="s">
        <v>912</v>
      </c>
      <c r="D34515" s="3">
        <v>45495</v>
      </c>
      <c r="E34515" s="3">
        <v>45495</v>
      </c>
      <c r="F34515">
        <v>7104.17</v>
      </c>
      <c r="G34515" t="s">
        <v>3048</v>
      </c>
      <c r="H34515">
        <v>0</v>
      </c>
    </row>
    <row r="34516" spans="1:8">
      <c r="A34516" t="s">
        <v>37565</v>
      </c>
      <c r="B34516" t="s">
        <v>2960</v>
      </c>
      <c r="C34516" t="s">
        <v>912</v>
      </c>
      <c r="D34516" s="3">
        <v>45526</v>
      </c>
      <c r="E34516" s="3">
        <v>45529</v>
      </c>
      <c r="F34516">
        <v>7104.17</v>
      </c>
      <c r="G34516" t="s">
        <v>3057</v>
      </c>
      <c r="H34516">
        <v>3</v>
      </c>
    </row>
    <row r="34517" spans="1:8">
      <c r="A34517" t="s">
        <v>37566</v>
      </c>
      <c r="B34517" t="s">
        <v>2960</v>
      </c>
      <c r="C34517" t="s">
        <v>912</v>
      </c>
      <c r="D34517" s="3">
        <v>45557</v>
      </c>
      <c r="E34517" s="3">
        <v>45557</v>
      </c>
      <c r="F34517">
        <v>7104.17</v>
      </c>
      <c r="G34517" t="s">
        <v>3048</v>
      </c>
      <c r="H34517">
        <v>0</v>
      </c>
    </row>
    <row r="34518" spans="1:8">
      <c r="A34518" t="s">
        <v>37567</v>
      </c>
      <c r="B34518" t="s">
        <v>2960</v>
      </c>
      <c r="C34518" t="s">
        <v>912</v>
      </c>
      <c r="D34518" s="3">
        <v>45587</v>
      </c>
      <c r="E34518" s="3">
        <v>45587</v>
      </c>
      <c r="F34518">
        <v>7104.17</v>
      </c>
      <c r="G34518" t="s">
        <v>3048</v>
      </c>
      <c r="H34518">
        <v>0</v>
      </c>
    </row>
    <row r="34519" spans="1:8">
      <c r="A34519" t="s">
        <v>37568</v>
      </c>
      <c r="B34519" t="s">
        <v>2960</v>
      </c>
      <c r="C34519" t="s">
        <v>912</v>
      </c>
      <c r="D34519" s="3">
        <v>45618</v>
      </c>
      <c r="E34519" s="3">
        <v>45618</v>
      </c>
      <c r="F34519">
        <v>7104.17</v>
      </c>
      <c r="G34519" t="s">
        <v>3048</v>
      </c>
      <c r="H34519">
        <v>0</v>
      </c>
    </row>
    <row r="34520" spans="1:8">
      <c r="A34520" t="s">
        <v>37569</v>
      </c>
      <c r="B34520" t="s">
        <v>2960</v>
      </c>
      <c r="C34520" t="s">
        <v>912</v>
      </c>
      <c r="D34520" s="3">
        <v>45648</v>
      </c>
      <c r="E34520" s="3">
        <v>45655</v>
      </c>
      <c r="F34520">
        <v>7104.17</v>
      </c>
      <c r="G34520" t="s">
        <v>3057</v>
      </c>
      <c r="H34520">
        <v>7</v>
      </c>
    </row>
    <row r="34521" spans="1:8">
      <c r="A34521" t="s">
        <v>37570</v>
      </c>
      <c r="B34521" t="s">
        <v>2960</v>
      </c>
      <c r="C34521" t="s">
        <v>912</v>
      </c>
      <c r="D34521" s="3">
        <v>45679</v>
      </c>
      <c r="E34521" s="3">
        <v>45680</v>
      </c>
      <c r="F34521">
        <v>7104.17</v>
      </c>
      <c r="G34521" t="s">
        <v>3057</v>
      </c>
      <c r="H34521">
        <v>1</v>
      </c>
    </row>
    <row r="34522" spans="1:8">
      <c r="A34522" t="s">
        <v>37571</v>
      </c>
      <c r="B34522" t="s">
        <v>2960</v>
      </c>
      <c r="C34522" t="s">
        <v>912</v>
      </c>
      <c r="D34522" s="3">
        <v>45710</v>
      </c>
      <c r="E34522" s="3">
        <v>45713</v>
      </c>
      <c r="F34522">
        <v>7104.17</v>
      </c>
      <c r="G34522" t="s">
        <v>3057</v>
      </c>
      <c r="H34522">
        <v>3</v>
      </c>
    </row>
    <row r="34523" spans="1:8">
      <c r="A34523" t="s">
        <v>37572</v>
      </c>
      <c r="B34523" t="s">
        <v>2960</v>
      </c>
      <c r="C34523" t="s">
        <v>912</v>
      </c>
      <c r="D34523" s="3">
        <v>45738</v>
      </c>
      <c r="E34523" s="3">
        <v>45738</v>
      </c>
      <c r="F34523">
        <v>7104.17</v>
      </c>
      <c r="G34523" t="s">
        <v>3048</v>
      </c>
      <c r="H34523">
        <v>0</v>
      </c>
    </row>
    <row r="34524" spans="1:8">
      <c r="A34524" t="s">
        <v>37573</v>
      </c>
      <c r="B34524" t="s">
        <v>2960</v>
      </c>
      <c r="C34524" t="s">
        <v>912</v>
      </c>
      <c r="D34524" s="3">
        <v>45769</v>
      </c>
      <c r="E34524" s="3">
        <v>45769</v>
      </c>
      <c r="F34524">
        <v>7104.17</v>
      </c>
      <c r="G34524" t="s">
        <v>3048</v>
      </c>
      <c r="H34524">
        <v>0</v>
      </c>
    </row>
    <row r="34525" spans="1:8">
      <c r="A34525" t="s">
        <v>37574</v>
      </c>
      <c r="B34525" t="s">
        <v>2960</v>
      </c>
      <c r="C34525" t="s">
        <v>912</v>
      </c>
      <c r="D34525" s="3">
        <v>45799</v>
      </c>
      <c r="E34525" s="3">
        <v>45799</v>
      </c>
      <c r="F34525">
        <v>7104.17</v>
      </c>
      <c r="G34525" t="s">
        <v>3048</v>
      </c>
      <c r="H34525">
        <v>0</v>
      </c>
    </row>
    <row r="34526" spans="1:8">
      <c r="A34526" t="s">
        <v>37575</v>
      </c>
      <c r="B34526" t="s">
        <v>2960</v>
      </c>
      <c r="C34526" t="s">
        <v>912</v>
      </c>
      <c r="D34526" s="3">
        <v>45830</v>
      </c>
      <c r="E34526" s="3">
        <v>45830</v>
      </c>
      <c r="F34526">
        <v>7104.17</v>
      </c>
      <c r="G34526" t="s">
        <v>3048</v>
      </c>
      <c r="H34526">
        <v>0</v>
      </c>
    </row>
    <row r="34527" spans="1:8">
      <c r="A34527" t="s">
        <v>37576</v>
      </c>
      <c r="B34527" t="s">
        <v>2960</v>
      </c>
      <c r="C34527" t="s">
        <v>912</v>
      </c>
      <c r="D34527" s="3">
        <v>45860</v>
      </c>
      <c r="E34527" s="3">
        <v>45860</v>
      </c>
      <c r="F34527">
        <v>7104.17</v>
      </c>
      <c r="G34527" t="s">
        <v>3048</v>
      </c>
      <c r="H34527">
        <v>0</v>
      </c>
    </row>
    <row r="34528" spans="1:8">
      <c r="A34528" t="s">
        <v>37577</v>
      </c>
      <c r="B34528" t="s">
        <v>2960</v>
      </c>
      <c r="C34528" t="s">
        <v>912</v>
      </c>
      <c r="D34528" s="3">
        <v>45891</v>
      </c>
      <c r="E34528" s="3">
        <v>45891</v>
      </c>
      <c r="F34528">
        <v>7104.17</v>
      </c>
      <c r="G34528" t="s">
        <v>3048</v>
      </c>
      <c r="H34528">
        <v>0</v>
      </c>
    </row>
    <row r="34529" spans="1:8">
      <c r="A34529" t="s">
        <v>37578</v>
      </c>
      <c r="B34529" t="s">
        <v>2960</v>
      </c>
      <c r="C34529" t="s">
        <v>912</v>
      </c>
      <c r="D34529" s="3">
        <v>45922</v>
      </c>
      <c r="E34529" s="3">
        <v>45922</v>
      </c>
      <c r="F34529">
        <v>7104.17</v>
      </c>
      <c r="G34529" t="s">
        <v>3048</v>
      </c>
      <c r="H34529">
        <v>0</v>
      </c>
    </row>
    <row r="34530" spans="1:8">
      <c r="A34530" t="s">
        <v>37579</v>
      </c>
      <c r="B34530" t="s">
        <v>2960</v>
      </c>
      <c r="C34530" t="s">
        <v>912</v>
      </c>
      <c r="D34530" s="3">
        <v>45952</v>
      </c>
      <c r="E34530" s="3">
        <v>45952</v>
      </c>
      <c r="F34530">
        <v>7104.17</v>
      </c>
      <c r="G34530" t="s">
        <v>3048</v>
      </c>
      <c r="H34530">
        <v>0</v>
      </c>
    </row>
    <row r="34531" spans="1:8">
      <c r="A34531" t="s">
        <v>37580</v>
      </c>
      <c r="B34531" t="s">
        <v>2960</v>
      </c>
      <c r="C34531" t="s">
        <v>912</v>
      </c>
      <c r="D34531" s="3">
        <v>45983</v>
      </c>
      <c r="E34531" s="3">
        <v>45983</v>
      </c>
      <c r="F34531">
        <v>7104.17</v>
      </c>
      <c r="G34531" t="s">
        <v>3048</v>
      </c>
      <c r="H34531">
        <v>0</v>
      </c>
    </row>
    <row r="34532" spans="1:8">
      <c r="A34532" t="s">
        <v>37581</v>
      </c>
      <c r="B34532" t="s">
        <v>2960</v>
      </c>
      <c r="C34532" t="s">
        <v>912</v>
      </c>
      <c r="D34532" s="3">
        <v>46013</v>
      </c>
      <c r="E34532" s="3">
        <v>46013</v>
      </c>
      <c r="F34532">
        <v>7104.17</v>
      </c>
      <c r="G34532" t="s">
        <v>3048</v>
      </c>
      <c r="H34532">
        <v>0</v>
      </c>
    </row>
    <row r="34533" spans="1:8">
      <c r="A34533" t="s">
        <v>37582</v>
      </c>
      <c r="B34533" t="s">
        <v>2960</v>
      </c>
      <c r="C34533" t="s">
        <v>912</v>
      </c>
      <c r="D34533" s="3">
        <v>46044</v>
      </c>
      <c r="E34533" s="3">
        <v>46047</v>
      </c>
      <c r="F34533">
        <v>7104.17</v>
      </c>
      <c r="G34533" t="s">
        <v>3057</v>
      </c>
      <c r="H34533">
        <v>3</v>
      </c>
    </row>
    <row r="34534" spans="1:8">
      <c r="A34534" t="s">
        <v>37583</v>
      </c>
      <c r="B34534" t="s">
        <v>2960</v>
      </c>
      <c r="C34534" t="s">
        <v>912</v>
      </c>
      <c r="D34534" s="3">
        <v>46075</v>
      </c>
      <c r="E34534" s="3">
        <v>46078</v>
      </c>
      <c r="F34534">
        <v>7104.17</v>
      </c>
      <c r="G34534" t="s">
        <v>3057</v>
      </c>
      <c r="H34534">
        <v>3</v>
      </c>
    </row>
    <row r="34535" spans="1:8">
      <c r="A34535" t="s">
        <v>37584</v>
      </c>
      <c r="B34535" t="s">
        <v>2960</v>
      </c>
      <c r="C34535" t="s">
        <v>912</v>
      </c>
      <c r="D34535" s="3">
        <v>46103</v>
      </c>
      <c r="E34535" s="3">
        <v>46104</v>
      </c>
      <c r="F34535">
        <v>7104.17</v>
      </c>
      <c r="G34535" t="s">
        <v>3057</v>
      </c>
      <c r="H34535">
        <v>1</v>
      </c>
    </row>
    <row r="34536" spans="1:8">
      <c r="A34536" t="s">
        <v>37585</v>
      </c>
      <c r="B34536" t="s">
        <v>2960</v>
      </c>
      <c r="C34536" t="s">
        <v>912</v>
      </c>
      <c r="D34536" s="3">
        <v>46134</v>
      </c>
      <c r="E34536" s="3">
        <v>46134</v>
      </c>
      <c r="F34536">
        <v>7104.17</v>
      </c>
      <c r="G34536" t="s">
        <v>3048</v>
      </c>
      <c r="H34536">
        <v>0</v>
      </c>
    </row>
    <row r="34537" spans="1:8">
      <c r="A34537" t="s">
        <v>37586</v>
      </c>
      <c r="B34537" t="s">
        <v>2960</v>
      </c>
      <c r="C34537" t="s">
        <v>912</v>
      </c>
      <c r="D34537" s="3">
        <v>46164</v>
      </c>
      <c r="E34537" s="3">
        <v>46164</v>
      </c>
      <c r="F34537">
        <v>7104.17</v>
      </c>
      <c r="G34537" t="s">
        <v>3048</v>
      </c>
      <c r="H34537">
        <v>0</v>
      </c>
    </row>
    <row r="34538" spans="1:8">
      <c r="A34538" t="s">
        <v>37587</v>
      </c>
      <c r="B34538" t="s">
        <v>2961</v>
      </c>
      <c r="C34538" t="s">
        <v>1009</v>
      </c>
      <c r="D34538" s="3">
        <v>45674</v>
      </c>
      <c r="E34538" s="3">
        <v>45674</v>
      </c>
      <c r="F34538">
        <v>18570.830000000002</v>
      </c>
      <c r="G34538" t="s">
        <v>3048</v>
      </c>
      <c r="H34538">
        <v>0</v>
      </c>
    </row>
    <row r="34539" spans="1:8">
      <c r="A34539" t="s">
        <v>37588</v>
      </c>
      <c r="B34539" t="s">
        <v>2961</v>
      </c>
      <c r="C34539" t="s">
        <v>1009</v>
      </c>
      <c r="D34539" s="3">
        <v>45705</v>
      </c>
      <c r="E34539" s="3">
        <v>45705</v>
      </c>
      <c r="F34539">
        <v>18570.830000000002</v>
      </c>
      <c r="G34539" t="s">
        <v>3048</v>
      </c>
      <c r="H34539">
        <v>0</v>
      </c>
    </row>
    <row r="34540" spans="1:8">
      <c r="A34540" t="s">
        <v>37589</v>
      </c>
      <c r="B34540" t="s">
        <v>2961</v>
      </c>
      <c r="C34540" t="s">
        <v>1009</v>
      </c>
      <c r="D34540" s="3">
        <v>45733</v>
      </c>
      <c r="E34540" s="3">
        <v>45736</v>
      </c>
      <c r="F34540">
        <v>18570.830000000002</v>
      </c>
      <c r="G34540" t="s">
        <v>3057</v>
      </c>
      <c r="H34540">
        <v>3</v>
      </c>
    </row>
    <row r="34541" spans="1:8">
      <c r="A34541" t="s">
        <v>37590</v>
      </c>
      <c r="B34541" t="s">
        <v>2961</v>
      </c>
      <c r="C34541" t="s">
        <v>1009</v>
      </c>
      <c r="D34541" s="3">
        <v>45764</v>
      </c>
      <c r="E34541" s="3">
        <v>45766</v>
      </c>
      <c r="F34541">
        <v>18570.830000000002</v>
      </c>
      <c r="G34541" t="s">
        <v>3057</v>
      </c>
      <c r="H34541">
        <v>2</v>
      </c>
    </row>
    <row r="34542" spans="1:8">
      <c r="A34542" t="s">
        <v>37591</v>
      </c>
      <c r="B34542" t="s">
        <v>2961</v>
      </c>
      <c r="C34542" t="s">
        <v>1009</v>
      </c>
      <c r="D34542" s="3">
        <v>45794</v>
      </c>
      <c r="E34542" s="3">
        <v>45794</v>
      </c>
      <c r="F34542">
        <v>18570.830000000002</v>
      </c>
      <c r="G34542" t="s">
        <v>3048</v>
      </c>
      <c r="H34542">
        <v>0</v>
      </c>
    </row>
    <row r="34543" spans="1:8">
      <c r="A34543" t="s">
        <v>37592</v>
      </c>
      <c r="B34543" t="s">
        <v>2961</v>
      </c>
      <c r="C34543" t="s">
        <v>1009</v>
      </c>
      <c r="D34543" s="3">
        <v>45825</v>
      </c>
      <c r="E34543" s="3">
        <v>45840</v>
      </c>
      <c r="F34543">
        <v>18570.830000000002</v>
      </c>
      <c r="G34543" t="s">
        <v>3112</v>
      </c>
      <c r="H34543">
        <v>15</v>
      </c>
    </row>
    <row r="34544" spans="1:8">
      <c r="A34544" t="s">
        <v>37593</v>
      </c>
      <c r="B34544" t="s">
        <v>2961</v>
      </c>
      <c r="C34544" t="s">
        <v>1009</v>
      </c>
      <c r="D34544" s="3">
        <v>45855</v>
      </c>
      <c r="E34544" s="3">
        <v>45855</v>
      </c>
      <c r="F34544">
        <v>18570.830000000002</v>
      </c>
      <c r="G34544" t="s">
        <v>3048</v>
      </c>
      <c r="H34544">
        <v>0</v>
      </c>
    </row>
    <row r="34545" spans="1:8">
      <c r="A34545" t="s">
        <v>37594</v>
      </c>
      <c r="B34545" t="s">
        <v>2961</v>
      </c>
      <c r="C34545" t="s">
        <v>1009</v>
      </c>
      <c r="D34545" s="3">
        <v>45886</v>
      </c>
      <c r="E34545" s="3">
        <v>45887</v>
      </c>
      <c r="F34545">
        <v>18570.830000000002</v>
      </c>
      <c r="G34545" t="s">
        <v>3057</v>
      </c>
      <c r="H34545">
        <v>1</v>
      </c>
    </row>
    <row r="34546" spans="1:8">
      <c r="A34546" t="s">
        <v>37595</v>
      </c>
      <c r="B34546" t="s">
        <v>2961</v>
      </c>
      <c r="C34546" t="s">
        <v>1009</v>
      </c>
      <c r="D34546" s="3">
        <v>45917</v>
      </c>
      <c r="E34546" s="3">
        <v>45917</v>
      </c>
      <c r="F34546">
        <v>18570.830000000002</v>
      </c>
      <c r="G34546" t="s">
        <v>3048</v>
      </c>
      <c r="H34546">
        <v>0</v>
      </c>
    </row>
    <row r="34547" spans="1:8">
      <c r="A34547" t="s">
        <v>37596</v>
      </c>
      <c r="B34547" t="s">
        <v>2961</v>
      </c>
      <c r="C34547" t="s">
        <v>1009</v>
      </c>
      <c r="D34547" s="3">
        <v>45947</v>
      </c>
      <c r="E34547" s="3">
        <v>45947</v>
      </c>
      <c r="F34547">
        <v>18570.830000000002</v>
      </c>
      <c r="G34547" t="s">
        <v>3048</v>
      </c>
      <c r="H34547">
        <v>0</v>
      </c>
    </row>
    <row r="34548" spans="1:8">
      <c r="A34548" t="s">
        <v>37597</v>
      </c>
      <c r="B34548" t="s">
        <v>2961</v>
      </c>
      <c r="C34548" t="s">
        <v>1009</v>
      </c>
      <c r="D34548" s="3">
        <v>45978</v>
      </c>
      <c r="E34548" s="3">
        <v>45978</v>
      </c>
      <c r="F34548">
        <v>18570.830000000002</v>
      </c>
      <c r="G34548" t="s">
        <v>3048</v>
      </c>
      <c r="H34548">
        <v>0</v>
      </c>
    </row>
    <row r="34549" spans="1:8">
      <c r="A34549" t="s">
        <v>37598</v>
      </c>
      <c r="B34549" t="s">
        <v>2961</v>
      </c>
      <c r="C34549" t="s">
        <v>1009</v>
      </c>
      <c r="D34549" s="3">
        <v>46008</v>
      </c>
      <c r="E34549" s="3">
        <v>46010</v>
      </c>
      <c r="F34549">
        <v>18570.830000000002</v>
      </c>
      <c r="G34549" t="s">
        <v>3057</v>
      </c>
      <c r="H34549">
        <v>2</v>
      </c>
    </row>
    <row r="34550" spans="1:8">
      <c r="A34550" t="s">
        <v>37599</v>
      </c>
      <c r="B34550" t="s">
        <v>2961</v>
      </c>
      <c r="C34550" t="s">
        <v>1009</v>
      </c>
      <c r="D34550" s="3">
        <v>46039</v>
      </c>
      <c r="E34550" s="3">
        <v>46039</v>
      </c>
      <c r="F34550">
        <v>18570.830000000002</v>
      </c>
      <c r="G34550" t="s">
        <v>3048</v>
      </c>
      <c r="H34550">
        <v>0</v>
      </c>
    </row>
    <row r="34551" spans="1:8">
      <c r="A34551" t="s">
        <v>37600</v>
      </c>
      <c r="B34551" t="s">
        <v>2961</v>
      </c>
      <c r="C34551" t="s">
        <v>1009</v>
      </c>
      <c r="D34551" s="3">
        <v>46070</v>
      </c>
      <c r="E34551" s="3">
        <v>46071</v>
      </c>
      <c r="F34551">
        <v>18570.830000000002</v>
      </c>
      <c r="G34551" t="s">
        <v>3057</v>
      </c>
      <c r="H34551">
        <v>1</v>
      </c>
    </row>
    <row r="34552" spans="1:8">
      <c r="A34552" t="s">
        <v>37601</v>
      </c>
      <c r="B34552" t="s">
        <v>2961</v>
      </c>
      <c r="C34552" t="s">
        <v>1009</v>
      </c>
      <c r="D34552" s="3">
        <v>46098</v>
      </c>
      <c r="E34552" s="3">
        <v>46098</v>
      </c>
      <c r="F34552">
        <v>18570.830000000002</v>
      </c>
      <c r="G34552" t="s">
        <v>3048</v>
      </c>
      <c r="H34552">
        <v>0</v>
      </c>
    </row>
    <row r="34553" spans="1:8">
      <c r="A34553" t="s">
        <v>37602</v>
      </c>
      <c r="B34553" t="s">
        <v>2961</v>
      </c>
      <c r="C34553" t="s">
        <v>1009</v>
      </c>
      <c r="D34553" s="3">
        <v>46129</v>
      </c>
      <c r="E34553" s="3">
        <v>46131</v>
      </c>
      <c r="F34553">
        <v>18570.830000000002</v>
      </c>
      <c r="G34553" t="s">
        <v>3057</v>
      </c>
      <c r="H34553">
        <v>2</v>
      </c>
    </row>
    <row r="34554" spans="1:8">
      <c r="A34554" t="s">
        <v>37603</v>
      </c>
      <c r="B34554" t="s">
        <v>2961</v>
      </c>
      <c r="C34554" t="s">
        <v>1009</v>
      </c>
      <c r="D34554" s="3">
        <v>46159</v>
      </c>
      <c r="E34554" s="3">
        <v>46174</v>
      </c>
      <c r="F34554">
        <v>18570.830000000002</v>
      </c>
      <c r="G34554" t="s">
        <v>3112</v>
      </c>
      <c r="H34554">
        <v>15</v>
      </c>
    </row>
    <row r="34555" spans="1:8">
      <c r="A34555" t="s">
        <v>37604</v>
      </c>
      <c r="B34555" t="s">
        <v>2961</v>
      </c>
      <c r="C34555" t="s">
        <v>1009</v>
      </c>
      <c r="D34555" s="3">
        <v>46190</v>
      </c>
      <c r="E34555" s="3">
        <v>46190</v>
      </c>
      <c r="F34555">
        <v>18570.830000000002</v>
      </c>
      <c r="G34555" t="s">
        <v>3048</v>
      </c>
      <c r="H34555">
        <v>0</v>
      </c>
    </row>
    <row r="34556" spans="1:8">
      <c r="A34556" t="s">
        <v>37605</v>
      </c>
      <c r="B34556" t="s">
        <v>2961</v>
      </c>
      <c r="C34556" t="s">
        <v>1009</v>
      </c>
      <c r="D34556" s="3">
        <v>46220</v>
      </c>
      <c r="E34556" s="3">
        <v>46227</v>
      </c>
      <c r="F34556">
        <v>18570.830000000002</v>
      </c>
      <c r="G34556" t="s">
        <v>3057</v>
      </c>
      <c r="H34556">
        <v>7</v>
      </c>
    </row>
    <row r="34557" spans="1:8">
      <c r="A34557" t="s">
        <v>37606</v>
      </c>
      <c r="B34557" t="s">
        <v>2961</v>
      </c>
      <c r="C34557" t="s">
        <v>1009</v>
      </c>
      <c r="D34557" s="3">
        <v>46251</v>
      </c>
      <c r="E34557" s="3">
        <v>46251</v>
      </c>
      <c r="F34557">
        <v>18570.830000000002</v>
      </c>
      <c r="G34557" t="s">
        <v>3048</v>
      </c>
      <c r="H34557">
        <v>0</v>
      </c>
    </row>
    <row r="34558" spans="1:8">
      <c r="A34558" t="s">
        <v>37607</v>
      </c>
      <c r="B34558" t="s">
        <v>2961</v>
      </c>
      <c r="C34558" t="s">
        <v>1009</v>
      </c>
      <c r="D34558" s="3">
        <v>46282</v>
      </c>
      <c r="E34558" s="3">
        <v>46283</v>
      </c>
      <c r="F34558">
        <v>18570.830000000002</v>
      </c>
      <c r="G34558" t="s">
        <v>3057</v>
      </c>
      <c r="H34558">
        <v>1</v>
      </c>
    </row>
    <row r="34559" spans="1:8">
      <c r="A34559" t="s">
        <v>37608</v>
      </c>
      <c r="B34559" t="s">
        <v>2961</v>
      </c>
      <c r="C34559" t="s">
        <v>1009</v>
      </c>
      <c r="D34559" s="3">
        <v>46312</v>
      </c>
      <c r="E34559" s="3">
        <v>46312</v>
      </c>
      <c r="F34559">
        <v>18570.830000000002</v>
      </c>
      <c r="G34559" t="s">
        <v>3048</v>
      </c>
      <c r="H34559">
        <v>0</v>
      </c>
    </row>
    <row r="34560" spans="1:8">
      <c r="A34560" t="s">
        <v>37609</v>
      </c>
      <c r="B34560" t="s">
        <v>2961</v>
      </c>
      <c r="C34560" t="s">
        <v>1009</v>
      </c>
      <c r="D34560" s="3">
        <v>46343</v>
      </c>
      <c r="E34560" s="3">
        <v>46343</v>
      </c>
      <c r="F34560">
        <v>18570.830000000002</v>
      </c>
      <c r="G34560" t="s">
        <v>3048</v>
      </c>
      <c r="H34560">
        <v>0</v>
      </c>
    </row>
    <row r="34561" spans="1:8">
      <c r="A34561" t="s">
        <v>37610</v>
      </c>
      <c r="B34561" t="s">
        <v>2961</v>
      </c>
      <c r="C34561" t="s">
        <v>1009</v>
      </c>
      <c r="D34561" s="3">
        <v>46373</v>
      </c>
      <c r="E34561" s="3">
        <v>46373</v>
      </c>
      <c r="F34561">
        <v>18570.830000000002</v>
      </c>
      <c r="G34561" t="s">
        <v>3048</v>
      </c>
      <c r="H34561">
        <v>0</v>
      </c>
    </row>
    <row r="34562" spans="1:8">
      <c r="A34562" t="s">
        <v>37611</v>
      </c>
      <c r="B34562" t="s">
        <v>2962</v>
      </c>
      <c r="C34562" t="s">
        <v>261</v>
      </c>
      <c r="D34562" s="3">
        <v>45524</v>
      </c>
      <c r="E34562" s="3">
        <v>45524</v>
      </c>
      <c r="F34562">
        <v>47800</v>
      </c>
      <c r="G34562" t="s">
        <v>3048</v>
      </c>
      <c r="H34562">
        <v>0</v>
      </c>
    </row>
    <row r="34563" spans="1:8">
      <c r="A34563" t="s">
        <v>37612</v>
      </c>
      <c r="B34563" t="s">
        <v>2962</v>
      </c>
      <c r="C34563" t="s">
        <v>261</v>
      </c>
      <c r="D34563" s="3">
        <v>45555</v>
      </c>
      <c r="E34563" s="3">
        <v>45555</v>
      </c>
      <c r="F34563">
        <v>47800</v>
      </c>
      <c r="G34563" t="s">
        <v>3048</v>
      </c>
      <c r="H34563">
        <v>0</v>
      </c>
    </row>
    <row r="34564" spans="1:8">
      <c r="A34564" t="s">
        <v>37613</v>
      </c>
      <c r="B34564" t="s">
        <v>2962</v>
      </c>
      <c r="C34564" t="s">
        <v>261</v>
      </c>
      <c r="D34564" s="3">
        <v>45585</v>
      </c>
      <c r="E34564" s="3">
        <v>45585</v>
      </c>
      <c r="F34564">
        <v>47800</v>
      </c>
      <c r="G34564" t="s">
        <v>3048</v>
      </c>
      <c r="H34564">
        <v>0</v>
      </c>
    </row>
    <row r="34565" spans="1:8">
      <c r="A34565" t="s">
        <v>37614</v>
      </c>
      <c r="B34565" t="s">
        <v>2962</v>
      </c>
      <c r="C34565" t="s">
        <v>261</v>
      </c>
      <c r="D34565" s="3">
        <v>45616</v>
      </c>
      <c r="E34565" s="3">
        <v>45616</v>
      </c>
      <c r="F34565">
        <v>47800</v>
      </c>
      <c r="G34565" t="s">
        <v>3048</v>
      </c>
      <c r="H34565">
        <v>0</v>
      </c>
    </row>
    <row r="34566" spans="1:8">
      <c r="A34566" t="s">
        <v>37615</v>
      </c>
      <c r="B34566" t="s">
        <v>2962</v>
      </c>
      <c r="C34566" t="s">
        <v>261</v>
      </c>
      <c r="D34566" s="3">
        <v>45646</v>
      </c>
      <c r="F34566">
        <v>47800</v>
      </c>
      <c r="G34566" t="s">
        <v>3103</v>
      </c>
    </row>
    <row r="34567" spans="1:8">
      <c r="A34567" t="s">
        <v>37616</v>
      </c>
      <c r="B34567" t="s">
        <v>2963</v>
      </c>
      <c r="C34567" t="s">
        <v>402</v>
      </c>
      <c r="D34567" s="3">
        <v>45595</v>
      </c>
      <c r="E34567" s="3">
        <v>45597</v>
      </c>
      <c r="F34567">
        <v>4170.83</v>
      </c>
      <c r="G34567" t="s">
        <v>3057</v>
      </c>
      <c r="H34567">
        <v>2</v>
      </c>
    </row>
    <row r="34568" spans="1:8">
      <c r="A34568" t="s">
        <v>37617</v>
      </c>
      <c r="B34568" t="s">
        <v>2963</v>
      </c>
      <c r="C34568" t="s">
        <v>402</v>
      </c>
      <c r="D34568" s="3">
        <v>45626</v>
      </c>
      <c r="E34568" s="3">
        <v>45626</v>
      </c>
      <c r="F34568">
        <v>4170.83</v>
      </c>
      <c r="G34568" t="s">
        <v>3048</v>
      </c>
      <c r="H34568">
        <v>0</v>
      </c>
    </row>
    <row r="34569" spans="1:8">
      <c r="A34569" t="s">
        <v>37618</v>
      </c>
      <c r="B34569" t="s">
        <v>2963</v>
      </c>
      <c r="C34569" t="s">
        <v>402</v>
      </c>
      <c r="D34569" s="3">
        <v>45656</v>
      </c>
      <c r="E34569" s="3">
        <v>45657</v>
      </c>
      <c r="F34569">
        <v>4170.83</v>
      </c>
      <c r="G34569" t="s">
        <v>3057</v>
      </c>
      <c r="H34569">
        <v>1</v>
      </c>
    </row>
    <row r="34570" spans="1:8">
      <c r="A34570" t="s">
        <v>37619</v>
      </c>
      <c r="B34570" t="s">
        <v>2963</v>
      </c>
      <c r="C34570" t="s">
        <v>402</v>
      </c>
      <c r="D34570" s="3">
        <v>45687</v>
      </c>
      <c r="E34570" s="3">
        <v>45687</v>
      </c>
      <c r="F34570">
        <v>4170.83</v>
      </c>
      <c r="G34570" t="s">
        <v>3048</v>
      </c>
      <c r="H34570">
        <v>0</v>
      </c>
    </row>
    <row r="34571" spans="1:8">
      <c r="A34571" t="s">
        <v>37620</v>
      </c>
      <c r="B34571" t="s">
        <v>2963</v>
      </c>
      <c r="C34571" t="s">
        <v>402</v>
      </c>
      <c r="D34571" s="3">
        <v>45716</v>
      </c>
      <c r="E34571" s="3">
        <v>45716</v>
      </c>
      <c r="F34571">
        <v>4170.83</v>
      </c>
      <c r="G34571" t="s">
        <v>3048</v>
      </c>
      <c r="H34571">
        <v>0</v>
      </c>
    </row>
    <row r="34572" spans="1:8">
      <c r="A34572" t="s">
        <v>37621</v>
      </c>
      <c r="B34572" t="s">
        <v>2963</v>
      </c>
      <c r="C34572" t="s">
        <v>402</v>
      </c>
      <c r="D34572" s="3">
        <v>45746</v>
      </c>
      <c r="E34572" s="3">
        <v>45746</v>
      </c>
      <c r="F34572">
        <v>4170.83</v>
      </c>
      <c r="G34572" t="s">
        <v>3048</v>
      </c>
      <c r="H34572">
        <v>0</v>
      </c>
    </row>
    <row r="34573" spans="1:8">
      <c r="A34573" t="s">
        <v>37622</v>
      </c>
      <c r="B34573" t="s">
        <v>2963</v>
      </c>
      <c r="C34573" t="s">
        <v>402</v>
      </c>
      <c r="D34573" s="3">
        <v>45777</v>
      </c>
      <c r="E34573" s="3">
        <v>45777</v>
      </c>
      <c r="F34573">
        <v>4170.83</v>
      </c>
      <c r="G34573" t="s">
        <v>3048</v>
      </c>
      <c r="H34573">
        <v>0</v>
      </c>
    </row>
    <row r="34574" spans="1:8">
      <c r="A34574" t="s">
        <v>37623</v>
      </c>
      <c r="B34574" t="s">
        <v>2963</v>
      </c>
      <c r="C34574" t="s">
        <v>402</v>
      </c>
      <c r="D34574" s="3">
        <v>45807</v>
      </c>
      <c r="E34574" s="3">
        <v>45807</v>
      </c>
      <c r="F34574">
        <v>4170.83</v>
      </c>
      <c r="G34574" t="s">
        <v>3048</v>
      </c>
      <c r="H34574">
        <v>0</v>
      </c>
    </row>
    <row r="34575" spans="1:8">
      <c r="A34575" t="s">
        <v>37624</v>
      </c>
      <c r="B34575" t="s">
        <v>2963</v>
      </c>
      <c r="C34575" t="s">
        <v>402</v>
      </c>
      <c r="D34575" s="3">
        <v>45838</v>
      </c>
      <c r="E34575" s="3">
        <v>45845</v>
      </c>
      <c r="F34575">
        <v>4170.83</v>
      </c>
      <c r="G34575" t="s">
        <v>3057</v>
      </c>
      <c r="H34575">
        <v>7</v>
      </c>
    </row>
    <row r="34576" spans="1:8">
      <c r="A34576" t="s">
        <v>37625</v>
      </c>
      <c r="B34576" t="s">
        <v>2963</v>
      </c>
      <c r="C34576" t="s">
        <v>402</v>
      </c>
      <c r="D34576" s="3">
        <v>45868</v>
      </c>
      <c r="E34576" s="3">
        <v>45868</v>
      </c>
      <c r="F34576">
        <v>4170.83</v>
      </c>
      <c r="G34576" t="s">
        <v>3048</v>
      </c>
      <c r="H34576">
        <v>0</v>
      </c>
    </row>
    <row r="34577" spans="1:8">
      <c r="A34577" t="s">
        <v>37626</v>
      </c>
      <c r="B34577" t="s">
        <v>2963</v>
      </c>
      <c r="C34577" t="s">
        <v>402</v>
      </c>
      <c r="D34577" s="3">
        <v>45899</v>
      </c>
      <c r="E34577" s="3">
        <v>45902</v>
      </c>
      <c r="F34577">
        <v>4170.83</v>
      </c>
      <c r="G34577" t="s">
        <v>3057</v>
      </c>
      <c r="H34577">
        <v>3</v>
      </c>
    </row>
    <row r="34578" spans="1:8">
      <c r="A34578" t="s">
        <v>37627</v>
      </c>
      <c r="B34578" t="s">
        <v>2963</v>
      </c>
      <c r="C34578" t="s">
        <v>402</v>
      </c>
      <c r="D34578" s="3">
        <v>45930</v>
      </c>
      <c r="E34578" s="3">
        <v>45945</v>
      </c>
      <c r="F34578">
        <v>4170.83</v>
      </c>
      <c r="G34578" t="s">
        <v>3112</v>
      </c>
      <c r="H34578">
        <v>15</v>
      </c>
    </row>
    <row r="34579" spans="1:8">
      <c r="A34579" t="s">
        <v>37628</v>
      </c>
      <c r="B34579" t="s">
        <v>2963</v>
      </c>
      <c r="C34579" t="s">
        <v>402</v>
      </c>
      <c r="D34579" s="3">
        <v>45960</v>
      </c>
      <c r="E34579" s="3">
        <v>45961</v>
      </c>
      <c r="F34579">
        <v>4170.83</v>
      </c>
      <c r="G34579" t="s">
        <v>3057</v>
      </c>
      <c r="H34579">
        <v>1</v>
      </c>
    </row>
    <row r="34580" spans="1:8">
      <c r="A34580" t="s">
        <v>37629</v>
      </c>
      <c r="B34580" t="s">
        <v>2963</v>
      </c>
      <c r="C34580" t="s">
        <v>402</v>
      </c>
      <c r="D34580" s="3">
        <v>45991</v>
      </c>
      <c r="E34580" s="3">
        <v>45991</v>
      </c>
      <c r="F34580">
        <v>4170.83</v>
      </c>
      <c r="G34580" t="s">
        <v>3048</v>
      </c>
      <c r="H34580">
        <v>0</v>
      </c>
    </row>
    <row r="34581" spans="1:8">
      <c r="A34581" t="s">
        <v>37630</v>
      </c>
      <c r="B34581" t="s">
        <v>2963</v>
      </c>
      <c r="C34581" t="s">
        <v>402</v>
      </c>
      <c r="D34581" s="3">
        <v>46021</v>
      </c>
      <c r="E34581" s="3">
        <v>46022</v>
      </c>
      <c r="F34581">
        <v>4170.83</v>
      </c>
      <c r="G34581" t="s">
        <v>3057</v>
      </c>
      <c r="H34581">
        <v>1</v>
      </c>
    </row>
    <row r="34582" spans="1:8">
      <c r="A34582" t="s">
        <v>37631</v>
      </c>
      <c r="B34582" t="s">
        <v>2963</v>
      </c>
      <c r="C34582" t="s">
        <v>402</v>
      </c>
      <c r="D34582" s="3">
        <v>46052</v>
      </c>
      <c r="E34582" s="3">
        <v>46052</v>
      </c>
      <c r="F34582">
        <v>4170.83</v>
      </c>
      <c r="G34582" t="s">
        <v>3048</v>
      </c>
      <c r="H34582">
        <v>0</v>
      </c>
    </row>
    <row r="34583" spans="1:8">
      <c r="A34583" t="s">
        <v>37632</v>
      </c>
      <c r="B34583" t="s">
        <v>2963</v>
      </c>
      <c r="C34583" t="s">
        <v>402</v>
      </c>
      <c r="D34583" s="3">
        <v>46081</v>
      </c>
      <c r="E34583" s="3">
        <v>46081</v>
      </c>
      <c r="F34583">
        <v>4170.83</v>
      </c>
      <c r="G34583" t="s">
        <v>3048</v>
      </c>
      <c r="H34583">
        <v>0</v>
      </c>
    </row>
    <row r="34584" spans="1:8">
      <c r="A34584" t="s">
        <v>37633</v>
      </c>
      <c r="B34584" t="s">
        <v>2963</v>
      </c>
      <c r="C34584" t="s">
        <v>402</v>
      </c>
      <c r="D34584" s="3">
        <v>46111</v>
      </c>
      <c r="E34584" s="3">
        <v>46111</v>
      </c>
      <c r="F34584">
        <v>4170.83</v>
      </c>
      <c r="G34584" t="s">
        <v>3048</v>
      </c>
      <c r="H34584">
        <v>0</v>
      </c>
    </row>
    <row r="34585" spans="1:8">
      <c r="A34585" t="s">
        <v>37634</v>
      </c>
      <c r="B34585" t="s">
        <v>2963</v>
      </c>
      <c r="C34585" t="s">
        <v>402</v>
      </c>
      <c r="D34585" s="3">
        <v>46142</v>
      </c>
      <c r="E34585" s="3">
        <v>46142</v>
      </c>
      <c r="F34585">
        <v>4170.83</v>
      </c>
      <c r="G34585" t="s">
        <v>3048</v>
      </c>
      <c r="H34585">
        <v>0</v>
      </c>
    </row>
    <row r="34586" spans="1:8">
      <c r="A34586" t="s">
        <v>37635</v>
      </c>
      <c r="B34586" t="s">
        <v>2963</v>
      </c>
      <c r="C34586" t="s">
        <v>402</v>
      </c>
      <c r="D34586" s="3">
        <v>46172</v>
      </c>
      <c r="E34586" s="3">
        <v>46172</v>
      </c>
      <c r="F34586">
        <v>4170.83</v>
      </c>
      <c r="G34586" t="s">
        <v>3048</v>
      </c>
      <c r="H34586">
        <v>0</v>
      </c>
    </row>
    <row r="34587" spans="1:8">
      <c r="A34587" t="s">
        <v>37636</v>
      </c>
      <c r="B34587" t="s">
        <v>2963</v>
      </c>
      <c r="C34587" t="s">
        <v>402</v>
      </c>
      <c r="D34587" s="3">
        <v>46203</v>
      </c>
      <c r="E34587" s="3">
        <v>46203</v>
      </c>
      <c r="F34587">
        <v>4170.83</v>
      </c>
      <c r="G34587" t="s">
        <v>3048</v>
      </c>
      <c r="H34587">
        <v>0</v>
      </c>
    </row>
    <row r="34588" spans="1:8">
      <c r="A34588" t="s">
        <v>37637</v>
      </c>
      <c r="B34588" t="s">
        <v>2963</v>
      </c>
      <c r="C34588" t="s">
        <v>402</v>
      </c>
      <c r="D34588" s="3">
        <v>46233</v>
      </c>
      <c r="E34588" s="3">
        <v>46236</v>
      </c>
      <c r="F34588">
        <v>4170.83</v>
      </c>
      <c r="G34588" t="s">
        <v>3057</v>
      </c>
      <c r="H34588">
        <v>3</v>
      </c>
    </row>
    <row r="34589" spans="1:8">
      <c r="A34589" t="s">
        <v>37638</v>
      </c>
      <c r="B34589" t="s">
        <v>2963</v>
      </c>
      <c r="C34589" t="s">
        <v>402</v>
      </c>
      <c r="D34589" s="3">
        <v>46264</v>
      </c>
      <c r="E34589" s="3">
        <v>46264</v>
      </c>
      <c r="F34589">
        <v>4170.83</v>
      </c>
      <c r="G34589" t="s">
        <v>3048</v>
      </c>
      <c r="H34589">
        <v>0</v>
      </c>
    </row>
    <row r="34590" spans="1:8">
      <c r="A34590" t="s">
        <v>37639</v>
      </c>
      <c r="B34590" t="s">
        <v>2963</v>
      </c>
      <c r="C34590" t="s">
        <v>402</v>
      </c>
      <c r="D34590" s="3">
        <v>46295</v>
      </c>
      <c r="E34590" s="3">
        <v>46295</v>
      </c>
      <c r="F34590">
        <v>4170.83</v>
      </c>
      <c r="G34590" t="s">
        <v>3048</v>
      </c>
      <c r="H34590">
        <v>0</v>
      </c>
    </row>
    <row r="34591" spans="1:8">
      <c r="A34591" t="s">
        <v>37640</v>
      </c>
      <c r="B34591" t="s">
        <v>2964</v>
      </c>
      <c r="C34591" t="s">
        <v>775</v>
      </c>
      <c r="D34591" s="3">
        <v>45611</v>
      </c>
      <c r="E34591" s="3">
        <v>45611</v>
      </c>
      <c r="F34591">
        <v>6576.47</v>
      </c>
      <c r="G34591" t="s">
        <v>3048</v>
      </c>
      <c r="H34591">
        <v>0</v>
      </c>
    </row>
    <row r="34592" spans="1:8">
      <c r="A34592" t="s">
        <v>37641</v>
      </c>
      <c r="B34592" t="s">
        <v>2964</v>
      </c>
      <c r="C34592" t="s">
        <v>775</v>
      </c>
      <c r="D34592" s="3">
        <v>45641</v>
      </c>
      <c r="E34592" s="3">
        <v>45642</v>
      </c>
      <c r="F34592">
        <v>6576.47</v>
      </c>
      <c r="G34592" t="s">
        <v>3057</v>
      </c>
      <c r="H34592">
        <v>1</v>
      </c>
    </row>
    <row r="34593" spans="1:8">
      <c r="A34593" t="s">
        <v>37642</v>
      </c>
      <c r="B34593" t="s">
        <v>2964</v>
      </c>
      <c r="C34593" t="s">
        <v>775</v>
      </c>
      <c r="D34593" s="3">
        <v>45672</v>
      </c>
      <c r="E34593" s="3">
        <v>45672</v>
      </c>
      <c r="F34593">
        <v>6576.47</v>
      </c>
      <c r="G34593" t="s">
        <v>3048</v>
      </c>
      <c r="H34593">
        <v>0</v>
      </c>
    </row>
    <row r="34594" spans="1:8">
      <c r="A34594" t="s">
        <v>37643</v>
      </c>
      <c r="B34594" t="s">
        <v>2964</v>
      </c>
      <c r="C34594" t="s">
        <v>775</v>
      </c>
      <c r="D34594" s="3">
        <v>45703</v>
      </c>
      <c r="E34594" s="3">
        <v>45706</v>
      </c>
      <c r="F34594">
        <v>6576.47</v>
      </c>
      <c r="G34594" t="s">
        <v>3057</v>
      </c>
      <c r="H34594">
        <v>3</v>
      </c>
    </row>
    <row r="34595" spans="1:8">
      <c r="A34595" t="s">
        <v>37644</v>
      </c>
      <c r="B34595" t="s">
        <v>2964</v>
      </c>
      <c r="C34595" t="s">
        <v>775</v>
      </c>
      <c r="D34595" s="3">
        <v>45731</v>
      </c>
      <c r="E34595" s="3">
        <v>45732</v>
      </c>
      <c r="F34595">
        <v>6576.47</v>
      </c>
      <c r="G34595" t="s">
        <v>3057</v>
      </c>
      <c r="H34595">
        <v>1</v>
      </c>
    </row>
    <row r="34596" spans="1:8">
      <c r="A34596" t="s">
        <v>37645</v>
      </c>
      <c r="B34596" t="s">
        <v>2964</v>
      </c>
      <c r="C34596" t="s">
        <v>775</v>
      </c>
      <c r="D34596" s="3">
        <v>45762</v>
      </c>
      <c r="E34596" s="3">
        <v>45762</v>
      </c>
      <c r="F34596">
        <v>6576.47</v>
      </c>
      <c r="G34596" t="s">
        <v>3048</v>
      </c>
      <c r="H34596">
        <v>0</v>
      </c>
    </row>
    <row r="34597" spans="1:8">
      <c r="A34597" t="s">
        <v>37646</v>
      </c>
      <c r="B34597" t="s">
        <v>2964</v>
      </c>
      <c r="C34597" t="s">
        <v>775</v>
      </c>
      <c r="D34597" s="3">
        <v>45792</v>
      </c>
      <c r="E34597" s="3">
        <v>45792</v>
      </c>
      <c r="F34597">
        <v>6576.47</v>
      </c>
      <c r="G34597" t="s">
        <v>3048</v>
      </c>
      <c r="H34597">
        <v>0</v>
      </c>
    </row>
    <row r="34598" spans="1:8">
      <c r="A34598" t="s">
        <v>37647</v>
      </c>
      <c r="B34598" t="s">
        <v>2964</v>
      </c>
      <c r="C34598" t="s">
        <v>775</v>
      </c>
      <c r="D34598" s="3">
        <v>45823</v>
      </c>
      <c r="E34598" s="3">
        <v>45823</v>
      </c>
      <c r="F34598">
        <v>6576.47</v>
      </c>
      <c r="G34598" t="s">
        <v>3048</v>
      </c>
      <c r="H34598">
        <v>0</v>
      </c>
    </row>
    <row r="34599" spans="1:8">
      <c r="A34599" t="s">
        <v>37648</v>
      </c>
      <c r="B34599" t="s">
        <v>2964</v>
      </c>
      <c r="C34599" t="s">
        <v>775</v>
      </c>
      <c r="D34599" s="3">
        <v>45853</v>
      </c>
      <c r="E34599" s="3">
        <v>45853</v>
      </c>
      <c r="F34599">
        <v>6576.47</v>
      </c>
      <c r="G34599" t="s">
        <v>3048</v>
      </c>
      <c r="H34599">
        <v>0</v>
      </c>
    </row>
    <row r="34600" spans="1:8">
      <c r="A34600" t="s">
        <v>37649</v>
      </c>
      <c r="B34600" t="s">
        <v>2964</v>
      </c>
      <c r="C34600" t="s">
        <v>775</v>
      </c>
      <c r="D34600" s="3">
        <v>45884</v>
      </c>
      <c r="E34600" s="3">
        <v>45884</v>
      </c>
      <c r="F34600">
        <v>6576.47</v>
      </c>
      <c r="G34600" t="s">
        <v>3048</v>
      </c>
      <c r="H34600">
        <v>0</v>
      </c>
    </row>
    <row r="34601" spans="1:8">
      <c r="A34601" t="s">
        <v>37650</v>
      </c>
      <c r="B34601" t="s">
        <v>2964</v>
      </c>
      <c r="C34601" t="s">
        <v>775</v>
      </c>
      <c r="D34601" s="3">
        <v>45915</v>
      </c>
      <c r="E34601" s="3">
        <v>45916</v>
      </c>
      <c r="F34601">
        <v>6576.47</v>
      </c>
      <c r="G34601" t="s">
        <v>3057</v>
      </c>
      <c r="H34601">
        <v>1</v>
      </c>
    </row>
    <row r="34602" spans="1:8">
      <c r="A34602" t="s">
        <v>37651</v>
      </c>
      <c r="B34602" t="s">
        <v>2964</v>
      </c>
      <c r="C34602" t="s">
        <v>775</v>
      </c>
      <c r="D34602" s="3">
        <v>45945</v>
      </c>
      <c r="E34602" s="3">
        <v>45945</v>
      </c>
      <c r="F34602">
        <v>6576.47</v>
      </c>
      <c r="G34602" t="s">
        <v>3048</v>
      </c>
      <c r="H34602">
        <v>0</v>
      </c>
    </row>
    <row r="34603" spans="1:8">
      <c r="A34603" t="s">
        <v>37652</v>
      </c>
      <c r="B34603" t="s">
        <v>2964</v>
      </c>
      <c r="C34603" t="s">
        <v>775</v>
      </c>
      <c r="D34603" s="3">
        <v>45976</v>
      </c>
      <c r="E34603" s="3">
        <v>45976</v>
      </c>
      <c r="F34603">
        <v>6576.47</v>
      </c>
      <c r="G34603" t="s">
        <v>3048</v>
      </c>
      <c r="H34603">
        <v>0</v>
      </c>
    </row>
    <row r="34604" spans="1:8">
      <c r="A34604" t="s">
        <v>37653</v>
      </c>
      <c r="B34604" t="s">
        <v>2964</v>
      </c>
      <c r="C34604" t="s">
        <v>775</v>
      </c>
      <c r="D34604" s="3">
        <v>46006</v>
      </c>
      <c r="E34604" s="3">
        <v>46006</v>
      </c>
      <c r="F34604">
        <v>6576.47</v>
      </c>
      <c r="G34604" t="s">
        <v>3048</v>
      </c>
      <c r="H34604">
        <v>0</v>
      </c>
    </row>
    <row r="34605" spans="1:8">
      <c r="A34605" t="s">
        <v>37654</v>
      </c>
      <c r="B34605" t="s">
        <v>2964</v>
      </c>
      <c r="C34605" t="s">
        <v>775</v>
      </c>
      <c r="D34605" s="3">
        <v>46037</v>
      </c>
      <c r="E34605" s="3">
        <v>46037</v>
      </c>
      <c r="F34605">
        <v>6576.47</v>
      </c>
      <c r="G34605" t="s">
        <v>3048</v>
      </c>
      <c r="H34605">
        <v>0</v>
      </c>
    </row>
    <row r="34606" spans="1:8">
      <c r="A34606" t="s">
        <v>37655</v>
      </c>
      <c r="B34606" t="s">
        <v>2964</v>
      </c>
      <c r="C34606" t="s">
        <v>775</v>
      </c>
      <c r="D34606" s="3">
        <v>46068</v>
      </c>
      <c r="E34606" s="3">
        <v>46075</v>
      </c>
      <c r="F34606">
        <v>6576.47</v>
      </c>
      <c r="G34606" t="s">
        <v>3057</v>
      </c>
      <c r="H34606">
        <v>7</v>
      </c>
    </row>
    <row r="34607" spans="1:8">
      <c r="A34607" t="s">
        <v>37656</v>
      </c>
      <c r="B34607" t="s">
        <v>2964</v>
      </c>
      <c r="C34607" t="s">
        <v>775</v>
      </c>
      <c r="D34607" s="3">
        <v>46096</v>
      </c>
      <c r="F34607">
        <v>6576.47</v>
      </c>
      <c r="G34607" t="s">
        <v>3103</v>
      </c>
    </row>
    <row r="34608" spans="1:8">
      <c r="A34608" t="s">
        <v>37657</v>
      </c>
      <c r="B34608" t="s">
        <v>2965</v>
      </c>
      <c r="C34608" t="s">
        <v>430</v>
      </c>
      <c r="D34608" s="3">
        <v>45694</v>
      </c>
      <c r="E34608" s="3">
        <v>45694</v>
      </c>
      <c r="F34608">
        <v>12087.5</v>
      </c>
      <c r="G34608" t="s">
        <v>3048</v>
      </c>
      <c r="H34608">
        <v>0</v>
      </c>
    </row>
    <row r="34609" spans="1:8">
      <c r="A34609" t="s">
        <v>37658</v>
      </c>
      <c r="B34609" t="s">
        <v>2965</v>
      </c>
      <c r="C34609" t="s">
        <v>430</v>
      </c>
      <c r="D34609" s="3">
        <v>45722</v>
      </c>
      <c r="E34609" s="3">
        <v>45723</v>
      </c>
      <c r="F34609">
        <v>12087.5</v>
      </c>
      <c r="G34609" t="s">
        <v>3057</v>
      </c>
      <c r="H34609">
        <v>1</v>
      </c>
    </row>
    <row r="34610" spans="1:8">
      <c r="A34610" t="s">
        <v>37659</v>
      </c>
      <c r="B34610" t="s">
        <v>2965</v>
      </c>
      <c r="C34610" t="s">
        <v>430</v>
      </c>
      <c r="D34610" s="3">
        <v>45753</v>
      </c>
      <c r="E34610" s="3">
        <v>45753</v>
      </c>
      <c r="F34610">
        <v>12087.5</v>
      </c>
      <c r="G34610" t="s">
        <v>3048</v>
      </c>
      <c r="H34610">
        <v>0</v>
      </c>
    </row>
    <row r="34611" spans="1:8">
      <c r="A34611" t="s">
        <v>37660</v>
      </c>
      <c r="B34611" t="s">
        <v>2965</v>
      </c>
      <c r="C34611" t="s">
        <v>430</v>
      </c>
      <c r="D34611" s="3">
        <v>45783</v>
      </c>
      <c r="E34611" s="3">
        <v>45783</v>
      </c>
      <c r="F34611">
        <v>12087.5</v>
      </c>
      <c r="G34611" t="s">
        <v>3048</v>
      </c>
      <c r="H34611">
        <v>0</v>
      </c>
    </row>
    <row r="34612" spans="1:8">
      <c r="A34612" t="s">
        <v>37661</v>
      </c>
      <c r="B34612" t="s">
        <v>2965</v>
      </c>
      <c r="C34612" t="s">
        <v>430</v>
      </c>
      <c r="D34612" s="3">
        <v>45814</v>
      </c>
      <c r="E34612" s="3">
        <v>45814</v>
      </c>
      <c r="F34612">
        <v>12087.5</v>
      </c>
      <c r="G34612" t="s">
        <v>3048</v>
      </c>
      <c r="H34612">
        <v>0</v>
      </c>
    </row>
    <row r="34613" spans="1:8">
      <c r="A34613" t="s">
        <v>37662</v>
      </c>
      <c r="B34613" t="s">
        <v>2965</v>
      </c>
      <c r="C34613" t="s">
        <v>430</v>
      </c>
      <c r="D34613" s="3">
        <v>45844</v>
      </c>
      <c r="E34613" s="3">
        <v>45844</v>
      </c>
      <c r="F34613">
        <v>12087.5</v>
      </c>
      <c r="G34613" t="s">
        <v>3048</v>
      </c>
      <c r="H34613">
        <v>0</v>
      </c>
    </row>
    <row r="34614" spans="1:8">
      <c r="A34614" t="s">
        <v>37663</v>
      </c>
      <c r="B34614" t="s">
        <v>2965</v>
      </c>
      <c r="C34614" t="s">
        <v>430</v>
      </c>
      <c r="D34614" s="3">
        <v>45875</v>
      </c>
      <c r="E34614" s="3">
        <v>45875</v>
      </c>
      <c r="F34614">
        <v>12087.5</v>
      </c>
      <c r="G34614" t="s">
        <v>3048</v>
      </c>
      <c r="H34614">
        <v>0</v>
      </c>
    </row>
    <row r="34615" spans="1:8">
      <c r="A34615" t="s">
        <v>37664</v>
      </c>
      <c r="B34615" t="s">
        <v>2965</v>
      </c>
      <c r="C34615" t="s">
        <v>430</v>
      </c>
      <c r="D34615" s="3">
        <v>45906</v>
      </c>
      <c r="E34615" s="3">
        <v>45906</v>
      </c>
      <c r="F34615">
        <v>12087.5</v>
      </c>
      <c r="G34615" t="s">
        <v>3048</v>
      </c>
      <c r="H34615">
        <v>0</v>
      </c>
    </row>
    <row r="34616" spans="1:8">
      <c r="A34616" t="s">
        <v>37665</v>
      </c>
      <c r="B34616" t="s">
        <v>2965</v>
      </c>
      <c r="C34616" t="s">
        <v>430</v>
      </c>
      <c r="D34616" s="3">
        <v>45936</v>
      </c>
      <c r="E34616" s="3">
        <v>45936</v>
      </c>
      <c r="F34616">
        <v>12087.5</v>
      </c>
      <c r="G34616" t="s">
        <v>3048</v>
      </c>
      <c r="H34616">
        <v>0</v>
      </c>
    </row>
    <row r="34617" spans="1:8">
      <c r="A34617" t="s">
        <v>37666</v>
      </c>
      <c r="B34617" t="s">
        <v>2965</v>
      </c>
      <c r="C34617" t="s">
        <v>430</v>
      </c>
      <c r="D34617" s="3">
        <v>45967</v>
      </c>
      <c r="E34617" s="3">
        <v>45967</v>
      </c>
      <c r="F34617">
        <v>12087.5</v>
      </c>
      <c r="G34617" t="s">
        <v>3048</v>
      </c>
      <c r="H34617">
        <v>0</v>
      </c>
    </row>
    <row r="34618" spans="1:8">
      <c r="A34618" t="s">
        <v>37667</v>
      </c>
      <c r="B34618" t="s">
        <v>2965</v>
      </c>
      <c r="C34618" t="s">
        <v>430</v>
      </c>
      <c r="D34618" s="3">
        <v>45997</v>
      </c>
      <c r="E34618" s="3">
        <v>45997</v>
      </c>
      <c r="F34618">
        <v>12087.5</v>
      </c>
      <c r="G34618" t="s">
        <v>3048</v>
      </c>
      <c r="H34618">
        <v>0</v>
      </c>
    </row>
    <row r="34619" spans="1:8">
      <c r="A34619" t="s">
        <v>37668</v>
      </c>
      <c r="B34619" t="s">
        <v>2965</v>
      </c>
      <c r="C34619" t="s">
        <v>430</v>
      </c>
      <c r="D34619" s="3">
        <v>46028</v>
      </c>
      <c r="E34619" s="3">
        <v>46028</v>
      </c>
      <c r="F34619">
        <v>12087.5</v>
      </c>
      <c r="G34619" t="s">
        <v>3048</v>
      </c>
      <c r="H34619">
        <v>0</v>
      </c>
    </row>
    <row r="34620" spans="1:8">
      <c r="A34620" t="s">
        <v>37669</v>
      </c>
      <c r="B34620" t="s">
        <v>2965</v>
      </c>
      <c r="C34620" t="s">
        <v>430</v>
      </c>
      <c r="D34620" s="3">
        <v>46059</v>
      </c>
      <c r="E34620" s="3">
        <v>46059</v>
      </c>
      <c r="F34620">
        <v>12087.5</v>
      </c>
      <c r="G34620" t="s">
        <v>3048</v>
      </c>
      <c r="H34620">
        <v>0</v>
      </c>
    </row>
    <row r="34621" spans="1:8">
      <c r="A34621" t="s">
        <v>37670</v>
      </c>
      <c r="B34621" t="s">
        <v>2965</v>
      </c>
      <c r="C34621" t="s">
        <v>430</v>
      </c>
      <c r="D34621" s="3">
        <v>46087</v>
      </c>
      <c r="E34621" s="3">
        <v>46087</v>
      </c>
      <c r="F34621">
        <v>12087.5</v>
      </c>
      <c r="G34621" t="s">
        <v>3048</v>
      </c>
      <c r="H34621">
        <v>0</v>
      </c>
    </row>
    <row r="34622" spans="1:8">
      <c r="A34622" t="s">
        <v>37671</v>
      </c>
      <c r="B34622" t="s">
        <v>2965</v>
      </c>
      <c r="C34622" t="s">
        <v>430</v>
      </c>
      <c r="D34622" s="3">
        <v>46118</v>
      </c>
      <c r="E34622" s="3">
        <v>46118</v>
      </c>
      <c r="F34622">
        <v>12087.5</v>
      </c>
      <c r="G34622" t="s">
        <v>3048</v>
      </c>
      <c r="H34622">
        <v>0</v>
      </c>
    </row>
    <row r="34623" spans="1:8">
      <c r="A34623" t="s">
        <v>37672</v>
      </c>
      <c r="B34623" t="s">
        <v>2965</v>
      </c>
      <c r="C34623" t="s">
        <v>430</v>
      </c>
      <c r="D34623" s="3">
        <v>46148</v>
      </c>
      <c r="E34623" s="3">
        <v>46150</v>
      </c>
      <c r="F34623">
        <v>12087.5</v>
      </c>
      <c r="G34623" t="s">
        <v>3057</v>
      </c>
      <c r="H34623">
        <v>2</v>
      </c>
    </row>
    <row r="34624" spans="1:8">
      <c r="A34624" t="s">
        <v>37673</v>
      </c>
      <c r="B34624" t="s">
        <v>2965</v>
      </c>
      <c r="C34624" t="s">
        <v>430</v>
      </c>
      <c r="D34624" s="3">
        <v>46179</v>
      </c>
      <c r="E34624" s="3">
        <v>46179</v>
      </c>
      <c r="F34624">
        <v>12087.5</v>
      </c>
      <c r="G34624" t="s">
        <v>3048</v>
      </c>
      <c r="H34624">
        <v>0</v>
      </c>
    </row>
    <row r="34625" spans="1:8">
      <c r="A34625" t="s">
        <v>37674</v>
      </c>
      <c r="B34625" t="s">
        <v>2965</v>
      </c>
      <c r="C34625" t="s">
        <v>430</v>
      </c>
      <c r="D34625" s="3">
        <v>46209</v>
      </c>
      <c r="E34625" s="3">
        <v>46212</v>
      </c>
      <c r="F34625">
        <v>12087.5</v>
      </c>
      <c r="G34625" t="s">
        <v>3057</v>
      </c>
      <c r="H34625">
        <v>3</v>
      </c>
    </row>
    <row r="34626" spans="1:8">
      <c r="A34626" t="s">
        <v>37675</v>
      </c>
      <c r="B34626" t="s">
        <v>2965</v>
      </c>
      <c r="C34626" t="s">
        <v>430</v>
      </c>
      <c r="D34626" s="3">
        <v>46240</v>
      </c>
      <c r="E34626" s="3">
        <v>46240</v>
      </c>
      <c r="F34626">
        <v>12087.5</v>
      </c>
      <c r="G34626" t="s">
        <v>3048</v>
      </c>
      <c r="H34626">
        <v>0</v>
      </c>
    </row>
    <row r="34627" spans="1:8">
      <c r="A34627" t="s">
        <v>37676</v>
      </c>
      <c r="B34627" t="s">
        <v>2965</v>
      </c>
      <c r="C34627" t="s">
        <v>430</v>
      </c>
      <c r="D34627" s="3">
        <v>46271</v>
      </c>
      <c r="E34627" s="3">
        <v>46271</v>
      </c>
      <c r="F34627">
        <v>12087.5</v>
      </c>
      <c r="G34627" t="s">
        <v>3048</v>
      </c>
      <c r="H34627">
        <v>0</v>
      </c>
    </row>
    <row r="34628" spans="1:8">
      <c r="A34628" t="s">
        <v>37677</v>
      </c>
      <c r="B34628" t="s">
        <v>2965</v>
      </c>
      <c r="C34628" t="s">
        <v>430</v>
      </c>
      <c r="D34628" s="3">
        <v>46301</v>
      </c>
      <c r="E34628" s="3">
        <v>46301</v>
      </c>
      <c r="F34628">
        <v>12087.5</v>
      </c>
      <c r="G34628" t="s">
        <v>3048</v>
      </c>
      <c r="H34628">
        <v>0</v>
      </c>
    </row>
    <row r="34629" spans="1:8">
      <c r="A34629" t="s">
        <v>37678</v>
      </c>
      <c r="B34629" t="s">
        <v>2965</v>
      </c>
      <c r="C34629" t="s">
        <v>430</v>
      </c>
      <c r="D34629" s="3">
        <v>46332</v>
      </c>
      <c r="E34629" s="3">
        <v>46332</v>
      </c>
      <c r="F34629">
        <v>12087.5</v>
      </c>
      <c r="G34629" t="s">
        <v>3048</v>
      </c>
      <c r="H34629">
        <v>0</v>
      </c>
    </row>
    <row r="34630" spans="1:8">
      <c r="A34630" t="s">
        <v>37679</v>
      </c>
      <c r="B34630" t="s">
        <v>2965</v>
      </c>
      <c r="C34630" t="s">
        <v>430</v>
      </c>
      <c r="D34630" s="3">
        <v>46362</v>
      </c>
      <c r="E34630" s="3">
        <v>46363</v>
      </c>
      <c r="F34630">
        <v>12087.5</v>
      </c>
      <c r="G34630" t="s">
        <v>3057</v>
      </c>
      <c r="H34630">
        <v>1</v>
      </c>
    </row>
    <row r="34631" spans="1:8">
      <c r="A34631" t="s">
        <v>37680</v>
      </c>
      <c r="B34631" t="s">
        <v>2965</v>
      </c>
      <c r="C34631" t="s">
        <v>430</v>
      </c>
      <c r="D34631" s="3">
        <v>46393</v>
      </c>
      <c r="E34631" s="3">
        <v>46400</v>
      </c>
      <c r="F34631">
        <v>12087.5</v>
      </c>
      <c r="G34631" t="s">
        <v>3057</v>
      </c>
      <c r="H34631">
        <v>7</v>
      </c>
    </row>
    <row r="34632" spans="1:8">
      <c r="A34632" t="s">
        <v>37681</v>
      </c>
      <c r="B34632" t="s">
        <v>2966</v>
      </c>
      <c r="C34632" t="s">
        <v>731</v>
      </c>
      <c r="D34632" s="3">
        <v>45434</v>
      </c>
      <c r="E34632" s="3">
        <v>45435</v>
      </c>
      <c r="F34632">
        <v>31100</v>
      </c>
      <c r="G34632" t="s">
        <v>3057</v>
      </c>
      <c r="H34632">
        <v>1</v>
      </c>
    </row>
    <row r="34633" spans="1:8">
      <c r="A34633" t="s">
        <v>37682</v>
      </c>
      <c r="B34633" t="s">
        <v>2966</v>
      </c>
      <c r="C34633" t="s">
        <v>731</v>
      </c>
      <c r="D34633" s="3">
        <v>45465</v>
      </c>
      <c r="E34633" s="3">
        <v>45465</v>
      </c>
      <c r="F34633">
        <v>31100</v>
      </c>
      <c r="G34633" t="s">
        <v>3048</v>
      </c>
      <c r="H34633">
        <v>0</v>
      </c>
    </row>
    <row r="34634" spans="1:8">
      <c r="A34634" t="s">
        <v>37683</v>
      </c>
      <c r="B34634" t="s">
        <v>2966</v>
      </c>
      <c r="C34634" t="s">
        <v>731</v>
      </c>
      <c r="D34634" s="3">
        <v>45495</v>
      </c>
      <c r="E34634" s="3">
        <v>45495</v>
      </c>
      <c r="F34634">
        <v>31100</v>
      </c>
      <c r="G34634" t="s">
        <v>3048</v>
      </c>
      <c r="H34634">
        <v>0</v>
      </c>
    </row>
    <row r="34635" spans="1:8">
      <c r="A34635" t="s">
        <v>37684</v>
      </c>
      <c r="B34635" t="s">
        <v>2966</v>
      </c>
      <c r="C34635" t="s">
        <v>731</v>
      </c>
      <c r="D34635" s="3">
        <v>45526</v>
      </c>
      <c r="E34635" s="3">
        <v>45526</v>
      </c>
      <c r="F34635">
        <v>31100</v>
      </c>
      <c r="G34635" t="s">
        <v>3048</v>
      </c>
      <c r="H34635">
        <v>0</v>
      </c>
    </row>
    <row r="34636" spans="1:8">
      <c r="A34636" t="s">
        <v>37685</v>
      </c>
      <c r="B34636" t="s">
        <v>2966</v>
      </c>
      <c r="C34636" t="s">
        <v>731</v>
      </c>
      <c r="D34636" s="3">
        <v>45557</v>
      </c>
      <c r="E34636" s="3">
        <v>45557</v>
      </c>
      <c r="F34636">
        <v>31100</v>
      </c>
      <c r="G34636" t="s">
        <v>3048</v>
      </c>
      <c r="H34636">
        <v>0</v>
      </c>
    </row>
    <row r="34637" spans="1:8">
      <c r="A34637" t="s">
        <v>37686</v>
      </c>
      <c r="B34637" t="s">
        <v>2966</v>
      </c>
      <c r="C34637" t="s">
        <v>731</v>
      </c>
      <c r="D34637" s="3">
        <v>45587</v>
      </c>
      <c r="E34637" s="3">
        <v>45587</v>
      </c>
      <c r="F34637">
        <v>31100</v>
      </c>
      <c r="G34637" t="s">
        <v>3048</v>
      </c>
      <c r="H34637">
        <v>0</v>
      </c>
    </row>
    <row r="34638" spans="1:8">
      <c r="A34638" t="s">
        <v>37687</v>
      </c>
      <c r="B34638" t="s">
        <v>2966</v>
      </c>
      <c r="C34638" t="s">
        <v>731</v>
      </c>
      <c r="D34638" s="3">
        <v>45618</v>
      </c>
      <c r="E34638" s="3">
        <v>45618</v>
      </c>
      <c r="F34638">
        <v>31100</v>
      </c>
      <c r="G34638" t="s">
        <v>3048</v>
      </c>
      <c r="H34638">
        <v>0</v>
      </c>
    </row>
    <row r="34639" spans="1:8">
      <c r="A34639" t="s">
        <v>37688</v>
      </c>
      <c r="B34639" t="s">
        <v>2966</v>
      </c>
      <c r="C34639" t="s">
        <v>731</v>
      </c>
      <c r="D34639" s="3">
        <v>45648</v>
      </c>
      <c r="E34639" s="3">
        <v>45648</v>
      </c>
      <c r="F34639">
        <v>31100</v>
      </c>
      <c r="G34639" t="s">
        <v>3048</v>
      </c>
      <c r="H34639">
        <v>0</v>
      </c>
    </row>
    <row r="34640" spans="1:8">
      <c r="A34640" t="s">
        <v>37689</v>
      </c>
      <c r="B34640" t="s">
        <v>2966</v>
      </c>
      <c r="C34640" t="s">
        <v>731</v>
      </c>
      <c r="D34640" s="3">
        <v>45679</v>
      </c>
      <c r="E34640" s="3">
        <v>45679</v>
      </c>
      <c r="F34640">
        <v>31100</v>
      </c>
      <c r="G34640" t="s">
        <v>3048</v>
      </c>
      <c r="H34640">
        <v>0</v>
      </c>
    </row>
    <row r="34641" spans="1:8">
      <c r="A34641" t="s">
        <v>37690</v>
      </c>
      <c r="B34641" t="s">
        <v>2966</v>
      </c>
      <c r="C34641" t="s">
        <v>731</v>
      </c>
      <c r="D34641" s="3">
        <v>45710</v>
      </c>
      <c r="E34641" s="3">
        <v>45712</v>
      </c>
      <c r="F34641">
        <v>31100</v>
      </c>
      <c r="G34641" t="s">
        <v>3057</v>
      </c>
      <c r="H34641">
        <v>2</v>
      </c>
    </row>
    <row r="34642" spans="1:8">
      <c r="A34642" t="s">
        <v>37691</v>
      </c>
      <c r="B34642" t="s">
        <v>2966</v>
      </c>
      <c r="C34642" t="s">
        <v>731</v>
      </c>
      <c r="D34642" s="3">
        <v>45738</v>
      </c>
      <c r="E34642" s="3">
        <v>45738</v>
      </c>
      <c r="F34642">
        <v>31100</v>
      </c>
      <c r="G34642" t="s">
        <v>3048</v>
      </c>
      <c r="H34642">
        <v>0</v>
      </c>
    </row>
    <row r="34643" spans="1:8">
      <c r="A34643" t="s">
        <v>37692</v>
      </c>
      <c r="B34643" t="s">
        <v>2966</v>
      </c>
      <c r="C34643" t="s">
        <v>731</v>
      </c>
      <c r="D34643" s="3">
        <v>45769</v>
      </c>
      <c r="E34643" s="3">
        <v>45769</v>
      </c>
      <c r="F34643">
        <v>31100</v>
      </c>
      <c r="G34643" t="s">
        <v>3048</v>
      </c>
      <c r="H34643">
        <v>0</v>
      </c>
    </row>
    <row r="34644" spans="1:8">
      <c r="A34644" t="s">
        <v>37693</v>
      </c>
      <c r="B34644" t="s">
        <v>2967</v>
      </c>
      <c r="C34644" t="s">
        <v>775</v>
      </c>
      <c r="D34644" s="3">
        <v>45955</v>
      </c>
      <c r="E34644" s="3">
        <v>45955</v>
      </c>
      <c r="F34644">
        <v>11033.33</v>
      </c>
      <c r="G34644" t="s">
        <v>3048</v>
      </c>
      <c r="H34644">
        <v>0</v>
      </c>
    </row>
    <row r="34645" spans="1:8">
      <c r="A34645" t="s">
        <v>37694</v>
      </c>
      <c r="B34645" t="s">
        <v>2967</v>
      </c>
      <c r="C34645" t="s">
        <v>775</v>
      </c>
      <c r="D34645" s="3">
        <v>45986</v>
      </c>
      <c r="E34645" s="3">
        <v>45986</v>
      </c>
      <c r="F34645">
        <v>11033.33</v>
      </c>
      <c r="G34645" t="s">
        <v>3048</v>
      </c>
      <c r="H34645">
        <v>0</v>
      </c>
    </row>
    <row r="34646" spans="1:8">
      <c r="A34646" t="s">
        <v>37695</v>
      </c>
      <c r="B34646" t="s">
        <v>2967</v>
      </c>
      <c r="C34646" t="s">
        <v>775</v>
      </c>
      <c r="D34646" s="3">
        <v>46016</v>
      </c>
      <c r="E34646" s="3">
        <v>46023</v>
      </c>
      <c r="F34646">
        <v>11033.33</v>
      </c>
      <c r="G34646" t="s">
        <v>3057</v>
      </c>
      <c r="H34646">
        <v>7</v>
      </c>
    </row>
    <row r="34647" spans="1:8">
      <c r="A34647" t="s">
        <v>37696</v>
      </c>
      <c r="B34647" t="s">
        <v>2967</v>
      </c>
      <c r="C34647" t="s">
        <v>775</v>
      </c>
      <c r="D34647" s="3">
        <v>46047</v>
      </c>
      <c r="E34647" s="3">
        <v>46047</v>
      </c>
      <c r="F34647">
        <v>11033.33</v>
      </c>
      <c r="G34647" t="s">
        <v>3048</v>
      </c>
      <c r="H34647">
        <v>0</v>
      </c>
    </row>
    <row r="34648" spans="1:8">
      <c r="A34648" t="s">
        <v>37697</v>
      </c>
      <c r="B34648" t="s">
        <v>2967</v>
      </c>
      <c r="C34648" t="s">
        <v>775</v>
      </c>
      <c r="D34648" s="3">
        <v>46078</v>
      </c>
      <c r="E34648" s="3">
        <v>46080</v>
      </c>
      <c r="F34648">
        <v>11033.33</v>
      </c>
      <c r="G34648" t="s">
        <v>3057</v>
      </c>
      <c r="H34648">
        <v>2</v>
      </c>
    </row>
    <row r="34649" spans="1:8">
      <c r="A34649" t="s">
        <v>37698</v>
      </c>
      <c r="B34649" t="s">
        <v>2967</v>
      </c>
      <c r="C34649" t="s">
        <v>775</v>
      </c>
      <c r="D34649" s="3">
        <v>46106</v>
      </c>
      <c r="E34649" s="3">
        <v>46106</v>
      </c>
      <c r="F34649">
        <v>11033.33</v>
      </c>
      <c r="G34649" t="s">
        <v>3048</v>
      </c>
      <c r="H34649">
        <v>0</v>
      </c>
    </row>
    <row r="34650" spans="1:8">
      <c r="A34650" t="s">
        <v>37699</v>
      </c>
      <c r="B34650" t="s">
        <v>2967</v>
      </c>
      <c r="C34650" t="s">
        <v>775</v>
      </c>
      <c r="D34650" s="3">
        <v>46137</v>
      </c>
      <c r="E34650" s="3">
        <v>46137</v>
      </c>
      <c r="F34650">
        <v>11033.33</v>
      </c>
      <c r="G34650" t="s">
        <v>3048</v>
      </c>
      <c r="H34650">
        <v>0</v>
      </c>
    </row>
    <row r="34651" spans="1:8">
      <c r="A34651" t="s">
        <v>37700</v>
      </c>
      <c r="B34651" t="s">
        <v>2967</v>
      </c>
      <c r="C34651" t="s">
        <v>775</v>
      </c>
      <c r="D34651" s="3">
        <v>46167</v>
      </c>
      <c r="E34651" s="3">
        <v>46168</v>
      </c>
      <c r="F34651">
        <v>11033.33</v>
      </c>
      <c r="G34651" t="s">
        <v>3057</v>
      </c>
      <c r="H34651">
        <v>1</v>
      </c>
    </row>
    <row r="34652" spans="1:8">
      <c r="A34652" t="s">
        <v>37701</v>
      </c>
      <c r="B34652" t="s">
        <v>2967</v>
      </c>
      <c r="C34652" t="s">
        <v>775</v>
      </c>
      <c r="D34652" s="3">
        <v>46198</v>
      </c>
      <c r="E34652" s="3">
        <v>46198</v>
      </c>
      <c r="F34652">
        <v>11033.33</v>
      </c>
      <c r="G34652" t="s">
        <v>3048</v>
      </c>
      <c r="H34652">
        <v>0</v>
      </c>
    </row>
    <row r="34653" spans="1:8">
      <c r="A34653" t="s">
        <v>37702</v>
      </c>
      <c r="B34653" t="s">
        <v>2967</v>
      </c>
      <c r="C34653" t="s">
        <v>775</v>
      </c>
      <c r="D34653" s="3">
        <v>46228</v>
      </c>
      <c r="E34653" s="3">
        <v>46228</v>
      </c>
      <c r="F34653">
        <v>11033.33</v>
      </c>
      <c r="G34653" t="s">
        <v>3048</v>
      </c>
      <c r="H34653">
        <v>0</v>
      </c>
    </row>
    <row r="34654" spans="1:8">
      <c r="A34654" t="s">
        <v>37703</v>
      </c>
      <c r="B34654" t="s">
        <v>2967</v>
      </c>
      <c r="C34654" t="s">
        <v>775</v>
      </c>
      <c r="D34654" s="3">
        <v>46259</v>
      </c>
      <c r="E34654" s="3">
        <v>46260</v>
      </c>
      <c r="F34654">
        <v>11033.33</v>
      </c>
      <c r="G34654" t="s">
        <v>3057</v>
      </c>
      <c r="H34654">
        <v>1</v>
      </c>
    </row>
    <row r="34655" spans="1:8">
      <c r="A34655" t="s">
        <v>37704</v>
      </c>
      <c r="B34655" t="s">
        <v>2967</v>
      </c>
      <c r="C34655" t="s">
        <v>775</v>
      </c>
      <c r="D34655" s="3">
        <v>46290</v>
      </c>
      <c r="E34655" s="3">
        <v>46305</v>
      </c>
      <c r="F34655">
        <v>11033.33</v>
      </c>
      <c r="G34655" t="s">
        <v>3112</v>
      </c>
      <c r="H34655">
        <v>15</v>
      </c>
    </row>
    <row r="34656" spans="1:8">
      <c r="A34656" t="s">
        <v>37705</v>
      </c>
      <c r="B34656" t="s">
        <v>2967</v>
      </c>
      <c r="C34656" t="s">
        <v>775</v>
      </c>
      <c r="D34656" s="3">
        <v>46320</v>
      </c>
      <c r="E34656" s="3">
        <v>46320</v>
      </c>
      <c r="F34656">
        <v>11033.33</v>
      </c>
      <c r="G34656" t="s">
        <v>3048</v>
      </c>
      <c r="H34656">
        <v>0</v>
      </c>
    </row>
    <row r="34657" spans="1:8">
      <c r="A34657" t="s">
        <v>37706</v>
      </c>
      <c r="B34657" t="s">
        <v>2967</v>
      </c>
      <c r="C34657" t="s">
        <v>775</v>
      </c>
      <c r="D34657" s="3">
        <v>46351</v>
      </c>
      <c r="E34657" s="3">
        <v>46358</v>
      </c>
      <c r="F34657">
        <v>11033.33</v>
      </c>
      <c r="G34657" t="s">
        <v>3057</v>
      </c>
      <c r="H34657">
        <v>7</v>
      </c>
    </row>
    <row r="34658" spans="1:8">
      <c r="A34658" t="s">
        <v>37707</v>
      </c>
      <c r="B34658" t="s">
        <v>2967</v>
      </c>
      <c r="C34658" t="s">
        <v>775</v>
      </c>
      <c r="D34658" s="3">
        <v>46381</v>
      </c>
      <c r="E34658" s="3">
        <v>46382</v>
      </c>
      <c r="F34658">
        <v>11033.33</v>
      </c>
      <c r="G34658" t="s">
        <v>3057</v>
      </c>
      <c r="H34658">
        <v>1</v>
      </c>
    </row>
    <row r="34659" spans="1:8">
      <c r="A34659" t="s">
        <v>37708</v>
      </c>
      <c r="B34659" t="s">
        <v>2967</v>
      </c>
      <c r="C34659" t="s">
        <v>775</v>
      </c>
      <c r="D34659" s="3">
        <v>46412</v>
      </c>
      <c r="E34659" s="3">
        <v>46414</v>
      </c>
      <c r="F34659">
        <v>11033.33</v>
      </c>
      <c r="G34659" t="s">
        <v>3057</v>
      </c>
      <c r="H34659">
        <v>2</v>
      </c>
    </row>
    <row r="34660" spans="1:8">
      <c r="A34660" t="s">
        <v>37709</v>
      </c>
      <c r="B34660" t="s">
        <v>2967</v>
      </c>
      <c r="C34660" t="s">
        <v>775</v>
      </c>
      <c r="D34660" s="3">
        <v>46443</v>
      </c>
      <c r="E34660" s="3">
        <v>46446</v>
      </c>
      <c r="F34660">
        <v>11033.33</v>
      </c>
      <c r="G34660" t="s">
        <v>3057</v>
      </c>
      <c r="H34660">
        <v>3</v>
      </c>
    </row>
    <row r="34661" spans="1:8">
      <c r="A34661" t="s">
        <v>37710</v>
      </c>
      <c r="B34661" t="s">
        <v>2967</v>
      </c>
      <c r="C34661" t="s">
        <v>775</v>
      </c>
      <c r="D34661" s="3">
        <v>46471</v>
      </c>
      <c r="E34661" s="3">
        <v>46471</v>
      </c>
      <c r="F34661">
        <v>11033.33</v>
      </c>
      <c r="G34661" t="s">
        <v>3048</v>
      </c>
      <c r="H34661">
        <v>0</v>
      </c>
    </row>
    <row r="34662" spans="1:8">
      <c r="A34662" t="s">
        <v>37711</v>
      </c>
      <c r="B34662" t="s">
        <v>2967</v>
      </c>
      <c r="C34662" t="s">
        <v>775</v>
      </c>
      <c r="D34662" s="3">
        <v>46502</v>
      </c>
      <c r="E34662" s="3">
        <v>46502</v>
      </c>
      <c r="F34662">
        <v>11033.33</v>
      </c>
      <c r="G34662" t="s">
        <v>3048</v>
      </c>
      <c r="H34662">
        <v>0</v>
      </c>
    </row>
    <row r="34663" spans="1:8">
      <c r="A34663" t="s">
        <v>37712</v>
      </c>
      <c r="B34663" t="s">
        <v>2967</v>
      </c>
      <c r="C34663" t="s">
        <v>775</v>
      </c>
      <c r="D34663" s="3">
        <v>46532</v>
      </c>
      <c r="E34663" s="3">
        <v>46532</v>
      </c>
      <c r="F34663">
        <v>11033.33</v>
      </c>
      <c r="G34663" t="s">
        <v>3048</v>
      </c>
      <c r="H34663">
        <v>0</v>
      </c>
    </row>
    <row r="34664" spans="1:8">
      <c r="A34664" t="s">
        <v>37713</v>
      </c>
      <c r="B34664" t="s">
        <v>2967</v>
      </c>
      <c r="C34664" t="s">
        <v>775</v>
      </c>
      <c r="D34664" s="3">
        <v>46563</v>
      </c>
      <c r="E34664" s="3">
        <v>46563</v>
      </c>
      <c r="F34664">
        <v>11033.33</v>
      </c>
      <c r="G34664" t="s">
        <v>3048</v>
      </c>
      <c r="H34664">
        <v>0</v>
      </c>
    </row>
    <row r="34665" spans="1:8">
      <c r="A34665" t="s">
        <v>37714</v>
      </c>
      <c r="B34665" t="s">
        <v>2967</v>
      </c>
      <c r="C34665" t="s">
        <v>775</v>
      </c>
      <c r="D34665" s="3">
        <v>46593</v>
      </c>
      <c r="E34665" s="3">
        <v>46595</v>
      </c>
      <c r="F34665">
        <v>11033.33</v>
      </c>
      <c r="G34665" t="s">
        <v>3057</v>
      </c>
      <c r="H34665">
        <v>2</v>
      </c>
    </row>
    <row r="34666" spans="1:8">
      <c r="A34666" t="s">
        <v>37715</v>
      </c>
      <c r="B34666" t="s">
        <v>2967</v>
      </c>
      <c r="C34666" t="s">
        <v>775</v>
      </c>
      <c r="D34666" s="3">
        <v>46624</v>
      </c>
      <c r="E34666" s="3">
        <v>46631</v>
      </c>
      <c r="F34666">
        <v>11033.33</v>
      </c>
      <c r="G34666" t="s">
        <v>3057</v>
      </c>
      <c r="H34666">
        <v>7</v>
      </c>
    </row>
    <row r="34667" spans="1:8">
      <c r="A34667" t="s">
        <v>37716</v>
      </c>
      <c r="B34667" t="s">
        <v>2967</v>
      </c>
      <c r="C34667" t="s">
        <v>775</v>
      </c>
      <c r="D34667" s="3">
        <v>46655</v>
      </c>
      <c r="E34667" s="3">
        <v>46655</v>
      </c>
      <c r="F34667">
        <v>11033.33</v>
      </c>
      <c r="G34667" t="s">
        <v>3048</v>
      </c>
      <c r="H34667">
        <v>0</v>
      </c>
    </row>
    <row r="34668" spans="1:8">
      <c r="A34668" t="s">
        <v>37717</v>
      </c>
      <c r="B34668" t="s">
        <v>2968</v>
      </c>
      <c r="C34668" t="s">
        <v>763</v>
      </c>
      <c r="D34668" s="3">
        <v>45518</v>
      </c>
      <c r="E34668" s="3">
        <v>45518</v>
      </c>
      <c r="F34668">
        <v>56591.67</v>
      </c>
      <c r="G34668" t="s">
        <v>3048</v>
      </c>
      <c r="H34668">
        <v>0</v>
      </c>
    </row>
    <row r="34669" spans="1:8">
      <c r="A34669" t="s">
        <v>37718</v>
      </c>
      <c r="B34669" t="s">
        <v>2968</v>
      </c>
      <c r="C34669" t="s">
        <v>763</v>
      </c>
      <c r="D34669" s="3">
        <v>45549</v>
      </c>
      <c r="E34669" s="3">
        <v>45549</v>
      </c>
      <c r="F34669">
        <v>56591.67</v>
      </c>
      <c r="G34669" t="s">
        <v>3048</v>
      </c>
      <c r="H34669">
        <v>0</v>
      </c>
    </row>
    <row r="34670" spans="1:8">
      <c r="A34670" t="s">
        <v>37719</v>
      </c>
      <c r="B34670" t="s">
        <v>2968</v>
      </c>
      <c r="C34670" t="s">
        <v>763</v>
      </c>
      <c r="D34670" s="3">
        <v>45579</v>
      </c>
      <c r="E34670" s="3">
        <v>45579</v>
      </c>
      <c r="F34670">
        <v>56591.67</v>
      </c>
      <c r="G34670" t="s">
        <v>3048</v>
      </c>
      <c r="H34670">
        <v>0</v>
      </c>
    </row>
    <row r="34671" spans="1:8">
      <c r="A34671" t="s">
        <v>37720</v>
      </c>
      <c r="B34671" t="s">
        <v>2968</v>
      </c>
      <c r="C34671" t="s">
        <v>763</v>
      </c>
      <c r="D34671" s="3">
        <v>45610</v>
      </c>
      <c r="E34671" s="3">
        <v>45610</v>
      </c>
      <c r="F34671">
        <v>56591.67</v>
      </c>
      <c r="G34671" t="s">
        <v>3048</v>
      </c>
      <c r="H34671">
        <v>0</v>
      </c>
    </row>
    <row r="34672" spans="1:8">
      <c r="A34672" t="s">
        <v>37721</v>
      </c>
      <c r="B34672" t="s">
        <v>2968</v>
      </c>
      <c r="C34672" t="s">
        <v>763</v>
      </c>
      <c r="D34672" s="3">
        <v>45640</v>
      </c>
      <c r="E34672" s="3">
        <v>45640</v>
      </c>
      <c r="F34672">
        <v>56591.67</v>
      </c>
      <c r="G34672" t="s">
        <v>3048</v>
      </c>
      <c r="H34672">
        <v>0</v>
      </c>
    </row>
    <row r="34673" spans="1:8">
      <c r="A34673" t="s">
        <v>37722</v>
      </c>
      <c r="B34673" t="s">
        <v>2968</v>
      </c>
      <c r="C34673" t="s">
        <v>763</v>
      </c>
      <c r="D34673" s="3">
        <v>45671</v>
      </c>
      <c r="E34673" s="3">
        <v>45678</v>
      </c>
      <c r="F34673">
        <v>56591.67</v>
      </c>
      <c r="G34673" t="s">
        <v>3057</v>
      </c>
      <c r="H34673">
        <v>7</v>
      </c>
    </row>
    <row r="34674" spans="1:8">
      <c r="A34674" t="s">
        <v>37723</v>
      </c>
      <c r="B34674" t="s">
        <v>2968</v>
      </c>
      <c r="C34674" t="s">
        <v>763</v>
      </c>
      <c r="D34674" s="3">
        <v>45702</v>
      </c>
      <c r="E34674" s="3">
        <v>45702</v>
      </c>
      <c r="F34674">
        <v>56591.67</v>
      </c>
      <c r="G34674" t="s">
        <v>3048</v>
      </c>
      <c r="H34674">
        <v>0</v>
      </c>
    </row>
    <row r="34675" spans="1:8">
      <c r="A34675" t="s">
        <v>37724</v>
      </c>
      <c r="B34675" t="s">
        <v>2968</v>
      </c>
      <c r="C34675" t="s">
        <v>763</v>
      </c>
      <c r="D34675" s="3">
        <v>45730</v>
      </c>
      <c r="E34675" s="3">
        <v>45730</v>
      </c>
      <c r="F34675">
        <v>56591.67</v>
      </c>
      <c r="G34675" t="s">
        <v>3048</v>
      </c>
      <c r="H34675">
        <v>0</v>
      </c>
    </row>
    <row r="34676" spans="1:8">
      <c r="A34676" t="s">
        <v>37725</v>
      </c>
      <c r="B34676" t="s">
        <v>2968</v>
      </c>
      <c r="C34676" t="s">
        <v>763</v>
      </c>
      <c r="D34676" s="3">
        <v>45761</v>
      </c>
      <c r="E34676" s="3">
        <v>45761</v>
      </c>
      <c r="F34676">
        <v>56591.67</v>
      </c>
      <c r="G34676" t="s">
        <v>3048</v>
      </c>
      <c r="H34676">
        <v>0</v>
      </c>
    </row>
    <row r="34677" spans="1:8">
      <c r="A34677" t="s">
        <v>37726</v>
      </c>
      <c r="B34677" t="s">
        <v>2968</v>
      </c>
      <c r="C34677" t="s">
        <v>763</v>
      </c>
      <c r="D34677" s="3">
        <v>45791</v>
      </c>
      <c r="E34677" s="3">
        <v>45791</v>
      </c>
      <c r="F34677">
        <v>56591.67</v>
      </c>
      <c r="G34677" t="s">
        <v>3048</v>
      </c>
      <c r="H34677">
        <v>0</v>
      </c>
    </row>
    <row r="34678" spans="1:8">
      <c r="A34678" t="s">
        <v>37727</v>
      </c>
      <c r="B34678" t="s">
        <v>2968</v>
      </c>
      <c r="C34678" t="s">
        <v>763</v>
      </c>
      <c r="D34678" s="3">
        <v>45822</v>
      </c>
      <c r="E34678" s="3">
        <v>45822</v>
      </c>
      <c r="F34678">
        <v>56591.67</v>
      </c>
      <c r="G34678" t="s">
        <v>3048</v>
      </c>
      <c r="H34678">
        <v>0</v>
      </c>
    </row>
    <row r="34679" spans="1:8">
      <c r="A34679" t="s">
        <v>37728</v>
      </c>
      <c r="B34679" t="s">
        <v>2968</v>
      </c>
      <c r="C34679" t="s">
        <v>763</v>
      </c>
      <c r="D34679" s="3">
        <v>45852</v>
      </c>
      <c r="E34679" s="3">
        <v>45852</v>
      </c>
      <c r="F34679">
        <v>56591.67</v>
      </c>
      <c r="G34679" t="s">
        <v>3048</v>
      </c>
      <c r="H34679">
        <v>0</v>
      </c>
    </row>
    <row r="34680" spans="1:8">
      <c r="A34680" t="s">
        <v>37729</v>
      </c>
      <c r="B34680" t="s">
        <v>2969</v>
      </c>
      <c r="C34680" t="s">
        <v>609</v>
      </c>
      <c r="D34680" s="3">
        <v>45757</v>
      </c>
      <c r="E34680" s="3">
        <v>45772</v>
      </c>
      <c r="F34680">
        <v>23558.33</v>
      </c>
      <c r="G34680" t="s">
        <v>3112</v>
      </c>
      <c r="H34680">
        <v>15</v>
      </c>
    </row>
    <row r="34681" spans="1:8">
      <c r="A34681" t="s">
        <v>37730</v>
      </c>
      <c r="B34681" t="s">
        <v>2969</v>
      </c>
      <c r="C34681" t="s">
        <v>609</v>
      </c>
      <c r="D34681" s="3">
        <v>45787</v>
      </c>
      <c r="E34681" s="3">
        <v>45787</v>
      </c>
      <c r="F34681">
        <v>23558.33</v>
      </c>
      <c r="G34681" t="s">
        <v>3048</v>
      </c>
      <c r="H34681">
        <v>0</v>
      </c>
    </row>
    <row r="34682" spans="1:8">
      <c r="A34682" t="s">
        <v>37731</v>
      </c>
      <c r="B34682" t="s">
        <v>2969</v>
      </c>
      <c r="C34682" t="s">
        <v>609</v>
      </c>
      <c r="D34682" s="3">
        <v>45818</v>
      </c>
      <c r="E34682" s="3">
        <v>45818</v>
      </c>
      <c r="F34682">
        <v>23558.33</v>
      </c>
      <c r="G34682" t="s">
        <v>3048</v>
      </c>
      <c r="H34682">
        <v>0</v>
      </c>
    </row>
    <row r="34683" spans="1:8">
      <c r="A34683" t="s">
        <v>37732</v>
      </c>
      <c r="B34683" t="s">
        <v>2969</v>
      </c>
      <c r="C34683" t="s">
        <v>609</v>
      </c>
      <c r="D34683" s="3">
        <v>45848</v>
      </c>
      <c r="E34683" s="3">
        <v>45848</v>
      </c>
      <c r="F34683">
        <v>23558.33</v>
      </c>
      <c r="G34683" t="s">
        <v>3048</v>
      </c>
      <c r="H34683">
        <v>0</v>
      </c>
    </row>
    <row r="34684" spans="1:8">
      <c r="A34684" t="s">
        <v>37733</v>
      </c>
      <c r="B34684" t="s">
        <v>2969</v>
      </c>
      <c r="C34684" t="s">
        <v>609</v>
      </c>
      <c r="D34684" s="3">
        <v>45879</v>
      </c>
      <c r="E34684" s="3">
        <v>45880</v>
      </c>
      <c r="F34684">
        <v>23558.33</v>
      </c>
      <c r="G34684" t="s">
        <v>3057</v>
      </c>
      <c r="H34684">
        <v>1</v>
      </c>
    </row>
    <row r="34685" spans="1:8">
      <c r="A34685" t="s">
        <v>37734</v>
      </c>
      <c r="B34685" t="s">
        <v>2969</v>
      </c>
      <c r="C34685" t="s">
        <v>609</v>
      </c>
      <c r="D34685" s="3">
        <v>45910</v>
      </c>
      <c r="E34685" s="3">
        <v>45910</v>
      </c>
      <c r="F34685">
        <v>23558.33</v>
      </c>
      <c r="G34685" t="s">
        <v>3048</v>
      </c>
      <c r="H34685">
        <v>0</v>
      </c>
    </row>
    <row r="34686" spans="1:8">
      <c r="A34686" t="s">
        <v>37735</v>
      </c>
      <c r="B34686" t="s">
        <v>2969</v>
      </c>
      <c r="C34686" t="s">
        <v>609</v>
      </c>
      <c r="D34686" s="3">
        <v>45940</v>
      </c>
      <c r="E34686" s="3">
        <v>45940</v>
      </c>
      <c r="F34686">
        <v>23558.33</v>
      </c>
      <c r="G34686" t="s">
        <v>3048</v>
      </c>
      <c r="H34686">
        <v>0</v>
      </c>
    </row>
    <row r="34687" spans="1:8">
      <c r="A34687" t="s">
        <v>37736</v>
      </c>
      <c r="B34687" t="s">
        <v>2969</v>
      </c>
      <c r="C34687" t="s">
        <v>609</v>
      </c>
      <c r="D34687" s="3">
        <v>45971</v>
      </c>
      <c r="E34687" s="3">
        <v>45971</v>
      </c>
      <c r="F34687">
        <v>23558.33</v>
      </c>
      <c r="G34687" t="s">
        <v>3048</v>
      </c>
      <c r="H34687">
        <v>0</v>
      </c>
    </row>
    <row r="34688" spans="1:8">
      <c r="A34688" t="s">
        <v>37737</v>
      </c>
      <c r="B34688" t="s">
        <v>2969</v>
      </c>
      <c r="C34688" t="s">
        <v>609</v>
      </c>
      <c r="D34688" s="3">
        <v>46001</v>
      </c>
      <c r="E34688" s="3">
        <v>46002</v>
      </c>
      <c r="F34688">
        <v>23558.33</v>
      </c>
      <c r="G34688" t="s">
        <v>3057</v>
      </c>
      <c r="H34688">
        <v>1</v>
      </c>
    </row>
    <row r="34689" spans="1:8">
      <c r="A34689" t="s">
        <v>37738</v>
      </c>
      <c r="B34689" t="s">
        <v>2969</v>
      </c>
      <c r="C34689" t="s">
        <v>609</v>
      </c>
      <c r="D34689" s="3">
        <v>46032</v>
      </c>
      <c r="E34689" s="3">
        <v>46032</v>
      </c>
      <c r="F34689">
        <v>23558.33</v>
      </c>
      <c r="G34689" t="s">
        <v>3048</v>
      </c>
      <c r="H34689">
        <v>0</v>
      </c>
    </row>
    <row r="34690" spans="1:8">
      <c r="A34690" t="s">
        <v>37739</v>
      </c>
      <c r="B34690" t="s">
        <v>2969</v>
      </c>
      <c r="C34690" t="s">
        <v>609</v>
      </c>
      <c r="D34690" s="3">
        <v>46063</v>
      </c>
      <c r="E34690" s="3">
        <v>46063</v>
      </c>
      <c r="F34690">
        <v>23558.33</v>
      </c>
      <c r="G34690" t="s">
        <v>3048</v>
      </c>
      <c r="H34690">
        <v>0</v>
      </c>
    </row>
    <row r="34691" spans="1:8">
      <c r="A34691" t="s">
        <v>37740</v>
      </c>
      <c r="B34691" t="s">
        <v>2969</v>
      </c>
      <c r="C34691" t="s">
        <v>609</v>
      </c>
      <c r="D34691" s="3">
        <v>46091</v>
      </c>
      <c r="E34691" s="3">
        <v>46106</v>
      </c>
      <c r="F34691">
        <v>23558.33</v>
      </c>
      <c r="G34691" t="s">
        <v>3112</v>
      </c>
      <c r="H34691">
        <v>15</v>
      </c>
    </row>
    <row r="34692" spans="1:8">
      <c r="A34692" t="s">
        <v>37741</v>
      </c>
      <c r="B34692" t="s">
        <v>2969</v>
      </c>
      <c r="C34692" t="s">
        <v>609</v>
      </c>
      <c r="D34692" s="3">
        <v>46122</v>
      </c>
      <c r="E34692" s="3">
        <v>46122</v>
      </c>
      <c r="F34692">
        <v>23558.33</v>
      </c>
      <c r="G34692" t="s">
        <v>3048</v>
      </c>
      <c r="H34692">
        <v>0</v>
      </c>
    </row>
    <row r="34693" spans="1:8">
      <c r="A34693" t="s">
        <v>37742</v>
      </c>
      <c r="B34693" t="s">
        <v>2969</v>
      </c>
      <c r="C34693" t="s">
        <v>609</v>
      </c>
      <c r="D34693" s="3">
        <v>46152</v>
      </c>
      <c r="E34693" s="3">
        <v>46152</v>
      </c>
      <c r="F34693">
        <v>23558.33</v>
      </c>
      <c r="G34693" t="s">
        <v>3048</v>
      </c>
      <c r="H34693">
        <v>0</v>
      </c>
    </row>
    <row r="34694" spans="1:8">
      <c r="A34694" t="s">
        <v>37743</v>
      </c>
      <c r="B34694" t="s">
        <v>2969</v>
      </c>
      <c r="C34694" t="s">
        <v>609</v>
      </c>
      <c r="D34694" s="3">
        <v>46183</v>
      </c>
      <c r="E34694" s="3">
        <v>46184</v>
      </c>
      <c r="F34694">
        <v>23558.33</v>
      </c>
      <c r="G34694" t="s">
        <v>3057</v>
      </c>
      <c r="H34694">
        <v>1</v>
      </c>
    </row>
    <row r="34695" spans="1:8">
      <c r="A34695" t="s">
        <v>37744</v>
      </c>
      <c r="B34695" t="s">
        <v>2969</v>
      </c>
      <c r="C34695" t="s">
        <v>609</v>
      </c>
      <c r="D34695" s="3">
        <v>46213</v>
      </c>
      <c r="E34695" s="3">
        <v>46213</v>
      </c>
      <c r="F34695">
        <v>23558.33</v>
      </c>
      <c r="G34695" t="s">
        <v>3048</v>
      </c>
      <c r="H34695">
        <v>0</v>
      </c>
    </row>
    <row r="34696" spans="1:8">
      <c r="A34696" t="s">
        <v>37745</v>
      </c>
      <c r="B34696" t="s">
        <v>2969</v>
      </c>
      <c r="C34696" t="s">
        <v>609</v>
      </c>
      <c r="D34696" s="3">
        <v>46244</v>
      </c>
      <c r="E34696" s="3">
        <v>46244</v>
      </c>
      <c r="F34696">
        <v>23558.33</v>
      </c>
      <c r="G34696" t="s">
        <v>3048</v>
      </c>
      <c r="H34696">
        <v>0</v>
      </c>
    </row>
    <row r="34697" spans="1:8">
      <c r="A34697" t="s">
        <v>37746</v>
      </c>
      <c r="B34697" t="s">
        <v>2969</v>
      </c>
      <c r="C34697" t="s">
        <v>609</v>
      </c>
      <c r="D34697" s="3">
        <v>46275</v>
      </c>
      <c r="E34697" s="3">
        <v>46275</v>
      </c>
      <c r="F34697">
        <v>23558.33</v>
      </c>
      <c r="G34697" t="s">
        <v>3048</v>
      </c>
      <c r="H34697">
        <v>0</v>
      </c>
    </row>
    <row r="34698" spans="1:8">
      <c r="A34698" t="s">
        <v>37747</v>
      </c>
      <c r="B34698" t="s">
        <v>2969</v>
      </c>
      <c r="C34698" t="s">
        <v>609</v>
      </c>
      <c r="D34698" s="3">
        <v>46305</v>
      </c>
      <c r="E34698" s="3">
        <v>46306</v>
      </c>
      <c r="F34698">
        <v>23558.33</v>
      </c>
      <c r="G34698" t="s">
        <v>3057</v>
      </c>
      <c r="H34698">
        <v>1</v>
      </c>
    </row>
    <row r="34699" spans="1:8">
      <c r="A34699" t="s">
        <v>37748</v>
      </c>
      <c r="B34699" t="s">
        <v>2969</v>
      </c>
      <c r="C34699" t="s">
        <v>609</v>
      </c>
      <c r="D34699" s="3">
        <v>46336</v>
      </c>
      <c r="E34699" s="3">
        <v>46336</v>
      </c>
      <c r="F34699">
        <v>23558.33</v>
      </c>
      <c r="G34699" t="s">
        <v>3048</v>
      </c>
      <c r="H34699">
        <v>0</v>
      </c>
    </row>
    <row r="34700" spans="1:8">
      <c r="A34700" t="s">
        <v>37749</v>
      </c>
      <c r="B34700" t="s">
        <v>2969</v>
      </c>
      <c r="C34700" t="s">
        <v>609</v>
      </c>
      <c r="D34700" s="3">
        <v>46366</v>
      </c>
      <c r="E34700" s="3">
        <v>46366</v>
      </c>
      <c r="F34700">
        <v>23558.33</v>
      </c>
      <c r="G34700" t="s">
        <v>3048</v>
      </c>
      <c r="H34700">
        <v>0</v>
      </c>
    </row>
    <row r="34701" spans="1:8">
      <c r="A34701" t="s">
        <v>37750</v>
      </c>
      <c r="B34701" t="s">
        <v>2969</v>
      </c>
      <c r="C34701" t="s">
        <v>609</v>
      </c>
      <c r="D34701" s="3">
        <v>46397</v>
      </c>
      <c r="E34701" s="3">
        <v>46397</v>
      </c>
      <c r="F34701">
        <v>23558.33</v>
      </c>
      <c r="G34701" t="s">
        <v>3048</v>
      </c>
      <c r="H34701">
        <v>0</v>
      </c>
    </row>
    <row r="34702" spans="1:8">
      <c r="A34702" t="s">
        <v>37751</v>
      </c>
      <c r="B34702" t="s">
        <v>2969</v>
      </c>
      <c r="C34702" t="s">
        <v>609</v>
      </c>
      <c r="D34702" s="3">
        <v>46428</v>
      </c>
      <c r="E34702" s="3">
        <v>46429</v>
      </c>
      <c r="F34702">
        <v>23558.33</v>
      </c>
      <c r="G34702" t="s">
        <v>3057</v>
      </c>
      <c r="H34702">
        <v>1</v>
      </c>
    </row>
    <row r="34703" spans="1:8">
      <c r="A34703" t="s">
        <v>37752</v>
      </c>
      <c r="B34703" t="s">
        <v>2969</v>
      </c>
      <c r="C34703" t="s">
        <v>609</v>
      </c>
      <c r="D34703" s="3">
        <v>46456</v>
      </c>
      <c r="E34703" s="3">
        <v>46457</v>
      </c>
      <c r="F34703">
        <v>23558.33</v>
      </c>
      <c r="G34703" t="s">
        <v>3057</v>
      </c>
      <c r="H34703">
        <v>1</v>
      </c>
    </row>
    <row r="34704" spans="1:8">
      <c r="A34704" t="s">
        <v>37753</v>
      </c>
      <c r="B34704" t="s">
        <v>2970</v>
      </c>
      <c r="C34704" t="s">
        <v>855</v>
      </c>
      <c r="D34704" s="3">
        <v>45343</v>
      </c>
      <c r="E34704" s="3">
        <v>45343</v>
      </c>
      <c r="F34704">
        <v>16340</v>
      </c>
      <c r="G34704" t="s">
        <v>3048</v>
      </c>
      <c r="H34704">
        <v>0</v>
      </c>
    </row>
    <row r="34705" spans="1:8">
      <c r="A34705" t="s">
        <v>37754</v>
      </c>
      <c r="B34705" t="s">
        <v>2970</v>
      </c>
      <c r="C34705" t="s">
        <v>855</v>
      </c>
      <c r="D34705" s="3">
        <v>45372</v>
      </c>
      <c r="E34705" s="3">
        <v>45372</v>
      </c>
      <c r="F34705">
        <v>16340</v>
      </c>
      <c r="G34705" t="s">
        <v>3048</v>
      </c>
      <c r="H34705">
        <v>0</v>
      </c>
    </row>
    <row r="34706" spans="1:8">
      <c r="A34706" t="s">
        <v>37755</v>
      </c>
      <c r="B34706" t="s">
        <v>2970</v>
      </c>
      <c r="C34706" t="s">
        <v>855</v>
      </c>
      <c r="D34706" s="3">
        <v>45403</v>
      </c>
      <c r="E34706" s="3">
        <v>45403</v>
      </c>
      <c r="F34706">
        <v>16340</v>
      </c>
      <c r="G34706" t="s">
        <v>3048</v>
      </c>
      <c r="H34706">
        <v>0</v>
      </c>
    </row>
    <row r="34707" spans="1:8">
      <c r="A34707" t="s">
        <v>37756</v>
      </c>
      <c r="B34707" t="s">
        <v>2970</v>
      </c>
      <c r="C34707" t="s">
        <v>855</v>
      </c>
      <c r="D34707" s="3">
        <v>45433</v>
      </c>
      <c r="E34707" s="3">
        <v>45433</v>
      </c>
      <c r="F34707">
        <v>16340</v>
      </c>
      <c r="G34707" t="s">
        <v>3048</v>
      </c>
      <c r="H34707">
        <v>0</v>
      </c>
    </row>
    <row r="34708" spans="1:8">
      <c r="A34708" t="s">
        <v>37757</v>
      </c>
      <c r="B34708" t="s">
        <v>2970</v>
      </c>
      <c r="C34708" t="s">
        <v>855</v>
      </c>
      <c r="D34708" s="3">
        <v>45464</v>
      </c>
      <c r="E34708" s="3">
        <v>45464</v>
      </c>
      <c r="F34708">
        <v>16340</v>
      </c>
      <c r="G34708" t="s">
        <v>3048</v>
      </c>
      <c r="H34708">
        <v>0</v>
      </c>
    </row>
    <row r="34709" spans="1:8">
      <c r="A34709" t="s">
        <v>37758</v>
      </c>
      <c r="B34709" t="s">
        <v>2970</v>
      </c>
      <c r="C34709" t="s">
        <v>855</v>
      </c>
      <c r="D34709" s="3">
        <v>45494</v>
      </c>
      <c r="E34709" s="3">
        <v>45496</v>
      </c>
      <c r="F34709">
        <v>16340</v>
      </c>
      <c r="G34709" t="s">
        <v>3057</v>
      </c>
      <c r="H34709">
        <v>2</v>
      </c>
    </row>
    <row r="34710" spans="1:8">
      <c r="A34710" t="s">
        <v>37759</v>
      </c>
      <c r="B34710" t="s">
        <v>2970</v>
      </c>
      <c r="C34710" t="s">
        <v>855</v>
      </c>
      <c r="D34710" s="3">
        <v>45525</v>
      </c>
      <c r="E34710" s="3">
        <v>45525</v>
      </c>
      <c r="F34710">
        <v>16340</v>
      </c>
      <c r="G34710" t="s">
        <v>3048</v>
      </c>
      <c r="H34710">
        <v>0</v>
      </c>
    </row>
    <row r="34711" spans="1:8">
      <c r="A34711" t="s">
        <v>37760</v>
      </c>
      <c r="B34711" t="s">
        <v>2970</v>
      </c>
      <c r="C34711" t="s">
        <v>855</v>
      </c>
      <c r="D34711" s="3">
        <v>45556</v>
      </c>
      <c r="E34711" s="3">
        <v>45556</v>
      </c>
      <c r="F34711">
        <v>16340</v>
      </c>
      <c r="G34711" t="s">
        <v>3048</v>
      </c>
      <c r="H34711">
        <v>0</v>
      </c>
    </row>
    <row r="34712" spans="1:8">
      <c r="A34712" t="s">
        <v>37761</v>
      </c>
      <c r="B34712" t="s">
        <v>2970</v>
      </c>
      <c r="C34712" t="s">
        <v>855</v>
      </c>
      <c r="D34712" s="3">
        <v>45586</v>
      </c>
      <c r="E34712" s="3">
        <v>45586</v>
      </c>
      <c r="F34712">
        <v>16340</v>
      </c>
      <c r="G34712" t="s">
        <v>3048</v>
      </c>
      <c r="H34712">
        <v>0</v>
      </c>
    </row>
    <row r="34713" spans="1:8">
      <c r="A34713" t="s">
        <v>37762</v>
      </c>
      <c r="B34713" t="s">
        <v>2970</v>
      </c>
      <c r="C34713" t="s">
        <v>855</v>
      </c>
      <c r="D34713" s="3">
        <v>45617</v>
      </c>
      <c r="E34713" s="3">
        <v>45617</v>
      </c>
      <c r="F34713">
        <v>16340</v>
      </c>
      <c r="G34713" t="s">
        <v>3048</v>
      </c>
      <c r="H34713">
        <v>0</v>
      </c>
    </row>
    <row r="34714" spans="1:8">
      <c r="A34714" t="s">
        <v>37763</v>
      </c>
      <c r="B34714" t="s">
        <v>2970</v>
      </c>
      <c r="C34714" t="s">
        <v>855</v>
      </c>
      <c r="D34714" s="3">
        <v>45647</v>
      </c>
      <c r="E34714" s="3">
        <v>45647</v>
      </c>
      <c r="F34714">
        <v>16340</v>
      </c>
      <c r="G34714" t="s">
        <v>3048</v>
      </c>
      <c r="H34714">
        <v>0</v>
      </c>
    </row>
    <row r="34715" spans="1:8">
      <c r="A34715" t="s">
        <v>37764</v>
      </c>
      <c r="B34715" t="s">
        <v>2970</v>
      </c>
      <c r="C34715" t="s">
        <v>855</v>
      </c>
      <c r="D34715" s="3">
        <v>45678</v>
      </c>
      <c r="E34715" s="3">
        <v>45678</v>
      </c>
      <c r="F34715">
        <v>16340</v>
      </c>
      <c r="G34715" t="s">
        <v>3048</v>
      </c>
      <c r="H34715">
        <v>0</v>
      </c>
    </row>
    <row r="34716" spans="1:8">
      <c r="A34716" t="s">
        <v>37765</v>
      </c>
      <c r="B34716" t="s">
        <v>2970</v>
      </c>
      <c r="C34716" t="s">
        <v>855</v>
      </c>
      <c r="D34716" s="3">
        <v>45709</v>
      </c>
      <c r="E34716" s="3">
        <v>45709</v>
      </c>
      <c r="F34716">
        <v>16340</v>
      </c>
      <c r="G34716" t="s">
        <v>3048</v>
      </c>
      <c r="H34716">
        <v>0</v>
      </c>
    </row>
    <row r="34717" spans="1:8">
      <c r="A34717" t="s">
        <v>37766</v>
      </c>
      <c r="B34717" t="s">
        <v>2970</v>
      </c>
      <c r="C34717" t="s">
        <v>855</v>
      </c>
      <c r="D34717" s="3">
        <v>45737</v>
      </c>
      <c r="E34717" s="3">
        <v>45737</v>
      </c>
      <c r="F34717">
        <v>16340</v>
      </c>
      <c r="G34717" t="s">
        <v>3048</v>
      </c>
      <c r="H34717">
        <v>0</v>
      </c>
    </row>
    <row r="34718" spans="1:8">
      <c r="A34718" t="s">
        <v>37767</v>
      </c>
      <c r="B34718" t="s">
        <v>2970</v>
      </c>
      <c r="C34718" t="s">
        <v>855</v>
      </c>
      <c r="D34718" s="3">
        <v>45768</v>
      </c>
      <c r="F34718">
        <v>16340</v>
      </c>
      <c r="G34718" t="s">
        <v>3103</v>
      </c>
    </row>
    <row r="34719" spans="1:8">
      <c r="A34719" t="s">
        <v>37768</v>
      </c>
      <c r="B34719" t="s">
        <v>2971</v>
      </c>
      <c r="C34719" t="s">
        <v>32</v>
      </c>
      <c r="D34719" s="3">
        <v>45889</v>
      </c>
      <c r="E34719" s="3">
        <v>45896</v>
      </c>
      <c r="F34719">
        <v>4170.83</v>
      </c>
      <c r="G34719" t="s">
        <v>3057</v>
      </c>
      <c r="H34719">
        <v>7</v>
      </c>
    </row>
    <row r="34720" spans="1:8">
      <c r="A34720" t="s">
        <v>37769</v>
      </c>
      <c r="B34720" t="s">
        <v>2971</v>
      </c>
      <c r="C34720" t="s">
        <v>32</v>
      </c>
      <c r="D34720" s="3">
        <v>45920</v>
      </c>
      <c r="E34720" s="3">
        <v>45921</v>
      </c>
      <c r="F34720">
        <v>4170.83</v>
      </c>
      <c r="G34720" t="s">
        <v>3057</v>
      </c>
      <c r="H34720">
        <v>1</v>
      </c>
    </row>
    <row r="34721" spans="1:8">
      <c r="A34721" t="s">
        <v>37770</v>
      </c>
      <c r="B34721" t="s">
        <v>2971</v>
      </c>
      <c r="C34721" t="s">
        <v>32</v>
      </c>
      <c r="D34721" s="3">
        <v>45950</v>
      </c>
      <c r="E34721" s="3">
        <v>45951</v>
      </c>
      <c r="F34721">
        <v>4170.83</v>
      </c>
      <c r="G34721" t="s">
        <v>3057</v>
      </c>
      <c r="H34721">
        <v>1</v>
      </c>
    </row>
    <row r="34722" spans="1:8">
      <c r="A34722" t="s">
        <v>37771</v>
      </c>
      <c r="B34722" t="s">
        <v>2971</v>
      </c>
      <c r="C34722" t="s">
        <v>32</v>
      </c>
      <c r="D34722" s="3">
        <v>45981</v>
      </c>
      <c r="E34722" s="3">
        <v>45981</v>
      </c>
      <c r="F34722">
        <v>4170.83</v>
      </c>
      <c r="G34722" t="s">
        <v>3048</v>
      </c>
      <c r="H34722">
        <v>0</v>
      </c>
    </row>
    <row r="34723" spans="1:8">
      <c r="A34723" t="s">
        <v>37772</v>
      </c>
      <c r="B34723" t="s">
        <v>2971</v>
      </c>
      <c r="C34723" t="s">
        <v>32</v>
      </c>
      <c r="D34723" s="3">
        <v>46011</v>
      </c>
      <c r="E34723" s="3">
        <v>46011</v>
      </c>
      <c r="F34723">
        <v>4170.83</v>
      </c>
      <c r="G34723" t="s">
        <v>3048</v>
      </c>
      <c r="H34723">
        <v>0</v>
      </c>
    </row>
    <row r="34724" spans="1:8">
      <c r="A34724" t="s">
        <v>37773</v>
      </c>
      <c r="B34724" t="s">
        <v>2971</v>
      </c>
      <c r="C34724" t="s">
        <v>32</v>
      </c>
      <c r="D34724" s="3">
        <v>46042</v>
      </c>
      <c r="E34724" s="3">
        <v>46042</v>
      </c>
      <c r="F34724">
        <v>4170.83</v>
      </c>
      <c r="G34724" t="s">
        <v>3048</v>
      </c>
      <c r="H34724">
        <v>0</v>
      </c>
    </row>
    <row r="34725" spans="1:8">
      <c r="A34725" t="s">
        <v>37774</v>
      </c>
      <c r="B34725" t="s">
        <v>2971</v>
      </c>
      <c r="C34725" t="s">
        <v>32</v>
      </c>
      <c r="D34725" s="3">
        <v>46073</v>
      </c>
      <c r="E34725" s="3">
        <v>46080</v>
      </c>
      <c r="F34725">
        <v>4170.83</v>
      </c>
      <c r="G34725" t="s">
        <v>3057</v>
      </c>
      <c r="H34725">
        <v>7</v>
      </c>
    </row>
    <row r="34726" spans="1:8">
      <c r="A34726" t="s">
        <v>37775</v>
      </c>
      <c r="B34726" t="s">
        <v>2971</v>
      </c>
      <c r="C34726" t="s">
        <v>32</v>
      </c>
      <c r="D34726" s="3">
        <v>46101</v>
      </c>
      <c r="E34726" s="3">
        <v>46101</v>
      </c>
      <c r="F34726">
        <v>4170.83</v>
      </c>
      <c r="G34726" t="s">
        <v>3048</v>
      </c>
      <c r="H34726">
        <v>0</v>
      </c>
    </row>
    <row r="34727" spans="1:8">
      <c r="A34727" t="s">
        <v>37776</v>
      </c>
      <c r="B34727" t="s">
        <v>2971</v>
      </c>
      <c r="C34727" t="s">
        <v>32</v>
      </c>
      <c r="D34727" s="3">
        <v>46132</v>
      </c>
      <c r="E34727" s="3">
        <v>46132</v>
      </c>
      <c r="F34727">
        <v>4170.83</v>
      </c>
      <c r="G34727" t="s">
        <v>3048</v>
      </c>
      <c r="H34727">
        <v>0</v>
      </c>
    </row>
    <row r="34728" spans="1:8">
      <c r="A34728" t="s">
        <v>37777</v>
      </c>
      <c r="B34728" t="s">
        <v>2971</v>
      </c>
      <c r="C34728" t="s">
        <v>32</v>
      </c>
      <c r="D34728" s="3">
        <v>46162</v>
      </c>
      <c r="E34728" s="3">
        <v>46162</v>
      </c>
      <c r="F34728">
        <v>4170.83</v>
      </c>
      <c r="G34728" t="s">
        <v>3048</v>
      </c>
      <c r="H34728">
        <v>0</v>
      </c>
    </row>
    <row r="34729" spans="1:8">
      <c r="A34729" t="s">
        <v>37778</v>
      </c>
      <c r="B34729" t="s">
        <v>2971</v>
      </c>
      <c r="C34729" t="s">
        <v>32</v>
      </c>
      <c r="D34729" s="3">
        <v>46193</v>
      </c>
      <c r="E34729" s="3">
        <v>46193</v>
      </c>
      <c r="F34729">
        <v>4170.83</v>
      </c>
      <c r="G34729" t="s">
        <v>3048</v>
      </c>
      <c r="H34729">
        <v>0</v>
      </c>
    </row>
    <row r="34730" spans="1:8">
      <c r="A34730" t="s">
        <v>37779</v>
      </c>
      <c r="B34730" t="s">
        <v>2971</v>
      </c>
      <c r="C34730" t="s">
        <v>32</v>
      </c>
      <c r="D34730" s="3">
        <v>46223</v>
      </c>
      <c r="E34730" s="3">
        <v>46223</v>
      </c>
      <c r="F34730">
        <v>4170.83</v>
      </c>
      <c r="G34730" t="s">
        <v>3048</v>
      </c>
      <c r="H34730">
        <v>0</v>
      </c>
    </row>
    <row r="34731" spans="1:8">
      <c r="A34731" t="s">
        <v>37780</v>
      </c>
      <c r="B34731" t="s">
        <v>2971</v>
      </c>
      <c r="C34731" t="s">
        <v>32</v>
      </c>
      <c r="D34731" s="3">
        <v>46254</v>
      </c>
      <c r="E34731" s="3">
        <v>46254</v>
      </c>
      <c r="F34731">
        <v>4170.83</v>
      </c>
      <c r="G34731" t="s">
        <v>3048</v>
      </c>
      <c r="H34731">
        <v>0</v>
      </c>
    </row>
    <row r="34732" spans="1:8">
      <c r="A34732" t="s">
        <v>37781</v>
      </c>
      <c r="B34732" t="s">
        <v>2971</v>
      </c>
      <c r="C34732" t="s">
        <v>32</v>
      </c>
      <c r="D34732" s="3">
        <v>46285</v>
      </c>
      <c r="E34732" s="3">
        <v>46285</v>
      </c>
      <c r="F34732">
        <v>4170.83</v>
      </c>
      <c r="G34732" t="s">
        <v>3048</v>
      </c>
      <c r="H34732">
        <v>0</v>
      </c>
    </row>
    <row r="34733" spans="1:8">
      <c r="A34733" t="s">
        <v>37782</v>
      </c>
      <c r="B34733" t="s">
        <v>2971</v>
      </c>
      <c r="C34733" t="s">
        <v>32</v>
      </c>
      <c r="D34733" s="3">
        <v>46315</v>
      </c>
      <c r="E34733" s="3">
        <v>46315</v>
      </c>
      <c r="F34733">
        <v>4170.83</v>
      </c>
      <c r="G34733" t="s">
        <v>3048</v>
      </c>
      <c r="H34733">
        <v>0</v>
      </c>
    </row>
    <row r="34734" spans="1:8">
      <c r="A34734" t="s">
        <v>37783</v>
      </c>
      <c r="B34734" t="s">
        <v>2971</v>
      </c>
      <c r="C34734" t="s">
        <v>32</v>
      </c>
      <c r="D34734" s="3">
        <v>46346</v>
      </c>
      <c r="E34734" s="3">
        <v>46346</v>
      </c>
      <c r="F34734">
        <v>4170.83</v>
      </c>
      <c r="G34734" t="s">
        <v>3048</v>
      </c>
      <c r="H34734">
        <v>0</v>
      </c>
    </row>
    <row r="34735" spans="1:8">
      <c r="A34735" t="s">
        <v>37784</v>
      </c>
      <c r="B34735" t="s">
        <v>2971</v>
      </c>
      <c r="C34735" t="s">
        <v>32</v>
      </c>
      <c r="D34735" s="3">
        <v>46376</v>
      </c>
      <c r="E34735" s="3">
        <v>46376</v>
      </c>
      <c r="F34735">
        <v>4170.83</v>
      </c>
      <c r="G34735" t="s">
        <v>3048</v>
      </c>
      <c r="H34735">
        <v>0</v>
      </c>
    </row>
    <row r="34736" spans="1:8">
      <c r="A34736" t="s">
        <v>37785</v>
      </c>
      <c r="B34736" t="s">
        <v>2971</v>
      </c>
      <c r="C34736" t="s">
        <v>32</v>
      </c>
      <c r="D34736" s="3">
        <v>46407</v>
      </c>
      <c r="E34736" s="3">
        <v>46407</v>
      </c>
      <c r="F34736">
        <v>4170.83</v>
      </c>
      <c r="G34736" t="s">
        <v>3048</v>
      </c>
      <c r="H34736">
        <v>0</v>
      </c>
    </row>
    <row r="34737" spans="1:8">
      <c r="A34737" t="s">
        <v>37786</v>
      </c>
      <c r="B34737" t="s">
        <v>2971</v>
      </c>
      <c r="C34737" t="s">
        <v>32</v>
      </c>
      <c r="D34737" s="3">
        <v>46438</v>
      </c>
      <c r="E34737" s="3">
        <v>46438</v>
      </c>
      <c r="F34737">
        <v>4170.83</v>
      </c>
      <c r="G34737" t="s">
        <v>3048</v>
      </c>
      <c r="H34737">
        <v>0</v>
      </c>
    </row>
    <row r="34738" spans="1:8">
      <c r="A34738" t="s">
        <v>37787</v>
      </c>
      <c r="B34738" t="s">
        <v>2971</v>
      </c>
      <c r="C34738" t="s">
        <v>32</v>
      </c>
      <c r="D34738" s="3">
        <v>46466</v>
      </c>
      <c r="E34738" s="3">
        <v>46466</v>
      </c>
      <c r="F34738">
        <v>4170.83</v>
      </c>
      <c r="G34738" t="s">
        <v>3048</v>
      </c>
      <c r="H34738">
        <v>0</v>
      </c>
    </row>
    <row r="34739" spans="1:8">
      <c r="A34739" t="s">
        <v>37788</v>
      </c>
      <c r="B34739" t="s">
        <v>2971</v>
      </c>
      <c r="C34739" t="s">
        <v>32</v>
      </c>
      <c r="D34739" s="3">
        <v>46497</v>
      </c>
      <c r="E34739" s="3">
        <v>46497</v>
      </c>
      <c r="F34739">
        <v>4170.83</v>
      </c>
      <c r="G34739" t="s">
        <v>3048</v>
      </c>
      <c r="H34739">
        <v>0</v>
      </c>
    </row>
    <row r="34740" spans="1:8">
      <c r="A34740" t="s">
        <v>37789</v>
      </c>
      <c r="B34740" t="s">
        <v>2971</v>
      </c>
      <c r="C34740" t="s">
        <v>32</v>
      </c>
      <c r="D34740" s="3">
        <v>46527</v>
      </c>
      <c r="E34740" s="3">
        <v>46527</v>
      </c>
      <c r="F34740">
        <v>4170.83</v>
      </c>
      <c r="G34740" t="s">
        <v>3048</v>
      </c>
      <c r="H34740">
        <v>0</v>
      </c>
    </row>
    <row r="34741" spans="1:8">
      <c r="A34741" t="s">
        <v>37790</v>
      </c>
      <c r="B34741" t="s">
        <v>2971</v>
      </c>
      <c r="C34741" t="s">
        <v>32</v>
      </c>
      <c r="D34741" s="3">
        <v>46558</v>
      </c>
      <c r="E34741" s="3">
        <v>46558</v>
      </c>
      <c r="F34741">
        <v>4170.83</v>
      </c>
      <c r="G34741" t="s">
        <v>3048</v>
      </c>
      <c r="H34741">
        <v>0</v>
      </c>
    </row>
    <row r="34742" spans="1:8">
      <c r="A34742" t="s">
        <v>37791</v>
      </c>
      <c r="B34742" t="s">
        <v>2971</v>
      </c>
      <c r="C34742" t="s">
        <v>32</v>
      </c>
      <c r="D34742" s="3">
        <v>46588</v>
      </c>
      <c r="E34742" s="3">
        <v>46588</v>
      </c>
      <c r="F34742">
        <v>4170.83</v>
      </c>
      <c r="G34742" t="s">
        <v>3048</v>
      </c>
      <c r="H34742">
        <v>0</v>
      </c>
    </row>
    <row r="34743" spans="1:8">
      <c r="A34743" t="s">
        <v>37792</v>
      </c>
      <c r="B34743" t="s">
        <v>2972</v>
      </c>
      <c r="C34743" t="s">
        <v>1009</v>
      </c>
      <c r="D34743" s="3">
        <v>45572</v>
      </c>
      <c r="E34743" s="3">
        <v>45572</v>
      </c>
      <c r="F34743">
        <v>2995.83</v>
      </c>
      <c r="G34743" t="s">
        <v>3048</v>
      </c>
      <c r="H34743">
        <v>0</v>
      </c>
    </row>
    <row r="34744" spans="1:8">
      <c r="A34744" t="s">
        <v>37793</v>
      </c>
      <c r="B34744" t="s">
        <v>2972</v>
      </c>
      <c r="C34744" t="s">
        <v>1009</v>
      </c>
      <c r="D34744" s="3">
        <v>45603</v>
      </c>
      <c r="E34744" s="3">
        <v>45603</v>
      </c>
      <c r="F34744">
        <v>2995.83</v>
      </c>
      <c r="G34744" t="s">
        <v>3048</v>
      </c>
      <c r="H34744">
        <v>0</v>
      </c>
    </row>
    <row r="34745" spans="1:8">
      <c r="A34745" t="s">
        <v>37794</v>
      </c>
      <c r="B34745" t="s">
        <v>2972</v>
      </c>
      <c r="C34745" t="s">
        <v>1009</v>
      </c>
      <c r="D34745" s="3">
        <v>45633</v>
      </c>
      <c r="E34745" s="3">
        <v>45640</v>
      </c>
      <c r="F34745">
        <v>2995.83</v>
      </c>
      <c r="G34745" t="s">
        <v>3057</v>
      </c>
      <c r="H34745">
        <v>7</v>
      </c>
    </row>
    <row r="34746" spans="1:8">
      <c r="A34746" t="s">
        <v>37795</v>
      </c>
      <c r="B34746" t="s">
        <v>2972</v>
      </c>
      <c r="C34746" t="s">
        <v>1009</v>
      </c>
      <c r="D34746" s="3">
        <v>45664</v>
      </c>
      <c r="E34746" s="3">
        <v>45664</v>
      </c>
      <c r="F34746">
        <v>2995.83</v>
      </c>
      <c r="G34746" t="s">
        <v>3048</v>
      </c>
      <c r="H34746">
        <v>0</v>
      </c>
    </row>
    <row r="34747" spans="1:8">
      <c r="A34747" t="s">
        <v>37796</v>
      </c>
      <c r="B34747" t="s">
        <v>2972</v>
      </c>
      <c r="C34747" t="s">
        <v>1009</v>
      </c>
      <c r="D34747" s="3">
        <v>45695</v>
      </c>
      <c r="E34747" s="3">
        <v>45695</v>
      </c>
      <c r="F34747">
        <v>2995.83</v>
      </c>
      <c r="G34747" t="s">
        <v>3048</v>
      </c>
      <c r="H34747">
        <v>0</v>
      </c>
    </row>
    <row r="34748" spans="1:8">
      <c r="A34748" t="s">
        <v>37797</v>
      </c>
      <c r="B34748" t="s">
        <v>2972</v>
      </c>
      <c r="C34748" t="s">
        <v>1009</v>
      </c>
      <c r="D34748" s="3">
        <v>45723</v>
      </c>
      <c r="E34748" s="3">
        <v>45723</v>
      </c>
      <c r="F34748">
        <v>2995.83</v>
      </c>
      <c r="G34748" t="s">
        <v>3048</v>
      </c>
      <c r="H34748">
        <v>0</v>
      </c>
    </row>
    <row r="34749" spans="1:8">
      <c r="A34749" t="s">
        <v>37798</v>
      </c>
      <c r="B34749" t="s">
        <v>2972</v>
      </c>
      <c r="C34749" t="s">
        <v>1009</v>
      </c>
      <c r="D34749" s="3">
        <v>45754</v>
      </c>
      <c r="E34749" s="3">
        <v>45754</v>
      </c>
      <c r="F34749">
        <v>2995.83</v>
      </c>
      <c r="G34749" t="s">
        <v>3048</v>
      </c>
      <c r="H34749">
        <v>0</v>
      </c>
    </row>
    <row r="34750" spans="1:8">
      <c r="A34750" t="s">
        <v>37799</v>
      </c>
      <c r="B34750" t="s">
        <v>2972</v>
      </c>
      <c r="C34750" t="s">
        <v>1009</v>
      </c>
      <c r="D34750" s="3">
        <v>45784</v>
      </c>
      <c r="E34750" s="3">
        <v>45784</v>
      </c>
      <c r="F34750">
        <v>2995.83</v>
      </c>
      <c r="G34750" t="s">
        <v>3048</v>
      </c>
      <c r="H34750">
        <v>0</v>
      </c>
    </row>
    <row r="34751" spans="1:8">
      <c r="A34751" t="s">
        <v>37800</v>
      </c>
      <c r="B34751" t="s">
        <v>2972</v>
      </c>
      <c r="C34751" t="s">
        <v>1009</v>
      </c>
      <c r="D34751" s="3">
        <v>45815</v>
      </c>
      <c r="E34751" s="3">
        <v>45815</v>
      </c>
      <c r="F34751">
        <v>2995.83</v>
      </c>
      <c r="G34751" t="s">
        <v>3048</v>
      </c>
      <c r="H34751">
        <v>0</v>
      </c>
    </row>
    <row r="34752" spans="1:8">
      <c r="A34752" t="s">
        <v>37801</v>
      </c>
      <c r="B34752" t="s">
        <v>2972</v>
      </c>
      <c r="C34752" t="s">
        <v>1009</v>
      </c>
      <c r="D34752" s="3">
        <v>45845</v>
      </c>
      <c r="E34752" s="3">
        <v>45847</v>
      </c>
      <c r="F34752">
        <v>2995.83</v>
      </c>
      <c r="G34752" t="s">
        <v>3057</v>
      </c>
      <c r="H34752">
        <v>2</v>
      </c>
    </row>
    <row r="34753" spans="1:8">
      <c r="A34753" t="s">
        <v>37802</v>
      </c>
      <c r="B34753" t="s">
        <v>2972</v>
      </c>
      <c r="C34753" t="s">
        <v>1009</v>
      </c>
      <c r="D34753" s="3">
        <v>45876</v>
      </c>
      <c r="E34753" s="3">
        <v>45876</v>
      </c>
      <c r="F34753">
        <v>2995.83</v>
      </c>
      <c r="G34753" t="s">
        <v>3048</v>
      </c>
      <c r="H34753">
        <v>0</v>
      </c>
    </row>
    <row r="34754" spans="1:8">
      <c r="A34754" t="s">
        <v>37803</v>
      </c>
      <c r="B34754" t="s">
        <v>2972</v>
      </c>
      <c r="C34754" t="s">
        <v>1009</v>
      </c>
      <c r="D34754" s="3">
        <v>45907</v>
      </c>
      <c r="E34754" s="3">
        <v>45907</v>
      </c>
      <c r="F34754">
        <v>2995.83</v>
      </c>
      <c r="G34754" t="s">
        <v>3048</v>
      </c>
      <c r="H34754">
        <v>0</v>
      </c>
    </row>
    <row r="34755" spans="1:8">
      <c r="A34755" t="s">
        <v>37804</v>
      </c>
      <c r="B34755" t="s">
        <v>2972</v>
      </c>
      <c r="C34755" t="s">
        <v>1009</v>
      </c>
      <c r="D34755" s="3">
        <v>45937</v>
      </c>
      <c r="E34755" s="3">
        <v>45937</v>
      </c>
      <c r="F34755">
        <v>2995.83</v>
      </c>
      <c r="G34755" t="s">
        <v>3048</v>
      </c>
      <c r="H34755">
        <v>0</v>
      </c>
    </row>
    <row r="34756" spans="1:8">
      <c r="A34756" t="s">
        <v>37805</v>
      </c>
      <c r="B34756" t="s">
        <v>2972</v>
      </c>
      <c r="C34756" t="s">
        <v>1009</v>
      </c>
      <c r="D34756" s="3">
        <v>45968</v>
      </c>
      <c r="E34756" s="3">
        <v>45968</v>
      </c>
      <c r="F34756">
        <v>2995.83</v>
      </c>
      <c r="G34756" t="s">
        <v>3048</v>
      </c>
      <c r="H34756">
        <v>0</v>
      </c>
    </row>
    <row r="34757" spans="1:8">
      <c r="A34757" t="s">
        <v>37806</v>
      </c>
      <c r="B34757" t="s">
        <v>2972</v>
      </c>
      <c r="C34757" t="s">
        <v>1009</v>
      </c>
      <c r="D34757" s="3">
        <v>45998</v>
      </c>
      <c r="E34757" s="3">
        <v>45999</v>
      </c>
      <c r="F34757">
        <v>2995.83</v>
      </c>
      <c r="G34757" t="s">
        <v>3057</v>
      </c>
      <c r="H34757">
        <v>1</v>
      </c>
    </row>
    <row r="34758" spans="1:8">
      <c r="A34758" t="s">
        <v>37807</v>
      </c>
      <c r="B34758" t="s">
        <v>2972</v>
      </c>
      <c r="C34758" t="s">
        <v>1009</v>
      </c>
      <c r="D34758" s="3">
        <v>46029</v>
      </c>
      <c r="E34758" s="3">
        <v>46029</v>
      </c>
      <c r="F34758">
        <v>2995.83</v>
      </c>
      <c r="G34758" t="s">
        <v>3048</v>
      </c>
      <c r="H34758">
        <v>0</v>
      </c>
    </row>
    <row r="34759" spans="1:8">
      <c r="A34759" t="s">
        <v>37808</v>
      </c>
      <c r="B34759" t="s">
        <v>2972</v>
      </c>
      <c r="C34759" t="s">
        <v>1009</v>
      </c>
      <c r="D34759" s="3">
        <v>46060</v>
      </c>
      <c r="E34759" s="3">
        <v>46060</v>
      </c>
      <c r="F34759">
        <v>2995.83</v>
      </c>
      <c r="G34759" t="s">
        <v>3048</v>
      </c>
      <c r="H34759">
        <v>0</v>
      </c>
    </row>
    <row r="34760" spans="1:8">
      <c r="A34760" t="s">
        <v>37809</v>
      </c>
      <c r="B34760" t="s">
        <v>2972</v>
      </c>
      <c r="C34760" t="s">
        <v>1009</v>
      </c>
      <c r="D34760" s="3">
        <v>46088</v>
      </c>
      <c r="E34760" s="3">
        <v>46088</v>
      </c>
      <c r="F34760">
        <v>2995.83</v>
      </c>
      <c r="G34760" t="s">
        <v>3048</v>
      </c>
      <c r="H34760">
        <v>0</v>
      </c>
    </row>
    <row r="34761" spans="1:8">
      <c r="A34761" t="s">
        <v>37810</v>
      </c>
      <c r="B34761" t="s">
        <v>2972</v>
      </c>
      <c r="C34761" t="s">
        <v>1009</v>
      </c>
      <c r="D34761" s="3">
        <v>46119</v>
      </c>
      <c r="E34761" s="3">
        <v>46119</v>
      </c>
      <c r="F34761">
        <v>2995.83</v>
      </c>
      <c r="G34761" t="s">
        <v>3048</v>
      </c>
      <c r="H34761">
        <v>0</v>
      </c>
    </row>
    <row r="34762" spans="1:8">
      <c r="A34762" t="s">
        <v>37811</v>
      </c>
      <c r="B34762" t="s">
        <v>2972</v>
      </c>
      <c r="C34762" t="s">
        <v>1009</v>
      </c>
      <c r="D34762" s="3">
        <v>46149</v>
      </c>
      <c r="E34762" s="3">
        <v>46149</v>
      </c>
      <c r="F34762">
        <v>2995.83</v>
      </c>
      <c r="G34762" t="s">
        <v>3048</v>
      </c>
      <c r="H34762">
        <v>0</v>
      </c>
    </row>
    <row r="34763" spans="1:8">
      <c r="A34763" t="s">
        <v>37812</v>
      </c>
      <c r="B34763" t="s">
        <v>2972</v>
      </c>
      <c r="C34763" t="s">
        <v>1009</v>
      </c>
      <c r="D34763" s="3">
        <v>46180</v>
      </c>
      <c r="E34763" s="3">
        <v>46183</v>
      </c>
      <c r="F34763">
        <v>2995.83</v>
      </c>
      <c r="G34763" t="s">
        <v>3057</v>
      </c>
      <c r="H34763">
        <v>3</v>
      </c>
    </row>
    <row r="34764" spans="1:8">
      <c r="A34764" t="s">
        <v>37813</v>
      </c>
      <c r="B34764" t="s">
        <v>2972</v>
      </c>
      <c r="C34764" t="s">
        <v>1009</v>
      </c>
      <c r="D34764" s="3">
        <v>46210</v>
      </c>
      <c r="E34764" s="3">
        <v>46210</v>
      </c>
      <c r="F34764">
        <v>2995.83</v>
      </c>
      <c r="G34764" t="s">
        <v>3048</v>
      </c>
      <c r="H34764">
        <v>0</v>
      </c>
    </row>
    <row r="34765" spans="1:8">
      <c r="A34765" t="s">
        <v>37814</v>
      </c>
      <c r="B34765" t="s">
        <v>2972</v>
      </c>
      <c r="C34765" t="s">
        <v>1009</v>
      </c>
      <c r="D34765" s="3">
        <v>46241</v>
      </c>
      <c r="E34765" s="3">
        <v>46248</v>
      </c>
      <c r="F34765">
        <v>2995.83</v>
      </c>
      <c r="G34765" t="s">
        <v>3057</v>
      </c>
      <c r="H34765">
        <v>7</v>
      </c>
    </row>
    <row r="34766" spans="1:8">
      <c r="A34766" t="s">
        <v>37815</v>
      </c>
      <c r="B34766" t="s">
        <v>2972</v>
      </c>
      <c r="C34766" t="s">
        <v>1009</v>
      </c>
      <c r="D34766" s="3">
        <v>46272</v>
      </c>
      <c r="E34766" s="3">
        <v>46272</v>
      </c>
      <c r="F34766">
        <v>2995.83</v>
      </c>
      <c r="G34766" t="s">
        <v>3048</v>
      </c>
      <c r="H34766">
        <v>0</v>
      </c>
    </row>
    <row r="34767" spans="1:8">
      <c r="A34767" t="s">
        <v>37816</v>
      </c>
      <c r="B34767" t="s">
        <v>2973</v>
      </c>
      <c r="C34767" t="s">
        <v>1085</v>
      </c>
      <c r="D34767" s="3">
        <v>45946</v>
      </c>
      <c r="E34767" s="3">
        <v>45946</v>
      </c>
      <c r="F34767">
        <v>5716.67</v>
      </c>
      <c r="G34767" t="s">
        <v>3048</v>
      </c>
      <c r="H34767">
        <v>0</v>
      </c>
    </row>
    <row r="34768" spans="1:8">
      <c r="A34768" t="s">
        <v>37817</v>
      </c>
      <c r="B34768" t="s">
        <v>2973</v>
      </c>
      <c r="C34768" t="s">
        <v>1085</v>
      </c>
      <c r="D34768" s="3">
        <v>45977</v>
      </c>
      <c r="E34768" s="3">
        <v>45977</v>
      </c>
      <c r="F34768">
        <v>5716.67</v>
      </c>
      <c r="G34768" t="s">
        <v>3048</v>
      </c>
      <c r="H34768">
        <v>0</v>
      </c>
    </row>
    <row r="34769" spans="1:8">
      <c r="A34769" t="s">
        <v>37818</v>
      </c>
      <c r="B34769" t="s">
        <v>2973</v>
      </c>
      <c r="C34769" t="s">
        <v>1085</v>
      </c>
      <c r="D34769" s="3">
        <v>46007</v>
      </c>
      <c r="E34769" s="3">
        <v>46008</v>
      </c>
      <c r="F34769">
        <v>5716.67</v>
      </c>
      <c r="G34769" t="s">
        <v>3057</v>
      </c>
      <c r="H34769">
        <v>1</v>
      </c>
    </row>
    <row r="34770" spans="1:8">
      <c r="A34770" t="s">
        <v>37819</v>
      </c>
      <c r="B34770" t="s">
        <v>2973</v>
      </c>
      <c r="C34770" t="s">
        <v>1085</v>
      </c>
      <c r="D34770" s="3">
        <v>46038</v>
      </c>
      <c r="E34770" s="3">
        <v>46038</v>
      </c>
      <c r="F34770">
        <v>5716.67</v>
      </c>
      <c r="G34770" t="s">
        <v>3048</v>
      </c>
      <c r="H34770">
        <v>0</v>
      </c>
    </row>
    <row r="34771" spans="1:8">
      <c r="A34771" t="s">
        <v>37820</v>
      </c>
      <c r="B34771" t="s">
        <v>2973</v>
      </c>
      <c r="C34771" t="s">
        <v>1085</v>
      </c>
      <c r="D34771" s="3">
        <v>46069</v>
      </c>
      <c r="E34771" s="3">
        <v>46069</v>
      </c>
      <c r="F34771">
        <v>5716.67</v>
      </c>
      <c r="G34771" t="s">
        <v>3048</v>
      </c>
      <c r="H34771">
        <v>0</v>
      </c>
    </row>
    <row r="34772" spans="1:8">
      <c r="A34772" t="s">
        <v>37821</v>
      </c>
      <c r="B34772" t="s">
        <v>2973</v>
      </c>
      <c r="C34772" t="s">
        <v>1085</v>
      </c>
      <c r="D34772" s="3">
        <v>46097</v>
      </c>
      <c r="E34772" s="3">
        <v>46097</v>
      </c>
      <c r="F34772">
        <v>5716.67</v>
      </c>
      <c r="G34772" t="s">
        <v>3048</v>
      </c>
      <c r="H34772">
        <v>0</v>
      </c>
    </row>
    <row r="34773" spans="1:8">
      <c r="A34773" t="s">
        <v>37822</v>
      </c>
      <c r="B34773" t="s">
        <v>2973</v>
      </c>
      <c r="C34773" t="s">
        <v>1085</v>
      </c>
      <c r="D34773" s="3">
        <v>46128</v>
      </c>
      <c r="E34773" s="3">
        <v>46128</v>
      </c>
      <c r="F34773">
        <v>5716.67</v>
      </c>
      <c r="G34773" t="s">
        <v>3048</v>
      </c>
      <c r="H34773">
        <v>0</v>
      </c>
    </row>
    <row r="34774" spans="1:8">
      <c r="A34774" t="s">
        <v>37823</v>
      </c>
      <c r="B34774" t="s">
        <v>2973</v>
      </c>
      <c r="C34774" t="s">
        <v>1085</v>
      </c>
      <c r="D34774" s="3">
        <v>46158</v>
      </c>
      <c r="E34774" s="3">
        <v>46158</v>
      </c>
      <c r="F34774">
        <v>5716.67</v>
      </c>
      <c r="G34774" t="s">
        <v>3048</v>
      </c>
      <c r="H34774">
        <v>0</v>
      </c>
    </row>
    <row r="34775" spans="1:8">
      <c r="A34775" t="s">
        <v>37824</v>
      </c>
      <c r="B34775" t="s">
        <v>2973</v>
      </c>
      <c r="C34775" t="s">
        <v>1085</v>
      </c>
      <c r="D34775" s="3">
        <v>46189</v>
      </c>
      <c r="E34775" s="3">
        <v>46189</v>
      </c>
      <c r="F34775">
        <v>5716.67</v>
      </c>
      <c r="G34775" t="s">
        <v>3048</v>
      </c>
      <c r="H34775">
        <v>0</v>
      </c>
    </row>
    <row r="34776" spans="1:8">
      <c r="A34776" t="s">
        <v>37825</v>
      </c>
      <c r="B34776" t="s">
        <v>2973</v>
      </c>
      <c r="C34776" t="s">
        <v>1085</v>
      </c>
      <c r="D34776" s="3">
        <v>46219</v>
      </c>
      <c r="E34776" s="3">
        <v>46219</v>
      </c>
      <c r="F34776">
        <v>5716.67</v>
      </c>
      <c r="G34776" t="s">
        <v>3048</v>
      </c>
      <c r="H34776">
        <v>0</v>
      </c>
    </row>
    <row r="34777" spans="1:8">
      <c r="A34777" t="s">
        <v>37826</v>
      </c>
      <c r="B34777" t="s">
        <v>2973</v>
      </c>
      <c r="C34777" t="s">
        <v>1085</v>
      </c>
      <c r="D34777" s="3">
        <v>46250</v>
      </c>
      <c r="E34777" s="3">
        <v>46250</v>
      </c>
      <c r="F34777">
        <v>5716.67</v>
      </c>
      <c r="G34777" t="s">
        <v>3048</v>
      </c>
      <c r="H34777">
        <v>0</v>
      </c>
    </row>
    <row r="34778" spans="1:8">
      <c r="A34778" t="s">
        <v>37827</v>
      </c>
      <c r="B34778" t="s">
        <v>2973</v>
      </c>
      <c r="C34778" t="s">
        <v>1085</v>
      </c>
      <c r="D34778" s="3">
        <v>46281</v>
      </c>
      <c r="E34778" s="3">
        <v>46281</v>
      </c>
      <c r="F34778">
        <v>5716.67</v>
      </c>
      <c r="G34778" t="s">
        <v>3048</v>
      </c>
      <c r="H34778">
        <v>0</v>
      </c>
    </row>
    <row r="34779" spans="1:8">
      <c r="A34779" t="s">
        <v>37828</v>
      </c>
      <c r="B34779" t="s">
        <v>2973</v>
      </c>
      <c r="C34779" t="s">
        <v>1085</v>
      </c>
      <c r="D34779" s="3">
        <v>46311</v>
      </c>
      <c r="E34779" s="3">
        <v>46311</v>
      </c>
      <c r="F34779">
        <v>5716.67</v>
      </c>
      <c r="G34779" t="s">
        <v>3048</v>
      </c>
      <c r="H34779">
        <v>0</v>
      </c>
    </row>
    <row r="34780" spans="1:8">
      <c r="A34780" t="s">
        <v>37829</v>
      </c>
      <c r="B34780" t="s">
        <v>2973</v>
      </c>
      <c r="C34780" t="s">
        <v>1085</v>
      </c>
      <c r="D34780" s="3">
        <v>46342</v>
      </c>
      <c r="E34780" s="3">
        <v>46342</v>
      </c>
      <c r="F34780">
        <v>5716.67</v>
      </c>
      <c r="G34780" t="s">
        <v>3048</v>
      </c>
      <c r="H34780">
        <v>0</v>
      </c>
    </row>
    <row r="34781" spans="1:8">
      <c r="A34781" t="s">
        <v>37830</v>
      </c>
      <c r="B34781" t="s">
        <v>2973</v>
      </c>
      <c r="C34781" t="s">
        <v>1085</v>
      </c>
      <c r="D34781" s="3">
        <v>46372</v>
      </c>
      <c r="E34781" s="3">
        <v>46379</v>
      </c>
      <c r="F34781">
        <v>5716.67</v>
      </c>
      <c r="G34781" t="s">
        <v>3057</v>
      </c>
      <c r="H34781">
        <v>7</v>
      </c>
    </row>
    <row r="34782" spans="1:8">
      <c r="A34782" t="s">
        <v>37831</v>
      </c>
      <c r="B34782" t="s">
        <v>2973</v>
      </c>
      <c r="C34782" t="s">
        <v>1085</v>
      </c>
      <c r="D34782" s="3">
        <v>46403</v>
      </c>
      <c r="E34782" s="3">
        <v>46410</v>
      </c>
      <c r="F34782">
        <v>5716.67</v>
      </c>
      <c r="G34782" t="s">
        <v>3057</v>
      </c>
      <c r="H34782">
        <v>7</v>
      </c>
    </row>
    <row r="34783" spans="1:8">
      <c r="A34783" t="s">
        <v>37832</v>
      </c>
      <c r="B34783" t="s">
        <v>2973</v>
      </c>
      <c r="C34783" t="s">
        <v>1085</v>
      </c>
      <c r="D34783" s="3">
        <v>46434</v>
      </c>
      <c r="E34783" s="3">
        <v>46434</v>
      </c>
      <c r="F34783">
        <v>5716.67</v>
      </c>
      <c r="G34783" t="s">
        <v>3048</v>
      </c>
      <c r="H34783">
        <v>0</v>
      </c>
    </row>
    <row r="34784" spans="1:8">
      <c r="A34784" t="s">
        <v>37833</v>
      </c>
      <c r="B34784" t="s">
        <v>2973</v>
      </c>
      <c r="C34784" t="s">
        <v>1085</v>
      </c>
      <c r="D34784" s="3">
        <v>46462</v>
      </c>
      <c r="E34784" s="3">
        <v>46464</v>
      </c>
      <c r="F34784">
        <v>5716.67</v>
      </c>
      <c r="G34784" t="s">
        <v>3057</v>
      </c>
      <c r="H34784">
        <v>2</v>
      </c>
    </row>
    <row r="34785" spans="1:8">
      <c r="A34785" t="s">
        <v>37834</v>
      </c>
      <c r="B34785" t="s">
        <v>2973</v>
      </c>
      <c r="C34785" t="s">
        <v>1085</v>
      </c>
      <c r="D34785" s="3">
        <v>46493</v>
      </c>
      <c r="E34785" s="3">
        <v>46495</v>
      </c>
      <c r="F34785">
        <v>5716.67</v>
      </c>
      <c r="G34785" t="s">
        <v>3057</v>
      </c>
      <c r="H34785">
        <v>2</v>
      </c>
    </row>
    <row r="34786" spans="1:8">
      <c r="A34786" t="s">
        <v>37835</v>
      </c>
      <c r="B34786" t="s">
        <v>2973</v>
      </c>
      <c r="C34786" t="s">
        <v>1085</v>
      </c>
      <c r="D34786" s="3">
        <v>46523</v>
      </c>
      <c r="E34786" s="3">
        <v>46523</v>
      </c>
      <c r="F34786">
        <v>5716.67</v>
      </c>
      <c r="G34786" t="s">
        <v>3048</v>
      </c>
      <c r="H34786">
        <v>0</v>
      </c>
    </row>
    <row r="34787" spans="1:8">
      <c r="A34787" t="s">
        <v>37836</v>
      </c>
      <c r="B34787" t="s">
        <v>2973</v>
      </c>
      <c r="C34787" t="s">
        <v>1085</v>
      </c>
      <c r="D34787" s="3">
        <v>46554</v>
      </c>
      <c r="E34787" s="3">
        <v>46554</v>
      </c>
      <c r="F34787">
        <v>5716.67</v>
      </c>
      <c r="G34787" t="s">
        <v>3048</v>
      </c>
      <c r="H34787">
        <v>0</v>
      </c>
    </row>
    <row r="34788" spans="1:8">
      <c r="A34788" t="s">
        <v>37837</v>
      </c>
      <c r="B34788" t="s">
        <v>2973</v>
      </c>
      <c r="C34788" t="s">
        <v>1085</v>
      </c>
      <c r="D34788" s="3">
        <v>46584</v>
      </c>
      <c r="E34788" s="3">
        <v>46586</v>
      </c>
      <c r="F34788">
        <v>5716.67</v>
      </c>
      <c r="G34788" t="s">
        <v>3057</v>
      </c>
      <c r="H34788">
        <v>2</v>
      </c>
    </row>
    <row r="34789" spans="1:8">
      <c r="A34789" t="s">
        <v>37838</v>
      </c>
      <c r="B34789" t="s">
        <v>2973</v>
      </c>
      <c r="C34789" t="s">
        <v>1085</v>
      </c>
      <c r="D34789" s="3">
        <v>46615</v>
      </c>
      <c r="E34789" s="3">
        <v>46615</v>
      </c>
      <c r="F34789">
        <v>5716.67</v>
      </c>
      <c r="G34789" t="s">
        <v>3048</v>
      </c>
      <c r="H34789">
        <v>0</v>
      </c>
    </row>
    <row r="34790" spans="1:8">
      <c r="A34790" t="s">
        <v>37839</v>
      </c>
      <c r="B34790" t="s">
        <v>2973</v>
      </c>
      <c r="C34790" t="s">
        <v>1085</v>
      </c>
      <c r="D34790" s="3">
        <v>46646</v>
      </c>
      <c r="E34790" s="3">
        <v>46646</v>
      </c>
      <c r="F34790">
        <v>5716.67</v>
      </c>
      <c r="G34790" t="s">
        <v>3048</v>
      </c>
      <c r="H34790">
        <v>0</v>
      </c>
    </row>
    <row r="34791" spans="1:8">
      <c r="A34791" t="s">
        <v>37840</v>
      </c>
      <c r="B34791" t="s">
        <v>2974</v>
      </c>
      <c r="C34791" t="s">
        <v>667</v>
      </c>
      <c r="D34791" s="3">
        <v>45891</v>
      </c>
      <c r="E34791" s="3">
        <v>45891</v>
      </c>
      <c r="F34791">
        <v>25416.67</v>
      </c>
      <c r="G34791" t="s">
        <v>3048</v>
      </c>
      <c r="H34791">
        <v>0</v>
      </c>
    </row>
    <row r="34792" spans="1:8">
      <c r="A34792" t="s">
        <v>37841</v>
      </c>
      <c r="B34792" t="s">
        <v>2974</v>
      </c>
      <c r="C34792" t="s">
        <v>667</v>
      </c>
      <c r="D34792" s="3">
        <v>45922</v>
      </c>
      <c r="E34792" s="3">
        <v>45922</v>
      </c>
      <c r="F34792">
        <v>25416.67</v>
      </c>
      <c r="G34792" t="s">
        <v>3048</v>
      </c>
      <c r="H34792">
        <v>0</v>
      </c>
    </row>
    <row r="34793" spans="1:8">
      <c r="A34793" t="s">
        <v>37842</v>
      </c>
      <c r="B34793" t="s">
        <v>2974</v>
      </c>
      <c r="C34793" t="s">
        <v>667</v>
      </c>
      <c r="D34793" s="3">
        <v>45952</v>
      </c>
      <c r="E34793" s="3">
        <v>45952</v>
      </c>
      <c r="F34793">
        <v>25416.67</v>
      </c>
      <c r="G34793" t="s">
        <v>3048</v>
      </c>
      <c r="H34793">
        <v>0</v>
      </c>
    </row>
    <row r="34794" spans="1:8">
      <c r="A34794" t="s">
        <v>37843</v>
      </c>
      <c r="B34794" t="s">
        <v>2974</v>
      </c>
      <c r="C34794" t="s">
        <v>667</v>
      </c>
      <c r="D34794" s="3">
        <v>45983</v>
      </c>
      <c r="E34794" s="3">
        <v>45984</v>
      </c>
      <c r="F34794">
        <v>25416.67</v>
      </c>
      <c r="G34794" t="s">
        <v>3057</v>
      </c>
      <c r="H34794">
        <v>1</v>
      </c>
    </row>
    <row r="34795" spans="1:8">
      <c r="A34795" t="s">
        <v>37844</v>
      </c>
      <c r="B34795" t="s">
        <v>2974</v>
      </c>
      <c r="C34795" t="s">
        <v>667</v>
      </c>
      <c r="D34795" s="3">
        <v>46013</v>
      </c>
      <c r="E34795" s="3">
        <v>46013</v>
      </c>
      <c r="F34795">
        <v>25416.67</v>
      </c>
      <c r="G34795" t="s">
        <v>3048</v>
      </c>
      <c r="H34795">
        <v>0</v>
      </c>
    </row>
    <row r="34796" spans="1:8">
      <c r="A34796" t="s">
        <v>37845</v>
      </c>
      <c r="B34796" t="s">
        <v>2974</v>
      </c>
      <c r="C34796" t="s">
        <v>667</v>
      </c>
      <c r="D34796" s="3">
        <v>46044</v>
      </c>
      <c r="E34796" s="3">
        <v>46045</v>
      </c>
      <c r="F34796">
        <v>25416.67</v>
      </c>
      <c r="G34796" t="s">
        <v>3057</v>
      </c>
      <c r="H34796">
        <v>1</v>
      </c>
    </row>
    <row r="34797" spans="1:8">
      <c r="A34797" t="s">
        <v>37846</v>
      </c>
      <c r="B34797" t="s">
        <v>2974</v>
      </c>
      <c r="C34797" t="s">
        <v>667</v>
      </c>
      <c r="D34797" s="3">
        <v>46075</v>
      </c>
      <c r="E34797" s="3">
        <v>46075</v>
      </c>
      <c r="F34797">
        <v>25416.67</v>
      </c>
      <c r="G34797" t="s">
        <v>3048</v>
      </c>
      <c r="H34797">
        <v>0</v>
      </c>
    </row>
    <row r="34798" spans="1:8">
      <c r="A34798" t="s">
        <v>37847</v>
      </c>
      <c r="B34798" t="s">
        <v>2974</v>
      </c>
      <c r="C34798" t="s">
        <v>667</v>
      </c>
      <c r="D34798" s="3">
        <v>46103</v>
      </c>
      <c r="E34798" s="3">
        <v>46103</v>
      </c>
      <c r="F34798">
        <v>25416.67</v>
      </c>
      <c r="G34798" t="s">
        <v>3048</v>
      </c>
      <c r="H34798">
        <v>0</v>
      </c>
    </row>
    <row r="34799" spans="1:8">
      <c r="A34799" t="s">
        <v>37848</v>
      </c>
      <c r="B34799" t="s">
        <v>2974</v>
      </c>
      <c r="C34799" t="s">
        <v>667</v>
      </c>
      <c r="D34799" s="3">
        <v>46134</v>
      </c>
      <c r="E34799" s="3">
        <v>46134</v>
      </c>
      <c r="F34799">
        <v>25416.67</v>
      </c>
      <c r="G34799" t="s">
        <v>3048</v>
      </c>
      <c r="H34799">
        <v>0</v>
      </c>
    </row>
    <row r="34800" spans="1:8">
      <c r="A34800" t="s">
        <v>37849</v>
      </c>
      <c r="B34800" t="s">
        <v>2974</v>
      </c>
      <c r="C34800" t="s">
        <v>667</v>
      </c>
      <c r="D34800" s="3">
        <v>46164</v>
      </c>
      <c r="E34800" s="3">
        <v>46165</v>
      </c>
      <c r="F34800">
        <v>25416.67</v>
      </c>
      <c r="G34800" t="s">
        <v>3057</v>
      </c>
      <c r="H34800">
        <v>1</v>
      </c>
    </row>
    <row r="34801" spans="1:8">
      <c r="A34801" t="s">
        <v>37850</v>
      </c>
      <c r="B34801" t="s">
        <v>2974</v>
      </c>
      <c r="C34801" t="s">
        <v>667</v>
      </c>
      <c r="D34801" s="3">
        <v>46195</v>
      </c>
      <c r="E34801" s="3">
        <v>46197</v>
      </c>
      <c r="F34801">
        <v>25416.67</v>
      </c>
      <c r="G34801" t="s">
        <v>3057</v>
      </c>
      <c r="H34801">
        <v>2</v>
      </c>
    </row>
    <row r="34802" spans="1:8">
      <c r="A34802" t="s">
        <v>37851</v>
      </c>
      <c r="B34802" t="s">
        <v>2974</v>
      </c>
      <c r="C34802" t="s">
        <v>667</v>
      </c>
      <c r="D34802" s="3">
        <v>46225</v>
      </c>
      <c r="E34802" s="3">
        <v>46226</v>
      </c>
      <c r="F34802">
        <v>25416.67</v>
      </c>
      <c r="G34802" t="s">
        <v>3057</v>
      </c>
      <c r="H34802">
        <v>1</v>
      </c>
    </row>
    <row r="34803" spans="1:8">
      <c r="A34803" t="s">
        <v>37852</v>
      </c>
      <c r="B34803" t="s">
        <v>2975</v>
      </c>
      <c r="C34803" t="s">
        <v>164</v>
      </c>
      <c r="D34803" s="3">
        <v>45716</v>
      </c>
      <c r="E34803" s="3">
        <v>45716</v>
      </c>
      <c r="F34803">
        <v>26937.5</v>
      </c>
      <c r="G34803" t="s">
        <v>3048</v>
      </c>
      <c r="H34803">
        <v>0</v>
      </c>
    </row>
    <row r="34804" spans="1:8">
      <c r="A34804" t="s">
        <v>37853</v>
      </c>
      <c r="B34804" t="s">
        <v>2975</v>
      </c>
      <c r="C34804" t="s">
        <v>164</v>
      </c>
      <c r="D34804" s="3">
        <v>45746</v>
      </c>
      <c r="E34804" s="3">
        <v>45746</v>
      </c>
      <c r="F34804">
        <v>26937.5</v>
      </c>
      <c r="G34804" t="s">
        <v>3048</v>
      </c>
      <c r="H34804">
        <v>0</v>
      </c>
    </row>
    <row r="34805" spans="1:8">
      <c r="A34805" t="s">
        <v>37854</v>
      </c>
      <c r="B34805" t="s">
        <v>2975</v>
      </c>
      <c r="C34805" t="s">
        <v>164</v>
      </c>
      <c r="D34805" s="3">
        <v>45777</v>
      </c>
      <c r="E34805" s="3">
        <v>45777</v>
      </c>
      <c r="F34805">
        <v>26937.5</v>
      </c>
      <c r="G34805" t="s">
        <v>3048</v>
      </c>
      <c r="H34805">
        <v>0</v>
      </c>
    </row>
    <row r="34806" spans="1:8">
      <c r="A34806" t="s">
        <v>37855</v>
      </c>
      <c r="B34806" t="s">
        <v>2975</v>
      </c>
      <c r="C34806" t="s">
        <v>164</v>
      </c>
      <c r="D34806" s="3">
        <v>45807</v>
      </c>
      <c r="E34806" s="3">
        <v>45807</v>
      </c>
      <c r="F34806">
        <v>26937.5</v>
      </c>
      <c r="G34806" t="s">
        <v>3048</v>
      </c>
      <c r="H34806">
        <v>0</v>
      </c>
    </row>
    <row r="34807" spans="1:8">
      <c r="A34807" t="s">
        <v>37856</v>
      </c>
      <c r="B34807" t="s">
        <v>2975</v>
      </c>
      <c r="C34807" t="s">
        <v>164</v>
      </c>
      <c r="D34807" s="3">
        <v>45838</v>
      </c>
      <c r="E34807" s="3">
        <v>45838</v>
      </c>
      <c r="F34807">
        <v>26937.5</v>
      </c>
      <c r="G34807" t="s">
        <v>3048</v>
      </c>
      <c r="H34807">
        <v>0</v>
      </c>
    </row>
    <row r="34808" spans="1:8">
      <c r="A34808" t="s">
        <v>37857</v>
      </c>
      <c r="B34808" t="s">
        <v>2975</v>
      </c>
      <c r="C34808" t="s">
        <v>164</v>
      </c>
      <c r="D34808" s="3">
        <v>45868</v>
      </c>
      <c r="E34808" s="3">
        <v>45868</v>
      </c>
      <c r="F34808">
        <v>26937.5</v>
      </c>
      <c r="G34808" t="s">
        <v>3048</v>
      </c>
      <c r="H34808">
        <v>0</v>
      </c>
    </row>
    <row r="34809" spans="1:8">
      <c r="A34809" t="s">
        <v>37858</v>
      </c>
      <c r="B34809" t="s">
        <v>2975</v>
      </c>
      <c r="C34809" t="s">
        <v>164</v>
      </c>
      <c r="D34809" s="3">
        <v>45899</v>
      </c>
      <c r="E34809" s="3">
        <v>45899</v>
      </c>
      <c r="F34809">
        <v>26937.5</v>
      </c>
      <c r="G34809" t="s">
        <v>3048</v>
      </c>
      <c r="H34809">
        <v>0</v>
      </c>
    </row>
    <row r="34810" spans="1:8">
      <c r="A34810" t="s">
        <v>37859</v>
      </c>
      <c r="B34810" t="s">
        <v>2975</v>
      </c>
      <c r="C34810" t="s">
        <v>164</v>
      </c>
      <c r="D34810" s="3">
        <v>45930</v>
      </c>
      <c r="E34810" s="3">
        <v>45930</v>
      </c>
      <c r="F34810">
        <v>26937.5</v>
      </c>
      <c r="G34810" t="s">
        <v>3048</v>
      </c>
      <c r="H34810">
        <v>0</v>
      </c>
    </row>
    <row r="34811" spans="1:8">
      <c r="A34811" t="s">
        <v>37860</v>
      </c>
      <c r="B34811" t="s">
        <v>2975</v>
      </c>
      <c r="C34811" t="s">
        <v>164</v>
      </c>
      <c r="D34811" s="3">
        <v>45960</v>
      </c>
      <c r="E34811" s="3">
        <v>45960</v>
      </c>
      <c r="F34811">
        <v>26937.5</v>
      </c>
      <c r="G34811" t="s">
        <v>3048</v>
      </c>
      <c r="H34811">
        <v>0</v>
      </c>
    </row>
    <row r="34812" spans="1:8">
      <c r="A34812" t="s">
        <v>37861</v>
      </c>
      <c r="B34812" t="s">
        <v>2975</v>
      </c>
      <c r="C34812" t="s">
        <v>164</v>
      </c>
      <c r="D34812" s="3">
        <v>45991</v>
      </c>
      <c r="E34812" s="3">
        <v>45991</v>
      </c>
      <c r="F34812">
        <v>26937.5</v>
      </c>
      <c r="G34812" t="s">
        <v>3048</v>
      </c>
      <c r="H34812">
        <v>0</v>
      </c>
    </row>
    <row r="34813" spans="1:8">
      <c r="A34813" t="s">
        <v>37862</v>
      </c>
      <c r="B34813" t="s">
        <v>2975</v>
      </c>
      <c r="C34813" t="s">
        <v>164</v>
      </c>
      <c r="D34813" s="3">
        <v>46021</v>
      </c>
      <c r="E34813" s="3">
        <v>46021</v>
      </c>
      <c r="F34813">
        <v>26937.5</v>
      </c>
      <c r="G34813" t="s">
        <v>3048</v>
      </c>
      <c r="H34813">
        <v>0</v>
      </c>
    </row>
    <row r="34814" spans="1:8">
      <c r="A34814" t="s">
        <v>37863</v>
      </c>
      <c r="B34814" t="s">
        <v>2975</v>
      </c>
      <c r="C34814" t="s">
        <v>164</v>
      </c>
      <c r="D34814" s="3">
        <v>46052</v>
      </c>
      <c r="E34814" s="3">
        <v>46052</v>
      </c>
      <c r="F34814">
        <v>26937.5</v>
      </c>
      <c r="G34814" t="s">
        <v>3048</v>
      </c>
      <c r="H34814">
        <v>0</v>
      </c>
    </row>
    <row r="34815" spans="1:8">
      <c r="A34815" t="s">
        <v>37864</v>
      </c>
      <c r="B34815" t="s">
        <v>2975</v>
      </c>
      <c r="C34815" t="s">
        <v>164</v>
      </c>
      <c r="D34815" s="3">
        <v>46081</v>
      </c>
      <c r="E34815" s="3">
        <v>46081</v>
      </c>
      <c r="F34815">
        <v>26937.5</v>
      </c>
      <c r="G34815" t="s">
        <v>3048</v>
      </c>
      <c r="H34815">
        <v>0</v>
      </c>
    </row>
    <row r="34816" spans="1:8">
      <c r="A34816" t="s">
        <v>37865</v>
      </c>
      <c r="B34816" t="s">
        <v>2975</v>
      </c>
      <c r="C34816" t="s">
        <v>164</v>
      </c>
      <c r="D34816" s="3">
        <v>46111</v>
      </c>
      <c r="E34816" s="3">
        <v>46111</v>
      </c>
      <c r="F34816">
        <v>26937.5</v>
      </c>
      <c r="G34816" t="s">
        <v>3048</v>
      </c>
      <c r="H34816">
        <v>0</v>
      </c>
    </row>
    <row r="34817" spans="1:8">
      <c r="A34817" t="s">
        <v>37866</v>
      </c>
      <c r="B34817" t="s">
        <v>2975</v>
      </c>
      <c r="C34817" t="s">
        <v>164</v>
      </c>
      <c r="D34817" s="3">
        <v>46142</v>
      </c>
      <c r="E34817" s="3">
        <v>46142</v>
      </c>
      <c r="F34817">
        <v>26937.5</v>
      </c>
      <c r="G34817" t="s">
        <v>3048</v>
      </c>
      <c r="H34817">
        <v>0</v>
      </c>
    </row>
    <row r="34818" spans="1:8">
      <c r="A34818" t="s">
        <v>37867</v>
      </c>
      <c r="B34818" t="s">
        <v>2975</v>
      </c>
      <c r="C34818" t="s">
        <v>164</v>
      </c>
      <c r="D34818" s="3">
        <v>46172</v>
      </c>
      <c r="E34818" s="3">
        <v>46172</v>
      </c>
      <c r="F34818">
        <v>26937.5</v>
      </c>
      <c r="G34818" t="s">
        <v>3048</v>
      </c>
      <c r="H34818">
        <v>0</v>
      </c>
    </row>
    <row r="34819" spans="1:8">
      <c r="A34819" t="s">
        <v>37868</v>
      </c>
      <c r="B34819" t="s">
        <v>2975</v>
      </c>
      <c r="C34819" t="s">
        <v>164</v>
      </c>
      <c r="D34819" s="3">
        <v>46203</v>
      </c>
      <c r="E34819" s="3">
        <v>46203</v>
      </c>
      <c r="F34819">
        <v>26937.5</v>
      </c>
      <c r="G34819" t="s">
        <v>3048</v>
      </c>
      <c r="H34819">
        <v>0</v>
      </c>
    </row>
    <row r="34820" spans="1:8">
      <c r="A34820" t="s">
        <v>37869</v>
      </c>
      <c r="B34820" t="s">
        <v>2975</v>
      </c>
      <c r="C34820" t="s">
        <v>164</v>
      </c>
      <c r="D34820" s="3">
        <v>46233</v>
      </c>
      <c r="E34820" s="3">
        <v>46236</v>
      </c>
      <c r="F34820">
        <v>26937.5</v>
      </c>
      <c r="G34820" t="s">
        <v>3057</v>
      </c>
      <c r="H34820">
        <v>3</v>
      </c>
    </row>
    <row r="34821" spans="1:8">
      <c r="A34821" t="s">
        <v>37870</v>
      </c>
      <c r="B34821" t="s">
        <v>2975</v>
      </c>
      <c r="C34821" t="s">
        <v>164</v>
      </c>
      <c r="D34821" s="3">
        <v>46264</v>
      </c>
      <c r="E34821" s="3">
        <v>46264</v>
      </c>
      <c r="F34821">
        <v>26937.5</v>
      </c>
      <c r="G34821" t="s">
        <v>3048</v>
      </c>
      <c r="H34821">
        <v>0</v>
      </c>
    </row>
    <row r="34822" spans="1:8">
      <c r="A34822" t="s">
        <v>37871</v>
      </c>
      <c r="B34822" t="s">
        <v>2975</v>
      </c>
      <c r="C34822" t="s">
        <v>164</v>
      </c>
      <c r="D34822" s="3">
        <v>46295</v>
      </c>
      <c r="E34822" s="3">
        <v>46295</v>
      </c>
      <c r="F34822">
        <v>26937.5</v>
      </c>
      <c r="G34822" t="s">
        <v>3048</v>
      </c>
      <c r="H34822">
        <v>0</v>
      </c>
    </row>
    <row r="34823" spans="1:8">
      <c r="A34823" t="s">
        <v>37872</v>
      </c>
      <c r="B34823" t="s">
        <v>2975</v>
      </c>
      <c r="C34823" t="s">
        <v>164</v>
      </c>
      <c r="D34823" s="3">
        <v>46325</v>
      </c>
      <c r="E34823" s="3">
        <v>46325</v>
      </c>
      <c r="F34823">
        <v>26937.5</v>
      </c>
      <c r="G34823" t="s">
        <v>3048</v>
      </c>
      <c r="H34823">
        <v>0</v>
      </c>
    </row>
    <row r="34824" spans="1:8">
      <c r="A34824" t="s">
        <v>37873</v>
      </c>
      <c r="B34824" t="s">
        <v>2975</v>
      </c>
      <c r="C34824" t="s">
        <v>164</v>
      </c>
      <c r="D34824" s="3">
        <v>46356</v>
      </c>
      <c r="E34824" s="3">
        <v>46356</v>
      </c>
      <c r="F34824">
        <v>26937.5</v>
      </c>
      <c r="G34824" t="s">
        <v>3048</v>
      </c>
      <c r="H34824">
        <v>0</v>
      </c>
    </row>
    <row r="34825" spans="1:8">
      <c r="A34825" t="s">
        <v>37874</v>
      </c>
      <c r="B34825" t="s">
        <v>2975</v>
      </c>
      <c r="C34825" t="s">
        <v>164</v>
      </c>
      <c r="D34825" s="3">
        <v>46386</v>
      </c>
      <c r="E34825" s="3">
        <v>46386</v>
      </c>
      <c r="F34825">
        <v>26937.5</v>
      </c>
      <c r="G34825" t="s">
        <v>3048</v>
      </c>
      <c r="H34825">
        <v>0</v>
      </c>
    </row>
    <row r="34826" spans="1:8">
      <c r="A34826" t="s">
        <v>37875</v>
      </c>
      <c r="B34826" t="s">
        <v>2975</v>
      </c>
      <c r="C34826" t="s">
        <v>164</v>
      </c>
      <c r="D34826" s="3">
        <v>46417</v>
      </c>
      <c r="E34826" s="3">
        <v>46417</v>
      </c>
      <c r="F34826">
        <v>26937.5</v>
      </c>
      <c r="G34826" t="s">
        <v>3048</v>
      </c>
      <c r="H34826">
        <v>0</v>
      </c>
    </row>
    <row r="34827" spans="1:8">
      <c r="A34827" t="s">
        <v>37876</v>
      </c>
      <c r="B34827" t="s">
        <v>2976</v>
      </c>
      <c r="C34827" t="s">
        <v>371</v>
      </c>
      <c r="D34827" s="3">
        <v>45852</v>
      </c>
      <c r="E34827" s="3">
        <v>45852</v>
      </c>
      <c r="F34827">
        <v>10045.83</v>
      </c>
      <c r="G34827" t="s">
        <v>3048</v>
      </c>
      <c r="H34827">
        <v>0</v>
      </c>
    </row>
    <row r="34828" spans="1:8">
      <c r="A34828" t="s">
        <v>37877</v>
      </c>
      <c r="B34828" t="s">
        <v>2976</v>
      </c>
      <c r="C34828" t="s">
        <v>371</v>
      </c>
      <c r="D34828" s="3">
        <v>45883</v>
      </c>
      <c r="E34828" s="3">
        <v>45884</v>
      </c>
      <c r="F34828">
        <v>10045.83</v>
      </c>
      <c r="G34828" t="s">
        <v>3057</v>
      </c>
      <c r="H34828">
        <v>1</v>
      </c>
    </row>
    <row r="34829" spans="1:8">
      <c r="A34829" t="s">
        <v>37878</v>
      </c>
      <c r="B34829" t="s">
        <v>2976</v>
      </c>
      <c r="C34829" t="s">
        <v>371</v>
      </c>
      <c r="D34829" s="3">
        <v>45914</v>
      </c>
      <c r="E34829" s="3">
        <v>45915</v>
      </c>
      <c r="F34829">
        <v>10045.83</v>
      </c>
      <c r="G34829" t="s">
        <v>3057</v>
      </c>
      <c r="H34829">
        <v>1</v>
      </c>
    </row>
    <row r="34830" spans="1:8">
      <c r="A34830" t="s">
        <v>37879</v>
      </c>
      <c r="B34830" t="s">
        <v>2976</v>
      </c>
      <c r="C34830" t="s">
        <v>371</v>
      </c>
      <c r="D34830" s="3">
        <v>45944</v>
      </c>
      <c r="E34830" s="3">
        <v>45944</v>
      </c>
      <c r="F34830">
        <v>10045.83</v>
      </c>
      <c r="G34830" t="s">
        <v>3048</v>
      </c>
      <c r="H34830">
        <v>0</v>
      </c>
    </row>
    <row r="34831" spans="1:8">
      <c r="A34831" t="s">
        <v>37880</v>
      </c>
      <c r="B34831" t="s">
        <v>2976</v>
      </c>
      <c r="C34831" t="s">
        <v>371</v>
      </c>
      <c r="D34831" s="3">
        <v>45975</v>
      </c>
      <c r="E34831" s="3">
        <v>45975</v>
      </c>
      <c r="F34831">
        <v>10045.83</v>
      </c>
      <c r="G34831" t="s">
        <v>3048</v>
      </c>
      <c r="H34831">
        <v>0</v>
      </c>
    </row>
    <row r="34832" spans="1:8">
      <c r="A34832" t="s">
        <v>37881</v>
      </c>
      <c r="B34832" t="s">
        <v>2976</v>
      </c>
      <c r="C34832" t="s">
        <v>371</v>
      </c>
      <c r="D34832" s="3">
        <v>46005</v>
      </c>
      <c r="E34832" s="3">
        <v>46005</v>
      </c>
      <c r="F34832">
        <v>10045.83</v>
      </c>
      <c r="G34832" t="s">
        <v>3048</v>
      </c>
      <c r="H34832">
        <v>0</v>
      </c>
    </row>
    <row r="34833" spans="1:8">
      <c r="A34833" t="s">
        <v>37882</v>
      </c>
      <c r="B34833" t="s">
        <v>2976</v>
      </c>
      <c r="C34833" t="s">
        <v>371</v>
      </c>
      <c r="D34833" s="3">
        <v>46036</v>
      </c>
      <c r="E34833" s="3">
        <v>46036</v>
      </c>
      <c r="F34833">
        <v>10045.83</v>
      </c>
      <c r="G34833" t="s">
        <v>3048</v>
      </c>
      <c r="H34833">
        <v>0</v>
      </c>
    </row>
    <row r="34834" spans="1:8">
      <c r="A34834" t="s">
        <v>37883</v>
      </c>
      <c r="B34834" t="s">
        <v>2976</v>
      </c>
      <c r="C34834" t="s">
        <v>371</v>
      </c>
      <c r="D34834" s="3">
        <v>46067</v>
      </c>
      <c r="E34834" s="3">
        <v>46068</v>
      </c>
      <c r="F34834">
        <v>10045.83</v>
      </c>
      <c r="G34834" t="s">
        <v>3057</v>
      </c>
      <c r="H34834">
        <v>1</v>
      </c>
    </row>
    <row r="34835" spans="1:8">
      <c r="A34835" t="s">
        <v>37884</v>
      </c>
      <c r="B34835" t="s">
        <v>2976</v>
      </c>
      <c r="C34835" t="s">
        <v>371</v>
      </c>
      <c r="D34835" s="3">
        <v>46095</v>
      </c>
      <c r="E34835" s="3">
        <v>46110</v>
      </c>
      <c r="F34835">
        <v>10045.83</v>
      </c>
      <c r="G34835" t="s">
        <v>3112</v>
      </c>
      <c r="H34835">
        <v>15</v>
      </c>
    </row>
    <row r="34836" spans="1:8">
      <c r="A34836" t="s">
        <v>37885</v>
      </c>
      <c r="B34836" t="s">
        <v>2976</v>
      </c>
      <c r="C34836" t="s">
        <v>371</v>
      </c>
      <c r="D34836" s="3">
        <v>46126</v>
      </c>
      <c r="E34836" s="3">
        <v>46126</v>
      </c>
      <c r="F34836">
        <v>10045.83</v>
      </c>
      <c r="G34836" t="s">
        <v>3048</v>
      </c>
      <c r="H34836">
        <v>0</v>
      </c>
    </row>
    <row r="34837" spans="1:8">
      <c r="A34837" t="s">
        <v>37886</v>
      </c>
      <c r="B34837" t="s">
        <v>2976</v>
      </c>
      <c r="C34837" t="s">
        <v>371</v>
      </c>
      <c r="D34837" s="3">
        <v>46156</v>
      </c>
      <c r="E34837" s="3">
        <v>46157</v>
      </c>
      <c r="F34837">
        <v>10045.83</v>
      </c>
      <c r="G34837" t="s">
        <v>3057</v>
      </c>
      <c r="H34837">
        <v>1</v>
      </c>
    </row>
    <row r="34838" spans="1:8">
      <c r="A34838" t="s">
        <v>37887</v>
      </c>
      <c r="B34838" t="s">
        <v>2976</v>
      </c>
      <c r="C34838" t="s">
        <v>371</v>
      </c>
      <c r="D34838" s="3">
        <v>46187</v>
      </c>
      <c r="E34838" s="3">
        <v>46187</v>
      </c>
      <c r="F34838">
        <v>10045.83</v>
      </c>
      <c r="G34838" t="s">
        <v>3048</v>
      </c>
      <c r="H34838">
        <v>0</v>
      </c>
    </row>
    <row r="34839" spans="1:8">
      <c r="A34839" t="s">
        <v>37888</v>
      </c>
      <c r="B34839" t="s">
        <v>2976</v>
      </c>
      <c r="C34839" t="s">
        <v>371</v>
      </c>
      <c r="D34839" s="3">
        <v>46217</v>
      </c>
      <c r="E34839" s="3">
        <v>46217</v>
      </c>
      <c r="F34839">
        <v>10045.83</v>
      </c>
      <c r="G34839" t="s">
        <v>3048</v>
      </c>
      <c r="H34839">
        <v>0</v>
      </c>
    </row>
    <row r="34840" spans="1:8">
      <c r="A34840" t="s">
        <v>37889</v>
      </c>
      <c r="B34840" t="s">
        <v>2976</v>
      </c>
      <c r="C34840" t="s">
        <v>371</v>
      </c>
      <c r="D34840" s="3">
        <v>46248</v>
      </c>
      <c r="E34840" s="3">
        <v>46248</v>
      </c>
      <c r="F34840">
        <v>10045.83</v>
      </c>
      <c r="G34840" t="s">
        <v>3048</v>
      </c>
      <c r="H34840">
        <v>0</v>
      </c>
    </row>
    <row r="34841" spans="1:8">
      <c r="A34841" t="s">
        <v>37890</v>
      </c>
      <c r="B34841" t="s">
        <v>2976</v>
      </c>
      <c r="C34841" t="s">
        <v>371</v>
      </c>
      <c r="D34841" s="3">
        <v>46279</v>
      </c>
      <c r="E34841" s="3">
        <v>46279</v>
      </c>
      <c r="F34841">
        <v>10045.83</v>
      </c>
      <c r="G34841" t="s">
        <v>3048</v>
      </c>
      <c r="H34841">
        <v>0</v>
      </c>
    </row>
    <row r="34842" spans="1:8">
      <c r="A34842" t="s">
        <v>37891</v>
      </c>
      <c r="B34842" t="s">
        <v>2976</v>
      </c>
      <c r="C34842" t="s">
        <v>371</v>
      </c>
      <c r="D34842" s="3">
        <v>46309</v>
      </c>
      <c r="E34842" s="3">
        <v>46309</v>
      </c>
      <c r="F34842">
        <v>10045.83</v>
      </c>
      <c r="G34842" t="s">
        <v>3048</v>
      </c>
      <c r="H34842">
        <v>0</v>
      </c>
    </row>
    <row r="34843" spans="1:8">
      <c r="A34843" t="s">
        <v>37892</v>
      </c>
      <c r="B34843" t="s">
        <v>2976</v>
      </c>
      <c r="C34843" t="s">
        <v>371</v>
      </c>
      <c r="D34843" s="3">
        <v>46340</v>
      </c>
      <c r="E34843" s="3">
        <v>46340</v>
      </c>
      <c r="F34843">
        <v>10045.83</v>
      </c>
      <c r="G34843" t="s">
        <v>3048</v>
      </c>
      <c r="H34843">
        <v>0</v>
      </c>
    </row>
    <row r="34844" spans="1:8">
      <c r="A34844" t="s">
        <v>37893</v>
      </c>
      <c r="B34844" t="s">
        <v>2976</v>
      </c>
      <c r="C34844" t="s">
        <v>371</v>
      </c>
      <c r="D34844" s="3">
        <v>46370</v>
      </c>
      <c r="E34844" s="3">
        <v>46377</v>
      </c>
      <c r="F34844">
        <v>10045.83</v>
      </c>
      <c r="G34844" t="s">
        <v>3057</v>
      </c>
      <c r="H34844">
        <v>7</v>
      </c>
    </row>
    <row r="34845" spans="1:8">
      <c r="A34845" t="s">
        <v>37894</v>
      </c>
      <c r="B34845" t="s">
        <v>2976</v>
      </c>
      <c r="C34845" t="s">
        <v>371</v>
      </c>
      <c r="D34845" s="3">
        <v>46401</v>
      </c>
      <c r="E34845" s="3">
        <v>46401</v>
      </c>
      <c r="F34845">
        <v>10045.83</v>
      </c>
      <c r="G34845" t="s">
        <v>3048</v>
      </c>
      <c r="H34845">
        <v>0</v>
      </c>
    </row>
    <row r="34846" spans="1:8">
      <c r="A34846" t="s">
        <v>37895</v>
      </c>
      <c r="B34846" t="s">
        <v>2976</v>
      </c>
      <c r="C34846" t="s">
        <v>371</v>
      </c>
      <c r="D34846" s="3">
        <v>46432</v>
      </c>
      <c r="E34846" s="3">
        <v>46432</v>
      </c>
      <c r="F34846">
        <v>10045.83</v>
      </c>
      <c r="G34846" t="s">
        <v>3048</v>
      </c>
      <c r="H34846">
        <v>0</v>
      </c>
    </row>
    <row r="34847" spans="1:8">
      <c r="A34847" t="s">
        <v>37896</v>
      </c>
      <c r="B34847" t="s">
        <v>2976</v>
      </c>
      <c r="C34847" t="s">
        <v>371</v>
      </c>
      <c r="D34847" s="3">
        <v>46460</v>
      </c>
      <c r="E34847" s="3">
        <v>46475</v>
      </c>
      <c r="F34847">
        <v>10045.83</v>
      </c>
      <c r="G34847" t="s">
        <v>3112</v>
      </c>
      <c r="H34847">
        <v>15</v>
      </c>
    </row>
    <row r="34848" spans="1:8">
      <c r="A34848" t="s">
        <v>37897</v>
      </c>
      <c r="B34848" t="s">
        <v>2976</v>
      </c>
      <c r="C34848" t="s">
        <v>371</v>
      </c>
      <c r="D34848" s="3">
        <v>46491</v>
      </c>
      <c r="E34848" s="3">
        <v>46491</v>
      </c>
      <c r="F34848">
        <v>10045.83</v>
      </c>
      <c r="G34848" t="s">
        <v>3048</v>
      </c>
      <c r="H34848">
        <v>0</v>
      </c>
    </row>
    <row r="34849" spans="1:8">
      <c r="A34849" t="s">
        <v>37898</v>
      </c>
      <c r="B34849" t="s">
        <v>2976</v>
      </c>
      <c r="C34849" t="s">
        <v>371</v>
      </c>
      <c r="D34849" s="3">
        <v>46521</v>
      </c>
      <c r="E34849" s="3">
        <v>46521</v>
      </c>
      <c r="F34849">
        <v>10045.83</v>
      </c>
      <c r="G34849" t="s">
        <v>3048</v>
      </c>
      <c r="H34849">
        <v>0</v>
      </c>
    </row>
    <row r="34850" spans="1:8">
      <c r="A34850" t="s">
        <v>37899</v>
      </c>
      <c r="B34850" t="s">
        <v>2976</v>
      </c>
      <c r="C34850" t="s">
        <v>371</v>
      </c>
      <c r="D34850" s="3">
        <v>46552</v>
      </c>
      <c r="E34850" s="3">
        <v>46552</v>
      </c>
      <c r="F34850">
        <v>10045.83</v>
      </c>
      <c r="G34850" t="s">
        <v>3048</v>
      </c>
      <c r="H34850">
        <v>0</v>
      </c>
    </row>
    <row r="34851" spans="1:8">
      <c r="A34851" t="s">
        <v>37900</v>
      </c>
      <c r="B34851" t="s">
        <v>2977</v>
      </c>
      <c r="C34851" t="s">
        <v>719</v>
      </c>
      <c r="D34851" s="3">
        <v>45362</v>
      </c>
      <c r="E34851" s="3">
        <v>45362</v>
      </c>
      <c r="F34851">
        <v>16995.830000000002</v>
      </c>
      <c r="G34851" t="s">
        <v>3048</v>
      </c>
      <c r="H34851">
        <v>0</v>
      </c>
    </row>
    <row r="34852" spans="1:8">
      <c r="A34852" t="s">
        <v>37901</v>
      </c>
      <c r="B34852" t="s">
        <v>2977</v>
      </c>
      <c r="C34852" t="s">
        <v>719</v>
      </c>
      <c r="D34852" s="3">
        <v>45393</v>
      </c>
      <c r="E34852" s="3">
        <v>45396</v>
      </c>
      <c r="F34852">
        <v>16995.830000000002</v>
      </c>
      <c r="G34852" t="s">
        <v>3057</v>
      </c>
      <c r="H34852">
        <v>3</v>
      </c>
    </row>
    <row r="34853" spans="1:8">
      <c r="A34853" t="s">
        <v>37902</v>
      </c>
      <c r="B34853" t="s">
        <v>2977</v>
      </c>
      <c r="C34853" t="s">
        <v>719</v>
      </c>
      <c r="D34853" s="3">
        <v>45423</v>
      </c>
      <c r="E34853" s="3">
        <v>45423</v>
      </c>
      <c r="F34853">
        <v>16995.830000000002</v>
      </c>
      <c r="G34853" t="s">
        <v>3048</v>
      </c>
      <c r="H34853">
        <v>0</v>
      </c>
    </row>
    <row r="34854" spans="1:8">
      <c r="A34854" t="s">
        <v>37903</v>
      </c>
      <c r="B34854" t="s">
        <v>2977</v>
      </c>
      <c r="C34854" t="s">
        <v>719</v>
      </c>
      <c r="D34854" s="3">
        <v>45454</v>
      </c>
      <c r="E34854" s="3">
        <v>45454</v>
      </c>
      <c r="F34854">
        <v>16995.830000000002</v>
      </c>
      <c r="G34854" t="s">
        <v>3048</v>
      </c>
      <c r="H34854">
        <v>0</v>
      </c>
    </row>
    <row r="34855" spans="1:8">
      <c r="A34855" t="s">
        <v>37904</v>
      </c>
      <c r="B34855" t="s">
        <v>2977</v>
      </c>
      <c r="C34855" t="s">
        <v>719</v>
      </c>
      <c r="D34855" s="3">
        <v>45484</v>
      </c>
      <c r="E34855" s="3">
        <v>45484</v>
      </c>
      <c r="F34855">
        <v>16995.830000000002</v>
      </c>
      <c r="G34855" t="s">
        <v>3048</v>
      </c>
      <c r="H34855">
        <v>0</v>
      </c>
    </row>
    <row r="34856" spans="1:8">
      <c r="A34856" t="s">
        <v>37905</v>
      </c>
      <c r="B34856" t="s">
        <v>2977</v>
      </c>
      <c r="C34856" t="s">
        <v>719</v>
      </c>
      <c r="D34856" s="3">
        <v>45515</v>
      </c>
      <c r="E34856" s="3">
        <v>45515</v>
      </c>
      <c r="F34856">
        <v>16995.830000000002</v>
      </c>
      <c r="G34856" t="s">
        <v>3048</v>
      </c>
      <c r="H34856">
        <v>0</v>
      </c>
    </row>
    <row r="34857" spans="1:8">
      <c r="A34857" t="s">
        <v>37906</v>
      </c>
      <c r="B34857" t="s">
        <v>2977</v>
      </c>
      <c r="C34857" t="s">
        <v>719</v>
      </c>
      <c r="D34857" s="3">
        <v>45546</v>
      </c>
      <c r="E34857" s="3">
        <v>45546</v>
      </c>
      <c r="F34857">
        <v>16995.830000000002</v>
      </c>
      <c r="G34857" t="s">
        <v>3048</v>
      </c>
      <c r="H34857">
        <v>0</v>
      </c>
    </row>
    <row r="34858" spans="1:8">
      <c r="A34858" t="s">
        <v>37907</v>
      </c>
      <c r="B34858" t="s">
        <v>2977</v>
      </c>
      <c r="C34858" t="s">
        <v>719</v>
      </c>
      <c r="D34858" s="3">
        <v>45576</v>
      </c>
      <c r="E34858" s="3">
        <v>45576</v>
      </c>
      <c r="F34858">
        <v>16995.830000000002</v>
      </c>
      <c r="G34858" t="s">
        <v>3048</v>
      </c>
      <c r="H34858">
        <v>0</v>
      </c>
    </row>
    <row r="34859" spans="1:8">
      <c r="A34859" t="s">
        <v>37908</v>
      </c>
      <c r="B34859" t="s">
        <v>2977</v>
      </c>
      <c r="C34859" t="s">
        <v>719</v>
      </c>
      <c r="D34859" s="3">
        <v>45607</v>
      </c>
      <c r="E34859" s="3">
        <v>45607</v>
      </c>
      <c r="F34859">
        <v>16995.830000000002</v>
      </c>
      <c r="G34859" t="s">
        <v>3048</v>
      </c>
      <c r="H34859">
        <v>0</v>
      </c>
    </row>
    <row r="34860" spans="1:8">
      <c r="A34860" t="s">
        <v>37909</v>
      </c>
      <c r="B34860" t="s">
        <v>2977</v>
      </c>
      <c r="C34860" t="s">
        <v>719</v>
      </c>
      <c r="D34860" s="3">
        <v>45637</v>
      </c>
      <c r="E34860" s="3">
        <v>45637</v>
      </c>
      <c r="F34860">
        <v>16995.830000000002</v>
      </c>
      <c r="G34860" t="s">
        <v>3048</v>
      </c>
      <c r="H34860">
        <v>0</v>
      </c>
    </row>
    <row r="34861" spans="1:8">
      <c r="A34861" t="s">
        <v>37910</v>
      </c>
      <c r="B34861" t="s">
        <v>2977</v>
      </c>
      <c r="C34861" t="s">
        <v>719</v>
      </c>
      <c r="D34861" s="3">
        <v>45668</v>
      </c>
      <c r="E34861" s="3">
        <v>45668</v>
      </c>
      <c r="F34861">
        <v>16995.830000000002</v>
      </c>
      <c r="G34861" t="s">
        <v>3048</v>
      </c>
      <c r="H34861">
        <v>0</v>
      </c>
    </row>
    <row r="34862" spans="1:8">
      <c r="A34862" t="s">
        <v>37911</v>
      </c>
      <c r="B34862" t="s">
        <v>2977</v>
      </c>
      <c r="C34862" t="s">
        <v>719</v>
      </c>
      <c r="D34862" s="3">
        <v>45699</v>
      </c>
      <c r="E34862" s="3">
        <v>45699</v>
      </c>
      <c r="F34862">
        <v>16995.830000000002</v>
      </c>
      <c r="G34862" t="s">
        <v>3048</v>
      </c>
      <c r="H34862">
        <v>0</v>
      </c>
    </row>
    <row r="34863" spans="1:8">
      <c r="A34863" t="s">
        <v>37912</v>
      </c>
      <c r="B34863" t="s">
        <v>2977</v>
      </c>
      <c r="C34863" t="s">
        <v>719</v>
      </c>
      <c r="D34863" s="3">
        <v>45727</v>
      </c>
      <c r="E34863" s="3">
        <v>45727</v>
      </c>
      <c r="F34863">
        <v>16995.830000000002</v>
      </c>
      <c r="G34863" t="s">
        <v>3048</v>
      </c>
      <c r="H34863">
        <v>0</v>
      </c>
    </row>
    <row r="34864" spans="1:8">
      <c r="A34864" t="s">
        <v>37913</v>
      </c>
      <c r="B34864" t="s">
        <v>2977</v>
      </c>
      <c r="C34864" t="s">
        <v>719</v>
      </c>
      <c r="D34864" s="3">
        <v>45758</v>
      </c>
      <c r="E34864" s="3">
        <v>45761</v>
      </c>
      <c r="F34864">
        <v>16995.830000000002</v>
      </c>
      <c r="G34864" t="s">
        <v>3057</v>
      </c>
      <c r="H34864">
        <v>3</v>
      </c>
    </row>
    <row r="34865" spans="1:8">
      <c r="A34865" t="s">
        <v>37914</v>
      </c>
      <c r="B34865" t="s">
        <v>2977</v>
      </c>
      <c r="C34865" t="s">
        <v>719</v>
      </c>
      <c r="D34865" s="3">
        <v>45788</v>
      </c>
      <c r="E34865" s="3">
        <v>45788</v>
      </c>
      <c r="F34865">
        <v>16995.830000000002</v>
      </c>
      <c r="G34865" t="s">
        <v>3048</v>
      </c>
      <c r="H34865">
        <v>0</v>
      </c>
    </row>
    <row r="34866" spans="1:8">
      <c r="A34866" t="s">
        <v>37915</v>
      </c>
      <c r="B34866" t="s">
        <v>2977</v>
      </c>
      <c r="C34866" t="s">
        <v>719</v>
      </c>
      <c r="D34866" s="3">
        <v>45819</v>
      </c>
      <c r="E34866" s="3">
        <v>45819</v>
      </c>
      <c r="F34866">
        <v>16995.830000000002</v>
      </c>
      <c r="G34866" t="s">
        <v>3048</v>
      </c>
      <c r="H34866">
        <v>0</v>
      </c>
    </row>
    <row r="34867" spans="1:8">
      <c r="A34867" t="s">
        <v>37916</v>
      </c>
      <c r="B34867" t="s">
        <v>2977</v>
      </c>
      <c r="C34867" t="s">
        <v>719</v>
      </c>
      <c r="D34867" s="3">
        <v>45849</v>
      </c>
      <c r="E34867" s="3">
        <v>45849</v>
      </c>
      <c r="F34867">
        <v>16995.830000000002</v>
      </c>
      <c r="G34867" t="s">
        <v>3048</v>
      </c>
      <c r="H34867">
        <v>0</v>
      </c>
    </row>
    <row r="34868" spans="1:8">
      <c r="A34868" t="s">
        <v>37917</v>
      </c>
      <c r="B34868" t="s">
        <v>2977</v>
      </c>
      <c r="C34868" t="s">
        <v>719</v>
      </c>
      <c r="D34868" s="3">
        <v>45880</v>
      </c>
      <c r="E34868" s="3">
        <v>45880</v>
      </c>
      <c r="F34868">
        <v>16995.830000000002</v>
      </c>
      <c r="G34868" t="s">
        <v>3048</v>
      </c>
      <c r="H34868">
        <v>0</v>
      </c>
    </row>
    <row r="34869" spans="1:8">
      <c r="A34869" t="s">
        <v>37918</v>
      </c>
      <c r="B34869" t="s">
        <v>2977</v>
      </c>
      <c r="C34869" t="s">
        <v>719</v>
      </c>
      <c r="D34869" s="3">
        <v>45911</v>
      </c>
      <c r="E34869" s="3">
        <v>45912</v>
      </c>
      <c r="F34869">
        <v>16995.830000000002</v>
      </c>
      <c r="G34869" t="s">
        <v>3057</v>
      </c>
      <c r="H34869">
        <v>1</v>
      </c>
    </row>
    <row r="34870" spans="1:8">
      <c r="A34870" t="s">
        <v>37919</v>
      </c>
      <c r="B34870" t="s">
        <v>2977</v>
      </c>
      <c r="C34870" t="s">
        <v>719</v>
      </c>
      <c r="D34870" s="3">
        <v>45941</v>
      </c>
      <c r="E34870" s="3">
        <v>45941</v>
      </c>
      <c r="F34870">
        <v>16995.830000000002</v>
      </c>
      <c r="G34870" t="s">
        <v>3048</v>
      </c>
      <c r="H34870">
        <v>0</v>
      </c>
    </row>
    <row r="34871" spans="1:8">
      <c r="A34871" t="s">
        <v>37920</v>
      </c>
      <c r="B34871" t="s">
        <v>2977</v>
      </c>
      <c r="C34871" t="s">
        <v>719</v>
      </c>
      <c r="D34871" s="3">
        <v>45972</v>
      </c>
      <c r="E34871" s="3">
        <v>45972</v>
      </c>
      <c r="F34871">
        <v>16995.830000000002</v>
      </c>
      <c r="G34871" t="s">
        <v>3048</v>
      </c>
      <c r="H34871">
        <v>0</v>
      </c>
    </row>
    <row r="34872" spans="1:8">
      <c r="A34872" t="s">
        <v>37921</v>
      </c>
      <c r="B34872" t="s">
        <v>2977</v>
      </c>
      <c r="C34872" t="s">
        <v>719</v>
      </c>
      <c r="D34872" s="3">
        <v>46002</v>
      </c>
      <c r="E34872" s="3">
        <v>46002</v>
      </c>
      <c r="F34872">
        <v>16995.830000000002</v>
      </c>
      <c r="G34872" t="s">
        <v>3048</v>
      </c>
      <c r="H34872">
        <v>0</v>
      </c>
    </row>
    <row r="34873" spans="1:8">
      <c r="A34873" t="s">
        <v>37922</v>
      </c>
      <c r="B34873" t="s">
        <v>2977</v>
      </c>
      <c r="C34873" t="s">
        <v>719</v>
      </c>
      <c r="D34873" s="3">
        <v>46033</v>
      </c>
      <c r="E34873" s="3">
        <v>46033</v>
      </c>
      <c r="F34873">
        <v>16995.830000000002</v>
      </c>
      <c r="G34873" t="s">
        <v>3048</v>
      </c>
      <c r="H34873">
        <v>0</v>
      </c>
    </row>
    <row r="34874" spans="1:8">
      <c r="A34874" t="s">
        <v>37923</v>
      </c>
      <c r="B34874" t="s">
        <v>2977</v>
      </c>
      <c r="C34874" t="s">
        <v>719</v>
      </c>
      <c r="D34874" s="3">
        <v>46064</v>
      </c>
      <c r="E34874" s="3">
        <v>46064</v>
      </c>
      <c r="F34874">
        <v>16995.830000000002</v>
      </c>
      <c r="G34874" t="s">
        <v>3048</v>
      </c>
      <c r="H34874">
        <v>0</v>
      </c>
    </row>
    <row r="34875" spans="1:8">
      <c r="A34875" t="s">
        <v>37924</v>
      </c>
      <c r="B34875" t="s">
        <v>2978</v>
      </c>
      <c r="C34875" t="s">
        <v>629</v>
      </c>
      <c r="D34875" s="3">
        <v>45503</v>
      </c>
      <c r="E34875" s="3">
        <v>45503</v>
      </c>
      <c r="F34875">
        <v>6316.67</v>
      </c>
      <c r="G34875" t="s">
        <v>3048</v>
      </c>
      <c r="H34875">
        <v>0</v>
      </c>
    </row>
    <row r="34876" spans="1:8">
      <c r="A34876" t="s">
        <v>37925</v>
      </c>
      <c r="B34876" t="s">
        <v>2978</v>
      </c>
      <c r="C34876" t="s">
        <v>629</v>
      </c>
      <c r="D34876" s="3">
        <v>45534</v>
      </c>
      <c r="E34876" s="3">
        <v>45534</v>
      </c>
      <c r="F34876">
        <v>6316.67</v>
      </c>
      <c r="G34876" t="s">
        <v>3048</v>
      </c>
      <c r="H34876">
        <v>0</v>
      </c>
    </row>
    <row r="34877" spans="1:8">
      <c r="A34877" t="s">
        <v>37926</v>
      </c>
      <c r="B34877" t="s">
        <v>2978</v>
      </c>
      <c r="C34877" t="s">
        <v>629</v>
      </c>
      <c r="D34877" s="3">
        <v>45565</v>
      </c>
      <c r="E34877" s="3">
        <v>45565</v>
      </c>
      <c r="F34877">
        <v>6316.67</v>
      </c>
      <c r="G34877" t="s">
        <v>3048</v>
      </c>
      <c r="H34877">
        <v>0</v>
      </c>
    </row>
    <row r="34878" spans="1:8">
      <c r="A34878" t="s">
        <v>37927</v>
      </c>
      <c r="B34878" t="s">
        <v>2978</v>
      </c>
      <c r="C34878" t="s">
        <v>629</v>
      </c>
      <c r="D34878" s="3">
        <v>45595</v>
      </c>
      <c r="E34878" s="3">
        <v>45595</v>
      </c>
      <c r="F34878">
        <v>6316.67</v>
      </c>
      <c r="G34878" t="s">
        <v>3048</v>
      </c>
      <c r="H34878">
        <v>0</v>
      </c>
    </row>
    <row r="34879" spans="1:8">
      <c r="A34879" t="s">
        <v>37928</v>
      </c>
      <c r="B34879" t="s">
        <v>2978</v>
      </c>
      <c r="C34879" t="s">
        <v>629</v>
      </c>
      <c r="D34879" s="3">
        <v>45626</v>
      </c>
      <c r="E34879" s="3">
        <v>45626</v>
      </c>
      <c r="F34879">
        <v>6316.67</v>
      </c>
      <c r="G34879" t="s">
        <v>3048</v>
      </c>
      <c r="H34879">
        <v>0</v>
      </c>
    </row>
    <row r="34880" spans="1:8">
      <c r="A34880" t="s">
        <v>37929</v>
      </c>
      <c r="B34880" t="s">
        <v>2978</v>
      </c>
      <c r="C34880" t="s">
        <v>629</v>
      </c>
      <c r="D34880" s="3">
        <v>45656</v>
      </c>
      <c r="E34880" s="3">
        <v>45656</v>
      </c>
      <c r="F34880">
        <v>6316.67</v>
      </c>
      <c r="G34880" t="s">
        <v>3048</v>
      </c>
      <c r="H34880">
        <v>0</v>
      </c>
    </row>
    <row r="34881" spans="1:8">
      <c r="A34881" t="s">
        <v>37930</v>
      </c>
      <c r="B34881" t="s">
        <v>2978</v>
      </c>
      <c r="C34881" t="s">
        <v>629</v>
      </c>
      <c r="D34881" s="3">
        <v>45687</v>
      </c>
      <c r="E34881" s="3">
        <v>45687</v>
      </c>
      <c r="F34881">
        <v>6316.67</v>
      </c>
      <c r="G34881" t="s">
        <v>3048</v>
      </c>
      <c r="H34881">
        <v>0</v>
      </c>
    </row>
    <row r="34882" spans="1:8">
      <c r="A34882" t="s">
        <v>37931</v>
      </c>
      <c r="B34882" t="s">
        <v>2978</v>
      </c>
      <c r="C34882" t="s">
        <v>629</v>
      </c>
      <c r="D34882" s="3">
        <v>45716</v>
      </c>
      <c r="E34882" s="3">
        <v>45718</v>
      </c>
      <c r="F34882">
        <v>6316.67</v>
      </c>
      <c r="G34882" t="s">
        <v>3057</v>
      </c>
      <c r="H34882">
        <v>2</v>
      </c>
    </row>
    <row r="34883" spans="1:8">
      <c r="A34883" t="s">
        <v>37932</v>
      </c>
      <c r="B34883" t="s">
        <v>2978</v>
      </c>
      <c r="C34883" t="s">
        <v>629</v>
      </c>
      <c r="D34883" s="3">
        <v>45746</v>
      </c>
      <c r="E34883" s="3">
        <v>45746</v>
      </c>
      <c r="F34883">
        <v>6316.67</v>
      </c>
      <c r="G34883" t="s">
        <v>3048</v>
      </c>
      <c r="H34883">
        <v>0</v>
      </c>
    </row>
    <row r="34884" spans="1:8">
      <c r="A34884" t="s">
        <v>37933</v>
      </c>
      <c r="B34884" t="s">
        <v>2978</v>
      </c>
      <c r="C34884" t="s">
        <v>629</v>
      </c>
      <c r="D34884" s="3">
        <v>45777</v>
      </c>
      <c r="E34884" s="3">
        <v>45777</v>
      </c>
      <c r="F34884">
        <v>6316.67</v>
      </c>
      <c r="G34884" t="s">
        <v>3048</v>
      </c>
      <c r="H34884">
        <v>0</v>
      </c>
    </row>
    <row r="34885" spans="1:8">
      <c r="A34885" t="s">
        <v>37934</v>
      </c>
      <c r="B34885" t="s">
        <v>2978</v>
      </c>
      <c r="C34885" t="s">
        <v>629</v>
      </c>
      <c r="D34885" s="3">
        <v>45807</v>
      </c>
      <c r="E34885" s="3">
        <v>45807</v>
      </c>
      <c r="F34885">
        <v>6316.67</v>
      </c>
      <c r="G34885" t="s">
        <v>3048</v>
      </c>
      <c r="H34885">
        <v>0</v>
      </c>
    </row>
    <row r="34886" spans="1:8">
      <c r="A34886" t="s">
        <v>37935</v>
      </c>
      <c r="B34886" t="s">
        <v>2978</v>
      </c>
      <c r="C34886" t="s">
        <v>629</v>
      </c>
      <c r="D34886" s="3">
        <v>45838</v>
      </c>
      <c r="E34886" s="3">
        <v>45845</v>
      </c>
      <c r="F34886">
        <v>6316.67</v>
      </c>
      <c r="G34886" t="s">
        <v>3057</v>
      </c>
      <c r="H34886">
        <v>7</v>
      </c>
    </row>
    <row r="34887" spans="1:8">
      <c r="A34887" t="s">
        <v>37936</v>
      </c>
      <c r="B34887" t="s">
        <v>2978</v>
      </c>
      <c r="C34887" t="s">
        <v>629</v>
      </c>
      <c r="D34887" s="3">
        <v>45868</v>
      </c>
      <c r="E34887" s="3">
        <v>45868</v>
      </c>
      <c r="F34887">
        <v>6316.67</v>
      </c>
      <c r="G34887" t="s">
        <v>3048</v>
      </c>
      <c r="H34887">
        <v>0</v>
      </c>
    </row>
    <row r="34888" spans="1:8">
      <c r="A34888" t="s">
        <v>37937</v>
      </c>
      <c r="B34888" t="s">
        <v>2978</v>
      </c>
      <c r="C34888" t="s">
        <v>629</v>
      </c>
      <c r="D34888" s="3">
        <v>45899</v>
      </c>
      <c r="E34888" s="3">
        <v>45899</v>
      </c>
      <c r="F34888">
        <v>6316.67</v>
      </c>
      <c r="G34888" t="s">
        <v>3048</v>
      </c>
      <c r="H34888">
        <v>0</v>
      </c>
    </row>
    <row r="34889" spans="1:8">
      <c r="A34889" t="s">
        <v>37938</v>
      </c>
      <c r="B34889" t="s">
        <v>2978</v>
      </c>
      <c r="C34889" t="s">
        <v>629</v>
      </c>
      <c r="D34889" s="3">
        <v>45930</v>
      </c>
      <c r="E34889" s="3">
        <v>45930</v>
      </c>
      <c r="F34889">
        <v>6316.67</v>
      </c>
      <c r="G34889" t="s">
        <v>3048</v>
      </c>
      <c r="H34889">
        <v>0</v>
      </c>
    </row>
    <row r="34890" spans="1:8">
      <c r="A34890" t="s">
        <v>37939</v>
      </c>
      <c r="B34890" t="s">
        <v>2978</v>
      </c>
      <c r="C34890" t="s">
        <v>629</v>
      </c>
      <c r="D34890" s="3">
        <v>45960</v>
      </c>
      <c r="E34890" s="3">
        <v>45961</v>
      </c>
      <c r="F34890">
        <v>6316.67</v>
      </c>
      <c r="G34890" t="s">
        <v>3057</v>
      </c>
      <c r="H34890">
        <v>1</v>
      </c>
    </row>
    <row r="34891" spans="1:8">
      <c r="A34891" t="s">
        <v>37940</v>
      </c>
      <c r="B34891" t="s">
        <v>2978</v>
      </c>
      <c r="C34891" t="s">
        <v>629</v>
      </c>
      <c r="D34891" s="3">
        <v>45991</v>
      </c>
      <c r="E34891" s="3">
        <v>45991</v>
      </c>
      <c r="F34891">
        <v>6316.67</v>
      </c>
      <c r="G34891" t="s">
        <v>3048</v>
      </c>
      <c r="H34891">
        <v>0</v>
      </c>
    </row>
    <row r="34892" spans="1:8">
      <c r="A34892" t="s">
        <v>37941</v>
      </c>
      <c r="B34892" t="s">
        <v>2978</v>
      </c>
      <c r="C34892" t="s">
        <v>629</v>
      </c>
      <c r="D34892" s="3">
        <v>46021</v>
      </c>
      <c r="E34892" s="3">
        <v>46021</v>
      </c>
      <c r="F34892">
        <v>6316.67</v>
      </c>
      <c r="G34892" t="s">
        <v>3048</v>
      </c>
      <c r="H34892">
        <v>0</v>
      </c>
    </row>
    <row r="34893" spans="1:8">
      <c r="A34893" t="s">
        <v>37942</v>
      </c>
      <c r="B34893" t="s">
        <v>2978</v>
      </c>
      <c r="C34893" t="s">
        <v>629</v>
      </c>
      <c r="D34893" s="3">
        <v>46052</v>
      </c>
      <c r="E34893" s="3">
        <v>46052</v>
      </c>
      <c r="F34893">
        <v>6316.67</v>
      </c>
      <c r="G34893" t="s">
        <v>3048</v>
      </c>
      <c r="H34893">
        <v>0</v>
      </c>
    </row>
    <row r="34894" spans="1:8">
      <c r="A34894" t="s">
        <v>37943</v>
      </c>
      <c r="B34894" t="s">
        <v>2978</v>
      </c>
      <c r="C34894" t="s">
        <v>629</v>
      </c>
      <c r="D34894" s="3">
        <v>46081</v>
      </c>
      <c r="E34894" s="3">
        <v>46081</v>
      </c>
      <c r="F34894">
        <v>6316.67</v>
      </c>
      <c r="G34894" t="s">
        <v>3048</v>
      </c>
      <c r="H34894">
        <v>0</v>
      </c>
    </row>
    <row r="34895" spans="1:8">
      <c r="A34895" t="s">
        <v>37944</v>
      </c>
      <c r="B34895" t="s">
        <v>2978</v>
      </c>
      <c r="C34895" t="s">
        <v>629</v>
      </c>
      <c r="D34895" s="3">
        <v>46111</v>
      </c>
      <c r="E34895" s="3">
        <v>46112</v>
      </c>
      <c r="F34895">
        <v>6316.67</v>
      </c>
      <c r="G34895" t="s">
        <v>3057</v>
      </c>
      <c r="H34895">
        <v>1</v>
      </c>
    </row>
    <row r="34896" spans="1:8">
      <c r="A34896" t="s">
        <v>37945</v>
      </c>
      <c r="B34896" t="s">
        <v>2978</v>
      </c>
      <c r="C34896" t="s">
        <v>629</v>
      </c>
      <c r="D34896" s="3">
        <v>46142</v>
      </c>
      <c r="E34896" s="3">
        <v>46142</v>
      </c>
      <c r="F34896">
        <v>6316.67</v>
      </c>
      <c r="G34896" t="s">
        <v>3048</v>
      </c>
      <c r="H34896">
        <v>0</v>
      </c>
    </row>
    <row r="34897" spans="1:8">
      <c r="A34897" t="s">
        <v>37946</v>
      </c>
      <c r="B34897" t="s">
        <v>2978</v>
      </c>
      <c r="C34897" t="s">
        <v>629</v>
      </c>
      <c r="D34897" s="3">
        <v>46172</v>
      </c>
      <c r="E34897" s="3">
        <v>46172</v>
      </c>
      <c r="F34897">
        <v>6316.67</v>
      </c>
      <c r="G34897" t="s">
        <v>3048</v>
      </c>
      <c r="H34897">
        <v>0</v>
      </c>
    </row>
    <row r="34898" spans="1:8">
      <c r="A34898" t="s">
        <v>37947</v>
      </c>
      <c r="B34898" t="s">
        <v>2978</v>
      </c>
      <c r="C34898" t="s">
        <v>629</v>
      </c>
      <c r="D34898" s="3">
        <v>46203</v>
      </c>
      <c r="E34898" s="3">
        <v>46203</v>
      </c>
      <c r="F34898">
        <v>6316.67</v>
      </c>
      <c r="G34898" t="s">
        <v>3048</v>
      </c>
      <c r="H34898">
        <v>0</v>
      </c>
    </row>
    <row r="34899" spans="1:8">
      <c r="A34899" t="s">
        <v>37948</v>
      </c>
      <c r="B34899" t="s">
        <v>2979</v>
      </c>
      <c r="C34899" t="s">
        <v>121</v>
      </c>
      <c r="D34899" s="3">
        <v>45971</v>
      </c>
      <c r="E34899" s="3">
        <v>45971</v>
      </c>
      <c r="F34899">
        <v>23200</v>
      </c>
      <c r="G34899" t="s">
        <v>3048</v>
      </c>
      <c r="H34899">
        <v>0</v>
      </c>
    </row>
    <row r="34900" spans="1:8">
      <c r="A34900" t="s">
        <v>37949</v>
      </c>
      <c r="B34900" t="s">
        <v>2979</v>
      </c>
      <c r="C34900" t="s">
        <v>121</v>
      </c>
      <c r="D34900" s="3">
        <v>46001</v>
      </c>
      <c r="E34900" s="3">
        <v>46004</v>
      </c>
      <c r="F34900">
        <v>23200</v>
      </c>
      <c r="G34900" t="s">
        <v>3057</v>
      </c>
      <c r="H34900">
        <v>3</v>
      </c>
    </row>
    <row r="34901" spans="1:8">
      <c r="A34901" t="s">
        <v>37950</v>
      </c>
      <c r="B34901" t="s">
        <v>2979</v>
      </c>
      <c r="C34901" t="s">
        <v>121</v>
      </c>
      <c r="D34901" s="3">
        <v>46032</v>
      </c>
      <c r="E34901" s="3">
        <v>46033</v>
      </c>
      <c r="F34901">
        <v>23200</v>
      </c>
      <c r="G34901" t="s">
        <v>3057</v>
      </c>
      <c r="H34901">
        <v>1</v>
      </c>
    </row>
    <row r="34902" spans="1:8">
      <c r="A34902" t="s">
        <v>37951</v>
      </c>
      <c r="B34902" t="s">
        <v>2979</v>
      </c>
      <c r="C34902" t="s">
        <v>121</v>
      </c>
      <c r="D34902" s="3">
        <v>46063</v>
      </c>
      <c r="E34902" s="3">
        <v>46063</v>
      </c>
      <c r="F34902">
        <v>23200</v>
      </c>
      <c r="G34902" t="s">
        <v>3048</v>
      </c>
      <c r="H34902">
        <v>0</v>
      </c>
    </row>
    <row r="34903" spans="1:8">
      <c r="A34903" t="s">
        <v>37952</v>
      </c>
      <c r="B34903" t="s">
        <v>2979</v>
      </c>
      <c r="C34903" t="s">
        <v>121</v>
      </c>
      <c r="D34903" s="3">
        <v>46091</v>
      </c>
      <c r="E34903" s="3">
        <v>46091</v>
      </c>
      <c r="F34903">
        <v>23200</v>
      </c>
      <c r="G34903" t="s">
        <v>3048</v>
      </c>
      <c r="H34903">
        <v>0</v>
      </c>
    </row>
    <row r="34904" spans="1:8">
      <c r="A34904" t="s">
        <v>37953</v>
      </c>
      <c r="B34904" t="s">
        <v>2979</v>
      </c>
      <c r="C34904" t="s">
        <v>121</v>
      </c>
      <c r="D34904" s="3">
        <v>46122</v>
      </c>
      <c r="E34904" s="3">
        <v>46122</v>
      </c>
      <c r="F34904">
        <v>23200</v>
      </c>
      <c r="G34904" t="s">
        <v>3048</v>
      </c>
      <c r="H34904">
        <v>0</v>
      </c>
    </row>
    <row r="34905" spans="1:8">
      <c r="A34905" t="s">
        <v>37954</v>
      </c>
      <c r="B34905" t="s">
        <v>2979</v>
      </c>
      <c r="C34905" t="s">
        <v>121</v>
      </c>
      <c r="D34905" s="3">
        <v>46152</v>
      </c>
      <c r="E34905" s="3">
        <v>46152</v>
      </c>
      <c r="F34905">
        <v>23200</v>
      </c>
      <c r="G34905" t="s">
        <v>3048</v>
      </c>
      <c r="H34905">
        <v>0</v>
      </c>
    </row>
    <row r="34906" spans="1:8">
      <c r="A34906" t="s">
        <v>37955</v>
      </c>
      <c r="B34906" t="s">
        <v>2979</v>
      </c>
      <c r="C34906" t="s">
        <v>121</v>
      </c>
      <c r="D34906" s="3">
        <v>46183</v>
      </c>
      <c r="E34906" s="3">
        <v>46183</v>
      </c>
      <c r="F34906">
        <v>23200</v>
      </c>
      <c r="G34906" t="s">
        <v>3048</v>
      </c>
      <c r="H34906">
        <v>0</v>
      </c>
    </row>
    <row r="34907" spans="1:8">
      <c r="A34907" t="s">
        <v>37956</v>
      </c>
      <c r="B34907" t="s">
        <v>2979</v>
      </c>
      <c r="C34907" t="s">
        <v>121</v>
      </c>
      <c r="D34907" s="3">
        <v>46213</v>
      </c>
      <c r="E34907" s="3">
        <v>46213</v>
      </c>
      <c r="F34907">
        <v>23200</v>
      </c>
      <c r="G34907" t="s">
        <v>3048</v>
      </c>
      <c r="H34907">
        <v>0</v>
      </c>
    </row>
    <row r="34908" spans="1:8">
      <c r="A34908" t="s">
        <v>37957</v>
      </c>
      <c r="B34908" t="s">
        <v>2979</v>
      </c>
      <c r="C34908" t="s">
        <v>121</v>
      </c>
      <c r="D34908" s="3">
        <v>46244</v>
      </c>
      <c r="E34908" s="3">
        <v>46244</v>
      </c>
      <c r="F34908">
        <v>23200</v>
      </c>
      <c r="G34908" t="s">
        <v>3048</v>
      </c>
      <c r="H34908">
        <v>0</v>
      </c>
    </row>
    <row r="34909" spans="1:8">
      <c r="A34909" t="s">
        <v>37958</v>
      </c>
      <c r="B34909" t="s">
        <v>2979</v>
      </c>
      <c r="C34909" t="s">
        <v>121</v>
      </c>
      <c r="D34909" s="3">
        <v>46275</v>
      </c>
      <c r="E34909" s="3">
        <v>46275</v>
      </c>
      <c r="F34909">
        <v>23200</v>
      </c>
      <c r="G34909" t="s">
        <v>3048</v>
      </c>
      <c r="H34909">
        <v>0</v>
      </c>
    </row>
    <row r="34910" spans="1:8">
      <c r="A34910" t="s">
        <v>37959</v>
      </c>
      <c r="B34910" t="s">
        <v>2979</v>
      </c>
      <c r="C34910" t="s">
        <v>121</v>
      </c>
      <c r="D34910" s="3">
        <v>46305</v>
      </c>
      <c r="F34910">
        <v>23200</v>
      </c>
      <c r="G34910" t="s">
        <v>3103</v>
      </c>
    </row>
    <row r="34911" spans="1:8">
      <c r="A34911" t="s">
        <v>37960</v>
      </c>
      <c r="B34911" t="s">
        <v>2980</v>
      </c>
      <c r="C34911" t="s">
        <v>412</v>
      </c>
      <c r="D34911" s="3">
        <v>45953</v>
      </c>
      <c r="E34911" s="3">
        <v>45953</v>
      </c>
      <c r="F34911">
        <v>29118.18</v>
      </c>
      <c r="G34911" t="s">
        <v>3048</v>
      </c>
      <c r="H34911">
        <v>0</v>
      </c>
    </row>
    <row r="34912" spans="1:8">
      <c r="A34912" t="s">
        <v>37961</v>
      </c>
      <c r="B34912" t="s">
        <v>2980</v>
      </c>
      <c r="C34912" t="s">
        <v>412</v>
      </c>
      <c r="D34912" s="3">
        <v>45984</v>
      </c>
      <c r="E34912" s="3">
        <v>45984</v>
      </c>
      <c r="F34912">
        <v>29118.18</v>
      </c>
      <c r="G34912" t="s">
        <v>3048</v>
      </c>
      <c r="H34912">
        <v>0</v>
      </c>
    </row>
    <row r="34913" spans="1:8">
      <c r="A34913" t="s">
        <v>37962</v>
      </c>
      <c r="B34913" t="s">
        <v>2980</v>
      </c>
      <c r="C34913" t="s">
        <v>412</v>
      </c>
      <c r="D34913" s="3">
        <v>46014</v>
      </c>
      <c r="E34913" s="3">
        <v>46014</v>
      </c>
      <c r="F34913">
        <v>29118.18</v>
      </c>
      <c r="G34913" t="s">
        <v>3048</v>
      </c>
      <c r="H34913">
        <v>0</v>
      </c>
    </row>
    <row r="34914" spans="1:8">
      <c r="A34914" t="s">
        <v>37963</v>
      </c>
      <c r="B34914" t="s">
        <v>2980</v>
      </c>
      <c r="C34914" t="s">
        <v>412</v>
      </c>
      <c r="D34914" s="3">
        <v>46045</v>
      </c>
      <c r="E34914" s="3">
        <v>46045</v>
      </c>
      <c r="F34914">
        <v>29118.18</v>
      </c>
      <c r="G34914" t="s">
        <v>3048</v>
      </c>
      <c r="H34914">
        <v>0</v>
      </c>
    </row>
    <row r="34915" spans="1:8">
      <c r="A34915" t="s">
        <v>37964</v>
      </c>
      <c r="B34915" t="s">
        <v>2980</v>
      </c>
      <c r="C34915" t="s">
        <v>412</v>
      </c>
      <c r="D34915" s="3">
        <v>46076</v>
      </c>
      <c r="E34915" s="3">
        <v>46077</v>
      </c>
      <c r="F34915">
        <v>29118.18</v>
      </c>
      <c r="G34915" t="s">
        <v>3057</v>
      </c>
      <c r="H34915">
        <v>1</v>
      </c>
    </row>
    <row r="34916" spans="1:8">
      <c r="A34916" t="s">
        <v>37965</v>
      </c>
      <c r="B34916" t="s">
        <v>2980</v>
      </c>
      <c r="C34916" t="s">
        <v>412</v>
      </c>
      <c r="D34916" s="3">
        <v>46104</v>
      </c>
      <c r="E34916" s="3">
        <v>46104</v>
      </c>
      <c r="F34916">
        <v>29118.18</v>
      </c>
      <c r="G34916" t="s">
        <v>3048</v>
      </c>
      <c r="H34916">
        <v>0</v>
      </c>
    </row>
    <row r="34917" spans="1:8">
      <c r="A34917" t="s">
        <v>37966</v>
      </c>
      <c r="B34917" t="s">
        <v>2980</v>
      </c>
      <c r="C34917" t="s">
        <v>412</v>
      </c>
      <c r="D34917" s="3">
        <v>46135</v>
      </c>
      <c r="E34917" s="3">
        <v>46135</v>
      </c>
      <c r="F34917">
        <v>29118.18</v>
      </c>
      <c r="G34917" t="s">
        <v>3048</v>
      </c>
      <c r="H34917">
        <v>0</v>
      </c>
    </row>
    <row r="34918" spans="1:8">
      <c r="A34918" t="s">
        <v>37967</v>
      </c>
      <c r="B34918" t="s">
        <v>2980</v>
      </c>
      <c r="C34918" t="s">
        <v>412</v>
      </c>
      <c r="D34918" s="3">
        <v>46165</v>
      </c>
      <c r="E34918" s="3">
        <v>46165</v>
      </c>
      <c r="F34918">
        <v>29118.18</v>
      </c>
      <c r="G34918" t="s">
        <v>3048</v>
      </c>
      <c r="H34918">
        <v>0</v>
      </c>
    </row>
    <row r="34919" spans="1:8">
      <c r="A34919" t="s">
        <v>37968</v>
      </c>
      <c r="B34919" t="s">
        <v>2980</v>
      </c>
      <c r="C34919" t="s">
        <v>412</v>
      </c>
      <c r="D34919" s="3">
        <v>46196</v>
      </c>
      <c r="E34919" s="3">
        <v>46196</v>
      </c>
      <c r="F34919">
        <v>29118.18</v>
      </c>
      <c r="G34919" t="s">
        <v>3048</v>
      </c>
      <c r="H34919">
        <v>0</v>
      </c>
    </row>
    <row r="34920" spans="1:8">
      <c r="A34920" t="s">
        <v>37969</v>
      </c>
      <c r="B34920" t="s">
        <v>2980</v>
      </c>
      <c r="C34920" t="s">
        <v>412</v>
      </c>
      <c r="D34920" s="3">
        <v>46226</v>
      </c>
      <c r="E34920" s="3">
        <v>46227</v>
      </c>
      <c r="F34920">
        <v>29118.18</v>
      </c>
      <c r="G34920" t="s">
        <v>3057</v>
      </c>
      <c r="H34920">
        <v>1</v>
      </c>
    </row>
    <row r="34921" spans="1:8">
      <c r="A34921" t="s">
        <v>37970</v>
      </c>
      <c r="B34921" t="s">
        <v>2980</v>
      </c>
      <c r="C34921" t="s">
        <v>412</v>
      </c>
      <c r="D34921" s="3">
        <v>46257</v>
      </c>
      <c r="F34921">
        <v>29118.18</v>
      </c>
      <c r="G34921" t="s">
        <v>3103</v>
      </c>
    </row>
    <row r="34922" spans="1:8">
      <c r="A34922" t="s">
        <v>37971</v>
      </c>
      <c r="B34922" t="s">
        <v>2981</v>
      </c>
      <c r="C34922" t="s">
        <v>622</v>
      </c>
      <c r="D34922" s="3">
        <v>45395</v>
      </c>
      <c r="E34922" s="3">
        <v>45397</v>
      </c>
      <c r="F34922">
        <v>1875</v>
      </c>
      <c r="G34922" t="s">
        <v>3057</v>
      </c>
      <c r="H34922">
        <v>2</v>
      </c>
    </row>
    <row r="34923" spans="1:8">
      <c r="A34923" t="s">
        <v>37972</v>
      </c>
      <c r="B34923" t="s">
        <v>2981</v>
      </c>
      <c r="C34923" t="s">
        <v>622</v>
      </c>
      <c r="D34923" s="3">
        <v>45425</v>
      </c>
      <c r="E34923" s="3">
        <v>45425</v>
      </c>
      <c r="F34923">
        <v>1875</v>
      </c>
      <c r="G34923" t="s">
        <v>3048</v>
      </c>
      <c r="H34923">
        <v>0</v>
      </c>
    </row>
    <row r="34924" spans="1:8">
      <c r="A34924" t="s">
        <v>37973</v>
      </c>
      <c r="B34924" t="s">
        <v>2981</v>
      </c>
      <c r="C34924" t="s">
        <v>622</v>
      </c>
      <c r="D34924" s="3">
        <v>45456</v>
      </c>
      <c r="E34924" s="3">
        <v>45456</v>
      </c>
      <c r="F34924">
        <v>1875</v>
      </c>
      <c r="G34924" t="s">
        <v>3048</v>
      </c>
      <c r="H34924">
        <v>0</v>
      </c>
    </row>
    <row r="34925" spans="1:8">
      <c r="A34925" t="s">
        <v>37974</v>
      </c>
      <c r="B34925" t="s">
        <v>2981</v>
      </c>
      <c r="C34925" t="s">
        <v>622</v>
      </c>
      <c r="D34925" s="3">
        <v>45486</v>
      </c>
      <c r="E34925" s="3">
        <v>45486</v>
      </c>
      <c r="F34925">
        <v>1875</v>
      </c>
      <c r="G34925" t="s">
        <v>3048</v>
      </c>
      <c r="H34925">
        <v>0</v>
      </c>
    </row>
    <row r="34926" spans="1:8">
      <c r="A34926" t="s">
        <v>37975</v>
      </c>
      <c r="B34926" t="s">
        <v>2981</v>
      </c>
      <c r="C34926" t="s">
        <v>622</v>
      </c>
      <c r="D34926" s="3">
        <v>45517</v>
      </c>
      <c r="E34926" s="3">
        <v>45517</v>
      </c>
      <c r="F34926">
        <v>1875</v>
      </c>
      <c r="G34926" t="s">
        <v>3048</v>
      </c>
      <c r="H34926">
        <v>0</v>
      </c>
    </row>
    <row r="34927" spans="1:8">
      <c r="A34927" t="s">
        <v>37976</v>
      </c>
      <c r="B34927" t="s">
        <v>2981</v>
      </c>
      <c r="C34927" t="s">
        <v>622</v>
      </c>
      <c r="D34927" s="3">
        <v>45548</v>
      </c>
      <c r="E34927" s="3">
        <v>45555</v>
      </c>
      <c r="F34927">
        <v>1875</v>
      </c>
      <c r="G34927" t="s">
        <v>3057</v>
      </c>
      <c r="H34927">
        <v>7</v>
      </c>
    </row>
    <row r="34928" spans="1:8">
      <c r="A34928" t="s">
        <v>37977</v>
      </c>
      <c r="B34928" t="s">
        <v>2981</v>
      </c>
      <c r="C34928" t="s">
        <v>622</v>
      </c>
      <c r="D34928" s="3">
        <v>45578</v>
      </c>
      <c r="E34928" s="3">
        <v>45581</v>
      </c>
      <c r="F34928">
        <v>1875</v>
      </c>
      <c r="G34928" t="s">
        <v>3057</v>
      </c>
      <c r="H34928">
        <v>3</v>
      </c>
    </row>
    <row r="34929" spans="1:8">
      <c r="A34929" t="s">
        <v>37978</v>
      </c>
      <c r="B34929" t="s">
        <v>2981</v>
      </c>
      <c r="C34929" t="s">
        <v>622</v>
      </c>
      <c r="D34929" s="3">
        <v>45609</v>
      </c>
      <c r="E34929" s="3">
        <v>45609</v>
      </c>
      <c r="F34929">
        <v>1875</v>
      </c>
      <c r="G34929" t="s">
        <v>3048</v>
      </c>
      <c r="H34929">
        <v>0</v>
      </c>
    </row>
    <row r="34930" spans="1:8">
      <c r="A34930" t="s">
        <v>37979</v>
      </c>
      <c r="B34930" t="s">
        <v>2981</v>
      </c>
      <c r="C34930" t="s">
        <v>622</v>
      </c>
      <c r="D34930" s="3">
        <v>45639</v>
      </c>
      <c r="E34930" s="3">
        <v>45639</v>
      </c>
      <c r="F34930">
        <v>1875</v>
      </c>
      <c r="G34930" t="s">
        <v>3048</v>
      </c>
      <c r="H34930">
        <v>0</v>
      </c>
    </row>
    <row r="34931" spans="1:8">
      <c r="A34931" t="s">
        <v>37980</v>
      </c>
      <c r="B34931" t="s">
        <v>2981</v>
      </c>
      <c r="C34931" t="s">
        <v>622</v>
      </c>
      <c r="D34931" s="3">
        <v>45670</v>
      </c>
      <c r="E34931" s="3">
        <v>45670</v>
      </c>
      <c r="F34931">
        <v>1875</v>
      </c>
      <c r="G34931" t="s">
        <v>3048</v>
      </c>
      <c r="H34931">
        <v>0</v>
      </c>
    </row>
    <row r="34932" spans="1:8">
      <c r="A34932" t="s">
        <v>37981</v>
      </c>
      <c r="B34932" t="s">
        <v>2981</v>
      </c>
      <c r="C34932" t="s">
        <v>622</v>
      </c>
      <c r="D34932" s="3">
        <v>45701</v>
      </c>
      <c r="E34932" s="3">
        <v>45708</v>
      </c>
      <c r="F34932">
        <v>1875</v>
      </c>
      <c r="G34932" t="s">
        <v>3057</v>
      </c>
      <c r="H34932">
        <v>7</v>
      </c>
    </row>
    <row r="34933" spans="1:8">
      <c r="A34933" t="s">
        <v>37982</v>
      </c>
      <c r="B34933" t="s">
        <v>2981</v>
      </c>
      <c r="C34933" t="s">
        <v>622</v>
      </c>
      <c r="D34933" s="3">
        <v>45729</v>
      </c>
      <c r="E34933" s="3">
        <v>45730</v>
      </c>
      <c r="F34933">
        <v>1875</v>
      </c>
      <c r="G34933" t="s">
        <v>3057</v>
      </c>
      <c r="H34933">
        <v>1</v>
      </c>
    </row>
    <row r="34934" spans="1:8">
      <c r="A34934" t="s">
        <v>37983</v>
      </c>
      <c r="B34934" t="s">
        <v>2981</v>
      </c>
      <c r="C34934" t="s">
        <v>622</v>
      </c>
      <c r="D34934" s="3">
        <v>45760</v>
      </c>
      <c r="E34934" s="3">
        <v>45760</v>
      </c>
      <c r="F34934">
        <v>1875</v>
      </c>
      <c r="G34934" t="s">
        <v>3048</v>
      </c>
      <c r="H34934">
        <v>0</v>
      </c>
    </row>
    <row r="34935" spans="1:8">
      <c r="A34935" t="s">
        <v>37984</v>
      </c>
      <c r="B34935" t="s">
        <v>2981</v>
      </c>
      <c r="C34935" t="s">
        <v>622</v>
      </c>
      <c r="D34935" s="3">
        <v>45790</v>
      </c>
      <c r="E34935" s="3">
        <v>45791</v>
      </c>
      <c r="F34935">
        <v>1875</v>
      </c>
      <c r="G34935" t="s">
        <v>3057</v>
      </c>
      <c r="H34935">
        <v>1</v>
      </c>
    </row>
    <row r="34936" spans="1:8">
      <c r="A34936" t="s">
        <v>37985</v>
      </c>
      <c r="B34936" t="s">
        <v>2981</v>
      </c>
      <c r="C34936" t="s">
        <v>622</v>
      </c>
      <c r="D34936" s="3">
        <v>45821</v>
      </c>
      <c r="E34936" s="3">
        <v>45821</v>
      </c>
      <c r="F34936">
        <v>1875</v>
      </c>
      <c r="G34936" t="s">
        <v>3048</v>
      </c>
      <c r="H34936">
        <v>0</v>
      </c>
    </row>
    <row r="34937" spans="1:8">
      <c r="A34937" t="s">
        <v>37986</v>
      </c>
      <c r="B34937" t="s">
        <v>2981</v>
      </c>
      <c r="C34937" t="s">
        <v>622</v>
      </c>
      <c r="D34937" s="3">
        <v>45851</v>
      </c>
      <c r="E34937" s="3">
        <v>45851</v>
      </c>
      <c r="F34937">
        <v>1875</v>
      </c>
      <c r="G34937" t="s">
        <v>3048</v>
      </c>
      <c r="H34937">
        <v>0</v>
      </c>
    </row>
    <row r="34938" spans="1:8">
      <c r="A34938" t="s">
        <v>37987</v>
      </c>
      <c r="B34938" t="s">
        <v>2981</v>
      </c>
      <c r="C34938" t="s">
        <v>622</v>
      </c>
      <c r="D34938" s="3">
        <v>45882</v>
      </c>
      <c r="E34938" s="3">
        <v>45883</v>
      </c>
      <c r="F34938">
        <v>1875</v>
      </c>
      <c r="G34938" t="s">
        <v>3057</v>
      </c>
      <c r="H34938">
        <v>1</v>
      </c>
    </row>
    <row r="34939" spans="1:8">
      <c r="A34939" t="s">
        <v>37988</v>
      </c>
      <c r="B34939" t="s">
        <v>2981</v>
      </c>
      <c r="C34939" t="s">
        <v>622</v>
      </c>
      <c r="D34939" s="3">
        <v>45913</v>
      </c>
      <c r="E34939" s="3">
        <v>45913</v>
      </c>
      <c r="F34939">
        <v>1875</v>
      </c>
      <c r="G34939" t="s">
        <v>3048</v>
      </c>
      <c r="H34939">
        <v>0</v>
      </c>
    </row>
    <row r="34940" spans="1:8">
      <c r="A34940" t="s">
        <v>37989</v>
      </c>
      <c r="B34940" t="s">
        <v>2981</v>
      </c>
      <c r="C34940" t="s">
        <v>622</v>
      </c>
      <c r="D34940" s="3">
        <v>45943</v>
      </c>
      <c r="E34940" s="3">
        <v>45943</v>
      </c>
      <c r="F34940">
        <v>1875</v>
      </c>
      <c r="G34940" t="s">
        <v>3048</v>
      </c>
      <c r="H34940">
        <v>0</v>
      </c>
    </row>
    <row r="34941" spans="1:8">
      <c r="A34941" t="s">
        <v>37990</v>
      </c>
      <c r="B34941" t="s">
        <v>2981</v>
      </c>
      <c r="C34941" t="s">
        <v>622</v>
      </c>
      <c r="D34941" s="3">
        <v>45974</v>
      </c>
      <c r="E34941" s="3">
        <v>45974</v>
      </c>
      <c r="F34941">
        <v>1875</v>
      </c>
      <c r="G34941" t="s">
        <v>3048</v>
      </c>
      <c r="H34941">
        <v>0</v>
      </c>
    </row>
    <row r="34942" spans="1:8">
      <c r="A34942" t="s">
        <v>37991</v>
      </c>
      <c r="B34942" t="s">
        <v>2981</v>
      </c>
      <c r="C34942" t="s">
        <v>622</v>
      </c>
      <c r="D34942" s="3">
        <v>46004</v>
      </c>
      <c r="E34942" s="3">
        <v>46004</v>
      </c>
      <c r="F34942">
        <v>1875</v>
      </c>
      <c r="G34942" t="s">
        <v>3048</v>
      </c>
      <c r="H34942">
        <v>0</v>
      </c>
    </row>
    <row r="34943" spans="1:8">
      <c r="A34943" t="s">
        <v>37992</v>
      </c>
      <c r="B34943" t="s">
        <v>2981</v>
      </c>
      <c r="C34943" t="s">
        <v>622</v>
      </c>
      <c r="D34943" s="3">
        <v>46035</v>
      </c>
      <c r="E34943" s="3">
        <v>46035</v>
      </c>
      <c r="F34943">
        <v>1875</v>
      </c>
      <c r="G34943" t="s">
        <v>3048</v>
      </c>
      <c r="H34943">
        <v>0</v>
      </c>
    </row>
    <row r="34944" spans="1:8">
      <c r="A34944" t="s">
        <v>37993</v>
      </c>
      <c r="B34944" t="s">
        <v>2981</v>
      </c>
      <c r="C34944" t="s">
        <v>622</v>
      </c>
      <c r="D34944" s="3">
        <v>46066</v>
      </c>
      <c r="E34944" s="3">
        <v>46066</v>
      </c>
      <c r="F34944">
        <v>1875</v>
      </c>
      <c r="G34944" t="s">
        <v>3048</v>
      </c>
      <c r="H34944">
        <v>0</v>
      </c>
    </row>
    <row r="34945" spans="1:8">
      <c r="A34945" t="s">
        <v>37994</v>
      </c>
      <c r="B34945" t="s">
        <v>2981</v>
      </c>
      <c r="C34945" t="s">
        <v>622</v>
      </c>
      <c r="D34945" s="3">
        <v>46094</v>
      </c>
      <c r="E34945" s="3">
        <v>46094</v>
      </c>
      <c r="F34945">
        <v>1875</v>
      </c>
      <c r="G34945" t="s">
        <v>3048</v>
      </c>
      <c r="H34945">
        <v>0</v>
      </c>
    </row>
    <row r="34946" spans="1:8">
      <c r="A34946" t="s">
        <v>37995</v>
      </c>
      <c r="B34946" t="s">
        <v>2982</v>
      </c>
      <c r="C34946" t="s">
        <v>867</v>
      </c>
      <c r="D34946" s="3">
        <v>45681</v>
      </c>
      <c r="E34946" s="3">
        <v>45681</v>
      </c>
      <c r="F34946">
        <v>5616.67</v>
      </c>
      <c r="G34946" t="s">
        <v>3048</v>
      </c>
      <c r="H34946">
        <v>0</v>
      </c>
    </row>
    <row r="34947" spans="1:8">
      <c r="A34947" t="s">
        <v>37996</v>
      </c>
      <c r="B34947" t="s">
        <v>2982</v>
      </c>
      <c r="C34947" t="s">
        <v>867</v>
      </c>
      <c r="D34947" s="3">
        <v>45712</v>
      </c>
      <c r="E34947" s="3">
        <v>45712</v>
      </c>
      <c r="F34947">
        <v>5616.67</v>
      </c>
      <c r="G34947" t="s">
        <v>3048</v>
      </c>
      <c r="H34947">
        <v>0</v>
      </c>
    </row>
    <row r="34948" spans="1:8">
      <c r="A34948" t="s">
        <v>37997</v>
      </c>
      <c r="B34948" t="s">
        <v>2982</v>
      </c>
      <c r="C34948" t="s">
        <v>867</v>
      </c>
      <c r="D34948" s="3">
        <v>45740</v>
      </c>
      <c r="E34948" s="3">
        <v>45747</v>
      </c>
      <c r="F34948">
        <v>5616.67</v>
      </c>
      <c r="G34948" t="s">
        <v>3057</v>
      </c>
      <c r="H34948">
        <v>7</v>
      </c>
    </row>
    <row r="34949" spans="1:8">
      <c r="A34949" t="s">
        <v>37998</v>
      </c>
      <c r="B34949" t="s">
        <v>2982</v>
      </c>
      <c r="C34949" t="s">
        <v>867</v>
      </c>
      <c r="D34949" s="3">
        <v>45771</v>
      </c>
      <c r="E34949" s="3">
        <v>45771</v>
      </c>
      <c r="F34949">
        <v>5616.67</v>
      </c>
      <c r="G34949" t="s">
        <v>3048</v>
      </c>
      <c r="H34949">
        <v>0</v>
      </c>
    </row>
    <row r="34950" spans="1:8">
      <c r="A34950" t="s">
        <v>37999</v>
      </c>
      <c r="B34950" t="s">
        <v>2982</v>
      </c>
      <c r="C34950" t="s">
        <v>867</v>
      </c>
      <c r="D34950" s="3">
        <v>45801</v>
      </c>
      <c r="E34950" s="3">
        <v>45801</v>
      </c>
      <c r="F34950">
        <v>5616.67</v>
      </c>
      <c r="G34950" t="s">
        <v>3048</v>
      </c>
      <c r="H34950">
        <v>0</v>
      </c>
    </row>
    <row r="34951" spans="1:8">
      <c r="A34951" t="s">
        <v>38000</v>
      </c>
      <c r="B34951" t="s">
        <v>2982</v>
      </c>
      <c r="C34951" t="s">
        <v>867</v>
      </c>
      <c r="D34951" s="3">
        <v>45832</v>
      </c>
      <c r="E34951" s="3">
        <v>45847</v>
      </c>
      <c r="F34951">
        <v>5616.67</v>
      </c>
      <c r="G34951" t="s">
        <v>3112</v>
      </c>
      <c r="H34951">
        <v>15</v>
      </c>
    </row>
    <row r="34952" spans="1:8">
      <c r="A34952" t="s">
        <v>38001</v>
      </c>
      <c r="B34952" t="s">
        <v>2982</v>
      </c>
      <c r="C34952" t="s">
        <v>867</v>
      </c>
      <c r="D34952" s="3">
        <v>45862</v>
      </c>
      <c r="E34952" s="3">
        <v>45862</v>
      </c>
      <c r="F34952">
        <v>5616.67</v>
      </c>
      <c r="G34952" t="s">
        <v>3048</v>
      </c>
      <c r="H34952">
        <v>0</v>
      </c>
    </row>
    <row r="34953" spans="1:8">
      <c r="A34953" t="s">
        <v>38002</v>
      </c>
      <c r="B34953" t="s">
        <v>2982</v>
      </c>
      <c r="C34953" t="s">
        <v>867</v>
      </c>
      <c r="D34953" s="3">
        <v>45893</v>
      </c>
      <c r="E34953" s="3">
        <v>45894</v>
      </c>
      <c r="F34953">
        <v>5616.67</v>
      </c>
      <c r="G34953" t="s">
        <v>3057</v>
      </c>
      <c r="H34953">
        <v>1</v>
      </c>
    </row>
    <row r="34954" spans="1:8">
      <c r="A34954" t="s">
        <v>38003</v>
      </c>
      <c r="B34954" t="s">
        <v>2982</v>
      </c>
      <c r="C34954" t="s">
        <v>867</v>
      </c>
      <c r="D34954" s="3">
        <v>45924</v>
      </c>
      <c r="E34954" s="3">
        <v>45924</v>
      </c>
      <c r="F34954">
        <v>5616.67</v>
      </c>
      <c r="G34954" t="s">
        <v>3048</v>
      </c>
      <c r="H34954">
        <v>0</v>
      </c>
    </row>
    <row r="34955" spans="1:8">
      <c r="A34955" t="s">
        <v>38004</v>
      </c>
      <c r="B34955" t="s">
        <v>2982</v>
      </c>
      <c r="C34955" t="s">
        <v>867</v>
      </c>
      <c r="D34955" s="3">
        <v>45954</v>
      </c>
      <c r="E34955" s="3">
        <v>45956</v>
      </c>
      <c r="F34955">
        <v>5616.67</v>
      </c>
      <c r="G34955" t="s">
        <v>3057</v>
      </c>
      <c r="H34955">
        <v>2</v>
      </c>
    </row>
    <row r="34956" spans="1:8">
      <c r="A34956" t="s">
        <v>38005</v>
      </c>
      <c r="B34956" t="s">
        <v>2982</v>
      </c>
      <c r="C34956" t="s">
        <v>867</v>
      </c>
      <c r="D34956" s="3">
        <v>45985</v>
      </c>
      <c r="E34956" s="3">
        <v>45985</v>
      </c>
      <c r="F34956">
        <v>5616.67</v>
      </c>
      <c r="G34956" t="s">
        <v>3048</v>
      </c>
      <c r="H34956">
        <v>0</v>
      </c>
    </row>
    <row r="34957" spans="1:8">
      <c r="A34957" t="s">
        <v>38006</v>
      </c>
      <c r="B34957" t="s">
        <v>2982</v>
      </c>
      <c r="C34957" t="s">
        <v>867</v>
      </c>
      <c r="D34957" s="3">
        <v>46015</v>
      </c>
      <c r="E34957" s="3">
        <v>46022</v>
      </c>
      <c r="F34957">
        <v>5616.67</v>
      </c>
      <c r="G34957" t="s">
        <v>3057</v>
      </c>
      <c r="H34957">
        <v>7</v>
      </c>
    </row>
    <row r="34958" spans="1:8">
      <c r="A34958" t="s">
        <v>38007</v>
      </c>
      <c r="B34958" t="s">
        <v>2982</v>
      </c>
      <c r="C34958" t="s">
        <v>867</v>
      </c>
      <c r="D34958" s="3">
        <v>46046</v>
      </c>
      <c r="E34958" s="3">
        <v>46046</v>
      </c>
      <c r="F34958">
        <v>5616.67</v>
      </c>
      <c r="G34958" t="s">
        <v>3048</v>
      </c>
      <c r="H34958">
        <v>0</v>
      </c>
    </row>
    <row r="34959" spans="1:8">
      <c r="A34959" t="s">
        <v>38008</v>
      </c>
      <c r="B34959" t="s">
        <v>2982</v>
      </c>
      <c r="C34959" t="s">
        <v>867</v>
      </c>
      <c r="D34959" s="3">
        <v>46077</v>
      </c>
      <c r="E34959" s="3">
        <v>46077</v>
      </c>
      <c r="F34959">
        <v>5616.67</v>
      </c>
      <c r="G34959" t="s">
        <v>3048</v>
      </c>
      <c r="H34959">
        <v>0</v>
      </c>
    </row>
    <row r="34960" spans="1:8">
      <c r="A34960" t="s">
        <v>38009</v>
      </c>
      <c r="B34960" t="s">
        <v>2982</v>
      </c>
      <c r="C34960" t="s">
        <v>867</v>
      </c>
      <c r="D34960" s="3">
        <v>46105</v>
      </c>
      <c r="E34960" s="3">
        <v>46105</v>
      </c>
      <c r="F34960">
        <v>5616.67</v>
      </c>
      <c r="G34960" t="s">
        <v>3048</v>
      </c>
      <c r="H34960">
        <v>0</v>
      </c>
    </row>
    <row r="34961" spans="1:8">
      <c r="A34961" t="s">
        <v>38010</v>
      </c>
      <c r="B34961" t="s">
        <v>2982</v>
      </c>
      <c r="C34961" t="s">
        <v>867</v>
      </c>
      <c r="D34961" s="3">
        <v>46136</v>
      </c>
      <c r="E34961" s="3">
        <v>46136</v>
      </c>
      <c r="F34961">
        <v>5616.67</v>
      </c>
      <c r="G34961" t="s">
        <v>3048</v>
      </c>
      <c r="H34961">
        <v>0</v>
      </c>
    </row>
    <row r="34962" spans="1:8">
      <c r="A34962" t="s">
        <v>38011</v>
      </c>
      <c r="B34962" t="s">
        <v>2982</v>
      </c>
      <c r="C34962" t="s">
        <v>867</v>
      </c>
      <c r="D34962" s="3">
        <v>46166</v>
      </c>
      <c r="E34962" s="3">
        <v>46166</v>
      </c>
      <c r="F34962">
        <v>5616.67</v>
      </c>
      <c r="G34962" t="s">
        <v>3048</v>
      </c>
      <c r="H34962">
        <v>0</v>
      </c>
    </row>
    <row r="34963" spans="1:8">
      <c r="A34963" t="s">
        <v>38012</v>
      </c>
      <c r="B34963" t="s">
        <v>2982</v>
      </c>
      <c r="C34963" t="s">
        <v>867</v>
      </c>
      <c r="D34963" s="3">
        <v>46197</v>
      </c>
      <c r="E34963" s="3">
        <v>46197</v>
      </c>
      <c r="F34963">
        <v>5616.67</v>
      </c>
      <c r="G34963" t="s">
        <v>3048</v>
      </c>
      <c r="H34963">
        <v>0</v>
      </c>
    </row>
    <row r="34964" spans="1:8">
      <c r="A34964" t="s">
        <v>38013</v>
      </c>
      <c r="B34964" t="s">
        <v>2982</v>
      </c>
      <c r="C34964" t="s">
        <v>867</v>
      </c>
      <c r="D34964" s="3">
        <v>46227</v>
      </c>
      <c r="E34964" s="3">
        <v>46227</v>
      </c>
      <c r="F34964">
        <v>5616.67</v>
      </c>
      <c r="G34964" t="s">
        <v>3048</v>
      </c>
      <c r="H34964">
        <v>0</v>
      </c>
    </row>
    <row r="34965" spans="1:8">
      <c r="A34965" t="s">
        <v>38014</v>
      </c>
      <c r="B34965" t="s">
        <v>2982</v>
      </c>
      <c r="C34965" t="s">
        <v>867</v>
      </c>
      <c r="D34965" s="3">
        <v>46258</v>
      </c>
      <c r="E34965" s="3">
        <v>46258</v>
      </c>
      <c r="F34965">
        <v>5616.67</v>
      </c>
      <c r="G34965" t="s">
        <v>3048</v>
      </c>
      <c r="H34965">
        <v>0</v>
      </c>
    </row>
    <row r="34966" spans="1:8">
      <c r="A34966" t="s">
        <v>38015</v>
      </c>
      <c r="B34966" t="s">
        <v>2982</v>
      </c>
      <c r="C34966" t="s">
        <v>867</v>
      </c>
      <c r="D34966" s="3">
        <v>46289</v>
      </c>
      <c r="E34966" s="3">
        <v>46289</v>
      </c>
      <c r="F34966">
        <v>5616.67</v>
      </c>
      <c r="G34966" t="s">
        <v>3048</v>
      </c>
      <c r="H34966">
        <v>0</v>
      </c>
    </row>
    <row r="34967" spans="1:8">
      <c r="A34967" t="s">
        <v>38016</v>
      </c>
      <c r="B34967" t="s">
        <v>2982</v>
      </c>
      <c r="C34967" t="s">
        <v>867</v>
      </c>
      <c r="D34967" s="3">
        <v>46319</v>
      </c>
      <c r="E34967" s="3">
        <v>46319</v>
      </c>
      <c r="F34967">
        <v>5616.67</v>
      </c>
      <c r="G34967" t="s">
        <v>3048</v>
      </c>
      <c r="H34967">
        <v>0</v>
      </c>
    </row>
    <row r="34968" spans="1:8">
      <c r="A34968" t="s">
        <v>38017</v>
      </c>
      <c r="B34968" t="s">
        <v>2982</v>
      </c>
      <c r="C34968" t="s">
        <v>867</v>
      </c>
      <c r="D34968" s="3">
        <v>46350</v>
      </c>
      <c r="E34968" s="3">
        <v>46350</v>
      </c>
      <c r="F34968">
        <v>5616.67</v>
      </c>
      <c r="G34968" t="s">
        <v>3048</v>
      </c>
      <c r="H34968">
        <v>0</v>
      </c>
    </row>
    <row r="34969" spans="1:8">
      <c r="A34969" t="s">
        <v>38018</v>
      </c>
      <c r="B34969" t="s">
        <v>2982</v>
      </c>
      <c r="C34969" t="s">
        <v>867</v>
      </c>
      <c r="D34969" s="3">
        <v>46380</v>
      </c>
      <c r="E34969" s="3">
        <v>46380</v>
      </c>
      <c r="F34969">
        <v>5616.67</v>
      </c>
      <c r="G34969" t="s">
        <v>3048</v>
      </c>
      <c r="H34969">
        <v>0</v>
      </c>
    </row>
    <row r="34970" spans="1:8">
      <c r="A34970" t="s">
        <v>38019</v>
      </c>
      <c r="B34970" t="s">
        <v>2983</v>
      </c>
      <c r="C34970" t="s">
        <v>458</v>
      </c>
      <c r="D34970" s="3">
        <v>45956</v>
      </c>
      <c r="E34970" s="3">
        <v>45956</v>
      </c>
      <c r="F34970">
        <v>14579.17</v>
      </c>
      <c r="G34970" t="s">
        <v>3048</v>
      </c>
      <c r="H34970">
        <v>0</v>
      </c>
    </row>
    <row r="34971" spans="1:8">
      <c r="A34971" t="s">
        <v>38020</v>
      </c>
      <c r="B34971" t="s">
        <v>2983</v>
      </c>
      <c r="C34971" t="s">
        <v>458</v>
      </c>
      <c r="D34971" s="3">
        <v>45987</v>
      </c>
      <c r="E34971" s="3">
        <v>45987</v>
      </c>
      <c r="F34971">
        <v>14579.17</v>
      </c>
      <c r="G34971" t="s">
        <v>3048</v>
      </c>
      <c r="H34971">
        <v>0</v>
      </c>
    </row>
    <row r="34972" spans="1:8">
      <c r="A34972" t="s">
        <v>38021</v>
      </c>
      <c r="B34972" t="s">
        <v>2983</v>
      </c>
      <c r="C34972" t="s">
        <v>458</v>
      </c>
      <c r="D34972" s="3">
        <v>46017</v>
      </c>
      <c r="E34972" s="3">
        <v>46017</v>
      </c>
      <c r="F34972">
        <v>14579.17</v>
      </c>
      <c r="G34972" t="s">
        <v>3048</v>
      </c>
      <c r="H34972">
        <v>0</v>
      </c>
    </row>
    <row r="34973" spans="1:8">
      <c r="A34973" t="s">
        <v>38022</v>
      </c>
      <c r="B34973" t="s">
        <v>2983</v>
      </c>
      <c r="C34973" t="s">
        <v>458</v>
      </c>
      <c r="D34973" s="3">
        <v>46048</v>
      </c>
      <c r="E34973" s="3">
        <v>46048</v>
      </c>
      <c r="F34973">
        <v>14579.17</v>
      </c>
      <c r="G34973" t="s">
        <v>3048</v>
      </c>
      <c r="H34973">
        <v>0</v>
      </c>
    </row>
    <row r="34974" spans="1:8">
      <c r="A34974" t="s">
        <v>38023</v>
      </c>
      <c r="B34974" t="s">
        <v>2983</v>
      </c>
      <c r="C34974" t="s">
        <v>458</v>
      </c>
      <c r="D34974" s="3">
        <v>46079</v>
      </c>
      <c r="E34974" s="3">
        <v>46079</v>
      </c>
      <c r="F34974">
        <v>14579.17</v>
      </c>
      <c r="G34974" t="s">
        <v>3048</v>
      </c>
      <c r="H34974">
        <v>0</v>
      </c>
    </row>
    <row r="34975" spans="1:8">
      <c r="A34975" t="s">
        <v>38024</v>
      </c>
      <c r="B34975" t="s">
        <v>2983</v>
      </c>
      <c r="C34975" t="s">
        <v>458</v>
      </c>
      <c r="D34975" s="3">
        <v>46107</v>
      </c>
      <c r="E34975" s="3">
        <v>46107</v>
      </c>
      <c r="F34975">
        <v>14579.17</v>
      </c>
      <c r="G34975" t="s">
        <v>3048</v>
      </c>
      <c r="H34975">
        <v>0</v>
      </c>
    </row>
    <row r="34976" spans="1:8">
      <c r="A34976" t="s">
        <v>38025</v>
      </c>
      <c r="B34976" t="s">
        <v>2983</v>
      </c>
      <c r="C34976" t="s">
        <v>458</v>
      </c>
      <c r="D34976" s="3">
        <v>46138</v>
      </c>
      <c r="E34976" s="3">
        <v>46145</v>
      </c>
      <c r="F34976">
        <v>14579.17</v>
      </c>
      <c r="G34976" t="s">
        <v>3057</v>
      </c>
      <c r="H34976">
        <v>7</v>
      </c>
    </row>
    <row r="34977" spans="1:8">
      <c r="A34977" t="s">
        <v>38026</v>
      </c>
      <c r="B34977" t="s">
        <v>2983</v>
      </c>
      <c r="C34977" t="s">
        <v>458</v>
      </c>
      <c r="D34977" s="3">
        <v>46168</v>
      </c>
      <c r="E34977" s="3">
        <v>46168</v>
      </c>
      <c r="F34977">
        <v>14579.17</v>
      </c>
      <c r="G34977" t="s">
        <v>3048</v>
      </c>
      <c r="H34977">
        <v>0</v>
      </c>
    </row>
    <row r="34978" spans="1:8">
      <c r="A34978" t="s">
        <v>38027</v>
      </c>
      <c r="B34978" t="s">
        <v>2983</v>
      </c>
      <c r="C34978" t="s">
        <v>458</v>
      </c>
      <c r="D34978" s="3">
        <v>46199</v>
      </c>
      <c r="E34978" s="3">
        <v>46200</v>
      </c>
      <c r="F34978">
        <v>14579.17</v>
      </c>
      <c r="G34978" t="s">
        <v>3057</v>
      </c>
      <c r="H34978">
        <v>1</v>
      </c>
    </row>
    <row r="34979" spans="1:8">
      <c r="A34979" t="s">
        <v>38028</v>
      </c>
      <c r="B34979" t="s">
        <v>2983</v>
      </c>
      <c r="C34979" t="s">
        <v>458</v>
      </c>
      <c r="D34979" s="3">
        <v>46229</v>
      </c>
      <c r="E34979" s="3">
        <v>46229</v>
      </c>
      <c r="F34979">
        <v>14579.17</v>
      </c>
      <c r="G34979" t="s">
        <v>3048</v>
      </c>
      <c r="H34979">
        <v>0</v>
      </c>
    </row>
    <row r="34980" spans="1:8">
      <c r="A34980" t="s">
        <v>38029</v>
      </c>
      <c r="B34980" t="s">
        <v>2983</v>
      </c>
      <c r="C34980" t="s">
        <v>458</v>
      </c>
      <c r="D34980" s="3">
        <v>46260</v>
      </c>
      <c r="E34980" s="3">
        <v>46260</v>
      </c>
      <c r="F34980">
        <v>14579.17</v>
      </c>
      <c r="G34980" t="s">
        <v>3048</v>
      </c>
      <c r="H34980">
        <v>0</v>
      </c>
    </row>
    <row r="34981" spans="1:8">
      <c r="A34981" t="s">
        <v>38030</v>
      </c>
      <c r="B34981" t="s">
        <v>2983</v>
      </c>
      <c r="C34981" t="s">
        <v>458</v>
      </c>
      <c r="D34981" s="3">
        <v>46291</v>
      </c>
      <c r="E34981" s="3">
        <v>46294</v>
      </c>
      <c r="F34981">
        <v>14579.17</v>
      </c>
      <c r="G34981" t="s">
        <v>3057</v>
      </c>
      <c r="H34981">
        <v>3</v>
      </c>
    </row>
    <row r="34982" spans="1:8">
      <c r="A34982" t="s">
        <v>38031</v>
      </c>
      <c r="B34982" t="s">
        <v>2983</v>
      </c>
      <c r="C34982" t="s">
        <v>458</v>
      </c>
      <c r="D34982" s="3">
        <v>46321</v>
      </c>
      <c r="E34982" s="3">
        <v>46324</v>
      </c>
      <c r="F34982">
        <v>14579.17</v>
      </c>
      <c r="G34982" t="s">
        <v>3057</v>
      </c>
      <c r="H34982">
        <v>3</v>
      </c>
    </row>
    <row r="34983" spans="1:8">
      <c r="A34983" t="s">
        <v>38032</v>
      </c>
      <c r="B34983" t="s">
        <v>2983</v>
      </c>
      <c r="C34983" t="s">
        <v>458</v>
      </c>
      <c r="D34983" s="3">
        <v>46352</v>
      </c>
      <c r="E34983" s="3">
        <v>46352</v>
      </c>
      <c r="F34983">
        <v>14579.17</v>
      </c>
      <c r="G34983" t="s">
        <v>3048</v>
      </c>
      <c r="H34983">
        <v>0</v>
      </c>
    </row>
    <row r="34984" spans="1:8">
      <c r="A34984" t="s">
        <v>38033</v>
      </c>
      <c r="B34984" t="s">
        <v>2983</v>
      </c>
      <c r="C34984" t="s">
        <v>458</v>
      </c>
      <c r="D34984" s="3">
        <v>46382</v>
      </c>
      <c r="E34984" s="3">
        <v>46382</v>
      </c>
      <c r="F34984">
        <v>14579.17</v>
      </c>
      <c r="G34984" t="s">
        <v>3048</v>
      </c>
      <c r="H34984">
        <v>0</v>
      </c>
    </row>
    <row r="34985" spans="1:8">
      <c r="A34985" t="s">
        <v>38034</v>
      </c>
      <c r="B34985" t="s">
        <v>2983</v>
      </c>
      <c r="C34985" t="s">
        <v>458</v>
      </c>
      <c r="D34985" s="3">
        <v>46413</v>
      </c>
      <c r="E34985" s="3">
        <v>46414</v>
      </c>
      <c r="F34985">
        <v>14579.17</v>
      </c>
      <c r="G34985" t="s">
        <v>3057</v>
      </c>
      <c r="H34985">
        <v>1</v>
      </c>
    </row>
    <row r="34986" spans="1:8">
      <c r="A34986" t="s">
        <v>38035</v>
      </c>
      <c r="B34986" t="s">
        <v>2983</v>
      </c>
      <c r="C34986" t="s">
        <v>458</v>
      </c>
      <c r="D34986" s="3">
        <v>46444</v>
      </c>
      <c r="E34986" s="3">
        <v>46444</v>
      </c>
      <c r="F34986">
        <v>14579.17</v>
      </c>
      <c r="G34986" t="s">
        <v>3048</v>
      </c>
      <c r="H34986">
        <v>0</v>
      </c>
    </row>
    <row r="34987" spans="1:8">
      <c r="A34987" t="s">
        <v>38036</v>
      </c>
      <c r="B34987" t="s">
        <v>2983</v>
      </c>
      <c r="C34987" t="s">
        <v>458</v>
      </c>
      <c r="D34987" s="3">
        <v>46472</v>
      </c>
      <c r="E34987" s="3">
        <v>46473</v>
      </c>
      <c r="F34987">
        <v>14579.17</v>
      </c>
      <c r="G34987" t="s">
        <v>3057</v>
      </c>
      <c r="H34987">
        <v>1</v>
      </c>
    </row>
    <row r="34988" spans="1:8">
      <c r="A34988" t="s">
        <v>38037</v>
      </c>
      <c r="B34988" t="s">
        <v>2983</v>
      </c>
      <c r="C34988" t="s">
        <v>458</v>
      </c>
      <c r="D34988" s="3">
        <v>46503</v>
      </c>
      <c r="E34988" s="3">
        <v>46503</v>
      </c>
      <c r="F34988">
        <v>14579.17</v>
      </c>
      <c r="G34988" t="s">
        <v>3048</v>
      </c>
      <c r="H34988">
        <v>0</v>
      </c>
    </row>
    <row r="34989" spans="1:8">
      <c r="A34989" t="s">
        <v>38038</v>
      </c>
      <c r="B34989" t="s">
        <v>2983</v>
      </c>
      <c r="C34989" t="s">
        <v>458</v>
      </c>
      <c r="D34989" s="3">
        <v>46533</v>
      </c>
      <c r="E34989" s="3">
        <v>46533</v>
      </c>
      <c r="F34989">
        <v>14579.17</v>
      </c>
      <c r="G34989" t="s">
        <v>3048</v>
      </c>
      <c r="H34989">
        <v>0</v>
      </c>
    </row>
    <row r="34990" spans="1:8">
      <c r="A34990" t="s">
        <v>38039</v>
      </c>
      <c r="B34990" t="s">
        <v>2983</v>
      </c>
      <c r="C34990" t="s">
        <v>458</v>
      </c>
      <c r="D34990" s="3">
        <v>46564</v>
      </c>
      <c r="E34990" s="3">
        <v>46564</v>
      </c>
      <c r="F34990">
        <v>14579.17</v>
      </c>
      <c r="G34990" t="s">
        <v>3048</v>
      </c>
      <c r="H34990">
        <v>0</v>
      </c>
    </row>
    <row r="34991" spans="1:8">
      <c r="A34991" t="s">
        <v>38040</v>
      </c>
      <c r="B34991" t="s">
        <v>2983</v>
      </c>
      <c r="C34991" t="s">
        <v>458</v>
      </c>
      <c r="D34991" s="3">
        <v>46594</v>
      </c>
      <c r="E34991" s="3">
        <v>46594</v>
      </c>
      <c r="F34991">
        <v>14579.17</v>
      </c>
      <c r="G34991" t="s">
        <v>3048</v>
      </c>
      <c r="H34991">
        <v>0</v>
      </c>
    </row>
    <row r="34992" spans="1:8">
      <c r="A34992" t="s">
        <v>38041</v>
      </c>
      <c r="B34992" t="s">
        <v>2983</v>
      </c>
      <c r="C34992" t="s">
        <v>458</v>
      </c>
      <c r="D34992" s="3">
        <v>46625</v>
      </c>
      <c r="E34992" s="3">
        <v>46627</v>
      </c>
      <c r="F34992">
        <v>14579.17</v>
      </c>
      <c r="G34992" t="s">
        <v>3057</v>
      </c>
      <c r="H34992">
        <v>2</v>
      </c>
    </row>
    <row r="34993" spans="1:8">
      <c r="A34993" t="s">
        <v>38042</v>
      </c>
      <c r="B34993" t="s">
        <v>2983</v>
      </c>
      <c r="C34993" t="s">
        <v>458</v>
      </c>
      <c r="D34993" s="3">
        <v>46656</v>
      </c>
      <c r="E34993" s="3">
        <v>46656</v>
      </c>
      <c r="F34993">
        <v>14579.17</v>
      </c>
      <c r="G34993" t="s">
        <v>3048</v>
      </c>
      <c r="H34993">
        <v>0</v>
      </c>
    </row>
    <row r="34994" spans="1:8">
      <c r="A34994" t="s">
        <v>38043</v>
      </c>
      <c r="B34994" t="s">
        <v>2984</v>
      </c>
      <c r="C34994" t="s">
        <v>889</v>
      </c>
      <c r="D34994" s="3">
        <v>45480</v>
      </c>
      <c r="E34994" s="3">
        <v>45480</v>
      </c>
      <c r="F34994">
        <v>9087.5</v>
      </c>
      <c r="G34994" t="s">
        <v>3048</v>
      </c>
      <c r="H34994">
        <v>0</v>
      </c>
    </row>
    <row r="34995" spans="1:8">
      <c r="A34995" t="s">
        <v>38044</v>
      </c>
      <c r="B34995" t="s">
        <v>2984</v>
      </c>
      <c r="C34995" t="s">
        <v>889</v>
      </c>
      <c r="D34995" s="3">
        <v>45511</v>
      </c>
      <c r="E34995" s="3">
        <v>45511</v>
      </c>
      <c r="F34995">
        <v>9087.5</v>
      </c>
      <c r="G34995" t="s">
        <v>3048</v>
      </c>
      <c r="H34995">
        <v>0</v>
      </c>
    </row>
    <row r="34996" spans="1:8">
      <c r="A34996" t="s">
        <v>38045</v>
      </c>
      <c r="B34996" t="s">
        <v>2984</v>
      </c>
      <c r="C34996" t="s">
        <v>889</v>
      </c>
      <c r="D34996" s="3">
        <v>45542</v>
      </c>
      <c r="E34996" s="3">
        <v>45542</v>
      </c>
      <c r="F34996">
        <v>9087.5</v>
      </c>
      <c r="G34996" t="s">
        <v>3048</v>
      </c>
      <c r="H34996">
        <v>0</v>
      </c>
    </row>
    <row r="34997" spans="1:8">
      <c r="A34997" t="s">
        <v>38046</v>
      </c>
      <c r="B34997" t="s">
        <v>2984</v>
      </c>
      <c r="C34997" t="s">
        <v>889</v>
      </c>
      <c r="D34997" s="3">
        <v>45572</v>
      </c>
      <c r="E34997" s="3">
        <v>45573</v>
      </c>
      <c r="F34997">
        <v>9087.5</v>
      </c>
      <c r="G34997" t="s">
        <v>3057</v>
      </c>
      <c r="H34997">
        <v>1</v>
      </c>
    </row>
    <row r="34998" spans="1:8">
      <c r="A34998" t="s">
        <v>38047</v>
      </c>
      <c r="B34998" t="s">
        <v>2984</v>
      </c>
      <c r="C34998" t="s">
        <v>889</v>
      </c>
      <c r="D34998" s="3">
        <v>45603</v>
      </c>
      <c r="E34998" s="3">
        <v>45603</v>
      </c>
      <c r="F34998">
        <v>9087.5</v>
      </c>
      <c r="G34998" t="s">
        <v>3048</v>
      </c>
      <c r="H34998">
        <v>0</v>
      </c>
    </row>
    <row r="34999" spans="1:8">
      <c r="A34999" t="s">
        <v>38048</v>
      </c>
      <c r="B34999" t="s">
        <v>2984</v>
      </c>
      <c r="C34999" t="s">
        <v>889</v>
      </c>
      <c r="D34999" s="3">
        <v>45633</v>
      </c>
      <c r="E34999" s="3">
        <v>45636</v>
      </c>
      <c r="F34999">
        <v>9087.5</v>
      </c>
      <c r="G34999" t="s">
        <v>3057</v>
      </c>
      <c r="H34999">
        <v>3</v>
      </c>
    </row>
    <row r="35000" spans="1:8">
      <c r="A35000" t="s">
        <v>38049</v>
      </c>
      <c r="B35000" t="s">
        <v>2984</v>
      </c>
      <c r="C35000" t="s">
        <v>889</v>
      </c>
      <c r="D35000" s="3">
        <v>45664</v>
      </c>
      <c r="E35000" s="3">
        <v>45664</v>
      </c>
      <c r="F35000">
        <v>9087.5</v>
      </c>
      <c r="G35000" t="s">
        <v>3048</v>
      </c>
      <c r="H35000">
        <v>0</v>
      </c>
    </row>
    <row r="35001" spans="1:8">
      <c r="A35001" t="s">
        <v>38050</v>
      </c>
      <c r="B35001" t="s">
        <v>2984</v>
      </c>
      <c r="C35001" t="s">
        <v>889</v>
      </c>
      <c r="D35001" s="3">
        <v>45695</v>
      </c>
      <c r="E35001" s="3">
        <v>45695</v>
      </c>
      <c r="F35001">
        <v>9087.5</v>
      </c>
      <c r="G35001" t="s">
        <v>3048</v>
      </c>
      <c r="H35001">
        <v>0</v>
      </c>
    </row>
    <row r="35002" spans="1:8">
      <c r="A35002" t="s">
        <v>38051</v>
      </c>
      <c r="B35002" t="s">
        <v>2984</v>
      </c>
      <c r="C35002" t="s">
        <v>889</v>
      </c>
      <c r="D35002" s="3">
        <v>45723</v>
      </c>
      <c r="E35002" s="3">
        <v>45730</v>
      </c>
      <c r="F35002">
        <v>9087.5</v>
      </c>
      <c r="G35002" t="s">
        <v>3057</v>
      </c>
      <c r="H35002">
        <v>7</v>
      </c>
    </row>
    <row r="35003" spans="1:8">
      <c r="A35003" t="s">
        <v>38052</v>
      </c>
      <c r="B35003" t="s">
        <v>2984</v>
      </c>
      <c r="C35003" t="s">
        <v>889</v>
      </c>
      <c r="D35003" s="3">
        <v>45754</v>
      </c>
      <c r="E35003" s="3">
        <v>45754</v>
      </c>
      <c r="F35003">
        <v>9087.5</v>
      </c>
      <c r="G35003" t="s">
        <v>3048</v>
      </c>
      <c r="H35003">
        <v>0</v>
      </c>
    </row>
    <row r="35004" spans="1:8">
      <c r="A35004" t="s">
        <v>38053</v>
      </c>
      <c r="B35004" t="s">
        <v>2984</v>
      </c>
      <c r="C35004" t="s">
        <v>889</v>
      </c>
      <c r="D35004" s="3">
        <v>45784</v>
      </c>
      <c r="E35004" s="3">
        <v>45784</v>
      </c>
      <c r="F35004">
        <v>9087.5</v>
      </c>
      <c r="G35004" t="s">
        <v>3048</v>
      </c>
      <c r="H35004">
        <v>0</v>
      </c>
    </row>
    <row r="35005" spans="1:8">
      <c r="A35005" t="s">
        <v>38054</v>
      </c>
      <c r="B35005" t="s">
        <v>2984</v>
      </c>
      <c r="C35005" t="s">
        <v>889</v>
      </c>
      <c r="D35005" s="3">
        <v>45815</v>
      </c>
      <c r="E35005" s="3">
        <v>45815</v>
      </c>
      <c r="F35005">
        <v>9087.5</v>
      </c>
      <c r="G35005" t="s">
        <v>3048</v>
      </c>
      <c r="H35005">
        <v>0</v>
      </c>
    </row>
    <row r="35006" spans="1:8">
      <c r="A35006" t="s">
        <v>38055</v>
      </c>
      <c r="B35006" t="s">
        <v>2984</v>
      </c>
      <c r="C35006" t="s">
        <v>889</v>
      </c>
      <c r="D35006" s="3">
        <v>45845</v>
      </c>
      <c r="E35006" s="3">
        <v>45845</v>
      </c>
      <c r="F35006">
        <v>9087.5</v>
      </c>
      <c r="G35006" t="s">
        <v>3048</v>
      </c>
      <c r="H35006">
        <v>0</v>
      </c>
    </row>
    <row r="35007" spans="1:8">
      <c r="A35007" t="s">
        <v>38056</v>
      </c>
      <c r="B35007" t="s">
        <v>2984</v>
      </c>
      <c r="C35007" t="s">
        <v>889</v>
      </c>
      <c r="D35007" s="3">
        <v>45876</v>
      </c>
      <c r="E35007" s="3">
        <v>45876</v>
      </c>
      <c r="F35007">
        <v>9087.5</v>
      </c>
      <c r="G35007" t="s">
        <v>3048</v>
      </c>
      <c r="H35007">
        <v>0</v>
      </c>
    </row>
    <row r="35008" spans="1:8">
      <c r="A35008" t="s">
        <v>38057</v>
      </c>
      <c r="B35008" t="s">
        <v>2984</v>
      </c>
      <c r="C35008" t="s">
        <v>889</v>
      </c>
      <c r="D35008" s="3">
        <v>45907</v>
      </c>
      <c r="E35008" s="3">
        <v>45907</v>
      </c>
      <c r="F35008">
        <v>9087.5</v>
      </c>
      <c r="G35008" t="s">
        <v>3048</v>
      </c>
      <c r="H35008">
        <v>0</v>
      </c>
    </row>
    <row r="35009" spans="1:8">
      <c r="A35009" t="s">
        <v>38058</v>
      </c>
      <c r="B35009" t="s">
        <v>2984</v>
      </c>
      <c r="C35009" t="s">
        <v>889</v>
      </c>
      <c r="D35009" s="3">
        <v>45937</v>
      </c>
      <c r="E35009" s="3">
        <v>45940</v>
      </c>
      <c r="F35009">
        <v>9087.5</v>
      </c>
      <c r="G35009" t="s">
        <v>3057</v>
      </c>
      <c r="H35009">
        <v>3</v>
      </c>
    </row>
    <row r="35010" spans="1:8">
      <c r="A35010" t="s">
        <v>38059</v>
      </c>
      <c r="B35010" t="s">
        <v>2984</v>
      </c>
      <c r="C35010" t="s">
        <v>889</v>
      </c>
      <c r="D35010" s="3">
        <v>45968</v>
      </c>
      <c r="E35010" s="3">
        <v>45968</v>
      </c>
      <c r="F35010">
        <v>9087.5</v>
      </c>
      <c r="G35010" t="s">
        <v>3048</v>
      </c>
      <c r="H35010">
        <v>0</v>
      </c>
    </row>
    <row r="35011" spans="1:8">
      <c r="A35011" t="s">
        <v>38060</v>
      </c>
      <c r="B35011" t="s">
        <v>2984</v>
      </c>
      <c r="C35011" t="s">
        <v>889</v>
      </c>
      <c r="D35011" s="3">
        <v>45998</v>
      </c>
      <c r="E35011" s="3">
        <v>45998</v>
      </c>
      <c r="F35011">
        <v>9087.5</v>
      </c>
      <c r="G35011" t="s">
        <v>3048</v>
      </c>
      <c r="H35011">
        <v>0</v>
      </c>
    </row>
    <row r="35012" spans="1:8">
      <c r="A35012" t="s">
        <v>38061</v>
      </c>
      <c r="B35012" t="s">
        <v>2984</v>
      </c>
      <c r="C35012" t="s">
        <v>889</v>
      </c>
      <c r="D35012" s="3">
        <v>46029</v>
      </c>
      <c r="E35012" s="3">
        <v>46029</v>
      </c>
      <c r="F35012">
        <v>9087.5</v>
      </c>
      <c r="G35012" t="s">
        <v>3048</v>
      </c>
      <c r="H35012">
        <v>0</v>
      </c>
    </row>
    <row r="35013" spans="1:8">
      <c r="A35013" t="s">
        <v>38062</v>
      </c>
      <c r="B35013" t="s">
        <v>2984</v>
      </c>
      <c r="C35013" t="s">
        <v>889</v>
      </c>
      <c r="D35013" s="3">
        <v>46060</v>
      </c>
      <c r="E35013" s="3">
        <v>46062</v>
      </c>
      <c r="F35013">
        <v>9087.5</v>
      </c>
      <c r="G35013" t="s">
        <v>3057</v>
      </c>
      <c r="H35013">
        <v>2</v>
      </c>
    </row>
    <row r="35014" spans="1:8">
      <c r="A35014" t="s">
        <v>38063</v>
      </c>
      <c r="B35014" t="s">
        <v>2984</v>
      </c>
      <c r="C35014" t="s">
        <v>889</v>
      </c>
      <c r="D35014" s="3">
        <v>46088</v>
      </c>
      <c r="E35014" s="3">
        <v>46088</v>
      </c>
      <c r="F35014">
        <v>9087.5</v>
      </c>
      <c r="G35014" t="s">
        <v>3048</v>
      </c>
      <c r="H35014">
        <v>0</v>
      </c>
    </row>
    <row r="35015" spans="1:8">
      <c r="A35015" t="s">
        <v>38064</v>
      </c>
      <c r="B35015" t="s">
        <v>2984</v>
      </c>
      <c r="C35015" t="s">
        <v>889</v>
      </c>
      <c r="D35015" s="3">
        <v>46119</v>
      </c>
      <c r="E35015" s="3">
        <v>46119</v>
      </c>
      <c r="F35015">
        <v>9087.5</v>
      </c>
      <c r="G35015" t="s">
        <v>3048</v>
      </c>
      <c r="H35015">
        <v>0</v>
      </c>
    </row>
    <row r="35016" spans="1:8">
      <c r="A35016" t="s">
        <v>38065</v>
      </c>
      <c r="B35016" t="s">
        <v>2984</v>
      </c>
      <c r="C35016" t="s">
        <v>889</v>
      </c>
      <c r="D35016" s="3">
        <v>46149</v>
      </c>
      <c r="E35016" s="3">
        <v>46149</v>
      </c>
      <c r="F35016">
        <v>9087.5</v>
      </c>
      <c r="G35016" t="s">
        <v>3048</v>
      </c>
      <c r="H35016">
        <v>0</v>
      </c>
    </row>
    <row r="35017" spans="1:8">
      <c r="A35017" t="s">
        <v>38066</v>
      </c>
      <c r="B35017" t="s">
        <v>2984</v>
      </c>
      <c r="C35017" t="s">
        <v>889</v>
      </c>
      <c r="D35017" s="3">
        <v>46180</v>
      </c>
      <c r="E35017" s="3">
        <v>46180</v>
      </c>
      <c r="F35017">
        <v>9087.5</v>
      </c>
      <c r="G35017" t="s">
        <v>3048</v>
      </c>
      <c r="H35017">
        <v>0</v>
      </c>
    </row>
    <row r="35018" spans="1:8">
      <c r="A35018" t="s">
        <v>38067</v>
      </c>
      <c r="B35018" t="s">
        <v>2985</v>
      </c>
      <c r="C35018" t="s">
        <v>683</v>
      </c>
      <c r="D35018" s="3">
        <v>46025</v>
      </c>
      <c r="E35018" s="3">
        <v>46025</v>
      </c>
      <c r="F35018">
        <v>5564.29</v>
      </c>
      <c r="G35018" t="s">
        <v>3048</v>
      </c>
      <c r="H35018">
        <v>0</v>
      </c>
    </row>
    <row r="35019" spans="1:8">
      <c r="A35019" t="s">
        <v>38068</v>
      </c>
      <c r="B35019" t="s">
        <v>2985</v>
      </c>
      <c r="C35019" t="s">
        <v>683</v>
      </c>
      <c r="D35019" s="3">
        <v>46056</v>
      </c>
      <c r="E35019" s="3">
        <v>46056</v>
      </c>
      <c r="F35019">
        <v>5564.29</v>
      </c>
      <c r="G35019" t="s">
        <v>3048</v>
      </c>
      <c r="H35019">
        <v>0</v>
      </c>
    </row>
    <row r="35020" spans="1:8">
      <c r="A35020" t="s">
        <v>38069</v>
      </c>
      <c r="B35020" t="s">
        <v>2985</v>
      </c>
      <c r="C35020" t="s">
        <v>683</v>
      </c>
      <c r="D35020" s="3">
        <v>46084</v>
      </c>
      <c r="E35020" s="3">
        <v>46091</v>
      </c>
      <c r="F35020">
        <v>5564.29</v>
      </c>
      <c r="G35020" t="s">
        <v>3057</v>
      </c>
      <c r="H35020">
        <v>7</v>
      </c>
    </row>
    <row r="35021" spans="1:8">
      <c r="A35021" t="s">
        <v>38070</v>
      </c>
      <c r="B35021" t="s">
        <v>2985</v>
      </c>
      <c r="C35021" t="s">
        <v>683</v>
      </c>
      <c r="D35021" s="3">
        <v>46115</v>
      </c>
      <c r="E35021" s="3">
        <v>46115</v>
      </c>
      <c r="F35021">
        <v>5564.29</v>
      </c>
      <c r="G35021" t="s">
        <v>3048</v>
      </c>
      <c r="H35021">
        <v>0</v>
      </c>
    </row>
    <row r="35022" spans="1:8">
      <c r="A35022" t="s">
        <v>38071</v>
      </c>
      <c r="B35022" t="s">
        <v>2985</v>
      </c>
      <c r="C35022" t="s">
        <v>683</v>
      </c>
      <c r="D35022" s="3">
        <v>46145</v>
      </c>
      <c r="E35022" s="3">
        <v>46146</v>
      </c>
      <c r="F35022">
        <v>5564.29</v>
      </c>
      <c r="G35022" t="s">
        <v>3057</v>
      </c>
      <c r="H35022">
        <v>1</v>
      </c>
    </row>
    <row r="35023" spans="1:8">
      <c r="A35023" t="s">
        <v>38072</v>
      </c>
      <c r="B35023" t="s">
        <v>2985</v>
      </c>
      <c r="C35023" t="s">
        <v>683</v>
      </c>
      <c r="D35023" s="3">
        <v>46176</v>
      </c>
      <c r="E35023" s="3">
        <v>46176</v>
      </c>
      <c r="F35023">
        <v>5564.29</v>
      </c>
      <c r="G35023" t="s">
        <v>3048</v>
      </c>
      <c r="H35023">
        <v>0</v>
      </c>
    </row>
    <row r="35024" spans="1:8">
      <c r="A35024" t="s">
        <v>38073</v>
      </c>
      <c r="B35024" t="s">
        <v>2985</v>
      </c>
      <c r="C35024" t="s">
        <v>683</v>
      </c>
      <c r="D35024" s="3">
        <v>46206</v>
      </c>
      <c r="E35024" s="3">
        <v>46207</v>
      </c>
      <c r="F35024">
        <v>5564.29</v>
      </c>
      <c r="G35024" t="s">
        <v>3057</v>
      </c>
      <c r="H35024">
        <v>1</v>
      </c>
    </row>
    <row r="35025" spans="1:8">
      <c r="A35025" t="s">
        <v>38074</v>
      </c>
      <c r="B35025" t="s">
        <v>2985</v>
      </c>
      <c r="C35025" t="s">
        <v>683</v>
      </c>
      <c r="D35025" s="3">
        <v>46237</v>
      </c>
      <c r="E35025" s="3">
        <v>46240</v>
      </c>
      <c r="F35025">
        <v>5564.29</v>
      </c>
      <c r="G35025" t="s">
        <v>3057</v>
      </c>
      <c r="H35025">
        <v>3</v>
      </c>
    </row>
    <row r="35026" spans="1:8">
      <c r="A35026" t="s">
        <v>38075</v>
      </c>
      <c r="B35026" t="s">
        <v>2985</v>
      </c>
      <c r="C35026" t="s">
        <v>683</v>
      </c>
      <c r="D35026" s="3">
        <v>46268</v>
      </c>
      <c r="E35026" s="3">
        <v>46268</v>
      </c>
      <c r="F35026">
        <v>5564.29</v>
      </c>
      <c r="G35026" t="s">
        <v>3048</v>
      </c>
      <c r="H35026">
        <v>0</v>
      </c>
    </row>
    <row r="35027" spans="1:8">
      <c r="A35027" t="s">
        <v>38076</v>
      </c>
      <c r="B35027" t="s">
        <v>2985</v>
      </c>
      <c r="C35027" t="s">
        <v>683</v>
      </c>
      <c r="D35027" s="3">
        <v>46298</v>
      </c>
      <c r="E35027" s="3">
        <v>46298</v>
      </c>
      <c r="F35027">
        <v>5564.29</v>
      </c>
      <c r="G35027" t="s">
        <v>3048</v>
      </c>
      <c r="H35027">
        <v>0</v>
      </c>
    </row>
    <row r="35028" spans="1:8">
      <c r="A35028" t="s">
        <v>38077</v>
      </c>
      <c r="B35028" t="s">
        <v>2985</v>
      </c>
      <c r="C35028" t="s">
        <v>683</v>
      </c>
      <c r="D35028" s="3">
        <v>46329</v>
      </c>
      <c r="E35028" s="3">
        <v>46329</v>
      </c>
      <c r="F35028">
        <v>5564.29</v>
      </c>
      <c r="G35028" t="s">
        <v>3048</v>
      </c>
      <c r="H35028">
        <v>0</v>
      </c>
    </row>
    <row r="35029" spans="1:8">
      <c r="A35029" t="s">
        <v>38078</v>
      </c>
      <c r="B35029" t="s">
        <v>2985</v>
      </c>
      <c r="C35029" t="s">
        <v>683</v>
      </c>
      <c r="D35029" s="3">
        <v>46359</v>
      </c>
      <c r="E35029" s="3">
        <v>46359</v>
      </c>
      <c r="F35029">
        <v>5564.29</v>
      </c>
      <c r="G35029" t="s">
        <v>3048</v>
      </c>
      <c r="H35029">
        <v>0</v>
      </c>
    </row>
    <row r="35030" spans="1:8">
      <c r="A35030" t="s">
        <v>38079</v>
      </c>
      <c r="B35030" t="s">
        <v>2985</v>
      </c>
      <c r="C35030" t="s">
        <v>683</v>
      </c>
      <c r="D35030" s="3">
        <v>46390</v>
      </c>
      <c r="E35030" s="3">
        <v>46391</v>
      </c>
      <c r="F35030">
        <v>5564.29</v>
      </c>
      <c r="G35030" t="s">
        <v>3057</v>
      </c>
      <c r="H35030">
        <v>1</v>
      </c>
    </row>
    <row r="35031" spans="1:8">
      <c r="A35031" t="s">
        <v>38080</v>
      </c>
      <c r="B35031" t="s">
        <v>2985</v>
      </c>
      <c r="C35031" t="s">
        <v>683</v>
      </c>
      <c r="D35031" s="3">
        <v>46421</v>
      </c>
      <c r="F35031">
        <v>5564.29</v>
      </c>
      <c r="G35031" t="s">
        <v>3103</v>
      </c>
    </row>
    <row r="35032" spans="1:8">
      <c r="A35032" t="s">
        <v>38081</v>
      </c>
      <c r="B35032" t="s">
        <v>2986</v>
      </c>
      <c r="C35032" t="s">
        <v>1068</v>
      </c>
      <c r="D35032" s="3">
        <v>45428</v>
      </c>
      <c r="E35032" s="3">
        <v>45428</v>
      </c>
      <c r="F35032">
        <v>2981.82</v>
      </c>
      <c r="G35032" t="s">
        <v>3048</v>
      </c>
      <c r="H35032">
        <v>0</v>
      </c>
    </row>
    <row r="35033" spans="1:8">
      <c r="A35033" t="s">
        <v>38082</v>
      </c>
      <c r="B35033" t="s">
        <v>2986</v>
      </c>
      <c r="C35033" t="s">
        <v>1068</v>
      </c>
      <c r="D35033" s="3">
        <v>45459</v>
      </c>
      <c r="E35033" s="3">
        <v>45459</v>
      </c>
      <c r="F35033">
        <v>2981.82</v>
      </c>
      <c r="G35033" t="s">
        <v>3048</v>
      </c>
      <c r="H35033">
        <v>0</v>
      </c>
    </row>
    <row r="35034" spans="1:8">
      <c r="A35034" t="s">
        <v>38083</v>
      </c>
      <c r="B35034" t="s">
        <v>2986</v>
      </c>
      <c r="C35034" t="s">
        <v>1068</v>
      </c>
      <c r="D35034" s="3">
        <v>45489</v>
      </c>
      <c r="E35034" s="3">
        <v>45489</v>
      </c>
      <c r="F35034">
        <v>2981.82</v>
      </c>
      <c r="G35034" t="s">
        <v>3048</v>
      </c>
      <c r="H35034">
        <v>0</v>
      </c>
    </row>
    <row r="35035" spans="1:8">
      <c r="A35035" t="s">
        <v>38084</v>
      </c>
      <c r="B35035" t="s">
        <v>2986</v>
      </c>
      <c r="C35035" t="s">
        <v>1068</v>
      </c>
      <c r="D35035" s="3">
        <v>45520</v>
      </c>
      <c r="E35035" s="3">
        <v>45520</v>
      </c>
      <c r="F35035">
        <v>2981.82</v>
      </c>
      <c r="G35035" t="s">
        <v>3048</v>
      </c>
      <c r="H35035">
        <v>0</v>
      </c>
    </row>
    <row r="35036" spans="1:8">
      <c r="A35036" t="s">
        <v>38085</v>
      </c>
      <c r="B35036" t="s">
        <v>2986</v>
      </c>
      <c r="C35036" t="s">
        <v>1068</v>
      </c>
      <c r="D35036" s="3">
        <v>45551</v>
      </c>
      <c r="E35036" s="3">
        <v>45551</v>
      </c>
      <c r="F35036">
        <v>2981.82</v>
      </c>
      <c r="G35036" t="s">
        <v>3048</v>
      </c>
      <c r="H35036">
        <v>0</v>
      </c>
    </row>
    <row r="35037" spans="1:8">
      <c r="A35037" t="s">
        <v>38086</v>
      </c>
      <c r="B35037" t="s">
        <v>2986</v>
      </c>
      <c r="C35037" t="s">
        <v>1068</v>
      </c>
      <c r="D35037" s="3">
        <v>45581</v>
      </c>
      <c r="E35037" s="3">
        <v>45584</v>
      </c>
      <c r="F35037">
        <v>2981.82</v>
      </c>
      <c r="G35037" t="s">
        <v>3057</v>
      </c>
      <c r="H35037">
        <v>3</v>
      </c>
    </row>
    <row r="35038" spans="1:8">
      <c r="A35038" t="s">
        <v>38087</v>
      </c>
      <c r="B35038" t="s">
        <v>2986</v>
      </c>
      <c r="C35038" t="s">
        <v>1068</v>
      </c>
      <c r="D35038" s="3">
        <v>45612</v>
      </c>
      <c r="E35038" s="3">
        <v>45612</v>
      </c>
      <c r="F35038">
        <v>2981.82</v>
      </c>
      <c r="G35038" t="s">
        <v>3048</v>
      </c>
      <c r="H35038">
        <v>0</v>
      </c>
    </row>
    <row r="35039" spans="1:8">
      <c r="A35039" t="s">
        <v>38088</v>
      </c>
      <c r="B35039" t="s">
        <v>2986</v>
      </c>
      <c r="C35039" t="s">
        <v>1068</v>
      </c>
      <c r="D35039" s="3">
        <v>45642</v>
      </c>
      <c r="E35039" s="3">
        <v>45642</v>
      </c>
      <c r="F35039">
        <v>2981.82</v>
      </c>
      <c r="G35039" t="s">
        <v>3048</v>
      </c>
      <c r="H35039">
        <v>0</v>
      </c>
    </row>
    <row r="35040" spans="1:8">
      <c r="A35040" t="s">
        <v>38089</v>
      </c>
      <c r="B35040" t="s">
        <v>2986</v>
      </c>
      <c r="C35040" t="s">
        <v>1068</v>
      </c>
      <c r="D35040" s="3">
        <v>45673</v>
      </c>
      <c r="E35040" s="3">
        <v>45673</v>
      </c>
      <c r="F35040">
        <v>2981.82</v>
      </c>
      <c r="G35040" t="s">
        <v>3048</v>
      </c>
      <c r="H35040">
        <v>0</v>
      </c>
    </row>
    <row r="35041" spans="1:8">
      <c r="A35041" t="s">
        <v>38090</v>
      </c>
      <c r="B35041" t="s">
        <v>2986</v>
      </c>
      <c r="C35041" t="s">
        <v>1068</v>
      </c>
      <c r="D35041" s="3">
        <v>45704</v>
      </c>
      <c r="E35041" s="3">
        <v>45711</v>
      </c>
      <c r="F35041">
        <v>2981.82</v>
      </c>
      <c r="G35041" t="s">
        <v>3057</v>
      </c>
      <c r="H35041">
        <v>7</v>
      </c>
    </row>
    <row r="35042" spans="1:8">
      <c r="A35042" t="s">
        <v>38091</v>
      </c>
      <c r="B35042" t="s">
        <v>2986</v>
      </c>
      <c r="C35042" t="s">
        <v>1068</v>
      </c>
      <c r="D35042" s="3">
        <v>45732</v>
      </c>
      <c r="F35042">
        <v>2981.82</v>
      </c>
      <c r="G35042" t="s">
        <v>3103</v>
      </c>
    </row>
    <row r="35043" spans="1:8">
      <c r="A35043" t="s">
        <v>38092</v>
      </c>
      <c r="B35043" t="s">
        <v>2987</v>
      </c>
      <c r="C35043" t="s">
        <v>810</v>
      </c>
      <c r="D35043" s="3">
        <v>45983</v>
      </c>
      <c r="E35043" s="3">
        <v>45983</v>
      </c>
      <c r="F35043">
        <v>8194.1200000000008</v>
      </c>
      <c r="G35043" t="s">
        <v>3048</v>
      </c>
      <c r="H35043">
        <v>0</v>
      </c>
    </row>
    <row r="35044" spans="1:8">
      <c r="A35044" t="s">
        <v>38093</v>
      </c>
      <c r="B35044" t="s">
        <v>2987</v>
      </c>
      <c r="C35044" t="s">
        <v>810</v>
      </c>
      <c r="D35044" s="3">
        <v>46013</v>
      </c>
      <c r="E35044" s="3">
        <v>46013</v>
      </c>
      <c r="F35044">
        <v>8194.1200000000008</v>
      </c>
      <c r="G35044" t="s">
        <v>3048</v>
      </c>
      <c r="H35044">
        <v>0</v>
      </c>
    </row>
    <row r="35045" spans="1:8">
      <c r="A35045" t="s">
        <v>38094</v>
      </c>
      <c r="B35045" t="s">
        <v>2987</v>
      </c>
      <c r="C35045" t="s">
        <v>810</v>
      </c>
      <c r="D35045" s="3">
        <v>46044</v>
      </c>
      <c r="E35045" s="3">
        <v>46044</v>
      </c>
      <c r="F35045">
        <v>8194.1200000000008</v>
      </c>
      <c r="G35045" t="s">
        <v>3048</v>
      </c>
      <c r="H35045">
        <v>0</v>
      </c>
    </row>
    <row r="35046" spans="1:8">
      <c r="A35046" t="s">
        <v>38095</v>
      </c>
      <c r="B35046" t="s">
        <v>2987</v>
      </c>
      <c r="C35046" t="s">
        <v>810</v>
      </c>
      <c r="D35046" s="3">
        <v>46075</v>
      </c>
      <c r="E35046" s="3">
        <v>46075</v>
      </c>
      <c r="F35046">
        <v>8194.1200000000008</v>
      </c>
      <c r="G35046" t="s">
        <v>3048</v>
      </c>
      <c r="H35046">
        <v>0</v>
      </c>
    </row>
    <row r="35047" spans="1:8">
      <c r="A35047" t="s">
        <v>38096</v>
      </c>
      <c r="B35047" t="s">
        <v>2987</v>
      </c>
      <c r="C35047" t="s">
        <v>810</v>
      </c>
      <c r="D35047" s="3">
        <v>46103</v>
      </c>
      <c r="E35047" s="3">
        <v>46110</v>
      </c>
      <c r="F35047">
        <v>8194.1200000000008</v>
      </c>
      <c r="G35047" t="s">
        <v>3057</v>
      </c>
      <c r="H35047">
        <v>7</v>
      </c>
    </row>
    <row r="35048" spans="1:8">
      <c r="A35048" t="s">
        <v>38097</v>
      </c>
      <c r="B35048" t="s">
        <v>2987</v>
      </c>
      <c r="C35048" t="s">
        <v>810</v>
      </c>
      <c r="D35048" s="3">
        <v>46134</v>
      </c>
      <c r="E35048" s="3">
        <v>46134</v>
      </c>
      <c r="F35048">
        <v>8194.1200000000008</v>
      </c>
      <c r="G35048" t="s">
        <v>3048</v>
      </c>
      <c r="H35048">
        <v>0</v>
      </c>
    </row>
    <row r="35049" spans="1:8">
      <c r="A35049" t="s">
        <v>38098</v>
      </c>
      <c r="B35049" t="s">
        <v>2987</v>
      </c>
      <c r="C35049" t="s">
        <v>810</v>
      </c>
      <c r="D35049" s="3">
        <v>46164</v>
      </c>
      <c r="E35049" s="3">
        <v>46164</v>
      </c>
      <c r="F35049">
        <v>8194.1200000000008</v>
      </c>
      <c r="G35049" t="s">
        <v>3048</v>
      </c>
      <c r="H35049">
        <v>0</v>
      </c>
    </row>
    <row r="35050" spans="1:8">
      <c r="A35050" t="s">
        <v>38099</v>
      </c>
      <c r="B35050" t="s">
        <v>2987</v>
      </c>
      <c r="C35050" t="s">
        <v>810</v>
      </c>
      <c r="D35050" s="3">
        <v>46195</v>
      </c>
      <c r="E35050" s="3">
        <v>46196</v>
      </c>
      <c r="F35050">
        <v>8194.1200000000008</v>
      </c>
      <c r="G35050" t="s">
        <v>3057</v>
      </c>
      <c r="H35050">
        <v>1</v>
      </c>
    </row>
    <row r="35051" spans="1:8">
      <c r="A35051" t="s">
        <v>38100</v>
      </c>
      <c r="B35051" t="s">
        <v>2987</v>
      </c>
      <c r="C35051" t="s">
        <v>810</v>
      </c>
      <c r="D35051" s="3">
        <v>46225</v>
      </c>
      <c r="E35051" s="3">
        <v>46232</v>
      </c>
      <c r="F35051">
        <v>8194.1200000000008</v>
      </c>
      <c r="G35051" t="s">
        <v>3057</v>
      </c>
      <c r="H35051">
        <v>7</v>
      </c>
    </row>
    <row r="35052" spans="1:8">
      <c r="A35052" t="s">
        <v>38101</v>
      </c>
      <c r="B35052" t="s">
        <v>2987</v>
      </c>
      <c r="C35052" t="s">
        <v>810</v>
      </c>
      <c r="D35052" s="3">
        <v>46256</v>
      </c>
      <c r="E35052" s="3">
        <v>46257</v>
      </c>
      <c r="F35052">
        <v>8194.1200000000008</v>
      </c>
      <c r="G35052" t="s">
        <v>3057</v>
      </c>
      <c r="H35052">
        <v>1</v>
      </c>
    </row>
    <row r="35053" spans="1:8">
      <c r="A35053" t="s">
        <v>38102</v>
      </c>
      <c r="B35053" t="s">
        <v>2987</v>
      </c>
      <c r="C35053" t="s">
        <v>810</v>
      </c>
      <c r="D35053" s="3">
        <v>46287</v>
      </c>
      <c r="E35053" s="3">
        <v>46290</v>
      </c>
      <c r="F35053">
        <v>8194.1200000000008</v>
      </c>
      <c r="G35053" t="s">
        <v>3057</v>
      </c>
      <c r="H35053">
        <v>3</v>
      </c>
    </row>
    <row r="35054" spans="1:8">
      <c r="A35054" t="s">
        <v>38103</v>
      </c>
      <c r="B35054" t="s">
        <v>2987</v>
      </c>
      <c r="C35054" t="s">
        <v>810</v>
      </c>
      <c r="D35054" s="3">
        <v>46317</v>
      </c>
      <c r="E35054" s="3">
        <v>46317</v>
      </c>
      <c r="F35054">
        <v>8194.1200000000008</v>
      </c>
      <c r="G35054" t="s">
        <v>3048</v>
      </c>
      <c r="H35054">
        <v>0</v>
      </c>
    </row>
    <row r="35055" spans="1:8">
      <c r="A35055" t="s">
        <v>38104</v>
      </c>
      <c r="B35055" t="s">
        <v>2987</v>
      </c>
      <c r="C35055" t="s">
        <v>810</v>
      </c>
      <c r="D35055" s="3">
        <v>46348</v>
      </c>
      <c r="E35055" s="3">
        <v>46349</v>
      </c>
      <c r="F35055">
        <v>8194.1200000000008</v>
      </c>
      <c r="G35055" t="s">
        <v>3057</v>
      </c>
      <c r="H35055">
        <v>1</v>
      </c>
    </row>
    <row r="35056" spans="1:8">
      <c r="A35056" t="s">
        <v>38105</v>
      </c>
      <c r="B35056" t="s">
        <v>2987</v>
      </c>
      <c r="C35056" t="s">
        <v>810</v>
      </c>
      <c r="D35056" s="3">
        <v>46378</v>
      </c>
      <c r="E35056" s="3">
        <v>46378</v>
      </c>
      <c r="F35056">
        <v>8194.1200000000008</v>
      </c>
      <c r="G35056" t="s">
        <v>3048</v>
      </c>
      <c r="H35056">
        <v>0</v>
      </c>
    </row>
    <row r="35057" spans="1:8">
      <c r="A35057" t="s">
        <v>38106</v>
      </c>
      <c r="B35057" t="s">
        <v>2987</v>
      </c>
      <c r="C35057" t="s">
        <v>810</v>
      </c>
      <c r="D35057" s="3">
        <v>46409</v>
      </c>
      <c r="E35057" s="3">
        <v>46409</v>
      </c>
      <c r="F35057">
        <v>8194.1200000000008</v>
      </c>
      <c r="G35057" t="s">
        <v>3048</v>
      </c>
      <c r="H35057">
        <v>0</v>
      </c>
    </row>
    <row r="35058" spans="1:8">
      <c r="A35058" t="s">
        <v>38107</v>
      </c>
      <c r="B35058" t="s">
        <v>2987</v>
      </c>
      <c r="C35058" t="s">
        <v>810</v>
      </c>
      <c r="D35058" s="3">
        <v>46440</v>
      </c>
      <c r="E35058" s="3">
        <v>46440</v>
      </c>
      <c r="F35058">
        <v>8194.1200000000008</v>
      </c>
      <c r="G35058" t="s">
        <v>3048</v>
      </c>
      <c r="H35058">
        <v>0</v>
      </c>
    </row>
    <row r="35059" spans="1:8">
      <c r="A35059" t="s">
        <v>38108</v>
      </c>
      <c r="B35059" t="s">
        <v>2987</v>
      </c>
      <c r="C35059" t="s">
        <v>810</v>
      </c>
      <c r="D35059" s="3">
        <v>46468</v>
      </c>
      <c r="F35059">
        <v>8194.1200000000008</v>
      </c>
      <c r="G35059" t="s">
        <v>3103</v>
      </c>
    </row>
    <row r="35060" spans="1:8">
      <c r="A35060" t="s">
        <v>38109</v>
      </c>
      <c r="B35060" t="s">
        <v>2988</v>
      </c>
      <c r="C35060" t="s">
        <v>491</v>
      </c>
      <c r="D35060" s="3">
        <v>45546</v>
      </c>
      <c r="E35060" s="3">
        <v>45546</v>
      </c>
      <c r="F35060">
        <v>7133.33</v>
      </c>
      <c r="G35060" t="s">
        <v>3048</v>
      </c>
      <c r="H35060">
        <v>0</v>
      </c>
    </row>
    <row r="35061" spans="1:8">
      <c r="A35061" t="s">
        <v>38110</v>
      </c>
      <c r="B35061" t="s">
        <v>2988</v>
      </c>
      <c r="C35061" t="s">
        <v>491</v>
      </c>
      <c r="D35061" s="3">
        <v>45576</v>
      </c>
      <c r="E35061" s="3">
        <v>45576</v>
      </c>
      <c r="F35061">
        <v>7133.33</v>
      </c>
      <c r="G35061" t="s">
        <v>3048</v>
      </c>
      <c r="H35061">
        <v>0</v>
      </c>
    </row>
    <row r="35062" spans="1:8">
      <c r="A35062" t="s">
        <v>38111</v>
      </c>
      <c r="B35062" t="s">
        <v>2988</v>
      </c>
      <c r="C35062" t="s">
        <v>491</v>
      </c>
      <c r="D35062" s="3">
        <v>45607</v>
      </c>
      <c r="E35062" s="3">
        <v>45607</v>
      </c>
      <c r="F35062">
        <v>7133.33</v>
      </c>
      <c r="G35062" t="s">
        <v>3048</v>
      </c>
      <c r="H35062">
        <v>0</v>
      </c>
    </row>
    <row r="35063" spans="1:8">
      <c r="A35063" t="s">
        <v>38112</v>
      </c>
      <c r="B35063" t="s">
        <v>2988</v>
      </c>
      <c r="C35063" t="s">
        <v>491</v>
      </c>
      <c r="D35063" s="3">
        <v>45637</v>
      </c>
      <c r="E35063" s="3">
        <v>45637</v>
      </c>
      <c r="F35063">
        <v>7133.33</v>
      </c>
      <c r="G35063" t="s">
        <v>3048</v>
      </c>
      <c r="H35063">
        <v>0</v>
      </c>
    </row>
    <row r="35064" spans="1:8">
      <c r="A35064" t="s">
        <v>38113</v>
      </c>
      <c r="B35064" t="s">
        <v>2988</v>
      </c>
      <c r="C35064" t="s">
        <v>491</v>
      </c>
      <c r="D35064" s="3">
        <v>45668</v>
      </c>
      <c r="E35064" s="3">
        <v>45668</v>
      </c>
      <c r="F35064">
        <v>7133.33</v>
      </c>
      <c r="G35064" t="s">
        <v>3048</v>
      </c>
      <c r="H35064">
        <v>0</v>
      </c>
    </row>
    <row r="35065" spans="1:8">
      <c r="A35065" t="s">
        <v>38114</v>
      </c>
      <c r="B35065" t="s">
        <v>2988</v>
      </c>
      <c r="C35065" t="s">
        <v>491</v>
      </c>
      <c r="D35065" s="3">
        <v>45699</v>
      </c>
      <c r="E35065" s="3">
        <v>45699</v>
      </c>
      <c r="F35065">
        <v>7133.33</v>
      </c>
      <c r="G35065" t="s">
        <v>3048</v>
      </c>
      <c r="H35065">
        <v>0</v>
      </c>
    </row>
    <row r="35066" spans="1:8">
      <c r="A35066" t="s">
        <v>38115</v>
      </c>
      <c r="B35066" t="s">
        <v>2988</v>
      </c>
      <c r="C35066" t="s">
        <v>491</v>
      </c>
      <c r="D35066" s="3">
        <v>45727</v>
      </c>
      <c r="E35066" s="3">
        <v>45729</v>
      </c>
      <c r="F35066">
        <v>7133.33</v>
      </c>
      <c r="G35066" t="s">
        <v>3057</v>
      </c>
      <c r="H35066">
        <v>2</v>
      </c>
    </row>
    <row r="35067" spans="1:8">
      <c r="A35067" t="s">
        <v>38116</v>
      </c>
      <c r="B35067" t="s">
        <v>2988</v>
      </c>
      <c r="C35067" t="s">
        <v>491</v>
      </c>
      <c r="D35067" s="3">
        <v>45758</v>
      </c>
      <c r="E35067" s="3">
        <v>45758</v>
      </c>
      <c r="F35067">
        <v>7133.33</v>
      </c>
      <c r="G35067" t="s">
        <v>3048</v>
      </c>
      <c r="H35067">
        <v>0</v>
      </c>
    </row>
    <row r="35068" spans="1:8">
      <c r="A35068" t="s">
        <v>38117</v>
      </c>
      <c r="B35068" t="s">
        <v>2988</v>
      </c>
      <c r="C35068" t="s">
        <v>491</v>
      </c>
      <c r="D35068" s="3">
        <v>45788</v>
      </c>
      <c r="E35068" s="3">
        <v>45788</v>
      </c>
      <c r="F35068">
        <v>7133.33</v>
      </c>
      <c r="G35068" t="s">
        <v>3048</v>
      </c>
      <c r="H35068">
        <v>0</v>
      </c>
    </row>
    <row r="35069" spans="1:8">
      <c r="A35069" t="s">
        <v>38118</v>
      </c>
      <c r="B35069" t="s">
        <v>2988</v>
      </c>
      <c r="C35069" t="s">
        <v>491</v>
      </c>
      <c r="D35069" s="3">
        <v>45819</v>
      </c>
      <c r="E35069" s="3">
        <v>45819</v>
      </c>
      <c r="F35069">
        <v>7133.33</v>
      </c>
      <c r="G35069" t="s">
        <v>3048</v>
      </c>
      <c r="H35069">
        <v>0</v>
      </c>
    </row>
    <row r="35070" spans="1:8">
      <c r="A35070" t="s">
        <v>38119</v>
      </c>
      <c r="B35070" t="s">
        <v>2988</v>
      </c>
      <c r="C35070" t="s">
        <v>491</v>
      </c>
      <c r="D35070" s="3">
        <v>45849</v>
      </c>
      <c r="E35070" s="3">
        <v>45851</v>
      </c>
      <c r="F35070">
        <v>7133.33</v>
      </c>
      <c r="G35070" t="s">
        <v>3057</v>
      </c>
      <c r="H35070">
        <v>2</v>
      </c>
    </row>
    <row r="35071" spans="1:8">
      <c r="A35071" t="s">
        <v>38120</v>
      </c>
      <c r="B35071" t="s">
        <v>2988</v>
      </c>
      <c r="C35071" t="s">
        <v>491</v>
      </c>
      <c r="D35071" s="3">
        <v>45880</v>
      </c>
      <c r="E35071" s="3">
        <v>45880</v>
      </c>
      <c r="F35071">
        <v>7133.33</v>
      </c>
      <c r="G35071" t="s">
        <v>3048</v>
      </c>
      <c r="H35071">
        <v>0</v>
      </c>
    </row>
    <row r="35072" spans="1:8">
      <c r="A35072" t="s">
        <v>38121</v>
      </c>
      <c r="B35072" t="s">
        <v>2988</v>
      </c>
      <c r="C35072" t="s">
        <v>491</v>
      </c>
      <c r="D35072" s="3">
        <v>45911</v>
      </c>
      <c r="E35072" s="3">
        <v>45911</v>
      </c>
      <c r="F35072">
        <v>7133.33</v>
      </c>
      <c r="G35072" t="s">
        <v>3048</v>
      </c>
      <c r="H35072">
        <v>0</v>
      </c>
    </row>
    <row r="35073" spans="1:8">
      <c r="A35073" t="s">
        <v>38122</v>
      </c>
      <c r="B35073" t="s">
        <v>2988</v>
      </c>
      <c r="C35073" t="s">
        <v>491</v>
      </c>
      <c r="D35073" s="3">
        <v>45941</v>
      </c>
      <c r="E35073" s="3">
        <v>45941</v>
      </c>
      <c r="F35073">
        <v>7133.33</v>
      </c>
      <c r="G35073" t="s">
        <v>3048</v>
      </c>
      <c r="H35073">
        <v>0</v>
      </c>
    </row>
    <row r="35074" spans="1:8">
      <c r="A35074" t="s">
        <v>38123</v>
      </c>
      <c r="B35074" t="s">
        <v>2988</v>
      </c>
      <c r="C35074" t="s">
        <v>491</v>
      </c>
      <c r="D35074" s="3">
        <v>45972</v>
      </c>
      <c r="E35074" s="3">
        <v>45973</v>
      </c>
      <c r="F35074">
        <v>7133.33</v>
      </c>
      <c r="G35074" t="s">
        <v>3057</v>
      </c>
      <c r="H35074">
        <v>1</v>
      </c>
    </row>
    <row r="35075" spans="1:8">
      <c r="A35075" t="s">
        <v>38124</v>
      </c>
      <c r="B35075" t="s">
        <v>2988</v>
      </c>
      <c r="C35075" t="s">
        <v>491</v>
      </c>
      <c r="D35075" s="3">
        <v>46002</v>
      </c>
      <c r="E35075" s="3">
        <v>46002</v>
      </c>
      <c r="F35075">
        <v>7133.33</v>
      </c>
      <c r="G35075" t="s">
        <v>3048</v>
      </c>
      <c r="H35075">
        <v>0</v>
      </c>
    </row>
    <row r="35076" spans="1:8">
      <c r="A35076" t="s">
        <v>38125</v>
      </c>
      <c r="B35076" t="s">
        <v>2988</v>
      </c>
      <c r="C35076" t="s">
        <v>491</v>
      </c>
      <c r="D35076" s="3">
        <v>46033</v>
      </c>
      <c r="E35076" s="3">
        <v>46033</v>
      </c>
      <c r="F35076">
        <v>7133.33</v>
      </c>
      <c r="G35076" t="s">
        <v>3048</v>
      </c>
      <c r="H35076">
        <v>0</v>
      </c>
    </row>
    <row r="35077" spans="1:8">
      <c r="A35077" t="s">
        <v>38126</v>
      </c>
      <c r="B35077" t="s">
        <v>2988</v>
      </c>
      <c r="C35077" t="s">
        <v>491</v>
      </c>
      <c r="D35077" s="3">
        <v>46064</v>
      </c>
      <c r="E35077" s="3">
        <v>46064</v>
      </c>
      <c r="F35077">
        <v>7133.33</v>
      </c>
      <c r="G35077" t="s">
        <v>3048</v>
      </c>
      <c r="H35077">
        <v>0</v>
      </c>
    </row>
    <row r="35078" spans="1:8">
      <c r="A35078" t="s">
        <v>38127</v>
      </c>
      <c r="B35078" t="s">
        <v>2988</v>
      </c>
      <c r="C35078" t="s">
        <v>491</v>
      </c>
      <c r="D35078" s="3">
        <v>46092</v>
      </c>
      <c r="E35078" s="3">
        <v>46107</v>
      </c>
      <c r="F35078">
        <v>7133.33</v>
      </c>
      <c r="G35078" t="s">
        <v>3112</v>
      </c>
      <c r="H35078">
        <v>15</v>
      </c>
    </row>
    <row r="35079" spans="1:8">
      <c r="A35079" t="s">
        <v>38128</v>
      </c>
      <c r="B35079" t="s">
        <v>2988</v>
      </c>
      <c r="C35079" t="s">
        <v>491</v>
      </c>
      <c r="D35079" s="3">
        <v>46123</v>
      </c>
      <c r="E35079" s="3">
        <v>46123</v>
      </c>
      <c r="F35079">
        <v>7133.33</v>
      </c>
      <c r="G35079" t="s">
        <v>3048</v>
      </c>
      <c r="H35079">
        <v>0</v>
      </c>
    </row>
    <row r="35080" spans="1:8">
      <c r="A35080" t="s">
        <v>38129</v>
      </c>
      <c r="B35080" t="s">
        <v>2988</v>
      </c>
      <c r="C35080" t="s">
        <v>491</v>
      </c>
      <c r="D35080" s="3">
        <v>46153</v>
      </c>
      <c r="E35080" s="3">
        <v>46153</v>
      </c>
      <c r="F35080">
        <v>7133.33</v>
      </c>
      <c r="G35080" t="s">
        <v>3048</v>
      </c>
      <c r="H35080">
        <v>0</v>
      </c>
    </row>
    <row r="35081" spans="1:8">
      <c r="A35081" t="s">
        <v>38130</v>
      </c>
      <c r="B35081" t="s">
        <v>2988</v>
      </c>
      <c r="C35081" t="s">
        <v>491</v>
      </c>
      <c r="D35081" s="3">
        <v>46184</v>
      </c>
      <c r="E35081" s="3">
        <v>46184</v>
      </c>
      <c r="F35081">
        <v>7133.33</v>
      </c>
      <c r="G35081" t="s">
        <v>3048</v>
      </c>
      <c r="H35081">
        <v>0</v>
      </c>
    </row>
    <row r="35082" spans="1:8">
      <c r="A35082" t="s">
        <v>38131</v>
      </c>
      <c r="B35082" t="s">
        <v>2988</v>
      </c>
      <c r="C35082" t="s">
        <v>491</v>
      </c>
      <c r="D35082" s="3">
        <v>46214</v>
      </c>
      <c r="E35082" s="3">
        <v>46229</v>
      </c>
      <c r="F35082">
        <v>7133.33</v>
      </c>
      <c r="G35082" t="s">
        <v>3112</v>
      </c>
      <c r="H35082">
        <v>15</v>
      </c>
    </row>
    <row r="35083" spans="1:8">
      <c r="A35083" t="s">
        <v>38132</v>
      </c>
      <c r="B35083" t="s">
        <v>2988</v>
      </c>
      <c r="C35083" t="s">
        <v>491</v>
      </c>
      <c r="D35083" s="3">
        <v>46245</v>
      </c>
      <c r="E35083" s="3">
        <v>46247</v>
      </c>
      <c r="F35083">
        <v>7133.33</v>
      </c>
      <c r="G35083" t="s">
        <v>3057</v>
      </c>
      <c r="H35083">
        <v>2</v>
      </c>
    </row>
    <row r="35084" spans="1:8">
      <c r="A35084" t="s">
        <v>38133</v>
      </c>
      <c r="B35084" t="s">
        <v>2989</v>
      </c>
      <c r="C35084" t="s">
        <v>644</v>
      </c>
      <c r="D35084" s="3">
        <v>45704</v>
      </c>
      <c r="E35084" s="3">
        <v>45711</v>
      </c>
      <c r="F35084">
        <v>13857.14</v>
      </c>
      <c r="G35084" t="s">
        <v>3057</v>
      </c>
      <c r="H35084">
        <v>7</v>
      </c>
    </row>
    <row r="35085" spans="1:8">
      <c r="A35085" t="s">
        <v>38134</v>
      </c>
      <c r="B35085" t="s">
        <v>2989</v>
      </c>
      <c r="C35085" t="s">
        <v>644</v>
      </c>
      <c r="D35085" s="3">
        <v>45732</v>
      </c>
      <c r="E35085" s="3">
        <v>45732</v>
      </c>
      <c r="F35085">
        <v>13857.14</v>
      </c>
      <c r="G35085" t="s">
        <v>3048</v>
      </c>
      <c r="H35085">
        <v>0</v>
      </c>
    </row>
    <row r="35086" spans="1:8">
      <c r="A35086" t="s">
        <v>38135</v>
      </c>
      <c r="B35086" t="s">
        <v>2989</v>
      </c>
      <c r="C35086" t="s">
        <v>644</v>
      </c>
      <c r="D35086" s="3">
        <v>45763</v>
      </c>
      <c r="E35086" s="3">
        <v>45763</v>
      </c>
      <c r="F35086">
        <v>13857.14</v>
      </c>
      <c r="G35086" t="s">
        <v>3048</v>
      </c>
      <c r="H35086">
        <v>0</v>
      </c>
    </row>
    <row r="35087" spans="1:8">
      <c r="A35087" t="s">
        <v>38136</v>
      </c>
      <c r="B35087" t="s">
        <v>2989</v>
      </c>
      <c r="C35087" t="s">
        <v>644</v>
      </c>
      <c r="D35087" s="3">
        <v>45793</v>
      </c>
      <c r="E35087" s="3">
        <v>45808</v>
      </c>
      <c r="F35087">
        <v>13857.14</v>
      </c>
      <c r="G35087" t="s">
        <v>3112</v>
      </c>
      <c r="H35087">
        <v>15</v>
      </c>
    </row>
    <row r="35088" spans="1:8">
      <c r="A35088" t="s">
        <v>38137</v>
      </c>
      <c r="B35088" t="s">
        <v>2989</v>
      </c>
      <c r="C35088" t="s">
        <v>644</v>
      </c>
      <c r="D35088" s="3">
        <v>45824</v>
      </c>
      <c r="E35088" s="3">
        <v>45839</v>
      </c>
      <c r="F35088">
        <v>13857.14</v>
      </c>
      <c r="G35088" t="s">
        <v>3112</v>
      </c>
      <c r="H35088">
        <v>15</v>
      </c>
    </row>
    <row r="35089" spans="1:8">
      <c r="A35089" t="s">
        <v>38138</v>
      </c>
      <c r="B35089" t="s">
        <v>2989</v>
      </c>
      <c r="C35089" t="s">
        <v>644</v>
      </c>
      <c r="D35089" s="3">
        <v>45854</v>
      </c>
      <c r="E35089" s="3">
        <v>45855</v>
      </c>
      <c r="F35089">
        <v>13857.14</v>
      </c>
      <c r="G35089" t="s">
        <v>3057</v>
      </c>
      <c r="H35089">
        <v>1</v>
      </c>
    </row>
    <row r="35090" spans="1:8">
      <c r="A35090" t="s">
        <v>38139</v>
      </c>
      <c r="B35090" t="s">
        <v>2989</v>
      </c>
      <c r="C35090" t="s">
        <v>644</v>
      </c>
      <c r="D35090" s="3">
        <v>45885</v>
      </c>
      <c r="F35090">
        <v>13857.14</v>
      </c>
      <c r="G35090" t="s">
        <v>3103</v>
      </c>
    </row>
    <row r="35091" spans="1:8">
      <c r="A35091" t="s">
        <v>38140</v>
      </c>
      <c r="B35091" t="s">
        <v>2990</v>
      </c>
      <c r="C35091" t="s">
        <v>518</v>
      </c>
      <c r="D35091" s="3">
        <v>45847</v>
      </c>
      <c r="E35091" s="3">
        <v>45854</v>
      </c>
      <c r="F35091">
        <v>8291.67</v>
      </c>
      <c r="G35091" t="s">
        <v>3057</v>
      </c>
      <c r="H35091">
        <v>7</v>
      </c>
    </row>
    <row r="35092" spans="1:8">
      <c r="A35092" t="s">
        <v>38141</v>
      </c>
      <c r="B35092" t="s">
        <v>2990</v>
      </c>
      <c r="C35092" t="s">
        <v>518</v>
      </c>
      <c r="D35092" s="3">
        <v>45878</v>
      </c>
      <c r="E35092" s="3">
        <v>45881</v>
      </c>
      <c r="F35092">
        <v>8291.67</v>
      </c>
      <c r="G35092" t="s">
        <v>3057</v>
      </c>
      <c r="H35092">
        <v>3</v>
      </c>
    </row>
    <row r="35093" spans="1:8">
      <c r="A35093" t="s">
        <v>38142</v>
      </c>
      <c r="B35093" t="s">
        <v>2990</v>
      </c>
      <c r="C35093" t="s">
        <v>518</v>
      </c>
      <c r="D35093" s="3">
        <v>45909</v>
      </c>
      <c r="E35093" s="3">
        <v>45909</v>
      </c>
      <c r="F35093">
        <v>8291.67</v>
      </c>
      <c r="G35093" t="s">
        <v>3048</v>
      </c>
      <c r="H35093">
        <v>0</v>
      </c>
    </row>
    <row r="35094" spans="1:8">
      <c r="A35094" t="s">
        <v>38143</v>
      </c>
      <c r="B35094" t="s">
        <v>2990</v>
      </c>
      <c r="C35094" t="s">
        <v>518</v>
      </c>
      <c r="D35094" s="3">
        <v>45939</v>
      </c>
      <c r="E35094" s="3">
        <v>45939</v>
      </c>
      <c r="F35094">
        <v>8291.67</v>
      </c>
      <c r="G35094" t="s">
        <v>3048</v>
      </c>
      <c r="H35094">
        <v>0</v>
      </c>
    </row>
    <row r="35095" spans="1:8">
      <c r="A35095" t="s">
        <v>38144</v>
      </c>
      <c r="B35095" t="s">
        <v>2990</v>
      </c>
      <c r="C35095" t="s">
        <v>518</v>
      </c>
      <c r="D35095" s="3">
        <v>45970</v>
      </c>
      <c r="E35095" s="3">
        <v>45970</v>
      </c>
      <c r="F35095">
        <v>8291.67</v>
      </c>
      <c r="G35095" t="s">
        <v>3048</v>
      </c>
      <c r="H35095">
        <v>0</v>
      </c>
    </row>
    <row r="35096" spans="1:8">
      <c r="A35096" t="s">
        <v>38145</v>
      </c>
      <c r="B35096" t="s">
        <v>2990</v>
      </c>
      <c r="C35096" t="s">
        <v>518</v>
      </c>
      <c r="D35096" s="3">
        <v>46000</v>
      </c>
      <c r="E35096" s="3">
        <v>46000</v>
      </c>
      <c r="F35096">
        <v>8291.67</v>
      </c>
      <c r="G35096" t="s">
        <v>3048</v>
      </c>
      <c r="H35096">
        <v>0</v>
      </c>
    </row>
    <row r="35097" spans="1:8">
      <c r="A35097" t="s">
        <v>38146</v>
      </c>
      <c r="B35097" t="s">
        <v>2990</v>
      </c>
      <c r="C35097" t="s">
        <v>518</v>
      </c>
      <c r="D35097" s="3">
        <v>46031</v>
      </c>
      <c r="E35097" s="3">
        <v>46033</v>
      </c>
      <c r="F35097">
        <v>8291.67</v>
      </c>
      <c r="G35097" t="s">
        <v>3057</v>
      </c>
      <c r="H35097">
        <v>2</v>
      </c>
    </row>
    <row r="35098" spans="1:8">
      <c r="A35098" t="s">
        <v>38147</v>
      </c>
      <c r="B35098" t="s">
        <v>2990</v>
      </c>
      <c r="C35098" t="s">
        <v>518</v>
      </c>
      <c r="D35098" s="3">
        <v>46062</v>
      </c>
      <c r="E35098" s="3">
        <v>46062</v>
      </c>
      <c r="F35098">
        <v>8291.67</v>
      </c>
      <c r="G35098" t="s">
        <v>3048</v>
      </c>
      <c r="H35098">
        <v>0</v>
      </c>
    </row>
    <row r="35099" spans="1:8">
      <c r="A35099" t="s">
        <v>38148</v>
      </c>
      <c r="B35099" t="s">
        <v>2990</v>
      </c>
      <c r="C35099" t="s">
        <v>518</v>
      </c>
      <c r="D35099" s="3">
        <v>46090</v>
      </c>
      <c r="E35099" s="3">
        <v>46092</v>
      </c>
      <c r="F35099">
        <v>8291.67</v>
      </c>
      <c r="G35099" t="s">
        <v>3057</v>
      </c>
      <c r="H35099">
        <v>2</v>
      </c>
    </row>
    <row r="35100" spans="1:8">
      <c r="A35100" t="s">
        <v>38149</v>
      </c>
      <c r="B35100" t="s">
        <v>2990</v>
      </c>
      <c r="C35100" t="s">
        <v>518</v>
      </c>
      <c r="D35100" s="3">
        <v>46121</v>
      </c>
      <c r="E35100" s="3">
        <v>46121</v>
      </c>
      <c r="F35100">
        <v>8291.67</v>
      </c>
      <c r="G35100" t="s">
        <v>3048</v>
      </c>
      <c r="H35100">
        <v>0</v>
      </c>
    </row>
    <row r="35101" spans="1:8">
      <c r="A35101" t="s">
        <v>38150</v>
      </c>
      <c r="B35101" t="s">
        <v>2990</v>
      </c>
      <c r="C35101" t="s">
        <v>518</v>
      </c>
      <c r="D35101" s="3">
        <v>46151</v>
      </c>
      <c r="E35101" s="3">
        <v>46151</v>
      </c>
      <c r="F35101">
        <v>8291.67</v>
      </c>
      <c r="G35101" t="s">
        <v>3048</v>
      </c>
      <c r="H35101">
        <v>0</v>
      </c>
    </row>
    <row r="35102" spans="1:8">
      <c r="A35102" t="s">
        <v>38151</v>
      </c>
      <c r="B35102" t="s">
        <v>2990</v>
      </c>
      <c r="C35102" t="s">
        <v>518</v>
      </c>
      <c r="D35102" s="3">
        <v>46182</v>
      </c>
      <c r="E35102" s="3">
        <v>46182</v>
      </c>
      <c r="F35102">
        <v>8291.67</v>
      </c>
      <c r="G35102" t="s">
        <v>3048</v>
      </c>
      <c r="H35102">
        <v>0</v>
      </c>
    </row>
    <row r="35103" spans="1:8">
      <c r="A35103" t="s">
        <v>38152</v>
      </c>
      <c r="B35103" t="s">
        <v>2990</v>
      </c>
      <c r="C35103" t="s">
        <v>518</v>
      </c>
      <c r="D35103" s="3">
        <v>46212</v>
      </c>
      <c r="E35103" s="3">
        <v>46212</v>
      </c>
      <c r="F35103">
        <v>8291.67</v>
      </c>
      <c r="G35103" t="s">
        <v>3048</v>
      </c>
      <c r="H35103">
        <v>0</v>
      </c>
    </row>
    <row r="35104" spans="1:8">
      <c r="A35104" t="s">
        <v>38153</v>
      </c>
      <c r="B35104" t="s">
        <v>2990</v>
      </c>
      <c r="C35104" t="s">
        <v>518</v>
      </c>
      <c r="D35104" s="3">
        <v>46243</v>
      </c>
      <c r="E35104" s="3">
        <v>46243</v>
      </c>
      <c r="F35104">
        <v>8291.67</v>
      </c>
      <c r="G35104" t="s">
        <v>3048</v>
      </c>
      <c r="H35104">
        <v>0</v>
      </c>
    </row>
    <row r="35105" spans="1:8">
      <c r="A35105" t="s">
        <v>38154</v>
      </c>
      <c r="B35105" t="s">
        <v>2990</v>
      </c>
      <c r="C35105" t="s">
        <v>518</v>
      </c>
      <c r="D35105" s="3">
        <v>46274</v>
      </c>
      <c r="E35105" s="3">
        <v>46275</v>
      </c>
      <c r="F35105">
        <v>8291.67</v>
      </c>
      <c r="G35105" t="s">
        <v>3057</v>
      </c>
      <c r="H35105">
        <v>1</v>
      </c>
    </row>
    <row r="35106" spans="1:8">
      <c r="A35106" t="s">
        <v>38155</v>
      </c>
      <c r="B35106" t="s">
        <v>2990</v>
      </c>
      <c r="C35106" t="s">
        <v>518</v>
      </c>
      <c r="D35106" s="3">
        <v>46304</v>
      </c>
      <c r="E35106" s="3">
        <v>46304</v>
      </c>
      <c r="F35106">
        <v>8291.67</v>
      </c>
      <c r="G35106" t="s">
        <v>3048</v>
      </c>
      <c r="H35106">
        <v>0</v>
      </c>
    </row>
    <row r="35107" spans="1:8">
      <c r="A35107" t="s">
        <v>38156</v>
      </c>
      <c r="B35107" t="s">
        <v>2990</v>
      </c>
      <c r="C35107" t="s">
        <v>518</v>
      </c>
      <c r="D35107" s="3">
        <v>46335</v>
      </c>
      <c r="E35107" s="3">
        <v>46335</v>
      </c>
      <c r="F35107">
        <v>8291.67</v>
      </c>
      <c r="G35107" t="s">
        <v>3048</v>
      </c>
      <c r="H35107">
        <v>0</v>
      </c>
    </row>
    <row r="35108" spans="1:8">
      <c r="A35108" t="s">
        <v>38157</v>
      </c>
      <c r="B35108" t="s">
        <v>2990</v>
      </c>
      <c r="C35108" t="s">
        <v>518</v>
      </c>
      <c r="D35108" s="3">
        <v>46365</v>
      </c>
      <c r="E35108" s="3">
        <v>46368</v>
      </c>
      <c r="F35108">
        <v>8291.67</v>
      </c>
      <c r="G35108" t="s">
        <v>3057</v>
      </c>
      <c r="H35108">
        <v>3</v>
      </c>
    </row>
    <row r="35109" spans="1:8">
      <c r="A35109" t="s">
        <v>38158</v>
      </c>
      <c r="B35109" t="s">
        <v>2990</v>
      </c>
      <c r="C35109" t="s">
        <v>518</v>
      </c>
      <c r="D35109" s="3">
        <v>46396</v>
      </c>
      <c r="E35109" s="3">
        <v>46403</v>
      </c>
      <c r="F35109">
        <v>8291.67</v>
      </c>
      <c r="G35109" t="s">
        <v>3057</v>
      </c>
      <c r="H35109">
        <v>7</v>
      </c>
    </row>
    <row r="35110" spans="1:8">
      <c r="A35110" t="s">
        <v>38159</v>
      </c>
      <c r="B35110" t="s">
        <v>2990</v>
      </c>
      <c r="C35110" t="s">
        <v>518</v>
      </c>
      <c r="D35110" s="3">
        <v>46427</v>
      </c>
      <c r="E35110" s="3">
        <v>46427</v>
      </c>
      <c r="F35110">
        <v>8291.67</v>
      </c>
      <c r="G35110" t="s">
        <v>3048</v>
      </c>
      <c r="H35110">
        <v>0</v>
      </c>
    </row>
    <row r="35111" spans="1:8">
      <c r="A35111" t="s">
        <v>38160</v>
      </c>
      <c r="B35111" t="s">
        <v>2990</v>
      </c>
      <c r="C35111" t="s">
        <v>518</v>
      </c>
      <c r="D35111" s="3">
        <v>46455</v>
      </c>
      <c r="E35111" s="3">
        <v>46455</v>
      </c>
      <c r="F35111">
        <v>8291.67</v>
      </c>
      <c r="G35111" t="s">
        <v>3048</v>
      </c>
      <c r="H35111">
        <v>0</v>
      </c>
    </row>
    <row r="35112" spans="1:8">
      <c r="A35112" t="s">
        <v>38161</v>
      </c>
      <c r="B35112" t="s">
        <v>2990</v>
      </c>
      <c r="C35112" t="s">
        <v>518</v>
      </c>
      <c r="D35112" s="3">
        <v>46486</v>
      </c>
      <c r="E35112" s="3">
        <v>46486</v>
      </c>
      <c r="F35112">
        <v>8291.67</v>
      </c>
      <c r="G35112" t="s">
        <v>3048</v>
      </c>
      <c r="H35112">
        <v>0</v>
      </c>
    </row>
    <row r="35113" spans="1:8">
      <c r="A35113" t="s">
        <v>38162</v>
      </c>
      <c r="B35113" t="s">
        <v>2990</v>
      </c>
      <c r="C35113" t="s">
        <v>518</v>
      </c>
      <c r="D35113" s="3">
        <v>46516</v>
      </c>
      <c r="E35113" s="3">
        <v>46517</v>
      </c>
      <c r="F35113">
        <v>8291.67</v>
      </c>
      <c r="G35113" t="s">
        <v>3057</v>
      </c>
      <c r="H35113">
        <v>1</v>
      </c>
    </row>
    <row r="35114" spans="1:8">
      <c r="A35114" t="s">
        <v>38163</v>
      </c>
      <c r="B35114" t="s">
        <v>2990</v>
      </c>
      <c r="C35114" t="s">
        <v>518</v>
      </c>
      <c r="D35114" s="3">
        <v>46547</v>
      </c>
      <c r="E35114" s="3">
        <v>46547</v>
      </c>
      <c r="F35114">
        <v>8291.67</v>
      </c>
      <c r="G35114" t="s">
        <v>3048</v>
      </c>
      <c r="H35114">
        <v>0</v>
      </c>
    </row>
    <row r="35115" spans="1:8">
      <c r="A35115" t="s">
        <v>38164</v>
      </c>
      <c r="B35115" t="s">
        <v>2991</v>
      </c>
      <c r="C35115" t="s">
        <v>364</v>
      </c>
      <c r="D35115" s="3">
        <v>45591</v>
      </c>
      <c r="E35115" s="3">
        <v>45591</v>
      </c>
      <c r="F35115">
        <v>17106.669999999998</v>
      </c>
      <c r="G35115" t="s">
        <v>3048</v>
      </c>
      <c r="H35115">
        <v>0</v>
      </c>
    </row>
    <row r="35116" spans="1:8">
      <c r="A35116" t="s">
        <v>38165</v>
      </c>
      <c r="B35116" t="s">
        <v>2991</v>
      </c>
      <c r="C35116" t="s">
        <v>364</v>
      </c>
      <c r="D35116" s="3">
        <v>45622</v>
      </c>
      <c r="E35116" s="3">
        <v>45625</v>
      </c>
      <c r="F35116">
        <v>17106.669999999998</v>
      </c>
      <c r="G35116" t="s">
        <v>3057</v>
      </c>
      <c r="H35116">
        <v>3</v>
      </c>
    </row>
    <row r="35117" spans="1:8">
      <c r="A35117" t="s">
        <v>38166</v>
      </c>
      <c r="B35117" t="s">
        <v>2991</v>
      </c>
      <c r="C35117" t="s">
        <v>364</v>
      </c>
      <c r="D35117" s="3">
        <v>45652</v>
      </c>
      <c r="E35117" s="3">
        <v>45652</v>
      </c>
      <c r="F35117">
        <v>17106.669999999998</v>
      </c>
      <c r="G35117" t="s">
        <v>3048</v>
      </c>
      <c r="H35117">
        <v>0</v>
      </c>
    </row>
    <row r="35118" spans="1:8">
      <c r="A35118" t="s">
        <v>38167</v>
      </c>
      <c r="B35118" t="s">
        <v>2991</v>
      </c>
      <c r="C35118" t="s">
        <v>364</v>
      </c>
      <c r="D35118" s="3">
        <v>45683</v>
      </c>
      <c r="E35118" s="3">
        <v>45684</v>
      </c>
      <c r="F35118">
        <v>17106.669999999998</v>
      </c>
      <c r="G35118" t="s">
        <v>3057</v>
      </c>
      <c r="H35118">
        <v>1</v>
      </c>
    </row>
    <row r="35119" spans="1:8">
      <c r="A35119" t="s">
        <v>38168</v>
      </c>
      <c r="B35119" t="s">
        <v>2991</v>
      </c>
      <c r="C35119" t="s">
        <v>364</v>
      </c>
      <c r="D35119" s="3">
        <v>45714</v>
      </c>
      <c r="E35119" s="3">
        <v>45714</v>
      </c>
      <c r="F35119">
        <v>17106.669999999998</v>
      </c>
      <c r="G35119" t="s">
        <v>3048</v>
      </c>
      <c r="H35119">
        <v>0</v>
      </c>
    </row>
    <row r="35120" spans="1:8">
      <c r="A35120" t="s">
        <v>38169</v>
      </c>
      <c r="B35120" t="s">
        <v>2991</v>
      </c>
      <c r="C35120" t="s">
        <v>364</v>
      </c>
      <c r="D35120" s="3">
        <v>45742</v>
      </c>
      <c r="E35120" s="3">
        <v>45742</v>
      </c>
      <c r="F35120">
        <v>17106.669999999998</v>
      </c>
      <c r="G35120" t="s">
        <v>3048</v>
      </c>
      <c r="H35120">
        <v>0</v>
      </c>
    </row>
    <row r="35121" spans="1:8">
      <c r="A35121" t="s">
        <v>38170</v>
      </c>
      <c r="B35121" t="s">
        <v>2991</v>
      </c>
      <c r="C35121" t="s">
        <v>364</v>
      </c>
      <c r="D35121" s="3">
        <v>45773</v>
      </c>
      <c r="E35121" s="3">
        <v>45773</v>
      </c>
      <c r="F35121">
        <v>17106.669999999998</v>
      </c>
      <c r="G35121" t="s">
        <v>3048</v>
      </c>
      <c r="H35121">
        <v>0</v>
      </c>
    </row>
    <row r="35122" spans="1:8">
      <c r="A35122" t="s">
        <v>38171</v>
      </c>
      <c r="B35122" t="s">
        <v>2991</v>
      </c>
      <c r="C35122" t="s">
        <v>364</v>
      </c>
      <c r="D35122" s="3">
        <v>45803</v>
      </c>
      <c r="E35122" s="3">
        <v>45803</v>
      </c>
      <c r="F35122">
        <v>17106.669999999998</v>
      </c>
      <c r="G35122" t="s">
        <v>3048</v>
      </c>
      <c r="H35122">
        <v>0</v>
      </c>
    </row>
    <row r="35123" spans="1:8">
      <c r="A35123" t="s">
        <v>38172</v>
      </c>
      <c r="B35123" t="s">
        <v>2991</v>
      </c>
      <c r="C35123" t="s">
        <v>364</v>
      </c>
      <c r="D35123" s="3">
        <v>45834</v>
      </c>
      <c r="E35123" s="3">
        <v>45834</v>
      </c>
      <c r="F35123">
        <v>17106.669999999998</v>
      </c>
      <c r="G35123" t="s">
        <v>3048</v>
      </c>
      <c r="H35123">
        <v>0</v>
      </c>
    </row>
    <row r="35124" spans="1:8">
      <c r="A35124" t="s">
        <v>38173</v>
      </c>
      <c r="B35124" t="s">
        <v>2991</v>
      </c>
      <c r="C35124" t="s">
        <v>364</v>
      </c>
      <c r="D35124" s="3">
        <v>45864</v>
      </c>
      <c r="E35124" s="3">
        <v>45864</v>
      </c>
      <c r="F35124">
        <v>17106.669999999998</v>
      </c>
      <c r="G35124" t="s">
        <v>3048</v>
      </c>
      <c r="H35124">
        <v>0</v>
      </c>
    </row>
    <row r="35125" spans="1:8">
      <c r="A35125" t="s">
        <v>38174</v>
      </c>
      <c r="B35125" t="s">
        <v>2991</v>
      </c>
      <c r="C35125" t="s">
        <v>364</v>
      </c>
      <c r="D35125" s="3">
        <v>45895</v>
      </c>
      <c r="E35125" s="3">
        <v>45895</v>
      </c>
      <c r="F35125">
        <v>17106.669999999998</v>
      </c>
      <c r="G35125" t="s">
        <v>3048</v>
      </c>
      <c r="H35125">
        <v>0</v>
      </c>
    </row>
    <row r="35126" spans="1:8">
      <c r="A35126" t="s">
        <v>38175</v>
      </c>
      <c r="B35126" t="s">
        <v>2991</v>
      </c>
      <c r="C35126" t="s">
        <v>364</v>
      </c>
      <c r="D35126" s="3">
        <v>45926</v>
      </c>
      <c r="E35126" s="3">
        <v>45926</v>
      </c>
      <c r="F35126">
        <v>17106.669999999998</v>
      </c>
      <c r="G35126" t="s">
        <v>3048</v>
      </c>
      <c r="H35126">
        <v>0</v>
      </c>
    </row>
    <row r="35127" spans="1:8">
      <c r="A35127" t="s">
        <v>38176</v>
      </c>
      <c r="B35127" t="s">
        <v>2991</v>
      </c>
      <c r="C35127" t="s">
        <v>364</v>
      </c>
      <c r="D35127" s="3">
        <v>45956</v>
      </c>
      <c r="E35127" s="3">
        <v>45956</v>
      </c>
      <c r="F35127">
        <v>17106.669999999998</v>
      </c>
      <c r="G35127" t="s">
        <v>3048</v>
      </c>
      <c r="H35127">
        <v>0</v>
      </c>
    </row>
    <row r="35128" spans="1:8">
      <c r="A35128" t="s">
        <v>38177</v>
      </c>
      <c r="B35128" t="s">
        <v>2991</v>
      </c>
      <c r="C35128" t="s">
        <v>364</v>
      </c>
      <c r="D35128" s="3">
        <v>45987</v>
      </c>
      <c r="E35128" s="3">
        <v>45988</v>
      </c>
      <c r="F35128">
        <v>17106.669999999998</v>
      </c>
      <c r="G35128" t="s">
        <v>3057</v>
      </c>
      <c r="H35128">
        <v>1</v>
      </c>
    </row>
    <row r="35129" spans="1:8">
      <c r="A35129" t="s">
        <v>38178</v>
      </c>
      <c r="B35129" t="s">
        <v>2991</v>
      </c>
      <c r="C35129" t="s">
        <v>364</v>
      </c>
      <c r="D35129" s="3">
        <v>46017</v>
      </c>
      <c r="F35129">
        <v>17106.669999999998</v>
      </c>
      <c r="G35129" t="s">
        <v>3103</v>
      </c>
    </row>
    <row r="35130" spans="1:8">
      <c r="A35130" t="s">
        <v>38179</v>
      </c>
      <c r="B35130" t="s">
        <v>2992</v>
      </c>
      <c r="C35130" t="s">
        <v>1034</v>
      </c>
      <c r="D35130" s="3">
        <v>45630</v>
      </c>
      <c r="E35130" s="3">
        <v>45630</v>
      </c>
      <c r="F35130">
        <v>11991.67</v>
      </c>
      <c r="G35130" t="s">
        <v>3048</v>
      </c>
      <c r="H35130">
        <v>0</v>
      </c>
    </row>
    <row r="35131" spans="1:8">
      <c r="A35131" t="s">
        <v>38180</v>
      </c>
      <c r="B35131" t="s">
        <v>2992</v>
      </c>
      <c r="C35131" t="s">
        <v>1034</v>
      </c>
      <c r="D35131" s="3">
        <v>45661</v>
      </c>
      <c r="E35131" s="3">
        <v>45662</v>
      </c>
      <c r="F35131">
        <v>11991.67</v>
      </c>
      <c r="G35131" t="s">
        <v>3057</v>
      </c>
      <c r="H35131">
        <v>1</v>
      </c>
    </row>
    <row r="35132" spans="1:8">
      <c r="A35132" t="s">
        <v>38181</v>
      </c>
      <c r="B35132" t="s">
        <v>2992</v>
      </c>
      <c r="C35132" t="s">
        <v>1034</v>
      </c>
      <c r="D35132" s="3">
        <v>45692</v>
      </c>
      <c r="E35132" s="3">
        <v>45692</v>
      </c>
      <c r="F35132">
        <v>11991.67</v>
      </c>
      <c r="G35132" t="s">
        <v>3048</v>
      </c>
      <c r="H35132">
        <v>0</v>
      </c>
    </row>
    <row r="35133" spans="1:8">
      <c r="A35133" t="s">
        <v>38182</v>
      </c>
      <c r="B35133" t="s">
        <v>2992</v>
      </c>
      <c r="C35133" t="s">
        <v>1034</v>
      </c>
      <c r="D35133" s="3">
        <v>45720</v>
      </c>
      <c r="E35133" s="3">
        <v>45720</v>
      </c>
      <c r="F35133">
        <v>11991.67</v>
      </c>
      <c r="G35133" t="s">
        <v>3048</v>
      </c>
      <c r="H35133">
        <v>0</v>
      </c>
    </row>
    <row r="35134" spans="1:8">
      <c r="A35134" t="s">
        <v>38183</v>
      </c>
      <c r="B35134" t="s">
        <v>2992</v>
      </c>
      <c r="C35134" t="s">
        <v>1034</v>
      </c>
      <c r="D35134" s="3">
        <v>45751</v>
      </c>
      <c r="E35134" s="3">
        <v>45751</v>
      </c>
      <c r="F35134">
        <v>11991.67</v>
      </c>
      <c r="G35134" t="s">
        <v>3048</v>
      </c>
      <c r="H35134">
        <v>0</v>
      </c>
    </row>
    <row r="35135" spans="1:8">
      <c r="A35135" t="s">
        <v>38184</v>
      </c>
      <c r="B35135" t="s">
        <v>2992</v>
      </c>
      <c r="C35135" t="s">
        <v>1034</v>
      </c>
      <c r="D35135" s="3">
        <v>45781</v>
      </c>
      <c r="E35135" s="3">
        <v>45788</v>
      </c>
      <c r="F35135">
        <v>11991.67</v>
      </c>
      <c r="G35135" t="s">
        <v>3057</v>
      </c>
      <c r="H35135">
        <v>7</v>
      </c>
    </row>
    <row r="35136" spans="1:8">
      <c r="A35136" t="s">
        <v>38185</v>
      </c>
      <c r="B35136" t="s">
        <v>2992</v>
      </c>
      <c r="C35136" t="s">
        <v>1034</v>
      </c>
      <c r="D35136" s="3">
        <v>45812</v>
      </c>
      <c r="E35136" s="3">
        <v>45812</v>
      </c>
      <c r="F35136">
        <v>11991.67</v>
      </c>
      <c r="G35136" t="s">
        <v>3048</v>
      </c>
      <c r="H35136">
        <v>0</v>
      </c>
    </row>
    <row r="35137" spans="1:8">
      <c r="A35137" t="s">
        <v>38186</v>
      </c>
      <c r="B35137" t="s">
        <v>2992</v>
      </c>
      <c r="C35137" t="s">
        <v>1034</v>
      </c>
      <c r="D35137" s="3">
        <v>45842</v>
      </c>
      <c r="E35137" s="3">
        <v>45845</v>
      </c>
      <c r="F35137">
        <v>11991.67</v>
      </c>
      <c r="G35137" t="s">
        <v>3057</v>
      </c>
      <c r="H35137">
        <v>3</v>
      </c>
    </row>
    <row r="35138" spans="1:8">
      <c r="A35138" t="s">
        <v>38187</v>
      </c>
      <c r="B35138" t="s">
        <v>2992</v>
      </c>
      <c r="C35138" t="s">
        <v>1034</v>
      </c>
      <c r="D35138" s="3">
        <v>45873</v>
      </c>
      <c r="E35138" s="3">
        <v>45873</v>
      </c>
      <c r="F35138">
        <v>11991.67</v>
      </c>
      <c r="G35138" t="s">
        <v>3048</v>
      </c>
      <c r="H35138">
        <v>0</v>
      </c>
    </row>
    <row r="35139" spans="1:8">
      <c r="A35139" t="s">
        <v>38188</v>
      </c>
      <c r="B35139" t="s">
        <v>2992</v>
      </c>
      <c r="C35139" t="s">
        <v>1034</v>
      </c>
      <c r="D35139" s="3">
        <v>45904</v>
      </c>
      <c r="E35139" s="3">
        <v>45904</v>
      </c>
      <c r="F35139">
        <v>11991.67</v>
      </c>
      <c r="G35139" t="s">
        <v>3048</v>
      </c>
      <c r="H35139">
        <v>0</v>
      </c>
    </row>
    <row r="35140" spans="1:8">
      <c r="A35140" t="s">
        <v>38189</v>
      </c>
      <c r="B35140" t="s">
        <v>2992</v>
      </c>
      <c r="C35140" t="s">
        <v>1034</v>
      </c>
      <c r="D35140" s="3">
        <v>45934</v>
      </c>
      <c r="E35140" s="3">
        <v>45934</v>
      </c>
      <c r="F35140">
        <v>11991.67</v>
      </c>
      <c r="G35140" t="s">
        <v>3048</v>
      </c>
      <c r="H35140">
        <v>0</v>
      </c>
    </row>
    <row r="35141" spans="1:8">
      <c r="A35141" t="s">
        <v>38190</v>
      </c>
      <c r="B35141" t="s">
        <v>2992</v>
      </c>
      <c r="C35141" t="s">
        <v>1034</v>
      </c>
      <c r="D35141" s="3">
        <v>45965</v>
      </c>
      <c r="E35141" s="3">
        <v>45965</v>
      </c>
      <c r="F35141">
        <v>11991.67</v>
      </c>
      <c r="G35141" t="s">
        <v>3048</v>
      </c>
      <c r="H35141">
        <v>0</v>
      </c>
    </row>
    <row r="35142" spans="1:8">
      <c r="A35142" t="s">
        <v>38191</v>
      </c>
      <c r="B35142" t="s">
        <v>2992</v>
      </c>
      <c r="C35142" t="s">
        <v>1034</v>
      </c>
      <c r="D35142" s="3">
        <v>45995</v>
      </c>
      <c r="E35142" s="3">
        <v>45995</v>
      </c>
      <c r="F35142">
        <v>11991.67</v>
      </c>
      <c r="G35142" t="s">
        <v>3048</v>
      </c>
      <c r="H35142">
        <v>0</v>
      </c>
    </row>
    <row r="35143" spans="1:8">
      <c r="A35143" t="s">
        <v>38192</v>
      </c>
      <c r="B35143" t="s">
        <v>2992</v>
      </c>
      <c r="C35143" t="s">
        <v>1034</v>
      </c>
      <c r="D35143" s="3">
        <v>46026</v>
      </c>
      <c r="E35143" s="3">
        <v>46026</v>
      </c>
      <c r="F35143">
        <v>11991.67</v>
      </c>
      <c r="G35143" t="s">
        <v>3048</v>
      </c>
      <c r="H35143">
        <v>0</v>
      </c>
    </row>
    <row r="35144" spans="1:8">
      <c r="A35144" t="s">
        <v>38193</v>
      </c>
      <c r="B35144" t="s">
        <v>2992</v>
      </c>
      <c r="C35144" t="s">
        <v>1034</v>
      </c>
      <c r="D35144" s="3">
        <v>46057</v>
      </c>
      <c r="E35144" s="3">
        <v>46059</v>
      </c>
      <c r="F35144">
        <v>11991.67</v>
      </c>
      <c r="G35144" t="s">
        <v>3057</v>
      </c>
      <c r="H35144">
        <v>2</v>
      </c>
    </row>
    <row r="35145" spans="1:8">
      <c r="A35145" t="s">
        <v>38194</v>
      </c>
      <c r="B35145" t="s">
        <v>2992</v>
      </c>
      <c r="C35145" t="s">
        <v>1034</v>
      </c>
      <c r="D35145" s="3">
        <v>46085</v>
      </c>
      <c r="E35145" s="3">
        <v>46085</v>
      </c>
      <c r="F35145">
        <v>11991.67</v>
      </c>
      <c r="G35145" t="s">
        <v>3048</v>
      </c>
      <c r="H35145">
        <v>0</v>
      </c>
    </row>
    <row r="35146" spans="1:8">
      <c r="A35146" t="s">
        <v>38195</v>
      </c>
      <c r="B35146" t="s">
        <v>2992</v>
      </c>
      <c r="C35146" t="s">
        <v>1034</v>
      </c>
      <c r="D35146" s="3">
        <v>46116</v>
      </c>
      <c r="E35146" s="3">
        <v>46116</v>
      </c>
      <c r="F35146">
        <v>11991.67</v>
      </c>
      <c r="G35146" t="s">
        <v>3048</v>
      </c>
      <c r="H35146">
        <v>0</v>
      </c>
    </row>
    <row r="35147" spans="1:8">
      <c r="A35147" t="s">
        <v>38196</v>
      </c>
      <c r="B35147" t="s">
        <v>2992</v>
      </c>
      <c r="C35147" t="s">
        <v>1034</v>
      </c>
      <c r="D35147" s="3">
        <v>46146</v>
      </c>
      <c r="E35147" s="3">
        <v>46146</v>
      </c>
      <c r="F35147">
        <v>11991.67</v>
      </c>
      <c r="G35147" t="s">
        <v>3048</v>
      </c>
      <c r="H35147">
        <v>0</v>
      </c>
    </row>
    <row r="35148" spans="1:8">
      <c r="A35148" t="s">
        <v>38197</v>
      </c>
      <c r="B35148" t="s">
        <v>2992</v>
      </c>
      <c r="C35148" t="s">
        <v>1034</v>
      </c>
      <c r="D35148" s="3">
        <v>46177</v>
      </c>
      <c r="E35148" s="3">
        <v>46177</v>
      </c>
      <c r="F35148">
        <v>11991.67</v>
      </c>
      <c r="G35148" t="s">
        <v>3048</v>
      </c>
      <c r="H35148">
        <v>0</v>
      </c>
    </row>
    <row r="35149" spans="1:8">
      <c r="A35149" t="s">
        <v>38198</v>
      </c>
      <c r="B35149" t="s">
        <v>2992</v>
      </c>
      <c r="C35149" t="s">
        <v>1034</v>
      </c>
      <c r="D35149" s="3">
        <v>46207</v>
      </c>
      <c r="E35149" s="3">
        <v>46207</v>
      </c>
      <c r="F35149">
        <v>11991.67</v>
      </c>
      <c r="G35149" t="s">
        <v>3048</v>
      </c>
      <c r="H35149">
        <v>0</v>
      </c>
    </row>
    <row r="35150" spans="1:8">
      <c r="A35150" t="s">
        <v>38199</v>
      </c>
      <c r="B35150" t="s">
        <v>2992</v>
      </c>
      <c r="C35150" t="s">
        <v>1034</v>
      </c>
      <c r="D35150" s="3">
        <v>46238</v>
      </c>
      <c r="E35150" s="3">
        <v>46253</v>
      </c>
      <c r="F35150">
        <v>11991.67</v>
      </c>
      <c r="G35150" t="s">
        <v>3112</v>
      </c>
      <c r="H35150">
        <v>15</v>
      </c>
    </row>
    <row r="35151" spans="1:8">
      <c r="A35151" t="s">
        <v>38200</v>
      </c>
      <c r="B35151" t="s">
        <v>2992</v>
      </c>
      <c r="C35151" t="s">
        <v>1034</v>
      </c>
      <c r="D35151" s="3">
        <v>46269</v>
      </c>
      <c r="E35151" s="3">
        <v>46284</v>
      </c>
      <c r="F35151">
        <v>11991.67</v>
      </c>
      <c r="G35151" t="s">
        <v>3112</v>
      </c>
      <c r="H35151">
        <v>15</v>
      </c>
    </row>
    <row r="35152" spans="1:8">
      <c r="A35152" t="s">
        <v>38201</v>
      </c>
      <c r="B35152" t="s">
        <v>2992</v>
      </c>
      <c r="C35152" t="s">
        <v>1034</v>
      </c>
      <c r="D35152" s="3">
        <v>46299</v>
      </c>
      <c r="E35152" s="3">
        <v>46299</v>
      </c>
      <c r="F35152">
        <v>11991.67</v>
      </c>
      <c r="G35152" t="s">
        <v>3048</v>
      </c>
      <c r="H35152">
        <v>0</v>
      </c>
    </row>
    <row r="35153" spans="1:8">
      <c r="A35153" t="s">
        <v>38202</v>
      </c>
      <c r="B35153" t="s">
        <v>2992</v>
      </c>
      <c r="C35153" t="s">
        <v>1034</v>
      </c>
      <c r="D35153" s="3">
        <v>46330</v>
      </c>
      <c r="E35153" s="3">
        <v>46331</v>
      </c>
      <c r="F35153">
        <v>11991.67</v>
      </c>
      <c r="G35153" t="s">
        <v>3057</v>
      </c>
      <c r="H35153">
        <v>1</v>
      </c>
    </row>
    <row r="35154" spans="1:8">
      <c r="A35154" t="s">
        <v>38203</v>
      </c>
      <c r="B35154" t="s">
        <v>2993</v>
      </c>
      <c r="C35154" t="s">
        <v>586</v>
      </c>
      <c r="D35154" s="3">
        <v>45372</v>
      </c>
      <c r="E35154" s="3">
        <v>45372</v>
      </c>
      <c r="F35154">
        <v>1441.67</v>
      </c>
      <c r="G35154" t="s">
        <v>3048</v>
      </c>
      <c r="H35154">
        <v>0</v>
      </c>
    </row>
    <row r="35155" spans="1:8">
      <c r="A35155" t="s">
        <v>38204</v>
      </c>
      <c r="B35155" t="s">
        <v>2993</v>
      </c>
      <c r="C35155" t="s">
        <v>586</v>
      </c>
      <c r="D35155" s="3">
        <v>45403</v>
      </c>
      <c r="E35155" s="3">
        <v>45403</v>
      </c>
      <c r="F35155">
        <v>1441.67</v>
      </c>
      <c r="G35155" t="s">
        <v>3048</v>
      </c>
      <c r="H35155">
        <v>0</v>
      </c>
    </row>
    <row r="35156" spans="1:8">
      <c r="A35156" t="s">
        <v>38205</v>
      </c>
      <c r="B35156" t="s">
        <v>2993</v>
      </c>
      <c r="C35156" t="s">
        <v>586</v>
      </c>
      <c r="D35156" s="3">
        <v>45433</v>
      </c>
      <c r="E35156" s="3">
        <v>45433</v>
      </c>
      <c r="F35156">
        <v>1441.67</v>
      </c>
      <c r="G35156" t="s">
        <v>3048</v>
      </c>
      <c r="H35156">
        <v>0</v>
      </c>
    </row>
    <row r="35157" spans="1:8">
      <c r="A35157" t="s">
        <v>38206</v>
      </c>
      <c r="B35157" t="s">
        <v>2993</v>
      </c>
      <c r="C35157" t="s">
        <v>586</v>
      </c>
      <c r="D35157" s="3">
        <v>45464</v>
      </c>
      <c r="E35157" s="3">
        <v>45464</v>
      </c>
      <c r="F35157">
        <v>1441.67</v>
      </c>
      <c r="G35157" t="s">
        <v>3048</v>
      </c>
      <c r="H35157">
        <v>0</v>
      </c>
    </row>
    <row r="35158" spans="1:8">
      <c r="A35158" t="s">
        <v>38207</v>
      </c>
      <c r="B35158" t="s">
        <v>2993</v>
      </c>
      <c r="C35158" t="s">
        <v>586</v>
      </c>
      <c r="D35158" s="3">
        <v>45494</v>
      </c>
      <c r="E35158" s="3">
        <v>45495</v>
      </c>
      <c r="F35158">
        <v>1441.67</v>
      </c>
      <c r="G35158" t="s">
        <v>3057</v>
      </c>
      <c r="H35158">
        <v>1</v>
      </c>
    </row>
    <row r="35159" spans="1:8">
      <c r="A35159" t="s">
        <v>38208</v>
      </c>
      <c r="B35159" t="s">
        <v>2993</v>
      </c>
      <c r="C35159" t="s">
        <v>586</v>
      </c>
      <c r="D35159" s="3">
        <v>45525</v>
      </c>
      <c r="E35159" s="3">
        <v>45525</v>
      </c>
      <c r="F35159">
        <v>1441.67</v>
      </c>
      <c r="G35159" t="s">
        <v>3048</v>
      </c>
      <c r="H35159">
        <v>0</v>
      </c>
    </row>
    <row r="35160" spans="1:8">
      <c r="A35160" t="s">
        <v>38209</v>
      </c>
      <c r="B35160" t="s">
        <v>2993</v>
      </c>
      <c r="C35160" t="s">
        <v>586</v>
      </c>
      <c r="D35160" s="3">
        <v>45556</v>
      </c>
      <c r="E35160" s="3">
        <v>45556</v>
      </c>
      <c r="F35160">
        <v>1441.67</v>
      </c>
      <c r="G35160" t="s">
        <v>3048</v>
      </c>
      <c r="H35160">
        <v>0</v>
      </c>
    </row>
    <row r="35161" spans="1:8">
      <c r="A35161" t="s">
        <v>38210</v>
      </c>
      <c r="B35161" t="s">
        <v>2993</v>
      </c>
      <c r="C35161" t="s">
        <v>586</v>
      </c>
      <c r="D35161" s="3">
        <v>45586</v>
      </c>
      <c r="E35161" s="3">
        <v>45601</v>
      </c>
      <c r="F35161">
        <v>1441.67</v>
      </c>
      <c r="G35161" t="s">
        <v>3112</v>
      </c>
      <c r="H35161">
        <v>15</v>
      </c>
    </row>
    <row r="35162" spans="1:8">
      <c r="A35162" t="s">
        <v>38211</v>
      </c>
      <c r="B35162" t="s">
        <v>2993</v>
      </c>
      <c r="C35162" t="s">
        <v>586</v>
      </c>
      <c r="D35162" s="3">
        <v>45617</v>
      </c>
      <c r="E35162" s="3">
        <v>45617</v>
      </c>
      <c r="F35162">
        <v>1441.67</v>
      </c>
      <c r="G35162" t="s">
        <v>3048</v>
      </c>
      <c r="H35162">
        <v>0</v>
      </c>
    </row>
    <row r="35163" spans="1:8">
      <c r="A35163" t="s">
        <v>38212</v>
      </c>
      <c r="B35163" t="s">
        <v>2993</v>
      </c>
      <c r="C35163" t="s">
        <v>586</v>
      </c>
      <c r="D35163" s="3">
        <v>45647</v>
      </c>
      <c r="E35163" s="3">
        <v>45654</v>
      </c>
      <c r="F35163">
        <v>1441.67</v>
      </c>
      <c r="G35163" t="s">
        <v>3057</v>
      </c>
      <c r="H35163">
        <v>7</v>
      </c>
    </row>
    <row r="35164" spans="1:8">
      <c r="A35164" t="s">
        <v>38213</v>
      </c>
      <c r="B35164" t="s">
        <v>2993</v>
      </c>
      <c r="C35164" t="s">
        <v>586</v>
      </c>
      <c r="D35164" s="3">
        <v>45678</v>
      </c>
      <c r="E35164" s="3">
        <v>45678</v>
      </c>
      <c r="F35164">
        <v>1441.67</v>
      </c>
      <c r="G35164" t="s">
        <v>3048</v>
      </c>
      <c r="H35164">
        <v>0</v>
      </c>
    </row>
    <row r="35165" spans="1:8">
      <c r="A35165" t="s">
        <v>38214</v>
      </c>
      <c r="B35165" t="s">
        <v>2993</v>
      </c>
      <c r="C35165" t="s">
        <v>586</v>
      </c>
      <c r="D35165" s="3">
        <v>45709</v>
      </c>
      <c r="E35165" s="3">
        <v>45711</v>
      </c>
      <c r="F35165">
        <v>1441.67</v>
      </c>
      <c r="G35165" t="s">
        <v>3057</v>
      </c>
      <c r="H35165">
        <v>2</v>
      </c>
    </row>
    <row r="35166" spans="1:8">
      <c r="A35166" t="s">
        <v>38215</v>
      </c>
      <c r="B35166" t="s">
        <v>2993</v>
      </c>
      <c r="C35166" t="s">
        <v>586</v>
      </c>
      <c r="D35166" s="3">
        <v>45737</v>
      </c>
      <c r="E35166" s="3">
        <v>45737</v>
      </c>
      <c r="F35166">
        <v>1441.67</v>
      </c>
      <c r="G35166" t="s">
        <v>3048</v>
      </c>
      <c r="H35166">
        <v>0</v>
      </c>
    </row>
    <row r="35167" spans="1:8">
      <c r="A35167" t="s">
        <v>38216</v>
      </c>
      <c r="B35167" t="s">
        <v>2993</v>
      </c>
      <c r="C35167" t="s">
        <v>586</v>
      </c>
      <c r="D35167" s="3">
        <v>45768</v>
      </c>
      <c r="E35167" s="3">
        <v>45768</v>
      </c>
      <c r="F35167">
        <v>1441.67</v>
      </c>
      <c r="G35167" t="s">
        <v>3048</v>
      </c>
      <c r="H35167">
        <v>0</v>
      </c>
    </row>
    <row r="35168" spans="1:8">
      <c r="A35168" t="s">
        <v>38217</v>
      </c>
      <c r="B35168" t="s">
        <v>2993</v>
      </c>
      <c r="C35168" t="s">
        <v>586</v>
      </c>
      <c r="D35168" s="3">
        <v>45798</v>
      </c>
      <c r="E35168" s="3">
        <v>45801</v>
      </c>
      <c r="F35168">
        <v>1441.67</v>
      </c>
      <c r="G35168" t="s">
        <v>3057</v>
      </c>
      <c r="H35168">
        <v>3</v>
      </c>
    </row>
    <row r="35169" spans="1:8">
      <c r="A35169" t="s">
        <v>38218</v>
      </c>
      <c r="B35169" t="s">
        <v>2993</v>
      </c>
      <c r="C35169" t="s">
        <v>586</v>
      </c>
      <c r="D35169" s="3">
        <v>45829</v>
      </c>
      <c r="E35169" s="3">
        <v>45829</v>
      </c>
      <c r="F35169">
        <v>1441.67</v>
      </c>
      <c r="G35169" t="s">
        <v>3048</v>
      </c>
      <c r="H35169">
        <v>0</v>
      </c>
    </row>
    <row r="35170" spans="1:8">
      <c r="A35170" t="s">
        <v>38219</v>
      </c>
      <c r="B35170" t="s">
        <v>2993</v>
      </c>
      <c r="C35170" t="s">
        <v>586</v>
      </c>
      <c r="D35170" s="3">
        <v>45859</v>
      </c>
      <c r="E35170" s="3">
        <v>45860</v>
      </c>
      <c r="F35170">
        <v>1441.67</v>
      </c>
      <c r="G35170" t="s">
        <v>3057</v>
      </c>
      <c r="H35170">
        <v>1</v>
      </c>
    </row>
    <row r="35171" spans="1:8">
      <c r="A35171" t="s">
        <v>38220</v>
      </c>
      <c r="B35171" t="s">
        <v>2993</v>
      </c>
      <c r="C35171" t="s">
        <v>586</v>
      </c>
      <c r="D35171" s="3">
        <v>45890</v>
      </c>
      <c r="E35171" s="3">
        <v>45891</v>
      </c>
      <c r="F35171">
        <v>1441.67</v>
      </c>
      <c r="G35171" t="s">
        <v>3057</v>
      </c>
      <c r="H35171">
        <v>1</v>
      </c>
    </row>
    <row r="35172" spans="1:8">
      <c r="A35172" t="s">
        <v>38221</v>
      </c>
      <c r="B35172" t="s">
        <v>2993</v>
      </c>
      <c r="C35172" t="s">
        <v>586</v>
      </c>
      <c r="D35172" s="3">
        <v>45921</v>
      </c>
      <c r="E35172" s="3">
        <v>45921</v>
      </c>
      <c r="F35172">
        <v>1441.67</v>
      </c>
      <c r="G35172" t="s">
        <v>3048</v>
      </c>
      <c r="H35172">
        <v>0</v>
      </c>
    </row>
    <row r="35173" spans="1:8">
      <c r="A35173" t="s">
        <v>38222</v>
      </c>
      <c r="B35173" t="s">
        <v>2993</v>
      </c>
      <c r="C35173" t="s">
        <v>586</v>
      </c>
      <c r="D35173" s="3">
        <v>45951</v>
      </c>
      <c r="E35173" s="3">
        <v>45951</v>
      </c>
      <c r="F35173">
        <v>1441.67</v>
      </c>
      <c r="G35173" t="s">
        <v>3048</v>
      </c>
      <c r="H35173">
        <v>0</v>
      </c>
    </row>
    <row r="35174" spans="1:8">
      <c r="A35174" t="s">
        <v>38223</v>
      </c>
      <c r="B35174" t="s">
        <v>2993</v>
      </c>
      <c r="C35174" t="s">
        <v>586</v>
      </c>
      <c r="D35174" s="3">
        <v>45982</v>
      </c>
      <c r="E35174" s="3">
        <v>45982</v>
      </c>
      <c r="F35174">
        <v>1441.67</v>
      </c>
      <c r="G35174" t="s">
        <v>3048</v>
      </c>
      <c r="H35174">
        <v>0</v>
      </c>
    </row>
    <row r="35175" spans="1:8">
      <c r="A35175" t="s">
        <v>38224</v>
      </c>
      <c r="B35175" t="s">
        <v>2993</v>
      </c>
      <c r="C35175" t="s">
        <v>586</v>
      </c>
      <c r="D35175" s="3">
        <v>46012</v>
      </c>
      <c r="E35175" s="3">
        <v>46015</v>
      </c>
      <c r="F35175">
        <v>1441.67</v>
      </c>
      <c r="G35175" t="s">
        <v>3057</v>
      </c>
      <c r="H35175">
        <v>3</v>
      </c>
    </row>
    <row r="35176" spans="1:8">
      <c r="A35176" t="s">
        <v>38225</v>
      </c>
      <c r="B35176" t="s">
        <v>2993</v>
      </c>
      <c r="C35176" t="s">
        <v>586</v>
      </c>
      <c r="D35176" s="3">
        <v>46043</v>
      </c>
      <c r="E35176" s="3">
        <v>46043</v>
      </c>
      <c r="F35176">
        <v>1441.67</v>
      </c>
      <c r="G35176" t="s">
        <v>3048</v>
      </c>
      <c r="H35176">
        <v>0</v>
      </c>
    </row>
    <row r="35177" spans="1:8">
      <c r="A35177" t="s">
        <v>38226</v>
      </c>
      <c r="B35177" t="s">
        <v>2993</v>
      </c>
      <c r="C35177" t="s">
        <v>586</v>
      </c>
      <c r="D35177" s="3">
        <v>46074</v>
      </c>
      <c r="E35177" s="3">
        <v>46074</v>
      </c>
      <c r="F35177">
        <v>1441.67</v>
      </c>
      <c r="G35177" t="s">
        <v>3048</v>
      </c>
      <c r="H35177">
        <v>0</v>
      </c>
    </row>
    <row r="35178" spans="1:8">
      <c r="A35178" t="s">
        <v>38227</v>
      </c>
      <c r="B35178" t="s">
        <v>2994</v>
      </c>
      <c r="C35178" t="s">
        <v>711</v>
      </c>
      <c r="D35178" s="3">
        <v>45826</v>
      </c>
      <c r="E35178" s="3">
        <v>45826</v>
      </c>
      <c r="F35178">
        <v>2987.5</v>
      </c>
      <c r="G35178" t="s">
        <v>3048</v>
      </c>
      <c r="H35178">
        <v>0</v>
      </c>
    </row>
    <row r="35179" spans="1:8">
      <c r="A35179" t="s">
        <v>38228</v>
      </c>
      <c r="B35179" t="s">
        <v>2994</v>
      </c>
      <c r="C35179" t="s">
        <v>711</v>
      </c>
      <c r="D35179" s="3">
        <v>45856</v>
      </c>
      <c r="E35179" s="3">
        <v>45856</v>
      </c>
      <c r="F35179">
        <v>2987.5</v>
      </c>
      <c r="G35179" t="s">
        <v>3048</v>
      </c>
      <c r="H35179">
        <v>0</v>
      </c>
    </row>
    <row r="35180" spans="1:8">
      <c r="A35180" t="s">
        <v>38229</v>
      </c>
      <c r="B35180" t="s">
        <v>2994</v>
      </c>
      <c r="C35180" t="s">
        <v>711</v>
      </c>
      <c r="D35180" s="3">
        <v>45887</v>
      </c>
      <c r="E35180" s="3">
        <v>45887</v>
      </c>
      <c r="F35180">
        <v>2987.5</v>
      </c>
      <c r="G35180" t="s">
        <v>3048</v>
      </c>
      <c r="H35180">
        <v>0</v>
      </c>
    </row>
    <row r="35181" spans="1:8">
      <c r="A35181" t="s">
        <v>38230</v>
      </c>
      <c r="B35181" t="s">
        <v>2994</v>
      </c>
      <c r="C35181" t="s">
        <v>711</v>
      </c>
      <c r="D35181" s="3">
        <v>45918</v>
      </c>
      <c r="E35181" s="3">
        <v>45925</v>
      </c>
      <c r="F35181">
        <v>2987.5</v>
      </c>
      <c r="G35181" t="s">
        <v>3057</v>
      </c>
      <c r="H35181">
        <v>7</v>
      </c>
    </row>
    <row r="35182" spans="1:8">
      <c r="A35182" t="s">
        <v>38231</v>
      </c>
      <c r="B35182" t="s">
        <v>2994</v>
      </c>
      <c r="C35182" t="s">
        <v>711</v>
      </c>
      <c r="D35182" s="3">
        <v>45948</v>
      </c>
      <c r="E35182" s="3">
        <v>45948</v>
      </c>
      <c r="F35182">
        <v>2987.5</v>
      </c>
      <c r="G35182" t="s">
        <v>3048</v>
      </c>
      <c r="H35182">
        <v>0</v>
      </c>
    </row>
    <row r="35183" spans="1:8">
      <c r="A35183" t="s">
        <v>38232</v>
      </c>
      <c r="B35183" t="s">
        <v>2994</v>
      </c>
      <c r="C35183" t="s">
        <v>711</v>
      </c>
      <c r="D35183" s="3">
        <v>45979</v>
      </c>
      <c r="E35183" s="3">
        <v>45979</v>
      </c>
      <c r="F35183">
        <v>2987.5</v>
      </c>
      <c r="G35183" t="s">
        <v>3048</v>
      </c>
      <c r="H35183">
        <v>0</v>
      </c>
    </row>
    <row r="35184" spans="1:8">
      <c r="A35184" t="s">
        <v>38233</v>
      </c>
      <c r="B35184" t="s">
        <v>2994</v>
      </c>
      <c r="C35184" t="s">
        <v>711</v>
      </c>
      <c r="D35184" s="3">
        <v>46009</v>
      </c>
      <c r="E35184" s="3">
        <v>46009</v>
      </c>
      <c r="F35184">
        <v>2987.5</v>
      </c>
      <c r="G35184" t="s">
        <v>3048</v>
      </c>
      <c r="H35184">
        <v>0</v>
      </c>
    </row>
    <row r="35185" spans="1:8">
      <c r="A35185" t="s">
        <v>38234</v>
      </c>
      <c r="B35185" t="s">
        <v>2994</v>
      </c>
      <c r="C35185" t="s">
        <v>711</v>
      </c>
      <c r="D35185" s="3">
        <v>46040</v>
      </c>
      <c r="E35185" s="3">
        <v>46040</v>
      </c>
      <c r="F35185">
        <v>2987.5</v>
      </c>
      <c r="G35185" t="s">
        <v>3048</v>
      </c>
      <c r="H35185">
        <v>0</v>
      </c>
    </row>
    <row r="35186" spans="1:8">
      <c r="A35186" t="s">
        <v>38235</v>
      </c>
      <c r="B35186" t="s">
        <v>2994</v>
      </c>
      <c r="C35186" t="s">
        <v>711</v>
      </c>
      <c r="D35186" s="3">
        <v>46071</v>
      </c>
      <c r="E35186" s="3">
        <v>46071</v>
      </c>
      <c r="F35186">
        <v>2987.5</v>
      </c>
      <c r="G35186" t="s">
        <v>3048</v>
      </c>
      <c r="H35186">
        <v>0</v>
      </c>
    </row>
    <row r="35187" spans="1:8">
      <c r="A35187" t="s">
        <v>38236</v>
      </c>
      <c r="B35187" t="s">
        <v>2994</v>
      </c>
      <c r="C35187" t="s">
        <v>711</v>
      </c>
      <c r="D35187" s="3">
        <v>46099</v>
      </c>
      <c r="E35187" s="3">
        <v>46102</v>
      </c>
      <c r="F35187">
        <v>2987.5</v>
      </c>
      <c r="G35187" t="s">
        <v>3057</v>
      </c>
      <c r="H35187">
        <v>3</v>
      </c>
    </row>
    <row r="35188" spans="1:8">
      <c r="A35188" t="s">
        <v>38237</v>
      </c>
      <c r="B35188" t="s">
        <v>2994</v>
      </c>
      <c r="C35188" t="s">
        <v>711</v>
      </c>
      <c r="D35188" s="3">
        <v>46130</v>
      </c>
      <c r="E35188" s="3">
        <v>46130</v>
      </c>
      <c r="F35188">
        <v>2987.5</v>
      </c>
      <c r="G35188" t="s">
        <v>3048</v>
      </c>
      <c r="H35188">
        <v>0</v>
      </c>
    </row>
    <row r="35189" spans="1:8">
      <c r="A35189" t="s">
        <v>38238</v>
      </c>
      <c r="B35189" t="s">
        <v>2994</v>
      </c>
      <c r="C35189" t="s">
        <v>711</v>
      </c>
      <c r="D35189" s="3">
        <v>46160</v>
      </c>
      <c r="E35189" s="3">
        <v>46160</v>
      </c>
      <c r="F35189">
        <v>2987.5</v>
      </c>
      <c r="G35189" t="s">
        <v>3048</v>
      </c>
      <c r="H35189">
        <v>0</v>
      </c>
    </row>
    <row r="35190" spans="1:8">
      <c r="A35190" t="s">
        <v>38239</v>
      </c>
      <c r="B35190" t="s">
        <v>2994</v>
      </c>
      <c r="C35190" t="s">
        <v>711</v>
      </c>
      <c r="D35190" s="3">
        <v>46191</v>
      </c>
      <c r="E35190" s="3">
        <v>46193</v>
      </c>
      <c r="F35190">
        <v>2987.5</v>
      </c>
      <c r="G35190" t="s">
        <v>3057</v>
      </c>
      <c r="H35190">
        <v>2</v>
      </c>
    </row>
    <row r="35191" spans="1:8">
      <c r="A35191" t="s">
        <v>38240</v>
      </c>
      <c r="B35191" t="s">
        <v>2994</v>
      </c>
      <c r="C35191" t="s">
        <v>711</v>
      </c>
      <c r="D35191" s="3">
        <v>46221</v>
      </c>
      <c r="E35191" s="3">
        <v>46221</v>
      </c>
      <c r="F35191">
        <v>2987.5</v>
      </c>
      <c r="G35191" t="s">
        <v>3048</v>
      </c>
      <c r="H35191">
        <v>0</v>
      </c>
    </row>
    <row r="35192" spans="1:8">
      <c r="A35192" t="s">
        <v>38241</v>
      </c>
      <c r="B35192" t="s">
        <v>2994</v>
      </c>
      <c r="C35192" t="s">
        <v>711</v>
      </c>
      <c r="D35192" s="3">
        <v>46252</v>
      </c>
      <c r="E35192" s="3">
        <v>46253</v>
      </c>
      <c r="F35192">
        <v>2987.5</v>
      </c>
      <c r="G35192" t="s">
        <v>3057</v>
      </c>
      <c r="H35192">
        <v>1</v>
      </c>
    </row>
    <row r="35193" spans="1:8">
      <c r="A35193" t="s">
        <v>38242</v>
      </c>
      <c r="B35193" t="s">
        <v>2994</v>
      </c>
      <c r="C35193" t="s">
        <v>711</v>
      </c>
      <c r="D35193" s="3">
        <v>46283</v>
      </c>
      <c r="E35193" s="3">
        <v>46283</v>
      </c>
      <c r="F35193">
        <v>2987.5</v>
      </c>
      <c r="G35193" t="s">
        <v>3048</v>
      </c>
      <c r="H35193">
        <v>0</v>
      </c>
    </row>
    <row r="35194" spans="1:8">
      <c r="A35194" t="s">
        <v>38243</v>
      </c>
      <c r="B35194" t="s">
        <v>2994</v>
      </c>
      <c r="C35194" t="s">
        <v>711</v>
      </c>
      <c r="D35194" s="3">
        <v>46313</v>
      </c>
      <c r="E35194" s="3">
        <v>46313</v>
      </c>
      <c r="F35194">
        <v>2987.5</v>
      </c>
      <c r="G35194" t="s">
        <v>3048</v>
      </c>
      <c r="H35194">
        <v>0</v>
      </c>
    </row>
    <row r="35195" spans="1:8">
      <c r="A35195" t="s">
        <v>38244</v>
      </c>
      <c r="B35195" t="s">
        <v>2994</v>
      </c>
      <c r="C35195" t="s">
        <v>711</v>
      </c>
      <c r="D35195" s="3">
        <v>46344</v>
      </c>
      <c r="E35195" s="3">
        <v>46344</v>
      </c>
      <c r="F35195">
        <v>2987.5</v>
      </c>
      <c r="G35195" t="s">
        <v>3048</v>
      </c>
      <c r="H35195">
        <v>0</v>
      </c>
    </row>
    <row r="35196" spans="1:8">
      <c r="A35196" t="s">
        <v>38245</v>
      </c>
      <c r="B35196" t="s">
        <v>2994</v>
      </c>
      <c r="C35196" t="s">
        <v>711</v>
      </c>
      <c r="D35196" s="3">
        <v>46374</v>
      </c>
      <c r="E35196" s="3">
        <v>46374</v>
      </c>
      <c r="F35196">
        <v>2987.5</v>
      </c>
      <c r="G35196" t="s">
        <v>3048</v>
      </c>
      <c r="H35196">
        <v>0</v>
      </c>
    </row>
    <row r="35197" spans="1:8">
      <c r="A35197" t="s">
        <v>38246</v>
      </c>
      <c r="B35197" t="s">
        <v>2994</v>
      </c>
      <c r="C35197" t="s">
        <v>711</v>
      </c>
      <c r="D35197" s="3">
        <v>46405</v>
      </c>
      <c r="E35197" s="3">
        <v>46405</v>
      </c>
      <c r="F35197">
        <v>2987.5</v>
      </c>
      <c r="G35197" t="s">
        <v>3048</v>
      </c>
      <c r="H35197">
        <v>0</v>
      </c>
    </row>
    <row r="35198" spans="1:8">
      <c r="A35198" t="s">
        <v>38247</v>
      </c>
      <c r="B35198" t="s">
        <v>2994</v>
      </c>
      <c r="C35198" t="s">
        <v>711</v>
      </c>
      <c r="D35198" s="3">
        <v>46436</v>
      </c>
      <c r="E35198" s="3">
        <v>46436</v>
      </c>
      <c r="F35198">
        <v>2987.5</v>
      </c>
      <c r="G35198" t="s">
        <v>3048</v>
      </c>
      <c r="H35198">
        <v>0</v>
      </c>
    </row>
    <row r="35199" spans="1:8">
      <c r="A35199" t="s">
        <v>38248</v>
      </c>
      <c r="B35199" t="s">
        <v>2994</v>
      </c>
      <c r="C35199" t="s">
        <v>711</v>
      </c>
      <c r="D35199" s="3">
        <v>46464</v>
      </c>
      <c r="E35199" s="3">
        <v>46464</v>
      </c>
      <c r="F35199">
        <v>2987.5</v>
      </c>
      <c r="G35199" t="s">
        <v>3048</v>
      </c>
      <c r="H35199">
        <v>0</v>
      </c>
    </row>
    <row r="35200" spans="1:8">
      <c r="A35200" t="s">
        <v>38249</v>
      </c>
      <c r="B35200" t="s">
        <v>2994</v>
      </c>
      <c r="C35200" t="s">
        <v>711</v>
      </c>
      <c r="D35200" s="3">
        <v>46495</v>
      </c>
      <c r="E35200" s="3">
        <v>46495</v>
      </c>
      <c r="F35200">
        <v>2987.5</v>
      </c>
      <c r="G35200" t="s">
        <v>3048</v>
      </c>
      <c r="H35200">
        <v>0</v>
      </c>
    </row>
    <row r="35201" spans="1:8">
      <c r="A35201" t="s">
        <v>38250</v>
      </c>
      <c r="B35201" t="s">
        <v>2994</v>
      </c>
      <c r="C35201" t="s">
        <v>711</v>
      </c>
      <c r="D35201" s="3">
        <v>46525</v>
      </c>
      <c r="E35201" s="3">
        <v>46525</v>
      </c>
      <c r="F35201">
        <v>2987.5</v>
      </c>
      <c r="G35201" t="s">
        <v>3048</v>
      </c>
      <c r="H35201">
        <v>0</v>
      </c>
    </row>
    <row r="35202" spans="1:8">
      <c r="A35202" t="s">
        <v>38251</v>
      </c>
      <c r="B35202" t="s">
        <v>2995</v>
      </c>
      <c r="C35202" t="s">
        <v>42</v>
      </c>
      <c r="D35202" s="3">
        <v>45771</v>
      </c>
      <c r="E35202" s="3">
        <v>45774</v>
      </c>
      <c r="F35202">
        <v>6058.33</v>
      </c>
      <c r="G35202" t="s">
        <v>3057</v>
      </c>
      <c r="H35202">
        <v>3</v>
      </c>
    </row>
    <row r="35203" spans="1:8">
      <c r="A35203" t="s">
        <v>38252</v>
      </c>
      <c r="B35203" t="s">
        <v>2995</v>
      </c>
      <c r="C35203" t="s">
        <v>42</v>
      </c>
      <c r="D35203" s="3">
        <v>45801</v>
      </c>
      <c r="E35203" s="3">
        <v>45802</v>
      </c>
      <c r="F35203">
        <v>6058.33</v>
      </c>
      <c r="G35203" t="s">
        <v>3057</v>
      </c>
      <c r="H35203">
        <v>1</v>
      </c>
    </row>
    <row r="35204" spans="1:8">
      <c r="A35204" t="s">
        <v>38253</v>
      </c>
      <c r="B35204" t="s">
        <v>2995</v>
      </c>
      <c r="C35204" t="s">
        <v>42</v>
      </c>
      <c r="D35204" s="3">
        <v>45832</v>
      </c>
      <c r="E35204" s="3">
        <v>45833</v>
      </c>
      <c r="F35204">
        <v>6058.33</v>
      </c>
      <c r="G35204" t="s">
        <v>3057</v>
      </c>
      <c r="H35204">
        <v>1</v>
      </c>
    </row>
    <row r="35205" spans="1:8">
      <c r="A35205" t="s">
        <v>38254</v>
      </c>
      <c r="B35205" t="s">
        <v>2995</v>
      </c>
      <c r="C35205" t="s">
        <v>42</v>
      </c>
      <c r="D35205" s="3">
        <v>45862</v>
      </c>
      <c r="E35205" s="3">
        <v>45862</v>
      </c>
      <c r="F35205">
        <v>6058.33</v>
      </c>
      <c r="G35205" t="s">
        <v>3048</v>
      </c>
      <c r="H35205">
        <v>0</v>
      </c>
    </row>
    <row r="35206" spans="1:8">
      <c r="A35206" t="s">
        <v>38255</v>
      </c>
      <c r="B35206" t="s">
        <v>2995</v>
      </c>
      <c r="C35206" t="s">
        <v>42</v>
      </c>
      <c r="D35206" s="3">
        <v>45893</v>
      </c>
      <c r="E35206" s="3">
        <v>45893</v>
      </c>
      <c r="F35206">
        <v>6058.33</v>
      </c>
      <c r="G35206" t="s">
        <v>3048</v>
      </c>
      <c r="H35206">
        <v>0</v>
      </c>
    </row>
    <row r="35207" spans="1:8">
      <c r="A35207" t="s">
        <v>38256</v>
      </c>
      <c r="B35207" t="s">
        <v>2995</v>
      </c>
      <c r="C35207" t="s">
        <v>42</v>
      </c>
      <c r="D35207" s="3">
        <v>45924</v>
      </c>
      <c r="E35207" s="3">
        <v>45924</v>
      </c>
      <c r="F35207">
        <v>6058.33</v>
      </c>
      <c r="G35207" t="s">
        <v>3048</v>
      </c>
      <c r="H35207">
        <v>0</v>
      </c>
    </row>
    <row r="35208" spans="1:8">
      <c r="A35208" t="s">
        <v>38257</v>
      </c>
      <c r="B35208" t="s">
        <v>2995</v>
      </c>
      <c r="C35208" t="s">
        <v>42</v>
      </c>
      <c r="D35208" s="3">
        <v>45954</v>
      </c>
      <c r="E35208" s="3">
        <v>45954</v>
      </c>
      <c r="F35208">
        <v>6058.33</v>
      </c>
      <c r="G35208" t="s">
        <v>3048</v>
      </c>
      <c r="H35208">
        <v>0</v>
      </c>
    </row>
    <row r="35209" spans="1:8">
      <c r="A35209" t="s">
        <v>38258</v>
      </c>
      <c r="B35209" t="s">
        <v>2995</v>
      </c>
      <c r="C35209" t="s">
        <v>42</v>
      </c>
      <c r="D35209" s="3">
        <v>45985</v>
      </c>
      <c r="E35209" s="3">
        <v>45985</v>
      </c>
      <c r="F35209">
        <v>6058.33</v>
      </c>
      <c r="G35209" t="s">
        <v>3048</v>
      </c>
      <c r="H35209">
        <v>0</v>
      </c>
    </row>
    <row r="35210" spans="1:8">
      <c r="A35210" t="s">
        <v>38259</v>
      </c>
      <c r="B35210" t="s">
        <v>2995</v>
      </c>
      <c r="C35210" t="s">
        <v>42</v>
      </c>
      <c r="D35210" s="3">
        <v>46015</v>
      </c>
      <c r="E35210" s="3">
        <v>46016</v>
      </c>
      <c r="F35210">
        <v>6058.33</v>
      </c>
      <c r="G35210" t="s">
        <v>3057</v>
      </c>
      <c r="H35210">
        <v>1</v>
      </c>
    </row>
    <row r="35211" spans="1:8">
      <c r="A35211" t="s">
        <v>38260</v>
      </c>
      <c r="B35211" t="s">
        <v>2995</v>
      </c>
      <c r="C35211" t="s">
        <v>42</v>
      </c>
      <c r="D35211" s="3">
        <v>46046</v>
      </c>
      <c r="E35211" s="3">
        <v>46046</v>
      </c>
      <c r="F35211">
        <v>6058.33</v>
      </c>
      <c r="G35211" t="s">
        <v>3048</v>
      </c>
      <c r="H35211">
        <v>0</v>
      </c>
    </row>
    <row r="35212" spans="1:8">
      <c r="A35212" t="s">
        <v>38261</v>
      </c>
      <c r="B35212" t="s">
        <v>2995</v>
      </c>
      <c r="C35212" t="s">
        <v>42</v>
      </c>
      <c r="D35212" s="3">
        <v>46077</v>
      </c>
      <c r="E35212" s="3">
        <v>46077</v>
      </c>
      <c r="F35212">
        <v>6058.33</v>
      </c>
      <c r="G35212" t="s">
        <v>3048</v>
      </c>
      <c r="H35212">
        <v>0</v>
      </c>
    </row>
    <row r="35213" spans="1:8">
      <c r="A35213" t="s">
        <v>38262</v>
      </c>
      <c r="B35213" t="s">
        <v>2995</v>
      </c>
      <c r="C35213" t="s">
        <v>42</v>
      </c>
      <c r="D35213" s="3">
        <v>46105</v>
      </c>
      <c r="E35213" s="3">
        <v>46112</v>
      </c>
      <c r="F35213">
        <v>6058.33</v>
      </c>
      <c r="G35213" t="s">
        <v>3057</v>
      </c>
      <c r="H35213">
        <v>7</v>
      </c>
    </row>
    <row r="35214" spans="1:8">
      <c r="A35214" t="s">
        <v>38263</v>
      </c>
      <c r="B35214" t="s">
        <v>2995</v>
      </c>
      <c r="C35214" t="s">
        <v>42</v>
      </c>
      <c r="D35214" s="3">
        <v>46136</v>
      </c>
      <c r="E35214" s="3">
        <v>46136</v>
      </c>
      <c r="F35214">
        <v>6058.33</v>
      </c>
      <c r="G35214" t="s">
        <v>3048</v>
      </c>
      <c r="H35214">
        <v>0</v>
      </c>
    </row>
    <row r="35215" spans="1:8">
      <c r="A35215" t="s">
        <v>38264</v>
      </c>
      <c r="B35215" t="s">
        <v>2995</v>
      </c>
      <c r="C35215" t="s">
        <v>42</v>
      </c>
      <c r="D35215" s="3">
        <v>46166</v>
      </c>
      <c r="E35215" s="3">
        <v>46166</v>
      </c>
      <c r="F35215">
        <v>6058.33</v>
      </c>
      <c r="G35215" t="s">
        <v>3048</v>
      </c>
      <c r="H35215">
        <v>0</v>
      </c>
    </row>
    <row r="35216" spans="1:8">
      <c r="A35216" t="s">
        <v>38265</v>
      </c>
      <c r="B35216" t="s">
        <v>2995</v>
      </c>
      <c r="C35216" t="s">
        <v>42</v>
      </c>
      <c r="D35216" s="3">
        <v>46197</v>
      </c>
      <c r="E35216" s="3">
        <v>46197</v>
      </c>
      <c r="F35216">
        <v>6058.33</v>
      </c>
      <c r="G35216" t="s">
        <v>3048</v>
      </c>
      <c r="H35216">
        <v>0</v>
      </c>
    </row>
    <row r="35217" spans="1:8">
      <c r="A35217" t="s">
        <v>38266</v>
      </c>
      <c r="B35217" t="s">
        <v>2995</v>
      </c>
      <c r="C35217" t="s">
        <v>42</v>
      </c>
      <c r="D35217" s="3">
        <v>46227</v>
      </c>
      <c r="E35217" s="3">
        <v>46227</v>
      </c>
      <c r="F35217">
        <v>6058.33</v>
      </c>
      <c r="G35217" t="s">
        <v>3048</v>
      </c>
      <c r="H35217">
        <v>0</v>
      </c>
    </row>
    <row r="35218" spans="1:8">
      <c r="A35218" t="s">
        <v>38267</v>
      </c>
      <c r="B35218" t="s">
        <v>2995</v>
      </c>
      <c r="C35218" t="s">
        <v>42</v>
      </c>
      <c r="D35218" s="3">
        <v>46258</v>
      </c>
      <c r="E35218" s="3">
        <v>46258</v>
      </c>
      <c r="F35218">
        <v>6058.33</v>
      </c>
      <c r="G35218" t="s">
        <v>3048</v>
      </c>
      <c r="H35218">
        <v>0</v>
      </c>
    </row>
    <row r="35219" spans="1:8">
      <c r="A35219" t="s">
        <v>38268</v>
      </c>
      <c r="B35219" t="s">
        <v>2995</v>
      </c>
      <c r="C35219" t="s">
        <v>42</v>
      </c>
      <c r="D35219" s="3">
        <v>46289</v>
      </c>
      <c r="E35219" s="3">
        <v>46289</v>
      </c>
      <c r="F35219">
        <v>6058.33</v>
      </c>
      <c r="G35219" t="s">
        <v>3048</v>
      </c>
      <c r="H35219">
        <v>0</v>
      </c>
    </row>
    <row r="35220" spans="1:8">
      <c r="A35220" t="s">
        <v>38269</v>
      </c>
      <c r="B35220" t="s">
        <v>2995</v>
      </c>
      <c r="C35220" t="s">
        <v>42</v>
      </c>
      <c r="D35220" s="3">
        <v>46319</v>
      </c>
      <c r="E35220" s="3">
        <v>46319</v>
      </c>
      <c r="F35220">
        <v>6058.33</v>
      </c>
      <c r="G35220" t="s">
        <v>3048</v>
      </c>
      <c r="H35220">
        <v>0</v>
      </c>
    </row>
    <row r="35221" spans="1:8">
      <c r="A35221" t="s">
        <v>38270</v>
      </c>
      <c r="B35221" t="s">
        <v>2995</v>
      </c>
      <c r="C35221" t="s">
        <v>42</v>
      </c>
      <c r="D35221" s="3">
        <v>46350</v>
      </c>
      <c r="E35221" s="3">
        <v>46350</v>
      </c>
      <c r="F35221">
        <v>6058.33</v>
      </c>
      <c r="G35221" t="s">
        <v>3048</v>
      </c>
      <c r="H35221">
        <v>0</v>
      </c>
    </row>
    <row r="35222" spans="1:8">
      <c r="A35222" t="s">
        <v>38271</v>
      </c>
      <c r="B35222" t="s">
        <v>2995</v>
      </c>
      <c r="C35222" t="s">
        <v>42</v>
      </c>
      <c r="D35222" s="3">
        <v>46380</v>
      </c>
      <c r="E35222" s="3">
        <v>46380</v>
      </c>
      <c r="F35222">
        <v>6058.33</v>
      </c>
      <c r="G35222" t="s">
        <v>3048</v>
      </c>
      <c r="H35222">
        <v>0</v>
      </c>
    </row>
    <row r="35223" spans="1:8">
      <c r="A35223" t="s">
        <v>38272</v>
      </c>
      <c r="B35223" t="s">
        <v>2995</v>
      </c>
      <c r="C35223" t="s">
        <v>42</v>
      </c>
      <c r="D35223" s="3">
        <v>46411</v>
      </c>
      <c r="E35223" s="3">
        <v>46413</v>
      </c>
      <c r="F35223">
        <v>6058.33</v>
      </c>
      <c r="G35223" t="s">
        <v>3057</v>
      </c>
      <c r="H35223">
        <v>2</v>
      </c>
    </row>
    <row r="35224" spans="1:8">
      <c r="A35224" t="s">
        <v>38273</v>
      </c>
      <c r="B35224" t="s">
        <v>2995</v>
      </c>
      <c r="C35224" t="s">
        <v>42</v>
      </c>
      <c r="D35224" s="3">
        <v>46442</v>
      </c>
      <c r="E35224" s="3">
        <v>46442</v>
      </c>
      <c r="F35224">
        <v>6058.33</v>
      </c>
      <c r="G35224" t="s">
        <v>3048</v>
      </c>
      <c r="H35224">
        <v>0</v>
      </c>
    </row>
    <row r="35225" spans="1:8">
      <c r="A35225" t="s">
        <v>38274</v>
      </c>
      <c r="B35225" t="s">
        <v>2995</v>
      </c>
      <c r="C35225" t="s">
        <v>42</v>
      </c>
      <c r="D35225" s="3">
        <v>46470</v>
      </c>
      <c r="E35225" s="3">
        <v>46470</v>
      </c>
      <c r="F35225">
        <v>6058.33</v>
      </c>
      <c r="G35225" t="s">
        <v>3048</v>
      </c>
      <c r="H35225">
        <v>0</v>
      </c>
    </row>
    <row r="35226" spans="1:8">
      <c r="A35226" t="s">
        <v>38275</v>
      </c>
      <c r="B35226" t="s">
        <v>2996</v>
      </c>
      <c r="C35226" t="s">
        <v>1117</v>
      </c>
      <c r="D35226" s="3">
        <v>45378</v>
      </c>
      <c r="E35226" s="3">
        <v>45385</v>
      </c>
      <c r="F35226">
        <v>11195.83</v>
      </c>
      <c r="G35226" t="s">
        <v>3057</v>
      </c>
      <c r="H35226">
        <v>7</v>
      </c>
    </row>
    <row r="35227" spans="1:8">
      <c r="A35227" t="s">
        <v>38276</v>
      </c>
      <c r="B35227" t="s">
        <v>2996</v>
      </c>
      <c r="C35227" t="s">
        <v>1117</v>
      </c>
      <c r="D35227" s="3">
        <v>45409</v>
      </c>
      <c r="E35227" s="3">
        <v>45409</v>
      </c>
      <c r="F35227">
        <v>11195.83</v>
      </c>
      <c r="G35227" t="s">
        <v>3048</v>
      </c>
      <c r="H35227">
        <v>0</v>
      </c>
    </row>
    <row r="35228" spans="1:8">
      <c r="A35228" t="s">
        <v>38277</v>
      </c>
      <c r="B35228" t="s">
        <v>2996</v>
      </c>
      <c r="C35228" t="s">
        <v>1117</v>
      </c>
      <c r="D35228" s="3">
        <v>45439</v>
      </c>
      <c r="E35228" s="3">
        <v>45442</v>
      </c>
      <c r="F35228">
        <v>11195.83</v>
      </c>
      <c r="G35228" t="s">
        <v>3057</v>
      </c>
      <c r="H35228">
        <v>3</v>
      </c>
    </row>
    <row r="35229" spans="1:8">
      <c r="A35229" t="s">
        <v>38278</v>
      </c>
      <c r="B35229" t="s">
        <v>2996</v>
      </c>
      <c r="C35229" t="s">
        <v>1117</v>
      </c>
      <c r="D35229" s="3">
        <v>45470</v>
      </c>
      <c r="E35229" s="3">
        <v>45470</v>
      </c>
      <c r="F35229">
        <v>11195.83</v>
      </c>
      <c r="G35229" t="s">
        <v>3048</v>
      </c>
      <c r="H35229">
        <v>0</v>
      </c>
    </row>
    <row r="35230" spans="1:8">
      <c r="A35230" t="s">
        <v>38279</v>
      </c>
      <c r="B35230" t="s">
        <v>2996</v>
      </c>
      <c r="C35230" t="s">
        <v>1117</v>
      </c>
      <c r="D35230" s="3">
        <v>45500</v>
      </c>
      <c r="E35230" s="3">
        <v>45501</v>
      </c>
      <c r="F35230">
        <v>11195.83</v>
      </c>
      <c r="G35230" t="s">
        <v>3057</v>
      </c>
      <c r="H35230">
        <v>1</v>
      </c>
    </row>
    <row r="35231" spans="1:8">
      <c r="A35231" t="s">
        <v>38280</v>
      </c>
      <c r="B35231" t="s">
        <v>2996</v>
      </c>
      <c r="C35231" t="s">
        <v>1117</v>
      </c>
      <c r="D35231" s="3">
        <v>45531</v>
      </c>
      <c r="E35231" s="3">
        <v>45531</v>
      </c>
      <c r="F35231">
        <v>11195.83</v>
      </c>
      <c r="G35231" t="s">
        <v>3048</v>
      </c>
      <c r="H35231">
        <v>0</v>
      </c>
    </row>
    <row r="35232" spans="1:8">
      <c r="A35232" t="s">
        <v>38281</v>
      </c>
      <c r="B35232" t="s">
        <v>2996</v>
      </c>
      <c r="C35232" t="s">
        <v>1117</v>
      </c>
      <c r="D35232" s="3">
        <v>45562</v>
      </c>
      <c r="E35232" s="3">
        <v>45562</v>
      </c>
      <c r="F35232">
        <v>11195.83</v>
      </c>
      <c r="G35232" t="s">
        <v>3048</v>
      </c>
      <c r="H35232">
        <v>0</v>
      </c>
    </row>
    <row r="35233" spans="1:8">
      <c r="A35233" t="s">
        <v>38282</v>
      </c>
      <c r="B35233" t="s">
        <v>2996</v>
      </c>
      <c r="C35233" t="s">
        <v>1117</v>
      </c>
      <c r="D35233" s="3">
        <v>45592</v>
      </c>
      <c r="E35233" s="3">
        <v>45592</v>
      </c>
      <c r="F35233">
        <v>11195.83</v>
      </c>
      <c r="G35233" t="s">
        <v>3048</v>
      </c>
      <c r="H35233">
        <v>0</v>
      </c>
    </row>
    <row r="35234" spans="1:8">
      <c r="A35234" t="s">
        <v>38283</v>
      </c>
      <c r="B35234" t="s">
        <v>2996</v>
      </c>
      <c r="C35234" t="s">
        <v>1117</v>
      </c>
      <c r="D35234" s="3">
        <v>45623</v>
      </c>
      <c r="E35234" s="3">
        <v>45630</v>
      </c>
      <c r="F35234">
        <v>11195.83</v>
      </c>
      <c r="G35234" t="s">
        <v>3057</v>
      </c>
      <c r="H35234">
        <v>7</v>
      </c>
    </row>
    <row r="35235" spans="1:8">
      <c r="A35235" t="s">
        <v>38284</v>
      </c>
      <c r="B35235" t="s">
        <v>2996</v>
      </c>
      <c r="C35235" t="s">
        <v>1117</v>
      </c>
      <c r="D35235" s="3">
        <v>45653</v>
      </c>
      <c r="E35235" s="3">
        <v>45653</v>
      </c>
      <c r="F35235">
        <v>11195.83</v>
      </c>
      <c r="G35235" t="s">
        <v>3048</v>
      </c>
      <c r="H35235">
        <v>0</v>
      </c>
    </row>
    <row r="35236" spans="1:8">
      <c r="A35236" t="s">
        <v>38285</v>
      </c>
      <c r="B35236" t="s">
        <v>2996</v>
      </c>
      <c r="C35236" t="s">
        <v>1117</v>
      </c>
      <c r="D35236" s="3">
        <v>45684</v>
      </c>
      <c r="E35236" s="3">
        <v>45684</v>
      </c>
      <c r="F35236">
        <v>11195.83</v>
      </c>
      <c r="G35236" t="s">
        <v>3048</v>
      </c>
      <c r="H35236">
        <v>0</v>
      </c>
    </row>
    <row r="35237" spans="1:8">
      <c r="A35237" t="s">
        <v>38286</v>
      </c>
      <c r="B35237" t="s">
        <v>2996</v>
      </c>
      <c r="C35237" t="s">
        <v>1117</v>
      </c>
      <c r="D35237" s="3">
        <v>45715</v>
      </c>
      <c r="E35237" s="3">
        <v>45715</v>
      </c>
      <c r="F35237">
        <v>11195.83</v>
      </c>
      <c r="G35237" t="s">
        <v>3048</v>
      </c>
      <c r="H35237">
        <v>0</v>
      </c>
    </row>
    <row r="35238" spans="1:8">
      <c r="A35238" t="s">
        <v>38287</v>
      </c>
      <c r="B35238" t="s">
        <v>2996</v>
      </c>
      <c r="C35238" t="s">
        <v>1117</v>
      </c>
      <c r="D35238" s="3">
        <v>45743</v>
      </c>
      <c r="E35238" s="3">
        <v>45745</v>
      </c>
      <c r="F35238">
        <v>11195.83</v>
      </c>
      <c r="G35238" t="s">
        <v>3057</v>
      </c>
      <c r="H35238">
        <v>2</v>
      </c>
    </row>
    <row r="35239" spans="1:8">
      <c r="A35239" t="s">
        <v>38288</v>
      </c>
      <c r="B35239" t="s">
        <v>2996</v>
      </c>
      <c r="C35239" t="s">
        <v>1117</v>
      </c>
      <c r="D35239" s="3">
        <v>45774</v>
      </c>
      <c r="E35239" s="3">
        <v>45774</v>
      </c>
      <c r="F35239">
        <v>11195.83</v>
      </c>
      <c r="G35239" t="s">
        <v>3048</v>
      </c>
      <c r="H35239">
        <v>0</v>
      </c>
    </row>
    <row r="35240" spans="1:8">
      <c r="A35240" t="s">
        <v>38289</v>
      </c>
      <c r="B35240" t="s">
        <v>2996</v>
      </c>
      <c r="C35240" t="s">
        <v>1117</v>
      </c>
      <c r="D35240" s="3">
        <v>45804</v>
      </c>
      <c r="E35240" s="3">
        <v>45804</v>
      </c>
      <c r="F35240">
        <v>11195.83</v>
      </c>
      <c r="G35240" t="s">
        <v>3048</v>
      </c>
      <c r="H35240">
        <v>0</v>
      </c>
    </row>
    <row r="35241" spans="1:8">
      <c r="A35241" t="s">
        <v>38290</v>
      </c>
      <c r="B35241" t="s">
        <v>2996</v>
      </c>
      <c r="C35241" t="s">
        <v>1117</v>
      </c>
      <c r="D35241" s="3">
        <v>45835</v>
      </c>
      <c r="E35241" s="3">
        <v>45835</v>
      </c>
      <c r="F35241">
        <v>11195.83</v>
      </c>
      <c r="G35241" t="s">
        <v>3048</v>
      </c>
      <c r="H35241">
        <v>0</v>
      </c>
    </row>
    <row r="35242" spans="1:8">
      <c r="A35242" t="s">
        <v>38291</v>
      </c>
      <c r="B35242" t="s">
        <v>2996</v>
      </c>
      <c r="C35242" t="s">
        <v>1117</v>
      </c>
      <c r="D35242" s="3">
        <v>45865</v>
      </c>
      <c r="E35242" s="3">
        <v>45880</v>
      </c>
      <c r="F35242">
        <v>11195.83</v>
      </c>
      <c r="G35242" t="s">
        <v>3112</v>
      </c>
      <c r="H35242">
        <v>15</v>
      </c>
    </row>
    <row r="35243" spans="1:8">
      <c r="A35243" t="s">
        <v>38292</v>
      </c>
      <c r="B35243" t="s">
        <v>2996</v>
      </c>
      <c r="C35243" t="s">
        <v>1117</v>
      </c>
      <c r="D35243" s="3">
        <v>45896</v>
      </c>
      <c r="E35243" s="3">
        <v>45896</v>
      </c>
      <c r="F35243">
        <v>11195.83</v>
      </c>
      <c r="G35243" t="s">
        <v>3048</v>
      </c>
      <c r="H35243">
        <v>0</v>
      </c>
    </row>
    <row r="35244" spans="1:8">
      <c r="A35244" t="s">
        <v>38293</v>
      </c>
      <c r="B35244" t="s">
        <v>2996</v>
      </c>
      <c r="C35244" t="s">
        <v>1117</v>
      </c>
      <c r="D35244" s="3">
        <v>45927</v>
      </c>
      <c r="E35244" s="3">
        <v>45927</v>
      </c>
      <c r="F35244">
        <v>11195.83</v>
      </c>
      <c r="G35244" t="s">
        <v>3048</v>
      </c>
      <c r="H35244">
        <v>0</v>
      </c>
    </row>
    <row r="35245" spans="1:8">
      <c r="A35245" t="s">
        <v>38294</v>
      </c>
      <c r="B35245" t="s">
        <v>2996</v>
      </c>
      <c r="C35245" t="s">
        <v>1117</v>
      </c>
      <c r="D35245" s="3">
        <v>45957</v>
      </c>
      <c r="E35245" s="3">
        <v>45957</v>
      </c>
      <c r="F35245">
        <v>11195.83</v>
      </c>
      <c r="G35245" t="s">
        <v>3048</v>
      </c>
      <c r="H35245">
        <v>0</v>
      </c>
    </row>
    <row r="35246" spans="1:8">
      <c r="A35246" t="s">
        <v>38295</v>
      </c>
      <c r="B35246" t="s">
        <v>2996</v>
      </c>
      <c r="C35246" t="s">
        <v>1117</v>
      </c>
      <c r="D35246" s="3">
        <v>45988</v>
      </c>
      <c r="E35246" s="3">
        <v>45989</v>
      </c>
      <c r="F35246">
        <v>11195.83</v>
      </c>
      <c r="G35246" t="s">
        <v>3057</v>
      </c>
      <c r="H35246">
        <v>1</v>
      </c>
    </row>
    <row r="35247" spans="1:8">
      <c r="A35247" t="s">
        <v>38296</v>
      </c>
      <c r="B35247" t="s">
        <v>2996</v>
      </c>
      <c r="C35247" t="s">
        <v>1117</v>
      </c>
      <c r="D35247" s="3">
        <v>46018</v>
      </c>
      <c r="E35247" s="3">
        <v>46018</v>
      </c>
      <c r="F35247">
        <v>11195.83</v>
      </c>
      <c r="G35247" t="s">
        <v>3048</v>
      </c>
      <c r="H35247">
        <v>0</v>
      </c>
    </row>
    <row r="35248" spans="1:8">
      <c r="A35248" t="s">
        <v>38297</v>
      </c>
      <c r="B35248" t="s">
        <v>2996</v>
      </c>
      <c r="C35248" t="s">
        <v>1117</v>
      </c>
      <c r="D35248" s="3">
        <v>46049</v>
      </c>
      <c r="E35248" s="3">
        <v>46049</v>
      </c>
      <c r="F35248">
        <v>11195.83</v>
      </c>
      <c r="G35248" t="s">
        <v>3048</v>
      </c>
      <c r="H35248">
        <v>0</v>
      </c>
    </row>
    <row r="35249" spans="1:8">
      <c r="A35249" t="s">
        <v>38298</v>
      </c>
      <c r="B35249" t="s">
        <v>2996</v>
      </c>
      <c r="C35249" t="s">
        <v>1117</v>
      </c>
      <c r="D35249" s="3">
        <v>46080</v>
      </c>
      <c r="E35249" s="3">
        <v>46080</v>
      </c>
      <c r="F35249">
        <v>11195.83</v>
      </c>
      <c r="G35249" t="s">
        <v>3048</v>
      </c>
      <c r="H35249">
        <v>0</v>
      </c>
    </row>
    <row r="35250" spans="1:8">
      <c r="A35250" t="s">
        <v>38299</v>
      </c>
      <c r="B35250" t="s">
        <v>2997</v>
      </c>
      <c r="C35250" t="s">
        <v>233</v>
      </c>
      <c r="D35250" s="3">
        <v>45420</v>
      </c>
      <c r="E35250" s="3">
        <v>45420</v>
      </c>
      <c r="F35250">
        <v>63375</v>
      </c>
      <c r="G35250" t="s">
        <v>3048</v>
      </c>
      <c r="H35250">
        <v>0</v>
      </c>
    </row>
    <row r="35251" spans="1:8">
      <c r="A35251" t="s">
        <v>38300</v>
      </c>
      <c r="B35251" t="s">
        <v>2997</v>
      </c>
      <c r="C35251" t="s">
        <v>233</v>
      </c>
      <c r="D35251" s="3">
        <v>45451</v>
      </c>
      <c r="E35251" s="3">
        <v>45453</v>
      </c>
      <c r="F35251">
        <v>63375</v>
      </c>
      <c r="G35251" t="s">
        <v>3057</v>
      </c>
      <c r="H35251">
        <v>2</v>
      </c>
    </row>
    <row r="35252" spans="1:8">
      <c r="A35252" t="s">
        <v>38301</v>
      </c>
      <c r="B35252" t="s">
        <v>2997</v>
      </c>
      <c r="C35252" t="s">
        <v>233</v>
      </c>
      <c r="D35252" s="3">
        <v>45481</v>
      </c>
      <c r="E35252" s="3">
        <v>45482</v>
      </c>
      <c r="F35252">
        <v>63375</v>
      </c>
      <c r="G35252" t="s">
        <v>3057</v>
      </c>
      <c r="H35252">
        <v>1</v>
      </c>
    </row>
    <row r="35253" spans="1:8">
      <c r="A35253" t="s">
        <v>38302</v>
      </c>
      <c r="B35253" t="s">
        <v>2997</v>
      </c>
      <c r="C35253" t="s">
        <v>233</v>
      </c>
      <c r="D35253" s="3">
        <v>45512</v>
      </c>
      <c r="F35253">
        <v>63375</v>
      </c>
      <c r="G35253" t="s">
        <v>3103</v>
      </c>
    </row>
    <row r="35254" spans="1:8">
      <c r="A35254" t="s">
        <v>38303</v>
      </c>
      <c r="B35254" t="s">
        <v>2998</v>
      </c>
      <c r="C35254" t="s">
        <v>853</v>
      </c>
      <c r="D35254" s="3">
        <v>46019</v>
      </c>
      <c r="E35254" s="3">
        <v>46019</v>
      </c>
      <c r="F35254">
        <v>10437.5</v>
      </c>
      <c r="G35254" t="s">
        <v>3048</v>
      </c>
      <c r="H35254">
        <v>0</v>
      </c>
    </row>
    <row r="35255" spans="1:8">
      <c r="A35255" t="s">
        <v>38304</v>
      </c>
      <c r="B35255" t="s">
        <v>2998</v>
      </c>
      <c r="C35255" t="s">
        <v>853</v>
      </c>
      <c r="D35255" s="3">
        <v>46050</v>
      </c>
      <c r="E35255" s="3">
        <v>46053</v>
      </c>
      <c r="F35255">
        <v>10437.5</v>
      </c>
      <c r="G35255" t="s">
        <v>3057</v>
      </c>
      <c r="H35255">
        <v>3</v>
      </c>
    </row>
    <row r="35256" spans="1:8">
      <c r="A35256" t="s">
        <v>38305</v>
      </c>
      <c r="B35256" t="s">
        <v>2998</v>
      </c>
      <c r="C35256" t="s">
        <v>853</v>
      </c>
      <c r="D35256" s="3">
        <v>46081</v>
      </c>
      <c r="E35256" s="3">
        <v>46081</v>
      </c>
      <c r="F35256">
        <v>10437.5</v>
      </c>
      <c r="G35256" t="s">
        <v>3048</v>
      </c>
      <c r="H35256">
        <v>0</v>
      </c>
    </row>
    <row r="35257" spans="1:8">
      <c r="A35257" t="s">
        <v>38306</v>
      </c>
      <c r="B35257" t="s">
        <v>2998</v>
      </c>
      <c r="C35257" t="s">
        <v>853</v>
      </c>
      <c r="D35257" s="3">
        <v>46109</v>
      </c>
      <c r="E35257" s="3">
        <v>46109</v>
      </c>
      <c r="F35257">
        <v>10437.5</v>
      </c>
      <c r="G35257" t="s">
        <v>3048</v>
      </c>
      <c r="H35257">
        <v>0</v>
      </c>
    </row>
    <row r="35258" spans="1:8">
      <c r="A35258" t="s">
        <v>38307</v>
      </c>
      <c r="B35258" t="s">
        <v>2998</v>
      </c>
      <c r="C35258" t="s">
        <v>853</v>
      </c>
      <c r="D35258" s="3">
        <v>46140</v>
      </c>
      <c r="E35258" s="3">
        <v>46143</v>
      </c>
      <c r="F35258">
        <v>10437.5</v>
      </c>
      <c r="G35258" t="s">
        <v>3057</v>
      </c>
      <c r="H35258">
        <v>3</v>
      </c>
    </row>
    <row r="35259" spans="1:8">
      <c r="A35259" t="s">
        <v>38308</v>
      </c>
      <c r="B35259" t="s">
        <v>2998</v>
      </c>
      <c r="C35259" t="s">
        <v>853</v>
      </c>
      <c r="D35259" s="3">
        <v>46170</v>
      </c>
      <c r="E35259" s="3">
        <v>46177</v>
      </c>
      <c r="F35259">
        <v>10437.5</v>
      </c>
      <c r="G35259" t="s">
        <v>3057</v>
      </c>
      <c r="H35259">
        <v>7</v>
      </c>
    </row>
    <row r="35260" spans="1:8">
      <c r="A35260" t="s">
        <v>38309</v>
      </c>
      <c r="B35260" t="s">
        <v>2998</v>
      </c>
      <c r="C35260" t="s">
        <v>853</v>
      </c>
      <c r="D35260" s="3">
        <v>46201</v>
      </c>
      <c r="E35260" s="3">
        <v>46201</v>
      </c>
      <c r="F35260">
        <v>10437.5</v>
      </c>
      <c r="G35260" t="s">
        <v>3048</v>
      </c>
      <c r="H35260">
        <v>0</v>
      </c>
    </row>
    <row r="35261" spans="1:8">
      <c r="A35261" t="s">
        <v>38310</v>
      </c>
      <c r="B35261" t="s">
        <v>2998</v>
      </c>
      <c r="C35261" t="s">
        <v>853</v>
      </c>
      <c r="D35261" s="3">
        <v>46231</v>
      </c>
      <c r="E35261" s="3">
        <v>46232</v>
      </c>
      <c r="F35261">
        <v>10437.5</v>
      </c>
      <c r="G35261" t="s">
        <v>3057</v>
      </c>
      <c r="H35261">
        <v>1</v>
      </c>
    </row>
    <row r="35262" spans="1:8">
      <c r="A35262" t="s">
        <v>38311</v>
      </c>
      <c r="B35262" t="s">
        <v>2998</v>
      </c>
      <c r="C35262" t="s">
        <v>853</v>
      </c>
      <c r="D35262" s="3">
        <v>46262</v>
      </c>
      <c r="E35262" s="3">
        <v>46262</v>
      </c>
      <c r="F35262">
        <v>10437.5</v>
      </c>
      <c r="G35262" t="s">
        <v>3048</v>
      </c>
      <c r="H35262">
        <v>0</v>
      </c>
    </row>
    <row r="35263" spans="1:8">
      <c r="A35263" t="s">
        <v>38312</v>
      </c>
      <c r="B35263" t="s">
        <v>2998</v>
      </c>
      <c r="C35263" t="s">
        <v>853</v>
      </c>
      <c r="D35263" s="3">
        <v>46293</v>
      </c>
      <c r="E35263" s="3">
        <v>46293</v>
      </c>
      <c r="F35263">
        <v>10437.5</v>
      </c>
      <c r="G35263" t="s">
        <v>3048</v>
      </c>
      <c r="H35263">
        <v>0</v>
      </c>
    </row>
    <row r="35264" spans="1:8">
      <c r="A35264" t="s">
        <v>38313</v>
      </c>
      <c r="B35264" t="s">
        <v>2998</v>
      </c>
      <c r="C35264" t="s">
        <v>853</v>
      </c>
      <c r="D35264" s="3">
        <v>46323</v>
      </c>
      <c r="E35264" s="3">
        <v>46323</v>
      </c>
      <c r="F35264">
        <v>10437.5</v>
      </c>
      <c r="G35264" t="s">
        <v>3048</v>
      </c>
      <c r="H35264">
        <v>0</v>
      </c>
    </row>
    <row r="35265" spans="1:8">
      <c r="A35265" t="s">
        <v>38314</v>
      </c>
      <c r="B35265" t="s">
        <v>2998</v>
      </c>
      <c r="C35265" t="s">
        <v>853</v>
      </c>
      <c r="D35265" s="3">
        <v>46354</v>
      </c>
      <c r="E35265" s="3">
        <v>46369</v>
      </c>
      <c r="F35265">
        <v>10437.5</v>
      </c>
      <c r="G35265" t="s">
        <v>3112</v>
      </c>
      <c r="H35265">
        <v>15</v>
      </c>
    </row>
    <row r="35266" spans="1:8">
      <c r="A35266" t="s">
        <v>38315</v>
      </c>
      <c r="B35266" t="s">
        <v>2998</v>
      </c>
      <c r="C35266" t="s">
        <v>853</v>
      </c>
      <c r="D35266" s="3">
        <v>46384</v>
      </c>
      <c r="E35266" s="3">
        <v>46384</v>
      </c>
      <c r="F35266">
        <v>10437.5</v>
      </c>
      <c r="G35266" t="s">
        <v>3048</v>
      </c>
      <c r="H35266">
        <v>0</v>
      </c>
    </row>
    <row r="35267" spans="1:8">
      <c r="A35267" t="s">
        <v>38316</v>
      </c>
      <c r="B35267" t="s">
        <v>2998</v>
      </c>
      <c r="C35267" t="s">
        <v>853</v>
      </c>
      <c r="D35267" s="3">
        <v>46415</v>
      </c>
      <c r="E35267" s="3">
        <v>46415</v>
      </c>
      <c r="F35267">
        <v>10437.5</v>
      </c>
      <c r="G35267" t="s">
        <v>3048</v>
      </c>
      <c r="H35267">
        <v>0</v>
      </c>
    </row>
    <row r="35268" spans="1:8">
      <c r="A35268" t="s">
        <v>38317</v>
      </c>
      <c r="B35268" t="s">
        <v>2998</v>
      </c>
      <c r="C35268" t="s">
        <v>853</v>
      </c>
      <c r="D35268" s="3">
        <v>46446</v>
      </c>
      <c r="E35268" s="3">
        <v>46446</v>
      </c>
      <c r="F35268">
        <v>10437.5</v>
      </c>
      <c r="G35268" t="s">
        <v>3048</v>
      </c>
      <c r="H35268">
        <v>0</v>
      </c>
    </row>
    <row r="35269" spans="1:8">
      <c r="A35269" t="s">
        <v>38318</v>
      </c>
      <c r="B35269" t="s">
        <v>2998</v>
      </c>
      <c r="C35269" t="s">
        <v>853</v>
      </c>
      <c r="D35269" s="3">
        <v>46474</v>
      </c>
      <c r="E35269" s="3">
        <v>46474</v>
      </c>
      <c r="F35269">
        <v>10437.5</v>
      </c>
      <c r="G35269" t="s">
        <v>3048</v>
      </c>
      <c r="H35269">
        <v>0</v>
      </c>
    </row>
    <row r="35270" spans="1:8">
      <c r="A35270" t="s">
        <v>38319</v>
      </c>
      <c r="B35270" t="s">
        <v>2998</v>
      </c>
      <c r="C35270" t="s">
        <v>853</v>
      </c>
      <c r="D35270" s="3">
        <v>46505</v>
      </c>
      <c r="E35270" s="3">
        <v>46505</v>
      </c>
      <c r="F35270">
        <v>10437.5</v>
      </c>
      <c r="G35270" t="s">
        <v>3048</v>
      </c>
      <c r="H35270">
        <v>0</v>
      </c>
    </row>
    <row r="35271" spans="1:8">
      <c r="A35271" t="s">
        <v>38320</v>
      </c>
      <c r="B35271" t="s">
        <v>2998</v>
      </c>
      <c r="C35271" t="s">
        <v>853</v>
      </c>
      <c r="D35271" s="3">
        <v>46535</v>
      </c>
      <c r="E35271" s="3">
        <v>46535</v>
      </c>
      <c r="F35271">
        <v>10437.5</v>
      </c>
      <c r="G35271" t="s">
        <v>3048</v>
      </c>
      <c r="H35271">
        <v>0</v>
      </c>
    </row>
    <row r="35272" spans="1:8">
      <c r="A35272" t="s">
        <v>38321</v>
      </c>
      <c r="B35272" t="s">
        <v>2998</v>
      </c>
      <c r="C35272" t="s">
        <v>853</v>
      </c>
      <c r="D35272" s="3">
        <v>46566</v>
      </c>
      <c r="E35272" s="3">
        <v>46566</v>
      </c>
      <c r="F35272">
        <v>10437.5</v>
      </c>
      <c r="G35272" t="s">
        <v>3048</v>
      </c>
      <c r="H35272">
        <v>0</v>
      </c>
    </row>
    <row r="35273" spans="1:8">
      <c r="A35273" t="s">
        <v>38322</v>
      </c>
      <c r="B35273" t="s">
        <v>2998</v>
      </c>
      <c r="C35273" t="s">
        <v>853</v>
      </c>
      <c r="D35273" s="3">
        <v>46596</v>
      </c>
      <c r="E35273" s="3">
        <v>46596</v>
      </c>
      <c r="F35273">
        <v>10437.5</v>
      </c>
      <c r="G35273" t="s">
        <v>3048</v>
      </c>
      <c r="H35273">
        <v>0</v>
      </c>
    </row>
    <row r="35274" spans="1:8">
      <c r="A35274" t="s">
        <v>38323</v>
      </c>
      <c r="B35274" t="s">
        <v>2998</v>
      </c>
      <c r="C35274" t="s">
        <v>853</v>
      </c>
      <c r="D35274" s="3">
        <v>46627</v>
      </c>
      <c r="E35274" s="3">
        <v>46627</v>
      </c>
      <c r="F35274">
        <v>10437.5</v>
      </c>
      <c r="G35274" t="s">
        <v>3048</v>
      </c>
      <c r="H35274">
        <v>0</v>
      </c>
    </row>
    <row r="35275" spans="1:8">
      <c r="A35275" t="s">
        <v>38324</v>
      </c>
      <c r="B35275" t="s">
        <v>2998</v>
      </c>
      <c r="C35275" t="s">
        <v>853</v>
      </c>
      <c r="D35275" s="3">
        <v>46658</v>
      </c>
      <c r="E35275" s="3">
        <v>46658</v>
      </c>
      <c r="F35275">
        <v>10437.5</v>
      </c>
      <c r="G35275" t="s">
        <v>3048</v>
      </c>
      <c r="H35275">
        <v>0</v>
      </c>
    </row>
    <row r="35276" spans="1:8">
      <c r="A35276" t="s">
        <v>38325</v>
      </c>
      <c r="B35276" t="s">
        <v>2998</v>
      </c>
      <c r="C35276" t="s">
        <v>853</v>
      </c>
      <c r="D35276" s="3">
        <v>46688</v>
      </c>
      <c r="E35276" s="3">
        <v>46688</v>
      </c>
      <c r="F35276">
        <v>10437.5</v>
      </c>
      <c r="G35276" t="s">
        <v>3048</v>
      </c>
      <c r="H35276">
        <v>0</v>
      </c>
    </row>
    <row r="35277" spans="1:8">
      <c r="A35277" t="s">
        <v>38326</v>
      </c>
      <c r="B35277" t="s">
        <v>2998</v>
      </c>
      <c r="C35277" t="s">
        <v>853</v>
      </c>
      <c r="D35277" s="3">
        <v>46719</v>
      </c>
      <c r="E35277" s="3">
        <v>46722</v>
      </c>
      <c r="F35277">
        <v>10437.5</v>
      </c>
      <c r="G35277" t="s">
        <v>3057</v>
      </c>
      <c r="H35277">
        <v>3</v>
      </c>
    </row>
    <row r="35278" spans="1:8">
      <c r="A35278" t="s">
        <v>38327</v>
      </c>
      <c r="B35278" t="s">
        <v>2999</v>
      </c>
      <c r="C35278" t="s">
        <v>790</v>
      </c>
      <c r="D35278" s="3">
        <v>45388</v>
      </c>
      <c r="E35278" s="3">
        <v>45388</v>
      </c>
      <c r="F35278">
        <v>11466.67</v>
      </c>
      <c r="G35278" t="s">
        <v>3048</v>
      </c>
      <c r="H35278">
        <v>0</v>
      </c>
    </row>
    <row r="35279" spans="1:8">
      <c r="A35279" t="s">
        <v>38328</v>
      </c>
      <c r="B35279" t="s">
        <v>2999</v>
      </c>
      <c r="C35279" t="s">
        <v>790</v>
      </c>
      <c r="D35279" s="3">
        <v>45418</v>
      </c>
      <c r="E35279" s="3">
        <v>45418</v>
      </c>
      <c r="F35279">
        <v>11466.67</v>
      </c>
      <c r="G35279" t="s">
        <v>3048</v>
      </c>
      <c r="H35279">
        <v>0</v>
      </c>
    </row>
    <row r="35280" spans="1:8">
      <c r="A35280" t="s">
        <v>38329</v>
      </c>
      <c r="B35280" t="s">
        <v>2999</v>
      </c>
      <c r="C35280" t="s">
        <v>790</v>
      </c>
      <c r="D35280" s="3">
        <v>45449</v>
      </c>
      <c r="E35280" s="3">
        <v>45449</v>
      </c>
      <c r="F35280">
        <v>11466.67</v>
      </c>
      <c r="G35280" t="s">
        <v>3048</v>
      </c>
      <c r="H35280">
        <v>0</v>
      </c>
    </row>
    <row r="35281" spans="1:8">
      <c r="A35281" t="s">
        <v>38330</v>
      </c>
      <c r="B35281" t="s">
        <v>2999</v>
      </c>
      <c r="C35281" t="s">
        <v>790</v>
      </c>
      <c r="D35281" s="3">
        <v>45479</v>
      </c>
      <c r="E35281" s="3">
        <v>45481</v>
      </c>
      <c r="F35281">
        <v>11466.67</v>
      </c>
      <c r="G35281" t="s">
        <v>3057</v>
      </c>
      <c r="H35281">
        <v>2</v>
      </c>
    </row>
    <row r="35282" spans="1:8">
      <c r="A35282" t="s">
        <v>38331</v>
      </c>
      <c r="B35282" t="s">
        <v>2999</v>
      </c>
      <c r="C35282" t="s">
        <v>790</v>
      </c>
      <c r="D35282" s="3">
        <v>45510</v>
      </c>
      <c r="E35282" s="3">
        <v>45510</v>
      </c>
      <c r="F35282">
        <v>11466.67</v>
      </c>
      <c r="G35282" t="s">
        <v>3048</v>
      </c>
      <c r="H35282">
        <v>0</v>
      </c>
    </row>
    <row r="35283" spans="1:8">
      <c r="A35283" t="s">
        <v>38332</v>
      </c>
      <c r="B35283" t="s">
        <v>2999</v>
      </c>
      <c r="C35283" t="s">
        <v>790</v>
      </c>
      <c r="D35283" s="3">
        <v>45541</v>
      </c>
      <c r="E35283" s="3">
        <v>45541</v>
      </c>
      <c r="F35283">
        <v>11466.67</v>
      </c>
      <c r="G35283" t="s">
        <v>3048</v>
      </c>
      <c r="H35283">
        <v>0</v>
      </c>
    </row>
    <row r="35284" spans="1:8">
      <c r="A35284" t="s">
        <v>38333</v>
      </c>
      <c r="B35284" t="s">
        <v>2999</v>
      </c>
      <c r="C35284" t="s">
        <v>790</v>
      </c>
      <c r="D35284" s="3">
        <v>45571</v>
      </c>
      <c r="E35284" s="3">
        <v>45571</v>
      </c>
      <c r="F35284">
        <v>11466.67</v>
      </c>
      <c r="G35284" t="s">
        <v>3048</v>
      </c>
      <c r="H35284">
        <v>0</v>
      </c>
    </row>
    <row r="35285" spans="1:8">
      <c r="A35285" t="s">
        <v>38334</v>
      </c>
      <c r="B35285" t="s">
        <v>2999</v>
      </c>
      <c r="C35285" t="s">
        <v>790</v>
      </c>
      <c r="D35285" s="3">
        <v>45602</v>
      </c>
      <c r="E35285" s="3">
        <v>45602</v>
      </c>
      <c r="F35285">
        <v>11466.67</v>
      </c>
      <c r="G35285" t="s">
        <v>3048</v>
      </c>
      <c r="H35285">
        <v>0</v>
      </c>
    </row>
    <row r="35286" spans="1:8">
      <c r="A35286" t="s">
        <v>38335</v>
      </c>
      <c r="B35286" t="s">
        <v>2999</v>
      </c>
      <c r="C35286" t="s">
        <v>790</v>
      </c>
      <c r="D35286" s="3">
        <v>45632</v>
      </c>
      <c r="E35286" s="3">
        <v>45633</v>
      </c>
      <c r="F35286">
        <v>11466.67</v>
      </c>
      <c r="G35286" t="s">
        <v>3057</v>
      </c>
      <c r="H35286">
        <v>1</v>
      </c>
    </row>
    <row r="35287" spans="1:8">
      <c r="A35287" t="s">
        <v>38336</v>
      </c>
      <c r="B35287" t="s">
        <v>2999</v>
      </c>
      <c r="C35287" t="s">
        <v>790</v>
      </c>
      <c r="D35287" s="3">
        <v>45663</v>
      </c>
      <c r="E35287" s="3">
        <v>45663</v>
      </c>
      <c r="F35287">
        <v>11466.67</v>
      </c>
      <c r="G35287" t="s">
        <v>3048</v>
      </c>
      <c r="H35287">
        <v>0</v>
      </c>
    </row>
    <row r="35288" spans="1:8">
      <c r="A35288" t="s">
        <v>38337</v>
      </c>
      <c r="B35288" t="s">
        <v>2999</v>
      </c>
      <c r="C35288" t="s">
        <v>790</v>
      </c>
      <c r="D35288" s="3">
        <v>45694</v>
      </c>
      <c r="E35288" s="3">
        <v>45694</v>
      </c>
      <c r="F35288">
        <v>11466.67</v>
      </c>
      <c r="G35288" t="s">
        <v>3048</v>
      </c>
      <c r="H35288">
        <v>0</v>
      </c>
    </row>
    <row r="35289" spans="1:8">
      <c r="A35289" t="s">
        <v>38338</v>
      </c>
      <c r="B35289" t="s">
        <v>2999</v>
      </c>
      <c r="C35289" t="s">
        <v>790</v>
      </c>
      <c r="D35289" s="3">
        <v>45722</v>
      </c>
      <c r="E35289" s="3">
        <v>45722</v>
      </c>
      <c r="F35289">
        <v>11466.67</v>
      </c>
      <c r="G35289" t="s">
        <v>3048</v>
      </c>
      <c r="H35289">
        <v>0</v>
      </c>
    </row>
    <row r="35290" spans="1:8">
      <c r="A35290" t="s">
        <v>38339</v>
      </c>
      <c r="B35290" t="s">
        <v>3000</v>
      </c>
      <c r="C35290" t="s">
        <v>1063</v>
      </c>
      <c r="D35290" s="3">
        <v>46040</v>
      </c>
      <c r="E35290" s="3">
        <v>46040</v>
      </c>
      <c r="F35290">
        <v>5962.5</v>
      </c>
      <c r="G35290" t="s">
        <v>3048</v>
      </c>
      <c r="H35290">
        <v>0</v>
      </c>
    </row>
    <row r="35291" spans="1:8">
      <c r="A35291" t="s">
        <v>38340</v>
      </c>
      <c r="B35291" t="s">
        <v>3000</v>
      </c>
      <c r="C35291" t="s">
        <v>1063</v>
      </c>
      <c r="D35291" s="3">
        <v>46071</v>
      </c>
      <c r="E35291" s="3">
        <v>46078</v>
      </c>
      <c r="F35291">
        <v>5962.5</v>
      </c>
      <c r="G35291" t="s">
        <v>3057</v>
      </c>
      <c r="H35291">
        <v>7</v>
      </c>
    </row>
    <row r="35292" spans="1:8">
      <c r="A35292" t="s">
        <v>38341</v>
      </c>
      <c r="B35292" t="s">
        <v>3000</v>
      </c>
      <c r="C35292" t="s">
        <v>1063</v>
      </c>
      <c r="D35292" s="3">
        <v>46099</v>
      </c>
      <c r="E35292" s="3">
        <v>46099</v>
      </c>
      <c r="F35292">
        <v>5962.5</v>
      </c>
      <c r="G35292" t="s">
        <v>3048</v>
      </c>
      <c r="H35292">
        <v>0</v>
      </c>
    </row>
    <row r="35293" spans="1:8">
      <c r="A35293" t="s">
        <v>38342</v>
      </c>
      <c r="B35293" t="s">
        <v>3000</v>
      </c>
      <c r="C35293" t="s">
        <v>1063</v>
      </c>
      <c r="D35293" s="3">
        <v>46130</v>
      </c>
      <c r="E35293" s="3">
        <v>46130</v>
      </c>
      <c r="F35293">
        <v>5962.5</v>
      </c>
      <c r="G35293" t="s">
        <v>3048</v>
      </c>
      <c r="H35293">
        <v>0</v>
      </c>
    </row>
    <row r="35294" spans="1:8">
      <c r="A35294" t="s">
        <v>38343</v>
      </c>
      <c r="B35294" t="s">
        <v>3000</v>
      </c>
      <c r="C35294" t="s">
        <v>1063</v>
      </c>
      <c r="D35294" s="3">
        <v>46160</v>
      </c>
      <c r="E35294" s="3">
        <v>46160</v>
      </c>
      <c r="F35294">
        <v>5962.5</v>
      </c>
      <c r="G35294" t="s">
        <v>3048</v>
      </c>
      <c r="H35294">
        <v>0</v>
      </c>
    </row>
    <row r="35295" spans="1:8">
      <c r="A35295" t="s">
        <v>38344</v>
      </c>
      <c r="B35295" t="s">
        <v>3000</v>
      </c>
      <c r="C35295" t="s">
        <v>1063</v>
      </c>
      <c r="D35295" s="3">
        <v>46191</v>
      </c>
      <c r="E35295" s="3">
        <v>46191</v>
      </c>
      <c r="F35295">
        <v>5962.5</v>
      </c>
      <c r="G35295" t="s">
        <v>3048</v>
      </c>
      <c r="H35295">
        <v>0</v>
      </c>
    </row>
    <row r="35296" spans="1:8">
      <c r="A35296" t="s">
        <v>38345</v>
      </c>
      <c r="B35296" t="s">
        <v>3000</v>
      </c>
      <c r="C35296" t="s">
        <v>1063</v>
      </c>
      <c r="D35296" s="3">
        <v>46221</v>
      </c>
      <c r="E35296" s="3">
        <v>46221</v>
      </c>
      <c r="F35296">
        <v>5962.5</v>
      </c>
      <c r="G35296" t="s">
        <v>3048</v>
      </c>
      <c r="H35296">
        <v>0</v>
      </c>
    </row>
    <row r="35297" spans="1:8">
      <c r="A35297" t="s">
        <v>38346</v>
      </c>
      <c r="B35297" t="s">
        <v>3000</v>
      </c>
      <c r="C35297" t="s">
        <v>1063</v>
      </c>
      <c r="D35297" s="3">
        <v>46252</v>
      </c>
      <c r="E35297" s="3">
        <v>46252</v>
      </c>
      <c r="F35297">
        <v>5962.5</v>
      </c>
      <c r="G35297" t="s">
        <v>3048</v>
      </c>
      <c r="H35297">
        <v>0</v>
      </c>
    </row>
    <row r="35298" spans="1:8">
      <c r="A35298" t="s">
        <v>38347</v>
      </c>
      <c r="B35298" t="s">
        <v>3000</v>
      </c>
      <c r="C35298" t="s">
        <v>1063</v>
      </c>
      <c r="D35298" s="3">
        <v>46283</v>
      </c>
      <c r="E35298" s="3">
        <v>46283</v>
      </c>
      <c r="F35298">
        <v>5962.5</v>
      </c>
      <c r="G35298" t="s">
        <v>3048</v>
      </c>
      <c r="H35298">
        <v>0</v>
      </c>
    </row>
    <row r="35299" spans="1:8">
      <c r="A35299" t="s">
        <v>38348</v>
      </c>
      <c r="B35299" t="s">
        <v>3000</v>
      </c>
      <c r="C35299" t="s">
        <v>1063</v>
      </c>
      <c r="D35299" s="3">
        <v>46313</v>
      </c>
      <c r="E35299" s="3">
        <v>46315</v>
      </c>
      <c r="F35299">
        <v>5962.5</v>
      </c>
      <c r="G35299" t="s">
        <v>3057</v>
      </c>
      <c r="H35299">
        <v>2</v>
      </c>
    </row>
    <row r="35300" spans="1:8">
      <c r="A35300" t="s">
        <v>38349</v>
      </c>
      <c r="B35300" t="s">
        <v>3000</v>
      </c>
      <c r="C35300" t="s">
        <v>1063</v>
      </c>
      <c r="D35300" s="3">
        <v>46344</v>
      </c>
      <c r="E35300" s="3">
        <v>46344</v>
      </c>
      <c r="F35300">
        <v>5962.5</v>
      </c>
      <c r="G35300" t="s">
        <v>3048</v>
      </c>
      <c r="H35300">
        <v>0</v>
      </c>
    </row>
    <row r="35301" spans="1:8">
      <c r="A35301" t="s">
        <v>38350</v>
      </c>
      <c r="B35301" t="s">
        <v>3000</v>
      </c>
      <c r="C35301" t="s">
        <v>1063</v>
      </c>
      <c r="D35301" s="3">
        <v>46374</v>
      </c>
      <c r="E35301" s="3">
        <v>46374</v>
      </c>
      <c r="F35301">
        <v>5962.5</v>
      </c>
      <c r="G35301" t="s">
        <v>3048</v>
      </c>
      <c r="H35301">
        <v>0</v>
      </c>
    </row>
    <row r="35302" spans="1:8">
      <c r="A35302" t="s">
        <v>38351</v>
      </c>
      <c r="B35302" t="s">
        <v>3000</v>
      </c>
      <c r="C35302" t="s">
        <v>1063</v>
      </c>
      <c r="D35302" s="3">
        <v>46405</v>
      </c>
      <c r="E35302" s="3">
        <v>46405</v>
      </c>
      <c r="F35302">
        <v>5962.5</v>
      </c>
      <c r="G35302" t="s">
        <v>3048</v>
      </c>
      <c r="H35302">
        <v>0</v>
      </c>
    </row>
    <row r="35303" spans="1:8">
      <c r="A35303" t="s">
        <v>38352</v>
      </c>
      <c r="B35303" t="s">
        <v>3000</v>
      </c>
      <c r="C35303" t="s">
        <v>1063</v>
      </c>
      <c r="D35303" s="3">
        <v>46436</v>
      </c>
      <c r="E35303" s="3">
        <v>46436</v>
      </c>
      <c r="F35303">
        <v>5962.5</v>
      </c>
      <c r="G35303" t="s">
        <v>3048</v>
      </c>
      <c r="H35303">
        <v>0</v>
      </c>
    </row>
    <row r="35304" spans="1:8">
      <c r="A35304" t="s">
        <v>38353</v>
      </c>
      <c r="B35304" t="s">
        <v>3000</v>
      </c>
      <c r="C35304" t="s">
        <v>1063</v>
      </c>
      <c r="D35304" s="3">
        <v>46464</v>
      </c>
      <c r="E35304" s="3">
        <v>46464</v>
      </c>
      <c r="F35304">
        <v>5962.5</v>
      </c>
      <c r="G35304" t="s">
        <v>3048</v>
      </c>
      <c r="H35304">
        <v>0</v>
      </c>
    </row>
    <row r="35305" spans="1:8">
      <c r="A35305" t="s">
        <v>38354</v>
      </c>
      <c r="B35305" t="s">
        <v>3000</v>
      </c>
      <c r="C35305" t="s">
        <v>1063</v>
      </c>
      <c r="D35305" s="3">
        <v>46495</v>
      </c>
      <c r="E35305" s="3">
        <v>46496</v>
      </c>
      <c r="F35305">
        <v>5962.5</v>
      </c>
      <c r="G35305" t="s">
        <v>3057</v>
      </c>
      <c r="H35305">
        <v>1</v>
      </c>
    </row>
    <row r="35306" spans="1:8">
      <c r="A35306" t="s">
        <v>38355</v>
      </c>
      <c r="B35306" t="s">
        <v>3000</v>
      </c>
      <c r="C35306" t="s">
        <v>1063</v>
      </c>
      <c r="D35306" s="3">
        <v>46525</v>
      </c>
      <c r="E35306" s="3">
        <v>46526</v>
      </c>
      <c r="F35306">
        <v>5962.5</v>
      </c>
      <c r="G35306" t="s">
        <v>3057</v>
      </c>
      <c r="H35306">
        <v>1</v>
      </c>
    </row>
    <row r="35307" spans="1:8">
      <c r="A35307" t="s">
        <v>38356</v>
      </c>
      <c r="B35307" t="s">
        <v>3000</v>
      </c>
      <c r="C35307" t="s">
        <v>1063</v>
      </c>
      <c r="D35307" s="3">
        <v>46556</v>
      </c>
      <c r="E35307" s="3">
        <v>46556</v>
      </c>
      <c r="F35307">
        <v>5962.5</v>
      </c>
      <c r="G35307" t="s">
        <v>3048</v>
      </c>
      <c r="H35307">
        <v>0</v>
      </c>
    </row>
    <row r="35308" spans="1:8">
      <c r="A35308" t="s">
        <v>38357</v>
      </c>
      <c r="B35308" t="s">
        <v>3000</v>
      </c>
      <c r="C35308" t="s">
        <v>1063</v>
      </c>
      <c r="D35308" s="3">
        <v>46586</v>
      </c>
      <c r="E35308" s="3">
        <v>46586</v>
      </c>
      <c r="F35308">
        <v>5962.5</v>
      </c>
      <c r="G35308" t="s">
        <v>3048</v>
      </c>
      <c r="H35308">
        <v>0</v>
      </c>
    </row>
    <row r="35309" spans="1:8">
      <c r="A35309" t="s">
        <v>38358</v>
      </c>
      <c r="B35309" t="s">
        <v>3000</v>
      </c>
      <c r="C35309" t="s">
        <v>1063</v>
      </c>
      <c r="D35309" s="3">
        <v>46617</v>
      </c>
      <c r="E35309" s="3">
        <v>46617</v>
      </c>
      <c r="F35309">
        <v>5962.5</v>
      </c>
      <c r="G35309" t="s">
        <v>3048</v>
      </c>
      <c r="H35309">
        <v>0</v>
      </c>
    </row>
    <row r="35310" spans="1:8">
      <c r="A35310" t="s">
        <v>38359</v>
      </c>
      <c r="B35310" t="s">
        <v>3000</v>
      </c>
      <c r="C35310" t="s">
        <v>1063</v>
      </c>
      <c r="D35310" s="3">
        <v>46648</v>
      </c>
      <c r="E35310" s="3">
        <v>46648</v>
      </c>
      <c r="F35310">
        <v>5962.5</v>
      </c>
      <c r="G35310" t="s">
        <v>3048</v>
      </c>
      <c r="H35310">
        <v>0</v>
      </c>
    </row>
    <row r="35311" spans="1:8">
      <c r="A35311" t="s">
        <v>38360</v>
      </c>
      <c r="B35311" t="s">
        <v>3000</v>
      </c>
      <c r="C35311" t="s">
        <v>1063</v>
      </c>
      <c r="D35311" s="3">
        <v>46678</v>
      </c>
      <c r="E35311" s="3">
        <v>46678</v>
      </c>
      <c r="F35311">
        <v>5962.5</v>
      </c>
      <c r="G35311" t="s">
        <v>3048</v>
      </c>
      <c r="H35311">
        <v>0</v>
      </c>
    </row>
    <row r="35312" spans="1:8">
      <c r="A35312" t="s">
        <v>38361</v>
      </c>
      <c r="B35312" t="s">
        <v>3000</v>
      </c>
      <c r="C35312" t="s">
        <v>1063</v>
      </c>
      <c r="D35312" s="3">
        <v>46709</v>
      </c>
      <c r="E35312" s="3">
        <v>46716</v>
      </c>
      <c r="F35312">
        <v>5962.5</v>
      </c>
      <c r="G35312" t="s">
        <v>3057</v>
      </c>
      <c r="H35312">
        <v>7</v>
      </c>
    </row>
    <row r="35313" spans="1:8">
      <c r="A35313" t="s">
        <v>38362</v>
      </c>
      <c r="B35313" t="s">
        <v>3000</v>
      </c>
      <c r="C35313" t="s">
        <v>1063</v>
      </c>
      <c r="D35313" s="3">
        <v>46739</v>
      </c>
      <c r="E35313" s="3">
        <v>46739</v>
      </c>
      <c r="F35313">
        <v>5962.5</v>
      </c>
      <c r="G35313" t="s">
        <v>3048</v>
      </c>
      <c r="H35313">
        <v>0</v>
      </c>
    </row>
    <row r="35314" spans="1:8">
      <c r="A35314" t="s">
        <v>38363</v>
      </c>
      <c r="B35314" t="s">
        <v>3001</v>
      </c>
      <c r="C35314" t="s">
        <v>686</v>
      </c>
      <c r="D35314" s="3">
        <v>45545</v>
      </c>
      <c r="E35314" s="3">
        <v>45545</v>
      </c>
      <c r="F35314">
        <v>4504.17</v>
      </c>
      <c r="G35314" t="s">
        <v>3048</v>
      </c>
      <c r="H35314">
        <v>0</v>
      </c>
    </row>
    <row r="35315" spans="1:8">
      <c r="A35315" t="s">
        <v>38364</v>
      </c>
      <c r="B35315" t="s">
        <v>3001</v>
      </c>
      <c r="C35315" t="s">
        <v>686</v>
      </c>
      <c r="D35315" s="3">
        <v>45575</v>
      </c>
      <c r="E35315" s="3">
        <v>45575</v>
      </c>
      <c r="F35315">
        <v>4504.17</v>
      </c>
      <c r="G35315" t="s">
        <v>3048</v>
      </c>
      <c r="H35315">
        <v>0</v>
      </c>
    </row>
    <row r="35316" spans="1:8">
      <c r="A35316" t="s">
        <v>38365</v>
      </c>
      <c r="B35316" t="s">
        <v>3001</v>
      </c>
      <c r="C35316" t="s">
        <v>686</v>
      </c>
      <c r="D35316" s="3">
        <v>45606</v>
      </c>
      <c r="E35316" s="3">
        <v>45621</v>
      </c>
      <c r="F35316">
        <v>4504.17</v>
      </c>
      <c r="G35316" t="s">
        <v>3112</v>
      </c>
      <c r="H35316">
        <v>15</v>
      </c>
    </row>
    <row r="35317" spans="1:8">
      <c r="A35317" t="s">
        <v>38366</v>
      </c>
      <c r="B35317" t="s">
        <v>3001</v>
      </c>
      <c r="C35317" t="s">
        <v>686</v>
      </c>
      <c r="D35317" s="3">
        <v>45636</v>
      </c>
      <c r="E35317" s="3">
        <v>45636</v>
      </c>
      <c r="F35317">
        <v>4504.17</v>
      </c>
      <c r="G35317" t="s">
        <v>3048</v>
      </c>
      <c r="H35317">
        <v>0</v>
      </c>
    </row>
    <row r="35318" spans="1:8">
      <c r="A35318" t="s">
        <v>38367</v>
      </c>
      <c r="B35318" t="s">
        <v>3001</v>
      </c>
      <c r="C35318" t="s">
        <v>686</v>
      </c>
      <c r="D35318" s="3">
        <v>45667</v>
      </c>
      <c r="E35318" s="3">
        <v>45667</v>
      </c>
      <c r="F35318">
        <v>4504.17</v>
      </c>
      <c r="G35318" t="s">
        <v>3048</v>
      </c>
      <c r="H35318">
        <v>0</v>
      </c>
    </row>
    <row r="35319" spans="1:8">
      <c r="A35319" t="s">
        <v>38368</v>
      </c>
      <c r="B35319" t="s">
        <v>3001</v>
      </c>
      <c r="C35319" t="s">
        <v>686</v>
      </c>
      <c r="D35319" s="3">
        <v>45698</v>
      </c>
      <c r="E35319" s="3">
        <v>45698</v>
      </c>
      <c r="F35319">
        <v>4504.17</v>
      </c>
      <c r="G35319" t="s">
        <v>3048</v>
      </c>
      <c r="H35319">
        <v>0</v>
      </c>
    </row>
    <row r="35320" spans="1:8">
      <c r="A35320" t="s">
        <v>38369</v>
      </c>
      <c r="B35320" t="s">
        <v>3001</v>
      </c>
      <c r="C35320" t="s">
        <v>686</v>
      </c>
      <c r="D35320" s="3">
        <v>45726</v>
      </c>
      <c r="E35320" s="3">
        <v>45726</v>
      </c>
      <c r="F35320">
        <v>4504.17</v>
      </c>
      <c r="G35320" t="s">
        <v>3048</v>
      </c>
      <c r="H35320">
        <v>0</v>
      </c>
    </row>
    <row r="35321" spans="1:8">
      <c r="A35321" t="s">
        <v>38370</v>
      </c>
      <c r="B35321" t="s">
        <v>3001</v>
      </c>
      <c r="C35321" t="s">
        <v>686</v>
      </c>
      <c r="D35321" s="3">
        <v>45757</v>
      </c>
      <c r="E35321" s="3">
        <v>45757</v>
      </c>
      <c r="F35321">
        <v>4504.17</v>
      </c>
      <c r="G35321" t="s">
        <v>3048</v>
      </c>
      <c r="H35321">
        <v>0</v>
      </c>
    </row>
    <row r="35322" spans="1:8">
      <c r="A35322" t="s">
        <v>38371</v>
      </c>
      <c r="B35322" t="s">
        <v>3001</v>
      </c>
      <c r="C35322" t="s">
        <v>686</v>
      </c>
      <c r="D35322" s="3">
        <v>45787</v>
      </c>
      <c r="E35322" s="3">
        <v>45787</v>
      </c>
      <c r="F35322">
        <v>4504.17</v>
      </c>
      <c r="G35322" t="s">
        <v>3048</v>
      </c>
      <c r="H35322">
        <v>0</v>
      </c>
    </row>
    <row r="35323" spans="1:8">
      <c r="A35323" t="s">
        <v>38372</v>
      </c>
      <c r="B35323" t="s">
        <v>3001</v>
      </c>
      <c r="C35323" t="s">
        <v>686</v>
      </c>
      <c r="D35323" s="3">
        <v>45818</v>
      </c>
      <c r="E35323" s="3">
        <v>45818</v>
      </c>
      <c r="F35323">
        <v>4504.17</v>
      </c>
      <c r="G35323" t="s">
        <v>3048</v>
      </c>
      <c r="H35323">
        <v>0</v>
      </c>
    </row>
    <row r="35324" spans="1:8">
      <c r="A35324" t="s">
        <v>38373</v>
      </c>
      <c r="B35324" t="s">
        <v>3001</v>
      </c>
      <c r="C35324" t="s">
        <v>686</v>
      </c>
      <c r="D35324" s="3">
        <v>45848</v>
      </c>
      <c r="E35324" s="3">
        <v>45848</v>
      </c>
      <c r="F35324">
        <v>4504.17</v>
      </c>
      <c r="G35324" t="s">
        <v>3048</v>
      </c>
      <c r="H35324">
        <v>0</v>
      </c>
    </row>
    <row r="35325" spans="1:8">
      <c r="A35325" t="s">
        <v>38374</v>
      </c>
      <c r="B35325" t="s">
        <v>3001</v>
      </c>
      <c r="C35325" t="s">
        <v>686</v>
      </c>
      <c r="D35325" s="3">
        <v>45879</v>
      </c>
      <c r="E35325" s="3">
        <v>45879</v>
      </c>
      <c r="F35325">
        <v>4504.17</v>
      </c>
      <c r="G35325" t="s">
        <v>3048</v>
      </c>
      <c r="H35325">
        <v>0</v>
      </c>
    </row>
    <row r="35326" spans="1:8">
      <c r="A35326" t="s">
        <v>38375</v>
      </c>
      <c r="B35326" t="s">
        <v>3001</v>
      </c>
      <c r="C35326" t="s">
        <v>686</v>
      </c>
      <c r="D35326" s="3">
        <v>45910</v>
      </c>
      <c r="E35326" s="3">
        <v>45910</v>
      </c>
      <c r="F35326">
        <v>4504.17</v>
      </c>
      <c r="G35326" t="s">
        <v>3048</v>
      </c>
      <c r="H35326">
        <v>0</v>
      </c>
    </row>
    <row r="35327" spans="1:8">
      <c r="A35327" t="s">
        <v>38376</v>
      </c>
      <c r="B35327" t="s">
        <v>3001</v>
      </c>
      <c r="C35327" t="s">
        <v>686</v>
      </c>
      <c r="D35327" s="3">
        <v>45940</v>
      </c>
      <c r="E35327" s="3">
        <v>45941</v>
      </c>
      <c r="F35327">
        <v>4504.17</v>
      </c>
      <c r="G35327" t="s">
        <v>3057</v>
      </c>
      <c r="H35327">
        <v>1</v>
      </c>
    </row>
    <row r="35328" spans="1:8">
      <c r="A35328" t="s">
        <v>38377</v>
      </c>
      <c r="B35328" t="s">
        <v>3001</v>
      </c>
      <c r="C35328" t="s">
        <v>686</v>
      </c>
      <c r="D35328" s="3">
        <v>45971</v>
      </c>
      <c r="E35328" s="3">
        <v>45972</v>
      </c>
      <c r="F35328">
        <v>4504.17</v>
      </c>
      <c r="G35328" t="s">
        <v>3057</v>
      </c>
      <c r="H35328">
        <v>1</v>
      </c>
    </row>
    <row r="35329" spans="1:8">
      <c r="A35329" t="s">
        <v>38378</v>
      </c>
      <c r="B35329" t="s">
        <v>3001</v>
      </c>
      <c r="C35329" t="s">
        <v>686</v>
      </c>
      <c r="D35329" s="3">
        <v>46001</v>
      </c>
      <c r="E35329" s="3">
        <v>46001</v>
      </c>
      <c r="F35329">
        <v>4504.17</v>
      </c>
      <c r="G35329" t="s">
        <v>3048</v>
      </c>
      <c r="H35329">
        <v>0</v>
      </c>
    </row>
    <row r="35330" spans="1:8">
      <c r="A35330" t="s">
        <v>38379</v>
      </c>
      <c r="B35330" t="s">
        <v>3001</v>
      </c>
      <c r="C35330" t="s">
        <v>686</v>
      </c>
      <c r="D35330" s="3">
        <v>46032</v>
      </c>
      <c r="E35330" s="3">
        <v>46032</v>
      </c>
      <c r="F35330">
        <v>4504.17</v>
      </c>
      <c r="G35330" t="s">
        <v>3048</v>
      </c>
      <c r="H35330">
        <v>0</v>
      </c>
    </row>
    <row r="35331" spans="1:8">
      <c r="A35331" t="s">
        <v>38380</v>
      </c>
      <c r="B35331" t="s">
        <v>3001</v>
      </c>
      <c r="C35331" t="s">
        <v>686</v>
      </c>
      <c r="D35331" s="3">
        <v>46063</v>
      </c>
      <c r="E35331" s="3">
        <v>46063</v>
      </c>
      <c r="F35331">
        <v>4504.17</v>
      </c>
      <c r="G35331" t="s">
        <v>3048</v>
      </c>
      <c r="H35331">
        <v>0</v>
      </c>
    </row>
    <row r="35332" spans="1:8">
      <c r="A35332" t="s">
        <v>38381</v>
      </c>
      <c r="B35332" t="s">
        <v>3001</v>
      </c>
      <c r="C35332" t="s">
        <v>686</v>
      </c>
      <c r="D35332" s="3">
        <v>46091</v>
      </c>
      <c r="E35332" s="3">
        <v>46091</v>
      </c>
      <c r="F35332">
        <v>4504.17</v>
      </c>
      <c r="G35332" t="s">
        <v>3048</v>
      </c>
      <c r="H35332">
        <v>0</v>
      </c>
    </row>
    <row r="35333" spans="1:8">
      <c r="A35333" t="s">
        <v>38382</v>
      </c>
      <c r="B35333" t="s">
        <v>3001</v>
      </c>
      <c r="C35333" t="s">
        <v>686</v>
      </c>
      <c r="D35333" s="3">
        <v>46122</v>
      </c>
      <c r="E35333" s="3">
        <v>46122</v>
      </c>
      <c r="F35333">
        <v>4504.17</v>
      </c>
      <c r="G35333" t="s">
        <v>3048</v>
      </c>
      <c r="H35333">
        <v>0</v>
      </c>
    </row>
    <row r="35334" spans="1:8">
      <c r="A35334" t="s">
        <v>38383</v>
      </c>
      <c r="B35334" t="s">
        <v>3001</v>
      </c>
      <c r="C35334" t="s">
        <v>686</v>
      </c>
      <c r="D35334" s="3">
        <v>46152</v>
      </c>
      <c r="E35334" s="3">
        <v>46152</v>
      </c>
      <c r="F35334">
        <v>4504.17</v>
      </c>
      <c r="G35334" t="s">
        <v>3048</v>
      </c>
      <c r="H35334">
        <v>0</v>
      </c>
    </row>
    <row r="35335" spans="1:8">
      <c r="A35335" t="s">
        <v>38384</v>
      </c>
      <c r="B35335" t="s">
        <v>3001</v>
      </c>
      <c r="C35335" t="s">
        <v>686</v>
      </c>
      <c r="D35335" s="3">
        <v>46183</v>
      </c>
      <c r="E35335" s="3">
        <v>46184</v>
      </c>
      <c r="F35335">
        <v>4504.17</v>
      </c>
      <c r="G35335" t="s">
        <v>3057</v>
      </c>
      <c r="H35335">
        <v>1</v>
      </c>
    </row>
    <row r="35336" spans="1:8">
      <c r="A35336" t="s">
        <v>38385</v>
      </c>
      <c r="B35336" t="s">
        <v>3001</v>
      </c>
      <c r="C35336" t="s">
        <v>686</v>
      </c>
      <c r="D35336" s="3">
        <v>46213</v>
      </c>
      <c r="E35336" s="3">
        <v>46213</v>
      </c>
      <c r="F35336">
        <v>4504.17</v>
      </c>
      <c r="G35336" t="s">
        <v>3048</v>
      </c>
      <c r="H35336">
        <v>0</v>
      </c>
    </row>
    <row r="35337" spans="1:8">
      <c r="A35337" t="s">
        <v>38386</v>
      </c>
      <c r="B35337" t="s">
        <v>3001</v>
      </c>
      <c r="C35337" t="s">
        <v>686</v>
      </c>
      <c r="D35337" s="3">
        <v>46244</v>
      </c>
      <c r="E35337" s="3">
        <v>46245</v>
      </c>
      <c r="F35337">
        <v>4504.17</v>
      </c>
      <c r="G35337" t="s">
        <v>3057</v>
      </c>
      <c r="H35337">
        <v>1</v>
      </c>
    </row>
    <row r="35338" spans="1:8">
      <c r="A35338" t="s">
        <v>38387</v>
      </c>
      <c r="B35338" t="s">
        <v>3002</v>
      </c>
      <c r="C35338" t="s">
        <v>734</v>
      </c>
      <c r="D35338" s="3">
        <v>45571</v>
      </c>
      <c r="E35338" s="3">
        <v>45572</v>
      </c>
      <c r="F35338">
        <v>51366.67</v>
      </c>
      <c r="G35338" t="s">
        <v>3057</v>
      </c>
      <c r="H35338">
        <v>1</v>
      </c>
    </row>
    <row r="35339" spans="1:8">
      <c r="A35339" t="s">
        <v>38388</v>
      </c>
      <c r="B35339" t="s">
        <v>3002</v>
      </c>
      <c r="C35339" t="s">
        <v>734</v>
      </c>
      <c r="D35339" s="3">
        <v>45602</v>
      </c>
      <c r="E35339" s="3">
        <v>45603</v>
      </c>
      <c r="F35339">
        <v>51366.67</v>
      </c>
      <c r="G35339" t="s">
        <v>3057</v>
      </c>
      <c r="H35339">
        <v>1</v>
      </c>
    </row>
    <row r="35340" spans="1:8">
      <c r="A35340" t="s">
        <v>38389</v>
      </c>
      <c r="B35340" t="s">
        <v>3002</v>
      </c>
      <c r="C35340" t="s">
        <v>734</v>
      </c>
      <c r="D35340" s="3">
        <v>45632</v>
      </c>
      <c r="E35340" s="3">
        <v>45632</v>
      </c>
      <c r="F35340">
        <v>51366.67</v>
      </c>
      <c r="G35340" t="s">
        <v>3048</v>
      </c>
      <c r="H35340">
        <v>0</v>
      </c>
    </row>
    <row r="35341" spans="1:8">
      <c r="A35341" t="s">
        <v>38390</v>
      </c>
      <c r="B35341" t="s">
        <v>3002</v>
      </c>
      <c r="C35341" t="s">
        <v>734</v>
      </c>
      <c r="D35341" s="3">
        <v>45663</v>
      </c>
      <c r="E35341" s="3">
        <v>45663</v>
      </c>
      <c r="F35341">
        <v>51366.67</v>
      </c>
      <c r="G35341" t="s">
        <v>3048</v>
      </c>
      <c r="H35341">
        <v>0</v>
      </c>
    </row>
    <row r="35342" spans="1:8">
      <c r="A35342" t="s">
        <v>38391</v>
      </c>
      <c r="B35342" t="s">
        <v>3002</v>
      </c>
      <c r="C35342" t="s">
        <v>734</v>
      </c>
      <c r="D35342" s="3">
        <v>45694</v>
      </c>
      <c r="E35342" s="3">
        <v>45694</v>
      </c>
      <c r="F35342">
        <v>51366.67</v>
      </c>
      <c r="G35342" t="s">
        <v>3048</v>
      </c>
      <c r="H35342">
        <v>0</v>
      </c>
    </row>
    <row r="35343" spans="1:8">
      <c r="A35343" t="s">
        <v>38392</v>
      </c>
      <c r="B35343" t="s">
        <v>3002</v>
      </c>
      <c r="C35343" t="s">
        <v>734</v>
      </c>
      <c r="D35343" s="3">
        <v>45722</v>
      </c>
      <c r="F35343">
        <v>51366.67</v>
      </c>
      <c r="G35343" t="s">
        <v>3103</v>
      </c>
    </row>
    <row r="35344" spans="1:8">
      <c r="A35344" t="s">
        <v>38393</v>
      </c>
      <c r="B35344" t="s">
        <v>3003</v>
      </c>
      <c r="C35344" t="s">
        <v>326</v>
      </c>
      <c r="D35344" s="3">
        <v>45534</v>
      </c>
      <c r="E35344" s="3">
        <v>45549</v>
      </c>
      <c r="F35344">
        <v>3937.5</v>
      </c>
      <c r="G35344" t="s">
        <v>3112</v>
      </c>
      <c r="H35344">
        <v>15</v>
      </c>
    </row>
    <row r="35345" spans="1:8">
      <c r="A35345" t="s">
        <v>38394</v>
      </c>
      <c r="B35345" t="s">
        <v>3003</v>
      </c>
      <c r="C35345" t="s">
        <v>326</v>
      </c>
      <c r="D35345" s="3">
        <v>45565</v>
      </c>
      <c r="E35345" s="3">
        <v>45565</v>
      </c>
      <c r="F35345">
        <v>3937.5</v>
      </c>
      <c r="G35345" t="s">
        <v>3048</v>
      </c>
      <c r="H35345">
        <v>0</v>
      </c>
    </row>
    <row r="35346" spans="1:8">
      <c r="A35346" t="s">
        <v>38395</v>
      </c>
      <c r="B35346" t="s">
        <v>3003</v>
      </c>
      <c r="C35346" t="s">
        <v>326</v>
      </c>
      <c r="D35346" s="3">
        <v>45595</v>
      </c>
      <c r="E35346" s="3">
        <v>45595</v>
      </c>
      <c r="F35346">
        <v>3937.5</v>
      </c>
      <c r="G35346" t="s">
        <v>3048</v>
      </c>
      <c r="H35346">
        <v>0</v>
      </c>
    </row>
    <row r="35347" spans="1:8">
      <c r="A35347" t="s">
        <v>38396</v>
      </c>
      <c r="B35347" t="s">
        <v>3003</v>
      </c>
      <c r="C35347" t="s">
        <v>326</v>
      </c>
      <c r="D35347" s="3">
        <v>45626</v>
      </c>
      <c r="E35347" s="3">
        <v>45626</v>
      </c>
      <c r="F35347">
        <v>3937.5</v>
      </c>
      <c r="G35347" t="s">
        <v>3048</v>
      </c>
      <c r="H35347">
        <v>0</v>
      </c>
    </row>
    <row r="35348" spans="1:8">
      <c r="A35348" t="s">
        <v>38397</v>
      </c>
      <c r="B35348" t="s">
        <v>3003</v>
      </c>
      <c r="C35348" t="s">
        <v>326</v>
      </c>
      <c r="D35348" s="3">
        <v>45656</v>
      </c>
      <c r="E35348" s="3">
        <v>45663</v>
      </c>
      <c r="F35348">
        <v>3937.5</v>
      </c>
      <c r="G35348" t="s">
        <v>3057</v>
      </c>
      <c r="H35348">
        <v>7</v>
      </c>
    </row>
    <row r="35349" spans="1:8">
      <c r="A35349" t="s">
        <v>38398</v>
      </c>
      <c r="B35349" t="s">
        <v>3003</v>
      </c>
      <c r="C35349" t="s">
        <v>326</v>
      </c>
      <c r="D35349" s="3">
        <v>45687</v>
      </c>
      <c r="E35349" s="3">
        <v>45687</v>
      </c>
      <c r="F35349">
        <v>3937.5</v>
      </c>
      <c r="G35349" t="s">
        <v>3048</v>
      </c>
      <c r="H35349">
        <v>0</v>
      </c>
    </row>
    <row r="35350" spans="1:8">
      <c r="A35350" t="s">
        <v>38399</v>
      </c>
      <c r="B35350" t="s">
        <v>3003</v>
      </c>
      <c r="C35350" t="s">
        <v>326</v>
      </c>
      <c r="D35350" s="3">
        <v>45716</v>
      </c>
      <c r="E35350" s="3">
        <v>45716</v>
      </c>
      <c r="F35350">
        <v>3937.5</v>
      </c>
      <c r="G35350" t="s">
        <v>3048</v>
      </c>
      <c r="H35350">
        <v>0</v>
      </c>
    </row>
    <row r="35351" spans="1:8">
      <c r="A35351" t="s">
        <v>38400</v>
      </c>
      <c r="B35351" t="s">
        <v>3003</v>
      </c>
      <c r="C35351" t="s">
        <v>326</v>
      </c>
      <c r="D35351" s="3">
        <v>45746</v>
      </c>
      <c r="E35351" s="3">
        <v>45746</v>
      </c>
      <c r="F35351">
        <v>3937.5</v>
      </c>
      <c r="G35351" t="s">
        <v>3048</v>
      </c>
      <c r="H35351">
        <v>0</v>
      </c>
    </row>
    <row r="35352" spans="1:8">
      <c r="A35352" t="s">
        <v>38401</v>
      </c>
      <c r="B35352" t="s">
        <v>3003</v>
      </c>
      <c r="C35352" t="s">
        <v>326</v>
      </c>
      <c r="D35352" s="3">
        <v>45777</v>
      </c>
      <c r="E35352" s="3">
        <v>45779</v>
      </c>
      <c r="F35352">
        <v>3937.5</v>
      </c>
      <c r="G35352" t="s">
        <v>3057</v>
      </c>
      <c r="H35352">
        <v>2</v>
      </c>
    </row>
    <row r="35353" spans="1:8">
      <c r="A35353" t="s">
        <v>38402</v>
      </c>
      <c r="B35353" t="s">
        <v>3003</v>
      </c>
      <c r="C35353" t="s">
        <v>326</v>
      </c>
      <c r="D35353" s="3">
        <v>45807</v>
      </c>
      <c r="E35353" s="3">
        <v>45807</v>
      </c>
      <c r="F35353">
        <v>3937.5</v>
      </c>
      <c r="G35353" t="s">
        <v>3048</v>
      </c>
      <c r="H35353">
        <v>0</v>
      </c>
    </row>
    <row r="35354" spans="1:8">
      <c r="A35354" t="s">
        <v>38403</v>
      </c>
      <c r="B35354" t="s">
        <v>3003</v>
      </c>
      <c r="C35354" t="s">
        <v>326</v>
      </c>
      <c r="D35354" s="3">
        <v>45838</v>
      </c>
      <c r="E35354" s="3">
        <v>45838</v>
      </c>
      <c r="F35354">
        <v>3937.5</v>
      </c>
      <c r="G35354" t="s">
        <v>3048</v>
      </c>
      <c r="H35354">
        <v>0</v>
      </c>
    </row>
    <row r="35355" spans="1:8">
      <c r="A35355" t="s">
        <v>38404</v>
      </c>
      <c r="B35355" t="s">
        <v>3003</v>
      </c>
      <c r="C35355" t="s">
        <v>326</v>
      </c>
      <c r="D35355" s="3">
        <v>45868</v>
      </c>
      <c r="E35355" s="3">
        <v>45871</v>
      </c>
      <c r="F35355">
        <v>3937.5</v>
      </c>
      <c r="G35355" t="s">
        <v>3057</v>
      </c>
      <c r="H35355">
        <v>3</v>
      </c>
    </row>
    <row r="35356" spans="1:8">
      <c r="A35356" t="s">
        <v>38405</v>
      </c>
      <c r="B35356" t="s">
        <v>3003</v>
      </c>
      <c r="C35356" t="s">
        <v>326</v>
      </c>
      <c r="D35356" s="3">
        <v>45899</v>
      </c>
      <c r="E35356" s="3">
        <v>45899</v>
      </c>
      <c r="F35356">
        <v>3937.5</v>
      </c>
      <c r="G35356" t="s">
        <v>3048</v>
      </c>
      <c r="H35356">
        <v>0</v>
      </c>
    </row>
    <row r="35357" spans="1:8">
      <c r="A35357" t="s">
        <v>38406</v>
      </c>
      <c r="B35357" t="s">
        <v>3003</v>
      </c>
      <c r="C35357" t="s">
        <v>326</v>
      </c>
      <c r="D35357" s="3">
        <v>45930</v>
      </c>
      <c r="E35357" s="3">
        <v>45930</v>
      </c>
      <c r="F35357">
        <v>3937.5</v>
      </c>
      <c r="G35357" t="s">
        <v>3048</v>
      </c>
      <c r="H35357">
        <v>0</v>
      </c>
    </row>
    <row r="35358" spans="1:8">
      <c r="A35358" t="s">
        <v>38407</v>
      </c>
      <c r="B35358" t="s">
        <v>3003</v>
      </c>
      <c r="C35358" t="s">
        <v>326</v>
      </c>
      <c r="D35358" s="3">
        <v>45960</v>
      </c>
      <c r="E35358" s="3">
        <v>45960</v>
      </c>
      <c r="F35358">
        <v>3937.5</v>
      </c>
      <c r="G35358" t="s">
        <v>3048</v>
      </c>
      <c r="H35358">
        <v>0</v>
      </c>
    </row>
    <row r="35359" spans="1:8">
      <c r="A35359" t="s">
        <v>38408</v>
      </c>
      <c r="B35359" t="s">
        <v>3003</v>
      </c>
      <c r="C35359" t="s">
        <v>326</v>
      </c>
      <c r="D35359" s="3">
        <v>45991</v>
      </c>
      <c r="E35359" s="3">
        <v>45991</v>
      </c>
      <c r="F35359">
        <v>3937.5</v>
      </c>
      <c r="G35359" t="s">
        <v>3048</v>
      </c>
      <c r="H35359">
        <v>0</v>
      </c>
    </row>
    <row r="35360" spans="1:8">
      <c r="A35360" t="s">
        <v>38409</v>
      </c>
      <c r="B35360" t="s">
        <v>3003</v>
      </c>
      <c r="C35360" t="s">
        <v>326</v>
      </c>
      <c r="D35360" s="3">
        <v>46021</v>
      </c>
      <c r="E35360" s="3">
        <v>46036</v>
      </c>
      <c r="F35360">
        <v>3937.5</v>
      </c>
      <c r="G35360" t="s">
        <v>3112</v>
      </c>
      <c r="H35360">
        <v>15</v>
      </c>
    </row>
    <row r="35361" spans="1:8">
      <c r="A35361" t="s">
        <v>38410</v>
      </c>
      <c r="B35361" t="s">
        <v>3003</v>
      </c>
      <c r="C35361" t="s">
        <v>326</v>
      </c>
      <c r="D35361" s="3">
        <v>46052</v>
      </c>
      <c r="E35361" s="3">
        <v>46052</v>
      </c>
      <c r="F35361">
        <v>3937.5</v>
      </c>
      <c r="G35361" t="s">
        <v>3048</v>
      </c>
      <c r="H35361">
        <v>0</v>
      </c>
    </row>
    <row r="35362" spans="1:8">
      <c r="A35362" t="s">
        <v>38411</v>
      </c>
      <c r="B35362" t="s">
        <v>3003</v>
      </c>
      <c r="C35362" t="s">
        <v>326</v>
      </c>
      <c r="D35362" s="3">
        <v>46081</v>
      </c>
      <c r="E35362" s="3">
        <v>46083</v>
      </c>
      <c r="F35362">
        <v>3937.5</v>
      </c>
      <c r="G35362" t="s">
        <v>3057</v>
      </c>
      <c r="H35362">
        <v>2</v>
      </c>
    </row>
    <row r="35363" spans="1:8">
      <c r="A35363" t="s">
        <v>38412</v>
      </c>
      <c r="B35363" t="s">
        <v>3003</v>
      </c>
      <c r="C35363" t="s">
        <v>326</v>
      </c>
      <c r="D35363" s="3">
        <v>46111</v>
      </c>
      <c r="E35363" s="3">
        <v>46111</v>
      </c>
      <c r="F35363">
        <v>3937.5</v>
      </c>
      <c r="G35363" t="s">
        <v>3048</v>
      </c>
      <c r="H35363">
        <v>0</v>
      </c>
    </row>
    <row r="35364" spans="1:8">
      <c r="A35364" t="s">
        <v>38413</v>
      </c>
      <c r="B35364" t="s">
        <v>3003</v>
      </c>
      <c r="C35364" t="s">
        <v>326</v>
      </c>
      <c r="D35364" s="3">
        <v>46142</v>
      </c>
      <c r="E35364" s="3">
        <v>46142</v>
      </c>
      <c r="F35364">
        <v>3937.5</v>
      </c>
      <c r="G35364" t="s">
        <v>3048</v>
      </c>
      <c r="H35364">
        <v>0</v>
      </c>
    </row>
    <row r="35365" spans="1:8">
      <c r="A35365" t="s">
        <v>38414</v>
      </c>
      <c r="B35365" t="s">
        <v>3003</v>
      </c>
      <c r="C35365" t="s">
        <v>326</v>
      </c>
      <c r="D35365" s="3">
        <v>46172</v>
      </c>
      <c r="E35365" s="3">
        <v>46174</v>
      </c>
      <c r="F35365">
        <v>3937.5</v>
      </c>
      <c r="G35365" t="s">
        <v>3057</v>
      </c>
      <c r="H35365">
        <v>2</v>
      </c>
    </row>
    <row r="35366" spans="1:8">
      <c r="A35366" t="s">
        <v>38415</v>
      </c>
      <c r="B35366" t="s">
        <v>3003</v>
      </c>
      <c r="C35366" t="s">
        <v>326</v>
      </c>
      <c r="D35366" s="3">
        <v>46203</v>
      </c>
      <c r="E35366" s="3">
        <v>46205</v>
      </c>
      <c r="F35366">
        <v>3937.5</v>
      </c>
      <c r="G35366" t="s">
        <v>3057</v>
      </c>
      <c r="H35366">
        <v>2</v>
      </c>
    </row>
    <row r="35367" spans="1:8">
      <c r="A35367" t="s">
        <v>38416</v>
      </c>
      <c r="B35367" t="s">
        <v>3003</v>
      </c>
      <c r="C35367" t="s">
        <v>326</v>
      </c>
      <c r="D35367" s="3">
        <v>46233</v>
      </c>
      <c r="E35367" s="3">
        <v>46233</v>
      </c>
      <c r="F35367">
        <v>3937.5</v>
      </c>
      <c r="G35367" t="s">
        <v>3048</v>
      </c>
      <c r="H35367">
        <v>0</v>
      </c>
    </row>
    <row r="35368" spans="1:8">
      <c r="A35368" t="s">
        <v>38417</v>
      </c>
      <c r="B35368" t="s">
        <v>3004</v>
      </c>
      <c r="C35368" t="s">
        <v>615</v>
      </c>
      <c r="D35368" s="3">
        <v>45365</v>
      </c>
      <c r="E35368" s="3">
        <v>45365</v>
      </c>
      <c r="F35368">
        <v>27200</v>
      </c>
      <c r="G35368" t="s">
        <v>3048</v>
      </c>
      <c r="H35368">
        <v>0</v>
      </c>
    </row>
    <row r="35369" spans="1:8">
      <c r="A35369" t="s">
        <v>38418</v>
      </c>
      <c r="B35369" t="s">
        <v>3004</v>
      </c>
      <c r="C35369" t="s">
        <v>615</v>
      </c>
      <c r="D35369" s="3">
        <v>45396</v>
      </c>
      <c r="E35369" s="3">
        <v>45396</v>
      </c>
      <c r="F35369">
        <v>27200</v>
      </c>
      <c r="G35369" t="s">
        <v>3048</v>
      </c>
      <c r="H35369">
        <v>0</v>
      </c>
    </row>
    <row r="35370" spans="1:8">
      <c r="A35370" t="s">
        <v>38419</v>
      </c>
      <c r="B35370" t="s">
        <v>3004</v>
      </c>
      <c r="C35370" t="s">
        <v>615</v>
      </c>
      <c r="D35370" s="3">
        <v>45426</v>
      </c>
      <c r="E35370" s="3">
        <v>45426</v>
      </c>
      <c r="F35370">
        <v>27200</v>
      </c>
      <c r="G35370" t="s">
        <v>3048</v>
      </c>
      <c r="H35370">
        <v>0</v>
      </c>
    </row>
    <row r="35371" spans="1:8">
      <c r="A35371" t="s">
        <v>38420</v>
      </c>
      <c r="B35371" t="s">
        <v>3004</v>
      </c>
      <c r="C35371" t="s">
        <v>615</v>
      </c>
      <c r="D35371" s="3">
        <v>45457</v>
      </c>
      <c r="E35371" s="3">
        <v>45464</v>
      </c>
      <c r="F35371">
        <v>27200</v>
      </c>
      <c r="G35371" t="s">
        <v>3057</v>
      </c>
      <c r="H35371">
        <v>7</v>
      </c>
    </row>
    <row r="35372" spans="1:8">
      <c r="A35372" t="s">
        <v>38421</v>
      </c>
      <c r="B35372" t="s">
        <v>3004</v>
      </c>
      <c r="C35372" t="s">
        <v>615</v>
      </c>
      <c r="D35372" s="3">
        <v>45487</v>
      </c>
      <c r="E35372" s="3">
        <v>45487</v>
      </c>
      <c r="F35372">
        <v>27200</v>
      </c>
      <c r="G35372" t="s">
        <v>3048</v>
      </c>
      <c r="H35372">
        <v>0</v>
      </c>
    </row>
    <row r="35373" spans="1:8">
      <c r="A35373" t="s">
        <v>38422</v>
      </c>
      <c r="B35373" t="s">
        <v>3004</v>
      </c>
      <c r="C35373" t="s">
        <v>615</v>
      </c>
      <c r="D35373" s="3">
        <v>45518</v>
      </c>
      <c r="E35373" s="3">
        <v>45518</v>
      </c>
      <c r="F35373">
        <v>27200</v>
      </c>
      <c r="G35373" t="s">
        <v>3048</v>
      </c>
      <c r="H35373">
        <v>0</v>
      </c>
    </row>
    <row r="35374" spans="1:8">
      <c r="A35374" t="s">
        <v>38423</v>
      </c>
      <c r="B35374" t="s">
        <v>3004</v>
      </c>
      <c r="C35374" t="s">
        <v>615</v>
      </c>
      <c r="D35374" s="3">
        <v>45549</v>
      </c>
      <c r="E35374" s="3">
        <v>45549</v>
      </c>
      <c r="F35374">
        <v>27200</v>
      </c>
      <c r="G35374" t="s">
        <v>3048</v>
      </c>
      <c r="H35374">
        <v>0</v>
      </c>
    </row>
    <row r="35375" spans="1:8">
      <c r="A35375" t="s">
        <v>38424</v>
      </c>
      <c r="B35375" t="s">
        <v>3004</v>
      </c>
      <c r="C35375" t="s">
        <v>615</v>
      </c>
      <c r="D35375" s="3">
        <v>45579</v>
      </c>
      <c r="E35375" s="3">
        <v>45579</v>
      </c>
      <c r="F35375">
        <v>27200</v>
      </c>
      <c r="G35375" t="s">
        <v>3048</v>
      </c>
      <c r="H35375">
        <v>0</v>
      </c>
    </row>
    <row r="35376" spans="1:8">
      <c r="A35376" t="s">
        <v>38425</v>
      </c>
      <c r="B35376" t="s">
        <v>3004</v>
      </c>
      <c r="C35376" t="s">
        <v>615</v>
      </c>
      <c r="D35376" s="3">
        <v>45610</v>
      </c>
      <c r="E35376" s="3">
        <v>45610</v>
      </c>
      <c r="F35376">
        <v>27200</v>
      </c>
      <c r="G35376" t="s">
        <v>3048</v>
      </c>
      <c r="H35376">
        <v>0</v>
      </c>
    </row>
    <row r="35377" spans="1:8">
      <c r="A35377" t="s">
        <v>38426</v>
      </c>
      <c r="B35377" t="s">
        <v>3004</v>
      </c>
      <c r="C35377" t="s">
        <v>615</v>
      </c>
      <c r="D35377" s="3">
        <v>45640</v>
      </c>
      <c r="E35377" s="3">
        <v>45640</v>
      </c>
      <c r="F35377">
        <v>27200</v>
      </c>
      <c r="G35377" t="s">
        <v>3048</v>
      </c>
      <c r="H35377">
        <v>0</v>
      </c>
    </row>
    <row r="35378" spans="1:8">
      <c r="A35378" t="s">
        <v>38427</v>
      </c>
      <c r="B35378" t="s">
        <v>3004</v>
      </c>
      <c r="C35378" t="s">
        <v>615</v>
      </c>
      <c r="D35378" s="3">
        <v>45671</v>
      </c>
      <c r="E35378" s="3">
        <v>45671</v>
      </c>
      <c r="F35378">
        <v>27200</v>
      </c>
      <c r="G35378" t="s">
        <v>3048</v>
      </c>
      <c r="H35378">
        <v>0</v>
      </c>
    </row>
    <row r="35379" spans="1:8">
      <c r="A35379" t="s">
        <v>38428</v>
      </c>
      <c r="B35379" t="s">
        <v>3004</v>
      </c>
      <c r="C35379" t="s">
        <v>615</v>
      </c>
      <c r="D35379" s="3">
        <v>45702</v>
      </c>
      <c r="E35379" s="3">
        <v>45703</v>
      </c>
      <c r="F35379">
        <v>27200</v>
      </c>
      <c r="G35379" t="s">
        <v>3057</v>
      </c>
      <c r="H35379">
        <v>1</v>
      </c>
    </row>
    <row r="35380" spans="1:8">
      <c r="A35380" t="s">
        <v>38429</v>
      </c>
      <c r="B35380" t="s">
        <v>3005</v>
      </c>
      <c r="C35380" t="s">
        <v>283</v>
      </c>
      <c r="D35380" s="3">
        <v>45584</v>
      </c>
      <c r="E35380" s="3">
        <v>45584</v>
      </c>
      <c r="F35380">
        <v>8675</v>
      </c>
      <c r="G35380" t="s">
        <v>3048</v>
      </c>
      <c r="H35380">
        <v>0</v>
      </c>
    </row>
    <row r="35381" spans="1:8">
      <c r="A35381" t="s">
        <v>38430</v>
      </c>
      <c r="B35381" t="s">
        <v>3005</v>
      </c>
      <c r="C35381" t="s">
        <v>283</v>
      </c>
      <c r="D35381" s="3">
        <v>45615</v>
      </c>
      <c r="E35381" s="3">
        <v>45615</v>
      </c>
      <c r="F35381">
        <v>8675</v>
      </c>
      <c r="G35381" t="s">
        <v>3048</v>
      </c>
      <c r="H35381">
        <v>0</v>
      </c>
    </row>
    <row r="35382" spans="1:8">
      <c r="A35382" t="s">
        <v>38431</v>
      </c>
      <c r="B35382" t="s">
        <v>3005</v>
      </c>
      <c r="C35382" t="s">
        <v>283</v>
      </c>
      <c r="D35382" s="3">
        <v>45645</v>
      </c>
      <c r="E35382" s="3">
        <v>45646</v>
      </c>
      <c r="F35382">
        <v>8675</v>
      </c>
      <c r="G35382" t="s">
        <v>3057</v>
      </c>
      <c r="H35382">
        <v>1</v>
      </c>
    </row>
    <row r="35383" spans="1:8">
      <c r="A35383" t="s">
        <v>38432</v>
      </c>
      <c r="B35383" t="s">
        <v>3005</v>
      </c>
      <c r="C35383" t="s">
        <v>283</v>
      </c>
      <c r="D35383" s="3">
        <v>45676</v>
      </c>
      <c r="E35383" s="3">
        <v>45676</v>
      </c>
      <c r="F35383">
        <v>8675</v>
      </c>
      <c r="G35383" t="s">
        <v>3048</v>
      </c>
      <c r="H35383">
        <v>0</v>
      </c>
    </row>
    <row r="35384" spans="1:8">
      <c r="A35384" t="s">
        <v>38433</v>
      </c>
      <c r="B35384" t="s">
        <v>3005</v>
      </c>
      <c r="C35384" t="s">
        <v>283</v>
      </c>
      <c r="D35384" s="3">
        <v>45707</v>
      </c>
      <c r="E35384" s="3">
        <v>45714</v>
      </c>
      <c r="F35384">
        <v>8675</v>
      </c>
      <c r="G35384" t="s">
        <v>3057</v>
      </c>
      <c r="H35384">
        <v>7</v>
      </c>
    </row>
    <row r="35385" spans="1:8">
      <c r="A35385" t="s">
        <v>38434</v>
      </c>
      <c r="B35385" t="s">
        <v>3005</v>
      </c>
      <c r="C35385" t="s">
        <v>283</v>
      </c>
      <c r="D35385" s="3">
        <v>45735</v>
      </c>
      <c r="E35385" s="3">
        <v>45735</v>
      </c>
      <c r="F35385">
        <v>8675</v>
      </c>
      <c r="G35385" t="s">
        <v>3048</v>
      </c>
      <c r="H35385">
        <v>0</v>
      </c>
    </row>
    <row r="35386" spans="1:8">
      <c r="A35386" t="s">
        <v>38435</v>
      </c>
      <c r="B35386" t="s">
        <v>3005</v>
      </c>
      <c r="C35386" t="s">
        <v>283</v>
      </c>
      <c r="D35386" s="3">
        <v>45766</v>
      </c>
      <c r="E35386" s="3">
        <v>45766</v>
      </c>
      <c r="F35386">
        <v>8675</v>
      </c>
      <c r="G35386" t="s">
        <v>3048</v>
      </c>
      <c r="H35386">
        <v>0</v>
      </c>
    </row>
    <row r="35387" spans="1:8">
      <c r="A35387" t="s">
        <v>38436</v>
      </c>
      <c r="B35387" t="s">
        <v>3005</v>
      </c>
      <c r="C35387" t="s">
        <v>283</v>
      </c>
      <c r="D35387" s="3">
        <v>45796</v>
      </c>
      <c r="E35387" s="3">
        <v>45796</v>
      </c>
      <c r="F35387">
        <v>8675</v>
      </c>
      <c r="G35387" t="s">
        <v>3048</v>
      </c>
      <c r="H35387">
        <v>0</v>
      </c>
    </row>
    <row r="35388" spans="1:8">
      <c r="A35388" t="s">
        <v>38437</v>
      </c>
      <c r="B35388" t="s">
        <v>3005</v>
      </c>
      <c r="C35388" t="s">
        <v>283</v>
      </c>
      <c r="D35388" s="3">
        <v>45827</v>
      </c>
      <c r="E35388" s="3">
        <v>45842</v>
      </c>
      <c r="F35388">
        <v>8675</v>
      </c>
      <c r="G35388" t="s">
        <v>3112</v>
      </c>
      <c r="H35388">
        <v>15</v>
      </c>
    </row>
    <row r="35389" spans="1:8">
      <c r="A35389" t="s">
        <v>38438</v>
      </c>
      <c r="B35389" t="s">
        <v>3005</v>
      </c>
      <c r="C35389" t="s">
        <v>283</v>
      </c>
      <c r="D35389" s="3">
        <v>45857</v>
      </c>
      <c r="E35389" s="3">
        <v>45857</v>
      </c>
      <c r="F35389">
        <v>8675</v>
      </c>
      <c r="G35389" t="s">
        <v>3048</v>
      </c>
      <c r="H35389">
        <v>0</v>
      </c>
    </row>
    <row r="35390" spans="1:8">
      <c r="A35390" t="s">
        <v>38439</v>
      </c>
      <c r="B35390" t="s">
        <v>3005</v>
      </c>
      <c r="C35390" t="s">
        <v>283</v>
      </c>
      <c r="D35390" s="3">
        <v>45888</v>
      </c>
      <c r="E35390" s="3">
        <v>45888</v>
      </c>
      <c r="F35390">
        <v>8675</v>
      </c>
      <c r="G35390" t="s">
        <v>3048</v>
      </c>
      <c r="H35390">
        <v>0</v>
      </c>
    </row>
    <row r="35391" spans="1:8">
      <c r="A35391" t="s">
        <v>38440</v>
      </c>
      <c r="B35391" t="s">
        <v>3005</v>
      </c>
      <c r="C35391" t="s">
        <v>283</v>
      </c>
      <c r="D35391" s="3">
        <v>45919</v>
      </c>
      <c r="E35391" s="3">
        <v>45920</v>
      </c>
      <c r="F35391">
        <v>8675</v>
      </c>
      <c r="G35391" t="s">
        <v>3057</v>
      </c>
      <c r="H35391">
        <v>1</v>
      </c>
    </row>
    <row r="35392" spans="1:8">
      <c r="A35392" t="s">
        <v>38441</v>
      </c>
      <c r="B35392" t="s">
        <v>3005</v>
      </c>
      <c r="C35392" t="s">
        <v>283</v>
      </c>
      <c r="D35392" s="3">
        <v>45949</v>
      </c>
      <c r="E35392" s="3">
        <v>45952</v>
      </c>
      <c r="F35392">
        <v>8675</v>
      </c>
      <c r="G35392" t="s">
        <v>3057</v>
      </c>
      <c r="H35392">
        <v>3</v>
      </c>
    </row>
    <row r="35393" spans="1:8">
      <c r="A35393" t="s">
        <v>38442</v>
      </c>
      <c r="B35393" t="s">
        <v>3005</v>
      </c>
      <c r="C35393" t="s">
        <v>283</v>
      </c>
      <c r="D35393" s="3">
        <v>45980</v>
      </c>
      <c r="E35393" s="3">
        <v>45983</v>
      </c>
      <c r="F35393">
        <v>8675</v>
      </c>
      <c r="G35393" t="s">
        <v>3057</v>
      </c>
      <c r="H35393">
        <v>3</v>
      </c>
    </row>
    <row r="35394" spans="1:8">
      <c r="A35394" t="s">
        <v>38443</v>
      </c>
      <c r="B35394" t="s">
        <v>3005</v>
      </c>
      <c r="C35394" t="s">
        <v>283</v>
      </c>
      <c r="D35394" s="3">
        <v>46010</v>
      </c>
      <c r="E35394" s="3">
        <v>46010</v>
      </c>
      <c r="F35394">
        <v>8675</v>
      </c>
      <c r="G35394" t="s">
        <v>3048</v>
      </c>
      <c r="H35394">
        <v>0</v>
      </c>
    </row>
    <row r="35395" spans="1:8">
      <c r="A35395" t="s">
        <v>38444</v>
      </c>
      <c r="B35395" t="s">
        <v>3005</v>
      </c>
      <c r="C35395" t="s">
        <v>283</v>
      </c>
      <c r="D35395" s="3">
        <v>46041</v>
      </c>
      <c r="E35395" s="3">
        <v>46041</v>
      </c>
      <c r="F35395">
        <v>8675</v>
      </c>
      <c r="G35395" t="s">
        <v>3048</v>
      </c>
      <c r="H35395">
        <v>0</v>
      </c>
    </row>
    <row r="35396" spans="1:8">
      <c r="A35396" t="s">
        <v>38445</v>
      </c>
      <c r="B35396" t="s">
        <v>3005</v>
      </c>
      <c r="C35396" t="s">
        <v>283</v>
      </c>
      <c r="D35396" s="3">
        <v>46072</v>
      </c>
      <c r="E35396" s="3">
        <v>46072</v>
      </c>
      <c r="F35396">
        <v>8675</v>
      </c>
      <c r="G35396" t="s">
        <v>3048</v>
      </c>
      <c r="H35396">
        <v>0</v>
      </c>
    </row>
    <row r="35397" spans="1:8">
      <c r="A35397" t="s">
        <v>38446</v>
      </c>
      <c r="B35397" t="s">
        <v>3005</v>
      </c>
      <c r="C35397" t="s">
        <v>283</v>
      </c>
      <c r="D35397" s="3">
        <v>46100</v>
      </c>
      <c r="E35397" s="3">
        <v>46100</v>
      </c>
      <c r="F35397">
        <v>8675</v>
      </c>
      <c r="G35397" t="s">
        <v>3048</v>
      </c>
      <c r="H35397">
        <v>0</v>
      </c>
    </row>
    <row r="35398" spans="1:8">
      <c r="A35398" t="s">
        <v>38447</v>
      </c>
      <c r="B35398" t="s">
        <v>3005</v>
      </c>
      <c r="C35398" t="s">
        <v>283</v>
      </c>
      <c r="D35398" s="3">
        <v>46131</v>
      </c>
      <c r="E35398" s="3">
        <v>46131</v>
      </c>
      <c r="F35398">
        <v>8675</v>
      </c>
      <c r="G35398" t="s">
        <v>3048</v>
      </c>
      <c r="H35398">
        <v>0</v>
      </c>
    </row>
    <row r="35399" spans="1:8">
      <c r="A35399" t="s">
        <v>38448</v>
      </c>
      <c r="B35399" t="s">
        <v>3005</v>
      </c>
      <c r="C35399" t="s">
        <v>283</v>
      </c>
      <c r="D35399" s="3">
        <v>46161</v>
      </c>
      <c r="E35399" s="3">
        <v>46161</v>
      </c>
      <c r="F35399">
        <v>8675</v>
      </c>
      <c r="G35399" t="s">
        <v>3048</v>
      </c>
      <c r="H35399">
        <v>0</v>
      </c>
    </row>
    <row r="35400" spans="1:8">
      <c r="A35400" t="s">
        <v>38449</v>
      </c>
      <c r="B35400" t="s">
        <v>3005</v>
      </c>
      <c r="C35400" t="s">
        <v>283</v>
      </c>
      <c r="D35400" s="3">
        <v>46192</v>
      </c>
      <c r="E35400" s="3">
        <v>46192</v>
      </c>
      <c r="F35400">
        <v>8675</v>
      </c>
      <c r="G35400" t="s">
        <v>3048</v>
      </c>
      <c r="H35400">
        <v>0</v>
      </c>
    </row>
    <row r="35401" spans="1:8">
      <c r="A35401" t="s">
        <v>38450</v>
      </c>
      <c r="B35401" t="s">
        <v>3005</v>
      </c>
      <c r="C35401" t="s">
        <v>283</v>
      </c>
      <c r="D35401" s="3">
        <v>46222</v>
      </c>
      <c r="E35401" s="3">
        <v>46224</v>
      </c>
      <c r="F35401">
        <v>8675</v>
      </c>
      <c r="G35401" t="s">
        <v>3057</v>
      </c>
      <c r="H35401">
        <v>2</v>
      </c>
    </row>
    <row r="35402" spans="1:8">
      <c r="A35402" t="s">
        <v>38451</v>
      </c>
      <c r="B35402" t="s">
        <v>3005</v>
      </c>
      <c r="C35402" t="s">
        <v>283</v>
      </c>
      <c r="D35402" s="3">
        <v>46253</v>
      </c>
      <c r="E35402" s="3">
        <v>46253</v>
      </c>
      <c r="F35402">
        <v>8675</v>
      </c>
      <c r="G35402" t="s">
        <v>3048</v>
      </c>
      <c r="H35402">
        <v>0</v>
      </c>
    </row>
    <row r="35403" spans="1:8">
      <c r="A35403" t="s">
        <v>38452</v>
      </c>
      <c r="B35403" t="s">
        <v>3005</v>
      </c>
      <c r="C35403" t="s">
        <v>283</v>
      </c>
      <c r="D35403" s="3">
        <v>46284</v>
      </c>
      <c r="E35403" s="3">
        <v>46284</v>
      </c>
      <c r="F35403">
        <v>8675</v>
      </c>
      <c r="G35403" t="s">
        <v>3048</v>
      </c>
      <c r="H35403">
        <v>0</v>
      </c>
    </row>
    <row r="35404" spans="1:8">
      <c r="A35404" t="s">
        <v>38453</v>
      </c>
      <c r="B35404" t="s">
        <v>3006</v>
      </c>
      <c r="C35404" t="s">
        <v>662</v>
      </c>
      <c r="D35404" s="3">
        <v>45973</v>
      </c>
      <c r="E35404" s="3">
        <v>45973</v>
      </c>
      <c r="F35404">
        <v>21800</v>
      </c>
      <c r="G35404" t="s">
        <v>3048</v>
      </c>
      <c r="H35404">
        <v>0</v>
      </c>
    </row>
    <row r="35405" spans="1:8">
      <c r="A35405" t="s">
        <v>38454</v>
      </c>
      <c r="B35405" t="s">
        <v>3006</v>
      </c>
      <c r="C35405" t="s">
        <v>662</v>
      </c>
      <c r="D35405" s="3">
        <v>46003</v>
      </c>
      <c r="E35405" s="3">
        <v>46003</v>
      </c>
      <c r="F35405">
        <v>21800</v>
      </c>
      <c r="G35405" t="s">
        <v>3048</v>
      </c>
      <c r="H35405">
        <v>0</v>
      </c>
    </row>
    <row r="35406" spans="1:8">
      <c r="A35406" t="s">
        <v>38455</v>
      </c>
      <c r="B35406" t="s">
        <v>3006</v>
      </c>
      <c r="C35406" t="s">
        <v>662</v>
      </c>
      <c r="D35406" s="3">
        <v>46034</v>
      </c>
      <c r="E35406" s="3">
        <v>46034</v>
      </c>
      <c r="F35406">
        <v>21800</v>
      </c>
      <c r="G35406" t="s">
        <v>3048</v>
      </c>
      <c r="H35406">
        <v>0</v>
      </c>
    </row>
    <row r="35407" spans="1:8">
      <c r="A35407" t="s">
        <v>38456</v>
      </c>
      <c r="B35407" t="s">
        <v>3006</v>
      </c>
      <c r="C35407" t="s">
        <v>662</v>
      </c>
      <c r="D35407" s="3">
        <v>46065</v>
      </c>
      <c r="E35407" s="3">
        <v>46068</v>
      </c>
      <c r="F35407">
        <v>21800</v>
      </c>
      <c r="G35407" t="s">
        <v>3057</v>
      </c>
      <c r="H35407">
        <v>3</v>
      </c>
    </row>
    <row r="35408" spans="1:8">
      <c r="A35408" t="s">
        <v>38457</v>
      </c>
      <c r="B35408" t="s">
        <v>3006</v>
      </c>
      <c r="C35408" t="s">
        <v>662</v>
      </c>
      <c r="D35408" s="3">
        <v>46093</v>
      </c>
      <c r="E35408" s="3">
        <v>46093</v>
      </c>
      <c r="F35408">
        <v>21800</v>
      </c>
      <c r="G35408" t="s">
        <v>3048</v>
      </c>
      <c r="H35408">
        <v>0</v>
      </c>
    </row>
    <row r="35409" spans="1:8">
      <c r="A35409" t="s">
        <v>38458</v>
      </c>
      <c r="B35409" t="s">
        <v>3006</v>
      </c>
      <c r="C35409" t="s">
        <v>662</v>
      </c>
      <c r="D35409" s="3">
        <v>46124</v>
      </c>
      <c r="E35409" s="3">
        <v>46124</v>
      </c>
      <c r="F35409">
        <v>21800</v>
      </c>
      <c r="G35409" t="s">
        <v>3048</v>
      </c>
      <c r="H35409">
        <v>0</v>
      </c>
    </row>
    <row r="35410" spans="1:8">
      <c r="A35410" t="s">
        <v>38459</v>
      </c>
      <c r="B35410" t="s">
        <v>3006</v>
      </c>
      <c r="C35410" t="s">
        <v>662</v>
      </c>
      <c r="D35410" s="3">
        <v>46154</v>
      </c>
      <c r="E35410" s="3">
        <v>46154</v>
      </c>
      <c r="F35410">
        <v>21800</v>
      </c>
      <c r="G35410" t="s">
        <v>3048</v>
      </c>
      <c r="H35410">
        <v>0</v>
      </c>
    </row>
    <row r="35411" spans="1:8">
      <c r="A35411" t="s">
        <v>38460</v>
      </c>
      <c r="B35411" t="s">
        <v>3006</v>
      </c>
      <c r="C35411" t="s">
        <v>662</v>
      </c>
      <c r="D35411" s="3">
        <v>46185</v>
      </c>
      <c r="F35411">
        <v>21800</v>
      </c>
      <c r="G35411" t="s">
        <v>3103</v>
      </c>
    </row>
    <row r="35412" spans="1:8">
      <c r="A35412" t="s">
        <v>38461</v>
      </c>
      <c r="B35412" t="s">
        <v>3007</v>
      </c>
      <c r="C35412" t="s">
        <v>1039</v>
      </c>
      <c r="D35412" s="3">
        <v>45733</v>
      </c>
      <c r="E35412" s="3">
        <v>45733</v>
      </c>
      <c r="F35412">
        <v>4737.5</v>
      </c>
      <c r="G35412" t="s">
        <v>3048</v>
      </c>
      <c r="H35412">
        <v>0</v>
      </c>
    </row>
    <row r="35413" spans="1:8">
      <c r="A35413" t="s">
        <v>38462</v>
      </c>
      <c r="B35413" t="s">
        <v>3007</v>
      </c>
      <c r="C35413" t="s">
        <v>1039</v>
      </c>
      <c r="D35413" s="3">
        <v>45764</v>
      </c>
      <c r="E35413" s="3">
        <v>45764</v>
      </c>
      <c r="F35413">
        <v>4737.5</v>
      </c>
      <c r="G35413" t="s">
        <v>3048</v>
      </c>
      <c r="H35413">
        <v>0</v>
      </c>
    </row>
    <row r="35414" spans="1:8">
      <c r="A35414" t="s">
        <v>38463</v>
      </c>
      <c r="B35414" t="s">
        <v>3007</v>
      </c>
      <c r="C35414" t="s">
        <v>1039</v>
      </c>
      <c r="D35414" s="3">
        <v>45794</v>
      </c>
      <c r="E35414" s="3">
        <v>45794</v>
      </c>
      <c r="F35414">
        <v>4737.5</v>
      </c>
      <c r="G35414" t="s">
        <v>3048</v>
      </c>
      <c r="H35414">
        <v>0</v>
      </c>
    </row>
    <row r="35415" spans="1:8">
      <c r="A35415" t="s">
        <v>38464</v>
      </c>
      <c r="B35415" t="s">
        <v>3007</v>
      </c>
      <c r="C35415" t="s">
        <v>1039</v>
      </c>
      <c r="D35415" s="3">
        <v>45825</v>
      </c>
      <c r="E35415" s="3">
        <v>45832</v>
      </c>
      <c r="F35415">
        <v>4737.5</v>
      </c>
      <c r="G35415" t="s">
        <v>3057</v>
      </c>
      <c r="H35415">
        <v>7</v>
      </c>
    </row>
    <row r="35416" spans="1:8">
      <c r="A35416" t="s">
        <v>38465</v>
      </c>
      <c r="B35416" t="s">
        <v>3007</v>
      </c>
      <c r="C35416" t="s">
        <v>1039</v>
      </c>
      <c r="D35416" s="3">
        <v>45855</v>
      </c>
      <c r="E35416" s="3">
        <v>45855</v>
      </c>
      <c r="F35416">
        <v>4737.5</v>
      </c>
      <c r="G35416" t="s">
        <v>3048</v>
      </c>
      <c r="H35416">
        <v>0</v>
      </c>
    </row>
    <row r="35417" spans="1:8">
      <c r="A35417" t="s">
        <v>38466</v>
      </c>
      <c r="B35417" t="s">
        <v>3007</v>
      </c>
      <c r="C35417" t="s">
        <v>1039</v>
      </c>
      <c r="D35417" s="3">
        <v>45886</v>
      </c>
      <c r="E35417" s="3">
        <v>45886</v>
      </c>
      <c r="F35417">
        <v>4737.5</v>
      </c>
      <c r="G35417" t="s">
        <v>3048</v>
      </c>
      <c r="H35417">
        <v>0</v>
      </c>
    </row>
    <row r="35418" spans="1:8">
      <c r="A35418" t="s">
        <v>38467</v>
      </c>
      <c r="B35418" t="s">
        <v>3007</v>
      </c>
      <c r="C35418" t="s">
        <v>1039</v>
      </c>
      <c r="D35418" s="3">
        <v>45917</v>
      </c>
      <c r="E35418" s="3">
        <v>45918</v>
      </c>
      <c r="F35418">
        <v>4737.5</v>
      </c>
      <c r="G35418" t="s">
        <v>3057</v>
      </c>
      <c r="H35418">
        <v>1</v>
      </c>
    </row>
    <row r="35419" spans="1:8">
      <c r="A35419" t="s">
        <v>38468</v>
      </c>
      <c r="B35419" t="s">
        <v>3007</v>
      </c>
      <c r="C35419" t="s">
        <v>1039</v>
      </c>
      <c r="D35419" s="3">
        <v>45947</v>
      </c>
      <c r="E35419" s="3">
        <v>45947</v>
      </c>
      <c r="F35419">
        <v>4737.5</v>
      </c>
      <c r="G35419" t="s">
        <v>3048</v>
      </c>
      <c r="H35419">
        <v>0</v>
      </c>
    </row>
    <row r="35420" spans="1:8">
      <c r="A35420" t="s">
        <v>38469</v>
      </c>
      <c r="B35420" t="s">
        <v>3007</v>
      </c>
      <c r="C35420" t="s">
        <v>1039</v>
      </c>
      <c r="D35420" s="3">
        <v>45978</v>
      </c>
      <c r="E35420" s="3">
        <v>45978</v>
      </c>
      <c r="F35420">
        <v>4737.5</v>
      </c>
      <c r="G35420" t="s">
        <v>3048</v>
      </c>
      <c r="H35420">
        <v>0</v>
      </c>
    </row>
    <row r="35421" spans="1:8">
      <c r="A35421" t="s">
        <v>38470</v>
      </c>
      <c r="B35421" t="s">
        <v>3007</v>
      </c>
      <c r="C35421" t="s">
        <v>1039</v>
      </c>
      <c r="D35421" s="3">
        <v>46008</v>
      </c>
      <c r="E35421" s="3">
        <v>46015</v>
      </c>
      <c r="F35421">
        <v>4737.5</v>
      </c>
      <c r="G35421" t="s">
        <v>3057</v>
      </c>
      <c r="H35421">
        <v>7</v>
      </c>
    </row>
    <row r="35422" spans="1:8">
      <c r="A35422" t="s">
        <v>38471</v>
      </c>
      <c r="B35422" t="s">
        <v>3007</v>
      </c>
      <c r="C35422" t="s">
        <v>1039</v>
      </c>
      <c r="D35422" s="3">
        <v>46039</v>
      </c>
      <c r="E35422" s="3">
        <v>46039</v>
      </c>
      <c r="F35422">
        <v>4737.5</v>
      </c>
      <c r="G35422" t="s">
        <v>3048</v>
      </c>
      <c r="H35422">
        <v>0</v>
      </c>
    </row>
    <row r="35423" spans="1:8">
      <c r="A35423" t="s">
        <v>38472</v>
      </c>
      <c r="B35423" t="s">
        <v>3007</v>
      </c>
      <c r="C35423" t="s">
        <v>1039</v>
      </c>
      <c r="D35423" s="3">
        <v>46070</v>
      </c>
      <c r="E35423" s="3">
        <v>46070</v>
      </c>
      <c r="F35423">
        <v>4737.5</v>
      </c>
      <c r="G35423" t="s">
        <v>3048</v>
      </c>
      <c r="H35423">
        <v>0</v>
      </c>
    </row>
    <row r="35424" spans="1:8">
      <c r="A35424" t="s">
        <v>38473</v>
      </c>
      <c r="B35424" t="s">
        <v>3007</v>
      </c>
      <c r="C35424" t="s">
        <v>1039</v>
      </c>
      <c r="D35424" s="3">
        <v>46098</v>
      </c>
      <c r="E35424" s="3">
        <v>46098</v>
      </c>
      <c r="F35424">
        <v>4737.5</v>
      </c>
      <c r="G35424" t="s">
        <v>3048</v>
      </c>
      <c r="H35424">
        <v>0</v>
      </c>
    </row>
    <row r="35425" spans="1:8">
      <c r="A35425" t="s">
        <v>38474</v>
      </c>
      <c r="B35425" t="s">
        <v>3007</v>
      </c>
      <c r="C35425" t="s">
        <v>1039</v>
      </c>
      <c r="D35425" s="3">
        <v>46129</v>
      </c>
      <c r="E35425" s="3">
        <v>46129</v>
      </c>
      <c r="F35425">
        <v>4737.5</v>
      </c>
      <c r="G35425" t="s">
        <v>3048</v>
      </c>
      <c r="H35425">
        <v>0</v>
      </c>
    </row>
    <row r="35426" spans="1:8">
      <c r="A35426" t="s">
        <v>38475</v>
      </c>
      <c r="B35426" t="s">
        <v>3007</v>
      </c>
      <c r="C35426" t="s">
        <v>1039</v>
      </c>
      <c r="D35426" s="3">
        <v>46159</v>
      </c>
      <c r="E35426" s="3">
        <v>46159</v>
      </c>
      <c r="F35426">
        <v>4737.5</v>
      </c>
      <c r="G35426" t="s">
        <v>3048</v>
      </c>
      <c r="H35426">
        <v>0</v>
      </c>
    </row>
    <row r="35427" spans="1:8">
      <c r="A35427" t="s">
        <v>38476</v>
      </c>
      <c r="B35427" t="s">
        <v>3007</v>
      </c>
      <c r="C35427" t="s">
        <v>1039</v>
      </c>
      <c r="D35427" s="3">
        <v>46190</v>
      </c>
      <c r="E35427" s="3">
        <v>46190</v>
      </c>
      <c r="F35427">
        <v>4737.5</v>
      </c>
      <c r="G35427" t="s">
        <v>3048</v>
      </c>
      <c r="H35427">
        <v>0</v>
      </c>
    </row>
    <row r="35428" spans="1:8">
      <c r="A35428" t="s">
        <v>38477</v>
      </c>
      <c r="B35428" t="s">
        <v>3007</v>
      </c>
      <c r="C35428" t="s">
        <v>1039</v>
      </c>
      <c r="D35428" s="3">
        <v>46220</v>
      </c>
      <c r="E35428" s="3">
        <v>46222</v>
      </c>
      <c r="F35428">
        <v>4737.5</v>
      </c>
      <c r="G35428" t="s">
        <v>3057</v>
      </c>
      <c r="H35428">
        <v>2</v>
      </c>
    </row>
    <row r="35429" spans="1:8">
      <c r="A35429" t="s">
        <v>38478</v>
      </c>
      <c r="B35429" t="s">
        <v>3007</v>
      </c>
      <c r="C35429" t="s">
        <v>1039</v>
      </c>
      <c r="D35429" s="3">
        <v>46251</v>
      </c>
      <c r="E35429" s="3">
        <v>46251</v>
      </c>
      <c r="F35429">
        <v>4737.5</v>
      </c>
      <c r="G35429" t="s">
        <v>3048</v>
      </c>
      <c r="H35429">
        <v>0</v>
      </c>
    </row>
    <row r="35430" spans="1:8">
      <c r="A35430" t="s">
        <v>38479</v>
      </c>
      <c r="B35430" t="s">
        <v>3007</v>
      </c>
      <c r="C35430" t="s">
        <v>1039</v>
      </c>
      <c r="D35430" s="3">
        <v>46282</v>
      </c>
      <c r="E35430" s="3">
        <v>46282</v>
      </c>
      <c r="F35430">
        <v>4737.5</v>
      </c>
      <c r="G35430" t="s">
        <v>3048</v>
      </c>
      <c r="H35430">
        <v>0</v>
      </c>
    </row>
    <row r="35431" spans="1:8">
      <c r="A35431" t="s">
        <v>38480</v>
      </c>
      <c r="B35431" t="s">
        <v>3007</v>
      </c>
      <c r="C35431" t="s">
        <v>1039</v>
      </c>
      <c r="D35431" s="3">
        <v>46312</v>
      </c>
      <c r="E35431" s="3">
        <v>46312</v>
      </c>
      <c r="F35431">
        <v>4737.5</v>
      </c>
      <c r="G35431" t="s">
        <v>3048</v>
      </c>
      <c r="H35431">
        <v>0</v>
      </c>
    </row>
    <row r="35432" spans="1:8">
      <c r="A35432" t="s">
        <v>38481</v>
      </c>
      <c r="B35432" t="s">
        <v>3007</v>
      </c>
      <c r="C35432" t="s">
        <v>1039</v>
      </c>
      <c r="D35432" s="3">
        <v>46343</v>
      </c>
      <c r="E35432" s="3">
        <v>46343</v>
      </c>
      <c r="F35432">
        <v>4737.5</v>
      </c>
      <c r="G35432" t="s">
        <v>3048</v>
      </c>
      <c r="H35432">
        <v>0</v>
      </c>
    </row>
    <row r="35433" spans="1:8">
      <c r="A35433" t="s">
        <v>38482</v>
      </c>
      <c r="B35433" t="s">
        <v>3007</v>
      </c>
      <c r="C35433" t="s">
        <v>1039</v>
      </c>
      <c r="D35433" s="3">
        <v>46373</v>
      </c>
      <c r="E35433" s="3">
        <v>46373</v>
      </c>
      <c r="F35433">
        <v>4737.5</v>
      </c>
      <c r="G35433" t="s">
        <v>3048</v>
      </c>
      <c r="H35433">
        <v>0</v>
      </c>
    </row>
    <row r="35434" spans="1:8">
      <c r="A35434" t="s">
        <v>38483</v>
      </c>
      <c r="B35434" t="s">
        <v>3007</v>
      </c>
      <c r="C35434" t="s">
        <v>1039</v>
      </c>
      <c r="D35434" s="3">
        <v>46404</v>
      </c>
      <c r="E35434" s="3">
        <v>46404</v>
      </c>
      <c r="F35434">
        <v>4737.5</v>
      </c>
      <c r="G35434" t="s">
        <v>3048</v>
      </c>
      <c r="H35434">
        <v>0</v>
      </c>
    </row>
    <row r="35435" spans="1:8">
      <c r="A35435" t="s">
        <v>38484</v>
      </c>
      <c r="B35435" t="s">
        <v>3007</v>
      </c>
      <c r="C35435" t="s">
        <v>1039</v>
      </c>
      <c r="D35435" s="3">
        <v>46435</v>
      </c>
      <c r="E35435" s="3">
        <v>46438</v>
      </c>
      <c r="F35435">
        <v>4737.5</v>
      </c>
      <c r="G35435" t="s">
        <v>3057</v>
      </c>
      <c r="H35435">
        <v>3</v>
      </c>
    </row>
    <row r="35436" spans="1:8">
      <c r="A35436" t="s">
        <v>38485</v>
      </c>
      <c r="B35436" t="s">
        <v>3008</v>
      </c>
      <c r="C35436" t="s">
        <v>466</v>
      </c>
      <c r="D35436" s="3">
        <v>45771</v>
      </c>
      <c r="E35436" s="3">
        <v>45771</v>
      </c>
      <c r="F35436">
        <v>5808.33</v>
      </c>
      <c r="G35436" t="s">
        <v>3048</v>
      </c>
      <c r="H35436">
        <v>0</v>
      </c>
    </row>
    <row r="35437" spans="1:8">
      <c r="A35437" t="s">
        <v>38486</v>
      </c>
      <c r="B35437" t="s">
        <v>3008</v>
      </c>
      <c r="C35437" t="s">
        <v>466</v>
      </c>
      <c r="D35437" s="3">
        <v>45801</v>
      </c>
      <c r="E35437" s="3">
        <v>45801</v>
      </c>
      <c r="F35437">
        <v>5808.33</v>
      </c>
      <c r="G35437" t="s">
        <v>3048</v>
      </c>
      <c r="H35437">
        <v>0</v>
      </c>
    </row>
    <row r="35438" spans="1:8">
      <c r="A35438" t="s">
        <v>38487</v>
      </c>
      <c r="B35438" t="s">
        <v>3008</v>
      </c>
      <c r="C35438" t="s">
        <v>466</v>
      </c>
      <c r="D35438" s="3">
        <v>45832</v>
      </c>
      <c r="E35438" s="3">
        <v>45835</v>
      </c>
      <c r="F35438">
        <v>5808.33</v>
      </c>
      <c r="G35438" t="s">
        <v>3057</v>
      </c>
      <c r="H35438">
        <v>3</v>
      </c>
    </row>
    <row r="35439" spans="1:8">
      <c r="A35439" t="s">
        <v>38488</v>
      </c>
      <c r="B35439" t="s">
        <v>3008</v>
      </c>
      <c r="C35439" t="s">
        <v>466</v>
      </c>
      <c r="D35439" s="3">
        <v>45862</v>
      </c>
      <c r="E35439" s="3">
        <v>45864</v>
      </c>
      <c r="F35439">
        <v>5808.33</v>
      </c>
      <c r="G35439" t="s">
        <v>3057</v>
      </c>
      <c r="H35439">
        <v>2</v>
      </c>
    </row>
    <row r="35440" spans="1:8">
      <c r="A35440" t="s">
        <v>38489</v>
      </c>
      <c r="B35440" t="s">
        <v>3008</v>
      </c>
      <c r="C35440" t="s">
        <v>466</v>
      </c>
      <c r="D35440" s="3">
        <v>45893</v>
      </c>
      <c r="E35440" s="3">
        <v>45896</v>
      </c>
      <c r="F35440">
        <v>5808.33</v>
      </c>
      <c r="G35440" t="s">
        <v>3057</v>
      </c>
      <c r="H35440">
        <v>3</v>
      </c>
    </row>
    <row r="35441" spans="1:8">
      <c r="A35441" t="s">
        <v>38490</v>
      </c>
      <c r="B35441" t="s">
        <v>3008</v>
      </c>
      <c r="C35441" t="s">
        <v>466</v>
      </c>
      <c r="D35441" s="3">
        <v>45924</v>
      </c>
      <c r="E35441" s="3">
        <v>45924</v>
      </c>
      <c r="F35441">
        <v>5808.33</v>
      </c>
      <c r="G35441" t="s">
        <v>3048</v>
      </c>
      <c r="H35441">
        <v>0</v>
      </c>
    </row>
    <row r="35442" spans="1:8">
      <c r="A35442" t="s">
        <v>38491</v>
      </c>
      <c r="B35442" t="s">
        <v>3008</v>
      </c>
      <c r="C35442" t="s">
        <v>466</v>
      </c>
      <c r="D35442" s="3">
        <v>45954</v>
      </c>
      <c r="E35442" s="3">
        <v>45954</v>
      </c>
      <c r="F35442">
        <v>5808.33</v>
      </c>
      <c r="G35442" t="s">
        <v>3048</v>
      </c>
      <c r="H35442">
        <v>0</v>
      </c>
    </row>
    <row r="35443" spans="1:8">
      <c r="A35443" t="s">
        <v>38492</v>
      </c>
      <c r="B35443" t="s">
        <v>3008</v>
      </c>
      <c r="C35443" t="s">
        <v>466</v>
      </c>
      <c r="D35443" s="3">
        <v>45985</v>
      </c>
      <c r="E35443" s="3">
        <v>45985</v>
      </c>
      <c r="F35443">
        <v>5808.33</v>
      </c>
      <c r="G35443" t="s">
        <v>3048</v>
      </c>
      <c r="H35443">
        <v>0</v>
      </c>
    </row>
    <row r="35444" spans="1:8">
      <c r="A35444" t="s">
        <v>38493</v>
      </c>
      <c r="B35444" t="s">
        <v>3008</v>
      </c>
      <c r="C35444" t="s">
        <v>466</v>
      </c>
      <c r="D35444" s="3">
        <v>46015</v>
      </c>
      <c r="E35444" s="3">
        <v>46022</v>
      </c>
      <c r="F35444">
        <v>5808.33</v>
      </c>
      <c r="G35444" t="s">
        <v>3057</v>
      </c>
      <c r="H35444">
        <v>7</v>
      </c>
    </row>
    <row r="35445" spans="1:8">
      <c r="A35445" t="s">
        <v>38494</v>
      </c>
      <c r="B35445" t="s">
        <v>3008</v>
      </c>
      <c r="C35445" t="s">
        <v>466</v>
      </c>
      <c r="D35445" s="3">
        <v>46046</v>
      </c>
      <c r="E35445" s="3">
        <v>46046</v>
      </c>
      <c r="F35445">
        <v>5808.33</v>
      </c>
      <c r="G35445" t="s">
        <v>3048</v>
      </c>
      <c r="H35445">
        <v>0</v>
      </c>
    </row>
    <row r="35446" spans="1:8">
      <c r="A35446" t="s">
        <v>38495</v>
      </c>
      <c r="B35446" t="s">
        <v>3008</v>
      </c>
      <c r="C35446" t="s">
        <v>466</v>
      </c>
      <c r="D35446" s="3">
        <v>46077</v>
      </c>
      <c r="E35446" s="3">
        <v>46077</v>
      </c>
      <c r="F35446">
        <v>5808.33</v>
      </c>
      <c r="G35446" t="s">
        <v>3048</v>
      </c>
      <c r="H35446">
        <v>0</v>
      </c>
    </row>
    <row r="35447" spans="1:8">
      <c r="A35447" t="s">
        <v>38496</v>
      </c>
      <c r="B35447" t="s">
        <v>3008</v>
      </c>
      <c r="C35447" t="s">
        <v>466</v>
      </c>
      <c r="D35447" s="3">
        <v>46105</v>
      </c>
      <c r="E35447" s="3">
        <v>46108</v>
      </c>
      <c r="F35447">
        <v>5808.33</v>
      </c>
      <c r="G35447" t="s">
        <v>3057</v>
      </c>
      <c r="H35447">
        <v>3</v>
      </c>
    </row>
    <row r="35448" spans="1:8">
      <c r="A35448" t="s">
        <v>38497</v>
      </c>
      <c r="B35448" t="s">
        <v>3009</v>
      </c>
      <c r="C35448" t="s">
        <v>581</v>
      </c>
      <c r="D35448" s="3">
        <v>45373</v>
      </c>
      <c r="E35448" s="3">
        <v>45373</v>
      </c>
      <c r="F35448">
        <v>4766.67</v>
      </c>
      <c r="G35448" t="s">
        <v>3048</v>
      </c>
      <c r="H35448">
        <v>0</v>
      </c>
    </row>
    <row r="35449" spans="1:8">
      <c r="A35449" t="s">
        <v>38498</v>
      </c>
      <c r="B35449" t="s">
        <v>3009</v>
      </c>
      <c r="C35449" t="s">
        <v>581</v>
      </c>
      <c r="D35449" s="3">
        <v>45404</v>
      </c>
      <c r="E35449" s="3">
        <v>45405</v>
      </c>
      <c r="F35449">
        <v>4766.67</v>
      </c>
      <c r="G35449" t="s">
        <v>3057</v>
      </c>
      <c r="H35449">
        <v>1</v>
      </c>
    </row>
    <row r="35450" spans="1:8">
      <c r="A35450" t="s">
        <v>38499</v>
      </c>
      <c r="B35450" t="s">
        <v>3009</v>
      </c>
      <c r="C35450" t="s">
        <v>581</v>
      </c>
      <c r="D35450" s="3">
        <v>45434</v>
      </c>
      <c r="E35450" s="3">
        <v>45434</v>
      </c>
      <c r="F35450">
        <v>4766.67</v>
      </c>
      <c r="G35450" t="s">
        <v>3048</v>
      </c>
      <c r="H35450">
        <v>0</v>
      </c>
    </row>
    <row r="35451" spans="1:8">
      <c r="A35451" t="s">
        <v>38500</v>
      </c>
      <c r="B35451" t="s">
        <v>3009</v>
      </c>
      <c r="C35451" t="s">
        <v>581</v>
      </c>
      <c r="D35451" s="3">
        <v>45465</v>
      </c>
      <c r="E35451" s="3">
        <v>45465</v>
      </c>
      <c r="F35451">
        <v>4766.67</v>
      </c>
      <c r="G35451" t="s">
        <v>3048</v>
      </c>
      <c r="H35451">
        <v>0</v>
      </c>
    </row>
    <row r="35452" spans="1:8">
      <c r="A35452" t="s">
        <v>38501</v>
      </c>
      <c r="B35452" t="s">
        <v>3009</v>
      </c>
      <c r="C35452" t="s">
        <v>581</v>
      </c>
      <c r="D35452" s="3">
        <v>45495</v>
      </c>
      <c r="E35452" s="3">
        <v>45495</v>
      </c>
      <c r="F35452">
        <v>4766.67</v>
      </c>
      <c r="G35452" t="s">
        <v>3048</v>
      </c>
      <c r="H35452">
        <v>0</v>
      </c>
    </row>
    <row r="35453" spans="1:8">
      <c r="A35453" t="s">
        <v>38502</v>
      </c>
      <c r="B35453" t="s">
        <v>3009</v>
      </c>
      <c r="C35453" t="s">
        <v>581</v>
      </c>
      <c r="D35453" s="3">
        <v>45526</v>
      </c>
      <c r="E35453" s="3">
        <v>45526</v>
      </c>
      <c r="F35453">
        <v>4766.67</v>
      </c>
      <c r="G35453" t="s">
        <v>3048</v>
      </c>
      <c r="H35453">
        <v>0</v>
      </c>
    </row>
    <row r="35454" spans="1:8">
      <c r="A35454" t="s">
        <v>38503</v>
      </c>
      <c r="B35454" t="s">
        <v>3009</v>
      </c>
      <c r="C35454" t="s">
        <v>581</v>
      </c>
      <c r="D35454" s="3">
        <v>45557</v>
      </c>
      <c r="E35454" s="3">
        <v>45557</v>
      </c>
      <c r="F35454">
        <v>4766.67</v>
      </c>
      <c r="G35454" t="s">
        <v>3048</v>
      </c>
      <c r="H35454">
        <v>0</v>
      </c>
    </row>
    <row r="35455" spans="1:8">
      <c r="A35455" t="s">
        <v>38504</v>
      </c>
      <c r="B35455" t="s">
        <v>3009</v>
      </c>
      <c r="C35455" t="s">
        <v>581</v>
      </c>
      <c r="D35455" s="3">
        <v>45587</v>
      </c>
      <c r="E35455" s="3">
        <v>45587</v>
      </c>
      <c r="F35455">
        <v>4766.67</v>
      </c>
      <c r="G35455" t="s">
        <v>3048</v>
      </c>
      <c r="H35455">
        <v>0</v>
      </c>
    </row>
    <row r="35456" spans="1:8">
      <c r="A35456" t="s">
        <v>38505</v>
      </c>
      <c r="B35456" t="s">
        <v>3009</v>
      </c>
      <c r="C35456" t="s">
        <v>581</v>
      </c>
      <c r="D35456" s="3">
        <v>45618</v>
      </c>
      <c r="E35456" s="3">
        <v>45621</v>
      </c>
      <c r="F35456">
        <v>4766.67</v>
      </c>
      <c r="G35456" t="s">
        <v>3057</v>
      </c>
      <c r="H35456">
        <v>3</v>
      </c>
    </row>
    <row r="35457" spans="1:8">
      <c r="A35457" t="s">
        <v>38506</v>
      </c>
      <c r="B35457" t="s">
        <v>3009</v>
      </c>
      <c r="C35457" t="s">
        <v>581</v>
      </c>
      <c r="D35457" s="3">
        <v>45648</v>
      </c>
      <c r="E35457" s="3">
        <v>45651</v>
      </c>
      <c r="F35457">
        <v>4766.67</v>
      </c>
      <c r="G35457" t="s">
        <v>3057</v>
      </c>
      <c r="H35457">
        <v>3</v>
      </c>
    </row>
    <row r="35458" spans="1:8">
      <c r="A35458" t="s">
        <v>38507</v>
      </c>
      <c r="B35458" t="s">
        <v>3009</v>
      </c>
      <c r="C35458" t="s">
        <v>581</v>
      </c>
      <c r="D35458" s="3">
        <v>45679</v>
      </c>
      <c r="E35458" s="3">
        <v>45679</v>
      </c>
      <c r="F35458">
        <v>4766.67</v>
      </c>
      <c r="G35458" t="s">
        <v>3048</v>
      </c>
      <c r="H35458">
        <v>0</v>
      </c>
    </row>
    <row r="35459" spans="1:8">
      <c r="A35459" t="s">
        <v>38508</v>
      </c>
      <c r="B35459" t="s">
        <v>3009</v>
      </c>
      <c r="C35459" t="s">
        <v>581</v>
      </c>
      <c r="D35459" s="3">
        <v>45710</v>
      </c>
      <c r="E35459" s="3">
        <v>45710</v>
      </c>
      <c r="F35459">
        <v>4766.67</v>
      </c>
      <c r="G35459" t="s">
        <v>3048</v>
      </c>
      <c r="H35459">
        <v>0</v>
      </c>
    </row>
    <row r="35460" spans="1:8">
      <c r="A35460" t="s">
        <v>38509</v>
      </c>
      <c r="B35460" t="s">
        <v>3009</v>
      </c>
      <c r="C35460" t="s">
        <v>581</v>
      </c>
      <c r="D35460" s="3">
        <v>45738</v>
      </c>
      <c r="E35460" s="3">
        <v>45738</v>
      </c>
      <c r="F35460">
        <v>4766.67</v>
      </c>
      <c r="G35460" t="s">
        <v>3048</v>
      </c>
      <c r="H35460">
        <v>0</v>
      </c>
    </row>
    <row r="35461" spans="1:8">
      <c r="A35461" t="s">
        <v>38510</v>
      </c>
      <c r="B35461" t="s">
        <v>3009</v>
      </c>
      <c r="C35461" t="s">
        <v>581</v>
      </c>
      <c r="D35461" s="3">
        <v>45769</v>
      </c>
      <c r="E35461" s="3">
        <v>45769</v>
      </c>
      <c r="F35461">
        <v>4766.67</v>
      </c>
      <c r="G35461" t="s">
        <v>3048</v>
      </c>
      <c r="H35461">
        <v>0</v>
      </c>
    </row>
    <row r="35462" spans="1:8">
      <c r="A35462" t="s">
        <v>38511</v>
      </c>
      <c r="B35462" t="s">
        <v>3009</v>
      </c>
      <c r="C35462" t="s">
        <v>581</v>
      </c>
      <c r="D35462" s="3">
        <v>45799</v>
      </c>
      <c r="E35462" s="3">
        <v>45799</v>
      </c>
      <c r="F35462">
        <v>4766.67</v>
      </c>
      <c r="G35462" t="s">
        <v>3048</v>
      </c>
      <c r="H35462">
        <v>0</v>
      </c>
    </row>
    <row r="35463" spans="1:8">
      <c r="A35463" t="s">
        <v>38512</v>
      </c>
      <c r="B35463" t="s">
        <v>3009</v>
      </c>
      <c r="C35463" t="s">
        <v>581</v>
      </c>
      <c r="D35463" s="3">
        <v>45830</v>
      </c>
      <c r="E35463" s="3">
        <v>45830</v>
      </c>
      <c r="F35463">
        <v>4766.67</v>
      </c>
      <c r="G35463" t="s">
        <v>3048</v>
      </c>
      <c r="H35463">
        <v>0</v>
      </c>
    </row>
    <row r="35464" spans="1:8">
      <c r="A35464" t="s">
        <v>38513</v>
      </c>
      <c r="B35464" t="s">
        <v>3009</v>
      </c>
      <c r="C35464" t="s">
        <v>581</v>
      </c>
      <c r="D35464" s="3">
        <v>45860</v>
      </c>
      <c r="E35464" s="3">
        <v>45860</v>
      </c>
      <c r="F35464">
        <v>4766.67</v>
      </c>
      <c r="G35464" t="s">
        <v>3048</v>
      </c>
      <c r="H35464">
        <v>0</v>
      </c>
    </row>
    <row r="35465" spans="1:8">
      <c r="A35465" t="s">
        <v>38514</v>
      </c>
      <c r="B35465" t="s">
        <v>3009</v>
      </c>
      <c r="C35465" t="s">
        <v>581</v>
      </c>
      <c r="D35465" s="3">
        <v>45891</v>
      </c>
      <c r="E35465" s="3">
        <v>45891</v>
      </c>
      <c r="F35465">
        <v>4766.67</v>
      </c>
      <c r="G35465" t="s">
        <v>3048</v>
      </c>
      <c r="H35465">
        <v>0</v>
      </c>
    </row>
    <row r="35466" spans="1:8">
      <c r="A35466" t="s">
        <v>38515</v>
      </c>
      <c r="B35466" t="s">
        <v>3009</v>
      </c>
      <c r="C35466" t="s">
        <v>581</v>
      </c>
      <c r="D35466" s="3">
        <v>45922</v>
      </c>
      <c r="E35466" s="3">
        <v>45922</v>
      </c>
      <c r="F35466">
        <v>4766.67</v>
      </c>
      <c r="G35466" t="s">
        <v>3048</v>
      </c>
      <c r="H35466">
        <v>0</v>
      </c>
    </row>
    <row r="35467" spans="1:8">
      <c r="A35467" t="s">
        <v>38516</v>
      </c>
      <c r="B35467" t="s">
        <v>3009</v>
      </c>
      <c r="C35467" t="s">
        <v>581</v>
      </c>
      <c r="D35467" s="3">
        <v>45952</v>
      </c>
      <c r="E35467" s="3">
        <v>45952</v>
      </c>
      <c r="F35467">
        <v>4766.67</v>
      </c>
      <c r="G35467" t="s">
        <v>3048</v>
      </c>
      <c r="H35467">
        <v>0</v>
      </c>
    </row>
    <row r="35468" spans="1:8">
      <c r="A35468" t="s">
        <v>38517</v>
      </c>
      <c r="B35468" t="s">
        <v>3009</v>
      </c>
      <c r="C35468" t="s">
        <v>581</v>
      </c>
      <c r="D35468" s="3">
        <v>45983</v>
      </c>
      <c r="E35468" s="3">
        <v>45983</v>
      </c>
      <c r="F35468">
        <v>4766.67</v>
      </c>
      <c r="G35468" t="s">
        <v>3048</v>
      </c>
      <c r="H35468">
        <v>0</v>
      </c>
    </row>
    <row r="35469" spans="1:8">
      <c r="A35469" t="s">
        <v>38518</v>
      </c>
      <c r="B35469" t="s">
        <v>3009</v>
      </c>
      <c r="C35469" t="s">
        <v>581</v>
      </c>
      <c r="D35469" s="3">
        <v>46013</v>
      </c>
      <c r="E35469" s="3">
        <v>46014</v>
      </c>
      <c r="F35469">
        <v>4766.67</v>
      </c>
      <c r="G35469" t="s">
        <v>3057</v>
      </c>
      <c r="H35469">
        <v>1</v>
      </c>
    </row>
    <row r="35470" spans="1:8">
      <c r="A35470" t="s">
        <v>38519</v>
      </c>
      <c r="B35470" t="s">
        <v>3009</v>
      </c>
      <c r="C35470" t="s">
        <v>581</v>
      </c>
      <c r="D35470" s="3">
        <v>46044</v>
      </c>
      <c r="E35470" s="3">
        <v>46044</v>
      </c>
      <c r="F35470">
        <v>4766.67</v>
      </c>
      <c r="G35470" t="s">
        <v>3048</v>
      </c>
      <c r="H35470">
        <v>0</v>
      </c>
    </row>
    <row r="35471" spans="1:8">
      <c r="A35471" t="s">
        <v>38520</v>
      </c>
      <c r="B35471" t="s">
        <v>3009</v>
      </c>
      <c r="C35471" t="s">
        <v>581</v>
      </c>
      <c r="D35471" s="3">
        <v>46075</v>
      </c>
      <c r="E35471" s="3">
        <v>46075</v>
      </c>
      <c r="F35471">
        <v>4766.67</v>
      </c>
      <c r="G35471" t="s">
        <v>3048</v>
      </c>
      <c r="H35471">
        <v>0</v>
      </c>
    </row>
    <row r="35472" spans="1:8">
      <c r="A35472" t="s">
        <v>38521</v>
      </c>
      <c r="B35472" t="s">
        <v>3010</v>
      </c>
      <c r="C35472" t="s">
        <v>1076</v>
      </c>
      <c r="D35472" s="3">
        <v>45706</v>
      </c>
      <c r="E35472" s="3">
        <v>45706</v>
      </c>
      <c r="F35472">
        <v>5954.17</v>
      </c>
      <c r="G35472" t="s">
        <v>3048</v>
      </c>
      <c r="H35472">
        <v>0</v>
      </c>
    </row>
    <row r="35473" spans="1:8">
      <c r="A35473" t="s">
        <v>38522</v>
      </c>
      <c r="B35473" t="s">
        <v>3010</v>
      </c>
      <c r="C35473" t="s">
        <v>1076</v>
      </c>
      <c r="D35473" s="3">
        <v>45734</v>
      </c>
      <c r="E35473" s="3">
        <v>45734</v>
      </c>
      <c r="F35473">
        <v>5954.17</v>
      </c>
      <c r="G35473" t="s">
        <v>3048</v>
      </c>
      <c r="H35473">
        <v>0</v>
      </c>
    </row>
    <row r="35474" spans="1:8">
      <c r="A35474" t="s">
        <v>38523</v>
      </c>
      <c r="B35474" t="s">
        <v>3010</v>
      </c>
      <c r="C35474" t="s">
        <v>1076</v>
      </c>
      <c r="D35474" s="3">
        <v>45765</v>
      </c>
      <c r="E35474" s="3">
        <v>45765</v>
      </c>
      <c r="F35474">
        <v>5954.17</v>
      </c>
      <c r="G35474" t="s">
        <v>3048</v>
      </c>
      <c r="H35474">
        <v>0</v>
      </c>
    </row>
    <row r="35475" spans="1:8">
      <c r="A35475" t="s">
        <v>38524</v>
      </c>
      <c r="B35475" t="s">
        <v>3010</v>
      </c>
      <c r="C35475" t="s">
        <v>1076</v>
      </c>
      <c r="D35475" s="3">
        <v>45795</v>
      </c>
      <c r="E35475" s="3">
        <v>45795</v>
      </c>
      <c r="F35475">
        <v>5954.17</v>
      </c>
      <c r="G35475" t="s">
        <v>3048</v>
      </c>
      <c r="H35475">
        <v>0</v>
      </c>
    </row>
    <row r="35476" spans="1:8">
      <c r="A35476" t="s">
        <v>38525</v>
      </c>
      <c r="B35476" t="s">
        <v>3010</v>
      </c>
      <c r="C35476" t="s">
        <v>1076</v>
      </c>
      <c r="D35476" s="3">
        <v>45826</v>
      </c>
      <c r="E35476" s="3">
        <v>45833</v>
      </c>
      <c r="F35476">
        <v>5954.17</v>
      </c>
      <c r="G35476" t="s">
        <v>3057</v>
      </c>
      <c r="H35476">
        <v>7</v>
      </c>
    </row>
    <row r="35477" spans="1:8">
      <c r="A35477" t="s">
        <v>38526</v>
      </c>
      <c r="B35477" t="s">
        <v>3010</v>
      </c>
      <c r="C35477" t="s">
        <v>1076</v>
      </c>
      <c r="D35477" s="3">
        <v>45856</v>
      </c>
      <c r="E35477" s="3">
        <v>45856</v>
      </c>
      <c r="F35477">
        <v>5954.17</v>
      </c>
      <c r="G35477" t="s">
        <v>3048</v>
      </c>
      <c r="H35477">
        <v>0</v>
      </c>
    </row>
    <row r="35478" spans="1:8">
      <c r="A35478" t="s">
        <v>38527</v>
      </c>
      <c r="B35478" t="s">
        <v>3010</v>
      </c>
      <c r="C35478" t="s">
        <v>1076</v>
      </c>
      <c r="D35478" s="3">
        <v>45887</v>
      </c>
      <c r="E35478" s="3">
        <v>45887</v>
      </c>
      <c r="F35478">
        <v>5954.17</v>
      </c>
      <c r="G35478" t="s">
        <v>3048</v>
      </c>
      <c r="H35478">
        <v>0</v>
      </c>
    </row>
    <row r="35479" spans="1:8">
      <c r="A35479" t="s">
        <v>38528</v>
      </c>
      <c r="B35479" t="s">
        <v>3010</v>
      </c>
      <c r="C35479" t="s">
        <v>1076</v>
      </c>
      <c r="D35479" s="3">
        <v>45918</v>
      </c>
      <c r="E35479" s="3">
        <v>45918</v>
      </c>
      <c r="F35479">
        <v>5954.17</v>
      </c>
      <c r="G35479" t="s">
        <v>3048</v>
      </c>
      <c r="H35479">
        <v>0</v>
      </c>
    </row>
    <row r="35480" spans="1:8">
      <c r="A35480" t="s">
        <v>38529</v>
      </c>
      <c r="B35480" t="s">
        <v>3010</v>
      </c>
      <c r="C35480" t="s">
        <v>1076</v>
      </c>
      <c r="D35480" s="3">
        <v>45948</v>
      </c>
      <c r="E35480" s="3">
        <v>45948</v>
      </c>
      <c r="F35480">
        <v>5954.17</v>
      </c>
      <c r="G35480" t="s">
        <v>3048</v>
      </c>
      <c r="H35480">
        <v>0</v>
      </c>
    </row>
    <row r="35481" spans="1:8">
      <c r="A35481" t="s">
        <v>38530</v>
      </c>
      <c r="B35481" t="s">
        <v>3010</v>
      </c>
      <c r="C35481" t="s">
        <v>1076</v>
      </c>
      <c r="D35481" s="3">
        <v>45979</v>
      </c>
      <c r="E35481" s="3">
        <v>45979</v>
      </c>
      <c r="F35481">
        <v>5954.17</v>
      </c>
      <c r="G35481" t="s">
        <v>3048</v>
      </c>
      <c r="H35481">
        <v>0</v>
      </c>
    </row>
    <row r="35482" spans="1:8">
      <c r="A35482" t="s">
        <v>38531</v>
      </c>
      <c r="B35482" t="s">
        <v>3010</v>
      </c>
      <c r="C35482" t="s">
        <v>1076</v>
      </c>
      <c r="D35482" s="3">
        <v>46009</v>
      </c>
      <c r="E35482" s="3">
        <v>46009</v>
      </c>
      <c r="F35482">
        <v>5954.17</v>
      </c>
      <c r="G35482" t="s">
        <v>3048</v>
      </c>
      <c r="H35482">
        <v>0</v>
      </c>
    </row>
    <row r="35483" spans="1:8">
      <c r="A35483" t="s">
        <v>38532</v>
      </c>
      <c r="B35483" t="s">
        <v>3010</v>
      </c>
      <c r="C35483" t="s">
        <v>1076</v>
      </c>
      <c r="D35483" s="3">
        <v>46040</v>
      </c>
      <c r="E35483" s="3">
        <v>46047</v>
      </c>
      <c r="F35483">
        <v>5954.17</v>
      </c>
      <c r="G35483" t="s">
        <v>3057</v>
      </c>
      <c r="H35483">
        <v>7</v>
      </c>
    </row>
    <row r="35484" spans="1:8">
      <c r="A35484" t="s">
        <v>38533</v>
      </c>
      <c r="B35484" t="s">
        <v>3010</v>
      </c>
      <c r="C35484" t="s">
        <v>1076</v>
      </c>
      <c r="D35484" s="3">
        <v>46071</v>
      </c>
      <c r="E35484" s="3">
        <v>46072</v>
      </c>
      <c r="F35484">
        <v>5954.17</v>
      </c>
      <c r="G35484" t="s">
        <v>3057</v>
      </c>
      <c r="H35484">
        <v>1</v>
      </c>
    </row>
    <row r="35485" spans="1:8">
      <c r="A35485" t="s">
        <v>38534</v>
      </c>
      <c r="B35485" t="s">
        <v>3010</v>
      </c>
      <c r="C35485" t="s">
        <v>1076</v>
      </c>
      <c r="D35485" s="3">
        <v>46099</v>
      </c>
      <c r="E35485" s="3">
        <v>46099</v>
      </c>
      <c r="F35485">
        <v>5954.17</v>
      </c>
      <c r="G35485" t="s">
        <v>3048</v>
      </c>
      <c r="H35485">
        <v>0</v>
      </c>
    </row>
    <row r="35486" spans="1:8">
      <c r="A35486" t="s">
        <v>38535</v>
      </c>
      <c r="B35486" t="s">
        <v>3010</v>
      </c>
      <c r="C35486" t="s">
        <v>1076</v>
      </c>
      <c r="D35486" s="3">
        <v>46130</v>
      </c>
      <c r="E35486" s="3">
        <v>46130</v>
      </c>
      <c r="F35486">
        <v>5954.17</v>
      </c>
      <c r="G35486" t="s">
        <v>3048</v>
      </c>
      <c r="H35486">
        <v>0</v>
      </c>
    </row>
    <row r="35487" spans="1:8">
      <c r="A35487" t="s">
        <v>38536</v>
      </c>
      <c r="B35487" t="s">
        <v>3010</v>
      </c>
      <c r="C35487" t="s">
        <v>1076</v>
      </c>
      <c r="D35487" s="3">
        <v>46160</v>
      </c>
      <c r="E35487" s="3">
        <v>46160</v>
      </c>
      <c r="F35487">
        <v>5954.17</v>
      </c>
      <c r="G35487" t="s">
        <v>3048</v>
      </c>
      <c r="H35487">
        <v>0</v>
      </c>
    </row>
    <row r="35488" spans="1:8">
      <c r="A35488" t="s">
        <v>38537</v>
      </c>
      <c r="B35488" t="s">
        <v>3010</v>
      </c>
      <c r="C35488" t="s">
        <v>1076</v>
      </c>
      <c r="D35488" s="3">
        <v>46191</v>
      </c>
      <c r="E35488" s="3">
        <v>46192</v>
      </c>
      <c r="F35488">
        <v>5954.17</v>
      </c>
      <c r="G35488" t="s">
        <v>3057</v>
      </c>
      <c r="H35488">
        <v>1</v>
      </c>
    </row>
    <row r="35489" spans="1:8">
      <c r="A35489" t="s">
        <v>38538</v>
      </c>
      <c r="B35489" t="s">
        <v>3010</v>
      </c>
      <c r="C35489" t="s">
        <v>1076</v>
      </c>
      <c r="D35489" s="3">
        <v>46221</v>
      </c>
      <c r="E35489" s="3">
        <v>46221</v>
      </c>
      <c r="F35489">
        <v>5954.17</v>
      </c>
      <c r="G35489" t="s">
        <v>3048</v>
      </c>
      <c r="H35489">
        <v>0</v>
      </c>
    </row>
    <row r="35490" spans="1:8">
      <c r="A35490" t="s">
        <v>38539</v>
      </c>
      <c r="B35490" t="s">
        <v>3010</v>
      </c>
      <c r="C35490" t="s">
        <v>1076</v>
      </c>
      <c r="D35490" s="3">
        <v>46252</v>
      </c>
      <c r="E35490" s="3">
        <v>46253</v>
      </c>
      <c r="F35490">
        <v>5954.17</v>
      </c>
      <c r="G35490" t="s">
        <v>3057</v>
      </c>
      <c r="H35490">
        <v>1</v>
      </c>
    </row>
    <row r="35491" spans="1:8">
      <c r="A35491" t="s">
        <v>38540</v>
      </c>
      <c r="B35491" t="s">
        <v>3010</v>
      </c>
      <c r="C35491" t="s">
        <v>1076</v>
      </c>
      <c r="D35491" s="3">
        <v>46283</v>
      </c>
      <c r="E35491" s="3">
        <v>46286</v>
      </c>
      <c r="F35491">
        <v>5954.17</v>
      </c>
      <c r="G35491" t="s">
        <v>3057</v>
      </c>
      <c r="H35491">
        <v>3</v>
      </c>
    </row>
    <row r="35492" spans="1:8">
      <c r="A35492" t="s">
        <v>38541</v>
      </c>
      <c r="B35492" t="s">
        <v>3010</v>
      </c>
      <c r="C35492" t="s">
        <v>1076</v>
      </c>
      <c r="D35492" s="3">
        <v>46313</v>
      </c>
      <c r="E35492" s="3">
        <v>46313</v>
      </c>
      <c r="F35492">
        <v>5954.17</v>
      </c>
      <c r="G35492" t="s">
        <v>3048</v>
      </c>
      <c r="H35492">
        <v>0</v>
      </c>
    </row>
    <row r="35493" spans="1:8">
      <c r="A35493" t="s">
        <v>38542</v>
      </c>
      <c r="B35493" t="s">
        <v>3010</v>
      </c>
      <c r="C35493" t="s">
        <v>1076</v>
      </c>
      <c r="D35493" s="3">
        <v>46344</v>
      </c>
      <c r="E35493" s="3">
        <v>46351</v>
      </c>
      <c r="F35493">
        <v>5954.17</v>
      </c>
      <c r="G35493" t="s">
        <v>3057</v>
      </c>
      <c r="H35493">
        <v>7</v>
      </c>
    </row>
    <row r="35494" spans="1:8">
      <c r="A35494" t="s">
        <v>38543</v>
      </c>
      <c r="B35494" t="s">
        <v>3010</v>
      </c>
      <c r="C35494" t="s">
        <v>1076</v>
      </c>
      <c r="D35494" s="3">
        <v>46374</v>
      </c>
      <c r="E35494" s="3">
        <v>46374</v>
      </c>
      <c r="F35494">
        <v>5954.17</v>
      </c>
      <c r="G35494" t="s">
        <v>3048</v>
      </c>
      <c r="H35494">
        <v>0</v>
      </c>
    </row>
    <row r="35495" spans="1:8">
      <c r="A35495" t="s">
        <v>38544</v>
      </c>
      <c r="B35495" t="s">
        <v>3010</v>
      </c>
      <c r="C35495" t="s">
        <v>1076</v>
      </c>
      <c r="D35495" s="3">
        <v>46405</v>
      </c>
      <c r="E35495" s="3">
        <v>46405</v>
      </c>
      <c r="F35495">
        <v>5954.17</v>
      </c>
      <c r="G35495" t="s">
        <v>3048</v>
      </c>
      <c r="H35495">
        <v>0</v>
      </c>
    </row>
    <row r="35496" spans="1:8">
      <c r="A35496" t="s">
        <v>38545</v>
      </c>
      <c r="B35496" t="s">
        <v>3011</v>
      </c>
      <c r="C35496" t="s">
        <v>44</v>
      </c>
      <c r="D35496" s="3">
        <v>45856</v>
      </c>
      <c r="E35496" s="3">
        <v>45856</v>
      </c>
      <c r="F35496">
        <v>1429.17</v>
      </c>
      <c r="G35496" t="s">
        <v>3048</v>
      </c>
      <c r="H35496">
        <v>0</v>
      </c>
    </row>
    <row r="35497" spans="1:8">
      <c r="A35497" t="s">
        <v>38546</v>
      </c>
      <c r="B35497" t="s">
        <v>3011</v>
      </c>
      <c r="C35497" t="s">
        <v>44</v>
      </c>
      <c r="D35497" s="3">
        <v>45887</v>
      </c>
      <c r="E35497" s="3">
        <v>45887</v>
      </c>
      <c r="F35497">
        <v>1429.17</v>
      </c>
      <c r="G35497" t="s">
        <v>3048</v>
      </c>
      <c r="H35497">
        <v>0</v>
      </c>
    </row>
    <row r="35498" spans="1:8">
      <c r="A35498" t="s">
        <v>38547</v>
      </c>
      <c r="B35498" t="s">
        <v>3011</v>
      </c>
      <c r="C35498" t="s">
        <v>44</v>
      </c>
      <c r="D35498" s="3">
        <v>45918</v>
      </c>
      <c r="E35498" s="3">
        <v>45919</v>
      </c>
      <c r="F35498">
        <v>1429.17</v>
      </c>
      <c r="G35498" t="s">
        <v>3057</v>
      </c>
      <c r="H35498">
        <v>1</v>
      </c>
    </row>
    <row r="35499" spans="1:8">
      <c r="A35499" t="s">
        <v>38548</v>
      </c>
      <c r="B35499" t="s">
        <v>3011</v>
      </c>
      <c r="C35499" t="s">
        <v>44</v>
      </c>
      <c r="D35499" s="3">
        <v>45948</v>
      </c>
      <c r="E35499" s="3">
        <v>45948</v>
      </c>
      <c r="F35499">
        <v>1429.17</v>
      </c>
      <c r="G35499" t="s">
        <v>3048</v>
      </c>
      <c r="H35499">
        <v>0</v>
      </c>
    </row>
    <row r="35500" spans="1:8">
      <c r="A35500" t="s">
        <v>38549</v>
      </c>
      <c r="B35500" t="s">
        <v>3011</v>
      </c>
      <c r="C35500" t="s">
        <v>44</v>
      </c>
      <c r="D35500" s="3">
        <v>45979</v>
      </c>
      <c r="E35500" s="3">
        <v>45979</v>
      </c>
      <c r="F35500">
        <v>1429.17</v>
      </c>
      <c r="G35500" t="s">
        <v>3048</v>
      </c>
      <c r="H35500">
        <v>0</v>
      </c>
    </row>
    <row r="35501" spans="1:8">
      <c r="A35501" t="s">
        <v>38550</v>
      </c>
      <c r="B35501" t="s">
        <v>3011</v>
      </c>
      <c r="C35501" t="s">
        <v>44</v>
      </c>
      <c r="D35501" s="3">
        <v>46009</v>
      </c>
      <c r="E35501" s="3">
        <v>46009</v>
      </c>
      <c r="F35501">
        <v>1429.17</v>
      </c>
      <c r="G35501" t="s">
        <v>3048</v>
      </c>
      <c r="H35501">
        <v>0</v>
      </c>
    </row>
    <row r="35502" spans="1:8">
      <c r="A35502" t="s">
        <v>38551</v>
      </c>
      <c r="B35502" t="s">
        <v>3011</v>
      </c>
      <c r="C35502" t="s">
        <v>44</v>
      </c>
      <c r="D35502" s="3">
        <v>46040</v>
      </c>
      <c r="E35502" s="3">
        <v>46040</v>
      </c>
      <c r="F35502">
        <v>1429.17</v>
      </c>
      <c r="G35502" t="s">
        <v>3048</v>
      </c>
      <c r="H35502">
        <v>0</v>
      </c>
    </row>
    <row r="35503" spans="1:8">
      <c r="A35503" t="s">
        <v>38552</v>
      </c>
      <c r="B35503" t="s">
        <v>3011</v>
      </c>
      <c r="C35503" t="s">
        <v>44</v>
      </c>
      <c r="D35503" s="3">
        <v>46071</v>
      </c>
      <c r="E35503" s="3">
        <v>46071</v>
      </c>
      <c r="F35503">
        <v>1429.17</v>
      </c>
      <c r="G35503" t="s">
        <v>3048</v>
      </c>
      <c r="H35503">
        <v>0</v>
      </c>
    </row>
    <row r="35504" spans="1:8">
      <c r="A35504" t="s">
        <v>38553</v>
      </c>
      <c r="B35504" t="s">
        <v>3011</v>
      </c>
      <c r="C35504" t="s">
        <v>44</v>
      </c>
      <c r="D35504" s="3">
        <v>46099</v>
      </c>
      <c r="E35504" s="3">
        <v>46100</v>
      </c>
      <c r="F35504">
        <v>1429.17</v>
      </c>
      <c r="G35504" t="s">
        <v>3057</v>
      </c>
      <c r="H35504">
        <v>1</v>
      </c>
    </row>
    <row r="35505" spans="1:8">
      <c r="A35505" t="s">
        <v>38554</v>
      </c>
      <c r="B35505" t="s">
        <v>3011</v>
      </c>
      <c r="C35505" t="s">
        <v>44</v>
      </c>
      <c r="D35505" s="3">
        <v>46130</v>
      </c>
      <c r="E35505" s="3">
        <v>46130</v>
      </c>
      <c r="F35505">
        <v>1429.17</v>
      </c>
      <c r="G35505" t="s">
        <v>3048</v>
      </c>
      <c r="H35505">
        <v>0</v>
      </c>
    </row>
    <row r="35506" spans="1:8">
      <c r="A35506" t="s">
        <v>38555</v>
      </c>
      <c r="B35506" t="s">
        <v>3011</v>
      </c>
      <c r="C35506" t="s">
        <v>44</v>
      </c>
      <c r="D35506" s="3">
        <v>46160</v>
      </c>
      <c r="E35506" s="3">
        <v>46160</v>
      </c>
      <c r="F35506">
        <v>1429.17</v>
      </c>
      <c r="G35506" t="s">
        <v>3048</v>
      </c>
      <c r="H35506">
        <v>0</v>
      </c>
    </row>
    <row r="35507" spans="1:8">
      <c r="A35507" t="s">
        <v>38556</v>
      </c>
      <c r="B35507" t="s">
        <v>3011</v>
      </c>
      <c r="C35507" t="s">
        <v>44</v>
      </c>
      <c r="D35507" s="3">
        <v>46191</v>
      </c>
      <c r="E35507" s="3">
        <v>46191</v>
      </c>
      <c r="F35507">
        <v>1429.17</v>
      </c>
      <c r="G35507" t="s">
        <v>3048</v>
      </c>
      <c r="H35507">
        <v>0</v>
      </c>
    </row>
    <row r="35508" spans="1:8">
      <c r="A35508" t="s">
        <v>38557</v>
      </c>
      <c r="B35508" t="s">
        <v>3011</v>
      </c>
      <c r="C35508" t="s">
        <v>44</v>
      </c>
      <c r="D35508" s="3">
        <v>46221</v>
      </c>
      <c r="E35508" s="3">
        <v>46221</v>
      </c>
      <c r="F35508">
        <v>1429.17</v>
      </c>
      <c r="G35508" t="s">
        <v>3048</v>
      </c>
      <c r="H35508">
        <v>0</v>
      </c>
    </row>
    <row r="35509" spans="1:8">
      <c r="A35509" t="s">
        <v>38558</v>
      </c>
      <c r="B35509" t="s">
        <v>3011</v>
      </c>
      <c r="C35509" t="s">
        <v>44</v>
      </c>
      <c r="D35509" s="3">
        <v>46252</v>
      </c>
      <c r="E35509" s="3">
        <v>46252</v>
      </c>
      <c r="F35509">
        <v>1429.17</v>
      </c>
      <c r="G35509" t="s">
        <v>3048</v>
      </c>
      <c r="H35509">
        <v>0</v>
      </c>
    </row>
    <row r="35510" spans="1:8">
      <c r="A35510" t="s">
        <v>38559</v>
      </c>
      <c r="B35510" t="s">
        <v>3011</v>
      </c>
      <c r="C35510" t="s">
        <v>44</v>
      </c>
      <c r="D35510" s="3">
        <v>46283</v>
      </c>
      <c r="E35510" s="3">
        <v>46284</v>
      </c>
      <c r="F35510">
        <v>1429.17</v>
      </c>
      <c r="G35510" t="s">
        <v>3057</v>
      </c>
      <c r="H35510">
        <v>1</v>
      </c>
    </row>
    <row r="35511" spans="1:8">
      <c r="A35511" t="s">
        <v>38560</v>
      </c>
      <c r="B35511" t="s">
        <v>3011</v>
      </c>
      <c r="C35511" t="s">
        <v>44</v>
      </c>
      <c r="D35511" s="3">
        <v>46313</v>
      </c>
      <c r="E35511" s="3">
        <v>46313</v>
      </c>
      <c r="F35511">
        <v>1429.17</v>
      </c>
      <c r="G35511" t="s">
        <v>3048</v>
      </c>
      <c r="H35511">
        <v>0</v>
      </c>
    </row>
    <row r="35512" spans="1:8">
      <c r="A35512" t="s">
        <v>38561</v>
      </c>
      <c r="B35512" t="s">
        <v>3011</v>
      </c>
      <c r="C35512" t="s">
        <v>44</v>
      </c>
      <c r="D35512" s="3">
        <v>46344</v>
      </c>
      <c r="E35512" s="3">
        <v>46344</v>
      </c>
      <c r="F35512">
        <v>1429.17</v>
      </c>
      <c r="G35512" t="s">
        <v>3048</v>
      </c>
      <c r="H35512">
        <v>0</v>
      </c>
    </row>
    <row r="35513" spans="1:8">
      <c r="A35513" t="s">
        <v>38562</v>
      </c>
      <c r="B35513" t="s">
        <v>3011</v>
      </c>
      <c r="C35513" t="s">
        <v>44</v>
      </c>
      <c r="D35513" s="3">
        <v>46374</v>
      </c>
      <c r="E35513" s="3">
        <v>46374</v>
      </c>
      <c r="F35513">
        <v>1429.17</v>
      </c>
      <c r="G35513" t="s">
        <v>3048</v>
      </c>
      <c r="H35513">
        <v>0</v>
      </c>
    </row>
    <row r="35514" spans="1:8">
      <c r="A35514" t="s">
        <v>38563</v>
      </c>
      <c r="B35514" t="s">
        <v>3011</v>
      </c>
      <c r="C35514" t="s">
        <v>44</v>
      </c>
      <c r="D35514" s="3">
        <v>46405</v>
      </c>
      <c r="E35514" s="3">
        <v>46405</v>
      </c>
      <c r="F35514">
        <v>1429.17</v>
      </c>
      <c r="G35514" t="s">
        <v>3048</v>
      </c>
      <c r="H35514">
        <v>0</v>
      </c>
    </row>
    <row r="35515" spans="1:8">
      <c r="A35515" t="s">
        <v>38564</v>
      </c>
      <c r="B35515" t="s">
        <v>3011</v>
      </c>
      <c r="C35515" t="s">
        <v>44</v>
      </c>
      <c r="D35515" s="3">
        <v>46436</v>
      </c>
      <c r="E35515" s="3">
        <v>46436</v>
      </c>
      <c r="F35515">
        <v>1429.17</v>
      </c>
      <c r="G35515" t="s">
        <v>3048</v>
      </c>
      <c r="H35515">
        <v>0</v>
      </c>
    </row>
    <row r="35516" spans="1:8">
      <c r="A35516" t="s">
        <v>38565</v>
      </c>
      <c r="B35516" t="s">
        <v>3011</v>
      </c>
      <c r="C35516" t="s">
        <v>44</v>
      </c>
      <c r="D35516" s="3">
        <v>46464</v>
      </c>
      <c r="E35516" s="3">
        <v>46464</v>
      </c>
      <c r="F35516">
        <v>1429.17</v>
      </c>
      <c r="G35516" t="s">
        <v>3048</v>
      </c>
      <c r="H35516">
        <v>0</v>
      </c>
    </row>
    <row r="35517" spans="1:8">
      <c r="A35517" t="s">
        <v>38566</v>
      </c>
      <c r="B35517" t="s">
        <v>3011</v>
      </c>
      <c r="C35517" t="s">
        <v>44</v>
      </c>
      <c r="D35517" s="3">
        <v>46495</v>
      </c>
      <c r="E35517" s="3">
        <v>46495</v>
      </c>
      <c r="F35517">
        <v>1429.17</v>
      </c>
      <c r="G35517" t="s">
        <v>3048</v>
      </c>
      <c r="H35517">
        <v>0</v>
      </c>
    </row>
    <row r="35518" spans="1:8">
      <c r="A35518" t="s">
        <v>38567</v>
      </c>
      <c r="B35518" t="s">
        <v>3011</v>
      </c>
      <c r="C35518" t="s">
        <v>44</v>
      </c>
      <c r="D35518" s="3">
        <v>46525</v>
      </c>
      <c r="E35518" s="3">
        <v>46525</v>
      </c>
      <c r="F35518">
        <v>1429.17</v>
      </c>
      <c r="G35518" t="s">
        <v>3048</v>
      </c>
      <c r="H35518">
        <v>0</v>
      </c>
    </row>
    <row r="35519" spans="1:8">
      <c r="A35519" t="s">
        <v>38568</v>
      </c>
      <c r="B35519" t="s">
        <v>3011</v>
      </c>
      <c r="C35519" t="s">
        <v>44</v>
      </c>
      <c r="D35519" s="3">
        <v>46556</v>
      </c>
      <c r="E35519" s="3">
        <v>46556</v>
      </c>
      <c r="F35519">
        <v>1429.17</v>
      </c>
      <c r="G35519" t="s">
        <v>3048</v>
      </c>
      <c r="H35519">
        <v>0</v>
      </c>
    </row>
    <row r="35520" spans="1:8">
      <c r="A35520" t="s">
        <v>38569</v>
      </c>
      <c r="B35520" t="s">
        <v>3012</v>
      </c>
      <c r="C35520" t="s">
        <v>236</v>
      </c>
      <c r="D35520" s="3">
        <v>45484</v>
      </c>
      <c r="E35520" s="3">
        <v>45486</v>
      </c>
      <c r="F35520">
        <v>13066.67</v>
      </c>
      <c r="G35520" t="s">
        <v>3057</v>
      </c>
      <c r="H35520">
        <v>2</v>
      </c>
    </row>
    <row r="35521" spans="1:8">
      <c r="A35521" t="s">
        <v>38570</v>
      </c>
      <c r="B35521" t="s">
        <v>3012</v>
      </c>
      <c r="C35521" t="s">
        <v>236</v>
      </c>
      <c r="D35521" s="3">
        <v>45515</v>
      </c>
      <c r="E35521" s="3">
        <v>45515</v>
      </c>
      <c r="F35521">
        <v>13066.67</v>
      </c>
      <c r="G35521" t="s">
        <v>3048</v>
      </c>
      <c r="H35521">
        <v>0</v>
      </c>
    </row>
    <row r="35522" spans="1:8">
      <c r="A35522" t="s">
        <v>38571</v>
      </c>
      <c r="B35522" t="s">
        <v>3012</v>
      </c>
      <c r="C35522" t="s">
        <v>236</v>
      </c>
      <c r="D35522" s="3">
        <v>45546</v>
      </c>
      <c r="E35522" s="3">
        <v>45546</v>
      </c>
      <c r="F35522">
        <v>13066.67</v>
      </c>
      <c r="G35522" t="s">
        <v>3048</v>
      </c>
      <c r="H35522">
        <v>0</v>
      </c>
    </row>
    <row r="35523" spans="1:8">
      <c r="A35523" t="s">
        <v>38572</v>
      </c>
      <c r="B35523" t="s">
        <v>3012</v>
      </c>
      <c r="C35523" t="s">
        <v>236</v>
      </c>
      <c r="D35523" s="3">
        <v>45576</v>
      </c>
      <c r="E35523" s="3">
        <v>45576</v>
      </c>
      <c r="F35523">
        <v>13066.67</v>
      </c>
      <c r="G35523" t="s">
        <v>3048</v>
      </c>
      <c r="H35523">
        <v>0</v>
      </c>
    </row>
    <row r="35524" spans="1:8">
      <c r="A35524" t="s">
        <v>38573</v>
      </c>
      <c r="B35524" t="s">
        <v>3012</v>
      </c>
      <c r="C35524" t="s">
        <v>236</v>
      </c>
      <c r="D35524" s="3">
        <v>45607</v>
      </c>
      <c r="E35524" s="3">
        <v>45607</v>
      </c>
      <c r="F35524">
        <v>13066.67</v>
      </c>
      <c r="G35524" t="s">
        <v>3048</v>
      </c>
      <c r="H35524">
        <v>0</v>
      </c>
    </row>
    <row r="35525" spans="1:8">
      <c r="A35525" t="s">
        <v>38574</v>
      </c>
      <c r="B35525" t="s">
        <v>3012</v>
      </c>
      <c r="C35525" t="s">
        <v>236</v>
      </c>
      <c r="D35525" s="3">
        <v>45637</v>
      </c>
      <c r="E35525" s="3">
        <v>45644</v>
      </c>
      <c r="F35525">
        <v>13066.67</v>
      </c>
      <c r="G35525" t="s">
        <v>3057</v>
      </c>
      <c r="H35525">
        <v>7</v>
      </c>
    </row>
    <row r="35526" spans="1:8">
      <c r="A35526" t="s">
        <v>38575</v>
      </c>
      <c r="B35526" t="s">
        <v>3012</v>
      </c>
      <c r="C35526" t="s">
        <v>236</v>
      </c>
      <c r="D35526" s="3">
        <v>45668</v>
      </c>
      <c r="E35526" s="3">
        <v>45669</v>
      </c>
      <c r="F35526">
        <v>13066.67</v>
      </c>
      <c r="G35526" t="s">
        <v>3057</v>
      </c>
      <c r="H35526">
        <v>1</v>
      </c>
    </row>
    <row r="35527" spans="1:8">
      <c r="A35527" t="s">
        <v>38576</v>
      </c>
      <c r="B35527" t="s">
        <v>3012</v>
      </c>
      <c r="C35527" t="s">
        <v>236</v>
      </c>
      <c r="D35527" s="3">
        <v>45699</v>
      </c>
      <c r="E35527" s="3">
        <v>45700</v>
      </c>
      <c r="F35527">
        <v>13066.67</v>
      </c>
      <c r="G35527" t="s">
        <v>3057</v>
      </c>
      <c r="H35527">
        <v>1</v>
      </c>
    </row>
    <row r="35528" spans="1:8">
      <c r="A35528" t="s">
        <v>38577</v>
      </c>
      <c r="B35528" t="s">
        <v>3012</v>
      </c>
      <c r="C35528" t="s">
        <v>236</v>
      </c>
      <c r="D35528" s="3">
        <v>45727</v>
      </c>
      <c r="E35528" s="3">
        <v>45727</v>
      </c>
      <c r="F35528">
        <v>13066.67</v>
      </c>
      <c r="G35528" t="s">
        <v>3048</v>
      </c>
      <c r="H35528">
        <v>0</v>
      </c>
    </row>
    <row r="35529" spans="1:8">
      <c r="A35529" t="s">
        <v>38578</v>
      </c>
      <c r="B35529" t="s">
        <v>3012</v>
      </c>
      <c r="C35529" t="s">
        <v>236</v>
      </c>
      <c r="D35529" s="3">
        <v>45758</v>
      </c>
      <c r="E35529" s="3">
        <v>45758</v>
      </c>
      <c r="F35529">
        <v>13066.67</v>
      </c>
      <c r="G35529" t="s">
        <v>3048</v>
      </c>
      <c r="H35529">
        <v>0</v>
      </c>
    </row>
    <row r="35530" spans="1:8">
      <c r="A35530" t="s">
        <v>38579</v>
      </c>
      <c r="B35530" t="s">
        <v>3012</v>
      </c>
      <c r="C35530" t="s">
        <v>236</v>
      </c>
      <c r="D35530" s="3">
        <v>45788</v>
      </c>
      <c r="E35530" s="3">
        <v>45788</v>
      </c>
      <c r="F35530">
        <v>13066.67</v>
      </c>
      <c r="G35530" t="s">
        <v>3048</v>
      </c>
      <c r="H35530">
        <v>0</v>
      </c>
    </row>
    <row r="35531" spans="1:8">
      <c r="A35531" t="s">
        <v>38580</v>
      </c>
      <c r="B35531" t="s">
        <v>3012</v>
      </c>
      <c r="C35531" t="s">
        <v>236</v>
      </c>
      <c r="D35531" s="3">
        <v>45819</v>
      </c>
      <c r="F35531">
        <v>13066.67</v>
      </c>
      <c r="G35531" t="s">
        <v>3103</v>
      </c>
    </row>
    <row r="35532" spans="1:8">
      <c r="A35532" t="s">
        <v>38581</v>
      </c>
      <c r="B35532" t="s">
        <v>3013</v>
      </c>
      <c r="C35532" t="s">
        <v>422</v>
      </c>
      <c r="D35532" s="3">
        <v>45878</v>
      </c>
      <c r="E35532" s="3">
        <v>45879</v>
      </c>
      <c r="F35532">
        <v>14325</v>
      </c>
      <c r="G35532" t="s">
        <v>3057</v>
      </c>
      <c r="H35532">
        <v>1</v>
      </c>
    </row>
    <row r="35533" spans="1:8">
      <c r="A35533" t="s">
        <v>38582</v>
      </c>
      <c r="B35533" t="s">
        <v>3013</v>
      </c>
      <c r="C35533" t="s">
        <v>422</v>
      </c>
      <c r="D35533" s="3">
        <v>45909</v>
      </c>
      <c r="E35533" s="3">
        <v>45909</v>
      </c>
      <c r="F35533">
        <v>14325</v>
      </c>
      <c r="G35533" t="s">
        <v>3048</v>
      </c>
      <c r="H35533">
        <v>0</v>
      </c>
    </row>
    <row r="35534" spans="1:8">
      <c r="A35534" t="s">
        <v>38583</v>
      </c>
      <c r="B35534" t="s">
        <v>3013</v>
      </c>
      <c r="C35534" t="s">
        <v>422</v>
      </c>
      <c r="D35534" s="3">
        <v>45939</v>
      </c>
      <c r="E35534" s="3">
        <v>45939</v>
      </c>
      <c r="F35534">
        <v>14325</v>
      </c>
      <c r="G35534" t="s">
        <v>3048</v>
      </c>
      <c r="H35534">
        <v>0</v>
      </c>
    </row>
    <row r="35535" spans="1:8">
      <c r="A35535" t="s">
        <v>38584</v>
      </c>
      <c r="B35535" t="s">
        <v>3013</v>
      </c>
      <c r="C35535" t="s">
        <v>422</v>
      </c>
      <c r="D35535" s="3">
        <v>45970</v>
      </c>
      <c r="E35535" s="3">
        <v>45970</v>
      </c>
      <c r="F35535">
        <v>14325</v>
      </c>
      <c r="G35535" t="s">
        <v>3048</v>
      </c>
      <c r="H35535">
        <v>0</v>
      </c>
    </row>
    <row r="35536" spans="1:8">
      <c r="A35536" t="s">
        <v>38585</v>
      </c>
      <c r="B35536" t="s">
        <v>3013</v>
      </c>
      <c r="C35536" t="s">
        <v>422</v>
      </c>
      <c r="D35536" s="3">
        <v>46000</v>
      </c>
      <c r="E35536" s="3">
        <v>46000</v>
      </c>
      <c r="F35536">
        <v>14325</v>
      </c>
      <c r="G35536" t="s">
        <v>3048</v>
      </c>
      <c r="H35536">
        <v>0</v>
      </c>
    </row>
    <row r="35537" spans="1:8">
      <c r="A35537" t="s">
        <v>38586</v>
      </c>
      <c r="B35537" t="s">
        <v>3013</v>
      </c>
      <c r="C35537" t="s">
        <v>422</v>
      </c>
      <c r="D35537" s="3">
        <v>46031</v>
      </c>
      <c r="E35537" s="3">
        <v>46032</v>
      </c>
      <c r="F35537">
        <v>14325</v>
      </c>
      <c r="G35537" t="s">
        <v>3057</v>
      </c>
      <c r="H35537">
        <v>1</v>
      </c>
    </row>
    <row r="35538" spans="1:8">
      <c r="A35538" t="s">
        <v>38587</v>
      </c>
      <c r="B35538" t="s">
        <v>3013</v>
      </c>
      <c r="C35538" t="s">
        <v>422</v>
      </c>
      <c r="D35538" s="3">
        <v>46062</v>
      </c>
      <c r="E35538" s="3">
        <v>46062</v>
      </c>
      <c r="F35538">
        <v>14325</v>
      </c>
      <c r="G35538" t="s">
        <v>3048</v>
      </c>
      <c r="H35538">
        <v>0</v>
      </c>
    </row>
    <row r="35539" spans="1:8">
      <c r="A35539" t="s">
        <v>38588</v>
      </c>
      <c r="B35539" t="s">
        <v>3013</v>
      </c>
      <c r="C35539" t="s">
        <v>422</v>
      </c>
      <c r="D35539" s="3">
        <v>46090</v>
      </c>
      <c r="E35539" s="3">
        <v>46090</v>
      </c>
      <c r="F35539">
        <v>14325</v>
      </c>
      <c r="G35539" t="s">
        <v>3048</v>
      </c>
      <c r="H35539">
        <v>0</v>
      </c>
    </row>
    <row r="35540" spans="1:8">
      <c r="A35540" t="s">
        <v>38589</v>
      </c>
      <c r="B35540" t="s">
        <v>3013</v>
      </c>
      <c r="C35540" t="s">
        <v>422</v>
      </c>
      <c r="D35540" s="3">
        <v>46121</v>
      </c>
      <c r="E35540" s="3">
        <v>46122</v>
      </c>
      <c r="F35540">
        <v>14325</v>
      </c>
      <c r="G35540" t="s">
        <v>3057</v>
      </c>
      <c r="H35540">
        <v>1</v>
      </c>
    </row>
    <row r="35541" spans="1:8">
      <c r="A35541" t="s">
        <v>38590</v>
      </c>
      <c r="B35541" t="s">
        <v>3013</v>
      </c>
      <c r="C35541" t="s">
        <v>422</v>
      </c>
      <c r="D35541" s="3">
        <v>46151</v>
      </c>
      <c r="E35541" s="3">
        <v>46152</v>
      </c>
      <c r="F35541">
        <v>14325</v>
      </c>
      <c r="G35541" t="s">
        <v>3057</v>
      </c>
      <c r="H35541">
        <v>1</v>
      </c>
    </row>
    <row r="35542" spans="1:8">
      <c r="A35542" t="s">
        <v>38591</v>
      </c>
      <c r="B35542" t="s">
        <v>3013</v>
      </c>
      <c r="C35542" t="s">
        <v>422</v>
      </c>
      <c r="D35542" s="3">
        <v>46182</v>
      </c>
      <c r="E35542" s="3">
        <v>46184</v>
      </c>
      <c r="F35542">
        <v>14325</v>
      </c>
      <c r="G35542" t="s">
        <v>3057</v>
      </c>
      <c r="H35542">
        <v>2</v>
      </c>
    </row>
    <row r="35543" spans="1:8">
      <c r="A35543" t="s">
        <v>38592</v>
      </c>
      <c r="B35543" t="s">
        <v>3013</v>
      </c>
      <c r="C35543" t="s">
        <v>422</v>
      </c>
      <c r="D35543" s="3">
        <v>46212</v>
      </c>
      <c r="E35543" s="3">
        <v>46212</v>
      </c>
      <c r="F35543">
        <v>14325</v>
      </c>
      <c r="G35543" t="s">
        <v>3048</v>
      </c>
      <c r="H35543">
        <v>0</v>
      </c>
    </row>
    <row r="35544" spans="1:8">
      <c r="A35544" t="s">
        <v>38593</v>
      </c>
      <c r="B35544" t="s">
        <v>3013</v>
      </c>
      <c r="C35544" t="s">
        <v>422</v>
      </c>
      <c r="D35544" s="3">
        <v>46243</v>
      </c>
      <c r="E35544" s="3">
        <v>46243</v>
      </c>
      <c r="F35544">
        <v>14325</v>
      </c>
      <c r="G35544" t="s">
        <v>3048</v>
      </c>
      <c r="H35544">
        <v>0</v>
      </c>
    </row>
    <row r="35545" spans="1:8">
      <c r="A35545" t="s">
        <v>38594</v>
      </c>
      <c r="B35545" t="s">
        <v>3013</v>
      </c>
      <c r="C35545" t="s">
        <v>422</v>
      </c>
      <c r="D35545" s="3">
        <v>46274</v>
      </c>
      <c r="E35545" s="3">
        <v>46274</v>
      </c>
      <c r="F35545">
        <v>14325</v>
      </c>
      <c r="G35545" t="s">
        <v>3048</v>
      </c>
      <c r="H35545">
        <v>0</v>
      </c>
    </row>
    <row r="35546" spans="1:8">
      <c r="A35546" t="s">
        <v>38595</v>
      </c>
      <c r="B35546" t="s">
        <v>3013</v>
      </c>
      <c r="C35546" t="s">
        <v>422</v>
      </c>
      <c r="D35546" s="3">
        <v>46304</v>
      </c>
      <c r="E35546" s="3">
        <v>46304</v>
      </c>
      <c r="F35546">
        <v>14325</v>
      </c>
      <c r="G35546" t="s">
        <v>3048</v>
      </c>
      <c r="H35546">
        <v>0</v>
      </c>
    </row>
    <row r="35547" spans="1:8">
      <c r="A35547" t="s">
        <v>38596</v>
      </c>
      <c r="B35547" t="s">
        <v>3013</v>
      </c>
      <c r="C35547" t="s">
        <v>422</v>
      </c>
      <c r="D35547" s="3">
        <v>46335</v>
      </c>
      <c r="E35547" s="3">
        <v>46335</v>
      </c>
      <c r="F35547">
        <v>14325</v>
      </c>
      <c r="G35547" t="s">
        <v>3048</v>
      </c>
      <c r="H35547">
        <v>0</v>
      </c>
    </row>
    <row r="35548" spans="1:8">
      <c r="A35548" t="s">
        <v>38597</v>
      </c>
      <c r="B35548" t="s">
        <v>3013</v>
      </c>
      <c r="C35548" t="s">
        <v>422</v>
      </c>
      <c r="D35548" s="3">
        <v>46365</v>
      </c>
      <c r="E35548" s="3">
        <v>46368</v>
      </c>
      <c r="F35548">
        <v>14325</v>
      </c>
      <c r="G35548" t="s">
        <v>3057</v>
      </c>
      <c r="H35548">
        <v>3</v>
      </c>
    </row>
    <row r="35549" spans="1:8">
      <c r="A35549" t="s">
        <v>38598</v>
      </c>
      <c r="B35549" t="s">
        <v>3013</v>
      </c>
      <c r="C35549" t="s">
        <v>422</v>
      </c>
      <c r="D35549" s="3">
        <v>46396</v>
      </c>
      <c r="E35549" s="3">
        <v>46396</v>
      </c>
      <c r="F35549">
        <v>14325</v>
      </c>
      <c r="G35549" t="s">
        <v>3048</v>
      </c>
      <c r="H35549">
        <v>0</v>
      </c>
    </row>
    <row r="35550" spans="1:8">
      <c r="A35550" t="s">
        <v>38599</v>
      </c>
      <c r="B35550" t="s">
        <v>3013</v>
      </c>
      <c r="C35550" t="s">
        <v>422</v>
      </c>
      <c r="D35550" s="3">
        <v>46427</v>
      </c>
      <c r="E35550" s="3">
        <v>46429</v>
      </c>
      <c r="F35550">
        <v>14325</v>
      </c>
      <c r="G35550" t="s">
        <v>3057</v>
      </c>
      <c r="H35550">
        <v>2</v>
      </c>
    </row>
    <row r="35551" spans="1:8">
      <c r="A35551" t="s">
        <v>38600</v>
      </c>
      <c r="B35551" t="s">
        <v>3013</v>
      </c>
      <c r="C35551" t="s">
        <v>422</v>
      </c>
      <c r="D35551" s="3">
        <v>46455</v>
      </c>
      <c r="E35551" s="3">
        <v>46455</v>
      </c>
      <c r="F35551">
        <v>14325</v>
      </c>
      <c r="G35551" t="s">
        <v>3048</v>
      </c>
      <c r="H35551">
        <v>0</v>
      </c>
    </row>
    <row r="35552" spans="1:8">
      <c r="A35552" t="s">
        <v>38601</v>
      </c>
      <c r="B35552" t="s">
        <v>3013</v>
      </c>
      <c r="C35552" t="s">
        <v>422</v>
      </c>
      <c r="D35552" s="3">
        <v>46486</v>
      </c>
      <c r="E35552" s="3">
        <v>46488</v>
      </c>
      <c r="F35552">
        <v>14325</v>
      </c>
      <c r="G35552" t="s">
        <v>3057</v>
      </c>
      <c r="H35552">
        <v>2</v>
      </c>
    </row>
    <row r="35553" spans="1:8">
      <c r="A35553" t="s">
        <v>38602</v>
      </c>
      <c r="B35553" t="s">
        <v>3013</v>
      </c>
      <c r="C35553" t="s">
        <v>422</v>
      </c>
      <c r="D35553" s="3">
        <v>46516</v>
      </c>
      <c r="E35553" s="3">
        <v>46518</v>
      </c>
      <c r="F35553">
        <v>14325</v>
      </c>
      <c r="G35553" t="s">
        <v>3057</v>
      </c>
      <c r="H35553">
        <v>2</v>
      </c>
    </row>
    <row r="35554" spans="1:8">
      <c r="A35554" t="s">
        <v>38603</v>
      </c>
      <c r="B35554" t="s">
        <v>3013</v>
      </c>
      <c r="C35554" t="s">
        <v>422</v>
      </c>
      <c r="D35554" s="3">
        <v>46547</v>
      </c>
      <c r="E35554" s="3">
        <v>46547</v>
      </c>
      <c r="F35554">
        <v>14325</v>
      </c>
      <c r="G35554" t="s">
        <v>3048</v>
      </c>
      <c r="H35554">
        <v>0</v>
      </c>
    </row>
    <row r="35555" spans="1:8">
      <c r="A35555" t="s">
        <v>38604</v>
      </c>
      <c r="B35555" t="s">
        <v>3013</v>
      </c>
      <c r="C35555" t="s">
        <v>422</v>
      </c>
      <c r="D35555" s="3">
        <v>46577</v>
      </c>
      <c r="E35555" s="3">
        <v>46577</v>
      </c>
      <c r="F35555">
        <v>14325</v>
      </c>
      <c r="G35555" t="s">
        <v>3048</v>
      </c>
      <c r="H35555">
        <v>0</v>
      </c>
    </row>
    <row r="35556" spans="1:8">
      <c r="A35556" t="s">
        <v>38605</v>
      </c>
      <c r="B35556" t="s">
        <v>3014</v>
      </c>
      <c r="C35556" t="s">
        <v>287</v>
      </c>
      <c r="D35556" s="3">
        <v>45419</v>
      </c>
      <c r="E35556" s="3">
        <v>45419</v>
      </c>
      <c r="F35556">
        <v>11154.17</v>
      </c>
      <c r="G35556" t="s">
        <v>3048</v>
      </c>
      <c r="H35556">
        <v>0</v>
      </c>
    </row>
    <row r="35557" spans="1:8">
      <c r="A35557" t="s">
        <v>38606</v>
      </c>
      <c r="B35557" t="s">
        <v>3014</v>
      </c>
      <c r="C35557" t="s">
        <v>287</v>
      </c>
      <c r="D35557" s="3">
        <v>45450</v>
      </c>
      <c r="E35557" s="3">
        <v>45465</v>
      </c>
      <c r="F35557">
        <v>11154.17</v>
      </c>
      <c r="G35557" t="s">
        <v>3112</v>
      </c>
      <c r="H35557">
        <v>15</v>
      </c>
    </row>
    <row r="35558" spans="1:8">
      <c r="A35558" t="s">
        <v>38607</v>
      </c>
      <c r="B35558" t="s">
        <v>3014</v>
      </c>
      <c r="C35558" t="s">
        <v>287</v>
      </c>
      <c r="D35558" s="3">
        <v>45480</v>
      </c>
      <c r="E35558" s="3">
        <v>45481</v>
      </c>
      <c r="F35558">
        <v>11154.17</v>
      </c>
      <c r="G35558" t="s">
        <v>3057</v>
      </c>
      <c r="H35558">
        <v>1</v>
      </c>
    </row>
    <row r="35559" spans="1:8">
      <c r="A35559" t="s">
        <v>38608</v>
      </c>
      <c r="B35559" t="s">
        <v>3014</v>
      </c>
      <c r="C35559" t="s">
        <v>287</v>
      </c>
      <c r="D35559" s="3">
        <v>45511</v>
      </c>
      <c r="E35559" s="3">
        <v>45511</v>
      </c>
      <c r="F35559">
        <v>11154.17</v>
      </c>
      <c r="G35559" t="s">
        <v>3048</v>
      </c>
      <c r="H35559">
        <v>0</v>
      </c>
    </row>
    <row r="35560" spans="1:8">
      <c r="A35560" t="s">
        <v>38609</v>
      </c>
      <c r="B35560" t="s">
        <v>3014</v>
      </c>
      <c r="C35560" t="s">
        <v>287</v>
      </c>
      <c r="D35560" s="3">
        <v>45542</v>
      </c>
      <c r="E35560" s="3">
        <v>45545</v>
      </c>
      <c r="F35560">
        <v>11154.17</v>
      </c>
      <c r="G35560" t="s">
        <v>3057</v>
      </c>
      <c r="H35560">
        <v>3</v>
      </c>
    </row>
    <row r="35561" spans="1:8">
      <c r="A35561" t="s">
        <v>38610</v>
      </c>
      <c r="B35561" t="s">
        <v>3014</v>
      </c>
      <c r="C35561" t="s">
        <v>287</v>
      </c>
      <c r="D35561" s="3">
        <v>45572</v>
      </c>
      <c r="E35561" s="3">
        <v>45572</v>
      </c>
      <c r="F35561">
        <v>11154.17</v>
      </c>
      <c r="G35561" t="s">
        <v>3048</v>
      </c>
      <c r="H35561">
        <v>0</v>
      </c>
    </row>
    <row r="35562" spans="1:8">
      <c r="A35562" t="s">
        <v>38611</v>
      </c>
      <c r="B35562" t="s">
        <v>3014</v>
      </c>
      <c r="C35562" t="s">
        <v>287</v>
      </c>
      <c r="D35562" s="3">
        <v>45603</v>
      </c>
      <c r="E35562" s="3">
        <v>45603</v>
      </c>
      <c r="F35562">
        <v>11154.17</v>
      </c>
      <c r="G35562" t="s">
        <v>3048</v>
      </c>
      <c r="H35562">
        <v>0</v>
      </c>
    </row>
    <row r="35563" spans="1:8">
      <c r="A35563" t="s">
        <v>38612</v>
      </c>
      <c r="B35563" t="s">
        <v>3014</v>
      </c>
      <c r="C35563" t="s">
        <v>287</v>
      </c>
      <c r="D35563" s="3">
        <v>45633</v>
      </c>
      <c r="E35563" s="3">
        <v>45633</v>
      </c>
      <c r="F35563">
        <v>11154.17</v>
      </c>
      <c r="G35563" t="s">
        <v>3048</v>
      </c>
      <c r="H35563">
        <v>0</v>
      </c>
    </row>
    <row r="35564" spans="1:8">
      <c r="A35564" t="s">
        <v>38613</v>
      </c>
      <c r="B35564" t="s">
        <v>3014</v>
      </c>
      <c r="C35564" t="s">
        <v>287</v>
      </c>
      <c r="D35564" s="3">
        <v>45664</v>
      </c>
      <c r="E35564" s="3">
        <v>45667</v>
      </c>
      <c r="F35564">
        <v>11154.17</v>
      </c>
      <c r="G35564" t="s">
        <v>3057</v>
      </c>
      <c r="H35564">
        <v>3</v>
      </c>
    </row>
    <row r="35565" spans="1:8">
      <c r="A35565" t="s">
        <v>38614</v>
      </c>
      <c r="B35565" t="s">
        <v>3014</v>
      </c>
      <c r="C35565" t="s">
        <v>287</v>
      </c>
      <c r="D35565" s="3">
        <v>45695</v>
      </c>
      <c r="E35565" s="3">
        <v>45698</v>
      </c>
      <c r="F35565">
        <v>11154.17</v>
      </c>
      <c r="G35565" t="s">
        <v>3057</v>
      </c>
      <c r="H35565">
        <v>3</v>
      </c>
    </row>
    <row r="35566" spans="1:8">
      <c r="A35566" t="s">
        <v>38615</v>
      </c>
      <c r="B35566" t="s">
        <v>3014</v>
      </c>
      <c r="C35566" t="s">
        <v>287</v>
      </c>
      <c r="D35566" s="3">
        <v>45723</v>
      </c>
      <c r="E35566" s="3">
        <v>45723</v>
      </c>
      <c r="F35566">
        <v>11154.17</v>
      </c>
      <c r="G35566" t="s">
        <v>3048</v>
      </c>
      <c r="H35566">
        <v>0</v>
      </c>
    </row>
    <row r="35567" spans="1:8">
      <c r="A35567" t="s">
        <v>38616</v>
      </c>
      <c r="B35567" t="s">
        <v>3014</v>
      </c>
      <c r="C35567" t="s">
        <v>287</v>
      </c>
      <c r="D35567" s="3">
        <v>45754</v>
      </c>
      <c r="E35567" s="3">
        <v>45754</v>
      </c>
      <c r="F35567">
        <v>11154.17</v>
      </c>
      <c r="G35567" t="s">
        <v>3048</v>
      </c>
      <c r="H35567">
        <v>0</v>
      </c>
    </row>
    <row r="35568" spans="1:8">
      <c r="A35568" t="s">
        <v>38617</v>
      </c>
      <c r="B35568" t="s">
        <v>3014</v>
      </c>
      <c r="C35568" t="s">
        <v>287</v>
      </c>
      <c r="D35568" s="3">
        <v>45784</v>
      </c>
      <c r="E35568" s="3">
        <v>45784</v>
      </c>
      <c r="F35568">
        <v>11154.17</v>
      </c>
      <c r="G35568" t="s">
        <v>3048</v>
      </c>
      <c r="H35568">
        <v>0</v>
      </c>
    </row>
    <row r="35569" spans="1:8">
      <c r="A35569" t="s">
        <v>38618</v>
      </c>
      <c r="B35569" t="s">
        <v>3014</v>
      </c>
      <c r="C35569" t="s">
        <v>287</v>
      </c>
      <c r="D35569" s="3">
        <v>45815</v>
      </c>
      <c r="E35569" s="3">
        <v>45815</v>
      </c>
      <c r="F35569">
        <v>11154.17</v>
      </c>
      <c r="G35569" t="s">
        <v>3048</v>
      </c>
      <c r="H35569">
        <v>0</v>
      </c>
    </row>
    <row r="35570" spans="1:8">
      <c r="A35570" t="s">
        <v>38619</v>
      </c>
      <c r="B35570" t="s">
        <v>3014</v>
      </c>
      <c r="C35570" t="s">
        <v>287</v>
      </c>
      <c r="D35570" s="3">
        <v>45845</v>
      </c>
      <c r="E35570" s="3">
        <v>45845</v>
      </c>
      <c r="F35570">
        <v>11154.17</v>
      </c>
      <c r="G35570" t="s">
        <v>3048</v>
      </c>
      <c r="H35570">
        <v>0</v>
      </c>
    </row>
    <row r="35571" spans="1:8">
      <c r="A35571" t="s">
        <v>38620</v>
      </c>
      <c r="B35571" t="s">
        <v>3014</v>
      </c>
      <c r="C35571" t="s">
        <v>287</v>
      </c>
      <c r="D35571" s="3">
        <v>45876</v>
      </c>
      <c r="E35571" s="3">
        <v>45876</v>
      </c>
      <c r="F35571">
        <v>11154.17</v>
      </c>
      <c r="G35571" t="s">
        <v>3048</v>
      </c>
      <c r="H35571">
        <v>0</v>
      </c>
    </row>
    <row r="35572" spans="1:8">
      <c r="A35572" t="s">
        <v>38621</v>
      </c>
      <c r="B35572" t="s">
        <v>3014</v>
      </c>
      <c r="C35572" t="s">
        <v>287</v>
      </c>
      <c r="D35572" s="3">
        <v>45907</v>
      </c>
      <c r="E35572" s="3">
        <v>45907</v>
      </c>
      <c r="F35572">
        <v>11154.17</v>
      </c>
      <c r="G35572" t="s">
        <v>3048</v>
      </c>
      <c r="H35572">
        <v>0</v>
      </c>
    </row>
    <row r="35573" spans="1:8">
      <c r="A35573" t="s">
        <v>38622</v>
      </c>
      <c r="B35573" t="s">
        <v>3014</v>
      </c>
      <c r="C35573" t="s">
        <v>287</v>
      </c>
      <c r="D35573" s="3">
        <v>45937</v>
      </c>
      <c r="E35573" s="3">
        <v>45938</v>
      </c>
      <c r="F35573">
        <v>11154.17</v>
      </c>
      <c r="G35573" t="s">
        <v>3057</v>
      </c>
      <c r="H35573">
        <v>1</v>
      </c>
    </row>
    <row r="35574" spans="1:8">
      <c r="A35574" t="s">
        <v>38623</v>
      </c>
      <c r="B35574" t="s">
        <v>3014</v>
      </c>
      <c r="C35574" t="s">
        <v>287</v>
      </c>
      <c r="D35574" s="3">
        <v>45968</v>
      </c>
      <c r="E35574" s="3">
        <v>45968</v>
      </c>
      <c r="F35574">
        <v>11154.17</v>
      </c>
      <c r="G35574" t="s">
        <v>3048</v>
      </c>
      <c r="H35574">
        <v>0</v>
      </c>
    </row>
    <row r="35575" spans="1:8">
      <c r="A35575" t="s">
        <v>38624</v>
      </c>
      <c r="B35575" t="s">
        <v>3014</v>
      </c>
      <c r="C35575" t="s">
        <v>287</v>
      </c>
      <c r="D35575" s="3">
        <v>45998</v>
      </c>
      <c r="E35575" s="3">
        <v>45998</v>
      </c>
      <c r="F35575">
        <v>11154.17</v>
      </c>
      <c r="G35575" t="s">
        <v>3048</v>
      </c>
      <c r="H35575">
        <v>0</v>
      </c>
    </row>
    <row r="35576" spans="1:8">
      <c r="A35576" t="s">
        <v>38625</v>
      </c>
      <c r="B35576" t="s">
        <v>3014</v>
      </c>
      <c r="C35576" t="s">
        <v>287</v>
      </c>
      <c r="D35576" s="3">
        <v>46029</v>
      </c>
      <c r="E35576" s="3">
        <v>46029</v>
      </c>
      <c r="F35576">
        <v>11154.17</v>
      </c>
      <c r="G35576" t="s">
        <v>3048</v>
      </c>
      <c r="H35576">
        <v>0</v>
      </c>
    </row>
    <row r="35577" spans="1:8">
      <c r="A35577" t="s">
        <v>38626</v>
      </c>
      <c r="B35577" t="s">
        <v>3014</v>
      </c>
      <c r="C35577" t="s">
        <v>287</v>
      </c>
      <c r="D35577" s="3">
        <v>46060</v>
      </c>
      <c r="E35577" s="3">
        <v>46060</v>
      </c>
      <c r="F35577">
        <v>11154.17</v>
      </c>
      <c r="G35577" t="s">
        <v>3048</v>
      </c>
      <c r="H35577">
        <v>0</v>
      </c>
    </row>
    <row r="35578" spans="1:8">
      <c r="A35578" t="s">
        <v>38627</v>
      </c>
      <c r="B35578" t="s">
        <v>3014</v>
      </c>
      <c r="C35578" t="s">
        <v>287</v>
      </c>
      <c r="D35578" s="3">
        <v>46088</v>
      </c>
      <c r="E35578" s="3">
        <v>46088</v>
      </c>
      <c r="F35578">
        <v>11154.17</v>
      </c>
      <c r="G35578" t="s">
        <v>3048</v>
      </c>
      <c r="H35578">
        <v>0</v>
      </c>
    </row>
    <row r="35579" spans="1:8">
      <c r="A35579" t="s">
        <v>38628</v>
      </c>
      <c r="B35579" t="s">
        <v>3014</v>
      </c>
      <c r="C35579" t="s">
        <v>287</v>
      </c>
      <c r="D35579" s="3">
        <v>46119</v>
      </c>
      <c r="E35579" s="3">
        <v>46119</v>
      </c>
      <c r="F35579">
        <v>11154.17</v>
      </c>
      <c r="G35579" t="s">
        <v>3048</v>
      </c>
      <c r="H35579">
        <v>0</v>
      </c>
    </row>
    <row r="35580" spans="1:8">
      <c r="A35580" t="s">
        <v>38629</v>
      </c>
      <c r="B35580" t="s">
        <v>3015</v>
      </c>
      <c r="C35580" t="s">
        <v>808</v>
      </c>
      <c r="D35580" s="3">
        <v>46009</v>
      </c>
      <c r="E35580" s="3">
        <v>46009</v>
      </c>
      <c r="F35580">
        <v>5300</v>
      </c>
      <c r="G35580" t="s">
        <v>3048</v>
      </c>
      <c r="H35580">
        <v>0</v>
      </c>
    </row>
    <row r="35581" spans="1:8">
      <c r="A35581" t="s">
        <v>38630</v>
      </c>
      <c r="B35581" t="s">
        <v>3015</v>
      </c>
      <c r="C35581" t="s">
        <v>808</v>
      </c>
      <c r="D35581" s="3">
        <v>46040</v>
      </c>
      <c r="E35581" s="3">
        <v>46040</v>
      </c>
      <c r="F35581">
        <v>5300</v>
      </c>
      <c r="G35581" t="s">
        <v>3048</v>
      </c>
      <c r="H35581">
        <v>0</v>
      </c>
    </row>
    <row r="35582" spans="1:8">
      <c r="A35582" t="s">
        <v>38631</v>
      </c>
      <c r="B35582" t="s">
        <v>3015</v>
      </c>
      <c r="C35582" t="s">
        <v>808</v>
      </c>
      <c r="D35582" s="3">
        <v>46071</v>
      </c>
      <c r="E35582" s="3">
        <v>46071</v>
      </c>
      <c r="F35582">
        <v>5300</v>
      </c>
      <c r="G35582" t="s">
        <v>3048</v>
      </c>
      <c r="H35582">
        <v>0</v>
      </c>
    </row>
    <row r="35583" spans="1:8">
      <c r="A35583" t="s">
        <v>38632</v>
      </c>
      <c r="B35583" t="s">
        <v>3015</v>
      </c>
      <c r="C35583" t="s">
        <v>808</v>
      </c>
      <c r="D35583" s="3">
        <v>46099</v>
      </c>
      <c r="E35583" s="3">
        <v>46099</v>
      </c>
      <c r="F35583">
        <v>5300</v>
      </c>
      <c r="G35583" t="s">
        <v>3048</v>
      </c>
      <c r="H35583">
        <v>0</v>
      </c>
    </row>
    <row r="35584" spans="1:8">
      <c r="A35584" t="s">
        <v>38633</v>
      </c>
      <c r="B35584" t="s">
        <v>3015</v>
      </c>
      <c r="C35584" t="s">
        <v>808</v>
      </c>
      <c r="D35584" s="3">
        <v>46130</v>
      </c>
      <c r="E35584" s="3">
        <v>46130</v>
      </c>
      <c r="F35584">
        <v>5300</v>
      </c>
      <c r="G35584" t="s">
        <v>3048</v>
      </c>
      <c r="H35584">
        <v>0</v>
      </c>
    </row>
    <row r="35585" spans="1:8">
      <c r="A35585" t="s">
        <v>38634</v>
      </c>
      <c r="B35585" t="s">
        <v>3015</v>
      </c>
      <c r="C35585" t="s">
        <v>808</v>
      </c>
      <c r="D35585" s="3">
        <v>46160</v>
      </c>
      <c r="E35585" s="3">
        <v>46160</v>
      </c>
      <c r="F35585">
        <v>5300</v>
      </c>
      <c r="G35585" t="s">
        <v>3048</v>
      </c>
      <c r="H35585">
        <v>0</v>
      </c>
    </row>
    <row r="35586" spans="1:8">
      <c r="A35586" t="s">
        <v>38635</v>
      </c>
      <c r="B35586" t="s">
        <v>3015</v>
      </c>
      <c r="C35586" t="s">
        <v>808</v>
      </c>
      <c r="D35586" s="3">
        <v>46191</v>
      </c>
      <c r="E35586" s="3">
        <v>46191</v>
      </c>
      <c r="F35586">
        <v>5300</v>
      </c>
      <c r="G35586" t="s">
        <v>3048</v>
      </c>
      <c r="H35586">
        <v>0</v>
      </c>
    </row>
    <row r="35587" spans="1:8">
      <c r="A35587" t="s">
        <v>38636</v>
      </c>
      <c r="B35587" t="s">
        <v>3015</v>
      </c>
      <c r="C35587" t="s">
        <v>808</v>
      </c>
      <c r="D35587" s="3">
        <v>46221</v>
      </c>
      <c r="E35587" s="3">
        <v>46221</v>
      </c>
      <c r="F35587">
        <v>5300</v>
      </c>
      <c r="G35587" t="s">
        <v>3048</v>
      </c>
      <c r="H35587">
        <v>0</v>
      </c>
    </row>
    <row r="35588" spans="1:8">
      <c r="A35588" t="s">
        <v>38637</v>
      </c>
      <c r="B35588" t="s">
        <v>3015</v>
      </c>
      <c r="C35588" t="s">
        <v>808</v>
      </c>
      <c r="D35588" s="3">
        <v>46252</v>
      </c>
      <c r="E35588" s="3">
        <v>46252</v>
      </c>
      <c r="F35588">
        <v>5300</v>
      </c>
      <c r="G35588" t="s">
        <v>3048</v>
      </c>
      <c r="H35588">
        <v>0</v>
      </c>
    </row>
    <row r="35589" spans="1:8">
      <c r="A35589" t="s">
        <v>38638</v>
      </c>
      <c r="B35589" t="s">
        <v>3015</v>
      </c>
      <c r="C35589" t="s">
        <v>808</v>
      </c>
      <c r="D35589" s="3">
        <v>46283</v>
      </c>
      <c r="E35589" s="3">
        <v>46283</v>
      </c>
      <c r="F35589">
        <v>5300</v>
      </c>
      <c r="G35589" t="s">
        <v>3048</v>
      </c>
      <c r="H35589">
        <v>0</v>
      </c>
    </row>
    <row r="35590" spans="1:8">
      <c r="A35590" t="s">
        <v>38639</v>
      </c>
      <c r="B35590" t="s">
        <v>3015</v>
      </c>
      <c r="C35590" t="s">
        <v>808</v>
      </c>
      <c r="D35590" s="3">
        <v>46313</v>
      </c>
      <c r="E35590" s="3">
        <v>46313</v>
      </c>
      <c r="F35590">
        <v>5300</v>
      </c>
      <c r="G35590" t="s">
        <v>3048</v>
      </c>
      <c r="H35590">
        <v>0</v>
      </c>
    </row>
    <row r="35591" spans="1:8">
      <c r="A35591" t="s">
        <v>38640</v>
      </c>
      <c r="B35591" t="s">
        <v>3015</v>
      </c>
      <c r="C35591" t="s">
        <v>808</v>
      </c>
      <c r="D35591" s="3">
        <v>46344</v>
      </c>
      <c r="E35591" s="3">
        <v>46344</v>
      </c>
      <c r="F35591">
        <v>5300</v>
      </c>
      <c r="G35591" t="s">
        <v>3048</v>
      </c>
      <c r="H35591">
        <v>0</v>
      </c>
    </row>
    <row r="35592" spans="1:8">
      <c r="A35592" t="s">
        <v>38641</v>
      </c>
      <c r="B35592" t="s">
        <v>3015</v>
      </c>
      <c r="C35592" t="s">
        <v>808</v>
      </c>
      <c r="D35592" s="3">
        <v>46374</v>
      </c>
      <c r="E35592" s="3">
        <v>46374</v>
      </c>
      <c r="F35592">
        <v>5300</v>
      </c>
      <c r="G35592" t="s">
        <v>3048</v>
      </c>
      <c r="H35592">
        <v>0</v>
      </c>
    </row>
    <row r="35593" spans="1:8">
      <c r="A35593" t="s">
        <v>38642</v>
      </c>
      <c r="B35593" t="s">
        <v>3015</v>
      </c>
      <c r="C35593" t="s">
        <v>808</v>
      </c>
      <c r="D35593" s="3">
        <v>46405</v>
      </c>
      <c r="E35593" s="3">
        <v>46407</v>
      </c>
      <c r="F35593">
        <v>5300</v>
      </c>
      <c r="G35593" t="s">
        <v>3057</v>
      </c>
      <c r="H35593">
        <v>2</v>
      </c>
    </row>
    <row r="35594" spans="1:8">
      <c r="A35594" t="s">
        <v>38643</v>
      </c>
      <c r="B35594" t="s">
        <v>3015</v>
      </c>
      <c r="C35594" t="s">
        <v>808</v>
      </c>
      <c r="D35594" s="3">
        <v>46436</v>
      </c>
      <c r="E35594" s="3">
        <v>46436</v>
      </c>
      <c r="F35594">
        <v>5300</v>
      </c>
      <c r="G35594" t="s">
        <v>3048</v>
      </c>
      <c r="H35594">
        <v>0</v>
      </c>
    </row>
    <row r="35595" spans="1:8">
      <c r="A35595" t="s">
        <v>38644</v>
      </c>
      <c r="B35595" t="s">
        <v>3015</v>
      </c>
      <c r="C35595" t="s">
        <v>808</v>
      </c>
      <c r="D35595" s="3">
        <v>46464</v>
      </c>
      <c r="E35595" s="3">
        <v>46464</v>
      </c>
      <c r="F35595">
        <v>5300</v>
      </c>
      <c r="G35595" t="s">
        <v>3048</v>
      </c>
      <c r="H35595">
        <v>0</v>
      </c>
    </row>
    <row r="35596" spans="1:8">
      <c r="A35596" t="s">
        <v>38645</v>
      </c>
      <c r="B35596" t="s">
        <v>3015</v>
      </c>
      <c r="C35596" t="s">
        <v>808</v>
      </c>
      <c r="D35596" s="3">
        <v>46495</v>
      </c>
      <c r="E35596" s="3">
        <v>46495</v>
      </c>
      <c r="F35596">
        <v>5300</v>
      </c>
      <c r="G35596" t="s">
        <v>3048</v>
      </c>
      <c r="H35596">
        <v>0</v>
      </c>
    </row>
    <row r="35597" spans="1:8">
      <c r="A35597" t="s">
        <v>38646</v>
      </c>
      <c r="B35597" t="s">
        <v>3015</v>
      </c>
      <c r="C35597" t="s">
        <v>808</v>
      </c>
      <c r="D35597" s="3">
        <v>46525</v>
      </c>
      <c r="E35597" s="3">
        <v>46532</v>
      </c>
      <c r="F35597">
        <v>5300</v>
      </c>
      <c r="G35597" t="s">
        <v>3057</v>
      </c>
      <c r="H35597">
        <v>7</v>
      </c>
    </row>
    <row r="35598" spans="1:8">
      <c r="A35598" t="s">
        <v>38647</v>
      </c>
      <c r="B35598" t="s">
        <v>3015</v>
      </c>
      <c r="C35598" t="s">
        <v>808</v>
      </c>
      <c r="D35598" s="3">
        <v>46556</v>
      </c>
      <c r="E35598" s="3">
        <v>46556</v>
      </c>
      <c r="F35598">
        <v>5300</v>
      </c>
      <c r="G35598" t="s">
        <v>3048</v>
      </c>
      <c r="H35598">
        <v>0</v>
      </c>
    </row>
    <row r="35599" spans="1:8">
      <c r="A35599" t="s">
        <v>38648</v>
      </c>
      <c r="B35599" t="s">
        <v>3015</v>
      </c>
      <c r="C35599" t="s">
        <v>808</v>
      </c>
      <c r="D35599" s="3">
        <v>46586</v>
      </c>
      <c r="E35599" s="3">
        <v>46586</v>
      </c>
      <c r="F35599">
        <v>5300</v>
      </c>
      <c r="G35599" t="s">
        <v>3048</v>
      </c>
      <c r="H35599">
        <v>0</v>
      </c>
    </row>
    <row r="35600" spans="1:8">
      <c r="A35600" t="s">
        <v>38649</v>
      </c>
      <c r="B35600" t="s">
        <v>3015</v>
      </c>
      <c r="C35600" t="s">
        <v>808</v>
      </c>
      <c r="D35600" s="3">
        <v>46617</v>
      </c>
      <c r="E35600" s="3">
        <v>46617</v>
      </c>
      <c r="F35600">
        <v>5300</v>
      </c>
      <c r="G35600" t="s">
        <v>3048</v>
      </c>
      <c r="H35600">
        <v>0</v>
      </c>
    </row>
    <row r="35601" spans="1:8">
      <c r="A35601" t="s">
        <v>38650</v>
      </c>
      <c r="B35601" t="s">
        <v>3015</v>
      </c>
      <c r="C35601" t="s">
        <v>808</v>
      </c>
      <c r="D35601" s="3">
        <v>46648</v>
      </c>
      <c r="E35601" s="3">
        <v>46648</v>
      </c>
      <c r="F35601">
        <v>5300</v>
      </c>
      <c r="G35601" t="s">
        <v>3048</v>
      </c>
      <c r="H35601">
        <v>0</v>
      </c>
    </row>
    <row r="35602" spans="1:8">
      <c r="A35602" t="s">
        <v>38651</v>
      </c>
      <c r="B35602" t="s">
        <v>3015</v>
      </c>
      <c r="C35602" t="s">
        <v>808</v>
      </c>
      <c r="D35602" s="3">
        <v>46678</v>
      </c>
      <c r="E35602" s="3">
        <v>46685</v>
      </c>
      <c r="F35602">
        <v>5300</v>
      </c>
      <c r="G35602" t="s">
        <v>3057</v>
      </c>
      <c r="H35602">
        <v>7</v>
      </c>
    </row>
    <row r="35603" spans="1:8">
      <c r="A35603" t="s">
        <v>38652</v>
      </c>
      <c r="B35603" t="s">
        <v>3015</v>
      </c>
      <c r="C35603" t="s">
        <v>808</v>
      </c>
      <c r="D35603" s="3">
        <v>46709</v>
      </c>
      <c r="E35603" s="3">
        <v>46709</v>
      </c>
      <c r="F35603">
        <v>5300</v>
      </c>
      <c r="G35603" t="s">
        <v>3048</v>
      </c>
      <c r="H35603">
        <v>0</v>
      </c>
    </row>
    <row r="35604" spans="1:8">
      <c r="A35604" t="s">
        <v>38653</v>
      </c>
      <c r="B35604" t="s">
        <v>3016</v>
      </c>
      <c r="C35604" t="s">
        <v>979</v>
      </c>
      <c r="D35604" s="3">
        <v>45676</v>
      </c>
      <c r="E35604" s="3">
        <v>45676</v>
      </c>
      <c r="F35604">
        <v>15500</v>
      </c>
      <c r="G35604" t="s">
        <v>3048</v>
      </c>
      <c r="H35604">
        <v>0</v>
      </c>
    </row>
    <row r="35605" spans="1:8">
      <c r="A35605" t="s">
        <v>38654</v>
      </c>
      <c r="B35605" t="s">
        <v>3016</v>
      </c>
      <c r="C35605" t="s">
        <v>979</v>
      </c>
      <c r="D35605" s="3">
        <v>45707</v>
      </c>
      <c r="E35605" s="3">
        <v>45707</v>
      </c>
      <c r="F35605">
        <v>15500</v>
      </c>
      <c r="G35605" t="s">
        <v>3048</v>
      </c>
      <c r="H35605">
        <v>0</v>
      </c>
    </row>
    <row r="35606" spans="1:8">
      <c r="A35606" t="s">
        <v>38655</v>
      </c>
      <c r="B35606" t="s">
        <v>3016</v>
      </c>
      <c r="C35606" t="s">
        <v>979</v>
      </c>
      <c r="D35606" s="3">
        <v>45735</v>
      </c>
      <c r="E35606" s="3">
        <v>45736</v>
      </c>
      <c r="F35606">
        <v>15500</v>
      </c>
      <c r="G35606" t="s">
        <v>3057</v>
      </c>
      <c r="H35606">
        <v>1</v>
      </c>
    </row>
    <row r="35607" spans="1:8">
      <c r="A35607" t="s">
        <v>38656</v>
      </c>
      <c r="B35607" t="s">
        <v>3016</v>
      </c>
      <c r="C35607" t="s">
        <v>979</v>
      </c>
      <c r="D35607" s="3">
        <v>45766</v>
      </c>
      <c r="E35607" s="3">
        <v>45766</v>
      </c>
      <c r="F35607">
        <v>15500</v>
      </c>
      <c r="G35607" t="s">
        <v>3048</v>
      </c>
      <c r="H35607">
        <v>0</v>
      </c>
    </row>
    <row r="35608" spans="1:8">
      <c r="A35608" t="s">
        <v>38657</v>
      </c>
      <c r="B35608" t="s">
        <v>3016</v>
      </c>
      <c r="C35608" t="s">
        <v>979</v>
      </c>
      <c r="D35608" s="3">
        <v>45796</v>
      </c>
      <c r="E35608" s="3">
        <v>45796</v>
      </c>
      <c r="F35608">
        <v>15500</v>
      </c>
      <c r="G35608" t="s">
        <v>3048</v>
      </c>
      <c r="H35608">
        <v>0</v>
      </c>
    </row>
    <row r="35609" spans="1:8">
      <c r="A35609" t="s">
        <v>38658</v>
      </c>
      <c r="B35609" t="s">
        <v>3016</v>
      </c>
      <c r="C35609" t="s">
        <v>979</v>
      </c>
      <c r="D35609" s="3">
        <v>45827</v>
      </c>
      <c r="E35609" s="3">
        <v>45827</v>
      </c>
      <c r="F35609">
        <v>15500</v>
      </c>
      <c r="G35609" t="s">
        <v>3048</v>
      </c>
      <c r="H35609">
        <v>0</v>
      </c>
    </row>
    <row r="35610" spans="1:8">
      <c r="A35610" t="s">
        <v>38659</v>
      </c>
      <c r="B35610" t="s">
        <v>3016</v>
      </c>
      <c r="C35610" t="s">
        <v>979</v>
      </c>
      <c r="D35610" s="3">
        <v>45857</v>
      </c>
      <c r="E35610" s="3">
        <v>45857</v>
      </c>
      <c r="F35610">
        <v>15500</v>
      </c>
      <c r="G35610" t="s">
        <v>3048</v>
      </c>
      <c r="H35610">
        <v>0</v>
      </c>
    </row>
    <row r="35611" spans="1:8">
      <c r="A35611" t="s">
        <v>38660</v>
      </c>
      <c r="B35611" t="s">
        <v>3016</v>
      </c>
      <c r="C35611" t="s">
        <v>979</v>
      </c>
      <c r="D35611" s="3">
        <v>45888</v>
      </c>
      <c r="E35611" s="3">
        <v>45888</v>
      </c>
      <c r="F35611">
        <v>15500</v>
      </c>
      <c r="G35611" t="s">
        <v>3048</v>
      </c>
      <c r="H35611">
        <v>0</v>
      </c>
    </row>
    <row r="35612" spans="1:8">
      <c r="A35612" t="s">
        <v>38661</v>
      </c>
      <c r="B35612" t="s">
        <v>3016</v>
      </c>
      <c r="C35612" t="s">
        <v>979</v>
      </c>
      <c r="D35612" s="3">
        <v>45919</v>
      </c>
      <c r="E35612" s="3">
        <v>45922</v>
      </c>
      <c r="F35612">
        <v>15500</v>
      </c>
      <c r="G35612" t="s">
        <v>3057</v>
      </c>
      <c r="H35612">
        <v>3</v>
      </c>
    </row>
    <row r="35613" spans="1:8">
      <c r="A35613" t="s">
        <v>38662</v>
      </c>
      <c r="B35613" t="s">
        <v>3016</v>
      </c>
      <c r="C35613" t="s">
        <v>979</v>
      </c>
      <c r="D35613" s="3">
        <v>45949</v>
      </c>
      <c r="E35613" s="3">
        <v>45949</v>
      </c>
      <c r="F35613">
        <v>15500</v>
      </c>
      <c r="G35613" t="s">
        <v>3048</v>
      </c>
      <c r="H35613">
        <v>0</v>
      </c>
    </row>
    <row r="35614" spans="1:8">
      <c r="A35614" t="s">
        <v>38663</v>
      </c>
      <c r="B35614" t="s">
        <v>3016</v>
      </c>
      <c r="C35614" t="s">
        <v>979</v>
      </c>
      <c r="D35614" s="3">
        <v>45980</v>
      </c>
      <c r="E35614" s="3">
        <v>45980</v>
      </c>
      <c r="F35614">
        <v>15500</v>
      </c>
      <c r="G35614" t="s">
        <v>3048</v>
      </c>
      <c r="H35614">
        <v>0</v>
      </c>
    </row>
    <row r="35615" spans="1:8">
      <c r="A35615" t="s">
        <v>38664</v>
      </c>
      <c r="B35615" t="s">
        <v>3016</v>
      </c>
      <c r="C35615" t="s">
        <v>979</v>
      </c>
      <c r="D35615" s="3">
        <v>46010</v>
      </c>
      <c r="E35615" s="3">
        <v>46010</v>
      </c>
      <c r="F35615">
        <v>15500</v>
      </c>
      <c r="G35615" t="s">
        <v>3048</v>
      </c>
      <c r="H35615">
        <v>0</v>
      </c>
    </row>
    <row r="35616" spans="1:8">
      <c r="A35616" t="s">
        <v>38665</v>
      </c>
      <c r="B35616" t="s">
        <v>3017</v>
      </c>
      <c r="C35616" t="s">
        <v>850</v>
      </c>
      <c r="D35616" s="3">
        <v>45401</v>
      </c>
      <c r="E35616" s="3">
        <v>45401</v>
      </c>
      <c r="F35616">
        <v>7625</v>
      </c>
      <c r="G35616" t="s">
        <v>3048</v>
      </c>
      <c r="H35616">
        <v>0</v>
      </c>
    </row>
    <row r="35617" spans="1:8">
      <c r="A35617" t="s">
        <v>38666</v>
      </c>
      <c r="B35617" t="s">
        <v>3017</v>
      </c>
      <c r="C35617" t="s">
        <v>850</v>
      </c>
      <c r="D35617" s="3">
        <v>45431</v>
      </c>
      <c r="E35617" s="3">
        <v>45431</v>
      </c>
      <c r="F35617">
        <v>7625</v>
      </c>
      <c r="G35617" t="s">
        <v>3048</v>
      </c>
      <c r="H35617">
        <v>0</v>
      </c>
    </row>
    <row r="35618" spans="1:8">
      <c r="A35618" t="s">
        <v>38667</v>
      </c>
      <c r="B35618" t="s">
        <v>3017</v>
      </c>
      <c r="C35618" t="s">
        <v>850</v>
      </c>
      <c r="D35618" s="3">
        <v>45462</v>
      </c>
      <c r="E35618" s="3">
        <v>45465</v>
      </c>
      <c r="F35618">
        <v>7625</v>
      </c>
      <c r="G35618" t="s">
        <v>3057</v>
      </c>
      <c r="H35618">
        <v>3</v>
      </c>
    </row>
    <row r="35619" spans="1:8">
      <c r="A35619" t="s">
        <v>38668</v>
      </c>
      <c r="B35619" t="s">
        <v>3017</v>
      </c>
      <c r="C35619" t="s">
        <v>850</v>
      </c>
      <c r="D35619" s="3">
        <v>45492</v>
      </c>
      <c r="E35619" s="3">
        <v>45492</v>
      </c>
      <c r="F35619">
        <v>7625</v>
      </c>
      <c r="G35619" t="s">
        <v>3048</v>
      </c>
      <c r="H35619">
        <v>0</v>
      </c>
    </row>
    <row r="35620" spans="1:8">
      <c r="A35620" t="s">
        <v>38669</v>
      </c>
      <c r="B35620" t="s">
        <v>3017</v>
      </c>
      <c r="C35620" t="s">
        <v>850</v>
      </c>
      <c r="D35620" s="3">
        <v>45523</v>
      </c>
      <c r="E35620" s="3">
        <v>45523</v>
      </c>
      <c r="F35620">
        <v>7625</v>
      </c>
      <c r="G35620" t="s">
        <v>3048</v>
      </c>
      <c r="H35620">
        <v>0</v>
      </c>
    </row>
    <row r="35621" spans="1:8">
      <c r="A35621" t="s">
        <v>38670</v>
      </c>
      <c r="B35621" t="s">
        <v>3017</v>
      </c>
      <c r="C35621" t="s">
        <v>850</v>
      </c>
      <c r="D35621" s="3">
        <v>45554</v>
      </c>
      <c r="E35621" s="3">
        <v>45554</v>
      </c>
      <c r="F35621">
        <v>7625</v>
      </c>
      <c r="G35621" t="s">
        <v>3048</v>
      </c>
      <c r="H35621">
        <v>0</v>
      </c>
    </row>
    <row r="35622" spans="1:8">
      <c r="A35622" t="s">
        <v>38671</v>
      </c>
      <c r="B35622" t="s">
        <v>3017</v>
      </c>
      <c r="C35622" t="s">
        <v>850</v>
      </c>
      <c r="D35622" s="3">
        <v>45584</v>
      </c>
      <c r="E35622" s="3">
        <v>45591</v>
      </c>
      <c r="F35622">
        <v>7625</v>
      </c>
      <c r="G35622" t="s">
        <v>3057</v>
      </c>
      <c r="H35622">
        <v>7</v>
      </c>
    </row>
    <row r="35623" spans="1:8">
      <c r="A35623" t="s">
        <v>38672</v>
      </c>
      <c r="B35623" t="s">
        <v>3017</v>
      </c>
      <c r="C35623" t="s">
        <v>850</v>
      </c>
      <c r="D35623" s="3">
        <v>45615</v>
      </c>
      <c r="E35623" s="3">
        <v>45615</v>
      </c>
      <c r="F35623">
        <v>7625</v>
      </c>
      <c r="G35623" t="s">
        <v>3048</v>
      </c>
      <c r="H35623">
        <v>0</v>
      </c>
    </row>
    <row r="35624" spans="1:8">
      <c r="A35624" t="s">
        <v>38673</v>
      </c>
      <c r="B35624" t="s">
        <v>3017</v>
      </c>
      <c r="C35624" t="s">
        <v>850</v>
      </c>
      <c r="D35624" s="3">
        <v>45645</v>
      </c>
      <c r="E35624" s="3">
        <v>45645</v>
      </c>
      <c r="F35624">
        <v>7625</v>
      </c>
      <c r="G35624" t="s">
        <v>3048</v>
      </c>
      <c r="H35624">
        <v>0</v>
      </c>
    </row>
    <row r="35625" spans="1:8">
      <c r="A35625" t="s">
        <v>38674</v>
      </c>
      <c r="B35625" t="s">
        <v>3017</v>
      </c>
      <c r="C35625" t="s">
        <v>850</v>
      </c>
      <c r="D35625" s="3">
        <v>45676</v>
      </c>
      <c r="E35625" s="3">
        <v>45676</v>
      </c>
      <c r="F35625">
        <v>7625</v>
      </c>
      <c r="G35625" t="s">
        <v>3048</v>
      </c>
      <c r="H35625">
        <v>0</v>
      </c>
    </row>
    <row r="35626" spans="1:8">
      <c r="A35626" t="s">
        <v>38675</v>
      </c>
      <c r="B35626" t="s">
        <v>3017</v>
      </c>
      <c r="C35626" t="s">
        <v>850</v>
      </c>
      <c r="D35626" s="3">
        <v>45707</v>
      </c>
      <c r="E35626" s="3">
        <v>45707</v>
      </c>
      <c r="F35626">
        <v>7625</v>
      </c>
      <c r="G35626" t="s">
        <v>3048</v>
      </c>
      <c r="H35626">
        <v>0</v>
      </c>
    </row>
    <row r="35627" spans="1:8">
      <c r="A35627" t="s">
        <v>38676</v>
      </c>
      <c r="B35627" t="s">
        <v>3017</v>
      </c>
      <c r="C35627" t="s">
        <v>850</v>
      </c>
      <c r="D35627" s="3">
        <v>45735</v>
      </c>
      <c r="E35627" s="3">
        <v>45735</v>
      </c>
      <c r="F35627">
        <v>7625</v>
      </c>
      <c r="G35627" t="s">
        <v>3048</v>
      </c>
      <c r="H35627">
        <v>0</v>
      </c>
    </row>
    <row r="35628" spans="1:8">
      <c r="A35628" t="s">
        <v>38677</v>
      </c>
      <c r="B35628" t="s">
        <v>3017</v>
      </c>
      <c r="C35628" t="s">
        <v>850</v>
      </c>
      <c r="D35628" s="3">
        <v>45766</v>
      </c>
      <c r="E35628" s="3">
        <v>45766</v>
      </c>
      <c r="F35628">
        <v>7625</v>
      </c>
      <c r="G35628" t="s">
        <v>3048</v>
      </c>
      <c r="H35628">
        <v>0</v>
      </c>
    </row>
    <row r="35629" spans="1:8">
      <c r="A35629" t="s">
        <v>38678</v>
      </c>
      <c r="B35629" t="s">
        <v>3017</v>
      </c>
      <c r="C35629" t="s">
        <v>850</v>
      </c>
      <c r="D35629" s="3">
        <v>45796</v>
      </c>
      <c r="E35629" s="3">
        <v>45799</v>
      </c>
      <c r="F35629">
        <v>7625</v>
      </c>
      <c r="G35629" t="s">
        <v>3057</v>
      </c>
      <c r="H35629">
        <v>3</v>
      </c>
    </row>
    <row r="35630" spans="1:8">
      <c r="A35630" t="s">
        <v>38679</v>
      </c>
      <c r="B35630" t="s">
        <v>3017</v>
      </c>
      <c r="C35630" t="s">
        <v>850</v>
      </c>
      <c r="D35630" s="3">
        <v>45827</v>
      </c>
      <c r="E35630" s="3">
        <v>45827</v>
      </c>
      <c r="F35630">
        <v>7625</v>
      </c>
      <c r="G35630" t="s">
        <v>3048</v>
      </c>
      <c r="H35630">
        <v>0</v>
      </c>
    </row>
    <row r="35631" spans="1:8">
      <c r="A35631" t="s">
        <v>38680</v>
      </c>
      <c r="B35631" t="s">
        <v>3017</v>
      </c>
      <c r="C35631" t="s">
        <v>850</v>
      </c>
      <c r="D35631" s="3">
        <v>45857</v>
      </c>
      <c r="F35631">
        <v>7625</v>
      </c>
      <c r="G35631" t="s">
        <v>3103</v>
      </c>
    </row>
    <row r="35632" spans="1:8">
      <c r="A35632" t="s">
        <v>38681</v>
      </c>
      <c r="B35632" t="s">
        <v>3018</v>
      </c>
      <c r="C35632" t="s">
        <v>333</v>
      </c>
      <c r="D35632" s="3">
        <v>45495</v>
      </c>
      <c r="E35632" s="3">
        <v>45497</v>
      </c>
      <c r="F35632">
        <v>8325</v>
      </c>
      <c r="G35632" t="s">
        <v>3057</v>
      </c>
      <c r="H35632">
        <v>2</v>
      </c>
    </row>
    <row r="35633" spans="1:8">
      <c r="A35633" t="s">
        <v>38682</v>
      </c>
      <c r="B35633" t="s">
        <v>3018</v>
      </c>
      <c r="C35633" t="s">
        <v>333</v>
      </c>
      <c r="D35633" s="3">
        <v>45526</v>
      </c>
      <c r="E35633" s="3">
        <v>45527</v>
      </c>
      <c r="F35633">
        <v>8325</v>
      </c>
      <c r="G35633" t="s">
        <v>3057</v>
      </c>
      <c r="H35633">
        <v>1</v>
      </c>
    </row>
    <row r="35634" spans="1:8">
      <c r="A35634" t="s">
        <v>38683</v>
      </c>
      <c r="B35634" t="s">
        <v>3018</v>
      </c>
      <c r="C35634" t="s">
        <v>333</v>
      </c>
      <c r="D35634" s="3">
        <v>45557</v>
      </c>
      <c r="E35634" s="3">
        <v>45559</v>
      </c>
      <c r="F35634">
        <v>8325</v>
      </c>
      <c r="G35634" t="s">
        <v>3057</v>
      </c>
      <c r="H35634">
        <v>2</v>
      </c>
    </row>
    <row r="35635" spans="1:8">
      <c r="A35635" t="s">
        <v>38684</v>
      </c>
      <c r="B35635" t="s">
        <v>3018</v>
      </c>
      <c r="C35635" t="s">
        <v>333</v>
      </c>
      <c r="D35635" s="3">
        <v>45587</v>
      </c>
      <c r="E35635" s="3">
        <v>45587</v>
      </c>
      <c r="F35635">
        <v>8325</v>
      </c>
      <c r="G35635" t="s">
        <v>3048</v>
      </c>
      <c r="H35635">
        <v>0</v>
      </c>
    </row>
    <row r="35636" spans="1:8">
      <c r="A35636" t="s">
        <v>38685</v>
      </c>
      <c r="B35636" t="s">
        <v>3018</v>
      </c>
      <c r="C35636" t="s">
        <v>333</v>
      </c>
      <c r="D35636" s="3">
        <v>45618</v>
      </c>
      <c r="E35636" s="3">
        <v>45618</v>
      </c>
      <c r="F35636">
        <v>8325</v>
      </c>
      <c r="G35636" t="s">
        <v>3048</v>
      </c>
      <c r="H35636">
        <v>0</v>
      </c>
    </row>
    <row r="35637" spans="1:8">
      <c r="A35637" t="s">
        <v>38686</v>
      </c>
      <c r="B35637" t="s">
        <v>3018</v>
      </c>
      <c r="C35637" t="s">
        <v>333</v>
      </c>
      <c r="D35637" s="3">
        <v>45648</v>
      </c>
      <c r="E35637" s="3">
        <v>45648</v>
      </c>
      <c r="F35637">
        <v>8325</v>
      </c>
      <c r="G35637" t="s">
        <v>3048</v>
      </c>
      <c r="H35637">
        <v>0</v>
      </c>
    </row>
    <row r="35638" spans="1:8">
      <c r="A35638" t="s">
        <v>38687</v>
      </c>
      <c r="B35638" t="s">
        <v>3018</v>
      </c>
      <c r="C35638" t="s">
        <v>333</v>
      </c>
      <c r="D35638" s="3">
        <v>45679</v>
      </c>
      <c r="E35638" s="3">
        <v>45679</v>
      </c>
      <c r="F35638">
        <v>8325</v>
      </c>
      <c r="G35638" t="s">
        <v>3048</v>
      </c>
      <c r="H35638">
        <v>0</v>
      </c>
    </row>
    <row r="35639" spans="1:8">
      <c r="A35639" t="s">
        <v>38688</v>
      </c>
      <c r="B35639" t="s">
        <v>3018</v>
      </c>
      <c r="C35639" t="s">
        <v>333</v>
      </c>
      <c r="D35639" s="3">
        <v>45710</v>
      </c>
      <c r="E35639" s="3">
        <v>45710</v>
      </c>
      <c r="F35639">
        <v>8325</v>
      </c>
      <c r="G35639" t="s">
        <v>3048</v>
      </c>
      <c r="H35639">
        <v>0</v>
      </c>
    </row>
    <row r="35640" spans="1:8">
      <c r="A35640" t="s">
        <v>38689</v>
      </c>
      <c r="B35640" t="s">
        <v>3018</v>
      </c>
      <c r="C35640" t="s">
        <v>333</v>
      </c>
      <c r="D35640" s="3">
        <v>45738</v>
      </c>
      <c r="E35640" s="3">
        <v>45745</v>
      </c>
      <c r="F35640">
        <v>8325</v>
      </c>
      <c r="G35640" t="s">
        <v>3057</v>
      </c>
      <c r="H35640">
        <v>7</v>
      </c>
    </row>
    <row r="35641" spans="1:8">
      <c r="A35641" t="s">
        <v>38690</v>
      </c>
      <c r="B35641" t="s">
        <v>3018</v>
      </c>
      <c r="C35641" t="s">
        <v>333</v>
      </c>
      <c r="D35641" s="3">
        <v>45769</v>
      </c>
      <c r="E35641" s="3">
        <v>45770</v>
      </c>
      <c r="F35641">
        <v>8325</v>
      </c>
      <c r="G35641" t="s">
        <v>3057</v>
      </c>
      <c r="H35641">
        <v>1</v>
      </c>
    </row>
    <row r="35642" spans="1:8">
      <c r="A35642" t="s">
        <v>38691</v>
      </c>
      <c r="B35642" t="s">
        <v>3018</v>
      </c>
      <c r="C35642" t="s">
        <v>333</v>
      </c>
      <c r="D35642" s="3">
        <v>45799</v>
      </c>
      <c r="E35642" s="3">
        <v>45800</v>
      </c>
      <c r="F35642">
        <v>8325</v>
      </c>
      <c r="G35642" t="s">
        <v>3057</v>
      </c>
      <c r="H35642">
        <v>1</v>
      </c>
    </row>
    <row r="35643" spans="1:8">
      <c r="A35643" t="s">
        <v>38692</v>
      </c>
      <c r="B35643" t="s">
        <v>3018</v>
      </c>
      <c r="C35643" t="s">
        <v>333</v>
      </c>
      <c r="D35643" s="3">
        <v>45830</v>
      </c>
      <c r="E35643" s="3">
        <v>45830</v>
      </c>
      <c r="F35643">
        <v>8325</v>
      </c>
      <c r="G35643" t="s">
        <v>3048</v>
      </c>
      <c r="H35643">
        <v>0</v>
      </c>
    </row>
    <row r="35644" spans="1:8">
      <c r="A35644" t="s">
        <v>38693</v>
      </c>
      <c r="B35644" t="s">
        <v>3018</v>
      </c>
      <c r="C35644" t="s">
        <v>333</v>
      </c>
      <c r="D35644" s="3">
        <v>45860</v>
      </c>
      <c r="E35644" s="3">
        <v>45861</v>
      </c>
      <c r="F35644">
        <v>8325</v>
      </c>
      <c r="G35644" t="s">
        <v>3057</v>
      </c>
      <c r="H35644">
        <v>1</v>
      </c>
    </row>
    <row r="35645" spans="1:8">
      <c r="A35645" t="s">
        <v>38694</v>
      </c>
      <c r="B35645" t="s">
        <v>3018</v>
      </c>
      <c r="C35645" t="s">
        <v>333</v>
      </c>
      <c r="D35645" s="3">
        <v>45891</v>
      </c>
      <c r="E35645" s="3">
        <v>45891</v>
      </c>
      <c r="F35645">
        <v>8325</v>
      </c>
      <c r="G35645" t="s">
        <v>3048</v>
      </c>
      <c r="H35645">
        <v>0</v>
      </c>
    </row>
    <row r="35646" spans="1:8">
      <c r="A35646" t="s">
        <v>38695</v>
      </c>
      <c r="B35646" t="s">
        <v>3018</v>
      </c>
      <c r="C35646" t="s">
        <v>333</v>
      </c>
      <c r="D35646" s="3">
        <v>45922</v>
      </c>
      <c r="E35646" s="3">
        <v>45922</v>
      </c>
      <c r="F35646">
        <v>8325</v>
      </c>
      <c r="G35646" t="s">
        <v>3048</v>
      </c>
      <c r="H35646">
        <v>0</v>
      </c>
    </row>
    <row r="35647" spans="1:8">
      <c r="A35647" t="s">
        <v>38696</v>
      </c>
      <c r="B35647" t="s">
        <v>3018</v>
      </c>
      <c r="C35647" t="s">
        <v>333</v>
      </c>
      <c r="D35647" s="3">
        <v>45952</v>
      </c>
      <c r="E35647" s="3">
        <v>45952</v>
      </c>
      <c r="F35647">
        <v>8325</v>
      </c>
      <c r="G35647" t="s">
        <v>3048</v>
      </c>
      <c r="H35647">
        <v>0</v>
      </c>
    </row>
    <row r="35648" spans="1:8">
      <c r="A35648" t="s">
        <v>38697</v>
      </c>
      <c r="B35648" t="s">
        <v>3018</v>
      </c>
      <c r="C35648" t="s">
        <v>333</v>
      </c>
      <c r="D35648" s="3">
        <v>45983</v>
      </c>
      <c r="E35648" s="3">
        <v>45984</v>
      </c>
      <c r="F35648">
        <v>8325</v>
      </c>
      <c r="G35648" t="s">
        <v>3057</v>
      </c>
      <c r="H35648">
        <v>1</v>
      </c>
    </row>
    <row r="35649" spans="1:8">
      <c r="A35649" t="s">
        <v>38698</v>
      </c>
      <c r="B35649" t="s">
        <v>3018</v>
      </c>
      <c r="C35649" t="s">
        <v>333</v>
      </c>
      <c r="D35649" s="3">
        <v>46013</v>
      </c>
      <c r="E35649" s="3">
        <v>46013</v>
      </c>
      <c r="F35649">
        <v>8325</v>
      </c>
      <c r="G35649" t="s">
        <v>3048</v>
      </c>
      <c r="H35649">
        <v>0</v>
      </c>
    </row>
    <row r="35650" spans="1:8">
      <c r="A35650" t="s">
        <v>38699</v>
      </c>
      <c r="B35650" t="s">
        <v>3018</v>
      </c>
      <c r="C35650" t="s">
        <v>333</v>
      </c>
      <c r="D35650" s="3">
        <v>46044</v>
      </c>
      <c r="E35650" s="3">
        <v>46044</v>
      </c>
      <c r="F35650">
        <v>8325</v>
      </c>
      <c r="G35650" t="s">
        <v>3048</v>
      </c>
      <c r="H35650">
        <v>0</v>
      </c>
    </row>
    <row r="35651" spans="1:8">
      <c r="A35651" t="s">
        <v>38700</v>
      </c>
      <c r="B35651" t="s">
        <v>3018</v>
      </c>
      <c r="C35651" t="s">
        <v>333</v>
      </c>
      <c r="D35651" s="3">
        <v>46075</v>
      </c>
      <c r="E35651" s="3">
        <v>46075</v>
      </c>
      <c r="F35651">
        <v>8325</v>
      </c>
      <c r="G35651" t="s">
        <v>3048</v>
      </c>
      <c r="H35651">
        <v>0</v>
      </c>
    </row>
    <row r="35652" spans="1:8">
      <c r="A35652" t="s">
        <v>38701</v>
      </c>
      <c r="B35652" t="s">
        <v>3018</v>
      </c>
      <c r="C35652" t="s">
        <v>333</v>
      </c>
      <c r="D35652" s="3">
        <v>46103</v>
      </c>
      <c r="E35652" s="3">
        <v>46104</v>
      </c>
      <c r="F35652">
        <v>8325</v>
      </c>
      <c r="G35652" t="s">
        <v>3057</v>
      </c>
      <c r="H35652">
        <v>1</v>
      </c>
    </row>
    <row r="35653" spans="1:8">
      <c r="A35653" t="s">
        <v>38702</v>
      </c>
      <c r="B35653" t="s">
        <v>3018</v>
      </c>
      <c r="C35653" t="s">
        <v>333</v>
      </c>
      <c r="D35653" s="3">
        <v>46134</v>
      </c>
      <c r="E35653" s="3">
        <v>46134</v>
      </c>
      <c r="F35653">
        <v>8325</v>
      </c>
      <c r="G35653" t="s">
        <v>3048</v>
      </c>
      <c r="H35653">
        <v>0</v>
      </c>
    </row>
    <row r="35654" spans="1:8">
      <c r="A35654" t="s">
        <v>38703</v>
      </c>
      <c r="B35654" t="s">
        <v>3018</v>
      </c>
      <c r="C35654" t="s">
        <v>333</v>
      </c>
      <c r="D35654" s="3">
        <v>46164</v>
      </c>
      <c r="E35654" s="3">
        <v>46164</v>
      </c>
      <c r="F35654">
        <v>8325</v>
      </c>
      <c r="G35654" t="s">
        <v>3048</v>
      </c>
      <c r="H35654">
        <v>0</v>
      </c>
    </row>
    <row r="35655" spans="1:8">
      <c r="A35655" t="s">
        <v>38704</v>
      </c>
      <c r="B35655" t="s">
        <v>3018</v>
      </c>
      <c r="C35655" t="s">
        <v>333</v>
      </c>
      <c r="D35655" s="3">
        <v>46195</v>
      </c>
      <c r="E35655" s="3">
        <v>46195</v>
      </c>
      <c r="F35655">
        <v>8325</v>
      </c>
      <c r="G35655" t="s">
        <v>3048</v>
      </c>
      <c r="H35655">
        <v>0</v>
      </c>
    </row>
    <row r="35656" spans="1:8">
      <c r="A35656" t="s">
        <v>38705</v>
      </c>
      <c r="B35656" t="s">
        <v>3019</v>
      </c>
      <c r="C35656" t="s">
        <v>354</v>
      </c>
      <c r="D35656" s="3">
        <v>45565</v>
      </c>
      <c r="E35656" s="3">
        <v>45568</v>
      </c>
      <c r="F35656">
        <v>22041.67</v>
      </c>
      <c r="G35656" t="s">
        <v>3057</v>
      </c>
      <c r="H35656">
        <v>3</v>
      </c>
    </row>
    <row r="35657" spans="1:8">
      <c r="A35657" t="s">
        <v>38706</v>
      </c>
      <c r="B35657" t="s">
        <v>3019</v>
      </c>
      <c r="C35657" t="s">
        <v>354</v>
      </c>
      <c r="D35657" s="3">
        <v>45596</v>
      </c>
      <c r="E35657" s="3">
        <v>45596</v>
      </c>
      <c r="F35657">
        <v>22041.67</v>
      </c>
      <c r="G35657" t="s">
        <v>3048</v>
      </c>
      <c r="H35657">
        <v>0</v>
      </c>
    </row>
    <row r="35658" spans="1:8">
      <c r="A35658" t="s">
        <v>38707</v>
      </c>
      <c r="B35658" t="s">
        <v>3019</v>
      </c>
      <c r="C35658" t="s">
        <v>354</v>
      </c>
      <c r="D35658" s="3">
        <v>45626</v>
      </c>
      <c r="E35658" s="3">
        <v>45626</v>
      </c>
      <c r="F35658">
        <v>22041.67</v>
      </c>
      <c r="G35658" t="s">
        <v>3048</v>
      </c>
      <c r="H35658">
        <v>0</v>
      </c>
    </row>
    <row r="35659" spans="1:8">
      <c r="A35659" t="s">
        <v>38708</v>
      </c>
      <c r="B35659" t="s">
        <v>3019</v>
      </c>
      <c r="C35659" t="s">
        <v>354</v>
      </c>
      <c r="D35659" s="3">
        <v>45657</v>
      </c>
      <c r="E35659" s="3">
        <v>45657</v>
      </c>
      <c r="F35659">
        <v>22041.67</v>
      </c>
      <c r="G35659" t="s">
        <v>3048</v>
      </c>
      <c r="H35659">
        <v>0</v>
      </c>
    </row>
    <row r="35660" spans="1:8">
      <c r="A35660" t="s">
        <v>38709</v>
      </c>
      <c r="B35660" t="s">
        <v>3019</v>
      </c>
      <c r="C35660" t="s">
        <v>354</v>
      </c>
      <c r="D35660" s="3">
        <v>45688</v>
      </c>
      <c r="E35660" s="3">
        <v>45688</v>
      </c>
      <c r="F35660">
        <v>22041.67</v>
      </c>
      <c r="G35660" t="s">
        <v>3048</v>
      </c>
      <c r="H35660">
        <v>0</v>
      </c>
    </row>
    <row r="35661" spans="1:8">
      <c r="A35661" t="s">
        <v>38710</v>
      </c>
      <c r="B35661" t="s">
        <v>3019</v>
      </c>
      <c r="C35661" t="s">
        <v>354</v>
      </c>
      <c r="D35661" s="3">
        <v>45716</v>
      </c>
      <c r="E35661" s="3">
        <v>45716</v>
      </c>
      <c r="F35661">
        <v>22041.67</v>
      </c>
      <c r="G35661" t="s">
        <v>3048</v>
      </c>
      <c r="H35661">
        <v>0</v>
      </c>
    </row>
    <row r="35662" spans="1:8">
      <c r="A35662" t="s">
        <v>38711</v>
      </c>
      <c r="B35662" t="s">
        <v>3019</v>
      </c>
      <c r="C35662" t="s">
        <v>354</v>
      </c>
      <c r="D35662" s="3">
        <v>45747</v>
      </c>
      <c r="E35662" s="3">
        <v>45748</v>
      </c>
      <c r="F35662">
        <v>22041.67</v>
      </c>
      <c r="G35662" t="s">
        <v>3057</v>
      </c>
      <c r="H35662">
        <v>1</v>
      </c>
    </row>
    <row r="35663" spans="1:8">
      <c r="A35663" t="s">
        <v>38712</v>
      </c>
      <c r="B35663" t="s">
        <v>3019</v>
      </c>
      <c r="C35663" t="s">
        <v>354</v>
      </c>
      <c r="D35663" s="3">
        <v>45777</v>
      </c>
      <c r="E35663" s="3">
        <v>45778</v>
      </c>
      <c r="F35663">
        <v>22041.67</v>
      </c>
      <c r="G35663" t="s">
        <v>3057</v>
      </c>
      <c r="H35663">
        <v>1</v>
      </c>
    </row>
    <row r="35664" spans="1:8">
      <c r="A35664" t="s">
        <v>38713</v>
      </c>
      <c r="B35664" t="s">
        <v>3019</v>
      </c>
      <c r="C35664" t="s">
        <v>354</v>
      </c>
      <c r="D35664" s="3">
        <v>45808</v>
      </c>
      <c r="E35664" s="3">
        <v>45808</v>
      </c>
      <c r="F35664">
        <v>22041.67</v>
      </c>
      <c r="G35664" t="s">
        <v>3048</v>
      </c>
      <c r="H35664">
        <v>0</v>
      </c>
    </row>
    <row r="35665" spans="1:8">
      <c r="A35665" t="s">
        <v>38714</v>
      </c>
      <c r="B35665" t="s">
        <v>3019</v>
      </c>
      <c r="C35665" t="s">
        <v>354</v>
      </c>
      <c r="D35665" s="3">
        <v>45838</v>
      </c>
      <c r="E35665" s="3">
        <v>45838</v>
      </c>
      <c r="F35665">
        <v>22041.67</v>
      </c>
      <c r="G35665" t="s">
        <v>3048</v>
      </c>
      <c r="H35665">
        <v>0</v>
      </c>
    </row>
    <row r="35666" spans="1:8">
      <c r="A35666" t="s">
        <v>38715</v>
      </c>
      <c r="B35666" t="s">
        <v>3019</v>
      </c>
      <c r="C35666" t="s">
        <v>354</v>
      </c>
      <c r="D35666" s="3">
        <v>45869</v>
      </c>
      <c r="E35666" s="3">
        <v>45869</v>
      </c>
      <c r="F35666">
        <v>22041.67</v>
      </c>
      <c r="G35666" t="s">
        <v>3048</v>
      </c>
      <c r="H35666">
        <v>0</v>
      </c>
    </row>
    <row r="35667" spans="1:8">
      <c r="A35667" t="s">
        <v>38716</v>
      </c>
      <c r="B35667" t="s">
        <v>3019</v>
      </c>
      <c r="C35667" t="s">
        <v>354</v>
      </c>
      <c r="D35667" s="3">
        <v>45900</v>
      </c>
      <c r="E35667" s="3">
        <v>45900</v>
      </c>
      <c r="F35667">
        <v>22041.67</v>
      </c>
      <c r="G35667" t="s">
        <v>3048</v>
      </c>
      <c r="H35667">
        <v>0</v>
      </c>
    </row>
    <row r="35668" spans="1:8">
      <c r="A35668" t="s">
        <v>38717</v>
      </c>
      <c r="B35668" t="s">
        <v>3019</v>
      </c>
      <c r="C35668" t="s">
        <v>354</v>
      </c>
      <c r="D35668" s="3">
        <v>45930</v>
      </c>
      <c r="E35668" s="3">
        <v>45937</v>
      </c>
      <c r="F35668">
        <v>22041.67</v>
      </c>
      <c r="G35668" t="s">
        <v>3057</v>
      </c>
      <c r="H35668">
        <v>7</v>
      </c>
    </row>
    <row r="35669" spans="1:8">
      <c r="A35669" t="s">
        <v>38718</v>
      </c>
      <c r="B35669" t="s">
        <v>3019</v>
      </c>
      <c r="C35669" t="s">
        <v>354</v>
      </c>
      <c r="D35669" s="3">
        <v>45961</v>
      </c>
      <c r="E35669" s="3">
        <v>45961</v>
      </c>
      <c r="F35669">
        <v>22041.67</v>
      </c>
      <c r="G35669" t="s">
        <v>3048</v>
      </c>
      <c r="H35669">
        <v>0</v>
      </c>
    </row>
    <row r="35670" spans="1:8">
      <c r="A35670" t="s">
        <v>38719</v>
      </c>
      <c r="B35670" t="s">
        <v>3019</v>
      </c>
      <c r="C35670" t="s">
        <v>354</v>
      </c>
      <c r="D35670" s="3">
        <v>45991</v>
      </c>
      <c r="E35670" s="3">
        <v>45991</v>
      </c>
      <c r="F35670">
        <v>22041.67</v>
      </c>
      <c r="G35670" t="s">
        <v>3048</v>
      </c>
      <c r="H35670">
        <v>0</v>
      </c>
    </row>
    <row r="35671" spans="1:8">
      <c r="A35671" t="s">
        <v>38720</v>
      </c>
      <c r="B35671" t="s">
        <v>3019</v>
      </c>
      <c r="C35671" t="s">
        <v>354</v>
      </c>
      <c r="D35671" s="3">
        <v>46022</v>
      </c>
      <c r="E35671" s="3">
        <v>46022</v>
      </c>
      <c r="F35671">
        <v>22041.67</v>
      </c>
      <c r="G35671" t="s">
        <v>3048</v>
      </c>
      <c r="H35671">
        <v>0</v>
      </c>
    </row>
    <row r="35672" spans="1:8">
      <c r="A35672" t="s">
        <v>38721</v>
      </c>
      <c r="B35672" t="s">
        <v>3019</v>
      </c>
      <c r="C35672" t="s">
        <v>354</v>
      </c>
      <c r="D35672" s="3">
        <v>46053</v>
      </c>
      <c r="E35672" s="3">
        <v>46053</v>
      </c>
      <c r="F35672">
        <v>22041.67</v>
      </c>
      <c r="G35672" t="s">
        <v>3048</v>
      </c>
      <c r="H35672">
        <v>0</v>
      </c>
    </row>
    <row r="35673" spans="1:8">
      <c r="A35673" t="s">
        <v>38722</v>
      </c>
      <c r="B35673" t="s">
        <v>3019</v>
      </c>
      <c r="C35673" t="s">
        <v>354</v>
      </c>
      <c r="D35673" s="3">
        <v>46081</v>
      </c>
      <c r="E35673" s="3">
        <v>46081</v>
      </c>
      <c r="F35673">
        <v>22041.67</v>
      </c>
      <c r="G35673" t="s">
        <v>3048</v>
      </c>
      <c r="H35673">
        <v>0</v>
      </c>
    </row>
    <row r="35674" spans="1:8">
      <c r="A35674" t="s">
        <v>38723</v>
      </c>
      <c r="B35674" t="s">
        <v>3019</v>
      </c>
      <c r="C35674" t="s">
        <v>354</v>
      </c>
      <c r="D35674" s="3">
        <v>46112</v>
      </c>
      <c r="E35674" s="3">
        <v>46112</v>
      </c>
      <c r="F35674">
        <v>22041.67</v>
      </c>
      <c r="G35674" t="s">
        <v>3048</v>
      </c>
      <c r="H35674">
        <v>0</v>
      </c>
    </row>
    <row r="35675" spans="1:8">
      <c r="A35675" t="s">
        <v>38724</v>
      </c>
      <c r="B35675" t="s">
        <v>3019</v>
      </c>
      <c r="C35675" t="s">
        <v>354</v>
      </c>
      <c r="D35675" s="3">
        <v>46142</v>
      </c>
      <c r="E35675" s="3">
        <v>46142</v>
      </c>
      <c r="F35675">
        <v>22041.67</v>
      </c>
      <c r="G35675" t="s">
        <v>3048</v>
      </c>
      <c r="H35675">
        <v>0</v>
      </c>
    </row>
    <row r="35676" spans="1:8">
      <c r="A35676" t="s">
        <v>38725</v>
      </c>
      <c r="B35676" t="s">
        <v>3019</v>
      </c>
      <c r="C35676" t="s">
        <v>354</v>
      </c>
      <c r="D35676" s="3">
        <v>46173</v>
      </c>
      <c r="E35676" s="3">
        <v>46173</v>
      </c>
      <c r="F35676">
        <v>22041.67</v>
      </c>
      <c r="G35676" t="s">
        <v>3048</v>
      </c>
      <c r="H35676">
        <v>0</v>
      </c>
    </row>
    <row r="35677" spans="1:8">
      <c r="A35677" t="s">
        <v>38726</v>
      </c>
      <c r="B35677" t="s">
        <v>3019</v>
      </c>
      <c r="C35677" t="s">
        <v>354</v>
      </c>
      <c r="D35677" s="3">
        <v>46203</v>
      </c>
      <c r="E35677" s="3">
        <v>46203</v>
      </c>
      <c r="F35677">
        <v>22041.67</v>
      </c>
      <c r="G35677" t="s">
        <v>3048</v>
      </c>
      <c r="H35677">
        <v>0</v>
      </c>
    </row>
    <row r="35678" spans="1:8">
      <c r="A35678" t="s">
        <v>38727</v>
      </c>
      <c r="B35678" t="s">
        <v>3019</v>
      </c>
      <c r="C35678" t="s">
        <v>354</v>
      </c>
      <c r="D35678" s="3">
        <v>46234</v>
      </c>
      <c r="E35678" s="3">
        <v>46234</v>
      </c>
      <c r="F35678">
        <v>22041.67</v>
      </c>
      <c r="G35678" t="s">
        <v>3048</v>
      </c>
      <c r="H35678">
        <v>0</v>
      </c>
    </row>
    <row r="35679" spans="1:8">
      <c r="A35679" t="s">
        <v>38728</v>
      </c>
      <c r="B35679" t="s">
        <v>3019</v>
      </c>
      <c r="C35679" t="s">
        <v>354</v>
      </c>
      <c r="D35679" s="3">
        <v>46265</v>
      </c>
      <c r="E35679" s="3">
        <v>46265</v>
      </c>
      <c r="F35679">
        <v>22041.67</v>
      </c>
      <c r="G35679" t="s">
        <v>3048</v>
      </c>
      <c r="H35679">
        <v>0</v>
      </c>
    </row>
    <row r="35680" spans="1:8">
      <c r="A35680" t="s">
        <v>38729</v>
      </c>
      <c r="B35680" t="s">
        <v>3020</v>
      </c>
      <c r="C35680" t="s">
        <v>367</v>
      </c>
      <c r="D35680" s="3">
        <v>45823</v>
      </c>
      <c r="E35680" s="3">
        <v>45823</v>
      </c>
      <c r="F35680">
        <v>14775</v>
      </c>
      <c r="G35680" t="s">
        <v>3048</v>
      </c>
      <c r="H35680">
        <v>0</v>
      </c>
    </row>
    <row r="35681" spans="1:8">
      <c r="A35681" t="s">
        <v>38730</v>
      </c>
      <c r="B35681" t="s">
        <v>3020</v>
      </c>
      <c r="C35681" t="s">
        <v>367</v>
      </c>
      <c r="D35681" s="3">
        <v>45853</v>
      </c>
      <c r="E35681" s="3">
        <v>45853</v>
      </c>
      <c r="F35681">
        <v>14775</v>
      </c>
      <c r="G35681" t="s">
        <v>3048</v>
      </c>
      <c r="H35681">
        <v>0</v>
      </c>
    </row>
    <row r="35682" spans="1:8">
      <c r="A35682" t="s">
        <v>38731</v>
      </c>
      <c r="B35682" t="s">
        <v>3020</v>
      </c>
      <c r="C35682" t="s">
        <v>367</v>
      </c>
      <c r="D35682" s="3">
        <v>45884</v>
      </c>
      <c r="E35682" s="3">
        <v>45884</v>
      </c>
      <c r="F35682">
        <v>14775</v>
      </c>
      <c r="G35682" t="s">
        <v>3048</v>
      </c>
      <c r="H35682">
        <v>0</v>
      </c>
    </row>
    <row r="35683" spans="1:8">
      <c r="A35683" t="s">
        <v>38732</v>
      </c>
      <c r="B35683" t="s">
        <v>3020</v>
      </c>
      <c r="C35683" t="s">
        <v>367</v>
      </c>
      <c r="D35683" s="3">
        <v>45915</v>
      </c>
      <c r="E35683" s="3">
        <v>45917</v>
      </c>
      <c r="F35683">
        <v>14775</v>
      </c>
      <c r="G35683" t="s">
        <v>3057</v>
      </c>
      <c r="H35683">
        <v>2</v>
      </c>
    </row>
    <row r="35684" spans="1:8">
      <c r="A35684" t="s">
        <v>38733</v>
      </c>
      <c r="B35684" t="s">
        <v>3020</v>
      </c>
      <c r="C35684" t="s">
        <v>367</v>
      </c>
      <c r="D35684" s="3">
        <v>45945</v>
      </c>
      <c r="E35684" s="3">
        <v>45945</v>
      </c>
      <c r="F35684">
        <v>14775</v>
      </c>
      <c r="G35684" t="s">
        <v>3048</v>
      </c>
      <c r="H35684">
        <v>0</v>
      </c>
    </row>
    <row r="35685" spans="1:8">
      <c r="A35685" t="s">
        <v>38734</v>
      </c>
      <c r="B35685" t="s">
        <v>3020</v>
      </c>
      <c r="C35685" t="s">
        <v>367</v>
      </c>
      <c r="D35685" s="3">
        <v>45976</v>
      </c>
      <c r="E35685" s="3">
        <v>45976</v>
      </c>
      <c r="F35685">
        <v>14775</v>
      </c>
      <c r="G35685" t="s">
        <v>3048</v>
      </c>
      <c r="H35685">
        <v>0</v>
      </c>
    </row>
    <row r="35686" spans="1:8">
      <c r="A35686" t="s">
        <v>38735</v>
      </c>
      <c r="B35686" t="s">
        <v>3020</v>
      </c>
      <c r="C35686" t="s">
        <v>367</v>
      </c>
      <c r="D35686" s="3">
        <v>46006</v>
      </c>
      <c r="E35686" s="3">
        <v>46006</v>
      </c>
      <c r="F35686">
        <v>14775</v>
      </c>
      <c r="G35686" t="s">
        <v>3048</v>
      </c>
      <c r="H35686">
        <v>0</v>
      </c>
    </row>
    <row r="35687" spans="1:8">
      <c r="A35687" t="s">
        <v>38736</v>
      </c>
      <c r="B35687" t="s">
        <v>3020</v>
      </c>
      <c r="C35687" t="s">
        <v>367</v>
      </c>
      <c r="D35687" s="3">
        <v>46037</v>
      </c>
      <c r="E35687" s="3">
        <v>46052</v>
      </c>
      <c r="F35687">
        <v>14775</v>
      </c>
      <c r="G35687" t="s">
        <v>3112</v>
      </c>
      <c r="H35687">
        <v>15</v>
      </c>
    </row>
    <row r="35688" spans="1:8">
      <c r="A35688" t="s">
        <v>38737</v>
      </c>
      <c r="B35688" t="s">
        <v>3020</v>
      </c>
      <c r="C35688" t="s">
        <v>367</v>
      </c>
      <c r="D35688" s="3">
        <v>46068</v>
      </c>
      <c r="E35688" s="3">
        <v>46068</v>
      </c>
      <c r="F35688">
        <v>14775</v>
      </c>
      <c r="G35688" t="s">
        <v>3048</v>
      </c>
      <c r="H35688">
        <v>0</v>
      </c>
    </row>
    <row r="35689" spans="1:8">
      <c r="A35689" t="s">
        <v>38738</v>
      </c>
      <c r="B35689" t="s">
        <v>3020</v>
      </c>
      <c r="C35689" t="s">
        <v>367</v>
      </c>
      <c r="D35689" s="3">
        <v>46096</v>
      </c>
      <c r="E35689" s="3">
        <v>46096</v>
      </c>
      <c r="F35689">
        <v>14775</v>
      </c>
      <c r="G35689" t="s">
        <v>3048</v>
      </c>
      <c r="H35689">
        <v>0</v>
      </c>
    </row>
    <row r="35690" spans="1:8">
      <c r="A35690" t="s">
        <v>38739</v>
      </c>
      <c r="B35690" t="s">
        <v>3020</v>
      </c>
      <c r="C35690" t="s">
        <v>367</v>
      </c>
      <c r="D35690" s="3">
        <v>46127</v>
      </c>
      <c r="E35690" s="3">
        <v>46127</v>
      </c>
      <c r="F35690">
        <v>14775</v>
      </c>
      <c r="G35690" t="s">
        <v>3048</v>
      </c>
      <c r="H35690">
        <v>0</v>
      </c>
    </row>
    <row r="35691" spans="1:8">
      <c r="A35691" t="s">
        <v>38740</v>
      </c>
      <c r="B35691" t="s">
        <v>3020</v>
      </c>
      <c r="C35691" t="s">
        <v>367</v>
      </c>
      <c r="D35691" s="3">
        <v>46157</v>
      </c>
      <c r="E35691" s="3">
        <v>46157</v>
      </c>
      <c r="F35691">
        <v>14775</v>
      </c>
      <c r="G35691" t="s">
        <v>3048</v>
      </c>
      <c r="H35691">
        <v>0</v>
      </c>
    </row>
    <row r="35692" spans="1:8">
      <c r="A35692" t="s">
        <v>38741</v>
      </c>
      <c r="B35692" t="s">
        <v>3020</v>
      </c>
      <c r="C35692" t="s">
        <v>367</v>
      </c>
      <c r="D35692" s="3">
        <v>46188</v>
      </c>
      <c r="E35692" s="3">
        <v>46188</v>
      </c>
      <c r="F35692">
        <v>14775</v>
      </c>
      <c r="G35692" t="s">
        <v>3048</v>
      </c>
      <c r="H35692">
        <v>0</v>
      </c>
    </row>
    <row r="35693" spans="1:8">
      <c r="A35693" t="s">
        <v>38742</v>
      </c>
      <c r="B35693" t="s">
        <v>3020</v>
      </c>
      <c r="C35693" t="s">
        <v>367</v>
      </c>
      <c r="D35693" s="3">
        <v>46218</v>
      </c>
      <c r="E35693" s="3">
        <v>46218</v>
      </c>
      <c r="F35693">
        <v>14775</v>
      </c>
      <c r="G35693" t="s">
        <v>3048</v>
      </c>
      <c r="H35693">
        <v>0</v>
      </c>
    </row>
    <row r="35694" spans="1:8">
      <c r="A35694" t="s">
        <v>38743</v>
      </c>
      <c r="B35694" t="s">
        <v>3020</v>
      </c>
      <c r="C35694" t="s">
        <v>367</v>
      </c>
      <c r="D35694" s="3">
        <v>46249</v>
      </c>
      <c r="E35694" s="3">
        <v>46256</v>
      </c>
      <c r="F35694">
        <v>14775</v>
      </c>
      <c r="G35694" t="s">
        <v>3057</v>
      </c>
      <c r="H35694">
        <v>7</v>
      </c>
    </row>
    <row r="35695" spans="1:8">
      <c r="A35695" t="s">
        <v>38744</v>
      </c>
      <c r="B35695" t="s">
        <v>3020</v>
      </c>
      <c r="C35695" t="s">
        <v>367</v>
      </c>
      <c r="D35695" s="3">
        <v>46280</v>
      </c>
      <c r="E35695" s="3">
        <v>46280</v>
      </c>
      <c r="F35695">
        <v>14775</v>
      </c>
      <c r="G35695" t="s">
        <v>3048</v>
      </c>
      <c r="H35695">
        <v>0</v>
      </c>
    </row>
    <row r="35696" spans="1:8">
      <c r="A35696" t="s">
        <v>38745</v>
      </c>
      <c r="B35696" t="s">
        <v>3020</v>
      </c>
      <c r="C35696" t="s">
        <v>367</v>
      </c>
      <c r="D35696" s="3">
        <v>46310</v>
      </c>
      <c r="E35696" s="3">
        <v>46310</v>
      </c>
      <c r="F35696">
        <v>14775</v>
      </c>
      <c r="G35696" t="s">
        <v>3048</v>
      </c>
      <c r="H35696">
        <v>0</v>
      </c>
    </row>
    <row r="35697" spans="1:8">
      <c r="A35697" t="s">
        <v>38746</v>
      </c>
      <c r="B35697" t="s">
        <v>3020</v>
      </c>
      <c r="C35697" t="s">
        <v>367</v>
      </c>
      <c r="D35697" s="3">
        <v>46341</v>
      </c>
      <c r="E35697" s="3">
        <v>46343</v>
      </c>
      <c r="F35697">
        <v>14775</v>
      </c>
      <c r="G35697" t="s">
        <v>3057</v>
      </c>
      <c r="H35697">
        <v>2</v>
      </c>
    </row>
    <row r="35698" spans="1:8">
      <c r="A35698" t="s">
        <v>38747</v>
      </c>
      <c r="B35698" t="s">
        <v>3020</v>
      </c>
      <c r="C35698" t="s">
        <v>367</v>
      </c>
      <c r="D35698" s="3">
        <v>46371</v>
      </c>
      <c r="E35698" s="3">
        <v>46372</v>
      </c>
      <c r="F35698">
        <v>14775</v>
      </c>
      <c r="G35698" t="s">
        <v>3057</v>
      </c>
      <c r="H35698">
        <v>1</v>
      </c>
    </row>
    <row r="35699" spans="1:8">
      <c r="A35699" t="s">
        <v>38748</v>
      </c>
      <c r="B35699" t="s">
        <v>3020</v>
      </c>
      <c r="C35699" t="s">
        <v>367</v>
      </c>
      <c r="D35699" s="3">
        <v>46402</v>
      </c>
      <c r="E35699" s="3">
        <v>46402</v>
      </c>
      <c r="F35699">
        <v>14775</v>
      </c>
      <c r="G35699" t="s">
        <v>3048</v>
      </c>
      <c r="H35699">
        <v>0</v>
      </c>
    </row>
    <row r="35700" spans="1:8">
      <c r="A35700" t="s">
        <v>38749</v>
      </c>
      <c r="B35700" t="s">
        <v>3020</v>
      </c>
      <c r="C35700" t="s">
        <v>367</v>
      </c>
      <c r="D35700" s="3">
        <v>46433</v>
      </c>
      <c r="E35700" s="3">
        <v>46433</v>
      </c>
      <c r="F35700">
        <v>14775</v>
      </c>
      <c r="G35700" t="s">
        <v>3048</v>
      </c>
      <c r="H35700">
        <v>0</v>
      </c>
    </row>
    <row r="35701" spans="1:8">
      <c r="A35701" t="s">
        <v>38750</v>
      </c>
      <c r="B35701" t="s">
        <v>3020</v>
      </c>
      <c r="C35701" t="s">
        <v>367</v>
      </c>
      <c r="D35701" s="3">
        <v>46461</v>
      </c>
      <c r="E35701" s="3">
        <v>46463</v>
      </c>
      <c r="F35701">
        <v>14775</v>
      </c>
      <c r="G35701" t="s">
        <v>3057</v>
      </c>
      <c r="H35701">
        <v>2</v>
      </c>
    </row>
    <row r="35702" spans="1:8">
      <c r="A35702" t="s">
        <v>38751</v>
      </c>
      <c r="B35702" t="s">
        <v>3020</v>
      </c>
      <c r="C35702" t="s">
        <v>367</v>
      </c>
      <c r="D35702" s="3">
        <v>46492</v>
      </c>
      <c r="E35702" s="3">
        <v>46499</v>
      </c>
      <c r="F35702">
        <v>14775</v>
      </c>
      <c r="G35702" t="s">
        <v>3057</v>
      </c>
      <c r="H35702">
        <v>7</v>
      </c>
    </row>
    <row r="35703" spans="1:8">
      <c r="A35703" t="s">
        <v>38752</v>
      </c>
      <c r="B35703" t="s">
        <v>3020</v>
      </c>
      <c r="C35703" t="s">
        <v>367</v>
      </c>
      <c r="D35703" s="3">
        <v>46522</v>
      </c>
      <c r="E35703" s="3">
        <v>46522</v>
      </c>
      <c r="F35703">
        <v>14775</v>
      </c>
      <c r="G35703" t="s">
        <v>3048</v>
      </c>
      <c r="H35703">
        <v>0</v>
      </c>
    </row>
    <row r="35704" spans="1:8">
      <c r="A35704" t="s">
        <v>38753</v>
      </c>
      <c r="B35704" t="s">
        <v>3021</v>
      </c>
      <c r="C35704" t="s">
        <v>527</v>
      </c>
      <c r="D35704" s="3">
        <v>45710</v>
      </c>
      <c r="E35704" s="3">
        <v>45710</v>
      </c>
      <c r="F35704">
        <v>10800</v>
      </c>
      <c r="G35704" t="s">
        <v>3048</v>
      </c>
      <c r="H35704">
        <v>0</v>
      </c>
    </row>
    <row r="35705" spans="1:8">
      <c r="A35705" t="s">
        <v>38754</v>
      </c>
      <c r="B35705" t="s">
        <v>3021</v>
      </c>
      <c r="C35705" t="s">
        <v>527</v>
      </c>
      <c r="D35705" s="3">
        <v>45738</v>
      </c>
      <c r="E35705" s="3">
        <v>45745</v>
      </c>
      <c r="F35705">
        <v>10800</v>
      </c>
      <c r="G35705" t="s">
        <v>3057</v>
      </c>
      <c r="H35705">
        <v>7</v>
      </c>
    </row>
    <row r="35706" spans="1:8">
      <c r="A35706" t="s">
        <v>38755</v>
      </c>
      <c r="B35706" t="s">
        <v>3021</v>
      </c>
      <c r="C35706" t="s">
        <v>527</v>
      </c>
      <c r="D35706" s="3">
        <v>45769</v>
      </c>
      <c r="E35706" s="3">
        <v>45771</v>
      </c>
      <c r="F35706">
        <v>10800</v>
      </c>
      <c r="G35706" t="s">
        <v>3057</v>
      </c>
      <c r="H35706">
        <v>2</v>
      </c>
    </row>
    <row r="35707" spans="1:8">
      <c r="A35707" t="s">
        <v>38756</v>
      </c>
      <c r="B35707" t="s">
        <v>3021</v>
      </c>
      <c r="C35707" t="s">
        <v>527</v>
      </c>
      <c r="D35707" s="3">
        <v>45799</v>
      </c>
      <c r="E35707" s="3">
        <v>45799</v>
      </c>
      <c r="F35707">
        <v>10800</v>
      </c>
      <c r="G35707" t="s">
        <v>3048</v>
      </c>
      <c r="H35707">
        <v>0</v>
      </c>
    </row>
    <row r="35708" spans="1:8">
      <c r="A35708" t="s">
        <v>38757</v>
      </c>
      <c r="B35708" t="s">
        <v>3021</v>
      </c>
      <c r="C35708" t="s">
        <v>527</v>
      </c>
      <c r="D35708" s="3">
        <v>45830</v>
      </c>
      <c r="E35708" s="3">
        <v>45837</v>
      </c>
      <c r="F35708">
        <v>10800</v>
      </c>
      <c r="G35708" t="s">
        <v>3057</v>
      </c>
      <c r="H35708">
        <v>7</v>
      </c>
    </row>
    <row r="35709" spans="1:8">
      <c r="A35709" t="s">
        <v>38758</v>
      </c>
      <c r="B35709" t="s">
        <v>3021</v>
      </c>
      <c r="C35709" t="s">
        <v>527</v>
      </c>
      <c r="D35709" s="3">
        <v>45860</v>
      </c>
      <c r="E35709" s="3">
        <v>45860</v>
      </c>
      <c r="F35709">
        <v>10800</v>
      </c>
      <c r="G35709" t="s">
        <v>3048</v>
      </c>
      <c r="H35709">
        <v>0</v>
      </c>
    </row>
    <row r="35710" spans="1:8">
      <c r="A35710" t="s">
        <v>38759</v>
      </c>
      <c r="B35710" t="s">
        <v>3021</v>
      </c>
      <c r="C35710" t="s">
        <v>527</v>
      </c>
      <c r="D35710" s="3">
        <v>45891</v>
      </c>
      <c r="E35710" s="3">
        <v>45891</v>
      </c>
      <c r="F35710">
        <v>10800</v>
      </c>
      <c r="G35710" t="s">
        <v>3048</v>
      </c>
      <c r="H35710">
        <v>0</v>
      </c>
    </row>
    <row r="35711" spans="1:8">
      <c r="A35711" t="s">
        <v>38760</v>
      </c>
      <c r="B35711" t="s">
        <v>3021</v>
      </c>
      <c r="C35711" t="s">
        <v>527</v>
      </c>
      <c r="D35711" s="3">
        <v>45922</v>
      </c>
      <c r="E35711" s="3">
        <v>45922</v>
      </c>
      <c r="F35711">
        <v>10800</v>
      </c>
      <c r="G35711" t="s">
        <v>3048</v>
      </c>
      <c r="H35711">
        <v>0</v>
      </c>
    </row>
    <row r="35712" spans="1:8">
      <c r="A35712" t="s">
        <v>38761</v>
      </c>
      <c r="B35712" t="s">
        <v>3021</v>
      </c>
      <c r="C35712" t="s">
        <v>527</v>
      </c>
      <c r="D35712" s="3">
        <v>45952</v>
      </c>
      <c r="E35712" s="3">
        <v>45952</v>
      </c>
      <c r="F35712">
        <v>10800</v>
      </c>
      <c r="G35712" t="s">
        <v>3048</v>
      </c>
      <c r="H35712">
        <v>0</v>
      </c>
    </row>
    <row r="35713" spans="1:8">
      <c r="A35713" t="s">
        <v>38762</v>
      </c>
      <c r="B35713" t="s">
        <v>3021</v>
      </c>
      <c r="C35713" t="s">
        <v>527</v>
      </c>
      <c r="D35713" s="3">
        <v>45983</v>
      </c>
      <c r="E35713" s="3">
        <v>45983</v>
      </c>
      <c r="F35713">
        <v>10800</v>
      </c>
      <c r="G35713" t="s">
        <v>3048</v>
      </c>
      <c r="H35713">
        <v>0</v>
      </c>
    </row>
    <row r="35714" spans="1:8">
      <c r="A35714" t="s">
        <v>38763</v>
      </c>
      <c r="B35714" t="s">
        <v>3021</v>
      </c>
      <c r="C35714" t="s">
        <v>527</v>
      </c>
      <c r="D35714" s="3">
        <v>46013</v>
      </c>
      <c r="E35714" s="3">
        <v>46016</v>
      </c>
      <c r="F35714">
        <v>10800</v>
      </c>
      <c r="G35714" t="s">
        <v>3057</v>
      </c>
      <c r="H35714">
        <v>3</v>
      </c>
    </row>
    <row r="35715" spans="1:8">
      <c r="A35715" t="s">
        <v>38764</v>
      </c>
      <c r="B35715" t="s">
        <v>3021</v>
      </c>
      <c r="C35715" t="s">
        <v>527</v>
      </c>
      <c r="D35715" s="3">
        <v>46044</v>
      </c>
      <c r="E35715" s="3">
        <v>46044</v>
      </c>
      <c r="F35715">
        <v>10800</v>
      </c>
      <c r="G35715" t="s">
        <v>3048</v>
      </c>
      <c r="H35715">
        <v>0</v>
      </c>
    </row>
    <row r="35716" spans="1:8">
      <c r="A35716" t="s">
        <v>38765</v>
      </c>
      <c r="B35716" t="s">
        <v>3021</v>
      </c>
      <c r="C35716" t="s">
        <v>527</v>
      </c>
      <c r="D35716" s="3">
        <v>46075</v>
      </c>
      <c r="E35716" s="3">
        <v>46075</v>
      </c>
      <c r="F35716">
        <v>10800</v>
      </c>
      <c r="G35716" t="s">
        <v>3048</v>
      </c>
      <c r="H35716">
        <v>0</v>
      </c>
    </row>
    <row r="35717" spans="1:8">
      <c r="A35717" t="s">
        <v>38766</v>
      </c>
      <c r="B35717" t="s">
        <v>3021</v>
      </c>
      <c r="C35717" t="s">
        <v>527</v>
      </c>
      <c r="D35717" s="3">
        <v>46103</v>
      </c>
      <c r="E35717" s="3">
        <v>46103</v>
      </c>
      <c r="F35717">
        <v>10800</v>
      </c>
      <c r="G35717" t="s">
        <v>3048</v>
      </c>
      <c r="H35717">
        <v>0</v>
      </c>
    </row>
    <row r="35718" spans="1:8">
      <c r="A35718" t="s">
        <v>38767</v>
      </c>
      <c r="B35718" t="s">
        <v>3021</v>
      </c>
      <c r="C35718" t="s">
        <v>527</v>
      </c>
      <c r="D35718" s="3">
        <v>46134</v>
      </c>
      <c r="E35718" s="3">
        <v>46134</v>
      </c>
      <c r="F35718">
        <v>10800</v>
      </c>
      <c r="G35718" t="s">
        <v>3048</v>
      </c>
      <c r="H35718">
        <v>0</v>
      </c>
    </row>
    <row r="35719" spans="1:8">
      <c r="A35719" t="s">
        <v>38768</v>
      </c>
      <c r="B35719" t="s">
        <v>3021</v>
      </c>
      <c r="C35719" t="s">
        <v>527</v>
      </c>
      <c r="D35719" s="3">
        <v>46164</v>
      </c>
      <c r="E35719" s="3">
        <v>46164</v>
      </c>
      <c r="F35719">
        <v>10800</v>
      </c>
      <c r="G35719" t="s">
        <v>3048</v>
      </c>
      <c r="H35719">
        <v>0</v>
      </c>
    </row>
    <row r="35720" spans="1:8">
      <c r="A35720" t="s">
        <v>38769</v>
      </c>
      <c r="B35720" t="s">
        <v>3021</v>
      </c>
      <c r="C35720" t="s">
        <v>527</v>
      </c>
      <c r="D35720" s="3">
        <v>46195</v>
      </c>
      <c r="E35720" s="3">
        <v>46195</v>
      </c>
      <c r="F35720">
        <v>10800</v>
      </c>
      <c r="G35720" t="s">
        <v>3048</v>
      </c>
      <c r="H35720">
        <v>0</v>
      </c>
    </row>
    <row r="35721" spans="1:8">
      <c r="A35721" t="s">
        <v>38770</v>
      </c>
      <c r="B35721" t="s">
        <v>3021</v>
      </c>
      <c r="C35721" t="s">
        <v>527</v>
      </c>
      <c r="D35721" s="3">
        <v>46225</v>
      </c>
      <c r="E35721" s="3">
        <v>46225</v>
      </c>
      <c r="F35721">
        <v>10800</v>
      </c>
      <c r="G35721" t="s">
        <v>3048</v>
      </c>
      <c r="H35721">
        <v>0</v>
      </c>
    </row>
    <row r="35722" spans="1:8">
      <c r="A35722" t="s">
        <v>38771</v>
      </c>
      <c r="B35722" t="s">
        <v>3021</v>
      </c>
      <c r="C35722" t="s">
        <v>527</v>
      </c>
      <c r="D35722" s="3">
        <v>46256</v>
      </c>
      <c r="E35722" s="3">
        <v>46256</v>
      </c>
      <c r="F35722">
        <v>10800</v>
      </c>
      <c r="G35722" t="s">
        <v>3048</v>
      </c>
      <c r="H35722">
        <v>0</v>
      </c>
    </row>
    <row r="35723" spans="1:8">
      <c r="A35723" t="s">
        <v>38772</v>
      </c>
      <c r="B35723" t="s">
        <v>3021</v>
      </c>
      <c r="C35723" t="s">
        <v>527</v>
      </c>
      <c r="D35723" s="3">
        <v>46287</v>
      </c>
      <c r="E35723" s="3">
        <v>46287</v>
      </c>
      <c r="F35723">
        <v>10800</v>
      </c>
      <c r="G35723" t="s">
        <v>3048</v>
      </c>
      <c r="H35723">
        <v>0</v>
      </c>
    </row>
    <row r="35724" spans="1:8">
      <c r="A35724" t="s">
        <v>38773</v>
      </c>
      <c r="B35724" t="s">
        <v>3021</v>
      </c>
      <c r="C35724" t="s">
        <v>527</v>
      </c>
      <c r="D35724" s="3">
        <v>46317</v>
      </c>
      <c r="E35724" s="3">
        <v>46317</v>
      </c>
      <c r="F35724">
        <v>10800</v>
      </c>
      <c r="G35724" t="s">
        <v>3048</v>
      </c>
      <c r="H35724">
        <v>0</v>
      </c>
    </row>
    <row r="35725" spans="1:8">
      <c r="A35725" t="s">
        <v>38774</v>
      </c>
      <c r="B35725" t="s">
        <v>3021</v>
      </c>
      <c r="C35725" t="s">
        <v>527</v>
      </c>
      <c r="D35725" s="3">
        <v>46348</v>
      </c>
      <c r="E35725" s="3">
        <v>46351</v>
      </c>
      <c r="F35725">
        <v>10800</v>
      </c>
      <c r="G35725" t="s">
        <v>3057</v>
      </c>
      <c r="H35725">
        <v>3</v>
      </c>
    </row>
    <row r="35726" spans="1:8">
      <c r="A35726" t="s">
        <v>38775</v>
      </c>
      <c r="B35726" t="s">
        <v>3021</v>
      </c>
      <c r="C35726" t="s">
        <v>527</v>
      </c>
      <c r="D35726" s="3">
        <v>46378</v>
      </c>
      <c r="E35726" s="3">
        <v>46379</v>
      </c>
      <c r="F35726">
        <v>10800</v>
      </c>
      <c r="G35726" t="s">
        <v>3057</v>
      </c>
      <c r="H35726">
        <v>1</v>
      </c>
    </row>
    <row r="35727" spans="1:8">
      <c r="A35727" t="s">
        <v>38776</v>
      </c>
      <c r="B35727" t="s">
        <v>3021</v>
      </c>
      <c r="C35727" t="s">
        <v>527</v>
      </c>
      <c r="D35727" s="3">
        <v>46409</v>
      </c>
      <c r="E35727" s="3">
        <v>46410</v>
      </c>
      <c r="F35727">
        <v>10800</v>
      </c>
      <c r="G35727" t="s">
        <v>3057</v>
      </c>
      <c r="H35727">
        <v>1</v>
      </c>
    </row>
    <row r="35728" spans="1:8">
      <c r="A35728" t="s">
        <v>38777</v>
      </c>
      <c r="B35728" t="s">
        <v>3022</v>
      </c>
      <c r="C35728" t="s">
        <v>541</v>
      </c>
      <c r="D35728" s="3">
        <v>45376</v>
      </c>
      <c r="E35728" s="3">
        <v>45379</v>
      </c>
      <c r="F35728">
        <v>8500</v>
      </c>
      <c r="G35728" t="s">
        <v>3057</v>
      </c>
      <c r="H35728">
        <v>3</v>
      </c>
    </row>
    <row r="35729" spans="1:8">
      <c r="A35729" t="s">
        <v>38778</v>
      </c>
      <c r="B35729" t="s">
        <v>3022</v>
      </c>
      <c r="C35729" t="s">
        <v>541</v>
      </c>
      <c r="D35729" s="3">
        <v>45407</v>
      </c>
      <c r="E35729" s="3">
        <v>45408</v>
      </c>
      <c r="F35729">
        <v>8500</v>
      </c>
      <c r="G35729" t="s">
        <v>3057</v>
      </c>
      <c r="H35729">
        <v>1</v>
      </c>
    </row>
    <row r="35730" spans="1:8">
      <c r="A35730" t="s">
        <v>38779</v>
      </c>
      <c r="B35730" t="s">
        <v>3022</v>
      </c>
      <c r="C35730" t="s">
        <v>541</v>
      </c>
      <c r="D35730" s="3">
        <v>45437</v>
      </c>
      <c r="E35730" s="3">
        <v>45437</v>
      </c>
      <c r="F35730">
        <v>8500</v>
      </c>
      <c r="G35730" t="s">
        <v>3048</v>
      </c>
      <c r="H35730">
        <v>0</v>
      </c>
    </row>
    <row r="35731" spans="1:8">
      <c r="A35731" t="s">
        <v>38780</v>
      </c>
      <c r="B35731" t="s">
        <v>3022</v>
      </c>
      <c r="C35731" t="s">
        <v>541</v>
      </c>
      <c r="D35731" s="3">
        <v>45468</v>
      </c>
      <c r="E35731" s="3">
        <v>45475</v>
      </c>
      <c r="F35731">
        <v>8500</v>
      </c>
      <c r="G35731" t="s">
        <v>3057</v>
      </c>
      <c r="H35731">
        <v>7</v>
      </c>
    </row>
    <row r="35732" spans="1:8">
      <c r="A35732" t="s">
        <v>38781</v>
      </c>
      <c r="B35732" t="s">
        <v>3022</v>
      </c>
      <c r="C35732" t="s">
        <v>541</v>
      </c>
      <c r="D35732" s="3">
        <v>45498</v>
      </c>
      <c r="E35732" s="3">
        <v>45500</v>
      </c>
      <c r="F35732">
        <v>8500</v>
      </c>
      <c r="G35732" t="s">
        <v>3057</v>
      </c>
      <c r="H35732">
        <v>2</v>
      </c>
    </row>
    <row r="35733" spans="1:8">
      <c r="A35733" t="s">
        <v>38782</v>
      </c>
      <c r="B35733" t="s">
        <v>3022</v>
      </c>
      <c r="C35733" t="s">
        <v>541</v>
      </c>
      <c r="D35733" s="3">
        <v>45529</v>
      </c>
      <c r="E35733" s="3">
        <v>45529</v>
      </c>
      <c r="F35733">
        <v>8500</v>
      </c>
      <c r="G35733" t="s">
        <v>3048</v>
      </c>
      <c r="H35733">
        <v>0</v>
      </c>
    </row>
    <row r="35734" spans="1:8">
      <c r="A35734" t="s">
        <v>38783</v>
      </c>
      <c r="B35734" t="s">
        <v>3022</v>
      </c>
      <c r="C35734" t="s">
        <v>541</v>
      </c>
      <c r="D35734" s="3">
        <v>45560</v>
      </c>
      <c r="E35734" s="3">
        <v>45561</v>
      </c>
      <c r="F35734">
        <v>8500</v>
      </c>
      <c r="G35734" t="s">
        <v>3057</v>
      </c>
      <c r="H35734">
        <v>1</v>
      </c>
    </row>
    <row r="35735" spans="1:8">
      <c r="A35735" t="s">
        <v>38784</v>
      </c>
      <c r="B35735" t="s">
        <v>3022</v>
      </c>
      <c r="C35735" t="s">
        <v>541</v>
      </c>
      <c r="D35735" s="3">
        <v>45590</v>
      </c>
      <c r="E35735" s="3">
        <v>45591</v>
      </c>
      <c r="F35735">
        <v>8500</v>
      </c>
      <c r="G35735" t="s">
        <v>3057</v>
      </c>
      <c r="H35735">
        <v>1</v>
      </c>
    </row>
    <row r="35736" spans="1:8">
      <c r="A35736" t="s">
        <v>38785</v>
      </c>
      <c r="B35736" t="s">
        <v>3022</v>
      </c>
      <c r="C35736" t="s">
        <v>541</v>
      </c>
      <c r="D35736" s="3">
        <v>45621</v>
      </c>
      <c r="E35736" s="3">
        <v>45621</v>
      </c>
      <c r="F35736">
        <v>8500</v>
      </c>
      <c r="G35736" t="s">
        <v>3048</v>
      </c>
      <c r="H35736">
        <v>0</v>
      </c>
    </row>
    <row r="35737" spans="1:8">
      <c r="A35737" t="s">
        <v>38786</v>
      </c>
      <c r="B35737" t="s">
        <v>3022</v>
      </c>
      <c r="C35737" t="s">
        <v>541</v>
      </c>
      <c r="D35737" s="3">
        <v>45651</v>
      </c>
      <c r="E35737" s="3">
        <v>45651</v>
      </c>
      <c r="F35737">
        <v>8500</v>
      </c>
      <c r="G35737" t="s">
        <v>3048</v>
      </c>
      <c r="H35737">
        <v>0</v>
      </c>
    </row>
    <row r="35738" spans="1:8">
      <c r="A35738" t="s">
        <v>38787</v>
      </c>
      <c r="B35738" t="s">
        <v>3022</v>
      </c>
      <c r="C35738" t="s">
        <v>541</v>
      </c>
      <c r="D35738" s="3">
        <v>45682</v>
      </c>
      <c r="E35738" s="3">
        <v>45689</v>
      </c>
      <c r="F35738">
        <v>8500</v>
      </c>
      <c r="G35738" t="s">
        <v>3057</v>
      </c>
      <c r="H35738">
        <v>7</v>
      </c>
    </row>
    <row r="35739" spans="1:8">
      <c r="A35739" t="s">
        <v>38788</v>
      </c>
      <c r="B35739" t="s">
        <v>3022</v>
      </c>
      <c r="C35739" t="s">
        <v>541</v>
      </c>
      <c r="D35739" s="3">
        <v>45713</v>
      </c>
      <c r="E35739" s="3">
        <v>45713</v>
      </c>
      <c r="F35739">
        <v>8500</v>
      </c>
      <c r="G35739" t="s">
        <v>3048</v>
      </c>
      <c r="H35739">
        <v>0</v>
      </c>
    </row>
    <row r="35740" spans="1:8">
      <c r="A35740" t="s">
        <v>38789</v>
      </c>
      <c r="B35740" t="s">
        <v>3022</v>
      </c>
      <c r="C35740" t="s">
        <v>541</v>
      </c>
      <c r="D35740" s="3">
        <v>45741</v>
      </c>
      <c r="E35740" s="3">
        <v>45742</v>
      </c>
      <c r="F35740">
        <v>8500</v>
      </c>
      <c r="G35740" t="s">
        <v>3057</v>
      </c>
      <c r="H35740">
        <v>1</v>
      </c>
    </row>
    <row r="35741" spans="1:8">
      <c r="A35741" t="s">
        <v>38790</v>
      </c>
      <c r="B35741" t="s">
        <v>3022</v>
      </c>
      <c r="C35741" t="s">
        <v>541</v>
      </c>
      <c r="D35741" s="3">
        <v>45772</v>
      </c>
      <c r="E35741" s="3">
        <v>45772</v>
      </c>
      <c r="F35741">
        <v>8500</v>
      </c>
      <c r="G35741" t="s">
        <v>3048</v>
      </c>
      <c r="H35741">
        <v>0</v>
      </c>
    </row>
    <row r="35742" spans="1:8">
      <c r="A35742" t="s">
        <v>38791</v>
      </c>
      <c r="B35742" t="s">
        <v>3022</v>
      </c>
      <c r="C35742" t="s">
        <v>541</v>
      </c>
      <c r="D35742" s="3">
        <v>45802</v>
      </c>
      <c r="F35742">
        <v>8500</v>
      </c>
      <c r="G35742" t="s">
        <v>3103</v>
      </c>
    </row>
    <row r="35743" spans="1:8">
      <c r="A35743" t="s">
        <v>38792</v>
      </c>
      <c r="B35743" t="s">
        <v>3023</v>
      </c>
      <c r="C35743" t="s">
        <v>508</v>
      </c>
      <c r="D35743" s="3">
        <v>45982</v>
      </c>
      <c r="E35743" s="3">
        <v>45982</v>
      </c>
      <c r="F35743">
        <v>12679.17</v>
      </c>
      <c r="G35743" t="s">
        <v>3048</v>
      </c>
      <c r="H35743">
        <v>0</v>
      </c>
    </row>
    <row r="35744" spans="1:8">
      <c r="A35744" t="s">
        <v>38793</v>
      </c>
      <c r="B35744" t="s">
        <v>3023</v>
      </c>
      <c r="C35744" t="s">
        <v>508</v>
      </c>
      <c r="D35744" s="3">
        <v>46012</v>
      </c>
      <c r="E35744" s="3">
        <v>46012</v>
      </c>
      <c r="F35744">
        <v>12679.17</v>
      </c>
      <c r="G35744" t="s">
        <v>3048</v>
      </c>
      <c r="H35744">
        <v>0</v>
      </c>
    </row>
    <row r="35745" spans="1:8">
      <c r="A35745" t="s">
        <v>38794</v>
      </c>
      <c r="B35745" t="s">
        <v>3023</v>
      </c>
      <c r="C35745" t="s">
        <v>508</v>
      </c>
      <c r="D35745" s="3">
        <v>46043</v>
      </c>
      <c r="E35745" s="3">
        <v>46043</v>
      </c>
      <c r="F35745">
        <v>12679.17</v>
      </c>
      <c r="G35745" t="s">
        <v>3048</v>
      </c>
      <c r="H35745">
        <v>0</v>
      </c>
    </row>
    <row r="35746" spans="1:8">
      <c r="A35746" t="s">
        <v>38795</v>
      </c>
      <c r="B35746" t="s">
        <v>3023</v>
      </c>
      <c r="C35746" t="s">
        <v>508</v>
      </c>
      <c r="D35746" s="3">
        <v>46074</v>
      </c>
      <c r="E35746" s="3">
        <v>46075</v>
      </c>
      <c r="F35746">
        <v>12679.17</v>
      </c>
      <c r="G35746" t="s">
        <v>3057</v>
      </c>
      <c r="H35746">
        <v>1</v>
      </c>
    </row>
    <row r="35747" spans="1:8">
      <c r="A35747" t="s">
        <v>38796</v>
      </c>
      <c r="B35747" t="s">
        <v>3023</v>
      </c>
      <c r="C35747" t="s">
        <v>508</v>
      </c>
      <c r="D35747" s="3">
        <v>46102</v>
      </c>
      <c r="E35747" s="3">
        <v>46102</v>
      </c>
      <c r="F35747">
        <v>12679.17</v>
      </c>
      <c r="G35747" t="s">
        <v>3048</v>
      </c>
      <c r="H35747">
        <v>0</v>
      </c>
    </row>
    <row r="35748" spans="1:8">
      <c r="A35748" t="s">
        <v>38797</v>
      </c>
      <c r="B35748" t="s">
        <v>3023</v>
      </c>
      <c r="C35748" t="s">
        <v>508</v>
      </c>
      <c r="D35748" s="3">
        <v>46133</v>
      </c>
      <c r="E35748" s="3">
        <v>46136</v>
      </c>
      <c r="F35748">
        <v>12679.17</v>
      </c>
      <c r="G35748" t="s">
        <v>3057</v>
      </c>
      <c r="H35748">
        <v>3</v>
      </c>
    </row>
    <row r="35749" spans="1:8">
      <c r="A35749" t="s">
        <v>38798</v>
      </c>
      <c r="B35749" t="s">
        <v>3023</v>
      </c>
      <c r="C35749" t="s">
        <v>508</v>
      </c>
      <c r="D35749" s="3">
        <v>46163</v>
      </c>
      <c r="E35749" s="3">
        <v>46163</v>
      </c>
      <c r="F35749">
        <v>12679.17</v>
      </c>
      <c r="G35749" t="s">
        <v>3048</v>
      </c>
      <c r="H35749">
        <v>0</v>
      </c>
    </row>
    <row r="35750" spans="1:8">
      <c r="A35750" t="s">
        <v>38799</v>
      </c>
      <c r="B35750" t="s">
        <v>3023</v>
      </c>
      <c r="C35750" t="s">
        <v>508</v>
      </c>
      <c r="D35750" s="3">
        <v>46194</v>
      </c>
      <c r="E35750" s="3">
        <v>46194</v>
      </c>
      <c r="F35750">
        <v>12679.17</v>
      </c>
      <c r="G35750" t="s">
        <v>3048</v>
      </c>
      <c r="H35750">
        <v>0</v>
      </c>
    </row>
    <row r="35751" spans="1:8">
      <c r="A35751" t="s">
        <v>38800</v>
      </c>
      <c r="B35751" t="s">
        <v>3023</v>
      </c>
      <c r="C35751" t="s">
        <v>508</v>
      </c>
      <c r="D35751" s="3">
        <v>46224</v>
      </c>
      <c r="E35751" s="3">
        <v>46227</v>
      </c>
      <c r="F35751">
        <v>12679.17</v>
      </c>
      <c r="G35751" t="s">
        <v>3057</v>
      </c>
      <c r="H35751">
        <v>3</v>
      </c>
    </row>
    <row r="35752" spans="1:8">
      <c r="A35752" t="s">
        <v>38801</v>
      </c>
      <c r="B35752" t="s">
        <v>3023</v>
      </c>
      <c r="C35752" t="s">
        <v>508</v>
      </c>
      <c r="D35752" s="3">
        <v>46255</v>
      </c>
      <c r="E35752" s="3">
        <v>46255</v>
      </c>
      <c r="F35752">
        <v>12679.17</v>
      </c>
      <c r="G35752" t="s">
        <v>3048</v>
      </c>
      <c r="H35752">
        <v>0</v>
      </c>
    </row>
    <row r="35753" spans="1:8">
      <c r="A35753" t="s">
        <v>38802</v>
      </c>
      <c r="B35753" t="s">
        <v>3023</v>
      </c>
      <c r="C35753" t="s">
        <v>508</v>
      </c>
      <c r="D35753" s="3">
        <v>46286</v>
      </c>
      <c r="E35753" s="3">
        <v>46287</v>
      </c>
      <c r="F35753">
        <v>12679.17</v>
      </c>
      <c r="G35753" t="s">
        <v>3057</v>
      </c>
      <c r="H35753">
        <v>1</v>
      </c>
    </row>
    <row r="35754" spans="1:8">
      <c r="A35754" t="s">
        <v>38803</v>
      </c>
      <c r="B35754" t="s">
        <v>3023</v>
      </c>
      <c r="C35754" t="s">
        <v>508</v>
      </c>
      <c r="D35754" s="3">
        <v>46316</v>
      </c>
      <c r="E35754" s="3">
        <v>46316</v>
      </c>
      <c r="F35754">
        <v>12679.17</v>
      </c>
      <c r="G35754" t="s">
        <v>3048</v>
      </c>
      <c r="H35754">
        <v>0</v>
      </c>
    </row>
    <row r="35755" spans="1:8">
      <c r="A35755" t="s">
        <v>38804</v>
      </c>
      <c r="B35755" t="s">
        <v>3023</v>
      </c>
      <c r="C35755" t="s">
        <v>508</v>
      </c>
      <c r="D35755" s="3">
        <v>46347</v>
      </c>
      <c r="E35755" s="3">
        <v>46362</v>
      </c>
      <c r="F35755">
        <v>12679.17</v>
      </c>
      <c r="G35755" t="s">
        <v>3112</v>
      </c>
      <c r="H35755">
        <v>15</v>
      </c>
    </row>
    <row r="35756" spans="1:8">
      <c r="A35756" t="s">
        <v>38805</v>
      </c>
      <c r="B35756" t="s">
        <v>3023</v>
      </c>
      <c r="C35756" t="s">
        <v>508</v>
      </c>
      <c r="D35756" s="3">
        <v>46377</v>
      </c>
      <c r="E35756" s="3">
        <v>46377</v>
      </c>
      <c r="F35756">
        <v>12679.17</v>
      </c>
      <c r="G35756" t="s">
        <v>3048</v>
      </c>
      <c r="H35756">
        <v>0</v>
      </c>
    </row>
    <row r="35757" spans="1:8">
      <c r="A35757" t="s">
        <v>38806</v>
      </c>
      <c r="B35757" t="s">
        <v>3023</v>
      </c>
      <c r="C35757" t="s">
        <v>508</v>
      </c>
      <c r="D35757" s="3">
        <v>46408</v>
      </c>
      <c r="E35757" s="3">
        <v>46408</v>
      </c>
      <c r="F35757">
        <v>12679.17</v>
      </c>
      <c r="G35757" t="s">
        <v>3048</v>
      </c>
      <c r="H35757">
        <v>0</v>
      </c>
    </row>
    <row r="35758" spans="1:8">
      <c r="A35758" t="s">
        <v>38807</v>
      </c>
      <c r="B35758" t="s">
        <v>3023</v>
      </c>
      <c r="C35758" t="s">
        <v>508</v>
      </c>
      <c r="D35758" s="3">
        <v>46439</v>
      </c>
      <c r="E35758" s="3">
        <v>46439</v>
      </c>
      <c r="F35758">
        <v>12679.17</v>
      </c>
      <c r="G35758" t="s">
        <v>3048</v>
      </c>
      <c r="H35758">
        <v>0</v>
      </c>
    </row>
    <row r="35759" spans="1:8">
      <c r="A35759" t="s">
        <v>38808</v>
      </c>
      <c r="B35759" t="s">
        <v>3023</v>
      </c>
      <c r="C35759" t="s">
        <v>508</v>
      </c>
      <c r="D35759" s="3">
        <v>46467</v>
      </c>
      <c r="E35759" s="3">
        <v>46467</v>
      </c>
      <c r="F35759">
        <v>12679.17</v>
      </c>
      <c r="G35759" t="s">
        <v>3048</v>
      </c>
      <c r="H35759">
        <v>0</v>
      </c>
    </row>
    <row r="35760" spans="1:8">
      <c r="A35760" t="s">
        <v>38809</v>
      </c>
      <c r="B35760" t="s">
        <v>3023</v>
      </c>
      <c r="C35760" t="s">
        <v>508</v>
      </c>
      <c r="D35760" s="3">
        <v>46498</v>
      </c>
      <c r="E35760" s="3">
        <v>46498</v>
      </c>
      <c r="F35760">
        <v>12679.17</v>
      </c>
      <c r="G35760" t="s">
        <v>3048</v>
      </c>
      <c r="H35760">
        <v>0</v>
      </c>
    </row>
    <row r="35761" spans="1:8">
      <c r="A35761" t="s">
        <v>38810</v>
      </c>
      <c r="B35761" t="s">
        <v>3023</v>
      </c>
      <c r="C35761" t="s">
        <v>508</v>
      </c>
      <c r="D35761" s="3">
        <v>46528</v>
      </c>
      <c r="E35761" s="3">
        <v>46528</v>
      </c>
      <c r="F35761">
        <v>12679.17</v>
      </c>
      <c r="G35761" t="s">
        <v>3048</v>
      </c>
      <c r="H35761">
        <v>0</v>
      </c>
    </row>
    <row r="35762" spans="1:8">
      <c r="A35762" t="s">
        <v>38811</v>
      </c>
      <c r="B35762" t="s">
        <v>3023</v>
      </c>
      <c r="C35762" t="s">
        <v>508</v>
      </c>
      <c r="D35762" s="3">
        <v>46559</v>
      </c>
      <c r="E35762" s="3">
        <v>46560</v>
      </c>
      <c r="F35762">
        <v>12679.17</v>
      </c>
      <c r="G35762" t="s">
        <v>3057</v>
      </c>
      <c r="H35762">
        <v>1</v>
      </c>
    </row>
    <row r="35763" spans="1:8">
      <c r="A35763" t="s">
        <v>38812</v>
      </c>
      <c r="B35763" t="s">
        <v>3023</v>
      </c>
      <c r="C35763" t="s">
        <v>508</v>
      </c>
      <c r="D35763" s="3">
        <v>46589</v>
      </c>
      <c r="E35763" s="3">
        <v>46596</v>
      </c>
      <c r="F35763">
        <v>12679.17</v>
      </c>
      <c r="G35763" t="s">
        <v>3057</v>
      </c>
      <c r="H35763">
        <v>7</v>
      </c>
    </row>
    <row r="35764" spans="1:8">
      <c r="A35764" t="s">
        <v>38813</v>
      </c>
      <c r="B35764" t="s">
        <v>3023</v>
      </c>
      <c r="C35764" t="s">
        <v>508</v>
      </c>
      <c r="D35764" s="3">
        <v>46620</v>
      </c>
      <c r="E35764" s="3">
        <v>46621</v>
      </c>
      <c r="F35764">
        <v>12679.17</v>
      </c>
      <c r="G35764" t="s">
        <v>3057</v>
      </c>
      <c r="H35764">
        <v>1</v>
      </c>
    </row>
    <row r="35765" spans="1:8">
      <c r="A35765" t="s">
        <v>38814</v>
      </c>
      <c r="B35765" t="s">
        <v>3023</v>
      </c>
      <c r="C35765" t="s">
        <v>508</v>
      </c>
      <c r="D35765" s="3">
        <v>46651</v>
      </c>
      <c r="E35765" s="3">
        <v>46651</v>
      </c>
      <c r="F35765">
        <v>12679.17</v>
      </c>
      <c r="G35765" t="s">
        <v>3048</v>
      </c>
      <c r="H35765">
        <v>0</v>
      </c>
    </row>
    <row r="35766" spans="1:8">
      <c r="A35766" t="s">
        <v>38815</v>
      </c>
      <c r="B35766" t="s">
        <v>3023</v>
      </c>
      <c r="C35766" t="s">
        <v>508</v>
      </c>
      <c r="D35766" s="3">
        <v>46681</v>
      </c>
      <c r="E35766" s="3">
        <v>46681</v>
      </c>
      <c r="F35766">
        <v>12679.17</v>
      </c>
      <c r="G35766" t="s">
        <v>3048</v>
      </c>
      <c r="H35766">
        <v>0</v>
      </c>
    </row>
    <row r="35767" spans="1:8">
      <c r="A35767" t="s">
        <v>38816</v>
      </c>
      <c r="B35767" t="s">
        <v>3024</v>
      </c>
      <c r="C35767" t="s">
        <v>24</v>
      </c>
      <c r="D35767" s="3">
        <v>45391</v>
      </c>
      <c r="E35767" s="3">
        <v>45391</v>
      </c>
      <c r="F35767">
        <v>2304.17</v>
      </c>
      <c r="G35767" t="s">
        <v>3048</v>
      </c>
      <c r="H35767">
        <v>0</v>
      </c>
    </row>
    <row r="35768" spans="1:8">
      <c r="A35768" t="s">
        <v>38817</v>
      </c>
      <c r="B35768" t="s">
        <v>3024</v>
      </c>
      <c r="C35768" t="s">
        <v>24</v>
      </c>
      <c r="D35768" s="3">
        <v>45421</v>
      </c>
      <c r="E35768" s="3">
        <v>45421</v>
      </c>
      <c r="F35768">
        <v>2304.17</v>
      </c>
      <c r="G35768" t="s">
        <v>3048</v>
      </c>
      <c r="H35768">
        <v>0</v>
      </c>
    </row>
    <row r="35769" spans="1:8">
      <c r="A35769" t="s">
        <v>38818</v>
      </c>
      <c r="B35769" t="s">
        <v>3024</v>
      </c>
      <c r="C35769" t="s">
        <v>24</v>
      </c>
      <c r="D35769" s="3">
        <v>45452</v>
      </c>
      <c r="E35769" s="3">
        <v>45452</v>
      </c>
      <c r="F35769">
        <v>2304.17</v>
      </c>
      <c r="G35769" t="s">
        <v>3048</v>
      </c>
      <c r="H35769">
        <v>0</v>
      </c>
    </row>
    <row r="35770" spans="1:8">
      <c r="A35770" t="s">
        <v>38819</v>
      </c>
      <c r="B35770" t="s">
        <v>3024</v>
      </c>
      <c r="C35770" t="s">
        <v>24</v>
      </c>
      <c r="D35770" s="3">
        <v>45482</v>
      </c>
      <c r="E35770" s="3">
        <v>45483</v>
      </c>
      <c r="F35770">
        <v>2304.17</v>
      </c>
      <c r="G35770" t="s">
        <v>3057</v>
      </c>
      <c r="H35770">
        <v>1</v>
      </c>
    </row>
    <row r="35771" spans="1:8">
      <c r="A35771" t="s">
        <v>38820</v>
      </c>
      <c r="B35771" t="s">
        <v>3024</v>
      </c>
      <c r="C35771" t="s">
        <v>24</v>
      </c>
      <c r="D35771" s="3">
        <v>45513</v>
      </c>
      <c r="E35771" s="3">
        <v>45513</v>
      </c>
      <c r="F35771">
        <v>2304.17</v>
      </c>
      <c r="G35771" t="s">
        <v>3048</v>
      </c>
      <c r="H35771">
        <v>0</v>
      </c>
    </row>
    <row r="35772" spans="1:8">
      <c r="A35772" t="s">
        <v>38821</v>
      </c>
      <c r="B35772" t="s">
        <v>3024</v>
      </c>
      <c r="C35772" t="s">
        <v>24</v>
      </c>
      <c r="D35772" s="3">
        <v>45544</v>
      </c>
      <c r="E35772" s="3">
        <v>45551</v>
      </c>
      <c r="F35772">
        <v>2304.17</v>
      </c>
      <c r="G35772" t="s">
        <v>3057</v>
      </c>
      <c r="H35772">
        <v>7</v>
      </c>
    </row>
    <row r="35773" spans="1:8">
      <c r="A35773" t="s">
        <v>38822</v>
      </c>
      <c r="B35773" t="s">
        <v>3024</v>
      </c>
      <c r="C35773" t="s">
        <v>24</v>
      </c>
      <c r="D35773" s="3">
        <v>45574</v>
      </c>
      <c r="E35773" s="3">
        <v>45574</v>
      </c>
      <c r="F35773">
        <v>2304.17</v>
      </c>
      <c r="G35773" t="s">
        <v>3048</v>
      </c>
      <c r="H35773">
        <v>0</v>
      </c>
    </row>
    <row r="35774" spans="1:8">
      <c r="A35774" t="s">
        <v>38823</v>
      </c>
      <c r="B35774" t="s">
        <v>3024</v>
      </c>
      <c r="C35774" t="s">
        <v>24</v>
      </c>
      <c r="D35774" s="3">
        <v>45605</v>
      </c>
      <c r="E35774" s="3">
        <v>45605</v>
      </c>
      <c r="F35774">
        <v>2304.17</v>
      </c>
      <c r="G35774" t="s">
        <v>3048</v>
      </c>
      <c r="H35774">
        <v>0</v>
      </c>
    </row>
    <row r="35775" spans="1:8">
      <c r="A35775" t="s">
        <v>38824</v>
      </c>
      <c r="B35775" t="s">
        <v>3024</v>
      </c>
      <c r="C35775" t="s">
        <v>24</v>
      </c>
      <c r="D35775" s="3">
        <v>45635</v>
      </c>
      <c r="E35775" s="3">
        <v>45635</v>
      </c>
      <c r="F35775">
        <v>2304.17</v>
      </c>
      <c r="G35775" t="s">
        <v>3048</v>
      </c>
      <c r="H35775">
        <v>0</v>
      </c>
    </row>
    <row r="35776" spans="1:8">
      <c r="A35776" t="s">
        <v>38825</v>
      </c>
      <c r="B35776" t="s">
        <v>3024</v>
      </c>
      <c r="C35776" t="s">
        <v>24</v>
      </c>
      <c r="D35776" s="3">
        <v>45666</v>
      </c>
      <c r="E35776" s="3">
        <v>45666</v>
      </c>
      <c r="F35776">
        <v>2304.17</v>
      </c>
      <c r="G35776" t="s">
        <v>3048</v>
      </c>
      <c r="H35776">
        <v>0</v>
      </c>
    </row>
    <row r="35777" spans="1:8">
      <c r="A35777" t="s">
        <v>38826</v>
      </c>
      <c r="B35777" t="s">
        <v>3024</v>
      </c>
      <c r="C35777" t="s">
        <v>24</v>
      </c>
      <c r="D35777" s="3">
        <v>45697</v>
      </c>
      <c r="E35777" s="3">
        <v>45697</v>
      </c>
      <c r="F35777">
        <v>2304.17</v>
      </c>
      <c r="G35777" t="s">
        <v>3048</v>
      </c>
      <c r="H35777">
        <v>0</v>
      </c>
    </row>
    <row r="35778" spans="1:8">
      <c r="A35778" t="s">
        <v>38827</v>
      </c>
      <c r="B35778" t="s">
        <v>3024</v>
      </c>
      <c r="C35778" t="s">
        <v>24</v>
      </c>
      <c r="D35778" s="3">
        <v>45725</v>
      </c>
      <c r="E35778" s="3">
        <v>45725</v>
      </c>
      <c r="F35778">
        <v>2304.17</v>
      </c>
      <c r="G35778" t="s">
        <v>3048</v>
      </c>
      <c r="H35778">
        <v>0</v>
      </c>
    </row>
    <row r="35779" spans="1:8">
      <c r="A35779" t="s">
        <v>38828</v>
      </c>
      <c r="B35779" t="s">
        <v>3024</v>
      </c>
      <c r="C35779" t="s">
        <v>24</v>
      </c>
      <c r="D35779" s="3">
        <v>45756</v>
      </c>
      <c r="E35779" s="3">
        <v>45756</v>
      </c>
      <c r="F35779">
        <v>2304.17</v>
      </c>
      <c r="G35779" t="s">
        <v>3048</v>
      </c>
      <c r="H35779">
        <v>0</v>
      </c>
    </row>
    <row r="35780" spans="1:8">
      <c r="A35780" t="s">
        <v>38829</v>
      </c>
      <c r="B35780" t="s">
        <v>3024</v>
      </c>
      <c r="C35780" t="s">
        <v>24</v>
      </c>
      <c r="D35780" s="3">
        <v>45786</v>
      </c>
      <c r="E35780" s="3">
        <v>45786</v>
      </c>
      <c r="F35780">
        <v>2304.17</v>
      </c>
      <c r="G35780" t="s">
        <v>3048</v>
      </c>
      <c r="H35780">
        <v>0</v>
      </c>
    </row>
    <row r="35781" spans="1:8">
      <c r="A35781" t="s">
        <v>38830</v>
      </c>
      <c r="B35781" t="s">
        <v>3024</v>
      </c>
      <c r="C35781" t="s">
        <v>24</v>
      </c>
      <c r="D35781" s="3">
        <v>45817</v>
      </c>
      <c r="E35781" s="3">
        <v>45817</v>
      </c>
      <c r="F35781">
        <v>2304.17</v>
      </c>
      <c r="G35781" t="s">
        <v>3048</v>
      </c>
      <c r="H35781">
        <v>0</v>
      </c>
    </row>
    <row r="35782" spans="1:8">
      <c r="A35782" t="s">
        <v>38831</v>
      </c>
      <c r="B35782" t="s">
        <v>3024</v>
      </c>
      <c r="C35782" t="s">
        <v>24</v>
      </c>
      <c r="D35782" s="3">
        <v>45847</v>
      </c>
      <c r="E35782" s="3">
        <v>45847</v>
      </c>
      <c r="F35782">
        <v>2304.17</v>
      </c>
      <c r="G35782" t="s">
        <v>3048</v>
      </c>
      <c r="H35782">
        <v>0</v>
      </c>
    </row>
    <row r="35783" spans="1:8">
      <c r="A35783" t="s">
        <v>38832</v>
      </c>
      <c r="B35783" t="s">
        <v>3024</v>
      </c>
      <c r="C35783" t="s">
        <v>24</v>
      </c>
      <c r="D35783" s="3">
        <v>45878</v>
      </c>
      <c r="E35783" s="3">
        <v>45878</v>
      </c>
      <c r="F35783">
        <v>2304.17</v>
      </c>
      <c r="G35783" t="s">
        <v>3048</v>
      </c>
      <c r="H35783">
        <v>0</v>
      </c>
    </row>
    <row r="35784" spans="1:8">
      <c r="A35784" t="s">
        <v>38833</v>
      </c>
      <c r="B35784" t="s">
        <v>3024</v>
      </c>
      <c r="C35784" t="s">
        <v>24</v>
      </c>
      <c r="D35784" s="3">
        <v>45909</v>
      </c>
      <c r="E35784" s="3">
        <v>45909</v>
      </c>
      <c r="F35784">
        <v>2304.17</v>
      </c>
      <c r="G35784" t="s">
        <v>3048</v>
      </c>
      <c r="H35784">
        <v>0</v>
      </c>
    </row>
    <row r="35785" spans="1:8">
      <c r="A35785" t="s">
        <v>38834</v>
      </c>
      <c r="B35785" t="s">
        <v>3024</v>
      </c>
      <c r="C35785" t="s">
        <v>24</v>
      </c>
      <c r="D35785" s="3">
        <v>45939</v>
      </c>
      <c r="E35785" s="3">
        <v>45939</v>
      </c>
      <c r="F35785">
        <v>2304.17</v>
      </c>
      <c r="G35785" t="s">
        <v>3048</v>
      </c>
      <c r="H35785">
        <v>0</v>
      </c>
    </row>
    <row r="35786" spans="1:8">
      <c r="A35786" t="s">
        <v>38835</v>
      </c>
      <c r="B35786" t="s">
        <v>3024</v>
      </c>
      <c r="C35786" t="s">
        <v>24</v>
      </c>
      <c r="D35786" s="3">
        <v>45970</v>
      </c>
      <c r="E35786" s="3">
        <v>45970</v>
      </c>
      <c r="F35786">
        <v>2304.17</v>
      </c>
      <c r="G35786" t="s">
        <v>3048</v>
      </c>
      <c r="H35786">
        <v>0</v>
      </c>
    </row>
    <row r="35787" spans="1:8">
      <c r="A35787" t="s">
        <v>38836</v>
      </c>
      <c r="B35787" t="s">
        <v>3024</v>
      </c>
      <c r="C35787" t="s">
        <v>24</v>
      </c>
      <c r="D35787" s="3">
        <v>46000</v>
      </c>
      <c r="E35787" s="3">
        <v>46000</v>
      </c>
      <c r="F35787">
        <v>2304.17</v>
      </c>
      <c r="G35787" t="s">
        <v>3048</v>
      </c>
      <c r="H35787">
        <v>0</v>
      </c>
    </row>
    <row r="35788" spans="1:8">
      <c r="A35788" t="s">
        <v>38837</v>
      </c>
      <c r="B35788" t="s">
        <v>3024</v>
      </c>
      <c r="C35788" t="s">
        <v>24</v>
      </c>
      <c r="D35788" s="3">
        <v>46031</v>
      </c>
      <c r="E35788" s="3">
        <v>46031</v>
      </c>
      <c r="F35788">
        <v>2304.17</v>
      </c>
      <c r="G35788" t="s">
        <v>3048</v>
      </c>
      <c r="H35788">
        <v>0</v>
      </c>
    </row>
    <row r="35789" spans="1:8">
      <c r="A35789" t="s">
        <v>38838</v>
      </c>
      <c r="B35789" t="s">
        <v>3024</v>
      </c>
      <c r="C35789" t="s">
        <v>24</v>
      </c>
      <c r="D35789" s="3">
        <v>46062</v>
      </c>
      <c r="E35789" s="3">
        <v>46062</v>
      </c>
      <c r="F35789">
        <v>2304.17</v>
      </c>
      <c r="G35789" t="s">
        <v>3048</v>
      </c>
      <c r="H35789">
        <v>0</v>
      </c>
    </row>
    <row r="35790" spans="1:8">
      <c r="A35790" t="s">
        <v>38839</v>
      </c>
      <c r="B35790" t="s">
        <v>3024</v>
      </c>
      <c r="C35790" t="s">
        <v>24</v>
      </c>
      <c r="D35790" s="3">
        <v>46090</v>
      </c>
      <c r="E35790" s="3">
        <v>46090</v>
      </c>
      <c r="F35790">
        <v>2304.17</v>
      </c>
      <c r="G35790" t="s">
        <v>3048</v>
      </c>
      <c r="H35790">
        <v>0</v>
      </c>
    </row>
    <row r="35791" spans="1:8">
      <c r="A35791" t="s">
        <v>38840</v>
      </c>
      <c r="B35791" t="s">
        <v>3025</v>
      </c>
      <c r="C35791" t="s">
        <v>577</v>
      </c>
      <c r="D35791" s="3">
        <v>45842</v>
      </c>
      <c r="E35791" s="3">
        <v>45843</v>
      </c>
      <c r="F35791">
        <v>6287.5</v>
      </c>
      <c r="G35791" t="s">
        <v>3057</v>
      </c>
      <c r="H35791">
        <v>1</v>
      </c>
    </row>
    <row r="35792" spans="1:8">
      <c r="A35792" t="s">
        <v>38841</v>
      </c>
      <c r="B35792" t="s">
        <v>3025</v>
      </c>
      <c r="C35792" t="s">
        <v>577</v>
      </c>
      <c r="D35792" s="3">
        <v>45873</v>
      </c>
      <c r="E35792" s="3">
        <v>45873</v>
      </c>
      <c r="F35792">
        <v>6287.5</v>
      </c>
      <c r="G35792" t="s">
        <v>3048</v>
      </c>
      <c r="H35792">
        <v>0</v>
      </c>
    </row>
    <row r="35793" spans="1:8">
      <c r="A35793" t="s">
        <v>38842</v>
      </c>
      <c r="B35793" t="s">
        <v>3025</v>
      </c>
      <c r="C35793" t="s">
        <v>577</v>
      </c>
      <c r="D35793" s="3">
        <v>45904</v>
      </c>
      <c r="E35793" s="3">
        <v>45904</v>
      </c>
      <c r="F35793">
        <v>6287.5</v>
      </c>
      <c r="G35793" t="s">
        <v>3048</v>
      </c>
      <c r="H35793">
        <v>0</v>
      </c>
    </row>
    <row r="35794" spans="1:8">
      <c r="A35794" t="s">
        <v>38843</v>
      </c>
      <c r="B35794" t="s">
        <v>3025</v>
      </c>
      <c r="C35794" t="s">
        <v>577</v>
      </c>
      <c r="D35794" s="3">
        <v>45934</v>
      </c>
      <c r="E35794" s="3">
        <v>45949</v>
      </c>
      <c r="F35794">
        <v>6287.5</v>
      </c>
      <c r="G35794" t="s">
        <v>3112</v>
      </c>
      <c r="H35794">
        <v>15</v>
      </c>
    </row>
    <row r="35795" spans="1:8">
      <c r="A35795" t="s">
        <v>38844</v>
      </c>
      <c r="B35795" t="s">
        <v>3025</v>
      </c>
      <c r="C35795" t="s">
        <v>577</v>
      </c>
      <c r="D35795" s="3">
        <v>45965</v>
      </c>
      <c r="E35795" s="3">
        <v>45965</v>
      </c>
      <c r="F35795">
        <v>6287.5</v>
      </c>
      <c r="G35795" t="s">
        <v>3048</v>
      </c>
      <c r="H35795">
        <v>0</v>
      </c>
    </row>
    <row r="35796" spans="1:8">
      <c r="A35796" t="s">
        <v>38845</v>
      </c>
      <c r="B35796" t="s">
        <v>3025</v>
      </c>
      <c r="C35796" t="s">
        <v>577</v>
      </c>
      <c r="D35796" s="3">
        <v>45995</v>
      </c>
      <c r="E35796" s="3">
        <v>45995</v>
      </c>
      <c r="F35796">
        <v>6287.5</v>
      </c>
      <c r="G35796" t="s">
        <v>3048</v>
      </c>
      <c r="H35796">
        <v>0</v>
      </c>
    </row>
    <row r="35797" spans="1:8">
      <c r="A35797" t="s">
        <v>38846</v>
      </c>
      <c r="B35797" t="s">
        <v>3025</v>
      </c>
      <c r="C35797" t="s">
        <v>577</v>
      </c>
      <c r="D35797" s="3">
        <v>46026</v>
      </c>
      <c r="E35797" s="3">
        <v>46026</v>
      </c>
      <c r="F35797">
        <v>6287.5</v>
      </c>
      <c r="G35797" t="s">
        <v>3048</v>
      </c>
      <c r="H35797">
        <v>0</v>
      </c>
    </row>
    <row r="35798" spans="1:8">
      <c r="A35798" t="s">
        <v>38847</v>
      </c>
      <c r="B35798" t="s">
        <v>3025</v>
      </c>
      <c r="C35798" t="s">
        <v>577</v>
      </c>
      <c r="D35798" s="3">
        <v>46057</v>
      </c>
      <c r="E35798" s="3">
        <v>46058</v>
      </c>
      <c r="F35798">
        <v>6287.5</v>
      </c>
      <c r="G35798" t="s">
        <v>3057</v>
      </c>
      <c r="H35798">
        <v>1</v>
      </c>
    </row>
    <row r="35799" spans="1:8">
      <c r="A35799" t="s">
        <v>38848</v>
      </c>
      <c r="B35799" t="s">
        <v>3025</v>
      </c>
      <c r="C35799" t="s">
        <v>577</v>
      </c>
      <c r="D35799" s="3">
        <v>46085</v>
      </c>
      <c r="E35799" s="3">
        <v>46085</v>
      </c>
      <c r="F35799">
        <v>6287.5</v>
      </c>
      <c r="G35799" t="s">
        <v>3048</v>
      </c>
      <c r="H35799">
        <v>0</v>
      </c>
    </row>
    <row r="35800" spans="1:8">
      <c r="A35800" t="s">
        <v>38849</v>
      </c>
      <c r="B35800" t="s">
        <v>3025</v>
      </c>
      <c r="C35800" t="s">
        <v>577</v>
      </c>
      <c r="D35800" s="3">
        <v>46116</v>
      </c>
      <c r="E35800" s="3">
        <v>46116</v>
      </c>
      <c r="F35800">
        <v>6287.5</v>
      </c>
      <c r="G35800" t="s">
        <v>3048</v>
      </c>
      <c r="H35800">
        <v>0</v>
      </c>
    </row>
    <row r="35801" spans="1:8">
      <c r="A35801" t="s">
        <v>38850</v>
      </c>
      <c r="B35801" t="s">
        <v>3025</v>
      </c>
      <c r="C35801" t="s">
        <v>577</v>
      </c>
      <c r="D35801" s="3">
        <v>46146</v>
      </c>
      <c r="E35801" s="3">
        <v>46146</v>
      </c>
      <c r="F35801">
        <v>6287.5</v>
      </c>
      <c r="G35801" t="s">
        <v>3048</v>
      </c>
      <c r="H35801">
        <v>0</v>
      </c>
    </row>
    <row r="35802" spans="1:8">
      <c r="A35802" t="s">
        <v>38851</v>
      </c>
      <c r="B35802" t="s">
        <v>3025</v>
      </c>
      <c r="C35802" t="s">
        <v>577</v>
      </c>
      <c r="D35802" s="3">
        <v>46177</v>
      </c>
      <c r="E35802" s="3">
        <v>46179</v>
      </c>
      <c r="F35802">
        <v>6287.5</v>
      </c>
      <c r="G35802" t="s">
        <v>3057</v>
      </c>
      <c r="H35802">
        <v>2</v>
      </c>
    </row>
    <row r="35803" spans="1:8">
      <c r="A35803" t="s">
        <v>38852</v>
      </c>
      <c r="B35803" t="s">
        <v>3025</v>
      </c>
      <c r="C35803" t="s">
        <v>577</v>
      </c>
      <c r="D35803" s="3">
        <v>46207</v>
      </c>
      <c r="E35803" s="3">
        <v>46207</v>
      </c>
      <c r="F35803">
        <v>6287.5</v>
      </c>
      <c r="G35803" t="s">
        <v>3048</v>
      </c>
      <c r="H35803">
        <v>0</v>
      </c>
    </row>
    <row r="35804" spans="1:8">
      <c r="A35804" t="s">
        <v>38853</v>
      </c>
      <c r="B35804" t="s">
        <v>3025</v>
      </c>
      <c r="C35804" t="s">
        <v>577</v>
      </c>
      <c r="D35804" s="3">
        <v>46238</v>
      </c>
      <c r="E35804" s="3">
        <v>46238</v>
      </c>
      <c r="F35804">
        <v>6287.5</v>
      </c>
      <c r="G35804" t="s">
        <v>3048</v>
      </c>
      <c r="H35804">
        <v>0</v>
      </c>
    </row>
    <row r="35805" spans="1:8">
      <c r="A35805" t="s">
        <v>38854</v>
      </c>
      <c r="B35805" t="s">
        <v>3025</v>
      </c>
      <c r="C35805" t="s">
        <v>577</v>
      </c>
      <c r="D35805" s="3">
        <v>46269</v>
      </c>
      <c r="E35805" s="3">
        <v>46269</v>
      </c>
      <c r="F35805">
        <v>6287.5</v>
      </c>
      <c r="G35805" t="s">
        <v>3048</v>
      </c>
      <c r="H35805">
        <v>0</v>
      </c>
    </row>
    <row r="35806" spans="1:8">
      <c r="A35806" t="s">
        <v>38855</v>
      </c>
      <c r="B35806" t="s">
        <v>3025</v>
      </c>
      <c r="C35806" t="s">
        <v>577</v>
      </c>
      <c r="D35806" s="3">
        <v>46299</v>
      </c>
      <c r="E35806" s="3">
        <v>46299</v>
      </c>
      <c r="F35806">
        <v>6287.5</v>
      </c>
      <c r="G35806" t="s">
        <v>3048</v>
      </c>
      <c r="H35806">
        <v>0</v>
      </c>
    </row>
    <row r="35807" spans="1:8">
      <c r="A35807" t="s">
        <v>38856</v>
      </c>
      <c r="B35807" t="s">
        <v>3025</v>
      </c>
      <c r="C35807" t="s">
        <v>577</v>
      </c>
      <c r="D35807" s="3">
        <v>46330</v>
      </c>
      <c r="E35807" s="3">
        <v>46330</v>
      </c>
      <c r="F35807">
        <v>6287.5</v>
      </c>
      <c r="G35807" t="s">
        <v>3048</v>
      </c>
      <c r="H35807">
        <v>0</v>
      </c>
    </row>
    <row r="35808" spans="1:8">
      <c r="A35808" t="s">
        <v>38857</v>
      </c>
      <c r="B35808" t="s">
        <v>3025</v>
      </c>
      <c r="C35808" t="s">
        <v>577</v>
      </c>
      <c r="D35808" s="3">
        <v>46360</v>
      </c>
      <c r="E35808" s="3">
        <v>46360</v>
      </c>
      <c r="F35808">
        <v>6287.5</v>
      </c>
      <c r="G35808" t="s">
        <v>3048</v>
      </c>
      <c r="H35808">
        <v>0</v>
      </c>
    </row>
    <row r="35809" spans="1:8">
      <c r="A35809" t="s">
        <v>38858</v>
      </c>
      <c r="B35809" t="s">
        <v>3025</v>
      </c>
      <c r="C35809" t="s">
        <v>577</v>
      </c>
      <c r="D35809" s="3">
        <v>46391</v>
      </c>
      <c r="E35809" s="3">
        <v>46391</v>
      </c>
      <c r="F35809">
        <v>6287.5</v>
      </c>
      <c r="G35809" t="s">
        <v>3048</v>
      </c>
      <c r="H35809">
        <v>0</v>
      </c>
    </row>
    <row r="35810" spans="1:8">
      <c r="A35810" t="s">
        <v>38859</v>
      </c>
      <c r="B35810" t="s">
        <v>3025</v>
      </c>
      <c r="C35810" t="s">
        <v>577</v>
      </c>
      <c r="D35810" s="3">
        <v>46422</v>
      </c>
      <c r="E35810" s="3">
        <v>46423</v>
      </c>
      <c r="F35810">
        <v>6287.5</v>
      </c>
      <c r="G35810" t="s">
        <v>3057</v>
      </c>
      <c r="H35810">
        <v>1</v>
      </c>
    </row>
    <row r="35811" spans="1:8">
      <c r="A35811" t="s">
        <v>38860</v>
      </c>
      <c r="B35811" t="s">
        <v>3025</v>
      </c>
      <c r="C35811" t="s">
        <v>577</v>
      </c>
      <c r="D35811" s="3">
        <v>46450</v>
      </c>
      <c r="E35811" s="3">
        <v>46450</v>
      </c>
      <c r="F35811">
        <v>6287.5</v>
      </c>
      <c r="G35811" t="s">
        <v>3048</v>
      </c>
      <c r="H35811">
        <v>0</v>
      </c>
    </row>
    <row r="35812" spans="1:8">
      <c r="A35812" t="s">
        <v>38861</v>
      </c>
      <c r="B35812" t="s">
        <v>3025</v>
      </c>
      <c r="C35812" t="s">
        <v>577</v>
      </c>
      <c r="D35812" s="3">
        <v>46481</v>
      </c>
      <c r="E35812" s="3">
        <v>46488</v>
      </c>
      <c r="F35812">
        <v>6287.5</v>
      </c>
      <c r="G35812" t="s">
        <v>3057</v>
      </c>
      <c r="H35812">
        <v>7</v>
      </c>
    </row>
    <row r="35813" spans="1:8">
      <c r="A35813" t="s">
        <v>38862</v>
      </c>
      <c r="B35813" t="s">
        <v>3025</v>
      </c>
      <c r="C35813" t="s">
        <v>577</v>
      </c>
      <c r="D35813" s="3">
        <v>46511</v>
      </c>
      <c r="E35813" s="3">
        <v>46513</v>
      </c>
      <c r="F35813">
        <v>6287.5</v>
      </c>
      <c r="G35813" t="s">
        <v>3057</v>
      </c>
      <c r="H35813">
        <v>2</v>
      </c>
    </row>
    <row r="35814" spans="1:8">
      <c r="A35814" t="s">
        <v>38863</v>
      </c>
      <c r="B35814" t="s">
        <v>3025</v>
      </c>
      <c r="C35814" t="s">
        <v>577</v>
      </c>
      <c r="D35814" s="3">
        <v>46542</v>
      </c>
      <c r="E35814" s="3">
        <v>46542</v>
      </c>
      <c r="F35814">
        <v>6287.5</v>
      </c>
      <c r="G35814" t="s">
        <v>3048</v>
      </c>
      <c r="H35814">
        <v>0</v>
      </c>
    </row>
    <row r="35815" spans="1:8">
      <c r="A35815" t="s">
        <v>38864</v>
      </c>
      <c r="B35815" t="s">
        <v>3026</v>
      </c>
      <c r="C35815" t="s">
        <v>456</v>
      </c>
      <c r="D35815" s="3">
        <v>45617</v>
      </c>
      <c r="E35815" s="3">
        <v>45617</v>
      </c>
      <c r="F35815">
        <v>45133.33</v>
      </c>
      <c r="G35815" t="s">
        <v>3048</v>
      </c>
      <c r="H35815">
        <v>0</v>
      </c>
    </row>
    <row r="35816" spans="1:8">
      <c r="A35816" t="s">
        <v>38865</v>
      </c>
      <c r="B35816" t="s">
        <v>3026</v>
      </c>
      <c r="C35816" t="s">
        <v>456</v>
      </c>
      <c r="D35816" s="3">
        <v>45647</v>
      </c>
      <c r="E35816" s="3">
        <v>45647</v>
      </c>
      <c r="F35816">
        <v>45133.33</v>
      </c>
      <c r="G35816" t="s">
        <v>3048</v>
      </c>
      <c r="H35816">
        <v>0</v>
      </c>
    </row>
    <row r="35817" spans="1:8">
      <c r="A35817" t="s">
        <v>38866</v>
      </c>
      <c r="B35817" t="s">
        <v>3026</v>
      </c>
      <c r="C35817" t="s">
        <v>456</v>
      </c>
      <c r="D35817" s="3">
        <v>45678</v>
      </c>
      <c r="E35817" s="3">
        <v>45678</v>
      </c>
      <c r="F35817">
        <v>45133.33</v>
      </c>
      <c r="G35817" t="s">
        <v>3048</v>
      </c>
      <c r="H35817">
        <v>0</v>
      </c>
    </row>
    <row r="35818" spans="1:8">
      <c r="A35818" t="s">
        <v>38867</v>
      </c>
      <c r="B35818" t="s">
        <v>3026</v>
      </c>
      <c r="C35818" t="s">
        <v>456</v>
      </c>
      <c r="D35818" s="3">
        <v>45709</v>
      </c>
      <c r="E35818" s="3">
        <v>45709</v>
      </c>
      <c r="F35818">
        <v>45133.33</v>
      </c>
      <c r="G35818" t="s">
        <v>3048</v>
      </c>
      <c r="H35818">
        <v>0</v>
      </c>
    </row>
    <row r="35819" spans="1:8">
      <c r="A35819" t="s">
        <v>38868</v>
      </c>
      <c r="B35819" t="s">
        <v>3026</v>
      </c>
      <c r="C35819" t="s">
        <v>456</v>
      </c>
      <c r="D35819" s="3">
        <v>45737</v>
      </c>
      <c r="E35819" s="3">
        <v>45737</v>
      </c>
      <c r="F35819">
        <v>45133.33</v>
      </c>
      <c r="G35819" t="s">
        <v>3048</v>
      </c>
      <c r="H35819">
        <v>0</v>
      </c>
    </row>
    <row r="35820" spans="1:8">
      <c r="A35820" t="s">
        <v>38869</v>
      </c>
      <c r="B35820" t="s">
        <v>3026</v>
      </c>
      <c r="C35820" t="s">
        <v>456</v>
      </c>
      <c r="D35820" s="3">
        <v>45768</v>
      </c>
      <c r="F35820">
        <v>45133.33</v>
      </c>
      <c r="G35820" t="s">
        <v>3103</v>
      </c>
    </row>
    <row r="35821" spans="1:8">
      <c r="A35821" t="s">
        <v>38870</v>
      </c>
      <c r="B35821" t="s">
        <v>3027</v>
      </c>
      <c r="C35821" t="s">
        <v>808</v>
      </c>
      <c r="D35821" s="3">
        <v>45426</v>
      </c>
      <c r="E35821" s="3">
        <v>45426</v>
      </c>
      <c r="F35821">
        <v>12591.67</v>
      </c>
      <c r="G35821" t="s">
        <v>3048</v>
      </c>
      <c r="H35821">
        <v>0</v>
      </c>
    </row>
    <row r="35822" spans="1:8">
      <c r="A35822" t="s">
        <v>38871</v>
      </c>
      <c r="B35822" t="s">
        <v>3027</v>
      </c>
      <c r="C35822" t="s">
        <v>808</v>
      </c>
      <c r="D35822" s="3">
        <v>45457</v>
      </c>
      <c r="E35822" s="3">
        <v>45457</v>
      </c>
      <c r="F35822">
        <v>12591.67</v>
      </c>
      <c r="G35822" t="s">
        <v>3048</v>
      </c>
      <c r="H35822">
        <v>0</v>
      </c>
    </row>
    <row r="35823" spans="1:8">
      <c r="A35823" t="s">
        <v>38872</v>
      </c>
      <c r="B35823" t="s">
        <v>3027</v>
      </c>
      <c r="C35823" t="s">
        <v>808</v>
      </c>
      <c r="D35823" s="3">
        <v>45487</v>
      </c>
      <c r="E35823" s="3">
        <v>45487</v>
      </c>
      <c r="F35823">
        <v>12591.67</v>
      </c>
      <c r="G35823" t="s">
        <v>3048</v>
      </c>
      <c r="H35823">
        <v>0</v>
      </c>
    </row>
    <row r="35824" spans="1:8">
      <c r="A35824" t="s">
        <v>38873</v>
      </c>
      <c r="B35824" t="s">
        <v>3027</v>
      </c>
      <c r="C35824" t="s">
        <v>808</v>
      </c>
      <c r="D35824" s="3">
        <v>45518</v>
      </c>
      <c r="E35824" s="3">
        <v>45518</v>
      </c>
      <c r="F35824">
        <v>12591.67</v>
      </c>
      <c r="G35824" t="s">
        <v>3048</v>
      </c>
      <c r="H35824">
        <v>0</v>
      </c>
    </row>
    <row r="35825" spans="1:8">
      <c r="A35825" t="s">
        <v>38874</v>
      </c>
      <c r="B35825" t="s">
        <v>3027</v>
      </c>
      <c r="C35825" t="s">
        <v>808</v>
      </c>
      <c r="D35825" s="3">
        <v>45549</v>
      </c>
      <c r="E35825" s="3">
        <v>45549</v>
      </c>
      <c r="F35825">
        <v>12591.67</v>
      </c>
      <c r="G35825" t="s">
        <v>3048</v>
      </c>
      <c r="H35825">
        <v>0</v>
      </c>
    </row>
    <row r="35826" spans="1:8">
      <c r="A35826" t="s">
        <v>38875</v>
      </c>
      <c r="B35826" t="s">
        <v>3027</v>
      </c>
      <c r="C35826" t="s">
        <v>808</v>
      </c>
      <c r="D35826" s="3">
        <v>45579</v>
      </c>
      <c r="E35826" s="3">
        <v>45579</v>
      </c>
      <c r="F35826">
        <v>12591.67</v>
      </c>
      <c r="G35826" t="s">
        <v>3048</v>
      </c>
      <c r="H35826">
        <v>0</v>
      </c>
    </row>
    <row r="35827" spans="1:8">
      <c r="A35827" t="s">
        <v>38876</v>
      </c>
      <c r="B35827" t="s">
        <v>3027</v>
      </c>
      <c r="C35827" t="s">
        <v>808</v>
      </c>
      <c r="D35827" s="3">
        <v>45610</v>
      </c>
      <c r="E35827" s="3">
        <v>45610</v>
      </c>
      <c r="F35827">
        <v>12591.67</v>
      </c>
      <c r="G35827" t="s">
        <v>3048</v>
      </c>
      <c r="H35827">
        <v>0</v>
      </c>
    </row>
    <row r="35828" spans="1:8">
      <c r="A35828" t="s">
        <v>38877</v>
      </c>
      <c r="B35828" t="s">
        <v>3027</v>
      </c>
      <c r="C35828" t="s">
        <v>808</v>
      </c>
      <c r="D35828" s="3">
        <v>45640</v>
      </c>
      <c r="E35828" s="3">
        <v>45640</v>
      </c>
      <c r="F35828">
        <v>12591.67</v>
      </c>
      <c r="G35828" t="s">
        <v>3048</v>
      </c>
      <c r="H35828">
        <v>0</v>
      </c>
    </row>
    <row r="35829" spans="1:8">
      <c r="A35829" t="s">
        <v>38878</v>
      </c>
      <c r="B35829" t="s">
        <v>3027</v>
      </c>
      <c r="C35829" t="s">
        <v>808</v>
      </c>
      <c r="D35829" s="3">
        <v>45671</v>
      </c>
      <c r="E35829" s="3">
        <v>45671</v>
      </c>
      <c r="F35829">
        <v>12591.67</v>
      </c>
      <c r="G35829" t="s">
        <v>3048</v>
      </c>
      <c r="H35829">
        <v>0</v>
      </c>
    </row>
    <row r="35830" spans="1:8">
      <c r="A35830" t="s">
        <v>38879</v>
      </c>
      <c r="B35830" t="s">
        <v>3027</v>
      </c>
      <c r="C35830" t="s">
        <v>808</v>
      </c>
      <c r="D35830" s="3">
        <v>45702</v>
      </c>
      <c r="E35830" s="3">
        <v>45702</v>
      </c>
      <c r="F35830">
        <v>12591.67</v>
      </c>
      <c r="G35830" t="s">
        <v>3048</v>
      </c>
      <c r="H35830">
        <v>0</v>
      </c>
    </row>
    <row r="35831" spans="1:8">
      <c r="A35831" t="s">
        <v>38880</v>
      </c>
      <c r="B35831" t="s">
        <v>3027</v>
      </c>
      <c r="C35831" t="s">
        <v>808</v>
      </c>
      <c r="D35831" s="3">
        <v>45730</v>
      </c>
      <c r="E35831" s="3">
        <v>45730</v>
      </c>
      <c r="F35831">
        <v>12591.67</v>
      </c>
      <c r="G35831" t="s">
        <v>3048</v>
      </c>
      <c r="H35831">
        <v>0</v>
      </c>
    </row>
    <row r="35832" spans="1:8">
      <c r="A35832" t="s">
        <v>38881</v>
      </c>
      <c r="B35832" t="s">
        <v>3027</v>
      </c>
      <c r="C35832" t="s">
        <v>808</v>
      </c>
      <c r="D35832" s="3">
        <v>45761</v>
      </c>
      <c r="E35832" s="3">
        <v>45761</v>
      </c>
      <c r="F35832">
        <v>12591.67</v>
      </c>
      <c r="G35832" t="s">
        <v>3048</v>
      </c>
      <c r="H35832">
        <v>0</v>
      </c>
    </row>
    <row r="35833" spans="1:8">
      <c r="A35833" t="s">
        <v>38882</v>
      </c>
      <c r="B35833" t="s">
        <v>3027</v>
      </c>
      <c r="C35833" t="s">
        <v>808</v>
      </c>
      <c r="D35833" s="3">
        <v>45791</v>
      </c>
      <c r="E35833" s="3">
        <v>45791</v>
      </c>
      <c r="F35833">
        <v>12591.67</v>
      </c>
      <c r="G35833" t="s">
        <v>3048</v>
      </c>
      <c r="H35833">
        <v>0</v>
      </c>
    </row>
    <row r="35834" spans="1:8">
      <c r="A35834" t="s">
        <v>38883</v>
      </c>
      <c r="B35834" t="s">
        <v>3027</v>
      </c>
      <c r="C35834" t="s">
        <v>808</v>
      </c>
      <c r="D35834" s="3">
        <v>45822</v>
      </c>
      <c r="E35834" s="3">
        <v>45824</v>
      </c>
      <c r="F35834">
        <v>12591.67</v>
      </c>
      <c r="G35834" t="s">
        <v>3057</v>
      </c>
      <c r="H35834">
        <v>2</v>
      </c>
    </row>
    <row r="35835" spans="1:8">
      <c r="A35835" t="s">
        <v>38884</v>
      </c>
      <c r="B35835" t="s">
        <v>3027</v>
      </c>
      <c r="C35835" t="s">
        <v>808</v>
      </c>
      <c r="D35835" s="3">
        <v>45852</v>
      </c>
      <c r="E35835" s="3">
        <v>45853</v>
      </c>
      <c r="F35835">
        <v>12591.67</v>
      </c>
      <c r="G35835" t="s">
        <v>3057</v>
      </c>
      <c r="H35835">
        <v>1</v>
      </c>
    </row>
    <row r="35836" spans="1:8">
      <c r="A35836" t="s">
        <v>38885</v>
      </c>
      <c r="B35836" t="s">
        <v>3027</v>
      </c>
      <c r="C35836" t="s">
        <v>808</v>
      </c>
      <c r="D35836" s="3">
        <v>45883</v>
      </c>
      <c r="E35836" s="3">
        <v>45884</v>
      </c>
      <c r="F35836">
        <v>12591.67</v>
      </c>
      <c r="G35836" t="s">
        <v>3057</v>
      </c>
      <c r="H35836">
        <v>1</v>
      </c>
    </row>
    <row r="35837" spans="1:8">
      <c r="A35837" t="s">
        <v>38886</v>
      </c>
      <c r="B35837" t="s">
        <v>3027</v>
      </c>
      <c r="C35837" t="s">
        <v>808</v>
      </c>
      <c r="D35837" s="3">
        <v>45914</v>
      </c>
      <c r="E35837" s="3">
        <v>45915</v>
      </c>
      <c r="F35837">
        <v>12591.67</v>
      </c>
      <c r="G35837" t="s">
        <v>3057</v>
      </c>
      <c r="H35837">
        <v>1</v>
      </c>
    </row>
    <row r="35838" spans="1:8">
      <c r="A35838" t="s">
        <v>38887</v>
      </c>
      <c r="B35838" t="s">
        <v>3027</v>
      </c>
      <c r="C35838" t="s">
        <v>808</v>
      </c>
      <c r="D35838" s="3">
        <v>45944</v>
      </c>
      <c r="E35838" s="3">
        <v>45951</v>
      </c>
      <c r="F35838">
        <v>12591.67</v>
      </c>
      <c r="G35838" t="s">
        <v>3057</v>
      </c>
      <c r="H35838">
        <v>7</v>
      </c>
    </row>
    <row r="35839" spans="1:8">
      <c r="A35839" t="s">
        <v>38888</v>
      </c>
      <c r="B35839" t="s">
        <v>3027</v>
      </c>
      <c r="C35839" t="s">
        <v>808</v>
      </c>
      <c r="D35839" s="3">
        <v>45975</v>
      </c>
      <c r="E35839" s="3">
        <v>45975</v>
      </c>
      <c r="F35839">
        <v>12591.67</v>
      </c>
      <c r="G35839" t="s">
        <v>3048</v>
      </c>
      <c r="H35839">
        <v>0</v>
      </c>
    </row>
    <row r="35840" spans="1:8">
      <c r="A35840" t="s">
        <v>38889</v>
      </c>
      <c r="B35840" t="s">
        <v>3027</v>
      </c>
      <c r="C35840" t="s">
        <v>808</v>
      </c>
      <c r="D35840" s="3">
        <v>46005</v>
      </c>
      <c r="E35840" s="3">
        <v>46012</v>
      </c>
      <c r="F35840">
        <v>12591.67</v>
      </c>
      <c r="G35840" t="s">
        <v>3057</v>
      </c>
      <c r="H35840">
        <v>7</v>
      </c>
    </row>
    <row r="35841" spans="1:8">
      <c r="A35841" t="s">
        <v>38890</v>
      </c>
      <c r="B35841" t="s">
        <v>3027</v>
      </c>
      <c r="C35841" t="s">
        <v>808</v>
      </c>
      <c r="D35841" s="3">
        <v>46036</v>
      </c>
      <c r="E35841" s="3">
        <v>46038</v>
      </c>
      <c r="F35841">
        <v>12591.67</v>
      </c>
      <c r="G35841" t="s">
        <v>3057</v>
      </c>
      <c r="H35841">
        <v>2</v>
      </c>
    </row>
    <row r="35842" spans="1:8">
      <c r="A35842" t="s">
        <v>38891</v>
      </c>
      <c r="B35842" t="s">
        <v>3027</v>
      </c>
      <c r="C35842" t="s">
        <v>808</v>
      </c>
      <c r="D35842" s="3">
        <v>46067</v>
      </c>
      <c r="E35842" s="3">
        <v>46067</v>
      </c>
      <c r="F35842">
        <v>12591.67</v>
      </c>
      <c r="G35842" t="s">
        <v>3048</v>
      </c>
      <c r="H35842">
        <v>0</v>
      </c>
    </row>
    <row r="35843" spans="1:8">
      <c r="A35843" t="s">
        <v>38892</v>
      </c>
      <c r="B35843" t="s">
        <v>3027</v>
      </c>
      <c r="C35843" t="s">
        <v>808</v>
      </c>
      <c r="D35843" s="3">
        <v>46095</v>
      </c>
      <c r="E35843" s="3">
        <v>46097</v>
      </c>
      <c r="F35843">
        <v>12591.67</v>
      </c>
      <c r="G35843" t="s">
        <v>3057</v>
      </c>
      <c r="H35843">
        <v>2</v>
      </c>
    </row>
    <row r="35844" spans="1:8">
      <c r="A35844" t="s">
        <v>38893</v>
      </c>
      <c r="B35844" t="s">
        <v>3027</v>
      </c>
      <c r="C35844" t="s">
        <v>808</v>
      </c>
      <c r="D35844" s="3">
        <v>46126</v>
      </c>
      <c r="E35844" s="3">
        <v>46128</v>
      </c>
      <c r="F35844">
        <v>12591.67</v>
      </c>
      <c r="G35844" t="s">
        <v>3057</v>
      </c>
      <c r="H35844">
        <v>2</v>
      </c>
    </row>
    <row r="35845" spans="1:8">
      <c r="A35845" t="s">
        <v>38894</v>
      </c>
      <c r="B35845" t="s">
        <v>3028</v>
      </c>
      <c r="C35845" t="s">
        <v>1148</v>
      </c>
      <c r="D35845" s="3">
        <v>45988</v>
      </c>
      <c r="E35845" s="3">
        <v>45988</v>
      </c>
      <c r="F35845">
        <v>11987.5</v>
      </c>
      <c r="G35845" t="s">
        <v>3048</v>
      </c>
      <c r="H35845">
        <v>0</v>
      </c>
    </row>
    <row r="35846" spans="1:8">
      <c r="A35846" t="s">
        <v>38895</v>
      </c>
      <c r="B35846" t="s">
        <v>3028</v>
      </c>
      <c r="C35846" t="s">
        <v>1148</v>
      </c>
      <c r="D35846" s="3">
        <v>46018</v>
      </c>
      <c r="E35846" s="3">
        <v>46020</v>
      </c>
      <c r="F35846">
        <v>11987.5</v>
      </c>
      <c r="G35846" t="s">
        <v>3057</v>
      </c>
      <c r="H35846">
        <v>2</v>
      </c>
    </row>
    <row r="35847" spans="1:8">
      <c r="A35847" t="s">
        <v>38896</v>
      </c>
      <c r="B35847" t="s">
        <v>3028</v>
      </c>
      <c r="C35847" t="s">
        <v>1148</v>
      </c>
      <c r="D35847" s="3">
        <v>46049</v>
      </c>
      <c r="E35847" s="3">
        <v>46049</v>
      </c>
      <c r="F35847">
        <v>11987.5</v>
      </c>
      <c r="G35847" t="s">
        <v>3048</v>
      </c>
      <c r="H35847">
        <v>0</v>
      </c>
    </row>
    <row r="35848" spans="1:8">
      <c r="A35848" t="s">
        <v>38897</v>
      </c>
      <c r="B35848" t="s">
        <v>3028</v>
      </c>
      <c r="C35848" t="s">
        <v>1148</v>
      </c>
      <c r="D35848" s="3">
        <v>46080</v>
      </c>
      <c r="E35848" s="3">
        <v>46081</v>
      </c>
      <c r="F35848">
        <v>11987.5</v>
      </c>
      <c r="G35848" t="s">
        <v>3057</v>
      </c>
      <c r="H35848">
        <v>1</v>
      </c>
    </row>
    <row r="35849" spans="1:8">
      <c r="A35849" t="s">
        <v>38898</v>
      </c>
      <c r="B35849" t="s">
        <v>3028</v>
      </c>
      <c r="C35849" t="s">
        <v>1148</v>
      </c>
      <c r="D35849" s="3">
        <v>46108</v>
      </c>
      <c r="E35849" s="3">
        <v>46108</v>
      </c>
      <c r="F35849">
        <v>11987.5</v>
      </c>
      <c r="G35849" t="s">
        <v>3048</v>
      </c>
      <c r="H35849">
        <v>0</v>
      </c>
    </row>
    <row r="35850" spans="1:8">
      <c r="A35850" t="s">
        <v>38899</v>
      </c>
      <c r="B35850" t="s">
        <v>3028</v>
      </c>
      <c r="C35850" t="s">
        <v>1148</v>
      </c>
      <c r="D35850" s="3">
        <v>46139</v>
      </c>
      <c r="E35850" s="3">
        <v>46139</v>
      </c>
      <c r="F35850">
        <v>11987.5</v>
      </c>
      <c r="G35850" t="s">
        <v>3048</v>
      </c>
      <c r="H35850">
        <v>0</v>
      </c>
    </row>
    <row r="35851" spans="1:8">
      <c r="A35851" t="s">
        <v>38900</v>
      </c>
      <c r="B35851" t="s">
        <v>3028</v>
      </c>
      <c r="C35851" t="s">
        <v>1148</v>
      </c>
      <c r="D35851" s="3">
        <v>46169</v>
      </c>
      <c r="E35851" s="3">
        <v>46176</v>
      </c>
      <c r="F35851">
        <v>11987.5</v>
      </c>
      <c r="G35851" t="s">
        <v>3057</v>
      </c>
      <c r="H35851">
        <v>7</v>
      </c>
    </row>
    <row r="35852" spans="1:8">
      <c r="A35852" t="s">
        <v>38901</v>
      </c>
      <c r="B35852" t="s">
        <v>3028</v>
      </c>
      <c r="C35852" t="s">
        <v>1148</v>
      </c>
      <c r="D35852" s="3">
        <v>46200</v>
      </c>
      <c r="E35852" s="3">
        <v>46200</v>
      </c>
      <c r="F35852">
        <v>11987.5</v>
      </c>
      <c r="G35852" t="s">
        <v>3048</v>
      </c>
      <c r="H35852">
        <v>0</v>
      </c>
    </row>
    <row r="35853" spans="1:8">
      <c r="A35853" t="s">
        <v>38902</v>
      </c>
      <c r="B35853" t="s">
        <v>3028</v>
      </c>
      <c r="C35853" t="s">
        <v>1148</v>
      </c>
      <c r="D35853" s="3">
        <v>46230</v>
      </c>
      <c r="E35853" s="3">
        <v>46231</v>
      </c>
      <c r="F35853">
        <v>11987.5</v>
      </c>
      <c r="G35853" t="s">
        <v>3057</v>
      </c>
      <c r="H35853">
        <v>1</v>
      </c>
    </row>
    <row r="35854" spans="1:8">
      <c r="A35854" t="s">
        <v>38903</v>
      </c>
      <c r="B35854" t="s">
        <v>3028</v>
      </c>
      <c r="C35854" t="s">
        <v>1148</v>
      </c>
      <c r="D35854" s="3">
        <v>46261</v>
      </c>
      <c r="E35854" s="3">
        <v>46262</v>
      </c>
      <c r="F35854">
        <v>11987.5</v>
      </c>
      <c r="G35854" t="s">
        <v>3057</v>
      </c>
      <c r="H35854">
        <v>1</v>
      </c>
    </row>
    <row r="35855" spans="1:8">
      <c r="A35855" t="s">
        <v>38904</v>
      </c>
      <c r="B35855" t="s">
        <v>3028</v>
      </c>
      <c r="C35855" t="s">
        <v>1148</v>
      </c>
      <c r="D35855" s="3">
        <v>46292</v>
      </c>
      <c r="E35855" s="3">
        <v>46293</v>
      </c>
      <c r="F35855">
        <v>11987.5</v>
      </c>
      <c r="G35855" t="s">
        <v>3057</v>
      </c>
      <c r="H35855">
        <v>1</v>
      </c>
    </row>
    <row r="35856" spans="1:8">
      <c r="A35856" t="s">
        <v>38905</v>
      </c>
      <c r="B35856" t="s">
        <v>3028</v>
      </c>
      <c r="C35856" t="s">
        <v>1148</v>
      </c>
      <c r="D35856" s="3">
        <v>46322</v>
      </c>
      <c r="E35856" s="3">
        <v>46323</v>
      </c>
      <c r="F35856">
        <v>11987.5</v>
      </c>
      <c r="G35856" t="s">
        <v>3057</v>
      </c>
      <c r="H35856">
        <v>1</v>
      </c>
    </row>
    <row r="35857" spans="1:8">
      <c r="A35857" t="s">
        <v>38906</v>
      </c>
      <c r="B35857" t="s">
        <v>3028</v>
      </c>
      <c r="C35857" t="s">
        <v>1148</v>
      </c>
      <c r="D35857" s="3">
        <v>46353</v>
      </c>
      <c r="E35857" s="3">
        <v>46356</v>
      </c>
      <c r="F35857">
        <v>11987.5</v>
      </c>
      <c r="G35857" t="s">
        <v>3057</v>
      </c>
      <c r="H35857">
        <v>3</v>
      </c>
    </row>
    <row r="35858" spans="1:8">
      <c r="A35858" t="s">
        <v>38907</v>
      </c>
      <c r="B35858" t="s">
        <v>3028</v>
      </c>
      <c r="C35858" t="s">
        <v>1148</v>
      </c>
      <c r="D35858" s="3">
        <v>46383</v>
      </c>
      <c r="E35858" s="3">
        <v>46383</v>
      </c>
      <c r="F35858">
        <v>11987.5</v>
      </c>
      <c r="G35858" t="s">
        <v>3048</v>
      </c>
      <c r="H35858">
        <v>0</v>
      </c>
    </row>
    <row r="35859" spans="1:8">
      <c r="A35859" t="s">
        <v>38908</v>
      </c>
      <c r="B35859" t="s">
        <v>3028</v>
      </c>
      <c r="C35859" t="s">
        <v>1148</v>
      </c>
      <c r="D35859" s="3">
        <v>46414</v>
      </c>
      <c r="E35859" s="3">
        <v>46414</v>
      </c>
      <c r="F35859">
        <v>11987.5</v>
      </c>
      <c r="G35859" t="s">
        <v>3048</v>
      </c>
      <c r="H35859">
        <v>0</v>
      </c>
    </row>
    <row r="35860" spans="1:8">
      <c r="A35860" t="s">
        <v>38909</v>
      </c>
      <c r="B35860" t="s">
        <v>3028</v>
      </c>
      <c r="C35860" t="s">
        <v>1148</v>
      </c>
      <c r="D35860" s="3">
        <v>46445</v>
      </c>
      <c r="E35860" s="3">
        <v>46448</v>
      </c>
      <c r="F35860">
        <v>11987.5</v>
      </c>
      <c r="G35860" t="s">
        <v>3057</v>
      </c>
      <c r="H35860">
        <v>3</v>
      </c>
    </row>
    <row r="35861" spans="1:8">
      <c r="A35861" t="s">
        <v>38910</v>
      </c>
      <c r="B35861" t="s">
        <v>3028</v>
      </c>
      <c r="C35861" t="s">
        <v>1148</v>
      </c>
      <c r="D35861" s="3">
        <v>46473</v>
      </c>
      <c r="E35861" s="3">
        <v>46473</v>
      </c>
      <c r="F35861">
        <v>11987.5</v>
      </c>
      <c r="G35861" t="s">
        <v>3048</v>
      </c>
      <c r="H35861">
        <v>0</v>
      </c>
    </row>
    <row r="35862" spans="1:8">
      <c r="A35862" t="s">
        <v>38911</v>
      </c>
      <c r="B35862" t="s">
        <v>3028</v>
      </c>
      <c r="C35862" t="s">
        <v>1148</v>
      </c>
      <c r="D35862" s="3">
        <v>46504</v>
      </c>
      <c r="E35862" s="3">
        <v>46504</v>
      </c>
      <c r="F35862">
        <v>11987.5</v>
      </c>
      <c r="G35862" t="s">
        <v>3048</v>
      </c>
      <c r="H35862">
        <v>0</v>
      </c>
    </row>
    <row r="35863" spans="1:8">
      <c r="A35863" t="s">
        <v>38912</v>
      </c>
      <c r="B35863" t="s">
        <v>3028</v>
      </c>
      <c r="C35863" t="s">
        <v>1148</v>
      </c>
      <c r="D35863" s="3">
        <v>46534</v>
      </c>
      <c r="E35863" s="3">
        <v>46536</v>
      </c>
      <c r="F35863">
        <v>11987.5</v>
      </c>
      <c r="G35863" t="s">
        <v>3057</v>
      </c>
      <c r="H35863">
        <v>2</v>
      </c>
    </row>
    <row r="35864" spans="1:8">
      <c r="A35864" t="s">
        <v>38913</v>
      </c>
      <c r="B35864" t="s">
        <v>3028</v>
      </c>
      <c r="C35864" t="s">
        <v>1148</v>
      </c>
      <c r="D35864" s="3">
        <v>46565</v>
      </c>
      <c r="E35864" s="3">
        <v>46568</v>
      </c>
      <c r="F35864">
        <v>11987.5</v>
      </c>
      <c r="G35864" t="s">
        <v>3057</v>
      </c>
      <c r="H35864">
        <v>3</v>
      </c>
    </row>
    <row r="35865" spans="1:8">
      <c r="A35865" t="s">
        <v>38914</v>
      </c>
      <c r="B35865" t="s">
        <v>3028</v>
      </c>
      <c r="C35865" t="s">
        <v>1148</v>
      </c>
      <c r="D35865" s="3">
        <v>46595</v>
      </c>
      <c r="E35865" s="3">
        <v>46602</v>
      </c>
      <c r="F35865">
        <v>11987.5</v>
      </c>
      <c r="G35865" t="s">
        <v>3057</v>
      </c>
      <c r="H35865">
        <v>7</v>
      </c>
    </row>
    <row r="35866" spans="1:8">
      <c r="A35866" t="s">
        <v>38915</v>
      </c>
      <c r="B35866" t="s">
        <v>3028</v>
      </c>
      <c r="C35866" t="s">
        <v>1148</v>
      </c>
      <c r="D35866" s="3">
        <v>46626</v>
      </c>
      <c r="E35866" s="3">
        <v>46626</v>
      </c>
      <c r="F35866">
        <v>11987.5</v>
      </c>
      <c r="G35866" t="s">
        <v>3048</v>
      </c>
      <c r="H35866">
        <v>0</v>
      </c>
    </row>
    <row r="35867" spans="1:8">
      <c r="A35867" t="s">
        <v>38916</v>
      </c>
      <c r="B35867" t="s">
        <v>3028</v>
      </c>
      <c r="C35867" t="s">
        <v>1148</v>
      </c>
      <c r="D35867" s="3">
        <v>46657</v>
      </c>
      <c r="E35867" s="3">
        <v>46657</v>
      </c>
      <c r="F35867">
        <v>11987.5</v>
      </c>
      <c r="G35867" t="s">
        <v>3048</v>
      </c>
      <c r="H35867">
        <v>0</v>
      </c>
    </row>
    <row r="35868" spans="1:8">
      <c r="A35868" t="s">
        <v>38917</v>
      </c>
      <c r="B35868" t="s">
        <v>3028</v>
      </c>
      <c r="C35868" t="s">
        <v>1148</v>
      </c>
      <c r="D35868" s="3">
        <v>46687</v>
      </c>
      <c r="E35868" s="3">
        <v>46687</v>
      </c>
      <c r="F35868">
        <v>11987.5</v>
      </c>
      <c r="G35868" t="s">
        <v>3048</v>
      </c>
      <c r="H35868">
        <v>0</v>
      </c>
    </row>
    <row r="35869" spans="1:8">
      <c r="A35869" t="s">
        <v>38918</v>
      </c>
      <c r="B35869" t="s">
        <v>3029</v>
      </c>
      <c r="C35869" t="s">
        <v>49</v>
      </c>
      <c r="D35869" s="3">
        <v>45755</v>
      </c>
      <c r="E35869" s="3">
        <v>45756</v>
      </c>
      <c r="F35869">
        <v>36883.33</v>
      </c>
      <c r="G35869" t="s">
        <v>3057</v>
      </c>
      <c r="H35869">
        <v>1</v>
      </c>
    </row>
    <row r="35870" spans="1:8">
      <c r="A35870" t="s">
        <v>38919</v>
      </c>
      <c r="B35870" t="s">
        <v>3029</v>
      </c>
      <c r="C35870" t="s">
        <v>49</v>
      </c>
      <c r="D35870" s="3">
        <v>45785</v>
      </c>
      <c r="E35870" s="3">
        <v>45785</v>
      </c>
      <c r="F35870">
        <v>36883.33</v>
      </c>
      <c r="G35870" t="s">
        <v>3048</v>
      </c>
      <c r="H35870">
        <v>0</v>
      </c>
    </row>
    <row r="35871" spans="1:8">
      <c r="A35871" t="s">
        <v>38920</v>
      </c>
      <c r="B35871" t="s">
        <v>3029</v>
      </c>
      <c r="C35871" t="s">
        <v>49</v>
      </c>
      <c r="D35871" s="3">
        <v>45816</v>
      </c>
      <c r="E35871" s="3">
        <v>45816</v>
      </c>
      <c r="F35871">
        <v>36883.33</v>
      </c>
      <c r="G35871" t="s">
        <v>3048</v>
      </c>
      <c r="H35871">
        <v>0</v>
      </c>
    </row>
    <row r="35872" spans="1:8">
      <c r="A35872" t="s">
        <v>38921</v>
      </c>
      <c r="B35872" t="s">
        <v>3029</v>
      </c>
      <c r="C35872" t="s">
        <v>49</v>
      </c>
      <c r="D35872" s="3">
        <v>45846</v>
      </c>
      <c r="E35872" s="3">
        <v>45846</v>
      </c>
      <c r="F35872">
        <v>36883.33</v>
      </c>
      <c r="G35872" t="s">
        <v>3048</v>
      </c>
      <c r="H35872">
        <v>0</v>
      </c>
    </row>
    <row r="35873" spans="1:8">
      <c r="A35873" t="s">
        <v>38922</v>
      </c>
      <c r="B35873" t="s">
        <v>3029</v>
      </c>
      <c r="C35873" t="s">
        <v>49</v>
      </c>
      <c r="D35873" s="3">
        <v>45877</v>
      </c>
      <c r="E35873" s="3">
        <v>45877</v>
      </c>
      <c r="F35873">
        <v>36883.33</v>
      </c>
      <c r="G35873" t="s">
        <v>3048</v>
      </c>
      <c r="H35873">
        <v>0</v>
      </c>
    </row>
    <row r="35874" spans="1:8">
      <c r="A35874" t="s">
        <v>38923</v>
      </c>
      <c r="B35874" t="s">
        <v>3029</v>
      </c>
      <c r="C35874" t="s">
        <v>49</v>
      </c>
      <c r="D35874" s="3">
        <v>45908</v>
      </c>
      <c r="F35874">
        <v>36883.33</v>
      </c>
      <c r="G35874" t="s">
        <v>3103</v>
      </c>
    </row>
    <row r="35875" spans="1:8">
      <c r="A35875" t="s">
        <v>38924</v>
      </c>
      <c r="B35875" t="s">
        <v>3030</v>
      </c>
      <c r="C35875" t="s">
        <v>1063</v>
      </c>
      <c r="D35875" s="3">
        <v>45998</v>
      </c>
      <c r="E35875" s="3">
        <v>45998</v>
      </c>
      <c r="F35875">
        <v>6541.67</v>
      </c>
      <c r="G35875" t="s">
        <v>3048</v>
      </c>
      <c r="H35875">
        <v>0</v>
      </c>
    </row>
    <row r="35876" spans="1:8">
      <c r="A35876" t="s">
        <v>38925</v>
      </c>
      <c r="B35876" t="s">
        <v>3030</v>
      </c>
      <c r="C35876" t="s">
        <v>1063</v>
      </c>
      <c r="D35876" s="3">
        <v>46029</v>
      </c>
      <c r="E35876" s="3">
        <v>46029</v>
      </c>
      <c r="F35876">
        <v>6541.67</v>
      </c>
      <c r="G35876" t="s">
        <v>3048</v>
      </c>
      <c r="H35876">
        <v>0</v>
      </c>
    </row>
    <row r="35877" spans="1:8">
      <c r="A35877" t="s">
        <v>38926</v>
      </c>
      <c r="B35877" t="s">
        <v>3030</v>
      </c>
      <c r="C35877" t="s">
        <v>1063</v>
      </c>
      <c r="D35877" s="3">
        <v>46060</v>
      </c>
      <c r="E35877" s="3">
        <v>46060</v>
      </c>
      <c r="F35877">
        <v>6541.67</v>
      </c>
      <c r="G35877" t="s">
        <v>3048</v>
      </c>
      <c r="H35877">
        <v>0</v>
      </c>
    </row>
    <row r="35878" spans="1:8">
      <c r="A35878" t="s">
        <v>38927</v>
      </c>
      <c r="B35878" t="s">
        <v>3030</v>
      </c>
      <c r="C35878" t="s">
        <v>1063</v>
      </c>
      <c r="D35878" s="3">
        <v>46088</v>
      </c>
      <c r="E35878" s="3">
        <v>46090</v>
      </c>
      <c r="F35878">
        <v>6541.67</v>
      </c>
      <c r="G35878" t="s">
        <v>3057</v>
      </c>
      <c r="H35878">
        <v>2</v>
      </c>
    </row>
    <row r="35879" spans="1:8">
      <c r="A35879" t="s">
        <v>38928</v>
      </c>
      <c r="B35879" t="s">
        <v>3030</v>
      </c>
      <c r="C35879" t="s">
        <v>1063</v>
      </c>
      <c r="D35879" s="3">
        <v>46119</v>
      </c>
      <c r="E35879" s="3">
        <v>46119</v>
      </c>
      <c r="F35879">
        <v>6541.67</v>
      </c>
      <c r="G35879" t="s">
        <v>3048</v>
      </c>
      <c r="H35879">
        <v>0</v>
      </c>
    </row>
    <row r="35880" spans="1:8">
      <c r="A35880" t="s">
        <v>38929</v>
      </c>
      <c r="B35880" t="s">
        <v>3030</v>
      </c>
      <c r="C35880" t="s">
        <v>1063</v>
      </c>
      <c r="D35880" s="3">
        <v>46149</v>
      </c>
      <c r="E35880" s="3">
        <v>46152</v>
      </c>
      <c r="F35880">
        <v>6541.67</v>
      </c>
      <c r="G35880" t="s">
        <v>3057</v>
      </c>
      <c r="H35880">
        <v>3</v>
      </c>
    </row>
    <row r="35881" spans="1:8">
      <c r="A35881" t="s">
        <v>38930</v>
      </c>
      <c r="B35881" t="s">
        <v>3030</v>
      </c>
      <c r="C35881" t="s">
        <v>1063</v>
      </c>
      <c r="D35881" s="3">
        <v>46180</v>
      </c>
      <c r="E35881" s="3">
        <v>46180</v>
      </c>
      <c r="F35881">
        <v>6541.67</v>
      </c>
      <c r="G35881" t="s">
        <v>3048</v>
      </c>
      <c r="H35881">
        <v>0</v>
      </c>
    </row>
    <row r="35882" spans="1:8">
      <c r="A35882" t="s">
        <v>38931</v>
      </c>
      <c r="B35882" t="s">
        <v>3030</v>
      </c>
      <c r="C35882" t="s">
        <v>1063</v>
      </c>
      <c r="D35882" s="3">
        <v>46210</v>
      </c>
      <c r="E35882" s="3">
        <v>46210</v>
      </c>
      <c r="F35882">
        <v>6541.67</v>
      </c>
      <c r="G35882" t="s">
        <v>3048</v>
      </c>
      <c r="H35882">
        <v>0</v>
      </c>
    </row>
    <row r="35883" spans="1:8">
      <c r="A35883" t="s">
        <v>38932</v>
      </c>
      <c r="B35883" t="s">
        <v>3030</v>
      </c>
      <c r="C35883" t="s">
        <v>1063</v>
      </c>
      <c r="D35883" s="3">
        <v>46241</v>
      </c>
      <c r="E35883" s="3">
        <v>46244</v>
      </c>
      <c r="F35883">
        <v>6541.67</v>
      </c>
      <c r="G35883" t="s">
        <v>3057</v>
      </c>
      <c r="H35883">
        <v>3</v>
      </c>
    </row>
    <row r="35884" spans="1:8">
      <c r="A35884" t="s">
        <v>38933</v>
      </c>
      <c r="B35884" t="s">
        <v>3030</v>
      </c>
      <c r="C35884" t="s">
        <v>1063</v>
      </c>
      <c r="D35884" s="3">
        <v>46272</v>
      </c>
      <c r="E35884" s="3">
        <v>46275</v>
      </c>
      <c r="F35884">
        <v>6541.67</v>
      </c>
      <c r="G35884" t="s">
        <v>3057</v>
      </c>
      <c r="H35884">
        <v>3</v>
      </c>
    </row>
    <row r="35885" spans="1:8">
      <c r="A35885" t="s">
        <v>38934</v>
      </c>
      <c r="B35885" t="s">
        <v>3030</v>
      </c>
      <c r="C35885" t="s">
        <v>1063</v>
      </c>
      <c r="D35885" s="3">
        <v>46302</v>
      </c>
      <c r="E35885" s="3">
        <v>46304</v>
      </c>
      <c r="F35885">
        <v>6541.67</v>
      </c>
      <c r="G35885" t="s">
        <v>3057</v>
      </c>
      <c r="H35885">
        <v>2</v>
      </c>
    </row>
    <row r="35886" spans="1:8">
      <c r="A35886" t="s">
        <v>38935</v>
      </c>
      <c r="B35886" t="s">
        <v>3030</v>
      </c>
      <c r="C35886" t="s">
        <v>1063</v>
      </c>
      <c r="D35886" s="3">
        <v>46333</v>
      </c>
      <c r="E35886" s="3">
        <v>46335</v>
      </c>
      <c r="F35886">
        <v>6541.67</v>
      </c>
      <c r="G35886" t="s">
        <v>3057</v>
      </c>
      <c r="H35886">
        <v>2</v>
      </c>
    </row>
    <row r="35887" spans="1:8">
      <c r="A35887" t="s">
        <v>38936</v>
      </c>
      <c r="B35887" t="s">
        <v>3030</v>
      </c>
      <c r="C35887" t="s">
        <v>1063</v>
      </c>
      <c r="D35887" s="3">
        <v>46363</v>
      </c>
      <c r="E35887" s="3">
        <v>46363</v>
      </c>
      <c r="F35887">
        <v>6541.67</v>
      </c>
      <c r="G35887" t="s">
        <v>3048</v>
      </c>
      <c r="H35887">
        <v>0</v>
      </c>
    </row>
    <row r="35888" spans="1:8">
      <c r="A35888" t="s">
        <v>38937</v>
      </c>
      <c r="B35888" t="s">
        <v>3030</v>
      </c>
      <c r="C35888" t="s">
        <v>1063</v>
      </c>
      <c r="D35888" s="3">
        <v>46394</v>
      </c>
      <c r="E35888" s="3">
        <v>46394</v>
      </c>
      <c r="F35888">
        <v>6541.67</v>
      </c>
      <c r="G35888" t="s">
        <v>3048</v>
      </c>
      <c r="H35888">
        <v>0</v>
      </c>
    </row>
    <row r="35889" spans="1:8">
      <c r="A35889" t="s">
        <v>38938</v>
      </c>
      <c r="B35889" t="s">
        <v>3030</v>
      </c>
      <c r="C35889" t="s">
        <v>1063</v>
      </c>
      <c r="D35889" s="3">
        <v>46425</v>
      </c>
      <c r="E35889" s="3">
        <v>46425</v>
      </c>
      <c r="F35889">
        <v>6541.67</v>
      </c>
      <c r="G35889" t="s">
        <v>3048</v>
      </c>
      <c r="H35889">
        <v>0</v>
      </c>
    </row>
    <row r="35890" spans="1:8">
      <c r="A35890" t="s">
        <v>38939</v>
      </c>
      <c r="B35890" t="s">
        <v>3030</v>
      </c>
      <c r="C35890" t="s">
        <v>1063</v>
      </c>
      <c r="D35890" s="3">
        <v>46453</v>
      </c>
      <c r="E35890" s="3">
        <v>46455</v>
      </c>
      <c r="F35890">
        <v>6541.67</v>
      </c>
      <c r="G35890" t="s">
        <v>3057</v>
      </c>
      <c r="H35890">
        <v>2</v>
      </c>
    </row>
    <row r="35891" spans="1:8">
      <c r="A35891" t="s">
        <v>38940</v>
      </c>
      <c r="B35891" t="s">
        <v>3030</v>
      </c>
      <c r="C35891" t="s">
        <v>1063</v>
      </c>
      <c r="D35891" s="3">
        <v>46484</v>
      </c>
      <c r="E35891" s="3">
        <v>46485</v>
      </c>
      <c r="F35891">
        <v>6541.67</v>
      </c>
      <c r="G35891" t="s">
        <v>3057</v>
      </c>
      <c r="H35891">
        <v>1</v>
      </c>
    </row>
    <row r="35892" spans="1:8">
      <c r="A35892" t="s">
        <v>38941</v>
      </c>
      <c r="B35892" t="s">
        <v>3030</v>
      </c>
      <c r="C35892" t="s">
        <v>1063</v>
      </c>
      <c r="D35892" s="3">
        <v>46514</v>
      </c>
      <c r="E35892" s="3">
        <v>46515</v>
      </c>
      <c r="F35892">
        <v>6541.67</v>
      </c>
      <c r="G35892" t="s">
        <v>3057</v>
      </c>
      <c r="H35892">
        <v>1</v>
      </c>
    </row>
    <row r="35893" spans="1:8">
      <c r="A35893" t="s">
        <v>38942</v>
      </c>
      <c r="B35893" t="s">
        <v>3030</v>
      </c>
      <c r="C35893" t="s">
        <v>1063</v>
      </c>
      <c r="D35893" s="3">
        <v>46545</v>
      </c>
      <c r="E35893" s="3">
        <v>46545</v>
      </c>
      <c r="F35893">
        <v>6541.67</v>
      </c>
      <c r="G35893" t="s">
        <v>3048</v>
      </c>
      <c r="H35893">
        <v>0</v>
      </c>
    </row>
    <row r="35894" spans="1:8">
      <c r="A35894" t="s">
        <v>38943</v>
      </c>
      <c r="B35894" t="s">
        <v>3030</v>
      </c>
      <c r="C35894" t="s">
        <v>1063</v>
      </c>
      <c r="D35894" s="3">
        <v>46575</v>
      </c>
      <c r="E35894" s="3">
        <v>46575</v>
      </c>
      <c r="F35894">
        <v>6541.67</v>
      </c>
      <c r="G35894" t="s">
        <v>3048</v>
      </c>
      <c r="H35894">
        <v>0</v>
      </c>
    </row>
    <row r="35895" spans="1:8">
      <c r="A35895" t="s">
        <v>38944</v>
      </c>
      <c r="B35895" t="s">
        <v>3030</v>
      </c>
      <c r="C35895" t="s">
        <v>1063</v>
      </c>
      <c r="D35895" s="3">
        <v>46606</v>
      </c>
      <c r="E35895" s="3">
        <v>46609</v>
      </c>
      <c r="F35895">
        <v>6541.67</v>
      </c>
      <c r="G35895" t="s">
        <v>3057</v>
      </c>
      <c r="H35895">
        <v>3</v>
      </c>
    </row>
    <row r="35896" spans="1:8">
      <c r="A35896" t="s">
        <v>38945</v>
      </c>
      <c r="B35896" t="s">
        <v>3030</v>
      </c>
      <c r="C35896" t="s">
        <v>1063</v>
      </c>
      <c r="D35896" s="3">
        <v>46637</v>
      </c>
      <c r="E35896" s="3">
        <v>46637</v>
      </c>
      <c r="F35896">
        <v>6541.67</v>
      </c>
      <c r="G35896" t="s">
        <v>3048</v>
      </c>
      <c r="H35896">
        <v>0</v>
      </c>
    </row>
    <row r="35897" spans="1:8">
      <c r="A35897" t="s">
        <v>38946</v>
      </c>
      <c r="B35897" t="s">
        <v>3030</v>
      </c>
      <c r="C35897" t="s">
        <v>1063</v>
      </c>
      <c r="D35897" s="3">
        <v>46667</v>
      </c>
      <c r="E35897" s="3">
        <v>46667</v>
      </c>
      <c r="F35897">
        <v>6541.67</v>
      </c>
      <c r="G35897" t="s">
        <v>3048</v>
      </c>
      <c r="H35897">
        <v>0</v>
      </c>
    </row>
    <row r="35898" spans="1:8">
      <c r="A35898" t="s">
        <v>38947</v>
      </c>
      <c r="B35898" t="s">
        <v>3030</v>
      </c>
      <c r="C35898" t="s">
        <v>1063</v>
      </c>
      <c r="D35898" s="3">
        <v>46698</v>
      </c>
      <c r="E35898" s="3">
        <v>46713</v>
      </c>
      <c r="F35898">
        <v>6541.67</v>
      </c>
      <c r="G35898" t="s">
        <v>3112</v>
      </c>
      <c r="H35898">
        <v>15</v>
      </c>
    </row>
    <row r="35899" spans="1:8">
      <c r="A35899" t="s">
        <v>38948</v>
      </c>
      <c r="B35899" t="s">
        <v>3031</v>
      </c>
      <c r="C35899" t="s">
        <v>861</v>
      </c>
      <c r="D35899" s="3">
        <v>45701</v>
      </c>
      <c r="E35899" s="3">
        <v>45701</v>
      </c>
      <c r="F35899">
        <v>10929.17</v>
      </c>
      <c r="G35899" t="s">
        <v>3048</v>
      </c>
      <c r="H35899">
        <v>0</v>
      </c>
    </row>
    <row r="35900" spans="1:8">
      <c r="A35900" t="s">
        <v>38949</v>
      </c>
      <c r="B35900" t="s">
        <v>3031</v>
      </c>
      <c r="C35900" t="s">
        <v>861</v>
      </c>
      <c r="D35900" s="3">
        <v>45729</v>
      </c>
      <c r="E35900" s="3">
        <v>45729</v>
      </c>
      <c r="F35900">
        <v>10929.17</v>
      </c>
      <c r="G35900" t="s">
        <v>3048</v>
      </c>
      <c r="H35900">
        <v>0</v>
      </c>
    </row>
    <row r="35901" spans="1:8">
      <c r="A35901" t="s">
        <v>38950</v>
      </c>
      <c r="B35901" t="s">
        <v>3031</v>
      </c>
      <c r="C35901" t="s">
        <v>861</v>
      </c>
      <c r="D35901" s="3">
        <v>45760</v>
      </c>
      <c r="E35901" s="3">
        <v>45762</v>
      </c>
      <c r="F35901">
        <v>10929.17</v>
      </c>
      <c r="G35901" t="s">
        <v>3057</v>
      </c>
      <c r="H35901">
        <v>2</v>
      </c>
    </row>
    <row r="35902" spans="1:8">
      <c r="A35902" t="s">
        <v>38951</v>
      </c>
      <c r="B35902" t="s">
        <v>3031</v>
      </c>
      <c r="C35902" t="s">
        <v>861</v>
      </c>
      <c r="D35902" s="3">
        <v>45790</v>
      </c>
      <c r="E35902" s="3">
        <v>45791</v>
      </c>
      <c r="F35902">
        <v>10929.17</v>
      </c>
      <c r="G35902" t="s">
        <v>3057</v>
      </c>
      <c r="H35902">
        <v>1</v>
      </c>
    </row>
    <row r="35903" spans="1:8">
      <c r="A35903" t="s">
        <v>38952</v>
      </c>
      <c r="B35903" t="s">
        <v>3031</v>
      </c>
      <c r="C35903" t="s">
        <v>861</v>
      </c>
      <c r="D35903" s="3">
        <v>45821</v>
      </c>
      <c r="E35903" s="3">
        <v>45821</v>
      </c>
      <c r="F35903">
        <v>10929.17</v>
      </c>
      <c r="G35903" t="s">
        <v>3048</v>
      </c>
      <c r="H35903">
        <v>0</v>
      </c>
    </row>
    <row r="35904" spans="1:8">
      <c r="A35904" t="s">
        <v>38953</v>
      </c>
      <c r="B35904" t="s">
        <v>3031</v>
      </c>
      <c r="C35904" t="s">
        <v>861</v>
      </c>
      <c r="D35904" s="3">
        <v>45851</v>
      </c>
      <c r="E35904" s="3">
        <v>45851</v>
      </c>
      <c r="F35904">
        <v>10929.17</v>
      </c>
      <c r="G35904" t="s">
        <v>3048</v>
      </c>
      <c r="H35904">
        <v>0</v>
      </c>
    </row>
    <row r="35905" spans="1:8">
      <c r="A35905" t="s">
        <v>38954</v>
      </c>
      <c r="B35905" t="s">
        <v>3031</v>
      </c>
      <c r="C35905" t="s">
        <v>861</v>
      </c>
      <c r="D35905" s="3">
        <v>45882</v>
      </c>
      <c r="E35905" s="3">
        <v>45883</v>
      </c>
      <c r="F35905">
        <v>10929.17</v>
      </c>
      <c r="G35905" t="s">
        <v>3057</v>
      </c>
      <c r="H35905">
        <v>1</v>
      </c>
    </row>
    <row r="35906" spans="1:8">
      <c r="A35906" t="s">
        <v>38955</v>
      </c>
      <c r="B35906" t="s">
        <v>3031</v>
      </c>
      <c r="C35906" t="s">
        <v>861</v>
      </c>
      <c r="D35906" s="3">
        <v>45913</v>
      </c>
      <c r="E35906" s="3">
        <v>45914</v>
      </c>
      <c r="F35906">
        <v>10929.17</v>
      </c>
      <c r="G35906" t="s">
        <v>3057</v>
      </c>
      <c r="H35906">
        <v>1</v>
      </c>
    </row>
    <row r="35907" spans="1:8">
      <c r="A35907" t="s">
        <v>38956</v>
      </c>
      <c r="B35907" t="s">
        <v>3031</v>
      </c>
      <c r="C35907" t="s">
        <v>861</v>
      </c>
      <c r="D35907" s="3">
        <v>45943</v>
      </c>
      <c r="E35907" s="3">
        <v>45943</v>
      </c>
      <c r="F35907">
        <v>10929.17</v>
      </c>
      <c r="G35907" t="s">
        <v>3048</v>
      </c>
      <c r="H35907">
        <v>0</v>
      </c>
    </row>
    <row r="35908" spans="1:8">
      <c r="A35908" t="s">
        <v>38957</v>
      </c>
      <c r="B35908" t="s">
        <v>3031</v>
      </c>
      <c r="C35908" t="s">
        <v>861</v>
      </c>
      <c r="D35908" s="3">
        <v>45974</v>
      </c>
      <c r="E35908" s="3">
        <v>45975</v>
      </c>
      <c r="F35908">
        <v>10929.17</v>
      </c>
      <c r="G35908" t="s">
        <v>3057</v>
      </c>
      <c r="H35908">
        <v>1</v>
      </c>
    </row>
    <row r="35909" spans="1:8">
      <c r="A35909" t="s">
        <v>38958</v>
      </c>
      <c r="B35909" t="s">
        <v>3031</v>
      </c>
      <c r="C35909" t="s">
        <v>861</v>
      </c>
      <c r="D35909" s="3">
        <v>46004</v>
      </c>
      <c r="E35909" s="3">
        <v>46004</v>
      </c>
      <c r="F35909">
        <v>10929.17</v>
      </c>
      <c r="G35909" t="s">
        <v>3048</v>
      </c>
      <c r="H35909">
        <v>0</v>
      </c>
    </row>
    <row r="35910" spans="1:8">
      <c r="A35910" t="s">
        <v>38959</v>
      </c>
      <c r="B35910" t="s">
        <v>3031</v>
      </c>
      <c r="C35910" t="s">
        <v>861</v>
      </c>
      <c r="D35910" s="3">
        <v>46035</v>
      </c>
      <c r="E35910" s="3">
        <v>46035</v>
      </c>
      <c r="F35910">
        <v>10929.17</v>
      </c>
      <c r="G35910" t="s">
        <v>3048</v>
      </c>
      <c r="H35910">
        <v>0</v>
      </c>
    </row>
    <row r="35911" spans="1:8">
      <c r="A35911" t="s">
        <v>38960</v>
      </c>
      <c r="B35911" t="s">
        <v>3031</v>
      </c>
      <c r="C35911" t="s">
        <v>861</v>
      </c>
      <c r="D35911" s="3">
        <v>46066</v>
      </c>
      <c r="E35911" s="3">
        <v>46081</v>
      </c>
      <c r="F35911">
        <v>10929.17</v>
      </c>
      <c r="G35911" t="s">
        <v>3112</v>
      </c>
      <c r="H35911">
        <v>15</v>
      </c>
    </row>
    <row r="35912" spans="1:8">
      <c r="A35912" t="s">
        <v>38961</v>
      </c>
      <c r="B35912" t="s">
        <v>3031</v>
      </c>
      <c r="C35912" t="s">
        <v>861</v>
      </c>
      <c r="D35912" s="3">
        <v>46094</v>
      </c>
      <c r="E35912" s="3">
        <v>46094</v>
      </c>
      <c r="F35912">
        <v>10929.17</v>
      </c>
      <c r="G35912" t="s">
        <v>3048</v>
      </c>
      <c r="H35912">
        <v>0</v>
      </c>
    </row>
    <row r="35913" spans="1:8">
      <c r="A35913" t="s">
        <v>38962</v>
      </c>
      <c r="B35913" t="s">
        <v>3031</v>
      </c>
      <c r="C35913" t="s">
        <v>861</v>
      </c>
      <c r="D35913" s="3">
        <v>46125</v>
      </c>
      <c r="E35913" s="3">
        <v>46125</v>
      </c>
      <c r="F35913">
        <v>10929.17</v>
      </c>
      <c r="G35913" t="s">
        <v>3048</v>
      </c>
      <c r="H35913">
        <v>0</v>
      </c>
    </row>
    <row r="35914" spans="1:8">
      <c r="A35914" t="s">
        <v>38963</v>
      </c>
      <c r="B35914" t="s">
        <v>3031</v>
      </c>
      <c r="C35914" t="s">
        <v>861</v>
      </c>
      <c r="D35914" s="3">
        <v>46155</v>
      </c>
      <c r="E35914" s="3">
        <v>46155</v>
      </c>
      <c r="F35914">
        <v>10929.17</v>
      </c>
      <c r="G35914" t="s">
        <v>3048</v>
      </c>
      <c r="H35914">
        <v>0</v>
      </c>
    </row>
    <row r="35915" spans="1:8">
      <c r="A35915" t="s">
        <v>38964</v>
      </c>
      <c r="B35915" t="s">
        <v>3031</v>
      </c>
      <c r="C35915" t="s">
        <v>861</v>
      </c>
      <c r="D35915" s="3">
        <v>46186</v>
      </c>
      <c r="E35915" s="3">
        <v>46186</v>
      </c>
      <c r="F35915">
        <v>10929.17</v>
      </c>
      <c r="G35915" t="s">
        <v>3048</v>
      </c>
      <c r="H35915">
        <v>0</v>
      </c>
    </row>
    <row r="35916" spans="1:8">
      <c r="A35916" t="s">
        <v>38965</v>
      </c>
      <c r="B35916" t="s">
        <v>3031</v>
      </c>
      <c r="C35916" t="s">
        <v>861</v>
      </c>
      <c r="D35916" s="3">
        <v>46216</v>
      </c>
      <c r="E35916" s="3">
        <v>46223</v>
      </c>
      <c r="F35916">
        <v>10929.17</v>
      </c>
      <c r="G35916" t="s">
        <v>3057</v>
      </c>
      <c r="H35916">
        <v>7</v>
      </c>
    </row>
    <row r="35917" spans="1:8">
      <c r="A35917" t="s">
        <v>38966</v>
      </c>
      <c r="B35917" t="s">
        <v>3031</v>
      </c>
      <c r="C35917" t="s">
        <v>861</v>
      </c>
      <c r="D35917" s="3">
        <v>46247</v>
      </c>
      <c r="E35917" s="3">
        <v>46247</v>
      </c>
      <c r="F35917">
        <v>10929.17</v>
      </c>
      <c r="G35917" t="s">
        <v>3048</v>
      </c>
      <c r="H35917">
        <v>0</v>
      </c>
    </row>
    <row r="35918" spans="1:8">
      <c r="A35918" t="s">
        <v>38967</v>
      </c>
      <c r="B35918" t="s">
        <v>3031</v>
      </c>
      <c r="C35918" t="s">
        <v>861</v>
      </c>
      <c r="D35918" s="3">
        <v>46278</v>
      </c>
      <c r="E35918" s="3">
        <v>46278</v>
      </c>
      <c r="F35918">
        <v>10929.17</v>
      </c>
      <c r="G35918" t="s">
        <v>3048</v>
      </c>
      <c r="H35918">
        <v>0</v>
      </c>
    </row>
    <row r="35919" spans="1:8">
      <c r="A35919" t="s">
        <v>38968</v>
      </c>
      <c r="B35919" t="s">
        <v>3031</v>
      </c>
      <c r="C35919" t="s">
        <v>861</v>
      </c>
      <c r="D35919" s="3">
        <v>46308</v>
      </c>
      <c r="E35919" s="3">
        <v>46308</v>
      </c>
      <c r="F35919">
        <v>10929.17</v>
      </c>
      <c r="G35919" t="s">
        <v>3048</v>
      </c>
      <c r="H35919">
        <v>0</v>
      </c>
    </row>
    <row r="35920" spans="1:8">
      <c r="A35920" t="s">
        <v>38969</v>
      </c>
      <c r="B35920" t="s">
        <v>3031</v>
      </c>
      <c r="C35920" t="s">
        <v>861</v>
      </c>
      <c r="D35920" s="3">
        <v>46339</v>
      </c>
      <c r="E35920" s="3">
        <v>46339</v>
      </c>
      <c r="F35920">
        <v>10929.17</v>
      </c>
      <c r="G35920" t="s">
        <v>3048</v>
      </c>
      <c r="H35920">
        <v>0</v>
      </c>
    </row>
    <row r="35921" spans="1:8">
      <c r="A35921" t="s">
        <v>38970</v>
      </c>
      <c r="B35921" t="s">
        <v>3031</v>
      </c>
      <c r="C35921" t="s">
        <v>861</v>
      </c>
      <c r="D35921" s="3">
        <v>46369</v>
      </c>
      <c r="E35921" s="3">
        <v>46369</v>
      </c>
      <c r="F35921">
        <v>10929.17</v>
      </c>
      <c r="G35921" t="s">
        <v>3048</v>
      </c>
      <c r="H35921">
        <v>0</v>
      </c>
    </row>
    <row r="35922" spans="1:8">
      <c r="A35922" t="s">
        <v>38971</v>
      </c>
      <c r="B35922" t="s">
        <v>3031</v>
      </c>
      <c r="C35922" t="s">
        <v>861</v>
      </c>
      <c r="D35922" s="3">
        <v>46400</v>
      </c>
      <c r="E35922" s="3">
        <v>46400</v>
      </c>
      <c r="F35922">
        <v>10929.17</v>
      </c>
      <c r="G35922" t="s">
        <v>3048</v>
      </c>
      <c r="H35922">
        <v>0</v>
      </c>
    </row>
    <row r="35923" spans="1:8">
      <c r="A35923" t="s">
        <v>38972</v>
      </c>
      <c r="B35923" t="s">
        <v>3032</v>
      </c>
      <c r="C35923" t="s">
        <v>582</v>
      </c>
      <c r="D35923" s="3">
        <v>45475</v>
      </c>
      <c r="E35923" s="3">
        <v>45475</v>
      </c>
      <c r="F35923">
        <v>8400</v>
      </c>
      <c r="G35923" t="s">
        <v>3048</v>
      </c>
      <c r="H35923">
        <v>0</v>
      </c>
    </row>
    <row r="35924" spans="1:8">
      <c r="A35924" t="s">
        <v>38973</v>
      </c>
      <c r="B35924" t="s">
        <v>3032</v>
      </c>
      <c r="C35924" t="s">
        <v>582</v>
      </c>
      <c r="D35924" s="3">
        <v>45506</v>
      </c>
      <c r="E35924" s="3">
        <v>45506</v>
      </c>
      <c r="F35924">
        <v>8400</v>
      </c>
      <c r="G35924" t="s">
        <v>3048</v>
      </c>
      <c r="H35924">
        <v>0</v>
      </c>
    </row>
    <row r="35925" spans="1:8">
      <c r="A35925" t="s">
        <v>38974</v>
      </c>
      <c r="B35925" t="s">
        <v>3032</v>
      </c>
      <c r="C35925" t="s">
        <v>582</v>
      </c>
      <c r="D35925" s="3">
        <v>45537</v>
      </c>
      <c r="E35925" s="3">
        <v>45537</v>
      </c>
      <c r="F35925">
        <v>8400</v>
      </c>
      <c r="G35925" t="s">
        <v>3048</v>
      </c>
      <c r="H35925">
        <v>0</v>
      </c>
    </row>
    <row r="35926" spans="1:8">
      <c r="A35926" t="s">
        <v>38975</v>
      </c>
      <c r="B35926" t="s">
        <v>3032</v>
      </c>
      <c r="C35926" t="s">
        <v>582</v>
      </c>
      <c r="D35926" s="3">
        <v>45567</v>
      </c>
      <c r="E35926" s="3">
        <v>45567</v>
      </c>
      <c r="F35926">
        <v>8400</v>
      </c>
      <c r="G35926" t="s">
        <v>3048</v>
      </c>
      <c r="H35926">
        <v>0</v>
      </c>
    </row>
    <row r="35927" spans="1:8">
      <c r="A35927" t="s">
        <v>38976</v>
      </c>
      <c r="B35927" t="s">
        <v>3032</v>
      </c>
      <c r="C35927" t="s">
        <v>582</v>
      </c>
      <c r="D35927" s="3">
        <v>45598</v>
      </c>
      <c r="E35927" s="3">
        <v>45598</v>
      </c>
      <c r="F35927">
        <v>8400</v>
      </c>
      <c r="G35927" t="s">
        <v>3048</v>
      </c>
      <c r="H35927">
        <v>0</v>
      </c>
    </row>
    <row r="35928" spans="1:8">
      <c r="A35928" t="s">
        <v>38977</v>
      </c>
      <c r="B35928" t="s">
        <v>3032</v>
      </c>
      <c r="C35928" t="s">
        <v>582</v>
      </c>
      <c r="D35928" s="3">
        <v>45628</v>
      </c>
      <c r="E35928" s="3">
        <v>45629</v>
      </c>
      <c r="F35928">
        <v>8400</v>
      </c>
      <c r="G35928" t="s">
        <v>3057</v>
      </c>
      <c r="H35928">
        <v>1</v>
      </c>
    </row>
    <row r="35929" spans="1:8">
      <c r="A35929" t="s">
        <v>38978</v>
      </c>
      <c r="B35929" t="s">
        <v>3032</v>
      </c>
      <c r="C35929" t="s">
        <v>582</v>
      </c>
      <c r="D35929" s="3">
        <v>45659</v>
      </c>
      <c r="E35929" s="3">
        <v>45674</v>
      </c>
      <c r="F35929">
        <v>8400</v>
      </c>
      <c r="G35929" t="s">
        <v>3112</v>
      </c>
      <c r="H35929">
        <v>15</v>
      </c>
    </row>
    <row r="35930" spans="1:8">
      <c r="A35930" t="s">
        <v>38979</v>
      </c>
      <c r="B35930" t="s">
        <v>3032</v>
      </c>
      <c r="C35930" t="s">
        <v>582</v>
      </c>
      <c r="D35930" s="3">
        <v>45690</v>
      </c>
      <c r="E35930" s="3">
        <v>45690</v>
      </c>
      <c r="F35930">
        <v>8400</v>
      </c>
      <c r="G35930" t="s">
        <v>3048</v>
      </c>
      <c r="H35930">
        <v>0</v>
      </c>
    </row>
    <row r="35931" spans="1:8">
      <c r="A35931" t="s">
        <v>38980</v>
      </c>
      <c r="B35931" t="s">
        <v>3032</v>
      </c>
      <c r="C35931" t="s">
        <v>582</v>
      </c>
      <c r="D35931" s="3">
        <v>45718</v>
      </c>
      <c r="E35931" s="3">
        <v>45718</v>
      </c>
      <c r="F35931">
        <v>8400</v>
      </c>
      <c r="G35931" t="s">
        <v>3048</v>
      </c>
      <c r="H35931">
        <v>0</v>
      </c>
    </row>
    <row r="35932" spans="1:8">
      <c r="A35932" t="s">
        <v>38981</v>
      </c>
      <c r="B35932" t="s">
        <v>3032</v>
      </c>
      <c r="C35932" t="s">
        <v>582</v>
      </c>
      <c r="D35932" s="3">
        <v>45749</v>
      </c>
      <c r="E35932" s="3">
        <v>45749</v>
      </c>
      <c r="F35932">
        <v>8400</v>
      </c>
      <c r="G35932" t="s">
        <v>3048</v>
      </c>
      <c r="H35932">
        <v>0</v>
      </c>
    </row>
    <row r="35933" spans="1:8">
      <c r="A35933" t="s">
        <v>38982</v>
      </c>
      <c r="B35933" t="s">
        <v>3032</v>
      </c>
      <c r="C35933" t="s">
        <v>582</v>
      </c>
      <c r="D35933" s="3">
        <v>45779</v>
      </c>
      <c r="F35933">
        <v>8400</v>
      </c>
      <c r="G35933" t="s">
        <v>3103</v>
      </c>
    </row>
    <row r="35934" spans="1:8">
      <c r="A35934" t="s">
        <v>38983</v>
      </c>
      <c r="B35934" t="s">
        <v>3033</v>
      </c>
      <c r="C35934" t="s">
        <v>65</v>
      </c>
      <c r="D35934" s="3">
        <v>45599</v>
      </c>
      <c r="E35934" s="3">
        <v>45599</v>
      </c>
      <c r="F35934">
        <v>4154.17</v>
      </c>
      <c r="G35934" t="s">
        <v>3048</v>
      </c>
      <c r="H35934">
        <v>0</v>
      </c>
    </row>
    <row r="35935" spans="1:8">
      <c r="A35935" t="s">
        <v>38984</v>
      </c>
      <c r="B35935" t="s">
        <v>3033</v>
      </c>
      <c r="C35935" t="s">
        <v>65</v>
      </c>
      <c r="D35935" s="3">
        <v>45629</v>
      </c>
      <c r="E35935" s="3">
        <v>45629</v>
      </c>
      <c r="F35935">
        <v>4154.17</v>
      </c>
      <c r="G35935" t="s">
        <v>3048</v>
      </c>
      <c r="H35935">
        <v>0</v>
      </c>
    </row>
    <row r="35936" spans="1:8">
      <c r="A35936" t="s">
        <v>38985</v>
      </c>
      <c r="B35936" t="s">
        <v>3033</v>
      </c>
      <c r="C35936" t="s">
        <v>65</v>
      </c>
      <c r="D35936" s="3">
        <v>45660</v>
      </c>
      <c r="E35936" s="3">
        <v>45667</v>
      </c>
      <c r="F35936">
        <v>4154.17</v>
      </c>
      <c r="G35936" t="s">
        <v>3057</v>
      </c>
      <c r="H35936">
        <v>7</v>
      </c>
    </row>
    <row r="35937" spans="1:8">
      <c r="A35937" t="s">
        <v>38986</v>
      </c>
      <c r="B35937" t="s">
        <v>3033</v>
      </c>
      <c r="C35937" t="s">
        <v>65</v>
      </c>
      <c r="D35937" s="3">
        <v>45691</v>
      </c>
      <c r="E35937" s="3">
        <v>45691</v>
      </c>
      <c r="F35937">
        <v>4154.17</v>
      </c>
      <c r="G35937" t="s">
        <v>3048</v>
      </c>
      <c r="H35937">
        <v>0</v>
      </c>
    </row>
    <row r="35938" spans="1:8">
      <c r="A35938" t="s">
        <v>38987</v>
      </c>
      <c r="B35938" t="s">
        <v>3033</v>
      </c>
      <c r="C35938" t="s">
        <v>65</v>
      </c>
      <c r="D35938" s="3">
        <v>45719</v>
      </c>
      <c r="E35938" s="3">
        <v>45722</v>
      </c>
      <c r="F35938">
        <v>4154.17</v>
      </c>
      <c r="G35938" t="s">
        <v>3057</v>
      </c>
      <c r="H35938">
        <v>3</v>
      </c>
    </row>
    <row r="35939" spans="1:8">
      <c r="A35939" t="s">
        <v>38988</v>
      </c>
      <c r="B35939" t="s">
        <v>3033</v>
      </c>
      <c r="C35939" t="s">
        <v>65</v>
      </c>
      <c r="D35939" s="3">
        <v>45750</v>
      </c>
      <c r="E35939" s="3">
        <v>45751</v>
      </c>
      <c r="F35939">
        <v>4154.17</v>
      </c>
      <c r="G35939" t="s">
        <v>3057</v>
      </c>
      <c r="H35939">
        <v>1</v>
      </c>
    </row>
    <row r="35940" spans="1:8">
      <c r="A35940" t="s">
        <v>38989</v>
      </c>
      <c r="B35940" t="s">
        <v>3033</v>
      </c>
      <c r="C35940" t="s">
        <v>65</v>
      </c>
      <c r="D35940" s="3">
        <v>45780</v>
      </c>
      <c r="E35940" s="3">
        <v>45780</v>
      </c>
      <c r="F35940">
        <v>4154.17</v>
      </c>
      <c r="G35940" t="s">
        <v>3048</v>
      </c>
      <c r="H35940">
        <v>0</v>
      </c>
    </row>
    <row r="35941" spans="1:8">
      <c r="A35941" t="s">
        <v>38990</v>
      </c>
      <c r="B35941" t="s">
        <v>3033</v>
      </c>
      <c r="C35941" t="s">
        <v>65</v>
      </c>
      <c r="D35941" s="3">
        <v>45811</v>
      </c>
      <c r="E35941" s="3">
        <v>45811</v>
      </c>
      <c r="F35941">
        <v>4154.17</v>
      </c>
      <c r="G35941" t="s">
        <v>3048</v>
      </c>
      <c r="H35941">
        <v>0</v>
      </c>
    </row>
    <row r="35942" spans="1:8">
      <c r="A35942" t="s">
        <v>38991</v>
      </c>
      <c r="B35942" t="s">
        <v>3033</v>
      </c>
      <c r="C35942" t="s">
        <v>65</v>
      </c>
      <c r="D35942" s="3">
        <v>45841</v>
      </c>
      <c r="E35942" s="3">
        <v>45841</v>
      </c>
      <c r="F35942">
        <v>4154.17</v>
      </c>
      <c r="G35942" t="s">
        <v>3048</v>
      </c>
      <c r="H35942">
        <v>0</v>
      </c>
    </row>
    <row r="35943" spans="1:8">
      <c r="A35943" t="s">
        <v>38992</v>
      </c>
      <c r="B35943" t="s">
        <v>3033</v>
      </c>
      <c r="C35943" t="s">
        <v>65</v>
      </c>
      <c r="D35943" s="3">
        <v>45872</v>
      </c>
      <c r="E35943" s="3">
        <v>45872</v>
      </c>
      <c r="F35943">
        <v>4154.17</v>
      </c>
      <c r="G35943" t="s">
        <v>3048</v>
      </c>
      <c r="H35943">
        <v>0</v>
      </c>
    </row>
    <row r="35944" spans="1:8">
      <c r="A35944" t="s">
        <v>38993</v>
      </c>
      <c r="B35944" t="s">
        <v>3033</v>
      </c>
      <c r="C35944" t="s">
        <v>65</v>
      </c>
      <c r="D35944" s="3">
        <v>45903</v>
      </c>
      <c r="E35944" s="3">
        <v>45910</v>
      </c>
      <c r="F35944">
        <v>4154.17</v>
      </c>
      <c r="G35944" t="s">
        <v>3057</v>
      </c>
      <c r="H35944">
        <v>7</v>
      </c>
    </row>
    <row r="35945" spans="1:8">
      <c r="A35945" t="s">
        <v>38994</v>
      </c>
      <c r="B35945" t="s">
        <v>3033</v>
      </c>
      <c r="C35945" t="s">
        <v>65</v>
      </c>
      <c r="D35945" s="3">
        <v>45933</v>
      </c>
      <c r="E35945" s="3">
        <v>45933</v>
      </c>
      <c r="F35945">
        <v>4154.17</v>
      </c>
      <c r="G35945" t="s">
        <v>3048</v>
      </c>
      <c r="H35945">
        <v>0</v>
      </c>
    </row>
    <row r="35946" spans="1:8">
      <c r="A35946" t="s">
        <v>38995</v>
      </c>
      <c r="B35946" t="s">
        <v>3033</v>
      </c>
      <c r="C35946" t="s">
        <v>65</v>
      </c>
      <c r="D35946" s="3">
        <v>45964</v>
      </c>
      <c r="E35946" s="3">
        <v>45964</v>
      </c>
      <c r="F35946">
        <v>4154.17</v>
      </c>
      <c r="G35946" t="s">
        <v>3048</v>
      </c>
      <c r="H35946">
        <v>0</v>
      </c>
    </row>
    <row r="35947" spans="1:8">
      <c r="A35947" t="s">
        <v>38996</v>
      </c>
      <c r="B35947" t="s">
        <v>3033</v>
      </c>
      <c r="C35947" t="s">
        <v>65</v>
      </c>
      <c r="D35947" s="3">
        <v>45994</v>
      </c>
      <c r="E35947" s="3">
        <v>45995</v>
      </c>
      <c r="F35947">
        <v>4154.17</v>
      </c>
      <c r="G35947" t="s">
        <v>3057</v>
      </c>
      <c r="H35947">
        <v>1</v>
      </c>
    </row>
    <row r="35948" spans="1:8">
      <c r="A35948" t="s">
        <v>38997</v>
      </c>
      <c r="B35948" t="s">
        <v>3033</v>
      </c>
      <c r="C35948" t="s">
        <v>65</v>
      </c>
      <c r="D35948" s="3">
        <v>46025</v>
      </c>
      <c r="E35948" s="3">
        <v>46026</v>
      </c>
      <c r="F35948">
        <v>4154.17</v>
      </c>
      <c r="G35948" t="s">
        <v>3057</v>
      </c>
      <c r="H35948">
        <v>1</v>
      </c>
    </row>
    <row r="35949" spans="1:8">
      <c r="A35949" t="s">
        <v>38998</v>
      </c>
      <c r="B35949" t="s">
        <v>3033</v>
      </c>
      <c r="C35949" t="s">
        <v>65</v>
      </c>
      <c r="D35949" s="3">
        <v>46056</v>
      </c>
      <c r="E35949" s="3">
        <v>46056</v>
      </c>
      <c r="F35949">
        <v>4154.17</v>
      </c>
      <c r="G35949" t="s">
        <v>3048</v>
      </c>
      <c r="H35949">
        <v>0</v>
      </c>
    </row>
    <row r="35950" spans="1:8">
      <c r="A35950" t="s">
        <v>38999</v>
      </c>
      <c r="B35950" t="s">
        <v>3033</v>
      </c>
      <c r="C35950" t="s">
        <v>65</v>
      </c>
      <c r="D35950" s="3">
        <v>46084</v>
      </c>
      <c r="E35950" s="3">
        <v>46084</v>
      </c>
      <c r="F35950">
        <v>4154.17</v>
      </c>
      <c r="G35950" t="s">
        <v>3048</v>
      </c>
      <c r="H35950">
        <v>0</v>
      </c>
    </row>
    <row r="35951" spans="1:8">
      <c r="A35951" t="s">
        <v>39000</v>
      </c>
      <c r="B35951" t="s">
        <v>3033</v>
      </c>
      <c r="C35951" t="s">
        <v>65</v>
      </c>
      <c r="D35951" s="3">
        <v>46115</v>
      </c>
      <c r="E35951" s="3">
        <v>46115</v>
      </c>
      <c r="F35951">
        <v>4154.17</v>
      </c>
      <c r="G35951" t="s">
        <v>3048</v>
      </c>
      <c r="H35951">
        <v>0</v>
      </c>
    </row>
    <row r="35952" spans="1:8">
      <c r="A35952" t="s">
        <v>39001</v>
      </c>
      <c r="B35952" t="s">
        <v>3033</v>
      </c>
      <c r="C35952" t="s">
        <v>65</v>
      </c>
      <c r="D35952" s="3">
        <v>46145</v>
      </c>
      <c r="E35952" s="3">
        <v>46145</v>
      </c>
      <c r="F35952">
        <v>4154.17</v>
      </c>
      <c r="G35952" t="s">
        <v>3048</v>
      </c>
      <c r="H35952">
        <v>0</v>
      </c>
    </row>
    <row r="35953" spans="1:8">
      <c r="A35953" t="s">
        <v>39002</v>
      </c>
      <c r="B35953" t="s">
        <v>3033</v>
      </c>
      <c r="C35953" t="s">
        <v>65</v>
      </c>
      <c r="D35953" s="3">
        <v>46176</v>
      </c>
      <c r="E35953" s="3">
        <v>46176</v>
      </c>
      <c r="F35953">
        <v>4154.17</v>
      </c>
      <c r="G35953" t="s">
        <v>3048</v>
      </c>
      <c r="H35953">
        <v>0</v>
      </c>
    </row>
    <row r="35954" spans="1:8">
      <c r="A35954" t="s">
        <v>39003</v>
      </c>
      <c r="B35954" t="s">
        <v>3033</v>
      </c>
      <c r="C35954" t="s">
        <v>65</v>
      </c>
      <c r="D35954" s="3">
        <v>46206</v>
      </c>
      <c r="E35954" s="3">
        <v>46207</v>
      </c>
      <c r="F35954">
        <v>4154.17</v>
      </c>
      <c r="G35954" t="s">
        <v>3057</v>
      </c>
      <c r="H35954">
        <v>1</v>
      </c>
    </row>
    <row r="35955" spans="1:8">
      <c r="A35955" t="s">
        <v>39004</v>
      </c>
      <c r="B35955" t="s">
        <v>3033</v>
      </c>
      <c r="C35955" t="s">
        <v>65</v>
      </c>
      <c r="D35955" s="3">
        <v>46237</v>
      </c>
      <c r="E35955" s="3">
        <v>46238</v>
      </c>
      <c r="F35955">
        <v>4154.17</v>
      </c>
      <c r="G35955" t="s">
        <v>3057</v>
      </c>
      <c r="H35955">
        <v>1</v>
      </c>
    </row>
    <row r="35956" spans="1:8">
      <c r="A35956" t="s">
        <v>39005</v>
      </c>
      <c r="B35956" t="s">
        <v>3033</v>
      </c>
      <c r="C35956" t="s">
        <v>65</v>
      </c>
      <c r="D35956" s="3">
        <v>46268</v>
      </c>
      <c r="E35956" s="3">
        <v>46269</v>
      </c>
      <c r="F35956">
        <v>4154.17</v>
      </c>
      <c r="G35956" t="s">
        <v>3057</v>
      </c>
      <c r="H35956">
        <v>1</v>
      </c>
    </row>
    <row r="35957" spans="1:8">
      <c r="A35957" t="s">
        <v>39006</v>
      </c>
      <c r="B35957" t="s">
        <v>3033</v>
      </c>
      <c r="C35957" t="s">
        <v>65</v>
      </c>
      <c r="D35957" s="3">
        <v>46298</v>
      </c>
      <c r="E35957" s="3">
        <v>46298</v>
      </c>
      <c r="F35957">
        <v>4154.17</v>
      </c>
      <c r="G35957" t="s">
        <v>3048</v>
      </c>
      <c r="H35957">
        <v>0</v>
      </c>
    </row>
    <row r="35958" spans="1:8">
      <c r="A35958" t="s">
        <v>39007</v>
      </c>
      <c r="B35958" t="s">
        <v>3034</v>
      </c>
      <c r="C35958" t="s">
        <v>478</v>
      </c>
      <c r="D35958" s="3">
        <v>45906</v>
      </c>
      <c r="E35958" s="3">
        <v>45906</v>
      </c>
      <c r="F35958">
        <v>23487.5</v>
      </c>
      <c r="G35958" t="s">
        <v>3048</v>
      </c>
      <c r="H35958">
        <v>0</v>
      </c>
    </row>
    <row r="35959" spans="1:8">
      <c r="A35959" t="s">
        <v>39008</v>
      </c>
      <c r="B35959" t="s">
        <v>3034</v>
      </c>
      <c r="C35959" t="s">
        <v>478</v>
      </c>
      <c r="D35959" s="3">
        <v>45936</v>
      </c>
      <c r="E35959" s="3">
        <v>45936</v>
      </c>
      <c r="F35959">
        <v>23487.5</v>
      </c>
      <c r="G35959" t="s">
        <v>3048</v>
      </c>
      <c r="H35959">
        <v>0</v>
      </c>
    </row>
    <row r="35960" spans="1:8">
      <c r="A35960" t="s">
        <v>39009</v>
      </c>
      <c r="B35960" t="s">
        <v>3034</v>
      </c>
      <c r="C35960" t="s">
        <v>478</v>
      </c>
      <c r="D35960" s="3">
        <v>45967</v>
      </c>
      <c r="E35960" s="3">
        <v>45967</v>
      </c>
      <c r="F35960">
        <v>23487.5</v>
      </c>
      <c r="G35960" t="s">
        <v>3048</v>
      </c>
      <c r="H35960">
        <v>0</v>
      </c>
    </row>
    <row r="35961" spans="1:8">
      <c r="A35961" t="s">
        <v>39010</v>
      </c>
      <c r="B35961" t="s">
        <v>3034</v>
      </c>
      <c r="C35961" t="s">
        <v>478</v>
      </c>
      <c r="D35961" s="3">
        <v>45997</v>
      </c>
      <c r="E35961" s="3">
        <v>45997</v>
      </c>
      <c r="F35961">
        <v>23487.5</v>
      </c>
      <c r="G35961" t="s">
        <v>3048</v>
      </c>
      <c r="H35961">
        <v>0</v>
      </c>
    </row>
    <row r="35962" spans="1:8">
      <c r="A35962" t="s">
        <v>39011</v>
      </c>
      <c r="B35962" t="s">
        <v>3034</v>
      </c>
      <c r="C35962" t="s">
        <v>478</v>
      </c>
      <c r="D35962" s="3">
        <v>46028</v>
      </c>
      <c r="E35962" s="3">
        <v>46028</v>
      </c>
      <c r="F35962">
        <v>23487.5</v>
      </c>
      <c r="G35962" t="s">
        <v>3048</v>
      </c>
      <c r="H35962">
        <v>0</v>
      </c>
    </row>
    <row r="35963" spans="1:8">
      <c r="A35963" t="s">
        <v>39012</v>
      </c>
      <c r="B35963" t="s">
        <v>3034</v>
      </c>
      <c r="C35963" t="s">
        <v>478</v>
      </c>
      <c r="D35963" s="3">
        <v>46059</v>
      </c>
      <c r="E35963" s="3">
        <v>46061</v>
      </c>
      <c r="F35963">
        <v>23487.5</v>
      </c>
      <c r="G35963" t="s">
        <v>3057</v>
      </c>
      <c r="H35963">
        <v>2</v>
      </c>
    </row>
    <row r="35964" spans="1:8">
      <c r="A35964" t="s">
        <v>39013</v>
      </c>
      <c r="B35964" t="s">
        <v>3034</v>
      </c>
      <c r="C35964" t="s">
        <v>478</v>
      </c>
      <c r="D35964" s="3">
        <v>46087</v>
      </c>
      <c r="E35964" s="3">
        <v>46089</v>
      </c>
      <c r="F35964">
        <v>23487.5</v>
      </c>
      <c r="G35964" t="s">
        <v>3057</v>
      </c>
      <c r="H35964">
        <v>2</v>
      </c>
    </row>
    <row r="35965" spans="1:8">
      <c r="A35965" t="s">
        <v>39014</v>
      </c>
      <c r="B35965" t="s">
        <v>3034</v>
      </c>
      <c r="C35965" t="s">
        <v>478</v>
      </c>
      <c r="D35965" s="3">
        <v>46118</v>
      </c>
      <c r="F35965">
        <v>23487.5</v>
      </c>
      <c r="G35965" t="s">
        <v>3103</v>
      </c>
    </row>
    <row r="35966" spans="1:8">
      <c r="A35966" t="s">
        <v>39015</v>
      </c>
      <c r="B35966" t="s">
        <v>3035</v>
      </c>
      <c r="C35966" t="s">
        <v>606</v>
      </c>
      <c r="D35966" s="3">
        <v>45449</v>
      </c>
      <c r="E35966" s="3">
        <v>45456</v>
      </c>
      <c r="F35966">
        <v>11288.89</v>
      </c>
      <c r="G35966" t="s">
        <v>3057</v>
      </c>
      <c r="H35966">
        <v>7</v>
      </c>
    </row>
    <row r="35967" spans="1:8">
      <c r="A35967" t="s">
        <v>39016</v>
      </c>
      <c r="B35967" t="s">
        <v>3035</v>
      </c>
      <c r="C35967" t="s">
        <v>606</v>
      </c>
      <c r="D35967" s="3">
        <v>45479</v>
      </c>
      <c r="E35967" s="3">
        <v>45479</v>
      </c>
      <c r="F35967">
        <v>11288.89</v>
      </c>
      <c r="G35967" t="s">
        <v>3048</v>
      </c>
      <c r="H35967">
        <v>0</v>
      </c>
    </row>
    <row r="35968" spans="1:8">
      <c r="A35968" t="s">
        <v>39017</v>
      </c>
      <c r="B35968" t="s">
        <v>3035</v>
      </c>
      <c r="C35968" t="s">
        <v>606</v>
      </c>
      <c r="D35968" s="3">
        <v>45510</v>
      </c>
      <c r="E35968" s="3">
        <v>45510</v>
      </c>
      <c r="F35968">
        <v>11288.89</v>
      </c>
      <c r="G35968" t="s">
        <v>3048</v>
      </c>
      <c r="H35968">
        <v>0</v>
      </c>
    </row>
    <row r="35969" spans="1:8">
      <c r="A35969" t="s">
        <v>39018</v>
      </c>
      <c r="B35969" t="s">
        <v>3035</v>
      </c>
      <c r="C35969" t="s">
        <v>606</v>
      </c>
      <c r="D35969" s="3">
        <v>45541</v>
      </c>
      <c r="E35969" s="3">
        <v>45541</v>
      </c>
      <c r="F35969">
        <v>11288.89</v>
      </c>
      <c r="G35969" t="s">
        <v>3048</v>
      </c>
      <c r="H35969">
        <v>0</v>
      </c>
    </row>
    <row r="35970" spans="1:8">
      <c r="A35970" t="s">
        <v>39019</v>
      </c>
      <c r="B35970" t="s">
        <v>3035</v>
      </c>
      <c r="C35970" t="s">
        <v>606</v>
      </c>
      <c r="D35970" s="3">
        <v>45571</v>
      </c>
      <c r="E35970" s="3">
        <v>45574</v>
      </c>
      <c r="F35970">
        <v>11288.89</v>
      </c>
      <c r="G35970" t="s">
        <v>3057</v>
      </c>
      <c r="H35970">
        <v>3</v>
      </c>
    </row>
    <row r="35971" spans="1:8">
      <c r="A35971" t="s">
        <v>39020</v>
      </c>
      <c r="B35971" t="s">
        <v>3035</v>
      </c>
      <c r="C35971" t="s">
        <v>606</v>
      </c>
      <c r="D35971" s="3">
        <v>45602</v>
      </c>
      <c r="E35971" s="3">
        <v>45602</v>
      </c>
      <c r="F35971">
        <v>11288.89</v>
      </c>
      <c r="G35971" t="s">
        <v>3048</v>
      </c>
      <c r="H35971">
        <v>0</v>
      </c>
    </row>
    <row r="35972" spans="1:8">
      <c r="A35972" t="s">
        <v>39021</v>
      </c>
      <c r="B35972" t="s">
        <v>3035</v>
      </c>
      <c r="C35972" t="s">
        <v>606</v>
      </c>
      <c r="D35972" s="3">
        <v>45632</v>
      </c>
      <c r="E35972" s="3">
        <v>45632</v>
      </c>
      <c r="F35972">
        <v>11288.89</v>
      </c>
      <c r="G35972" t="s">
        <v>3048</v>
      </c>
      <c r="H35972">
        <v>0</v>
      </c>
    </row>
    <row r="35973" spans="1:8">
      <c r="A35973" t="s">
        <v>39022</v>
      </c>
      <c r="B35973" t="s">
        <v>3035</v>
      </c>
      <c r="C35973" t="s">
        <v>606</v>
      </c>
      <c r="D35973" s="3">
        <v>45663</v>
      </c>
      <c r="E35973" s="3">
        <v>45663</v>
      </c>
      <c r="F35973">
        <v>11288.89</v>
      </c>
      <c r="G35973" t="s">
        <v>3048</v>
      </c>
      <c r="H35973">
        <v>0</v>
      </c>
    </row>
    <row r="35974" spans="1:8">
      <c r="A35974" t="s">
        <v>39023</v>
      </c>
      <c r="B35974" t="s">
        <v>3035</v>
      </c>
      <c r="C35974" t="s">
        <v>606</v>
      </c>
      <c r="D35974" s="3">
        <v>45694</v>
      </c>
      <c r="E35974" s="3">
        <v>45701</v>
      </c>
      <c r="F35974">
        <v>11288.89</v>
      </c>
      <c r="G35974" t="s">
        <v>3057</v>
      </c>
      <c r="H35974">
        <v>7</v>
      </c>
    </row>
    <row r="35975" spans="1:8">
      <c r="A35975" t="s">
        <v>39024</v>
      </c>
      <c r="B35975" t="s">
        <v>3035</v>
      </c>
      <c r="C35975" t="s">
        <v>606</v>
      </c>
      <c r="D35975" s="3">
        <v>45722</v>
      </c>
      <c r="E35975" s="3">
        <v>45729</v>
      </c>
      <c r="F35975">
        <v>11288.89</v>
      </c>
      <c r="G35975" t="s">
        <v>3057</v>
      </c>
      <c r="H35975">
        <v>7</v>
      </c>
    </row>
    <row r="35976" spans="1:8">
      <c r="A35976" t="s">
        <v>39025</v>
      </c>
      <c r="B35976" t="s">
        <v>3035</v>
      </c>
      <c r="C35976" t="s">
        <v>606</v>
      </c>
      <c r="D35976" s="3">
        <v>45753</v>
      </c>
      <c r="E35976" s="3">
        <v>45753</v>
      </c>
      <c r="F35976">
        <v>11288.89</v>
      </c>
      <c r="G35976" t="s">
        <v>3048</v>
      </c>
      <c r="H35976">
        <v>0</v>
      </c>
    </row>
    <row r="35977" spans="1:8">
      <c r="A35977" t="s">
        <v>39026</v>
      </c>
      <c r="B35977" t="s">
        <v>3035</v>
      </c>
      <c r="C35977" t="s">
        <v>606</v>
      </c>
      <c r="D35977" s="3">
        <v>45783</v>
      </c>
      <c r="E35977" s="3">
        <v>45783</v>
      </c>
      <c r="F35977">
        <v>11288.89</v>
      </c>
      <c r="G35977" t="s">
        <v>3048</v>
      </c>
      <c r="H35977">
        <v>0</v>
      </c>
    </row>
    <row r="35978" spans="1:8">
      <c r="A35978" t="s">
        <v>39027</v>
      </c>
      <c r="B35978" t="s">
        <v>3035</v>
      </c>
      <c r="C35978" t="s">
        <v>606</v>
      </c>
      <c r="D35978" s="3">
        <v>45814</v>
      </c>
      <c r="E35978" s="3">
        <v>45814</v>
      </c>
      <c r="F35978">
        <v>11288.89</v>
      </c>
      <c r="G35978" t="s">
        <v>3048</v>
      </c>
      <c r="H35978">
        <v>0</v>
      </c>
    </row>
    <row r="35979" spans="1:8">
      <c r="A35979" t="s">
        <v>39028</v>
      </c>
      <c r="B35979" t="s">
        <v>3035</v>
      </c>
      <c r="C35979" t="s">
        <v>606</v>
      </c>
      <c r="D35979" s="3">
        <v>45844</v>
      </c>
      <c r="E35979" s="3">
        <v>45845</v>
      </c>
      <c r="F35979">
        <v>11288.89</v>
      </c>
      <c r="G35979" t="s">
        <v>3057</v>
      </c>
      <c r="H35979">
        <v>1</v>
      </c>
    </row>
    <row r="35980" spans="1:8">
      <c r="A35980" t="s">
        <v>39029</v>
      </c>
      <c r="B35980" t="s">
        <v>3035</v>
      </c>
      <c r="C35980" t="s">
        <v>606</v>
      </c>
      <c r="D35980" s="3">
        <v>45875</v>
      </c>
      <c r="E35980" s="3">
        <v>45875</v>
      </c>
      <c r="F35980">
        <v>11288.89</v>
      </c>
      <c r="G35980" t="s">
        <v>3048</v>
      </c>
      <c r="H35980">
        <v>0</v>
      </c>
    </row>
    <row r="35981" spans="1:8">
      <c r="A35981" t="s">
        <v>39030</v>
      </c>
      <c r="B35981" t="s">
        <v>3035</v>
      </c>
      <c r="C35981" t="s">
        <v>606</v>
      </c>
      <c r="D35981" s="3">
        <v>45906</v>
      </c>
      <c r="E35981" s="3">
        <v>45906</v>
      </c>
      <c r="F35981">
        <v>11288.89</v>
      </c>
      <c r="G35981" t="s">
        <v>3048</v>
      </c>
      <c r="H35981">
        <v>0</v>
      </c>
    </row>
    <row r="35982" spans="1:8">
      <c r="A35982" t="s">
        <v>39031</v>
      </c>
      <c r="B35982" t="s">
        <v>3035</v>
      </c>
      <c r="C35982" t="s">
        <v>606</v>
      </c>
      <c r="D35982" s="3">
        <v>45936</v>
      </c>
      <c r="E35982" s="3">
        <v>45936</v>
      </c>
      <c r="F35982">
        <v>11288.89</v>
      </c>
      <c r="G35982" t="s">
        <v>3048</v>
      </c>
      <c r="H35982">
        <v>0</v>
      </c>
    </row>
    <row r="35983" spans="1:8">
      <c r="A35983" t="s">
        <v>39032</v>
      </c>
      <c r="B35983" t="s">
        <v>3035</v>
      </c>
      <c r="C35983" t="s">
        <v>606</v>
      </c>
      <c r="D35983" s="3">
        <v>45967</v>
      </c>
      <c r="F35983">
        <v>11288.89</v>
      </c>
      <c r="G35983" t="s">
        <v>3103</v>
      </c>
    </row>
    <row r="35984" spans="1:8">
      <c r="A35984" t="s">
        <v>39033</v>
      </c>
      <c r="B35984" t="s">
        <v>3036</v>
      </c>
      <c r="C35984" t="s">
        <v>352</v>
      </c>
      <c r="D35984" s="3">
        <v>46034</v>
      </c>
      <c r="E35984" s="3">
        <v>46034</v>
      </c>
      <c r="F35984">
        <v>2091.67</v>
      </c>
      <c r="G35984" t="s">
        <v>3048</v>
      </c>
      <c r="H35984">
        <v>0</v>
      </c>
    </row>
    <row r="35985" spans="1:8">
      <c r="A35985" t="s">
        <v>39034</v>
      </c>
      <c r="B35985" t="s">
        <v>3036</v>
      </c>
      <c r="C35985" t="s">
        <v>352</v>
      </c>
      <c r="D35985" s="3">
        <v>46065</v>
      </c>
      <c r="E35985" s="3">
        <v>46065</v>
      </c>
      <c r="F35985">
        <v>2091.67</v>
      </c>
      <c r="G35985" t="s">
        <v>3048</v>
      </c>
      <c r="H35985">
        <v>0</v>
      </c>
    </row>
    <row r="35986" spans="1:8">
      <c r="A35986" t="s">
        <v>39035</v>
      </c>
      <c r="B35986" t="s">
        <v>3036</v>
      </c>
      <c r="C35986" t="s">
        <v>352</v>
      </c>
      <c r="D35986" s="3">
        <v>46093</v>
      </c>
      <c r="E35986" s="3">
        <v>46094</v>
      </c>
      <c r="F35986">
        <v>2091.67</v>
      </c>
      <c r="G35986" t="s">
        <v>3057</v>
      </c>
      <c r="H35986">
        <v>1</v>
      </c>
    </row>
    <row r="35987" spans="1:8">
      <c r="A35987" t="s">
        <v>39036</v>
      </c>
      <c r="B35987" t="s">
        <v>3036</v>
      </c>
      <c r="C35987" t="s">
        <v>352</v>
      </c>
      <c r="D35987" s="3">
        <v>46124</v>
      </c>
      <c r="E35987" s="3">
        <v>46124</v>
      </c>
      <c r="F35987">
        <v>2091.67</v>
      </c>
      <c r="G35987" t="s">
        <v>3048</v>
      </c>
      <c r="H35987">
        <v>0</v>
      </c>
    </row>
    <row r="35988" spans="1:8">
      <c r="A35988" t="s">
        <v>39037</v>
      </c>
      <c r="B35988" t="s">
        <v>3036</v>
      </c>
      <c r="C35988" t="s">
        <v>352</v>
      </c>
      <c r="D35988" s="3">
        <v>46154</v>
      </c>
      <c r="E35988" s="3">
        <v>46154</v>
      </c>
      <c r="F35988">
        <v>2091.67</v>
      </c>
      <c r="G35988" t="s">
        <v>3048</v>
      </c>
      <c r="H35988">
        <v>0</v>
      </c>
    </row>
    <row r="35989" spans="1:8">
      <c r="A35989" t="s">
        <v>39038</v>
      </c>
      <c r="B35989" t="s">
        <v>3036</v>
      </c>
      <c r="C35989" t="s">
        <v>352</v>
      </c>
      <c r="D35989" s="3">
        <v>46185</v>
      </c>
      <c r="E35989" s="3">
        <v>46186</v>
      </c>
      <c r="F35989">
        <v>2091.67</v>
      </c>
      <c r="G35989" t="s">
        <v>3057</v>
      </c>
      <c r="H35989">
        <v>1</v>
      </c>
    </row>
    <row r="35990" spans="1:8">
      <c r="A35990" t="s">
        <v>39039</v>
      </c>
      <c r="B35990" t="s">
        <v>3036</v>
      </c>
      <c r="C35990" t="s">
        <v>352</v>
      </c>
      <c r="D35990" s="3">
        <v>46215</v>
      </c>
      <c r="E35990" s="3">
        <v>46216</v>
      </c>
      <c r="F35990">
        <v>2091.67</v>
      </c>
      <c r="G35990" t="s">
        <v>3057</v>
      </c>
      <c r="H35990">
        <v>1</v>
      </c>
    </row>
    <row r="35991" spans="1:8">
      <c r="A35991" t="s">
        <v>39040</v>
      </c>
      <c r="B35991" t="s">
        <v>3036</v>
      </c>
      <c r="C35991" t="s">
        <v>352</v>
      </c>
      <c r="D35991" s="3">
        <v>46246</v>
      </c>
      <c r="E35991" s="3">
        <v>46249</v>
      </c>
      <c r="F35991">
        <v>2091.67</v>
      </c>
      <c r="G35991" t="s">
        <v>3057</v>
      </c>
      <c r="H35991">
        <v>3</v>
      </c>
    </row>
    <row r="35992" spans="1:8">
      <c r="A35992" t="s">
        <v>39041</v>
      </c>
      <c r="B35992" t="s">
        <v>3036</v>
      </c>
      <c r="C35992" t="s">
        <v>352</v>
      </c>
      <c r="D35992" s="3">
        <v>46277</v>
      </c>
      <c r="E35992" s="3">
        <v>46277</v>
      </c>
      <c r="F35992">
        <v>2091.67</v>
      </c>
      <c r="G35992" t="s">
        <v>3048</v>
      </c>
      <c r="H35992">
        <v>0</v>
      </c>
    </row>
    <row r="35993" spans="1:8">
      <c r="A35993" t="s">
        <v>39042</v>
      </c>
      <c r="B35993" t="s">
        <v>3036</v>
      </c>
      <c r="C35993" t="s">
        <v>352</v>
      </c>
      <c r="D35993" s="3">
        <v>46307</v>
      </c>
      <c r="E35993" s="3">
        <v>46309</v>
      </c>
      <c r="F35993">
        <v>2091.67</v>
      </c>
      <c r="G35993" t="s">
        <v>3057</v>
      </c>
      <c r="H35993">
        <v>2</v>
      </c>
    </row>
    <row r="35994" spans="1:8">
      <c r="A35994" t="s">
        <v>39043</v>
      </c>
      <c r="B35994" t="s">
        <v>3036</v>
      </c>
      <c r="C35994" t="s">
        <v>352</v>
      </c>
      <c r="D35994" s="3">
        <v>46338</v>
      </c>
      <c r="E35994" s="3">
        <v>46338</v>
      </c>
      <c r="F35994">
        <v>2091.67</v>
      </c>
      <c r="G35994" t="s">
        <v>3048</v>
      </c>
      <c r="H35994">
        <v>0</v>
      </c>
    </row>
    <row r="35995" spans="1:8">
      <c r="A35995" t="s">
        <v>39044</v>
      </c>
      <c r="B35995" t="s">
        <v>3036</v>
      </c>
      <c r="C35995" t="s">
        <v>352</v>
      </c>
      <c r="D35995" s="3">
        <v>46368</v>
      </c>
      <c r="E35995" s="3">
        <v>46368</v>
      </c>
      <c r="F35995">
        <v>2091.67</v>
      </c>
      <c r="G35995" t="s">
        <v>3048</v>
      </c>
      <c r="H35995">
        <v>0</v>
      </c>
    </row>
    <row r="35996" spans="1:8">
      <c r="A35996" t="s">
        <v>39045</v>
      </c>
      <c r="B35996" t="s">
        <v>3036</v>
      </c>
      <c r="C35996" t="s">
        <v>352</v>
      </c>
      <c r="D35996" s="3">
        <v>46399</v>
      </c>
      <c r="E35996" s="3">
        <v>46399</v>
      </c>
      <c r="F35996">
        <v>2091.67</v>
      </c>
      <c r="G35996" t="s">
        <v>3048</v>
      </c>
      <c r="H35996">
        <v>0</v>
      </c>
    </row>
    <row r="35997" spans="1:8">
      <c r="A35997" t="s">
        <v>39046</v>
      </c>
      <c r="B35997" t="s">
        <v>3036</v>
      </c>
      <c r="C35997" t="s">
        <v>352</v>
      </c>
      <c r="D35997" s="3">
        <v>46430</v>
      </c>
      <c r="E35997" s="3">
        <v>46430</v>
      </c>
      <c r="F35997">
        <v>2091.67</v>
      </c>
      <c r="G35997" t="s">
        <v>3048</v>
      </c>
      <c r="H35997">
        <v>0</v>
      </c>
    </row>
    <row r="35998" spans="1:8">
      <c r="A35998" t="s">
        <v>39047</v>
      </c>
      <c r="B35998" t="s">
        <v>3036</v>
      </c>
      <c r="C35998" t="s">
        <v>352</v>
      </c>
      <c r="D35998" s="3">
        <v>46458</v>
      </c>
      <c r="E35998" s="3">
        <v>46458</v>
      </c>
      <c r="F35998">
        <v>2091.67</v>
      </c>
      <c r="G35998" t="s">
        <v>3048</v>
      </c>
      <c r="H35998">
        <v>0</v>
      </c>
    </row>
    <row r="35999" spans="1:8">
      <c r="A35999" t="s">
        <v>39048</v>
      </c>
      <c r="B35999" t="s">
        <v>3036</v>
      </c>
      <c r="C35999" t="s">
        <v>352</v>
      </c>
      <c r="D35999" s="3">
        <v>46489</v>
      </c>
      <c r="E35999" s="3">
        <v>46489</v>
      </c>
      <c r="F35999">
        <v>2091.67</v>
      </c>
      <c r="G35999" t="s">
        <v>3048</v>
      </c>
      <c r="H35999">
        <v>0</v>
      </c>
    </row>
    <row r="36000" spans="1:8">
      <c r="A36000" t="s">
        <v>39049</v>
      </c>
      <c r="B36000" t="s">
        <v>3036</v>
      </c>
      <c r="C36000" t="s">
        <v>352</v>
      </c>
      <c r="D36000" s="3">
        <v>46519</v>
      </c>
      <c r="E36000" s="3">
        <v>46519</v>
      </c>
      <c r="F36000">
        <v>2091.67</v>
      </c>
      <c r="G36000" t="s">
        <v>3048</v>
      </c>
      <c r="H36000">
        <v>0</v>
      </c>
    </row>
    <row r="36001" spans="1:8">
      <c r="A36001" t="s">
        <v>39050</v>
      </c>
      <c r="B36001" t="s">
        <v>3036</v>
      </c>
      <c r="C36001" t="s">
        <v>352</v>
      </c>
      <c r="D36001" s="3">
        <v>46550</v>
      </c>
      <c r="E36001" s="3">
        <v>46550</v>
      </c>
      <c r="F36001">
        <v>2091.67</v>
      </c>
      <c r="G36001" t="s">
        <v>3048</v>
      </c>
      <c r="H36001">
        <v>0</v>
      </c>
    </row>
    <row r="36002" spans="1:8">
      <c r="A36002" t="s">
        <v>39051</v>
      </c>
      <c r="B36002" t="s">
        <v>3036</v>
      </c>
      <c r="C36002" t="s">
        <v>352</v>
      </c>
      <c r="D36002" s="3">
        <v>46580</v>
      </c>
      <c r="E36002" s="3">
        <v>46580</v>
      </c>
      <c r="F36002">
        <v>2091.67</v>
      </c>
      <c r="G36002" t="s">
        <v>3048</v>
      </c>
      <c r="H36002">
        <v>0</v>
      </c>
    </row>
    <row r="36003" spans="1:8">
      <c r="A36003" t="s">
        <v>39052</v>
      </c>
      <c r="B36003" t="s">
        <v>3036</v>
      </c>
      <c r="C36003" t="s">
        <v>352</v>
      </c>
      <c r="D36003" s="3">
        <v>46611</v>
      </c>
      <c r="E36003" s="3">
        <v>46611</v>
      </c>
      <c r="F36003">
        <v>2091.67</v>
      </c>
      <c r="G36003" t="s">
        <v>3048</v>
      </c>
      <c r="H36003">
        <v>0</v>
      </c>
    </row>
    <row r="36004" spans="1:8">
      <c r="A36004" t="s">
        <v>39053</v>
      </c>
      <c r="B36004" t="s">
        <v>3036</v>
      </c>
      <c r="C36004" t="s">
        <v>352</v>
      </c>
      <c r="D36004" s="3">
        <v>46642</v>
      </c>
      <c r="E36004" s="3">
        <v>46642</v>
      </c>
      <c r="F36004">
        <v>2091.67</v>
      </c>
      <c r="G36004" t="s">
        <v>3048</v>
      </c>
      <c r="H36004">
        <v>0</v>
      </c>
    </row>
    <row r="36005" spans="1:8">
      <c r="A36005" t="s">
        <v>39054</v>
      </c>
      <c r="B36005" t="s">
        <v>3036</v>
      </c>
      <c r="C36005" t="s">
        <v>352</v>
      </c>
      <c r="D36005" s="3">
        <v>46672</v>
      </c>
      <c r="E36005" s="3">
        <v>46672</v>
      </c>
      <c r="F36005">
        <v>2091.67</v>
      </c>
      <c r="G36005" t="s">
        <v>3048</v>
      </c>
      <c r="H36005">
        <v>0</v>
      </c>
    </row>
    <row r="36006" spans="1:8">
      <c r="A36006" t="s">
        <v>39055</v>
      </c>
      <c r="B36006" t="s">
        <v>3036</v>
      </c>
      <c r="C36006" t="s">
        <v>352</v>
      </c>
      <c r="D36006" s="3">
        <v>46703</v>
      </c>
      <c r="E36006" s="3">
        <v>46703</v>
      </c>
      <c r="F36006">
        <v>2091.67</v>
      </c>
      <c r="G36006" t="s">
        <v>3048</v>
      </c>
      <c r="H36006">
        <v>0</v>
      </c>
    </row>
    <row r="36007" spans="1:8">
      <c r="A36007" t="s">
        <v>39056</v>
      </c>
      <c r="B36007" t="s">
        <v>3036</v>
      </c>
      <c r="C36007" t="s">
        <v>352</v>
      </c>
      <c r="D36007" s="3">
        <v>46733</v>
      </c>
      <c r="E36007" s="3">
        <v>46733</v>
      </c>
      <c r="F36007">
        <v>2091.67</v>
      </c>
      <c r="G36007" t="s">
        <v>3048</v>
      </c>
      <c r="H36007">
        <v>0</v>
      </c>
    </row>
    <row r="36008" spans="1:8">
      <c r="A36008" t="s">
        <v>39057</v>
      </c>
      <c r="B36008" t="s">
        <v>3037</v>
      </c>
      <c r="C36008" t="s">
        <v>1162</v>
      </c>
      <c r="D36008" s="3">
        <v>45840</v>
      </c>
      <c r="E36008" s="3">
        <v>45841</v>
      </c>
      <c r="F36008">
        <v>10312.5</v>
      </c>
      <c r="G36008" t="s">
        <v>3057</v>
      </c>
      <c r="H36008">
        <v>1</v>
      </c>
    </row>
    <row r="36009" spans="1:8">
      <c r="A36009" t="s">
        <v>39058</v>
      </c>
      <c r="B36009" t="s">
        <v>3037</v>
      </c>
      <c r="C36009" t="s">
        <v>1162</v>
      </c>
      <c r="D36009" s="3">
        <v>45871</v>
      </c>
      <c r="E36009" s="3">
        <v>45871</v>
      </c>
      <c r="F36009">
        <v>10312.5</v>
      </c>
      <c r="G36009" t="s">
        <v>3048</v>
      </c>
      <c r="H36009">
        <v>0</v>
      </c>
    </row>
    <row r="36010" spans="1:8">
      <c r="A36010" t="s">
        <v>39059</v>
      </c>
      <c r="B36010" t="s">
        <v>3037</v>
      </c>
      <c r="C36010" t="s">
        <v>1162</v>
      </c>
      <c r="D36010" s="3">
        <v>45902</v>
      </c>
      <c r="E36010" s="3">
        <v>45902</v>
      </c>
      <c r="F36010">
        <v>10312.5</v>
      </c>
      <c r="G36010" t="s">
        <v>3048</v>
      </c>
      <c r="H36010">
        <v>0</v>
      </c>
    </row>
    <row r="36011" spans="1:8">
      <c r="A36011" t="s">
        <v>39060</v>
      </c>
      <c r="B36011" t="s">
        <v>3037</v>
      </c>
      <c r="C36011" t="s">
        <v>1162</v>
      </c>
      <c r="D36011" s="3">
        <v>45932</v>
      </c>
      <c r="E36011" s="3">
        <v>45932</v>
      </c>
      <c r="F36011">
        <v>10312.5</v>
      </c>
      <c r="G36011" t="s">
        <v>3048</v>
      </c>
      <c r="H36011">
        <v>0</v>
      </c>
    </row>
    <row r="36012" spans="1:8">
      <c r="A36012" t="s">
        <v>39061</v>
      </c>
      <c r="B36012" t="s">
        <v>3037</v>
      </c>
      <c r="C36012" t="s">
        <v>1162</v>
      </c>
      <c r="D36012" s="3">
        <v>45963</v>
      </c>
      <c r="E36012" s="3">
        <v>45970</v>
      </c>
      <c r="F36012">
        <v>10312.5</v>
      </c>
      <c r="G36012" t="s">
        <v>3057</v>
      </c>
      <c r="H36012">
        <v>7</v>
      </c>
    </row>
    <row r="36013" spans="1:8">
      <c r="A36013" t="s">
        <v>39062</v>
      </c>
      <c r="B36013" t="s">
        <v>3037</v>
      </c>
      <c r="C36013" t="s">
        <v>1162</v>
      </c>
      <c r="D36013" s="3">
        <v>45993</v>
      </c>
      <c r="E36013" s="3">
        <v>45995</v>
      </c>
      <c r="F36013">
        <v>10312.5</v>
      </c>
      <c r="G36013" t="s">
        <v>3057</v>
      </c>
      <c r="H36013">
        <v>2</v>
      </c>
    </row>
    <row r="36014" spans="1:8">
      <c r="A36014" t="s">
        <v>39063</v>
      </c>
      <c r="B36014" t="s">
        <v>3037</v>
      </c>
      <c r="C36014" t="s">
        <v>1162</v>
      </c>
      <c r="D36014" s="3">
        <v>46024</v>
      </c>
      <c r="E36014" s="3">
        <v>46026</v>
      </c>
      <c r="F36014">
        <v>10312.5</v>
      </c>
      <c r="G36014" t="s">
        <v>3057</v>
      </c>
      <c r="H36014">
        <v>2</v>
      </c>
    </row>
    <row r="36015" spans="1:8">
      <c r="A36015" t="s">
        <v>39064</v>
      </c>
      <c r="B36015" t="s">
        <v>3037</v>
      </c>
      <c r="C36015" t="s">
        <v>1162</v>
      </c>
      <c r="D36015" s="3">
        <v>46055</v>
      </c>
      <c r="E36015" s="3">
        <v>46055</v>
      </c>
      <c r="F36015">
        <v>10312.5</v>
      </c>
      <c r="G36015" t="s">
        <v>3048</v>
      </c>
      <c r="H36015">
        <v>0</v>
      </c>
    </row>
    <row r="36016" spans="1:8">
      <c r="A36016" t="s">
        <v>39065</v>
      </c>
      <c r="B36016" t="s">
        <v>3037</v>
      </c>
      <c r="C36016" t="s">
        <v>1162</v>
      </c>
      <c r="D36016" s="3">
        <v>46083</v>
      </c>
      <c r="E36016" s="3">
        <v>46083</v>
      </c>
      <c r="F36016">
        <v>10312.5</v>
      </c>
      <c r="G36016" t="s">
        <v>3048</v>
      </c>
      <c r="H36016">
        <v>0</v>
      </c>
    </row>
    <row r="36017" spans="1:8">
      <c r="A36017" t="s">
        <v>39066</v>
      </c>
      <c r="B36017" t="s">
        <v>3037</v>
      </c>
      <c r="C36017" t="s">
        <v>1162</v>
      </c>
      <c r="D36017" s="3">
        <v>46114</v>
      </c>
      <c r="E36017" s="3">
        <v>46114</v>
      </c>
      <c r="F36017">
        <v>10312.5</v>
      </c>
      <c r="G36017" t="s">
        <v>3048</v>
      </c>
      <c r="H36017">
        <v>0</v>
      </c>
    </row>
    <row r="36018" spans="1:8">
      <c r="A36018" t="s">
        <v>39067</v>
      </c>
      <c r="B36018" t="s">
        <v>3037</v>
      </c>
      <c r="C36018" t="s">
        <v>1162</v>
      </c>
      <c r="D36018" s="3">
        <v>46144</v>
      </c>
      <c r="E36018" s="3">
        <v>46144</v>
      </c>
      <c r="F36018">
        <v>10312.5</v>
      </c>
      <c r="G36018" t="s">
        <v>3048</v>
      </c>
      <c r="H36018">
        <v>0</v>
      </c>
    </row>
    <row r="36019" spans="1:8">
      <c r="A36019" t="s">
        <v>39068</v>
      </c>
      <c r="B36019" t="s">
        <v>3037</v>
      </c>
      <c r="C36019" t="s">
        <v>1162</v>
      </c>
      <c r="D36019" s="3">
        <v>46175</v>
      </c>
      <c r="E36019" s="3">
        <v>46177</v>
      </c>
      <c r="F36019">
        <v>10312.5</v>
      </c>
      <c r="G36019" t="s">
        <v>3057</v>
      </c>
      <c r="H36019">
        <v>2</v>
      </c>
    </row>
    <row r="36020" spans="1:8">
      <c r="A36020" t="s">
        <v>39069</v>
      </c>
      <c r="B36020" t="s">
        <v>3037</v>
      </c>
      <c r="C36020" t="s">
        <v>1162</v>
      </c>
      <c r="D36020" s="3">
        <v>46205</v>
      </c>
      <c r="E36020" s="3">
        <v>46205</v>
      </c>
      <c r="F36020">
        <v>10312.5</v>
      </c>
      <c r="G36020" t="s">
        <v>3048</v>
      </c>
      <c r="H36020">
        <v>0</v>
      </c>
    </row>
    <row r="36021" spans="1:8">
      <c r="A36021" t="s">
        <v>39070</v>
      </c>
      <c r="B36021" t="s">
        <v>3037</v>
      </c>
      <c r="C36021" t="s">
        <v>1162</v>
      </c>
      <c r="D36021" s="3">
        <v>46236</v>
      </c>
      <c r="E36021" s="3">
        <v>46237</v>
      </c>
      <c r="F36021">
        <v>10312.5</v>
      </c>
      <c r="G36021" t="s">
        <v>3057</v>
      </c>
      <c r="H36021">
        <v>1</v>
      </c>
    </row>
    <row r="36022" spans="1:8">
      <c r="A36022" t="s">
        <v>39071</v>
      </c>
      <c r="B36022" t="s">
        <v>3037</v>
      </c>
      <c r="C36022" t="s">
        <v>1162</v>
      </c>
      <c r="D36022" s="3">
        <v>46267</v>
      </c>
      <c r="E36022" s="3">
        <v>46267</v>
      </c>
      <c r="F36022">
        <v>10312.5</v>
      </c>
      <c r="G36022" t="s">
        <v>3048</v>
      </c>
      <c r="H36022">
        <v>0</v>
      </c>
    </row>
    <row r="36023" spans="1:8">
      <c r="A36023" t="s">
        <v>39072</v>
      </c>
      <c r="B36023" t="s">
        <v>3037</v>
      </c>
      <c r="C36023" t="s">
        <v>1162</v>
      </c>
      <c r="D36023" s="3">
        <v>46297</v>
      </c>
      <c r="E36023" s="3">
        <v>46297</v>
      </c>
      <c r="F36023">
        <v>10312.5</v>
      </c>
      <c r="G36023" t="s">
        <v>3048</v>
      </c>
      <c r="H36023">
        <v>0</v>
      </c>
    </row>
    <row r="36024" spans="1:8">
      <c r="A36024" t="s">
        <v>39073</v>
      </c>
      <c r="B36024" t="s">
        <v>3037</v>
      </c>
      <c r="C36024" t="s">
        <v>1162</v>
      </c>
      <c r="D36024" s="3">
        <v>46328</v>
      </c>
      <c r="E36024" s="3">
        <v>46329</v>
      </c>
      <c r="F36024">
        <v>10312.5</v>
      </c>
      <c r="G36024" t="s">
        <v>3057</v>
      </c>
      <c r="H36024">
        <v>1</v>
      </c>
    </row>
    <row r="36025" spans="1:8">
      <c r="A36025" t="s">
        <v>39074</v>
      </c>
      <c r="B36025" t="s">
        <v>3037</v>
      </c>
      <c r="C36025" t="s">
        <v>1162</v>
      </c>
      <c r="D36025" s="3">
        <v>46358</v>
      </c>
      <c r="E36025" s="3">
        <v>46358</v>
      </c>
      <c r="F36025">
        <v>10312.5</v>
      </c>
      <c r="G36025" t="s">
        <v>3048</v>
      </c>
      <c r="H36025">
        <v>0</v>
      </c>
    </row>
    <row r="36026" spans="1:8">
      <c r="A36026" t="s">
        <v>39075</v>
      </c>
      <c r="B36026" t="s">
        <v>3037</v>
      </c>
      <c r="C36026" t="s">
        <v>1162</v>
      </c>
      <c r="D36026" s="3">
        <v>46389</v>
      </c>
      <c r="E36026" s="3">
        <v>46389</v>
      </c>
      <c r="F36026">
        <v>10312.5</v>
      </c>
      <c r="G36026" t="s">
        <v>3048</v>
      </c>
      <c r="H36026">
        <v>0</v>
      </c>
    </row>
    <row r="36027" spans="1:8">
      <c r="A36027" t="s">
        <v>39076</v>
      </c>
      <c r="B36027" t="s">
        <v>3037</v>
      </c>
      <c r="C36027" t="s">
        <v>1162</v>
      </c>
      <c r="D36027" s="3">
        <v>46420</v>
      </c>
      <c r="E36027" s="3">
        <v>46422</v>
      </c>
      <c r="F36027">
        <v>10312.5</v>
      </c>
      <c r="G36027" t="s">
        <v>3057</v>
      </c>
      <c r="H36027">
        <v>2</v>
      </c>
    </row>
    <row r="36028" spans="1:8">
      <c r="A36028" t="s">
        <v>39077</v>
      </c>
      <c r="B36028" t="s">
        <v>3037</v>
      </c>
      <c r="C36028" t="s">
        <v>1162</v>
      </c>
      <c r="D36028" s="3">
        <v>46448</v>
      </c>
      <c r="E36028" s="3">
        <v>46448</v>
      </c>
      <c r="F36028">
        <v>10312.5</v>
      </c>
      <c r="G36028" t="s">
        <v>3048</v>
      </c>
      <c r="H36028">
        <v>0</v>
      </c>
    </row>
    <row r="36029" spans="1:8">
      <c r="A36029" t="s">
        <v>39078</v>
      </c>
      <c r="B36029" t="s">
        <v>3037</v>
      </c>
      <c r="C36029" t="s">
        <v>1162</v>
      </c>
      <c r="D36029" s="3">
        <v>46479</v>
      </c>
      <c r="E36029" s="3">
        <v>46480</v>
      </c>
      <c r="F36029">
        <v>10312.5</v>
      </c>
      <c r="G36029" t="s">
        <v>3057</v>
      </c>
      <c r="H36029">
        <v>1</v>
      </c>
    </row>
    <row r="36030" spans="1:8">
      <c r="A36030" t="s">
        <v>39079</v>
      </c>
      <c r="B36030" t="s">
        <v>3037</v>
      </c>
      <c r="C36030" t="s">
        <v>1162</v>
      </c>
      <c r="D36030" s="3">
        <v>46509</v>
      </c>
      <c r="E36030" s="3">
        <v>46512</v>
      </c>
      <c r="F36030">
        <v>10312.5</v>
      </c>
      <c r="G36030" t="s">
        <v>3057</v>
      </c>
      <c r="H36030">
        <v>3</v>
      </c>
    </row>
    <row r="36031" spans="1:8">
      <c r="A36031" t="s">
        <v>39080</v>
      </c>
      <c r="B36031" t="s">
        <v>3037</v>
      </c>
      <c r="C36031" t="s">
        <v>1162</v>
      </c>
      <c r="D36031" s="3">
        <v>46540</v>
      </c>
      <c r="E36031" s="3">
        <v>46540</v>
      </c>
      <c r="F36031">
        <v>10312.5</v>
      </c>
      <c r="G36031" t="s">
        <v>3048</v>
      </c>
      <c r="H36031">
        <v>0</v>
      </c>
    </row>
    <row r="36032" spans="1:8">
      <c r="A36032" t="s">
        <v>39081</v>
      </c>
      <c r="B36032" t="s">
        <v>3038</v>
      </c>
      <c r="C36032" t="s">
        <v>375</v>
      </c>
      <c r="D36032" s="3">
        <v>45911</v>
      </c>
      <c r="E36032" s="3">
        <v>45911</v>
      </c>
      <c r="F36032">
        <v>12883.33</v>
      </c>
      <c r="G36032" t="s">
        <v>3048</v>
      </c>
      <c r="H36032">
        <v>0</v>
      </c>
    </row>
    <row r="36033" spans="1:8">
      <c r="A36033" t="s">
        <v>39082</v>
      </c>
      <c r="B36033" t="s">
        <v>3038</v>
      </c>
      <c r="C36033" t="s">
        <v>375</v>
      </c>
      <c r="D36033" s="3">
        <v>45941</v>
      </c>
      <c r="E36033" s="3">
        <v>45943</v>
      </c>
      <c r="F36033">
        <v>12883.33</v>
      </c>
      <c r="G36033" t="s">
        <v>3057</v>
      </c>
      <c r="H36033">
        <v>2</v>
      </c>
    </row>
    <row r="36034" spans="1:8">
      <c r="A36034" t="s">
        <v>39083</v>
      </c>
      <c r="B36034" t="s">
        <v>3038</v>
      </c>
      <c r="C36034" t="s">
        <v>375</v>
      </c>
      <c r="D36034" s="3">
        <v>45972</v>
      </c>
      <c r="E36034" s="3">
        <v>45972</v>
      </c>
      <c r="F36034">
        <v>12883.33</v>
      </c>
      <c r="G36034" t="s">
        <v>3048</v>
      </c>
      <c r="H36034">
        <v>0</v>
      </c>
    </row>
    <row r="36035" spans="1:8">
      <c r="A36035" t="s">
        <v>39084</v>
      </c>
      <c r="B36035" t="s">
        <v>3038</v>
      </c>
      <c r="C36035" t="s">
        <v>375</v>
      </c>
      <c r="D36035" s="3">
        <v>46002</v>
      </c>
      <c r="E36035" s="3">
        <v>46004</v>
      </c>
      <c r="F36035">
        <v>12883.33</v>
      </c>
      <c r="G36035" t="s">
        <v>3057</v>
      </c>
      <c r="H36035">
        <v>2</v>
      </c>
    </row>
    <row r="36036" spans="1:8">
      <c r="A36036" t="s">
        <v>39085</v>
      </c>
      <c r="B36036" t="s">
        <v>3038</v>
      </c>
      <c r="C36036" t="s">
        <v>375</v>
      </c>
      <c r="D36036" s="3">
        <v>46033</v>
      </c>
      <c r="E36036" s="3">
        <v>46033</v>
      </c>
      <c r="F36036">
        <v>12883.33</v>
      </c>
      <c r="G36036" t="s">
        <v>3048</v>
      </c>
      <c r="H36036">
        <v>0</v>
      </c>
    </row>
    <row r="36037" spans="1:8">
      <c r="A36037" t="s">
        <v>39086</v>
      </c>
      <c r="B36037" t="s">
        <v>3038</v>
      </c>
      <c r="C36037" t="s">
        <v>375</v>
      </c>
      <c r="D36037" s="3">
        <v>46064</v>
      </c>
      <c r="E36037" s="3">
        <v>46064</v>
      </c>
      <c r="F36037">
        <v>12883.33</v>
      </c>
      <c r="G36037" t="s">
        <v>3048</v>
      </c>
      <c r="H36037">
        <v>0</v>
      </c>
    </row>
    <row r="36038" spans="1:8">
      <c r="A36038" t="s">
        <v>39087</v>
      </c>
      <c r="B36038" t="s">
        <v>3038</v>
      </c>
      <c r="C36038" t="s">
        <v>375</v>
      </c>
      <c r="D36038" s="3">
        <v>46092</v>
      </c>
      <c r="E36038" s="3">
        <v>46107</v>
      </c>
      <c r="F36038">
        <v>12883.33</v>
      </c>
      <c r="G36038" t="s">
        <v>3112</v>
      </c>
      <c r="H36038">
        <v>15</v>
      </c>
    </row>
    <row r="36039" spans="1:8">
      <c r="A36039" t="s">
        <v>39088</v>
      </c>
      <c r="B36039" t="s">
        <v>3038</v>
      </c>
      <c r="C36039" t="s">
        <v>375</v>
      </c>
      <c r="D36039" s="3">
        <v>46123</v>
      </c>
      <c r="E36039" s="3">
        <v>46123</v>
      </c>
      <c r="F36039">
        <v>12883.33</v>
      </c>
      <c r="G36039" t="s">
        <v>3048</v>
      </c>
      <c r="H36039">
        <v>0</v>
      </c>
    </row>
    <row r="36040" spans="1:8">
      <c r="A36040" t="s">
        <v>39089</v>
      </c>
      <c r="B36040" t="s">
        <v>3038</v>
      </c>
      <c r="C36040" t="s">
        <v>375</v>
      </c>
      <c r="D36040" s="3">
        <v>46153</v>
      </c>
      <c r="E36040" s="3">
        <v>46153</v>
      </c>
      <c r="F36040">
        <v>12883.33</v>
      </c>
      <c r="G36040" t="s">
        <v>3048</v>
      </c>
      <c r="H36040">
        <v>0</v>
      </c>
    </row>
    <row r="36041" spans="1:8">
      <c r="A36041" t="s">
        <v>39090</v>
      </c>
      <c r="B36041" t="s">
        <v>3038</v>
      </c>
      <c r="C36041" t="s">
        <v>375</v>
      </c>
      <c r="D36041" s="3">
        <v>46184</v>
      </c>
      <c r="E36041" s="3">
        <v>46184</v>
      </c>
      <c r="F36041">
        <v>12883.33</v>
      </c>
      <c r="G36041" t="s">
        <v>3048</v>
      </c>
      <c r="H36041">
        <v>0</v>
      </c>
    </row>
    <row r="36042" spans="1:8">
      <c r="A36042" t="s">
        <v>39091</v>
      </c>
      <c r="B36042" t="s">
        <v>3038</v>
      </c>
      <c r="C36042" t="s">
        <v>375</v>
      </c>
      <c r="D36042" s="3">
        <v>46214</v>
      </c>
      <c r="E36042" s="3">
        <v>46214</v>
      </c>
      <c r="F36042">
        <v>12883.33</v>
      </c>
      <c r="G36042" t="s">
        <v>3048</v>
      </c>
      <c r="H36042">
        <v>0</v>
      </c>
    </row>
    <row r="36043" spans="1:8">
      <c r="A36043" t="s">
        <v>39092</v>
      </c>
      <c r="B36043" t="s">
        <v>3038</v>
      </c>
      <c r="C36043" t="s">
        <v>375</v>
      </c>
      <c r="D36043" s="3">
        <v>46245</v>
      </c>
      <c r="E36043" s="3">
        <v>46245</v>
      </c>
      <c r="F36043">
        <v>12883.33</v>
      </c>
      <c r="G36043" t="s">
        <v>3048</v>
      </c>
      <c r="H36043">
        <v>0</v>
      </c>
    </row>
    <row r="36044" spans="1:8">
      <c r="A36044" t="s">
        <v>39093</v>
      </c>
      <c r="B36044" t="s">
        <v>3038</v>
      </c>
      <c r="C36044" t="s">
        <v>375</v>
      </c>
      <c r="D36044" s="3">
        <v>46276</v>
      </c>
      <c r="E36044" s="3">
        <v>46276</v>
      </c>
      <c r="F36044">
        <v>12883.33</v>
      </c>
      <c r="G36044" t="s">
        <v>3048</v>
      </c>
      <c r="H36044">
        <v>0</v>
      </c>
    </row>
    <row r="36045" spans="1:8">
      <c r="A36045" t="s">
        <v>39094</v>
      </c>
      <c r="B36045" t="s">
        <v>3038</v>
      </c>
      <c r="C36045" t="s">
        <v>375</v>
      </c>
      <c r="D36045" s="3">
        <v>46306</v>
      </c>
      <c r="E36045" s="3">
        <v>46306</v>
      </c>
      <c r="F36045">
        <v>12883.33</v>
      </c>
      <c r="G36045" t="s">
        <v>3048</v>
      </c>
      <c r="H36045">
        <v>0</v>
      </c>
    </row>
    <row r="36046" spans="1:8">
      <c r="A36046" t="s">
        <v>39095</v>
      </c>
      <c r="B36046" t="s">
        <v>3038</v>
      </c>
      <c r="C36046" t="s">
        <v>375</v>
      </c>
      <c r="D36046" s="3">
        <v>46337</v>
      </c>
      <c r="E36046" s="3">
        <v>46337</v>
      </c>
      <c r="F36046">
        <v>12883.33</v>
      </c>
      <c r="G36046" t="s">
        <v>3048</v>
      </c>
      <c r="H36046">
        <v>0</v>
      </c>
    </row>
    <row r="36047" spans="1:8">
      <c r="A36047" t="s">
        <v>39096</v>
      </c>
      <c r="B36047" t="s">
        <v>3038</v>
      </c>
      <c r="C36047" t="s">
        <v>375</v>
      </c>
      <c r="D36047" s="3">
        <v>46367</v>
      </c>
      <c r="E36047" s="3">
        <v>46368</v>
      </c>
      <c r="F36047">
        <v>12883.33</v>
      </c>
      <c r="G36047" t="s">
        <v>3057</v>
      </c>
      <c r="H36047">
        <v>1</v>
      </c>
    </row>
    <row r="36048" spans="1:8">
      <c r="A36048" t="s">
        <v>39097</v>
      </c>
      <c r="B36048" t="s">
        <v>3038</v>
      </c>
      <c r="C36048" t="s">
        <v>375</v>
      </c>
      <c r="D36048" s="3">
        <v>46398</v>
      </c>
      <c r="E36048" s="3">
        <v>46398</v>
      </c>
      <c r="F36048">
        <v>12883.33</v>
      </c>
      <c r="G36048" t="s">
        <v>3048</v>
      </c>
      <c r="H36048">
        <v>0</v>
      </c>
    </row>
    <row r="36049" spans="1:8">
      <c r="A36049" t="s">
        <v>39098</v>
      </c>
      <c r="B36049" t="s">
        <v>3038</v>
      </c>
      <c r="C36049" t="s">
        <v>375</v>
      </c>
      <c r="D36049" s="3">
        <v>46429</v>
      </c>
      <c r="E36049" s="3">
        <v>46429</v>
      </c>
      <c r="F36049">
        <v>12883.33</v>
      </c>
      <c r="G36049" t="s">
        <v>3048</v>
      </c>
      <c r="H36049">
        <v>0</v>
      </c>
    </row>
    <row r="36050" spans="1:8">
      <c r="A36050" t="s">
        <v>39099</v>
      </c>
      <c r="B36050" t="s">
        <v>3038</v>
      </c>
      <c r="C36050" t="s">
        <v>375</v>
      </c>
      <c r="D36050" s="3">
        <v>46457</v>
      </c>
      <c r="E36050" s="3">
        <v>46457</v>
      </c>
      <c r="F36050">
        <v>12883.33</v>
      </c>
      <c r="G36050" t="s">
        <v>3048</v>
      </c>
      <c r="H36050">
        <v>0</v>
      </c>
    </row>
    <row r="36051" spans="1:8">
      <c r="A36051" t="s">
        <v>39100</v>
      </c>
      <c r="B36051" t="s">
        <v>3038</v>
      </c>
      <c r="C36051" t="s">
        <v>375</v>
      </c>
      <c r="D36051" s="3">
        <v>46488</v>
      </c>
      <c r="E36051" s="3">
        <v>46488</v>
      </c>
      <c r="F36051">
        <v>12883.33</v>
      </c>
      <c r="G36051" t="s">
        <v>3048</v>
      </c>
      <c r="H36051">
        <v>0</v>
      </c>
    </row>
    <row r="36052" spans="1:8">
      <c r="A36052" t="s">
        <v>39101</v>
      </c>
      <c r="B36052" t="s">
        <v>3038</v>
      </c>
      <c r="C36052" t="s">
        <v>375</v>
      </c>
      <c r="D36052" s="3">
        <v>46518</v>
      </c>
      <c r="E36052" s="3">
        <v>46519</v>
      </c>
      <c r="F36052">
        <v>12883.33</v>
      </c>
      <c r="G36052" t="s">
        <v>3057</v>
      </c>
      <c r="H36052">
        <v>1</v>
      </c>
    </row>
    <row r="36053" spans="1:8">
      <c r="A36053" t="s">
        <v>39102</v>
      </c>
      <c r="B36053" t="s">
        <v>3038</v>
      </c>
      <c r="C36053" t="s">
        <v>375</v>
      </c>
      <c r="D36053" s="3">
        <v>46549</v>
      </c>
      <c r="E36053" s="3">
        <v>46549</v>
      </c>
      <c r="F36053">
        <v>12883.33</v>
      </c>
      <c r="G36053" t="s">
        <v>3048</v>
      </c>
      <c r="H36053">
        <v>0</v>
      </c>
    </row>
    <row r="36054" spans="1:8">
      <c r="A36054" t="s">
        <v>39103</v>
      </c>
      <c r="B36054" t="s">
        <v>3038</v>
      </c>
      <c r="C36054" t="s">
        <v>375</v>
      </c>
      <c r="D36054" s="3">
        <v>46579</v>
      </c>
      <c r="E36054" s="3">
        <v>46579</v>
      </c>
      <c r="F36054">
        <v>12883.33</v>
      </c>
      <c r="G36054" t="s">
        <v>3048</v>
      </c>
      <c r="H36054">
        <v>0</v>
      </c>
    </row>
    <row r="36055" spans="1:8">
      <c r="A36055" t="s">
        <v>39104</v>
      </c>
      <c r="B36055" t="s">
        <v>3038</v>
      </c>
      <c r="C36055" t="s">
        <v>375</v>
      </c>
      <c r="D36055" s="3">
        <v>46610</v>
      </c>
      <c r="E36055" s="3">
        <v>46610</v>
      </c>
      <c r="F36055">
        <v>12883.33</v>
      </c>
      <c r="G36055" t="s">
        <v>3048</v>
      </c>
      <c r="H36055">
        <v>0</v>
      </c>
    </row>
    <row r="36056" spans="1:8">
      <c r="A36056" t="s">
        <v>39105</v>
      </c>
      <c r="B36056" t="s">
        <v>3039</v>
      </c>
      <c r="C36056" t="s">
        <v>362</v>
      </c>
      <c r="D36056" s="3">
        <v>45569</v>
      </c>
      <c r="E36056" s="3">
        <v>45569</v>
      </c>
      <c r="F36056">
        <v>7104.17</v>
      </c>
      <c r="G36056" t="s">
        <v>3048</v>
      </c>
      <c r="H36056">
        <v>0</v>
      </c>
    </row>
    <row r="36057" spans="1:8">
      <c r="A36057" t="s">
        <v>39106</v>
      </c>
      <c r="B36057" t="s">
        <v>3039</v>
      </c>
      <c r="C36057" t="s">
        <v>362</v>
      </c>
      <c r="D36057" s="3">
        <v>45600</v>
      </c>
      <c r="E36057" s="3">
        <v>45602</v>
      </c>
      <c r="F36057">
        <v>7104.17</v>
      </c>
      <c r="G36057" t="s">
        <v>3057</v>
      </c>
      <c r="H36057">
        <v>2</v>
      </c>
    </row>
    <row r="36058" spans="1:8">
      <c r="A36058" t="s">
        <v>39107</v>
      </c>
      <c r="B36058" t="s">
        <v>3039</v>
      </c>
      <c r="C36058" t="s">
        <v>362</v>
      </c>
      <c r="D36058" s="3">
        <v>45630</v>
      </c>
      <c r="E36058" s="3">
        <v>45630</v>
      </c>
      <c r="F36058">
        <v>7104.17</v>
      </c>
      <c r="G36058" t="s">
        <v>3048</v>
      </c>
      <c r="H36058">
        <v>0</v>
      </c>
    </row>
    <row r="36059" spans="1:8">
      <c r="A36059" t="s">
        <v>39108</v>
      </c>
      <c r="B36059" t="s">
        <v>3039</v>
      </c>
      <c r="C36059" t="s">
        <v>362</v>
      </c>
      <c r="D36059" s="3">
        <v>45661</v>
      </c>
      <c r="E36059" s="3">
        <v>45661</v>
      </c>
      <c r="F36059">
        <v>7104.17</v>
      </c>
      <c r="G36059" t="s">
        <v>3048</v>
      </c>
      <c r="H36059">
        <v>0</v>
      </c>
    </row>
    <row r="36060" spans="1:8">
      <c r="A36060" t="s">
        <v>39109</v>
      </c>
      <c r="B36060" t="s">
        <v>3039</v>
      </c>
      <c r="C36060" t="s">
        <v>362</v>
      </c>
      <c r="D36060" s="3">
        <v>45692</v>
      </c>
      <c r="E36060" s="3">
        <v>45694</v>
      </c>
      <c r="F36060">
        <v>7104.17</v>
      </c>
      <c r="G36060" t="s">
        <v>3057</v>
      </c>
      <c r="H36060">
        <v>2</v>
      </c>
    </row>
    <row r="36061" spans="1:8">
      <c r="A36061" t="s">
        <v>39110</v>
      </c>
      <c r="B36061" t="s">
        <v>3039</v>
      </c>
      <c r="C36061" t="s">
        <v>362</v>
      </c>
      <c r="D36061" s="3">
        <v>45720</v>
      </c>
      <c r="E36061" s="3">
        <v>45720</v>
      </c>
      <c r="F36061">
        <v>7104.17</v>
      </c>
      <c r="G36061" t="s">
        <v>3048</v>
      </c>
      <c r="H36061">
        <v>0</v>
      </c>
    </row>
    <row r="36062" spans="1:8">
      <c r="A36062" t="s">
        <v>39111</v>
      </c>
      <c r="B36062" t="s">
        <v>3039</v>
      </c>
      <c r="C36062" t="s">
        <v>362</v>
      </c>
      <c r="D36062" s="3">
        <v>45751</v>
      </c>
      <c r="E36062" s="3">
        <v>45751</v>
      </c>
      <c r="F36062">
        <v>7104.17</v>
      </c>
      <c r="G36062" t="s">
        <v>3048</v>
      </c>
      <c r="H36062">
        <v>0</v>
      </c>
    </row>
    <row r="36063" spans="1:8">
      <c r="A36063" t="s">
        <v>39112</v>
      </c>
      <c r="B36063" t="s">
        <v>3039</v>
      </c>
      <c r="C36063" t="s">
        <v>362</v>
      </c>
      <c r="D36063" s="3">
        <v>45781</v>
      </c>
      <c r="E36063" s="3">
        <v>45788</v>
      </c>
      <c r="F36063">
        <v>7104.17</v>
      </c>
      <c r="G36063" t="s">
        <v>3057</v>
      </c>
      <c r="H36063">
        <v>7</v>
      </c>
    </row>
    <row r="36064" spans="1:8">
      <c r="A36064" t="s">
        <v>39113</v>
      </c>
      <c r="B36064" t="s">
        <v>3039</v>
      </c>
      <c r="C36064" t="s">
        <v>362</v>
      </c>
      <c r="D36064" s="3">
        <v>45812</v>
      </c>
      <c r="E36064" s="3">
        <v>45819</v>
      </c>
      <c r="F36064">
        <v>7104.17</v>
      </c>
      <c r="G36064" t="s">
        <v>3057</v>
      </c>
      <c r="H36064">
        <v>7</v>
      </c>
    </row>
    <row r="36065" spans="1:8">
      <c r="A36065" t="s">
        <v>39114</v>
      </c>
      <c r="B36065" t="s">
        <v>3039</v>
      </c>
      <c r="C36065" t="s">
        <v>362</v>
      </c>
      <c r="D36065" s="3">
        <v>45842</v>
      </c>
      <c r="E36065" s="3">
        <v>45842</v>
      </c>
      <c r="F36065">
        <v>7104.17</v>
      </c>
      <c r="G36065" t="s">
        <v>3048</v>
      </c>
      <c r="H36065">
        <v>0</v>
      </c>
    </row>
    <row r="36066" spans="1:8">
      <c r="A36066" t="s">
        <v>39115</v>
      </c>
      <c r="B36066" t="s">
        <v>3039</v>
      </c>
      <c r="C36066" t="s">
        <v>362</v>
      </c>
      <c r="D36066" s="3">
        <v>45873</v>
      </c>
      <c r="E36066" s="3">
        <v>45873</v>
      </c>
      <c r="F36066">
        <v>7104.17</v>
      </c>
      <c r="G36066" t="s">
        <v>3048</v>
      </c>
      <c r="H36066">
        <v>0</v>
      </c>
    </row>
    <row r="36067" spans="1:8">
      <c r="A36067" t="s">
        <v>39116</v>
      </c>
      <c r="B36067" t="s">
        <v>3039</v>
      </c>
      <c r="C36067" t="s">
        <v>362</v>
      </c>
      <c r="D36067" s="3">
        <v>45904</v>
      </c>
      <c r="E36067" s="3">
        <v>45904</v>
      </c>
      <c r="F36067">
        <v>7104.17</v>
      </c>
      <c r="G36067" t="s">
        <v>3048</v>
      </c>
      <c r="H36067">
        <v>0</v>
      </c>
    </row>
    <row r="36068" spans="1:8">
      <c r="A36068" t="s">
        <v>39117</v>
      </c>
      <c r="B36068" t="s">
        <v>3039</v>
      </c>
      <c r="C36068" t="s">
        <v>362</v>
      </c>
      <c r="D36068" s="3">
        <v>45934</v>
      </c>
      <c r="E36068" s="3">
        <v>45934</v>
      </c>
      <c r="F36068">
        <v>7104.17</v>
      </c>
      <c r="G36068" t="s">
        <v>3048</v>
      </c>
      <c r="H36068">
        <v>0</v>
      </c>
    </row>
    <row r="36069" spans="1:8">
      <c r="A36069" t="s">
        <v>39118</v>
      </c>
      <c r="B36069" t="s">
        <v>3039</v>
      </c>
      <c r="C36069" t="s">
        <v>362</v>
      </c>
      <c r="D36069" s="3">
        <v>45965</v>
      </c>
      <c r="E36069" s="3">
        <v>45965</v>
      </c>
      <c r="F36069">
        <v>7104.17</v>
      </c>
      <c r="G36069" t="s">
        <v>3048</v>
      </c>
      <c r="H36069">
        <v>0</v>
      </c>
    </row>
    <row r="36070" spans="1:8">
      <c r="A36070" t="s">
        <v>39119</v>
      </c>
      <c r="B36070" t="s">
        <v>3039</v>
      </c>
      <c r="C36070" t="s">
        <v>362</v>
      </c>
      <c r="D36070" s="3">
        <v>45995</v>
      </c>
      <c r="E36070" s="3">
        <v>45995</v>
      </c>
      <c r="F36070">
        <v>7104.17</v>
      </c>
      <c r="G36070" t="s">
        <v>3048</v>
      </c>
      <c r="H36070">
        <v>0</v>
      </c>
    </row>
    <row r="36071" spans="1:8">
      <c r="A36071" t="s">
        <v>39120</v>
      </c>
      <c r="B36071" t="s">
        <v>3039</v>
      </c>
      <c r="C36071" t="s">
        <v>362</v>
      </c>
      <c r="D36071" s="3">
        <v>46026</v>
      </c>
      <c r="E36071" s="3">
        <v>46026</v>
      </c>
      <c r="F36071">
        <v>7104.17</v>
      </c>
      <c r="G36071" t="s">
        <v>3048</v>
      </c>
      <c r="H36071">
        <v>0</v>
      </c>
    </row>
    <row r="36072" spans="1:8">
      <c r="A36072" t="s">
        <v>39121</v>
      </c>
      <c r="B36072" t="s">
        <v>3039</v>
      </c>
      <c r="C36072" t="s">
        <v>362</v>
      </c>
      <c r="D36072" s="3">
        <v>46057</v>
      </c>
      <c r="E36072" s="3">
        <v>46057</v>
      </c>
      <c r="F36072">
        <v>7104.17</v>
      </c>
      <c r="G36072" t="s">
        <v>3048</v>
      </c>
      <c r="H36072">
        <v>0</v>
      </c>
    </row>
    <row r="36073" spans="1:8">
      <c r="A36073" t="s">
        <v>39122</v>
      </c>
      <c r="B36073" t="s">
        <v>3039</v>
      </c>
      <c r="C36073" t="s">
        <v>362</v>
      </c>
      <c r="D36073" s="3">
        <v>46085</v>
      </c>
      <c r="E36073" s="3">
        <v>46085</v>
      </c>
      <c r="F36073">
        <v>7104.17</v>
      </c>
      <c r="G36073" t="s">
        <v>3048</v>
      </c>
      <c r="H36073">
        <v>0</v>
      </c>
    </row>
    <row r="36074" spans="1:8">
      <c r="A36074" t="s">
        <v>39123</v>
      </c>
      <c r="B36074" t="s">
        <v>3039</v>
      </c>
      <c r="C36074" t="s">
        <v>362</v>
      </c>
      <c r="D36074" s="3">
        <v>46116</v>
      </c>
      <c r="E36074" s="3">
        <v>46116</v>
      </c>
      <c r="F36074">
        <v>7104.17</v>
      </c>
      <c r="G36074" t="s">
        <v>3048</v>
      </c>
      <c r="H36074">
        <v>0</v>
      </c>
    </row>
    <row r="36075" spans="1:8">
      <c r="A36075" t="s">
        <v>39124</v>
      </c>
      <c r="B36075" t="s">
        <v>3039</v>
      </c>
      <c r="C36075" t="s">
        <v>362</v>
      </c>
      <c r="D36075" s="3">
        <v>46146</v>
      </c>
      <c r="E36075" s="3">
        <v>46146</v>
      </c>
      <c r="F36075">
        <v>7104.17</v>
      </c>
      <c r="G36075" t="s">
        <v>3048</v>
      </c>
      <c r="H36075">
        <v>0</v>
      </c>
    </row>
    <row r="36076" spans="1:8">
      <c r="A36076" t="s">
        <v>39125</v>
      </c>
      <c r="B36076" t="s">
        <v>3039</v>
      </c>
      <c r="C36076" t="s">
        <v>362</v>
      </c>
      <c r="D36076" s="3">
        <v>46177</v>
      </c>
      <c r="E36076" s="3">
        <v>46178</v>
      </c>
      <c r="F36076">
        <v>7104.17</v>
      </c>
      <c r="G36076" t="s">
        <v>3057</v>
      </c>
      <c r="H36076">
        <v>1</v>
      </c>
    </row>
    <row r="36077" spans="1:8">
      <c r="A36077" t="s">
        <v>39126</v>
      </c>
      <c r="B36077" t="s">
        <v>3039</v>
      </c>
      <c r="C36077" t="s">
        <v>362</v>
      </c>
      <c r="D36077" s="3">
        <v>46207</v>
      </c>
      <c r="E36077" s="3">
        <v>46214</v>
      </c>
      <c r="F36077">
        <v>7104.17</v>
      </c>
      <c r="G36077" t="s">
        <v>3057</v>
      </c>
      <c r="H36077">
        <v>7</v>
      </c>
    </row>
    <row r="36078" spans="1:8">
      <c r="A36078" t="s">
        <v>39127</v>
      </c>
      <c r="B36078" t="s">
        <v>3039</v>
      </c>
      <c r="C36078" t="s">
        <v>362</v>
      </c>
      <c r="D36078" s="3">
        <v>46238</v>
      </c>
      <c r="E36078" s="3">
        <v>46239</v>
      </c>
      <c r="F36078">
        <v>7104.17</v>
      </c>
      <c r="G36078" t="s">
        <v>3057</v>
      </c>
      <c r="H36078">
        <v>1</v>
      </c>
    </row>
    <row r="36079" spans="1:8">
      <c r="A36079" t="s">
        <v>39128</v>
      </c>
      <c r="B36079" t="s">
        <v>3039</v>
      </c>
      <c r="C36079" t="s">
        <v>362</v>
      </c>
      <c r="D36079" s="3">
        <v>46269</v>
      </c>
      <c r="E36079" s="3">
        <v>46269</v>
      </c>
      <c r="F36079">
        <v>7104.17</v>
      </c>
      <c r="G36079" t="s">
        <v>3048</v>
      </c>
      <c r="H36079">
        <v>0</v>
      </c>
    </row>
    <row r="36080" spans="1:8">
      <c r="A36080" t="s">
        <v>39129</v>
      </c>
      <c r="B36080" t="s">
        <v>3040</v>
      </c>
      <c r="C36080" t="s">
        <v>209</v>
      </c>
      <c r="D36080" s="3">
        <v>45364</v>
      </c>
      <c r="E36080" s="3">
        <v>45364</v>
      </c>
      <c r="F36080">
        <v>94870</v>
      </c>
      <c r="G36080" t="s">
        <v>3048</v>
      </c>
      <c r="H36080">
        <v>0</v>
      </c>
    </row>
    <row r="36081" spans="1:8">
      <c r="A36081" t="s">
        <v>39130</v>
      </c>
      <c r="B36081" t="s">
        <v>3040</v>
      </c>
      <c r="C36081" t="s">
        <v>209</v>
      </c>
      <c r="D36081" s="3">
        <v>45395</v>
      </c>
      <c r="E36081" s="3">
        <v>45395</v>
      </c>
      <c r="F36081">
        <v>94870</v>
      </c>
      <c r="G36081" t="s">
        <v>3048</v>
      </c>
      <c r="H36081">
        <v>0</v>
      </c>
    </row>
    <row r="36082" spans="1:8">
      <c r="A36082" t="s">
        <v>39131</v>
      </c>
      <c r="B36082" t="s">
        <v>3040</v>
      </c>
      <c r="C36082" t="s">
        <v>209</v>
      </c>
      <c r="D36082" s="3">
        <v>45425</v>
      </c>
      <c r="E36082" s="3">
        <v>45425</v>
      </c>
      <c r="F36082">
        <v>94870</v>
      </c>
      <c r="G36082" t="s">
        <v>3048</v>
      </c>
      <c r="H36082">
        <v>0</v>
      </c>
    </row>
    <row r="36083" spans="1:8">
      <c r="A36083" t="s">
        <v>39132</v>
      </c>
      <c r="B36083" t="s">
        <v>3040</v>
      </c>
      <c r="C36083" t="s">
        <v>209</v>
      </c>
      <c r="D36083" s="3">
        <v>45456</v>
      </c>
      <c r="E36083" s="3">
        <v>45456</v>
      </c>
      <c r="F36083">
        <v>94870</v>
      </c>
      <c r="G36083" t="s">
        <v>3048</v>
      </c>
      <c r="H36083">
        <v>0</v>
      </c>
    </row>
    <row r="36084" spans="1:8">
      <c r="A36084" t="s">
        <v>39133</v>
      </c>
      <c r="B36084" t="s">
        <v>3040</v>
      </c>
      <c r="C36084" t="s">
        <v>209</v>
      </c>
      <c r="D36084" s="3">
        <v>45486</v>
      </c>
      <c r="E36084" s="3">
        <v>45486</v>
      </c>
      <c r="F36084">
        <v>94870</v>
      </c>
      <c r="G36084" t="s">
        <v>3048</v>
      </c>
      <c r="H36084">
        <v>0</v>
      </c>
    </row>
    <row r="36085" spans="1:8">
      <c r="A36085" t="s">
        <v>39134</v>
      </c>
      <c r="B36085" t="s">
        <v>3040</v>
      </c>
      <c r="C36085" t="s">
        <v>209</v>
      </c>
      <c r="D36085" s="3">
        <v>45517</v>
      </c>
      <c r="E36085" s="3">
        <v>45517</v>
      </c>
      <c r="F36085">
        <v>94870</v>
      </c>
      <c r="G36085" t="s">
        <v>3048</v>
      </c>
      <c r="H36085">
        <v>0</v>
      </c>
    </row>
    <row r="36086" spans="1:8">
      <c r="A36086" t="s">
        <v>39135</v>
      </c>
      <c r="B36086" t="s">
        <v>3040</v>
      </c>
      <c r="C36086" t="s">
        <v>209</v>
      </c>
      <c r="D36086" s="3">
        <v>45548</v>
      </c>
      <c r="E36086" s="3">
        <v>45548</v>
      </c>
      <c r="F36086">
        <v>94870</v>
      </c>
      <c r="G36086" t="s">
        <v>3048</v>
      </c>
      <c r="H36086">
        <v>0</v>
      </c>
    </row>
    <row r="36087" spans="1:8">
      <c r="A36087" t="s">
        <v>39136</v>
      </c>
      <c r="B36087" t="s">
        <v>3040</v>
      </c>
      <c r="C36087" t="s">
        <v>209</v>
      </c>
      <c r="D36087" s="3">
        <v>45578</v>
      </c>
      <c r="E36087" s="3">
        <v>45578</v>
      </c>
      <c r="F36087">
        <v>94870</v>
      </c>
      <c r="G36087" t="s">
        <v>3048</v>
      </c>
      <c r="H36087">
        <v>0</v>
      </c>
    </row>
    <row r="36088" spans="1:8">
      <c r="A36088" t="s">
        <v>39137</v>
      </c>
      <c r="B36088" t="s">
        <v>3040</v>
      </c>
      <c r="C36088" t="s">
        <v>209</v>
      </c>
      <c r="D36088" s="3">
        <v>45609</v>
      </c>
      <c r="E36088" s="3">
        <v>45609</v>
      </c>
      <c r="F36088">
        <v>94870</v>
      </c>
      <c r="G36088" t="s">
        <v>3048</v>
      </c>
      <c r="H36088">
        <v>0</v>
      </c>
    </row>
    <row r="36089" spans="1:8">
      <c r="A36089" t="s">
        <v>39138</v>
      </c>
      <c r="B36089" t="s">
        <v>3040</v>
      </c>
      <c r="C36089" t="s">
        <v>209</v>
      </c>
      <c r="D36089" s="3">
        <v>45639</v>
      </c>
      <c r="F36089">
        <v>94870</v>
      </c>
      <c r="G36089" t="s">
        <v>3103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01"/>
  <sheetViews>
    <sheetView workbookViewId="0">
      <selection activeCell="B24" sqref="B24"/>
    </sheetView>
  </sheetViews>
  <sheetFormatPr defaultRowHeight="14.4"/>
  <cols>
    <col min="1" max="1" width="15.77734375" bestFit="1" customWidth="1"/>
    <col min="2" max="2" width="18.44140625" bestFit="1" customWidth="1"/>
    <col min="3" max="3" width="23.33203125" bestFit="1" customWidth="1"/>
    <col min="4" max="4" width="22.6640625" bestFit="1" customWidth="1"/>
    <col min="5" max="5" width="19" bestFit="1" customWidth="1"/>
    <col min="6" max="6" width="19.5546875" bestFit="1" customWidth="1"/>
  </cols>
  <sheetData>
    <row r="1" spans="1:6">
      <c r="A1" s="6" t="s">
        <v>0</v>
      </c>
      <c r="B1" s="6" t="s">
        <v>39139</v>
      </c>
      <c r="C1" s="6" t="s">
        <v>39140</v>
      </c>
      <c r="D1" s="6" t="s">
        <v>39141</v>
      </c>
      <c r="E1" s="6" t="s">
        <v>39142</v>
      </c>
      <c r="F1" s="6" t="s">
        <v>39143</v>
      </c>
    </row>
    <row r="2" spans="1:6">
      <c r="A2" t="s">
        <v>9</v>
      </c>
      <c r="B2">
        <v>2</v>
      </c>
      <c r="C2">
        <v>1</v>
      </c>
      <c r="D2">
        <v>21.2</v>
      </c>
      <c r="E2">
        <v>0</v>
      </c>
      <c r="F2">
        <v>0.32800000000000001</v>
      </c>
    </row>
    <row r="3" spans="1:6">
      <c r="A3" t="s">
        <v>12</v>
      </c>
      <c r="B3">
        <v>5</v>
      </c>
      <c r="C3">
        <v>0</v>
      </c>
      <c r="D3">
        <v>21.1</v>
      </c>
      <c r="E3">
        <v>4</v>
      </c>
      <c r="F3">
        <v>0.17199999999999999</v>
      </c>
    </row>
    <row r="4" spans="1:6">
      <c r="A4" t="s">
        <v>15</v>
      </c>
      <c r="B4">
        <v>10</v>
      </c>
      <c r="C4">
        <v>0</v>
      </c>
      <c r="D4">
        <v>25.8</v>
      </c>
      <c r="E4">
        <v>2</v>
      </c>
      <c r="F4">
        <v>0.33</v>
      </c>
    </row>
    <row r="5" spans="1:6">
      <c r="A5" t="s">
        <v>17</v>
      </c>
      <c r="B5">
        <v>4</v>
      </c>
      <c r="C5">
        <v>0</v>
      </c>
      <c r="D5">
        <v>27.5</v>
      </c>
      <c r="E5">
        <v>1</v>
      </c>
      <c r="F5">
        <v>0.90300000000000002</v>
      </c>
    </row>
    <row r="6" spans="1:6">
      <c r="A6" t="s">
        <v>19</v>
      </c>
      <c r="B6">
        <v>2</v>
      </c>
      <c r="C6">
        <v>0</v>
      </c>
      <c r="D6">
        <v>11.4</v>
      </c>
      <c r="E6">
        <v>1</v>
      </c>
      <c r="F6">
        <v>0.39500000000000002</v>
      </c>
    </row>
    <row r="7" spans="1:6">
      <c r="A7" t="s">
        <v>21</v>
      </c>
      <c r="B7">
        <v>6</v>
      </c>
      <c r="C7">
        <v>0</v>
      </c>
      <c r="D7">
        <v>11.2</v>
      </c>
      <c r="E7">
        <v>1</v>
      </c>
      <c r="F7">
        <v>0.38500000000000001</v>
      </c>
    </row>
    <row r="8" spans="1:6">
      <c r="A8" t="s">
        <v>22</v>
      </c>
      <c r="B8">
        <v>10</v>
      </c>
      <c r="C8">
        <v>0</v>
      </c>
      <c r="D8">
        <v>25.4</v>
      </c>
      <c r="E8">
        <v>2</v>
      </c>
      <c r="F8">
        <v>0.32</v>
      </c>
    </row>
    <row r="9" spans="1:6">
      <c r="A9" t="s">
        <v>23</v>
      </c>
      <c r="B9">
        <v>7</v>
      </c>
      <c r="C9">
        <v>0</v>
      </c>
      <c r="D9">
        <v>24.2</v>
      </c>
      <c r="E9">
        <v>0</v>
      </c>
      <c r="F9">
        <v>0.20699999999999999</v>
      </c>
    </row>
    <row r="10" spans="1:6">
      <c r="A10" t="s">
        <v>24</v>
      </c>
      <c r="B10">
        <v>2</v>
      </c>
      <c r="C10">
        <v>0</v>
      </c>
      <c r="D10">
        <v>11.1</v>
      </c>
      <c r="E10">
        <v>2</v>
      </c>
      <c r="F10">
        <v>0.161</v>
      </c>
    </row>
    <row r="11" spans="1:6">
      <c r="A11" t="s">
        <v>25</v>
      </c>
      <c r="B11">
        <v>3</v>
      </c>
      <c r="C11">
        <v>0</v>
      </c>
      <c r="D11">
        <v>3.1</v>
      </c>
      <c r="E11">
        <v>1</v>
      </c>
      <c r="F11">
        <v>0.28199999999999997</v>
      </c>
    </row>
    <row r="12" spans="1:6">
      <c r="A12" t="s">
        <v>26</v>
      </c>
      <c r="B12">
        <v>5</v>
      </c>
      <c r="C12">
        <v>0</v>
      </c>
      <c r="D12">
        <v>16.7</v>
      </c>
      <c r="E12">
        <v>2</v>
      </c>
      <c r="F12">
        <v>0.34</v>
      </c>
    </row>
    <row r="13" spans="1:6">
      <c r="A13" t="s">
        <v>27</v>
      </c>
      <c r="B13">
        <v>9</v>
      </c>
      <c r="C13">
        <v>0</v>
      </c>
      <c r="D13">
        <v>8.3000000000000007</v>
      </c>
      <c r="E13">
        <v>2</v>
      </c>
      <c r="F13">
        <v>0.27800000000000002</v>
      </c>
    </row>
    <row r="14" spans="1:6">
      <c r="A14" t="s">
        <v>29</v>
      </c>
      <c r="B14">
        <v>7</v>
      </c>
      <c r="C14">
        <v>0</v>
      </c>
      <c r="D14">
        <v>25.5</v>
      </c>
      <c r="E14">
        <v>2</v>
      </c>
      <c r="F14">
        <v>0.35399999999999998</v>
      </c>
    </row>
    <row r="15" spans="1:6">
      <c r="A15" t="s">
        <v>30</v>
      </c>
      <c r="B15">
        <v>3</v>
      </c>
      <c r="C15">
        <v>0</v>
      </c>
      <c r="D15">
        <v>22.8</v>
      </c>
      <c r="E15">
        <v>1</v>
      </c>
      <c r="F15">
        <v>0.251</v>
      </c>
    </row>
    <row r="16" spans="1:6">
      <c r="A16" t="s">
        <v>31</v>
      </c>
      <c r="B16">
        <v>10</v>
      </c>
      <c r="C16">
        <v>0</v>
      </c>
      <c r="D16">
        <v>25.3</v>
      </c>
      <c r="E16">
        <v>1</v>
      </c>
      <c r="F16">
        <v>4.8000000000000001E-2</v>
      </c>
    </row>
    <row r="17" spans="1:6">
      <c r="A17" t="s">
        <v>32</v>
      </c>
      <c r="B17">
        <v>4</v>
      </c>
      <c r="C17">
        <v>0</v>
      </c>
      <c r="D17">
        <v>3.2</v>
      </c>
      <c r="E17">
        <v>1</v>
      </c>
      <c r="F17">
        <v>0.193</v>
      </c>
    </row>
    <row r="18" spans="1:6">
      <c r="A18" t="s">
        <v>33</v>
      </c>
      <c r="B18">
        <v>7</v>
      </c>
      <c r="C18">
        <v>0</v>
      </c>
      <c r="D18">
        <v>24.3</v>
      </c>
      <c r="E18">
        <v>1</v>
      </c>
      <c r="F18">
        <v>0.17499999999999999</v>
      </c>
    </row>
    <row r="19" spans="1:6">
      <c r="A19" t="s">
        <v>34</v>
      </c>
      <c r="B19">
        <v>11</v>
      </c>
      <c r="C19">
        <v>0</v>
      </c>
      <c r="D19">
        <v>17</v>
      </c>
      <c r="E19">
        <v>1</v>
      </c>
      <c r="F19">
        <v>6.7000000000000004E-2</v>
      </c>
    </row>
    <row r="20" spans="1:6">
      <c r="A20" t="s">
        <v>35</v>
      </c>
      <c r="B20">
        <v>1</v>
      </c>
      <c r="C20">
        <v>0</v>
      </c>
      <c r="D20">
        <v>6.8</v>
      </c>
      <c r="E20">
        <v>0</v>
      </c>
      <c r="F20">
        <v>0.504</v>
      </c>
    </row>
    <row r="21" spans="1:6">
      <c r="A21" t="s">
        <v>36</v>
      </c>
      <c r="B21">
        <v>4</v>
      </c>
      <c r="C21">
        <v>0</v>
      </c>
      <c r="D21">
        <v>9.1</v>
      </c>
      <c r="E21">
        <v>2</v>
      </c>
      <c r="F21">
        <v>0.33700000000000002</v>
      </c>
    </row>
    <row r="22" spans="1:6">
      <c r="A22" t="s">
        <v>37</v>
      </c>
      <c r="B22">
        <v>1</v>
      </c>
      <c r="C22">
        <v>1</v>
      </c>
      <c r="D22">
        <v>13.3</v>
      </c>
      <c r="E22">
        <v>2</v>
      </c>
      <c r="F22">
        <v>0.08</v>
      </c>
    </row>
    <row r="23" spans="1:6">
      <c r="A23" t="s">
        <v>38</v>
      </c>
      <c r="B23">
        <v>5</v>
      </c>
      <c r="C23">
        <v>0</v>
      </c>
      <c r="D23">
        <v>17.899999999999999</v>
      </c>
      <c r="E23">
        <v>4</v>
      </c>
      <c r="F23">
        <v>0.30099999999999999</v>
      </c>
    </row>
    <row r="24" spans="1:6">
      <c r="A24" t="s">
        <v>39</v>
      </c>
      <c r="B24">
        <v>2</v>
      </c>
      <c r="C24">
        <v>0</v>
      </c>
      <c r="D24">
        <v>7.3</v>
      </c>
      <c r="E24">
        <v>3</v>
      </c>
      <c r="F24">
        <v>0.59099999999999997</v>
      </c>
    </row>
    <row r="25" spans="1:6">
      <c r="A25" t="s">
        <v>40</v>
      </c>
      <c r="B25">
        <v>9</v>
      </c>
      <c r="C25">
        <v>0</v>
      </c>
      <c r="D25">
        <v>6.6</v>
      </c>
      <c r="E25">
        <v>2</v>
      </c>
      <c r="F25">
        <v>0.48299999999999998</v>
      </c>
    </row>
    <row r="26" spans="1:6">
      <c r="A26" t="s">
        <v>41</v>
      </c>
      <c r="B26">
        <v>3</v>
      </c>
      <c r="C26">
        <v>0</v>
      </c>
      <c r="D26">
        <v>25.1</v>
      </c>
      <c r="E26">
        <v>1</v>
      </c>
      <c r="F26">
        <v>0.40100000000000002</v>
      </c>
    </row>
    <row r="27" spans="1:6">
      <c r="A27" t="s">
        <v>42</v>
      </c>
      <c r="B27">
        <v>5</v>
      </c>
      <c r="C27">
        <v>0</v>
      </c>
      <c r="D27">
        <v>23.8</v>
      </c>
      <c r="E27">
        <v>1</v>
      </c>
      <c r="F27">
        <v>0.42099999999999999</v>
      </c>
    </row>
    <row r="28" spans="1:6">
      <c r="A28" t="s">
        <v>43</v>
      </c>
      <c r="B28">
        <v>8</v>
      </c>
      <c r="C28">
        <v>0</v>
      </c>
      <c r="D28">
        <v>21.7</v>
      </c>
      <c r="E28">
        <v>2</v>
      </c>
      <c r="F28">
        <v>0.42099999999999999</v>
      </c>
    </row>
    <row r="29" spans="1:6">
      <c r="A29" t="s">
        <v>44</v>
      </c>
      <c r="B29">
        <v>8</v>
      </c>
      <c r="C29">
        <v>0</v>
      </c>
      <c r="D29">
        <v>21.5</v>
      </c>
      <c r="E29">
        <v>1</v>
      </c>
      <c r="F29">
        <v>0.51100000000000001</v>
      </c>
    </row>
    <row r="30" spans="1:6">
      <c r="A30" t="s">
        <v>45</v>
      </c>
      <c r="B30">
        <v>9</v>
      </c>
      <c r="C30">
        <v>0</v>
      </c>
      <c r="D30">
        <v>21.7</v>
      </c>
      <c r="E30">
        <v>0</v>
      </c>
      <c r="F30">
        <v>0.123</v>
      </c>
    </row>
    <row r="31" spans="1:6">
      <c r="A31" t="s">
        <v>46</v>
      </c>
      <c r="B31">
        <v>3</v>
      </c>
      <c r="C31">
        <v>0</v>
      </c>
      <c r="D31">
        <v>26</v>
      </c>
      <c r="E31">
        <v>2</v>
      </c>
      <c r="F31">
        <v>0.314</v>
      </c>
    </row>
    <row r="32" spans="1:6">
      <c r="A32" t="s">
        <v>47</v>
      </c>
      <c r="B32">
        <v>3</v>
      </c>
      <c r="C32">
        <v>0</v>
      </c>
      <c r="D32">
        <v>23.8</v>
      </c>
      <c r="E32">
        <v>4</v>
      </c>
      <c r="F32">
        <v>0.35599999999999998</v>
      </c>
    </row>
    <row r="33" spans="1:6">
      <c r="A33" t="s">
        <v>48</v>
      </c>
      <c r="B33">
        <v>4</v>
      </c>
      <c r="C33">
        <v>2</v>
      </c>
      <c r="D33">
        <v>11.5</v>
      </c>
      <c r="E33">
        <v>1</v>
      </c>
      <c r="F33">
        <v>0.29599999999999999</v>
      </c>
    </row>
    <row r="34" spans="1:6">
      <c r="A34" t="s">
        <v>49</v>
      </c>
      <c r="B34">
        <v>6</v>
      </c>
      <c r="C34">
        <v>1</v>
      </c>
      <c r="D34">
        <v>13.7</v>
      </c>
      <c r="E34">
        <v>2</v>
      </c>
      <c r="F34">
        <v>5.6000000000000001E-2</v>
      </c>
    </row>
    <row r="35" spans="1:6">
      <c r="A35" t="s">
        <v>50</v>
      </c>
      <c r="B35">
        <v>7</v>
      </c>
      <c r="C35">
        <v>0</v>
      </c>
      <c r="D35">
        <v>17.3</v>
      </c>
      <c r="E35">
        <v>0</v>
      </c>
      <c r="F35">
        <v>0.38200000000000001</v>
      </c>
    </row>
    <row r="36" spans="1:6">
      <c r="A36" t="s">
        <v>51</v>
      </c>
      <c r="B36">
        <v>1</v>
      </c>
      <c r="C36">
        <v>0</v>
      </c>
      <c r="D36">
        <v>13.8</v>
      </c>
      <c r="E36">
        <v>2</v>
      </c>
      <c r="F36">
        <v>7.6999999999999999E-2</v>
      </c>
    </row>
    <row r="37" spans="1:6">
      <c r="A37" t="s">
        <v>52</v>
      </c>
      <c r="B37">
        <v>2</v>
      </c>
      <c r="C37">
        <v>2</v>
      </c>
      <c r="D37">
        <v>9</v>
      </c>
      <c r="E37">
        <v>1</v>
      </c>
      <c r="F37">
        <v>7.8E-2</v>
      </c>
    </row>
    <row r="38" spans="1:6">
      <c r="A38" t="s">
        <v>53</v>
      </c>
      <c r="B38">
        <v>3</v>
      </c>
      <c r="C38">
        <v>0</v>
      </c>
      <c r="D38">
        <v>24.3</v>
      </c>
      <c r="E38">
        <v>1</v>
      </c>
      <c r="F38">
        <v>7.9000000000000001E-2</v>
      </c>
    </row>
    <row r="39" spans="1:6">
      <c r="A39" t="s">
        <v>54</v>
      </c>
      <c r="B39">
        <v>1</v>
      </c>
      <c r="C39">
        <v>1</v>
      </c>
      <c r="D39">
        <v>22.7</v>
      </c>
      <c r="E39">
        <v>2</v>
      </c>
      <c r="F39">
        <v>0.432</v>
      </c>
    </row>
    <row r="40" spans="1:6">
      <c r="A40" t="s">
        <v>55</v>
      </c>
      <c r="B40">
        <v>3</v>
      </c>
      <c r="C40">
        <v>0</v>
      </c>
      <c r="D40">
        <v>11.5</v>
      </c>
      <c r="E40">
        <v>0</v>
      </c>
      <c r="F40">
        <v>7.0999999999999994E-2</v>
      </c>
    </row>
    <row r="41" spans="1:6">
      <c r="A41" t="s">
        <v>56</v>
      </c>
      <c r="B41">
        <v>4</v>
      </c>
      <c r="C41">
        <v>0</v>
      </c>
      <c r="D41">
        <v>4.0999999999999996</v>
      </c>
      <c r="E41">
        <v>0</v>
      </c>
      <c r="F41">
        <v>0.24299999999999999</v>
      </c>
    </row>
    <row r="42" spans="1:6">
      <c r="A42" t="s">
        <v>57</v>
      </c>
      <c r="B42">
        <v>11</v>
      </c>
      <c r="C42">
        <v>1</v>
      </c>
      <c r="D42">
        <v>1.1000000000000001</v>
      </c>
      <c r="E42">
        <v>0</v>
      </c>
      <c r="F42">
        <v>0.16500000000000001</v>
      </c>
    </row>
    <row r="43" spans="1:6">
      <c r="A43" t="s">
        <v>58</v>
      </c>
      <c r="B43">
        <v>6</v>
      </c>
      <c r="C43">
        <v>0</v>
      </c>
      <c r="D43">
        <v>3.5</v>
      </c>
      <c r="E43">
        <v>1</v>
      </c>
      <c r="F43">
        <v>0.33700000000000002</v>
      </c>
    </row>
    <row r="44" spans="1:6">
      <c r="A44" t="s">
        <v>59</v>
      </c>
      <c r="B44">
        <v>5</v>
      </c>
      <c r="C44">
        <v>0</v>
      </c>
      <c r="D44">
        <v>5.2</v>
      </c>
      <c r="E44">
        <v>1</v>
      </c>
      <c r="F44">
        <v>0.254</v>
      </c>
    </row>
    <row r="45" spans="1:6">
      <c r="A45" t="s">
        <v>60</v>
      </c>
      <c r="B45">
        <v>11</v>
      </c>
      <c r="C45">
        <v>0</v>
      </c>
      <c r="D45">
        <v>18.8</v>
      </c>
      <c r="E45">
        <v>2</v>
      </c>
      <c r="F45">
        <v>0.14199999999999999</v>
      </c>
    </row>
    <row r="46" spans="1:6">
      <c r="A46" t="s">
        <v>61</v>
      </c>
      <c r="B46">
        <v>6</v>
      </c>
      <c r="C46">
        <v>0</v>
      </c>
      <c r="D46">
        <v>6.9</v>
      </c>
      <c r="E46">
        <v>1</v>
      </c>
      <c r="F46">
        <v>0.14499999999999999</v>
      </c>
    </row>
    <row r="47" spans="1:6">
      <c r="A47" t="s">
        <v>62</v>
      </c>
      <c r="B47">
        <v>9</v>
      </c>
      <c r="C47">
        <v>0</v>
      </c>
      <c r="D47">
        <v>18.100000000000001</v>
      </c>
      <c r="E47">
        <v>0</v>
      </c>
      <c r="F47">
        <v>0.66</v>
      </c>
    </row>
    <row r="48" spans="1:6">
      <c r="A48" t="s">
        <v>63</v>
      </c>
      <c r="B48">
        <v>1</v>
      </c>
      <c r="C48">
        <v>0</v>
      </c>
      <c r="D48">
        <v>9.9</v>
      </c>
      <c r="E48">
        <v>1</v>
      </c>
      <c r="F48">
        <v>0.55000000000000004</v>
      </c>
    </row>
    <row r="49" spans="1:6">
      <c r="A49" t="s">
        <v>64</v>
      </c>
      <c r="B49">
        <v>3</v>
      </c>
      <c r="C49">
        <v>0</v>
      </c>
      <c r="D49">
        <v>25.2</v>
      </c>
      <c r="E49">
        <v>0</v>
      </c>
      <c r="F49">
        <v>0.502</v>
      </c>
    </row>
    <row r="50" spans="1:6">
      <c r="A50" t="s">
        <v>65</v>
      </c>
      <c r="B50">
        <v>8</v>
      </c>
      <c r="C50">
        <v>0</v>
      </c>
      <c r="D50">
        <v>13.7</v>
      </c>
      <c r="E50">
        <v>2</v>
      </c>
      <c r="F50">
        <v>0.29899999999999999</v>
      </c>
    </row>
    <row r="51" spans="1:6">
      <c r="A51" t="s">
        <v>66</v>
      </c>
      <c r="B51">
        <v>9</v>
      </c>
      <c r="C51">
        <v>0</v>
      </c>
      <c r="D51">
        <v>19.2</v>
      </c>
      <c r="E51">
        <v>4</v>
      </c>
      <c r="F51">
        <v>0.11899999999999999</v>
      </c>
    </row>
    <row r="52" spans="1:6">
      <c r="A52" t="s">
        <v>67</v>
      </c>
      <c r="B52">
        <v>11</v>
      </c>
      <c r="C52">
        <v>2</v>
      </c>
      <c r="D52">
        <v>13.4</v>
      </c>
      <c r="E52">
        <v>3</v>
      </c>
      <c r="F52">
        <v>0.44700000000000001</v>
      </c>
    </row>
    <row r="53" spans="1:6">
      <c r="A53" t="s">
        <v>68</v>
      </c>
      <c r="B53">
        <v>2</v>
      </c>
      <c r="C53">
        <v>0</v>
      </c>
      <c r="D53">
        <v>25.6</v>
      </c>
      <c r="E53">
        <v>1</v>
      </c>
      <c r="F53">
        <v>0.41499999999999998</v>
      </c>
    </row>
    <row r="54" spans="1:6">
      <c r="A54" t="s">
        <v>69</v>
      </c>
      <c r="B54">
        <v>10</v>
      </c>
      <c r="C54">
        <v>0</v>
      </c>
      <c r="D54">
        <v>19.600000000000001</v>
      </c>
      <c r="E54">
        <v>0</v>
      </c>
      <c r="F54">
        <v>5.7000000000000002E-2</v>
      </c>
    </row>
    <row r="55" spans="1:6">
      <c r="A55" t="s">
        <v>70</v>
      </c>
      <c r="B55">
        <v>5</v>
      </c>
      <c r="C55">
        <v>2</v>
      </c>
      <c r="D55">
        <v>18.3</v>
      </c>
      <c r="E55">
        <v>2</v>
      </c>
      <c r="F55">
        <v>0.20399999999999999</v>
      </c>
    </row>
    <row r="56" spans="1:6">
      <c r="A56" t="s">
        <v>71</v>
      </c>
      <c r="B56">
        <v>3</v>
      </c>
      <c r="C56">
        <v>1</v>
      </c>
      <c r="D56">
        <v>17</v>
      </c>
      <c r="E56">
        <v>2</v>
      </c>
      <c r="F56">
        <v>0.255</v>
      </c>
    </row>
    <row r="57" spans="1:6">
      <c r="A57" t="s">
        <v>72</v>
      </c>
      <c r="B57">
        <v>10</v>
      </c>
      <c r="C57">
        <v>0</v>
      </c>
      <c r="D57">
        <v>27.7</v>
      </c>
      <c r="E57">
        <v>0</v>
      </c>
      <c r="F57">
        <v>0.17599999999999999</v>
      </c>
    </row>
    <row r="58" spans="1:6">
      <c r="A58" t="s">
        <v>73</v>
      </c>
      <c r="B58">
        <v>2</v>
      </c>
      <c r="C58">
        <v>0</v>
      </c>
      <c r="D58">
        <v>19.5</v>
      </c>
      <c r="E58">
        <v>2</v>
      </c>
      <c r="F58">
        <v>9.0999999999999998E-2</v>
      </c>
    </row>
    <row r="59" spans="1:6">
      <c r="A59" t="s">
        <v>74</v>
      </c>
      <c r="B59">
        <v>11</v>
      </c>
      <c r="C59">
        <v>0</v>
      </c>
      <c r="D59">
        <v>21.4</v>
      </c>
      <c r="E59">
        <v>2</v>
      </c>
      <c r="F59">
        <v>0.224</v>
      </c>
    </row>
    <row r="60" spans="1:6">
      <c r="A60" t="s">
        <v>75</v>
      </c>
      <c r="B60">
        <v>11</v>
      </c>
      <c r="C60">
        <v>0</v>
      </c>
      <c r="D60">
        <v>3.2</v>
      </c>
      <c r="E60">
        <v>0</v>
      </c>
      <c r="F60">
        <v>0.22800000000000001</v>
      </c>
    </row>
    <row r="61" spans="1:6">
      <c r="A61" t="s">
        <v>76</v>
      </c>
      <c r="B61">
        <v>9</v>
      </c>
      <c r="C61">
        <v>0</v>
      </c>
      <c r="D61">
        <v>23</v>
      </c>
      <c r="E61">
        <v>1</v>
      </c>
      <c r="F61">
        <v>0.48499999999999999</v>
      </c>
    </row>
    <row r="62" spans="1:6">
      <c r="A62" t="s">
        <v>77</v>
      </c>
      <c r="B62">
        <v>5</v>
      </c>
      <c r="C62">
        <v>3</v>
      </c>
      <c r="D62">
        <v>17.100000000000001</v>
      </c>
      <c r="E62">
        <v>1</v>
      </c>
      <c r="F62">
        <v>0.308</v>
      </c>
    </row>
    <row r="63" spans="1:6">
      <c r="A63" t="s">
        <v>78</v>
      </c>
      <c r="B63">
        <v>9</v>
      </c>
      <c r="C63">
        <v>0</v>
      </c>
      <c r="D63">
        <v>10.1</v>
      </c>
      <c r="E63">
        <v>2</v>
      </c>
      <c r="F63">
        <v>0.34699999999999998</v>
      </c>
    </row>
    <row r="64" spans="1:6">
      <c r="A64" t="s">
        <v>79</v>
      </c>
      <c r="B64">
        <v>1</v>
      </c>
      <c r="C64">
        <v>2</v>
      </c>
      <c r="D64">
        <v>16.7</v>
      </c>
      <c r="E64">
        <v>1</v>
      </c>
      <c r="F64">
        <v>0.20399999999999999</v>
      </c>
    </row>
    <row r="65" spans="1:6">
      <c r="A65" t="s">
        <v>80</v>
      </c>
      <c r="B65">
        <v>4</v>
      </c>
      <c r="C65">
        <v>0</v>
      </c>
      <c r="D65">
        <v>17.899999999999999</v>
      </c>
      <c r="E65">
        <v>2</v>
      </c>
      <c r="F65">
        <v>0.377</v>
      </c>
    </row>
    <row r="66" spans="1:6">
      <c r="A66" t="s">
        <v>81</v>
      </c>
      <c r="B66">
        <v>1</v>
      </c>
      <c r="C66">
        <v>0</v>
      </c>
      <c r="D66">
        <v>8</v>
      </c>
      <c r="E66">
        <v>1</v>
      </c>
      <c r="F66">
        <v>0.129</v>
      </c>
    </row>
    <row r="67" spans="1:6">
      <c r="A67" t="s">
        <v>82</v>
      </c>
      <c r="B67">
        <v>5</v>
      </c>
      <c r="C67">
        <v>0</v>
      </c>
      <c r="D67">
        <v>12.8</v>
      </c>
      <c r="E67">
        <v>0</v>
      </c>
      <c r="F67">
        <v>0.33100000000000002</v>
      </c>
    </row>
    <row r="68" spans="1:6">
      <c r="A68" t="s">
        <v>83</v>
      </c>
      <c r="B68">
        <v>11</v>
      </c>
      <c r="C68">
        <v>0</v>
      </c>
      <c r="D68">
        <v>20.5</v>
      </c>
      <c r="E68">
        <v>2</v>
      </c>
      <c r="F68">
        <v>0.318</v>
      </c>
    </row>
    <row r="69" spans="1:6">
      <c r="A69" t="s">
        <v>84</v>
      </c>
      <c r="B69">
        <v>5</v>
      </c>
      <c r="C69">
        <v>0</v>
      </c>
      <c r="D69">
        <v>7.1</v>
      </c>
      <c r="E69">
        <v>2</v>
      </c>
      <c r="F69">
        <v>0.13300000000000001</v>
      </c>
    </row>
    <row r="70" spans="1:6">
      <c r="A70" t="s">
        <v>85</v>
      </c>
      <c r="B70">
        <v>7</v>
      </c>
      <c r="C70">
        <v>0</v>
      </c>
      <c r="D70">
        <v>23.6</v>
      </c>
      <c r="E70">
        <v>0</v>
      </c>
      <c r="F70">
        <v>0.17100000000000001</v>
      </c>
    </row>
    <row r="71" spans="1:6">
      <c r="A71" t="s">
        <v>86</v>
      </c>
      <c r="B71">
        <v>7</v>
      </c>
      <c r="C71">
        <v>0</v>
      </c>
      <c r="D71">
        <v>3.1</v>
      </c>
      <c r="E71">
        <v>2</v>
      </c>
      <c r="F71">
        <v>0.55300000000000005</v>
      </c>
    </row>
    <row r="72" spans="1:6">
      <c r="A72" t="s">
        <v>87</v>
      </c>
      <c r="B72">
        <v>8</v>
      </c>
      <c r="C72">
        <v>0</v>
      </c>
      <c r="D72">
        <v>16.7</v>
      </c>
      <c r="E72">
        <v>2</v>
      </c>
      <c r="F72">
        <v>0.16</v>
      </c>
    </row>
    <row r="73" spans="1:6">
      <c r="A73" t="s">
        <v>88</v>
      </c>
      <c r="B73">
        <v>6</v>
      </c>
      <c r="C73">
        <v>1</v>
      </c>
      <c r="D73">
        <v>11.3</v>
      </c>
      <c r="E73">
        <v>4</v>
      </c>
      <c r="F73">
        <v>0.38600000000000001</v>
      </c>
    </row>
    <row r="74" spans="1:6">
      <c r="A74" t="s">
        <v>89</v>
      </c>
      <c r="B74">
        <v>10</v>
      </c>
      <c r="C74">
        <v>1</v>
      </c>
      <c r="D74">
        <v>2.4</v>
      </c>
      <c r="E74">
        <v>4</v>
      </c>
      <c r="F74">
        <v>0.14000000000000001</v>
      </c>
    </row>
    <row r="75" spans="1:6">
      <c r="A75" t="s">
        <v>90</v>
      </c>
      <c r="B75">
        <v>3</v>
      </c>
      <c r="C75">
        <v>0</v>
      </c>
      <c r="D75">
        <v>21.9</v>
      </c>
      <c r="E75">
        <v>1</v>
      </c>
      <c r="F75">
        <v>7.1999999999999995E-2</v>
      </c>
    </row>
    <row r="76" spans="1:6">
      <c r="A76" t="s">
        <v>91</v>
      </c>
      <c r="B76">
        <v>9</v>
      </c>
      <c r="C76">
        <v>1</v>
      </c>
      <c r="D76">
        <v>15.8</v>
      </c>
      <c r="E76">
        <v>0</v>
      </c>
      <c r="F76">
        <v>0.55400000000000005</v>
      </c>
    </row>
    <row r="77" spans="1:6">
      <c r="A77" t="s">
        <v>92</v>
      </c>
      <c r="B77">
        <v>5</v>
      </c>
      <c r="C77">
        <v>0</v>
      </c>
      <c r="D77">
        <v>20.3</v>
      </c>
      <c r="E77">
        <v>2</v>
      </c>
      <c r="F77">
        <v>0.59599999999999997</v>
      </c>
    </row>
    <row r="78" spans="1:6">
      <c r="A78" t="s">
        <v>93</v>
      </c>
      <c r="B78">
        <v>9</v>
      </c>
      <c r="C78">
        <v>0</v>
      </c>
      <c r="D78">
        <v>11.3</v>
      </c>
      <c r="E78">
        <v>3</v>
      </c>
      <c r="F78">
        <v>9.2999999999999999E-2</v>
      </c>
    </row>
    <row r="79" spans="1:6">
      <c r="A79" t="s">
        <v>94</v>
      </c>
      <c r="B79">
        <v>5</v>
      </c>
      <c r="C79">
        <v>1</v>
      </c>
      <c r="D79">
        <v>24.2</v>
      </c>
      <c r="E79">
        <v>1</v>
      </c>
      <c r="F79">
        <v>0.32100000000000001</v>
      </c>
    </row>
    <row r="80" spans="1:6">
      <c r="A80" t="s">
        <v>95</v>
      </c>
      <c r="B80">
        <v>3</v>
      </c>
      <c r="C80">
        <v>0</v>
      </c>
      <c r="D80">
        <v>3.3</v>
      </c>
      <c r="E80">
        <v>2</v>
      </c>
      <c r="F80">
        <v>0.48299999999999998</v>
      </c>
    </row>
    <row r="81" spans="1:6">
      <c r="A81" t="s">
        <v>96</v>
      </c>
      <c r="B81">
        <v>7</v>
      </c>
      <c r="C81">
        <v>0</v>
      </c>
      <c r="D81">
        <v>7.3</v>
      </c>
      <c r="E81">
        <v>2</v>
      </c>
      <c r="F81">
        <v>0.39100000000000001</v>
      </c>
    </row>
    <row r="82" spans="1:6">
      <c r="A82" t="s">
        <v>97</v>
      </c>
      <c r="B82">
        <v>9</v>
      </c>
      <c r="C82">
        <v>1</v>
      </c>
      <c r="D82">
        <v>22.5</v>
      </c>
      <c r="E82">
        <v>0</v>
      </c>
      <c r="F82">
        <v>0.318</v>
      </c>
    </row>
    <row r="83" spans="1:6">
      <c r="A83" t="s">
        <v>98</v>
      </c>
      <c r="B83">
        <v>1</v>
      </c>
      <c r="C83">
        <v>0</v>
      </c>
      <c r="D83">
        <v>26.8</v>
      </c>
      <c r="E83">
        <v>2</v>
      </c>
      <c r="F83">
        <v>0.5</v>
      </c>
    </row>
    <row r="84" spans="1:6">
      <c r="A84" t="s">
        <v>99</v>
      </c>
      <c r="B84">
        <v>3</v>
      </c>
      <c r="C84">
        <v>0</v>
      </c>
      <c r="D84">
        <v>23.9</v>
      </c>
      <c r="E84">
        <v>0</v>
      </c>
      <c r="F84">
        <v>6.6000000000000003E-2</v>
      </c>
    </row>
    <row r="85" spans="1:6">
      <c r="A85" t="s">
        <v>100</v>
      </c>
      <c r="B85">
        <v>7</v>
      </c>
      <c r="C85">
        <v>1</v>
      </c>
      <c r="D85">
        <v>7.2</v>
      </c>
      <c r="E85">
        <v>0</v>
      </c>
      <c r="F85">
        <v>0.27700000000000002</v>
      </c>
    </row>
    <row r="86" spans="1:6">
      <c r="A86" t="s">
        <v>101</v>
      </c>
      <c r="B86">
        <v>9</v>
      </c>
      <c r="C86">
        <v>0</v>
      </c>
      <c r="D86">
        <v>10.4</v>
      </c>
      <c r="E86">
        <v>5</v>
      </c>
      <c r="F86">
        <v>0.121</v>
      </c>
    </row>
    <row r="87" spans="1:6">
      <c r="A87" t="s">
        <v>102</v>
      </c>
      <c r="B87">
        <v>4</v>
      </c>
      <c r="C87">
        <v>2</v>
      </c>
      <c r="D87">
        <v>21.7</v>
      </c>
      <c r="E87">
        <v>0</v>
      </c>
      <c r="F87">
        <v>0.13400000000000001</v>
      </c>
    </row>
    <row r="88" spans="1:6">
      <c r="A88" t="s">
        <v>103</v>
      </c>
      <c r="B88">
        <v>5</v>
      </c>
      <c r="C88">
        <v>0</v>
      </c>
      <c r="D88">
        <v>26.5</v>
      </c>
      <c r="E88">
        <v>3</v>
      </c>
      <c r="F88">
        <v>0.36299999999999999</v>
      </c>
    </row>
    <row r="89" spans="1:6">
      <c r="A89" t="s">
        <v>104</v>
      </c>
      <c r="B89">
        <v>8</v>
      </c>
      <c r="C89">
        <v>0</v>
      </c>
      <c r="D89">
        <v>8.8000000000000007</v>
      </c>
      <c r="E89">
        <v>2</v>
      </c>
      <c r="F89">
        <v>0.14899999999999999</v>
      </c>
    </row>
    <row r="90" spans="1:6">
      <c r="A90" t="s">
        <v>105</v>
      </c>
      <c r="B90">
        <v>4</v>
      </c>
      <c r="C90">
        <v>0</v>
      </c>
      <c r="D90">
        <v>11.4</v>
      </c>
      <c r="E90">
        <v>2</v>
      </c>
      <c r="F90">
        <v>0.27800000000000002</v>
      </c>
    </row>
    <row r="91" spans="1:6">
      <c r="A91" t="s">
        <v>106</v>
      </c>
      <c r="B91">
        <v>2</v>
      </c>
      <c r="C91">
        <v>0</v>
      </c>
      <c r="D91">
        <v>1.6</v>
      </c>
      <c r="E91">
        <v>1</v>
      </c>
      <c r="F91">
        <v>0.54900000000000004</v>
      </c>
    </row>
    <row r="92" spans="1:6">
      <c r="A92" t="s">
        <v>107</v>
      </c>
      <c r="B92">
        <v>7</v>
      </c>
      <c r="C92">
        <v>0</v>
      </c>
      <c r="D92">
        <v>14.6</v>
      </c>
      <c r="E92">
        <v>0</v>
      </c>
      <c r="F92">
        <v>0.41399999999999998</v>
      </c>
    </row>
    <row r="93" spans="1:6">
      <c r="A93" t="s">
        <v>108</v>
      </c>
      <c r="B93">
        <v>2</v>
      </c>
      <c r="C93">
        <v>0</v>
      </c>
      <c r="D93">
        <v>3.4</v>
      </c>
      <c r="E93">
        <v>1</v>
      </c>
      <c r="F93">
        <v>0.32400000000000001</v>
      </c>
    </row>
    <row r="94" spans="1:6">
      <c r="A94" t="s">
        <v>109</v>
      </c>
      <c r="B94">
        <v>6</v>
      </c>
      <c r="C94">
        <v>0</v>
      </c>
      <c r="D94">
        <v>3.3</v>
      </c>
      <c r="E94">
        <v>1</v>
      </c>
      <c r="F94">
        <v>0.52300000000000002</v>
      </c>
    </row>
    <row r="95" spans="1:6">
      <c r="A95" t="s">
        <v>110</v>
      </c>
      <c r="B95">
        <v>7</v>
      </c>
      <c r="C95">
        <v>0</v>
      </c>
      <c r="D95">
        <v>21.6</v>
      </c>
      <c r="E95">
        <v>1</v>
      </c>
      <c r="F95">
        <v>0.54300000000000004</v>
      </c>
    </row>
    <row r="96" spans="1:6">
      <c r="A96" t="s">
        <v>111</v>
      </c>
      <c r="B96">
        <v>8</v>
      </c>
      <c r="C96">
        <v>0</v>
      </c>
      <c r="D96">
        <v>10.3</v>
      </c>
      <c r="E96">
        <v>6</v>
      </c>
      <c r="F96">
        <v>0.35099999999999998</v>
      </c>
    </row>
    <row r="97" spans="1:6">
      <c r="A97" t="s">
        <v>112</v>
      </c>
      <c r="B97">
        <v>5</v>
      </c>
      <c r="C97">
        <v>1</v>
      </c>
      <c r="D97">
        <v>26.3</v>
      </c>
      <c r="E97">
        <v>2</v>
      </c>
      <c r="F97">
        <v>0.56100000000000005</v>
      </c>
    </row>
    <row r="98" spans="1:6">
      <c r="A98" t="s">
        <v>113</v>
      </c>
      <c r="B98">
        <v>1</v>
      </c>
      <c r="C98">
        <v>0</v>
      </c>
      <c r="D98">
        <v>20.3</v>
      </c>
      <c r="E98">
        <v>0</v>
      </c>
      <c r="F98">
        <v>0.83199999999999996</v>
      </c>
    </row>
    <row r="99" spans="1:6">
      <c r="A99" t="s">
        <v>114</v>
      </c>
      <c r="B99">
        <v>3</v>
      </c>
      <c r="C99">
        <v>0</v>
      </c>
      <c r="D99">
        <v>9</v>
      </c>
      <c r="E99">
        <v>4</v>
      </c>
      <c r="F99">
        <v>0.43</v>
      </c>
    </row>
    <row r="100" spans="1:6">
      <c r="A100" t="s">
        <v>115</v>
      </c>
      <c r="B100">
        <v>10</v>
      </c>
      <c r="C100">
        <v>0</v>
      </c>
      <c r="D100">
        <v>19.399999999999999</v>
      </c>
      <c r="E100">
        <v>3</v>
      </c>
      <c r="F100">
        <v>0.59499999999999997</v>
      </c>
    </row>
    <row r="101" spans="1:6">
      <c r="A101" t="s">
        <v>116</v>
      </c>
      <c r="B101">
        <v>9</v>
      </c>
      <c r="C101">
        <v>1</v>
      </c>
      <c r="D101">
        <v>24.4</v>
      </c>
      <c r="E101">
        <v>1</v>
      </c>
      <c r="F101">
        <v>0.36499999999999999</v>
      </c>
    </row>
    <row r="102" spans="1:6">
      <c r="A102" t="s">
        <v>117</v>
      </c>
      <c r="B102">
        <v>6</v>
      </c>
      <c r="C102">
        <v>0</v>
      </c>
      <c r="D102">
        <v>12.8</v>
      </c>
      <c r="E102">
        <v>2</v>
      </c>
      <c r="F102">
        <v>0.12</v>
      </c>
    </row>
    <row r="103" spans="1:6">
      <c r="A103" t="s">
        <v>118</v>
      </c>
      <c r="B103">
        <v>11</v>
      </c>
      <c r="C103">
        <v>0</v>
      </c>
      <c r="D103">
        <v>16.2</v>
      </c>
      <c r="E103">
        <v>2</v>
      </c>
      <c r="F103">
        <v>0.161</v>
      </c>
    </row>
    <row r="104" spans="1:6">
      <c r="A104" t="s">
        <v>119</v>
      </c>
      <c r="B104">
        <v>5</v>
      </c>
      <c r="C104">
        <v>2</v>
      </c>
      <c r="D104">
        <v>6.9</v>
      </c>
      <c r="E104">
        <v>0</v>
      </c>
      <c r="F104">
        <v>0.54</v>
      </c>
    </row>
    <row r="105" spans="1:6">
      <c r="A105" t="s">
        <v>120</v>
      </c>
      <c r="B105">
        <v>1</v>
      </c>
      <c r="C105">
        <v>0</v>
      </c>
      <c r="D105">
        <v>11.9</v>
      </c>
      <c r="E105">
        <v>2</v>
      </c>
      <c r="F105">
        <v>2.7E-2</v>
      </c>
    </row>
    <row r="106" spans="1:6">
      <c r="A106" t="s">
        <v>121</v>
      </c>
      <c r="B106">
        <v>4</v>
      </c>
      <c r="C106">
        <v>0</v>
      </c>
      <c r="D106">
        <v>16.600000000000001</v>
      </c>
      <c r="E106">
        <v>5</v>
      </c>
      <c r="F106">
        <v>0.26300000000000001</v>
      </c>
    </row>
    <row r="107" spans="1:6">
      <c r="A107" t="s">
        <v>122</v>
      </c>
      <c r="B107">
        <v>5</v>
      </c>
      <c r="C107">
        <v>0</v>
      </c>
      <c r="D107">
        <v>17.600000000000001</v>
      </c>
      <c r="E107">
        <v>1</v>
      </c>
      <c r="F107">
        <v>0.22900000000000001</v>
      </c>
    </row>
    <row r="108" spans="1:6">
      <c r="A108" t="s">
        <v>123</v>
      </c>
      <c r="B108">
        <v>2</v>
      </c>
      <c r="C108">
        <v>0</v>
      </c>
      <c r="D108">
        <v>20.399999999999999</v>
      </c>
      <c r="E108">
        <v>1</v>
      </c>
      <c r="F108">
        <v>0.32400000000000001</v>
      </c>
    </row>
    <row r="109" spans="1:6">
      <c r="A109" t="s">
        <v>124</v>
      </c>
      <c r="B109">
        <v>5</v>
      </c>
      <c r="C109">
        <v>0</v>
      </c>
      <c r="D109">
        <v>26.8</v>
      </c>
      <c r="E109">
        <v>3</v>
      </c>
      <c r="F109">
        <v>0.29399999999999998</v>
      </c>
    </row>
    <row r="110" spans="1:6">
      <c r="A110" t="s">
        <v>125</v>
      </c>
      <c r="B110">
        <v>3</v>
      </c>
      <c r="C110">
        <v>1</v>
      </c>
      <c r="D110">
        <v>23.6</v>
      </c>
      <c r="E110">
        <v>1</v>
      </c>
      <c r="F110">
        <v>0.32900000000000001</v>
      </c>
    </row>
    <row r="111" spans="1:6">
      <c r="A111" t="s">
        <v>126</v>
      </c>
      <c r="B111">
        <v>8</v>
      </c>
      <c r="C111">
        <v>0</v>
      </c>
      <c r="D111">
        <v>24</v>
      </c>
      <c r="E111">
        <v>2</v>
      </c>
      <c r="F111">
        <v>0.17299999999999999</v>
      </c>
    </row>
    <row r="112" spans="1:6">
      <c r="A112" t="s">
        <v>127</v>
      </c>
      <c r="B112">
        <v>10</v>
      </c>
      <c r="C112">
        <v>0</v>
      </c>
      <c r="D112">
        <v>16.100000000000001</v>
      </c>
      <c r="E112">
        <v>1</v>
      </c>
      <c r="F112">
        <v>0.112</v>
      </c>
    </row>
    <row r="113" spans="1:6">
      <c r="A113" t="s">
        <v>128</v>
      </c>
      <c r="B113">
        <v>11</v>
      </c>
      <c r="C113">
        <v>1</v>
      </c>
      <c r="D113">
        <v>4.9000000000000004</v>
      </c>
      <c r="E113">
        <v>0</v>
      </c>
      <c r="F113">
        <v>0.35599999999999998</v>
      </c>
    </row>
    <row r="114" spans="1:6">
      <c r="A114" t="s">
        <v>129</v>
      </c>
      <c r="B114">
        <v>1</v>
      </c>
      <c r="C114">
        <v>0</v>
      </c>
      <c r="D114">
        <v>18.2</v>
      </c>
      <c r="E114">
        <v>1</v>
      </c>
      <c r="F114">
        <v>0.32500000000000001</v>
      </c>
    </row>
    <row r="115" spans="1:6">
      <c r="A115" t="s">
        <v>130</v>
      </c>
      <c r="B115">
        <v>4</v>
      </c>
      <c r="C115">
        <v>0</v>
      </c>
      <c r="D115">
        <v>12</v>
      </c>
      <c r="E115">
        <v>0</v>
      </c>
      <c r="F115">
        <v>0.36699999999999999</v>
      </c>
    </row>
    <row r="116" spans="1:6">
      <c r="A116" t="s">
        <v>131</v>
      </c>
      <c r="B116">
        <v>11</v>
      </c>
      <c r="C116">
        <v>0</v>
      </c>
      <c r="D116">
        <v>1.9</v>
      </c>
      <c r="E116">
        <v>2</v>
      </c>
      <c r="F116">
        <v>0.33500000000000002</v>
      </c>
    </row>
    <row r="117" spans="1:6">
      <c r="A117" t="s">
        <v>132</v>
      </c>
      <c r="B117">
        <v>9</v>
      </c>
      <c r="C117">
        <v>0</v>
      </c>
      <c r="D117">
        <v>6.3</v>
      </c>
      <c r="E117">
        <v>1</v>
      </c>
      <c r="F117">
        <v>0.70099999999999996</v>
      </c>
    </row>
    <row r="118" spans="1:6">
      <c r="A118" t="s">
        <v>133</v>
      </c>
      <c r="B118">
        <v>1</v>
      </c>
      <c r="C118">
        <v>0</v>
      </c>
      <c r="D118">
        <v>21.5</v>
      </c>
      <c r="E118">
        <v>3</v>
      </c>
      <c r="F118">
        <v>0.184</v>
      </c>
    </row>
    <row r="119" spans="1:6">
      <c r="A119" t="s">
        <v>134</v>
      </c>
      <c r="B119">
        <v>6</v>
      </c>
      <c r="C119">
        <v>0</v>
      </c>
      <c r="D119">
        <v>18</v>
      </c>
      <c r="E119">
        <v>1</v>
      </c>
      <c r="F119">
        <v>0.26700000000000002</v>
      </c>
    </row>
    <row r="120" spans="1:6">
      <c r="A120" t="s">
        <v>135</v>
      </c>
      <c r="B120">
        <v>6</v>
      </c>
      <c r="C120">
        <v>0</v>
      </c>
      <c r="D120">
        <v>27.4</v>
      </c>
      <c r="E120">
        <v>0</v>
      </c>
      <c r="F120">
        <v>0.41199999999999998</v>
      </c>
    </row>
    <row r="121" spans="1:6">
      <c r="A121" t="s">
        <v>136</v>
      </c>
      <c r="B121">
        <v>11</v>
      </c>
      <c r="C121">
        <v>0</v>
      </c>
      <c r="D121">
        <v>25.9</v>
      </c>
      <c r="E121">
        <v>4</v>
      </c>
      <c r="F121">
        <v>0.41499999999999998</v>
      </c>
    </row>
    <row r="122" spans="1:6">
      <c r="A122" t="s">
        <v>137</v>
      </c>
      <c r="B122">
        <v>2</v>
      </c>
      <c r="C122">
        <v>0</v>
      </c>
      <c r="D122">
        <v>17</v>
      </c>
      <c r="E122">
        <v>2</v>
      </c>
      <c r="F122">
        <v>8.7999999999999995E-2</v>
      </c>
    </row>
    <row r="123" spans="1:6">
      <c r="A123" t="s">
        <v>138</v>
      </c>
      <c r="B123">
        <v>1</v>
      </c>
      <c r="C123">
        <v>0</v>
      </c>
      <c r="D123">
        <v>5.2</v>
      </c>
      <c r="E123">
        <v>2</v>
      </c>
      <c r="F123">
        <v>0.66500000000000004</v>
      </c>
    </row>
    <row r="124" spans="1:6">
      <c r="A124" t="s">
        <v>139</v>
      </c>
      <c r="B124">
        <v>1</v>
      </c>
      <c r="C124">
        <v>0</v>
      </c>
      <c r="D124">
        <v>10.1</v>
      </c>
      <c r="E124">
        <v>1</v>
      </c>
      <c r="F124">
        <v>0.25</v>
      </c>
    </row>
    <row r="125" spans="1:6">
      <c r="A125" t="s">
        <v>140</v>
      </c>
      <c r="B125">
        <v>10</v>
      </c>
      <c r="C125">
        <v>0</v>
      </c>
      <c r="D125">
        <v>7.3</v>
      </c>
      <c r="E125">
        <v>1</v>
      </c>
      <c r="F125">
        <v>0.318</v>
      </c>
    </row>
    <row r="126" spans="1:6">
      <c r="A126" t="s">
        <v>141</v>
      </c>
      <c r="B126">
        <v>5</v>
      </c>
      <c r="C126">
        <v>1</v>
      </c>
      <c r="D126">
        <v>13.7</v>
      </c>
      <c r="E126">
        <v>1</v>
      </c>
      <c r="F126">
        <v>0.40500000000000003</v>
      </c>
    </row>
    <row r="127" spans="1:6">
      <c r="A127" t="s">
        <v>142</v>
      </c>
      <c r="B127">
        <v>11</v>
      </c>
      <c r="C127">
        <v>1</v>
      </c>
      <c r="D127">
        <v>22.6</v>
      </c>
      <c r="E127">
        <v>1</v>
      </c>
      <c r="F127">
        <v>0.193</v>
      </c>
    </row>
    <row r="128" spans="1:6">
      <c r="A128" t="s">
        <v>143</v>
      </c>
      <c r="B128">
        <v>5</v>
      </c>
      <c r="C128">
        <v>0</v>
      </c>
      <c r="D128">
        <v>23.2</v>
      </c>
      <c r="E128">
        <v>1</v>
      </c>
      <c r="F128">
        <v>0.44400000000000001</v>
      </c>
    </row>
    <row r="129" spans="1:6">
      <c r="A129" t="s">
        <v>144</v>
      </c>
      <c r="B129">
        <v>11</v>
      </c>
      <c r="C129">
        <v>0</v>
      </c>
      <c r="D129">
        <v>5.8</v>
      </c>
      <c r="E129">
        <v>2</v>
      </c>
      <c r="F129">
        <v>0.126</v>
      </c>
    </row>
    <row r="130" spans="1:6">
      <c r="A130" t="s">
        <v>145</v>
      </c>
      <c r="B130">
        <v>10</v>
      </c>
      <c r="C130">
        <v>0</v>
      </c>
      <c r="D130">
        <v>15.8</v>
      </c>
      <c r="E130">
        <v>2</v>
      </c>
      <c r="F130">
        <v>0.34799999999999998</v>
      </c>
    </row>
    <row r="131" spans="1:6">
      <c r="A131" t="s">
        <v>146</v>
      </c>
      <c r="B131">
        <v>7</v>
      </c>
      <c r="C131">
        <v>0</v>
      </c>
      <c r="D131">
        <v>19.3</v>
      </c>
      <c r="E131">
        <v>0</v>
      </c>
      <c r="F131">
        <v>0.28899999999999998</v>
      </c>
    </row>
    <row r="132" spans="1:6">
      <c r="A132" t="s">
        <v>147</v>
      </c>
      <c r="B132">
        <v>9</v>
      </c>
      <c r="C132">
        <v>0</v>
      </c>
      <c r="D132">
        <v>11.7</v>
      </c>
      <c r="E132">
        <v>2</v>
      </c>
      <c r="F132">
        <v>0.11700000000000001</v>
      </c>
    </row>
    <row r="133" spans="1:6">
      <c r="A133" t="s">
        <v>148</v>
      </c>
      <c r="B133">
        <v>4</v>
      </c>
      <c r="C133">
        <v>0</v>
      </c>
      <c r="D133">
        <v>25.4</v>
      </c>
      <c r="E133">
        <v>2</v>
      </c>
      <c r="F133">
        <v>0.378</v>
      </c>
    </row>
    <row r="134" spans="1:6">
      <c r="A134" t="s">
        <v>149</v>
      </c>
      <c r="B134">
        <v>4</v>
      </c>
      <c r="C134">
        <v>0</v>
      </c>
      <c r="D134">
        <v>10.7</v>
      </c>
      <c r="E134">
        <v>2</v>
      </c>
      <c r="F134">
        <v>0.106</v>
      </c>
    </row>
    <row r="135" spans="1:6">
      <c r="A135" t="s">
        <v>150</v>
      </c>
      <c r="B135">
        <v>11</v>
      </c>
      <c r="C135">
        <v>0</v>
      </c>
      <c r="D135">
        <v>14.2</v>
      </c>
      <c r="E135">
        <v>2</v>
      </c>
      <c r="F135">
        <v>0.28799999999999998</v>
      </c>
    </row>
    <row r="136" spans="1:6">
      <c r="A136" t="s">
        <v>151</v>
      </c>
      <c r="B136">
        <v>11</v>
      </c>
      <c r="C136">
        <v>1</v>
      </c>
      <c r="D136">
        <v>16.8</v>
      </c>
      <c r="E136">
        <v>3</v>
      </c>
      <c r="F136">
        <v>0.20499999999999999</v>
      </c>
    </row>
    <row r="137" spans="1:6">
      <c r="A137" t="s">
        <v>152</v>
      </c>
      <c r="B137">
        <v>7</v>
      </c>
      <c r="C137">
        <v>0</v>
      </c>
      <c r="D137">
        <v>12.5</v>
      </c>
      <c r="E137">
        <v>0</v>
      </c>
      <c r="F137">
        <v>0.20200000000000001</v>
      </c>
    </row>
    <row r="138" spans="1:6">
      <c r="A138" t="s">
        <v>153</v>
      </c>
      <c r="B138">
        <v>9</v>
      </c>
      <c r="C138">
        <v>2</v>
      </c>
      <c r="D138">
        <v>27</v>
      </c>
      <c r="E138">
        <v>3</v>
      </c>
      <c r="F138">
        <v>0.32500000000000001</v>
      </c>
    </row>
    <row r="139" spans="1:6">
      <c r="A139" t="s">
        <v>154</v>
      </c>
      <c r="B139">
        <v>7</v>
      </c>
      <c r="C139">
        <v>0</v>
      </c>
      <c r="D139">
        <v>21.5</v>
      </c>
      <c r="E139">
        <v>3</v>
      </c>
      <c r="F139">
        <v>0.58899999999999997</v>
      </c>
    </row>
    <row r="140" spans="1:6">
      <c r="A140" t="s">
        <v>155</v>
      </c>
      <c r="B140">
        <v>8</v>
      </c>
      <c r="C140">
        <v>1</v>
      </c>
      <c r="D140">
        <v>23.4</v>
      </c>
      <c r="E140">
        <v>2</v>
      </c>
      <c r="F140">
        <v>0.22800000000000001</v>
      </c>
    </row>
    <row r="141" spans="1:6">
      <c r="A141" t="s">
        <v>156</v>
      </c>
      <c r="B141">
        <v>10</v>
      </c>
      <c r="C141">
        <v>0</v>
      </c>
      <c r="D141">
        <v>21.3</v>
      </c>
      <c r="E141">
        <v>2</v>
      </c>
      <c r="F141">
        <v>0.08</v>
      </c>
    </row>
    <row r="142" spans="1:6">
      <c r="A142" t="s">
        <v>157</v>
      </c>
      <c r="B142">
        <v>7</v>
      </c>
      <c r="C142">
        <v>1</v>
      </c>
      <c r="D142">
        <v>16.899999999999999</v>
      </c>
      <c r="E142">
        <v>1</v>
      </c>
      <c r="F142">
        <v>9.5000000000000001E-2</v>
      </c>
    </row>
    <row r="143" spans="1:6">
      <c r="A143" t="s">
        <v>158</v>
      </c>
      <c r="B143">
        <v>9</v>
      </c>
      <c r="C143">
        <v>0</v>
      </c>
      <c r="D143">
        <v>1.8</v>
      </c>
      <c r="E143">
        <v>3</v>
      </c>
      <c r="F143">
        <v>0.35199999999999998</v>
      </c>
    </row>
    <row r="144" spans="1:6">
      <c r="A144" t="s">
        <v>159</v>
      </c>
      <c r="B144">
        <v>6</v>
      </c>
      <c r="C144">
        <v>0</v>
      </c>
      <c r="D144">
        <v>21.6</v>
      </c>
      <c r="E144">
        <v>1</v>
      </c>
      <c r="F144">
        <v>0.72399999999999998</v>
      </c>
    </row>
    <row r="145" spans="1:6">
      <c r="A145" t="s">
        <v>160</v>
      </c>
      <c r="B145">
        <v>11</v>
      </c>
      <c r="C145">
        <v>1</v>
      </c>
      <c r="D145">
        <v>17.5</v>
      </c>
      <c r="E145">
        <v>2</v>
      </c>
      <c r="F145">
        <v>0.106</v>
      </c>
    </row>
    <row r="146" spans="1:6">
      <c r="A146" t="s">
        <v>161</v>
      </c>
      <c r="B146">
        <v>9</v>
      </c>
      <c r="C146">
        <v>0</v>
      </c>
      <c r="D146">
        <v>3.2</v>
      </c>
      <c r="E146">
        <v>1</v>
      </c>
      <c r="F146">
        <v>0.33600000000000002</v>
      </c>
    </row>
    <row r="147" spans="1:6">
      <c r="A147" t="s">
        <v>162</v>
      </c>
      <c r="B147">
        <v>3</v>
      </c>
      <c r="C147">
        <v>1</v>
      </c>
      <c r="D147">
        <v>4.2</v>
      </c>
      <c r="E147">
        <v>3</v>
      </c>
      <c r="F147">
        <v>0.51500000000000001</v>
      </c>
    </row>
    <row r="148" spans="1:6">
      <c r="A148" t="s">
        <v>163</v>
      </c>
      <c r="B148">
        <v>4</v>
      </c>
      <c r="C148">
        <v>0</v>
      </c>
      <c r="D148">
        <v>14</v>
      </c>
      <c r="E148">
        <v>3</v>
      </c>
      <c r="F148">
        <v>8.1000000000000003E-2</v>
      </c>
    </row>
    <row r="149" spans="1:6">
      <c r="A149" t="s">
        <v>164</v>
      </c>
      <c r="B149">
        <v>9</v>
      </c>
      <c r="C149">
        <v>0</v>
      </c>
      <c r="D149">
        <v>24</v>
      </c>
      <c r="E149">
        <v>4</v>
      </c>
      <c r="F149">
        <v>0.45800000000000002</v>
      </c>
    </row>
    <row r="150" spans="1:6">
      <c r="A150" t="s">
        <v>165</v>
      </c>
      <c r="B150">
        <v>2</v>
      </c>
      <c r="C150">
        <v>0</v>
      </c>
      <c r="D150">
        <v>16</v>
      </c>
      <c r="E150">
        <v>2</v>
      </c>
      <c r="F150">
        <v>0.185</v>
      </c>
    </row>
    <row r="151" spans="1:6">
      <c r="A151" t="s">
        <v>166</v>
      </c>
      <c r="B151">
        <v>2</v>
      </c>
      <c r="C151">
        <v>3</v>
      </c>
      <c r="D151">
        <v>25.8</v>
      </c>
      <c r="E151">
        <v>2</v>
      </c>
      <c r="F151">
        <v>0.42799999999999999</v>
      </c>
    </row>
    <row r="152" spans="1:6">
      <c r="A152" t="s">
        <v>167</v>
      </c>
      <c r="B152">
        <v>10</v>
      </c>
      <c r="C152">
        <v>4</v>
      </c>
      <c r="D152">
        <v>23</v>
      </c>
      <c r="E152">
        <v>1</v>
      </c>
      <c r="F152">
        <v>0.218</v>
      </c>
    </row>
    <row r="153" spans="1:6">
      <c r="A153" t="s">
        <v>168</v>
      </c>
      <c r="B153">
        <v>8</v>
      </c>
      <c r="C153">
        <v>0</v>
      </c>
      <c r="D153">
        <v>18</v>
      </c>
      <c r="E153">
        <v>3</v>
      </c>
      <c r="F153">
        <v>0.19400000000000001</v>
      </c>
    </row>
    <row r="154" spans="1:6">
      <c r="A154" t="s">
        <v>169</v>
      </c>
      <c r="B154">
        <v>11</v>
      </c>
      <c r="C154">
        <v>1</v>
      </c>
      <c r="D154">
        <v>9.5</v>
      </c>
      <c r="E154">
        <v>3</v>
      </c>
      <c r="F154">
        <v>2.5999999999999999E-2</v>
      </c>
    </row>
    <row r="155" spans="1:6">
      <c r="A155" t="s">
        <v>170</v>
      </c>
      <c r="B155">
        <v>10</v>
      </c>
      <c r="C155">
        <v>1</v>
      </c>
      <c r="D155">
        <v>24</v>
      </c>
      <c r="E155">
        <v>0</v>
      </c>
      <c r="F155">
        <v>0.26800000000000002</v>
      </c>
    </row>
    <row r="156" spans="1:6">
      <c r="A156" t="s">
        <v>171</v>
      </c>
      <c r="B156">
        <v>6</v>
      </c>
      <c r="C156">
        <v>0</v>
      </c>
      <c r="D156">
        <v>18.8</v>
      </c>
      <c r="E156">
        <v>2</v>
      </c>
      <c r="F156">
        <v>0.30499999999999999</v>
      </c>
    </row>
    <row r="157" spans="1:6">
      <c r="A157" t="s">
        <v>172</v>
      </c>
      <c r="B157">
        <v>5</v>
      </c>
      <c r="C157">
        <v>0</v>
      </c>
      <c r="D157">
        <v>15.9</v>
      </c>
      <c r="E157">
        <v>1</v>
      </c>
      <c r="F157">
        <v>0.35399999999999998</v>
      </c>
    </row>
    <row r="158" spans="1:6">
      <c r="A158" t="s">
        <v>173</v>
      </c>
      <c r="B158">
        <v>2</v>
      </c>
      <c r="C158">
        <v>0</v>
      </c>
      <c r="D158">
        <v>14.5</v>
      </c>
      <c r="E158">
        <v>1</v>
      </c>
      <c r="F158">
        <v>0.378</v>
      </c>
    </row>
    <row r="159" spans="1:6">
      <c r="A159" t="s">
        <v>174</v>
      </c>
      <c r="B159">
        <v>1</v>
      </c>
      <c r="C159">
        <v>0</v>
      </c>
      <c r="D159">
        <v>6.7</v>
      </c>
      <c r="E159">
        <v>1</v>
      </c>
      <c r="F159">
        <v>0.46100000000000002</v>
      </c>
    </row>
    <row r="160" spans="1:6">
      <c r="A160" t="s">
        <v>175</v>
      </c>
      <c r="B160">
        <v>3</v>
      </c>
      <c r="C160">
        <v>1</v>
      </c>
      <c r="D160">
        <v>1.4</v>
      </c>
      <c r="E160">
        <v>2</v>
      </c>
      <c r="F160">
        <v>0.433</v>
      </c>
    </row>
    <row r="161" spans="1:6">
      <c r="A161" t="s">
        <v>176</v>
      </c>
      <c r="B161">
        <v>11</v>
      </c>
      <c r="C161">
        <v>2</v>
      </c>
      <c r="D161">
        <v>20.3</v>
      </c>
      <c r="E161">
        <v>1</v>
      </c>
      <c r="F161">
        <v>0.17899999999999999</v>
      </c>
    </row>
    <row r="162" spans="1:6">
      <c r="A162" t="s">
        <v>177</v>
      </c>
      <c r="B162">
        <v>6</v>
      </c>
      <c r="C162">
        <v>0</v>
      </c>
      <c r="D162">
        <v>25.8</v>
      </c>
      <c r="E162">
        <v>0</v>
      </c>
      <c r="F162">
        <v>8.1000000000000003E-2</v>
      </c>
    </row>
    <row r="163" spans="1:6">
      <c r="A163" t="s">
        <v>178</v>
      </c>
      <c r="B163">
        <v>11</v>
      </c>
      <c r="C163">
        <v>0</v>
      </c>
      <c r="D163">
        <v>6</v>
      </c>
      <c r="E163">
        <v>0</v>
      </c>
      <c r="F163">
        <v>6.4000000000000001E-2</v>
      </c>
    </row>
    <row r="164" spans="1:6">
      <c r="A164" t="s">
        <v>179</v>
      </c>
      <c r="B164">
        <v>11</v>
      </c>
      <c r="C164">
        <v>0</v>
      </c>
      <c r="D164">
        <v>26.2</v>
      </c>
      <c r="E164">
        <v>0</v>
      </c>
      <c r="F164">
        <v>0.214</v>
      </c>
    </row>
    <row r="165" spans="1:6">
      <c r="A165" t="s">
        <v>180</v>
      </c>
      <c r="B165">
        <v>5</v>
      </c>
      <c r="C165">
        <v>0</v>
      </c>
      <c r="D165">
        <v>2.9</v>
      </c>
      <c r="E165">
        <v>3</v>
      </c>
      <c r="F165">
        <v>0.18099999999999999</v>
      </c>
    </row>
    <row r="166" spans="1:6">
      <c r="A166" t="s">
        <v>181</v>
      </c>
      <c r="B166">
        <v>6</v>
      </c>
      <c r="C166">
        <v>1</v>
      </c>
      <c r="D166">
        <v>15.9</v>
      </c>
      <c r="E166">
        <v>2</v>
      </c>
      <c r="F166">
        <v>0.32200000000000001</v>
      </c>
    </row>
    <row r="167" spans="1:6">
      <c r="A167" t="s">
        <v>182</v>
      </c>
      <c r="B167">
        <v>11</v>
      </c>
      <c r="C167">
        <v>0</v>
      </c>
      <c r="D167">
        <v>4.0999999999999996</v>
      </c>
      <c r="E167">
        <v>1</v>
      </c>
      <c r="F167">
        <v>8.3000000000000004E-2</v>
      </c>
    </row>
    <row r="168" spans="1:6">
      <c r="A168" t="s">
        <v>183</v>
      </c>
      <c r="B168">
        <v>7</v>
      </c>
      <c r="C168">
        <v>0</v>
      </c>
      <c r="D168">
        <v>25</v>
      </c>
      <c r="E168">
        <v>2</v>
      </c>
      <c r="F168">
        <v>0.6</v>
      </c>
    </row>
    <row r="169" spans="1:6">
      <c r="A169" t="s">
        <v>184</v>
      </c>
      <c r="B169">
        <v>7</v>
      </c>
      <c r="C169">
        <v>0</v>
      </c>
      <c r="D169">
        <v>3.8</v>
      </c>
      <c r="E169">
        <v>3</v>
      </c>
      <c r="F169">
        <v>8.8999999999999996E-2</v>
      </c>
    </row>
    <row r="170" spans="1:6">
      <c r="A170" t="s">
        <v>185</v>
      </c>
      <c r="B170">
        <v>3</v>
      </c>
      <c r="C170">
        <v>0</v>
      </c>
      <c r="D170">
        <v>7.8</v>
      </c>
      <c r="E170">
        <v>0</v>
      </c>
      <c r="F170">
        <v>0.14399999999999999</v>
      </c>
    </row>
    <row r="171" spans="1:6">
      <c r="A171" t="s">
        <v>186</v>
      </c>
      <c r="B171">
        <v>11</v>
      </c>
      <c r="C171">
        <v>0</v>
      </c>
      <c r="D171">
        <v>22.8</v>
      </c>
      <c r="E171">
        <v>2</v>
      </c>
      <c r="F171">
        <v>0.318</v>
      </c>
    </row>
    <row r="172" spans="1:6">
      <c r="A172" t="s">
        <v>187</v>
      </c>
      <c r="B172">
        <v>10</v>
      </c>
      <c r="C172">
        <v>0</v>
      </c>
      <c r="D172">
        <v>19.600000000000001</v>
      </c>
      <c r="E172">
        <v>0</v>
      </c>
      <c r="F172">
        <v>0.47799999999999998</v>
      </c>
    </row>
    <row r="173" spans="1:6">
      <c r="A173" t="s">
        <v>188</v>
      </c>
      <c r="B173">
        <v>8</v>
      </c>
      <c r="C173">
        <v>1</v>
      </c>
      <c r="D173">
        <v>11.5</v>
      </c>
      <c r="E173">
        <v>0</v>
      </c>
      <c r="F173">
        <v>0.14000000000000001</v>
      </c>
    </row>
    <row r="174" spans="1:6">
      <c r="A174" t="s">
        <v>189</v>
      </c>
      <c r="B174">
        <v>8</v>
      </c>
      <c r="C174">
        <v>1</v>
      </c>
      <c r="D174">
        <v>23.6</v>
      </c>
      <c r="E174">
        <v>2</v>
      </c>
      <c r="F174">
        <v>0.245</v>
      </c>
    </row>
    <row r="175" spans="1:6">
      <c r="A175" t="s">
        <v>190</v>
      </c>
      <c r="B175">
        <v>11</v>
      </c>
      <c r="C175">
        <v>0</v>
      </c>
      <c r="D175">
        <v>18.2</v>
      </c>
      <c r="E175">
        <v>0</v>
      </c>
      <c r="F175">
        <v>0.28999999999999998</v>
      </c>
    </row>
    <row r="176" spans="1:6">
      <c r="A176" t="s">
        <v>191</v>
      </c>
      <c r="B176">
        <v>3</v>
      </c>
      <c r="C176">
        <v>0</v>
      </c>
      <c r="D176">
        <v>8</v>
      </c>
      <c r="E176">
        <v>1</v>
      </c>
      <c r="F176">
        <v>0.34100000000000003</v>
      </c>
    </row>
    <row r="177" spans="1:6">
      <c r="A177" t="s">
        <v>192</v>
      </c>
      <c r="B177">
        <v>6</v>
      </c>
      <c r="C177">
        <v>0</v>
      </c>
      <c r="D177">
        <v>21</v>
      </c>
      <c r="E177">
        <v>1</v>
      </c>
      <c r="F177">
        <v>0.114</v>
      </c>
    </row>
    <row r="178" spans="1:6">
      <c r="A178" t="s">
        <v>193</v>
      </c>
      <c r="B178">
        <v>9</v>
      </c>
      <c r="C178">
        <v>0</v>
      </c>
      <c r="D178">
        <v>10</v>
      </c>
      <c r="E178">
        <v>0</v>
      </c>
      <c r="F178">
        <v>0.505</v>
      </c>
    </row>
    <row r="179" spans="1:6">
      <c r="A179" t="s">
        <v>194</v>
      </c>
      <c r="B179">
        <v>1</v>
      </c>
      <c r="C179">
        <v>0</v>
      </c>
      <c r="D179">
        <v>23</v>
      </c>
      <c r="E179">
        <v>1</v>
      </c>
      <c r="F179">
        <v>0.192</v>
      </c>
    </row>
    <row r="180" spans="1:6">
      <c r="A180" t="s">
        <v>195</v>
      </c>
      <c r="B180">
        <v>11</v>
      </c>
      <c r="C180">
        <v>0</v>
      </c>
      <c r="D180">
        <v>22.1</v>
      </c>
      <c r="E180">
        <v>2</v>
      </c>
      <c r="F180">
        <v>0.157</v>
      </c>
    </row>
    <row r="181" spans="1:6">
      <c r="A181" t="s">
        <v>196</v>
      </c>
      <c r="B181">
        <v>2</v>
      </c>
      <c r="C181">
        <v>0</v>
      </c>
      <c r="D181">
        <v>9.3000000000000007</v>
      </c>
      <c r="E181">
        <v>1</v>
      </c>
      <c r="F181">
        <v>0.34699999999999998</v>
      </c>
    </row>
    <row r="182" spans="1:6">
      <c r="A182" t="s">
        <v>197</v>
      </c>
      <c r="B182">
        <v>2</v>
      </c>
      <c r="C182">
        <v>1</v>
      </c>
      <c r="D182">
        <v>3.8</v>
      </c>
      <c r="E182">
        <v>2</v>
      </c>
      <c r="F182">
        <v>0.123</v>
      </c>
    </row>
    <row r="183" spans="1:6">
      <c r="A183" t="s">
        <v>198</v>
      </c>
      <c r="B183">
        <v>5</v>
      </c>
      <c r="C183">
        <v>1</v>
      </c>
      <c r="D183">
        <v>23.2</v>
      </c>
      <c r="E183">
        <v>2</v>
      </c>
      <c r="F183">
        <v>0.36799999999999999</v>
      </c>
    </row>
    <row r="184" spans="1:6">
      <c r="A184" t="s">
        <v>199</v>
      </c>
      <c r="B184">
        <v>6</v>
      </c>
      <c r="C184">
        <v>1</v>
      </c>
      <c r="D184">
        <v>10.8</v>
      </c>
      <c r="E184">
        <v>1</v>
      </c>
      <c r="F184">
        <v>0.193</v>
      </c>
    </row>
    <row r="185" spans="1:6">
      <c r="A185" t="s">
        <v>200</v>
      </c>
      <c r="B185">
        <v>3</v>
      </c>
      <c r="C185">
        <v>0</v>
      </c>
      <c r="D185">
        <v>9.8000000000000007</v>
      </c>
      <c r="E185">
        <v>0</v>
      </c>
      <c r="F185">
        <v>0.20200000000000001</v>
      </c>
    </row>
    <row r="186" spans="1:6">
      <c r="A186" t="s">
        <v>201</v>
      </c>
      <c r="B186">
        <v>4</v>
      </c>
      <c r="C186">
        <v>0</v>
      </c>
      <c r="D186">
        <v>1.5</v>
      </c>
      <c r="E186">
        <v>0</v>
      </c>
      <c r="F186">
        <v>0.21099999999999999</v>
      </c>
    </row>
    <row r="187" spans="1:6">
      <c r="A187" t="s">
        <v>202</v>
      </c>
      <c r="B187">
        <v>10</v>
      </c>
      <c r="C187">
        <v>0</v>
      </c>
      <c r="D187">
        <v>20.6</v>
      </c>
      <c r="E187">
        <v>2</v>
      </c>
      <c r="F187">
        <v>0.27700000000000002</v>
      </c>
    </row>
    <row r="188" spans="1:6">
      <c r="A188" t="s">
        <v>203</v>
      </c>
      <c r="B188">
        <v>2</v>
      </c>
      <c r="C188">
        <v>0</v>
      </c>
      <c r="D188">
        <v>8.4</v>
      </c>
      <c r="E188">
        <v>0</v>
      </c>
      <c r="F188">
        <v>0.155</v>
      </c>
    </row>
    <row r="189" spans="1:6">
      <c r="A189" t="s">
        <v>204</v>
      </c>
      <c r="B189">
        <v>3</v>
      </c>
      <c r="C189">
        <v>1</v>
      </c>
      <c r="D189">
        <v>12.8</v>
      </c>
      <c r="E189">
        <v>1</v>
      </c>
      <c r="F189">
        <v>0.17100000000000001</v>
      </c>
    </row>
    <row r="190" spans="1:6">
      <c r="A190" t="s">
        <v>205</v>
      </c>
      <c r="B190">
        <v>8</v>
      </c>
      <c r="C190">
        <v>1</v>
      </c>
      <c r="D190">
        <v>25.3</v>
      </c>
      <c r="E190">
        <v>2</v>
      </c>
      <c r="F190">
        <v>0.63100000000000001</v>
      </c>
    </row>
    <row r="191" spans="1:6">
      <c r="A191" t="s">
        <v>206</v>
      </c>
      <c r="B191">
        <v>5</v>
      </c>
      <c r="C191">
        <v>0</v>
      </c>
      <c r="D191">
        <v>4.4000000000000004</v>
      </c>
      <c r="E191">
        <v>1</v>
      </c>
      <c r="F191">
        <v>0.14799999999999999</v>
      </c>
    </row>
    <row r="192" spans="1:6">
      <c r="A192" t="s">
        <v>207</v>
      </c>
      <c r="B192">
        <v>2</v>
      </c>
      <c r="C192">
        <v>0</v>
      </c>
      <c r="D192">
        <v>2</v>
      </c>
      <c r="E192">
        <v>2</v>
      </c>
      <c r="F192">
        <v>0.16900000000000001</v>
      </c>
    </row>
    <row r="193" spans="1:6">
      <c r="A193" t="s">
        <v>208</v>
      </c>
      <c r="B193">
        <v>10</v>
      </c>
      <c r="C193">
        <v>0</v>
      </c>
      <c r="D193">
        <v>16.100000000000001</v>
      </c>
      <c r="E193">
        <v>1</v>
      </c>
      <c r="F193">
        <v>0.45500000000000002</v>
      </c>
    </row>
    <row r="194" spans="1:6">
      <c r="A194" t="s">
        <v>209</v>
      </c>
      <c r="B194">
        <v>10</v>
      </c>
      <c r="C194">
        <v>0</v>
      </c>
      <c r="D194">
        <v>19.899999999999999</v>
      </c>
      <c r="E194">
        <v>2</v>
      </c>
      <c r="F194">
        <v>0.33200000000000002</v>
      </c>
    </row>
    <row r="195" spans="1:6">
      <c r="A195" t="s">
        <v>210</v>
      </c>
      <c r="B195">
        <v>11</v>
      </c>
      <c r="C195">
        <v>1</v>
      </c>
      <c r="D195">
        <v>15.3</v>
      </c>
      <c r="E195">
        <v>3</v>
      </c>
      <c r="F195">
        <v>0.16200000000000001</v>
      </c>
    </row>
    <row r="196" spans="1:6">
      <c r="A196" t="s">
        <v>211</v>
      </c>
      <c r="B196">
        <v>2</v>
      </c>
      <c r="C196">
        <v>1</v>
      </c>
      <c r="D196">
        <v>10.199999999999999</v>
      </c>
      <c r="E196">
        <v>5</v>
      </c>
      <c r="F196">
        <v>0.20200000000000001</v>
      </c>
    </row>
    <row r="197" spans="1:6">
      <c r="A197" t="s">
        <v>212</v>
      </c>
      <c r="B197">
        <v>4</v>
      </c>
      <c r="C197">
        <v>0</v>
      </c>
      <c r="D197">
        <v>10.8</v>
      </c>
      <c r="E197">
        <v>4</v>
      </c>
      <c r="F197">
        <v>0.245</v>
      </c>
    </row>
    <row r="198" spans="1:6">
      <c r="A198" t="s">
        <v>213</v>
      </c>
      <c r="B198">
        <v>9</v>
      </c>
      <c r="C198">
        <v>0</v>
      </c>
      <c r="D198">
        <v>5</v>
      </c>
      <c r="E198">
        <v>4</v>
      </c>
      <c r="F198">
        <v>0.151</v>
      </c>
    </row>
    <row r="199" spans="1:6">
      <c r="A199" t="s">
        <v>214</v>
      </c>
      <c r="B199">
        <v>6</v>
      </c>
      <c r="C199">
        <v>1</v>
      </c>
      <c r="D199">
        <v>9.4</v>
      </c>
      <c r="E199">
        <v>0</v>
      </c>
      <c r="F199">
        <v>0.50800000000000001</v>
      </c>
    </row>
    <row r="200" spans="1:6">
      <c r="A200" t="s">
        <v>215</v>
      </c>
      <c r="B200">
        <v>1</v>
      </c>
      <c r="C200">
        <v>0</v>
      </c>
      <c r="D200">
        <v>21.5</v>
      </c>
      <c r="E200">
        <v>1</v>
      </c>
      <c r="F200">
        <v>0.36799999999999999</v>
      </c>
    </row>
    <row r="201" spans="1:6">
      <c r="A201" t="s">
        <v>216</v>
      </c>
      <c r="B201">
        <v>11</v>
      </c>
      <c r="C201">
        <v>0</v>
      </c>
      <c r="D201">
        <v>14.5</v>
      </c>
      <c r="E201">
        <v>2</v>
      </c>
      <c r="F201">
        <v>0.153</v>
      </c>
    </row>
    <row r="202" spans="1:6">
      <c r="A202" t="s">
        <v>217</v>
      </c>
      <c r="B202">
        <v>4</v>
      </c>
      <c r="C202">
        <v>0</v>
      </c>
      <c r="D202">
        <v>25.1</v>
      </c>
      <c r="E202">
        <v>2</v>
      </c>
      <c r="F202">
        <v>0.36199999999999999</v>
      </c>
    </row>
    <row r="203" spans="1:6">
      <c r="A203" t="s">
        <v>218</v>
      </c>
      <c r="B203">
        <v>3</v>
      </c>
      <c r="C203">
        <v>0</v>
      </c>
      <c r="D203">
        <v>5.5</v>
      </c>
      <c r="E203">
        <v>2</v>
      </c>
      <c r="F203">
        <v>0.47699999999999998</v>
      </c>
    </row>
    <row r="204" spans="1:6">
      <c r="A204" t="s">
        <v>219</v>
      </c>
      <c r="B204">
        <v>1</v>
      </c>
      <c r="C204">
        <v>1</v>
      </c>
      <c r="D204">
        <v>12.9</v>
      </c>
      <c r="E204">
        <v>1</v>
      </c>
      <c r="F204">
        <v>6.9000000000000006E-2</v>
      </c>
    </row>
    <row r="205" spans="1:6">
      <c r="A205" t="s">
        <v>220</v>
      </c>
      <c r="B205">
        <v>6</v>
      </c>
      <c r="C205">
        <v>0</v>
      </c>
      <c r="D205">
        <v>19.899999999999999</v>
      </c>
      <c r="E205">
        <v>1</v>
      </c>
      <c r="F205">
        <v>0.32900000000000001</v>
      </c>
    </row>
    <row r="206" spans="1:6">
      <c r="A206" t="s">
        <v>221</v>
      </c>
      <c r="B206">
        <v>10</v>
      </c>
      <c r="C206">
        <v>0</v>
      </c>
      <c r="D206">
        <v>8.4</v>
      </c>
      <c r="E206">
        <v>1</v>
      </c>
      <c r="F206">
        <v>0.28000000000000003</v>
      </c>
    </row>
    <row r="207" spans="1:6">
      <c r="A207" t="s">
        <v>222</v>
      </c>
      <c r="B207">
        <v>1</v>
      </c>
      <c r="C207">
        <v>1</v>
      </c>
      <c r="D207">
        <v>8.1999999999999993</v>
      </c>
      <c r="E207">
        <v>3</v>
      </c>
      <c r="F207">
        <v>0.16600000000000001</v>
      </c>
    </row>
    <row r="208" spans="1:6">
      <c r="A208" t="s">
        <v>223</v>
      </c>
      <c r="B208">
        <v>1</v>
      </c>
      <c r="C208">
        <v>0</v>
      </c>
      <c r="D208">
        <v>3.9</v>
      </c>
      <c r="E208">
        <v>0</v>
      </c>
      <c r="F208">
        <v>0.17299999999999999</v>
      </c>
    </row>
    <row r="209" spans="1:6">
      <c r="A209" t="s">
        <v>224</v>
      </c>
      <c r="B209">
        <v>7</v>
      </c>
      <c r="C209">
        <v>0</v>
      </c>
      <c r="D209">
        <v>25.1</v>
      </c>
      <c r="E209">
        <v>2</v>
      </c>
      <c r="F209">
        <v>0.219</v>
      </c>
    </row>
    <row r="210" spans="1:6">
      <c r="A210" t="s">
        <v>225</v>
      </c>
      <c r="B210">
        <v>1</v>
      </c>
      <c r="C210">
        <v>0</v>
      </c>
      <c r="D210">
        <v>5.7</v>
      </c>
      <c r="E210">
        <v>1</v>
      </c>
      <c r="F210">
        <v>0.22600000000000001</v>
      </c>
    </row>
    <row r="211" spans="1:6">
      <c r="A211" t="s">
        <v>226</v>
      </c>
      <c r="B211">
        <v>11</v>
      </c>
      <c r="C211">
        <v>0</v>
      </c>
      <c r="D211">
        <v>27.2</v>
      </c>
      <c r="E211">
        <v>0</v>
      </c>
      <c r="F211">
        <v>0.44600000000000001</v>
      </c>
    </row>
    <row r="212" spans="1:6">
      <c r="A212" t="s">
        <v>227</v>
      </c>
      <c r="B212">
        <v>3</v>
      </c>
      <c r="C212">
        <v>1</v>
      </c>
      <c r="D212">
        <v>13.1</v>
      </c>
      <c r="E212">
        <v>1</v>
      </c>
      <c r="F212">
        <v>0.18099999999999999</v>
      </c>
    </row>
    <row r="213" spans="1:6">
      <c r="A213" t="s">
        <v>228</v>
      </c>
      <c r="B213">
        <v>5</v>
      </c>
      <c r="C213">
        <v>2</v>
      </c>
      <c r="D213">
        <v>27.5</v>
      </c>
      <c r="E213">
        <v>2</v>
      </c>
      <c r="F213">
        <v>0.28999999999999998</v>
      </c>
    </row>
    <row r="214" spans="1:6">
      <c r="A214" t="s">
        <v>229</v>
      </c>
      <c r="B214">
        <v>3</v>
      </c>
      <c r="C214">
        <v>0</v>
      </c>
      <c r="D214">
        <v>2.1</v>
      </c>
      <c r="E214">
        <v>0</v>
      </c>
      <c r="F214">
        <v>0.26400000000000001</v>
      </c>
    </row>
    <row r="215" spans="1:6">
      <c r="A215" t="s">
        <v>230</v>
      </c>
      <c r="B215">
        <v>6</v>
      </c>
      <c r="C215">
        <v>0</v>
      </c>
      <c r="D215">
        <v>16.3</v>
      </c>
      <c r="E215">
        <v>5</v>
      </c>
      <c r="F215">
        <v>0.44800000000000001</v>
      </c>
    </row>
    <row r="216" spans="1:6">
      <c r="A216" t="s">
        <v>231</v>
      </c>
      <c r="B216">
        <v>9</v>
      </c>
      <c r="C216">
        <v>0</v>
      </c>
      <c r="D216">
        <v>19.7</v>
      </c>
      <c r="E216">
        <v>1</v>
      </c>
      <c r="F216">
        <v>0.50900000000000001</v>
      </c>
    </row>
    <row r="217" spans="1:6">
      <c r="A217" t="s">
        <v>232</v>
      </c>
      <c r="B217">
        <v>2</v>
      </c>
      <c r="C217">
        <v>0</v>
      </c>
      <c r="D217">
        <v>14.9</v>
      </c>
      <c r="E217">
        <v>1</v>
      </c>
      <c r="F217">
        <v>0.21199999999999999</v>
      </c>
    </row>
    <row r="218" spans="1:6">
      <c r="A218" t="s">
        <v>233</v>
      </c>
      <c r="B218">
        <v>7</v>
      </c>
      <c r="C218">
        <v>0</v>
      </c>
      <c r="D218">
        <v>16.399999999999999</v>
      </c>
      <c r="E218">
        <v>0</v>
      </c>
      <c r="F218">
        <v>0.245</v>
      </c>
    </row>
    <row r="219" spans="1:6">
      <c r="A219" t="s">
        <v>234</v>
      </c>
      <c r="B219">
        <v>4</v>
      </c>
      <c r="C219">
        <v>1</v>
      </c>
      <c r="D219">
        <v>15.5</v>
      </c>
      <c r="E219">
        <v>0</v>
      </c>
      <c r="F219">
        <v>9.6000000000000002E-2</v>
      </c>
    </row>
    <row r="220" spans="1:6">
      <c r="A220" t="s">
        <v>235</v>
      </c>
      <c r="B220">
        <v>11</v>
      </c>
      <c r="C220">
        <v>1</v>
      </c>
      <c r="D220">
        <v>5</v>
      </c>
      <c r="E220">
        <v>2</v>
      </c>
      <c r="F220">
        <v>0.19</v>
      </c>
    </row>
    <row r="221" spans="1:6">
      <c r="A221" t="s">
        <v>236</v>
      </c>
      <c r="B221">
        <v>6</v>
      </c>
      <c r="C221">
        <v>1</v>
      </c>
      <c r="D221">
        <v>15.4</v>
      </c>
      <c r="E221">
        <v>1</v>
      </c>
      <c r="F221">
        <v>0.115</v>
      </c>
    </row>
    <row r="222" spans="1:6">
      <c r="A222" t="s">
        <v>237</v>
      </c>
      <c r="B222">
        <v>10</v>
      </c>
      <c r="C222">
        <v>0</v>
      </c>
      <c r="D222">
        <v>15.6</v>
      </c>
      <c r="E222">
        <v>0</v>
      </c>
      <c r="F222">
        <v>0.36399999999999999</v>
      </c>
    </row>
    <row r="223" spans="1:6">
      <c r="A223" t="s">
        <v>238</v>
      </c>
      <c r="B223">
        <v>10</v>
      </c>
      <c r="C223">
        <v>0</v>
      </c>
      <c r="D223">
        <v>10.6</v>
      </c>
      <c r="E223">
        <v>2</v>
      </c>
      <c r="F223">
        <v>8.3000000000000004E-2</v>
      </c>
    </row>
    <row r="224" spans="1:6">
      <c r="A224" t="s">
        <v>239</v>
      </c>
      <c r="B224">
        <v>6</v>
      </c>
      <c r="C224">
        <v>0</v>
      </c>
      <c r="D224">
        <v>17.399999999999999</v>
      </c>
      <c r="E224">
        <v>2</v>
      </c>
      <c r="F224">
        <v>0.115</v>
      </c>
    </row>
    <row r="225" spans="1:6">
      <c r="A225" t="s">
        <v>240</v>
      </c>
      <c r="B225">
        <v>8</v>
      </c>
      <c r="C225">
        <v>1</v>
      </c>
      <c r="D225">
        <v>12.1</v>
      </c>
      <c r="E225">
        <v>1</v>
      </c>
      <c r="F225">
        <v>0.50600000000000001</v>
      </c>
    </row>
    <row r="226" spans="1:6">
      <c r="A226" t="s">
        <v>241</v>
      </c>
      <c r="B226">
        <v>7</v>
      </c>
      <c r="C226">
        <v>0</v>
      </c>
      <c r="D226">
        <v>21.4</v>
      </c>
      <c r="E226">
        <v>1</v>
      </c>
      <c r="F226">
        <v>0.436</v>
      </c>
    </row>
    <row r="227" spans="1:6">
      <c r="A227" t="s">
        <v>242</v>
      </c>
      <c r="B227">
        <v>5</v>
      </c>
      <c r="C227">
        <v>0</v>
      </c>
      <c r="D227">
        <v>2</v>
      </c>
      <c r="E227">
        <v>0</v>
      </c>
      <c r="F227">
        <v>0.152</v>
      </c>
    </row>
    <row r="228" spans="1:6">
      <c r="A228" t="s">
        <v>243</v>
      </c>
      <c r="B228">
        <v>7</v>
      </c>
      <c r="C228">
        <v>1</v>
      </c>
      <c r="D228">
        <v>1.3</v>
      </c>
      <c r="E228">
        <v>0</v>
      </c>
      <c r="F228">
        <v>0.33600000000000002</v>
      </c>
    </row>
    <row r="229" spans="1:6">
      <c r="A229" t="s">
        <v>244</v>
      </c>
      <c r="B229">
        <v>6</v>
      </c>
      <c r="C229">
        <v>0</v>
      </c>
      <c r="D229">
        <v>15.1</v>
      </c>
      <c r="E229">
        <v>3</v>
      </c>
      <c r="F229">
        <v>0.49</v>
      </c>
    </row>
    <row r="230" spans="1:6">
      <c r="A230" t="s">
        <v>245</v>
      </c>
      <c r="B230">
        <v>5</v>
      </c>
      <c r="C230">
        <v>0</v>
      </c>
      <c r="D230">
        <v>27.7</v>
      </c>
      <c r="E230">
        <v>3</v>
      </c>
      <c r="F230">
        <v>0.26900000000000002</v>
      </c>
    </row>
    <row r="231" spans="1:6">
      <c r="A231" t="s">
        <v>246</v>
      </c>
      <c r="B231">
        <v>9</v>
      </c>
      <c r="C231">
        <v>1</v>
      </c>
      <c r="D231">
        <v>13</v>
      </c>
      <c r="E231">
        <v>1</v>
      </c>
      <c r="F231">
        <v>0.46899999999999997</v>
      </c>
    </row>
    <row r="232" spans="1:6">
      <c r="A232" t="s">
        <v>247</v>
      </c>
      <c r="B232">
        <v>4</v>
      </c>
      <c r="C232">
        <v>0</v>
      </c>
      <c r="D232">
        <v>1.3</v>
      </c>
      <c r="E232">
        <v>1</v>
      </c>
      <c r="F232">
        <v>0.192</v>
      </c>
    </row>
    <row r="233" spans="1:6">
      <c r="A233" t="s">
        <v>248</v>
      </c>
      <c r="B233">
        <v>7</v>
      </c>
      <c r="C233">
        <v>0</v>
      </c>
      <c r="D233">
        <v>9.6</v>
      </c>
      <c r="E233">
        <v>1</v>
      </c>
      <c r="F233">
        <v>0.1</v>
      </c>
    </row>
    <row r="234" spans="1:6">
      <c r="A234" t="s">
        <v>249</v>
      </c>
      <c r="B234">
        <v>7</v>
      </c>
      <c r="C234">
        <v>1</v>
      </c>
      <c r="D234">
        <v>13.6</v>
      </c>
      <c r="E234">
        <v>0</v>
      </c>
      <c r="F234">
        <v>0.26400000000000001</v>
      </c>
    </row>
    <row r="235" spans="1:6">
      <c r="A235" t="s">
        <v>250</v>
      </c>
      <c r="B235">
        <v>3</v>
      </c>
      <c r="C235">
        <v>0</v>
      </c>
      <c r="D235">
        <v>25.3</v>
      </c>
      <c r="E235">
        <v>4</v>
      </c>
      <c r="F235">
        <v>0.20699999999999999</v>
      </c>
    </row>
    <row r="236" spans="1:6">
      <c r="A236" t="s">
        <v>251</v>
      </c>
      <c r="B236">
        <v>8</v>
      </c>
      <c r="C236">
        <v>0</v>
      </c>
      <c r="D236">
        <v>4.3</v>
      </c>
      <c r="E236">
        <v>0</v>
      </c>
      <c r="F236">
        <v>0.379</v>
      </c>
    </row>
    <row r="237" spans="1:6">
      <c r="A237" t="s">
        <v>252</v>
      </c>
      <c r="B237">
        <v>9</v>
      </c>
      <c r="C237">
        <v>0</v>
      </c>
      <c r="D237">
        <v>26</v>
      </c>
      <c r="E237">
        <v>3</v>
      </c>
      <c r="F237">
        <v>0.20799999999999999</v>
      </c>
    </row>
    <row r="238" spans="1:6">
      <c r="A238" t="s">
        <v>253</v>
      </c>
      <c r="B238">
        <v>11</v>
      </c>
      <c r="C238">
        <v>0</v>
      </c>
      <c r="D238">
        <v>26.4</v>
      </c>
      <c r="E238">
        <v>1</v>
      </c>
      <c r="F238">
        <v>0.23300000000000001</v>
      </c>
    </row>
    <row r="239" spans="1:6">
      <c r="A239" t="s">
        <v>254</v>
      </c>
      <c r="B239">
        <v>5</v>
      </c>
      <c r="C239">
        <v>0</v>
      </c>
      <c r="D239">
        <v>18.3</v>
      </c>
      <c r="E239">
        <v>0</v>
      </c>
      <c r="F239">
        <v>0.20200000000000001</v>
      </c>
    </row>
    <row r="240" spans="1:6">
      <c r="A240" t="s">
        <v>255</v>
      </c>
      <c r="B240">
        <v>1</v>
      </c>
      <c r="C240">
        <v>0</v>
      </c>
      <c r="D240">
        <v>7.1</v>
      </c>
      <c r="E240">
        <v>1</v>
      </c>
      <c r="F240">
        <v>0.26</v>
      </c>
    </row>
    <row r="241" spans="1:6">
      <c r="A241" t="s">
        <v>256</v>
      </c>
      <c r="B241">
        <v>1</v>
      </c>
      <c r="C241">
        <v>0</v>
      </c>
      <c r="D241">
        <v>15.5</v>
      </c>
      <c r="E241">
        <v>0</v>
      </c>
      <c r="F241">
        <v>0.16800000000000001</v>
      </c>
    </row>
    <row r="242" spans="1:6">
      <c r="A242" t="s">
        <v>257</v>
      </c>
      <c r="B242">
        <v>5</v>
      </c>
      <c r="C242">
        <v>0</v>
      </c>
      <c r="D242">
        <v>23</v>
      </c>
      <c r="E242">
        <v>0</v>
      </c>
      <c r="F242">
        <v>0.11600000000000001</v>
      </c>
    </row>
    <row r="243" spans="1:6">
      <c r="A243" t="s">
        <v>258</v>
      </c>
      <c r="B243">
        <v>2</v>
      </c>
      <c r="C243">
        <v>0</v>
      </c>
      <c r="D243">
        <v>10.7</v>
      </c>
      <c r="E243">
        <v>5</v>
      </c>
      <c r="F243">
        <v>0.51400000000000001</v>
      </c>
    </row>
    <row r="244" spans="1:6">
      <c r="A244" t="s">
        <v>259</v>
      </c>
      <c r="B244">
        <v>2</v>
      </c>
      <c r="C244">
        <v>0</v>
      </c>
      <c r="D244">
        <v>25.4</v>
      </c>
      <c r="E244">
        <v>0</v>
      </c>
      <c r="F244">
        <v>0.54700000000000004</v>
      </c>
    </row>
    <row r="245" spans="1:6">
      <c r="A245" t="s">
        <v>260</v>
      </c>
      <c r="B245">
        <v>6</v>
      </c>
      <c r="C245">
        <v>0</v>
      </c>
      <c r="D245">
        <v>3.3</v>
      </c>
      <c r="E245">
        <v>2</v>
      </c>
      <c r="F245">
        <v>0.36099999999999999</v>
      </c>
    </row>
    <row r="246" spans="1:6">
      <c r="A246" t="s">
        <v>261</v>
      </c>
      <c r="B246">
        <v>5</v>
      </c>
      <c r="C246">
        <v>0</v>
      </c>
      <c r="D246">
        <v>9.3000000000000007</v>
      </c>
      <c r="E246">
        <v>1</v>
      </c>
      <c r="F246">
        <v>0.33300000000000002</v>
      </c>
    </row>
    <row r="247" spans="1:6">
      <c r="A247" t="s">
        <v>262</v>
      </c>
      <c r="B247">
        <v>11</v>
      </c>
      <c r="C247">
        <v>1</v>
      </c>
      <c r="D247">
        <v>27.8</v>
      </c>
      <c r="E247">
        <v>2</v>
      </c>
      <c r="F247">
        <v>0.17499999999999999</v>
      </c>
    </row>
    <row r="248" spans="1:6">
      <c r="A248" t="s">
        <v>263</v>
      </c>
      <c r="B248">
        <v>2</v>
      </c>
      <c r="C248">
        <v>0</v>
      </c>
      <c r="D248">
        <v>16.8</v>
      </c>
      <c r="E248">
        <v>3</v>
      </c>
      <c r="F248">
        <v>0.318</v>
      </c>
    </row>
    <row r="249" spans="1:6">
      <c r="A249" t="s">
        <v>264</v>
      </c>
      <c r="B249">
        <v>5</v>
      </c>
      <c r="C249">
        <v>0</v>
      </c>
      <c r="D249">
        <v>16.899999999999999</v>
      </c>
      <c r="E249">
        <v>4</v>
      </c>
      <c r="F249">
        <v>0.51300000000000001</v>
      </c>
    </row>
    <row r="250" spans="1:6">
      <c r="A250" t="s">
        <v>265</v>
      </c>
      <c r="B250">
        <v>11</v>
      </c>
      <c r="C250">
        <v>0</v>
      </c>
      <c r="D250">
        <v>7.5</v>
      </c>
      <c r="E250">
        <v>1</v>
      </c>
      <c r="F250">
        <v>0.502</v>
      </c>
    </row>
    <row r="251" spans="1:6">
      <c r="A251" t="s">
        <v>266</v>
      </c>
      <c r="B251">
        <v>4</v>
      </c>
      <c r="C251">
        <v>0</v>
      </c>
      <c r="D251">
        <v>24.2</v>
      </c>
      <c r="E251">
        <v>3</v>
      </c>
      <c r="F251">
        <v>0.22500000000000001</v>
      </c>
    </row>
    <row r="252" spans="1:6">
      <c r="A252" t="s">
        <v>267</v>
      </c>
      <c r="B252">
        <v>6</v>
      </c>
      <c r="C252">
        <v>1</v>
      </c>
      <c r="D252">
        <v>12.6</v>
      </c>
      <c r="E252">
        <v>0</v>
      </c>
      <c r="F252">
        <v>0.14399999999999999</v>
      </c>
    </row>
    <row r="253" spans="1:6">
      <c r="A253" t="s">
        <v>268</v>
      </c>
      <c r="B253">
        <v>1</v>
      </c>
      <c r="C253">
        <v>0</v>
      </c>
      <c r="D253">
        <v>22.4</v>
      </c>
      <c r="E253">
        <v>2</v>
      </c>
      <c r="F253">
        <v>3.9E-2</v>
      </c>
    </row>
    <row r="254" spans="1:6">
      <c r="A254" t="s">
        <v>269</v>
      </c>
      <c r="B254">
        <v>3</v>
      </c>
      <c r="C254">
        <v>0</v>
      </c>
      <c r="D254">
        <v>22.9</v>
      </c>
      <c r="E254">
        <v>2</v>
      </c>
      <c r="F254">
        <v>0.61599999999999999</v>
      </c>
    </row>
    <row r="255" spans="1:6">
      <c r="A255" t="s">
        <v>270</v>
      </c>
      <c r="B255">
        <v>5</v>
      </c>
      <c r="C255">
        <v>1</v>
      </c>
      <c r="D255">
        <v>5.7</v>
      </c>
      <c r="E255">
        <v>1</v>
      </c>
      <c r="F255">
        <v>7.4999999999999997E-2</v>
      </c>
    </row>
    <row r="256" spans="1:6">
      <c r="A256" t="s">
        <v>271</v>
      </c>
      <c r="B256">
        <v>8</v>
      </c>
      <c r="C256">
        <v>0</v>
      </c>
      <c r="D256">
        <v>14.5</v>
      </c>
      <c r="E256">
        <v>0</v>
      </c>
      <c r="F256">
        <v>6.0999999999999999E-2</v>
      </c>
    </row>
    <row r="257" spans="1:6">
      <c r="A257" t="s">
        <v>272</v>
      </c>
      <c r="B257">
        <v>2</v>
      </c>
      <c r="C257">
        <v>0</v>
      </c>
      <c r="D257">
        <v>11.4</v>
      </c>
      <c r="E257">
        <v>1</v>
      </c>
      <c r="F257">
        <v>0.157</v>
      </c>
    </row>
    <row r="258" spans="1:6">
      <c r="A258" t="s">
        <v>273</v>
      </c>
      <c r="B258">
        <v>8</v>
      </c>
      <c r="C258">
        <v>0</v>
      </c>
      <c r="D258">
        <v>5.2</v>
      </c>
      <c r="E258">
        <v>3</v>
      </c>
      <c r="F258">
        <v>0.18</v>
      </c>
    </row>
    <row r="259" spans="1:6">
      <c r="A259" t="s">
        <v>274</v>
      </c>
      <c r="B259">
        <v>8</v>
      </c>
      <c r="C259">
        <v>0</v>
      </c>
      <c r="D259">
        <v>4.3</v>
      </c>
      <c r="E259">
        <v>1</v>
      </c>
      <c r="F259">
        <v>0.26500000000000001</v>
      </c>
    </row>
    <row r="260" spans="1:6">
      <c r="A260" t="s">
        <v>275</v>
      </c>
      <c r="B260">
        <v>6</v>
      </c>
      <c r="C260">
        <v>0</v>
      </c>
      <c r="D260">
        <v>2.2000000000000002</v>
      </c>
      <c r="E260">
        <v>0</v>
      </c>
      <c r="F260">
        <v>6.8000000000000005E-2</v>
      </c>
    </row>
    <row r="261" spans="1:6">
      <c r="A261" t="s">
        <v>276</v>
      </c>
      <c r="B261">
        <v>5</v>
      </c>
      <c r="C261">
        <v>0</v>
      </c>
      <c r="D261">
        <v>20</v>
      </c>
      <c r="E261">
        <v>2</v>
      </c>
      <c r="F261">
        <v>0.27100000000000002</v>
      </c>
    </row>
    <row r="262" spans="1:6">
      <c r="A262" t="s">
        <v>277</v>
      </c>
      <c r="B262">
        <v>7</v>
      </c>
      <c r="C262">
        <v>0</v>
      </c>
      <c r="D262">
        <v>22.1</v>
      </c>
      <c r="E262">
        <v>1</v>
      </c>
      <c r="F262">
        <v>0.39800000000000002</v>
      </c>
    </row>
    <row r="263" spans="1:6">
      <c r="A263" t="s">
        <v>278</v>
      </c>
      <c r="B263">
        <v>6</v>
      </c>
      <c r="C263">
        <v>0</v>
      </c>
      <c r="D263">
        <v>13.7</v>
      </c>
      <c r="E263">
        <v>3</v>
      </c>
      <c r="F263">
        <v>2.8000000000000001E-2</v>
      </c>
    </row>
    <row r="264" spans="1:6">
      <c r="A264" t="s">
        <v>279</v>
      </c>
      <c r="B264">
        <v>9</v>
      </c>
      <c r="C264">
        <v>0</v>
      </c>
      <c r="D264">
        <v>16.2</v>
      </c>
      <c r="E264">
        <v>5</v>
      </c>
      <c r="F264">
        <v>0.214</v>
      </c>
    </row>
    <row r="265" spans="1:6">
      <c r="A265" t="s">
        <v>280</v>
      </c>
      <c r="B265">
        <v>2</v>
      </c>
      <c r="C265">
        <v>0</v>
      </c>
      <c r="D265">
        <v>8.1</v>
      </c>
      <c r="E265">
        <v>2</v>
      </c>
      <c r="F265">
        <v>4.2000000000000003E-2</v>
      </c>
    </row>
    <row r="266" spans="1:6">
      <c r="A266" t="s">
        <v>281</v>
      </c>
      <c r="B266">
        <v>6</v>
      </c>
      <c r="C266">
        <v>0</v>
      </c>
      <c r="D266">
        <v>20.3</v>
      </c>
      <c r="E266">
        <v>1</v>
      </c>
      <c r="F266">
        <v>0.58799999999999997</v>
      </c>
    </row>
    <row r="267" spans="1:6">
      <c r="A267" t="s">
        <v>282</v>
      </c>
      <c r="B267">
        <v>11</v>
      </c>
      <c r="C267">
        <v>0</v>
      </c>
      <c r="D267">
        <v>16.8</v>
      </c>
      <c r="E267">
        <v>0</v>
      </c>
      <c r="F267">
        <v>0.39700000000000002</v>
      </c>
    </row>
    <row r="268" spans="1:6">
      <c r="A268" t="s">
        <v>283</v>
      </c>
      <c r="B268">
        <v>7</v>
      </c>
      <c r="C268">
        <v>0</v>
      </c>
      <c r="D268">
        <v>24.8</v>
      </c>
      <c r="E268">
        <v>4</v>
      </c>
      <c r="F268">
        <v>0.52200000000000002</v>
      </c>
    </row>
    <row r="269" spans="1:6">
      <c r="A269" t="s">
        <v>284</v>
      </c>
      <c r="B269">
        <v>1</v>
      </c>
      <c r="C269">
        <v>0</v>
      </c>
      <c r="D269">
        <v>21.1</v>
      </c>
      <c r="E269">
        <v>0</v>
      </c>
      <c r="F269">
        <v>0.108</v>
      </c>
    </row>
    <row r="270" spans="1:6">
      <c r="A270" t="s">
        <v>285</v>
      </c>
      <c r="B270">
        <v>9</v>
      </c>
      <c r="C270">
        <v>0</v>
      </c>
      <c r="D270">
        <v>1.5</v>
      </c>
      <c r="E270">
        <v>1</v>
      </c>
      <c r="F270">
        <v>0.33700000000000002</v>
      </c>
    </row>
    <row r="271" spans="1:6">
      <c r="A271" t="s">
        <v>286</v>
      </c>
      <c r="B271">
        <v>8</v>
      </c>
      <c r="C271">
        <v>0</v>
      </c>
      <c r="D271">
        <v>22.9</v>
      </c>
      <c r="E271">
        <v>0</v>
      </c>
      <c r="F271">
        <v>0.27500000000000002</v>
      </c>
    </row>
    <row r="272" spans="1:6">
      <c r="A272" t="s">
        <v>287</v>
      </c>
      <c r="B272">
        <v>5</v>
      </c>
      <c r="C272">
        <v>0</v>
      </c>
      <c r="D272">
        <v>1.7</v>
      </c>
      <c r="E272">
        <v>0</v>
      </c>
      <c r="F272">
        <v>0.109</v>
      </c>
    </row>
    <row r="273" spans="1:6">
      <c r="A273" t="s">
        <v>288</v>
      </c>
      <c r="B273">
        <v>5</v>
      </c>
      <c r="C273">
        <v>0</v>
      </c>
      <c r="D273">
        <v>23</v>
      </c>
      <c r="E273">
        <v>1</v>
      </c>
      <c r="F273">
        <v>7.5999999999999998E-2</v>
      </c>
    </row>
    <row r="274" spans="1:6">
      <c r="A274" t="s">
        <v>289</v>
      </c>
      <c r="B274">
        <v>9</v>
      </c>
      <c r="C274">
        <v>0</v>
      </c>
      <c r="D274">
        <v>27.7</v>
      </c>
      <c r="E274">
        <v>0</v>
      </c>
      <c r="F274">
        <v>7.0000000000000007E-2</v>
      </c>
    </row>
    <row r="275" spans="1:6">
      <c r="A275" t="s">
        <v>290</v>
      </c>
      <c r="B275">
        <v>2</v>
      </c>
      <c r="C275">
        <v>0</v>
      </c>
      <c r="D275">
        <v>14</v>
      </c>
      <c r="E275">
        <v>4</v>
      </c>
      <c r="F275">
        <v>0.39</v>
      </c>
    </row>
    <row r="276" spans="1:6">
      <c r="A276" t="s">
        <v>291</v>
      </c>
      <c r="B276">
        <v>6</v>
      </c>
      <c r="C276">
        <v>1</v>
      </c>
      <c r="D276">
        <v>7.1</v>
      </c>
      <c r="E276">
        <v>1</v>
      </c>
      <c r="F276">
        <v>0.39600000000000002</v>
      </c>
    </row>
    <row r="277" spans="1:6">
      <c r="A277" t="s">
        <v>292</v>
      </c>
      <c r="B277">
        <v>4</v>
      </c>
      <c r="C277">
        <v>0</v>
      </c>
      <c r="D277">
        <v>1.3</v>
      </c>
      <c r="E277">
        <v>3</v>
      </c>
      <c r="F277">
        <v>0.47399999999999998</v>
      </c>
    </row>
    <row r="278" spans="1:6">
      <c r="A278" t="s">
        <v>293</v>
      </c>
      <c r="B278">
        <v>4</v>
      </c>
      <c r="C278">
        <v>0</v>
      </c>
      <c r="D278">
        <v>5.0999999999999996</v>
      </c>
      <c r="E278">
        <v>2</v>
      </c>
      <c r="F278">
        <v>0.105</v>
      </c>
    </row>
    <row r="279" spans="1:6">
      <c r="A279" t="s">
        <v>294</v>
      </c>
      <c r="B279">
        <v>8</v>
      </c>
      <c r="C279">
        <v>0</v>
      </c>
      <c r="D279">
        <v>14.6</v>
      </c>
      <c r="E279">
        <v>1</v>
      </c>
      <c r="F279">
        <v>0.184</v>
      </c>
    </row>
    <row r="280" spans="1:6">
      <c r="A280" t="s">
        <v>295</v>
      </c>
      <c r="B280">
        <v>3</v>
      </c>
      <c r="C280">
        <v>0</v>
      </c>
      <c r="D280">
        <v>22.8</v>
      </c>
      <c r="E280">
        <v>0</v>
      </c>
      <c r="F280">
        <v>0.10199999999999999</v>
      </c>
    </row>
    <row r="281" spans="1:6">
      <c r="A281" t="s">
        <v>296</v>
      </c>
      <c r="B281">
        <v>11</v>
      </c>
      <c r="C281">
        <v>1</v>
      </c>
      <c r="D281">
        <v>24.5</v>
      </c>
      <c r="E281">
        <v>2</v>
      </c>
      <c r="F281">
        <v>0.252</v>
      </c>
    </row>
    <row r="282" spans="1:6">
      <c r="A282" t="s">
        <v>297</v>
      </c>
      <c r="B282">
        <v>8</v>
      </c>
      <c r="C282">
        <v>0</v>
      </c>
      <c r="D282">
        <v>19.5</v>
      </c>
      <c r="E282">
        <v>3</v>
      </c>
      <c r="F282">
        <v>0.24099999999999999</v>
      </c>
    </row>
    <row r="283" spans="1:6">
      <c r="A283" t="s">
        <v>298</v>
      </c>
      <c r="B283">
        <v>10</v>
      </c>
      <c r="C283">
        <v>0</v>
      </c>
      <c r="D283">
        <v>3.3</v>
      </c>
      <c r="E283">
        <v>0</v>
      </c>
      <c r="F283">
        <v>0.27</v>
      </c>
    </row>
    <row r="284" spans="1:6">
      <c r="A284" t="s">
        <v>299</v>
      </c>
      <c r="B284">
        <v>5</v>
      </c>
      <c r="C284">
        <v>0</v>
      </c>
      <c r="D284">
        <v>27.8</v>
      </c>
      <c r="E284">
        <v>0</v>
      </c>
      <c r="F284">
        <v>7.4999999999999997E-2</v>
      </c>
    </row>
    <row r="285" spans="1:6">
      <c r="A285" t="s">
        <v>300</v>
      </c>
      <c r="B285">
        <v>2</v>
      </c>
      <c r="C285">
        <v>0</v>
      </c>
      <c r="D285">
        <v>21.2</v>
      </c>
      <c r="E285">
        <v>1</v>
      </c>
      <c r="F285">
        <v>0.41299999999999998</v>
      </c>
    </row>
    <row r="286" spans="1:6">
      <c r="A286" t="s">
        <v>301</v>
      </c>
      <c r="B286">
        <v>5</v>
      </c>
      <c r="C286">
        <v>1</v>
      </c>
      <c r="D286">
        <v>12.5</v>
      </c>
      <c r="E286">
        <v>2</v>
      </c>
      <c r="F286">
        <v>0.27500000000000002</v>
      </c>
    </row>
    <row r="287" spans="1:6">
      <c r="A287" t="s">
        <v>302</v>
      </c>
      <c r="B287">
        <v>4</v>
      </c>
      <c r="C287">
        <v>1</v>
      </c>
      <c r="D287">
        <v>23</v>
      </c>
      <c r="E287">
        <v>1</v>
      </c>
      <c r="F287">
        <v>0.246</v>
      </c>
    </row>
    <row r="288" spans="1:6">
      <c r="A288" t="s">
        <v>303</v>
      </c>
      <c r="B288">
        <v>9</v>
      </c>
      <c r="C288">
        <v>1</v>
      </c>
      <c r="D288">
        <v>16.899999999999999</v>
      </c>
      <c r="E288">
        <v>1</v>
      </c>
      <c r="F288">
        <v>0.32300000000000001</v>
      </c>
    </row>
    <row r="289" spans="1:6">
      <c r="A289" t="s">
        <v>304</v>
      </c>
      <c r="B289">
        <v>6</v>
      </c>
      <c r="C289">
        <v>0</v>
      </c>
      <c r="D289">
        <v>17.3</v>
      </c>
      <c r="E289">
        <v>1</v>
      </c>
      <c r="F289">
        <v>8.1000000000000003E-2</v>
      </c>
    </row>
    <row r="290" spans="1:6">
      <c r="A290" t="s">
        <v>305</v>
      </c>
      <c r="B290">
        <v>11</v>
      </c>
      <c r="C290">
        <v>0</v>
      </c>
      <c r="D290">
        <v>27.2</v>
      </c>
      <c r="E290">
        <v>1</v>
      </c>
      <c r="F290">
        <v>0.17799999999999999</v>
      </c>
    </row>
    <row r="291" spans="1:6">
      <c r="A291" t="s">
        <v>306</v>
      </c>
      <c r="B291">
        <v>3</v>
      </c>
      <c r="C291">
        <v>0</v>
      </c>
      <c r="D291">
        <v>22.6</v>
      </c>
      <c r="E291">
        <v>1</v>
      </c>
      <c r="F291">
        <v>0.48299999999999998</v>
      </c>
    </row>
    <row r="292" spans="1:6">
      <c r="A292" t="s">
        <v>307</v>
      </c>
      <c r="B292">
        <v>2</v>
      </c>
      <c r="C292">
        <v>0</v>
      </c>
      <c r="D292">
        <v>8.1</v>
      </c>
      <c r="E292">
        <v>0</v>
      </c>
      <c r="F292">
        <v>0.14499999999999999</v>
      </c>
    </row>
    <row r="293" spans="1:6">
      <c r="A293" t="s">
        <v>308</v>
      </c>
      <c r="B293">
        <v>7</v>
      </c>
      <c r="C293">
        <v>1</v>
      </c>
      <c r="D293">
        <v>5.7</v>
      </c>
      <c r="E293">
        <v>4</v>
      </c>
      <c r="F293">
        <v>0.39300000000000002</v>
      </c>
    </row>
    <row r="294" spans="1:6">
      <c r="A294" t="s">
        <v>309</v>
      </c>
      <c r="B294">
        <v>1</v>
      </c>
      <c r="C294">
        <v>0</v>
      </c>
      <c r="D294">
        <v>5.7</v>
      </c>
      <c r="E294">
        <v>3</v>
      </c>
      <c r="F294">
        <v>0.16800000000000001</v>
      </c>
    </row>
    <row r="295" spans="1:6">
      <c r="A295" t="s">
        <v>310</v>
      </c>
      <c r="B295">
        <v>5</v>
      </c>
      <c r="C295">
        <v>0</v>
      </c>
      <c r="D295">
        <v>13.3</v>
      </c>
      <c r="E295">
        <v>3</v>
      </c>
      <c r="F295">
        <v>0.16900000000000001</v>
      </c>
    </row>
    <row r="296" spans="1:6">
      <c r="A296" t="s">
        <v>311</v>
      </c>
      <c r="B296">
        <v>5</v>
      </c>
      <c r="C296">
        <v>0</v>
      </c>
      <c r="D296">
        <v>11.5</v>
      </c>
      <c r="E296">
        <v>1</v>
      </c>
      <c r="F296">
        <v>0.30199999999999999</v>
      </c>
    </row>
    <row r="297" spans="1:6">
      <c r="A297" t="s">
        <v>312</v>
      </c>
      <c r="B297">
        <v>4</v>
      </c>
      <c r="C297">
        <v>0</v>
      </c>
      <c r="D297">
        <v>13.2</v>
      </c>
      <c r="E297">
        <v>1</v>
      </c>
      <c r="F297">
        <v>0.374</v>
      </c>
    </row>
    <row r="298" spans="1:6">
      <c r="A298" t="s">
        <v>313</v>
      </c>
      <c r="B298">
        <v>3</v>
      </c>
      <c r="C298">
        <v>1</v>
      </c>
      <c r="D298">
        <v>2.7</v>
      </c>
      <c r="E298">
        <v>3</v>
      </c>
      <c r="F298">
        <v>0.622</v>
      </c>
    </row>
    <row r="299" spans="1:6">
      <c r="A299" t="s">
        <v>314</v>
      </c>
      <c r="B299">
        <v>9</v>
      </c>
      <c r="C299">
        <v>0</v>
      </c>
      <c r="D299">
        <v>6.5</v>
      </c>
      <c r="E299">
        <v>2</v>
      </c>
      <c r="F299">
        <v>0.80200000000000005</v>
      </c>
    </row>
    <row r="300" spans="1:6">
      <c r="A300" t="s">
        <v>315</v>
      </c>
      <c r="B300">
        <v>4</v>
      </c>
      <c r="C300">
        <v>1</v>
      </c>
      <c r="D300">
        <v>22.5</v>
      </c>
      <c r="E300">
        <v>2</v>
      </c>
      <c r="F300">
        <v>0.45900000000000002</v>
      </c>
    </row>
    <row r="301" spans="1:6">
      <c r="A301" t="s">
        <v>316</v>
      </c>
      <c r="B301">
        <v>9</v>
      </c>
      <c r="C301">
        <v>0</v>
      </c>
      <c r="D301">
        <v>21.5</v>
      </c>
      <c r="E301">
        <v>1</v>
      </c>
      <c r="F301">
        <v>0.48499999999999999</v>
      </c>
    </row>
    <row r="302" spans="1:6">
      <c r="A302" t="s">
        <v>317</v>
      </c>
      <c r="B302">
        <v>7</v>
      </c>
      <c r="C302">
        <v>0</v>
      </c>
      <c r="D302">
        <v>11.6</v>
      </c>
      <c r="E302">
        <v>2</v>
      </c>
      <c r="F302">
        <v>0.55700000000000005</v>
      </c>
    </row>
    <row r="303" spans="1:6">
      <c r="A303" t="s">
        <v>318</v>
      </c>
      <c r="B303">
        <v>9</v>
      </c>
      <c r="C303">
        <v>0</v>
      </c>
      <c r="D303">
        <v>11.5</v>
      </c>
      <c r="E303">
        <v>1</v>
      </c>
      <c r="F303">
        <v>0.11600000000000001</v>
      </c>
    </row>
    <row r="304" spans="1:6">
      <c r="A304" t="s">
        <v>319</v>
      </c>
      <c r="B304">
        <v>2</v>
      </c>
      <c r="C304">
        <v>1</v>
      </c>
      <c r="D304">
        <v>24.9</v>
      </c>
      <c r="E304">
        <v>0</v>
      </c>
      <c r="F304">
        <v>0.115</v>
      </c>
    </row>
    <row r="305" spans="1:6">
      <c r="A305" t="s">
        <v>320</v>
      </c>
      <c r="B305">
        <v>2</v>
      </c>
      <c r="C305">
        <v>0</v>
      </c>
      <c r="D305">
        <v>5.9</v>
      </c>
      <c r="E305">
        <v>0</v>
      </c>
      <c r="F305">
        <v>0.20899999999999999</v>
      </c>
    </row>
    <row r="306" spans="1:6">
      <c r="A306" t="s">
        <v>321</v>
      </c>
      <c r="B306">
        <v>8</v>
      </c>
      <c r="C306">
        <v>0</v>
      </c>
      <c r="D306">
        <v>10.6</v>
      </c>
      <c r="E306">
        <v>4</v>
      </c>
      <c r="F306">
        <v>0.35299999999999998</v>
      </c>
    </row>
    <row r="307" spans="1:6">
      <c r="A307" t="s">
        <v>322</v>
      </c>
      <c r="B307">
        <v>9</v>
      </c>
      <c r="C307">
        <v>0</v>
      </c>
      <c r="D307">
        <v>21.6</v>
      </c>
      <c r="E307">
        <v>0</v>
      </c>
      <c r="F307">
        <v>4.4999999999999998E-2</v>
      </c>
    </row>
    <row r="308" spans="1:6">
      <c r="A308" t="s">
        <v>323</v>
      </c>
      <c r="B308">
        <v>2</v>
      </c>
      <c r="C308">
        <v>0</v>
      </c>
      <c r="D308">
        <v>16.5</v>
      </c>
      <c r="E308">
        <v>0</v>
      </c>
      <c r="F308">
        <v>0.09</v>
      </c>
    </row>
    <row r="309" spans="1:6">
      <c r="A309" t="s">
        <v>324</v>
      </c>
      <c r="B309">
        <v>6</v>
      </c>
      <c r="C309">
        <v>2</v>
      </c>
      <c r="D309">
        <v>2.6</v>
      </c>
      <c r="E309">
        <v>2</v>
      </c>
      <c r="F309">
        <v>0.20799999999999999</v>
      </c>
    </row>
    <row r="310" spans="1:6">
      <c r="A310" t="s">
        <v>325</v>
      </c>
      <c r="B310">
        <v>6</v>
      </c>
      <c r="C310">
        <v>0</v>
      </c>
      <c r="D310">
        <v>1.3</v>
      </c>
      <c r="E310">
        <v>0</v>
      </c>
      <c r="F310">
        <v>0.32</v>
      </c>
    </row>
    <row r="311" spans="1:6">
      <c r="A311" t="s">
        <v>326</v>
      </c>
      <c r="B311">
        <v>7</v>
      </c>
      <c r="C311">
        <v>1</v>
      </c>
      <c r="D311">
        <v>1.5</v>
      </c>
      <c r="E311">
        <v>1</v>
      </c>
      <c r="F311">
        <v>0.58499999999999996</v>
      </c>
    </row>
    <row r="312" spans="1:6">
      <c r="A312" t="s">
        <v>327</v>
      </c>
      <c r="B312">
        <v>5</v>
      </c>
      <c r="C312">
        <v>0</v>
      </c>
      <c r="D312">
        <v>18.7</v>
      </c>
      <c r="E312">
        <v>1</v>
      </c>
      <c r="F312">
        <v>0.311</v>
      </c>
    </row>
    <row r="313" spans="1:6">
      <c r="A313" t="s">
        <v>328</v>
      </c>
      <c r="B313">
        <v>3</v>
      </c>
      <c r="C313">
        <v>0</v>
      </c>
      <c r="D313">
        <v>17.8</v>
      </c>
      <c r="E313">
        <v>0</v>
      </c>
      <c r="F313">
        <v>0.307</v>
      </c>
    </row>
    <row r="314" spans="1:6">
      <c r="A314" t="s">
        <v>329</v>
      </c>
      <c r="B314">
        <v>10</v>
      </c>
      <c r="C314">
        <v>1</v>
      </c>
      <c r="D314">
        <v>2.2000000000000002</v>
      </c>
      <c r="E314">
        <v>2</v>
      </c>
      <c r="F314">
        <v>0.14699999999999999</v>
      </c>
    </row>
    <row r="315" spans="1:6">
      <c r="A315" t="s">
        <v>330</v>
      </c>
      <c r="B315">
        <v>11</v>
      </c>
      <c r="C315">
        <v>0</v>
      </c>
      <c r="D315">
        <v>4.5999999999999996</v>
      </c>
      <c r="E315">
        <v>1</v>
      </c>
      <c r="F315">
        <v>0.78600000000000003</v>
      </c>
    </row>
    <row r="316" spans="1:6">
      <c r="A316" t="s">
        <v>331</v>
      </c>
      <c r="B316">
        <v>3</v>
      </c>
      <c r="C316">
        <v>0</v>
      </c>
      <c r="D316">
        <v>20.5</v>
      </c>
      <c r="E316">
        <v>3</v>
      </c>
      <c r="F316">
        <v>0.443</v>
      </c>
    </row>
    <row r="317" spans="1:6">
      <c r="A317" t="s">
        <v>332</v>
      </c>
      <c r="B317">
        <v>6</v>
      </c>
      <c r="C317">
        <v>0</v>
      </c>
      <c r="D317">
        <v>9.4</v>
      </c>
      <c r="E317">
        <v>1</v>
      </c>
      <c r="F317">
        <v>5.3999999999999999E-2</v>
      </c>
    </row>
    <row r="318" spans="1:6">
      <c r="A318" t="s">
        <v>333</v>
      </c>
      <c r="B318">
        <v>1</v>
      </c>
      <c r="C318">
        <v>0</v>
      </c>
      <c r="D318">
        <v>27.8</v>
      </c>
      <c r="E318">
        <v>2</v>
      </c>
      <c r="F318">
        <v>0.40300000000000002</v>
      </c>
    </row>
    <row r="319" spans="1:6">
      <c r="A319" t="s">
        <v>334</v>
      </c>
      <c r="B319">
        <v>8</v>
      </c>
      <c r="C319">
        <v>1</v>
      </c>
      <c r="D319">
        <v>9.4</v>
      </c>
      <c r="E319">
        <v>2</v>
      </c>
      <c r="F319">
        <v>0.19</v>
      </c>
    </row>
    <row r="320" spans="1:6">
      <c r="A320" t="s">
        <v>335</v>
      </c>
      <c r="B320">
        <v>7</v>
      </c>
      <c r="C320">
        <v>0</v>
      </c>
      <c r="D320">
        <v>10.1</v>
      </c>
      <c r="E320">
        <v>1</v>
      </c>
      <c r="F320">
        <v>0.121</v>
      </c>
    </row>
    <row r="321" spans="1:6">
      <c r="A321" t="s">
        <v>336</v>
      </c>
      <c r="B321">
        <v>7</v>
      </c>
      <c r="C321">
        <v>0</v>
      </c>
      <c r="D321">
        <v>12.3</v>
      </c>
      <c r="E321">
        <v>2</v>
      </c>
      <c r="F321">
        <v>0.23</v>
      </c>
    </row>
    <row r="322" spans="1:6">
      <c r="A322" t="s">
        <v>337</v>
      </c>
      <c r="B322">
        <v>6</v>
      </c>
      <c r="C322">
        <v>1</v>
      </c>
      <c r="D322">
        <v>23.3</v>
      </c>
      <c r="E322">
        <v>1</v>
      </c>
      <c r="F322">
        <v>0.71799999999999997</v>
      </c>
    </row>
    <row r="323" spans="1:6">
      <c r="A323" t="s">
        <v>338</v>
      </c>
      <c r="B323">
        <v>3</v>
      </c>
      <c r="C323">
        <v>0</v>
      </c>
      <c r="D323">
        <v>16</v>
      </c>
      <c r="E323">
        <v>0</v>
      </c>
      <c r="F323">
        <v>0.38400000000000001</v>
      </c>
    </row>
    <row r="324" spans="1:6">
      <c r="A324" t="s">
        <v>339</v>
      </c>
      <c r="B324">
        <v>9</v>
      </c>
      <c r="C324">
        <v>0</v>
      </c>
      <c r="D324">
        <v>24.1</v>
      </c>
      <c r="E324">
        <v>1</v>
      </c>
      <c r="F324">
        <v>0.33900000000000002</v>
      </c>
    </row>
    <row r="325" spans="1:6">
      <c r="A325" t="s">
        <v>340</v>
      </c>
      <c r="B325">
        <v>10</v>
      </c>
      <c r="C325">
        <v>1</v>
      </c>
      <c r="D325">
        <v>12.5</v>
      </c>
      <c r="E325">
        <v>4</v>
      </c>
      <c r="F325">
        <v>0.20899999999999999</v>
      </c>
    </row>
    <row r="326" spans="1:6">
      <c r="A326" t="s">
        <v>341</v>
      </c>
      <c r="B326">
        <v>11</v>
      </c>
      <c r="C326">
        <v>1</v>
      </c>
      <c r="D326">
        <v>17.399999999999999</v>
      </c>
      <c r="E326">
        <v>1</v>
      </c>
      <c r="F326">
        <v>0.216</v>
      </c>
    </row>
    <row r="327" spans="1:6">
      <c r="A327" t="s">
        <v>342</v>
      </c>
      <c r="B327">
        <v>6</v>
      </c>
      <c r="C327">
        <v>0</v>
      </c>
      <c r="D327">
        <v>1.1000000000000001</v>
      </c>
      <c r="E327">
        <v>0</v>
      </c>
      <c r="F327">
        <v>0.35399999999999998</v>
      </c>
    </row>
    <row r="328" spans="1:6">
      <c r="A328" t="s">
        <v>343</v>
      </c>
      <c r="B328">
        <v>6</v>
      </c>
      <c r="C328">
        <v>0</v>
      </c>
      <c r="D328">
        <v>16.5</v>
      </c>
      <c r="E328">
        <v>3</v>
      </c>
      <c r="F328">
        <v>0.435</v>
      </c>
    </row>
    <row r="329" spans="1:6">
      <c r="A329" t="s">
        <v>344</v>
      </c>
      <c r="B329">
        <v>6</v>
      </c>
      <c r="C329">
        <v>0</v>
      </c>
      <c r="D329">
        <v>3.2</v>
      </c>
      <c r="E329">
        <v>3</v>
      </c>
      <c r="F329">
        <v>0.20599999999999999</v>
      </c>
    </row>
    <row r="330" spans="1:6">
      <c r="A330" t="s">
        <v>345</v>
      </c>
      <c r="B330">
        <v>6</v>
      </c>
      <c r="C330">
        <v>0</v>
      </c>
      <c r="D330">
        <v>6.2</v>
      </c>
      <c r="E330">
        <v>1</v>
      </c>
      <c r="F330">
        <v>0.6</v>
      </c>
    </row>
    <row r="331" spans="1:6">
      <c r="A331" t="s">
        <v>346</v>
      </c>
      <c r="B331">
        <v>6</v>
      </c>
      <c r="C331">
        <v>0</v>
      </c>
      <c r="D331">
        <v>27.9</v>
      </c>
      <c r="E331">
        <v>1</v>
      </c>
      <c r="F331">
        <v>0.40500000000000003</v>
      </c>
    </row>
    <row r="332" spans="1:6">
      <c r="A332" t="s">
        <v>347</v>
      </c>
      <c r="B332">
        <v>4</v>
      </c>
      <c r="C332">
        <v>0</v>
      </c>
      <c r="D332">
        <v>18.2</v>
      </c>
      <c r="E332">
        <v>1</v>
      </c>
      <c r="F332">
        <v>0.39900000000000002</v>
      </c>
    </row>
    <row r="333" spans="1:6">
      <c r="A333" t="s">
        <v>348</v>
      </c>
      <c r="B333">
        <v>2</v>
      </c>
      <c r="C333">
        <v>0</v>
      </c>
      <c r="D333">
        <v>24.5</v>
      </c>
      <c r="E333">
        <v>2</v>
      </c>
      <c r="F333">
        <v>0.504</v>
      </c>
    </row>
    <row r="334" spans="1:6">
      <c r="A334" t="s">
        <v>349</v>
      </c>
      <c r="B334">
        <v>1</v>
      </c>
      <c r="C334">
        <v>0</v>
      </c>
      <c r="D334">
        <v>2.5</v>
      </c>
      <c r="E334">
        <v>0</v>
      </c>
      <c r="F334">
        <v>0.16900000000000001</v>
      </c>
    </row>
    <row r="335" spans="1:6">
      <c r="A335" t="s">
        <v>350</v>
      </c>
      <c r="B335">
        <v>8</v>
      </c>
      <c r="C335">
        <v>0</v>
      </c>
      <c r="D335">
        <v>11.4</v>
      </c>
      <c r="E335">
        <v>1</v>
      </c>
      <c r="F335">
        <v>0.68799999999999994</v>
      </c>
    </row>
    <row r="336" spans="1:6">
      <c r="A336" t="s">
        <v>351</v>
      </c>
      <c r="B336">
        <v>5</v>
      </c>
      <c r="C336">
        <v>2</v>
      </c>
      <c r="D336">
        <v>24.3</v>
      </c>
      <c r="E336">
        <v>2</v>
      </c>
      <c r="F336">
        <v>0.216</v>
      </c>
    </row>
    <row r="337" spans="1:6">
      <c r="A337" t="s">
        <v>352</v>
      </c>
      <c r="B337">
        <v>3</v>
      </c>
      <c r="C337">
        <v>0</v>
      </c>
      <c r="D337">
        <v>12.1</v>
      </c>
      <c r="E337">
        <v>1</v>
      </c>
      <c r="F337">
        <v>4.2999999999999997E-2</v>
      </c>
    </row>
    <row r="338" spans="1:6">
      <c r="A338" t="s">
        <v>353</v>
      </c>
      <c r="B338">
        <v>9</v>
      </c>
      <c r="C338">
        <v>0</v>
      </c>
      <c r="D338">
        <v>7.8</v>
      </c>
      <c r="E338">
        <v>3</v>
      </c>
      <c r="F338">
        <v>0.35099999999999998</v>
      </c>
    </row>
    <row r="339" spans="1:6">
      <c r="A339" t="s">
        <v>354</v>
      </c>
      <c r="B339">
        <v>3</v>
      </c>
      <c r="C339">
        <v>0</v>
      </c>
      <c r="D339">
        <v>14</v>
      </c>
      <c r="E339">
        <v>3</v>
      </c>
      <c r="F339">
        <v>0.1</v>
      </c>
    </row>
    <row r="340" spans="1:6">
      <c r="A340" t="s">
        <v>355</v>
      </c>
      <c r="B340">
        <v>5</v>
      </c>
      <c r="C340">
        <v>0</v>
      </c>
      <c r="D340">
        <v>13.7</v>
      </c>
      <c r="E340">
        <v>1</v>
      </c>
      <c r="F340">
        <v>0.26600000000000001</v>
      </c>
    </row>
    <row r="341" spans="1:6">
      <c r="A341" t="s">
        <v>356</v>
      </c>
      <c r="B341">
        <v>2</v>
      </c>
      <c r="C341">
        <v>0</v>
      </c>
      <c r="D341">
        <v>27.7</v>
      </c>
      <c r="E341">
        <v>1</v>
      </c>
      <c r="F341">
        <v>0.48299999999999998</v>
      </c>
    </row>
    <row r="342" spans="1:6">
      <c r="A342" t="s">
        <v>357</v>
      </c>
      <c r="B342">
        <v>6</v>
      </c>
      <c r="C342">
        <v>0</v>
      </c>
      <c r="D342">
        <v>10.6</v>
      </c>
      <c r="E342">
        <v>2</v>
      </c>
      <c r="F342">
        <v>0.38400000000000001</v>
      </c>
    </row>
    <row r="343" spans="1:6">
      <c r="A343" t="s">
        <v>358</v>
      </c>
      <c r="B343">
        <v>9</v>
      </c>
      <c r="C343">
        <v>0</v>
      </c>
      <c r="D343">
        <v>26.8</v>
      </c>
      <c r="E343">
        <v>1</v>
      </c>
      <c r="F343">
        <v>0.29799999999999999</v>
      </c>
    </row>
    <row r="344" spans="1:6">
      <c r="A344" t="s">
        <v>359</v>
      </c>
      <c r="B344">
        <v>1</v>
      </c>
      <c r="C344">
        <v>0</v>
      </c>
      <c r="D344">
        <v>25.6</v>
      </c>
      <c r="E344">
        <v>2</v>
      </c>
      <c r="F344">
        <v>0.26600000000000001</v>
      </c>
    </row>
    <row r="345" spans="1:6">
      <c r="A345" t="s">
        <v>360</v>
      </c>
      <c r="B345">
        <v>11</v>
      </c>
      <c r="C345">
        <v>0</v>
      </c>
      <c r="D345">
        <v>13.1</v>
      </c>
      <c r="E345">
        <v>3</v>
      </c>
      <c r="F345">
        <v>0.02</v>
      </c>
    </row>
    <row r="346" spans="1:6">
      <c r="A346" t="s">
        <v>361</v>
      </c>
      <c r="B346">
        <v>3</v>
      </c>
      <c r="C346">
        <v>1</v>
      </c>
      <c r="D346">
        <v>26.5</v>
      </c>
      <c r="E346">
        <v>2</v>
      </c>
      <c r="F346">
        <v>0.30199999999999999</v>
      </c>
    </row>
    <row r="347" spans="1:6">
      <c r="A347" t="s">
        <v>362</v>
      </c>
      <c r="B347">
        <v>10</v>
      </c>
      <c r="C347">
        <v>0</v>
      </c>
      <c r="D347">
        <v>20.7</v>
      </c>
      <c r="E347">
        <v>5</v>
      </c>
      <c r="F347">
        <v>0.26500000000000001</v>
      </c>
    </row>
    <row r="348" spans="1:6">
      <c r="A348" t="s">
        <v>363</v>
      </c>
      <c r="B348">
        <v>1</v>
      </c>
      <c r="C348">
        <v>1</v>
      </c>
      <c r="D348">
        <v>24.9</v>
      </c>
      <c r="E348">
        <v>1</v>
      </c>
      <c r="F348">
        <v>0.629</v>
      </c>
    </row>
    <row r="349" spans="1:6">
      <c r="A349" t="s">
        <v>364</v>
      </c>
      <c r="B349">
        <v>5</v>
      </c>
      <c r="C349">
        <v>2</v>
      </c>
      <c r="D349">
        <v>25.1</v>
      </c>
      <c r="E349">
        <v>2</v>
      </c>
      <c r="F349">
        <v>0.53400000000000003</v>
      </c>
    </row>
    <row r="350" spans="1:6">
      <c r="A350" t="s">
        <v>365</v>
      </c>
      <c r="B350">
        <v>5</v>
      </c>
      <c r="C350">
        <v>0</v>
      </c>
      <c r="D350">
        <v>3.3</v>
      </c>
      <c r="E350">
        <v>0</v>
      </c>
      <c r="F350">
        <v>9.1999999999999998E-2</v>
      </c>
    </row>
    <row r="351" spans="1:6">
      <c r="A351" t="s">
        <v>366</v>
      </c>
      <c r="B351">
        <v>4</v>
      </c>
      <c r="C351">
        <v>0</v>
      </c>
      <c r="D351">
        <v>25.2</v>
      </c>
      <c r="E351">
        <v>1</v>
      </c>
      <c r="F351">
        <v>0.4</v>
      </c>
    </row>
    <row r="352" spans="1:6">
      <c r="A352" t="s">
        <v>367</v>
      </c>
      <c r="B352">
        <v>5</v>
      </c>
      <c r="C352">
        <v>0</v>
      </c>
      <c r="D352">
        <v>14.2</v>
      </c>
      <c r="E352">
        <v>2</v>
      </c>
      <c r="F352">
        <v>0.13100000000000001</v>
      </c>
    </row>
    <row r="353" spans="1:6">
      <c r="A353" t="s">
        <v>368</v>
      </c>
      <c r="B353">
        <v>8</v>
      </c>
      <c r="C353">
        <v>0</v>
      </c>
      <c r="D353">
        <v>18.2</v>
      </c>
      <c r="E353">
        <v>1</v>
      </c>
      <c r="F353">
        <v>0.182</v>
      </c>
    </row>
    <row r="354" spans="1:6">
      <c r="A354" t="s">
        <v>369</v>
      </c>
      <c r="B354">
        <v>8</v>
      </c>
      <c r="C354">
        <v>0</v>
      </c>
      <c r="D354">
        <v>9.1</v>
      </c>
      <c r="E354">
        <v>3</v>
      </c>
      <c r="F354">
        <v>0.115</v>
      </c>
    </row>
    <row r="355" spans="1:6">
      <c r="A355" t="s">
        <v>370</v>
      </c>
      <c r="B355">
        <v>6</v>
      </c>
      <c r="C355">
        <v>0</v>
      </c>
      <c r="D355">
        <v>18.399999999999999</v>
      </c>
      <c r="E355">
        <v>4</v>
      </c>
      <c r="F355">
        <v>0.42399999999999999</v>
      </c>
    </row>
    <row r="356" spans="1:6">
      <c r="A356" t="s">
        <v>371</v>
      </c>
      <c r="B356">
        <v>4</v>
      </c>
      <c r="C356">
        <v>0</v>
      </c>
      <c r="D356">
        <v>1.7</v>
      </c>
      <c r="E356">
        <v>3</v>
      </c>
      <c r="F356">
        <v>0.48699999999999999</v>
      </c>
    </row>
    <row r="357" spans="1:6">
      <c r="A357" t="s">
        <v>372</v>
      </c>
      <c r="B357">
        <v>11</v>
      </c>
      <c r="C357">
        <v>0</v>
      </c>
      <c r="D357">
        <v>11</v>
      </c>
      <c r="E357">
        <v>1</v>
      </c>
      <c r="F357">
        <v>0.23</v>
      </c>
    </row>
    <row r="358" spans="1:6">
      <c r="A358" t="s">
        <v>373</v>
      </c>
      <c r="B358">
        <v>4</v>
      </c>
      <c r="C358">
        <v>0</v>
      </c>
      <c r="D358">
        <v>18</v>
      </c>
      <c r="E358">
        <v>3</v>
      </c>
      <c r="F358">
        <v>0.19900000000000001</v>
      </c>
    </row>
    <row r="359" spans="1:6">
      <c r="A359" t="s">
        <v>374</v>
      </c>
      <c r="B359">
        <v>5</v>
      </c>
      <c r="C359">
        <v>3</v>
      </c>
      <c r="D359">
        <v>6.3</v>
      </c>
      <c r="E359">
        <v>3</v>
      </c>
      <c r="F359">
        <v>0.61499999999999999</v>
      </c>
    </row>
    <row r="360" spans="1:6">
      <c r="A360" t="s">
        <v>375</v>
      </c>
      <c r="B360">
        <v>5</v>
      </c>
      <c r="C360">
        <v>0</v>
      </c>
      <c r="D360">
        <v>19.2</v>
      </c>
      <c r="E360">
        <v>0</v>
      </c>
      <c r="F360">
        <v>0.32300000000000001</v>
      </c>
    </row>
    <row r="361" spans="1:6">
      <c r="A361" t="s">
        <v>376</v>
      </c>
      <c r="B361">
        <v>2</v>
      </c>
      <c r="C361">
        <v>0</v>
      </c>
      <c r="D361">
        <v>23.4</v>
      </c>
      <c r="E361">
        <v>1</v>
      </c>
      <c r="F361">
        <v>9.0999999999999998E-2</v>
      </c>
    </row>
    <row r="362" spans="1:6">
      <c r="A362" t="s">
        <v>377</v>
      </c>
      <c r="B362">
        <v>6</v>
      </c>
      <c r="C362">
        <v>0</v>
      </c>
      <c r="D362">
        <v>2</v>
      </c>
      <c r="E362">
        <v>1</v>
      </c>
      <c r="F362">
        <v>0.27200000000000002</v>
      </c>
    </row>
    <row r="363" spans="1:6">
      <c r="A363" t="s">
        <v>378</v>
      </c>
      <c r="B363">
        <v>7</v>
      </c>
      <c r="C363">
        <v>1</v>
      </c>
      <c r="D363">
        <v>17.3</v>
      </c>
      <c r="E363">
        <v>1</v>
      </c>
      <c r="F363">
        <v>0.13500000000000001</v>
      </c>
    </row>
    <row r="364" spans="1:6">
      <c r="A364" t="s">
        <v>379</v>
      </c>
      <c r="B364">
        <v>3</v>
      </c>
      <c r="C364">
        <v>0</v>
      </c>
      <c r="D364">
        <v>16.7</v>
      </c>
      <c r="E364">
        <v>3</v>
      </c>
      <c r="F364">
        <v>0.214</v>
      </c>
    </row>
    <row r="365" spans="1:6">
      <c r="A365" t="s">
        <v>380</v>
      </c>
      <c r="B365">
        <v>10</v>
      </c>
      <c r="C365">
        <v>0</v>
      </c>
      <c r="D365">
        <v>22.1</v>
      </c>
      <c r="E365">
        <v>1</v>
      </c>
      <c r="F365">
        <v>0.46800000000000003</v>
      </c>
    </row>
    <row r="366" spans="1:6">
      <c r="A366" t="s">
        <v>381</v>
      </c>
      <c r="B366">
        <v>4</v>
      </c>
      <c r="C366">
        <v>0</v>
      </c>
      <c r="D366">
        <v>19.8</v>
      </c>
      <c r="E366">
        <v>1</v>
      </c>
      <c r="F366">
        <v>0.13800000000000001</v>
      </c>
    </row>
    <row r="367" spans="1:6">
      <c r="A367" t="s">
        <v>382</v>
      </c>
      <c r="B367">
        <v>9</v>
      </c>
      <c r="C367">
        <v>0</v>
      </c>
      <c r="D367">
        <v>13.3</v>
      </c>
      <c r="E367">
        <v>3</v>
      </c>
      <c r="F367">
        <v>7.5999999999999998E-2</v>
      </c>
    </row>
    <row r="368" spans="1:6">
      <c r="A368" t="s">
        <v>383</v>
      </c>
      <c r="B368">
        <v>4</v>
      </c>
      <c r="C368">
        <v>0</v>
      </c>
      <c r="D368">
        <v>10.6</v>
      </c>
      <c r="E368">
        <v>1</v>
      </c>
      <c r="F368">
        <v>0.14899999999999999</v>
      </c>
    </row>
    <row r="369" spans="1:6">
      <c r="A369" t="s">
        <v>384</v>
      </c>
      <c r="B369">
        <v>10</v>
      </c>
      <c r="C369">
        <v>1</v>
      </c>
      <c r="D369">
        <v>27.6</v>
      </c>
      <c r="E369">
        <v>1</v>
      </c>
      <c r="F369">
        <v>0.26600000000000001</v>
      </c>
    </row>
    <row r="370" spans="1:6">
      <c r="A370" t="s">
        <v>385</v>
      </c>
      <c r="B370">
        <v>11</v>
      </c>
      <c r="C370">
        <v>0</v>
      </c>
      <c r="D370">
        <v>14.5</v>
      </c>
      <c r="E370">
        <v>1</v>
      </c>
      <c r="F370">
        <v>0.28999999999999998</v>
      </c>
    </row>
    <row r="371" spans="1:6">
      <c r="A371" t="s">
        <v>386</v>
      </c>
      <c r="B371">
        <v>7</v>
      </c>
      <c r="C371">
        <v>0</v>
      </c>
      <c r="D371">
        <v>12</v>
      </c>
      <c r="E371">
        <v>3</v>
      </c>
      <c r="F371">
        <v>0.24199999999999999</v>
      </c>
    </row>
    <row r="372" spans="1:6">
      <c r="A372" t="s">
        <v>387</v>
      </c>
      <c r="B372">
        <v>2</v>
      </c>
      <c r="C372">
        <v>1</v>
      </c>
      <c r="D372">
        <v>27.8</v>
      </c>
      <c r="E372">
        <v>0</v>
      </c>
      <c r="F372">
        <v>0.41199999999999998</v>
      </c>
    </row>
    <row r="373" spans="1:6">
      <c r="A373" t="s">
        <v>388</v>
      </c>
      <c r="B373">
        <v>5</v>
      </c>
      <c r="C373">
        <v>0</v>
      </c>
      <c r="D373">
        <v>5.9</v>
      </c>
      <c r="E373">
        <v>2</v>
      </c>
      <c r="F373">
        <v>0.48</v>
      </c>
    </row>
    <row r="374" spans="1:6">
      <c r="A374" t="s">
        <v>389</v>
      </c>
      <c r="B374">
        <v>6</v>
      </c>
      <c r="C374">
        <v>0</v>
      </c>
      <c r="D374">
        <v>6</v>
      </c>
      <c r="E374">
        <v>1</v>
      </c>
      <c r="F374">
        <v>0.33500000000000002</v>
      </c>
    </row>
    <row r="375" spans="1:6">
      <c r="A375" t="s">
        <v>390</v>
      </c>
      <c r="B375">
        <v>2</v>
      </c>
      <c r="C375">
        <v>1</v>
      </c>
      <c r="D375">
        <v>27.4</v>
      </c>
      <c r="E375">
        <v>1</v>
      </c>
      <c r="F375">
        <v>0.35699999999999998</v>
      </c>
    </row>
    <row r="376" spans="1:6">
      <c r="A376" t="s">
        <v>391</v>
      </c>
      <c r="B376">
        <v>1</v>
      </c>
      <c r="C376">
        <v>0</v>
      </c>
      <c r="D376">
        <v>18.8</v>
      </c>
      <c r="E376">
        <v>2</v>
      </c>
      <c r="F376">
        <v>0.11600000000000001</v>
      </c>
    </row>
    <row r="377" spans="1:6">
      <c r="A377" t="s">
        <v>392</v>
      </c>
      <c r="B377">
        <v>9</v>
      </c>
      <c r="C377">
        <v>0</v>
      </c>
      <c r="D377">
        <v>15</v>
      </c>
      <c r="E377">
        <v>2</v>
      </c>
      <c r="F377">
        <v>0.41399999999999998</v>
      </c>
    </row>
    <row r="378" spans="1:6">
      <c r="A378" t="s">
        <v>393</v>
      </c>
      <c r="B378">
        <v>7</v>
      </c>
      <c r="C378">
        <v>0</v>
      </c>
      <c r="D378">
        <v>2.8</v>
      </c>
      <c r="E378">
        <v>0</v>
      </c>
      <c r="F378">
        <v>0.249</v>
      </c>
    </row>
    <row r="379" spans="1:6">
      <c r="A379" t="s">
        <v>394</v>
      </c>
      <c r="B379">
        <v>8</v>
      </c>
      <c r="C379">
        <v>0</v>
      </c>
      <c r="D379">
        <v>10.6</v>
      </c>
      <c r="E379">
        <v>3</v>
      </c>
      <c r="F379">
        <v>0.21099999999999999</v>
      </c>
    </row>
    <row r="380" spans="1:6">
      <c r="A380" t="s">
        <v>395</v>
      </c>
      <c r="B380">
        <v>5</v>
      </c>
      <c r="C380">
        <v>0</v>
      </c>
      <c r="D380">
        <v>12.7</v>
      </c>
      <c r="E380">
        <v>0</v>
      </c>
      <c r="F380">
        <v>0.30599999999999999</v>
      </c>
    </row>
    <row r="381" spans="1:6">
      <c r="A381" t="s">
        <v>396</v>
      </c>
      <c r="B381">
        <v>5</v>
      </c>
      <c r="C381">
        <v>0</v>
      </c>
      <c r="D381">
        <v>14.8</v>
      </c>
      <c r="E381">
        <v>1</v>
      </c>
      <c r="F381">
        <v>0.02</v>
      </c>
    </row>
    <row r="382" spans="1:6">
      <c r="A382" t="s">
        <v>397</v>
      </c>
      <c r="B382">
        <v>1</v>
      </c>
      <c r="C382">
        <v>0</v>
      </c>
      <c r="D382">
        <v>12.8</v>
      </c>
      <c r="E382">
        <v>0</v>
      </c>
      <c r="F382">
        <v>0.189</v>
      </c>
    </row>
    <row r="383" spans="1:6">
      <c r="A383" t="s">
        <v>398</v>
      </c>
      <c r="B383">
        <v>3</v>
      </c>
      <c r="C383">
        <v>1</v>
      </c>
      <c r="D383">
        <v>12.8</v>
      </c>
      <c r="E383">
        <v>1</v>
      </c>
      <c r="F383">
        <v>0.43099999999999999</v>
      </c>
    </row>
    <row r="384" spans="1:6">
      <c r="A384" t="s">
        <v>399</v>
      </c>
      <c r="B384">
        <v>7</v>
      </c>
      <c r="C384">
        <v>0</v>
      </c>
      <c r="D384">
        <v>27.9</v>
      </c>
      <c r="E384">
        <v>2</v>
      </c>
      <c r="F384">
        <v>0.42099999999999999</v>
      </c>
    </row>
    <row r="385" spans="1:6">
      <c r="A385" t="s">
        <v>400</v>
      </c>
      <c r="B385">
        <v>10</v>
      </c>
      <c r="C385">
        <v>0</v>
      </c>
      <c r="D385">
        <v>27.3</v>
      </c>
      <c r="E385">
        <v>2</v>
      </c>
      <c r="F385">
        <v>0.104</v>
      </c>
    </row>
    <row r="386" spans="1:6">
      <c r="A386" t="s">
        <v>401</v>
      </c>
      <c r="B386">
        <v>9</v>
      </c>
      <c r="C386">
        <v>0</v>
      </c>
      <c r="D386">
        <v>3.3</v>
      </c>
      <c r="E386">
        <v>0</v>
      </c>
      <c r="F386">
        <v>0.16800000000000001</v>
      </c>
    </row>
    <row r="387" spans="1:6">
      <c r="A387" t="s">
        <v>402</v>
      </c>
      <c r="B387">
        <v>8</v>
      </c>
      <c r="C387">
        <v>0</v>
      </c>
      <c r="D387">
        <v>5.6</v>
      </c>
      <c r="E387">
        <v>1</v>
      </c>
      <c r="F387">
        <v>0.38400000000000001</v>
      </c>
    </row>
    <row r="388" spans="1:6">
      <c r="A388" t="s">
        <v>403</v>
      </c>
      <c r="B388">
        <v>11</v>
      </c>
      <c r="C388">
        <v>0</v>
      </c>
      <c r="D388">
        <v>26.4</v>
      </c>
      <c r="E388">
        <v>3</v>
      </c>
      <c r="F388">
        <v>0.32300000000000001</v>
      </c>
    </row>
    <row r="389" spans="1:6">
      <c r="A389" t="s">
        <v>404</v>
      </c>
      <c r="B389">
        <v>5</v>
      </c>
      <c r="C389">
        <v>1</v>
      </c>
      <c r="D389">
        <v>9.6</v>
      </c>
      <c r="E389">
        <v>3</v>
      </c>
      <c r="F389">
        <v>0.48799999999999999</v>
      </c>
    </row>
    <row r="390" spans="1:6">
      <c r="A390" t="s">
        <v>405</v>
      </c>
      <c r="B390">
        <v>3</v>
      </c>
      <c r="C390">
        <v>0</v>
      </c>
      <c r="D390">
        <v>17.5</v>
      </c>
      <c r="E390">
        <v>5</v>
      </c>
      <c r="F390">
        <v>0.106</v>
      </c>
    </row>
    <row r="391" spans="1:6">
      <c r="A391" t="s">
        <v>406</v>
      </c>
      <c r="B391">
        <v>9</v>
      </c>
      <c r="C391">
        <v>1</v>
      </c>
      <c r="D391">
        <v>22.5</v>
      </c>
      <c r="E391">
        <v>2</v>
      </c>
      <c r="F391">
        <v>0.28999999999999998</v>
      </c>
    </row>
    <row r="392" spans="1:6">
      <c r="A392" t="s">
        <v>407</v>
      </c>
      <c r="B392">
        <v>4</v>
      </c>
      <c r="C392">
        <v>0</v>
      </c>
      <c r="D392">
        <v>13.7</v>
      </c>
      <c r="E392">
        <v>2</v>
      </c>
      <c r="F392">
        <v>0.33100000000000002</v>
      </c>
    </row>
    <row r="393" spans="1:6">
      <c r="A393" t="s">
        <v>408</v>
      </c>
      <c r="B393">
        <v>9</v>
      </c>
      <c r="C393">
        <v>2</v>
      </c>
      <c r="D393">
        <v>1.4</v>
      </c>
      <c r="E393">
        <v>2</v>
      </c>
      <c r="F393">
        <v>0.27</v>
      </c>
    </row>
    <row r="394" spans="1:6">
      <c r="A394" t="s">
        <v>409</v>
      </c>
      <c r="B394">
        <v>3</v>
      </c>
      <c r="C394">
        <v>0</v>
      </c>
      <c r="D394">
        <v>23.4</v>
      </c>
      <c r="E394">
        <v>0</v>
      </c>
      <c r="F394">
        <v>0.375</v>
      </c>
    </row>
    <row r="395" spans="1:6">
      <c r="A395" t="s">
        <v>410</v>
      </c>
      <c r="B395">
        <v>7</v>
      </c>
      <c r="C395">
        <v>0</v>
      </c>
      <c r="D395">
        <v>21.4</v>
      </c>
      <c r="E395">
        <v>1</v>
      </c>
      <c r="F395">
        <v>0.38200000000000001</v>
      </c>
    </row>
    <row r="396" spans="1:6">
      <c r="A396" t="s">
        <v>411</v>
      </c>
      <c r="B396">
        <v>1</v>
      </c>
      <c r="C396">
        <v>0</v>
      </c>
      <c r="D396">
        <v>2.1</v>
      </c>
      <c r="E396">
        <v>2</v>
      </c>
      <c r="F396">
        <v>0.33500000000000002</v>
      </c>
    </row>
    <row r="397" spans="1:6">
      <c r="A397" t="s">
        <v>412</v>
      </c>
      <c r="B397">
        <v>10</v>
      </c>
      <c r="C397">
        <v>0</v>
      </c>
      <c r="D397">
        <v>25.2</v>
      </c>
      <c r="E397">
        <v>2</v>
      </c>
      <c r="F397">
        <v>0.23400000000000001</v>
      </c>
    </row>
    <row r="398" spans="1:6">
      <c r="A398" t="s">
        <v>413</v>
      </c>
      <c r="B398">
        <v>11</v>
      </c>
      <c r="C398">
        <v>0</v>
      </c>
      <c r="D398">
        <v>24.1</v>
      </c>
      <c r="E398">
        <v>1</v>
      </c>
      <c r="F398">
        <v>8.2000000000000003E-2</v>
      </c>
    </row>
    <row r="399" spans="1:6">
      <c r="A399" t="s">
        <v>414</v>
      </c>
      <c r="B399">
        <v>5</v>
      </c>
      <c r="C399">
        <v>1</v>
      </c>
      <c r="D399">
        <v>8.4</v>
      </c>
      <c r="E399">
        <v>1</v>
      </c>
      <c r="F399">
        <v>0.626</v>
      </c>
    </row>
    <row r="400" spans="1:6">
      <c r="A400" t="s">
        <v>415</v>
      </c>
      <c r="B400">
        <v>9</v>
      </c>
      <c r="C400">
        <v>0</v>
      </c>
      <c r="D400">
        <v>3.2</v>
      </c>
      <c r="E400">
        <v>4</v>
      </c>
      <c r="F400">
        <v>0.52300000000000002</v>
      </c>
    </row>
    <row r="401" spans="1:6">
      <c r="A401" t="s">
        <v>416</v>
      </c>
      <c r="B401">
        <v>11</v>
      </c>
      <c r="C401">
        <v>0</v>
      </c>
      <c r="D401">
        <v>11.9</v>
      </c>
      <c r="E401">
        <v>1</v>
      </c>
      <c r="F401">
        <v>0.34499999999999997</v>
      </c>
    </row>
    <row r="402" spans="1:6">
      <c r="A402" t="s">
        <v>417</v>
      </c>
      <c r="B402">
        <v>9</v>
      </c>
      <c r="C402">
        <v>0</v>
      </c>
      <c r="D402">
        <v>24.6</v>
      </c>
      <c r="E402">
        <v>1</v>
      </c>
      <c r="F402">
        <v>0.14899999999999999</v>
      </c>
    </row>
    <row r="403" spans="1:6">
      <c r="A403" t="s">
        <v>418</v>
      </c>
      <c r="B403">
        <v>6</v>
      </c>
      <c r="C403">
        <v>0</v>
      </c>
      <c r="D403">
        <v>14</v>
      </c>
      <c r="E403">
        <v>3</v>
      </c>
      <c r="F403">
        <v>0.42699999999999999</v>
      </c>
    </row>
    <row r="404" spans="1:6">
      <c r="A404" t="s">
        <v>419</v>
      </c>
      <c r="B404">
        <v>11</v>
      </c>
      <c r="C404">
        <v>1</v>
      </c>
      <c r="D404">
        <v>8.6</v>
      </c>
      <c r="E404">
        <v>3</v>
      </c>
      <c r="F404">
        <v>0.35499999999999998</v>
      </c>
    </row>
    <row r="405" spans="1:6">
      <c r="A405" t="s">
        <v>420</v>
      </c>
      <c r="B405">
        <v>6</v>
      </c>
      <c r="C405">
        <v>0</v>
      </c>
      <c r="D405">
        <v>7.3</v>
      </c>
      <c r="E405">
        <v>1</v>
      </c>
      <c r="F405">
        <v>0.57399999999999995</v>
      </c>
    </row>
    <row r="406" spans="1:6">
      <c r="A406" t="s">
        <v>421</v>
      </c>
      <c r="B406">
        <v>3</v>
      </c>
      <c r="C406">
        <v>0</v>
      </c>
      <c r="D406">
        <v>10.6</v>
      </c>
      <c r="E406">
        <v>0</v>
      </c>
      <c r="F406">
        <v>0.53</v>
      </c>
    </row>
    <row r="407" spans="1:6">
      <c r="A407" t="s">
        <v>422</v>
      </c>
      <c r="B407">
        <v>9</v>
      </c>
      <c r="C407">
        <v>1</v>
      </c>
      <c r="D407">
        <v>27.8</v>
      </c>
      <c r="E407">
        <v>2</v>
      </c>
      <c r="F407">
        <v>0.60399999999999998</v>
      </c>
    </row>
    <row r="408" spans="1:6">
      <c r="A408" t="s">
        <v>423</v>
      </c>
      <c r="B408">
        <v>1</v>
      </c>
      <c r="C408">
        <v>0</v>
      </c>
      <c r="D408">
        <v>24.7</v>
      </c>
      <c r="E408">
        <v>0</v>
      </c>
      <c r="F408">
        <v>0.29099999999999998</v>
      </c>
    </row>
    <row r="409" spans="1:6">
      <c r="A409" t="s">
        <v>424</v>
      </c>
      <c r="B409">
        <v>7</v>
      </c>
      <c r="C409">
        <v>0</v>
      </c>
      <c r="D409">
        <v>15.8</v>
      </c>
      <c r="E409">
        <v>2</v>
      </c>
      <c r="F409">
        <v>0.182</v>
      </c>
    </row>
    <row r="410" spans="1:6">
      <c r="A410" t="s">
        <v>425</v>
      </c>
      <c r="B410">
        <v>3</v>
      </c>
      <c r="C410">
        <v>0</v>
      </c>
      <c r="D410">
        <v>22.8</v>
      </c>
      <c r="E410">
        <v>6</v>
      </c>
      <c r="F410">
        <v>0.29699999999999999</v>
      </c>
    </row>
    <row r="411" spans="1:6">
      <c r="A411" t="s">
        <v>426</v>
      </c>
      <c r="B411">
        <v>2</v>
      </c>
      <c r="C411">
        <v>0</v>
      </c>
      <c r="D411">
        <v>9.5</v>
      </c>
      <c r="E411">
        <v>4</v>
      </c>
      <c r="F411">
        <v>0.47599999999999998</v>
      </c>
    </row>
    <row r="412" spans="1:6">
      <c r="A412" t="s">
        <v>427</v>
      </c>
      <c r="B412">
        <v>5</v>
      </c>
      <c r="C412">
        <v>0</v>
      </c>
      <c r="D412">
        <v>17.600000000000001</v>
      </c>
      <c r="E412">
        <v>1</v>
      </c>
      <c r="F412">
        <v>0.19900000000000001</v>
      </c>
    </row>
    <row r="413" spans="1:6">
      <c r="A413" t="s">
        <v>428</v>
      </c>
      <c r="B413">
        <v>5</v>
      </c>
      <c r="C413">
        <v>0</v>
      </c>
      <c r="D413">
        <v>24.6</v>
      </c>
      <c r="E413">
        <v>2</v>
      </c>
      <c r="F413">
        <v>0.255</v>
      </c>
    </row>
    <row r="414" spans="1:6">
      <c r="A414" t="s">
        <v>429</v>
      </c>
      <c r="B414">
        <v>2</v>
      </c>
      <c r="C414">
        <v>0</v>
      </c>
      <c r="D414">
        <v>10.9</v>
      </c>
      <c r="E414">
        <v>1</v>
      </c>
      <c r="F414">
        <v>0.17399999999999999</v>
      </c>
    </row>
    <row r="415" spans="1:6">
      <c r="A415" t="s">
        <v>430</v>
      </c>
      <c r="B415">
        <v>8</v>
      </c>
      <c r="C415">
        <v>0</v>
      </c>
      <c r="D415">
        <v>22.6</v>
      </c>
      <c r="E415">
        <v>2</v>
      </c>
      <c r="F415">
        <v>7.4999999999999997E-2</v>
      </c>
    </row>
    <row r="416" spans="1:6">
      <c r="A416" t="s">
        <v>431</v>
      </c>
      <c r="B416">
        <v>2</v>
      </c>
      <c r="C416">
        <v>0</v>
      </c>
      <c r="D416">
        <v>17.600000000000001</v>
      </c>
      <c r="E416">
        <v>3</v>
      </c>
      <c r="F416">
        <v>0.22700000000000001</v>
      </c>
    </row>
    <row r="417" spans="1:6">
      <c r="A417" t="s">
        <v>432</v>
      </c>
      <c r="B417">
        <v>8</v>
      </c>
      <c r="C417">
        <v>0</v>
      </c>
      <c r="D417">
        <v>17.600000000000001</v>
      </c>
      <c r="E417">
        <v>3</v>
      </c>
      <c r="F417">
        <v>0.309</v>
      </c>
    </row>
    <row r="418" spans="1:6">
      <c r="A418" t="s">
        <v>433</v>
      </c>
      <c r="B418">
        <v>6</v>
      </c>
      <c r="C418">
        <v>2</v>
      </c>
      <c r="D418">
        <v>2.1</v>
      </c>
      <c r="E418">
        <v>0</v>
      </c>
      <c r="F418">
        <v>0.436</v>
      </c>
    </row>
    <row r="419" spans="1:6">
      <c r="A419" t="s">
        <v>434</v>
      </c>
      <c r="B419">
        <v>10</v>
      </c>
      <c r="C419">
        <v>0</v>
      </c>
      <c r="D419">
        <v>25.3</v>
      </c>
      <c r="E419">
        <v>4</v>
      </c>
      <c r="F419">
        <v>0.21299999999999999</v>
      </c>
    </row>
    <row r="420" spans="1:6">
      <c r="A420" t="s">
        <v>435</v>
      </c>
      <c r="B420">
        <v>4</v>
      </c>
      <c r="C420">
        <v>0</v>
      </c>
      <c r="D420">
        <v>22</v>
      </c>
      <c r="E420">
        <v>0</v>
      </c>
      <c r="F420">
        <v>0.432</v>
      </c>
    </row>
    <row r="421" spans="1:6">
      <c r="A421" t="s">
        <v>436</v>
      </c>
      <c r="B421">
        <v>3</v>
      </c>
      <c r="C421">
        <v>0</v>
      </c>
      <c r="D421">
        <v>2</v>
      </c>
      <c r="E421">
        <v>1</v>
      </c>
      <c r="F421">
        <v>0.19800000000000001</v>
      </c>
    </row>
    <row r="422" spans="1:6">
      <c r="A422" t="s">
        <v>437</v>
      </c>
      <c r="B422">
        <v>9</v>
      </c>
      <c r="C422">
        <v>3</v>
      </c>
      <c r="D422">
        <v>17.5</v>
      </c>
      <c r="E422">
        <v>1</v>
      </c>
      <c r="F422">
        <v>0.48</v>
      </c>
    </row>
    <row r="423" spans="1:6">
      <c r="A423" t="s">
        <v>438</v>
      </c>
      <c r="B423">
        <v>6</v>
      </c>
      <c r="C423">
        <v>0</v>
      </c>
      <c r="D423">
        <v>21.1</v>
      </c>
      <c r="E423">
        <v>0</v>
      </c>
      <c r="F423">
        <v>0.32</v>
      </c>
    </row>
    <row r="424" spans="1:6">
      <c r="A424" t="s">
        <v>439</v>
      </c>
      <c r="B424">
        <v>5</v>
      </c>
      <c r="C424">
        <v>0</v>
      </c>
      <c r="D424">
        <v>22.5</v>
      </c>
      <c r="E424">
        <v>2</v>
      </c>
      <c r="F424">
        <v>0.17599999999999999</v>
      </c>
    </row>
    <row r="425" spans="1:6">
      <c r="A425" t="s">
        <v>440</v>
      </c>
      <c r="B425">
        <v>10</v>
      </c>
      <c r="C425">
        <v>0</v>
      </c>
      <c r="D425">
        <v>3.4</v>
      </c>
      <c r="E425">
        <v>1</v>
      </c>
      <c r="F425">
        <v>0.39300000000000002</v>
      </c>
    </row>
    <row r="426" spans="1:6">
      <c r="A426" t="s">
        <v>441</v>
      </c>
      <c r="B426">
        <v>3</v>
      </c>
      <c r="C426">
        <v>0</v>
      </c>
      <c r="D426">
        <v>18.3</v>
      </c>
      <c r="E426">
        <v>0</v>
      </c>
      <c r="F426">
        <v>0.30599999999999999</v>
      </c>
    </row>
    <row r="427" spans="1:6">
      <c r="A427" t="s">
        <v>442</v>
      </c>
      <c r="B427">
        <v>3</v>
      </c>
      <c r="C427">
        <v>0</v>
      </c>
      <c r="D427">
        <v>7.3</v>
      </c>
      <c r="E427">
        <v>0</v>
      </c>
      <c r="F427">
        <v>0.312</v>
      </c>
    </row>
    <row r="428" spans="1:6">
      <c r="A428" t="s">
        <v>443</v>
      </c>
      <c r="B428">
        <v>6</v>
      </c>
      <c r="C428">
        <v>0</v>
      </c>
      <c r="D428">
        <v>13.2</v>
      </c>
      <c r="E428">
        <v>1</v>
      </c>
      <c r="F428">
        <v>0.22</v>
      </c>
    </row>
    <row r="429" spans="1:6">
      <c r="A429" t="s">
        <v>444</v>
      </c>
      <c r="B429">
        <v>10</v>
      </c>
      <c r="C429">
        <v>0</v>
      </c>
      <c r="D429">
        <v>15.2</v>
      </c>
      <c r="E429">
        <v>0</v>
      </c>
      <c r="F429">
        <v>0.159</v>
      </c>
    </row>
    <row r="430" spans="1:6">
      <c r="A430" t="s">
        <v>445</v>
      </c>
      <c r="B430">
        <v>4</v>
      </c>
      <c r="C430">
        <v>1</v>
      </c>
      <c r="D430">
        <v>1.7</v>
      </c>
      <c r="E430">
        <v>3</v>
      </c>
      <c r="F430">
        <v>0.2</v>
      </c>
    </row>
    <row r="431" spans="1:6">
      <c r="A431" t="s">
        <v>446</v>
      </c>
      <c r="B431">
        <v>4</v>
      </c>
      <c r="C431">
        <v>0</v>
      </c>
      <c r="D431">
        <v>9.1</v>
      </c>
      <c r="E431">
        <v>0</v>
      </c>
      <c r="F431">
        <v>9.7000000000000003E-2</v>
      </c>
    </row>
    <row r="432" spans="1:6">
      <c r="A432" t="s">
        <v>447</v>
      </c>
      <c r="B432">
        <v>11</v>
      </c>
      <c r="C432">
        <v>0</v>
      </c>
      <c r="D432">
        <v>22.5</v>
      </c>
      <c r="E432">
        <v>2</v>
      </c>
      <c r="F432">
        <v>0.112</v>
      </c>
    </row>
    <row r="433" spans="1:6">
      <c r="A433" t="s">
        <v>448</v>
      </c>
      <c r="B433">
        <v>8</v>
      </c>
      <c r="C433">
        <v>2</v>
      </c>
      <c r="D433">
        <v>23.7</v>
      </c>
      <c r="E433">
        <v>1</v>
      </c>
      <c r="F433">
        <v>0.16600000000000001</v>
      </c>
    </row>
    <row r="434" spans="1:6">
      <c r="A434" t="s">
        <v>449</v>
      </c>
      <c r="B434">
        <v>2</v>
      </c>
      <c r="C434">
        <v>3</v>
      </c>
      <c r="D434">
        <v>9.9</v>
      </c>
      <c r="E434">
        <v>4</v>
      </c>
      <c r="F434">
        <v>0.56699999999999995</v>
      </c>
    </row>
    <row r="435" spans="1:6">
      <c r="A435" t="s">
        <v>450</v>
      </c>
      <c r="B435">
        <v>6</v>
      </c>
      <c r="C435">
        <v>0</v>
      </c>
      <c r="D435">
        <v>12.9</v>
      </c>
      <c r="E435">
        <v>1</v>
      </c>
      <c r="F435">
        <v>0.48399999999999999</v>
      </c>
    </row>
    <row r="436" spans="1:6">
      <c r="A436" t="s">
        <v>451</v>
      </c>
      <c r="B436">
        <v>9</v>
      </c>
      <c r="C436">
        <v>1</v>
      </c>
      <c r="D436">
        <v>23.4</v>
      </c>
      <c r="E436">
        <v>4</v>
      </c>
      <c r="F436">
        <v>0.38200000000000001</v>
      </c>
    </row>
    <row r="437" spans="1:6">
      <c r="A437" t="s">
        <v>452</v>
      </c>
      <c r="B437">
        <v>3</v>
      </c>
      <c r="C437">
        <v>1</v>
      </c>
      <c r="D437">
        <v>6.4</v>
      </c>
      <c r="E437">
        <v>4</v>
      </c>
      <c r="F437">
        <v>6.6000000000000003E-2</v>
      </c>
    </row>
    <row r="438" spans="1:6">
      <c r="A438" t="s">
        <v>453</v>
      </c>
      <c r="B438">
        <v>5</v>
      </c>
      <c r="C438">
        <v>0</v>
      </c>
      <c r="D438">
        <v>20.7</v>
      </c>
      <c r="E438">
        <v>1</v>
      </c>
      <c r="F438">
        <v>0.18</v>
      </c>
    </row>
    <row r="439" spans="1:6">
      <c r="A439" t="s">
        <v>454</v>
      </c>
      <c r="B439">
        <v>11</v>
      </c>
      <c r="C439">
        <v>1</v>
      </c>
      <c r="D439">
        <v>12</v>
      </c>
      <c r="E439">
        <v>3</v>
      </c>
      <c r="F439">
        <v>0.40200000000000002</v>
      </c>
    </row>
    <row r="440" spans="1:6">
      <c r="A440" t="s">
        <v>455</v>
      </c>
      <c r="B440">
        <v>7</v>
      </c>
      <c r="C440">
        <v>3</v>
      </c>
      <c r="D440">
        <v>27.7</v>
      </c>
      <c r="E440">
        <v>2</v>
      </c>
      <c r="F440">
        <v>0.76700000000000002</v>
      </c>
    </row>
    <row r="441" spans="1:6">
      <c r="A441" t="s">
        <v>456</v>
      </c>
      <c r="B441">
        <v>1</v>
      </c>
      <c r="C441">
        <v>0</v>
      </c>
      <c r="D441">
        <v>17.2</v>
      </c>
      <c r="E441">
        <v>2</v>
      </c>
      <c r="F441">
        <v>0.40400000000000003</v>
      </c>
    </row>
    <row r="442" spans="1:6">
      <c r="A442" t="s">
        <v>457</v>
      </c>
      <c r="B442">
        <v>8</v>
      </c>
      <c r="C442">
        <v>0</v>
      </c>
      <c r="D442">
        <v>5</v>
      </c>
      <c r="E442">
        <v>1</v>
      </c>
      <c r="F442">
        <v>0.40699999999999997</v>
      </c>
    </row>
    <row r="443" spans="1:6">
      <c r="A443" t="s">
        <v>458</v>
      </c>
      <c r="B443">
        <v>6</v>
      </c>
      <c r="C443">
        <v>0</v>
      </c>
      <c r="D443">
        <v>5.6</v>
      </c>
      <c r="E443">
        <v>1</v>
      </c>
      <c r="F443">
        <v>0.56100000000000005</v>
      </c>
    </row>
    <row r="444" spans="1:6">
      <c r="A444" t="s">
        <v>459</v>
      </c>
      <c r="B444">
        <v>4</v>
      </c>
      <c r="C444">
        <v>0</v>
      </c>
      <c r="D444">
        <v>1.7</v>
      </c>
      <c r="E444">
        <v>4</v>
      </c>
      <c r="F444">
        <v>0.74399999999999999</v>
      </c>
    </row>
    <row r="445" spans="1:6">
      <c r="A445" t="s">
        <v>460</v>
      </c>
      <c r="B445">
        <v>11</v>
      </c>
      <c r="C445">
        <v>1</v>
      </c>
      <c r="D445">
        <v>20.3</v>
      </c>
      <c r="E445">
        <v>1</v>
      </c>
      <c r="F445">
        <v>0.60199999999999998</v>
      </c>
    </row>
    <row r="446" spans="1:6">
      <c r="A446" t="s">
        <v>461</v>
      </c>
      <c r="B446">
        <v>6</v>
      </c>
      <c r="C446">
        <v>1</v>
      </c>
      <c r="D446">
        <v>13</v>
      </c>
      <c r="E446">
        <v>4</v>
      </c>
      <c r="F446">
        <v>0.22600000000000001</v>
      </c>
    </row>
    <row r="447" spans="1:6">
      <c r="A447" t="s">
        <v>462</v>
      </c>
      <c r="B447">
        <v>2</v>
      </c>
      <c r="C447">
        <v>0</v>
      </c>
      <c r="D447">
        <v>1.3</v>
      </c>
      <c r="E447">
        <v>0</v>
      </c>
      <c r="F447">
        <v>0.104</v>
      </c>
    </row>
    <row r="448" spans="1:6">
      <c r="A448" t="s">
        <v>463</v>
      </c>
      <c r="B448">
        <v>4</v>
      </c>
      <c r="C448">
        <v>0</v>
      </c>
      <c r="D448">
        <v>3.7</v>
      </c>
      <c r="E448">
        <v>1</v>
      </c>
      <c r="F448">
        <v>0.36199999999999999</v>
      </c>
    </row>
    <row r="449" spans="1:6">
      <c r="A449" t="s">
        <v>464</v>
      </c>
      <c r="B449">
        <v>8</v>
      </c>
      <c r="C449">
        <v>0</v>
      </c>
      <c r="D449">
        <v>8.8000000000000007</v>
      </c>
      <c r="E449">
        <v>2</v>
      </c>
      <c r="F449">
        <v>8.5999999999999993E-2</v>
      </c>
    </row>
    <row r="450" spans="1:6">
      <c r="A450" t="s">
        <v>465</v>
      </c>
      <c r="B450">
        <v>4</v>
      </c>
      <c r="C450">
        <v>0</v>
      </c>
      <c r="D450">
        <v>12.5</v>
      </c>
      <c r="E450">
        <v>5</v>
      </c>
      <c r="F450">
        <v>0.34499999999999997</v>
      </c>
    </row>
    <row r="451" spans="1:6">
      <c r="A451" t="s">
        <v>466</v>
      </c>
      <c r="B451">
        <v>5</v>
      </c>
      <c r="C451">
        <v>0</v>
      </c>
      <c r="D451">
        <v>26.3</v>
      </c>
      <c r="E451">
        <v>2</v>
      </c>
      <c r="F451">
        <v>0.56200000000000006</v>
      </c>
    </row>
    <row r="452" spans="1:6">
      <c r="A452" t="s">
        <v>467</v>
      </c>
      <c r="B452">
        <v>2</v>
      </c>
      <c r="C452">
        <v>1</v>
      </c>
      <c r="D452">
        <v>15.6</v>
      </c>
      <c r="E452">
        <v>2</v>
      </c>
      <c r="F452">
        <v>0.11799999999999999</v>
      </c>
    </row>
    <row r="453" spans="1:6">
      <c r="A453" t="s">
        <v>468</v>
      </c>
      <c r="B453">
        <v>3</v>
      </c>
      <c r="C453">
        <v>0</v>
      </c>
      <c r="D453">
        <v>25.1</v>
      </c>
      <c r="E453">
        <v>1</v>
      </c>
      <c r="F453">
        <v>0.497</v>
      </c>
    </row>
    <row r="454" spans="1:6">
      <c r="A454" t="s">
        <v>469</v>
      </c>
      <c r="B454">
        <v>3</v>
      </c>
      <c r="C454">
        <v>0</v>
      </c>
      <c r="D454">
        <v>7.8</v>
      </c>
      <c r="E454">
        <v>0</v>
      </c>
      <c r="F454">
        <v>0.107</v>
      </c>
    </row>
    <row r="455" spans="1:6">
      <c r="A455" t="s">
        <v>470</v>
      </c>
      <c r="B455">
        <v>2</v>
      </c>
      <c r="C455">
        <v>0</v>
      </c>
      <c r="D455">
        <v>10</v>
      </c>
      <c r="E455">
        <v>1</v>
      </c>
      <c r="F455">
        <v>0.09</v>
      </c>
    </row>
    <row r="456" spans="1:6">
      <c r="A456" t="s">
        <v>471</v>
      </c>
      <c r="B456">
        <v>8</v>
      </c>
      <c r="C456">
        <v>0</v>
      </c>
      <c r="D456">
        <v>24.8</v>
      </c>
      <c r="E456">
        <v>3</v>
      </c>
      <c r="F456">
        <v>0.125</v>
      </c>
    </row>
    <row r="457" spans="1:6">
      <c r="A457" t="s">
        <v>472</v>
      </c>
      <c r="B457">
        <v>11</v>
      </c>
      <c r="C457">
        <v>1</v>
      </c>
      <c r="D457">
        <v>14.3</v>
      </c>
      <c r="E457">
        <v>4</v>
      </c>
      <c r="F457">
        <v>0.34300000000000003</v>
      </c>
    </row>
    <row r="458" spans="1:6">
      <c r="A458" t="s">
        <v>473</v>
      </c>
      <c r="B458">
        <v>3</v>
      </c>
      <c r="C458">
        <v>0</v>
      </c>
      <c r="D458">
        <v>16.899999999999999</v>
      </c>
      <c r="E458">
        <v>1</v>
      </c>
      <c r="F458">
        <v>0.307</v>
      </c>
    </row>
    <row r="459" spans="1:6">
      <c r="A459" t="s">
        <v>474</v>
      </c>
      <c r="B459">
        <v>11</v>
      </c>
      <c r="C459">
        <v>0</v>
      </c>
      <c r="D459">
        <v>16.5</v>
      </c>
      <c r="E459">
        <v>1</v>
      </c>
      <c r="F459">
        <v>8.2000000000000003E-2</v>
      </c>
    </row>
    <row r="460" spans="1:6">
      <c r="A460" t="s">
        <v>475</v>
      </c>
      <c r="B460">
        <v>1</v>
      </c>
      <c r="C460">
        <v>0</v>
      </c>
      <c r="D460">
        <v>18.399999999999999</v>
      </c>
      <c r="E460">
        <v>0</v>
      </c>
      <c r="F460">
        <v>0.17399999999999999</v>
      </c>
    </row>
    <row r="461" spans="1:6">
      <c r="A461" t="s">
        <v>476</v>
      </c>
      <c r="B461">
        <v>2</v>
      </c>
      <c r="C461">
        <v>0</v>
      </c>
      <c r="D461">
        <v>16.899999999999999</v>
      </c>
      <c r="E461">
        <v>1</v>
      </c>
      <c r="F461">
        <v>0.47699999999999998</v>
      </c>
    </row>
    <row r="462" spans="1:6">
      <c r="A462" t="s">
        <v>477</v>
      </c>
      <c r="B462">
        <v>8</v>
      </c>
      <c r="C462">
        <v>0</v>
      </c>
      <c r="D462">
        <v>19.7</v>
      </c>
      <c r="E462">
        <v>2</v>
      </c>
      <c r="F462">
        <v>0.252</v>
      </c>
    </row>
    <row r="463" spans="1:6">
      <c r="A463" t="s">
        <v>478</v>
      </c>
      <c r="B463">
        <v>1</v>
      </c>
      <c r="C463">
        <v>0</v>
      </c>
      <c r="D463">
        <v>5</v>
      </c>
      <c r="E463">
        <v>2</v>
      </c>
      <c r="F463">
        <v>0.157</v>
      </c>
    </row>
    <row r="464" spans="1:6">
      <c r="A464" t="s">
        <v>479</v>
      </c>
      <c r="B464">
        <v>1</v>
      </c>
      <c r="C464">
        <v>0</v>
      </c>
      <c r="D464">
        <v>20.2</v>
      </c>
      <c r="E464">
        <v>2</v>
      </c>
      <c r="F464">
        <v>0.13500000000000001</v>
      </c>
    </row>
    <row r="465" spans="1:6">
      <c r="A465" t="s">
        <v>480</v>
      </c>
      <c r="B465">
        <v>11</v>
      </c>
      <c r="C465">
        <v>0</v>
      </c>
      <c r="D465">
        <v>5.0999999999999996</v>
      </c>
      <c r="E465">
        <v>1</v>
      </c>
      <c r="F465">
        <v>0.16900000000000001</v>
      </c>
    </row>
    <row r="466" spans="1:6">
      <c r="A466" t="s">
        <v>481</v>
      </c>
      <c r="B466">
        <v>1</v>
      </c>
      <c r="C466">
        <v>0</v>
      </c>
      <c r="D466">
        <v>10.199999999999999</v>
      </c>
      <c r="E466">
        <v>2</v>
      </c>
      <c r="F466">
        <v>0.66600000000000004</v>
      </c>
    </row>
    <row r="467" spans="1:6">
      <c r="A467" t="s">
        <v>482</v>
      </c>
      <c r="B467">
        <v>10</v>
      </c>
      <c r="C467">
        <v>2</v>
      </c>
      <c r="D467">
        <v>23.4</v>
      </c>
      <c r="E467">
        <v>1</v>
      </c>
      <c r="F467">
        <v>0.27500000000000002</v>
      </c>
    </row>
    <row r="468" spans="1:6">
      <c r="A468" t="s">
        <v>483</v>
      </c>
      <c r="B468">
        <v>8</v>
      </c>
      <c r="C468">
        <v>0</v>
      </c>
      <c r="D468">
        <v>17.399999999999999</v>
      </c>
      <c r="E468">
        <v>0</v>
      </c>
      <c r="F468">
        <v>0.254</v>
      </c>
    </row>
    <row r="469" spans="1:6">
      <c r="A469" t="s">
        <v>484</v>
      </c>
      <c r="B469">
        <v>6</v>
      </c>
      <c r="C469">
        <v>0</v>
      </c>
      <c r="D469">
        <v>27.1</v>
      </c>
      <c r="E469">
        <v>1</v>
      </c>
      <c r="F469">
        <v>0.439</v>
      </c>
    </row>
    <row r="470" spans="1:6">
      <c r="A470" t="s">
        <v>485</v>
      </c>
      <c r="B470">
        <v>7</v>
      </c>
      <c r="C470">
        <v>0</v>
      </c>
      <c r="D470">
        <v>7.8</v>
      </c>
      <c r="E470">
        <v>0</v>
      </c>
      <c r="F470">
        <v>0.33300000000000002</v>
      </c>
    </row>
    <row r="471" spans="1:6">
      <c r="A471" t="s">
        <v>486</v>
      </c>
      <c r="B471">
        <v>4</v>
      </c>
      <c r="C471">
        <v>0</v>
      </c>
      <c r="D471">
        <v>25.9</v>
      </c>
      <c r="E471">
        <v>1</v>
      </c>
      <c r="F471">
        <v>0.25600000000000001</v>
      </c>
    </row>
    <row r="472" spans="1:6">
      <c r="A472" t="s">
        <v>487</v>
      </c>
      <c r="B472">
        <v>8</v>
      </c>
      <c r="C472">
        <v>0</v>
      </c>
      <c r="D472">
        <v>18.3</v>
      </c>
      <c r="E472">
        <v>2</v>
      </c>
      <c r="F472">
        <v>0.35099999999999998</v>
      </c>
    </row>
    <row r="473" spans="1:6">
      <c r="A473" t="s">
        <v>488</v>
      </c>
      <c r="B473">
        <v>2</v>
      </c>
      <c r="C473">
        <v>1</v>
      </c>
      <c r="D473">
        <v>11</v>
      </c>
      <c r="E473">
        <v>1</v>
      </c>
      <c r="F473">
        <v>0.23300000000000001</v>
      </c>
    </row>
    <row r="474" spans="1:6">
      <c r="A474" t="s">
        <v>489</v>
      </c>
      <c r="B474">
        <v>9</v>
      </c>
      <c r="C474">
        <v>0</v>
      </c>
      <c r="D474">
        <v>22.2</v>
      </c>
      <c r="E474">
        <v>1</v>
      </c>
      <c r="F474">
        <v>0.13</v>
      </c>
    </row>
    <row r="475" spans="1:6">
      <c r="A475" t="s">
        <v>490</v>
      </c>
      <c r="B475">
        <v>4</v>
      </c>
      <c r="C475">
        <v>0</v>
      </c>
      <c r="D475">
        <v>26.8</v>
      </c>
      <c r="E475">
        <v>2</v>
      </c>
      <c r="F475">
        <v>0.185</v>
      </c>
    </row>
    <row r="476" spans="1:6">
      <c r="A476" t="s">
        <v>491</v>
      </c>
      <c r="B476">
        <v>1</v>
      </c>
      <c r="C476">
        <v>1</v>
      </c>
      <c r="D476">
        <v>22</v>
      </c>
      <c r="E476">
        <v>2</v>
      </c>
      <c r="F476">
        <v>0.28499999999999998</v>
      </c>
    </row>
    <row r="477" spans="1:6">
      <c r="A477" t="s">
        <v>492</v>
      </c>
      <c r="B477">
        <v>2</v>
      </c>
      <c r="C477">
        <v>0</v>
      </c>
      <c r="D477">
        <v>1.2</v>
      </c>
      <c r="E477">
        <v>4</v>
      </c>
      <c r="F477">
        <v>0.434</v>
      </c>
    </row>
    <row r="478" spans="1:6">
      <c r="A478" t="s">
        <v>493</v>
      </c>
      <c r="B478">
        <v>8</v>
      </c>
      <c r="C478">
        <v>0</v>
      </c>
      <c r="D478">
        <v>1.3</v>
      </c>
      <c r="E478">
        <v>1</v>
      </c>
      <c r="F478">
        <v>0.318</v>
      </c>
    </row>
    <row r="479" spans="1:6">
      <c r="A479" t="s">
        <v>494</v>
      </c>
      <c r="B479">
        <v>9</v>
      </c>
      <c r="C479">
        <v>0</v>
      </c>
      <c r="D479">
        <v>4.4000000000000004</v>
      </c>
      <c r="E479">
        <v>0</v>
      </c>
      <c r="F479">
        <v>0.70599999999999996</v>
      </c>
    </row>
    <row r="480" spans="1:6">
      <c r="A480" t="s">
        <v>495</v>
      </c>
      <c r="B480">
        <v>5</v>
      </c>
      <c r="C480">
        <v>0</v>
      </c>
      <c r="D480">
        <v>24</v>
      </c>
      <c r="E480">
        <v>5</v>
      </c>
      <c r="F480">
        <v>0.02</v>
      </c>
    </row>
    <row r="481" spans="1:6">
      <c r="A481" t="s">
        <v>496</v>
      </c>
      <c r="B481">
        <v>4</v>
      </c>
      <c r="C481">
        <v>0</v>
      </c>
      <c r="D481">
        <v>21.3</v>
      </c>
      <c r="E481">
        <v>1</v>
      </c>
      <c r="F481">
        <v>8.4000000000000005E-2</v>
      </c>
    </row>
    <row r="482" spans="1:6">
      <c r="A482" t="s">
        <v>497</v>
      </c>
      <c r="B482">
        <v>10</v>
      </c>
      <c r="C482">
        <v>1</v>
      </c>
      <c r="D482">
        <v>18.3</v>
      </c>
      <c r="E482">
        <v>1</v>
      </c>
      <c r="F482">
        <v>0.217</v>
      </c>
    </row>
    <row r="483" spans="1:6">
      <c r="A483" t="s">
        <v>498</v>
      </c>
      <c r="B483">
        <v>7</v>
      </c>
      <c r="C483">
        <v>1</v>
      </c>
      <c r="D483">
        <v>19.8</v>
      </c>
      <c r="E483">
        <v>1</v>
      </c>
      <c r="F483">
        <v>0.10199999999999999</v>
      </c>
    </row>
    <row r="484" spans="1:6">
      <c r="A484" t="s">
        <v>499</v>
      </c>
      <c r="B484">
        <v>2</v>
      </c>
      <c r="C484">
        <v>1</v>
      </c>
      <c r="D484">
        <v>17.7</v>
      </c>
      <c r="E484">
        <v>3</v>
      </c>
      <c r="F484">
        <v>0.46500000000000002</v>
      </c>
    </row>
    <row r="485" spans="1:6">
      <c r="A485" t="s">
        <v>500</v>
      </c>
      <c r="B485">
        <v>7</v>
      </c>
      <c r="C485">
        <v>0</v>
      </c>
      <c r="D485">
        <v>10.4</v>
      </c>
      <c r="E485">
        <v>1</v>
      </c>
      <c r="F485">
        <v>0.13500000000000001</v>
      </c>
    </row>
    <row r="486" spans="1:6">
      <c r="A486" t="s">
        <v>501</v>
      </c>
      <c r="B486">
        <v>9</v>
      </c>
      <c r="C486">
        <v>2</v>
      </c>
      <c r="D486">
        <v>20.5</v>
      </c>
      <c r="E486">
        <v>3</v>
      </c>
      <c r="F486">
        <v>0.28999999999999998</v>
      </c>
    </row>
    <row r="487" spans="1:6">
      <c r="A487" t="s">
        <v>502</v>
      </c>
      <c r="B487">
        <v>2</v>
      </c>
      <c r="C487">
        <v>1</v>
      </c>
      <c r="D487">
        <v>26.2</v>
      </c>
      <c r="E487">
        <v>0</v>
      </c>
      <c r="F487">
        <v>0.20899999999999999</v>
      </c>
    </row>
    <row r="488" spans="1:6">
      <c r="A488" t="s">
        <v>503</v>
      </c>
      <c r="B488">
        <v>8</v>
      </c>
      <c r="C488">
        <v>0</v>
      </c>
      <c r="D488">
        <v>21.2</v>
      </c>
      <c r="E488">
        <v>1</v>
      </c>
      <c r="F488">
        <v>8.5999999999999993E-2</v>
      </c>
    </row>
    <row r="489" spans="1:6">
      <c r="A489" t="s">
        <v>504</v>
      </c>
      <c r="B489">
        <v>6</v>
      </c>
      <c r="C489">
        <v>2</v>
      </c>
      <c r="D489">
        <v>24.4</v>
      </c>
      <c r="E489">
        <v>3</v>
      </c>
      <c r="F489">
        <v>0.40200000000000002</v>
      </c>
    </row>
    <row r="490" spans="1:6">
      <c r="A490" t="s">
        <v>505</v>
      </c>
      <c r="B490">
        <v>6</v>
      </c>
      <c r="C490">
        <v>0</v>
      </c>
      <c r="D490">
        <v>7.4</v>
      </c>
      <c r="E490">
        <v>1</v>
      </c>
      <c r="F490">
        <v>0.52100000000000002</v>
      </c>
    </row>
    <row r="491" spans="1:6">
      <c r="A491" t="s">
        <v>506</v>
      </c>
      <c r="B491">
        <v>4</v>
      </c>
      <c r="C491">
        <v>0</v>
      </c>
      <c r="D491">
        <v>10.4</v>
      </c>
      <c r="E491">
        <v>5</v>
      </c>
      <c r="F491">
        <v>3.5999999999999997E-2</v>
      </c>
    </row>
    <row r="492" spans="1:6">
      <c r="A492" t="s">
        <v>507</v>
      </c>
      <c r="B492">
        <v>9</v>
      </c>
      <c r="C492">
        <v>1</v>
      </c>
      <c r="D492">
        <v>14.7</v>
      </c>
      <c r="E492">
        <v>4</v>
      </c>
      <c r="F492">
        <v>0.51200000000000001</v>
      </c>
    </row>
    <row r="493" spans="1:6">
      <c r="A493" t="s">
        <v>508</v>
      </c>
      <c r="B493">
        <v>8</v>
      </c>
      <c r="C493">
        <v>0</v>
      </c>
      <c r="D493">
        <v>13.7</v>
      </c>
      <c r="E493">
        <v>1</v>
      </c>
      <c r="F493">
        <v>0.69699999999999995</v>
      </c>
    </row>
    <row r="494" spans="1:6">
      <c r="A494" t="s">
        <v>509</v>
      </c>
      <c r="B494">
        <v>7</v>
      </c>
      <c r="C494">
        <v>0</v>
      </c>
      <c r="D494">
        <v>13.6</v>
      </c>
      <c r="E494">
        <v>2</v>
      </c>
      <c r="F494">
        <v>0.248</v>
      </c>
    </row>
    <row r="495" spans="1:6">
      <c r="A495" t="s">
        <v>510</v>
      </c>
      <c r="B495">
        <v>5</v>
      </c>
      <c r="C495">
        <v>0</v>
      </c>
      <c r="D495">
        <v>18.3</v>
      </c>
      <c r="E495">
        <v>1</v>
      </c>
      <c r="F495">
        <v>0.19400000000000001</v>
      </c>
    </row>
    <row r="496" spans="1:6">
      <c r="A496" t="s">
        <v>511</v>
      </c>
      <c r="B496">
        <v>5</v>
      </c>
      <c r="C496">
        <v>0</v>
      </c>
      <c r="D496">
        <v>24.1</v>
      </c>
      <c r="E496">
        <v>1</v>
      </c>
      <c r="F496">
        <v>0.17199999999999999</v>
      </c>
    </row>
    <row r="497" spans="1:6">
      <c r="A497" t="s">
        <v>512</v>
      </c>
      <c r="B497">
        <v>2</v>
      </c>
      <c r="C497">
        <v>1</v>
      </c>
      <c r="D497">
        <v>25</v>
      </c>
      <c r="E497">
        <v>3</v>
      </c>
      <c r="F497">
        <v>0.14899999999999999</v>
      </c>
    </row>
    <row r="498" spans="1:6">
      <c r="A498" t="s">
        <v>513</v>
      </c>
      <c r="B498">
        <v>5</v>
      </c>
      <c r="C498">
        <v>0</v>
      </c>
      <c r="D498">
        <v>5.0999999999999996</v>
      </c>
      <c r="E498">
        <v>0</v>
      </c>
      <c r="F498">
        <v>0.13</v>
      </c>
    </row>
    <row r="499" spans="1:6">
      <c r="A499" t="s">
        <v>514</v>
      </c>
      <c r="B499">
        <v>3</v>
      </c>
      <c r="C499">
        <v>0</v>
      </c>
      <c r="D499">
        <v>3.4</v>
      </c>
      <c r="E499">
        <v>0</v>
      </c>
      <c r="F499">
        <v>0.43</v>
      </c>
    </row>
    <row r="500" spans="1:6">
      <c r="A500" t="s">
        <v>515</v>
      </c>
      <c r="B500">
        <v>7</v>
      </c>
      <c r="C500">
        <v>1</v>
      </c>
      <c r="D500">
        <v>9.4</v>
      </c>
      <c r="E500">
        <v>0</v>
      </c>
      <c r="F500">
        <v>0.61099999999999999</v>
      </c>
    </row>
    <row r="501" spans="1:6">
      <c r="A501" t="s">
        <v>516</v>
      </c>
      <c r="B501">
        <v>9</v>
      </c>
      <c r="C501">
        <v>0</v>
      </c>
      <c r="D501">
        <v>20.9</v>
      </c>
      <c r="E501">
        <v>2</v>
      </c>
      <c r="F501">
        <v>0.48799999999999999</v>
      </c>
    </row>
    <row r="502" spans="1:6">
      <c r="A502" t="s">
        <v>517</v>
      </c>
      <c r="B502">
        <v>10</v>
      </c>
      <c r="C502">
        <v>0</v>
      </c>
      <c r="D502">
        <v>22.4</v>
      </c>
      <c r="E502">
        <v>1</v>
      </c>
      <c r="F502">
        <v>0.23200000000000001</v>
      </c>
    </row>
    <row r="503" spans="1:6">
      <c r="A503" t="s">
        <v>518</v>
      </c>
      <c r="B503">
        <v>6</v>
      </c>
      <c r="C503">
        <v>2</v>
      </c>
      <c r="D503">
        <v>11.3</v>
      </c>
      <c r="E503">
        <v>1</v>
      </c>
      <c r="F503">
        <v>0.60499999999999998</v>
      </c>
    </row>
    <row r="504" spans="1:6">
      <c r="A504" t="s">
        <v>519</v>
      </c>
      <c r="B504">
        <v>11</v>
      </c>
      <c r="C504">
        <v>0</v>
      </c>
      <c r="D504">
        <v>9.4</v>
      </c>
      <c r="E504">
        <v>1</v>
      </c>
      <c r="F504">
        <v>0.32800000000000001</v>
      </c>
    </row>
    <row r="505" spans="1:6">
      <c r="A505" t="s">
        <v>520</v>
      </c>
      <c r="B505">
        <v>10</v>
      </c>
      <c r="C505">
        <v>0</v>
      </c>
      <c r="D505">
        <v>4.5</v>
      </c>
      <c r="E505">
        <v>2</v>
      </c>
      <c r="F505">
        <v>8.7999999999999995E-2</v>
      </c>
    </row>
    <row r="506" spans="1:6">
      <c r="A506" t="s">
        <v>521</v>
      </c>
      <c r="B506">
        <v>7</v>
      </c>
      <c r="C506">
        <v>0</v>
      </c>
      <c r="D506">
        <v>7.4</v>
      </c>
      <c r="E506">
        <v>2</v>
      </c>
      <c r="F506">
        <v>0.309</v>
      </c>
    </row>
    <row r="507" spans="1:6">
      <c r="A507" t="s">
        <v>522</v>
      </c>
      <c r="B507">
        <v>7</v>
      </c>
      <c r="C507">
        <v>0</v>
      </c>
      <c r="D507">
        <v>3.7</v>
      </c>
      <c r="E507">
        <v>0</v>
      </c>
      <c r="F507">
        <v>0.10299999999999999</v>
      </c>
    </row>
    <row r="508" spans="1:6">
      <c r="A508" t="s">
        <v>523</v>
      </c>
      <c r="B508">
        <v>7</v>
      </c>
      <c r="C508">
        <v>0</v>
      </c>
      <c r="D508">
        <v>9.1999999999999993</v>
      </c>
      <c r="E508">
        <v>1</v>
      </c>
      <c r="F508">
        <v>0.28100000000000003</v>
      </c>
    </row>
    <row r="509" spans="1:6">
      <c r="A509" t="s">
        <v>524</v>
      </c>
      <c r="B509">
        <v>4</v>
      </c>
      <c r="C509">
        <v>0</v>
      </c>
      <c r="D509">
        <v>19.3</v>
      </c>
      <c r="E509">
        <v>3</v>
      </c>
      <c r="F509">
        <v>0.20300000000000001</v>
      </c>
    </row>
    <row r="510" spans="1:6">
      <c r="A510" t="s">
        <v>525</v>
      </c>
      <c r="B510">
        <v>6</v>
      </c>
      <c r="C510">
        <v>0</v>
      </c>
      <c r="D510">
        <v>4.5</v>
      </c>
      <c r="E510">
        <v>1</v>
      </c>
      <c r="F510">
        <v>0.22800000000000001</v>
      </c>
    </row>
    <row r="511" spans="1:6">
      <c r="A511" t="s">
        <v>526</v>
      </c>
      <c r="B511">
        <v>7</v>
      </c>
      <c r="C511">
        <v>0</v>
      </c>
      <c r="D511">
        <v>9.6999999999999993</v>
      </c>
      <c r="E511">
        <v>2</v>
      </c>
      <c r="F511">
        <v>0.14399999999999999</v>
      </c>
    </row>
    <row r="512" spans="1:6">
      <c r="A512" t="s">
        <v>527</v>
      </c>
      <c r="B512">
        <v>10</v>
      </c>
      <c r="C512">
        <v>1</v>
      </c>
      <c r="D512">
        <v>15.3</v>
      </c>
      <c r="E512">
        <v>0</v>
      </c>
      <c r="F512">
        <v>0.38700000000000001</v>
      </c>
    </row>
    <row r="513" spans="1:6">
      <c r="A513" t="s">
        <v>528</v>
      </c>
      <c r="B513">
        <v>11</v>
      </c>
      <c r="C513">
        <v>0</v>
      </c>
      <c r="D513">
        <v>9.8000000000000007</v>
      </c>
      <c r="E513">
        <v>1</v>
      </c>
      <c r="F513">
        <v>0.47299999999999998</v>
      </c>
    </row>
    <row r="514" spans="1:6">
      <c r="A514" t="s">
        <v>529</v>
      </c>
      <c r="B514">
        <v>4</v>
      </c>
      <c r="C514">
        <v>0</v>
      </c>
      <c r="D514">
        <v>12.9</v>
      </c>
      <c r="E514">
        <v>2</v>
      </c>
      <c r="F514">
        <v>0.48899999999999999</v>
      </c>
    </row>
    <row r="515" spans="1:6">
      <c r="A515" t="s">
        <v>530</v>
      </c>
      <c r="B515">
        <v>9</v>
      </c>
      <c r="C515">
        <v>0</v>
      </c>
      <c r="D515">
        <v>14.4</v>
      </c>
      <c r="E515">
        <v>0</v>
      </c>
      <c r="F515">
        <v>0.18</v>
      </c>
    </row>
    <row r="516" spans="1:6">
      <c r="A516" t="s">
        <v>531</v>
      </c>
      <c r="B516">
        <v>11</v>
      </c>
      <c r="C516">
        <v>0</v>
      </c>
      <c r="D516">
        <v>21.9</v>
      </c>
      <c r="E516">
        <v>0</v>
      </c>
      <c r="F516">
        <v>0.16500000000000001</v>
      </c>
    </row>
    <row r="517" spans="1:6">
      <c r="A517" t="s">
        <v>532</v>
      </c>
      <c r="B517">
        <v>9</v>
      </c>
      <c r="C517">
        <v>0</v>
      </c>
      <c r="D517">
        <v>23.8</v>
      </c>
      <c r="E517">
        <v>0</v>
      </c>
      <c r="F517">
        <v>0.153</v>
      </c>
    </row>
    <row r="518" spans="1:6">
      <c r="A518" t="s">
        <v>533</v>
      </c>
      <c r="B518">
        <v>4</v>
      </c>
      <c r="C518">
        <v>1</v>
      </c>
      <c r="D518">
        <v>6.2</v>
      </c>
      <c r="E518">
        <v>2</v>
      </c>
      <c r="F518">
        <v>0.36099999999999999</v>
      </c>
    </row>
    <row r="519" spans="1:6">
      <c r="A519" t="s">
        <v>534</v>
      </c>
      <c r="B519">
        <v>8</v>
      </c>
      <c r="C519">
        <v>1</v>
      </c>
      <c r="D519">
        <v>11</v>
      </c>
      <c r="E519">
        <v>0</v>
      </c>
      <c r="F519">
        <v>0.13800000000000001</v>
      </c>
    </row>
    <row r="520" spans="1:6">
      <c r="A520" t="s">
        <v>535</v>
      </c>
      <c r="B520">
        <v>8</v>
      </c>
      <c r="C520">
        <v>0</v>
      </c>
      <c r="D520">
        <v>16.5</v>
      </c>
      <c r="E520">
        <v>1</v>
      </c>
      <c r="F520">
        <v>0.38900000000000001</v>
      </c>
    </row>
    <row r="521" spans="1:6">
      <c r="A521" t="s">
        <v>536</v>
      </c>
      <c r="B521">
        <v>2</v>
      </c>
      <c r="C521">
        <v>0</v>
      </c>
      <c r="D521">
        <v>14.5</v>
      </c>
      <c r="E521">
        <v>0</v>
      </c>
      <c r="F521">
        <v>0.192</v>
      </c>
    </row>
    <row r="522" spans="1:6">
      <c r="A522" t="s">
        <v>537</v>
      </c>
      <c r="B522">
        <v>6</v>
      </c>
      <c r="C522">
        <v>0</v>
      </c>
      <c r="D522">
        <v>3.2</v>
      </c>
      <c r="E522">
        <v>1</v>
      </c>
      <c r="F522">
        <v>0.152</v>
      </c>
    </row>
    <row r="523" spans="1:6">
      <c r="A523" t="s">
        <v>538</v>
      </c>
      <c r="B523">
        <v>9</v>
      </c>
      <c r="C523">
        <v>0</v>
      </c>
      <c r="D523">
        <v>10.3</v>
      </c>
      <c r="E523">
        <v>1</v>
      </c>
      <c r="F523">
        <v>0.30099999999999999</v>
      </c>
    </row>
    <row r="524" spans="1:6">
      <c r="A524" t="s">
        <v>539</v>
      </c>
      <c r="B524">
        <v>8</v>
      </c>
      <c r="C524">
        <v>0</v>
      </c>
      <c r="D524">
        <v>7.1</v>
      </c>
      <c r="E524">
        <v>1</v>
      </c>
      <c r="F524">
        <v>0.57599999999999996</v>
      </c>
    </row>
    <row r="525" spans="1:6">
      <c r="A525" t="s">
        <v>540</v>
      </c>
      <c r="B525">
        <v>1</v>
      </c>
      <c r="C525">
        <v>0</v>
      </c>
      <c r="D525">
        <v>12.3</v>
      </c>
      <c r="E525">
        <v>1</v>
      </c>
      <c r="F525">
        <v>0.10299999999999999</v>
      </c>
    </row>
    <row r="526" spans="1:6">
      <c r="A526" t="s">
        <v>541</v>
      </c>
      <c r="B526">
        <v>5</v>
      </c>
      <c r="C526">
        <v>0</v>
      </c>
      <c r="D526">
        <v>10.1</v>
      </c>
      <c r="E526">
        <v>2</v>
      </c>
      <c r="F526">
        <v>0.21299999999999999</v>
      </c>
    </row>
    <row r="527" spans="1:6">
      <c r="A527" t="s">
        <v>542</v>
      </c>
      <c r="B527">
        <v>5</v>
      </c>
      <c r="C527">
        <v>0</v>
      </c>
      <c r="D527">
        <v>19.8</v>
      </c>
      <c r="E527">
        <v>0</v>
      </c>
      <c r="F527">
        <v>0.22800000000000001</v>
      </c>
    </row>
    <row r="528" spans="1:6">
      <c r="A528" t="s">
        <v>543</v>
      </c>
      <c r="B528">
        <v>9</v>
      </c>
      <c r="C528">
        <v>0</v>
      </c>
      <c r="D528">
        <v>11.8</v>
      </c>
      <c r="E528">
        <v>1</v>
      </c>
      <c r="F528">
        <v>2.7E-2</v>
      </c>
    </row>
    <row r="529" spans="1:6">
      <c r="A529" t="s">
        <v>544</v>
      </c>
      <c r="B529">
        <v>2</v>
      </c>
      <c r="C529">
        <v>0</v>
      </c>
      <c r="D529">
        <v>7.5</v>
      </c>
      <c r="E529">
        <v>1</v>
      </c>
      <c r="F529">
        <v>0.25900000000000001</v>
      </c>
    </row>
    <row r="530" spans="1:6">
      <c r="A530" t="s">
        <v>545</v>
      </c>
      <c r="B530">
        <v>5</v>
      </c>
      <c r="C530">
        <v>1</v>
      </c>
      <c r="D530">
        <v>17.7</v>
      </c>
      <c r="E530">
        <v>1</v>
      </c>
      <c r="F530">
        <v>0.25800000000000001</v>
      </c>
    </row>
    <row r="531" spans="1:6">
      <c r="A531" t="s">
        <v>546</v>
      </c>
      <c r="B531">
        <v>1</v>
      </c>
      <c r="C531">
        <v>0</v>
      </c>
      <c r="D531">
        <v>20.6</v>
      </c>
      <c r="E531">
        <v>1</v>
      </c>
      <c r="F531">
        <v>0.52600000000000002</v>
      </c>
    </row>
    <row r="532" spans="1:6">
      <c r="A532" t="s">
        <v>547</v>
      </c>
      <c r="B532">
        <v>8</v>
      </c>
      <c r="C532">
        <v>0</v>
      </c>
      <c r="D532">
        <v>3.9</v>
      </c>
      <c r="E532">
        <v>1</v>
      </c>
      <c r="F532">
        <v>0.31</v>
      </c>
    </row>
    <row r="533" spans="1:6">
      <c r="A533" t="s">
        <v>548</v>
      </c>
      <c r="B533">
        <v>8</v>
      </c>
      <c r="C533">
        <v>1</v>
      </c>
      <c r="D533">
        <v>7.8</v>
      </c>
      <c r="E533">
        <v>2</v>
      </c>
      <c r="F533">
        <v>0.28100000000000003</v>
      </c>
    </row>
    <row r="534" spans="1:6">
      <c r="A534" t="s">
        <v>549</v>
      </c>
      <c r="B534">
        <v>2</v>
      </c>
      <c r="C534">
        <v>0</v>
      </c>
      <c r="D534">
        <v>6.6</v>
      </c>
      <c r="E534">
        <v>2</v>
      </c>
      <c r="F534">
        <v>0.33</v>
      </c>
    </row>
    <row r="535" spans="1:6">
      <c r="A535" t="s">
        <v>550</v>
      </c>
      <c r="B535">
        <v>10</v>
      </c>
      <c r="C535">
        <v>0</v>
      </c>
      <c r="D535">
        <v>6.4</v>
      </c>
      <c r="E535">
        <v>0</v>
      </c>
      <c r="F535">
        <v>0.13300000000000001</v>
      </c>
    </row>
    <row r="536" spans="1:6">
      <c r="A536" t="s">
        <v>551</v>
      </c>
      <c r="B536">
        <v>1</v>
      </c>
      <c r="C536">
        <v>0</v>
      </c>
      <c r="D536">
        <v>25.4</v>
      </c>
      <c r="E536">
        <v>2</v>
      </c>
      <c r="F536">
        <v>0.68700000000000006</v>
      </c>
    </row>
    <row r="537" spans="1:6">
      <c r="A537" t="s">
        <v>552</v>
      </c>
      <c r="B537">
        <v>3</v>
      </c>
      <c r="C537">
        <v>0</v>
      </c>
      <c r="D537">
        <v>4.4000000000000004</v>
      </c>
      <c r="E537">
        <v>0</v>
      </c>
      <c r="F537">
        <v>0.128</v>
      </c>
    </row>
    <row r="538" spans="1:6">
      <c r="A538" t="s">
        <v>553</v>
      </c>
      <c r="B538">
        <v>9</v>
      </c>
      <c r="C538">
        <v>0</v>
      </c>
      <c r="D538">
        <v>24.5</v>
      </c>
      <c r="E538">
        <v>0</v>
      </c>
      <c r="F538">
        <v>0.58199999999999996</v>
      </c>
    </row>
    <row r="539" spans="1:6">
      <c r="A539" t="s">
        <v>554</v>
      </c>
      <c r="B539">
        <v>7</v>
      </c>
      <c r="C539">
        <v>2</v>
      </c>
      <c r="D539">
        <v>11.6</v>
      </c>
      <c r="E539">
        <v>2</v>
      </c>
      <c r="F539">
        <v>0.187</v>
      </c>
    </row>
    <row r="540" spans="1:6">
      <c r="A540" t="s">
        <v>555</v>
      </c>
      <c r="B540">
        <v>7</v>
      </c>
      <c r="C540">
        <v>0</v>
      </c>
      <c r="D540">
        <v>18.3</v>
      </c>
      <c r="E540">
        <v>1</v>
      </c>
      <c r="F540">
        <v>0.36799999999999999</v>
      </c>
    </row>
    <row r="541" spans="1:6">
      <c r="A541" t="s">
        <v>556</v>
      </c>
      <c r="B541">
        <v>10</v>
      </c>
      <c r="C541">
        <v>1</v>
      </c>
      <c r="D541">
        <v>12.9</v>
      </c>
      <c r="E541">
        <v>1</v>
      </c>
      <c r="F541">
        <v>0.254</v>
      </c>
    </row>
    <row r="542" spans="1:6">
      <c r="A542" t="s">
        <v>557</v>
      </c>
      <c r="B542">
        <v>4</v>
      </c>
      <c r="C542">
        <v>0</v>
      </c>
      <c r="D542">
        <v>17.2</v>
      </c>
      <c r="E542">
        <v>0</v>
      </c>
      <c r="F542">
        <v>0.13800000000000001</v>
      </c>
    </row>
    <row r="543" spans="1:6">
      <c r="A543" t="s">
        <v>558</v>
      </c>
      <c r="B543">
        <v>5</v>
      </c>
      <c r="C543">
        <v>0</v>
      </c>
      <c r="D543">
        <v>15.9</v>
      </c>
      <c r="E543">
        <v>3</v>
      </c>
      <c r="F543">
        <v>0.28100000000000003</v>
      </c>
    </row>
    <row r="544" spans="1:6">
      <c r="A544" t="s">
        <v>559</v>
      </c>
      <c r="B544">
        <v>7</v>
      </c>
      <c r="C544">
        <v>0</v>
      </c>
      <c r="D544">
        <v>12.7</v>
      </c>
      <c r="E544">
        <v>3</v>
      </c>
      <c r="F544">
        <v>0.17199999999999999</v>
      </c>
    </row>
    <row r="545" spans="1:6">
      <c r="A545" t="s">
        <v>560</v>
      </c>
      <c r="B545">
        <v>2</v>
      </c>
      <c r="C545">
        <v>1</v>
      </c>
      <c r="D545">
        <v>8.4</v>
      </c>
      <c r="E545">
        <v>0</v>
      </c>
      <c r="F545">
        <v>0.13500000000000001</v>
      </c>
    </row>
    <row r="546" spans="1:6">
      <c r="A546" t="s">
        <v>561</v>
      </c>
      <c r="B546">
        <v>3</v>
      </c>
      <c r="C546">
        <v>0</v>
      </c>
      <c r="D546">
        <v>26.1</v>
      </c>
      <c r="E546">
        <v>0</v>
      </c>
      <c r="F546">
        <v>0.13800000000000001</v>
      </c>
    </row>
    <row r="547" spans="1:6">
      <c r="A547" t="s">
        <v>562</v>
      </c>
      <c r="B547">
        <v>3</v>
      </c>
      <c r="C547">
        <v>0</v>
      </c>
      <c r="D547">
        <v>25.7</v>
      </c>
      <c r="E547">
        <v>0</v>
      </c>
      <c r="F547">
        <v>0.32900000000000001</v>
      </c>
    </row>
    <row r="548" spans="1:6">
      <c r="A548" t="s">
        <v>563</v>
      </c>
      <c r="B548">
        <v>11</v>
      </c>
      <c r="C548">
        <v>1</v>
      </c>
      <c r="D548">
        <v>2.9</v>
      </c>
      <c r="E548">
        <v>3</v>
      </c>
      <c r="F548">
        <v>0.442</v>
      </c>
    </row>
    <row r="549" spans="1:6">
      <c r="A549" t="s">
        <v>564</v>
      </c>
      <c r="B549">
        <v>7</v>
      </c>
      <c r="C549">
        <v>0</v>
      </c>
      <c r="D549">
        <v>7</v>
      </c>
      <c r="E549">
        <v>2</v>
      </c>
      <c r="F549">
        <v>0.221</v>
      </c>
    </row>
    <row r="550" spans="1:6">
      <c r="A550" t="s">
        <v>565</v>
      </c>
      <c r="B550">
        <v>7</v>
      </c>
      <c r="C550">
        <v>0</v>
      </c>
      <c r="D550">
        <v>16.5</v>
      </c>
      <c r="E550">
        <v>0</v>
      </c>
      <c r="F550">
        <v>0.27</v>
      </c>
    </row>
    <row r="551" spans="1:6">
      <c r="A551" t="s">
        <v>566</v>
      </c>
      <c r="B551">
        <v>11</v>
      </c>
      <c r="C551">
        <v>0</v>
      </c>
      <c r="D551">
        <v>27.5</v>
      </c>
      <c r="E551">
        <v>1</v>
      </c>
      <c r="F551">
        <v>0.59</v>
      </c>
    </row>
    <row r="552" spans="1:6">
      <c r="A552" t="s">
        <v>567</v>
      </c>
      <c r="B552">
        <v>6</v>
      </c>
      <c r="C552">
        <v>0</v>
      </c>
      <c r="D552">
        <v>20.6</v>
      </c>
      <c r="E552">
        <v>0</v>
      </c>
      <c r="F552">
        <v>0.39</v>
      </c>
    </row>
    <row r="553" spans="1:6">
      <c r="A553" t="s">
        <v>568</v>
      </c>
      <c r="B553">
        <v>1</v>
      </c>
      <c r="C553">
        <v>0</v>
      </c>
      <c r="D553">
        <v>23.1</v>
      </c>
      <c r="E553">
        <v>1</v>
      </c>
      <c r="F553">
        <v>0.19500000000000001</v>
      </c>
    </row>
    <row r="554" spans="1:6">
      <c r="A554" t="s">
        <v>569</v>
      </c>
      <c r="B554">
        <v>10</v>
      </c>
      <c r="C554">
        <v>0</v>
      </c>
      <c r="D554">
        <v>9.5</v>
      </c>
      <c r="E554">
        <v>0</v>
      </c>
      <c r="F554">
        <v>0.41299999999999998</v>
      </c>
    </row>
    <row r="555" spans="1:6">
      <c r="A555" t="s">
        <v>570</v>
      </c>
      <c r="B555">
        <v>11</v>
      </c>
      <c r="C555">
        <v>0</v>
      </c>
      <c r="D555">
        <v>6.9</v>
      </c>
      <c r="E555">
        <v>1</v>
      </c>
      <c r="F555">
        <v>0.20699999999999999</v>
      </c>
    </row>
    <row r="556" spans="1:6">
      <c r="A556" t="s">
        <v>571</v>
      </c>
      <c r="B556">
        <v>8</v>
      </c>
      <c r="C556">
        <v>0</v>
      </c>
      <c r="D556">
        <v>7.1</v>
      </c>
      <c r="E556">
        <v>3</v>
      </c>
      <c r="F556">
        <v>0.125</v>
      </c>
    </row>
    <row r="557" spans="1:6">
      <c r="A557" t="s">
        <v>572</v>
      </c>
      <c r="B557">
        <v>10</v>
      </c>
      <c r="C557">
        <v>0</v>
      </c>
      <c r="D557">
        <v>14</v>
      </c>
      <c r="E557">
        <v>2</v>
      </c>
      <c r="F557">
        <v>0.35899999999999999</v>
      </c>
    </row>
    <row r="558" spans="1:6">
      <c r="A558" t="s">
        <v>573</v>
      </c>
      <c r="B558">
        <v>10</v>
      </c>
      <c r="C558">
        <v>0</v>
      </c>
      <c r="D558">
        <v>24.2</v>
      </c>
      <c r="E558">
        <v>2</v>
      </c>
      <c r="F558">
        <v>0.496</v>
      </c>
    </row>
    <row r="559" spans="1:6">
      <c r="A559" t="s">
        <v>574</v>
      </c>
      <c r="B559">
        <v>4</v>
      </c>
      <c r="C559">
        <v>0</v>
      </c>
      <c r="D559">
        <v>6.8</v>
      </c>
      <c r="E559">
        <v>1</v>
      </c>
      <c r="F559">
        <v>0.64500000000000002</v>
      </c>
    </row>
    <row r="560" spans="1:6">
      <c r="A560" t="s">
        <v>575</v>
      </c>
      <c r="B560">
        <v>8</v>
      </c>
      <c r="C560">
        <v>0</v>
      </c>
      <c r="D560">
        <v>16.399999999999999</v>
      </c>
      <c r="E560">
        <v>2</v>
      </c>
      <c r="F560">
        <v>6.5000000000000002E-2</v>
      </c>
    </row>
    <row r="561" spans="1:6">
      <c r="A561" t="s">
        <v>576</v>
      </c>
      <c r="B561">
        <v>7</v>
      </c>
      <c r="C561">
        <v>0</v>
      </c>
      <c r="D561">
        <v>22.8</v>
      </c>
      <c r="E561">
        <v>4</v>
      </c>
      <c r="F561">
        <v>0.64500000000000002</v>
      </c>
    </row>
    <row r="562" spans="1:6">
      <c r="A562" t="s">
        <v>577</v>
      </c>
      <c r="B562">
        <v>1</v>
      </c>
      <c r="C562">
        <v>1</v>
      </c>
      <c r="D562">
        <v>14.5</v>
      </c>
      <c r="E562">
        <v>0</v>
      </c>
      <c r="F562">
        <v>0.42699999999999999</v>
      </c>
    </row>
    <row r="563" spans="1:6">
      <c r="A563" t="s">
        <v>578</v>
      </c>
      <c r="B563">
        <v>7</v>
      </c>
      <c r="C563">
        <v>0</v>
      </c>
      <c r="D563">
        <v>12.3</v>
      </c>
      <c r="E563">
        <v>1</v>
      </c>
      <c r="F563">
        <v>6.8000000000000005E-2</v>
      </c>
    </row>
    <row r="564" spans="1:6">
      <c r="A564" t="s">
        <v>579</v>
      </c>
      <c r="B564">
        <v>4</v>
      </c>
      <c r="C564">
        <v>0</v>
      </c>
      <c r="D564">
        <v>10.4</v>
      </c>
      <c r="E564">
        <v>1</v>
      </c>
      <c r="F564">
        <v>0.129</v>
      </c>
    </row>
    <row r="565" spans="1:6">
      <c r="A565" t="s">
        <v>580</v>
      </c>
      <c r="B565">
        <v>5</v>
      </c>
      <c r="C565">
        <v>0</v>
      </c>
      <c r="D565">
        <v>17.2</v>
      </c>
      <c r="E565">
        <v>1</v>
      </c>
      <c r="F565">
        <v>0.27200000000000002</v>
      </c>
    </row>
    <row r="566" spans="1:6">
      <c r="A566" t="s">
        <v>581</v>
      </c>
      <c r="B566">
        <v>6</v>
      </c>
      <c r="C566">
        <v>1</v>
      </c>
      <c r="D566">
        <v>23.1</v>
      </c>
      <c r="E566">
        <v>0</v>
      </c>
      <c r="F566">
        <v>0.124</v>
      </c>
    </row>
    <row r="567" spans="1:6">
      <c r="A567" t="s">
        <v>582</v>
      </c>
      <c r="B567">
        <v>5</v>
      </c>
      <c r="C567">
        <v>0</v>
      </c>
      <c r="D567">
        <v>27.9</v>
      </c>
      <c r="E567">
        <v>2</v>
      </c>
      <c r="F567">
        <v>0.22500000000000001</v>
      </c>
    </row>
    <row r="568" spans="1:6">
      <c r="A568" t="s">
        <v>583</v>
      </c>
      <c r="B568">
        <v>2</v>
      </c>
      <c r="C568">
        <v>0</v>
      </c>
      <c r="D568">
        <v>24.5</v>
      </c>
      <c r="E568">
        <v>2</v>
      </c>
      <c r="F568">
        <v>0.40899999999999997</v>
      </c>
    </row>
    <row r="569" spans="1:6">
      <c r="A569" t="s">
        <v>584</v>
      </c>
      <c r="B569">
        <v>8</v>
      </c>
      <c r="C569">
        <v>0</v>
      </c>
      <c r="D569">
        <v>13.2</v>
      </c>
      <c r="E569">
        <v>2</v>
      </c>
      <c r="F569">
        <v>0.39</v>
      </c>
    </row>
    <row r="570" spans="1:6">
      <c r="A570" t="s">
        <v>585</v>
      </c>
      <c r="B570">
        <v>8</v>
      </c>
      <c r="C570">
        <v>0</v>
      </c>
      <c r="D570">
        <v>3.1</v>
      </c>
      <c r="E570">
        <v>2</v>
      </c>
      <c r="F570">
        <v>6.8000000000000005E-2</v>
      </c>
    </row>
    <row r="571" spans="1:6">
      <c r="A571" t="s">
        <v>586</v>
      </c>
      <c r="B571">
        <v>5</v>
      </c>
      <c r="C571">
        <v>0</v>
      </c>
      <c r="D571">
        <v>4.3</v>
      </c>
      <c r="E571">
        <v>2</v>
      </c>
      <c r="F571">
        <v>0.49299999999999999</v>
      </c>
    </row>
    <row r="572" spans="1:6">
      <c r="A572" t="s">
        <v>587</v>
      </c>
      <c r="B572">
        <v>5</v>
      </c>
      <c r="C572">
        <v>0</v>
      </c>
      <c r="D572">
        <v>1.8</v>
      </c>
      <c r="E572">
        <v>2</v>
      </c>
      <c r="F572">
        <v>0.217</v>
      </c>
    </row>
    <row r="573" spans="1:6">
      <c r="A573" t="s">
        <v>588</v>
      </c>
      <c r="B573">
        <v>7</v>
      </c>
      <c r="C573">
        <v>0</v>
      </c>
      <c r="D573">
        <v>10.8</v>
      </c>
      <c r="E573">
        <v>1</v>
      </c>
      <c r="F573">
        <v>0.39900000000000002</v>
      </c>
    </row>
    <row r="574" spans="1:6">
      <c r="A574" t="s">
        <v>589</v>
      </c>
      <c r="B574">
        <v>2</v>
      </c>
      <c r="C574">
        <v>0</v>
      </c>
      <c r="D574">
        <v>14</v>
      </c>
      <c r="E574">
        <v>1</v>
      </c>
      <c r="F574">
        <v>0.36799999999999999</v>
      </c>
    </row>
    <row r="575" spans="1:6">
      <c r="A575" t="s">
        <v>590</v>
      </c>
      <c r="B575">
        <v>5</v>
      </c>
      <c r="C575">
        <v>2</v>
      </c>
      <c r="D575">
        <v>23.2</v>
      </c>
      <c r="E575">
        <v>1</v>
      </c>
      <c r="F575">
        <v>8.3000000000000004E-2</v>
      </c>
    </row>
    <row r="576" spans="1:6">
      <c r="A576" t="s">
        <v>591</v>
      </c>
      <c r="B576">
        <v>1</v>
      </c>
      <c r="C576">
        <v>1</v>
      </c>
      <c r="D576">
        <v>3.3</v>
      </c>
      <c r="E576">
        <v>2</v>
      </c>
      <c r="F576">
        <v>0.13800000000000001</v>
      </c>
    </row>
    <row r="577" spans="1:6">
      <c r="A577" t="s">
        <v>592</v>
      </c>
      <c r="B577">
        <v>4</v>
      </c>
      <c r="C577">
        <v>0</v>
      </c>
      <c r="D577">
        <v>7.2</v>
      </c>
      <c r="E577">
        <v>1</v>
      </c>
      <c r="F577">
        <v>0.28399999999999997</v>
      </c>
    </row>
    <row r="578" spans="1:6">
      <c r="A578" t="s">
        <v>593</v>
      </c>
      <c r="B578">
        <v>8</v>
      </c>
      <c r="C578">
        <v>0</v>
      </c>
      <c r="D578">
        <v>14.8</v>
      </c>
      <c r="E578">
        <v>2</v>
      </c>
      <c r="F578">
        <v>0.19700000000000001</v>
      </c>
    </row>
    <row r="579" spans="1:6">
      <c r="A579" t="s">
        <v>594</v>
      </c>
      <c r="B579">
        <v>1</v>
      </c>
      <c r="C579">
        <v>0</v>
      </c>
      <c r="D579">
        <v>23.9</v>
      </c>
      <c r="E579">
        <v>0</v>
      </c>
      <c r="F579">
        <v>0.58599999999999997</v>
      </c>
    </row>
    <row r="580" spans="1:6">
      <c r="A580" t="s">
        <v>595</v>
      </c>
      <c r="B580">
        <v>10</v>
      </c>
      <c r="C580">
        <v>0</v>
      </c>
      <c r="D580">
        <v>3.4</v>
      </c>
      <c r="E580">
        <v>4</v>
      </c>
      <c r="F580">
        <v>0.17799999999999999</v>
      </c>
    </row>
    <row r="581" spans="1:6">
      <c r="A581" t="s">
        <v>596</v>
      </c>
      <c r="B581">
        <v>1</v>
      </c>
      <c r="C581">
        <v>0</v>
      </c>
      <c r="D581">
        <v>7.6</v>
      </c>
      <c r="E581">
        <v>1</v>
      </c>
      <c r="F581">
        <v>0.16800000000000001</v>
      </c>
    </row>
    <row r="582" spans="1:6">
      <c r="A582" t="s">
        <v>597</v>
      </c>
      <c r="B582">
        <v>4</v>
      </c>
      <c r="C582">
        <v>1</v>
      </c>
      <c r="D582">
        <v>15.7</v>
      </c>
      <c r="E582">
        <v>1</v>
      </c>
      <c r="F582">
        <v>0.188</v>
      </c>
    </row>
    <row r="583" spans="1:6">
      <c r="A583" t="s">
        <v>598</v>
      </c>
      <c r="B583">
        <v>10</v>
      </c>
      <c r="C583">
        <v>0</v>
      </c>
      <c r="D583">
        <v>9.8000000000000007</v>
      </c>
      <c r="E583">
        <v>2</v>
      </c>
      <c r="F583">
        <v>0.24399999999999999</v>
      </c>
    </row>
    <row r="584" spans="1:6">
      <c r="A584" t="s">
        <v>599</v>
      </c>
      <c r="B584">
        <v>5</v>
      </c>
      <c r="C584">
        <v>0</v>
      </c>
      <c r="D584">
        <v>27.8</v>
      </c>
      <c r="E584">
        <v>0</v>
      </c>
      <c r="F584">
        <v>0.33600000000000002</v>
      </c>
    </row>
    <row r="585" spans="1:6">
      <c r="A585" t="s">
        <v>600</v>
      </c>
      <c r="B585">
        <v>9</v>
      </c>
      <c r="C585">
        <v>1</v>
      </c>
      <c r="D585">
        <v>13.2</v>
      </c>
      <c r="E585">
        <v>1</v>
      </c>
      <c r="F585">
        <v>0.22</v>
      </c>
    </row>
    <row r="586" spans="1:6">
      <c r="A586" t="s">
        <v>601</v>
      </c>
      <c r="B586">
        <v>5</v>
      </c>
      <c r="C586">
        <v>0</v>
      </c>
      <c r="D586">
        <v>25.6</v>
      </c>
      <c r="E586">
        <v>1</v>
      </c>
      <c r="F586">
        <v>0.28699999999999998</v>
      </c>
    </row>
    <row r="587" spans="1:6">
      <c r="A587" t="s">
        <v>602</v>
      </c>
      <c r="B587">
        <v>1</v>
      </c>
      <c r="C587">
        <v>1</v>
      </c>
      <c r="D587">
        <v>26.4</v>
      </c>
      <c r="E587">
        <v>2</v>
      </c>
      <c r="F587">
        <v>0.45600000000000002</v>
      </c>
    </row>
    <row r="588" spans="1:6">
      <c r="A588" t="s">
        <v>603</v>
      </c>
      <c r="B588">
        <v>11</v>
      </c>
      <c r="C588">
        <v>0</v>
      </c>
      <c r="D588">
        <v>8</v>
      </c>
      <c r="E588">
        <v>0</v>
      </c>
      <c r="F588">
        <v>0.46</v>
      </c>
    </row>
    <row r="589" spans="1:6">
      <c r="A589" t="s">
        <v>604</v>
      </c>
      <c r="B589">
        <v>3</v>
      </c>
      <c r="C589">
        <v>2</v>
      </c>
      <c r="D589">
        <v>9.8000000000000007</v>
      </c>
      <c r="E589">
        <v>1</v>
      </c>
      <c r="F589">
        <v>0.875</v>
      </c>
    </row>
    <row r="590" spans="1:6">
      <c r="A590" t="s">
        <v>605</v>
      </c>
      <c r="B590">
        <v>4</v>
      </c>
      <c r="C590">
        <v>0</v>
      </c>
      <c r="D590">
        <v>9.8000000000000007</v>
      </c>
      <c r="E590">
        <v>1</v>
      </c>
      <c r="F590">
        <v>0.222</v>
      </c>
    </row>
    <row r="591" spans="1:6">
      <c r="A591" t="s">
        <v>606</v>
      </c>
      <c r="B591">
        <v>7</v>
      </c>
      <c r="C591">
        <v>1</v>
      </c>
      <c r="D591">
        <v>12.8</v>
      </c>
      <c r="E591">
        <v>0</v>
      </c>
      <c r="F591">
        <v>0.43099999999999999</v>
      </c>
    </row>
    <row r="592" spans="1:6">
      <c r="A592" t="s">
        <v>607</v>
      </c>
      <c r="B592">
        <v>2</v>
      </c>
      <c r="C592">
        <v>0</v>
      </c>
      <c r="D592">
        <v>2.7</v>
      </c>
      <c r="E592">
        <v>1</v>
      </c>
      <c r="F592">
        <v>0.22</v>
      </c>
    </row>
    <row r="593" spans="1:6">
      <c r="A593" t="s">
        <v>608</v>
      </c>
      <c r="B593">
        <v>4</v>
      </c>
      <c r="C593">
        <v>0</v>
      </c>
      <c r="D593">
        <v>22.8</v>
      </c>
      <c r="E593">
        <v>1</v>
      </c>
      <c r="F593">
        <v>0.39600000000000002</v>
      </c>
    </row>
    <row r="594" spans="1:6">
      <c r="A594" t="s">
        <v>609</v>
      </c>
      <c r="B594">
        <v>8</v>
      </c>
      <c r="C594">
        <v>1</v>
      </c>
      <c r="D594">
        <v>4.5</v>
      </c>
      <c r="E594">
        <v>0</v>
      </c>
      <c r="F594">
        <v>0.50900000000000001</v>
      </c>
    </row>
    <row r="595" spans="1:6">
      <c r="A595" t="s">
        <v>610</v>
      </c>
      <c r="B595">
        <v>5</v>
      </c>
      <c r="C595">
        <v>0</v>
      </c>
      <c r="D595">
        <v>25.1</v>
      </c>
      <c r="E595">
        <v>3</v>
      </c>
      <c r="F595">
        <v>0.29299999999999998</v>
      </c>
    </row>
    <row r="596" spans="1:6">
      <c r="A596" t="s">
        <v>611</v>
      </c>
      <c r="B596">
        <v>6</v>
      </c>
      <c r="C596">
        <v>0</v>
      </c>
      <c r="D596">
        <v>16.600000000000001</v>
      </c>
      <c r="E596">
        <v>0</v>
      </c>
      <c r="F596">
        <v>0.28899999999999998</v>
      </c>
    </row>
    <row r="597" spans="1:6">
      <c r="A597" t="s">
        <v>612</v>
      </c>
      <c r="B597">
        <v>3</v>
      </c>
      <c r="C597">
        <v>1</v>
      </c>
      <c r="D597">
        <v>14</v>
      </c>
      <c r="E597">
        <v>2</v>
      </c>
      <c r="F597">
        <v>0.51700000000000002</v>
      </c>
    </row>
    <row r="598" spans="1:6">
      <c r="A598" t="s">
        <v>613</v>
      </c>
      <c r="B598">
        <v>4</v>
      </c>
      <c r="C598">
        <v>0</v>
      </c>
      <c r="D598">
        <v>18.8</v>
      </c>
      <c r="E598">
        <v>1</v>
      </c>
      <c r="F598">
        <v>0.68600000000000005</v>
      </c>
    </row>
    <row r="599" spans="1:6">
      <c r="A599" t="s">
        <v>614</v>
      </c>
      <c r="B599">
        <v>9</v>
      </c>
      <c r="C599">
        <v>0</v>
      </c>
      <c r="D599">
        <v>26.2</v>
      </c>
      <c r="E599">
        <v>1</v>
      </c>
      <c r="F599">
        <v>0.32200000000000001</v>
      </c>
    </row>
    <row r="600" spans="1:6">
      <c r="A600" t="s">
        <v>615</v>
      </c>
      <c r="B600">
        <v>2</v>
      </c>
      <c r="C600">
        <v>1</v>
      </c>
      <c r="D600">
        <v>9</v>
      </c>
      <c r="E600">
        <v>1</v>
      </c>
      <c r="F600">
        <v>0.252</v>
      </c>
    </row>
    <row r="601" spans="1:6">
      <c r="A601" t="s">
        <v>616</v>
      </c>
      <c r="B601">
        <v>3</v>
      </c>
      <c r="C601">
        <v>0</v>
      </c>
      <c r="D601">
        <v>8.3000000000000007</v>
      </c>
      <c r="E601">
        <v>1</v>
      </c>
      <c r="F601">
        <v>0.23499999999999999</v>
      </c>
    </row>
    <row r="602" spans="1:6">
      <c r="A602" t="s">
        <v>617</v>
      </c>
      <c r="B602">
        <v>2</v>
      </c>
      <c r="C602">
        <v>0</v>
      </c>
      <c r="D602">
        <v>11</v>
      </c>
      <c r="E602">
        <v>1</v>
      </c>
      <c r="F602">
        <v>0.188</v>
      </c>
    </row>
    <row r="603" spans="1:6">
      <c r="A603" t="s">
        <v>618</v>
      </c>
      <c r="B603">
        <v>2</v>
      </c>
      <c r="C603">
        <v>1</v>
      </c>
      <c r="D603">
        <v>14.1</v>
      </c>
      <c r="E603">
        <v>0</v>
      </c>
      <c r="F603">
        <v>0.373</v>
      </c>
    </row>
    <row r="604" spans="1:6">
      <c r="A604" t="s">
        <v>619</v>
      </c>
      <c r="B604">
        <v>11</v>
      </c>
      <c r="C604">
        <v>0</v>
      </c>
      <c r="D604">
        <v>3</v>
      </c>
      <c r="E604">
        <v>1</v>
      </c>
      <c r="F604">
        <v>2.1000000000000001E-2</v>
      </c>
    </row>
    <row r="605" spans="1:6">
      <c r="A605" t="s">
        <v>620</v>
      </c>
      <c r="B605">
        <v>9</v>
      </c>
      <c r="C605">
        <v>0</v>
      </c>
      <c r="D605">
        <v>19.399999999999999</v>
      </c>
      <c r="E605">
        <v>0</v>
      </c>
      <c r="F605">
        <v>0.185</v>
      </c>
    </row>
    <row r="606" spans="1:6">
      <c r="A606" t="s">
        <v>621</v>
      </c>
      <c r="B606">
        <v>8</v>
      </c>
      <c r="C606">
        <v>2</v>
      </c>
      <c r="D606">
        <v>15.1</v>
      </c>
      <c r="E606">
        <v>2</v>
      </c>
      <c r="F606">
        <v>0.443</v>
      </c>
    </row>
    <row r="607" spans="1:6">
      <c r="A607" t="s">
        <v>622</v>
      </c>
      <c r="B607">
        <v>7</v>
      </c>
      <c r="C607">
        <v>0</v>
      </c>
      <c r="D607">
        <v>15.6</v>
      </c>
      <c r="E607">
        <v>4</v>
      </c>
      <c r="F607">
        <v>0.36</v>
      </c>
    </row>
    <row r="608" spans="1:6">
      <c r="A608" t="s">
        <v>623</v>
      </c>
      <c r="B608">
        <v>9</v>
      </c>
      <c r="C608">
        <v>0</v>
      </c>
      <c r="D608">
        <v>7.7</v>
      </c>
      <c r="E608">
        <v>0</v>
      </c>
      <c r="F608">
        <v>0.247</v>
      </c>
    </row>
    <row r="609" spans="1:6">
      <c r="A609" t="s">
        <v>624</v>
      </c>
      <c r="B609">
        <v>8</v>
      </c>
      <c r="C609">
        <v>0</v>
      </c>
      <c r="D609">
        <v>23.7</v>
      </c>
      <c r="E609">
        <v>0</v>
      </c>
      <c r="F609">
        <v>0.126</v>
      </c>
    </row>
    <row r="610" spans="1:6">
      <c r="A610" t="s">
        <v>625</v>
      </c>
      <c r="B610">
        <v>9</v>
      </c>
      <c r="C610">
        <v>0</v>
      </c>
      <c r="D610">
        <v>11.7</v>
      </c>
      <c r="E610">
        <v>0</v>
      </c>
      <c r="F610">
        <v>0.18</v>
      </c>
    </row>
    <row r="611" spans="1:6">
      <c r="A611" t="s">
        <v>626</v>
      </c>
      <c r="B611">
        <v>2</v>
      </c>
      <c r="C611">
        <v>1</v>
      </c>
      <c r="D611">
        <v>18.600000000000001</v>
      </c>
      <c r="E611">
        <v>4</v>
      </c>
      <c r="F611">
        <v>0.36299999999999999</v>
      </c>
    </row>
    <row r="612" spans="1:6">
      <c r="A612" t="s">
        <v>627</v>
      </c>
      <c r="B612">
        <v>7</v>
      </c>
      <c r="C612">
        <v>0</v>
      </c>
      <c r="D612">
        <v>7.5</v>
      </c>
      <c r="E612">
        <v>0</v>
      </c>
      <c r="F612">
        <v>0.26600000000000001</v>
      </c>
    </row>
    <row r="613" spans="1:6">
      <c r="A613" t="s">
        <v>628</v>
      </c>
      <c r="B613">
        <v>9</v>
      </c>
      <c r="C613">
        <v>1</v>
      </c>
      <c r="D613">
        <v>23</v>
      </c>
      <c r="E613">
        <v>3</v>
      </c>
      <c r="F613">
        <v>0.20799999999999999</v>
      </c>
    </row>
    <row r="614" spans="1:6">
      <c r="A614" t="s">
        <v>629</v>
      </c>
      <c r="B614">
        <v>9</v>
      </c>
      <c r="C614">
        <v>0</v>
      </c>
      <c r="D614">
        <v>9.1</v>
      </c>
      <c r="E614">
        <v>4</v>
      </c>
      <c r="F614">
        <v>0.33200000000000002</v>
      </c>
    </row>
    <row r="615" spans="1:6">
      <c r="A615" t="s">
        <v>630</v>
      </c>
      <c r="B615">
        <v>8</v>
      </c>
      <c r="C615">
        <v>1</v>
      </c>
      <c r="D615">
        <v>25.9</v>
      </c>
      <c r="E615">
        <v>3</v>
      </c>
      <c r="F615">
        <v>8.5000000000000006E-2</v>
      </c>
    </row>
    <row r="616" spans="1:6">
      <c r="A616" t="s">
        <v>631</v>
      </c>
      <c r="B616">
        <v>1</v>
      </c>
      <c r="C616">
        <v>0</v>
      </c>
      <c r="D616">
        <v>13.3</v>
      </c>
      <c r="E616">
        <v>0</v>
      </c>
      <c r="F616">
        <v>0.38800000000000001</v>
      </c>
    </row>
    <row r="617" spans="1:6">
      <c r="A617" t="s">
        <v>632</v>
      </c>
      <c r="B617">
        <v>3</v>
      </c>
      <c r="C617">
        <v>1</v>
      </c>
      <c r="D617">
        <v>4.9000000000000004</v>
      </c>
      <c r="E617">
        <v>1</v>
      </c>
      <c r="F617">
        <v>0.22500000000000001</v>
      </c>
    </row>
    <row r="618" spans="1:6">
      <c r="A618" t="s">
        <v>633</v>
      </c>
      <c r="B618">
        <v>8</v>
      </c>
      <c r="C618">
        <v>0</v>
      </c>
      <c r="D618">
        <v>17.5</v>
      </c>
      <c r="E618">
        <v>1</v>
      </c>
      <c r="F618">
        <v>0.11600000000000001</v>
      </c>
    </row>
    <row r="619" spans="1:6">
      <c r="A619" t="s">
        <v>634</v>
      </c>
      <c r="B619">
        <v>3</v>
      </c>
      <c r="C619">
        <v>1</v>
      </c>
      <c r="D619">
        <v>16</v>
      </c>
      <c r="E619">
        <v>0</v>
      </c>
      <c r="F619">
        <v>0.32500000000000001</v>
      </c>
    </row>
    <row r="620" spans="1:6">
      <c r="A620" t="s">
        <v>635</v>
      </c>
      <c r="B620">
        <v>4</v>
      </c>
      <c r="C620">
        <v>0</v>
      </c>
      <c r="D620">
        <v>12.4</v>
      </c>
      <c r="E620">
        <v>0</v>
      </c>
      <c r="F620">
        <v>0.221</v>
      </c>
    </row>
    <row r="621" spans="1:6">
      <c r="A621" t="s">
        <v>636</v>
      </c>
      <c r="B621">
        <v>10</v>
      </c>
      <c r="C621">
        <v>0</v>
      </c>
      <c r="D621">
        <v>23.1</v>
      </c>
      <c r="E621">
        <v>0</v>
      </c>
      <c r="F621">
        <v>0.317</v>
      </c>
    </row>
    <row r="622" spans="1:6">
      <c r="A622" t="s">
        <v>637</v>
      </c>
      <c r="B622">
        <v>2</v>
      </c>
      <c r="C622">
        <v>0</v>
      </c>
      <c r="D622">
        <v>12.4</v>
      </c>
      <c r="E622">
        <v>1</v>
      </c>
      <c r="F622">
        <v>0.27</v>
      </c>
    </row>
    <row r="623" spans="1:6">
      <c r="A623" t="s">
        <v>638</v>
      </c>
      <c r="B623">
        <v>3</v>
      </c>
      <c r="C623">
        <v>0</v>
      </c>
      <c r="D623">
        <v>4.7</v>
      </c>
      <c r="E623">
        <v>1</v>
      </c>
      <c r="F623">
        <v>0.16400000000000001</v>
      </c>
    </row>
    <row r="624" spans="1:6">
      <c r="A624" t="s">
        <v>639</v>
      </c>
      <c r="B624">
        <v>5</v>
      </c>
      <c r="C624">
        <v>0</v>
      </c>
      <c r="D624">
        <v>1.8</v>
      </c>
      <c r="E624">
        <v>1</v>
      </c>
      <c r="F624">
        <v>0.14199999999999999</v>
      </c>
    </row>
    <row r="625" spans="1:6">
      <c r="A625" t="s">
        <v>640</v>
      </c>
      <c r="B625">
        <v>11</v>
      </c>
      <c r="C625">
        <v>1</v>
      </c>
      <c r="D625">
        <v>25.1</v>
      </c>
      <c r="E625">
        <v>1</v>
      </c>
      <c r="F625">
        <v>0.33200000000000002</v>
      </c>
    </row>
    <row r="626" spans="1:6">
      <c r="A626" t="s">
        <v>641</v>
      </c>
      <c r="B626">
        <v>6</v>
      </c>
      <c r="C626">
        <v>0</v>
      </c>
      <c r="D626">
        <v>13.6</v>
      </c>
      <c r="E626">
        <v>4</v>
      </c>
      <c r="F626">
        <v>0.21099999999999999</v>
      </c>
    </row>
    <row r="627" spans="1:6">
      <c r="A627" t="s">
        <v>642</v>
      </c>
      <c r="B627">
        <v>6</v>
      </c>
      <c r="C627">
        <v>0</v>
      </c>
      <c r="D627">
        <v>16.2</v>
      </c>
      <c r="E627">
        <v>1</v>
      </c>
      <c r="F627">
        <v>0.28999999999999998</v>
      </c>
    </row>
    <row r="628" spans="1:6">
      <c r="A628" t="s">
        <v>643</v>
      </c>
      <c r="B628">
        <v>7</v>
      </c>
      <c r="C628">
        <v>1</v>
      </c>
      <c r="D628">
        <v>4.0999999999999996</v>
      </c>
      <c r="E628">
        <v>1</v>
      </c>
      <c r="F628">
        <v>0.39600000000000002</v>
      </c>
    </row>
    <row r="629" spans="1:6">
      <c r="A629" t="s">
        <v>644</v>
      </c>
      <c r="B629">
        <v>10</v>
      </c>
      <c r="C629">
        <v>2</v>
      </c>
      <c r="D629">
        <v>14.2</v>
      </c>
      <c r="E629">
        <v>0</v>
      </c>
      <c r="F629">
        <v>0.379</v>
      </c>
    </row>
    <row r="630" spans="1:6">
      <c r="A630" t="s">
        <v>645</v>
      </c>
      <c r="B630">
        <v>8</v>
      </c>
      <c r="C630">
        <v>0</v>
      </c>
      <c r="D630">
        <v>15.4</v>
      </c>
      <c r="E630">
        <v>3</v>
      </c>
      <c r="F630">
        <v>0.22800000000000001</v>
      </c>
    </row>
    <row r="631" spans="1:6">
      <c r="A631" t="s">
        <v>646</v>
      </c>
      <c r="B631">
        <v>6</v>
      </c>
      <c r="C631">
        <v>0</v>
      </c>
      <c r="D631">
        <v>13.6</v>
      </c>
      <c r="E631">
        <v>1</v>
      </c>
      <c r="F631">
        <v>0.497</v>
      </c>
    </row>
    <row r="632" spans="1:6">
      <c r="A632" t="s">
        <v>647</v>
      </c>
      <c r="B632">
        <v>10</v>
      </c>
      <c r="C632">
        <v>1</v>
      </c>
      <c r="D632">
        <v>26.8</v>
      </c>
      <c r="E632">
        <v>2</v>
      </c>
      <c r="F632">
        <v>0.13600000000000001</v>
      </c>
    </row>
    <row r="633" spans="1:6">
      <c r="A633" t="s">
        <v>648</v>
      </c>
      <c r="B633">
        <v>6</v>
      </c>
      <c r="C633">
        <v>0</v>
      </c>
      <c r="D633">
        <v>16.399999999999999</v>
      </c>
      <c r="E633">
        <v>4</v>
      </c>
      <c r="F633">
        <v>0.20100000000000001</v>
      </c>
    </row>
    <row r="634" spans="1:6">
      <c r="A634" t="s">
        <v>649</v>
      </c>
      <c r="B634">
        <v>2</v>
      </c>
      <c r="C634">
        <v>1</v>
      </c>
      <c r="D634">
        <v>27.3</v>
      </c>
      <c r="E634">
        <v>1</v>
      </c>
      <c r="F634">
        <v>0.53600000000000003</v>
      </c>
    </row>
    <row r="635" spans="1:6">
      <c r="A635" t="s">
        <v>650</v>
      </c>
      <c r="B635">
        <v>3</v>
      </c>
      <c r="C635">
        <v>0</v>
      </c>
      <c r="D635">
        <v>5.0999999999999996</v>
      </c>
      <c r="E635">
        <v>0</v>
      </c>
      <c r="F635">
        <v>0.622</v>
      </c>
    </row>
    <row r="636" spans="1:6">
      <c r="A636" t="s">
        <v>651</v>
      </c>
      <c r="B636">
        <v>6</v>
      </c>
      <c r="C636">
        <v>0</v>
      </c>
      <c r="D636">
        <v>25.7</v>
      </c>
      <c r="E636">
        <v>2</v>
      </c>
      <c r="F636">
        <v>0.58899999999999997</v>
      </c>
    </row>
    <row r="637" spans="1:6">
      <c r="A637" t="s">
        <v>652</v>
      </c>
      <c r="B637">
        <v>6</v>
      </c>
      <c r="C637">
        <v>0</v>
      </c>
      <c r="D637">
        <v>15.9</v>
      </c>
      <c r="E637">
        <v>3</v>
      </c>
      <c r="F637">
        <v>0.10299999999999999</v>
      </c>
    </row>
    <row r="638" spans="1:6">
      <c r="A638" t="s">
        <v>653</v>
      </c>
      <c r="B638">
        <v>6</v>
      </c>
      <c r="C638">
        <v>0</v>
      </c>
      <c r="D638">
        <v>9</v>
      </c>
      <c r="E638">
        <v>0</v>
      </c>
      <c r="F638">
        <v>9.1999999999999998E-2</v>
      </c>
    </row>
    <row r="639" spans="1:6">
      <c r="A639" t="s">
        <v>654</v>
      </c>
      <c r="B639">
        <v>4</v>
      </c>
      <c r="C639">
        <v>0</v>
      </c>
      <c r="D639">
        <v>21.1</v>
      </c>
      <c r="E639">
        <v>2</v>
      </c>
      <c r="F639">
        <v>0.223</v>
      </c>
    </row>
    <row r="640" spans="1:6">
      <c r="A640" t="s">
        <v>655</v>
      </c>
      <c r="B640">
        <v>11</v>
      </c>
      <c r="C640">
        <v>2</v>
      </c>
      <c r="D640">
        <v>16</v>
      </c>
      <c r="E640">
        <v>0</v>
      </c>
      <c r="F640">
        <v>0.48799999999999999</v>
      </c>
    </row>
    <row r="641" spans="1:6">
      <c r="A641" t="s">
        <v>656</v>
      </c>
      <c r="B641">
        <v>2</v>
      </c>
      <c r="C641">
        <v>0</v>
      </c>
      <c r="D641">
        <v>16.5</v>
      </c>
      <c r="E641">
        <v>2</v>
      </c>
      <c r="F641">
        <v>0.13500000000000001</v>
      </c>
    </row>
    <row r="642" spans="1:6">
      <c r="A642" t="s">
        <v>657</v>
      </c>
      <c r="B642">
        <v>8</v>
      </c>
      <c r="C642">
        <v>0</v>
      </c>
      <c r="D642">
        <v>5.6</v>
      </c>
      <c r="E642">
        <v>1</v>
      </c>
      <c r="F642">
        <v>0.28199999999999997</v>
      </c>
    </row>
    <row r="643" spans="1:6">
      <c r="A643" t="s">
        <v>658</v>
      </c>
      <c r="B643">
        <v>2</v>
      </c>
      <c r="C643">
        <v>0</v>
      </c>
      <c r="D643">
        <v>19.399999999999999</v>
      </c>
      <c r="E643">
        <v>1</v>
      </c>
      <c r="F643">
        <v>0.161</v>
      </c>
    </row>
    <row r="644" spans="1:6">
      <c r="A644" t="s">
        <v>659</v>
      </c>
      <c r="B644">
        <v>3</v>
      </c>
      <c r="C644">
        <v>2</v>
      </c>
      <c r="D644">
        <v>8.9</v>
      </c>
      <c r="E644">
        <v>1</v>
      </c>
      <c r="F644">
        <v>0.38400000000000001</v>
      </c>
    </row>
    <row r="645" spans="1:6">
      <c r="A645" t="s">
        <v>660</v>
      </c>
      <c r="B645">
        <v>1</v>
      </c>
      <c r="C645">
        <v>0</v>
      </c>
      <c r="D645">
        <v>10.6</v>
      </c>
      <c r="E645">
        <v>3</v>
      </c>
      <c r="F645">
        <v>0.24</v>
      </c>
    </row>
    <row r="646" spans="1:6">
      <c r="A646" t="s">
        <v>661</v>
      </c>
      <c r="B646">
        <v>9</v>
      </c>
      <c r="C646">
        <v>2</v>
      </c>
      <c r="D646">
        <v>25.5</v>
      </c>
      <c r="E646">
        <v>2</v>
      </c>
      <c r="F646">
        <v>7.0000000000000007E-2</v>
      </c>
    </row>
    <row r="647" spans="1:6">
      <c r="A647" t="s">
        <v>662</v>
      </c>
      <c r="B647">
        <v>3</v>
      </c>
      <c r="C647">
        <v>0</v>
      </c>
      <c r="D647">
        <v>5.8</v>
      </c>
      <c r="E647">
        <v>1</v>
      </c>
      <c r="F647">
        <v>0.20699999999999999</v>
      </c>
    </row>
    <row r="648" spans="1:6">
      <c r="A648" t="s">
        <v>663</v>
      </c>
      <c r="B648">
        <v>2</v>
      </c>
      <c r="C648">
        <v>0</v>
      </c>
      <c r="D648">
        <v>24.9</v>
      </c>
      <c r="E648">
        <v>0</v>
      </c>
      <c r="F648">
        <v>0.27300000000000002</v>
      </c>
    </row>
    <row r="649" spans="1:6">
      <c r="A649" t="s">
        <v>664</v>
      </c>
      <c r="B649">
        <v>6</v>
      </c>
      <c r="C649">
        <v>1</v>
      </c>
      <c r="D649">
        <v>14.5</v>
      </c>
      <c r="E649">
        <v>1</v>
      </c>
      <c r="F649">
        <v>0.45</v>
      </c>
    </row>
    <row r="650" spans="1:6">
      <c r="A650" t="s">
        <v>665</v>
      </c>
      <c r="B650">
        <v>8</v>
      </c>
      <c r="C650">
        <v>0</v>
      </c>
      <c r="D650">
        <v>5.8</v>
      </c>
      <c r="E650">
        <v>0</v>
      </c>
      <c r="F650">
        <v>0.33600000000000002</v>
      </c>
    </row>
    <row r="651" spans="1:6">
      <c r="A651" t="s">
        <v>666</v>
      </c>
      <c r="B651">
        <v>4</v>
      </c>
      <c r="C651">
        <v>0</v>
      </c>
      <c r="D651">
        <v>22.9</v>
      </c>
      <c r="E651">
        <v>1</v>
      </c>
      <c r="F651">
        <v>0.19500000000000001</v>
      </c>
    </row>
    <row r="652" spans="1:6">
      <c r="A652" t="s">
        <v>667</v>
      </c>
      <c r="B652">
        <v>1</v>
      </c>
      <c r="C652">
        <v>1</v>
      </c>
      <c r="D652">
        <v>18.600000000000001</v>
      </c>
      <c r="E652">
        <v>1</v>
      </c>
      <c r="F652">
        <v>0.32800000000000001</v>
      </c>
    </row>
    <row r="653" spans="1:6">
      <c r="A653" t="s">
        <v>668</v>
      </c>
      <c r="B653">
        <v>7</v>
      </c>
      <c r="C653">
        <v>1</v>
      </c>
      <c r="D653">
        <v>10.4</v>
      </c>
      <c r="E653">
        <v>1</v>
      </c>
      <c r="F653">
        <v>0.38200000000000001</v>
      </c>
    </row>
    <row r="654" spans="1:6">
      <c r="A654" t="s">
        <v>669</v>
      </c>
      <c r="B654">
        <v>3</v>
      </c>
      <c r="C654">
        <v>2</v>
      </c>
      <c r="D654">
        <v>9.1</v>
      </c>
      <c r="E654">
        <v>1</v>
      </c>
      <c r="F654">
        <v>0.44400000000000001</v>
      </c>
    </row>
    <row r="655" spans="1:6">
      <c r="A655" t="s">
        <v>670</v>
      </c>
      <c r="B655">
        <v>5</v>
      </c>
      <c r="C655">
        <v>0</v>
      </c>
      <c r="D655">
        <v>12.4</v>
      </c>
      <c r="E655">
        <v>0</v>
      </c>
      <c r="F655">
        <v>0.312</v>
      </c>
    </row>
    <row r="656" spans="1:6">
      <c r="A656" t="s">
        <v>671</v>
      </c>
      <c r="B656">
        <v>11</v>
      </c>
      <c r="C656">
        <v>0</v>
      </c>
      <c r="D656">
        <v>4.7</v>
      </c>
      <c r="E656">
        <v>2</v>
      </c>
      <c r="F656">
        <v>0.32300000000000001</v>
      </c>
    </row>
    <row r="657" spans="1:6">
      <c r="A657" t="s">
        <v>672</v>
      </c>
      <c r="B657">
        <v>2</v>
      </c>
      <c r="C657">
        <v>0</v>
      </c>
      <c r="D657">
        <v>22.8</v>
      </c>
      <c r="E657">
        <v>1</v>
      </c>
      <c r="F657">
        <v>0.32800000000000001</v>
      </c>
    </row>
    <row r="658" spans="1:6">
      <c r="A658" t="s">
        <v>673</v>
      </c>
      <c r="B658">
        <v>8</v>
      </c>
      <c r="C658">
        <v>0</v>
      </c>
      <c r="D658">
        <v>8.5</v>
      </c>
      <c r="E658">
        <v>1</v>
      </c>
      <c r="F658">
        <v>0.31</v>
      </c>
    </row>
    <row r="659" spans="1:6">
      <c r="A659" t="s">
        <v>674</v>
      </c>
      <c r="B659">
        <v>3</v>
      </c>
      <c r="C659">
        <v>1</v>
      </c>
      <c r="D659">
        <v>23.3</v>
      </c>
      <c r="E659">
        <v>1</v>
      </c>
      <c r="F659">
        <v>0.313</v>
      </c>
    </row>
    <row r="660" spans="1:6">
      <c r="A660" t="s">
        <v>675</v>
      </c>
      <c r="B660">
        <v>9</v>
      </c>
      <c r="C660">
        <v>1</v>
      </c>
      <c r="D660">
        <v>20.7</v>
      </c>
      <c r="E660">
        <v>3</v>
      </c>
      <c r="F660">
        <v>0.14599999999999999</v>
      </c>
    </row>
    <row r="661" spans="1:6">
      <c r="A661" t="s">
        <v>676</v>
      </c>
      <c r="B661">
        <v>1</v>
      </c>
      <c r="C661">
        <v>0</v>
      </c>
      <c r="D661">
        <v>26.4</v>
      </c>
      <c r="E661">
        <v>1</v>
      </c>
      <c r="F661">
        <v>0.20799999999999999</v>
      </c>
    </row>
    <row r="662" spans="1:6">
      <c r="A662" t="s">
        <v>677</v>
      </c>
      <c r="B662">
        <v>6</v>
      </c>
      <c r="C662">
        <v>1</v>
      </c>
      <c r="D662">
        <v>3.7</v>
      </c>
      <c r="E662">
        <v>0</v>
      </c>
      <c r="F662">
        <v>0.22700000000000001</v>
      </c>
    </row>
    <row r="663" spans="1:6">
      <c r="A663" t="s">
        <v>678</v>
      </c>
      <c r="B663">
        <v>3</v>
      </c>
      <c r="C663">
        <v>1</v>
      </c>
      <c r="D663">
        <v>10.4</v>
      </c>
      <c r="E663">
        <v>2</v>
      </c>
      <c r="F663">
        <v>0.34399999999999997</v>
      </c>
    </row>
    <row r="664" spans="1:6">
      <c r="A664" t="s">
        <v>679</v>
      </c>
      <c r="B664">
        <v>4</v>
      </c>
      <c r="C664">
        <v>0</v>
      </c>
      <c r="D664">
        <v>17.8</v>
      </c>
      <c r="E664">
        <v>1</v>
      </c>
      <c r="F664">
        <v>0.13</v>
      </c>
    </row>
    <row r="665" spans="1:6">
      <c r="A665" t="s">
        <v>680</v>
      </c>
      <c r="B665">
        <v>11</v>
      </c>
      <c r="C665">
        <v>3</v>
      </c>
      <c r="D665">
        <v>24.2</v>
      </c>
      <c r="E665">
        <v>2</v>
      </c>
      <c r="F665">
        <v>0.48199999999999998</v>
      </c>
    </row>
    <row r="666" spans="1:6">
      <c r="A666" t="s">
        <v>681</v>
      </c>
      <c r="B666">
        <v>4</v>
      </c>
      <c r="C666">
        <v>0</v>
      </c>
      <c r="D666">
        <v>5.2</v>
      </c>
      <c r="E666">
        <v>2</v>
      </c>
      <c r="F666">
        <v>0.191</v>
      </c>
    </row>
    <row r="667" spans="1:6">
      <c r="A667" t="s">
        <v>682</v>
      </c>
      <c r="B667">
        <v>8</v>
      </c>
      <c r="C667">
        <v>0</v>
      </c>
      <c r="D667">
        <v>24.3</v>
      </c>
      <c r="E667">
        <v>3</v>
      </c>
      <c r="F667">
        <v>0.113</v>
      </c>
    </row>
    <row r="668" spans="1:6">
      <c r="A668" t="s">
        <v>683</v>
      </c>
      <c r="B668">
        <v>9</v>
      </c>
      <c r="C668">
        <v>0</v>
      </c>
      <c r="D668">
        <v>2.8</v>
      </c>
      <c r="E668">
        <v>0</v>
      </c>
      <c r="F668">
        <v>0.34699999999999998</v>
      </c>
    </row>
    <row r="669" spans="1:6">
      <c r="A669" t="s">
        <v>684</v>
      </c>
      <c r="B669">
        <v>5</v>
      </c>
      <c r="C669">
        <v>1</v>
      </c>
      <c r="D669">
        <v>13.8</v>
      </c>
      <c r="E669">
        <v>3</v>
      </c>
      <c r="F669">
        <v>0.39400000000000002</v>
      </c>
    </row>
    <row r="670" spans="1:6">
      <c r="A670" t="s">
        <v>685</v>
      </c>
      <c r="B670">
        <v>11</v>
      </c>
      <c r="C670">
        <v>0</v>
      </c>
      <c r="D670">
        <v>3.3</v>
      </c>
      <c r="E670">
        <v>2</v>
      </c>
      <c r="F670">
        <v>0.35699999999999998</v>
      </c>
    </row>
    <row r="671" spans="1:6">
      <c r="A671" t="s">
        <v>686</v>
      </c>
      <c r="B671">
        <v>10</v>
      </c>
      <c r="C671">
        <v>0</v>
      </c>
      <c r="D671">
        <v>5</v>
      </c>
      <c r="E671">
        <v>1</v>
      </c>
      <c r="F671">
        <v>0.38900000000000001</v>
      </c>
    </row>
    <row r="672" spans="1:6">
      <c r="A672" t="s">
        <v>687</v>
      </c>
      <c r="B672">
        <v>10</v>
      </c>
      <c r="C672">
        <v>0</v>
      </c>
      <c r="D672">
        <v>21.9</v>
      </c>
      <c r="E672">
        <v>1</v>
      </c>
      <c r="F672">
        <v>0.16900000000000001</v>
      </c>
    </row>
    <row r="673" spans="1:6">
      <c r="A673" t="s">
        <v>688</v>
      </c>
      <c r="B673">
        <v>3</v>
      </c>
      <c r="C673">
        <v>1</v>
      </c>
      <c r="D673">
        <v>1.5</v>
      </c>
      <c r="E673">
        <v>0</v>
      </c>
      <c r="F673">
        <v>0.66500000000000004</v>
      </c>
    </row>
    <row r="674" spans="1:6">
      <c r="A674" t="s">
        <v>689</v>
      </c>
      <c r="B674">
        <v>9</v>
      </c>
      <c r="C674">
        <v>0</v>
      </c>
      <c r="D674">
        <v>16</v>
      </c>
      <c r="E674">
        <v>1</v>
      </c>
      <c r="F674">
        <v>0.26800000000000002</v>
      </c>
    </row>
    <row r="675" spans="1:6">
      <c r="A675" t="s">
        <v>690</v>
      </c>
      <c r="B675">
        <v>1</v>
      </c>
      <c r="C675">
        <v>1</v>
      </c>
      <c r="D675">
        <v>3.7</v>
      </c>
      <c r="E675">
        <v>4</v>
      </c>
      <c r="F675">
        <v>0.25800000000000001</v>
      </c>
    </row>
    <row r="676" spans="1:6">
      <c r="A676" t="s">
        <v>691</v>
      </c>
      <c r="B676">
        <v>1</v>
      </c>
      <c r="C676">
        <v>0</v>
      </c>
      <c r="D676">
        <v>22.9</v>
      </c>
      <c r="E676">
        <v>2</v>
      </c>
      <c r="F676">
        <v>0.13800000000000001</v>
      </c>
    </row>
    <row r="677" spans="1:6">
      <c r="A677" t="s">
        <v>692</v>
      </c>
      <c r="B677">
        <v>3</v>
      </c>
      <c r="C677">
        <v>0</v>
      </c>
      <c r="D677">
        <v>22.8</v>
      </c>
      <c r="E677">
        <v>1</v>
      </c>
      <c r="F677">
        <v>0.52500000000000002</v>
      </c>
    </row>
    <row r="678" spans="1:6">
      <c r="A678" t="s">
        <v>693</v>
      </c>
      <c r="B678">
        <v>2</v>
      </c>
      <c r="C678">
        <v>0</v>
      </c>
      <c r="D678">
        <v>20</v>
      </c>
      <c r="E678">
        <v>4</v>
      </c>
      <c r="F678">
        <v>0.43099999999999999</v>
      </c>
    </row>
    <row r="679" spans="1:6">
      <c r="A679" t="s">
        <v>694</v>
      </c>
      <c r="B679">
        <v>8</v>
      </c>
      <c r="C679">
        <v>2</v>
      </c>
      <c r="D679">
        <v>21.4</v>
      </c>
      <c r="E679">
        <v>1</v>
      </c>
      <c r="F679">
        <v>0.34</v>
      </c>
    </row>
    <row r="680" spans="1:6">
      <c r="A680" t="s">
        <v>695</v>
      </c>
      <c r="B680">
        <v>5</v>
      </c>
      <c r="C680">
        <v>0</v>
      </c>
      <c r="D680">
        <v>17</v>
      </c>
      <c r="E680">
        <v>0</v>
      </c>
      <c r="F680">
        <v>0.36</v>
      </c>
    </row>
    <row r="681" spans="1:6">
      <c r="A681" t="s">
        <v>696</v>
      </c>
      <c r="B681">
        <v>10</v>
      </c>
      <c r="C681">
        <v>0</v>
      </c>
      <c r="D681">
        <v>14.1</v>
      </c>
      <c r="E681">
        <v>1</v>
      </c>
      <c r="F681">
        <v>0.36899999999999999</v>
      </c>
    </row>
    <row r="682" spans="1:6">
      <c r="A682" t="s">
        <v>697</v>
      </c>
      <c r="B682">
        <v>1</v>
      </c>
      <c r="C682">
        <v>0</v>
      </c>
      <c r="D682">
        <v>12.1</v>
      </c>
      <c r="E682">
        <v>1</v>
      </c>
      <c r="F682">
        <v>0.35099999999999998</v>
      </c>
    </row>
    <row r="683" spans="1:6">
      <c r="A683" t="s">
        <v>698</v>
      </c>
      <c r="B683">
        <v>3</v>
      </c>
      <c r="C683">
        <v>0</v>
      </c>
      <c r="D683">
        <v>18.899999999999999</v>
      </c>
      <c r="E683">
        <v>2</v>
      </c>
      <c r="F683">
        <v>0.56299999999999994</v>
      </c>
    </row>
    <row r="684" spans="1:6">
      <c r="A684" t="s">
        <v>699</v>
      </c>
      <c r="B684">
        <v>3</v>
      </c>
      <c r="C684">
        <v>0</v>
      </c>
      <c r="D684">
        <v>11.3</v>
      </c>
      <c r="E684">
        <v>2</v>
      </c>
      <c r="F684">
        <v>0.55000000000000004</v>
      </c>
    </row>
    <row r="685" spans="1:6">
      <c r="A685" t="s">
        <v>700</v>
      </c>
      <c r="B685">
        <v>2</v>
      </c>
      <c r="C685">
        <v>0</v>
      </c>
      <c r="D685">
        <v>1.1000000000000001</v>
      </c>
      <c r="E685">
        <v>3</v>
      </c>
      <c r="F685">
        <v>0.51200000000000001</v>
      </c>
    </row>
    <row r="686" spans="1:6">
      <c r="A686" t="s">
        <v>701</v>
      </c>
      <c r="B686">
        <v>9</v>
      </c>
      <c r="C686">
        <v>1</v>
      </c>
      <c r="D686">
        <v>3.7</v>
      </c>
      <c r="E686">
        <v>1</v>
      </c>
      <c r="F686">
        <v>0.41299999999999998</v>
      </c>
    </row>
    <row r="687" spans="1:6">
      <c r="A687" t="s">
        <v>702</v>
      </c>
      <c r="B687">
        <v>1</v>
      </c>
      <c r="C687">
        <v>0</v>
      </c>
      <c r="D687">
        <v>18.600000000000001</v>
      </c>
      <c r="E687">
        <v>4</v>
      </c>
      <c r="F687">
        <v>0.30099999999999999</v>
      </c>
    </row>
    <row r="688" spans="1:6">
      <c r="A688" t="s">
        <v>703</v>
      </c>
      <c r="B688">
        <v>10</v>
      </c>
      <c r="C688">
        <v>0</v>
      </c>
      <c r="D688">
        <v>10.9</v>
      </c>
      <c r="E688">
        <v>0</v>
      </c>
      <c r="F688">
        <v>0.29599999999999999</v>
      </c>
    </row>
    <row r="689" spans="1:6">
      <c r="A689" t="s">
        <v>704</v>
      </c>
      <c r="B689">
        <v>5</v>
      </c>
      <c r="C689">
        <v>0</v>
      </c>
      <c r="D689">
        <v>27.7</v>
      </c>
      <c r="E689">
        <v>4</v>
      </c>
      <c r="F689">
        <v>0.184</v>
      </c>
    </row>
    <row r="690" spans="1:6">
      <c r="A690" t="s">
        <v>705</v>
      </c>
      <c r="B690">
        <v>9</v>
      </c>
      <c r="C690">
        <v>0</v>
      </c>
      <c r="D690">
        <v>10.6</v>
      </c>
      <c r="E690">
        <v>2</v>
      </c>
      <c r="F690">
        <v>0.152</v>
      </c>
    </row>
    <row r="691" spans="1:6">
      <c r="A691" t="s">
        <v>706</v>
      </c>
      <c r="B691">
        <v>3</v>
      </c>
      <c r="C691">
        <v>0</v>
      </c>
      <c r="D691">
        <v>3.9</v>
      </c>
      <c r="E691">
        <v>1</v>
      </c>
      <c r="F691">
        <v>0.44400000000000001</v>
      </c>
    </row>
    <row r="692" spans="1:6">
      <c r="A692" t="s">
        <v>707</v>
      </c>
      <c r="B692">
        <v>10</v>
      </c>
      <c r="C692">
        <v>1</v>
      </c>
      <c r="D692">
        <v>9.9</v>
      </c>
      <c r="E692">
        <v>0</v>
      </c>
      <c r="F692">
        <v>0.311</v>
      </c>
    </row>
    <row r="693" spans="1:6">
      <c r="A693" t="s">
        <v>708</v>
      </c>
      <c r="B693">
        <v>3</v>
      </c>
      <c r="C693">
        <v>0</v>
      </c>
      <c r="D693">
        <v>19.5</v>
      </c>
      <c r="E693">
        <v>1</v>
      </c>
      <c r="F693">
        <v>0.112</v>
      </c>
    </row>
    <row r="694" spans="1:6">
      <c r="A694" t="s">
        <v>709</v>
      </c>
      <c r="B694">
        <v>7</v>
      </c>
      <c r="C694">
        <v>0</v>
      </c>
      <c r="D694">
        <v>15.3</v>
      </c>
      <c r="E694">
        <v>2</v>
      </c>
      <c r="F694">
        <v>0.27600000000000002</v>
      </c>
    </row>
    <row r="695" spans="1:6">
      <c r="A695" t="s">
        <v>710</v>
      </c>
      <c r="B695">
        <v>1</v>
      </c>
      <c r="C695">
        <v>0</v>
      </c>
      <c r="D695">
        <v>17.5</v>
      </c>
      <c r="E695">
        <v>3</v>
      </c>
      <c r="F695">
        <v>5.8000000000000003E-2</v>
      </c>
    </row>
    <row r="696" spans="1:6">
      <c r="A696" t="s">
        <v>711</v>
      </c>
      <c r="B696">
        <v>9</v>
      </c>
      <c r="C696">
        <v>0</v>
      </c>
      <c r="D696">
        <v>4</v>
      </c>
      <c r="E696">
        <v>2</v>
      </c>
      <c r="F696">
        <v>0.44500000000000001</v>
      </c>
    </row>
    <row r="697" spans="1:6">
      <c r="A697" t="s">
        <v>712</v>
      </c>
      <c r="B697">
        <v>7</v>
      </c>
      <c r="C697">
        <v>0</v>
      </c>
      <c r="D697">
        <v>23.3</v>
      </c>
      <c r="E697">
        <v>0</v>
      </c>
      <c r="F697">
        <v>0.19800000000000001</v>
      </c>
    </row>
    <row r="698" spans="1:6">
      <c r="A698" t="s">
        <v>713</v>
      </c>
      <c r="B698">
        <v>8</v>
      </c>
      <c r="C698">
        <v>0</v>
      </c>
      <c r="D698">
        <v>25.4</v>
      </c>
      <c r="E698">
        <v>3</v>
      </c>
      <c r="F698">
        <v>0.193</v>
      </c>
    </row>
    <row r="699" spans="1:6">
      <c r="A699" t="s">
        <v>714</v>
      </c>
      <c r="B699">
        <v>2</v>
      </c>
      <c r="C699">
        <v>0</v>
      </c>
      <c r="D699">
        <v>4.9000000000000004</v>
      </c>
      <c r="E699">
        <v>0</v>
      </c>
      <c r="F699">
        <v>0.439</v>
      </c>
    </row>
    <row r="700" spans="1:6">
      <c r="A700" t="s">
        <v>715</v>
      </c>
      <c r="B700">
        <v>3</v>
      </c>
      <c r="C700">
        <v>0</v>
      </c>
      <c r="D700">
        <v>17.899999999999999</v>
      </c>
      <c r="E700">
        <v>1</v>
      </c>
      <c r="F700">
        <v>0.35399999999999998</v>
      </c>
    </row>
    <row r="701" spans="1:6">
      <c r="A701" t="s">
        <v>716</v>
      </c>
      <c r="B701">
        <v>9</v>
      </c>
      <c r="C701">
        <v>0</v>
      </c>
      <c r="D701">
        <v>7.2</v>
      </c>
      <c r="E701">
        <v>1</v>
      </c>
      <c r="F701">
        <v>0.41</v>
      </c>
    </row>
    <row r="702" spans="1:6">
      <c r="A702" t="s">
        <v>717</v>
      </c>
      <c r="B702">
        <v>4</v>
      </c>
      <c r="C702">
        <v>0</v>
      </c>
      <c r="D702">
        <v>5.9</v>
      </c>
      <c r="E702">
        <v>0</v>
      </c>
      <c r="F702">
        <v>0.19900000000000001</v>
      </c>
    </row>
    <row r="703" spans="1:6">
      <c r="A703" t="s">
        <v>718</v>
      </c>
      <c r="B703">
        <v>5</v>
      </c>
      <c r="C703">
        <v>0</v>
      </c>
      <c r="D703">
        <v>6.5</v>
      </c>
      <c r="E703">
        <v>1</v>
      </c>
      <c r="F703">
        <v>0.44700000000000001</v>
      </c>
    </row>
    <row r="704" spans="1:6">
      <c r="A704" t="s">
        <v>719</v>
      </c>
      <c r="B704">
        <v>9</v>
      </c>
      <c r="C704">
        <v>0</v>
      </c>
      <c r="D704">
        <v>15.1</v>
      </c>
      <c r="E704">
        <v>3</v>
      </c>
      <c r="F704">
        <v>0.107</v>
      </c>
    </row>
    <row r="705" spans="1:6">
      <c r="A705" t="s">
        <v>720</v>
      </c>
      <c r="B705">
        <v>10</v>
      </c>
      <c r="C705">
        <v>0</v>
      </c>
      <c r="D705">
        <v>24.9</v>
      </c>
      <c r="E705">
        <v>0</v>
      </c>
      <c r="F705">
        <v>0.48499999999999999</v>
      </c>
    </row>
    <row r="706" spans="1:6">
      <c r="A706" t="s">
        <v>721</v>
      </c>
      <c r="B706">
        <v>8</v>
      </c>
      <c r="C706">
        <v>0</v>
      </c>
      <c r="D706">
        <v>23.1</v>
      </c>
      <c r="E706">
        <v>2</v>
      </c>
      <c r="F706">
        <v>0.32100000000000001</v>
      </c>
    </row>
    <row r="707" spans="1:6">
      <c r="A707" t="s">
        <v>722</v>
      </c>
      <c r="B707">
        <v>5</v>
      </c>
      <c r="C707">
        <v>0</v>
      </c>
      <c r="D707">
        <v>4.9000000000000004</v>
      </c>
      <c r="E707">
        <v>3</v>
      </c>
      <c r="F707">
        <v>0.13900000000000001</v>
      </c>
    </row>
    <row r="708" spans="1:6">
      <c r="A708" t="s">
        <v>723</v>
      </c>
      <c r="B708">
        <v>11</v>
      </c>
      <c r="C708">
        <v>2</v>
      </c>
      <c r="D708">
        <v>14.8</v>
      </c>
      <c r="E708">
        <v>3</v>
      </c>
      <c r="F708">
        <v>0.47699999999999998</v>
      </c>
    </row>
    <row r="709" spans="1:6">
      <c r="A709" t="s">
        <v>724</v>
      </c>
      <c r="B709">
        <v>2</v>
      </c>
      <c r="C709">
        <v>0</v>
      </c>
      <c r="D709">
        <v>5.0999999999999996</v>
      </c>
      <c r="E709">
        <v>3</v>
      </c>
      <c r="F709">
        <v>6.9000000000000006E-2</v>
      </c>
    </row>
    <row r="710" spans="1:6">
      <c r="A710" t="s">
        <v>725</v>
      </c>
      <c r="B710">
        <v>3</v>
      </c>
      <c r="C710">
        <v>0</v>
      </c>
      <c r="D710">
        <v>12.8</v>
      </c>
      <c r="E710">
        <v>2</v>
      </c>
      <c r="F710">
        <v>0.38100000000000001</v>
      </c>
    </row>
    <row r="711" spans="1:6">
      <c r="A711" t="s">
        <v>726</v>
      </c>
      <c r="B711">
        <v>3</v>
      </c>
      <c r="C711">
        <v>1</v>
      </c>
      <c r="D711">
        <v>16.2</v>
      </c>
      <c r="E711">
        <v>1</v>
      </c>
      <c r="F711">
        <v>0.11600000000000001</v>
      </c>
    </row>
    <row r="712" spans="1:6">
      <c r="A712" t="s">
        <v>727</v>
      </c>
      <c r="B712">
        <v>7</v>
      </c>
      <c r="C712">
        <v>0</v>
      </c>
      <c r="D712">
        <v>22.9</v>
      </c>
      <c r="E712">
        <v>2</v>
      </c>
      <c r="F712">
        <v>0.26900000000000002</v>
      </c>
    </row>
    <row r="713" spans="1:6">
      <c r="A713" t="s">
        <v>728</v>
      </c>
      <c r="B713">
        <v>6</v>
      </c>
      <c r="C713">
        <v>0</v>
      </c>
      <c r="D713">
        <v>24.3</v>
      </c>
      <c r="E713">
        <v>4</v>
      </c>
      <c r="F713">
        <v>4.4999999999999998E-2</v>
      </c>
    </row>
    <row r="714" spans="1:6">
      <c r="A714" t="s">
        <v>729</v>
      </c>
      <c r="B714">
        <v>7</v>
      </c>
      <c r="C714">
        <v>1</v>
      </c>
      <c r="D714">
        <v>1.7</v>
      </c>
      <c r="E714">
        <v>2</v>
      </c>
      <c r="F714">
        <v>0.33300000000000002</v>
      </c>
    </row>
    <row r="715" spans="1:6">
      <c r="A715" t="s">
        <v>730</v>
      </c>
      <c r="B715">
        <v>8</v>
      </c>
      <c r="C715">
        <v>0</v>
      </c>
      <c r="D715">
        <v>19.600000000000001</v>
      </c>
      <c r="E715">
        <v>0</v>
      </c>
      <c r="F715">
        <v>0.19</v>
      </c>
    </row>
    <row r="716" spans="1:6">
      <c r="A716" t="s">
        <v>731</v>
      </c>
      <c r="B716">
        <v>11</v>
      </c>
      <c r="C716">
        <v>0</v>
      </c>
      <c r="D716">
        <v>12.1</v>
      </c>
      <c r="E716">
        <v>2</v>
      </c>
      <c r="F716">
        <v>0.158</v>
      </c>
    </row>
    <row r="717" spans="1:6">
      <c r="A717" t="s">
        <v>732</v>
      </c>
      <c r="B717">
        <v>5</v>
      </c>
      <c r="C717">
        <v>1</v>
      </c>
      <c r="D717">
        <v>14.4</v>
      </c>
      <c r="E717">
        <v>0</v>
      </c>
      <c r="F717">
        <v>0.36</v>
      </c>
    </row>
    <row r="718" spans="1:6">
      <c r="A718" t="s">
        <v>733</v>
      </c>
      <c r="B718">
        <v>6</v>
      </c>
      <c r="C718">
        <v>0</v>
      </c>
      <c r="D718">
        <v>7</v>
      </c>
      <c r="E718">
        <v>1</v>
      </c>
      <c r="F718">
        <v>0.14799999999999999</v>
      </c>
    </row>
    <row r="719" spans="1:6">
      <c r="A719" t="s">
        <v>734</v>
      </c>
      <c r="B719">
        <v>1</v>
      </c>
      <c r="C719">
        <v>0</v>
      </c>
      <c r="D719">
        <v>1.9</v>
      </c>
      <c r="E719">
        <v>3</v>
      </c>
      <c r="F719">
        <v>0.53500000000000003</v>
      </c>
    </row>
    <row r="720" spans="1:6">
      <c r="A720" t="s">
        <v>735</v>
      </c>
      <c r="B720">
        <v>4</v>
      </c>
      <c r="C720">
        <v>0</v>
      </c>
      <c r="D720">
        <v>23.6</v>
      </c>
      <c r="E720">
        <v>1</v>
      </c>
      <c r="F720">
        <v>0.22</v>
      </c>
    </row>
    <row r="721" spans="1:6">
      <c r="A721" t="s">
        <v>736</v>
      </c>
      <c r="B721">
        <v>6</v>
      </c>
      <c r="C721">
        <v>1</v>
      </c>
      <c r="D721">
        <v>7.2</v>
      </c>
      <c r="E721">
        <v>2</v>
      </c>
      <c r="F721">
        <v>0.376</v>
      </c>
    </row>
    <row r="722" spans="1:6">
      <c r="A722" t="s">
        <v>737</v>
      </c>
      <c r="B722">
        <v>4</v>
      </c>
      <c r="C722">
        <v>0</v>
      </c>
      <c r="D722">
        <v>24.8</v>
      </c>
      <c r="E722">
        <v>1</v>
      </c>
      <c r="F722">
        <v>0.31</v>
      </c>
    </row>
    <row r="723" spans="1:6">
      <c r="A723" t="s">
        <v>738</v>
      </c>
      <c r="B723">
        <v>1</v>
      </c>
      <c r="C723">
        <v>0</v>
      </c>
      <c r="D723">
        <v>2.9</v>
      </c>
      <c r="E723">
        <v>1</v>
      </c>
      <c r="F723">
        <v>0.23799999999999999</v>
      </c>
    </row>
    <row r="724" spans="1:6">
      <c r="A724" t="s">
        <v>739</v>
      </c>
      <c r="B724">
        <v>3</v>
      </c>
      <c r="C724">
        <v>1</v>
      </c>
      <c r="D724">
        <v>12</v>
      </c>
      <c r="E724">
        <v>1</v>
      </c>
      <c r="F724">
        <v>0.14599999999999999</v>
      </c>
    </row>
    <row r="725" spans="1:6">
      <c r="A725" t="s">
        <v>740</v>
      </c>
      <c r="B725">
        <v>3</v>
      </c>
      <c r="C725">
        <v>0</v>
      </c>
      <c r="D725">
        <v>21</v>
      </c>
      <c r="E725">
        <v>0</v>
      </c>
      <c r="F725">
        <v>0.42899999999999999</v>
      </c>
    </row>
    <row r="726" spans="1:6">
      <c r="A726" t="s">
        <v>741</v>
      </c>
      <c r="B726">
        <v>3</v>
      </c>
      <c r="C726">
        <v>0</v>
      </c>
      <c r="D726">
        <v>7.9</v>
      </c>
      <c r="E726">
        <v>2</v>
      </c>
      <c r="F726">
        <v>0.48399999999999999</v>
      </c>
    </row>
    <row r="727" spans="1:6">
      <c r="A727" t="s">
        <v>742</v>
      </c>
      <c r="B727">
        <v>4</v>
      </c>
      <c r="C727">
        <v>0</v>
      </c>
      <c r="D727">
        <v>27.1</v>
      </c>
      <c r="E727">
        <v>3</v>
      </c>
      <c r="F727">
        <v>0.30299999999999999</v>
      </c>
    </row>
    <row r="728" spans="1:6">
      <c r="A728" t="s">
        <v>743</v>
      </c>
      <c r="B728">
        <v>11</v>
      </c>
      <c r="C728">
        <v>1</v>
      </c>
      <c r="D728">
        <v>18.2</v>
      </c>
      <c r="E728">
        <v>0</v>
      </c>
      <c r="F728">
        <v>0.35099999999999998</v>
      </c>
    </row>
    <row r="729" spans="1:6">
      <c r="A729" t="s">
        <v>744</v>
      </c>
      <c r="B729">
        <v>9</v>
      </c>
      <c r="C729">
        <v>0</v>
      </c>
      <c r="D729">
        <v>6.9</v>
      </c>
      <c r="E729">
        <v>1</v>
      </c>
      <c r="F729">
        <v>5.3999999999999999E-2</v>
      </c>
    </row>
    <row r="730" spans="1:6">
      <c r="A730" t="s">
        <v>745</v>
      </c>
      <c r="B730">
        <v>9</v>
      </c>
      <c r="C730">
        <v>0</v>
      </c>
      <c r="D730">
        <v>22.4</v>
      </c>
      <c r="E730">
        <v>0</v>
      </c>
      <c r="F730">
        <v>0.255</v>
      </c>
    </row>
    <row r="731" spans="1:6">
      <c r="A731" t="s">
        <v>746</v>
      </c>
      <c r="B731">
        <v>8</v>
      </c>
      <c r="C731">
        <v>0</v>
      </c>
      <c r="D731">
        <v>27.6</v>
      </c>
      <c r="E731">
        <v>1</v>
      </c>
      <c r="F731">
        <v>6.5000000000000002E-2</v>
      </c>
    </row>
    <row r="732" spans="1:6">
      <c r="A732" t="s">
        <v>747</v>
      </c>
      <c r="B732">
        <v>3</v>
      </c>
      <c r="C732">
        <v>0</v>
      </c>
      <c r="D732">
        <v>7.7</v>
      </c>
      <c r="E732">
        <v>3</v>
      </c>
      <c r="F732">
        <v>0.438</v>
      </c>
    </row>
    <row r="733" spans="1:6">
      <c r="A733" t="s">
        <v>748</v>
      </c>
      <c r="B733">
        <v>2</v>
      </c>
      <c r="C733">
        <v>0</v>
      </c>
      <c r="D733">
        <v>23.2</v>
      </c>
      <c r="E733">
        <v>1</v>
      </c>
      <c r="F733">
        <v>0.16800000000000001</v>
      </c>
    </row>
    <row r="734" spans="1:6">
      <c r="A734" t="s">
        <v>749</v>
      </c>
      <c r="B734">
        <v>3</v>
      </c>
      <c r="C734">
        <v>0</v>
      </c>
      <c r="D734">
        <v>27.4</v>
      </c>
      <c r="E734">
        <v>0</v>
      </c>
      <c r="F734">
        <v>0.30199999999999999</v>
      </c>
    </row>
    <row r="735" spans="1:6">
      <c r="A735" t="s">
        <v>750</v>
      </c>
      <c r="B735">
        <v>11</v>
      </c>
      <c r="C735">
        <v>0</v>
      </c>
      <c r="D735">
        <v>7</v>
      </c>
      <c r="E735">
        <v>2</v>
      </c>
      <c r="F735">
        <v>0.223</v>
      </c>
    </row>
    <row r="736" spans="1:6">
      <c r="A736" t="s">
        <v>751</v>
      </c>
      <c r="B736">
        <v>5</v>
      </c>
      <c r="C736">
        <v>0</v>
      </c>
      <c r="D736">
        <v>7.3</v>
      </c>
      <c r="E736">
        <v>1</v>
      </c>
      <c r="F736">
        <v>0.48799999999999999</v>
      </c>
    </row>
    <row r="737" spans="1:6">
      <c r="A737" t="s">
        <v>752</v>
      </c>
      <c r="B737">
        <v>7</v>
      </c>
      <c r="C737">
        <v>0</v>
      </c>
      <c r="D737">
        <v>20.399999999999999</v>
      </c>
      <c r="E737">
        <v>2</v>
      </c>
      <c r="F737">
        <v>8.8999999999999996E-2</v>
      </c>
    </row>
    <row r="738" spans="1:6">
      <c r="A738" t="s">
        <v>753</v>
      </c>
      <c r="B738">
        <v>2</v>
      </c>
      <c r="C738">
        <v>0</v>
      </c>
      <c r="D738">
        <v>26.7</v>
      </c>
      <c r="E738">
        <v>0</v>
      </c>
      <c r="F738">
        <v>0.252</v>
      </c>
    </row>
    <row r="739" spans="1:6">
      <c r="A739" t="s">
        <v>754</v>
      </c>
      <c r="B739">
        <v>6</v>
      </c>
      <c r="C739">
        <v>0</v>
      </c>
      <c r="D739">
        <v>19.8</v>
      </c>
      <c r="E739">
        <v>1</v>
      </c>
      <c r="F739">
        <v>8.5000000000000006E-2</v>
      </c>
    </row>
    <row r="740" spans="1:6">
      <c r="A740" t="s">
        <v>755</v>
      </c>
      <c r="B740">
        <v>11</v>
      </c>
      <c r="C740">
        <v>0</v>
      </c>
      <c r="D740">
        <v>14.6</v>
      </c>
      <c r="E740">
        <v>2</v>
      </c>
      <c r="F740">
        <v>0.54500000000000004</v>
      </c>
    </row>
    <row r="741" spans="1:6">
      <c r="A741" t="s">
        <v>756</v>
      </c>
      <c r="B741">
        <v>11</v>
      </c>
      <c r="C741">
        <v>0</v>
      </c>
      <c r="D741">
        <v>3.8</v>
      </c>
      <c r="E741">
        <v>0</v>
      </c>
      <c r="F741">
        <v>0.20499999999999999</v>
      </c>
    </row>
    <row r="742" spans="1:6">
      <c r="A742" t="s">
        <v>757</v>
      </c>
      <c r="B742">
        <v>2</v>
      </c>
      <c r="C742">
        <v>1</v>
      </c>
      <c r="D742">
        <v>26</v>
      </c>
      <c r="E742">
        <v>2</v>
      </c>
      <c r="F742">
        <v>6.9000000000000006E-2</v>
      </c>
    </row>
    <row r="743" spans="1:6">
      <c r="A743" t="s">
        <v>758</v>
      </c>
      <c r="B743">
        <v>1</v>
      </c>
      <c r="C743">
        <v>0</v>
      </c>
      <c r="D743">
        <v>2.9</v>
      </c>
      <c r="E743">
        <v>2</v>
      </c>
      <c r="F743">
        <v>0.13100000000000001</v>
      </c>
    </row>
    <row r="744" spans="1:6">
      <c r="A744" t="s">
        <v>759</v>
      </c>
      <c r="B744">
        <v>11</v>
      </c>
      <c r="C744">
        <v>0</v>
      </c>
      <c r="D744">
        <v>6.7</v>
      </c>
      <c r="E744">
        <v>1</v>
      </c>
      <c r="F744">
        <v>9.4E-2</v>
      </c>
    </row>
    <row r="745" spans="1:6">
      <c r="A745" t="s">
        <v>760</v>
      </c>
      <c r="B745">
        <v>3</v>
      </c>
      <c r="C745">
        <v>0</v>
      </c>
      <c r="D745">
        <v>13.2</v>
      </c>
      <c r="E745">
        <v>1</v>
      </c>
      <c r="F745">
        <v>0.379</v>
      </c>
    </row>
    <row r="746" spans="1:6">
      <c r="A746" t="s">
        <v>761</v>
      </c>
      <c r="B746">
        <v>4</v>
      </c>
      <c r="C746">
        <v>1</v>
      </c>
      <c r="D746">
        <v>14.5</v>
      </c>
      <c r="E746">
        <v>6</v>
      </c>
      <c r="F746">
        <v>0.71699999999999997</v>
      </c>
    </row>
    <row r="747" spans="1:6">
      <c r="A747" t="s">
        <v>762</v>
      </c>
      <c r="B747">
        <v>2</v>
      </c>
      <c r="C747">
        <v>0</v>
      </c>
      <c r="D747">
        <v>2.5</v>
      </c>
      <c r="E747">
        <v>0</v>
      </c>
      <c r="F747">
        <v>0.439</v>
      </c>
    </row>
    <row r="748" spans="1:6">
      <c r="A748" t="s">
        <v>763</v>
      </c>
      <c r="B748">
        <v>3</v>
      </c>
      <c r="C748">
        <v>1</v>
      </c>
      <c r="D748">
        <v>3.2</v>
      </c>
      <c r="E748">
        <v>1</v>
      </c>
      <c r="F748">
        <v>0.63700000000000001</v>
      </c>
    </row>
    <row r="749" spans="1:6">
      <c r="A749" t="s">
        <v>764</v>
      </c>
      <c r="B749">
        <v>6</v>
      </c>
      <c r="C749">
        <v>0</v>
      </c>
      <c r="D749">
        <v>4.4000000000000004</v>
      </c>
      <c r="E749">
        <v>1</v>
      </c>
      <c r="F749">
        <v>6.9000000000000006E-2</v>
      </c>
    </row>
    <row r="750" spans="1:6">
      <c r="A750" t="s">
        <v>765</v>
      </c>
      <c r="B750">
        <v>9</v>
      </c>
      <c r="C750">
        <v>0</v>
      </c>
      <c r="D750">
        <v>2.1</v>
      </c>
      <c r="E750">
        <v>1</v>
      </c>
      <c r="F750">
        <v>0.46700000000000003</v>
      </c>
    </row>
    <row r="751" spans="1:6">
      <c r="A751" t="s">
        <v>766</v>
      </c>
      <c r="B751">
        <v>2</v>
      </c>
      <c r="C751">
        <v>0</v>
      </c>
      <c r="D751">
        <v>27.4</v>
      </c>
      <c r="E751">
        <v>2</v>
      </c>
      <c r="F751">
        <v>0.22900000000000001</v>
      </c>
    </row>
    <row r="752" spans="1:6">
      <c r="A752" t="s">
        <v>767</v>
      </c>
      <c r="B752">
        <v>7</v>
      </c>
      <c r="C752">
        <v>0</v>
      </c>
      <c r="D752">
        <v>7.4</v>
      </c>
      <c r="E752">
        <v>2</v>
      </c>
      <c r="F752">
        <v>0.307</v>
      </c>
    </row>
    <row r="753" spans="1:6">
      <c r="A753" t="s">
        <v>768</v>
      </c>
      <c r="B753">
        <v>1</v>
      </c>
      <c r="C753">
        <v>0</v>
      </c>
      <c r="D753">
        <v>24.7</v>
      </c>
      <c r="E753">
        <v>3</v>
      </c>
      <c r="F753">
        <v>0.38100000000000001</v>
      </c>
    </row>
    <row r="754" spans="1:6">
      <c r="A754" t="s">
        <v>769</v>
      </c>
      <c r="B754">
        <v>4</v>
      </c>
      <c r="C754">
        <v>0</v>
      </c>
      <c r="D754">
        <v>22.2</v>
      </c>
      <c r="E754">
        <v>1</v>
      </c>
      <c r="F754">
        <v>0.28399999999999997</v>
      </c>
    </row>
    <row r="755" spans="1:6">
      <c r="A755" t="s">
        <v>770</v>
      </c>
      <c r="B755">
        <v>2</v>
      </c>
      <c r="C755">
        <v>0</v>
      </c>
      <c r="D755">
        <v>20.100000000000001</v>
      </c>
      <c r="E755">
        <v>2</v>
      </c>
      <c r="F755">
        <v>0.186</v>
      </c>
    </row>
    <row r="756" spans="1:6">
      <c r="A756" t="s">
        <v>771</v>
      </c>
      <c r="B756">
        <v>4</v>
      </c>
      <c r="C756">
        <v>0</v>
      </c>
      <c r="D756">
        <v>18.8</v>
      </c>
      <c r="E756">
        <v>1</v>
      </c>
      <c r="F756">
        <v>0.41099999999999998</v>
      </c>
    </row>
    <row r="757" spans="1:6">
      <c r="A757" t="s">
        <v>772</v>
      </c>
      <c r="B757">
        <v>2</v>
      </c>
      <c r="C757">
        <v>1</v>
      </c>
      <c r="D757">
        <v>14.5</v>
      </c>
      <c r="E757">
        <v>2</v>
      </c>
      <c r="F757">
        <v>0.13300000000000001</v>
      </c>
    </row>
    <row r="758" spans="1:6">
      <c r="A758" t="s">
        <v>773</v>
      </c>
      <c r="B758">
        <v>3</v>
      </c>
      <c r="C758">
        <v>0</v>
      </c>
      <c r="D758">
        <v>16.2</v>
      </c>
      <c r="E758">
        <v>0</v>
      </c>
      <c r="F758">
        <v>0.54500000000000004</v>
      </c>
    </row>
    <row r="759" spans="1:6">
      <c r="A759" t="s">
        <v>774</v>
      </c>
      <c r="B759">
        <v>8</v>
      </c>
      <c r="C759">
        <v>0</v>
      </c>
      <c r="D759">
        <v>25</v>
      </c>
      <c r="E759">
        <v>2</v>
      </c>
      <c r="F759">
        <v>0.247</v>
      </c>
    </row>
    <row r="760" spans="1:6">
      <c r="A760" t="s">
        <v>775</v>
      </c>
      <c r="B760">
        <v>4</v>
      </c>
      <c r="C760">
        <v>0</v>
      </c>
      <c r="D760">
        <v>22</v>
      </c>
      <c r="E760">
        <v>1</v>
      </c>
      <c r="F760">
        <v>0.16600000000000001</v>
      </c>
    </row>
    <row r="761" spans="1:6">
      <c r="A761" t="s">
        <v>776</v>
      </c>
      <c r="B761">
        <v>6</v>
      </c>
      <c r="C761">
        <v>0</v>
      </c>
      <c r="D761">
        <v>7.2</v>
      </c>
      <c r="E761">
        <v>1</v>
      </c>
      <c r="F761">
        <v>0.307</v>
      </c>
    </row>
    <row r="762" spans="1:6">
      <c r="A762" t="s">
        <v>777</v>
      </c>
      <c r="B762">
        <v>9</v>
      </c>
      <c r="C762">
        <v>0</v>
      </c>
      <c r="D762">
        <v>3.8</v>
      </c>
      <c r="E762">
        <v>3</v>
      </c>
      <c r="F762">
        <v>0.14000000000000001</v>
      </c>
    </row>
    <row r="763" spans="1:6">
      <c r="A763" t="s">
        <v>778</v>
      </c>
      <c r="B763">
        <v>8</v>
      </c>
      <c r="C763">
        <v>2</v>
      </c>
      <c r="D763">
        <v>8.9</v>
      </c>
      <c r="E763">
        <v>2</v>
      </c>
      <c r="F763">
        <v>0.223</v>
      </c>
    </row>
    <row r="764" spans="1:6">
      <c r="A764" t="s">
        <v>779</v>
      </c>
      <c r="B764">
        <v>2</v>
      </c>
      <c r="C764">
        <v>1</v>
      </c>
      <c r="D764">
        <v>4.5999999999999996</v>
      </c>
      <c r="E764">
        <v>1</v>
      </c>
      <c r="F764">
        <v>8.4000000000000005E-2</v>
      </c>
    </row>
    <row r="765" spans="1:6">
      <c r="A765" t="s">
        <v>780</v>
      </c>
      <c r="B765">
        <v>2</v>
      </c>
      <c r="C765">
        <v>1</v>
      </c>
      <c r="D765">
        <v>26.8</v>
      </c>
      <c r="E765">
        <v>1</v>
      </c>
      <c r="F765">
        <v>0.58599999999999997</v>
      </c>
    </row>
    <row r="766" spans="1:6">
      <c r="A766" t="s">
        <v>781</v>
      </c>
      <c r="B766">
        <v>3</v>
      </c>
      <c r="C766">
        <v>0</v>
      </c>
      <c r="D766">
        <v>11.3</v>
      </c>
      <c r="E766">
        <v>2</v>
      </c>
      <c r="F766">
        <v>0.26600000000000001</v>
      </c>
    </row>
    <row r="767" spans="1:6">
      <c r="A767" t="s">
        <v>782</v>
      </c>
      <c r="B767">
        <v>2</v>
      </c>
      <c r="C767">
        <v>0</v>
      </c>
      <c r="D767">
        <v>5.7</v>
      </c>
      <c r="E767">
        <v>0</v>
      </c>
      <c r="F767">
        <v>8.3000000000000004E-2</v>
      </c>
    </row>
    <row r="768" spans="1:6">
      <c r="A768" t="s">
        <v>783</v>
      </c>
      <c r="B768">
        <v>3</v>
      </c>
      <c r="C768">
        <v>1</v>
      </c>
      <c r="D768">
        <v>17.8</v>
      </c>
      <c r="E768">
        <v>0</v>
      </c>
      <c r="F768">
        <v>0.16200000000000001</v>
      </c>
    </row>
    <row r="769" spans="1:6">
      <c r="A769" t="s">
        <v>784</v>
      </c>
      <c r="B769">
        <v>2</v>
      </c>
      <c r="C769">
        <v>2</v>
      </c>
      <c r="D769">
        <v>11.8</v>
      </c>
      <c r="E769">
        <v>0</v>
      </c>
      <c r="F769">
        <v>0.34200000000000003</v>
      </c>
    </row>
    <row r="770" spans="1:6">
      <c r="A770" t="s">
        <v>785</v>
      </c>
      <c r="B770">
        <v>6</v>
      </c>
      <c r="C770">
        <v>0</v>
      </c>
      <c r="D770">
        <v>6.9</v>
      </c>
      <c r="E770">
        <v>1</v>
      </c>
      <c r="F770">
        <v>0.47599999999999998</v>
      </c>
    </row>
    <row r="771" spans="1:6">
      <c r="A771" t="s">
        <v>786</v>
      </c>
      <c r="B771">
        <v>9</v>
      </c>
      <c r="C771">
        <v>2</v>
      </c>
      <c r="D771">
        <v>2.6</v>
      </c>
      <c r="E771">
        <v>4</v>
      </c>
      <c r="F771">
        <v>0.46100000000000002</v>
      </c>
    </row>
    <row r="772" spans="1:6">
      <c r="A772" t="s">
        <v>787</v>
      </c>
      <c r="B772">
        <v>8</v>
      </c>
      <c r="C772">
        <v>0</v>
      </c>
      <c r="D772">
        <v>3.5</v>
      </c>
      <c r="E772">
        <v>2</v>
      </c>
      <c r="F772">
        <v>0.47399999999999998</v>
      </c>
    </row>
    <row r="773" spans="1:6">
      <c r="A773" t="s">
        <v>788</v>
      </c>
      <c r="B773">
        <v>6</v>
      </c>
      <c r="C773">
        <v>0</v>
      </c>
      <c r="D773">
        <v>16.2</v>
      </c>
      <c r="E773">
        <v>3</v>
      </c>
      <c r="F773">
        <v>7.2999999999999995E-2</v>
      </c>
    </row>
    <row r="774" spans="1:6">
      <c r="A774" t="s">
        <v>789</v>
      </c>
      <c r="B774">
        <v>4</v>
      </c>
      <c r="C774">
        <v>0</v>
      </c>
      <c r="D774">
        <v>21.3</v>
      </c>
      <c r="E774">
        <v>1</v>
      </c>
      <c r="F774">
        <v>0.153</v>
      </c>
    </row>
    <row r="775" spans="1:6">
      <c r="A775" t="s">
        <v>790</v>
      </c>
      <c r="B775">
        <v>10</v>
      </c>
      <c r="C775">
        <v>1</v>
      </c>
      <c r="D775">
        <v>26</v>
      </c>
      <c r="E775">
        <v>2</v>
      </c>
      <c r="F775">
        <v>0.27</v>
      </c>
    </row>
    <row r="776" spans="1:6">
      <c r="A776" t="s">
        <v>791</v>
      </c>
      <c r="B776">
        <v>5</v>
      </c>
      <c r="C776">
        <v>0</v>
      </c>
      <c r="D776">
        <v>16.8</v>
      </c>
      <c r="E776">
        <v>1</v>
      </c>
      <c r="F776">
        <v>0.375</v>
      </c>
    </row>
    <row r="777" spans="1:6">
      <c r="A777" t="s">
        <v>792</v>
      </c>
      <c r="B777">
        <v>4</v>
      </c>
      <c r="C777">
        <v>2</v>
      </c>
      <c r="D777">
        <v>18.600000000000001</v>
      </c>
      <c r="E777">
        <v>3</v>
      </c>
      <c r="F777">
        <v>0.128</v>
      </c>
    </row>
    <row r="778" spans="1:6">
      <c r="A778" t="s">
        <v>793</v>
      </c>
      <c r="B778">
        <v>5</v>
      </c>
      <c r="C778">
        <v>0</v>
      </c>
      <c r="D778">
        <v>7.5</v>
      </c>
      <c r="E778">
        <v>2</v>
      </c>
      <c r="F778">
        <v>0.16700000000000001</v>
      </c>
    </row>
    <row r="779" spans="1:6">
      <c r="A779" t="s">
        <v>794</v>
      </c>
      <c r="B779">
        <v>2</v>
      </c>
      <c r="C779">
        <v>0</v>
      </c>
      <c r="D779">
        <v>8.4</v>
      </c>
      <c r="E779">
        <v>2</v>
      </c>
      <c r="F779">
        <v>0.20899999999999999</v>
      </c>
    </row>
    <row r="780" spans="1:6">
      <c r="A780" t="s">
        <v>795</v>
      </c>
      <c r="B780">
        <v>8</v>
      </c>
      <c r="C780">
        <v>0</v>
      </c>
      <c r="D780">
        <v>12.3</v>
      </c>
      <c r="E780">
        <v>1</v>
      </c>
      <c r="F780">
        <v>0.214</v>
      </c>
    </row>
    <row r="781" spans="1:6">
      <c r="A781" t="s">
        <v>796</v>
      </c>
      <c r="B781">
        <v>1</v>
      </c>
      <c r="C781">
        <v>1</v>
      </c>
      <c r="D781">
        <v>24.5</v>
      </c>
      <c r="E781">
        <v>1</v>
      </c>
      <c r="F781">
        <v>0.28799999999999998</v>
      </c>
    </row>
    <row r="782" spans="1:6">
      <c r="A782" t="s">
        <v>797</v>
      </c>
      <c r="B782">
        <v>9</v>
      </c>
      <c r="C782">
        <v>0</v>
      </c>
      <c r="D782">
        <v>12.8</v>
      </c>
      <c r="E782">
        <v>0</v>
      </c>
      <c r="F782">
        <v>0.23599999999999999</v>
      </c>
    </row>
    <row r="783" spans="1:6">
      <c r="A783" t="s">
        <v>798</v>
      </c>
      <c r="B783">
        <v>1</v>
      </c>
      <c r="C783">
        <v>1</v>
      </c>
      <c r="D783">
        <v>7.5</v>
      </c>
      <c r="E783">
        <v>1</v>
      </c>
      <c r="F783">
        <v>0.28699999999999998</v>
      </c>
    </row>
    <row r="784" spans="1:6">
      <c r="A784" t="s">
        <v>799</v>
      </c>
      <c r="B784">
        <v>5</v>
      </c>
      <c r="C784">
        <v>1</v>
      </c>
      <c r="D784">
        <v>25.8</v>
      </c>
      <c r="E784">
        <v>2</v>
      </c>
      <c r="F784">
        <v>0.14499999999999999</v>
      </c>
    </row>
    <row r="785" spans="1:6">
      <c r="A785" t="s">
        <v>800</v>
      </c>
      <c r="B785">
        <v>9</v>
      </c>
      <c r="C785">
        <v>0</v>
      </c>
      <c r="D785">
        <v>12.1</v>
      </c>
      <c r="E785">
        <v>1</v>
      </c>
      <c r="F785">
        <v>0.28999999999999998</v>
      </c>
    </row>
    <row r="786" spans="1:6">
      <c r="A786" t="s">
        <v>801</v>
      </c>
      <c r="B786">
        <v>1</v>
      </c>
      <c r="C786">
        <v>0</v>
      </c>
      <c r="D786">
        <v>3.1</v>
      </c>
      <c r="E786">
        <v>1</v>
      </c>
      <c r="F786">
        <v>0.501</v>
      </c>
    </row>
    <row r="787" spans="1:6">
      <c r="A787" t="s">
        <v>802</v>
      </c>
      <c r="B787">
        <v>1</v>
      </c>
      <c r="C787">
        <v>0</v>
      </c>
      <c r="D787">
        <v>15.7</v>
      </c>
      <c r="E787">
        <v>1</v>
      </c>
      <c r="F787">
        <v>0.46</v>
      </c>
    </row>
    <row r="788" spans="1:6">
      <c r="A788" t="s">
        <v>803</v>
      </c>
      <c r="B788">
        <v>3</v>
      </c>
      <c r="C788">
        <v>0</v>
      </c>
      <c r="D788">
        <v>17.899999999999999</v>
      </c>
      <c r="E788">
        <v>1</v>
      </c>
      <c r="F788">
        <v>0.27800000000000002</v>
      </c>
    </row>
    <row r="789" spans="1:6">
      <c r="A789" t="s">
        <v>804</v>
      </c>
      <c r="B789">
        <v>8</v>
      </c>
      <c r="C789">
        <v>1</v>
      </c>
      <c r="D789">
        <v>26.8</v>
      </c>
      <c r="E789">
        <v>1</v>
      </c>
      <c r="F789">
        <v>8.8999999999999996E-2</v>
      </c>
    </row>
    <row r="790" spans="1:6">
      <c r="A790" t="s">
        <v>805</v>
      </c>
      <c r="B790">
        <v>3</v>
      </c>
      <c r="C790">
        <v>0</v>
      </c>
      <c r="D790">
        <v>22.8</v>
      </c>
      <c r="E790">
        <v>3</v>
      </c>
      <c r="F790">
        <v>0.28199999999999997</v>
      </c>
    </row>
    <row r="791" spans="1:6">
      <c r="A791" t="s">
        <v>806</v>
      </c>
      <c r="B791">
        <v>2</v>
      </c>
      <c r="C791">
        <v>0</v>
      </c>
      <c r="D791">
        <v>3.7</v>
      </c>
      <c r="E791">
        <v>4</v>
      </c>
      <c r="F791">
        <v>0.52100000000000002</v>
      </c>
    </row>
    <row r="792" spans="1:6">
      <c r="A792" t="s">
        <v>807</v>
      </c>
      <c r="B792">
        <v>6</v>
      </c>
      <c r="C792">
        <v>0</v>
      </c>
      <c r="D792">
        <v>14.8</v>
      </c>
      <c r="E792">
        <v>2</v>
      </c>
      <c r="F792">
        <v>0.33700000000000002</v>
      </c>
    </row>
    <row r="793" spans="1:6">
      <c r="A793" t="s">
        <v>808</v>
      </c>
      <c r="B793">
        <v>10</v>
      </c>
      <c r="C793">
        <v>3</v>
      </c>
      <c r="D793">
        <v>12.7</v>
      </c>
      <c r="E793">
        <v>2</v>
      </c>
      <c r="F793">
        <v>0.08</v>
      </c>
    </row>
    <row r="794" spans="1:6">
      <c r="A794" t="s">
        <v>809</v>
      </c>
      <c r="B794">
        <v>5</v>
      </c>
      <c r="C794">
        <v>1</v>
      </c>
      <c r="D794">
        <v>11.6</v>
      </c>
      <c r="E794">
        <v>2</v>
      </c>
      <c r="F794">
        <v>0.76700000000000002</v>
      </c>
    </row>
    <row r="795" spans="1:6">
      <c r="A795" t="s">
        <v>810</v>
      </c>
      <c r="B795">
        <v>11</v>
      </c>
      <c r="C795">
        <v>1</v>
      </c>
      <c r="D795">
        <v>4.8</v>
      </c>
      <c r="E795">
        <v>2</v>
      </c>
      <c r="F795">
        <v>0.17399999999999999</v>
      </c>
    </row>
    <row r="796" spans="1:6">
      <c r="A796" t="s">
        <v>811</v>
      </c>
      <c r="B796">
        <v>9</v>
      </c>
      <c r="C796">
        <v>0</v>
      </c>
      <c r="D796">
        <v>11.1</v>
      </c>
      <c r="E796">
        <v>2</v>
      </c>
      <c r="F796">
        <v>0.17100000000000001</v>
      </c>
    </row>
    <row r="797" spans="1:6">
      <c r="A797" t="s">
        <v>812</v>
      </c>
      <c r="B797">
        <v>11</v>
      </c>
      <c r="C797">
        <v>0</v>
      </c>
      <c r="D797">
        <v>13.7</v>
      </c>
      <c r="E797">
        <v>1</v>
      </c>
      <c r="F797">
        <v>0.23200000000000001</v>
      </c>
    </row>
    <row r="798" spans="1:6">
      <c r="A798" t="s">
        <v>813</v>
      </c>
      <c r="B798">
        <v>3</v>
      </c>
      <c r="C798">
        <v>0</v>
      </c>
      <c r="D798">
        <v>6.9</v>
      </c>
      <c r="E798">
        <v>0</v>
      </c>
      <c r="F798">
        <v>0.19500000000000001</v>
      </c>
    </row>
    <row r="799" spans="1:6">
      <c r="A799" t="s">
        <v>814</v>
      </c>
      <c r="B799">
        <v>4</v>
      </c>
      <c r="C799">
        <v>1</v>
      </c>
      <c r="D799">
        <v>16.5</v>
      </c>
      <c r="E799">
        <v>1</v>
      </c>
      <c r="F799">
        <v>0.246</v>
      </c>
    </row>
    <row r="800" spans="1:6">
      <c r="A800" t="s">
        <v>815</v>
      </c>
      <c r="B800">
        <v>11</v>
      </c>
      <c r="C800">
        <v>1</v>
      </c>
      <c r="D800">
        <v>7</v>
      </c>
      <c r="E800">
        <v>2</v>
      </c>
      <c r="F800">
        <v>0.502</v>
      </c>
    </row>
    <row r="801" spans="1:6">
      <c r="A801" t="s">
        <v>816</v>
      </c>
      <c r="B801">
        <v>10</v>
      </c>
      <c r="C801">
        <v>1</v>
      </c>
      <c r="D801">
        <v>4.3</v>
      </c>
      <c r="E801">
        <v>1</v>
      </c>
      <c r="F801">
        <v>0.22700000000000001</v>
      </c>
    </row>
    <row r="802" spans="1:6">
      <c r="A802" t="s">
        <v>817</v>
      </c>
      <c r="B802">
        <v>8</v>
      </c>
      <c r="C802">
        <v>0</v>
      </c>
      <c r="D802">
        <v>27.6</v>
      </c>
      <c r="E802">
        <v>0</v>
      </c>
      <c r="F802">
        <v>0.33200000000000002</v>
      </c>
    </row>
    <row r="803" spans="1:6">
      <c r="A803" t="s">
        <v>818</v>
      </c>
      <c r="B803">
        <v>11</v>
      </c>
      <c r="C803">
        <v>3</v>
      </c>
      <c r="D803">
        <v>19.600000000000001</v>
      </c>
      <c r="E803">
        <v>2</v>
      </c>
      <c r="F803">
        <v>0.54700000000000004</v>
      </c>
    </row>
    <row r="804" spans="1:6">
      <c r="A804" t="s">
        <v>819</v>
      </c>
      <c r="B804">
        <v>2</v>
      </c>
      <c r="C804">
        <v>2</v>
      </c>
      <c r="D804">
        <v>17.100000000000001</v>
      </c>
      <c r="E804">
        <v>0</v>
      </c>
      <c r="F804">
        <v>0.42299999999999999</v>
      </c>
    </row>
    <row r="805" spans="1:6">
      <c r="A805" t="s">
        <v>820</v>
      </c>
      <c r="B805">
        <v>5</v>
      </c>
      <c r="C805">
        <v>1</v>
      </c>
      <c r="D805">
        <v>9.8000000000000007</v>
      </c>
      <c r="E805">
        <v>3</v>
      </c>
      <c r="F805">
        <v>0.28299999999999997</v>
      </c>
    </row>
    <row r="806" spans="1:6">
      <c r="A806" t="s">
        <v>821</v>
      </c>
      <c r="B806">
        <v>9</v>
      </c>
      <c r="C806">
        <v>0</v>
      </c>
      <c r="D806">
        <v>6.6</v>
      </c>
      <c r="E806">
        <v>4</v>
      </c>
      <c r="F806">
        <v>0.24099999999999999</v>
      </c>
    </row>
    <row r="807" spans="1:6">
      <c r="A807" t="s">
        <v>822</v>
      </c>
      <c r="B807">
        <v>11</v>
      </c>
      <c r="C807">
        <v>0</v>
      </c>
      <c r="D807">
        <v>4.5999999999999996</v>
      </c>
      <c r="E807">
        <v>0</v>
      </c>
      <c r="F807">
        <v>0.127</v>
      </c>
    </row>
    <row r="808" spans="1:6">
      <c r="A808" t="s">
        <v>823</v>
      </c>
      <c r="B808">
        <v>9</v>
      </c>
      <c r="C808">
        <v>2</v>
      </c>
      <c r="D808">
        <v>2.7</v>
      </c>
      <c r="E808">
        <v>1</v>
      </c>
      <c r="F808">
        <v>0.33500000000000002</v>
      </c>
    </row>
    <row r="809" spans="1:6">
      <c r="A809" t="s">
        <v>824</v>
      </c>
      <c r="B809">
        <v>10</v>
      </c>
      <c r="C809">
        <v>0</v>
      </c>
      <c r="D809">
        <v>19.899999999999999</v>
      </c>
      <c r="E809">
        <v>0</v>
      </c>
      <c r="F809">
        <v>0.158</v>
      </c>
    </row>
    <row r="810" spans="1:6">
      <c r="A810" t="s">
        <v>825</v>
      </c>
      <c r="B810">
        <v>9</v>
      </c>
      <c r="C810">
        <v>0</v>
      </c>
      <c r="D810">
        <v>8.5</v>
      </c>
      <c r="E810">
        <v>1</v>
      </c>
      <c r="F810">
        <v>7.1999999999999995E-2</v>
      </c>
    </row>
    <row r="811" spans="1:6">
      <c r="A811" t="s">
        <v>826</v>
      </c>
      <c r="B811">
        <v>11</v>
      </c>
      <c r="C811">
        <v>0</v>
      </c>
      <c r="D811">
        <v>9.6</v>
      </c>
      <c r="E811">
        <v>0</v>
      </c>
      <c r="F811">
        <v>0.57699999999999996</v>
      </c>
    </row>
    <row r="812" spans="1:6">
      <c r="A812" t="s">
        <v>827</v>
      </c>
      <c r="B812">
        <v>1</v>
      </c>
      <c r="C812">
        <v>0</v>
      </c>
      <c r="D812">
        <v>5.3</v>
      </c>
      <c r="E812">
        <v>0</v>
      </c>
      <c r="F812">
        <v>9.8000000000000004E-2</v>
      </c>
    </row>
    <row r="813" spans="1:6">
      <c r="A813" t="s">
        <v>828</v>
      </c>
      <c r="B813">
        <v>1</v>
      </c>
      <c r="C813">
        <v>1</v>
      </c>
      <c r="D813">
        <v>4.2</v>
      </c>
      <c r="E813">
        <v>0</v>
      </c>
      <c r="F813">
        <v>0.19900000000000001</v>
      </c>
    </row>
    <row r="814" spans="1:6">
      <c r="A814" t="s">
        <v>829</v>
      </c>
      <c r="B814">
        <v>1</v>
      </c>
      <c r="C814">
        <v>0</v>
      </c>
      <c r="D814">
        <v>14.4</v>
      </c>
      <c r="E814">
        <v>2</v>
      </c>
      <c r="F814">
        <v>0.315</v>
      </c>
    </row>
    <row r="815" spans="1:6">
      <c r="A815" t="s">
        <v>830</v>
      </c>
      <c r="B815">
        <v>8</v>
      </c>
      <c r="C815">
        <v>0</v>
      </c>
      <c r="D815">
        <v>20.6</v>
      </c>
      <c r="E815">
        <v>1</v>
      </c>
      <c r="F815">
        <v>0.36299999999999999</v>
      </c>
    </row>
    <row r="816" spans="1:6">
      <c r="A816" t="s">
        <v>831</v>
      </c>
      <c r="B816">
        <v>4</v>
      </c>
      <c r="C816">
        <v>0</v>
      </c>
      <c r="D816">
        <v>27.8</v>
      </c>
      <c r="E816">
        <v>2</v>
      </c>
      <c r="F816">
        <v>9.2999999999999999E-2</v>
      </c>
    </row>
    <row r="817" spans="1:6">
      <c r="A817" t="s">
        <v>832</v>
      </c>
      <c r="B817">
        <v>9</v>
      </c>
      <c r="C817">
        <v>2</v>
      </c>
      <c r="D817">
        <v>10.199999999999999</v>
      </c>
      <c r="E817">
        <v>2</v>
      </c>
      <c r="F817">
        <v>0.34899999999999998</v>
      </c>
    </row>
    <row r="818" spans="1:6">
      <c r="A818" t="s">
        <v>833</v>
      </c>
      <c r="B818">
        <v>11</v>
      </c>
      <c r="C818">
        <v>0</v>
      </c>
      <c r="D818">
        <v>18.899999999999999</v>
      </c>
      <c r="E818">
        <v>1</v>
      </c>
      <c r="F818">
        <v>0.27100000000000002</v>
      </c>
    </row>
    <row r="819" spans="1:6">
      <c r="A819" t="s">
        <v>834</v>
      </c>
      <c r="B819">
        <v>6</v>
      </c>
      <c r="C819">
        <v>0</v>
      </c>
      <c r="D819">
        <v>4.0999999999999996</v>
      </c>
      <c r="E819">
        <v>2</v>
      </c>
      <c r="F819">
        <v>0.52500000000000002</v>
      </c>
    </row>
    <row r="820" spans="1:6">
      <c r="A820" t="s">
        <v>835</v>
      </c>
      <c r="B820">
        <v>3</v>
      </c>
      <c r="C820">
        <v>0</v>
      </c>
      <c r="D820">
        <v>16</v>
      </c>
      <c r="E820">
        <v>1</v>
      </c>
      <c r="F820">
        <v>0.35099999999999998</v>
      </c>
    </row>
    <row r="821" spans="1:6">
      <c r="A821" t="s">
        <v>836</v>
      </c>
      <c r="B821">
        <v>8</v>
      </c>
      <c r="C821">
        <v>0</v>
      </c>
      <c r="D821">
        <v>15</v>
      </c>
      <c r="E821">
        <v>2</v>
      </c>
      <c r="F821">
        <v>0.47399999999999998</v>
      </c>
    </row>
    <row r="822" spans="1:6">
      <c r="A822" t="s">
        <v>837</v>
      </c>
      <c r="B822">
        <v>1</v>
      </c>
      <c r="C822">
        <v>0</v>
      </c>
      <c r="D822">
        <v>1.9</v>
      </c>
      <c r="E822">
        <v>1</v>
      </c>
      <c r="F822">
        <v>0.312</v>
      </c>
    </row>
    <row r="823" spans="1:6">
      <c r="A823" t="s">
        <v>838</v>
      </c>
      <c r="B823">
        <v>2</v>
      </c>
      <c r="C823">
        <v>0</v>
      </c>
      <c r="D823">
        <v>14</v>
      </c>
      <c r="E823">
        <v>0</v>
      </c>
      <c r="F823">
        <v>0.33300000000000002</v>
      </c>
    </row>
    <row r="824" spans="1:6">
      <c r="A824" t="s">
        <v>839</v>
      </c>
      <c r="B824">
        <v>8</v>
      </c>
      <c r="C824">
        <v>0</v>
      </c>
      <c r="D824">
        <v>14.4</v>
      </c>
      <c r="E824">
        <v>1</v>
      </c>
      <c r="F824">
        <v>0.27500000000000002</v>
      </c>
    </row>
    <row r="825" spans="1:6">
      <c r="A825" t="s">
        <v>840</v>
      </c>
      <c r="B825">
        <v>1</v>
      </c>
      <c r="C825">
        <v>0</v>
      </c>
      <c r="D825">
        <v>11</v>
      </c>
      <c r="E825">
        <v>0</v>
      </c>
      <c r="F825">
        <v>0.28499999999999998</v>
      </c>
    </row>
    <row r="826" spans="1:6">
      <c r="A826" t="s">
        <v>841</v>
      </c>
      <c r="B826">
        <v>11</v>
      </c>
      <c r="C826">
        <v>1</v>
      </c>
      <c r="D826">
        <v>16.5</v>
      </c>
      <c r="E826">
        <v>2</v>
      </c>
      <c r="F826">
        <v>0.25900000000000001</v>
      </c>
    </row>
    <row r="827" spans="1:6">
      <c r="A827" t="s">
        <v>842</v>
      </c>
      <c r="B827">
        <v>5</v>
      </c>
      <c r="C827">
        <v>2</v>
      </c>
      <c r="D827">
        <v>2.2000000000000002</v>
      </c>
      <c r="E827">
        <v>2</v>
      </c>
      <c r="F827">
        <v>0.14799999999999999</v>
      </c>
    </row>
    <row r="828" spans="1:6">
      <c r="A828" t="s">
        <v>843</v>
      </c>
      <c r="B828">
        <v>3</v>
      </c>
      <c r="C828">
        <v>0</v>
      </c>
      <c r="D828">
        <v>23.8</v>
      </c>
      <c r="E828">
        <v>1</v>
      </c>
      <c r="F828">
        <v>0.33800000000000002</v>
      </c>
    </row>
    <row r="829" spans="1:6">
      <c r="A829" t="s">
        <v>844</v>
      </c>
      <c r="B829">
        <v>2</v>
      </c>
      <c r="C829">
        <v>0</v>
      </c>
      <c r="D829">
        <v>15.1</v>
      </c>
      <c r="E829">
        <v>0</v>
      </c>
      <c r="F829">
        <v>0.223</v>
      </c>
    </row>
    <row r="830" spans="1:6">
      <c r="A830" t="s">
        <v>845</v>
      </c>
      <c r="B830">
        <v>4</v>
      </c>
      <c r="C830">
        <v>0</v>
      </c>
      <c r="D830">
        <v>1.9</v>
      </c>
      <c r="E830">
        <v>1</v>
      </c>
      <c r="F830">
        <v>0.16800000000000001</v>
      </c>
    </row>
    <row r="831" spans="1:6">
      <c r="A831" t="s">
        <v>846</v>
      </c>
      <c r="B831">
        <v>2</v>
      </c>
      <c r="C831">
        <v>0</v>
      </c>
      <c r="D831">
        <v>27.6</v>
      </c>
      <c r="E831">
        <v>2</v>
      </c>
      <c r="F831">
        <v>0.183</v>
      </c>
    </row>
    <row r="832" spans="1:6">
      <c r="A832" t="s">
        <v>847</v>
      </c>
      <c r="B832">
        <v>5</v>
      </c>
      <c r="C832">
        <v>0</v>
      </c>
      <c r="D832">
        <v>11.3</v>
      </c>
      <c r="E832">
        <v>0</v>
      </c>
      <c r="F832">
        <v>0.308</v>
      </c>
    </row>
    <row r="833" spans="1:6">
      <c r="A833" t="s">
        <v>848</v>
      </c>
      <c r="B833">
        <v>8</v>
      </c>
      <c r="C833">
        <v>0</v>
      </c>
      <c r="D833">
        <v>27.6</v>
      </c>
      <c r="E833">
        <v>1</v>
      </c>
      <c r="F833">
        <v>0.188</v>
      </c>
    </row>
    <row r="834" spans="1:6">
      <c r="A834" t="s">
        <v>849</v>
      </c>
      <c r="B834">
        <v>4</v>
      </c>
      <c r="C834">
        <v>1</v>
      </c>
      <c r="D834">
        <v>5.9</v>
      </c>
      <c r="E834">
        <v>0</v>
      </c>
      <c r="F834">
        <v>0.17499999999999999</v>
      </c>
    </row>
    <row r="835" spans="1:6">
      <c r="A835" t="s">
        <v>850</v>
      </c>
      <c r="B835">
        <v>7</v>
      </c>
      <c r="C835">
        <v>0</v>
      </c>
      <c r="D835">
        <v>1.8</v>
      </c>
      <c r="E835">
        <v>2</v>
      </c>
      <c r="F835">
        <v>0.32800000000000001</v>
      </c>
    </row>
    <row r="836" spans="1:6">
      <c r="A836" t="s">
        <v>851</v>
      </c>
      <c r="B836">
        <v>5</v>
      </c>
      <c r="C836">
        <v>0</v>
      </c>
      <c r="D836">
        <v>20.3</v>
      </c>
      <c r="E836">
        <v>1</v>
      </c>
      <c r="F836">
        <v>0.502</v>
      </c>
    </row>
    <row r="837" spans="1:6">
      <c r="A837" t="s">
        <v>852</v>
      </c>
      <c r="B837">
        <v>9</v>
      </c>
      <c r="C837">
        <v>0</v>
      </c>
      <c r="D837">
        <v>26.5</v>
      </c>
      <c r="E837">
        <v>3</v>
      </c>
      <c r="F837">
        <v>0.45800000000000002</v>
      </c>
    </row>
    <row r="838" spans="1:6">
      <c r="A838" t="s">
        <v>853</v>
      </c>
      <c r="B838">
        <v>2</v>
      </c>
      <c r="C838">
        <v>0</v>
      </c>
      <c r="D838">
        <v>3.1</v>
      </c>
      <c r="E838">
        <v>1</v>
      </c>
      <c r="F838">
        <v>0.56399999999999995</v>
      </c>
    </row>
    <row r="839" spans="1:6">
      <c r="A839" t="s">
        <v>854</v>
      </c>
      <c r="B839">
        <v>2</v>
      </c>
      <c r="C839">
        <v>0</v>
      </c>
      <c r="D839">
        <v>20.9</v>
      </c>
      <c r="E839">
        <v>2</v>
      </c>
      <c r="F839">
        <v>0.10299999999999999</v>
      </c>
    </row>
    <row r="840" spans="1:6">
      <c r="A840" t="s">
        <v>855</v>
      </c>
      <c r="B840">
        <v>1</v>
      </c>
      <c r="C840">
        <v>0</v>
      </c>
      <c r="D840">
        <v>2.9</v>
      </c>
      <c r="E840">
        <v>0</v>
      </c>
      <c r="F840">
        <v>0.34899999999999998</v>
      </c>
    </row>
    <row r="841" spans="1:6">
      <c r="A841" t="s">
        <v>856</v>
      </c>
      <c r="B841">
        <v>4</v>
      </c>
      <c r="C841">
        <v>0</v>
      </c>
      <c r="D841">
        <v>22.4</v>
      </c>
      <c r="E841">
        <v>0</v>
      </c>
      <c r="F841">
        <v>0.20300000000000001</v>
      </c>
    </row>
    <row r="842" spans="1:6">
      <c r="A842" t="s">
        <v>857</v>
      </c>
      <c r="B842">
        <v>8</v>
      </c>
      <c r="C842">
        <v>0</v>
      </c>
      <c r="D842">
        <v>16.7</v>
      </c>
      <c r="E842">
        <v>3</v>
      </c>
      <c r="F842">
        <v>0.20200000000000001</v>
      </c>
    </row>
    <row r="843" spans="1:6">
      <c r="A843" t="s">
        <v>858</v>
      </c>
      <c r="B843">
        <v>5</v>
      </c>
      <c r="C843">
        <v>0</v>
      </c>
      <c r="D843">
        <v>22.1</v>
      </c>
      <c r="E843">
        <v>3</v>
      </c>
      <c r="F843">
        <v>0.34499999999999997</v>
      </c>
    </row>
    <row r="844" spans="1:6">
      <c r="A844" t="s">
        <v>859</v>
      </c>
      <c r="B844">
        <v>5</v>
      </c>
      <c r="C844">
        <v>0</v>
      </c>
      <c r="D844">
        <v>11</v>
      </c>
      <c r="E844">
        <v>4</v>
      </c>
      <c r="F844">
        <v>0.14099999999999999</v>
      </c>
    </row>
    <row r="845" spans="1:6">
      <c r="A845" t="s">
        <v>860</v>
      </c>
      <c r="B845">
        <v>4</v>
      </c>
      <c r="C845">
        <v>0</v>
      </c>
      <c r="D845">
        <v>25.4</v>
      </c>
      <c r="E845">
        <v>3</v>
      </c>
      <c r="F845">
        <v>8.7999999999999995E-2</v>
      </c>
    </row>
    <row r="846" spans="1:6">
      <c r="A846" t="s">
        <v>861</v>
      </c>
      <c r="B846">
        <v>7</v>
      </c>
      <c r="C846">
        <v>0</v>
      </c>
      <c r="D846">
        <v>9.1999999999999993</v>
      </c>
      <c r="E846">
        <v>1</v>
      </c>
      <c r="F846">
        <v>0.22600000000000001</v>
      </c>
    </row>
    <row r="847" spans="1:6">
      <c r="A847" t="s">
        <v>862</v>
      </c>
      <c r="B847">
        <v>10</v>
      </c>
      <c r="C847">
        <v>1</v>
      </c>
      <c r="D847">
        <v>8.6</v>
      </c>
      <c r="E847">
        <v>0</v>
      </c>
      <c r="F847">
        <v>5.5E-2</v>
      </c>
    </row>
    <row r="848" spans="1:6">
      <c r="A848" t="s">
        <v>863</v>
      </c>
      <c r="B848">
        <v>8</v>
      </c>
      <c r="C848">
        <v>0</v>
      </c>
      <c r="D848">
        <v>26.9</v>
      </c>
      <c r="E848">
        <v>0</v>
      </c>
      <c r="F848">
        <v>0.26800000000000002</v>
      </c>
    </row>
    <row r="849" spans="1:6">
      <c r="A849" t="s">
        <v>864</v>
      </c>
      <c r="B849">
        <v>9</v>
      </c>
      <c r="C849">
        <v>0</v>
      </c>
      <c r="D849">
        <v>4.3</v>
      </c>
      <c r="E849">
        <v>6</v>
      </c>
      <c r="F849">
        <v>0.16700000000000001</v>
      </c>
    </row>
    <row r="850" spans="1:6">
      <c r="A850" t="s">
        <v>865</v>
      </c>
      <c r="B850">
        <v>6</v>
      </c>
      <c r="C850">
        <v>0</v>
      </c>
      <c r="D850">
        <v>17</v>
      </c>
      <c r="E850">
        <v>1</v>
      </c>
      <c r="F850">
        <v>0.60199999999999998</v>
      </c>
    </row>
    <row r="851" spans="1:6">
      <c r="A851" t="s">
        <v>866</v>
      </c>
      <c r="B851">
        <v>9</v>
      </c>
      <c r="C851">
        <v>0</v>
      </c>
      <c r="D851">
        <v>16.5</v>
      </c>
      <c r="E851">
        <v>3</v>
      </c>
      <c r="F851">
        <v>0.53400000000000003</v>
      </c>
    </row>
    <row r="852" spans="1:6">
      <c r="A852" t="s">
        <v>867</v>
      </c>
      <c r="B852">
        <v>11</v>
      </c>
      <c r="C852">
        <v>0</v>
      </c>
      <c r="D852">
        <v>7.4</v>
      </c>
      <c r="E852">
        <v>0</v>
      </c>
      <c r="F852">
        <v>0.373</v>
      </c>
    </row>
    <row r="853" spans="1:6">
      <c r="A853" t="s">
        <v>868</v>
      </c>
      <c r="B853">
        <v>1</v>
      </c>
      <c r="C853">
        <v>1</v>
      </c>
      <c r="D853">
        <v>9.6</v>
      </c>
      <c r="E853">
        <v>1</v>
      </c>
      <c r="F853">
        <v>0.27400000000000002</v>
      </c>
    </row>
    <row r="854" spans="1:6">
      <c r="A854" t="s">
        <v>869</v>
      </c>
      <c r="B854">
        <v>3</v>
      </c>
      <c r="C854">
        <v>0</v>
      </c>
      <c r="D854">
        <v>8.6999999999999993</v>
      </c>
      <c r="E854">
        <v>5</v>
      </c>
      <c r="F854">
        <v>0.222</v>
      </c>
    </row>
    <row r="855" spans="1:6">
      <c r="A855" t="s">
        <v>870</v>
      </c>
      <c r="B855">
        <v>1</v>
      </c>
      <c r="C855">
        <v>0</v>
      </c>
      <c r="D855">
        <v>23.8</v>
      </c>
      <c r="E855">
        <v>0</v>
      </c>
      <c r="F855">
        <v>0.34799999999999998</v>
      </c>
    </row>
    <row r="856" spans="1:6">
      <c r="A856" t="s">
        <v>871</v>
      </c>
      <c r="B856">
        <v>11</v>
      </c>
      <c r="C856">
        <v>0</v>
      </c>
      <c r="D856">
        <v>11.5</v>
      </c>
      <c r="E856">
        <v>1</v>
      </c>
      <c r="F856">
        <v>0.505</v>
      </c>
    </row>
    <row r="857" spans="1:6">
      <c r="A857" t="s">
        <v>872</v>
      </c>
      <c r="B857">
        <v>5</v>
      </c>
      <c r="C857">
        <v>0</v>
      </c>
      <c r="D857">
        <v>10.7</v>
      </c>
      <c r="E857">
        <v>1</v>
      </c>
      <c r="F857">
        <v>0.13500000000000001</v>
      </c>
    </row>
    <row r="858" spans="1:6">
      <c r="A858" t="s">
        <v>873</v>
      </c>
      <c r="B858">
        <v>8</v>
      </c>
      <c r="C858">
        <v>0</v>
      </c>
      <c r="D858">
        <v>18.2</v>
      </c>
      <c r="E858">
        <v>1</v>
      </c>
      <c r="F858">
        <v>9.9000000000000005E-2</v>
      </c>
    </row>
    <row r="859" spans="1:6">
      <c r="A859" t="s">
        <v>874</v>
      </c>
      <c r="B859">
        <v>6</v>
      </c>
      <c r="C859">
        <v>0</v>
      </c>
      <c r="D859">
        <v>14.4</v>
      </c>
      <c r="E859">
        <v>5</v>
      </c>
      <c r="F859">
        <v>0.28399999999999997</v>
      </c>
    </row>
    <row r="860" spans="1:6">
      <c r="A860" t="s">
        <v>875</v>
      </c>
      <c r="B860">
        <v>10</v>
      </c>
      <c r="C860">
        <v>1</v>
      </c>
      <c r="D860">
        <v>12.5</v>
      </c>
      <c r="E860">
        <v>5</v>
      </c>
      <c r="F860">
        <v>0.32200000000000001</v>
      </c>
    </row>
    <row r="861" spans="1:6">
      <c r="A861" t="s">
        <v>876</v>
      </c>
      <c r="B861">
        <v>5</v>
      </c>
      <c r="C861">
        <v>0</v>
      </c>
      <c r="D861">
        <v>20.2</v>
      </c>
      <c r="E861">
        <v>1</v>
      </c>
      <c r="F861">
        <v>0.51500000000000001</v>
      </c>
    </row>
    <row r="862" spans="1:6">
      <c r="A862" t="s">
        <v>877</v>
      </c>
      <c r="B862">
        <v>1</v>
      </c>
      <c r="C862">
        <v>0</v>
      </c>
      <c r="D862">
        <v>12.1</v>
      </c>
      <c r="E862">
        <v>2</v>
      </c>
      <c r="F862">
        <v>9.9000000000000005E-2</v>
      </c>
    </row>
    <row r="863" spans="1:6">
      <c r="A863" t="s">
        <v>878</v>
      </c>
      <c r="B863">
        <v>1</v>
      </c>
      <c r="C863">
        <v>0</v>
      </c>
      <c r="D863">
        <v>7</v>
      </c>
      <c r="E863">
        <v>1</v>
      </c>
      <c r="F863">
        <v>0.35199999999999998</v>
      </c>
    </row>
    <row r="864" spans="1:6">
      <c r="A864" t="s">
        <v>879</v>
      </c>
      <c r="B864">
        <v>5</v>
      </c>
      <c r="C864">
        <v>0</v>
      </c>
      <c r="D864">
        <v>21</v>
      </c>
      <c r="E864">
        <v>3</v>
      </c>
      <c r="F864">
        <v>5.7000000000000002E-2</v>
      </c>
    </row>
    <row r="865" spans="1:6">
      <c r="A865" t="s">
        <v>880</v>
      </c>
      <c r="B865">
        <v>5</v>
      </c>
      <c r="C865">
        <v>0</v>
      </c>
      <c r="D865">
        <v>2.8</v>
      </c>
      <c r="E865">
        <v>1</v>
      </c>
      <c r="F865">
        <v>8.7999999999999995E-2</v>
      </c>
    </row>
    <row r="866" spans="1:6">
      <c r="A866" t="s">
        <v>881</v>
      </c>
      <c r="B866">
        <v>8</v>
      </c>
      <c r="C866">
        <v>0</v>
      </c>
      <c r="D866">
        <v>28</v>
      </c>
      <c r="E866">
        <v>1</v>
      </c>
      <c r="F866">
        <v>0.29199999999999998</v>
      </c>
    </row>
    <row r="867" spans="1:6">
      <c r="A867" t="s">
        <v>882</v>
      </c>
      <c r="B867">
        <v>2</v>
      </c>
      <c r="C867">
        <v>0</v>
      </c>
      <c r="D867">
        <v>17.100000000000001</v>
      </c>
      <c r="E867">
        <v>4</v>
      </c>
      <c r="F867">
        <v>5.0999999999999997E-2</v>
      </c>
    </row>
    <row r="868" spans="1:6">
      <c r="A868" t="s">
        <v>883</v>
      </c>
      <c r="B868">
        <v>7</v>
      </c>
      <c r="C868">
        <v>0</v>
      </c>
      <c r="D868">
        <v>6.8</v>
      </c>
      <c r="E868">
        <v>0</v>
      </c>
      <c r="F868">
        <v>0.33900000000000002</v>
      </c>
    </row>
    <row r="869" spans="1:6">
      <c r="A869" t="s">
        <v>884</v>
      </c>
      <c r="B869">
        <v>5</v>
      </c>
      <c r="C869">
        <v>2</v>
      </c>
      <c r="D869">
        <v>6.4</v>
      </c>
      <c r="E869">
        <v>2</v>
      </c>
      <c r="F869">
        <v>0.14299999999999999</v>
      </c>
    </row>
    <row r="870" spans="1:6">
      <c r="A870" t="s">
        <v>885</v>
      </c>
      <c r="B870">
        <v>2</v>
      </c>
      <c r="C870">
        <v>0</v>
      </c>
      <c r="D870">
        <v>8.4</v>
      </c>
      <c r="E870">
        <v>0</v>
      </c>
      <c r="F870">
        <v>8.8999999999999996E-2</v>
      </c>
    </row>
    <row r="871" spans="1:6">
      <c r="A871" t="s">
        <v>886</v>
      </c>
      <c r="B871">
        <v>5</v>
      </c>
      <c r="C871">
        <v>0</v>
      </c>
      <c r="D871">
        <v>24.7</v>
      </c>
      <c r="E871">
        <v>2</v>
      </c>
      <c r="F871">
        <v>0.27100000000000002</v>
      </c>
    </row>
    <row r="872" spans="1:6">
      <c r="A872" t="s">
        <v>887</v>
      </c>
      <c r="B872">
        <v>9</v>
      </c>
      <c r="C872">
        <v>0</v>
      </c>
      <c r="D872">
        <v>23.3</v>
      </c>
      <c r="E872">
        <v>1</v>
      </c>
      <c r="F872">
        <v>6.2E-2</v>
      </c>
    </row>
    <row r="873" spans="1:6">
      <c r="A873" t="s">
        <v>888</v>
      </c>
      <c r="B873">
        <v>5</v>
      </c>
      <c r="C873">
        <v>1</v>
      </c>
      <c r="D873">
        <v>4.9000000000000004</v>
      </c>
      <c r="E873">
        <v>1</v>
      </c>
      <c r="F873">
        <v>0.32700000000000001</v>
      </c>
    </row>
    <row r="874" spans="1:6">
      <c r="A874" t="s">
        <v>889</v>
      </c>
      <c r="B874">
        <v>5</v>
      </c>
      <c r="C874">
        <v>0</v>
      </c>
      <c r="D874">
        <v>17.2</v>
      </c>
      <c r="E874">
        <v>3</v>
      </c>
      <c r="F874">
        <v>0.32500000000000001</v>
      </c>
    </row>
    <row r="875" spans="1:6">
      <c r="A875" t="s">
        <v>890</v>
      </c>
      <c r="B875">
        <v>11</v>
      </c>
      <c r="C875">
        <v>1</v>
      </c>
      <c r="D875">
        <v>25.6</v>
      </c>
      <c r="E875">
        <v>1</v>
      </c>
      <c r="F875">
        <v>0.32800000000000001</v>
      </c>
    </row>
    <row r="876" spans="1:6">
      <c r="A876" t="s">
        <v>891</v>
      </c>
      <c r="B876">
        <v>2</v>
      </c>
      <c r="C876">
        <v>0</v>
      </c>
      <c r="D876">
        <v>20.8</v>
      </c>
      <c r="E876">
        <v>0</v>
      </c>
      <c r="F876">
        <v>0.128</v>
      </c>
    </row>
    <row r="877" spans="1:6">
      <c r="A877" t="s">
        <v>892</v>
      </c>
      <c r="B877">
        <v>9</v>
      </c>
      <c r="C877">
        <v>0</v>
      </c>
      <c r="D877">
        <v>16.899999999999999</v>
      </c>
      <c r="E877">
        <v>1</v>
      </c>
      <c r="F877">
        <v>0.39700000000000002</v>
      </c>
    </row>
    <row r="878" spans="1:6">
      <c r="A878" t="s">
        <v>893</v>
      </c>
      <c r="B878">
        <v>2</v>
      </c>
      <c r="C878">
        <v>0</v>
      </c>
      <c r="D878">
        <v>6.6</v>
      </c>
      <c r="E878">
        <v>4</v>
      </c>
      <c r="F878">
        <v>9.4E-2</v>
      </c>
    </row>
    <row r="879" spans="1:6">
      <c r="A879" t="s">
        <v>894</v>
      </c>
      <c r="B879">
        <v>5</v>
      </c>
      <c r="C879">
        <v>1</v>
      </c>
      <c r="D879">
        <v>26.5</v>
      </c>
      <c r="E879">
        <v>0</v>
      </c>
      <c r="F879">
        <v>0.28299999999999997</v>
      </c>
    </row>
    <row r="880" spans="1:6">
      <c r="A880" t="s">
        <v>895</v>
      </c>
      <c r="B880">
        <v>2</v>
      </c>
      <c r="C880">
        <v>0</v>
      </c>
      <c r="D880">
        <v>25.1</v>
      </c>
      <c r="E880">
        <v>1</v>
      </c>
      <c r="F880">
        <v>0.54800000000000004</v>
      </c>
    </row>
    <row r="881" spans="1:6">
      <c r="A881" t="s">
        <v>896</v>
      </c>
      <c r="B881">
        <v>2</v>
      </c>
      <c r="C881">
        <v>0</v>
      </c>
      <c r="D881">
        <v>9.6999999999999993</v>
      </c>
      <c r="E881">
        <v>1</v>
      </c>
      <c r="F881">
        <v>0.29199999999999998</v>
      </c>
    </row>
    <row r="882" spans="1:6">
      <c r="A882" t="s">
        <v>897</v>
      </c>
      <c r="B882">
        <v>6</v>
      </c>
      <c r="C882">
        <v>1</v>
      </c>
      <c r="D882">
        <v>14.4</v>
      </c>
      <c r="E882">
        <v>1</v>
      </c>
      <c r="F882">
        <v>0.36899999999999999</v>
      </c>
    </row>
    <row r="883" spans="1:6">
      <c r="A883" t="s">
        <v>898</v>
      </c>
      <c r="B883">
        <v>10</v>
      </c>
      <c r="C883">
        <v>0</v>
      </c>
      <c r="D883">
        <v>3.2</v>
      </c>
      <c r="E883">
        <v>1</v>
      </c>
      <c r="F883">
        <v>0.44400000000000001</v>
      </c>
    </row>
    <row r="884" spans="1:6">
      <c r="A884" t="s">
        <v>899</v>
      </c>
      <c r="B884">
        <v>3</v>
      </c>
      <c r="C884">
        <v>1</v>
      </c>
      <c r="D884">
        <v>18</v>
      </c>
      <c r="E884">
        <v>2</v>
      </c>
      <c r="F884">
        <v>7.8E-2</v>
      </c>
    </row>
    <row r="885" spans="1:6">
      <c r="A885" t="s">
        <v>900</v>
      </c>
      <c r="B885">
        <v>10</v>
      </c>
      <c r="C885">
        <v>0</v>
      </c>
      <c r="D885">
        <v>2.5</v>
      </c>
      <c r="E885">
        <v>2</v>
      </c>
      <c r="F885">
        <v>0.51100000000000001</v>
      </c>
    </row>
    <row r="886" spans="1:6">
      <c r="A886" t="s">
        <v>901</v>
      </c>
      <c r="B886">
        <v>9</v>
      </c>
      <c r="C886">
        <v>0</v>
      </c>
      <c r="D886">
        <v>25.5</v>
      </c>
      <c r="E886">
        <v>2</v>
      </c>
      <c r="F886">
        <v>0.185</v>
      </c>
    </row>
    <row r="887" spans="1:6">
      <c r="A887" t="s">
        <v>902</v>
      </c>
      <c r="B887">
        <v>6</v>
      </c>
      <c r="C887">
        <v>0</v>
      </c>
      <c r="D887">
        <v>24.8</v>
      </c>
      <c r="E887">
        <v>1</v>
      </c>
      <c r="F887">
        <v>0.2</v>
      </c>
    </row>
    <row r="888" spans="1:6">
      <c r="A888" t="s">
        <v>903</v>
      </c>
      <c r="B888">
        <v>10</v>
      </c>
      <c r="C888">
        <v>0</v>
      </c>
      <c r="D888">
        <v>8.6</v>
      </c>
      <c r="E888">
        <v>2</v>
      </c>
      <c r="F888">
        <v>0.23300000000000001</v>
      </c>
    </row>
    <row r="889" spans="1:6">
      <c r="A889" t="s">
        <v>904</v>
      </c>
      <c r="B889">
        <v>10</v>
      </c>
      <c r="C889">
        <v>0</v>
      </c>
      <c r="D889">
        <v>21</v>
      </c>
      <c r="E889">
        <v>1</v>
      </c>
      <c r="F889">
        <v>0.34899999999999998</v>
      </c>
    </row>
    <row r="890" spans="1:6">
      <c r="A890" t="s">
        <v>905</v>
      </c>
      <c r="B890">
        <v>2</v>
      </c>
      <c r="C890">
        <v>0</v>
      </c>
      <c r="D890">
        <v>12.9</v>
      </c>
      <c r="E890">
        <v>1</v>
      </c>
      <c r="F890">
        <v>0.13500000000000001</v>
      </c>
    </row>
    <row r="891" spans="1:6">
      <c r="A891" t="s">
        <v>906</v>
      </c>
      <c r="B891">
        <v>1</v>
      </c>
      <c r="C891">
        <v>1</v>
      </c>
      <c r="D891">
        <v>23.8</v>
      </c>
      <c r="E891">
        <v>2</v>
      </c>
      <c r="F891">
        <v>0.28199999999999997</v>
      </c>
    </row>
    <row r="892" spans="1:6">
      <c r="A892" t="s">
        <v>907</v>
      </c>
      <c r="B892">
        <v>2</v>
      </c>
      <c r="C892">
        <v>2</v>
      </c>
      <c r="D892">
        <v>2.7</v>
      </c>
      <c r="E892">
        <v>1</v>
      </c>
      <c r="F892">
        <v>0.33200000000000002</v>
      </c>
    </row>
    <row r="893" spans="1:6">
      <c r="A893" t="s">
        <v>908</v>
      </c>
      <c r="B893">
        <v>10</v>
      </c>
      <c r="C893">
        <v>1</v>
      </c>
      <c r="D893">
        <v>14.7</v>
      </c>
      <c r="E893">
        <v>1</v>
      </c>
      <c r="F893">
        <v>0.56599999999999995</v>
      </c>
    </row>
    <row r="894" spans="1:6">
      <c r="A894" t="s">
        <v>909</v>
      </c>
      <c r="B894">
        <v>6</v>
      </c>
      <c r="C894">
        <v>2</v>
      </c>
      <c r="D894">
        <v>11.7</v>
      </c>
      <c r="E894">
        <v>1</v>
      </c>
      <c r="F894">
        <v>0.28100000000000003</v>
      </c>
    </row>
    <row r="895" spans="1:6">
      <c r="A895" t="s">
        <v>910</v>
      </c>
      <c r="B895">
        <v>2</v>
      </c>
      <c r="C895">
        <v>0</v>
      </c>
      <c r="D895">
        <v>8</v>
      </c>
      <c r="E895">
        <v>0</v>
      </c>
      <c r="F895">
        <v>0.247</v>
      </c>
    </row>
    <row r="896" spans="1:6">
      <c r="A896" t="s">
        <v>911</v>
      </c>
      <c r="B896">
        <v>7</v>
      </c>
      <c r="C896">
        <v>0</v>
      </c>
      <c r="D896">
        <v>6.7</v>
      </c>
      <c r="E896">
        <v>0</v>
      </c>
      <c r="F896">
        <v>0.23300000000000001</v>
      </c>
    </row>
    <row r="897" spans="1:6">
      <c r="A897" t="s">
        <v>912</v>
      </c>
      <c r="B897">
        <v>7</v>
      </c>
      <c r="C897">
        <v>1</v>
      </c>
      <c r="D897">
        <v>19.3</v>
      </c>
      <c r="E897">
        <v>3</v>
      </c>
      <c r="F897">
        <v>0.10299999999999999</v>
      </c>
    </row>
    <row r="898" spans="1:6">
      <c r="A898" t="s">
        <v>913</v>
      </c>
      <c r="B898">
        <v>1</v>
      </c>
      <c r="C898">
        <v>0</v>
      </c>
      <c r="D898">
        <v>6.5</v>
      </c>
      <c r="E898">
        <v>1</v>
      </c>
      <c r="F898">
        <v>0.18</v>
      </c>
    </row>
    <row r="899" spans="1:6">
      <c r="A899" t="s">
        <v>914</v>
      </c>
      <c r="B899">
        <v>6</v>
      </c>
      <c r="C899">
        <v>0</v>
      </c>
      <c r="D899">
        <v>18.100000000000001</v>
      </c>
      <c r="E899">
        <v>0</v>
      </c>
      <c r="F899">
        <v>5.1999999999999998E-2</v>
      </c>
    </row>
    <row r="900" spans="1:6">
      <c r="A900" t="s">
        <v>915</v>
      </c>
      <c r="B900">
        <v>5</v>
      </c>
      <c r="C900">
        <v>0</v>
      </c>
      <c r="D900">
        <v>11.5</v>
      </c>
      <c r="E900">
        <v>3</v>
      </c>
      <c r="F900">
        <v>0.05</v>
      </c>
    </row>
    <row r="901" spans="1:6">
      <c r="A901" t="s">
        <v>916</v>
      </c>
      <c r="B901">
        <v>8</v>
      </c>
      <c r="C901">
        <v>0</v>
      </c>
      <c r="D901">
        <v>7.6</v>
      </c>
      <c r="E901">
        <v>2</v>
      </c>
      <c r="F901">
        <v>0.129</v>
      </c>
    </row>
    <row r="902" spans="1:6">
      <c r="A902" t="s">
        <v>917</v>
      </c>
      <c r="B902">
        <v>8</v>
      </c>
      <c r="C902">
        <v>1</v>
      </c>
      <c r="D902">
        <v>22.2</v>
      </c>
      <c r="E902">
        <v>3</v>
      </c>
      <c r="F902">
        <v>0.16</v>
      </c>
    </row>
    <row r="903" spans="1:6">
      <c r="A903" t="s">
        <v>918</v>
      </c>
      <c r="B903">
        <v>9</v>
      </c>
      <c r="C903">
        <v>1</v>
      </c>
      <c r="D903">
        <v>10.8</v>
      </c>
      <c r="E903">
        <v>2</v>
      </c>
      <c r="F903">
        <v>0.435</v>
      </c>
    </row>
    <row r="904" spans="1:6">
      <c r="A904" t="s">
        <v>919</v>
      </c>
      <c r="B904">
        <v>2</v>
      </c>
      <c r="C904">
        <v>1</v>
      </c>
      <c r="D904">
        <v>1.4</v>
      </c>
      <c r="E904">
        <v>3</v>
      </c>
      <c r="F904">
        <v>0.25</v>
      </c>
    </row>
    <row r="905" spans="1:6">
      <c r="A905" t="s">
        <v>920</v>
      </c>
      <c r="B905">
        <v>11</v>
      </c>
      <c r="C905">
        <v>1</v>
      </c>
      <c r="D905">
        <v>24</v>
      </c>
      <c r="E905">
        <v>1</v>
      </c>
      <c r="F905">
        <v>0.308</v>
      </c>
    </row>
    <row r="906" spans="1:6">
      <c r="A906" t="s">
        <v>921</v>
      </c>
      <c r="B906">
        <v>1</v>
      </c>
      <c r="C906">
        <v>0</v>
      </c>
      <c r="D906">
        <v>9.5</v>
      </c>
      <c r="E906">
        <v>1</v>
      </c>
      <c r="F906">
        <v>0.29099999999999998</v>
      </c>
    </row>
    <row r="907" spans="1:6">
      <c r="A907" t="s">
        <v>922</v>
      </c>
      <c r="B907">
        <v>10</v>
      </c>
      <c r="C907">
        <v>0</v>
      </c>
      <c r="D907">
        <v>23.2</v>
      </c>
      <c r="E907">
        <v>0</v>
      </c>
      <c r="F907">
        <v>0.22500000000000001</v>
      </c>
    </row>
    <row r="908" spans="1:6">
      <c r="A908" t="s">
        <v>923</v>
      </c>
      <c r="B908">
        <v>6</v>
      </c>
      <c r="C908">
        <v>0</v>
      </c>
      <c r="D908">
        <v>15.8</v>
      </c>
      <c r="E908">
        <v>2</v>
      </c>
      <c r="F908">
        <v>0.32300000000000001</v>
      </c>
    </row>
    <row r="909" spans="1:6">
      <c r="A909" t="s">
        <v>924</v>
      </c>
      <c r="B909">
        <v>2</v>
      </c>
      <c r="C909">
        <v>0</v>
      </c>
      <c r="D909">
        <v>24.8</v>
      </c>
      <c r="E909">
        <v>1</v>
      </c>
      <c r="F909">
        <v>4.3999999999999997E-2</v>
      </c>
    </row>
    <row r="910" spans="1:6">
      <c r="A910" t="s">
        <v>925</v>
      </c>
      <c r="B910">
        <v>5</v>
      </c>
      <c r="C910">
        <v>0</v>
      </c>
      <c r="D910">
        <v>12.3</v>
      </c>
      <c r="E910">
        <v>2</v>
      </c>
      <c r="F910">
        <v>0.21299999999999999</v>
      </c>
    </row>
    <row r="911" spans="1:6">
      <c r="A911" t="s">
        <v>926</v>
      </c>
      <c r="B911">
        <v>1</v>
      </c>
      <c r="C911">
        <v>0</v>
      </c>
      <c r="D911">
        <v>5.6</v>
      </c>
      <c r="E911">
        <v>2</v>
      </c>
      <c r="F911">
        <v>0.33400000000000002</v>
      </c>
    </row>
    <row r="912" spans="1:6">
      <c r="A912" t="s">
        <v>927</v>
      </c>
      <c r="B912">
        <v>1</v>
      </c>
      <c r="C912">
        <v>1</v>
      </c>
      <c r="D912">
        <v>1.5</v>
      </c>
      <c r="E912">
        <v>2</v>
      </c>
      <c r="F912">
        <v>0.33500000000000002</v>
      </c>
    </row>
    <row r="913" spans="1:6">
      <c r="A913" t="s">
        <v>928</v>
      </c>
      <c r="B913">
        <v>5</v>
      </c>
      <c r="C913">
        <v>0</v>
      </c>
      <c r="D913">
        <v>22</v>
      </c>
      <c r="E913">
        <v>0</v>
      </c>
      <c r="F913">
        <v>0.23699999999999999</v>
      </c>
    </row>
    <row r="914" spans="1:6">
      <c r="A914" t="s">
        <v>929</v>
      </c>
      <c r="B914">
        <v>6</v>
      </c>
      <c r="C914">
        <v>0</v>
      </c>
      <c r="D914">
        <v>22</v>
      </c>
      <c r="E914">
        <v>0</v>
      </c>
      <c r="F914">
        <v>0.30299999999999999</v>
      </c>
    </row>
    <row r="915" spans="1:6">
      <c r="A915" t="s">
        <v>930</v>
      </c>
      <c r="B915">
        <v>11</v>
      </c>
      <c r="C915">
        <v>0</v>
      </c>
      <c r="D915">
        <v>6.3</v>
      </c>
      <c r="E915">
        <v>0</v>
      </c>
      <c r="F915">
        <v>0.11700000000000001</v>
      </c>
    </row>
    <row r="916" spans="1:6">
      <c r="A916" t="s">
        <v>931</v>
      </c>
      <c r="B916">
        <v>7</v>
      </c>
      <c r="C916">
        <v>2</v>
      </c>
      <c r="D916">
        <v>26.8</v>
      </c>
      <c r="E916">
        <v>1</v>
      </c>
      <c r="F916">
        <v>0.29799999999999999</v>
      </c>
    </row>
    <row r="917" spans="1:6">
      <c r="A917" t="s">
        <v>932</v>
      </c>
      <c r="B917">
        <v>11</v>
      </c>
      <c r="C917">
        <v>0</v>
      </c>
      <c r="D917">
        <v>26.6</v>
      </c>
      <c r="E917">
        <v>0</v>
      </c>
      <c r="F917">
        <v>8.2000000000000003E-2</v>
      </c>
    </row>
    <row r="918" spans="1:6">
      <c r="A918" t="s">
        <v>933</v>
      </c>
      <c r="B918">
        <v>4</v>
      </c>
      <c r="C918">
        <v>0</v>
      </c>
      <c r="D918">
        <v>10.9</v>
      </c>
      <c r="E918">
        <v>3</v>
      </c>
      <c r="F918">
        <v>0.503</v>
      </c>
    </row>
    <row r="919" spans="1:6">
      <c r="A919" t="s">
        <v>934</v>
      </c>
      <c r="B919">
        <v>4</v>
      </c>
      <c r="C919">
        <v>0</v>
      </c>
      <c r="D919">
        <v>5</v>
      </c>
      <c r="E919">
        <v>0</v>
      </c>
      <c r="F919">
        <v>0.158</v>
      </c>
    </row>
    <row r="920" spans="1:6">
      <c r="A920" t="s">
        <v>935</v>
      </c>
      <c r="B920">
        <v>5</v>
      </c>
      <c r="C920">
        <v>0</v>
      </c>
      <c r="D920">
        <v>8.6999999999999993</v>
      </c>
      <c r="E920">
        <v>2</v>
      </c>
      <c r="F920">
        <v>0.28399999999999997</v>
      </c>
    </row>
    <row r="921" spans="1:6">
      <c r="A921" t="s">
        <v>936</v>
      </c>
      <c r="B921">
        <v>6</v>
      </c>
      <c r="C921">
        <v>0</v>
      </c>
      <c r="D921">
        <v>26.1</v>
      </c>
      <c r="E921">
        <v>0</v>
      </c>
      <c r="F921">
        <v>3.9E-2</v>
      </c>
    </row>
    <row r="922" spans="1:6">
      <c r="A922" t="s">
        <v>937</v>
      </c>
      <c r="B922">
        <v>8</v>
      </c>
      <c r="C922">
        <v>0</v>
      </c>
      <c r="D922">
        <v>17.5</v>
      </c>
      <c r="E922">
        <v>3</v>
      </c>
      <c r="F922">
        <v>9.2999999999999999E-2</v>
      </c>
    </row>
    <row r="923" spans="1:6">
      <c r="A923" t="s">
        <v>938</v>
      </c>
      <c r="B923">
        <v>9</v>
      </c>
      <c r="C923">
        <v>0</v>
      </c>
      <c r="D923">
        <v>25.7</v>
      </c>
      <c r="E923">
        <v>0</v>
      </c>
      <c r="F923">
        <v>0.28799999999999998</v>
      </c>
    </row>
    <row r="924" spans="1:6">
      <c r="A924" t="s">
        <v>939</v>
      </c>
      <c r="B924">
        <v>7</v>
      </c>
      <c r="C924">
        <v>2</v>
      </c>
      <c r="D924">
        <v>1.6</v>
      </c>
      <c r="E924">
        <v>2</v>
      </c>
      <c r="F924">
        <v>0.16300000000000001</v>
      </c>
    </row>
    <row r="925" spans="1:6">
      <c r="A925" t="s">
        <v>940</v>
      </c>
      <c r="B925">
        <v>10</v>
      </c>
      <c r="C925">
        <v>0</v>
      </c>
      <c r="D925">
        <v>27.8</v>
      </c>
      <c r="E925">
        <v>1</v>
      </c>
      <c r="F925">
        <v>0.33500000000000002</v>
      </c>
    </row>
    <row r="926" spans="1:6">
      <c r="A926" t="s">
        <v>941</v>
      </c>
      <c r="B926">
        <v>3</v>
      </c>
      <c r="C926">
        <v>0</v>
      </c>
      <c r="D926">
        <v>18</v>
      </c>
      <c r="E926">
        <v>1</v>
      </c>
      <c r="F926">
        <v>0.36299999999999999</v>
      </c>
    </row>
    <row r="927" spans="1:6">
      <c r="A927" t="s">
        <v>942</v>
      </c>
      <c r="B927">
        <v>6</v>
      </c>
      <c r="C927">
        <v>0</v>
      </c>
      <c r="D927">
        <v>6</v>
      </c>
      <c r="E927">
        <v>1</v>
      </c>
      <c r="F927">
        <v>7.1999999999999995E-2</v>
      </c>
    </row>
    <row r="928" spans="1:6">
      <c r="A928" t="s">
        <v>943</v>
      </c>
      <c r="B928">
        <v>9</v>
      </c>
      <c r="C928">
        <v>0</v>
      </c>
      <c r="D928">
        <v>14.7</v>
      </c>
      <c r="E928">
        <v>1</v>
      </c>
      <c r="F928">
        <v>0.14599999999999999</v>
      </c>
    </row>
    <row r="929" spans="1:6">
      <c r="A929" t="s">
        <v>944</v>
      </c>
      <c r="B929">
        <v>6</v>
      </c>
      <c r="C929">
        <v>1</v>
      </c>
      <c r="D929">
        <v>23.1</v>
      </c>
      <c r="E929">
        <v>3</v>
      </c>
      <c r="F929">
        <v>0.69499999999999995</v>
      </c>
    </row>
    <row r="930" spans="1:6">
      <c r="A930" t="s">
        <v>945</v>
      </c>
      <c r="B930">
        <v>11</v>
      </c>
      <c r="C930">
        <v>0</v>
      </c>
      <c r="D930">
        <v>4.8</v>
      </c>
      <c r="E930">
        <v>0</v>
      </c>
      <c r="F930">
        <v>0.45600000000000002</v>
      </c>
    </row>
    <row r="931" spans="1:6">
      <c r="A931" t="s">
        <v>946</v>
      </c>
      <c r="B931">
        <v>10</v>
      </c>
      <c r="C931">
        <v>0</v>
      </c>
      <c r="D931">
        <v>17.399999999999999</v>
      </c>
      <c r="E931">
        <v>0</v>
      </c>
      <c r="F931">
        <v>0.13300000000000001</v>
      </c>
    </row>
    <row r="932" spans="1:6">
      <c r="A932" t="s">
        <v>947</v>
      </c>
      <c r="B932">
        <v>8</v>
      </c>
      <c r="C932">
        <v>0</v>
      </c>
      <c r="D932">
        <v>19.7</v>
      </c>
      <c r="E932">
        <v>1</v>
      </c>
      <c r="F932">
        <v>0.26200000000000001</v>
      </c>
    </row>
    <row r="933" spans="1:6">
      <c r="A933" t="s">
        <v>948</v>
      </c>
      <c r="B933">
        <v>8</v>
      </c>
      <c r="C933">
        <v>1</v>
      </c>
      <c r="D933">
        <v>12.1</v>
      </c>
      <c r="E933">
        <v>1</v>
      </c>
      <c r="F933">
        <v>0.47399999999999998</v>
      </c>
    </row>
    <row r="934" spans="1:6">
      <c r="A934" t="s">
        <v>949</v>
      </c>
      <c r="B934">
        <v>4</v>
      </c>
      <c r="C934">
        <v>0</v>
      </c>
      <c r="D934">
        <v>15.6</v>
      </c>
      <c r="E934">
        <v>1</v>
      </c>
      <c r="F934">
        <v>0.216</v>
      </c>
    </row>
    <row r="935" spans="1:6">
      <c r="A935" t="s">
        <v>950</v>
      </c>
      <c r="B935">
        <v>7</v>
      </c>
      <c r="C935">
        <v>0</v>
      </c>
      <c r="D935">
        <v>23.6</v>
      </c>
      <c r="E935">
        <v>2</v>
      </c>
      <c r="F935">
        <v>0.42199999999999999</v>
      </c>
    </row>
    <row r="936" spans="1:6">
      <c r="A936" t="s">
        <v>951</v>
      </c>
      <c r="B936">
        <v>7</v>
      </c>
      <c r="C936">
        <v>1</v>
      </c>
      <c r="D936">
        <v>26.7</v>
      </c>
      <c r="E936">
        <v>0</v>
      </c>
      <c r="F936">
        <v>0.123</v>
      </c>
    </row>
    <row r="937" spans="1:6">
      <c r="A937" t="s">
        <v>952</v>
      </c>
      <c r="B937">
        <v>7</v>
      </c>
      <c r="C937">
        <v>0</v>
      </c>
      <c r="D937">
        <v>16</v>
      </c>
      <c r="E937">
        <v>4</v>
      </c>
      <c r="F937">
        <v>0.30099999999999999</v>
      </c>
    </row>
    <row r="938" spans="1:6">
      <c r="A938" t="s">
        <v>953</v>
      </c>
      <c r="B938">
        <v>8</v>
      </c>
      <c r="C938">
        <v>0</v>
      </c>
      <c r="D938">
        <v>20</v>
      </c>
      <c r="E938">
        <v>0</v>
      </c>
      <c r="F938">
        <v>0.219</v>
      </c>
    </row>
    <row r="939" spans="1:6">
      <c r="A939" t="s">
        <v>954</v>
      </c>
      <c r="B939">
        <v>2</v>
      </c>
      <c r="C939">
        <v>0</v>
      </c>
      <c r="D939">
        <v>9.6999999999999993</v>
      </c>
      <c r="E939">
        <v>1</v>
      </c>
      <c r="F939">
        <v>0.24299999999999999</v>
      </c>
    </row>
    <row r="940" spans="1:6">
      <c r="A940" t="s">
        <v>955</v>
      </c>
      <c r="B940">
        <v>2</v>
      </c>
      <c r="C940">
        <v>0</v>
      </c>
      <c r="D940">
        <v>10</v>
      </c>
      <c r="E940">
        <v>2</v>
      </c>
      <c r="F940">
        <v>0.24299999999999999</v>
      </c>
    </row>
    <row r="941" spans="1:6">
      <c r="A941" t="s">
        <v>956</v>
      </c>
      <c r="B941">
        <v>6</v>
      </c>
      <c r="C941">
        <v>0</v>
      </c>
      <c r="D941">
        <v>25</v>
      </c>
      <c r="E941">
        <v>1</v>
      </c>
      <c r="F941">
        <v>5.8999999999999997E-2</v>
      </c>
    </row>
    <row r="942" spans="1:6">
      <c r="A942" t="s">
        <v>957</v>
      </c>
      <c r="B942">
        <v>11</v>
      </c>
      <c r="C942">
        <v>1</v>
      </c>
      <c r="D942">
        <v>3.7</v>
      </c>
      <c r="E942">
        <v>1</v>
      </c>
      <c r="F942">
        <v>0.35399999999999998</v>
      </c>
    </row>
    <row r="943" spans="1:6">
      <c r="A943" t="s">
        <v>958</v>
      </c>
      <c r="B943">
        <v>6</v>
      </c>
      <c r="C943">
        <v>0</v>
      </c>
      <c r="D943">
        <v>6.5</v>
      </c>
      <c r="E943">
        <v>0</v>
      </c>
      <c r="F943">
        <v>0.53100000000000003</v>
      </c>
    </row>
    <row r="944" spans="1:6">
      <c r="A944" t="s">
        <v>959</v>
      </c>
      <c r="B944">
        <v>5</v>
      </c>
      <c r="C944">
        <v>0</v>
      </c>
      <c r="D944">
        <v>8.3000000000000007</v>
      </c>
      <c r="E944">
        <v>0</v>
      </c>
      <c r="F944">
        <v>0.48799999999999999</v>
      </c>
    </row>
    <row r="945" spans="1:6">
      <c r="A945" t="s">
        <v>960</v>
      </c>
      <c r="B945">
        <v>2</v>
      </c>
      <c r="C945">
        <v>1</v>
      </c>
      <c r="D945">
        <v>3.5</v>
      </c>
      <c r="E945">
        <v>1</v>
      </c>
      <c r="F945">
        <v>0.36599999999999999</v>
      </c>
    </row>
    <row r="946" spans="1:6">
      <c r="A946" t="s">
        <v>961</v>
      </c>
      <c r="B946">
        <v>8</v>
      </c>
      <c r="C946">
        <v>0</v>
      </c>
      <c r="D946">
        <v>19</v>
      </c>
      <c r="E946">
        <v>2</v>
      </c>
      <c r="F946">
        <v>0.18</v>
      </c>
    </row>
    <row r="947" spans="1:6">
      <c r="A947" t="s">
        <v>962</v>
      </c>
      <c r="B947">
        <v>3</v>
      </c>
      <c r="C947">
        <v>1</v>
      </c>
      <c r="D947">
        <v>25.5</v>
      </c>
      <c r="E947">
        <v>0</v>
      </c>
      <c r="F947">
        <v>7.1999999999999995E-2</v>
      </c>
    </row>
    <row r="948" spans="1:6">
      <c r="A948" t="s">
        <v>963</v>
      </c>
      <c r="B948">
        <v>1</v>
      </c>
      <c r="C948">
        <v>0</v>
      </c>
      <c r="D948">
        <v>1.7</v>
      </c>
      <c r="E948">
        <v>2</v>
      </c>
      <c r="F948">
        <v>0.20300000000000001</v>
      </c>
    </row>
    <row r="949" spans="1:6">
      <c r="A949" t="s">
        <v>964</v>
      </c>
      <c r="B949">
        <v>1</v>
      </c>
      <c r="C949">
        <v>1</v>
      </c>
      <c r="D949">
        <v>7.8</v>
      </c>
      <c r="E949">
        <v>2</v>
      </c>
      <c r="F949">
        <v>0.55400000000000005</v>
      </c>
    </row>
    <row r="950" spans="1:6">
      <c r="A950" t="s">
        <v>965</v>
      </c>
      <c r="B950">
        <v>7</v>
      </c>
      <c r="C950">
        <v>0</v>
      </c>
      <c r="D950">
        <v>25.9</v>
      </c>
      <c r="E950">
        <v>1</v>
      </c>
      <c r="F950">
        <v>0.245</v>
      </c>
    </row>
    <row r="951" spans="1:6">
      <c r="A951" t="s">
        <v>966</v>
      </c>
      <c r="B951">
        <v>7</v>
      </c>
      <c r="C951">
        <v>0</v>
      </c>
      <c r="D951">
        <v>13.6</v>
      </c>
      <c r="E951">
        <v>3</v>
      </c>
      <c r="F951">
        <v>0.501</v>
      </c>
    </row>
    <row r="952" spans="1:6">
      <c r="A952" t="s">
        <v>967</v>
      </c>
      <c r="B952">
        <v>6</v>
      </c>
      <c r="C952">
        <v>0</v>
      </c>
      <c r="D952">
        <v>24.9</v>
      </c>
      <c r="E952">
        <v>1</v>
      </c>
      <c r="F952">
        <v>0.50900000000000001</v>
      </c>
    </row>
    <row r="953" spans="1:6">
      <c r="A953" t="s">
        <v>968</v>
      </c>
      <c r="B953">
        <v>6</v>
      </c>
      <c r="C953">
        <v>0</v>
      </c>
      <c r="D953">
        <v>26.5</v>
      </c>
      <c r="E953">
        <v>0</v>
      </c>
      <c r="F953">
        <v>0.224</v>
      </c>
    </row>
    <row r="954" spans="1:6">
      <c r="A954" t="s">
        <v>969</v>
      </c>
      <c r="B954">
        <v>5</v>
      </c>
      <c r="C954">
        <v>0</v>
      </c>
      <c r="D954">
        <v>27.8</v>
      </c>
      <c r="E954">
        <v>3</v>
      </c>
      <c r="F954">
        <v>0.30399999999999999</v>
      </c>
    </row>
    <row r="955" spans="1:6">
      <c r="A955" t="s">
        <v>970</v>
      </c>
      <c r="B955">
        <v>6</v>
      </c>
      <c r="C955">
        <v>0</v>
      </c>
      <c r="D955">
        <v>11.7</v>
      </c>
      <c r="E955">
        <v>1</v>
      </c>
      <c r="F955">
        <v>8.5999999999999993E-2</v>
      </c>
    </row>
    <row r="956" spans="1:6">
      <c r="A956" t="s">
        <v>971</v>
      </c>
      <c r="B956">
        <v>2</v>
      </c>
      <c r="C956">
        <v>0</v>
      </c>
      <c r="D956">
        <v>10.3</v>
      </c>
      <c r="E956">
        <v>0</v>
      </c>
      <c r="F956">
        <v>0.219</v>
      </c>
    </row>
    <row r="957" spans="1:6">
      <c r="A957" t="s">
        <v>972</v>
      </c>
      <c r="B957">
        <v>5</v>
      </c>
      <c r="C957">
        <v>1</v>
      </c>
      <c r="D957">
        <v>21.2</v>
      </c>
      <c r="E957">
        <v>7</v>
      </c>
      <c r="F957">
        <v>0.219</v>
      </c>
    </row>
    <row r="958" spans="1:6">
      <c r="A958" t="s">
        <v>973</v>
      </c>
      <c r="B958">
        <v>2</v>
      </c>
      <c r="C958">
        <v>1</v>
      </c>
      <c r="D958">
        <v>17.100000000000001</v>
      </c>
      <c r="E958">
        <v>1</v>
      </c>
      <c r="F958">
        <v>0.41099999999999998</v>
      </c>
    </row>
    <row r="959" spans="1:6">
      <c r="A959" t="s">
        <v>974</v>
      </c>
      <c r="B959">
        <v>3</v>
      </c>
      <c r="C959">
        <v>0</v>
      </c>
      <c r="D959">
        <v>18.8</v>
      </c>
      <c r="E959">
        <v>3</v>
      </c>
      <c r="F959">
        <v>0.40500000000000003</v>
      </c>
    </row>
    <row r="960" spans="1:6">
      <c r="A960" t="s">
        <v>975</v>
      </c>
      <c r="B960">
        <v>5</v>
      </c>
      <c r="C960">
        <v>0</v>
      </c>
      <c r="D960">
        <v>15.4</v>
      </c>
      <c r="E960">
        <v>1</v>
      </c>
      <c r="F960">
        <v>0.64400000000000002</v>
      </c>
    </row>
    <row r="961" spans="1:6">
      <c r="A961" t="s">
        <v>976</v>
      </c>
      <c r="B961">
        <v>1</v>
      </c>
      <c r="C961">
        <v>0</v>
      </c>
      <c r="D961">
        <v>14.9</v>
      </c>
      <c r="E961">
        <v>0</v>
      </c>
      <c r="F961">
        <v>0.122</v>
      </c>
    </row>
    <row r="962" spans="1:6">
      <c r="A962" t="s">
        <v>977</v>
      </c>
      <c r="B962">
        <v>11</v>
      </c>
      <c r="C962">
        <v>0</v>
      </c>
      <c r="D962">
        <v>9.5</v>
      </c>
      <c r="E962">
        <v>0</v>
      </c>
      <c r="F962">
        <v>0.498</v>
      </c>
    </row>
    <row r="963" spans="1:6">
      <c r="A963" t="s">
        <v>978</v>
      </c>
      <c r="B963">
        <v>3</v>
      </c>
      <c r="C963">
        <v>0</v>
      </c>
      <c r="D963">
        <v>17.100000000000001</v>
      </c>
      <c r="E963">
        <v>2</v>
      </c>
      <c r="F963">
        <v>0.157</v>
      </c>
    </row>
    <row r="964" spans="1:6">
      <c r="A964" t="s">
        <v>979</v>
      </c>
      <c r="B964">
        <v>10</v>
      </c>
      <c r="C964">
        <v>1</v>
      </c>
      <c r="D964">
        <v>8.1999999999999993</v>
      </c>
      <c r="E964">
        <v>0</v>
      </c>
      <c r="F964">
        <v>2.5999999999999999E-2</v>
      </c>
    </row>
    <row r="965" spans="1:6">
      <c r="A965" t="s">
        <v>980</v>
      </c>
      <c r="B965">
        <v>6</v>
      </c>
      <c r="C965">
        <v>0</v>
      </c>
      <c r="D965">
        <v>10.6</v>
      </c>
      <c r="E965">
        <v>2</v>
      </c>
      <c r="F965">
        <v>0.21299999999999999</v>
      </c>
    </row>
    <row r="966" spans="1:6">
      <c r="A966" t="s">
        <v>981</v>
      </c>
      <c r="B966">
        <v>2</v>
      </c>
      <c r="C966">
        <v>2</v>
      </c>
      <c r="D966">
        <v>18</v>
      </c>
      <c r="E966">
        <v>0</v>
      </c>
      <c r="F966">
        <v>0.41599999999999998</v>
      </c>
    </row>
    <row r="967" spans="1:6">
      <c r="A967" t="s">
        <v>982</v>
      </c>
      <c r="B967">
        <v>3</v>
      </c>
      <c r="C967">
        <v>1</v>
      </c>
      <c r="D967">
        <v>18.2</v>
      </c>
      <c r="E967">
        <v>1</v>
      </c>
      <c r="F967">
        <v>0.1</v>
      </c>
    </row>
    <row r="968" spans="1:6">
      <c r="A968" t="s">
        <v>983</v>
      </c>
      <c r="B968">
        <v>9</v>
      </c>
      <c r="C968">
        <v>0</v>
      </c>
      <c r="D968">
        <v>16.600000000000001</v>
      </c>
      <c r="E968">
        <v>1</v>
      </c>
      <c r="F968">
        <v>0.23599999999999999</v>
      </c>
    </row>
    <row r="969" spans="1:6">
      <c r="A969" t="s">
        <v>984</v>
      </c>
      <c r="B969">
        <v>8</v>
      </c>
      <c r="C969">
        <v>0</v>
      </c>
      <c r="D969">
        <v>19.2</v>
      </c>
      <c r="E969">
        <v>1</v>
      </c>
      <c r="F969">
        <v>0.36599999999999999</v>
      </c>
    </row>
    <row r="970" spans="1:6">
      <c r="A970" t="s">
        <v>985</v>
      </c>
      <c r="B970">
        <v>3</v>
      </c>
      <c r="C970">
        <v>0</v>
      </c>
      <c r="D970">
        <v>12.1</v>
      </c>
      <c r="E970">
        <v>0</v>
      </c>
      <c r="F970">
        <v>0.32600000000000001</v>
      </c>
    </row>
    <row r="971" spans="1:6">
      <c r="A971" t="s">
        <v>986</v>
      </c>
      <c r="B971">
        <v>7</v>
      </c>
      <c r="C971">
        <v>1</v>
      </c>
      <c r="D971">
        <v>17</v>
      </c>
      <c r="E971">
        <v>2</v>
      </c>
      <c r="F971">
        <v>0.69299999999999995</v>
      </c>
    </row>
    <row r="972" spans="1:6">
      <c r="A972" t="s">
        <v>987</v>
      </c>
      <c r="B972">
        <v>4</v>
      </c>
      <c r="C972">
        <v>0</v>
      </c>
      <c r="D972">
        <v>3.6</v>
      </c>
      <c r="E972">
        <v>3</v>
      </c>
      <c r="F972">
        <v>7.4999999999999997E-2</v>
      </c>
    </row>
    <row r="973" spans="1:6">
      <c r="A973" t="s">
        <v>988</v>
      </c>
      <c r="B973">
        <v>7</v>
      </c>
      <c r="C973">
        <v>0</v>
      </c>
      <c r="D973">
        <v>14.1</v>
      </c>
      <c r="E973">
        <v>3</v>
      </c>
      <c r="F973">
        <v>0.27400000000000002</v>
      </c>
    </row>
    <row r="974" spans="1:6">
      <c r="A974" t="s">
        <v>989</v>
      </c>
      <c r="B974">
        <v>5</v>
      </c>
      <c r="C974">
        <v>0</v>
      </c>
      <c r="D974">
        <v>16.8</v>
      </c>
      <c r="E974">
        <v>0</v>
      </c>
      <c r="F974">
        <v>0.375</v>
      </c>
    </row>
    <row r="975" spans="1:6">
      <c r="A975" t="s">
        <v>990</v>
      </c>
      <c r="B975">
        <v>2</v>
      </c>
      <c r="C975">
        <v>0</v>
      </c>
      <c r="D975">
        <v>12.4</v>
      </c>
      <c r="E975">
        <v>0</v>
      </c>
      <c r="F975">
        <v>0.23</v>
      </c>
    </row>
    <row r="976" spans="1:6">
      <c r="A976" t="s">
        <v>991</v>
      </c>
      <c r="B976">
        <v>6</v>
      </c>
      <c r="C976">
        <v>0</v>
      </c>
      <c r="D976">
        <v>1.5</v>
      </c>
      <c r="E976">
        <v>2</v>
      </c>
      <c r="F976">
        <v>0.505</v>
      </c>
    </row>
    <row r="977" spans="1:6">
      <c r="A977" t="s">
        <v>992</v>
      </c>
      <c r="B977">
        <v>1</v>
      </c>
      <c r="C977">
        <v>0</v>
      </c>
      <c r="D977">
        <v>19.899999999999999</v>
      </c>
      <c r="E977">
        <v>2</v>
      </c>
      <c r="F977">
        <v>0.184</v>
      </c>
    </row>
    <row r="978" spans="1:6">
      <c r="A978" t="s">
        <v>993</v>
      </c>
      <c r="B978">
        <v>6</v>
      </c>
      <c r="C978">
        <v>0</v>
      </c>
      <c r="D978">
        <v>13.3</v>
      </c>
      <c r="E978">
        <v>0</v>
      </c>
      <c r="F978">
        <v>0.41399999999999998</v>
      </c>
    </row>
    <row r="979" spans="1:6">
      <c r="A979" t="s">
        <v>994</v>
      </c>
      <c r="B979">
        <v>1</v>
      </c>
      <c r="C979">
        <v>0</v>
      </c>
      <c r="D979">
        <v>5.2</v>
      </c>
      <c r="E979">
        <v>3</v>
      </c>
      <c r="F979">
        <v>0.15</v>
      </c>
    </row>
    <row r="980" spans="1:6">
      <c r="A980" t="s">
        <v>995</v>
      </c>
      <c r="B980">
        <v>3</v>
      </c>
      <c r="C980">
        <v>0</v>
      </c>
      <c r="D980">
        <v>27.3</v>
      </c>
      <c r="E980">
        <v>1</v>
      </c>
      <c r="F980">
        <v>0.29499999999999998</v>
      </c>
    </row>
    <row r="981" spans="1:6">
      <c r="A981" t="s">
        <v>996</v>
      </c>
      <c r="B981">
        <v>11</v>
      </c>
      <c r="C981">
        <v>0</v>
      </c>
      <c r="D981">
        <v>26.4</v>
      </c>
      <c r="E981">
        <v>0</v>
      </c>
      <c r="F981">
        <v>0.45</v>
      </c>
    </row>
    <row r="982" spans="1:6">
      <c r="A982" t="s">
        <v>997</v>
      </c>
      <c r="B982">
        <v>10</v>
      </c>
      <c r="C982">
        <v>0</v>
      </c>
      <c r="D982">
        <v>5.3</v>
      </c>
      <c r="E982">
        <v>2</v>
      </c>
      <c r="F982">
        <v>0.36599999999999999</v>
      </c>
    </row>
    <row r="983" spans="1:6">
      <c r="A983" t="s">
        <v>998</v>
      </c>
      <c r="B983">
        <v>7</v>
      </c>
      <c r="C983">
        <v>0</v>
      </c>
      <c r="D983">
        <v>20.100000000000001</v>
      </c>
      <c r="E983">
        <v>2</v>
      </c>
      <c r="F983">
        <v>0.47399999999999998</v>
      </c>
    </row>
    <row r="984" spans="1:6">
      <c r="A984" t="s">
        <v>999</v>
      </c>
      <c r="B984">
        <v>2</v>
      </c>
      <c r="C984">
        <v>0</v>
      </c>
      <c r="D984">
        <v>15</v>
      </c>
      <c r="E984">
        <v>0</v>
      </c>
      <c r="F984">
        <v>0.24</v>
      </c>
    </row>
    <row r="985" spans="1:6">
      <c r="A985" t="s">
        <v>1000</v>
      </c>
      <c r="B985">
        <v>9</v>
      </c>
      <c r="C985">
        <v>0</v>
      </c>
      <c r="D985">
        <v>8.8000000000000007</v>
      </c>
      <c r="E985">
        <v>1</v>
      </c>
      <c r="F985">
        <v>0.26900000000000002</v>
      </c>
    </row>
    <row r="986" spans="1:6">
      <c r="A986" t="s">
        <v>1001</v>
      </c>
      <c r="B986">
        <v>3</v>
      </c>
      <c r="C986">
        <v>0</v>
      </c>
      <c r="D986">
        <v>19.5</v>
      </c>
      <c r="E986">
        <v>2</v>
      </c>
      <c r="F986">
        <v>0.24099999999999999</v>
      </c>
    </row>
    <row r="987" spans="1:6">
      <c r="A987" t="s">
        <v>1002</v>
      </c>
      <c r="B987">
        <v>3</v>
      </c>
      <c r="C987">
        <v>0</v>
      </c>
      <c r="D987">
        <v>13.1</v>
      </c>
      <c r="E987">
        <v>0</v>
      </c>
      <c r="F987">
        <v>0.156</v>
      </c>
    </row>
    <row r="988" spans="1:6">
      <c r="A988" t="s">
        <v>1003</v>
      </c>
      <c r="B988">
        <v>7</v>
      </c>
      <c r="C988">
        <v>0</v>
      </c>
      <c r="D988">
        <v>25.3</v>
      </c>
      <c r="E988">
        <v>4</v>
      </c>
      <c r="F988">
        <v>0.42899999999999999</v>
      </c>
    </row>
    <row r="989" spans="1:6">
      <c r="A989" t="s">
        <v>1004</v>
      </c>
      <c r="B989">
        <v>1</v>
      </c>
      <c r="C989">
        <v>0</v>
      </c>
      <c r="D989">
        <v>20</v>
      </c>
      <c r="E989">
        <v>2</v>
      </c>
      <c r="F989">
        <v>0.65600000000000003</v>
      </c>
    </row>
    <row r="990" spans="1:6">
      <c r="A990" t="s">
        <v>1005</v>
      </c>
      <c r="B990">
        <v>5</v>
      </c>
      <c r="C990">
        <v>1</v>
      </c>
      <c r="D990">
        <v>14.7</v>
      </c>
      <c r="E990">
        <v>0</v>
      </c>
      <c r="F990">
        <v>0.42899999999999999</v>
      </c>
    </row>
    <row r="991" spans="1:6">
      <c r="A991" t="s">
        <v>1006</v>
      </c>
      <c r="B991">
        <v>10</v>
      </c>
      <c r="C991">
        <v>0</v>
      </c>
      <c r="D991">
        <v>13.2</v>
      </c>
      <c r="E991">
        <v>1</v>
      </c>
      <c r="F991">
        <v>0.433</v>
      </c>
    </row>
    <row r="992" spans="1:6">
      <c r="A992" t="s">
        <v>1007</v>
      </c>
      <c r="B992">
        <v>3</v>
      </c>
      <c r="C992">
        <v>0</v>
      </c>
      <c r="D992">
        <v>1.9</v>
      </c>
      <c r="E992">
        <v>3</v>
      </c>
      <c r="F992">
        <v>0.29699999999999999</v>
      </c>
    </row>
    <row r="993" spans="1:6">
      <c r="A993" t="s">
        <v>1008</v>
      </c>
      <c r="B993">
        <v>1</v>
      </c>
      <c r="C993">
        <v>1</v>
      </c>
      <c r="D993">
        <v>5.3</v>
      </c>
      <c r="E993">
        <v>0</v>
      </c>
      <c r="F993">
        <v>0.41</v>
      </c>
    </row>
    <row r="994" spans="1:6">
      <c r="A994" t="s">
        <v>1009</v>
      </c>
      <c r="B994">
        <v>7</v>
      </c>
      <c r="C994">
        <v>0</v>
      </c>
      <c r="D994">
        <v>2.2000000000000002</v>
      </c>
      <c r="E994">
        <v>0</v>
      </c>
      <c r="F994">
        <v>0.22900000000000001</v>
      </c>
    </row>
    <row r="995" spans="1:6">
      <c r="A995" t="s">
        <v>1010</v>
      </c>
      <c r="B995">
        <v>10</v>
      </c>
      <c r="C995">
        <v>1</v>
      </c>
      <c r="D995">
        <v>2.7</v>
      </c>
      <c r="E995">
        <v>1</v>
      </c>
      <c r="F995">
        <v>0.20899999999999999</v>
      </c>
    </row>
    <row r="996" spans="1:6">
      <c r="A996" t="s">
        <v>1011</v>
      </c>
      <c r="B996">
        <v>7</v>
      </c>
      <c r="C996">
        <v>0</v>
      </c>
      <c r="D996">
        <v>2.8</v>
      </c>
      <c r="E996">
        <v>4</v>
      </c>
      <c r="F996">
        <v>0.17799999999999999</v>
      </c>
    </row>
    <row r="997" spans="1:6">
      <c r="A997" t="s">
        <v>1012</v>
      </c>
      <c r="B997">
        <v>9</v>
      </c>
      <c r="C997">
        <v>0</v>
      </c>
      <c r="D997">
        <v>1.4</v>
      </c>
      <c r="E997">
        <v>0</v>
      </c>
      <c r="F997">
        <v>0.16900000000000001</v>
      </c>
    </row>
    <row r="998" spans="1:6">
      <c r="A998" t="s">
        <v>1013</v>
      </c>
      <c r="B998">
        <v>7</v>
      </c>
      <c r="C998">
        <v>0</v>
      </c>
      <c r="D998">
        <v>22.4</v>
      </c>
      <c r="E998">
        <v>0</v>
      </c>
      <c r="F998">
        <v>0.20899999999999999</v>
      </c>
    </row>
    <row r="999" spans="1:6">
      <c r="A999" t="s">
        <v>1014</v>
      </c>
      <c r="B999">
        <v>4</v>
      </c>
      <c r="C999">
        <v>0</v>
      </c>
      <c r="D999">
        <v>13.9</v>
      </c>
      <c r="E999">
        <v>2</v>
      </c>
      <c r="F999">
        <v>0.45400000000000001</v>
      </c>
    </row>
    <row r="1000" spans="1:6">
      <c r="A1000" t="s">
        <v>1015</v>
      </c>
      <c r="B1000">
        <v>3</v>
      </c>
      <c r="C1000">
        <v>0</v>
      </c>
      <c r="D1000">
        <v>21.2</v>
      </c>
      <c r="E1000">
        <v>2</v>
      </c>
      <c r="F1000">
        <v>0.28299999999999997</v>
      </c>
    </row>
    <row r="1001" spans="1:6">
      <c r="A1001" t="s">
        <v>1016</v>
      </c>
      <c r="B1001">
        <v>6</v>
      </c>
      <c r="C1001">
        <v>0</v>
      </c>
      <c r="D1001">
        <v>5.5</v>
      </c>
      <c r="E1001">
        <v>1</v>
      </c>
      <c r="F1001">
        <v>8.5999999999999993E-2</v>
      </c>
    </row>
    <row r="1002" spans="1:6">
      <c r="A1002" t="s">
        <v>1017</v>
      </c>
      <c r="B1002">
        <v>6</v>
      </c>
      <c r="C1002">
        <v>0</v>
      </c>
      <c r="D1002">
        <v>23.7</v>
      </c>
      <c r="E1002">
        <v>4</v>
      </c>
      <c r="F1002">
        <v>0.46600000000000003</v>
      </c>
    </row>
    <row r="1003" spans="1:6">
      <c r="A1003" t="s">
        <v>1018</v>
      </c>
      <c r="B1003">
        <v>2</v>
      </c>
      <c r="C1003">
        <v>1</v>
      </c>
      <c r="D1003">
        <v>3.5</v>
      </c>
      <c r="E1003">
        <v>1</v>
      </c>
      <c r="F1003">
        <v>0.20799999999999999</v>
      </c>
    </row>
    <row r="1004" spans="1:6">
      <c r="A1004" t="s">
        <v>1019</v>
      </c>
      <c r="B1004">
        <v>7</v>
      </c>
      <c r="C1004">
        <v>0</v>
      </c>
      <c r="D1004">
        <v>9.6999999999999993</v>
      </c>
      <c r="E1004">
        <v>0</v>
      </c>
      <c r="F1004">
        <v>0.193</v>
      </c>
    </row>
    <row r="1005" spans="1:6">
      <c r="A1005" t="s">
        <v>1020</v>
      </c>
      <c r="B1005">
        <v>1</v>
      </c>
      <c r="C1005">
        <v>0</v>
      </c>
      <c r="D1005">
        <v>11</v>
      </c>
      <c r="E1005">
        <v>1</v>
      </c>
      <c r="F1005">
        <v>0.20699999999999999</v>
      </c>
    </row>
    <row r="1006" spans="1:6">
      <c r="A1006" t="s">
        <v>1021</v>
      </c>
      <c r="B1006">
        <v>9</v>
      </c>
      <c r="C1006">
        <v>1</v>
      </c>
      <c r="D1006">
        <v>7.4</v>
      </c>
      <c r="E1006">
        <v>2</v>
      </c>
      <c r="F1006">
        <v>0.223</v>
      </c>
    </row>
    <row r="1007" spans="1:6">
      <c r="A1007" t="s">
        <v>1022</v>
      </c>
      <c r="B1007">
        <v>2</v>
      </c>
      <c r="C1007">
        <v>0</v>
      </c>
      <c r="D1007">
        <v>4.7</v>
      </c>
      <c r="E1007">
        <v>1</v>
      </c>
      <c r="F1007">
        <v>7.9000000000000001E-2</v>
      </c>
    </row>
    <row r="1008" spans="1:6">
      <c r="A1008" t="s">
        <v>1023</v>
      </c>
      <c r="B1008">
        <v>3</v>
      </c>
      <c r="C1008">
        <v>0</v>
      </c>
      <c r="D1008">
        <v>18</v>
      </c>
      <c r="E1008">
        <v>2</v>
      </c>
      <c r="F1008">
        <v>0.42299999999999999</v>
      </c>
    </row>
    <row r="1009" spans="1:6">
      <c r="A1009" t="s">
        <v>1024</v>
      </c>
      <c r="B1009">
        <v>6</v>
      </c>
      <c r="C1009">
        <v>0</v>
      </c>
      <c r="D1009">
        <v>1.2</v>
      </c>
      <c r="E1009">
        <v>0</v>
      </c>
      <c r="F1009">
        <v>8.2000000000000003E-2</v>
      </c>
    </row>
    <row r="1010" spans="1:6">
      <c r="A1010" t="s">
        <v>1025</v>
      </c>
      <c r="B1010">
        <v>11</v>
      </c>
      <c r="C1010">
        <v>0</v>
      </c>
      <c r="D1010">
        <v>22.4</v>
      </c>
      <c r="E1010">
        <v>0</v>
      </c>
      <c r="F1010">
        <v>0.182</v>
      </c>
    </row>
    <row r="1011" spans="1:6">
      <c r="A1011" t="s">
        <v>1026</v>
      </c>
      <c r="B1011">
        <v>7</v>
      </c>
      <c r="C1011">
        <v>0</v>
      </c>
      <c r="D1011">
        <v>2.1</v>
      </c>
      <c r="E1011">
        <v>1</v>
      </c>
      <c r="F1011">
        <v>0.28299999999999997</v>
      </c>
    </row>
    <row r="1012" spans="1:6">
      <c r="A1012" t="s">
        <v>1027</v>
      </c>
      <c r="B1012">
        <v>1</v>
      </c>
      <c r="C1012">
        <v>0</v>
      </c>
      <c r="D1012">
        <v>27</v>
      </c>
      <c r="E1012">
        <v>1</v>
      </c>
      <c r="F1012">
        <v>0.308</v>
      </c>
    </row>
    <row r="1013" spans="1:6">
      <c r="A1013" t="s">
        <v>1028</v>
      </c>
      <c r="B1013">
        <v>3</v>
      </c>
      <c r="C1013">
        <v>2</v>
      </c>
      <c r="D1013">
        <v>24.4</v>
      </c>
      <c r="E1013">
        <v>1</v>
      </c>
      <c r="F1013">
        <v>0.14299999999999999</v>
      </c>
    </row>
    <row r="1014" spans="1:6">
      <c r="A1014" t="s">
        <v>1029</v>
      </c>
      <c r="B1014">
        <v>6</v>
      </c>
      <c r="C1014">
        <v>1</v>
      </c>
      <c r="D1014">
        <v>12.2</v>
      </c>
      <c r="E1014">
        <v>0</v>
      </c>
      <c r="F1014">
        <v>0.216</v>
      </c>
    </row>
    <row r="1015" spans="1:6">
      <c r="A1015" t="s">
        <v>1030</v>
      </c>
      <c r="B1015">
        <v>4</v>
      </c>
      <c r="C1015">
        <v>0</v>
      </c>
      <c r="D1015">
        <v>4.9000000000000004</v>
      </c>
      <c r="E1015">
        <v>2</v>
      </c>
      <c r="F1015">
        <v>0.46400000000000002</v>
      </c>
    </row>
    <row r="1016" spans="1:6">
      <c r="A1016" t="s">
        <v>1031</v>
      </c>
      <c r="B1016">
        <v>5</v>
      </c>
      <c r="C1016">
        <v>1</v>
      </c>
      <c r="D1016">
        <v>24.5</v>
      </c>
      <c r="E1016">
        <v>1</v>
      </c>
      <c r="F1016">
        <v>0.154</v>
      </c>
    </row>
    <row r="1017" spans="1:6">
      <c r="A1017" t="s">
        <v>1032</v>
      </c>
      <c r="B1017">
        <v>3</v>
      </c>
      <c r="C1017">
        <v>1</v>
      </c>
      <c r="D1017">
        <v>18.399999999999999</v>
      </c>
      <c r="E1017">
        <v>2</v>
      </c>
      <c r="F1017">
        <v>0.56899999999999995</v>
      </c>
    </row>
    <row r="1018" spans="1:6">
      <c r="A1018" t="s">
        <v>1033</v>
      </c>
      <c r="B1018">
        <v>8</v>
      </c>
      <c r="C1018">
        <v>0</v>
      </c>
      <c r="D1018">
        <v>14.6</v>
      </c>
      <c r="E1018">
        <v>3</v>
      </c>
      <c r="F1018">
        <v>9.2999999999999999E-2</v>
      </c>
    </row>
    <row r="1019" spans="1:6">
      <c r="A1019" t="s">
        <v>1034</v>
      </c>
      <c r="B1019">
        <v>1</v>
      </c>
      <c r="C1019">
        <v>0</v>
      </c>
      <c r="D1019">
        <v>9.6</v>
      </c>
      <c r="E1019">
        <v>3</v>
      </c>
      <c r="F1019">
        <v>0.20499999999999999</v>
      </c>
    </row>
    <row r="1020" spans="1:6">
      <c r="A1020" t="s">
        <v>1035</v>
      </c>
      <c r="B1020">
        <v>11</v>
      </c>
      <c r="C1020">
        <v>2</v>
      </c>
      <c r="D1020">
        <v>16.2</v>
      </c>
      <c r="E1020">
        <v>1</v>
      </c>
      <c r="F1020">
        <v>0.248</v>
      </c>
    </row>
    <row r="1021" spans="1:6">
      <c r="A1021" t="s">
        <v>1036</v>
      </c>
      <c r="B1021">
        <v>10</v>
      </c>
      <c r="C1021">
        <v>1</v>
      </c>
      <c r="D1021">
        <v>12.2</v>
      </c>
      <c r="E1021">
        <v>1</v>
      </c>
      <c r="F1021">
        <v>5.1999999999999998E-2</v>
      </c>
    </row>
    <row r="1022" spans="1:6">
      <c r="A1022" t="s">
        <v>1037</v>
      </c>
      <c r="B1022">
        <v>7</v>
      </c>
      <c r="C1022">
        <v>0</v>
      </c>
      <c r="D1022">
        <v>13.6</v>
      </c>
      <c r="E1022">
        <v>0</v>
      </c>
      <c r="F1022">
        <v>0.13600000000000001</v>
      </c>
    </row>
    <row r="1023" spans="1:6">
      <c r="A1023" t="s">
        <v>1038</v>
      </c>
      <c r="B1023">
        <v>2</v>
      </c>
      <c r="C1023">
        <v>0</v>
      </c>
      <c r="D1023">
        <v>23.8</v>
      </c>
      <c r="E1023">
        <v>0</v>
      </c>
      <c r="F1023">
        <v>0.51300000000000001</v>
      </c>
    </row>
    <row r="1024" spans="1:6">
      <c r="A1024" t="s">
        <v>1039</v>
      </c>
      <c r="B1024">
        <v>8</v>
      </c>
      <c r="C1024">
        <v>0</v>
      </c>
      <c r="D1024">
        <v>26.7</v>
      </c>
      <c r="E1024">
        <v>0</v>
      </c>
      <c r="F1024">
        <v>0.27400000000000002</v>
      </c>
    </row>
    <row r="1025" spans="1:6">
      <c r="A1025" t="s">
        <v>1040</v>
      </c>
      <c r="B1025">
        <v>3</v>
      </c>
      <c r="C1025">
        <v>0</v>
      </c>
      <c r="D1025">
        <v>27</v>
      </c>
      <c r="E1025">
        <v>1</v>
      </c>
      <c r="F1025">
        <v>0.47399999999999998</v>
      </c>
    </row>
    <row r="1026" spans="1:6">
      <c r="A1026" t="s">
        <v>1041</v>
      </c>
      <c r="B1026">
        <v>4</v>
      </c>
      <c r="C1026">
        <v>0</v>
      </c>
      <c r="D1026">
        <v>25.5</v>
      </c>
      <c r="E1026">
        <v>4</v>
      </c>
      <c r="F1026">
        <v>0.40799999999999997</v>
      </c>
    </row>
    <row r="1027" spans="1:6">
      <c r="A1027" t="s">
        <v>1042</v>
      </c>
      <c r="B1027">
        <v>2</v>
      </c>
      <c r="C1027">
        <v>0</v>
      </c>
      <c r="D1027">
        <v>22.7</v>
      </c>
      <c r="E1027">
        <v>1</v>
      </c>
      <c r="F1027">
        <v>0.316</v>
      </c>
    </row>
    <row r="1028" spans="1:6">
      <c r="A1028" t="s">
        <v>1043</v>
      </c>
      <c r="B1028">
        <v>5</v>
      </c>
      <c r="C1028">
        <v>0</v>
      </c>
      <c r="D1028">
        <v>13.2</v>
      </c>
      <c r="E1028">
        <v>1</v>
      </c>
      <c r="F1028">
        <v>0.13300000000000001</v>
      </c>
    </row>
    <row r="1029" spans="1:6">
      <c r="A1029" t="s">
        <v>1044</v>
      </c>
      <c r="B1029">
        <v>9</v>
      </c>
      <c r="C1029">
        <v>0</v>
      </c>
      <c r="D1029">
        <v>3.4</v>
      </c>
      <c r="E1029">
        <v>2</v>
      </c>
      <c r="F1029">
        <v>0.60899999999999999</v>
      </c>
    </row>
    <row r="1030" spans="1:6">
      <c r="A1030" t="s">
        <v>1045</v>
      </c>
      <c r="B1030">
        <v>4</v>
      </c>
      <c r="C1030">
        <v>1</v>
      </c>
      <c r="D1030">
        <v>18</v>
      </c>
      <c r="E1030">
        <v>0</v>
      </c>
      <c r="F1030">
        <v>0.30099999999999999</v>
      </c>
    </row>
    <row r="1031" spans="1:6">
      <c r="A1031" t="s">
        <v>1046</v>
      </c>
      <c r="B1031">
        <v>7</v>
      </c>
      <c r="C1031">
        <v>0</v>
      </c>
      <c r="D1031">
        <v>11.9</v>
      </c>
      <c r="E1031">
        <v>2</v>
      </c>
      <c r="F1031">
        <v>0.29099999999999998</v>
      </c>
    </row>
    <row r="1032" spans="1:6">
      <c r="A1032" t="s">
        <v>1047</v>
      </c>
      <c r="B1032">
        <v>8</v>
      </c>
      <c r="C1032">
        <v>1</v>
      </c>
      <c r="D1032">
        <v>19.600000000000001</v>
      </c>
      <c r="E1032">
        <v>1</v>
      </c>
      <c r="F1032">
        <v>0.35399999999999998</v>
      </c>
    </row>
    <row r="1033" spans="1:6">
      <c r="A1033" t="s">
        <v>1048</v>
      </c>
      <c r="B1033">
        <v>10</v>
      </c>
      <c r="C1033">
        <v>0</v>
      </c>
      <c r="D1033">
        <v>7</v>
      </c>
      <c r="E1033">
        <v>3</v>
      </c>
      <c r="F1033">
        <v>0.19</v>
      </c>
    </row>
    <row r="1034" spans="1:6">
      <c r="A1034" t="s">
        <v>1049</v>
      </c>
      <c r="B1034">
        <v>1</v>
      </c>
      <c r="C1034">
        <v>2</v>
      </c>
      <c r="D1034">
        <v>21.6</v>
      </c>
      <c r="E1034">
        <v>0</v>
      </c>
      <c r="F1034">
        <v>0.27300000000000002</v>
      </c>
    </row>
    <row r="1035" spans="1:6">
      <c r="A1035" t="s">
        <v>1050</v>
      </c>
      <c r="B1035">
        <v>6</v>
      </c>
      <c r="C1035">
        <v>0</v>
      </c>
      <c r="D1035">
        <v>5.6</v>
      </c>
      <c r="E1035">
        <v>2</v>
      </c>
      <c r="F1035">
        <v>0.192</v>
      </c>
    </row>
    <row r="1036" spans="1:6">
      <c r="A1036" t="s">
        <v>1051</v>
      </c>
      <c r="B1036">
        <v>5</v>
      </c>
      <c r="C1036">
        <v>0</v>
      </c>
      <c r="D1036">
        <v>22.8</v>
      </c>
      <c r="E1036">
        <v>3</v>
      </c>
      <c r="F1036">
        <v>8.2000000000000003E-2</v>
      </c>
    </row>
    <row r="1037" spans="1:6">
      <c r="A1037" t="s">
        <v>1052</v>
      </c>
      <c r="B1037">
        <v>10</v>
      </c>
      <c r="C1037">
        <v>2</v>
      </c>
      <c r="D1037">
        <v>25.6</v>
      </c>
      <c r="E1037">
        <v>3</v>
      </c>
      <c r="F1037">
        <v>0.189</v>
      </c>
    </row>
    <row r="1038" spans="1:6">
      <c r="A1038" t="s">
        <v>1053</v>
      </c>
      <c r="B1038">
        <v>10</v>
      </c>
      <c r="C1038">
        <v>0</v>
      </c>
      <c r="D1038">
        <v>25.3</v>
      </c>
      <c r="E1038">
        <v>1</v>
      </c>
      <c r="F1038">
        <v>0.39</v>
      </c>
    </row>
    <row r="1039" spans="1:6">
      <c r="A1039" t="s">
        <v>1054</v>
      </c>
      <c r="B1039">
        <v>1</v>
      </c>
      <c r="C1039">
        <v>0</v>
      </c>
      <c r="D1039">
        <v>10.4</v>
      </c>
      <c r="E1039">
        <v>0</v>
      </c>
      <c r="F1039">
        <v>7.8E-2</v>
      </c>
    </row>
    <row r="1040" spans="1:6">
      <c r="A1040" t="s">
        <v>1055</v>
      </c>
      <c r="B1040">
        <v>9</v>
      </c>
      <c r="C1040">
        <v>0</v>
      </c>
      <c r="D1040">
        <v>11.5</v>
      </c>
      <c r="E1040">
        <v>0</v>
      </c>
      <c r="F1040">
        <v>0.308</v>
      </c>
    </row>
    <row r="1041" spans="1:6">
      <c r="A1041" t="s">
        <v>1056</v>
      </c>
      <c r="B1041">
        <v>11</v>
      </c>
      <c r="C1041">
        <v>1</v>
      </c>
      <c r="D1041">
        <v>23.6</v>
      </c>
      <c r="E1041">
        <v>1</v>
      </c>
      <c r="F1041">
        <v>0.29699999999999999</v>
      </c>
    </row>
    <row r="1042" spans="1:6">
      <c r="A1042" t="s">
        <v>1057</v>
      </c>
      <c r="B1042">
        <v>10</v>
      </c>
      <c r="C1042">
        <v>0</v>
      </c>
      <c r="D1042">
        <v>19.7</v>
      </c>
      <c r="E1042">
        <v>2</v>
      </c>
      <c r="F1042">
        <v>0.26200000000000001</v>
      </c>
    </row>
    <row r="1043" spans="1:6">
      <c r="A1043" t="s">
        <v>1058</v>
      </c>
      <c r="B1043">
        <v>7</v>
      </c>
      <c r="C1043">
        <v>0</v>
      </c>
      <c r="D1043">
        <v>15.2</v>
      </c>
      <c r="E1043">
        <v>1</v>
      </c>
      <c r="F1043">
        <v>0.14499999999999999</v>
      </c>
    </row>
    <row r="1044" spans="1:6">
      <c r="A1044" t="s">
        <v>1059</v>
      </c>
      <c r="B1044">
        <v>1</v>
      </c>
      <c r="C1044">
        <v>0</v>
      </c>
      <c r="D1044">
        <v>26.9</v>
      </c>
      <c r="E1044">
        <v>3</v>
      </c>
      <c r="F1044">
        <v>0.35199999999999998</v>
      </c>
    </row>
    <row r="1045" spans="1:6">
      <c r="A1045" t="s">
        <v>1060</v>
      </c>
      <c r="B1045">
        <v>2</v>
      </c>
      <c r="C1045">
        <v>1</v>
      </c>
      <c r="D1045">
        <v>14.9</v>
      </c>
      <c r="E1045">
        <v>2</v>
      </c>
      <c r="F1045">
        <v>0.378</v>
      </c>
    </row>
    <row r="1046" spans="1:6">
      <c r="A1046" t="s">
        <v>1061</v>
      </c>
      <c r="B1046">
        <v>4</v>
      </c>
      <c r="C1046">
        <v>1</v>
      </c>
      <c r="D1046">
        <v>7.6</v>
      </c>
      <c r="E1046">
        <v>1</v>
      </c>
      <c r="F1046">
        <v>0.42599999999999999</v>
      </c>
    </row>
    <row r="1047" spans="1:6">
      <c r="A1047" t="s">
        <v>1062</v>
      </c>
      <c r="B1047">
        <v>10</v>
      </c>
      <c r="C1047">
        <v>0</v>
      </c>
      <c r="D1047">
        <v>19.399999999999999</v>
      </c>
      <c r="E1047">
        <v>1</v>
      </c>
      <c r="F1047">
        <v>0.376</v>
      </c>
    </row>
    <row r="1048" spans="1:6">
      <c r="A1048" t="s">
        <v>1063</v>
      </c>
      <c r="B1048">
        <v>9</v>
      </c>
      <c r="C1048">
        <v>1</v>
      </c>
      <c r="D1048">
        <v>14.8</v>
      </c>
      <c r="E1048">
        <v>0</v>
      </c>
      <c r="F1048">
        <v>0.34399999999999997</v>
      </c>
    </row>
    <row r="1049" spans="1:6">
      <c r="A1049" t="s">
        <v>1064</v>
      </c>
      <c r="B1049">
        <v>11</v>
      </c>
      <c r="C1049">
        <v>0</v>
      </c>
      <c r="D1049">
        <v>6.5</v>
      </c>
      <c r="E1049">
        <v>2</v>
      </c>
      <c r="F1049">
        <v>0.216</v>
      </c>
    </row>
    <row r="1050" spans="1:6">
      <c r="A1050" t="s">
        <v>1065</v>
      </c>
      <c r="B1050">
        <v>2</v>
      </c>
      <c r="C1050">
        <v>0</v>
      </c>
      <c r="D1050">
        <v>5.0999999999999996</v>
      </c>
      <c r="E1050">
        <v>0</v>
      </c>
      <c r="F1050">
        <v>6.6000000000000003E-2</v>
      </c>
    </row>
    <row r="1051" spans="1:6">
      <c r="A1051" t="s">
        <v>1066</v>
      </c>
      <c r="B1051">
        <v>1</v>
      </c>
      <c r="C1051">
        <v>0</v>
      </c>
      <c r="D1051">
        <v>10.6</v>
      </c>
      <c r="E1051">
        <v>2</v>
      </c>
      <c r="F1051">
        <v>0.35899999999999999</v>
      </c>
    </row>
    <row r="1052" spans="1:6">
      <c r="A1052" t="s">
        <v>1067</v>
      </c>
      <c r="B1052">
        <v>1</v>
      </c>
      <c r="C1052">
        <v>0</v>
      </c>
      <c r="D1052">
        <v>27.2</v>
      </c>
      <c r="E1052">
        <v>3</v>
      </c>
      <c r="F1052">
        <v>0.36099999999999999</v>
      </c>
    </row>
    <row r="1053" spans="1:6">
      <c r="A1053" t="s">
        <v>1068</v>
      </c>
      <c r="B1053">
        <v>9</v>
      </c>
      <c r="C1053">
        <v>0</v>
      </c>
      <c r="D1053">
        <v>4.9000000000000004</v>
      </c>
      <c r="E1053">
        <v>5</v>
      </c>
      <c r="F1053">
        <v>0.46200000000000002</v>
      </c>
    </row>
    <row r="1054" spans="1:6">
      <c r="A1054" t="s">
        <v>1069</v>
      </c>
      <c r="B1054">
        <v>1</v>
      </c>
      <c r="C1054">
        <v>0</v>
      </c>
      <c r="D1054">
        <v>13.7</v>
      </c>
      <c r="E1054">
        <v>3</v>
      </c>
      <c r="F1054">
        <v>0.29099999999999998</v>
      </c>
    </row>
    <row r="1055" spans="1:6">
      <c r="A1055" t="s">
        <v>1070</v>
      </c>
      <c r="B1055">
        <v>4</v>
      </c>
      <c r="C1055">
        <v>0</v>
      </c>
      <c r="D1055">
        <v>9.8000000000000007</v>
      </c>
      <c r="E1055">
        <v>0</v>
      </c>
      <c r="F1055">
        <v>0.06</v>
      </c>
    </row>
    <row r="1056" spans="1:6">
      <c r="A1056" t="s">
        <v>1071</v>
      </c>
      <c r="B1056">
        <v>5</v>
      </c>
      <c r="C1056">
        <v>0</v>
      </c>
      <c r="D1056">
        <v>26.5</v>
      </c>
      <c r="E1056">
        <v>1</v>
      </c>
      <c r="F1056">
        <v>0.19900000000000001</v>
      </c>
    </row>
    <row r="1057" spans="1:6">
      <c r="A1057" t="s">
        <v>1072</v>
      </c>
      <c r="B1057">
        <v>6</v>
      </c>
      <c r="C1057">
        <v>0</v>
      </c>
      <c r="D1057">
        <v>11.2</v>
      </c>
      <c r="E1057">
        <v>3</v>
      </c>
      <c r="F1057">
        <v>0.29399999999999998</v>
      </c>
    </row>
    <row r="1058" spans="1:6">
      <c r="A1058" t="s">
        <v>1073</v>
      </c>
      <c r="B1058">
        <v>6</v>
      </c>
      <c r="C1058">
        <v>0</v>
      </c>
      <c r="D1058">
        <v>7.1</v>
      </c>
      <c r="E1058">
        <v>3</v>
      </c>
      <c r="F1058">
        <v>0.19700000000000001</v>
      </c>
    </row>
    <row r="1059" spans="1:6">
      <c r="A1059" t="s">
        <v>1074</v>
      </c>
      <c r="B1059">
        <v>3</v>
      </c>
      <c r="C1059">
        <v>0</v>
      </c>
      <c r="D1059">
        <v>13.9</v>
      </c>
      <c r="E1059">
        <v>2</v>
      </c>
      <c r="F1059">
        <v>0.15</v>
      </c>
    </row>
    <row r="1060" spans="1:6">
      <c r="A1060" t="s">
        <v>1075</v>
      </c>
      <c r="B1060">
        <v>7</v>
      </c>
      <c r="C1060">
        <v>0</v>
      </c>
      <c r="D1060">
        <v>5.0999999999999996</v>
      </c>
      <c r="E1060">
        <v>5</v>
      </c>
      <c r="F1060">
        <v>0.35599999999999998</v>
      </c>
    </row>
    <row r="1061" spans="1:6">
      <c r="A1061" t="s">
        <v>1076</v>
      </c>
      <c r="B1061">
        <v>8</v>
      </c>
      <c r="C1061">
        <v>0</v>
      </c>
      <c r="D1061">
        <v>11.2</v>
      </c>
      <c r="E1061">
        <v>2</v>
      </c>
      <c r="F1061">
        <v>0.19900000000000001</v>
      </c>
    </row>
    <row r="1062" spans="1:6">
      <c r="A1062" t="s">
        <v>1077</v>
      </c>
      <c r="B1062">
        <v>1</v>
      </c>
      <c r="C1062">
        <v>0</v>
      </c>
      <c r="D1062">
        <v>20.8</v>
      </c>
      <c r="E1062">
        <v>4</v>
      </c>
      <c r="F1062">
        <v>0.183</v>
      </c>
    </row>
    <row r="1063" spans="1:6">
      <c r="A1063" t="s">
        <v>1078</v>
      </c>
      <c r="B1063">
        <v>9</v>
      </c>
      <c r="C1063">
        <v>0</v>
      </c>
      <c r="D1063">
        <v>17.2</v>
      </c>
      <c r="E1063">
        <v>1</v>
      </c>
      <c r="F1063">
        <v>0.443</v>
      </c>
    </row>
    <row r="1064" spans="1:6">
      <c r="A1064" t="s">
        <v>1079</v>
      </c>
      <c r="B1064">
        <v>6</v>
      </c>
      <c r="C1064">
        <v>0</v>
      </c>
      <c r="D1064">
        <v>1.3</v>
      </c>
      <c r="E1064">
        <v>2</v>
      </c>
      <c r="F1064">
        <v>0.28000000000000003</v>
      </c>
    </row>
    <row r="1065" spans="1:6">
      <c r="A1065" t="s">
        <v>1080</v>
      </c>
      <c r="B1065">
        <v>1</v>
      </c>
      <c r="C1065">
        <v>0</v>
      </c>
      <c r="D1065">
        <v>14.4</v>
      </c>
      <c r="E1065">
        <v>1</v>
      </c>
      <c r="F1065">
        <v>0.22600000000000001</v>
      </c>
    </row>
    <row r="1066" spans="1:6">
      <c r="A1066" t="s">
        <v>1081</v>
      </c>
      <c r="B1066">
        <v>11</v>
      </c>
      <c r="C1066">
        <v>0</v>
      </c>
      <c r="D1066">
        <v>23</v>
      </c>
      <c r="E1066">
        <v>1</v>
      </c>
      <c r="F1066">
        <v>0.24199999999999999</v>
      </c>
    </row>
    <row r="1067" spans="1:6">
      <c r="A1067" t="s">
        <v>1082</v>
      </c>
      <c r="B1067">
        <v>9</v>
      </c>
      <c r="C1067">
        <v>0</v>
      </c>
      <c r="D1067">
        <v>16.2</v>
      </c>
      <c r="E1067">
        <v>2</v>
      </c>
      <c r="F1067">
        <v>8.4000000000000005E-2</v>
      </c>
    </row>
    <row r="1068" spans="1:6">
      <c r="A1068" t="s">
        <v>1083</v>
      </c>
      <c r="B1068">
        <v>4</v>
      </c>
      <c r="C1068">
        <v>0</v>
      </c>
      <c r="D1068">
        <v>13.7</v>
      </c>
      <c r="E1068">
        <v>2</v>
      </c>
      <c r="F1068">
        <v>0.13100000000000001</v>
      </c>
    </row>
    <row r="1069" spans="1:6">
      <c r="A1069" t="s">
        <v>1084</v>
      </c>
      <c r="B1069">
        <v>9</v>
      </c>
      <c r="C1069">
        <v>0</v>
      </c>
      <c r="D1069">
        <v>12.2</v>
      </c>
      <c r="E1069">
        <v>2</v>
      </c>
      <c r="F1069">
        <v>0.13900000000000001</v>
      </c>
    </row>
    <row r="1070" spans="1:6">
      <c r="A1070" t="s">
        <v>1085</v>
      </c>
      <c r="B1070">
        <v>10</v>
      </c>
      <c r="C1070">
        <v>0</v>
      </c>
      <c r="D1070">
        <v>15.5</v>
      </c>
      <c r="E1070">
        <v>2</v>
      </c>
      <c r="F1070">
        <v>0.24399999999999999</v>
      </c>
    </row>
    <row r="1071" spans="1:6">
      <c r="A1071" t="s">
        <v>1086</v>
      </c>
      <c r="B1071">
        <v>5</v>
      </c>
      <c r="C1071">
        <v>1</v>
      </c>
      <c r="D1071">
        <v>3</v>
      </c>
      <c r="E1071">
        <v>2</v>
      </c>
      <c r="F1071">
        <v>0.66600000000000004</v>
      </c>
    </row>
    <row r="1072" spans="1:6">
      <c r="A1072" t="s">
        <v>1087</v>
      </c>
      <c r="B1072">
        <v>6</v>
      </c>
      <c r="C1072">
        <v>0</v>
      </c>
      <c r="D1072">
        <v>22.6</v>
      </c>
      <c r="E1072">
        <v>1</v>
      </c>
      <c r="F1072">
        <v>0.23499999999999999</v>
      </c>
    </row>
    <row r="1073" spans="1:6">
      <c r="A1073" t="s">
        <v>1088</v>
      </c>
      <c r="B1073">
        <v>9</v>
      </c>
      <c r="C1073">
        <v>1</v>
      </c>
      <c r="D1073">
        <v>24.1</v>
      </c>
      <c r="E1073">
        <v>0</v>
      </c>
      <c r="F1073">
        <v>0.14799999999999999</v>
      </c>
    </row>
    <row r="1074" spans="1:6">
      <c r="A1074" t="s">
        <v>1089</v>
      </c>
      <c r="B1074">
        <v>6</v>
      </c>
      <c r="C1074">
        <v>0</v>
      </c>
      <c r="D1074">
        <v>17</v>
      </c>
      <c r="E1074">
        <v>2</v>
      </c>
      <c r="F1074">
        <v>0.45</v>
      </c>
    </row>
    <row r="1075" spans="1:6">
      <c r="A1075" t="s">
        <v>1090</v>
      </c>
      <c r="B1075">
        <v>1</v>
      </c>
      <c r="C1075">
        <v>0</v>
      </c>
      <c r="D1075">
        <v>27.4</v>
      </c>
      <c r="E1075">
        <v>4</v>
      </c>
      <c r="F1075">
        <v>0.314</v>
      </c>
    </row>
    <row r="1076" spans="1:6">
      <c r="A1076" t="s">
        <v>1091</v>
      </c>
      <c r="B1076">
        <v>1</v>
      </c>
      <c r="C1076">
        <v>0</v>
      </c>
      <c r="D1076">
        <v>16</v>
      </c>
      <c r="E1076">
        <v>2</v>
      </c>
      <c r="F1076">
        <v>0.41899999999999998</v>
      </c>
    </row>
    <row r="1077" spans="1:6">
      <c r="A1077" t="s">
        <v>1092</v>
      </c>
      <c r="B1077">
        <v>2</v>
      </c>
      <c r="C1077">
        <v>0</v>
      </c>
      <c r="D1077">
        <v>1.7</v>
      </c>
      <c r="E1077">
        <v>1</v>
      </c>
      <c r="F1077">
        <v>0.443</v>
      </c>
    </row>
    <row r="1078" spans="1:6">
      <c r="A1078" t="s">
        <v>1093</v>
      </c>
      <c r="B1078">
        <v>11</v>
      </c>
      <c r="C1078">
        <v>0</v>
      </c>
      <c r="D1078">
        <v>13.5</v>
      </c>
      <c r="E1078">
        <v>5</v>
      </c>
      <c r="F1078">
        <v>0.435</v>
      </c>
    </row>
    <row r="1079" spans="1:6">
      <c r="A1079" t="s">
        <v>1094</v>
      </c>
      <c r="B1079">
        <v>11</v>
      </c>
      <c r="C1079">
        <v>0</v>
      </c>
      <c r="D1079">
        <v>11.8</v>
      </c>
      <c r="E1079">
        <v>3</v>
      </c>
      <c r="F1079">
        <v>0.22900000000000001</v>
      </c>
    </row>
    <row r="1080" spans="1:6">
      <c r="A1080" t="s">
        <v>1095</v>
      </c>
      <c r="B1080">
        <v>2</v>
      </c>
      <c r="C1080">
        <v>0</v>
      </c>
      <c r="D1080">
        <v>6.2</v>
      </c>
      <c r="E1080">
        <v>0</v>
      </c>
      <c r="F1080">
        <v>0.16900000000000001</v>
      </c>
    </row>
    <row r="1081" spans="1:6">
      <c r="A1081" t="s">
        <v>1096</v>
      </c>
      <c r="B1081">
        <v>6</v>
      </c>
      <c r="C1081">
        <v>2</v>
      </c>
      <c r="D1081">
        <v>15.4</v>
      </c>
      <c r="E1081">
        <v>2</v>
      </c>
      <c r="F1081">
        <v>0.20300000000000001</v>
      </c>
    </row>
    <row r="1082" spans="1:6">
      <c r="A1082" t="s">
        <v>1097</v>
      </c>
      <c r="B1082">
        <v>10</v>
      </c>
      <c r="C1082">
        <v>0</v>
      </c>
      <c r="D1082">
        <v>13.3</v>
      </c>
      <c r="E1082">
        <v>2</v>
      </c>
      <c r="F1082">
        <v>0.38300000000000001</v>
      </c>
    </row>
    <row r="1083" spans="1:6">
      <c r="A1083" t="s">
        <v>1098</v>
      </c>
      <c r="B1083">
        <v>10</v>
      </c>
      <c r="C1083">
        <v>2</v>
      </c>
      <c r="D1083">
        <v>5.6</v>
      </c>
      <c r="E1083">
        <v>1</v>
      </c>
      <c r="F1083">
        <v>0.49199999999999999</v>
      </c>
    </row>
    <row r="1084" spans="1:6">
      <c r="A1084" t="s">
        <v>1099</v>
      </c>
      <c r="B1084">
        <v>5</v>
      </c>
      <c r="C1084">
        <v>0</v>
      </c>
      <c r="D1084">
        <v>14.7</v>
      </c>
      <c r="E1084">
        <v>3</v>
      </c>
      <c r="F1084">
        <v>0.13900000000000001</v>
      </c>
    </row>
    <row r="1085" spans="1:6">
      <c r="A1085" t="s">
        <v>1100</v>
      </c>
      <c r="B1085">
        <v>7</v>
      </c>
      <c r="C1085">
        <v>1</v>
      </c>
      <c r="D1085">
        <v>23.5</v>
      </c>
      <c r="E1085">
        <v>2</v>
      </c>
      <c r="F1085">
        <v>0.64100000000000001</v>
      </c>
    </row>
    <row r="1086" spans="1:6">
      <c r="A1086" t="s">
        <v>1101</v>
      </c>
      <c r="B1086">
        <v>8</v>
      </c>
      <c r="C1086">
        <v>0</v>
      </c>
      <c r="D1086">
        <v>14.7</v>
      </c>
      <c r="E1086">
        <v>0</v>
      </c>
      <c r="F1086">
        <v>0.12</v>
      </c>
    </row>
    <row r="1087" spans="1:6">
      <c r="A1087" t="s">
        <v>1102</v>
      </c>
      <c r="B1087">
        <v>10</v>
      </c>
      <c r="C1087">
        <v>0</v>
      </c>
      <c r="D1087">
        <v>6.9</v>
      </c>
      <c r="E1087">
        <v>4</v>
      </c>
      <c r="F1087">
        <v>0.19900000000000001</v>
      </c>
    </row>
    <row r="1088" spans="1:6">
      <c r="A1088" t="s">
        <v>1103</v>
      </c>
      <c r="B1088">
        <v>10</v>
      </c>
      <c r="C1088">
        <v>0</v>
      </c>
      <c r="D1088">
        <v>19.5</v>
      </c>
      <c r="E1088">
        <v>2</v>
      </c>
      <c r="F1088">
        <v>0.23799999999999999</v>
      </c>
    </row>
    <row r="1089" spans="1:6">
      <c r="A1089" t="s">
        <v>1104</v>
      </c>
      <c r="B1089">
        <v>10</v>
      </c>
      <c r="C1089">
        <v>0</v>
      </c>
      <c r="D1089">
        <v>24.5</v>
      </c>
      <c r="E1089">
        <v>1</v>
      </c>
      <c r="F1089">
        <v>0.53800000000000003</v>
      </c>
    </row>
    <row r="1090" spans="1:6">
      <c r="A1090" t="s">
        <v>1105</v>
      </c>
      <c r="B1090">
        <v>10</v>
      </c>
      <c r="C1090">
        <v>0</v>
      </c>
      <c r="D1090">
        <v>10.3</v>
      </c>
      <c r="E1090">
        <v>0</v>
      </c>
      <c r="F1090">
        <v>0.52900000000000003</v>
      </c>
    </row>
    <row r="1091" spans="1:6">
      <c r="A1091" t="s">
        <v>1106</v>
      </c>
      <c r="B1091">
        <v>3</v>
      </c>
      <c r="C1091">
        <v>0</v>
      </c>
      <c r="D1091">
        <v>2.9</v>
      </c>
      <c r="E1091">
        <v>1</v>
      </c>
      <c r="F1091">
        <v>9.0999999999999998E-2</v>
      </c>
    </row>
    <row r="1092" spans="1:6">
      <c r="A1092" t="s">
        <v>1107</v>
      </c>
      <c r="B1092">
        <v>9</v>
      </c>
      <c r="C1092">
        <v>0</v>
      </c>
      <c r="D1092">
        <v>25.7</v>
      </c>
      <c r="E1092">
        <v>2</v>
      </c>
      <c r="F1092">
        <v>0.30099999999999999</v>
      </c>
    </row>
    <row r="1093" spans="1:6">
      <c r="A1093" t="s">
        <v>1108</v>
      </c>
      <c r="B1093">
        <v>1</v>
      </c>
      <c r="C1093">
        <v>0</v>
      </c>
      <c r="D1093">
        <v>19.399999999999999</v>
      </c>
      <c r="E1093">
        <v>1</v>
      </c>
      <c r="F1093">
        <v>0.307</v>
      </c>
    </row>
    <row r="1094" spans="1:6">
      <c r="A1094" t="s">
        <v>1109</v>
      </c>
      <c r="B1094">
        <v>3</v>
      </c>
      <c r="C1094">
        <v>0</v>
      </c>
      <c r="D1094">
        <v>27.8</v>
      </c>
      <c r="E1094">
        <v>1</v>
      </c>
      <c r="F1094">
        <v>0.42599999999999999</v>
      </c>
    </row>
    <row r="1095" spans="1:6">
      <c r="A1095" t="s">
        <v>1110</v>
      </c>
      <c r="B1095">
        <v>2</v>
      </c>
      <c r="C1095">
        <v>0</v>
      </c>
      <c r="D1095">
        <v>19.8</v>
      </c>
      <c r="E1095">
        <v>0</v>
      </c>
      <c r="F1095">
        <v>0.16500000000000001</v>
      </c>
    </row>
    <row r="1096" spans="1:6">
      <c r="A1096" t="s">
        <v>1111</v>
      </c>
      <c r="B1096">
        <v>6</v>
      </c>
      <c r="C1096">
        <v>0</v>
      </c>
      <c r="D1096">
        <v>4.4000000000000004</v>
      </c>
      <c r="E1096">
        <v>0</v>
      </c>
      <c r="F1096">
        <v>0.154</v>
      </c>
    </row>
    <row r="1097" spans="1:6">
      <c r="A1097" t="s">
        <v>1112</v>
      </c>
      <c r="B1097">
        <v>1</v>
      </c>
      <c r="C1097">
        <v>0</v>
      </c>
      <c r="D1097">
        <v>12.7</v>
      </c>
      <c r="E1097">
        <v>1</v>
      </c>
      <c r="F1097">
        <v>3.5000000000000003E-2</v>
      </c>
    </row>
    <row r="1098" spans="1:6">
      <c r="A1098" t="s">
        <v>1113</v>
      </c>
      <c r="B1098">
        <v>8</v>
      </c>
      <c r="C1098">
        <v>1</v>
      </c>
      <c r="D1098">
        <v>2.2000000000000002</v>
      </c>
      <c r="E1098">
        <v>1</v>
      </c>
      <c r="F1098">
        <v>0.18</v>
      </c>
    </row>
    <row r="1099" spans="1:6">
      <c r="A1099" t="s">
        <v>1114</v>
      </c>
      <c r="B1099">
        <v>10</v>
      </c>
      <c r="C1099">
        <v>0</v>
      </c>
      <c r="D1099">
        <v>10.199999999999999</v>
      </c>
      <c r="E1099">
        <v>1</v>
      </c>
      <c r="F1099">
        <v>0.57699999999999996</v>
      </c>
    </row>
    <row r="1100" spans="1:6">
      <c r="A1100" t="s">
        <v>1115</v>
      </c>
      <c r="B1100">
        <v>10</v>
      </c>
      <c r="C1100">
        <v>1</v>
      </c>
      <c r="D1100">
        <v>22.2</v>
      </c>
      <c r="E1100">
        <v>2</v>
      </c>
      <c r="F1100">
        <v>0.23300000000000001</v>
      </c>
    </row>
    <row r="1101" spans="1:6">
      <c r="A1101" t="s">
        <v>1116</v>
      </c>
      <c r="B1101">
        <v>3</v>
      </c>
      <c r="C1101">
        <v>0</v>
      </c>
      <c r="D1101">
        <v>16</v>
      </c>
      <c r="E1101">
        <v>1</v>
      </c>
      <c r="F1101">
        <v>0.36599999999999999</v>
      </c>
    </row>
    <row r="1102" spans="1:6">
      <c r="A1102" t="s">
        <v>1117</v>
      </c>
      <c r="B1102">
        <v>6</v>
      </c>
      <c r="C1102">
        <v>0</v>
      </c>
      <c r="D1102">
        <v>13.4</v>
      </c>
      <c r="E1102">
        <v>1</v>
      </c>
      <c r="F1102">
        <v>0.17499999999999999</v>
      </c>
    </row>
    <row r="1103" spans="1:6">
      <c r="A1103" t="s">
        <v>1118</v>
      </c>
      <c r="B1103">
        <v>2</v>
      </c>
      <c r="C1103">
        <v>0</v>
      </c>
      <c r="D1103">
        <v>23.9</v>
      </c>
      <c r="E1103">
        <v>3</v>
      </c>
      <c r="F1103">
        <v>0.115</v>
      </c>
    </row>
    <row r="1104" spans="1:6">
      <c r="A1104" t="s">
        <v>1119</v>
      </c>
      <c r="B1104">
        <v>5</v>
      </c>
      <c r="C1104">
        <v>0</v>
      </c>
      <c r="D1104">
        <v>5.8</v>
      </c>
      <c r="E1104">
        <v>3</v>
      </c>
      <c r="F1104">
        <v>0.38100000000000001</v>
      </c>
    </row>
    <row r="1105" spans="1:6">
      <c r="A1105" t="s">
        <v>1120</v>
      </c>
      <c r="B1105">
        <v>2</v>
      </c>
      <c r="C1105">
        <v>0</v>
      </c>
      <c r="D1105">
        <v>15.5</v>
      </c>
      <c r="E1105">
        <v>0</v>
      </c>
      <c r="F1105">
        <v>0.35399999999999998</v>
      </c>
    </row>
    <row r="1106" spans="1:6">
      <c r="A1106" t="s">
        <v>1121</v>
      </c>
      <c r="B1106">
        <v>7</v>
      </c>
      <c r="C1106">
        <v>0</v>
      </c>
      <c r="D1106">
        <v>18.5</v>
      </c>
      <c r="E1106">
        <v>3</v>
      </c>
      <c r="F1106">
        <v>0.53500000000000003</v>
      </c>
    </row>
    <row r="1107" spans="1:6">
      <c r="A1107" t="s">
        <v>1122</v>
      </c>
      <c r="B1107">
        <v>5</v>
      </c>
      <c r="C1107">
        <v>0</v>
      </c>
      <c r="D1107">
        <v>26</v>
      </c>
      <c r="E1107">
        <v>1</v>
      </c>
      <c r="F1107">
        <v>0.26400000000000001</v>
      </c>
    </row>
    <row r="1108" spans="1:6">
      <c r="A1108" t="s">
        <v>1123</v>
      </c>
      <c r="B1108">
        <v>8</v>
      </c>
      <c r="C1108">
        <v>0</v>
      </c>
      <c r="D1108">
        <v>5.4</v>
      </c>
      <c r="E1108">
        <v>2</v>
      </c>
      <c r="F1108">
        <v>0.63100000000000001</v>
      </c>
    </row>
    <row r="1109" spans="1:6">
      <c r="A1109" t="s">
        <v>1124</v>
      </c>
      <c r="B1109">
        <v>6</v>
      </c>
      <c r="C1109">
        <v>0</v>
      </c>
      <c r="D1109">
        <v>20.100000000000001</v>
      </c>
      <c r="E1109">
        <v>2</v>
      </c>
      <c r="F1109">
        <v>0.191</v>
      </c>
    </row>
    <row r="1110" spans="1:6">
      <c r="A1110" t="s">
        <v>1125</v>
      </c>
      <c r="B1110">
        <v>8</v>
      </c>
      <c r="C1110">
        <v>1</v>
      </c>
      <c r="D1110">
        <v>2.2000000000000002</v>
      </c>
      <c r="E1110">
        <v>1</v>
      </c>
      <c r="F1110">
        <v>0.124</v>
      </c>
    </row>
    <row r="1111" spans="1:6">
      <c r="A1111" t="s">
        <v>1126</v>
      </c>
      <c r="B1111">
        <v>9</v>
      </c>
      <c r="C1111">
        <v>0</v>
      </c>
      <c r="D1111">
        <v>16.3</v>
      </c>
      <c r="E1111">
        <v>4</v>
      </c>
      <c r="F1111">
        <v>0.39300000000000002</v>
      </c>
    </row>
    <row r="1112" spans="1:6">
      <c r="A1112" t="s">
        <v>1127</v>
      </c>
      <c r="B1112">
        <v>7</v>
      </c>
      <c r="C1112">
        <v>0</v>
      </c>
      <c r="D1112">
        <v>18.399999999999999</v>
      </c>
      <c r="E1112">
        <v>1</v>
      </c>
      <c r="F1112">
        <v>0.18</v>
      </c>
    </row>
    <row r="1113" spans="1:6">
      <c r="A1113" t="s">
        <v>1128</v>
      </c>
      <c r="B1113">
        <v>1</v>
      </c>
      <c r="C1113">
        <v>0</v>
      </c>
      <c r="D1113">
        <v>23.7</v>
      </c>
      <c r="E1113">
        <v>1</v>
      </c>
      <c r="F1113">
        <v>0.66</v>
      </c>
    </row>
    <row r="1114" spans="1:6">
      <c r="A1114" t="s">
        <v>1129</v>
      </c>
      <c r="B1114">
        <v>9</v>
      </c>
      <c r="C1114">
        <v>0</v>
      </c>
      <c r="D1114">
        <v>9.6999999999999993</v>
      </c>
      <c r="E1114">
        <v>1</v>
      </c>
      <c r="F1114">
        <v>0.152</v>
      </c>
    </row>
    <row r="1115" spans="1:6">
      <c r="A1115" t="s">
        <v>1130</v>
      </c>
      <c r="B1115">
        <v>9</v>
      </c>
      <c r="C1115">
        <v>0</v>
      </c>
      <c r="D1115">
        <v>19.8</v>
      </c>
      <c r="E1115">
        <v>2</v>
      </c>
      <c r="F1115">
        <v>0.31</v>
      </c>
    </row>
    <row r="1116" spans="1:6">
      <c r="A1116" t="s">
        <v>1131</v>
      </c>
      <c r="B1116">
        <v>10</v>
      </c>
      <c r="C1116">
        <v>0</v>
      </c>
      <c r="D1116">
        <v>3.5</v>
      </c>
      <c r="E1116">
        <v>4</v>
      </c>
      <c r="F1116">
        <v>0.14000000000000001</v>
      </c>
    </row>
    <row r="1117" spans="1:6">
      <c r="A1117" t="s">
        <v>1132</v>
      </c>
      <c r="B1117">
        <v>2</v>
      </c>
      <c r="C1117">
        <v>1</v>
      </c>
      <c r="D1117">
        <v>7</v>
      </c>
      <c r="E1117">
        <v>1</v>
      </c>
      <c r="F1117">
        <v>0.22</v>
      </c>
    </row>
    <row r="1118" spans="1:6">
      <c r="A1118" t="s">
        <v>1133</v>
      </c>
      <c r="B1118">
        <v>2</v>
      </c>
      <c r="C1118">
        <v>2</v>
      </c>
      <c r="D1118">
        <v>21.9</v>
      </c>
      <c r="E1118">
        <v>3</v>
      </c>
      <c r="F1118">
        <v>0.34799999999999998</v>
      </c>
    </row>
    <row r="1119" spans="1:6">
      <c r="A1119" t="s">
        <v>1134</v>
      </c>
      <c r="B1119">
        <v>7</v>
      </c>
      <c r="C1119">
        <v>0</v>
      </c>
      <c r="D1119">
        <v>25.1</v>
      </c>
      <c r="E1119">
        <v>0</v>
      </c>
      <c r="F1119">
        <v>0.19900000000000001</v>
      </c>
    </row>
    <row r="1120" spans="1:6">
      <c r="A1120" t="s">
        <v>1135</v>
      </c>
      <c r="B1120">
        <v>5</v>
      </c>
      <c r="C1120">
        <v>0</v>
      </c>
      <c r="D1120">
        <v>1.4</v>
      </c>
      <c r="E1120">
        <v>0</v>
      </c>
      <c r="F1120">
        <v>5.0999999999999997E-2</v>
      </c>
    </row>
    <row r="1121" spans="1:6">
      <c r="A1121" t="s">
        <v>1136</v>
      </c>
      <c r="B1121">
        <v>5</v>
      </c>
      <c r="C1121">
        <v>0</v>
      </c>
      <c r="D1121">
        <v>5.5</v>
      </c>
      <c r="E1121">
        <v>1</v>
      </c>
      <c r="F1121">
        <v>0.19600000000000001</v>
      </c>
    </row>
    <row r="1122" spans="1:6">
      <c r="A1122" t="s">
        <v>1137</v>
      </c>
      <c r="B1122">
        <v>1</v>
      </c>
      <c r="C1122">
        <v>0</v>
      </c>
      <c r="D1122">
        <v>6.7</v>
      </c>
      <c r="E1122">
        <v>2</v>
      </c>
      <c r="F1122">
        <v>4.7E-2</v>
      </c>
    </row>
    <row r="1123" spans="1:6">
      <c r="A1123" t="s">
        <v>1138</v>
      </c>
      <c r="B1123">
        <v>6</v>
      </c>
      <c r="C1123">
        <v>0</v>
      </c>
      <c r="D1123">
        <v>15</v>
      </c>
      <c r="E1123">
        <v>0</v>
      </c>
      <c r="F1123">
        <v>0.23</v>
      </c>
    </row>
    <row r="1124" spans="1:6">
      <c r="A1124" t="s">
        <v>1139</v>
      </c>
      <c r="B1124">
        <v>8</v>
      </c>
      <c r="C1124">
        <v>0</v>
      </c>
      <c r="D1124">
        <v>5.2</v>
      </c>
      <c r="E1124">
        <v>2</v>
      </c>
      <c r="F1124">
        <v>0.17</v>
      </c>
    </row>
    <row r="1125" spans="1:6">
      <c r="A1125" t="s">
        <v>1140</v>
      </c>
      <c r="B1125">
        <v>4</v>
      </c>
      <c r="C1125">
        <v>0</v>
      </c>
      <c r="D1125">
        <v>27.4</v>
      </c>
      <c r="E1125">
        <v>2</v>
      </c>
      <c r="F1125">
        <v>0.17699999999999999</v>
      </c>
    </row>
    <row r="1126" spans="1:6">
      <c r="A1126" t="s">
        <v>1141</v>
      </c>
      <c r="B1126">
        <v>3</v>
      </c>
      <c r="C1126">
        <v>0</v>
      </c>
      <c r="D1126">
        <v>11.5</v>
      </c>
      <c r="E1126">
        <v>0</v>
      </c>
      <c r="F1126">
        <v>0.29699999999999999</v>
      </c>
    </row>
    <row r="1127" spans="1:6">
      <c r="A1127" t="s">
        <v>1142</v>
      </c>
      <c r="B1127">
        <v>10</v>
      </c>
      <c r="C1127">
        <v>0</v>
      </c>
      <c r="D1127">
        <v>4.9000000000000004</v>
      </c>
      <c r="E1127">
        <v>2</v>
      </c>
      <c r="F1127">
        <v>0.318</v>
      </c>
    </row>
    <row r="1128" spans="1:6">
      <c r="A1128" t="s">
        <v>1143</v>
      </c>
      <c r="B1128">
        <v>10</v>
      </c>
      <c r="C1128">
        <v>0</v>
      </c>
      <c r="D1128">
        <v>21.9</v>
      </c>
      <c r="E1128">
        <v>0</v>
      </c>
      <c r="F1128">
        <v>0.31</v>
      </c>
    </row>
    <row r="1129" spans="1:6">
      <c r="A1129" t="s">
        <v>1144</v>
      </c>
      <c r="B1129">
        <v>1</v>
      </c>
      <c r="C1129">
        <v>0</v>
      </c>
      <c r="D1129">
        <v>16.2</v>
      </c>
      <c r="E1129">
        <v>1</v>
      </c>
      <c r="F1129">
        <v>0.14399999999999999</v>
      </c>
    </row>
    <row r="1130" spans="1:6">
      <c r="A1130" t="s">
        <v>1145</v>
      </c>
      <c r="B1130">
        <v>4</v>
      </c>
      <c r="C1130">
        <v>1</v>
      </c>
      <c r="D1130">
        <v>25.7</v>
      </c>
      <c r="E1130">
        <v>1</v>
      </c>
      <c r="F1130">
        <v>0.249</v>
      </c>
    </row>
    <row r="1131" spans="1:6">
      <c r="A1131" t="s">
        <v>1146</v>
      </c>
      <c r="B1131">
        <v>2</v>
      </c>
      <c r="C1131">
        <v>0</v>
      </c>
      <c r="D1131">
        <v>26.3</v>
      </c>
      <c r="E1131">
        <v>2</v>
      </c>
      <c r="F1131">
        <v>0.23699999999999999</v>
      </c>
    </row>
    <row r="1132" spans="1:6">
      <c r="A1132" t="s">
        <v>1147</v>
      </c>
      <c r="B1132">
        <v>5</v>
      </c>
      <c r="C1132">
        <v>0</v>
      </c>
      <c r="D1132">
        <v>24.1</v>
      </c>
      <c r="E1132">
        <v>0</v>
      </c>
      <c r="F1132">
        <v>0.29399999999999998</v>
      </c>
    </row>
    <row r="1133" spans="1:6">
      <c r="A1133" t="s">
        <v>1148</v>
      </c>
      <c r="B1133">
        <v>10</v>
      </c>
      <c r="C1133">
        <v>0</v>
      </c>
      <c r="D1133">
        <v>16.2</v>
      </c>
      <c r="E1133">
        <v>1</v>
      </c>
      <c r="F1133">
        <v>0.45300000000000001</v>
      </c>
    </row>
    <row r="1134" spans="1:6">
      <c r="A1134" t="s">
        <v>1149</v>
      </c>
      <c r="B1134">
        <v>1</v>
      </c>
      <c r="C1134">
        <v>0</v>
      </c>
      <c r="D1134">
        <v>7</v>
      </c>
      <c r="E1134">
        <v>1</v>
      </c>
      <c r="F1134">
        <v>0.19800000000000001</v>
      </c>
    </row>
    <row r="1135" spans="1:6">
      <c r="A1135" t="s">
        <v>1150</v>
      </c>
      <c r="B1135">
        <v>9</v>
      </c>
      <c r="C1135">
        <v>0</v>
      </c>
      <c r="D1135">
        <v>12.6</v>
      </c>
      <c r="E1135">
        <v>0</v>
      </c>
      <c r="F1135">
        <v>0.504</v>
      </c>
    </row>
    <row r="1136" spans="1:6">
      <c r="A1136" t="s">
        <v>1151</v>
      </c>
      <c r="B1136">
        <v>9</v>
      </c>
      <c r="C1136">
        <v>0</v>
      </c>
      <c r="D1136">
        <v>14</v>
      </c>
      <c r="E1136">
        <v>1</v>
      </c>
      <c r="F1136">
        <v>0.27</v>
      </c>
    </row>
    <row r="1137" spans="1:6">
      <c r="A1137" t="s">
        <v>1152</v>
      </c>
      <c r="B1137">
        <v>5</v>
      </c>
      <c r="C1137">
        <v>0</v>
      </c>
      <c r="D1137">
        <v>27.3</v>
      </c>
      <c r="E1137">
        <v>1</v>
      </c>
      <c r="F1137">
        <v>0.26900000000000002</v>
      </c>
    </row>
    <row r="1138" spans="1:6">
      <c r="A1138" t="s">
        <v>1153</v>
      </c>
      <c r="B1138">
        <v>1</v>
      </c>
      <c r="C1138">
        <v>0</v>
      </c>
      <c r="D1138">
        <v>7.8</v>
      </c>
      <c r="E1138">
        <v>1</v>
      </c>
      <c r="F1138">
        <v>0.215</v>
      </c>
    </row>
    <row r="1139" spans="1:6">
      <c r="A1139" t="s">
        <v>1154</v>
      </c>
      <c r="B1139">
        <v>3</v>
      </c>
      <c r="C1139">
        <v>0</v>
      </c>
      <c r="D1139">
        <v>12.7</v>
      </c>
      <c r="E1139">
        <v>3</v>
      </c>
      <c r="F1139">
        <v>0.14199999999999999</v>
      </c>
    </row>
    <row r="1140" spans="1:6">
      <c r="A1140" t="s">
        <v>1155</v>
      </c>
      <c r="B1140">
        <v>7</v>
      </c>
      <c r="C1140">
        <v>1</v>
      </c>
      <c r="D1140">
        <v>16.2</v>
      </c>
      <c r="E1140">
        <v>3</v>
      </c>
      <c r="F1140">
        <v>0.19800000000000001</v>
      </c>
    </row>
    <row r="1141" spans="1:6">
      <c r="A1141" t="s">
        <v>1156</v>
      </c>
      <c r="B1141">
        <v>5</v>
      </c>
      <c r="C1141">
        <v>1</v>
      </c>
      <c r="D1141">
        <v>11.6</v>
      </c>
      <c r="E1141">
        <v>2</v>
      </c>
      <c r="F1141">
        <v>0.184</v>
      </c>
    </row>
    <row r="1142" spans="1:6">
      <c r="A1142" t="s">
        <v>1157</v>
      </c>
      <c r="B1142">
        <v>11</v>
      </c>
      <c r="C1142">
        <v>0</v>
      </c>
      <c r="D1142">
        <v>4.3</v>
      </c>
      <c r="E1142">
        <v>0</v>
      </c>
      <c r="F1142">
        <v>0.74</v>
      </c>
    </row>
    <row r="1143" spans="1:6">
      <c r="A1143" t="s">
        <v>1158</v>
      </c>
      <c r="B1143">
        <v>9</v>
      </c>
      <c r="C1143">
        <v>0</v>
      </c>
      <c r="D1143">
        <v>25</v>
      </c>
      <c r="E1143">
        <v>2</v>
      </c>
      <c r="F1143">
        <v>6.9000000000000006E-2</v>
      </c>
    </row>
    <row r="1144" spans="1:6">
      <c r="A1144" t="s">
        <v>1159</v>
      </c>
      <c r="B1144">
        <v>4</v>
      </c>
      <c r="C1144">
        <v>0</v>
      </c>
      <c r="D1144">
        <v>22.6</v>
      </c>
      <c r="E1144">
        <v>4</v>
      </c>
      <c r="F1144">
        <v>0.21199999999999999</v>
      </c>
    </row>
    <row r="1145" spans="1:6">
      <c r="A1145" t="s">
        <v>1160</v>
      </c>
      <c r="B1145">
        <v>5</v>
      </c>
      <c r="C1145">
        <v>2</v>
      </c>
      <c r="D1145">
        <v>7.9</v>
      </c>
      <c r="E1145">
        <v>1</v>
      </c>
      <c r="F1145">
        <v>0.43</v>
      </c>
    </row>
    <row r="1146" spans="1:6">
      <c r="A1146" t="s">
        <v>1161</v>
      </c>
      <c r="B1146">
        <v>3</v>
      </c>
      <c r="C1146">
        <v>1</v>
      </c>
      <c r="D1146">
        <v>13.1</v>
      </c>
      <c r="E1146">
        <v>2</v>
      </c>
      <c r="F1146">
        <v>0.186</v>
      </c>
    </row>
    <row r="1147" spans="1:6">
      <c r="A1147" t="s">
        <v>1162</v>
      </c>
      <c r="B1147">
        <v>8</v>
      </c>
      <c r="C1147">
        <v>1</v>
      </c>
      <c r="D1147">
        <v>20.9</v>
      </c>
      <c r="E1147">
        <v>1</v>
      </c>
      <c r="F1147">
        <v>0.55300000000000005</v>
      </c>
    </row>
    <row r="1148" spans="1:6">
      <c r="A1148" t="s">
        <v>1163</v>
      </c>
      <c r="B1148">
        <v>3</v>
      </c>
      <c r="C1148">
        <v>0</v>
      </c>
      <c r="D1148">
        <v>27.3</v>
      </c>
      <c r="E1148">
        <v>2</v>
      </c>
      <c r="F1148">
        <v>0.13</v>
      </c>
    </row>
    <row r="1149" spans="1:6">
      <c r="A1149" t="s">
        <v>1164</v>
      </c>
      <c r="B1149">
        <v>6</v>
      </c>
      <c r="C1149">
        <v>0</v>
      </c>
      <c r="D1149">
        <v>5.5</v>
      </c>
      <c r="E1149">
        <v>2</v>
      </c>
      <c r="F1149">
        <v>0.35299999999999998</v>
      </c>
    </row>
    <row r="1150" spans="1:6">
      <c r="A1150" t="s">
        <v>1165</v>
      </c>
      <c r="B1150">
        <v>7</v>
      </c>
      <c r="C1150">
        <v>0</v>
      </c>
      <c r="D1150">
        <v>18.2</v>
      </c>
      <c r="E1150">
        <v>2</v>
      </c>
      <c r="F1150">
        <v>0.245</v>
      </c>
    </row>
    <row r="1151" spans="1:6">
      <c r="A1151" t="s">
        <v>1166</v>
      </c>
      <c r="B1151">
        <v>2</v>
      </c>
      <c r="C1151">
        <v>0</v>
      </c>
      <c r="D1151">
        <v>23.1</v>
      </c>
      <c r="E1151">
        <v>2</v>
      </c>
      <c r="F1151">
        <v>9.0999999999999998E-2</v>
      </c>
    </row>
    <row r="1152" spans="1:6">
      <c r="A1152" t="s">
        <v>1167</v>
      </c>
      <c r="B1152">
        <v>7</v>
      </c>
      <c r="C1152">
        <v>1</v>
      </c>
      <c r="D1152">
        <v>1.7</v>
      </c>
      <c r="E1152">
        <v>0</v>
      </c>
      <c r="F1152">
        <v>0.25600000000000001</v>
      </c>
    </row>
    <row r="1153" spans="1:6">
      <c r="A1153" t="s">
        <v>1168</v>
      </c>
      <c r="B1153">
        <v>3</v>
      </c>
      <c r="C1153">
        <v>0</v>
      </c>
      <c r="D1153">
        <v>22.9</v>
      </c>
      <c r="E1153">
        <v>2</v>
      </c>
      <c r="F1153">
        <v>0.39500000000000002</v>
      </c>
    </row>
    <row r="1154" spans="1:6">
      <c r="A1154" t="s">
        <v>1169</v>
      </c>
      <c r="B1154">
        <v>3</v>
      </c>
      <c r="C1154">
        <v>0</v>
      </c>
      <c r="D1154">
        <v>22.3</v>
      </c>
      <c r="E1154">
        <v>1</v>
      </c>
      <c r="F1154">
        <v>4.5999999999999999E-2</v>
      </c>
    </row>
    <row r="1155" spans="1:6">
      <c r="A1155" t="s">
        <v>1170</v>
      </c>
      <c r="B1155">
        <v>5</v>
      </c>
      <c r="C1155">
        <v>0</v>
      </c>
      <c r="D1155">
        <v>25.9</v>
      </c>
      <c r="E1155">
        <v>0</v>
      </c>
      <c r="F1155">
        <v>6.3E-2</v>
      </c>
    </row>
    <row r="1156" spans="1:6">
      <c r="A1156" t="s">
        <v>1171</v>
      </c>
      <c r="B1156">
        <v>4</v>
      </c>
      <c r="C1156">
        <v>0</v>
      </c>
      <c r="D1156">
        <v>3.3</v>
      </c>
      <c r="E1156">
        <v>0</v>
      </c>
      <c r="F1156">
        <v>8.5999999999999993E-2</v>
      </c>
    </row>
    <row r="1157" spans="1:6">
      <c r="A1157" t="s">
        <v>1172</v>
      </c>
      <c r="B1157">
        <v>10</v>
      </c>
      <c r="C1157">
        <v>1</v>
      </c>
      <c r="D1157">
        <v>4.4000000000000004</v>
      </c>
      <c r="E1157">
        <v>2</v>
      </c>
      <c r="F1157">
        <v>0.318</v>
      </c>
    </row>
    <row r="1158" spans="1:6">
      <c r="A1158" t="s">
        <v>1173</v>
      </c>
      <c r="B1158">
        <v>7</v>
      </c>
      <c r="C1158">
        <v>0</v>
      </c>
      <c r="D1158">
        <v>15</v>
      </c>
      <c r="E1158">
        <v>3</v>
      </c>
      <c r="F1158">
        <v>0.109</v>
      </c>
    </row>
    <row r="1159" spans="1:6">
      <c r="A1159" t="s">
        <v>1174</v>
      </c>
      <c r="B1159">
        <v>3</v>
      </c>
      <c r="C1159">
        <v>0</v>
      </c>
      <c r="D1159">
        <v>24.5</v>
      </c>
      <c r="E1159">
        <v>1</v>
      </c>
      <c r="F1159">
        <v>0.26400000000000001</v>
      </c>
    </row>
    <row r="1160" spans="1:6">
      <c r="A1160" t="s">
        <v>1175</v>
      </c>
      <c r="B1160">
        <v>9</v>
      </c>
      <c r="C1160">
        <v>0</v>
      </c>
      <c r="D1160">
        <v>24.6</v>
      </c>
      <c r="E1160">
        <v>2</v>
      </c>
      <c r="F1160">
        <v>0.36799999999999999</v>
      </c>
    </row>
    <row r="1161" spans="1:6">
      <c r="A1161" t="s">
        <v>1176</v>
      </c>
      <c r="B1161">
        <v>1</v>
      </c>
      <c r="C1161">
        <v>0</v>
      </c>
      <c r="D1161">
        <v>19.899999999999999</v>
      </c>
      <c r="E1161">
        <v>2</v>
      </c>
      <c r="F1161">
        <v>0.41899999999999998</v>
      </c>
    </row>
    <row r="1162" spans="1:6">
      <c r="A1162" t="s">
        <v>1177</v>
      </c>
      <c r="B1162">
        <v>2</v>
      </c>
      <c r="C1162">
        <v>0</v>
      </c>
      <c r="D1162">
        <v>13.1</v>
      </c>
      <c r="E1162">
        <v>3</v>
      </c>
      <c r="F1162">
        <v>0.69499999999999995</v>
      </c>
    </row>
    <row r="1163" spans="1:6">
      <c r="A1163" t="s">
        <v>1178</v>
      </c>
      <c r="B1163">
        <v>11</v>
      </c>
      <c r="C1163">
        <v>1</v>
      </c>
      <c r="D1163">
        <v>7.2</v>
      </c>
      <c r="E1163">
        <v>3</v>
      </c>
      <c r="F1163">
        <v>0.38</v>
      </c>
    </row>
    <row r="1164" spans="1:6">
      <c r="A1164" t="s">
        <v>1179</v>
      </c>
      <c r="B1164">
        <v>9</v>
      </c>
      <c r="C1164">
        <v>0</v>
      </c>
      <c r="D1164">
        <v>13.8</v>
      </c>
      <c r="E1164">
        <v>0</v>
      </c>
      <c r="F1164">
        <v>0.56000000000000005</v>
      </c>
    </row>
    <row r="1165" spans="1:6">
      <c r="A1165" t="s">
        <v>1180</v>
      </c>
      <c r="B1165">
        <v>11</v>
      </c>
      <c r="C1165">
        <v>0</v>
      </c>
      <c r="D1165">
        <v>6.9</v>
      </c>
      <c r="E1165">
        <v>1</v>
      </c>
      <c r="F1165">
        <v>0.23</v>
      </c>
    </row>
    <row r="1166" spans="1:6">
      <c r="A1166" t="s">
        <v>1181</v>
      </c>
      <c r="B1166">
        <v>8</v>
      </c>
      <c r="C1166">
        <v>0</v>
      </c>
      <c r="D1166">
        <v>21.9</v>
      </c>
      <c r="E1166">
        <v>0</v>
      </c>
      <c r="F1166">
        <v>0.30599999999999999</v>
      </c>
    </row>
    <row r="1167" spans="1:6">
      <c r="A1167" t="s">
        <v>1182</v>
      </c>
      <c r="B1167">
        <v>7</v>
      </c>
      <c r="C1167">
        <v>0</v>
      </c>
      <c r="D1167">
        <v>12.4</v>
      </c>
      <c r="E1167">
        <v>1</v>
      </c>
      <c r="F1167">
        <v>0.34</v>
      </c>
    </row>
    <row r="1168" spans="1:6">
      <c r="A1168" t="s">
        <v>1183</v>
      </c>
      <c r="B1168">
        <v>9</v>
      </c>
      <c r="C1168">
        <v>0</v>
      </c>
      <c r="D1168">
        <v>15.6</v>
      </c>
      <c r="E1168">
        <v>3</v>
      </c>
      <c r="F1168">
        <v>0.67800000000000005</v>
      </c>
    </row>
    <row r="1169" spans="1:6">
      <c r="A1169" t="s">
        <v>1184</v>
      </c>
      <c r="B1169">
        <v>5</v>
      </c>
      <c r="C1169">
        <v>0</v>
      </c>
      <c r="D1169">
        <v>19.399999999999999</v>
      </c>
      <c r="E1169">
        <v>1</v>
      </c>
      <c r="F1169">
        <v>0.28000000000000003</v>
      </c>
    </row>
    <row r="1170" spans="1:6">
      <c r="A1170" t="s">
        <v>1185</v>
      </c>
      <c r="B1170">
        <v>3</v>
      </c>
      <c r="C1170">
        <v>2</v>
      </c>
      <c r="D1170">
        <v>15.2</v>
      </c>
      <c r="E1170">
        <v>2</v>
      </c>
      <c r="F1170">
        <v>0.42</v>
      </c>
    </row>
    <row r="1171" spans="1:6">
      <c r="A1171" t="s">
        <v>1186</v>
      </c>
      <c r="B1171">
        <v>2</v>
      </c>
      <c r="C1171">
        <v>0</v>
      </c>
      <c r="D1171">
        <v>21.4</v>
      </c>
      <c r="E1171">
        <v>3</v>
      </c>
      <c r="F1171">
        <v>0.40500000000000003</v>
      </c>
    </row>
    <row r="1172" spans="1:6">
      <c r="A1172" t="s">
        <v>1187</v>
      </c>
      <c r="B1172">
        <v>6</v>
      </c>
      <c r="C1172">
        <v>0</v>
      </c>
      <c r="D1172">
        <v>22.2</v>
      </c>
      <c r="E1172">
        <v>3</v>
      </c>
      <c r="F1172">
        <v>0.29199999999999998</v>
      </c>
    </row>
    <row r="1173" spans="1:6">
      <c r="A1173" t="s">
        <v>1188</v>
      </c>
      <c r="B1173">
        <v>2</v>
      </c>
      <c r="C1173">
        <v>0</v>
      </c>
      <c r="D1173">
        <v>7.6</v>
      </c>
      <c r="E1173">
        <v>1</v>
      </c>
      <c r="F1173">
        <v>0.41699999999999998</v>
      </c>
    </row>
    <row r="1174" spans="1:6">
      <c r="A1174" t="s">
        <v>1189</v>
      </c>
      <c r="B1174">
        <v>8</v>
      </c>
      <c r="C1174">
        <v>0</v>
      </c>
      <c r="D1174">
        <v>9</v>
      </c>
      <c r="E1174">
        <v>3</v>
      </c>
      <c r="F1174">
        <v>0.33400000000000002</v>
      </c>
    </row>
    <row r="1175" spans="1:6">
      <c r="A1175" t="s">
        <v>1190</v>
      </c>
      <c r="B1175">
        <v>5</v>
      </c>
      <c r="C1175">
        <v>1</v>
      </c>
      <c r="D1175">
        <v>2.6</v>
      </c>
      <c r="E1175">
        <v>1</v>
      </c>
      <c r="F1175">
        <v>5.6000000000000001E-2</v>
      </c>
    </row>
    <row r="1176" spans="1:6">
      <c r="A1176" t="s">
        <v>1191</v>
      </c>
      <c r="B1176">
        <v>11</v>
      </c>
      <c r="C1176">
        <v>0</v>
      </c>
      <c r="D1176">
        <v>3.4</v>
      </c>
      <c r="E1176">
        <v>1</v>
      </c>
      <c r="F1176">
        <v>0.26100000000000001</v>
      </c>
    </row>
    <row r="1177" spans="1:6">
      <c r="A1177" t="s">
        <v>1192</v>
      </c>
      <c r="B1177">
        <v>2</v>
      </c>
      <c r="C1177">
        <v>0</v>
      </c>
      <c r="D1177">
        <v>23.4</v>
      </c>
      <c r="E1177">
        <v>1</v>
      </c>
      <c r="F1177">
        <v>0.57199999999999995</v>
      </c>
    </row>
    <row r="1178" spans="1:6">
      <c r="A1178" t="s">
        <v>1193</v>
      </c>
      <c r="B1178">
        <v>6</v>
      </c>
      <c r="C1178">
        <v>0</v>
      </c>
      <c r="D1178">
        <v>6.8</v>
      </c>
      <c r="E1178">
        <v>2</v>
      </c>
      <c r="F1178">
        <v>0.17699999999999999</v>
      </c>
    </row>
    <row r="1179" spans="1:6">
      <c r="A1179" t="s">
        <v>1194</v>
      </c>
      <c r="B1179">
        <v>6</v>
      </c>
      <c r="C1179">
        <v>1</v>
      </c>
      <c r="D1179">
        <v>23.5</v>
      </c>
      <c r="E1179">
        <v>0</v>
      </c>
      <c r="F1179">
        <v>0.52100000000000002</v>
      </c>
    </row>
    <row r="1180" spans="1:6">
      <c r="A1180" t="s">
        <v>1195</v>
      </c>
      <c r="B1180">
        <v>8</v>
      </c>
      <c r="C1180">
        <v>0</v>
      </c>
      <c r="D1180">
        <v>27.6</v>
      </c>
      <c r="E1180">
        <v>2</v>
      </c>
      <c r="F1180">
        <v>0.25</v>
      </c>
    </row>
    <row r="1181" spans="1:6">
      <c r="A1181" t="s">
        <v>1196</v>
      </c>
      <c r="B1181">
        <v>6</v>
      </c>
      <c r="C1181">
        <v>0</v>
      </c>
      <c r="D1181">
        <v>7.6</v>
      </c>
      <c r="E1181">
        <v>1</v>
      </c>
      <c r="F1181">
        <v>9.7000000000000003E-2</v>
      </c>
    </row>
    <row r="1182" spans="1:6">
      <c r="A1182" t="s">
        <v>1197</v>
      </c>
      <c r="B1182">
        <v>3</v>
      </c>
      <c r="C1182">
        <v>0</v>
      </c>
      <c r="D1182">
        <v>13.4</v>
      </c>
      <c r="E1182">
        <v>2</v>
      </c>
      <c r="F1182">
        <v>3.9E-2</v>
      </c>
    </row>
    <row r="1183" spans="1:6">
      <c r="A1183" t="s">
        <v>1198</v>
      </c>
      <c r="B1183">
        <v>8</v>
      </c>
      <c r="C1183">
        <v>0</v>
      </c>
      <c r="D1183">
        <v>15.5</v>
      </c>
      <c r="E1183">
        <v>1</v>
      </c>
      <c r="F1183">
        <v>0.69499999999999995</v>
      </c>
    </row>
    <row r="1184" spans="1:6">
      <c r="A1184" t="s">
        <v>1199</v>
      </c>
      <c r="B1184">
        <v>2</v>
      </c>
      <c r="C1184">
        <v>0</v>
      </c>
      <c r="D1184">
        <v>26.5</v>
      </c>
      <c r="E1184">
        <v>4</v>
      </c>
      <c r="F1184">
        <v>7.4999999999999997E-2</v>
      </c>
    </row>
    <row r="1185" spans="1:6">
      <c r="A1185" t="s">
        <v>1200</v>
      </c>
      <c r="B1185">
        <v>9</v>
      </c>
      <c r="C1185">
        <v>0</v>
      </c>
      <c r="D1185">
        <v>5.8</v>
      </c>
      <c r="E1185">
        <v>0</v>
      </c>
      <c r="F1185">
        <v>0.152</v>
      </c>
    </row>
    <row r="1186" spans="1:6">
      <c r="A1186" t="s">
        <v>1201</v>
      </c>
      <c r="B1186">
        <v>6</v>
      </c>
      <c r="C1186">
        <v>0</v>
      </c>
      <c r="D1186">
        <v>23.6</v>
      </c>
      <c r="E1186">
        <v>0</v>
      </c>
      <c r="F1186">
        <v>0.309</v>
      </c>
    </row>
    <row r="1187" spans="1:6">
      <c r="A1187" t="s">
        <v>1202</v>
      </c>
      <c r="B1187">
        <v>1</v>
      </c>
      <c r="C1187">
        <v>0</v>
      </c>
      <c r="D1187">
        <v>26.9</v>
      </c>
      <c r="E1187">
        <v>3</v>
      </c>
      <c r="F1187">
        <v>0.40899999999999997</v>
      </c>
    </row>
    <row r="1188" spans="1:6">
      <c r="A1188" t="s">
        <v>1203</v>
      </c>
      <c r="B1188">
        <v>4</v>
      </c>
      <c r="C1188">
        <v>0</v>
      </c>
      <c r="D1188">
        <v>16</v>
      </c>
      <c r="E1188">
        <v>2</v>
      </c>
      <c r="F1188">
        <v>0.23200000000000001</v>
      </c>
    </row>
    <row r="1189" spans="1:6">
      <c r="A1189" t="s">
        <v>1204</v>
      </c>
      <c r="B1189">
        <v>1</v>
      </c>
      <c r="C1189">
        <v>0</v>
      </c>
      <c r="D1189">
        <v>5.0999999999999996</v>
      </c>
      <c r="E1189">
        <v>1</v>
      </c>
      <c r="F1189">
        <v>0.20100000000000001</v>
      </c>
    </row>
    <row r="1190" spans="1:6">
      <c r="A1190" t="s">
        <v>1205</v>
      </c>
      <c r="B1190">
        <v>3</v>
      </c>
      <c r="C1190">
        <v>0</v>
      </c>
      <c r="D1190">
        <v>10</v>
      </c>
      <c r="E1190">
        <v>1</v>
      </c>
      <c r="F1190">
        <v>0.64300000000000002</v>
      </c>
    </row>
    <row r="1191" spans="1:6">
      <c r="A1191" t="s">
        <v>1206</v>
      </c>
      <c r="B1191">
        <v>10</v>
      </c>
      <c r="C1191">
        <v>0</v>
      </c>
      <c r="D1191">
        <v>26.9</v>
      </c>
      <c r="E1191">
        <v>2</v>
      </c>
      <c r="F1191">
        <v>0.47099999999999997</v>
      </c>
    </row>
    <row r="1192" spans="1:6">
      <c r="A1192" t="s">
        <v>1207</v>
      </c>
      <c r="B1192">
        <v>6</v>
      </c>
      <c r="C1192">
        <v>0</v>
      </c>
      <c r="D1192">
        <v>5.5</v>
      </c>
      <c r="E1192">
        <v>3</v>
      </c>
      <c r="F1192">
        <v>0.625</v>
      </c>
    </row>
    <row r="1193" spans="1:6">
      <c r="A1193" t="s">
        <v>1208</v>
      </c>
      <c r="B1193">
        <v>3</v>
      </c>
      <c r="C1193">
        <v>0</v>
      </c>
      <c r="D1193">
        <v>14.2</v>
      </c>
      <c r="E1193">
        <v>0</v>
      </c>
      <c r="F1193">
        <v>0.21099999999999999</v>
      </c>
    </row>
    <row r="1194" spans="1:6">
      <c r="A1194" t="s">
        <v>1209</v>
      </c>
      <c r="B1194">
        <v>5</v>
      </c>
      <c r="C1194">
        <v>1</v>
      </c>
      <c r="D1194">
        <v>6.1</v>
      </c>
      <c r="E1194">
        <v>2</v>
      </c>
      <c r="F1194">
        <v>0.46899999999999997</v>
      </c>
    </row>
    <row r="1195" spans="1:6">
      <c r="A1195" t="s">
        <v>1210</v>
      </c>
      <c r="B1195">
        <v>8</v>
      </c>
      <c r="C1195">
        <v>0</v>
      </c>
      <c r="D1195">
        <v>25.4</v>
      </c>
      <c r="E1195">
        <v>2</v>
      </c>
      <c r="F1195">
        <v>0.437</v>
      </c>
    </row>
    <row r="1196" spans="1:6">
      <c r="A1196" t="s">
        <v>1211</v>
      </c>
      <c r="B1196">
        <v>8</v>
      </c>
      <c r="C1196">
        <v>0</v>
      </c>
      <c r="D1196">
        <v>16.899999999999999</v>
      </c>
      <c r="E1196">
        <v>2</v>
      </c>
      <c r="F1196">
        <v>0.61499999999999999</v>
      </c>
    </row>
    <row r="1197" spans="1:6">
      <c r="A1197" t="s">
        <v>1212</v>
      </c>
      <c r="B1197">
        <v>9</v>
      </c>
      <c r="C1197">
        <v>0</v>
      </c>
      <c r="D1197">
        <v>25.9</v>
      </c>
      <c r="E1197">
        <v>1</v>
      </c>
      <c r="F1197">
        <v>0.34599999999999997</v>
      </c>
    </row>
    <row r="1198" spans="1:6">
      <c r="A1198" t="s">
        <v>1213</v>
      </c>
      <c r="B1198">
        <v>4</v>
      </c>
      <c r="C1198">
        <v>0</v>
      </c>
      <c r="D1198">
        <v>26.5</v>
      </c>
      <c r="E1198">
        <v>0</v>
      </c>
      <c r="F1198">
        <v>0.2</v>
      </c>
    </row>
    <row r="1199" spans="1:6">
      <c r="A1199" t="s">
        <v>1214</v>
      </c>
      <c r="B1199">
        <v>5</v>
      </c>
      <c r="C1199">
        <v>2</v>
      </c>
      <c r="D1199">
        <v>14.2</v>
      </c>
      <c r="E1199">
        <v>0</v>
      </c>
      <c r="F1199">
        <v>0.34899999999999998</v>
      </c>
    </row>
    <row r="1200" spans="1:6">
      <c r="A1200" t="s">
        <v>1215</v>
      </c>
      <c r="B1200">
        <v>4</v>
      </c>
      <c r="C1200">
        <v>0</v>
      </c>
      <c r="D1200">
        <v>26.3</v>
      </c>
      <c r="E1200">
        <v>1</v>
      </c>
      <c r="F1200">
        <v>0.68300000000000005</v>
      </c>
    </row>
    <row r="1201" spans="1:6">
      <c r="A1201" t="s">
        <v>1216</v>
      </c>
      <c r="B1201">
        <v>7</v>
      </c>
      <c r="C1201">
        <v>0</v>
      </c>
      <c r="D1201">
        <v>1</v>
      </c>
      <c r="E1201">
        <v>0</v>
      </c>
      <c r="F1201">
        <v>0.252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D6C0-8EEC-4838-9BE4-C7FFA3C1A3B9}">
  <dimension ref="A1:E16"/>
  <sheetViews>
    <sheetView workbookViewId="0">
      <selection activeCell="B24" sqref="B24"/>
    </sheetView>
  </sheetViews>
  <sheetFormatPr defaultRowHeight="14.4"/>
  <cols>
    <col min="1" max="1" width="12.5546875" bestFit="1" customWidth="1"/>
    <col min="2" max="2" width="10.6640625" bestFit="1" customWidth="1"/>
    <col min="3" max="3" width="17.33203125" bestFit="1" customWidth="1"/>
    <col min="4" max="4" width="19" bestFit="1" customWidth="1"/>
    <col min="5" max="5" width="27.33203125" bestFit="1" customWidth="1"/>
    <col min="6" max="12" width="12" bestFit="1" customWidth="1"/>
    <col min="13" max="13" width="11" bestFit="1" customWidth="1"/>
    <col min="14" max="21" width="12" bestFit="1" customWidth="1"/>
    <col min="22" max="22" width="5" bestFit="1" customWidth="1"/>
    <col min="23" max="32" width="12" bestFit="1" customWidth="1"/>
    <col min="33" max="33" width="11" bestFit="1" customWidth="1"/>
    <col min="34" max="41" width="12" bestFit="1" customWidth="1"/>
    <col min="42" max="42" width="11" bestFit="1" customWidth="1"/>
    <col min="43" max="83" width="12" bestFit="1" customWidth="1"/>
    <col min="84" max="84" width="11" bestFit="1" customWidth="1"/>
    <col min="85" max="87" width="12" bestFit="1" customWidth="1"/>
    <col min="88" max="88" width="11" bestFit="1" customWidth="1"/>
    <col min="89" max="94" width="12" bestFit="1" customWidth="1"/>
    <col min="95" max="95" width="11" bestFit="1" customWidth="1"/>
    <col min="96" max="99" width="12" bestFit="1" customWidth="1"/>
    <col min="100" max="100" width="11" bestFit="1" customWidth="1"/>
    <col min="101" max="103" width="12" bestFit="1" customWidth="1"/>
    <col min="104" max="104" width="11" bestFit="1" customWidth="1"/>
    <col min="105" max="119" width="12" bestFit="1" customWidth="1"/>
    <col min="120" max="120" width="11" bestFit="1" customWidth="1"/>
    <col min="121" max="121" width="12" bestFit="1" customWidth="1"/>
    <col min="122" max="122" width="11" bestFit="1" customWidth="1"/>
    <col min="123" max="132" width="12" bestFit="1" customWidth="1"/>
    <col min="133" max="133" width="10" bestFit="1" customWidth="1"/>
    <col min="134" max="134" width="12" bestFit="1" customWidth="1"/>
    <col min="135" max="135" width="11" bestFit="1" customWidth="1"/>
    <col min="136" max="144" width="12" bestFit="1" customWidth="1"/>
    <col min="145" max="145" width="11" bestFit="1" customWidth="1"/>
    <col min="146" max="163" width="12" bestFit="1" customWidth="1"/>
    <col min="164" max="164" width="10" bestFit="1" customWidth="1"/>
    <col min="165" max="165" width="11" bestFit="1" customWidth="1"/>
    <col min="166" max="180" width="12" bestFit="1" customWidth="1"/>
    <col min="181" max="181" width="11" bestFit="1" customWidth="1"/>
    <col min="182" max="192" width="12" bestFit="1" customWidth="1"/>
    <col min="193" max="193" width="11" bestFit="1" customWidth="1"/>
    <col min="194" max="194" width="12" bestFit="1" customWidth="1"/>
    <col min="195" max="195" width="11" bestFit="1" customWidth="1"/>
    <col min="196" max="196" width="9" bestFit="1" customWidth="1"/>
    <col min="197" max="199" width="12" bestFit="1" customWidth="1"/>
    <col min="200" max="201" width="11" bestFit="1" customWidth="1"/>
    <col min="202" max="209" width="12" bestFit="1" customWidth="1"/>
    <col min="210" max="210" width="7" bestFit="1" customWidth="1"/>
    <col min="211" max="221" width="12" bestFit="1" customWidth="1"/>
    <col min="222" max="222" width="11" bestFit="1" customWidth="1"/>
    <col min="223" max="227" width="12" bestFit="1" customWidth="1"/>
    <col min="228" max="228" width="11" bestFit="1" customWidth="1"/>
    <col min="229" max="247" width="12" bestFit="1" customWidth="1"/>
    <col min="248" max="248" width="11" bestFit="1" customWidth="1"/>
    <col min="249" max="256" width="12" bestFit="1" customWidth="1"/>
    <col min="257" max="258" width="11" bestFit="1" customWidth="1"/>
    <col min="259" max="262" width="12" bestFit="1" customWidth="1"/>
    <col min="263" max="263" width="11" bestFit="1" customWidth="1"/>
    <col min="264" max="266" width="12" bestFit="1" customWidth="1"/>
    <col min="267" max="267" width="11" bestFit="1" customWidth="1"/>
    <col min="268" max="296" width="12" bestFit="1" customWidth="1"/>
    <col min="297" max="297" width="11" bestFit="1" customWidth="1"/>
    <col min="298" max="305" width="12" bestFit="1" customWidth="1"/>
    <col min="306" max="306" width="11" bestFit="1" customWidth="1"/>
    <col min="307" max="312" width="12" bestFit="1" customWidth="1"/>
    <col min="313" max="313" width="11" bestFit="1" customWidth="1"/>
    <col min="314" max="314" width="12" bestFit="1" customWidth="1"/>
    <col min="315" max="315" width="10" bestFit="1" customWidth="1"/>
    <col min="316" max="316" width="11" bestFit="1" customWidth="1"/>
    <col min="317" max="340" width="12" bestFit="1" customWidth="1"/>
    <col min="341" max="341" width="11" bestFit="1" customWidth="1"/>
    <col min="342" max="353" width="12" bestFit="1" customWidth="1"/>
    <col min="354" max="354" width="11" bestFit="1" customWidth="1"/>
    <col min="355" max="356" width="12" bestFit="1" customWidth="1"/>
    <col min="357" max="357" width="11" bestFit="1" customWidth="1"/>
    <col min="358" max="360" width="12" bestFit="1" customWidth="1"/>
    <col min="361" max="361" width="11" bestFit="1" customWidth="1"/>
    <col min="362" max="365" width="12" bestFit="1" customWidth="1"/>
    <col min="366" max="366" width="11" bestFit="1" customWidth="1"/>
    <col min="367" max="367" width="12" bestFit="1" customWidth="1"/>
    <col min="368" max="368" width="10" bestFit="1" customWidth="1"/>
    <col min="369" max="376" width="12" bestFit="1" customWidth="1"/>
    <col min="377" max="378" width="11" bestFit="1" customWidth="1"/>
    <col min="379" max="414" width="12" bestFit="1" customWidth="1"/>
    <col min="415" max="415" width="11" bestFit="1" customWidth="1"/>
    <col min="416" max="420" width="12" bestFit="1" customWidth="1"/>
    <col min="421" max="421" width="11" bestFit="1" customWidth="1"/>
    <col min="422" max="428" width="12" bestFit="1" customWidth="1"/>
    <col min="429" max="429" width="11" bestFit="1" customWidth="1"/>
    <col min="430" max="451" width="12" bestFit="1" customWidth="1"/>
    <col min="452" max="452" width="11" bestFit="1" customWidth="1"/>
    <col min="453" max="470" width="12" bestFit="1" customWidth="1"/>
    <col min="471" max="473" width="11" bestFit="1" customWidth="1"/>
    <col min="474" max="485" width="12" bestFit="1" customWidth="1"/>
    <col min="486" max="486" width="11" bestFit="1" customWidth="1"/>
    <col min="487" max="501" width="12" bestFit="1" customWidth="1"/>
    <col min="502" max="502" width="9" bestFit="1" customWidth="1"/>
    <col min="503" max="503" width="11" bestFit="1" customWidth="1"/>
    <col min="504" max="512" width="12" bestFit="1" customWidth="1"/>
    <col min="513" max="513" width="11" bestFit="1" customWidth="1"/>
    <col min="514" max="517" width="12" bestFit="1" customWidth="1"/>
    <col min="518" max="518" width="11" bestFit="1" customWidth="1"/>
    <col min="519" max="536" width="12" bestFit="1" customWidth="1"/>
    <col min="537" max="537" width="11" bestFit="1" customWidth="1"/>
    <col min="538" max="539" width="12" bestFit="1" customWidth="1"/>
    <col min="540" max="540" width="11" bestFit="1" customWidth="1"/>
    <col min="541" max="556" width="12" bestFit="1" customWidth="1"/>
    <col min="557" max="557" width="11" bestFit="1" customWidth="1"/>
    <col min="558" max="604" width="12" bestFit="1" customWidth="1"/>
    <col min="605" max="605" width="11" bestFit="1" customWidth="1"/>
    <col min="606" max="612" width="12" bestFit="1" customWidth="1"/>
    <col min="613" max="613" width="5" bestFit="1" customWidth="1"/>
    <col min="614" max="622" width="12" bestFit="1" customWidth="1"/>
    <col min="623" max="623" width="11" bestFit="1" customWidth="1"/>
    <col min="624" max="647" width="12" bestFit="1" customWidth="1"/>
    <col min="648" max="648" width="11" bestFit="1" customWidth="1"/>
    <col min="649" max="649" width="12" bestFit="1" customWidth="1"/>
    <col min="650" max="650" width="11" bestFit="1" customWidth="1"/>
    <col min="651" max="664" width="12" bestFit="1" customWidth="1"/>
    <col min="665" max="665" width="11" bestFit="1" customWidth="1"/>
    <col min="666" max="666" width="12" bestFit="1" customWidth="1"/>
    <col min="667" max="667" width="11" bestFit="1" customWidth="1"/>
    <col min="668" max="668" width="12" bestFit="1" customWidth="1"/>
    <col min="669" max="669" width="11" bestFit="1" customWidth="1"/>
    <col min="670" max="670" width="12" bestFit="1" customWidth="1"/>
    <col min="671" max="671" width="6" bestFit="1" customWidth="1"/>
    <col min="672" max="673" width="12" bestFit="1" customWidth="1"/>
    <col min="674" max="674" width="10" bestFit="1" customWidth="1"/>
    <col min="675" max="678" width="12" bestFit="1" customWidth="1"/>
    <col min="679" max="680" width="11" bestFit="1" customWidth="1"/>
    <col min="681" max="682" width="12" bestFit="1" customWidth="1"/>
    <col min="683" max="683" width="11" bestFit="1" customWidth="1"/>
    <col min="684" max="686" width="12" bestFit="1" customWidth="1"/>
    <col min="687" max="687" width="17.33203125" bestFit="1" customWidth="1"/>
    <col min="688" max="697" width="12" bestFit="1" customWidth="1"/>
    <col min="698" max="698" width="11" bestFit="1" customWidth="1"/>
    <col min="699" max="706" width="12" bestFit="1" customWidth="1"/>
    <col min="707" max="707" width="10" bestFit="1" customWidth="1"/>
    <col min="708" max="717" width="12" bestFit="1" customWidth="1"/>
    <col min="718" max="718" width="11" bestFit="1" customWidth="1"/>
    <col min="719" max="726" width="12" bestFit="1" customWidth="1"/>
    <col min="727" max="727" width="11" bestFit="1" customWidth="1"/>
    <col min="728" max="768" width="12" bestFit="1" customWidth="1"/>
    <col min="769" max="769" width="11" bestFit="1" customWidth="1"/>
    <col min="770" max="772" width="12" bestFit="1" customWidth="1"/>
    <col min="773" max="773" width="11" bestFit="1" customWidth="1"/>
    <col min="774" max="779" width="12" bestFit="1" customWidth="1"/>
    <col min="780" max="780" width="11" bestFit="1" customWidth="1"/>
    <col min="781" max="784" width="12" bestFit="1" customWidth="1"/>
    <col min="785" max="785" width="11" bestFit="1" customWidth="1"/>
    <col min="786" max="788" width="12" bestFit="1" customWidth="1"/>
    <col min="789" max="789" width="11" bestFit="1" customWidth="1"/>
    <col min="790" max="804" width="12" bestFit="1" customWidth="1"/>
    <col min="805" max="805" width="11" bestFit="1" customWidth="1"/>
    <col min="806" max="806" width="12" bestFit="1" customWidth="1"/>
    <col min="807" max="807" width="11" bestFit="1" customWidth="1"/>
    <col min="808" max="817" width="12" bestFit="1" customWidth="1"/>
    <col min="818" max="818" width="10" bestFit="1" customWidth="1"/>
    <col min="819" max="819" width="12" bestFit="1" customWidth="1"/>
    <col min="820" max="820" width="11" bestFit="1" customWidth="1"/>
    <col min="821" max="829" width="12" bestFit="1" customWidth="1"/>
    <col min="830" max="830" width="11" bestFit="1" customWidth="1"/>
    <col min="831" max="848" width="12" bestFit="1" customWidth="1"/>
    <col min="849" max="849" width="10" bestFit="1" customWidth="1"/>
    <col min="850" max="850" width="11" bestFit="1" customWidth="1"/>
    <col min="851" max="865" width="12" bestFit="1" customWidth="1"/>
    <col min="866" max="866" width="11" bestFit="1" customWidth="1"/>
    <col min="867" max="877" width="12" bestFit="1" customWidth="1"/>
    <col min="878" max="878" width="11" bestFit="1" customWidth="1"/>
    <col min="879" max="879" width="12" bestFit="1" customWidth="1"/>
    <col min="880" max="880" width="11" bestFit="1" customWidth="1"/>
    <col min="881" max="881" width="10" bestFit="1" customWidth="1"/>
    <col min="882" max="884" width="12" bestFit="1" customWidth="1"/>
    <col min="885" max="886" width="11" bestFit="1" customWidth="1"/>
    <col min="887" max="894" width="12" bestFit="1" customWidth="1"/>
    <col min="895" max="895" width="10" bestFit="1" customWidth="1"/>
    <col min="896" max="906" width="12" bestFit="1" customWidth="1"/>
    <col min="907" max="907" width="11" bestFit="1" customWidth="1"/>
    <col min="908" max="912" width="12" bestFit="1" customWidth="1"/>
    <col min="913" max="913" width="11" bestFit="1" customWidth="1"/>
    <col min="914" max="932" width="12" bestFit="1" customWidth="1"/>
    <col min="933" max="933" width="11" bestFit="1" customWidth="1"/>
    <col min="934" max="941" width="12" bestFit="1" customWidth="1"/>
    <col min="942" max="943" width="11" bestFit="1" customWidth="1"/>
    <col min="944" max="947" width="12" bestFit="1" customWidth="1"/>
    <col min="948" max="948" width="11" bestFit="1" customWidth="1"/>
    <col min="949" max="951" width="12" bestFit="1" customWidth="1"/>
    <col min="952" max="952" width="11" bestFit="1" customWidth="1"/>
    <col min="953" max="981" width="12" bestFit="1" customWidth="1"/>
    <col min="982" max="982" width="11" bestFit="1" customWidth="1"/>
    <col min="983" max="990" width="12" bestFit="1" customWidth="1"/>
    <col min="991" max="991" width="11" bestFit="1" customWidth="1"/>
    <col min="992" max="997" width="12" bestFit="1" customWidth="1"/>
    <col min="998" max="998" width="11" bestFit="1" customWidth="1"/>
    <col min="999" max="999" width="12" bestFit="1" customWidth="1"/>
    <col min="1000" max="1000" width="10" bestFit="1" customWidth="1"/>
    <col min="1001" max="1001" width="11" bestFit="1" customWidth="1"/>
    <col min="1002" max="1025" width="12" bestFit="1" customWidth="1"/>
    <col min="1026" max="1026" width="11" bestFit="1" customWidth="1"/>
    <col min="1027" max="1038" width="12" bestFit="1" customWidth="1"/>
    <col min="1039" max="1039" width="11" bestFit="1" customWidth="1"/>
    <col min="1040" max="1041" width="12" bestFit="1" customWidth="1"/>
    <col min="1042" max="1042" width="11" bestFit="1" customWidth="1"/>
    <col min="1043" max="1045" width="12" bestFit="1" customWidth="1"/>
    <col min="1046" max="1046" width="11" bestFit="1" customWidth="1"/>
    <col min="1047" max="1050" width="12" bestFit="1" customWidth="1"/>
    <col min="1051" max="1051" width="11" bestFit="1" customWidth="1"/>
    <col min="1052" max="1052" width="12" bestFit="1" customWidth="1"/>
    <col min="1053" max="1053" width="10" bestFit="1" customWidth="1"/>
    <col min="1054" max="1061" width="12" bestFit="1" customWidth="1"/>
    <col min="1062" max="1063" width="11" bestFit="1" customWidth="1"/>
    <col min="1064" max="1099" width="12" bestFit="1" customWidth="1"/>
    <col min="1100" max="1100" width="11" bestFit="1" customWidth="1"/>
    <col min="1101" max="1105" width="12" bestFit="1" customWidth="1"/>
    <col min="1106" max="1106" width="11" bestFit="1" customWidth="1"/>
    <col min="1107" max="1113" width="12" bestFit="1" customWidth="1"/>
    <col min="1114" max="1114" width="11" bestFit="1" customWidth="1"/>
    <col min="1115" max="1136" width="12" bestFit="1" customWidth="1"/>
    <col min="1137" max="1137" width="11" bestFit="1" customWidth="1"/>
    <col min="1138" max="1155" width="12" bestFit="1" customWidth="1"/>
    <col min="1156" max="1158" width="11" bestFit="1" customWidth="1"/>
    <col min="1159" max="1170" width="12" bestFit="1" customWidth="1"/>
    <col min="1171" max="1171" width="11" bestFit="1" customWidth="1"/>
    <col min="1172" max="1186" width="12" bestFit="1" customWidth="1"/>
    <col min="1187" max="1187" width="10" bestFit="1" customWidth="1"/>
    <col min="1188" max="1188" width="11" bestFit="1" customWidth="1"/>
    <col min="1189" max="1197" width="12" bestFit="1" customWidth="1"/>
    <col min="1198" max="1198" width="11" bestFit="1" customWidth="1"/>
    <col min="1199" max="1202" width="12" bestFit="1" customWidth="1"/>
    <col min="1203" max="1203" width="11" bestFit="1" customWidth="1"/>
    <col min="1204" max="1221" width="12" bestFit="1" customWidth="1"/>
    <col min="1222" max="1222" width="11" bestFit="1" customWidth="1"/>
    <col min="1223" max="1224" width="12" bestFit="1" customWidth="1"/>
    <col min="1225" max="1225" width="11" bestFit="1" customWidth="1"/>
    <col min="1226" max="1241" width="12" bestFit="1" customWidth="1"/>
    <col min="1242" max="1242" width="11" bestFit="1" customWidth="1"/>
    <col min="1243" max="1289" width="12" bestFit="1" customWidth="1"/>
    <col min="1290" max="1290" width="11" bestFit="1" customWidth="1"/>
    <col min="1291" max="1297" width="12" bestFit="1" customWidth="1"/>
    <col min="1298" max="1298" width="10" bestFit="1" customWidth="1"/>
    <col min="1299" max="1307" width="12" bestFit="1" customWidth="1"/>
    <col min="1308" max="1308" width="11" bestFit="1" customWidth="1"/>
    <col min="1309" max="1332" width="12" bestFit="1" customWidth="1"/>
    <col min="1333" max="1333" width="11" bestFit="1" customWidth="1"/>
    <col min="1334" max="1334" width="12" bestFit="1" customWidth="1"/>
    <col min="1335" max="1335" width="11" bestFit="1" customWidth="1"/>
    <col min="1336" max="1349" width="12" bestFit="1" customWidth="1"/>
    <col min="1350" max="1350" width="11" bestFit="1" customWidth="1"/>
    <col min="1351" max="1351" width="12" bestFit="1" customWidth="1"/>
    <col min="1352" max="1352" width="11" bestFit="1" customWidth="1"/>
    <col min="1353" max="1353" width="12" bestFit="1" customWidth="1"/>
    <col min="1354" max="1354" width="11" bestFit="1" customWidth="1"/>
    <col min="1355" max="1355" width="12" bestFit="1" customWidth="1"/>
    <col min="1356" max="1356" width="10" bestFit="1" customWidth="1"/>
    <col min="1357" max="1358" width="12" bestFit="1" customWidth="1"/>
    <col min="1359" max="1359" width="10" bestFit="1" customWidth="1"/>
    <col min="1360" max="1363" width="12" bestFit="1" customWidth="1"/>
    <col min="1364" max="1365" width="11" bestFit="1" customWidth="1"/>
    <col min="1366" max="1367" width="12" bestFit="1" customWidth="1"/>
    <col min="1368" max="1368" width="11" bestFit="1" customWidth="1"/>
    <col min="1369" max="1371" width="12" bestFit="1" customWidth="1"/>
    <col min="1372" max="1372" width="19" bestFit="1" customWidth="1"/>
    <col min="1373" max="1382" width="12" bestFit="1" customWidth="1"/>
    <col min="1383" max="1383" width="11" bestFit="1" customWidth="1"/>
    <col min="1384" max="1391" width="12" bestFit="1" customWidth="1"/>
    <col min="1392" max="1392" width="7" bestFit="1" customWidth="1"/>
    <col min="1393" max="1402" width="12" bestFit="1" customWidth="1"/>
    <col min="1403" max="1403" width="11" bestFit="1" customWidth="1"/>
    <col min="1404" max="1411" width="12" bestFit="1" customWidth="1"/>
    <col min="1412" max="1412" width="11" bestFit="1" customWidth="1"/>
    <col min="1413" max="1453" width="12" bestFit="1" customWidth="1"/>
    <col min="1454" max="1454" width="11" bestFit="1" customWidth="1"/>
    <col min="1455" max="1457" width="12" bestFit="1" customWidth="1"/>
    <col min="1458" max="1458" width="11" bestFit="1" customWidth="1"/>
    <col min="1459" max="1464" width="12" bestFit="1" customWidth="1"/>
    <col min="1465" max="1465" width="11" bestFit="1" customWidth="1"/>
    <col min="1466" max="1469" width="12" bestFit="1" customWidth="1"/>
    <col min="1470" max="1470" width="11" bestFit="1" customWidth="1"/>
    <col min="1471" max="1473" width="12" bestFit="1" customWidth="1"/>
    <col min="1474" max="1474" width="11" bestFit="1" customWidth="1"/>
    <col min="1475" max="1489" width="12" bestFit="1" customWidth="1"/>
    <col min="1490" max="1490" width="11" bestFit="1" customWidth="1"/>
    <col min="1491" max="1491" width="12" bestFit="1" customWidth="1"/>
    <col min="1492" max="1492" width="11" bestFit="1" customWidth="1"/>
    <col min="1493" max="1502" width="12" bestFit="1" customWidth="1"/>
    <col min="1503" max="1503" width="10" bestFit="1" customWidth="1"/>
    <col min="1504" max="1504" width="12" bestFit="1" customWidth="1"/>
    <col min="1505" max="1505" width="11" bestFit="1" customWidth="1"/>
    <col min="1506" max="1514" width="12" bestFit="1" customWidth="1"/>
    <col min="1515" max="1515" width="11" bestFit="1" customWidth="1"/>
    <col min="1516" max="1533" width="12" bestFit="1" customWidth="1"/>
    <col min="1534" max="1534" width="10" bestFit="1" customWidth="1"/>
    <col min="1535" max="1535" width="11" bestFit="1" customWidth="1"/>
    <col min="1536" max="1550" width="12" bestFit="1" customWidth="1"/>
    <col min="1551" max="1551" width="11" bestFit="1" customWidth="1"/>
    <col min="1552" max="1562" width="12" bestFit="1" customWidth="1"/>
    <col min="1563" max="1563" width="11" bestFit="1" customWidth="1"/>
    <col min="1564" max="1564" width="12" bestFit="1" customWidth="1"/>
    <col min="1565" max="1565" width="11" bestFit="1" customWidth="1"/>
    <col min="1566" max="1566" width="9" bestFit="1" customWidth="1"/>
    <col min="1567" max="1569" width="12" bestFit="1" customWidth="1"/>
    <col min="1570" max="1571" width="11" bestFit="1" customWidth="1"/>
    <col min="1572" max="1579" width="12" bestFit="1" customWidth="1"/>
    <col min="1580" max="1580" width="7" bestFit="1" customWidth="1"/>
    <col min="1581" max="1591" width="12" bestFit="1" customWidth="1"/>
    <col min="1592" max="1592" width="11" bestFit="1" customWidth="1"/>
    <col min="1593" max="1597" width="12" bestFit="1" customWidth="1"/>
    <col min="1598" max="1598" width="11" bestFit="1" customWidth="1"/>
    <col min="1599" max="1617" width="12" bestFit="1" customWidth="1"/>
    <col min="1618" max="1618" width="11" bestFit="1" customWidth="1"/>
    <col min="1619" max="1626" width="12" bestFit="1" customWidth="1"/>
    <col min="1627" max="1628" width="11" bestFit="1" customWidth="1"/>
    <col min="1629" max="1632" width="12" bestFit="1" customWidth="1"/>
    <col min="1633" max="1633" width="11" bestFit="1" customWidth="1"/>
    <col min="1634" max="1636" width="12" bestFit="1" customWidth="1"/>
    <col min="1637" max="1637" width="11" bestFit="1" customWidth="1"/>
    <col min="1638" max="1666" width="12" bestFit="1" customWidth="1"/>
    <col min="1667" max="1667" width="11" bestFit="1" customWidth="1"/>
    <col min="1668" max="1675" width="12" bestFit="1" customWidth="1"/>
    <col min="1676" max="1676" width="11" bestFit="1" customWidth="1"/>
    <col min="1677" max="1682" width="12" bestFit="1" customWidth="1"/>
    <col min="1683" max="1683" width="11" bestFit="1" customWidth="1"/>
    <col min="1684" max="1684" width="12" bestFit="1" customWidth="1"/>
    <col min="1685" max="1685" width="10" bestFit="1" customWidth="1"/>
    <col min="1686" max="1686" width="11" bestFit="1" customWidth="1"/>
    <col min="1687" max="1710" width="12" bestFit="1" customWidth="1"/>
    <col min="1711" max="1711" width="11" bestFit="1" customWidth="1"/>
    <col min="1712" max="1723" width="12" bestFit="1" customWidth="1"/>
    <col min="1724" max="1724" width="11" bestFit="1" customWidth="1"/>
    <col min="1725" max="1726" width="12" bestFit="1" customWidth="1"/>
    <col min="1727" max="1727" width="11" bestFit="1" customWidth="1"/>
    <col min="1728" max="1730" width="12" bestFit="1" customWidth="1"/>
    <col min="1731" max="1731" width="11" bestFit="1" customWidth="1"/>
    <col min="1732" max="1735" width="12" bestFit="1" customWidth="1"/>
    <col min="1736" max="1736" width="11" bestFit="1" customWidth="1"/>
    <col min="1737" max="1737" width="12" bestFit="1" customWidth="1"/>
    <col min="1738" max="1738" width="10" bestFit="1" customWidth="1"/>
    <col min="1739" max="1746" width="12" bestFit="1" customWidth="1"/>
    <col min="1747" max="1748" width="11" bestFit="1" customWidth="1"/>
    <col min="1749" max="1784" width="12" bestFit="1" customWidth="1"/>
    <col min="1785" max="1785" width="11" bestFit="1" customWidth="1"/>
    <col min="1786" max="1790" width="12" bestFit="1" customWidth="1"/>
    <col min="1791" max="1791" width="11" bestFit="1" customWidth="1"/>
    <col min="1792" max="1798" width="12" bestFit="1" customWidth="1"/>
    <col min="1799" max="1799" width="11" bestFit="1" customWidth="1"/>
    <col min="1800" max="1821" width="12" bestFit="1" customWidth="1"/>
    <col min="1822" max="1822" width="11" bestFit="1" customWidth="1"/>
    <col min="1823" max="1840" width="12" bestFit="1" customWidth="1"/>
    <col min="1841" max="1843" width="11" bestFit="1" customWidth="1"/>
    <col min="1844" max="1855" width="12" bestFit="1" customWidth="1"/>
    <col min="1856" max="1856" width="11" bestFit="1" customWidth="1"/>
    <col min="1857" max="1871" width="12" bestFit="1" customWidth="1"/>
    <col min="1872" max="1872" width="9" bestFit="1" customWidth="1"/>
    <col min="1873" max="1873" width="11" bestFit="1" customWidth="1"/>
    <col min="1874" max="1882" width="12" bestFit="1" customWidth="1"/>
    <col min="1883" max="1883" width="11" bestFit="1" customWidth="1"/>
    <col min="1884" max="1887" width="12" bestFit="1" customWidth="1"/>
    <col min="1888" max="1888" width="11" bestFit="1" customWidth="1"/>
    <col min="1889" max="1906" width="12" bestFit="1" customWidth="1"/>
    <col min="1907" max="1907" width="11" bestFit="1" customWidth="1"/>
    <col min="1908" max="1909" width="12" bestFit="1" customWidth="1"/>
    <col min="1910" max="1910" width="11" bestFit="1" customWidth="1"/>
    <col min="1911" max="1926" width="12" bestFit="1" customWidth="1"/>
    <col min="1927" max="1927" width="11" bestFit="1" customWidth="1"/>
    <col min="1928" max="1974" width="12" bestFit="1" customWidth="1"/>
    <col min="1975" max="1975" width="11" bestFit="1" customWidth="1"/>
    <col min="1976" max="1982" width="12" bestFit="1" customWidth="1"/>
    <col min="1983" max="1983" width="7" bestFit="1" customWidth="1"/>
    <col min="1984" max="1992" width="12" bestFit="1" customWidth="1"/>
    <col min="1993" max="1993" width="11" bestFit="1" customWidth="1"/>
    <col min="1994" max="2017" width="12" bestFit="1" customWidth="1"/>
    <col min="2018" max="2018" width="11" bestFit="1" customWidth="1"/>
    <col min="2019" max="2019" width="12" bestFit="1" customWidth="1"/>
    <col min="2020" max="2020" width="11" bestFit="1" customWidth="1"/>
    <col min="2021" max="2034" width="12" bestFit="1" customWidth="1"/>
    <col min="2035" max="2035" width="11" bestFit="1" customWidth="1"/>
    <col min="2036" max="2036" width="12" bestFit="1" customWidth="1"/>
    <col min="2037" max="2037" width="11" bestFit="1" customWidth="1"/>
    <col min="2038" max="2038" width="12" bestFit="1" customWidth="1"/>
    <col min="2039" max="2039" width="11" bestFit="1" customWidth="1"/>
    <col min="2040" max="2040" width="12" bestFit="1" customWidth="1"/>
    <col min="2041" max="2041" width="7" bestFit="1" customWidth="1"/>
    <col min="2042" max="2043" width="12" bestFit="1" customWidth="1"/>
    <col min="2044" max="2044" width="10" bestFit="1" customWidth="1"/>
    <col min="2045" max="2048" width="12" bestFit="1" customWidth="1"/>
    <col min="2049" max="2050" width="11" bestFit="1" customWidth="1"/>
    <col min="2051" max="2052" width="12" bestFit="1" customWidth="1"/>
    <col min="2053" max="2053" width="11" bestFit="1" customWidth="1"/>
    <col min="2054" max="2056" width="12" bestFit="1" customWidth="1"/>
    <col min="2057" max="2057" width="15.44140625" bestFit="1" customWidth="1"/>
    <col min="2058" max="2058" width="22.109375" bestFit="1" customWidth="1"/>
    <col min="2059" max="2059" width="23.77734375" bestFit="1" customWidth="1"/>
  </cols>
  <sheetData>
    <row r="1" spans="1:5">
      <c r="A1" s="11" t="s">
        <v>39144</v>
      </c>
      <c r="B1" t="s" vm="1">
        <v>39206</v>
      </c>
    </row>
    <row r="3" spans="1:5">
      <c r="A3" s="11" t="s">
        <v>39190</v>
      </c>
      <c r="B3" t="s">
        <v>39162</v>
      </c>
      <c r="C3" t="s">
        <v>39205</v>
      </c>
      <c r="D3" t="s">
        <v>39204</v>
      </c>
      <c r="E3" t="s">
        <v>39208</v>
      </c>
    </row>
    <row r="4" spans="1:5">
      <c r="A4" s="12" t="s">
        <v>1233</v>
      </c>
      <c r="B4">
        <v>374</v>
      </c>
      <c r="C4">
        <v>85395700</v>
      </c>
      <c r="D4">
        <v>106476700</v>
      </c>
      <c r="E4" s="10">
        <v>1.2493689194458653</v>
      </c>
    </row>
    <row r="5" spans="1:5">
      <c r="A5" s="12" t="s">
        <v>1236</v>
      </c>
      <c r="B5">
        <v>170</v>
      </c>
      <c r="C5">
        <v>41177000</v>
      </c>
      <c r="D5">
        <v>0</v>
      </c>
      <c r="E5" s="10"/>
    </row>
    <row r="6" spans="1:5">
      <c r="A6" s="12" t="s">
        <v>1231</v>
      </c>
      <c r="B6">
        <v>310</v>
      </c>
      <c r="C6">
        <v>66466800</v>
      </c>
      <c r="D6">
        <v>73373800</v>
      </c>
      <c r="E6" s="10">
        <v>1.0948391816976857</v>
      </c>
    </row>
    <row r="7" spans="1:5">
      <c r="A7" s="12" t="s">
        <v>1227</v>
      </c>
      <c r="B7">
        <v>719</v>
      </c>
      <c r="C7">
        <v>165597500</v>
      </c>
      <c r="D7">
        <v>0</v>
      </c>
      <c r="E7" s="10"/>
    </row>
    <row r="8" spans="1:5">
      <c r="A8" s="12" t="s">
        <v>1239</v>
      </c>
      <c r="B8">
        <v>227</v>
      </c>
      <c r="C8">
        <v>49329100</v>
      </c>
      <c r="D8">
        <v>0</v>
      </c>
      <c r="E8" s="10"/>
    </row>
    <row r="9" spans="1:5">
      <c r="A9" s="12" t="s">
        <v>39161</v>
      </c>
      <c r="B9">
        <v>1800</v>
      </c>
      <c r="C9">
        <v>407966100</v>
      </c>
      <c r="D9">
        <v>179850500</v>
      </c>
      <c r="E9" s="10">
        <v>1.1793335119868962</v>
      </c>
    </row>
    <row r="11" spans="1:5">
      <c r="A11" s="11" t="s">
        <v>39186</v>
      </c>
      <c r="B11" t="s">
        <v>39162</v>
      </c>
      <c r="C11" t="s">
        <v>39205</v>
      </c>
      <c r="D11" t="s">
        <v>39204</v>
      </c>
      <c r="E11" t="s">
        <v>39207</v>
      </c>
    </row>
    <row r="12" spans="1:5">
      <c r="A12" s="12" t="s">
        <v>39209</v>
      </c>
      <c r="B12">
        <v>1800</v>
      </c>
      <c r="C12">
        <v>407966100</v>
      </c>
      <c r="D12">
        <v>0</v>
      </c>
    </row>
    <row r="13" spans="1:5">
      <c r="A13" s="12" t="s">
        <v>39210</v>
      </c>
      <c r="B13">
        <v>1800</v>
      </c>
      <c r="C13">
        <v>407966100</v>
      </c>
      <c r="D13">
        <v>84354600</v>
      </c>
      <c r="E13">
        <v>1.1297983818125925</v>
      </c>
    </row>
    <row r="14" spans="1:5">
      <c r="A14" s="12" t="s">
        <v>39211</v>
      </c>
      <c r="B14">
        <v>1800</v>
      </c>
      <c r="C14">
        <v>407966100</v>
      </c>
      <c r="D14">
        <v>75800400</v>
      </c>
      <c r="E14">
        <v>1.3611588320506549</v>
      </c>
    </row>
    <row r="15" spans="1:5">
      <c r="A15" s="12" t="s">
        <v>39212</v>
      </c>
      <c r="B15">
        <v>1800</v>
      </c>
      <c r="C15">
        <v>407966100</v>
      </c>
      <c r="D15">
        <v>19695500</v>
      </c>
      <c r="E15">
        <v>0.90388143354512662</v>
      </c>
    </row>
    <row r="16" spans="1:5">
      <c r="A16" s="12" t="s">
        <v>39161</v>
      </c>
      <c r="B16">
        <v>1800</v>
      </c>
      <c r="C16">
        <v>407966100</v>
      </c>
      <c r="D16">
        <v>179850500</v>
      </c>
      <c r="E16">
        <v>1.1793335119868962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29D2-5D3C-4283-AB9F-7868A805A32D}">
  <dimension ref="A1:B8"/>
  <sheetViews>
    <sheetView workbookViewId="0">
      <selection activeCell="B24" sqref="B24"/>
    </sheetView>
  </sheetViews>
  <sheetFormatPr defaultRowHeight="14.4"/>
  <cols>
    <col min="1" max="1" width="20.6640625" bestFit="1" customWidth="1"/>
    <col min="2" max="2" width="14.5546875" bestFit="1" customWidth="1"/>
  </cols>
  <sheetData>
    <row r="1" spans="1:2">
      <c r="A1" t="s">
        <v>39160</v>
      </c>
    </row>
    <row r="2" spans="1:2">
      <c r="A2" t="s">
        <v>39153</v>
      </c>
      <c r="B2">
        <f>COUNTA(loans[loan_id])</f>
        <v>1800</v>
      </c>
    </row>
    <row r="3" spans="1:2">
      <c r="A3" t="s">
        <v>39154</v>
      </c>
      <c r="B3" s="18">
        <f>SUM(loans[loan_amount])</f>
        <v>407966100</v>
      </c>
    </row>
    <row r="4" spans="1:2">
      <c r="A4" t="s">
        <v>39155</v>
      </c>
      <c r="B4" s="18">
        <f>AVERAGE(loans[loan_amount])</f>
        <v>226647.83333333334</v>
      </c>
    </row>
    <row r="5" spans="1:2">
      <c r="A5" t="s">
        <v>39156</v>
      </c>
      <c r="B5">
        <f>COUNTIF(loans[loan_status],"Active")</f>
        <v>814</v>
      </c>
    </row>
    <row r="6" spans="1:2">
      <c r="A6" t="s">
        <v>39157</v>
      </c>
      <c r="B6">
        <f>COUNTIF(loans[loan_status],"Closed")</f>
        <v>594</v>
      </c>
    </row>
    <row r="7" spans="1:2">
      <c r="A7" t="s">
        <v>39158</v>
      </c>
      <c r="B7">
        <f>COUNTIF(loans[loan_status],"Defaulted")</f>
        <v>392</v>
      </c>
    </row>
    <row r="8" spans="1:2">
      <c r="A8" t="s">
        <v>39159</v>
      </c>
      <c r="B8" s="10">
        <f>COUNTIF(loans[default_flag],1) / COUNTA(loans[loan_id])</f>
        <v>0.21777777777777776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01"/>
  <sheetViews>
    <sheetView workbookViewId="0">
      <selection activeCell="B24" sqref="B24"/>
    </sheetView>
  </sheetViews>
  <sheetFormatPr defaultRowHeight="14.4"/>
  <cols>
    <col min="1" max="1" width="11.6640625" bestFit="1" customWidth="1"/>
    <col min="2" max="2" width="18" bestFit="1" customWidth="1"/>
    <col min="3" max="3" width="16.109375" customWidth="1"/>
  </cols>
  <sheetData>
    <row r="1" spans="1:3">
      <c r="A1" s="6" t="s">
        <v>1217</v>
      </c>
      <c r="B1" s="6" t="s">
        <v>39144</v>
      </c>
      <c r="C1" s="6" t="s">
        <v>39145</v>
      </c>
    </row>
    <row r="2" spans="1:3">
      <c r="A2" t="s">
        <v>1226</v>
      </c>
      <c r="B2" t="s">
        <v>39146</v>
      </c>
      <c r="C2">
        <v>0</v>
      </c>
    </row>
    <row r="3" spans="1:3">
      <c r="A3" t="s">
        <v>1230</v>
      </c>
      <c r="B3" t="s">
        <v>39147</v>
      </c>
      <c r="C3">
        <v>51900</v>
      </c>
    </row>
    <row r="4" spans="1:3">
      <c r="A4" t="s">
        <v>1232</v>
      </c>
      <c r="B4" t="s">
        <v>39148</v>
      </c>
      <c r="C4">
        <v>141200</v>
      </c>
    </row>
    <row r="5" spans="1:3">
      <c r="A5" t="s">
        <v>1235</v>
      </c>
      <c r="B5" t="s">
        <v>39146</v>
      </c>
      <c r="C5">
        <v>0</v>
      </c>
    </row>
    <row r="6" spans="1:3">
      <c r="A6" t="s">
        <v>1238</v>
      </c>
      <c r="B6" t="s">
        <v>39146</v>
      </c>
      <c r="C6">
        <v>0</v>
      </c>
    </row>
    <row r="7" spans="1:3">
      <c r="A7" t="s">
        <v>1241</v>
      </c>
      <c r="B7" t="s">
        <v>39146</v>
      </c>
      <c r="C7">
        <v>0</v>
      </c>
    </row>
    <row r="8" spans="1:3">
      <c r="A8" t="s">
        <v>1242</v>
      </c>
      <c r="B8" t="s">
        <v>39146</v>
      </c>
      <c r="C8">
        <v>0</v>
      </c>
    </row>
    <row r="9" spans="1:3">
      <c r="A9" t="s">
        <v>1244</v>
      </c>
      <c r="B9" t="s">
        <v>39146</v>
      </c>
      <c r="C9">
        <v>0</v>
      </c>
    </row>
    <row r="10" spans="1:3">
      <c r="A10" t="s">
        <v>1245</v>
      </c>
      <c r="B10" t="s">
        <v>39146</v>
      </c>
      <c r="C10">
        <v>0</v>
      </c>
    </row>
    <row r="11" spans="1:3">
      <c r="A11" t="s">
        <v>1246</v>
      </c>
      <c r="B11" t="s">
        <v>39146</v>
      </c>
      <c r="C11">
        <v>0</v>
      </c>
    </row>
    <row r="12" spans="1:3">
      <c r="A12" t="s">
        <v>1247</v>
      </c>
      <c r="B12" t="s">
        <v>39146</v>
      </c>
      <c r="C12">
        <v>0</v>
      </c>
    </row>
    <row r="13" spans="1:3">
      <c r="A13" t="s">
        <v>1248</v>
      </c>
      <c r="B13" t="s">
        <v>39148</v>
      </c>
      <c r="C13">
        <v>472700</v>
      </c>
    </row>
    <row r="14" spans="1:3">
      <c r="A14" t="s">
        <v>1249</v>
      </c>
      <c r="B14" t="s">
        <v>39146</v>
      </c>
      <c r="C14">
        <v>0</v>
      </c>
    </row>
    <row r="15" spans="1:3">
      <c r="A15" t="s">
        <v>1251</v>
      </c>
      <c r="B15" t="s">
        <v>39146</v>
      </c>
      <c r="C15">
        <v>0</v>
      </c>
    </row>
    <row r="16" spans="1:3">
      <c r="A16" t="s">
        <v>1252</v>
      </c>
      <c r="B16" t="s">
        <v>39146</v>
      </c>
      <c r="C16">
        <v>0</v>
      </c>
    </row>
    <row r="17" spans="1:3">
      <c r="A17" t="s">
        <v>1253</v>
      </c>
      <c r="B17" t="s">
        <v>39146</v>
      </c>
      <c r="C17">
        <v>0</v>
      </c>
    </row>
    <row r="18" spans="1:3">
      <c r="A18" t="s">
        <v>1254</v>
      </c>
      <c r="B18" t="s">
        <v>39146</v>
      </c>
      <c r="C18">
        <v>0</v>
      </c>
    </row>
    <row r="19" spans="1:3">
      <c r="A19" t="s">
        <v>1255</v>
      </c>
      <c r="B19" t="s">
        <v>39146</v>
      </c>
      <c r="C19">
        <v>0</v>
      </c>
    </row>
    <row r="20" spans="1:3">
      <c r="A20" t="s">
        <v>1257</v>
      </c>
      <c r="B20" t="s">
        <v>39146</v>
      </c>
      <c r="C20">
        <v>0</v>
      </c>
    </row>
    <row r="21" spans="1:3">
      <c r="A21" t="s">
        <v>1258</v>
      </c>
      <c r="B21" t="s">
        <v>39146</v>
      </c>
      <c r="C21">
        <v>0</v>
      </c>
    </row>
    <row r="22" spans="1:3">
      <c r="A22" t="s">
        <v>1259</v>
      </c>
      <c r="B22" t="s">
        <v>39146</v>
      </c>
      <c r="C22">
        <v>0</v>
      </c>
    </row>
    <row r="23" spans="1:3">
      <c r="A23" t="s">
        <v>1260</v>
      </c>
      <c r="B23" t="s">
        <v>39146</v>
      </c>
      <c r="C23">
        <v>0</v>
      </c>
    </row>
    <row r="24" spans="1:3">
      <c r="A24" t="s">
        <v>1261</v>
      </c>
      <c r="B24" t="s">
        <v>39148</v>
      </c>
      <c r="C24">
        <v>299600</v>
      </c>
    </row>
    <row r="25" spans="1:3">
      <c r="A25" t="s">
        <v>1262</v>
      </c>
      <c r="B25" t="s">
        <v>39146</v>
      </c>
      <c r="C25">
        <v>0</v>
      </c>
    </row>
    <row r="26" spans="1:3">
      <c r="A26" t="s">
        <v>1263</v>
      </c>
      <c r="B26" t="s">
        <v>39146</v>
      </c>
      <c r="C26">
        <v>0</v>
      </c>
    </row>
    <row r="27" spans="1:3">
      <c r="A27" t="s">
        <v>1264</v>
      </c>
      <c r="B27" t="s">
        <v>39146</v>
      </c>
      <c r="C27">
        <v>0</v>
      </c>
    </row>
    <row r="28" spans="1:3">
      <c r="A28" t="s">
        <v>1265</v>
      </c>
      <c r="B28" t="s">
        <v>39146</v>
      </c>
      <c r="C28">
        <v>0</v>
      </c>
    </row>
    <row r="29" spans="1:3">
      <c r="A29" t="s">
        <v>1266</v>
      </c>
      <c r="B29" t="s">
        <v>39146</v>
      </c>
      <c r="C29">
        <v>0</v>
      </c>
    </row>
    <row r="30" spans="1:3">
      <c r="A30" t="s">
        <v>1267</v>
      </c>
      <c r="B30" t="s">
        <v>39147</v>
      </c>
      <c r="C30">
        <v>141900</v>
      </c>
    </row>
    <row r="31" spans="1:3">
      <c r="A31" t="s">
        <v>1268</v>
      </c>
      <c r="B31" t="s">
        <v>39148</v>
      </c>
      <c r="C31">
        <v>516700</v>
      </c>
    </row>
    <row r="32" spans="1:3">
      <c r="A32" t="s">
        <v>1269</v>
      </c>
      <c r="B32" t="s">
        <v>39146</v>
      </c>
      <c r="C32">
        <v>0</v>
      </c>
    </row>
    <row r="33" spans="1:3">
      <c r="A33" t="s">
        <v>1270</v>
      </c>
      <c r="B33" t="s">
        <v>39148</v>
      </c>
      <c r="C33">
        <v>165300</v>
      </c>
    </row>
    <row r="34" spans="1:3">
      <c r="A34" t="s">
        <v>1271</v>
      </c>
      <c r="B34" t="s">
        <v>39146</v>
      </c>
      <c r="C34">
        <v>0</v>
      </c>
    </row>
    <row r="35" spans="1:3">
      <c r="A35" t="s">
        <v>1272</v>
      </c>
      <c r="B35" t="s">
        <v>39146</v>
      </c>
      <c r="C35">
        <v>0</v>
      </c>
    </row>
    <row r="36" spans="1:3">
      <c r="A36" t="s">
        <v>1273</v>
      </c>
      <c r="B36" t="s">
        <v>39147</v>
      </c>
      <c r="C36">
        <v>266800</v>
      </c>
    </row>
    <row r="37" spans="1:3">
      <c r="A37" t="s">
        <v>1274</v>
      </c>
      <c r="B37" t="s">
        <v>39146</v>
      </c>
      <c r="C37">
        <v>0</v>
      </c>
    </row>
    <row r="38" spans="1:3">
      <c r="A38" t="s">
        <v>1275</v>
      </c>
      <c r="B38" t="s">
        <v>39146</v>
      </c>
      <c r="C38">
        <v>0</v>
      </c>
    </row>
    <row r="39" spans="1:3">
      <c r="A39" t="s">
        <v>1276</v>
      </c>
      <c r="B39" t="s">
        <v>39148</v>
      </c>
      <c r="C39">
        <v>55100</v>
      </c>
    </row>
    <row r="40" spans="1:3">
      <c r="A40" t="s">
        <v>1277</v>
      </c>
      <c r="B40" t="s">
        <v>39147</v>
      </c>
      <c r="C40">
        <v>165500</v>
      </c>
    </row>
    <row r="41" spans="1:3">
      <c r="A41" t="s">
        <v>1278</v>
      </c>
      <c r="B41" t="s">
        <v>39147</v>
      </c>
      <c r="C41">
        <v>291000</v>
      </c>
    </row>
    <row r="42" spans="1:3">
      <c r="A42" t="s">
        <v>1279</v>
      </c>
      <c r="B42" t="s">
        <v>39148</v>
      </c>
      <c r="C42">
        <v>301300</v>
      </c>
    </row>
    <row r="43" spans="1:3">
      <c r="A43" t="s">
        <v>1280</v>
      </c>
      <c r="B43" t="s">
        <v>39148</v>
      </c>
      <c r="C43">
        <v>681700</v>
      </c>
    </row>
    <row r="44" spans="1:3">
      <c r="A44" t="s">
        <v>1282</v>
      </c>
      <c r="B44" t="s">
        <v>39146</v>
      </c>
      <c r="C44">
        <v>0</v>
      </c>
    </row>
    <row r="45" spans="1:3">
      <c r="A45" t="s">
        <v>1283</v>
      </c>
      <c r="B45" t="s">
        <v>39146</v>
      </c>
      <c r="C45">
        <v>0</v>
      </c>
    </row>
    <row r="46" spans="1:3">
      <c r="A46" t="s">
        <v>1284</v>
      </c>
      <c r="B46" t="s">
        <v>39148</v>
      </c>
      <c r="C46">
        <v>479800</v>
      </c>
    </row>
    <row r="47" spans="1:3">
      <c r="A47" t="s">
        <v>1285</v>
      </c>
      <c r="B47" t="s">
        <v>39147</v>
      </c>
      <c r="C47">
        <v>125100</v>
      </c>
    </row>
    <row r="48" spans="1:3">
      <c r="A48" t="s">
        <v>1286</v>
      </c>
      <c r="B48" t="s">
        <v>39146</v>
      </c>
      <c r="C48">
        <v>0</v>
      </c>
    </row>
    <row r="49" spans="1:3">
      <c r="A49" t="s">
        <v>1287</v>
      </c>
      <c r="B49" t="s">
        <v>39146</v>
      </c>
      <c r="C49">
        <v>0</v>
      </c>
    </row>
    <row r="50" spans="1:3">
      <c r="A50" t="s">
        <v>1288</v>
      </c>
      <c r="B50" t="s">
        <v>39146</v>
      </c>
      <c r="C50">
        <v>0</v>
      </c>
    </row>
    <row r="51" spans="1:3">
      <c r="A51" t="s">
        <v>1289</v>
      </c>
      <c r="B51" t="s">
        <v>39148</v>
      </c>
      <c r="C51">
        <v>279900</v>
      </c>
    </row>
    <row r="52" spans="1:3">
      <c r="A52" t="s">
        <v>1290</v>
      </c>
      <c r="B52" t="s">
        <v>39146</v>
      </c>
      <c r="C52">
        <v>0</v>
      </c>
    </row>
    <row r="53" spans="1:3">
      <c r="A53" t="s">
        <v>1291</v>
      </c>
      <c r="B53" t="s">
        <v>39146</v>
      </c>
      <c r="C53">
        <v>0</v>
      </c>
    </row>
    <row r="54" spans="1:3">
      <c r="A54" t="s">
        <v>1292</v>
      </c>
      <c r="B54" t="s">
        <v>39146</v>
      </c>
      <c r="C54">
        <v>0</v>
      </c>
    </row>
    <row r="55" spans="1:3">
      <c r="A55" t="s">
        <v>1293</v>
      </c>
      <c r="B55" t="s">
        <v>39148</v>
      </c>
      <c r="C55">
        <v>98200</v>
      </c>
    </row>
    <row r="56" spans="1:3">
      <c r="A56" t="s">
        <v>1294</v>
      </c>
      <c r="B56" t="s">
        <v>39146</v>
      </c>
      <c r="C56">
        <v>0</v>
      </c>
    </row>
    <row r="57" spans="1:3">
      <c r="A57" t="s">
        <v>1295</v>
      </c>
      <c r="B57" t="s">
        <v>39146</v>
      </c>
      <c r="C57">
        <v>0</v>
      </c>
    </row>
    <row r="58" spans="1:3">
      <c r="A58" t="s">
        <v>1296</v>
      </c>
      <c r="B58" t="s">
        <v>39146</v>
      </c>
      <c r="C58">
        <v>0</v>
      </c>
    </row>
    <row r="59" spans="1:3">
      <c r="A59" t="s">
        <v>1297</v>
      </c>
      <c r="B59" t="s">
        <v>39147</v>
      </c>
      <c r="C59">
        <v>200200</v>
      </c>
    </row>
    <row r="60" spans="1:3">
      <c r="A60" t="s">
        <v>1298</v>
      </c>
      <c r="B60" t="s">
        <v>39146</v>
      </c>
      <c r="C60">
        <v>0</v>
      </c>
    </row>
    <row r="61" spans="1:3">
      <c r="A61" t="s">
        <v>1299</v>
      </c>
      <c r="B61" t="s">
        <v>39146</v>
      </c>
      <c r="C61">
        <v>0</v>
      </c>
    </row>
    <row r="62" spans="1:3">
      <c r="A62" t="s">
        <v>1300</v>
      </c>
      <c r="B62" t="s">
        <v>39146</v>
      </c>
      <c r="C62">
        <v>0</v>
      </c>
    </row>
    <row r="63" spans="1:3">
      <c r="A63" t="s">
        <v>1301</v>
      </c>
      <c r="B63" t="s">
        <v>39146</v>
      </c>
      <c r="C63">
        <v>0</v>
      </c>
    </row>
    <row r="64" spans="1:3">
      <c r="A64" t="s">
        <v>1302</v>
      </c>
      <c r="B64" t="s">
        <v>39146</v>
      </c>
      <c r="C64">
        <v>0</v>
      </c>
    </row>
    <row r="65" spans="1:3">
      <c r="A65" t="s">
        <v>1303</v>
      </c>
      <c r="B65" t="s">
        <v>39146</v>
      </c>
      <c r="C65">
        <v>0</v>
      </c>
    </row>
    <row r="66" spans="1:3">
      <c r="A66" t="s">
        <v>1304</v>
      </c>
      <c r="B66" t="s">
        <v>39147</v>
      </c>
      <c r="C66">
        <v>895600</v>
      </c>
    </row>
    <row r="67" spans="1:3">
      <c r="A67" t="s">
        <v>1305</v>
      </c>
      <c r="B67" t="s">
        <v>39146</v>
      </c>
      <c r="C67">
        <v>0</v>
      </c>
    </row>
    <row r="68" spans="1:3">
      <c r="A68" t="s">
        <v>1306</v>
      </c>
      <c r="B68" t="s">
        <v>39146</v>
      </c>
      <c r="C68">
        <v>0</v>
      </c>
    </row>
    <row r="69" spans="1:3">
      <c r="A69" t="s">
        <v>1307</v>
      </c>
      <c r="B69" t="s">
        <v>39146</v>
      </c>
      <c r="C69">
        <v>0</v>
      </c>
    </row>
    <row r="70" spans="1:3">
      <c r="A70" t="s">
        <v>1308</v>
      </c>
      <c r="B70" t="s">
        <v>39148</v>
      </c>
      <c r="C70">
        <v>164600</v>
      </c>
    </row>
    <row r="71" spans="1:3">
      <c r="A71" t="s">
        <v>1309</v>
      </c>
      <c r="B71" t="s">
        <v>39146</v>
      </c>
      <c r="C71">
        <v>0</v>
      </c>
    </row>
    <row r="72" spans="1:3">
      <c r="A72" t="s">
        <v>1310</v>
      </c>
      <c r="B72" t="s">
        <v>39147</v>
      </c>
      <c r="C72">
        <v>111600</v>
      </c>
    </row>
    <row r="73" spans="1:3">
      <c r="A73" t="s">
        <v>1311</v>
      </c>
      <c r="B73" t="s">
        <v>39146</v>
      </c>
      <c r="C73">
        <v>0</v>
      </c>
    </row>
    <row r="74" spans="1:3">
      <c r="A74" t="s">
        <v>1312</v>
      </c>
      <c r="B74" t="s">
        <v>39146</v>
      </c>
      <c r="C74">
        <v>0</v>
      </c>
    </row>
    <row r="75" spans="1:3">
      <c r="A75" t="s">
        <v>1313</v>
      </c>
      <c r="B75" t="s">
        <v>39146</v>
      </c>
      <c r="C75">
        <v>0</v>
      </c>
    </row>
    <row r="76" spans="1:3">
      <c r="A76" t="s">
        <v>1314</v>
      </c>
      <c r="B76" t="s">
        <v>39146</v>
      </c>
      <c r="C76">
        <v>0</v>
      </c>
    </row>
    <row r="77" spans="1:3">
      <c r="A77" t="s">
        <v>1315</v>
      </c>
      <c r="B77" t="s">
        <v>39146</v>
      </c>
      <c r="C77">
        <v>0</v>
      </c>
    </row>
    <row r="78" spans="1:3">
      <c r="A78" t="s">
        <v>1316</v>
      </c>
      <c r="B78" t="s">
        <v>39146</v>
      </c>
      <c r="C78">
        <v>0</v>
      </c>
    </row>
    <row r="79" spans="1:3">
      <c r="A79" t="s">
        <v>1317</v>
      </c>
      <c r="B79" t="s">
        <v>39146</v>
      </c>
      <c r="C79">
        <v>0</v>
      </c>
    </row>
    <row r="80" spans="1:3">
      <c r="A80" t="s">
        <v>1318</v>
      </c>
      <c r="B80" t="s">
        <v>39146</v>
      </c>
      <c r="C80">
        <v>0</v>
      </c>
    </row>
    <row r="81" spans="1:3">
      <c r="A81" t="s">
        <v>1319</v>
      </c>
      <c r="B81" t="s">
        <v>39147</v>
      </c>
      <c r="C81">
        <v>175000</v>
      </c>
    </row>
    <row r="82" spans="1:3">
      <c r="A82" t="s">
        <v>1320</v>
      </c>
      <c r="B82" t="s">
        <v>39148</v>
      </c>
      <c r="C82">
        <v>387200</v>
      </c>
    </row>
    <row r="83" spans="1:3">
      <c r="A83" t="s">
        <v>1321</v>
      </c>
      <c r="B83" t="s">
        <v>39146</v>
      </c>
      <c r="C83">
        <v>0</v>
      </c>
    </row>
    <row r="84" spans="1:3">
      <c r="A84" t="s">
        <v>1322</v>
      </c>
      <c r="B84" t="s">
        <v>39146</v>
      </c>
      <c r="C84">
        <v>0</v>
      </c>
    </row>
    <row r="85" spans="1:3">
      <c r="A85" t="s">
        <v>1323</v>
      </c>
      <c r="B85" t="s">
        <v>39146</v>
      </c>
      <c r="C85">
        <v>0</v>
      </c>
    </row>
    <row r="86" spans="1:3">
      <c r="A86" t="s">
        <v>1324</v>
      </c>
      <c r="B86" t="s">
        <v>39148</v>
      </c>
      <c r="C86">
        <v>367900</v>
      </c>
    </row>
    <row r="87" spans="1:3">
      <c r="A87" t="s">
        <v>1325</v>
      </c>
      <c r="B87" t="s">
        <v>39146</v>
      </c>
      <c r="C87">
        <v>0</v>
      </c>
    </row>
    <row r="88" spans="1:3">
      <c r="A88" t="s">
        <v>1326</v>
      </c>
      <c r="B88" t="s">
        <v>39146</v>
      </c>
      <c r="C88">
        <v>0</v>
      </c>
    </row>
    <row r="89" spans="1:3">
      <c r="A89" t="s">
        <v>1327</v>
      </c>
      <c r="B89" t="s">
        <v>39148</v>
      </c>
      <c r="C89">
        <v>139300</v>
      </c>
    </row>
    <row r="90" spans="1:3">
      <c r="A90" t="s">
        <v>1328</v>
      </c>
      <c r="B90" t="s">
        <v>39146</v>
      </c>
      <c r="C90">
        <v>0</v>
      </c>
    </row>
    <row r="91" spans="1:3">
      <c r="A91" t="s">
        <v>1329</v>
      </c>
      <c r="B91" t="s">
        <v>39147</v>
      </c>
      <c r="C91">
        <v>207900</v>
      </c>
    </row>
    <row r="92" spans="1:3">
      <c r="A92" t="s">
        <v>1330</v>
      </c>
      <c r="B92" t="s">
        <v>39146</v>
      </c>
      <c r="C92">
        <v>0</v>
      </c>
    </row>
    <row r="93" spans="1:3">
      <c r="A93" t="s">
        <v>1331</v>
      </c>
      <c r="B93" t="s">
        <v>39147</v>
      </c>
      <c r="C93">
        <v>81900</v>
      </c>
    </row>
    <row r="94" spans="1:3">
      <c r="A94" t="s">
        <v>1332</v>
      </c>
      <c r="B94" t="s">
        <v>39146</v>
      </c>
      <c r="C94">
        <v>0</v>
      </c>
    </row>
    <row r="95" spans="1:3">
      <c r="A95" t="s">
        <v>1333</v>
      </c>
      <c r="B95" t="s">
        <v>39148</v>
      </c>
      <c r="C95">
        <v>184700</v>
      </c>
    </row>
    <row r="96" spans="1:3">
      <c r="A96" t="s">
        <v>1334</v>
      </c>
      <c r="B96" t="s">
        <v>39147</v>
      </c>
      <c r="C96">
        <v>405800</v>
      </c>
    </row>
    <row r="97" spans="1:3">
      <c r="A97" t="s">
        <v>1335</v>
      </c>
      <c r="B97" t="s">
        <v>39146</v>
      </c>
      <c r="C97">
        <v>0</v>
      </c>
    </row>
    <row r="98" spans="1:3">
      <c r="A98" t="s">
        <v>1336</v>
      </c>
      <c r="B98" t="s">
        <v>39146</v>
      </c>
      <c r="C98">
        <v>0</v>
      </c>
    </row>
    <row r="99" spans="1:3">
      <c r="A99" t="s">
        <v>1337</v>
      </c>
      <c r="B99" t="s">
        <v>39146</v>
      </c>
      <c r="C99">
        <v>0</v>
      </c>
    </row>
    <row r="100" spans="1:3">
      <c r="A100" t="s">
        <v>1338</v>
      </c>
      <c r="B100" t="s">
        <v>39148</v>
      </c>
      <c r="C100">
        <v>144900</v>
      </c>
    </row>
    <row r="101" spans="1:3">
      <c r="A101" t="s">
        <v>1339</v>
      </c>
      <c r="B101" t="s">
        <v>39146</v>
      </c>
      <c r="C101">
        <v>0</v>
      </c>
    </row>
    <row r="102" spans="1:3">
      <c r="A102" t="s">
        <v>1340</v>
      </c>
      <c r="B102" t="s">
        <v>39146</v>
      </c>
      <c r="C102">
        <v>0</v>
      </c>
    </row>
    <row r="103" spans="1:3">
      <c r="A103" t="s">
        <v>1342</v>
      </c>
      <c r="B103" t="s">
        <v>39146</v>
      </c>
      <c r="C103">
        <v>0</v>
      </c>
    </row>
    <row r="104" spans="1:3">
      <c r="A104" t="s">
        <v>1343</v>
      </c>
      <c r="B104" t="s">
        <v>39146</v>
      </c>
      <c r="C104">
        <v>0</v>
      </c>
    </row>
    <row r="105" spans="1:3">
      <c r="A105" t="s">
        <v>1344</v>
      </c>
      <c r="B105" t="s">
        <v>39148</v>
      </c>
      <c r="C105">
        <v>127900</v>
      </c>
    </row>
    <row r="106" spans="1:3">
      <c r="A106" t="s">
        <v>1345</v>
      </c>
      <c r="B106" t="s">
        <v>39146</v>
      </c>
      <c r="C106">
        <v>0</v>
      </c>
    </row>
    <row r="107" spans="1:3">
      <c r="A107" t="s">
        <v>1346</v>
      </c>
      <c r="B107" t="s">
        <v>39146</v>
      </c>
      <c r="C107">
        <v>0</v>
      </c>
    </row>
    <row r="108" spans="1:3">
      <c r="A108" t="s">
        <v>1347</v>
      </c>
      <c r="B108" t="s">
        <v>39146</v>
      </c>
      <c r="C108">
        <v>0</v>
      </c>
    </row>
    <row r="109" spans="1:3">
      <c r="A109" t="s">
        <v>1348</v>
      </c>
      <c r="B109" t="s">
        <v>39147</v>
      </c>
      <c r="C109">
        <v>162500</v>
      </c>
    </row>
    <row r="110" spans="1:3">
      <c r="A110" t="s">
        <v>1349</v>
      </c>
      <c r="B110" t="s">
        <v>39146</v>
      </c>
      <c r="C110">
        <v>0</v>
      </c>
    </row>
    <row r="111" spans="1:3">
      <c r="A111" t="s">
        <v>1350</v>
      </c>
      <c r="B111" t="s">
        <v>39146</v>
      </c>
      <c r="C111">
        <v>0</v>
      </c>
    </row>
    <row r="112" spans="1:3">
      <c r="A112" t="s">
        <v>1351</v>
      </c>
      <c r="B112" t="s">
        <v>39146</v>
      </c>
      <c r="C112">
        <v>0</v>
      </c>
    </row>
    <row r="113" spans="1:3">
      <c r="A113" t="s">
        <v>1352</v>
      </c>
      <c r="B113" t="s">
        <v>39148</v>
      </c>
      <c r="C113">
        <v>246700</v>
      </c>
    </row>
    <row r="114" spans="1:3">
      <c r="A114" t="s">
        <v>1353</v>
      </c>
      <c r="B114" t="s">
        <v>39146</v>
      </c>
      <c r="C114">
        <v>0</v>
      </c>
    </row>
    <row r="115" spans="1:3">
      <c r="A115" t="s">
        <v>1354</v>
      </c>
      <c r="B115" t="s">
        <v>39146</v>
      </c>
      <c r="C115">
        <v>0</v>
      </c>
    </row>
    <row r="116" spans="1:3">
      <c r="A116" t="s">
        <v>1355</v>
      </c>
      <c r="B116" t="s">
        <v>39147</v>
      </c>
      <c r="C116">
        <v>464200</v>
      </c>
    </row>
    <row r="117" spans="1:3">
      <c r="A117" t="s">
        <v>1356</v>
      </c>
      <c r="B117" t="s">
        <v>39148</v>
      </c>
      <c r="C117">
        <v>852600</v>
      </c>
    </row>
    <row r="118" spans="1:3">
      <c r="A118" t="s">
        <v>1357</v>
      </c>
      <c r="B118" t="s">
        <v>39146</v>
      </c>
      <c r="C118">
        <v>0</v>
      </c>
    </row>
    <row r="119" spans="1:3">
      <c r="A119" t="s">
        <v>1358</v>
      </c>
      <c r="B119" t="s">
        <v>39148</v>
      </c>
      <c r="C119">
        <v>53400</v>
      </c>
    </row>
    <row r="120" spans="1:3">
      <c r="A120" t="s">
        <v>1359</v>
      </c>
      <c r="B120" t="s">
        <v>39146</v>
      </c>
      <c r="C120">
        <v>0</v>
      </c>
    </row>
    <row r="121" spans="1:3">
      <c r="A121" t="s">
        <v>1360</v>
      </c>
      <c r="B121" t="s">
        <v>39147</v>
      </c>
      <c r="C121">
        <v>300800</v>
      </c>
    </row>
    <row r="122" spans="1:3">
      <c r="A122" t="s">
        <v>1361</v>
      </c>
      <c r="B122" t="s">
        <v>39146</v>
      </c>
      <c r="C122">
        <v>0</v>
      </c>
    </row>
    <row r="123" spans="1:3">
      <c r="A123" t="s">
        <v>1362</v>
      </c>
      <c r="B123" t="s">
        <v>39146</v>
      </c>
      <c r="C123">
        <v>0</v>
      </c>
    </row>
    <row r="124" spans="1:3">
      <c r="A124" t="s">
        <v>1363</v>
      </c>
      <c r="B124" t="s">
        <v>39146</v>
      </c>
      <c r="C124">
        <v>0</v>
      </c>
    </row>
    <row r="125" spans="1:3">
      <c r="A125" t="s">
        <v>1364</v>
      </c>
      <c r="B125" t="s">
        <v>39146</v>
      </c>
      <c r="C125">
        <v>0</v>
      </c>
    </row>
    <row r="126" spans="1:3">
      <c r="A126" t="s">
        <v>1365</v>
      </c>
      <c r="B126" t="s">
        <v>39148</v>
      </c>
      <c r="C126">
        <v>196800</v>
      </c>
    </row>
    <row r="127" spans="1:3">
      <c r="A127" t="s">
        <v>1366</v>
      </c>
      <c r="B127" t="s">
        <v>39148</v>
      </c>
      <c r="C127">
        <v>141000</v>
      </c>
    </row>
    <row r="128" spans="1:3">
      <c r="A128" t="s">
        <v>1367</v>
      </c>
      <c r="B128" t="s">
        <v>39148</v>
      </c>
      <c r="C128">
        <v>192300</v>
      </c>
    </row>
    <row r="129" spans="1:3">
      <c r="A129" t="s">
        <v>1368</v>
      </c>
      <c r="B129" t="s">
        <v>39148</v>
      </c>
      <c r="C129">
        <v>129600</v>
      </c>
    </row>
    <row r="130" spans="1:3">
      <c r="A130" t="s">
        <v>1369</v>
      </c>
      <c r="B130" t="s">
        <v>39146</v>
      </c>
      <c r="C130">
        <v>0</v>
      </c>
    </row>
    <row r="131" spans="1:3">
      <c r="A131" t="s">
        <v>1370</v>
      </c>
      <c r="B131" t="s">
        <v>39147</v>
      </c>
      <c r="C131">
        <v>962800</v>
      </c>
    </row>
    <row r="132" spans="1:3">
      <c r="A132" t="s">
        <v>1371</v>
      </c>
      <c r="B132" t="s">
        <v>39146</v>
      </c>
      <c r="C132">
        <v>0</v>
      </c>
    </row>
    <row r="133" spans="1:3">
      <c r="A133" t="s">
        <v>1372</v>
      </c>
      <c r="B133" t="s">
        <v>39146</v>
      </c>
      <c r="C133">
        <v>0</v>
      </c>
    </row>
    <row r="134" spans="1:3">
      <c r="A134" t="s">
        <v>1373</v>
      </c>
      <c r="B134" t="s">
        <v>39147</v>
      </c>
      <c r="C134">
        <v>147300</v>
      </c>
    </row>
    <row r="135" spans="1:3">
      <c r="A135" t="s">
        <v>1374</v>
      </c>
      <c r="B135" t="s">
        <v>39146</v>
      </c>
      <c r="C135">
        <v>0</v>
      </c>
    </row>
    <row r="136" spans="1:3">
      <c r="A136" t="s">
        <v>1375</v>
      </c>
      <c r="B136" t="s">
        <v>39146</v>
      </c>
      <c r="C136">
        <v>0</v>
      </c>
    </row>
    <row r="137" spans="1:3">
      <c r="A137" t="s">
        <v>1376</v>
      </c>
      <c r="B137" t="s">
        <v>39148</v>
      </c>
      <c r="C137">
        <v>442700</v>
      </c>
    </row>
    <row r="138" spans="1:3">
      <c r="A138" t="s">
        <v>1377</v>
      </c>
      <c r="B138" t="s">
        <v>39148</v>
      </c>
      <c r="C138">
        <v>612600</v>
      </c>
    </row>
    <row r="139" spans="1:3">
      <c r="A139" t="s">
        <v>1378</v>
      </c>
      <c r="B139" t="s">
        <v>39147</v>
      </c>
      <c r="C139">
        <v>286500</v>
      </c>
    </row>
    <row r="140" spans="1:3">
      <c r="A140" t="s">
        <v>1379</v>
      </c>
      <c r="B140" t="s">
        <v>39147</v>
      </c>
      <c r="C140">
        <v>203000</v>
      </c>
    </row>
    <row r="141" spans="1:3">
      <c r="A141" t="s">
        <v>1380</v>
      </c>
      <c r="B141" t="s">
        <v>39147</v>
      </c>
      <c r="C141">
        <v>50300</v>
      </c>
    </row>
    <row r="142" spans="1:3">
      <c r="A142" t="s">
        <v>1381</v>
      </c>
      <c r="B142" t="s">
        <v>39147</v>
      </c>
      <c r="C142">
        <v>204000</v>
      </c>
    </row>
    <row r="143" spans="1:3">
      <c r="A143" t="s">
        <v>1382</v>
      </c>
      <c r="B143" t="s">
        <v>39146</v>
      </c>
      <c r="C143">
        <v>0</v>
      </c>
    </row>
    <row r="144" spans="1:3">
      <c r="A144" t="s">
        <v>1383</v>
      </c>
      <c r="B144" t="s">
        <v>39146</v>
      </c>
      <c r="C144">
        <v>0</v>
      </c>
    </row>
    <row r="145" spans="1:3">
      <c r="A145" t="s">
        <v>1384</v>
      </c>
      <c r="B145" t="s">
        <v>39148</v>
      </c>
      <c r="C145">
        <v>142500</v>
      </c>
    </row>
    <row r="146" spans="1:3">
      <c r="A146" t="s">
        <v>1385</v>
      </c>
      <c r="B146" t="s">
        <v>39146</v>
      </c>
      <c r="C146">
        <v>0</v>
      </c>
    </row>
    <row r="147" spans="1:3">
      <c r="A147" t="s">
        <v>1386</v>
      </c>
      <c r="B147" t="s">
        <v>39146</v>
      </c>
      <c r="C147">
        <v>0</v>
      </c>
    </row>
    <row r="148" spans="1:3">
      <c r="A148" t="s">
        <v>1387</v>
      </c>
      <c r="B148" t="s">
        <v>39146</v>
      </c>
      <c r="C148">
        <v>0</v>
      </c>
    </row>
    <row r="149" spans="1:3">
      <c r="A149" t="s">
        <v>1388</v>
      </c>
      <c r="B149" t="s">
        <v>39146</v>
      </c>
      <c r="C149">
        <v>0</v>
      </c>
    </row>
    <row r="150" spans="1:3">
      <c r="A150" t="s">
        <v>1389</v>
      </c>
      <c r="B150" t="s">
        <v>39146</v>
      </c>
      <c r="C150">
        <v>0</v>
      </c>
    </row>
    <row r="151" spans="1:3">
      <c r="A151" t="s">
        <v>1390</v>
      </c>
      <c r="B151" t="s">
        <v>39146</v>
      </c>
      <c r="C151">
        <v>0</v>
      </c>
    </row>
    <row r="152" spans="1:3">
      <c r="A152" t="s">
        <v>1391</v>
      </c>
      <c r="B152" t="s">
        <v>39146</v>
      </c>
      <c r="C152">
        <v>0</v>
      </c>
    </row>
    <row r="153" spans="1:3">
      <c r="A153" t="s">
        <v>1392</v>
      </c>
      <c r="B153" t="s">
        <v>39146</v>
      </c>
      <c r="C153">
        <v>0</v>
      </c>
    </row>
    <row r="154" spans="1:3">
      <c r="A154" t="s">
        <v>1393</v>
      </c>
      <c r="B154" t="s">
        <v>39148</v>
      </c>
      <c r="C154">
        <v>98900</v>
      </c>
    </row>
    <row r="155" spans="1:3">
      <c r="A155" t="s">
        <v>1394</v>
      </c>
      <c r="B155" t="s">
        <v>39146</v>
      </c>
      <c r="C155">
        <v>0</v>
      </c>
    </row>
    <row r="156" spans="1:3">
      <c r="A156" t="s">
        <v>1395</v>
      </c>
      <c r="B156" t="s">
        <v>39147</v>
      </c>
      <c r="C156">
        <v>431500</v>
      </c>
    </row>
    <row r="157" spans="1:3">
      <c r="A157" t="s">
        <v>1396</v>
      </c>
      <c r="B157" t="s">
        <v>39146</v>
      </c>
      <c r="C157">
        <v>0</v>
      </c>
    </row>
    <row r="158" spans="1:3">
      <c r="A158" t="s">
        <v>1397</v>
      </c>
      <c r="B158" t="s">
        <v>39148</v>
      </c>
      <c r="C158">
        <v>179300</v>
      </c>
    </row>
    <row r="159" spans="1:3">
      <c r="A159" t="s">
        <v>1398</v>
      </c>
      <c r="B159" t="s">
        <v>39148</v>
      </c>
      <c r="C159">
        <v>79800</v>
      </c>
    </row>
    <row r="160" spans="1:3">
      <c r="A160" t="s">
        <v>1399</v>
      </c>
      <c r="B160" t="s">
        <v>39146</v>
      </c>
      <c r="C160">
        <v>0</v>
      </c>
    </row>
    <row r="161" spans="1:3">
      <c r="A161" t="s">
        <v>1400</v>
      </c>
      <c r="B161" t="s">
        <v>39146</v>
      </c>
      <c r="C161">
        <v>0</v>
      </c>
    </row>
    <row r="162" spans="1:3">
      <c r="A162" t="s">
        <v>1401</v>
      </c>
      <c r="B162" t="s">
        <v>39146</v>
      </c>
      <c r="C162">
        <v>0</v>
      </c>
    </row>
    <row r="163" spans="1:3">
      <c r="A163" t="s">
        <v>1402</v>
      </c>
      <c r="B163" t="s">
        <v>39148</v>
      </c>
      <c r="C163">
        <v>175400</v>
      </c>
    </row>
    <row r="164" spans="1:3">
      <c r="A164" t="s">
        <v>1403</v>
      </c>
      <c r="B164" t="s">
        <v>39147</v>
      </c>
      <c r="C164">
        <v>623500</v>
      </c>
    </row>
    <row r="165" spans="1:3">
      <c r="A165" t="s">
        <v>1404</v>
      </c>
      <c r="B165" t="s">
        <v>39146</v>
      </c>
      <c r="C165">
        <v>0</v>
      </c>
    </row>
    <row r="166" spans="1:3">
      <c r="A166" t="s">
        <v>1405</v>
      </c>
      <c r="B166" t="s">
        <v>39148</v>
      </c>
      <c r="C166">
        <v>190800</v>
      </c>
    </row>
    <row r="167" spans="1:3">
      <c r="A167" t="s">
        <v>1406</v>
      </c>
      <c r="B167" t="s">
        <v>39146</v>
      </c>
      <c r="C167">
        <v>0</v>
      </c>
    </row>
    <row r="168" spans="1:3">
      <c r="A168" t="s">
        <v>1407</v>
      </c>
      <c r="B168" t="s">
        <v>39148</v>
      </c>
      <c r="C168">
        <v>64500</v>
      </c>
    </row>
    <row r="169" spans="1:3">
      <c r="A169" t="s">
        <v>1408</v>
      </c>
      <c r="B169" t="s">
        <v>39147</v>
      </c>
      <c r="C169">
        <v>132500</v>
      </c>
    </row>
    <row r="170" spans="1:3">
      <c r="A170" t="s">
        <v>1409</v>
      </c>
      <c r="B170" t="s">
        <v>39146</v>
      </c>
      <c r="C170">
        <v>0</v>
      </c>
    </row>
    <row r="171" spans="1:3">
      <c r="A171" t="s">
        <v>1410</v>
      </c>
      <c r="B171" t="s">
        <v>39146</v>
      </c>
      <c r="C171">
        <v>0</v>
      </c>
    </row>
    <row r="172" spans="1:3">
      <c r="A172" t="s">
        <v>1411</v>
      </c>
      <c r="B172" t="s">
        <v>39146</v>
      </c>
      <c r="C172">
        <v>0</v>
      </c>
    </row>
    <row r="173" spans="1:3">
      <c r="A173" t="s">
        <v>1412</v>
      </c>
      <c r="B173" t="s">
        <v>39146</v>
      </c>
      <c r="C173">
        <v>0</v>
      </c>
    </row>
    <row r="174" spans="1:3">
      <c r="A174" t="s">
        <v>1413</v>
      </c>
      <c r="B174" t="s">
        <v>39146</v>
      </c>
      <c r="C174">
        <v>0</v>
      </c>
    </row>
    <row r="175" spans="1:3">
      <c r="A175" t="s">
        <v>1414</v>
      </c>
      <c r="B175" t="s">
        <v>39146</v>
      </c>
      <c r="C175">
        <v>0</v>
      </c>
    </row>
    <row r="176" spans="1:3">
      <c r="A176" t="s">
        <v>1415</v>
      </c>
      <c r="B176" t="s">
        <v>39146</v>
      </c>
      <c r="C176">
        <v>0</v>
      </c>
    </row>
    <row r="177" spans="1:3">
      <c r="A177" t="s">
        <v>1416</v>
      </c>
      <c r="B177" t="s">
        <v>39146</v>
      </c>
      <c r="C177">
        <v>0</v>
      </c>
    </row>
    <row r="178" spans="1:3">
      <c r="A178" t="s">
        <v>1417</v>
      </c>
      <c r="B178" t="s">
        <v>39146</v>
      </c>
      <c r="C178">
        <v>0</v>
      </c>
    </row>
    <row r="179" spans="1:3">
      <c r="A179" t="s">
        <v>1418</v>
      </c>
      <c r="B179" t="s">
        <v>39146</v>
      </c>
      <c r="C179">
        <v>0</v>
      </c>
    </row>
    <row r="180" spans="1:3">
      <c r="A180" t="s">
        <v>1419</v>
      </c>
      <c r="B180" t="s">
        <v>39146</v>
      </c>
      <c r="C180">
        <v>0</v>
      </c>
    </row>
    <row r="181" spans="1:3">
      <c r="A181" t="s">
        <v>1420</v>
      </c>
      <c r="B181" t="s">
        <v>39148</v>
      </c>
      <c r="C181">
        <v>298200</v>
      </c>
    </row>
    <row r="182" spans="1:3">
      <c r="A182" t="s">
        <v>1421</v>
      </c>
      <c r="B182" t="s">
        <v>39146</v>
      </c>
      <c r="C182">
        <v>0</v>
      </c>
    </row>
    <row r="183" spans="1:3">
      <c r="A183" t="s">
        <v>1422</v>
      </c>
      <c r="B183" t="s">
        <v>39147</v>
      </c>
      <c r="C183">
        <v>701800</v>
      </c>
    </row>
    <row r="184" spans="1:3">
      <c r="A184" t="s">
        <v>1423</v>
      </c>
      <c r="B184" t="s">
        <v>39146</v>
      </c>
      <c r="C184">
        <v>0</v>
      </c>
    </row>
    <row r="185" spans="1:3">
      <c r="A185" t="s">
        <v>1424</v>
      </c>
      <c r="B185" t="s">
        <v>39148</v>
      </c>
      <c r="C185">
        <v>436800</v>
      </c>
    </row>
    <row r="186" spans="1:3">
      <c r="A186" t="s">
        <v>1425</v>
      </c>
      <c r="B186" t="s">
        <v>39147</v>
      </c>
      <c r="C186">
        <v>27300</v>
      </c>
    </row>
    <row r="187" spans="1:3">
      <c r="A187" t="s">
        <v>1426</v>
      </c>
      <c r="B187" t="s">
        <v>39147</v>
      </c>
      <c r="C187">
        <v>482000</v>
      </c>
    </row>
    <row r="188" spans="1:3">
      <c r="A188" t="s">
        <v>1427</v>
      </c>
      <c r="B188" t="s">
        <v>39147</v>
      </c>
      <c r="C188">
        <v>385400</v>
      </c>
    </row>
    <row r="189" spans="1:3">
      <c r="A189" t="s">
        <v>1428</v>
      </c>
      <c r="B189" t="s">
        <v>39146</v>
      </c>
      <c r="C189">
        <v>0</v>
      </c>
    </row>
    <row r="190" spans="1:3">
      <c r="A190" t="s">
        <v>1429</v>
      </c>
      <c r="B190" t="s">
        <v>39146</v>
      </c>
      <c r="C190">
        <v>0</v>
      </c>
    </row>
    <row r="191" spans="1:3">
      <c r="A191" t="s">
        <v>1430</v>
      </c>
      <c r="B191" t="s">
        <v>39148</v>
      </c>
      <c r="C191">
        <v>631900</v>
      </c>
    </row>
    <row r="192" spans="1:3">
      <c r="A192" t="s">
        <v>1431</v>
      </c>
      <c r="B192" t="s">
        <v>39148</v>
      </c>
      <c r="C192">
        <v>465700</v>
      </c>
    </row>
    <row r="193" spans="1:3">
      <c r="A193" t="s">
        <v>1432</v>
      </c>
      <c r="B193" t="s">
        <v>39147</v>
      </c>
      <c r="C193">
        <v>396400</v>
      </c>
    </row>
    <row r="194" spans="1:3">
      <c r="A194" t="s">
        <v>1433</v>
      </c>
      <c r="B194" t="s">
        <v>39146</v>
      </c>
      <c r="C194">
        <v>0</v>
      </c>
    </row>
    <row r="195" spans="1:3">
      <c r="A195" t="s">
        <v>1434</v>
      </c>
      <c r="B195" t="s">
        <v>39146</v>
      </c>
      <c r="C195">
        <v>0</v>
      </c>
    </row>
    <row r="196" spans="1:3">
      <c r="A196" t="s">
        <v>1435</v>
      </c>
      <c r="B196" t="s">
        <v>39146</v>
      </c>
      <c r="C196">
        <v>0</v>
      </c>
    </row>
    <row r="197" spans="1:3">
      <c r="A197" t="s">
        <v>1436</v>
      </c>
      <c r="B197" t="s">
        <v>39146</v>
      </c>
      <c r="C197">
        <v>0</v>
      </c>
    </row>
    <row r="198" spans="1:3">
      <c r="A198" t="s">
        <v>1437</v>
      </c>
      <c r="B198" t="s">
        <v>39148</v>
      </c>
      <c r="C198">
        <v>274400</v>
      </c>
    </row>
    <row r="199" spans="1:3">
      <c r="A199" t="s">
        <v>1438</v>
      </c>
      <c r="B199" t="s">
        <v>39146</v>
      </c>
      <c r="C199">
        <v>0</v>
      </c>
    </row>
    <row r="200" spans="1:3">
      <c r="A200" t="s">
        <v>1439</v>
      </c>
      <c r="B200" t="s">
        <v>39146</v>
      </c>
      <c r="C200">
        <v>0</v>
      </c>
    </row>
    <row r="201" spans="1:3">
      <c r="A201" t="s">
        <v>1440</v>
      </c>
      <c r="B201" t="s">
        <v>39148</v>
      </c>
      <c r="C201">
        <v>65100</v>
      </c>
    </row>
    <row r="202" spans="1:3">
      <c r="A202" t="s">
        <v>1441</v>
      </c>
      <c r="B202" t="s">
        <v>39146</v>
      </c>
      <c r="C202">
        <v>0</v>
      </c>
    </row>
    <row r="203" spans="1:3">
      <c r="A203" t="s">
        <v>1442</v>
      </c>
      <c r="B203" t="s">
        <v>39148</v>
      </c>
      <c r="C203">
        <v>390100</v>
      </c>
    </row>
    <row r="204" spans="1:3">
      <c r="A204" t="s">
        <v>1443</v>
      </c>
      <c r="B204" t="s">
        <v>39146</v>
      </c>
      <c r="C204">
        <v>0</v>
      </c>
    </row>
    <row r="205" spans="1:3">
      <c r="A205" t="s">
        <v>1444</v>
      </c>
      <c r="B205" t="s">
        <v>39146</v>
      </c>
      <c r="C205">
        <v>0</v>
      </c>
    </row>
    <row r="206" spans="1:3">
      <c r="A206" t="s">
        <v>1445</v>
      </c>
      <c r="B206" t="s">
        <v>39146</v>
      </c>
      <c r="C206">
        <v>0</v>
      </c>
    </row>
    <row r="207" spans="1:3">
      <c r="A207" t="s">
        <v>1446</v>
      </c>
      <c r="B207" t="s">
        <v>39146</v>
      </c>
      <c r="C207">
        <v>0</v>
      </c>
    </row>
    <row r="208" spans="1:3">
      <c r="A208" t="s">
        <v>1447</v>
      </c>
      <c r="B208" t="s">
        <v>39146</v>
      </c>
      <c r="C208">
        <v>0</v>
      </c>
    </row>
    <row r="209" spans="1:3">
      <c r="A209" t="s">
        <v>1448</v>
      </c>
      <c r="B209" t="s">
        <v>39146</v>
      </c>
      <c r="C209">
        <v>0</v>
      </c>
    </row>
    <row r="210" spans="1:3">
      <c r="A210" t="s">
        <v>1449</v>
      </c>
      <c r="B210" t="s">
        <v>39147</v>
      </c>
      <c r="C210">
        <v>171700</v>
      </c>
    </row>
    <row r="211" spans="1:3">
      <c r="A211" t="s">
        <v>1450</v>
      </c>
      <c r="B211" t="s">
        <v>39146</v>
      </c>
      <c r="C211">
        <v>0</v>
      </c>
    </row>
    <row r="212" spans="1:3">
      <c r="A212" t="s">
        <v>1451</v>
      </c>
      <c r="B212" t="s">
        <v>39146</v>
      </c>
      <c r="C212">
        <v>0</v>
      </c>
    </row>
    <row r="213" spans="1:3">
      <c r="A213" t="s">
        <v>1452</v>
      </c>
      <c r="B213" t="s">
        <v>39146</v>
      </c>
      <c r="C213">
        <v>0</v>
      </c>
    </row>
    <row r="214" spans="1:3">
      <c r="A214" t="s">
        <v>1453</v>
      </c>
      <c r="B214" t="s">
        <v>39146</v>
      </c>
      <c r="C214">
        <v>0</v>
      </c>
    </row>
    <row r="215" spans="1:3">
      <c r="A215" t="s">
        <v>1454</v>
      </c>
      <c r="B215" t="s">
        <v>39146</v>
      </c>
      <c r="C215">
        <v>0</v>
      </c>
    </row>
    <row r="216" spans="1:3">
      <c r="A216" t="s">
        <v>1455</v>
      </c>
      <c r="B216" t="s">
        <v>39146</v>
      </c>
      <c r="C216">
        <v>0</v>
      </c>
    </row>
    <row r="217" spans="1:3">
      <c r="A217" t="s">
        <v>1456</v>
      </c>
      <c r="B217" t="s">
        <v>39146</v>
      </c>
      <c r="C217">
        <v>0</v>
      </c>
    </row>
    <row r="218" spans="1:3">
      <c r="A218" t="s">
        <v>1457</v>
      </c>
      <c r="B218" t="s">
        <v>39146</v>
      </c>
      <c r="C218">
        <v>0</v>
      </c>
    </row>
    <row r="219" spans="1:3">
      <c r="A219" t="s">
        <v>1458</v>
      </c>
      <c r="B219" t="s">
        <v>39148</v>
      </c>
      <c r="C219">
        <v>618700</v>
      </c>
    </row>
    <row r="220" spans="1:3">
      <c r="A220" t="s">
        <v>1459</v>
      </c>
      <c r="B220" t="s">
        <v>39148</v>
      </c>
      <c r="C220">
        <v>148400</v>
      </c>
    </row>
    <row r="221" spans="1:3">
      <c r="A221" t="s">
        <v>1460</v>
      </c>
      <c r="B221" t="s">
        <v>39146</v>
      </c>
      <c r="C221">
        <v>0</v>
      </c>
    </row>
    <row r="222" spans="1:3">
      <c r="A222" t="s">
        <v>1461</v>
      </c>
      <c r="B222" t="s">
        <v>39147</v>
      </c>
      <c r="C222">
        <v>197600</v>
      </c>
    </row>
    <row r="223" spans="1:3">
      <c r="A223" t="s">
        <v>1462</v>
      </c>
      <c r="B223" t="s">
        <v>39146</v>
      </c>
      <c r="C223">
        <v>0</v>
      </c>
    </row>
    <row r="224" spans="1:3">
      <c r="A224" t="s">
        <v>1463</v>
      </c>
      <c r="B224" t="s">
        <v>39146</v>
      </c>
      <c r="C224">
        <v>0</v>
      </c>
    </row>
    <row r="225" spans="1:3">
      <c r="A225" t="s">
        <v>1464</v>
      </c>
      <c r="B225" t="s">
        <v>39147</v>
      </c>
      <c r="C225">
        <v>99100</v>
      </c>
    </row>
    <row r="226" spans="1:3">
      <c r="A226" t="s">
        <v>1465</v>
      </c>
      <c r="B226" t="s">
        <v>39148</v>
      </c>
      <c r="C226">
        <v>137500</v>
      </c>
    </row>
    <row r="227" spans="1:3">
      <c r="A227" t="s">
        <v>1466</v>
      </c>
      <c r="B227" t="s">
        <v>39146</v>
      </c>
      <c r="C227">
        <v>0</v>
      </c>
    </row>
    <row r="228" spans="1:3">
      <c r="A228" t="s">
        <v>1467</v>
      </c>
      <c r="B228" t="s">
        <v>39146</v>
      </c>
      <c r="C228">
        <v>0</v>
      </c>
    </row>
    <row r="229" spans="1:3">
      <c r="A229" t="s">
        <v>1468</v>
      </c>
      <c r="B229" t="s">
        <v>39146</v>
      </c>
      <c r="C229">
        <v>0</v>
      </c>
    </row>
    <row r="230" spans="1:3">
      <c r="A230" t="s">
        <v>1469</v>
      </c>
      <c r="B230" t="s">
        <v>39146</v>
      </c>
      <c r="C230">
        <v>0</v>
      </c>
    </row>
    <row r="231" spans="1:3">
      <c r="A231" t="s">
        <v>1470</v>
      </c>
      <c r="B231" t="s">
        <v>39146</v>
      </c>
      <c r="C231">
        <v>0</v>
      </c>
    </row>
    <row r="232" spans="1:3">
      <c r="A232" t="s">
        <v>1471</v>
      </c>
      <c r="B232" t="s">
        <v>39146</v>
      </c>
      <c r="C232">
        <v>0</v>
      </c>
    </row>
    <row r="233" spans="1:3">
      <c r="A233" t="s">
        <v>1472</v>
      </c>
      <c r="B233" t="s">
        <v>39146</v>
      </c>
      <c r="C233">
        <v>0</v>
      </c>
    </row>
    <row r="234" spans="1:3">
      <c r="A234" t="s">
        <v>1473</v>
      </c>
      <c r="B234" t="s">
        <v>39148</v>
      </c>
      <c r="C234">
        <v>133200</v>
      </c>
    </row>
    <row r="235" spans="1:3">
      <c r="A235" t="s">
        <v>1474</v>
      </c>
      <c r="B235" t="s">
        <v>39146</v>
      </c>
      <c r="C235">
        <v>0</v>
      </c>
    </row>
    <row r="236" spans="1:3">
      <c r="A236" t="s">
        <v>1475</v>
      </c>
      <c r="B236" t="s">
        <v>39147</v>
      </c>
      <c r="C236">
        <v>219900</v>
      </c>
    </row>
    <row r="237" spans="1:3">
      <c r="A237" t="s">
        <v>1476</v>
      </c>
      <c r="B237" t="s">
        <v>39146</v>
      </c>
      <c r="C237">
        <v>0</v>
      </c>
    </row>
    <row r="238" spans="1:3">
      <c r="A238" t="s">
        <v>1477</v>
      </c>
      <c r="B238" t="s">
        <v>39148</v>
      </c>
      <c r="C238">
        <v>264900</v>
      </c>
    </row>
    <row r="239" spans="1:3">
      <c r="A239" t="s">
        <v>1478</v>
      </c>
      <c r="B239" t="s">
        <v>39146</v>
      </c>
      <c r="C239">
        <v>0</v>
      </c>
    </row>
    <row r="240" spans="1:3">
      <c r="A240" t="s">
        <v>1479</v>
      </c>
      <c r="B240" t="s">
        <v>39148</v>
      </c>
      <c r="C240">
        <v>126200</v>
      </c>
    </row>
    <row r="241" spans="1:3">
      <c r="A241" t="s">
        <v>1480</v>
      </c>
      <c r="B241" t="s">
        <v>39147</v>
      </c>
      <c r="C241">
        <v>141500</v>
      </c>
    </row>
    <row r="242" spans="1:3">
      <c r="A242" t="s">
        <v>1481</v>
      </c>
      <c r="B242" t="s">
        <v>39146</v>
      </c>
      <c r="C242">
        <v>0</v>
      </c>
    </row>
    <row r="243" spans="1:3">
      <c r="A243" t="s">
        <v>1482</v>
      </c>
      <c r="B243" t="s">
        <v>39146</v>
      </c>
      <c r="C243">
        <v>0</v>
      </c>
    </row>
    <row r="244" spans="1:3">
      <c r="A244" t="s">
        <v>1483</v>
      </c>
      <c r="B244" t="s">
        <v>39146</v>
      </c>
      <c r="C244">
        <v>0</v>
      </c>
    </row>
    <row r="245" spans="1:3">
      <c r="A245" t="s">
        <v>1484</v>
      </c>
      <c r="B245" t="s">
        <v>39148</v>
      </c>
      <c r="C245">
        <v>162900</v>
      </c>
    </row>
    <row r="246" spans="1:3">
      <c r="A246" t="s">
        <v>1485</v>
      </c>
      <c r="B246" t="s">
        <v>39146</v>
      </c>
      <c r="C246">
        <v>0</v>
      </c>
    </row>
    <row r="247" spans="1:3">
      <c r="A247" t="s">
        <v>1486</v>
      </c>
      <c r="B247" t="s">
        <v>39147</v>
      </c>
      <c r="C247">
        <v>299000</v>
      </c>
    </row>
    <row r="248" spans="1:3">
      <c r="A248" t="s">
        <v>1487</v>
      </c>
      <c r="B248" t="s">
        <v>39146</v>
      </c>
      <c r="C248">
        <v>0</v>
      </c>
    </row>
    <row r="249" spans="1:3">
      <c r="A249" t="s">
        <v>1488</v>
      </c>
      <c r="B249" t="s">
        <v>39146</v>
      </c>
      <c r="C249">
        <v>0</v>
      </c>
    </row>
    <row r="250" spans="1:3">
      <c r="A250" t="s">
        <v>1489</v>
      </c>
      <c r="B250" t="s">
        <v>39146</v>
      </c>
      <c r="C250">
        <v>0</v>
      </c>
    </row>
    <row r="251" spans="1:3">
      <c r="A251" t="s">
        <v>1490</v>
      </c>
      <c r="B251" t="s">
        <v>39146</v>
      </c>
      <c r="C251">
        <v>0</v>
      </c>
    </row>
    <row r="252" spans="1:3">
      <c r="A252" t="s">
        <v>1491</v>
      </c>
      <c r="B252" t="s">
        <v>39146</v>
      </c>
      <c r="C252">
        <v>0</v>
      </c>
    </row>
    <row r="253" spans="1:3">
      <c r="A253" t="s">
        <v>1492</v>
      </c>
      <c r="B253" t="s">
        <v>39146</v>
      </c>
      <c r="C253">
        <v>0</v>
      </c>
    </row>
    <row r="254" spans="1:3">
      <c r="A254" t="s">
        <v>1493</v>
      </c>
      <c r="B254" t="s">
        <v>39146</v>
      </c>
      <c r="C254">
        <v>0</v>
      </c>
    </row>
    <row r="255" spans="1:3">
      <c r="A255" t="s">
        <v>1494</v>
      </c>
      <c r="B255" t="s">
        <v>39146</v>
      </c>
      <c r="C255">
        <v>0</v>
      </c>
    </row>
    <row r="256" spans="1:3">
      <c r="A256" t="s">
        <v>1495</v>
      </c>
      <c r="B256" t="s">
        <v>39146</v>
      </c>
      <c r="C256">
        <v>0</v>
      </c>
    </row>
    <row r="257" spans="1:3">
      <c r="A257" t="s">
        <v>1496</v>
      </c>
      <c r="B257" t="s">
        <v>39147</v>
      </c>
      <c r="C257">
        <v>116100</v>
      </c>
    </row>
    <row r="258" spans="1:3">
      <c r="A258" t="s">
        <v>1497</v>
      </c>
      <c r="B258" t="s">
        <v>39148</v>
      </c>
      <c r="C258">
        <v>155200</v>
      </c>
    </row>
    <row r="259" spans="1:3">
      <c r="A259" t="s">
        <v>1498</v>
      </c>
      <c r="B259" t="s">
        <v>39146</v>
      </c>
      <c r="C259">
        <v>0</v>
      </c>
    </row>
    <row r="260" spans="1:3">
      <c r="A260" t="s">
        <v>1499</v>
      </c>
      <c r="B260" t="s">
        <v>39148</v>
      </c>
      <c r="C260">
        <v>97100</v>
      </c>
    </row>
    <row r="261" spans="1:3">
      <c r="A261" t="s">
        <v>1500</v>
      </c>
      <c r="B261" t="s">
        <v>39146</v>
      </c>
      <c r="C261">
        <v>0</v>
      </c>
    </row>
    <row r="262" spans="1:3">
      <c r="A262" t="s">
        <v>1501</v>
      </c>
      <c r="B262" t="s">
        <v>39146</v>
      </c>
      <c r="C262">
        <v>0</v>
      </c>
    </row>
    <row r="263" spans="1:3">
      <c r="A263" t="s">
        <v>1502</v>
      </c>
      <c r="B263" t="s">
        <v>39147</v>
      </c>
      <c r="C263">
        <v>260800</v>
      </c>
    </row>
    <row r="264" spans="1:3">
      <c r="A264" t="s">
        <v>1503</v>
      </c>
      <c r="B264" t="s">
        <v>39146</v>
      </c>
      <c r="C264">
        <v>0</v>
      </c>
    </row>
    <row r="265" spans="1:3">
      <c r="A265" t="s">
        <v>1504</v>
      </c>
      <c r="B265" t="s">
        <v>39146</v>
      </c>
      <c r="C265">
        <v>0</v>
      </c>
    </row>
    <row r="266" spans="1:3">
      <c r="A266" t="s">
        <v>1505</v>
      </c>
      <c r="B266" t="s">
        <v>39146</v>
      </c>
      <c r="C266">
        <v>0</v>
      </c>
    </row>
    <row r="267" spans="1:3">
      <c r="A267" t="s">
        <v>1506</v>
      </c>
      <c r="B267" t="s">
        <v>39146</v>
      </c>
      <c r="C267">
        <v>0</v>
      </c>
    </row>
    <row r="268" spans="1:3">
      <c r="A268" t="s">
        <v>1507</v>
      </c>
      <c r="B268" t="s">
        <v>39146</v>
      </c>
      <c r="C268">
        <v>0</v>
      </c>
    </row>
    <row r="269" spans="1:3">
      <c r="A269" t="s">
        <v>1508</v>
      </c>
      <c r="B269" t="s">
        <v>39146</v>
      </c>
      <c r="C269">
        <v>0</v>
      </c>
    </row>
    <row r="270" spans="1:3">
      <c r="A270" t="s">
        <v>1509</v>
      </c>
      <c r="B270" t="s">
        <v>39146</v>
      </c>
      <c r="C270">
        <v>0</v>
      </c>
    </row>
    <row r="271" spans="1:3">
      <c r="A271" t="s">
        <v>1510</v>
      </c>
      <c r="B271" t="s">
        <v>39146</v>
      </c>
      <c r="C271">
        <v>0</v>
      </c>
    </row>
    <row r="272" spans="1:3">
      <c r="A272" t="s">
        <v>1511</v>
      </c>
      <c r="B272" t="s">
        <v>39147</v>
      </c>
      <c r="C272">
        <v>212800</v>
      </c>
    </row>
    <row r="273" spans="1:3">
      <c r="A273" t="s">
        <v>1512</v>
      </c>
      <c r="B273" t="s">
        <v>39147</v>
      </c>
      <c r="C273">
        <v>134000</v>
      </c>
    </row>
    <row r="274" spans="1:3">
      <c r="A274" t="s">
        <v>1513</v>
      </c>
      <c r="B274" t="s">
        <v>39146</v>
      </c>
      <c r="C274">
        <v>0</v>
      </c>
    </row>
    <row r="275" spans="1:3">
      <c r="A275" t="s">
        <v>1514</v>
      </c>
      <c r="B275" t="s">
        <v>39148</v>
      </c>
      <c r="C275">
        <v>156400</v>
      </c>
    </row>
    <row r="276" spans="1:3">
      <c r="A276" t="s">
        <v>1515</v>
      </c>
      <c r="B276" t="s">
        <v>39146</v>
      </c>
      <c r="C276">
        <v>0</v>
      </c>
    </row>
    <row r="277" spans="1:3">
      <c r="A277" t="s">
        <v>1516</v>
      </c>
      <c r="B277" t="s">
        <v>39147</v>
      </c>
      <c r="C277">
        <v>74900</v>
      </c>
    </row>
    <row r="278" spans="1:3">
      <c r="A278" t="s">
        <v>1517</v>
      </c>
      <c r="B278" t="s">
        <v>39146</v>
      </c>
      <c r="C278">
        <v>0</v>
      </c>
    </row>
    <row r="279" spans="1:3">
      <c r="A279" t="s">
        <v>1518</v>
      </c>
      <c r="B279" t="s">
        <v>39146</v>
      </c>
      <c r="C279">
        <v>0</v>
      </c>
    </row>
    <row r="280" spans="1:3">
      <c r="A280" t="s">
        <v>1519</v>
      </c>
      <c r="B280" t="s">
        <v>39146</v>
      </c>
      <c r="C280">
        <v>0</v>
      </c>
    </row>
    <row r="281" spans="1:3">
      <c r="A281" t="s">
        <v>1520</v>
      </c>
      <c r="B281" t="s">
        <v>39148</v>
      </c>
      <c r="C281">
        <v>100000</v>
      </c>
    </row>
    <row r="282" spans="1:3">
      <c r="A282" t="s">
        <v>1521</v>
      </c>
      <c r="B282" t="s">
        <v>39147</v>
      </c>
      <c r="C282">
        <v>154600</v>
      </c>
    </row>
    <row r="283" spans="1:3">
      <c r="A283" t="s">
        <v>1522</v>
      </c>
      <c r="B283" t="s">
        <v>39146</v>
      </c>
      <c r="C283">
        <v>0</v>
      </c>
    </row>
    <row r="284" spans="1:3">
      <c r="A284" t="s">
        <v>1523</v>
      </c>
      <c r="B284" t="s">
        <v>39148</v>
      </c>
      <c r="C284">
        <v>198500</v>
      </c>
    </row>
    <row r="285" spans="1:3">
      <c r="A285" t="s">
        <v>1524</v>
      </c>
      <c r="B285" t="s">
        <v>39146</v>
      </c>
      <c r="C285">
        <v>0</v>
      </c>
    </row>
    <row r="286" spans="1:3">
      <c r="A286" t="s">
        <v>1525</v>
      </c>
      <c r="B286" t="s">
        <v>39146</v>
      </c>
      <c r="C286">
        <v>0</v>
      </c>
    </row>
    <row r="287" spans="1:3">
      <c r="A287" t="s">
        <v>1526</v>
      </c>
      <c r="B287" t="s">
        <v>39146</v>
      </c>
      <c r="C287">
        <v>0</v>
      </c>
    </row>
    <row r="288" spans="1:3">
      <c r="A288" t="s">
        <v>1527</v>
      </c>
      <c r="B288" t="s">
        <v>39147</v>
      </c>
      <c r="C288">
        <v>113500</v>
      </c>
    </row>
    <row r="289" spans="1:3">
      <c r="A289" t="s">
        <v>1528</v>
      </c>
      <c r="B289" t="s">
        <v>39146</v>
      </c>
      <c r="C289">
        <v>0</v>
      </c>
    </row>
    <row r="290" spans="1:3">
      <c r="A290" t="s">
        <v>1529</v>
      </c>
      <c r="B290" t="s">
        <v>39146</v>
      </c>
      <c r="C290">
        <v>0</v>
      </c>
    </row>
    <row r="291" spans="1:3">
      <c r="A291" t="s">
        <v>1530</v>
      </c>
      <c r="B291" t="s">
        <v>39146</v>
      </c>
      <c r="C291">
        <v>0</v>
      </c>
    </row>
    <row r="292" spans="1:3">
      <c r="A292" t="s">
        <v>1531</v>
      </c>
      <c r="B292" t="s">
        <v>39148</v>
      </c>
      <c r="C292">
        <v>420900</v>
      </c>
    </row>
    <row r="293" spans="1:3">
      <c r="A293" t="s">
        <v>1532</v>
      </c>
      <c r="B293" t="s">
        <v>39148</v>
      </c>
      <c r="C293">
        <v>295100</v>
      </c>
    </row>
    <row r="294" spans="1:3">
      <c r="A294" t="s">
        <v>1533</v>
      </c>
      <c r="B294" t="s">
        <v>39147</v>
      </c>
      <c r="C294">
        <v>665800</v>
      </c>
    </row>
    <row r="295" spans="1:3">
      <c r="A295" t="s">
        <v>1534</v>
      </c>
      <c r="B295" t="s">
        <v>39146</v>
      </c>
      <c r="C295">
        <v>0</v>
      </c>
    </row>
    <row r="296" spans="1:3">
      <c r="A296" t="s">
        <v>1535</v>
      </c>
      <c r="B296" t="s">
        <v>39146</v>
      </c>
      <c r="C296">
        <v>0</v>
      </c>
    </row>
    <row r="297" spans="1:3">
      <c r="A297" t="s">
        <v>1536</v>
      </c>
      <c r="B297" t="s">
        <v>39148</v>
      </c>
      <c r="C297">
        <v>449300</v>
      </c>
    </row>
    <row r="298" spans="1:3">
      <c r="A298" t="s">
        <v>1537</v>
      </c>
      <c r="B298" t="s">
        <v>39146</v>
      </c>
      <c r="C298">
        <v>0</v>
      </c>
    </row>
    <row r="299" spans="1:3">
      <c r="A299" t="s">
        <v>1538</v>
      </c>
      <c r="B299" t="s">
        <v>39146</v>
      </c>
      <c r="C299">
        <v>0</v>
      </c>
    </row>
    <row r="300" spans="1:3">
      <c r="A300" t="s">
        <v>1539</v>
      </c>
      <c r="B300" t="s">
        <v>39146</v>
      </c>
      <c r="C300">
        <v>0</v>
      </c>
    </row>
    <row r="301" spans="1:3">
      <c r="A301" t="s">
        <v>1540</v>
      </c>
      <c r="B301" t="s">
        <v>39146</v>
      </c>
      <c r="C301">
        <v>0</v>
      </c>
    </row>
    <row r="302" spans="1:3">
      <c r="A302" t="s">
        <v>1541</v>
      </c>
      <c r="B302" t="s">
        <v>39147</v>
      </c>
      <c r="C302">
        <v>130000</v>
      </c>
    </row>
    <row r="303" spans="1:3">
      <c r="A303" t="s">
        <v>1542</v>
      </c>
      <c r="B303" t="s">
        <v>39146</v>
      </c>
      <c r="C303">
        <v>0</v>
      </c>
    </row>
    <row r="304" spans="1:3">
      <c r="A304" t="s">
        <v>1543</v>
      </c>
      <c r="B304" t="s">
        <v>39146</v>
      </c>
      <c r="C304">
        <v>0</v>
      </c>
    </row>
    <row r="305" spans="1:3">
      <c r="A305" t="s">
        <v>1544</v>
      </c>
      <c r="B305" t="s">
        <v>39146</v>
      </c>
      <c r="C305">
        <v>0</v>
      </c>
    </row>
    <row r="306" spans="1:3">
      <c r="A306" t="s">
        <v>1545</v>
      </c>
      <c r="B306" t="s">
        <v>39147</v>
      </c>
      <c r="C306">
        <v>98700</v>
      </c>
    </row>
    <row r="307" spans="1:3">
      <c r="A307" t="s">
        <v>1546</v>
      </c>
      <c r="B307" t="s">
        <v>39148</v>
      </c>
      <c r="C307">
        <v>129800</v>
      </c>
    </row>
    <row r="308" spans="1:3">
      <c r="A308" t="s">
        <v>1547</v>
      </c>
      <c r="B308" t="s">
        <v>39147</v>
      </c>
      <c r="C308">
        <v>523900</v>
      </c>
    </row>
    <row r="309" spans="1:3">
      <c r="A309" t="s">
        <v>1548</v>
      </c>
      <c r="B309" t="s">
        <v>39147</v>
      </c>
      <c r="C309">
        <v>387600</v>
      </c>
    </row>
    <row r="310" spans="1:3">
      <c r="A310" t="s">
        <v>1549</v>
      </c>
      <c r="B310" t="s">
        <v>39147</v>
      </c>
      <c r="C310">
        <v>184900</v>
      </c>
    </row>
    <row r="311" spans="1:3">
      <c r="A311" t="s">
        <v>1550</v>
      </c>
      <c r="B311" t="s">
        <v>39148</v>
      </c>
      <c r="C311">
        <v>268300</v>
      </c>
    </row>
    <row r="312" spans="1:3">
      <c r="A312" t="s">
        <v>1551</v>
      </c>
      <c r="B312" t="s">
        <v>39148</v>
      </c>
      <c r="C312">
        <v>235200</v>
      </c>
    </row>
    <row r="313" spans="1:3">
      <c r="A313" t="s">
        <v>1552</v>
      </c>
      <c r="B313" t="s">
        <v>39146</v>
      </c>
      <c r="C313">
        <v>0</v>
      </c>
    </row>
    <row r="314" spans="1:3">
      <c r="A314" t="s">
        <v>1553</v>
      </c>
      <c r="B314" t="s">
        <v>39146</v>
      </c>
      <c r="C314">
        <v>0</v>
      </c>
    </row>
    <row r="315" spans="1:3">
      <c r="A315" t="s">
        <v>1554</v>
      </c>
      <c r="B315" t="s">
        <v>39147</v>
      </c>
      <c r="C315">
        <v>182000</v>
      </c>
    </row>
    <row r="316" spans="1:3">
      <c r="A316" t="s">
        <v>1555</v>
      </c>
      <c r="B316" t="s">
        <v>39146</v>
      </c>
      <c r="C316">
        <v>0</v>
      </c>
    </row>
    <row r="317" spans="1:3">
      <c r="A317" t="s">
        <v>1556</v>
      </c>
      <c r="B317" t="s">
        <v>39146</v>
      </c>
      <c r="C317">
        <v>0</v>
      </c>
    </row>
    <row r="318" spans="1:3">
      <c r="A318" t="s">
        <v>1557</v>
      </c>
      <c r="B318" t="s">
        <v>39146</v>
      </c>
      <c r="C318">
        <v>0</v>
      </c>
    </row>
    <row r="319" spans="1:3">
      <c r="A319" t="s">
        <v>1558</v>
      </c>
      <c r="B319" t="s">
        <v>39146</v>
      </c>
      <c r="C319">
        <v>0</v>
      </c>
    </row>
    <row r="320" spans="1:3">
      <c r="A320" t="s">
        <v>1559</v>
      </c>
      <c r="B320" t="s">
        <v>39146</v>
      </c>
      <c r="C320">
        <v>0</v>
      </c>
    </row>
    <row r="321" spans="1:3">
      <c r="A321" t="s">
        <v>1560</v>
      </c>
      <c r="B321" t="s">
        <v>39146</v>
      </c>
      <c r="C321">
        <v>0</v>
      </c>
    </row>
    <row r="322" spans="1:3">
      <c r="A322" t="s">
        <v>1561</v>
      </c>
      <c r="B322" t="s">
        <v>39146</v>
      </c>
      <c r="C322">
        <v>0</v>
      </c>
    </row>
    <row r="323" spans="1:3">
      <c r="A323" t="s">
        <v>1562</v>
      </c>
      <c r="B323" t="s">
        <v>39146</v>
      </c>
      <c r="C323">
        <v>0</v>
      </c>
    </row>
    <row r="324" spans="1:3">
      <c r="A324" t="s">
        <v>1563</v>
      </c>
      <c r="B324" t="s">
        <v>39146</v>
      </c>
      <c r="C324">
        <v>0</v>
      </c>
    </row>
    <row r="325" spans="1:3">
      <c r="A325" t="s">
        <v>1564</v>
      </c>
      <c r="B325" t="s">
        <v>39146</v>
      </c>
      <c r="C325">
        <v>0</v>
      </c>
    </row>
    <row r="326" spans="1:3">
      <c r="A326" t="s">
        <v>1565</v>
      </c>
      <c r="B326" t="s">
        <v>39146</v>
      </c>
      <c r="C326">
        <v>0</v>
      </c>
    </row>
    <row r="327" spans="1:3">
      <c r="A327" t="s">
        <v>1566</v>
      </c>
      <c r="B327" t="s">
        <v>39146</v>
      </c>
      <c r="C327">
        <v>0</v>
      </c>
    </row>
    <row r="328" spans="1:3">
      <c r="A328" t="s">
        <v>1567</v>
      </c>
      <c r="B328" t="s">
        <v>39146</v>
      </c>
      <c r="C328">
        <v>0</v>
      </c>
    </row>
    <row r="329" spans="1:3">
      <c r="A329" t="s">
        <v>1568</v>
      </c>
      <c r="B329" t="s">
        <v>39146</v>
      </c>
      <c r="C329">
        <v>0</v>
      </c>
    </row>
    <row r="330" spans="1:3">
      <c r="A330" t="s">
        <v>1569</v>
      </c>
      <c r="B330" t="s">
        <v>39146</v>
      </c>
      <c r="C330">
        <v>0</v>
      </c>
    </row>
    <row r="331" spans="1:3">
      <c r="A331" t="s">
        <v>1570</v>
      </c>
      <c r="B331" t="s">
        <v>39146</v>
      </c>
      <c r="C331">
        <v>0</v>
      </c>
    </row>
    <row r="332" spans="1:3">
      <c r="A332" t="s">
        <v>1571</v>
      </c>
      <c r="B332" t="s">
        <v>39148</v>
      </c>
      <c r="C332">
        <v>68000</v>
      </c>
    </row>
    <row r="333" spans="1:3">
      <c r="A333" t="s">
        <v>1572</v>
      </c>
      <c r="B333" t="s">
        <v>39146</v>
      </c>
      <c r="C333">
        <v>0</v>
      </c>
    </row>
    <row r="334" spans="1:3">
      <c r="A334" t="s">
        <v>1573</v>
      </c>
      <c r="B334" t="s">
        <v>39147</v>
      </c>
      <c r="C334">
        <v>124500</v>
      </c>
    </row>
    <row r="335" spans="1:3">
      <c r="A335" t="s">
        <v>1574</v>
      </c>
      <c r="B335" t="s">
        <v>39148</v>
      </c>
      <c r="C335">
        <v>235300</v>
      </c>
    </row>
    <row r="336" spans="1:3">
      <c r="A336" t="s">
        <v>1575</v>
      </c>
      <c r="B336" t="s">
        <v>39146</v>
      </c>
      <c r="C336">
        <v>0</v>
      </c>
    </row>
    <row r="337" spans="1:3">
      <c r="A337" t="s">
        <v>1576</v>
      </c>
      <c r="B337" t="s">
        <v>39146</v>
      </c>
      <c r="C337">
        <v>0</v>
      </c>
    </row>
    <row r="338" spans="1:3">
      <c r="A338" t="s">
        <v>1577</v>
      </c>
      <c r="B338" t="s">
        <v>39148</v>
      </c>
      <c r="C338">
        <v>107700</v>
      </c>
    </row>
    <row r="339" spans="1:3">
      <c r="A339" t="s">
        <v>1578</v>
      </c>
      <c r="B339" t="s">
        <v>39146</v>
      </c>
      <c r="C339">
        <v>0</v>
      </c>
    </row>
    <row r="340" spans="1:3">
      <c r="A340" t="s">
        <v>1579</v>
      </c>
      <c r="B340" t="s">
        <v>39146</v>
      </c>
      <c r="C340">
        <v>0</v>
      </c>
    </row>
    <row r="341" spans="1:3">
      <c r="A341" t="s">
        <v>1580</v>
      </c>
      <c r="B341" t="s">
        <v>39148</v>
      </c>
      <c r="C341">
        <v>73700</v>
      </c>
    </row>
    <row r="342" spans="1:3">
      <c r="A342" t="s">
        <v>1581</v>
      </c>
      <c r="B342" t="s">
        <v>39146</v>
      </c>
      <c r="C342">
        <v>0</v>
      </c>
    </row>
    <row r="343" spans="1:3">
      <c r="A343" t="s">
        <v>1582</v>
      </c>
      <c r="B343" t="s">
        <v>39148</v>
      </c>
      <c r="C343">
        <v>150400</v>
      </c>
    </row>
    <row r="344" spans="1:3">
      <c r="A344" t="s">
        <v>1583</v>
      </c>
      <c r="B344" t="s">
        <v>39146</v>
      </c>
      <c r="C344">
        <v>0</v>
      </c>
    </row>
    <row r="345" spans="1:3">
      <c r="A345" t="s">
        <v>1584</v>
      </c>
      <c r="B345" t="s">
        <v>39146</v>
      </c>
      <c r="C345">
        <v>0</v>
      </c>
    </row>
    <row r="346" spans="1:3">
      <c r="A346" t="s">
        <v>1585</v>
      </c>
      <c r="B346" t="s">
        <v>39146</v>
      </c>
      <c r="C346">
        <v>0</v>
      </c>
    </row>
    <row r="347" spans="1:3">
      <c r="A347" t="s">
        <v>1586</v>
      </c>
      <c r="B347" t="s">
        <v>39146</v>
      </c>
      <c r="C347">
        <v>0</v>
      </c>
    </row>
    <row r="348" spans="1:3">
      <c r="A348" t="s">
        <v>1587</v>
      </c>
      <c r="B348" t="s">
        <v>39146</v>
      </c>
      <c r="C348">
        <v>0</v>
      </c>
    </row>
    <row r="349" spans="1:3">
      <c r="A349" t="s">
        <v>1588</v>
      </c>
      <c r="B349" t="s">
        <v>39146</v>
      </c>
      <c r="C349">
        <v>0</v>
      </c>
    </row>
    <row r="350" spans="1:3">
      <c r="A350" t="s">
        <v>1589</v>
      </c>
      <c r="B350" t="s">
        <v>39146</v>
      </c>
      <c r="C350">
        <v>0</v>
      </c>
    </row>
    <row r="351" spans="1:3">
      <c r="A351" t="s">
        <v>1590</v>
      </c>
      <c r="B351" t="s">
        <v>39146</v>
      </c>
      <c r="C351">
        <v>0</v>
      </c>
    </row>
    <row r="352" spans="1:3">
      <c r="A352" t="s">
        <v>1591</v>
      </c>
      <c r="B352" t="s">
        <v>39148</v>
      </c>
      <c r="C352">
        <v>109100</v>
      </c>
    </row>
    <row r="353" spans="1:3">
      <c r="A353" t="s">
        <v>1592</v>
      </c>
      <c r="B353" t="s">
        <v>39147</v>
      </c>
      <c r="C353">
        <v>229800</v>
      </c>
    </row>
    <row r="354" spans="1:3">
      <c r="A354" t="s">
        <v>1593</v>
      </c>
      <c r="B354" t="s">
        <v>39146</v>
      </c>
      <c r="C354">
        <v>0</v>
      </c>
    </row>
    <row r="355" spans="1:3">
      <c r="A355" t="s">
        <v>1594</v>
      </c>
      <c r="B355" t="s">
        <v>39146</v>
      </c>
      <c r="C355">
        <v>0</v>
      </c>
    </row>
    <row r="356" spans="1:3">
      <c r="A356" t="s">
        <v>1595</v>
      </c>
      <c r="B356" t="s">
        <v>39146</v>
      </c>
      <c r="C356">
        <v>0</v>
      </c>
    </row>
    <row r="357" spans="1:3">
      <c r="A357" t="s">
        <v>1596</v>
      </c>
      <c r="B357" t="s">
        <v>39147</v>
      </c>
      <c r="C357">
        <v>178500</v>
      </c>
    </row>
    <row r="358" spans="1:3">
      <c r="A358" t="s">
        <v>1597</v>
      </c>
      <c r="B358" t="s">
        <v>39146</v>
      </c>
      <c r="C358">
        <v>0</v>
      </c>
    </row>
    <row r="359" spans="1:3">
      <c r="A359" t="s">
        <v>1598</v>
      </c>
      <c r="B359" t="s">
        <v>39146</v>
      </c>
      <c r="C359">
        <v>0</v>
      </c>
    </row>
    <row r="360" spans="1:3">
      <c r="A360" t="s">
        <v>1599</v>
      </c>
      <c r="B360" t="s">
        <v>39147</v>
      </c>
      <c r="C360">
        <v>85600</v>
      </c>
    </row>
    <row r="361" spans="1:3">
      <c r="A361" t="s">
        <v>1600</v>
      </c>
      <c r="B361" t="s">
        <v>39146</v>
      </c>
      <c r="C361">
        <v>0</v>
      </c>
    </row>
    <row r="362" spans="1:3">
      <c r="A362" t="s">
        <v>1601</v>
      </c>
      <c r="B362" t="s">
        <v>39148</v>
      </c>
      <c r="C362">
        <v>345500</v>
      </c>
    </row>
    <row r="363" spans="1:3">
      <c r="A363" t="s">
        <v>1602</v>
      </c>
      <c r="B363" t="s">
        <v>39146</v>
      </c>
      <c r="C363">
        <v>0</v>
      </c>
    </row>
    <row r="364" spans="1:3">
      <c r="A364" t="s">
        <v>1603</v>
      </c>
      <c r="B364" t="s">
        <v>39146</v>
      </c>
      <c r="C364">
        <v>0</v>
      </c>
    </row>
    <row r="365" spans="1:3">
      <c r="A365" t="s">
        <v>1604</v>
      </c>
      <c r="B365" t="s">
        <v>39146</v>
      </c>
      <c r="C365">
        <v>0</v>
      </c>
    </row>
    <row r="366" spans="1:3">
      <c r="A366" t="s">
        <v>1605</v>
      </c>
      <c r="B366" t="s">
        <v>39146</v>
      </c>
      <c r="C366">
        <v>0</v>
      </c>
    </row>
    <row r="367" spans="1:3">
      <c r="A367" t="s">
        <v>1606</v>
      </c>
      <c r="B367" t="s">
        <v>39146</v>
      </c>
      <c r="C367">
        <v>0</v>
      </c>
    </row>
    <row r="368" spans="1:3">
      <c r="A368" t="s">
        <v>1607</v>
      </c>
      <c r="B368" t="s">
        <v>39148</v>
      </c>
      <c r="C368">
        <v>128100</v>
      </c>
    </row>
    <row r="369" spans="1:3">
      <c r="A369" t="s">
        <v>1608</v>
      </c>
      <c r="B369" t="s">
        <v>39148</v>
      </c>
      <c r="C369">
        <v>1187500</v>
      </c>
    </row>
    <row r="370" spans="1:3">
      <c r="A370" t="s">
        <v>1609</v>
      </c>
      <c r="B370" t="s">
        <v>39146</v>
      </c>
      <c r="C370">
        <v>0</v>
      </c>
    </row>
    <row r="371" spans="1:3">
      <c r="A371" t="s">
        <v>1610</v>
      </c>
      <c r="B371" t="s">
        <v>39146</v>
      </c>
      <c r="C371">
        <v>0</v>
      </c>
    </row>
    <row r="372" spans="1:3">
      <c r="A372" t="s">
        <v>1611</v>
      </c>
      <c r="B372" t="s">
        <v>39146</v>
      </c>
      <c r="C372">
        <v>0</v>
      </c>
    </row>
    <row r="373" spans="1:3">
      <c r="A373" t="s">
        <v>1612</v>
      </c>
      <c r="B373" t="s">
        <v>39147</v>
      </c>
      <c r="C373">
        <v>283700</v>
      </c>
    </row>
    <row r="374" spans="1:3">
      <c r="A374" t="s">
        <v>1613</v>
      </c>
      <c r="B374" t="s">
        <v>39146</v>
      </c>
      <c r="C374">
        <v>0</v>
      </c>
    </row>
    <row r="375" spans="1:3">
      <c r="A375" t="s">
        <v>1614</v>
      </c>
      <c r="B375" t="s">
        <v>39146</v>
      </c>
      <c r="C375">
        <v>0</v>
      </c>
    </row>
    <row r="376" spans="1:3">
      <c r="A376" t="s">
        <v>1615</v>
      </c>
      <c r="B376" t="s">
        <v>39148</v>
      </c>
      <c r="C376">
        <v>57400</v>
      </c>
    </row>
    <row r="377" spans="1:3">
      <c r="A377" t="s">
        <v>1616</v>
      </c>
      <c r="B377" t="s">
        <v>39147</v>
      </c>
      <c r="C377">
        <v>190400</v>
      </c>
    </row>
    <row r="378" spans="1:3">
      <c r="A378" t="s">
        <v>1617</v>
      </c>
      <c r="B378" t="s">
        <v>39146</v>
      </c>
      <c r="C378">
        <v>0</v>
      </c>
    </row>
    <row r="379" spans="1:3">
      <c r="A379" t="s">
        <v>1618</v>
      </c>
      <c r="B379" t="s">
        <v>39146</v>
      </c>
      <c r="C379">
        <v>0</v>
      </c>
    </row>
    <row r="380" spans="1:3">
      <c r="A380" t="s">
        <v>1619</v>
      </c>
      <c r="B380" t="s">
        <v>39148</v>
      </c>
      <c r="C380">
        <v>26200</v>
      </c>
    </row>
    <row r="381" spans="1:3">
      <c r="A381" t="s">
        <v>1620</v>
      </c>
      <c r="B381" t="s">
        <v>39146</v>
      </c>
      <c r="C381">
        <v>0</v>
      </c>
    </row>
    <row r="382" spans="1:3">
      <c r="A382" t="s">
        <v>1621</v>
      </c>
      <c r="B382" t="s">
        <v>39148</v>
      </c>
      <c r="C382">
        <v>115000</v>
      </c>
    </row>
    <row r="383" spans="1:3">
      <c r="A383" t="s">
        <v>1622</v>
      </c>
      <c r="B383" t="s">
        <v>39146</v>
      </c>
      <c r="C383">
        <v>0</v>
      </c>
    </row>
    <row r="384" spans="1:3">
      <c r="A384" t="s">
        <v>1623</v>
      </c>
      <c r="B384" t="s">
        <v>39146</v>
      </c>
      <c r="C384">
        <v>0</v>
      </c>
    </row>
    <row r="385" spans="1:3">
      <c r="A385" t="s">
        <v>1624</v>
      </c>
      <c r="B385" t="s">
        <v>39146</v>
      </c>
      <c r="C385">
        <v>0</v>
      </c>
    </row>
    <row r="386" spans="1:3">
      <c r="A386" t="s">
        <v>1625</v>
      </c>
      <c r="B386" t="s">
        <v>39148</v>
      </c>
      <c r="C386">
        <v>287900</v>
      </c>
    </row>
    <row r="387" spans="1:3">
      <c r="A387" t="s">
        <v>1626</v>
      </c>
      <c r="B387" t="s">
        <v>39146</v>
      </c>
      <c r="C387">
        <v>0</v>
      </c>
    </row>
    <row r="388" spans="1:3">
      <c r="A388" t="s">
        <v>1627</v>
      </c>
      <c r="B388" t="s">
        <v>39148</v>
      </c>
      <c r="C388">
        <v>329900</v>
      </c>
    </row>
    <row r="389" spans="1:3">
      <c r="A389" t="s">
        <v>1628</v>
      </c>
      <c r="B389" t="s">
        <v>39148</v>
      </c>
      <c r="C389">
        <v>258700</v>
      </c>
    </row>
    <row r="390" spans="1:3">
      <c r="A390" t="s">
        <v>1629</v>
      </c>
      <c r="B390" t="s">
        <v>39146</v>
      </c>
      <c r="C390">
        <v>0</v>
      </c>
    </row>
    <row r="391" spans="1:3">
      <c r="A391" t="s">
        <v>1630</v>
      </c>
      <c r="B391" t="s">
        <v>39146</v>
      </c>
      <c r="C391">
        <v>0</v>
      </c>
    </row>
    <row r="392" spans="1:3">
      <c r="A392" t="s">
        <v>1631</v>
      </c>
      <c r="B392" t="s">
        <v>39147</v>
      </c>
      <c r="C392">
        <v>642300</v>
      </c>
    </row>
    <row r="393" spans="1:3">
      <c r="A393" t="s">
        <v>1632</v>
      </c>
      <c r="B393" t="s">
        <v>39146</v>
      </c>
      <c r="C393">
        <v>0</v>
      </c>
    </row>
    <row r="394" spans="1:3">
      <c r="A394" t="s">
        <v>1633</v>
      </c>
      <c r="B394" t="s">
        <v>39146</v>
      </c>
      <c r="C394">
        <v>0</v>
      </c>
    </row>
    <row r="395" spans="1:3">
      <c r="A395" t="s">
        <v>1634</v>
      </c>
      <c r="B395" t="s">
        <v>39146</v>
      </c>
      <c r="C395">
        <v>0</v>
      </c>
    </row>
    <row r="396" spans="1:3">
      <c r="A396" t="s">
        <v>1635</v>
      </c>
      <c r="B396" t="s">
        <v>39146</v>
      </c>
      <c r="C396">
        <v>0</v>
      </c>
    </row>
    <row r="397" spans="1:3">
      <c r="A397" t="s">
        <v>1636</v>
      </c>
      <c r="B397" t="s">
        <v>39146</v>
      </c>
      <c r="C397">
        <v>0</v>
      </c>
    </row>
    <row r="398" spans="1:3">
      <c r="A398" t="s">
        <v>1637</v>
      </c>
      <c r="B398" t="s">
        <v>39146</v>
      </c>
      <c r="C398">
        <v>0</v>
      </c>
    </row>
    <row r="399" spans="1:3">
      <c r="A399" t="s">
        <v>1638</v>
      </c>
      <c r="B399" t="s">
        <v>39146</v>
      </c>
      <c r="C399">
        <v>0</v>
      </c>
    </row>
    <row r="400" spans="1:3">
      <c r="A400" t="s">
        <v>1639</v>
      </c>
      <c r="B400" t="s">
        <v>39146</v>
      </c>
      <c r="C400">
        <v>0</v>
      </c>
    </row>
    <row r="401" spans="1:3">
      <c r="A401" t="s">
        <v>1640</v>
      </c>
      <c r="B401" t="s">
        <v>39146</v>
      </c>
      <c r="C401">
        <v>0</v>
      </c>
    </row>
    <row r="402" spans="1:3">
      <c r="A402" t="s">
        <v>1641</v>
      </c>
      <c r="B402" t="s">
        <v>39146</v>
      </c>
      <c r="C402">
        <v>0</v>
      </c>
    </row>
    <row r="403" spans="1:3">
      <c r="A403" t="s">
        <v>1642</v>
      </c>
      <c r="B403" t="s">
        <v>39146</v>
      </c>
      <c r="C403">
        <v>0</v>
      </c>
    </row>
    <row r="404" spans="1:3">
      <c r="A404" t="s">
        <v>1643</v>
      </c>
      <c r="B404" t="s">
        <v>39147</v>
      </c>
      <c r="C404">
        <v>314200</v>
      </c>
    </row>
    <row r="405" spans="1:3">
      <c r="A405" t="s">
        <v>1644</v>
      </c>
      <c r="B405" t="s">
        <v>39146</v>
      </c>
      <c r="C405">
        <v>0</v>
      </c>
    </row>
    <row r="406" spans="1:3">
      <c r="A406" t="s">
        <v>1645</v>
      </c>
      <c r="B406" t="s">
        <v>39146</v>
      </c>
      <c r="C406">
        <v>0</v>
      </c>
    </row>
    <row r="407" spans="1:3">
      <c r="A407" t="s">
        <v>1646</v>
      </c>
      <c r="B407" t="s">
        <v>39147</v>
      </c>
      <c r="C407">
        <v>202600</v>
      </c>
    </row>
    <row r="408" spans="1:3">
      <c r="A408" t="s">
        <v>1647</v>
      </c>
      <c r="B408" t="s">
        <v>39148</v>
      </c>
      <c r="C408">
        <v>357800</v>
      </c>
    </row>
    <row r="409" spans="1:3">
      <c r="A409" t="s">
        <v>1648</v>
      </c>
      <c r="B409" t="s">
        <v>39146</v>
      </c>
      <c r="C409">
        <v>0</v>
      </c>
    </row>
    <row r="410" spans="1:3">
      <c r="A410" t="s">
        <v>1649</v>
      </c>
      <c r="B410" t="s">
        <v>39148</v>
      </c>
      <c r="C410">
        <v>199500</v>
      </c>
    </row>
    <row r="411" spans="1:3">
      <c r="A411" t="s">
        <v>1650</v>
      </c>
      <c r="B411" t="s">
        <v>39146</v>
      </c>
      <c r="C411">
        <v>0</v>
      </c>
    </row>
    <row r="412" spans="1:3">
      <c r="A412" t="s">
        <v>1651</v>
      </c>
      <c r="B412" t="s">
        <v>39148</v>
      </c>
      <c r="C412">
        <v>135300</v>
      </c>
    </row>
    <row r="413" spans="1:3">
      <c r="A413" t="s">
        <v>1652</v>
      </c>
      <c r="B413" t="s">
        <v>39146</v>
      </c>
      <c r="C413">
        <v>0</v>
      </c>
    </row>
    <row r="414" spans="1:3">
      <c r="A414" t="s">
        <v>1653</v>
      </c>
      <c r="B414" t="s">
        <v>39146</v>
      </c>
      <c r="C414">
        <v>0</v>
      </c>
    </row>
    <row r="415" spans="1:3">
      <c r="A415" t="s">
        <v>1654</v>
      </c>
      <c r="B415" t="s">
        <v>39146</v>
      </c>
      <c r="C415">
        <v>0</v>
      </c>
    </row>
    <row r="416" spans="1:3">
      <c r="A416" t="s">
        <v>1655</v>
      </c>
      <c r="B416" t="s">
        <v>39146</v>
      </c>
      <c r="C416">
        <v>0</v>
      </c>
    </row>
    <row r="417" spans="1:3">
      <c r="A417" t="s">
        <v>1656</v>
      </c>
      <c r="B417" t="s">
        <v>39146</v>
      </c>
      <c r="C417">
        <v>0</v>
      </c>
    </row>
    <row r="418" spans="1:3">
      <c r="A418" t="s">
        <v>1657</v>
      </c>
      <c r="B418" t="s">
        <v>39146</v>
      </c>
      <c r="C418">
        <v>0</v>
      </c>
    </row>
    <row r="419" spans="1:3">
      <c r="A419" t="s">
        <v>1658</v>
      </c>
      <c r="B419" t="s">
        <v>39147</v>
      </c>
      <c r="C419">
        <v>135400</v>
      </c>
    </row>
    <row r="420" spans="1:3">
      <c r="A420" t="s">
        <v>1659</v>
      </c>
      <c r="B420" t="s">
        <v>39146</v>
      </c>
      <c r="C420">
        <v>0</v>
      </c>
    </row>
    <row r="421" spans="1:3">
      <c r="A421" t="s">
        <v>1660</v>
      </c>
      <c r="B421" t="s">
        <v>39146</v>
      </c>
      <c r="C421">
        <v>0</v>
      </c>
    </row>
    <row r="422" spans="1:3">
      <c r="A422" t="s">
        <v>1661</v>
      </c>
      <c r="B422" t="s">
        <v>39146</v>
      </c>
      <c r="C422">
        <v>0</v>
      </c>
    </row>
    <row r="423" spans="1:3">
      <c r="A423" t="s">
        <v>1662</v>
      </c>
      <c r="B423" t="s">
        <v>39146</v>
      </c>
      <c r="C423">
        <v>0</v>
      </c>
    </row>
    <row r="424" spans="1:3">
      <c r="A424" t="s">
        <v>1663</v>
      </c>
      <c r="B424" t="s">
        <v>39148</v>
      </c>
      <c r="C424">
        <v>408400</v>
      </c>
    </row>
    <row r="425" spans="1:3">
      <c r="A425" t="s">
        <v>1664</v>
      </c>
      <c r="B425" t="s">
        <v>39148</v>
      </c>
      <c r="C425">
        <v>198500</v>
      </c>
    </row>
    <row r="426" spans="1:3">
      <c r="A426" t="s">
        <v>1665</v>
      </c>
      <c r="B426" t="s">
        <v>39146</v>
      </c>
      <c r="C426">
        <v>0</v>
      </c>
    </row>
    <row r="427" spans="1:3">
      <c r="A427" t="s">
        <v>1666</v>
      </c>
      <c r="B427" t="s">
        <v>39146</v>
      </c>
      <c r="C427">
        <v>0</v>
      </c>
    </row>
    <row r="428" spans="1:3">
      <c r="A428" t="s">
        <v>1667</v>
      </c>
      <c r="B428" t="s">
        <v>39148</v>
      </c>
      <c r="C428">
        <v>197300</v>
      </c>
    </row>
    <row r="429" spans="1:3">
      <c r="A429" t="s">
        <v>1668</v>
      </c>
      <c r="B429" t="s">
        <v>39146</v>
      </c>
      <c r="C429">
        <v>0</v>
      </c>
    </row>
    <row r="430" spans="1:3">
      <c r="A430" t="s">
        <v>1669</v>
      </c>
      <c r="B430" t="s">
        <v>39147</v>
      </c>
      <c r="C430">
        <v>204600</v>
      </c>
    </row>
    <row r="431" spans="1:3">
      <c r="A431" t="s">
        <v>1670</v>
      </c>
      <c r="B431" t="s">
        <v>39148</v>
      </c>
      <c r="C431">
        <v>236000</v>
      </c>
    </row>
    <row r="432" spans="1:3">
      <c r="A432" t="s">
        <v>1671</v>
      </c>
      <c r="B432" t="s">
        <v>39148</v>
      </c>
      <c r="C432">
        <v>224000</v>
      </c>
    </row>
    <row r="433" spans="1:3">
      <c r="A433" t="s">
        <v>1672</v>
      </c>
      <c r="B433" t="s">
        <v>39146</v>
      </c>
      <c r="C433">
        <v>0</v>
      </c>
    </row>
    <row r="434" spans="1:3">
      <c r="A434" t="s">
        <v>1673</v>
      </c>
      <c r="B434" t="s">
        <v>39148</v>
      </c>
      <c r="C434">
        <v>509700</v>
      </c>
    </row>
    <row r="435" spans="1:3">
      <c r="A435" t="s">
        <v>1674</v>
      </c>
      <c r="B435" t="s">
        <v>39146</v>
      </c>
      <c r="C435">
        <v>0</v>
      </c>
    </row>
    <row r="436" spans="1:3">
      <c r="A436" t="s">
        <v>1675</v>
      </c>
      <c r="B436" t="s">
        <v>39147</v>
      </c>
      <c r="C436">
        <v>142100</v>
      </c>
    </row>
    <row r="437" spans="1:3">
      <c r="A437" t="s">
        <v>1676</v>
      </c>
      <c r="B437" t="s">
        <v>39148</v>
      </c>
      <c r="C437">
        <v>127900</v>
      </c>
    </row>
    <row r="438" spans="1:3">
      <c r="A438" t="s">
        <v>1677</v>
      </c>
      <c r="B438" t="s">
        <v>39146</v>
      </c>
      <c r="C438">
        <v>0</v>
      </c>
    </row>
    <row r="439" spans="1:3">
      <c r="A439" t="s">
        <v>1678</v>
      </c>
      <c r="B439" t="s">
        <v>39148</v>
      </c>
      <c r="C439">
        <v>576300</v>
      </c>
    </row>
    <row r="440" spans="1:3">
      <c r="A440" t="s">
        <v>1679</v>
      </c>
      <c r="B440" t="s">
        <v>39146</v>
      </c>
      <c r="C440">
        <v>0</v>
      </c>
    </row>
    <row r="441" spans="1:3">
      <c r="A441" t="s">
        <v>1680</v>
      </c>
      <c r="B441" t="s">
        <v>39146</v>
      </c>
      <c r="C441">
        <v>0</v>
      </c>
    </row>
    <row r="442" spans="1:3">
      <c r="A442" t="s">
        <v>1681</v>
      </c>
      <c r="B442" t="s">
        <v>39148</v>
      </c>
      <c r="C442">
        <v>395500</v>
      </c>
    </row>
    <row r="443" spans="1:3">
      <c r="A443" t="s">
        <v>1682</v>
      </c>
      <c r="B443" t="s">
        <v>39146</v>
      </c>
      <c r="C443">
        <v>0</v>
      </c>
    </row>
    <row r="444" spans="1:3">
      <c r="A444" t="s">
        <v>1683</v>
      </c>
      <c r="B444" t="s">
        <v>39147</v>
      </c>
      <c r="C444">
        <v>218000</v>
      </c>
    </row>
    <row r="445" spans="1:3">
      <c r="A445" t="s">
        <v>1684</v>
      </c>
      <c r="B445" t="s">
        <v>39146</v>
      </c>
      <c r="C445">
        <v>0</v>
      </c>
    </row>
    <row r="446" spans="1:3">
      <c r="A446" t="s">
        <v>1685</v>
      </c>
      <c r="B446" t="s">
        <v>39146</v>
      </c>
      <c r="C446">
        <v>0</v>
      </c>
    </row>
    <row r="447" spans="1:3">
      <c r="A447" t="s">
        <v>1686</v>
      </c>
      <c r="B447" t="s">
        <v>39148</v>
      </c>
      <c r="C447">
        <v>78100</v>
      </c>
    </row>
    <row r="448" spans="1:3">
      <c r="A448" t="s">
        <v>1687</v>
      </c>
      <c r="B448" t="s">
        <v>39147</v>
      </c>
      <c r="C448">
        <v>186500</v>
      </c>
    </row>
    <row r="449" spans="1:3">
      <c r="A449" t="s">
        <v>1688</v>
      </c>
      <c r="B449" t="s">
        <v>39146</v>
      </c>
      <c r="C449">
        <v>0</v>
      </c>
    </row>
    <row r="450" spans="1:3">
      <c r="A450" t="s">
        <v>1689</v>
      </c>
      <c r="B450" t="s">
        <v>39148</v>
      </c>
      <c r="C450">
        <v>124500</v>
      </c>
    </row>
    <row r="451" spans="1:3">
      <c r="A451" t="s">
        <v>1690</v>
      </c>
      <c r="B451" t="s">
        <v>39146</v>
      </c>
      <c r="C451">
        <v>0</v>
      </c>
    </row>
    <row r="452" spans="1:3">
      <c r="A452" t="s">
        <v>1691</v>
      </c>
      <c r="B452" t="s">
        <v>39146</v>
      </c>
      <c r="C452">
        <v>0</v>
      </c>
    </row>
    <row r="453" spans="1:3">
      <c r="A453" t="s">
        <v>1692</v>
      </c>
      <c r="B453" t="s">
        <v>39146</v>
      </c>
      <c r="C453">
        <v>0</v>
      </c>
    </row>
    <row r="454" spans="1:3">
      <c r="A454" t="s">
        <v>1693</v>
      </c>
      <c r="B454" t="s">
        <v>39146</v>
      </c>
      <c r="C454">
        <v>0</v>
      </c>
    </row>
    <row r="455" spans="1:3">
      <c r="A455" t="s">
        <v>1694</v>
      </c>
      <c r="B455" t="s">
        <v>39146</v>
      </c>
      <c r="C455">
        <v>0</v>
      </c>
    </row>
    <row r="456" spans="1:3">
      <c r="A456" t="s">
        <v>1695</v>
      </c>
      <c r="B456" t="s">
        <v>39147</v>
      </c>
      <c r="C456">
        <v>194000</v>
      </c>
    </row>
    <row r="457" spans="1:3">
      <c r="A457" t="s">
        <v>1696</v>
      </c>
      <c r="B457" t="s">
        <v>39147</v>
      </c>
      <c r="C457">
        <v>277100</v>
      </c>
    </row>
    <row r="458" spans="1:3">
      <c r="A458" t="s">
        <v>1697</v>
      </c>
      <c r="B458" t="s">
        <v>39147</v>
      </c>
      <c r="C458">
        <v>251300</v>
      </c>
    </row>
    <row r="459" spans="1:3">
      <c r="A459" t="s">
        <v>1698</v>
      </c>
      <c r="B459" t="s">
        <v>39148</v>
      </c>
      <c r="C459">
        <v>129700</v>
      </c>
    </row>
    <row r="460" spans="1:3">
      <c r="A460" t="s">
        <v>1699</v>
      </c>
      <c r="B460" t="s">
        <v>39146</v>
      </c>
      <c r="C460">
        <v>0</v>
      </c>
    </row>
    <row r="461" spans="1:3">
      <c r="A461" t="s">
        <v>1700</v>
      </c>
      <c r="B461" t="s">
        <v>39148</v>
      </c>
      <c r="C461">
        <v>107500</v>
      </c>
    </row>
    <row r="462" spans="1:3">
      <c r="A462" t="s">
        <v>1701</v>
      </c>
      <c r="B462" t="s">
        <v>39146</v>
      </c>
      <c r="C462">
        <v>0</v>
      </c>
    </row>
    <row r="463" spans="1:3">
      <c r="A463" t="s">
        <v>1702</v>
      </c>
      <c r="B463" t="s">
        <v>39148</v>
      </c>
      <c r="C463">
        <v>537600</v>
      </c>
    </row>
    <row r="464" spans="1:3">
      <c r="A464" t="s">
        <v>1703</v>
      </c>
      <c r="B464" t="s">
        <v>39146</v>
      </c>
      <c r="C464">
        <v>0</v>
      </c>
    </row>
    <row r="465" spans="1:3">
      <c r="A465" t="s">
        <v>1704</v>
      </c>
      <c r="B465" t="s">
        <v>39146</v>
      </c>
      <c r="C465">
        <v>0</v>
      </c>
    </row>
    <row r="466" spans="1:3">
      <c r="A466" t="s">
        <v>1705</v>
      </c>
      <c r="B466" t="s">
        <v>39148</v>
      </c>
      <c r="C466">
        <v>527900</v>
      </c>
    </row>
    <row r="467" spans="1:3">
      <c r="A467" t="s">
        <v>1706</v>
      </c>
      <c r="B467" t="s">
        <v>39147</v>
      </c>
      <c r="C467">
        <v>99500</v>
      </c>
    </row>
    <row r="468" spans="1:3">
      <c r="A468" t="s">
        <v>1707</v>
      </c>
      <c r="B468" t="s">
        <v>39146</v>
      </c>
      <c r="C468">
        <v>0</v>
      </c>
    </row>
    <row r="469" spans="1:3">
      <c r="A469" t="s">
        <v>1708</v>
      </c>
      <c r="B469" t="s">
        <v>39148</v>
      </c>
      <c r="C469">
        <v>848800</v>
      </c>
    </row>
    <row r="470" spans="1:3">
      <c r="A470" t="s">
        <v>1709</v>
      </c>
      <c r="B470" t="s">
        <v>39146</v>
      </c>
      <c r="C470">
        <v>0</v>
      </c>
    </row>
    <row r="471" spans="1:3">
      <c r="A471" t="s">
        <v>1710</v>
      </c>
      <c r="B471" t="s">
        <v>39146</v>
      </c>
      <c r="C471">
        <v>0</v>
      </c>
    </row>
    <row r="472" spans="1:3">
      <c r="A472" t="s">
        <v>1711</v>
      </c>
      <c r="B472" t="s">
        <v>39146</v>
      </c>
      <c r="C472">
        <v>0</v>
      </c>
    </row>
    <row r="473" spans="1:3">
      <c r="A473" t="s">
        <v>1712</v>
      </c>
      <c r="B473" t="s">
        <v>39146</v>
      </c>
      <c r="C473">
        <v>0</v>
      </c>
    </row>
    <row r="474" spans="1:3">
      <c r="A474" t="s">
        <v>1713</v>
      </c>
      <c r="B474" t="s">
        <v>39148</v>
      </c>
      <c r="C474">
        <v>392400</v>
      </c>
    </row>
    <row r="475" spans="1:3">
      <c r="A475" t="s">
        <v>1714</v>
      </c>
      <c r="B475" t="s">
        <v>39148</v>
      </c>
      <c r="C475">
        <v>117200</v>
      </c>
    </row>
    <row r="476" spans="1:3">
      <c r="A476" t="s">
        <v>1715</v>
      </c>
      <c r="B476" t="s">
        <v>39146</v>
      </c>
      <c r="C476">
        <v>0</v>
      </c>
    </row>
    <row r="477" spans="1:3">
      <c r="A477" t="s">
        <v>1716</v>
      </c>
      <c r="B477" t="s">
        <v>39146</v>
      </c>
      <c r="C477">
        <v>0</v>
      </c>
    </row>
    <row r="478" spans="1:3">
      <c r="A478" t="s">
        <v>1717</v>
      </c>
      <c r="B478" t="s">
        <v>39148</v>
      </c>
      <c r="C478">
        <v>159700</v>
      </c>
    </row>
    <row r="479" spans="1:3">
      <c r="A479" t="s">
        <v>1718</v>
      </c>
      <c r="B479" t="s">
        <v>39146</v>
      </c>
      <c r="C479">
        <v>0</v>
      </c>
    </row>
    <row r="480" spans="1:3">
      <c r="A480" t="s">
        <v>1719</v>
      </c>
      <c r="B480" t="s">
        <v>39146</v>
      </c>
      <c r="C480">
        <v>0</v>
      </c>
    </row>
    <row r="481" spans="1:3">
      <c r="A481" t="s">
        <v>1720</v>
      </c>
      <c r="B481" t="s">
        <v>39148</v>
      </c>
      <c r="C481">
        <v>129800</v>
      </c>
    </row>
    <row r="482" spans="1:3">
      <c r="A482" t="s">
        <v>1721</v>
      </c>
      <c r="B482" t="s">
        <v>39146</v>
      </c>
      <c r="C482">
        <v>0</v>
      </c>
    </row>
    <row r="483" spans="1:3">
      <c r="A483" t="s">
        <v>1722</v>
      </c>
      <c r="B483" t="s">
        <v>39147</v>
      </c>
      <c r="C483">
        <v>327500</v>
      </c>
    </row>
    <row r="484" spans="1:3">
      <c r="A484" t="s">
        <v>1723</v>
      </c>
      <c r="B484" t="s">
        <v>39148</v>
      </c>
      <c r="C484">
        <v>480100</v>
      </c>
    </row>
    <row r="485" spans="1:3">
      <c r="A485" t="s">
        <v>1724</v>
      </c>
      <c r="B485" t="s">
        <v>39147</v>
      </c>
      <c r="C485">
        <v>198700</v>
      </c>
    </row>
    <row r="486" spans="1:3">
      <c r="A486" t="s">
        <v>1725</v>
      </c>
      <c r="B486" t="s">
        <v>39146</v>
      </c>
      <c r="C486">
        <v>0</v>
      </c>
    </row>
    <row r="487" spans="1:3">
      <c r="A487" t="s">
        <v>1726</v>
      </c>
      <c r="B487" t="s">
        <v>39146</v>
      </c>
      <c r="C487">
        <v>0</v>
      </c>
    </row>
    <row r="488" spans="1:3">
      <c r="A488" t="s">
        <v>1727</v>
      </c>
      <c r="B488" t="s">
        <v>39146</v>
      </c>
      <c r="C488">
        <v>0</v>
      </c>
    </row>
    <row r="489" spans="1:3">
      <c r="A489" t="s">
        <v>1728</v>
      </c>
      <c r="B489" t="s">
        <v>39146</v>
      </c>
      <c r="C489">
        <v>0</v>
      </c>
    </row>
    <row r="490" spans="1:3">
      <c r="A490" t="s">
        <v>1729</v>
      </c>
      <c r="B490" t="s">
        <v>39147</v>
      </c>
      <c r="C490">
        <v>114300</v>
      </c>
    </row>
    <row r="491" spans="1:3">
      <c r="A491" t="s">
        <v>1730</v>
      </c>
      <c r="B491" t="s">
        <v>39148</v>
      </c>
      <c r="C491">
        <v>85400</v>
      </c>
    </row>
    <row r="492" spans="1:3">
      <c r="A492" t="s">
        <v>1731</v>
      </c>
      <c r="B492" t="s">
        <v>39147</v>
      </c>
      <c r="C492">
        <v>94200</v>
      </c>
    </row>
    <row r="493" spans="1:3">
      <c r="A493" t="s">
        <v>1732</v>
      </c>
      <c r="B493" t="s">
        <v>39148</v>
      </c>
      <c r="C493">
        <v>266500</v>
      </c>
    </row>
    <row r="494" spans="1:3">
      <c r="A494" t="s">
        <v>1733</v>
      </c>
      <c r="B494" t="s">
        <v>39146</v>
      </c>
      <c r="C494">
        <v>0</v>
      </c>
    </row>
    <row r="495" spans="1:3">
      <c r="A495" t="s">
        <v>1734</v>
      </c>
      <c r="B495" t="s">
        <v>39146</v>
      </c>
      <c r="C495">
        <v>0</v>
      </c>
    </row>
    <row r="496" spans="1:3">
      <c r="A496" t="s">
        <v>1735</v>
      </c>
      <c r="B496" t="s">
        <v>39146</v>
      </c>
      <c r="C496">
        <v>0</v>
      </c>
    </row>
    <row r="497" spans="1:3">
      <c r="A497" t="s">
        <v>1736</v>
      </c>
      <c r="B497" t="s">
        <v>39146</v>
      </c>
      <c r="C497">
        <v>0</v>
      </c>
    </row>
    <row r="498" spans="1:3">
      <c r="A498" t="s">
        <v>1737</v>
      </c>
      <c r="B498" t="s">
        <v>39147</v>
      </c>
      <c r="C498">
        <v>98800</v>
      </c>
    </row>
    <row r="499" spans="1:3">
      <c r="A499" t="s">
        <v>1738</v>
      </c>
      <c r="B499" t="s">
        <v>39146</v>
      </c>
      <c r="C499">
        <v>0</v>
      </c>
    </row>
    <row r="500" spans="1:3">
      <c r="A500" t="s">
        <v>1739</v>
      </c>
      <c r="B500" t="s">
        <v>39146</v>
      </c>
      <c r="C500">
        <v>0</v>
      </c>
    </row>
    <row r="501" spans="1:3">
      <c r="A501" t="s">
        <v>1740</v>
      </c>
      <c r="B501" t="s">
        <v>39146</v>
      </c>
      <c r="C501">
        <v>0</v>
      </c>
    </row>
    <row r="502" spans="1:3">
      <c r="A502" t="s">
        <v>1741</v>
      </c>
      <c r="B502" t="s">
        <v>39147</v>
      </c>
      <c r="C502">
        <v>366300</v>
      </c>
    </row>
    <row r="503" spans="1:3">
      <c r="A503" t="s">
        <v>1742</v>
      </c>
      <c r="B503" t="s">
        <v>39147</v>
      </c>
      <c r="C503">
        <v>153700</v>
      </c>
    </row>
    <row r="504" spans="1:3">
      <c r="A504" t="s">
        <v>1743</v>
      </c>
      <c r="B504" t="s">
        <v>39148</v>
      </c>
      <c r="C504">
        <v>627100</v>
      </c>
    </row>
    <row r="505" spans="1:3">
      <c r="A505" t="s">
        <v>1744</v>
      </c>
      <c r="B505" t="s">
        <v>39146</v>
      </c>
      <c r="C505">
        <v>0</v>
      </c>
    </row>
    <row r="506" spans="1:3">
      <c r="A506" t="s">
        <v>1745</v>
      </c>
      <c r="B506" t="s">
        <v>39146</v>
      </c>
      <c r="C506">
        <v>0</v>
      </c>
    </row>
    <row r="507" spans="1:3">
      <c r="A507" t="s">
        <v>1746</v>
      </c>
      <c r="B507" t="s">
        <v>39146</v>
      </c>
      <c r="C507">
        <v>0</v>
      </c>
    </row>
    <row r="508" spans="1:3">
      <c r="A508" t="s">
        <v>1747</v>
      </c>
      <c r="B508" t="s">
        <v>39146</v>
      </c>
      <c r="C508">
        <v>0</v>
      </c>
    </row>
    <row r="509" spans="1:3">
      <c r="A509" t="s">
        <v>1748</v>
      </c>
      <c r="B509" t="s">
        <v>39146</v>
      </c>
      <c r="C509">
        <v>0</v>
      </c>
    </row>
    <row r="510" spans="1:3">
      <c r="A510" t="s">
        <v>1749</v>
      </c>
      <c r="B510" t="s">
        <v>39147</v>
      </c>
      <c r="C510">
        <v>298800</v>
      </c>
    </row>
    <row r="511" spans="1:3">
      <c r="A511" t="s">
        <v>1750</v>
      </c>
      <c r="B511" t="s">
        <v>39146</v>
      </c>
      <c r="C511">
        <v>0</v>
      </c>
    </row>
    <row r="512" spans="1:3">
      <c r="A512" t="s">
        <v>1751</v>
      </c>
      <c r="B512" t="s">
        <v>39148</v>
      </c>
      <c r="C512">
        <v>177900</v>
      </c>
    </row>
    <row r="513" spans="1:3">
      <c r="A513" t="s">
        <v>1752</v>
      </c>
      <c r="B513" t="s">
        <v>39146</v>
      </c>
      <c r="C513">
        <v>0</v>
      </c>
    </row>
    <row r="514" spans="1:3">
      <c r="A514" t="s">
        <v>1753</v>
      </c>
      <c r="B514" t="s">
        <v>39146</v>
      </c>
      <c r="C514">
        <v>0</v>
      </c>
    </row>
    <row r="515" spans="1:3">
      <c r="A515" t="s">
        <v>1754</v>
      </c>
      <c r="B515" t="s">
        <v>39147</v>
      </c>
      <c r="C515">
        <v>265300</v>
      </c>
    </row>
    <row r="516" spans="1:3">
      <c r="A516" t="s">
        <v>1755</v>
      </c>
      <c r="B516" t="s">
        <v>39146</v>
      </c>
      <c r="C516">
        <v>0</v>
      </c>
    </row>
    <row r="517" spans="1:3">
      <c r="A517" t="s">
        <v>1756</v>
      </c>
      <c r="B517" t="s">
        <v>39146</v>
      </c>
      <c r="C517">
        <v>0</v>
      </c>
    </row>
    <row r="518" spans="1:3">
      <c r="A518" t="s">
        <v>1757</v>
      </c>
      <c r="B518" t="s">
        <v>39146</v>
      </c>
      <c r="C518">
        <v>0</v>
      </c>
    </row>
    <row r="519" spans="1:3">
      <c r="A519" t="s">
        <v>1758</v>
      </c>
      <c r="B519" t="s">
        <v>39146</v>
      </c>
      <c r="C519">
        <v>0</v>
      </c>
    </row>
    <row r="520" spans="1:3">
      <c r="A520" t="s">
        <v>1759</v>
      </c>
      <c r="B520" t="s">
        <v>39148</v>
      </c>
      <c r="C520">
        <v>292400</v>
      </c>
    </row>
    <row r="521" spans="1:3">
      <c r="A521" t="s">
        <v>1760</v>
      </c>
      <c r="B521" t="s">
        <v>39146</v>
      </c>
      <c r="C521">
        <v>0</v>
      </c>
    </row>
    <row r="522" spans="1:3">
      <c r="A522" t="s">
        <v>1761</v>
      </c>
      <c r="B522" t="s">
        <v>39146</v>
      </c>
      <c r="C522">
        <v>0</v>
      </c>
    </row>
    <row r="523" spans="1:3">
      <c r="A523" t="s">
        <v>1762</v>
      </c>
      <c r="B523" t="s">
        <v>39147</v>
      </c>
      <c r="C523">
        <v>245600</v>
      </c>
    </row>
    <row r="524" spans="1:3">
      <c r="A524" t="s">
        <v>1763</v>
      </c>
      <c r="B524" t="s">
        <v>39146</v>
      </c>
      <c r="C524">
        <v>0</v>
      </c>
    </row>
    <row r="525" spans="1:3">
      <c r="A525" t="s">
        <v>1764</v>
      </c>
      <c r="B525" t="s">
        <v>39148</v>
      </c>
      <c r="C525">
        <v>66400</v>
      </c>
    </row>
    <row r="526" spans="1:3">
      <c r="A526" t="s">
        <v>1765</v>
      </c>
      <c r="B526" t="s">
        <v>39148</v>
      </c>
      <c r="C526">
        <v>319200</v>
      </c>
    </row>
    <row r="527" spans="1:3">
      <c r="A527" t="s">
        <v>1766</v>
      </c>
      <c r="B527" t="s">
        <v>39146</v>
      </c>
      <c r="C527">
        <v>0</v>
      </c>
    </row>
    <row r="528" spans="1:3">
      <c r="A528" t="s">
        <v>1767</v>
      </c>
      <c r="B528" t="s">
        <v>39146</v>
      </c>
      <c r="C528">
        <v>0</v>
      </c>
    </row>
    <row r="529" spans="1:3">
      <c r="A529" t="s">
        <v>1768</v>
      </c>
      <c r="B529" t="s">
        <v>39146</v>
      </c>
      <c r="C529">
        <v>0</v>
      </c>
    </row>
    <row r="530" spans="1:3">
      <c r="A530" t="s">
        <v>1769</v>
      </c>
      <c r="B530" t="s">
        <v>39146</v>
      </c>
      <c r="C530">
        <v>0</v>
      </c>
    </row>
    <row r="531" spans="1:3">
      <c r="A531" t="s">
        <v>1770</v>
      </c>
      <c r="B531" t="s">
        <v>39146</v>
      </c>
      <c r="C531">
        <v>0</v>
      </c>
    </row>
    <row r="532" spans="1:3">
      <c r="A532" t="s">
        <v>1771</v>
      </c>
      <c r="B532" t="s">
        <v>39147</v>
      </c>
      <c r="C532">
        <v>168100</v>
      </c>
    </row>
    <row r="533" spans="1:3">
      <c r="A533" t="s">
        <v>1772</v>
      </c>
      <c r="B533" t="s">
        <v>39148</v>
      </c>
      <c r="C533">
        <v>180900</v>
      </c>
    </row>
    <row r="534" spans="1:3">
      <c r="A534" t="s">
        <v>1773</v>
      </c>
      <c r="B534" t="s">
        <v>39147</v>
      </c>
      <c r="C534">
        <v>212100</v>
      </c>
    </row>
    <row r="535" spans="1:3">
      <c r="A535" t="s">
        <v>1774</v>
      </c>
      <c r="B535" t="s">
        <v>39146</v>
      </c>
      <c r="C535">
        <v>0</v>
      </c>
    </row>
    <row r="536" spans="1:3">
      <c r="A536" t="s">
        <v>1775</v>
      </c>
      <c r="B536" t="s">
        <v>39146</v>
      </c>
      <c r="C536">
        <v>0</v>
      </c>
    </row>
    <row r="537" spans="1:3">
      <c r="A537" t="s">
        <v>1776</v>
      </c>
      <c r="B537" t="s">
        <v>39146</v>
      </c>
      <c r="C537">
        <v>0</v>
      </c>
    </row>
    <row r="538" spans="1:3">
      <c r="A538" t="s">
        <v>1777</v>
      </c>
      <c r="B538" t="s">
        <v>39146</v>
      </c>
      <c r="C538">
        <v>0</v>
      </c>
    </row>
    <row r="539" spans="1:3">
      <c r="A539" t="s">
        <v>1778</v>
      </c>
      <c r="B539" t="s">
        <v>39146</v>
      </c>
      <c r="C539">
        <v>0</v>
      </c>
    </row>
    <row r="540" spans="1:3">
      <c r="A540" t="s">
        <v>1779</v>
      </c>
      <c r="B540" t="s">
        <v>39147</v>
      </c>
      <c r="C540">
        <v>213200</v>
      </c>
    </row>
    <row r="541" spans="1:3">
      <c r="A541" t="s">
        <v>1780</v>
      </c>
      <c r="B541" t="s">
        <v>39147</v>
      </c>
      <c r="C541">
        <v>157500</v>
      </c>
    </row>
    <row r="542" spans="1:3">
      <c r="A542" t="s">
        <v>1781</v>
      </c>
      <c r="B542" t="s">
        <v>39146</v>
      </c>
      <c r="C542">
        <v>0</v>
      </c>
    </row>
    <row r="543" spans="1:3">
      <c r="A543" t="s">
        <v>1782</v>
      </c>
      <c r="B543" t="s">
        <v>39146</v>
      </c>
      <c r="C543">
        <v>0</v>
      </c>
    </row>
    <row r="544" spans="1:3">
      <c r="A544" t="s">
        <v>1783</v>
      </c>
      <c r="B544" t="s">
        <v>39147</v>
      </c>
      <c r="C544">
        <v>407500</v>
      </c>
    </row>
    <row r="545" spans="1:3">
      <c r="A545" t="s">
        <v>1784</v>
      </c>
      <c r="B545" t="s">
        <v>39146</v>
      </c>
      <c r="C545">
        <v>0</v>
      </c>
    </row>
    <row r="546" spans="1:3">
      <c r="A546" t="s">
        <v>1785</v>
      </c>
      <c r="B546" t="s">
        <v>39147</v>
      </c>
      <c r="C546">
        <v>95900</v>
      </c>
    </row>
    <row r="547" spans="1:3">
      <c r="A547" t="s">
        <v>1786</v>
      </c>
      <c r="B547" t="s">
        <v>39146</v>
      </c>
      <c r="C547">
        <v>0</v>
      </c>
    </row>
    <row r="548" spans="1:3">
      <c r="A548" t="s">
        <v>1787</v>
      </c>
      <c r="B548" t="s">
        <v>39148</v>
      </c>
      <c r="C548">
        <v>139500</v>
      </c>
    </row>
    <row r="549" spans="1:3">
      <c r="A549" t="s">
        <v>1788</v>
      </c>
      <c r="B549" t="s">
        <v>39147</v>
      </c>
      <c r="C549">
        <v>320800</v>
      </c>
    </row>
    <row r="550" spans="1:3">
      <c r="A550" t="s">
        <v>1789</v>
      </c>
      <c r="B550" t="s">
        <v>39146</v>
      </c>
      <c r="C550">
        <v>0</v>
      </c>
    </row>
    <row r="551" spans="1:3">
      <c r="A551" t="s">
        <v>1790</v>
      </c>
      <c r="B551" t="s">
        <v>39146</v>
      </c>
      <c r="C551">
        <v>0</v>
      </c>
    </row>
    <row r="552" spans="1:3">
      <c r="A552" t="s">
        <v>1791</v>
      </c>
      <c r="B552" t="s">
        <v>39146</v>
      </c>
      <c r="C552">
        <v>0</v>
      </c>
    </row>
    <row r="553" spans="1:3">
      <c r="A553" t="s">
        <v>1792</v>
      </c>
      <c r="B553" t="s">
        <v>39146</v>
      </c>
      <c r="C553">
        <v>0</v>
      </c>
    </row>
    <row r="554" spans="1:3">
      <c r="A554" t="s">
        <v>1793</v>
      </c>
      <c r="B554" t="s">
        <v>39148</v>
      </c>
      <c r="C554">
        <v>208300</v>
      </c>
    </row>
    <row r="555" spans="1:3">
      <c r="A555" t="s">
        <v>1794</v>
      </c>
      <c r="B555" t="s">
        <v>39148</v>
      </c>
      <c r="C555">
        <v>97800</v>
      </c>
    </row>
    <row r="556" spans="1:3">
      <c r="A556" t="s">
        <v>1795</v>
      </c>
      <c r="B556" t="s">
        <v>39146</v>
      </c>
      <c r="C556">
        <v>0</v>
      </c>
    </row>
    <row r="557" spans="1:3">
      <c r="A557" t="s">
        <v>1796</v>
      </c>
      <c r="B557" t="s">
        <v>39147</v>
      </c>
      <c r="C557">
        <v>78100</v>
      </c>
    </row>
    <row r="558" spans="1:3">
      <c r="A558" t="s">
        <v>1797</v>
      </c>
      <c r="B558" t="s">
        <v>39148</v>
      </c>
      <c r="C558">
        <v>178800</v>
      </c>
    </row>
    <row r="559" spans="1:3">
      <c r="A559" t="s">
        <v>1798</v>
      </c>
      <c r="B559" t="s">
        <v>39146</v>
      </c>
      <c r="C559">
        <v>0</v>
      </c>
    </row>
    <row r="560" spans="1:3">
      <c r="A560" t="s">
        <v>1799</v>
      </c>
      <c r="B560" t="s">
        <v>39146</v>
      </c>
      <c r="C560">
        <v>0</v>
      </c>
    </row>
    <row r="561" spans="1:3">
      <c r="A561" t="s">
        <v>1800</v>
      </c>
      <c r="B561" t="s">
        <v>39146</v>
      </c>
      <c r="C561">
        <v>0</v>
      </c>
    </row>
    <row r="562" spans="1:3">
      <c r="A562" t="s">
        <v>1801</v>
      </c>
      <c r="B562" t="s">
        <v>39148</v>
      </c>
      <c r="C562">
        <v>77700</v>
      </c>
    </row>
    <row r="563" spans="1:3">
      <c r="A563" t="s">
        <v>1802</v>
      </c>
      <c r="B563" t="s">
        <v>39146</v>
      </c>
      <c r="C563">
        <v>0</v>
      </c>
    </row>
    <row r="564" spans="1:3">
      <c r="A564" t="s">
        <v>1803</v>
      </c>
      <c r="B564" t="s">
        <v>39146</v>
      </c>
      <c r="C564">
        <v>0</v>
      </c>
    </row>
    <row r="565" spans="1:3">
      <c r="A565" t="s">
        <v>1804</v>
      </c>
      <c r="B565" t="s">
        <v>39147</v>
      </c>
      <c r="C565">
        <v>388500</v>
      </c>
    </row>
    <row r="566" spans="1:3">
      <c r="A566" t="s">
        <v>1805</v>
      </c>
      <c r="B566" t="s">
        <v>39148</v>
      </c>
      <c r="C566">
        <v>130100</v>
      </c>
    </row>
    <row r="567" spans="1:3">
      <c r="A567" t="s">
        <v>1806</v>
      </c>
      <c r="B567" t="s">
        <v>39146</v>
      </c>
      <c r="C567">
        <v>0</v>
      </c>
    </row>
    <row r="568" spans="1:3">
      <c r="A568" t="s">
        <v>1807</v>
      </c>
      <c r="B568" t="s">
        <v>39146</v>
      </c>
      <c r="C568">
        <v>0</v>
      </c>
    </row>
    <row r="569" spans="1:3">
      <c r="A569" t="s">
        <v>1808</v>
      </c>
      <c r="B569" t="s">
        <v>39147</v>
      </c>
      <c r="C569">
        <v>376000</v>
      </c>
    </row>
    <row r="570" spans="1:3">
      <c r="A570" t="s">
        <v>1809</v>
      </c>
      <c r="B570" t="s">
        <v>39146</v>
      </c>
      <c r="C570">
        <v>0</v>
      </c>
    </row>
    <row r="571" spans="1:3">
      <c r="A571" t="s">
        <v>1810</v>
      </c>
      <c r="B571" t="s">
        <v>39147</v>
      </c>
      <c r="C571">
        <v>156200</v>
      </c>
    </row>
    <row r="572" spans="1:3">
      <c r="A572" t="s">
        <v>1811</v>
      </c>
      <c r="B572" t="s">
        <v>39148</v>
      </c>
      <c r="C572">
        <v>104900</v>
      </c>
    </row>
    <row r="573" spans="1:3">
      <c r="A573" t="s">
        <v>1812</v>
      </c>
      <c r="B573" t="s">
        <v>39146</v>
      </c>
      <c r="C573">
        <v>0</v>
      </c>
    </row>
    <row r="574" spans="1:3">
      <c r="A574" t="s">
        <v>1813</v>
      </c>
      <c r="B574" t="s">
        <v>39146</v>
      </c>
      <c r="C574">
        <v>0</v>
      </c>
    </row>
    <row r="575" spans="1:3">
      <c r="A575" t="s">
        <v>1814</v>
      </c>
      <c r="B575" t="s">
        <v>39146</v>
      </c>
      <c r="C575">
        <v>0</v>
      </c>
    </row>
    <row r="576" spans="1:3">
      <c r="A576" t="s">
        <v>1815</v>
      </c>
      <c r="B576" t="s">
        <v>39146</v>
      </c>
      <c r="C576">
        <v>0</v>
      </c>
    </row>
    <row r="577" spans="1:3">
      <c r="A577" t="s">
        <v>1816</v>
      </c>
      <c r="B577" t="s">
        <v>39146</v>
      </c>
      <c r="C577">
        <v>0</v>
      </c>
    </row>
    <row r="578" spans="1:3">
      <c r="A578" t="s">
        <v>1817</v>
      </c>
      <c r="B578" t="s">
        <v>39147</v>
      </c>
      <c r="C578">
        <v>249700</v>
      </c>
    </row>
    <row r="579" spans="1:3">
      <c r="A579" t="s">
        <v>1818</v>
      </c>
      <c r="B579" t="s">
        <v>39147</v>
      </c>
      <c r="C579">
        <v>616000</v>
      </c>
    </row>
    <row r="580" spans="1:3">
      <c r="A580" t="s">
        <v>1819</v>
      </c>
      <c r="B580" t="s">
        <v>39146</v>
      </c>
      <c r="C580">
        <v>0</v>
      </c>
    </row>
    <row r="581" spans="1:3">
      <c r="A581" t="s">
        <v>1820</v>
      </c>
      <c r="B581" t="s">
        <v>39147</v>
      </c>
      <c r="C581">
        <v>85700</v>
      </c>
    </row>
    <row r="582" spans="1:3">
      <c r="A582" t="s">
        <v>1821</v>
      </c>
      <c r="B582" t="s">
        <v>39148</v>
      </c>
      <c r="C582">
        <v>67000</v>
      </c>
    </row>
    <row r="583" spans="1:3">
      <c r="A583" t="s">
        <v>1822</v>
      </c>
      <c r="B583" t="s">
        <v>39146</v>
      </c>
      <c r="C583">
        <v>0</v>
      </c>
    </row>
    <row r="584" spans="1:3">
      <c r="A584" t="s">
        <v>1823</v>
      </c>
      <c r="B584" t="s">
        <v>39146</v>
      </c>
      <c r="C584">
        <v>0</v>
      </c>
    </row>
    <row r="585" spans="1:3">
      <c r="A585" t="s">
        <v>1824</v>
      </c>
      <c r="B585" t="s">
        <v>39146</v>
      </c>
      <c r="C585">
        <v>0</v>
      </c>
    </row>
    <row r="586" spans="1:3">
      <c r="A586" t="s">
        <v>1825</v>
      </c>
      <c r="B586" t="s">
        <v>39148</v>
      </c>
      <c r="C586">
        <v>78300</v>
      </c>
    </row>
    <row r="587" spans="1:3">
      <c r="A587" t="s">
        <v>1826</v>
      </c>
      <c r="B587" t="s">
        <v>39148</v>
      </c>
      <c r="C587">
        <v>362300</v>
      </c>
    </row>
    <row r="588" spans="1:3">
      <c r="A588" t="s">
        <v>1827</v>
      </c>
      <c r="B588" t="s">
        <v>39146</v>
      </c>
      <c r="C588">
        <v>0</v>
      </c>
    </row>
    <row r="589" spans="1:3">
      <c r="A589" t="s">
        <v>1828</v>
      </c>
      <c r="B589" t="s">
        <v>39147</v>
      </c>
      <c r="C589">
        <v>182000</v>
      </c>
    </row>
    <row r="590" spans="1:3">
      <c r="A590" t="s">
        <v>1829</v>
      </c>
      <c r="B590" t="s">
        <v>39147</v>
      </c>
      <c r="C590">
        <v>391600</v>
      </c>
    </row>
    <row r="591" spans="1:3">
      <c r="A591" t="s">
        <v>1830</v>
      </c>
      <c r="B591" t="s">
        <v>39147</v>
      </c>
      <c r="C591">
        <v>191100</v>
      </c>
    </row>
    <row r="592" spans="1:3">
      <c r="A592" t="s">
        <v>1831</v>
      </c>
      <c r="B592" t="s">
        <v>39148</v>
      </c>
      <c r="C592">
        <v>101800</v>
      </c>
    </row>
    <row r="593" spans="1:3">
      <c r="A593" t="s">
        <v>1832</v>
      </c>
      <c r="B593" t="s">
        <v>39148</v>
      </c>
      <c r="C593">
        <v>208400</v>
      </c>
    </row>
    <row r="594" spans="1:3">
      <c r="A594" t="s">
        <v>1833</v>
      </c>
      <c r="B594" t="s">
        <v>39148</v>
      </c>
      <c r="C594">
        <v>412000</v>
      </c>
    </row>
    <row r="595" spans="1:3">
      <c r="A595" t="s">
        <v>1834</v>
      </c>
      <c r="B595" t="s">
        <v>39146</v>
      </c>
      <c r="C595">
        <v>0</v>
      </c>
    </row>
    <row r="596" spans="1:3">
      <c r="A596" t="s">
        <v>1835</v>
      </c>
      <c r="B596" t="s">
        <v>39146</v>
      </c>
      <c r="C596">
        <v>0</v>
      </c>
    </row>
    <row r="597" spans="1:3">
      <c r="A597" t="s">
        <v>1836</v>
      </c>
      <c r="B597" t="s">
        <v>39148</v>
      </c>
      <c r="C597">
        <v>346500</v>
      </c>
    </row>
    <row r="598" spans="1:3">
      <c r="A598" t="s">
        <v>1837</v>
      </c>
      <c r="B598" t="s">
        <v>39146</v>
      </c>
      <c r="C598">
        <v>0</v>
      </c>
    </row>
    <row r="599" spans="1:3">
      <c r="A599" t="s">
        <v>1838</v>
      </c>
      <c r="B599" t="s">
        <v>39148</v>
      </c>
      <c r="C599">
        <v>250800</v>
      </c>
    </row>
    <row r="600" spans="1:3">
      <c r="A600" t="s">
        <v>1839</v>
      </c>
      <c r="B600" t="s">
        <v>39146</v>
      </c>
      <c r="C600">
        <v>0</v>
      </c>
    </row>
    <row r="601" spans="1:3">
      <c r="A601" t="s">
        <v>1840</v>
      </c>
      <c r="B601" t="s">
        <v>39146</v>
      </c>
      <c r="C601">
        <v>0</v>
      </c>
    </row>
    <row r="602" spans="1:3">
      <c r="A602" t="s">
        <v>1841</v>
      </c>
      <c r="B602" t="s">
        <v>39146</v>
      </c>
      <c r="C602">
        <v>0</v>
      </c>
    </row>
    <row r="603" spans="1:3">
      <c r="A603" t="s">
        <v>1842</v>
      </c>
      <c r="B603" t="s">
        <v>39147</v>
      </c>
      <c r="C603">
        <v>114900</v>
      </c>
    </row>
    <row r="604" spans="1:3">
      <c r="A604" t="s">
        <v>1843</v>
      </c>
      <c r="B604" t="s">
        <v>39146</v>
      </c>
      <c r="C604">
        <v>0</v>
      </c>
    </row>
    <row r="605" spans="1:3">
      <c r="A605" t="s">
        <v>1844</v>
      </c>
      <c r="B605" t="s">
        <v>39146</v>
      </c>
      <c r="C605">
        <v>0</v>
      </c>
    </row>
    <row r="606" spans="1:3">
      <c r="A606" t="s">
        <v>1845</v>
      </c>
      <c r="B606" t="s">
        <v>39146</v>
      </c>
      <c r="C606">
        <v>0</v>
      </c>
    </row>
    <row r="607" spans="1:3">
      <c r="A607" t="s">
        <v>1846</v>
      </c>
      <c r="B607" t="s">
        <v>39147</v>
      </c>
      <c r="C607">
        <v>348000</v>
      </c>
    </row>
    <row r="608" spans="1:3">
      <c r="A608" t="s">
        <v>1847</v>
      </c>
      <c r="B608" t="s">
        <v>39146</v>
      </c>
      <c r="C608">
        <v>0</v>
      </c>
    </row>
    <row r="609" spans="1:3">
      <c r="A609" t="s">
        <v>1848</v>
      </c>
      <c r="B609" t="s">
        <v>39146</v>
      </c>
      <c r="C609">
        <v>0</v>
      </c>
    </row>
    <row r="610" spans="1:3">
      <c r="A610" t="s">
        <v>1849</v>
      </c>
      <c r="B610" t="s">
        <v>39146</v>
      </c>
      <c r="C610">
        <v>0</v>
      </c>
    </row>
    <row r="611" spans="1:3">
      <c r="A611" t="s">
        <v>1850</v>
      </c>
      <c r="B611" t="s">
        <v>39148</v>
      </c>
      <c r="C611">
        <v>184000</v>
      </c>
    </row>
    <row r="612" spans="1:3">
      <c r="A612" t="s">
        <v>1851</v>
      </c>
      <c r="B612" t="s">
        <v>39146</v>
      </c>
      <c r="C612">
        <v>0</v>
      </c>
    </row>
    <row r="613" spans="1:3">
      <c r="A613" t="s">
        <v>1852</v>
      </c>
      <c r="B613" t="s">
        <v>39146</v>
      </c>
      <c r="C613">
        <v>0</v>
      </c>
    </row>
    <row r="614" spans="1:3">
      <c r="A614" t="s">
        <v>1853</v>
      </c>
      <c r="B614" t="s">
        <v>39147</v>
      </c>
      <c r="C614">
        <v>169700</v>
      </c>
    </row>
    <row r="615" spans="1:3">
      <c r="A615" t="s">
        <v>1854</v>
      </c>
      <c r="B615" t="s">
        <v>39148</v>
      </c>
      <c r="C615">
        <v>476000</v>
      </c>
    </row>
    <row r="616" spans="1:3">
      <c r="A616" t="s">
        <v>1855</v>
      </c>
      <c r="B616" t="s">
        <v>39146</v>
      </c>
      <c r="C616">
        <v>0</v>
      </c>
    </row>
    <row r="617" spans="1:3">
      <c r="A617" t="s">
        <v>1856</v>
      </c>
      <c r="B617" t="s">
        <v>39146</v>
      </c>
      <c r="C617">
        <v>0</v>
      </c>
    </row>
    <row r="618" spans="1:3">
      <c r="A618" t="s">
        <v>1857</v>
      </c>
      <c r="B618" t="s">
        <v>39147</v>
      </c>
      <c r="C618">
        <v>289400</v>
      </c>
    </row>
    <row r="619" spans="1:3">
      <c r="A619" t="s">
        <v>1858</v>
      </c>
      <c r="B619" t="s">
        <v>39148</v>
      </c>
      <c r="C619">
        <v>214000</v>
      </c>
    </row>
    <row r="620" spans="1:3">
      <c r="A620" t="s">
        <v>1859</v>
      </c>
      <c r="B620" t="s">
        <v>39148</v>
      </c>
      <c r="C620">
        <v>351700</v>
      </c>
    </row>
    <row r="621" spans="1:3">
      <c r="A621" t="s">
        <v>1860</v>
      </c>
      <c r="B621" t="s">
        <v>39147</v>
      </c>
      <c r="C621">
        <v>72800</v>
      </c>
    </row>
    <row r="622" spans="1:3">
      <c r="A622" t="s">
        <v>1861</v>
      </c>
      <c r="B622" t="s">
        <v>39146</v>
      </c>
      <c r="C622">
        <v>0</v>
      </c>
    </row>
    <row r="623" spans="1:3">
      <c r="A623" t="s">
        <v>1862</v>
      </c>
      <c r="B623" t="s">
        <v>39146</v>
      </c>
      <c r="C623">
        <v>0</v>
      </c>
    </row>
    <row r="624" spans="1:3">
      <c r="A624" t="s">
        <v>1863</v>
      </c>
      <c r="B624" t="s">
        <v>39146</v>
      </c>
      <c r="C624">
        <v>0</v>
      </c>
    </row>
    <row r="625" spans="1:3">
      <c r="A625" t="s">
        <v>1864</v>
      </c>
      <c r="B625" t="s">
        <v>39146</v>
      </c>
      <c r="C625">
        <v>0</v>
      </c>
    </row>
    <row r="626" spans="1:3">
      <c r="A626" t="s">
        <v>1865</v>
      </c>
      <c r="B626" t="s">
        <v>39146</v>
      </c>
      <c r="C626">
        <v>0</v>
      </c>
    </row>
    <row r="627" spans="1:3">
      <c r="A627" t="s">
        <v>1866</v>
      </c>
      <c r="B627" t="s">
        <v>39148</v>
      </c>
      <c r="C627">
        <v>147500</v>
      </c>
    </row>
    <row r="628" spans="1:3">
      <c r="A628" t="s">
        <v>1867</v>
      </c>
      <c r="B628" t="s">
        <v>39146</v>
      </c>
      <c r="C628">
        <v>0</v>
      </c>
    </row>
    <row r="629" spans="1:3">
      <c r="A629" t="s">
        <v>1868</v>
      </c>
      <c r="B629" t="s">
        <v>39148</v>
      </c>
      <c r="C629">
        <v>625100</v>
      </c>
    </row>
    <row r="630" spans="1:3">
      <c r="A630" t="s">
        <v>1869</v>
      </c>
      <c r="B630" t="s">
        <v>39146</v>
      </c>
      <c r="C630">
        <v>0</v>
      </c>
    </row>
    <row r="631" spans="1:3">
      <c r="A631" t="s">
        <v>1870</v>
      </c>
      <c r="B631" t="s">
        <v>39146</v>
      </c>
      <c r="C631">
        <v>0</v>
      </c>
    </row>
    <row r="632" spans="1:3">
      <c r="A632" t="s">
        <v>1871</v>
      </c>
      <c r="B632" t="s">
        <v>39148</v>
      </c>
      <c r="C632">
        <v>296500</v>
      </c>
    </row>
    <row r="633" spans="1:3">
      <c r="A633" t="s">
        <v>1872</v>
      </c>
      <c r="B633" t="s">
        <v>39146</v>
      </c>
      <c r="C633">
        <v>0</v>
      </c>
    </row>
    <row r="634" spans="1:3">
      <c r="A634" t="s">
        <v>1873</v>
      </c>
      <c r="B634" t="s">
        <v>39147</v>
      </c>
      <c r="C634">
        <v>291800</v>
      </c>
    </row>
    <row r="635" spans="1:3">
      <c r="A635" t="s">
        <v>1874</v>
      </c>
      <c r="B635" t="s">
        <v>39146</v>
      </c>
      <c r="C635">
        <v>0</v>
      </c>
    </row>
    <row r="636" spans="1:3">
      <c r="A636" t="s">
        <v>1875</v>
      </c>
      <c r="B636" t="s">
        <v>39146</v>
      </c>
      <c r="C636">
        <v>0</v>
      </c>
    </row>
    <row r="637" spans="1:3">
      <c r="A637" t="s">
        <v>1876</v>
      </c>
      <c r="B637" t="s">
        <v>39146</v>
      </c>
      <c r="C637">
        <v>0</v>
      </c>
    </row>
    <row r="638" spans="1:3">
      <c r="A638" t="s">
        <v>1877</v>
      </c>
      <c r="B638" t="s">
        <v>39148</v>
      </c>
      <c r="C638">
        <v>409900</v>
      </c>
    </row>
    <row r="639" spans="1:3">
      <c r="A639" t="s">
        <v>1878</v>
      </c>
      <c r="B639" t="s">
        <v>39146</v>
      </c>
      <c r="C639">
        <v>0</v>
      </c>
    </row>
    <row r="640" spans="1:3">
      <c r="A640" t="s">
        <v>1879</v>
      </c>
      <c r="B640" t="s">
        <v>39147</v>
      </c>
      <c r="C640">
        <v>128200</v>
      </c>
    </row>
    <row r="641" spans="1:3">
      <c r="A641" t="s">
        <v>1880</v>
      </c>
      <c r="B641" t="s">
        <v>39146</v>
      </c>
      <c r="C641">
        <v>0</v>
      </c>
    </row>
    <row r="642" spans="1:3">
      <c r="A642" t="s">
        <v>1881</v>
      </c>
      <c r="B642" t="s">
        <v>39146</v>
      </c>
      <c r="C642">
        <v>0</v>
      </c>
    </row>
    <row r="643" spans="1:3">
      <c r="A643" t="s">
        <v>1882</v>
      </c>
      <c r="B643" t="s">
        <v>39146</v>
      </c>
      <c r="C643">
        <v>0</v>
      </c>
    </row>
    <row r="644" spans="1:3">
      <c r="A644" t="s">
        <v>1883</v>
      </c>
      <c r="B644" t="s">
        <v>39146</v>
      </c>
      <c r="C644">
        <v>0</v>
      </c>
    </row>
    <row r="645" spans="1:3">
      <c r="A645" t="s">
        <v>1884</v>
      </c>
      <c r="B645" t="s">
        <v>39146</v>
      </c>
      <c r="C645">
        <v>0</v>
      </c>
    </row>
    <row r="646" spans="1:3">
      <c r="A646" t="s">
        <v>1885</v>
      </c>
      <c r="B646" t="s">
        <v>39146</v>
      </c>
      <c r="C646">
        <v>0</v>
      </c>
    </row>
    <row r="647" spans="1:3">
      <c r="A647" t="s">
        <v>1886</v>
      </c>
      <c r="B647" t="s">
        <v>39146</v>
      </c>
      <c r="C647">
        <v>0</v>
      </c>
    </row>
    <row r="648" spans="1:3">
      <c r="A648" t="s">
        <v>1887</v>
      </c>
      <c r="B648" t="s">
        <v>39146</v>
      </c>
      <c r="C648">
        <v>0</v>
      </c>
    </row>
    <row r="649" spans="1:3">
      <c r="A649" t="s">
        <v>1888</v>
      </c>
      <c r="B649" t="s">
        <v>39146</v>
      </c>
      <c r="C649">
        <v>0</v>
      </c>
    </row>
    <row r="650" spans="1:3">
      <c r="A650" t="s">
        <v>1889</v>
      </c>
      <c r="B650" t="s">
        <v>39146</v>
      </c>
      <c r="C650">
        <v>0</v>
      </c>
    </row>
    <row r="651" spans="1:3">
      <c r="A651" t="s">
        <v>1890</v>
      </c>
      <c r="B651" t="s">
        <v>39146</v>
      </c>
      <c r="C651">
        <v>0</v>
      </c>
    </row>
    <row r="652" spans="1:3">
      <c r="A652" t="s">
        <v>1891</v>
      </c>
      <c r="B652" t="s">
        <v>39146</v>
      </c>
      <c r="C652">
        <v>0</v>
      </c>
    </row>
    <row r="653" spans="1:3">
      <c r="A653" t="s">
        <v>1892</v>
      </c>
      <c r="B653" t="s">
        <v>39146</v>
      </c>
      <c r="C653">
        <v>0</v>
      </c>
    </row>
    <row r="654" spans="1:3">
      <c r="A654" t="s">
        <v>1893</v>
      </c>
      <c r="B654" t="s">
        <v>39147</v>
      </c>
      <c r="C654">
        <v>157100</v>
      </c>
    </row>
    <row r="655" spans="1:3">
      <c r="A655" t="s">
        <v>1894</v>
      </c>
      <c r="B655" t="s">
        <v>39147</v>
      </c>
      <c r="C655">
        <v>175300</v>
      </c>
    </row>
    <row r="656" spans="1:3">
      <c r="A656" t="s">
        <v>1895</v>
      </c>
      <c r="B656" t="s">
        <v>39147</v>
      </c>
      <c r="C656">
        <v>78400</v>
      </c>
    </row>
    <row r="657" spans="1:3">
      <c r="A657" t="s">
        <v>1896</v>
      </c>
      <c r="B657" t="s">
        <v>39148</v>
      </c>
      <c r="C657">
        <v>252200</v>
      </c>
    </row>
    <row r="658" spans="1:3">
      <c r="A658" t="s">
        <v>1897</v>
      </c>
      <c r="B658" t="s">
        <v>39146</v>
      </c>
      <c r="C658">
        <v>0</v>
      </c>
    </row>
    <row r="659" spans="1:3">
      <c r="A659" t="s">
        <v>1898</v>
      </c>
      <c r="B659" t="s">
        <v>39148</v>
      </c>
      <c r="C659">
        <v>248500</v>
      </c>
    </row>
    <row r="660" spans="1:3">
      <c r="A660" t="s">
        <v>1899</v>
      </c>
      <c r="B660" t="s">
        <v>39146</v>
      </c>
      <c r="C660">
        <v>0</v>
      </c>
    </row>
    <row r="661" spans="1:3">
      <c r="A661" t="s">
        <v>1900</v>
      </c>
      <c r="B661" t="s">
        <v>39148</v>
      </c>
      <c r="C661">
        <v>423700</v>
      </c>
    </row>
    <row r="662" spans="1:3">
      <c r="A662" t="s">
        <v>1901</v>
      </c>
      <c r="B662" t="s">
        <v>39148</v>
      </c>
      <c r="C662">
        <v>188700</v>
      </c>
    </row>
    <row r="663" spans="1:3">
      <c r="A663" t="s">
        <v>1902</v>
      </c>
      <c r="B663" t="s">
        <v>39146</v>
      </c>
      <c r="C663">
        <v>0</v>
      </c>
    </row>
    <row r="664" spans="1:3">
      <c r="A664" t="s">
        <v>1903</v>
      </c>
      <c r="B664" t="s">
        <v>39146</v>
      </c>
      <c r="C664">
        <v>0</v>
      </c>
    </row>
    <row r="665" spans="1:3">
      <c r="A665" t="s">
        <v>1904</v>
      </c>
      <c r="B665" t="s">
        <v>39148</v>
      </c>
      <c r="C665">
        <v>235500</v>
      </c>
    </row>
    <row r="666" spans="1:3">
      <c r="A666" t="s">
        <v>1905</v>
      </c>
      <c r="B666" t="s">
        <v>39147</v>
      </c>
      <c r="C666">
        <v>287800</v>
      </c>
    </row>
    <row r="667" spans="1:3">
      <c r="A667" t="s">
        <v>1906</v>
      </c>
      <c r="B667" t="s">
        <v>39146</v>
      </c>
      <c r="C667">
        <v>0</v>
      </c>
    </row>
    <row r="668" spans="1:3">
      <c r="A668" t="s">
        <v>1907</v>
      </c>
      <c r="B668" t="s">
        <v>39147</v>
      </c>
      <c r="C668">
        <v>422600</v>
      </c>
    </row>
    <row r="669" spans="1:3">
      <c r="A669" t="s">
        <v>1908</v>
      </c>
      <c r="B669" t="s">
        <v>39146</v>
      </c>
      <c r="C669">
        <v>0</v>
      </c>
    </row>
    <row r="670" spans="1:3">
      <c r="A670" t="s">
        <v>1909</v>
      </c>
      <c r="B670" t="s">
        <v>39146</v>
      </c>
      <c r="C670">
        <v>0</v>
      </c>
    </row>
    <row r="671" spans="1:3">
      <c r="A671" t="s">
        <v>1910</v>
      </c>
      <c r="B671" t="s">
        <v>39146</v>
      </c>
      <c r="C671">
        <v>0</v>
      </c>
    </row>
    <row r="672" spans="1:3">
      <c r="A672" t="s">
        <v>1911</v>
      </c>
      <c r="B672" t="s">
        <v>39147</v>
      </c>
      <c r="C672">
        <v>127400</v>
      </c>
    </row>
    <row r="673" spans="1:3">
      <c r="A673" t="s">
        <v>1912</v>
      </c>
      <c r="B673" t="s">
        <v>39146</v>
      </c>
      <c r="C673">
        <v>0</v>
      </c>
    </row>
    <row r="674" spans="1:3">
      <c r="A674" t="s">
        <v>1913</v>
      </c>
      <c r="B674" t="s">
        <v>39146</v>
      </c>
      <c r="C674">
        <v>0</v>
      </c>
    </row>
    <row r="675" spans="1:3">
      <c r="A675" t="s">
        <v>1914</v>
      </c>
      <c r="B675" t="s">
        <v>39146</v>
      </c>
      <c r="C675">
        <v>0</v>
      </c>
    </row>
    <row r="676" spans="1:3">
      <c r="A676" t="s">
        <v>1915</v>
      </c>
      <c r="B676" t="s">
        <v>39146</v>
      </c>
      <c r="C676">
        <v>0</v>
      </c>
    </row>
    <row r="677" spans="1:3">
      <c r="A677" t="s">
        <v>1916</v>
      </c>
      <c r="B677" t="s">
        <v>39147</v>
      </c>
      <c r="C677">
        <v>197000</v>
      </c>
    </row>
    <row r="678" spans="1:3">
      <c r="A678" t="s">
        <v>1917</v>
      </c>
      <c r="B678" t="s">
        <v>39146</v>
      </c>
      <c r="C678">
        <v>0</v>
      </c>
    </row>
    <row r="679" spans="1:3">
      <c r="A679" t="s">
        <v>1918</v>
      </c>
      <c r="B679" t="s">
        <v>39148</v>
      </c>
      <c r="C679">
        <v>96300</v>
      </c>
    </row>
    <row r="680" spans="1:3">
      <c r="A680" t="s">
        <v>1919</v>
      </c>
      <c r="B680" t="s">
        <v>39147</v>
      </c>
      <c r="C680">
        <v>152700</v>
      </c>
    </row>
    <row r="681" spans="1:3">
      <c r="A681" t="s">
        <v>1920</v>
      </c>
      <c r="B681" t="s">
        <v>39147</v>
      </c>
      <c r="C681">
        <v>120100</v>
      </c>
    </row>
    <row r="682" spans="1:3">
      <c r="A682" t="s">
        <v>1921</v>
      </c>
      <c r="B682" t="s">
        <v>39147</v>
      </c>
      <c r="C682">
        <v>201700</v>
      </c>
    </row>
    <row r="683" spans="1:3">
      <c r="A683" t="s">
        <v>1922</v>
      </c>
      <c r="B683" t="s">
        <v>39148</v>
      </c>
      <c r="C683">
        <v>81300</v>
      </c>
    </row>
    <row r="684" spans="1:3">
      <c r="A684" t="s">
        <v>1923</v>
      </c>
      <c r="B684" t="s">
        <v>39148</v>
      </c>
      <c r="C684">
        <v>280700</v>
      </c>
    </row>
    <row r="685" spans="1:3">
      <c r="A685" t="s">
        <v>1924</v>
      </c>
      <c r="B685" t="s">
        <v>39146</v>
      </c>
      <c r="C685">
        <v>0</v>
      </c>
    </row>
    <row r="686" spans="1:3">
      <c r="A686" t="s">
        <v>1925</v>
      </c>
      <c r="B686" t="s">
        <v>39146</v>
      </c>
      <c r="C686">
        <v>0</v>
      </c>
    </row>
    <row r="687" spans="1:3">
      <c r="A687" t="s">
        <v>1926</v>
      </c>
      <c r="B687" t="s">
        <v>39148</v>
      </c>
      <c r="C687">
        <v>388300</v>
      </c>
    </row>
    <row r="688" spans="1:3">
      <c r="A688" t="s">
        <v>1927</v>
      </c>
      <c r="B688" t="s">
        <v>39146</v>
      </c>
      <c r="C688">
        <v>0</v>
      </c>
    </row>
    <row r="689" spans="1:3">
      <c r="A689" t="s">
        <v>1928</v>
      </c>
      <c r="B689" t="s">
        <v>39147</v>
      </c>
      <c r="C689">
        <v>576000</v>
      </c>
    </row>
    <row r="690" spans="1:3">
      <c r="A690" t="s">
        <v>1929</v>
      </c>
      <c r="B690" t="s">
        <v>39147</v>
      </c>
      <c r="C690">
        <v>818200</v>
      </c>
    </row>
    <row r="691" spans="1:3">
      <c r="A691" t="s">
        <v>1930</v>
      </c>
      <c r="B691" t="s">
        <v>39146</v>
      </c>
      <c r="C691">
        <v>0</v>
      </c>
    </row>
    <row r="692" spans="1:3">
      <c r="A692" t="s">
        <v>1931</v>
      </c>
      <c r="B692" t="s">
        <v>39146</v>
      </c>
      <c r="C692">
        <v>0</v>
      </c>
    </row>
    <row r="693" spans="1:3">
      <c r="A693" t="s">
        <v>1932</v>
      </c>
      <c r="B693" t="s">
        <v>39146</v>
      </c>
      <c r="C693">
        <v>0</v>
      </c>
    </row>
    <row r="694" spans="1:3">
      <c r="A694" t="s">
        <v>1933</v>
      </c>
      <c r="B694" t="s">
        <v>39148</v>
      </c>
      <c r="C694">
        <v>317500</v>
      </c>
    </row>
    <row r="695" spans="1:3">
      <c r="A695" t="s">
        <v>1934</v>
      </c>
      <c r="B695" t="s">
        <v>39148</v>
      </c>
      <c r="C695">
        <v>359600</v>
      </c>
    </row>
    <row r="696" spans="1:3">
      <c r="A696" t="s">
        <v>1935</v>
      </c>
      <c r="B696" t="s">
        <v>39146</v>
      </c>
      <c r="C696">
        <v>0</v>
      </c>
    </row>
    <row r="697" spans="1:3">
      <c r="A697" t="s">
        <v>1936</v>
      </c>
      <c r="B697" t="s">
        <v>39148</v>
      </c>
      <c r="C697">
        <v>251200</v>
      </c>
    </row>
    <row r="698" spans="1:3">
      <c r="A698" t="s">
        <v>1937</v>
      </c>
      <c r="B698" t="s">
        <v>39146</v>
      </c>
      <c r="C698">
        <v>0</v>
      </c>
    </row>
    <row r="699" spans="1:3">
      <c r="A699" t="s">
        <v>1938</v>
      </c>
      <c r="B699" t="s">
        <v>39146</v>
      </c>
      <c r="C699">
        <v>0</v>
      </c>
    </row>
    <row r="700" spans="1:3">
      <c r="A700" t="s">
        <v>1939</v>
      </c>
      <c r="B700" t="s">
        <v>39148</v>
      </c>
      <c r="C700">
        <v>997700</v>
      </c>
    </row>
    <row r="701" spans="1:3">
      <c r="A701" t="s">
        <v>1940</v>
      </c>
      <c r="B701" t="s">
        <v>39148</v>
      </c>
      <c r="C701">
        <v>161700</v>
      </c>
    </row>
    <row r="702" spans="1:3">
      <c r="A702" t="s">
        <v>1941</v>
      </c>
      <c r="B702" t="s">
        <v>39146</v>
      </c>
      <c r="C702">
        <v>0</v>
      </c>
    </row>
    <row r="703" spans="1:3">
      <c r="A703" t="s">
        <v>1942</v>
      </c>
      <c r="B703" t="s">
        <v>39148</v>
      </c>
      <c r="C703">
        <v>158500</v>
      </c>
    </row>
    <row r="704" spans="1:3">
      <c r="A704" t="s">
        <v>1943</v>
      </c>
      <c r="B704" t="s">
        <v>39146</v>
      </c>
      <c r="C704">
        <v>0</v>
      </c>
    </row>
    <row r="705" spans="1:3">
      <c r="A705" t="s">
        <v>1944</v>
      </c>
      <c r="B705" t="s">
        <v>39148</v>
      </c>
      <c r="C705">
        <v>146400</v>
      </c>
    </row>
    <row r="706" spans="1:3">
      <c r="A706" t="s">
        <v>1945</v>
      </c>
      <c r="B706" t="s">
        <v>39146</v>
      </c>
      <c r="C706">
        <v>0</v>
      </c>
    </row>
    <row r="707" spans="1:3">
      <c r="A707" t="s">
        <v>1946</v>
      </c>
      <c r="B707" t="s">
        <v>39147</v>
      </c>
      <c r="C707">
        <v>57100</v>
      </c>
    </row>
    <row r="708" spans="1:3">
      <c r="A708" t="s">
        <v>1947</v>
      </c>
      <c r="B708" t="s">
        <v>39146</v>
      </c>
      <c r="C708">
        <v>0</v>
      </c>
    </row>
    <row r="709" spans="1:3">
      <c r="A709" t="s">
        <v>1948</v>
      </c>
      <c r="B709" t="s">
        <v>39146</v>
      </c>
      <c r="C709">
        <v>0</v>
      </c>
    </row>
    <row r="710" spans="1:3">
      <c r="A710" t="s">
        <v>1949</v>
      </c>
      <c r="B710" t="s">
        <v>39148</v>
      </c>
      <c r="C710">
        <v>391400</v>
      </c>
    </row>
    <row r="711" spans="1:3">
      <c r="A711" t="s">
        <v>1950</v>
      </c>
      <c r="B711" t="s">
        <v>39146</v>
      </c>
      <c r="C711">
        <v>0</v>
      </c>
    </row>
    <row r="712" spans="1:3">
      <c r="A712" t="s">
        <v>1951</v>
      </c>
      <c r="B712" t="s">
        <v>39146</v>
      </c>
      <c r="C712">
        <v>0</v>
      </c>
    </row>
    <row r="713" spans="1:3">
      <c r="A713" t="s">
        <v>1952</v>
      </c>
      <c r="B713" t="s">
        <v>39147</v>
      </c>
      <c r="C713">
        <v>890900</v>
      </c>
    </row>
    <row r="714" spans="1:3">
      <c r="A714" t="s">
        <v>1953</v>
      </c>
      <c r="B714" t="s">
        <v>39147</v>
      </c>
      <c r="C714">
        <v>57100</v>
      </c>
    </row>
    <row r="715" spans="1:3">
      <c r="A715" t="s">
        <v>1954</v>
      </c>
      <c r="B715" t="s">
        <v>39147</v>
      </c>
      <c r="C715">
        <v>83000</v>
      </c>
    </row>
    <row r="716" spans="1:3">
      <c r="A716" t="s">
        <v>1955</v>
      </c>
      <c r="B716" t="s">
        <v>39146</v>
      </c>
      <c r="C716">
        <v>0</v>
      </c>
    </row>
    <row r="717" spans="1:3">
      <c r="A717" t="s">
        <v>1956</v>
      </c>
      <c r="B717" t="s">
        <v>39146</v>
      </c>
      <c r="C717">
        <v>0</v>
      </c>
    </row>
    <row r="718" spans="1:3">
      <c r="A718" t="s">
        <v>1957</v>
      </c>
      <c r="B718" t="s">
        <v>39147</v>
      </c>
      <c r="C718">
        <v>133800</v>
      </c>
    </row>
    <row r="719" spans="1:3">
      <c r="A719" t="s">
        <v>1958</v>
      </c>
      <c r="B719" t="s">
        <v>39146</v>
      </c>
      <c r="C719">
        <v>0</v>
      </c>
    </row>
    <row r="720" spans="1:3">
      <c r="A720" t="s">
        <v>1959</v>
      </c>
      <c r="B720" t="s">
        <v>39148</v>
      </c>
      <c r="C720">
        <v>265100</v>
      </c>
    </row>
    <row r="721" spans="1:3">
      <c r="A721" t="s">
        <v>1960</v>
      </c>
      <c r="B721" t="s">
        <v>39146</v>
      </c>
      <c r="C721">
        <v>0</v>
      </c>
    </row>
    <row r="722" spans="1:3">
      <c r="A722" t="s">
        <v>1961</v>
      </c>
      <c r="B722" t="s">
        <v>39146</v>
      </c>
      <c r="C722">
        <v>0</v>
      </c>
    </row>
    <row r="723" spans="1:3">
      <c r="A723" t="s">
        <v>1962</v>
      </c>
      <c r="B723" t="s">
        <v>39146</v>
      </c>
      <c r="C723">
        <v>0</v>
      </c>
    </row>
    <row r="724" spans="1:3">
      <c r="A724" t="s">
        <v>1963</v>
      </c>
      <c r="B724" t="s">
        <v>39148</v>
      </c>
      <c r="C724">
        <v>106900</v>
      </c>
    </row>
    <row r="725" spans="1:3">
      <c r="A725" t="s">
        <v>1964</v>
      </c>
      <c r="B725" t="s">
        <v>39146</v>
      </c>
      <c r="C725">
        <v>0</v>
      </c>
    </row>
    <row r="726" spans="1:3">
      <c r="A726" t="s">
        <v>1965</v>
      </c>
      <c r="B726" t="s">
        <v>39146</v>
      </c>
      <c r="C726">
        <v>0</v>
      </c>
    </row>
    <row r="727" spans="1:3">
      <c r="A727" t="s">
        <v>1966</v>
      </c>
      <c r="B727" t="s">
        <v>39148</v>
      </c>
      <c r="C727">
        <v>109700</v>
      </c>
    </row>
    <row r="728" spans="1:3">
      <c r="A728" t="s">
        <v>1967</v>
      </c>
      <c r="B728" t="s">
        <v>39146</v>
      </c>
      <c r="C728">
        <v>0</v>
      </c>
    </row>
    <row r="729" spans="1:3">
      <c r="A729" t="s">
        <v>1968</v>
      </c>
      <c r="B729" t="s">
        <v>39146</v>
      </c>
      <c r="C729">
        <v>0</v>
      </c>
    </row>
    <row r="730" spans="1:3">
      <c r="A730" t="s">
        <v>1969</v>
      </c>
      <c r="B730" t="s">
        <v>39146</v>
      </c>
      <c r="C730">
        <v>0</v>
      </c>
    </row>
    <row r="731" spans="1:3">
      <c r="A731" t="s">
        <v>1970</v>
      </c>
      <c r="B731" t="s">
        <v>39146</v>
      </c>
      <c r="C731">
        <v>0</v>
      </c>
    </row>
    <row r="732" spans="1:3">
      <c r="A732" t="s">
        <v>1971</v>
      </c>
      <c r="B732" t="s">
        <v>39146</v>
      </c>
      <c r="C732">
        <v>0</v>
      </c>
    </row>
    <row r="733" spans="1:3">
      <c r="A733" t="s">
        <v>1972</v>
      </c>
      <c r="B733" t="s">
        <v>39146</v>
      </c>
      <c r="C733">
        <v>0</v>
      </c>
    </row>
    <row r="734" spans="1:3">
      <c r="A734" t="s">
        <v>1973</v>
      </c>
      <c r="B734" t="s">
        <v>39147</v>
      </c>
      <c r="C734">
        <v>133500</v>
      </c>
    </row>
    <row r="735" spans="1:3">
      <c r="A735" t="s">
        <v>1974</v>
      </c>
      <c r="B735" t="s">
        <v>39146</v>
      </c>
      <c r="C735">
        <v>0</v>
      </c>
    </row>
    <row r="736" spans="1:3">
      <c r="A736" t="s">
        <v>1975</v>
      </c>
      <c r="B736" t="s">
        <v>39146</v>
      </c>
      <c r="C736">
        <v>0</v>
      </c>
    </row>
    <row r="737" spans="1:3">
      <c r="A737" t="s">
        <v>1976</v>
      </c>
      <c r="B737" t="s">
        <v>39146</v>
      </c>
      <c r="C737">
        <v>0</v>
      </c>
    </row>
    <row r="738" spans="1:3">
      <c r="A738" t="s">
        <v>1977</v>
      </c>
      <c r="B738" t="s">
        <v>39146</v>
      </c>
      <c r="C738">
        <v>0</v>
      </c>
    </row>
    <row r="739" spans="1:3">
      <c r="A739" t="s">
        <v>1978</v>
      </c>
      <c r="B739" t="s">
        <v>39146</v>
      </c>
      <c r="C739">
        <v>0</v>
      </c>
    </row>
    <row r="740" spans="1:3">
      <c r="A740" t="s">
        <v>1979</v>
      </c>
      <c r="B740" t="s">
        <v>39146</v>
      </c>
      <c r="C740">
        <v>0</v>
      </c>
    </row>
    <row r="741" spans="1:3">
      <c r="A741" t="s">
        <v>1980</v>
      </c>
      <c r="B741" t="s">
        <v>39148</v>
      </c>
      <c r="C741">
        <v>410300</v>
      </c>
    </row>
    <row r="742" spans="1:3">
      <c r="A742" t="s">
        <v>1981</v>
      </c>
      <c r="B742" t="s">
        <v>39146</v>
      </c>
      <c r="C742">
        <v>0</v>
      </c>
    </row>
    <row r="743" spans="1:3">
      <c r="A743" t="s">
        <v>1982</v>
      </c>
      <c r="B743" t="s">
        <v>39146</v>
      </c>
      <c r="C743">
        <v>0</v>
      </c>
    </row>
    <row r="744" spans="1:3">
      <c r="A744" t="s">
        <v>1983</v>
      </c>
      <c r="B744" t="s">
        <v>39147</v>
      </c>
      <c r="C744">
        <v>285500</v>
      </c>
    </row>
    <row r="745" spans="1:3">
      <c r="A745" t="s">
        <v>1984</v>
      </c>
      <c r="B745" t="s">
        <v>39146</v>
      </c>
      <c r="C745">
        <v>0</v>
      </c>
    </row>
    <row r="746" spans="1:3">
      <c r="A746" t="s">
        <v>1985</v>
      </c>
      <c r="B746" t="s">
        <v>39146</v>
      </c>
      <c r="C746">
        <v>0</v>
      </c>
    </row>
    <row r="747" spans="1:3">
      <c r="A747" t="s">
        <v>1986</v>
      </c>
      <c r="B747" t="s">
        <v>39147</v>
      </c>
      <c r="C747">
        <v>237600</v>
      </c>
    </row>
    <row r="748" spans="1:3">
      <c r="A748" t="s">
        <v>1987</v>
      </c>
      <c r="B748" t="s">
        <v>39148</v>
      </c>
      <c r="C748">
        <v>144200</v>
      </c>
    </row>
    <row r="749" spans="1:3">
      <c r="A749" t="s">
        <v>1988</v>
      </c>
      <c r="B749" t="s">
        <v>39146</v>
      </c>
      <c r="C749">
        <v>0</v>
      </c>
    </row>
    <row r="750" spans="1:3">
      <c r="A750" t="s">
        <v>1989</v>
      </c>
      <c r="B750" t="s">
        <v>39146</v>
      </c>
      <c r="C750">
        <v>0</v>
      </c>
    </row>
    <row r="751" spans="1:3">
      <c r="A751" t="s">
        <v>1990</v>
      </c>
      <c r="B751" t="s">
        <v>39146</v>
      </c>
      <c r="C751">
        <v>0</v>
      </c>
    </row>
    <row r="752" spans="1:3">
      <c r="A752" t="s">
        <v>1991</v>
      </c>
      <c r="B752" t="s">
        <v>39146</v>
      </c>
      <c r="C752">
        <v>0</v>
      </c>
    </row>
    <row r="753" spans="1:3">
      <c r="A753" t="s">
        <v>1992</v>
      </c>
      <c r="B753" t="s">
        <v>39146</v>
      </c>
      <c r="C753">
        <v>0</v>
      </c>
    </row>
    <row r="754" spans="1:3">
      <c r="A754" t="s">
        <v>1993</v>
      </c>
      <c r="B754" t="s">
        <v>39147</v>
      </c>
      <c r="C754">
        <v>84000</v>
      </c>
    </row>
    <row r="755" spans="1:3">
      <c r="A755" t="s">
        <v>1994</v>
      </c>
      <c r="B755" t="s">
        <v>39146</v>
      </c>
      <c r="C755">
        <v>0</v>
      </c>
    </row>
    <row r="756" spans="1:3">
      <c r="A756" t="s">
        <v>1995</v>
      </c>
      <c r="B756" t="s">
        <v>39146</v>
      </c>
      <c r="C756">
        <v>0</v>
      </c>
    </row>
    <row r="757" spans="1:3">
      <c r="A757" t="s">
        <v>1996</v>
      </c>
      <c r="B757" t="s">
        <v>39146</v>
      </c>
      <c r="C757">
        <v>0</v>
      </c>
    </row>
    <row r="758" spans="1:3">
      <c r="A758" t="s">
        <v>1997</v>
      </c>
      <c r="B758" t="s">
        <v>39148</v>
      </c>
      <c r="C758">
        <v>2597500</v>
      </c>
    </row>
    <row r="759" spans="1:3">
      <c r="A759" t="s">
        <v>1998</v>
      </c>
      <c r="B759" t="s">
        <v>39146</v>
      </c>
      <c r="C759">
        <v>0</v>
      </c>
    </row>
    <row r="760" spans="1:3">
      <c r="A760" t="s">
        <v>1999</v>
      </c>
      <c r="B760" t="s">
        <v>39146</v>
      </c>
      <c r="C760">
        <v>0</v>
      </c>
    </row>
    <row r="761" spans="1:3">
      <c r="A761" t="s">
        <v>2000</v>
      </c>
      <c r="B761" t="s">
        <v>39147</v>
      </c>
      <c r="C761">
        <v>174000</v>
      </c>
    </row>
    <row r="762" spans="1:3">
      <c r="A762" t="s">
        <v>2001</v>
      </c>
      <c r="B762" t="s">
        <v>39146</v>
      </c>
      <c r="C762">
        <v>0</v>
      </c>
    </row>
    <row r="763" spans="1:3">
      <c r="A763" t="s">
        <v>2002</v>
      </c>
      <c r="B763" t="s">
        <v>39148</v>
      </c>
      <c r="C763">
        <v>211800</v>
      </c>
    </row>
    <row r="764" spans="1:3">
      <c r="A764" t="s">
        <v>2003</v>
      </c>
      <c r="B764" t="s">
        <v>39147</v>
      </c>
      <c r="C764">
        <v>183600</v>
      </c>
    </row>
    <row r="765" spans="1:3">
      <c r="A765" t="s">
        <v>2004</v>
      </c>
      <c r="B765" t="s">
        <v>39146</v>
      </c>
      <c r="C765">
        <v>0</v>
      </c>
    </row>
    <row r="766" spans="1:3">
      <c r="A766" t="s">
        <v>2005</v>
      </c>
      <c r="B766" t="s">
        <v>39147</v>
      </c>
      <c r="C766">
        <v>188200</v>
      </c>
    </row>
    <row r="767" spans="1:3">
      <c r="A767" t="s">
        <v>2006</v>
      </c>
      <c r="B767" t="s">
        <v>39146</v>
      </c>
      <c r="C767">
        <v>0</v>
      </c>
    </row>
    <row r="768" spans="1:3">
      <c r="A768" t="s">
        <v>2007</v>
      </c>
      <c r="B768" t="s">
        <v>39147</v>
      </c>
      <c r="C768">
        <v>575300</v>
      </c>
    </row>
    <row r="769" spans="1:3">
      <c r="A769" t="s">
        <v>2008</v>
      </c>
      <c r="B769" t="s">
        <v>39146</v>
      </c>
      <c r="C769">
        <v>0</v>
      </c>
    </row>
    <row r="770" spans="1:3">
      <c r="A770" t="s">
        <v>2009</v>
      </c>
      <c r="B770" t="s">
        <v>39146</v>
      </c>
      <c r="C770">
        <v>0</v>
      </c>
    </row>
    <row r="771" spans="1:3">
      <c r="A771" t="s">
        <v>2010</v>
      </c>
      <c r="B771" t="s">
        <v>39146</v>
      </c>
      <c r="C771">
        <v>0</v>
      </c>
    </row>
    <row r="772" spans="1:3">
      <c r="A772" t="s">
        <v>2011</v>
      </c>
      <c r="B772" t="s">
        <v>39146</v>
      </c>
      <c r="C772">
        <v>0</v>
      </c>
    </row>
    <row r="773" spans="1:3">
      <c r="A773" t="s">
        <v>2012</v>
      </c>
      <c r="B773" t="s">
        <v>39146</v>
      </c>
      <c r="C773">
        <v>0</v>
      </c>
    </row>
    <row r="774" spans="1:3">
      <c r="A774" t="s">
        <v>2013</v>
      </c>
      <c r="B774" t="s">
        <v>39146</v>
      </c>
      <c r="C774">
        <v>0</v>
      </c>
    </row>
    <row r="775" spans="1:3">
      <c r="A775" t="s">
        <v>2014</v>
      </c>
      <c r="B775" t="s">
        <v>39148</v>
      </c>
      <c r="C775">
        <v>651000</v>
      </c>
    </row>
    <row r="776" spans="1:3">
      <c r="A776" t="s">
        <v>2015</v>
      </c>
      <c r="B776" t="s">
        <v>39146</v>
      </c>
      <c r="C776">
        <v>0</v>
      </c>
    </row>
    <row r="777" spans="1:3">
      <c r="A777" t="s">
        <v>2016</v>
      </c>
      <c r="B777" t="s">
        <v>39146</v>
      </c>
      <c r="C777">
        <v>0</v>
      </c>
    </row>
    <row r="778" spans="1:3">
      <c r="A778" t="s">
        <v>2017</v>
      </c>
      <c r="B778" t="s">
        <v>39146</v>
      </c>
      <c r="C778">
        <v>0</v>
      </c>
    </row>
    <row r="779" spans="1:3">
      <c r="A779" t="s">
        <v>2018</v>
      </c>
      <c r="B779" t="s">
        <v>39147</v>
      </c>
      <c r="C779">
        <v>207200</v>
      </c>
    </row>
    <row r="780" spans="1:3">
      <c r="A780" t="s">
        <v>2019</v>
      </c>
      <c r="B780" t="s">
        <v>39146</v>
      </c>
      <c r="C780">
        <v>0</v>
      </c>
    </row>
    <row r="781" spans="1:3">
      <c r="A781" t="s">
        <v>2020</v>
      </c>
      <c r="B781" t="s">
        <v>39147</v>
      </c>
      <c r="C781">
        <v>117000</v>
      </c>
    </row>
    <row r="782" spans="1:3">
      <c r="A782" t="s">
        <v>2021</v>
      </c>
      <c r="B782" t="s">
        <v>39148</v>
      </c>
      <c r="C782">
        <v>139300</v>
      </c>
    </row>
    <row r="783" spans="1:3">
      <c r="A783" t="s">
        <v>2022</v>
      </c>
      <c r="B783" t="s">
        <v>39146</v>
      </c>
      <c r="C783">
        <v>0</v>
      </c>
    </row>
    <row r="784" spans="1:3">
      <c r="A784" t="s">
        <v>2023</v>
      </c>
      <c r="B784" t="s">
        <v>39146</v>
      </c>
      <c r="C784">
        <v>0</v>
      </c>
    </row>
    <row r="785" spans="1:3">
      <c r="A785" t="s">
        <v>2024</v>
      </c>
      <c r="B785" t="s">
        <v>39148</v>
      </c>
      <c r="C785">
        <v>347300</v>
      </c>
    </row>
    <row r="786" spans="1:3">
      <c r="A786" t="s">
        <v>2025</v>
      </c>
      <c r="B786" t="s">
        <v>39148</v>
      </c>
      <c r="C786">
        <v>153000</v>
      </c>
    </row>
    <row r="787" spans="1:3">
      <c r="A787" t="s">
        <v>2026</v>
      </c>
      <c r="B787" t="s">
        <v>39148</v>
      </c>
      <c r="C787">
        <v>863000</v>
      </c>
    </row>
    <row r="788" spans="1:3">
      <c r="A788" t="s">
        <v>2027</v>
      </c>
      <c r="B788" t="s">
        <v>39148</v>
      </c>
      <c r="C788">
        <v>93400</v>
      </c>
    </row>
    <row r="789" spans="1:3">
      <c r="A789" t="s">
        <v>2028</v>
      </c>
      <c r="B789" t="s">
        <v>39146</v>
      </c>
      <c r="C789">
        <v>0</v>
      </c>
    </row>
    <row r="790" spans="1:3">
      <c r="A790" t="s">
        <v>2029</v>
      </c>
      <c r="B790" t="s">
        <v>39147</v>
      </c>
      <c r="C790">
        <v>138200</v>
      </c>
    </row>
    <row r="791" spans="1:3">
      <c r="A791" t="s">
        <v>2030</v>
      </c>
      <c r="B791" t="s">
        <v>39148</v>
      </c>
      <c r="C791">
        <v>65400</v>
      </c>
    </row>
    <row r="792" spans="1:3">
      <c r="A792" t="s">
        <v>2031</v>
      </c>
      <c r="B792" t="s">
        <v>39146</v>
      </c>
      <c r="C792">
        <v>0</v>
      </c>
    </row>
    <row r="793" spans="1:3">
      <c r="A793" t="s">
        <v>2032</v>
      </c>
      <c r="B793" t="s">
        <v>39146</v>
      </c>
      <c r="C793">
        <v>0</v>
      </c>
    </row>
    <row r="794" spans="1:3">
      <c r="A794" t="s">
        <v>2033</v>
      </c>
      <c r="B794" t="s">
        <v>39147</v>
      </c>
      <c r="C794">
        <v>71300</v>
      </c>
    </row>
    <row r="795" spans="1:3">
      <c r="A795" t="s">
        <v>2034</v>
      </c>
      <c r="B795" t="s">
        <v>39146</v>
      </c>
      <c r="C795">
        <v>0</v>
      </c>
    </row>
    <row r="796" spans="1:3">
      <c r="A796" t="s">
        <v>2035</v>
      </c>
      <c r="B796" t="s">
        <v>39147</v>
      </c>
      <c r="C796">
        <v>234000</v>
      </c>
    </row>
    <row r="797" spans="1:3">
      <c r="A797" t="s">
        <v>2036</v>
      </c>
      <c r="B797" t="s">
        <v>39146</v>
      </c>
      <c r="C797">
        <v>0</v>
      </c>
    </row>
    <row r="798" spans="1:3">
      <c r="A798" t="s">
        <v>2037</v>
      </c>
      <c r="B798" t="s">
        <v>39146</v>
      </c>
      <c r="C798">
        <v>0</v>
      </c>
    </row>
    <row r="799" spans="1:3">
      <c r="A799" t="s">
        <v>2038</v>
      </c>
      <c r="B799" t="s">
        <v>39146</v>
      </c>
      <c r="C799">
        <v>0</v>
      </c>
    </row>
    <row r="800" spans="1:3">
      <c r="A800" t="s">
        <v>2039</v>
      </c>
      <c r="B800" t="s">
        <v>39147</v>
      </c>
      <c r="C800">
        <v>350700</v>
      </c>
    </row>
    <row r="801" spans="1:3">
      <c r="A801" t="s">
        <v>2040</v>
      </c>
      <c r="B801" t="s">
        <v>39146</v>
      </c>
      <c r="C801">
        <v>0</v>
      </c>
    </row>
    <row r="802" spans="1:3">
      <c r="A802" t="s">
        <v>2041</v>
      </c>
      <c r="B802" t="s">
        <v>39148</v>
      </c>
      <c r="C802">
        <v>75100</v>
      </c>
    </row>
    <row r="803" spans="1:3">
      <c r="A803" t="s">
        <v>2042</v>
      </c>
      <c r="B803" t="s">
        <v>39146</v>
      </c>
      <c r="C803">
        <v>0</v>
      </c>
    </row>
    <row r="804" spans="1:3">
      <c r="A804" t="s">
        <v>2043</v>
      </c>
      <c r="B804" t="s">
        <v>39147</v>
      </c>
      <c r="C804">
        <v>149900</v>
      </c>
    </row>
    <row r="805" spans="1:3">
      <c r="A805" t="s">
        <v>2044</v>
      </c>
      <c r="B805" t="s">
        <v>39148</v>
      </c>
      <c r="C805">
        <v>191400</v>
      </c>
    </row>
    <row r="806" spans="1:3">
      <c r="A806" t="s">
        <v>2045</v>
      </c>
      <c r="B806" t="s">
        <v>39148</v>
      </c>
      <c r="C806">
        <v>350400</v>
      </c>
    </row>
    <row r="807" spans="1:3">
      <c r="A807" t="s">
        <v>2046</v>
      </c>
      <c r="B807" t="s">
        <v>39146</v>
      </c>
      <c r="C807">
        <v>0</v>
      </c>
    </row>
    <row r="808" spans="1:3">
      <c r="A808" t="s">
        <v>2047</v>
      </c>
      <c r="B808" t="s">
        <v>39146</v>
      </c>
      <c r="C808">
        <v>0</v>
      </c>
    </row>
    <row r="809" spans="1:3">
      <c r="A809" t="s">
        <v>2048</v>
      </c>
      <c r="B809" t="s">
        <v>39146</v>
      </c>
      <c r="C809">
        <v>0</v>
      </c>
    </row>
    <row r="810" spans="1:3">
      <c r="A810" t="s">
        <v>2049</v>
      </c>
      <c r="B810" t="s">
        <v>39146</v>
      </c>
      <c r="C810">
        <v>0</v>
      </c>
    </row>
    <row r="811" spans="1:3">
      <c r="A811" t="s">
        <v>2050</v>
      </c>
      <c r="B811" t="s">
        <v>39146</v>
      </c>
      <c r="C811">
        <v>0</v>
      </c>
    </row>
    <row r="812" spans="1:3">
      <c r="A812" t="s">
        <v>2051</v>
      </c>
      <c r="B812" t="s">
        <v>39146</v>
      </c>
      <c r="C812">
        <v>0</v>
      </c>
    </row>
    <row r="813" spans="1:3">
      <c r="A813" t="s">
        <v>2052</v>
      </c>
      <c r="B813" t="s">
        <v>39146</v>
      </c>
      <c r="C813">
        <v>0</v>
      </c>
    </row>
    <row r="814" spans="1:3">
      <c r="A814" t="s">
        <v>2053</v>
      </c>
      <c r="B814" t="s">
        <v>39147</v>
      </c>
      <c r="C814">
        <v>112100</v>
      </c>
    </row>
    <row r="815" spans="1:3">
      <c r="A815" t="s">
        <v>2054</v>
      </c>
      <c r="B815" t="s">
        <v>39146</v>
      </c>
      <c r="C815">
        <v>0</v>
      </c>
    </row>
    <row r="816" spans="1:3">
      <c r="A816" t="s">
        <v>2055</v>
      </c>
      <c r="B816" t="s">
        <v>39146</v>
      </c>
      <c r="C816">
        <v>0</v>
      </c>
    </row>
    <row r="817" spans="1:3">
      <c r="A817" t="s">
        <v>2056</v>
      </c>
      <c r="B817" t="s">
        <v>39146</v>
      </c>
      <c r="C817">
        <v>0</v>
      </c>
    </row>
    <row r="818" spans="1:3">
      <c r="A818" t="s">
        <v>2057</v>
      </c>
      <c r="B818" t="s">
        <v>39146</v>
      </c>
      <c r="C818">
        <v>0</v>
      </c>
    </row>
    <row r="819" spans="1:3">
      <c r="A819" t="s">
        <v>2058</v>
      </c>
      <c r="B819" t="s">
        <v>39146</v>
      </c>
      <c r="C819">
        <v>0</v>
      </c>
    </row>
    <row r="820" spans="1:3">
      <c r="A820" t="s">
        <v>2059</v>
      </c>
      <c r="B820" t="s">
        <v>39146</v>
      </c>
      <c r="C820">
        <v>0</v>
      </c>
    </row>
    <row r="821" spans="1:3">
      <c r="A821" t="s">
        <v>2060</v>
      </c>
      <c r="B821" t="s">
        <v>39148</v>
      </c>
      <c r="C821">
        <v>119100</v>
      </c>
    </row>
    <row r="822" spans="1:3">
      <c r="A822" t="s">
        <v>2061</v>
      </c>
      <c r="B822" t="s">
        <v>39146</v>
      </c>
      <c r="C822">
        <v>0</v>
      </c>
    </row>
    <row r="823" spans="1:3">
      <c r="A823" t="s">
        <v>2062</v>
      </c>
      <c r="B823" t="s">
        <v>39146</v>
      </c>
      <c r="C823">
        <v>0</v>
      </c>
    </row>
    <row r="824" spans="1:3">
      <c r="A824" t="s">
        <v>2063</v>
      </c>
      <c r="B824" t="s">
        <v>39146</v>
      </c>
      <c r="C824">
        <v>0</v>
      </c>
    </row>
    <row r="825" spans="1:3">
      <c r="A825" t="s">
        <v>2064</v>
      </c>
      <c r="B825" t="s">
        <v>39148</v>
      </c>
      <c r="C825">
        <v>401700</v>
      </c>
    </row>
    <row r="826" spans="1:3">
      <c r="A826" t="s">
        <v>2065</v>
      </c>
      <c r="B826" t="s">
        <v>39146</v>
      </c>
      <c r="C826">
        <v>0</v>
      </c>
    </row>
    <row r="827" spans="1:3">
      <c r="A827" t="s">
        <v>2066</v>
      </c>
      <c r="B827" t="s">
        <v>39148</v>
      </c>
      <c r="C827">
        <v>743000</v>
      </c>
    </row>
    <row r="828" spans="1:3">
      <c r="A828" t="s">
        <v>2067</v>
      </c>
      <c r="B828" t="s">
        <v>39147</v>
      </c>
      <c r="C828">
        <v>149900</v>
      </c>
    </row>
    <row r="829" spans="1:3">
      <c r="A829" t="s">
        <v>2068</v>
      </c>
      <c r="B829" t="s">
        <v>39146</v>
      </c>
      <c r="C829">
        <v>0</v>
      </c>
    </row>
    <row r="830" spans="1:3">
      <c r="A830" t="s">
        <v>2069</v>
      </c>
      <c r="B830" t="s">
        <v>39148</v>
      </c>
      <c r="C830">
        <v>124600</v>
      </c>
    </row>
    <row r="831" spans="1:3">
      <c r="A831" t="s">
        <v>2070</v>
      </c>
      <c r="B831" t="s">
        <v>39148</v>
      </c>
      <c r="C831">
        <v>44700</v>
      </c>
    </row>
    <row r="832" spans="1:3">
      <c r="A832" t="s">
        <v>2071</v>
      </c>
      <c r="B832" t="s">
        <v>39146</v>
      </c>
      <c r="C832">
        <v>0</v>
      </c>
    </row>
    <row r="833" spans="1:3">
      <c r="A833" t="s">
        <v>2072</v>
      </c>
      <c r="B833" t="s">
        <v>39147</v>
      </c>
      <c r="C833">
        <v>258500</v>
      </c>
    </row>
    <row r="834" spans="1:3">
      <c r="A834" t="s">
        <v>2073</v>
      </c>
      <c r="B834" t="s">
        <v>39146</v>
      </c>
      <c r="C834">
        <v>0</v>
      </c>
    </row>
    <row r="835" spans="1:3">
      <c r="A835" t="s">
        <v>2074</v>
      </c>
      <c r="B835" t="s">
        <v>39146</v>
      </c>
      <c r="C835">
        <v>0</v>
      </c>
    </row>
    <row r="836" spans="1:3">
      <c r="A836" t="s">
        <v>2075</v>
      </c>
      <c r="B836" t="s">
        <v>39146</v>
      </c>
      <c r="C836">
        <v>0</v>
      </c>
    </row>
    <row r="837" spans="1:3">
      <c r="A837" t="s">
        <v>2076</v>
      </c>
      <c r="B837" t="s">
        <v>39148</v>
      </c>
      <c r="C837">
        <v>184200</v>
      </c>
    </row>
    <row r="838" spans="1:3">
      <c r="A838" t="s">
        <v>2077</v>
      </c>
      <c r="B838" t="s">
        <v>39146</v>
      </c>
      <c r="C838">
        <v>0</v>
      </c>
    </row>
    <row r="839" spans="1:3">
      <c r="A839" t="s">
        <v>2078</v>
      </c>
      <c r="B839" t="s">
        <v>39146</v>
      </c>
      <c r="C839">
        <v>0</v>
      </c>
    </row>
    <row r="840" spans="1:3">
      <c r="A840" t="s">
        <v>2079</v>
      </c>
      <c r="B840" t="s">
        <v>39148</v>
      </c>
      <c r="C840">
        <v>222700</v>
      </c>
    </row>
    <row r="841" spans="1:3">
      <c r="A841" t="s">
        <v>2080</v>
      </c>
      <c r="B841" t="s">
        <v>39146</v>
      </c>
      <c r="C841">
        <v>0</v>
      </c>
    </row>
    <row r="842" spans="1:3">
      <c r="A842" t="s">
        <v>2081</v>
      </c>
      <c r="B842" t="s">
        <v>39146</v>
      </c>
      <c r="C842">
        <v>0</v>
      </c>
    </row>
    <row r="843" spans="1:3">
      <c r="A843" t="s">
        <v>2082</v>
      </c>
      <c r="B843" t="s">
        <v>39146</v>
      </c>
      <c r="C843">
        <v>0</v>
      </c>
    </row>
    <row r="844" spans="1:3">
      <c r="A844" t="s">
        <v>2083</v>
      </c>
      <c r="B844" t="s">
        <v>39146</v>
      </c>
      <c r="C844">
        <v>0</v>
      </c>
    </row>
    <row r="845" spans="1:3">
      <c r="A845" t="s">
        <v>2084</v>
      </c>
      <c r="B845" t="s">
        <v>39147</v>
      </c>
      <c r="C845">
        <v>147700</v>
      </c>
    </row>
    <row r="846" spans="1:3">
      <c r="A846" t="s">
        <v>2085</v>
      </c>
      <c r="B846" t="s">
        <v>39146</v>
      </c>
      <c r="C846">
        <v>0</v>
      </c>
    </row>
    <row r="847" spans="1:3">
      <c r="A847" t="s">
        <v>2086</v>
      </c>
      <c r="B847" t="s">
        <v>39146</v>
      </c>
      <c r="C847">
        <v>0</v>
      </c>
    </row>
    <row r="848" spans="1:3">
      <c r="A848" t="s">
        <v>2087</v>
      </c>
      <c r="B848" t="s">
        <v>39146</v>
      </c>
      <c r="C848">
        <v>0</v>
      </c>
    </row>
    <row r="849" spans="1:3">
      <c r="A849" t="s">
        <v>2088</v>
      </c>
      <c r="B849" t="s">
        <v>39146</v>
      </c>
      <c r="C849">
        <v>0</v>
      </c>
    </row>
    <row r="850" spans="1:3">
      <c r="A850" t="s">
        <v>2089</v>
      </c>
      <c r="B850" t="s">
        <v>39148</v>
      </c>
      <c r="C850">
        <v>194700</v>
      </c>
    </row>
    <row r="851" spans="1:3">
      <c r="A851" t="s">
        <v>2090</v>
      </c>
      <c r="B851" t="s">
        <v>39146</v>
      </c>
      <c r="C851">
        <v>0</v>
      </c>
    </row>
    <row r="852" spans="1:3">
      <c r="A852" t="s">
        <v>2091</v>
      </c>
      <c r="B852" t="s">
        <v>39147</v>
      </c>
      <c r="C852">
        <v>35700</v>
      </c>
    </row>
    <row r="853" spans="1:3">
      <c r="A853" t="s">
        <v>2092</v>
      </c>
      <c r="B853" t="s">
        <v>39146</v>
      </c>
      <c r="C853">
        <v>0</v>
      </c>
    </row>
    <row r="854" spans="1:3">
      <c r="A854" t="s">
        <v>2093</v>
      </c>
      <c r="B854" t="s">
        <v>39146</v>
      </c>
      <c r="C854">
        <v>0</v>
      </c>
    </row>
    <row r="855" spans="1:3">
      <c r="A855" t="s">
        <v>2094</v>
      </c>
      <c r="B855" t="s">
        <v>39146</v>
      </c>
      <c r="C855">
        <v>0</v>
      </c>
    </row>
    <row r="856" spans="1:3">
      <c r="A856" t="s">
        <v>2095</v>
      </c>
      <c r="B856" t="s">
        <v>39146</v>
      </c>
      <c r="C856">
        <v>0</v>
      </c>
    </row>
    <row r="857" spans="1:3">
      <c r="A857" t="s">
        <v>2096</v>
      </c>
      <c r="B857" t="s">
        <v>39146</v>
      </c>
      <c r="C857">
        <v>0</v>
      </c>
    </row>
    <row r="858" spans="1:3">
      <c r="A858" t="s">
        <v>2097</v>
      </c>
      <c r="B858" t="s">
        <v>39146</v>
      </c>
      <c r="C858">
        <v>0</v>
      </c>
    </row>
    <row r="859" spans="1:3">
      <c r="A859" t="s">
        <v>2098</v>
      </c>
      <c r="B859" t="s">
        <v>39146</v>
      </c>
      <c r="C859">
        <v>0</v>
      </c>
    </row>
    <row r="860" spans="1:3">
      <c r="A860" t="s">
        <v>2099</v>
      </c>
      <c r="B860" t="s">
        <v>39146</v>
      </c>
      <c r="C860">
        <v>0</v>
      </c>
    </row>
    <row r="861" spans="1:3">
      <c r="A861" t="s">
        <v>2100</v>
      </c>
      <c r="B861" t="s">
        <v>39148</v>
      </c>
      <c r="C861">
        <v>162500</v>
      </c>
    </row>
    <row r="862" spans="1:3">
      <c r="A862" t="s">
        <v>2101</v>
      </c>
      <c r="B862" t="s">
        <v>39148</v>
      </c>
      <c r="C862">
        <v>156200</v>
      </c>
    </row>
    <row r="863" spans="1:3">
      <c r="A863" t="s">
        <v>2102</v>
      </c>
      <c r="B863" t="s">
        <v>39146</v>
      </c>
      <c r="C863">
        <v>0</v>
      </c>
    </row>
    <row r="864" spans="1:3">
      <c r="A864" t="s">
        <v>2103</v>
      </c>
      <c r="B864" t="s">
        <v>39146</v>
      </c>
      <c r="C864">
        <v>0</v>
      </c>
    </row>
    <row r="865" spans="1:3">
      <c r="A865" t="s">
        <v>2104</v>
      </c>
      <c r="B865" t="s">
        <v>39147</v>
      </c>
      <c r="C865">
        <v>282200</v>
      </c>
    </row>
    <row r="866" spans="1:3">
      <c r="A866" t="s">
        <v>2105</v>
      </c>
      <c r="B866" t="s">
        <v>39146</v>
      </c>
      <c r="C866">
        <v>0</v>
      </c>
    </row>
    <row r="867" spans="1:3">
      <c r="A867" t="s">
        <v>2106</v>
      </c>
      <c r="B867" t="s">
        <v>39147</v>
      </c>
      <c r="C867">
        <v>417700</v>
      </c>
    </row>
    <row r="868" spans="1:3">
      <c r="A868" t="s">
        <v>2107</v>
      </c>
      <c r="B868" t="s">
        <v>39146</v>
      </c>
      <c r="C868">
        <v>0</v>
      </c>
    </row>
    <row r="869" spans="1:3">
      <c r="A869" t="s">
        <v>2108</v>
      </c>
      <c r="B869" t="s">
        <v>39146</v>
      </c>
      <c r="C869">
        <v>0</v>
      </c>
    </row>
    <row r="870" spans="1:3">
      <c r="A870" t="s">
        <v>2109</v>
      </c>
      <c r="B870" t="s">
        <v>39146</v>
      </c>
      <c r="C870">
        <v>0</v>
      </c>
    </row>
    <row r="871" spans="1:3">
      <c r="A871" t="s">
        <v>2110</v>
      </c>
      <c r="B871" t="s">
        <v>39146</v>
      </c>
      <c r="C871">
        <v>0</v>
      </c>
    </row>
    <row r="872" spans="1:3">
      <c r="A872" t="s">
        <v>2111</v>
      </c>
      <c r="B872" t="s">
        <v>39148</v>
      </c>
      <c r="C872">
        <v>53800</v>
      </c>
    </row>
    <row r="873" spans="1:3">
      <c r="A873" t="s">
        <v>2112</v>
      </c>
      <c r="B873" t="s">
        <v>39147</v>
      </c>
      <c r="C873">
        <v>101100</v>
      </c>
    </row>
    <row r="874" spans="1:3">
      <c r="A874" t="s">
        <v>2113</v>
      </c>
      <c r="B874" t="s">
        <v>39147</v>
      </c>
      <c r="C874">
        <v>1197300</v>
      </c>
    </row>
    <row r="875" spans="1:3">
      <c r="A875" t="s">
        <v>2114</v>
      </c>
      <c r="B875" t="s">
        <v>39147</v>
      </c>
      <c r="C875">
        <v>339300</v>
      </c>
    </row>
    <row r="876" spans="1:3">
      <c r="A876" t="s">
        <v>2115</v>
      </c>
      <c r="B876" t="s">
        <v>39146</v>
      </c>
      <c r="C876">
        <v>0</v>
      </c>
    </row>
    <row r="877" spans="1:3">
      <c r="A877" t="s">
        <v>2116</v>
      </c>
      <c r="B877" t="s">
        <v>39146</v>
      </c>
      <c r="C877">
        <v>0</v>
      </c>
    </row>
    <row r="878" spans="1:3">
      <c r="A878" t="s">
        <v>2117</v>
      </c>
      <c r="B878" t="s">
        <v>39147</v>
      </c>
      <c r="C878">
        <v>103400</v>
      </c>
    </row>
    <row r="879" spans="1:3">
      <c r="A879" t="s">
        <v>2118</v>
      </c>
      <c r="B879" t="s">
        <v>39146</v>
      </c>
      <c r="C879">
        <v>0</v>
      </c>
    </row>
    <row r="880" spans="1:3">
      <c r="A880" t="s">
        <v>2119</v>
      </c>
      <c r="B880" t="s">
        <v>39146</v>
      </c>
      <c r="C880">
        <v>0</v>
      </c>
    </row>
    <row r="881" spans="1:3">
      <c r="A881" t="s">
        <v>2120</v>
      </c>
      <c r="B881" t="s">
        <v>39146</v>
      </c>
      <c r="C881">
        <v>0</v>
      </c>
    </row>
    <row r="882" spans="1:3">
      <c r="A882" t="s">
        <v>2121</v>
      </c>
      <c r="B882" t="s">
        <v>39146</v>
      </c>
      <c r="C882">
        <v>0</v>
      </c>
    </row>
    <row r="883" spans="1:3">
      <c r="A883" t="s">
        <v>2122</v>
      </c>
      <c r="B883" t="s">
        <v>39146</v>
      </c>
      <c r="C883">
        <v>0</v>
      </c>
    </row>
    <row r="884" spans="1:3">
      <c r="A884" t="s">
        <v>2123</v>
      </c>
      <c r="B884" t="s">
        <v>39146</v>
      </c>
      <c r="C884">
        <v>0</v>
      </c>
    </row>
    <row r="885" spans="1:3">
      <c r="A885" t="s">
        <v>2124</v>
      </c>
      <c r="B885" t="s">
        <v>39146</v>
      </c>
      <c r="C885">
        <v>0</v>
      </c>
    </row>
    <row r="886" spans="1:3">
      <c r="A886" t="s">
        <v>2125</v>
      </c>
      <c r="B886" t="s">
        <v>39146</v>
      </c>
      <c r="C886">
        <v>0</v>
      </c>
    </row>
    <row r="887" spans="1:3">
      <c r="A887" t="s">
        <v>2126</v>
      </c>
      <c r="B887" t="s">
        <v>39146</v>
      </c>
      <c r="C887">
        <v>0</v>
      </c>
    </row>
    <row r="888" spans="1:3">
      <c r="A888" t="s">
        <v>2127</v>
      </c>
      <c r="B888" t="s">
        <v>39147</v>
      </c>
      <c r="C888">
        <v>200200</v>
      </c>
    </row>
    <row r="889" spans="1:3">
      <c r="A889" t="s">
        <v>2128</v>
      </c>
      <c r="B889" t="s">
        <v>39146</v>
      </c>
      <c r="C889">
        <v>0</v>
      </c>
    </row>
    <row r="890" spans="1:3">
      <c r="A890" t="s">
        <v>2129</v>
      </c>
      <c r="B890" t="s">
        <v>39148</v>
      </c>
      <c r="C890">
        <v>616900</v>
      </c>
    </row>
    <row r="891" spans="1:3">
      <c r="A891" t="s">
        <v>2130</v>
      </c>
      <c r="B891" t="s">
        <v>39146</v>
      </c>
      <c r="C891">
        <v>0</v>
      </c>
    </row>
    <row r="892" spans="1:3">
      <c r="A892" t="s">
        <v>2131</v>
      </c>
      <c r="B892" t="s">
        <v>39146</v>
      </c>
      <c r="C892">
        <v>0</v>
      </c>
    </row>
    <row r="893" spans="1:3">
      <c r="A893" t="s">
        <v>2132</v>
      </c>
      <c r="B893" t="s">
        <v>39146</v>
      </c>
      <c r="C893">
        <v>0</v>
      </c>
    </row>
    <row r="894" spans="1:3">
      <c r="A894" t="s">
        <v>2133</v>
      </c>
      <c r="B894" t="s">
        <v>39146</v>
      </c>
      <c r="C894">
        <v>0</v>
      </c>
    </row>
    <row r="895" spans="1:3">
      <c r="A895" t="s">
        <v>2134</v>
      </c>
      <c r="B895" t="s">
        <v>39146</v>
      </c>
      <c r="C895">
        <v>0</v>
      </c>
    </row>
    <row r="896" spans="1:3">
      <c r="A896" t="s">
        <v>2135</v>
      </c>
      <c r="B896" t="s">
        <v>39146</v>
      </c>
      <c r="C896">
        <v>0</v>
      </c>
    </row>
    <row r="897" spans="1:3">
      <c r="A897" t="s">
        <v>2136</v>
      </c>
      <c r="B897" t="s">
        <v>39146</v>
      </c>
      <c r="C897">
        <v>0</v>
      </c>
    </row>
    <row r="898" spans="1:3">
      <c r="A898" t="s">
        <v>2137</v>
      </c>
      <c r="B898" t="s">
        <v>39146</v>
      </c>
      <c r="C898">
        <v>0</v>
      </c>
    </row>
    <row r="899" spans="1:3">
      <c r="A899" t="s">
        <v>2138</v>
      </c>
      <c r="B899" t="s">
        <v>39146</v>
      </c>
      <c r="C899">
        <v>0</v>
      </c>
    </row>
    <row r="900" spans="1:3">
      <c r="A900" t="s">
        <v>2139</v>
      </c>
      <c r="B900" t="s">
        <v>39147</v>
      </c>
      <c r="C900">
        <v>236600</v>
      </c>
    </row>
    <row r="901" spans="1:3">
      <c r="A901" t="s">
        <v>2140</v>
      </c>
      <c r="B901" t="s">
        <v>39148</v>
      </c>
      <c r="C901">
        <v>306200</v>
      </c>
    </row>
    <row r="902" spans="1:3">
      <c r="A902" t="s">
        <v>2141</v>
      </c>
      <c r="B902" t="s">
        <v>39147</v>
      </c>
      <c r="C902">
        <v>123000</v>
      </c>
    </row>
    <row r="903" spans="1:3">
      <c r="A903" t="s">
        <v>2142</v>
      </c>
      <c r="B903" t="s">
        <v>39146</v>
      </c>
      <c r="C903">
        <v>0</v>
      </c>
    </row>
    <row r="904" spans="1:3">
      <c r="A904" t="s">
        <v>2143</v>
      </c>
      <c r="B904" t="s">
        <v>39146</v>
      </c>
      <c r="C904">
        <v>0</v>
      </c>
    </row>
    <row r="905" spans="1:3">
      <c r="A905" t="s">
        <v>2144</v>
      </c>
      <c r="B905" t="s">
        <v>39146</v>
      </c>
      <c r="C905">
        <v>0</v>
      </c>
    </row>
    <row r="906" spans="1:3">
      <c r="A906" t="s">
        <v>2145</v>
      </c>
      <c r="B906" t="s">
        <v>39146</v>
      </c>
      <c r="C906">
        <v>0</v>
      </c>
    </row>
    <row r="907" spans="1:3">
      <c r="A907" t="s">
        <v>2146</v>
      </c>
      <c r="B907" t="s">
        <v>39147</v>
      </c>
      <c r="C907">
        <v>101600</v>
      </c>
    </row>
    <row r="908" spans="1:3">
      <c r="A908" t="s">
        <v>2147</v>
      </c>
      <c r="B908" t="s">
        <v>39146</v>
      </c>
      <c r="C908">
        <v>0</v>
      </c>
    </row>
    <row r="909" spans="1:3">
      <c r="A909" t="s">
        <v>2148</v>
      </c>
      <c r="B909" t="s">
        <v>39146</v>
      </c>
      <c r="C909">
        <v>0</v>
      </c>
    </row>
    <row r="910" spans="1:3">
      <c r="A910" t="s">
        <v>2149</v>
      </c>
      <c r="B910" t="s">
        <v>39147</v>
      </c>
      <c r="C910">
        <v>87500</v>
      </c>
    </row>
    <row r="911" spans="1:3">
      <c r="A911" t="s">
        <v>2150</v>
      </c>
      <c r="B911" t="s">
        <v>39146</v>
      </c>
      <c r="C911">
        <v>0</v>
      </c>
    </row>
    <row r="912" spans="1:3">
      <c r="A912" t="s">
        <v>2151</v>
      </c>
      <c r="B912" t="s">
        <v>39146</v>
      </c>
      <c r="C912">
        <v>0</v>
      </c>
    </row>
    <row r="913" spans="1:3">
      <c r="A913" t="s">
        <v>2152</v>
      </c>
      <c r="B913" t="s">
        <v>39146</v>
      </c>
      <c r="C913">
        <v>0</v>
      </c>
    </row>
    <row r="914" spans="1:3">
      <c r="A914" t="s">
        <v>2153</v>
      </c>
      <c r="B914" t="s">
        <v>39146</v>
      </c>
      <c r="C914">
        <v>0</v>
      </c>
    </row>
    <row r="915" spans="1:3">
      <c r="A915" t="s">
        <v>2154</v>
      </c>
      <c r="B915" t="s">
        <v>39146</v>
      </c>
      <c r="C915">
        <v>0</v>
      </c>
    </row>
    <row r="916" spans="1:3">
      <c r="A916" t="s">
        <v>2155</v>
      </c>
      <c r="B916" t="s">
        <v>39146</v>
      </c>
      <c r="C916">
        <v>0</v>
      </c>
    </row>
    <row r="917" spans="1:3">
      <c r="A917" t="s">
        <v>2156</v>
      </c>
      <c r="B917" t="s">
        <v>39148</v>
      </c>
      <c r="C917">
        <v>143400</v>
      </c>
    </row>
    <row r="918" spans="1:3">
      <c r="A918" t="s">
        <v>2157</v>
      </c>
      <c r="B918" t="s">
        <v>39146</v>
      </c>
      <c r="C918">
        <v>0</v>
      </c>
    </row>
    <row r="919" spans="1:3">
      <c r="A919" t="s">
        <v>2158</v>
      </c>
      <c r="B919" t="s">
        <v>39148</v>
      </c>
      <c r="C919">
        <v>137000</v>
      </c>
    </row>
    <row r="920" spans="1:3">
      <c r="A920" t="s">
        <v>2159</v>
      </c>
      <c r="B920" t="s">
        <v>39148</v>
      </c>
      <c r="C920">
        <v>321700</v>
      </c>
    </row>
    <row r="921" spans="1:3">
      <c r="A921" t="s">
        <v>2160</v>
      </c>
      <c r="B921" t="s">
        <v>39146</v>
      </c>
      <c r="C921">
        <v>0</v>
      </c>
    </row>
    <row r="922" spans="1:3">
      <c r="A922" t="s">
        <v>2161</v>
      </c>
      <c r="B922" t="s">
        <v>39148</v>
      </c>
      <c r="C922">
        <v>286100</v>
      </c>
    </row>
    <row r="923" spans="1:3">
      <c r="A923" t="s">
        <v>2162</v>
      </c>
      <c r="B923" t="s">
        <v>39147</v>
      </c>
      <c r="C923">
        <v>424700</v>
      </c>
    </row>
    <row r="924" spans="1:3">
      <c r="A924" t="s">
        <v>2163</v>
      </c>
      <c r="B924" t="s">
        <v>39146</v>
      </c>
      <c r="C924">
        <v>0</v>
      </c>
    </row>
    <row r="925" spans="1:3">
      <c r="A925" t="s">
        <v>2164</v>
      </c>
      <c r="B925" t="s">
        <v>39146</v>
      </c>
      <c r="C925">
        <v>0</v>
      </c>
    </row>
    <row r="926" spans="1:3">
      <c r="A926" t="s">
        <v>2165</v>
      </c>
      <c r="B926" t="s">
        <v>39147</v>
      </c>
      <c r="C926">
        <v>444500</v>
      </c>
    </row>
    <row r="927" spans="1:3">
      <c r="A927" t="s">
        <v>2166</v>
      </c>
      <c r="B927" t="s">
        <v>39148</v>
      </c>
      <c r="C927">
        <v>145600</v>
      </c>
    </row>
    <row r="928" spans="1:3">
      <c r="A928" t="s">
        <v>2167</v>
      </c>
      <c r="B928" t="s">
        <v>39146</v>
      </c>
      <c r="C928">
        <v>0</v>
      </c>
    </row>
    <row r="929" spans="1:3">
      <c r="A929" t="s">
        <v>2168</v>
      </c>
      <c r="B929" t="s">
        <v>39148</v>
      </c>
      <c r="C929">
        <v>438200</v>
      </c>
    </row>
    <row r="930" spans="1:3">
      <c r="A930" t="s">
        <v>2169</v>
      </c>
      <c r="B930" t="s">
        <v>39146</v>
      </c>
      <c r="C930">
        <v>0</v>
      </c>
    </row>
    <row r="931" spans="1:3">
      <c r="A931" t="s">
        <v>2170</v>
      </c>
      <c r="B931" t="s">
        <v>39146</v>
      </c>
      <c r="C931">
        <v>0</v>
      </c>
    </row>
    <row r="932" spans="1:3">
      <c r="A932" t="s">
        <v>2171</v>
      </c>
      <c r="B932" t="s">
        <v>39147</v>
      </c>
      <c r="C932">
        <v>137500</v>
      </c>
    </row>
    <row r="933" spans="1:3">
      <c r="A933" t="s">
        <v>2172</v>
      </c>
      <c r="B933" t="s">
        <v>39146</v>
      </c>
      <c r="C933">
        <v>0</v>
      </c>
    </row>
    <row r="934" spans="1:3">
      <c r="A934" t="s">
        <v>2173</v>
      </c>
      <c r="B934" t="s">
        <v>39146</v>
      </c>
      <c r="C934">
        <v>0</v>
      </c>
    </row>
    <row r="935" spans="1:3">
      <c r="A935" t="s">
        <v>2174</v>
      </c>
      <c r="B935" t="s">
        <v>39147</v>
      </c>
      <c r="C935">
        <v>703900</v>
      </c>
    </row>
    <row r="936" spans="1:3">
      <c r="A936" t="s">
        <v>2175</v>
      </c>
      <c r="B936" t="s">
        <v>39146</v>
      </c>
      <c r="C936">
        <v>0</v>
      </c>
    </row>
    <row r="937" spans="1:3">
      <c r="A937" t="s">
        <v>2176</v>
      </c>
      <c r="B937" t="s">
        <v>39146</v>
      </c>
      <c r="C937">
        <v>0</v>
      </c>
    </row>
    <row r="938" spans="1:3">
      <c r="A938" t="s">
        <v>2177</v>
      </c>
      <c r="B938" t="s">
        <v>39146</v>
      </c>
      <c r="C938">
        <v>0</v>
      </c>
    </row>
    <row r="939" spans="1:3">
      <c r="A939" t="s">
        <v>2178</v>
      </c>
      <c r="B939" t="s">
        <v>39148</v>
      </c>
      <c r="C939">
        <v>170800</v>
      </c>
    </row>
    <row r="940" spans="1:3">
      <c r="A940" t="s">
        <v>2179</v>
      </c>
      <c r="B940" t="s">
        <v>39147</v>
      </c>
      <c r="C940">
        <v>553700</v>
      </c>
    </row>
    <row r="941" spans="1:3">
      <c r="A941" t="s">
        <v>2180</v>
      </c>
      <c r="B941" t="s">
        <v>39147</v>
      </c>
      <c r="C941">
        <v>26400</v>
      </c>
    </row>
    <row r="942" spans="1:3">
      <c r="A942" t="s">
        <v>2181</v>
      </c>
      <c r="B942" t="s">
        <v>39146</v>
      </c>
      <c r="C942">
        <v>0</v>
      </c>
    </row>
    <row r="943" spans="1:3">
      <c r="A943" t="s">
        <v>2182</v>
      </c>
      <c r="B943" t="s">
        <v>39146</v>
      </c>
      <c r="C943">
        <v>0</v>
      </c>
    </row>
    <row r="944" spans="1:3">
      <c r="A944" t="s">
        <v>2183</v>
      </c>
      <c r="B944" t="s">
        <v>39146</v>
      </c>
      <c r="C944">
        <v>0</v>
      </c>
    </row>
    <row r="945" spans="1:3">
      <c r="A945" t="s">
        <v>2184</v>
      </c>
      <c r="B945" t="s">
        <v>39148</v>
      </c>
      <c r="C945">
        <v>231900</v>
      </c>
    </row>
    <row r="946" spans="1:3">
      <c r="A946" t="s">
        <v>2185</v>
      </c>
      <c r="B946" t="s">
        <v>39146</v>
      </c>
      <c r="C946">
        <v>0</v>
      </c>
    </row>
    <row r="947" spans="1:3">
      <c r="A947" t="s">
        <v>2186</v>
      </c>
      <c r="B947" t="s">
        <v>39146</v>
      </c>
      <c r="C947">
        <v>0</v>
      </c>
    </row>
    <row r="948" spans="1:3">
      <c r="A948" t="s">
        <v>2187</v>
      </c>
      <c r="B948" t="s">
        <v>39146</v>
      </c>
      <c r="C948">
        <v>0</v>
      </c>
    </row>
    <row r="949" spans="1:3">
      <c r="A949" t="s">
        <v>2188</v>
      </c>
      <c r="B949" t="s">
        <v>39146</v>
      </c>
      <c r="C949">
        <v>0</v>
      </c>
    </row>
    <row r="950" spans="1:3">
      <c r="A950" t="s">
        <v>2189</v>
      </c>
      <c r="B950" t="s">
        <v>39147</v>
      </c>
      <c r="C950">
        <v>88500</v>
      </c>
    </row>
    <row r="951" spans="1:3">
      <c r="A951" t="s">
        <v>2190</v>
      </c>
      <c r="B951" t="s">
        <v>39147</v>
      </c>
      <c r="C951">
        <v>284500</v>
      </c>
    </row>
    <row r="952" spans="1:3">
      <c r="A952" t="s">
        <v>2191</v>
      </c>
      <c r="B952" t="s">
        <v>39147</v>
      </c>
      <c r="C952">
        <v>148700</v>
      </c>
    </row>
    <row r="953" spans="1:3">
      <c r="A953" t="s">
        <v>2192</v>
      </c>
      <c r="B953" t="s">
        <v>39146</v>
      </c>
      <c r="C953">
        <v>0</v>
      </c>
    </row>
    <row r="954" spans="1:3">
      <c r="A954" t="s">
        <v>2193</v>
      </c>
      <c r="B954" t="s">
        <v>39148</v>
      </c>
      <c r="C954">
        <v>372100</v>
      </c>
    </row>
    <row r="955" spans="1:3">
      <c r="A955" t="s">
        <v>2194</v>
      </c>
      <c r="B955" t="s">
        <v>39146</v>
      </c>
      <c r="C955">
        <v>0</v>
      </c>
    </row>
    <row r="956" spans="1:3">
      <c r="A956" t="s">
        <v>2195</v>
      </c>
      <c r="B956" t="s">
        <v>39146</v>
      </c>
      <c r="C956">
        <v>0</v>
      </c>
    </row>
    <row r="957" spans="1:3">
      <c r="A957" t="s">
        <v>2196</v>
      </c>
      <c r="B957" t="s">
        <v>39147</v>
      </c>
      <c r="C957">
        <v>186300</v>
      </c>
    </row>
    <row r="958" spans="1:3">
      <c r="A958" t="s">
        <v>2197</v>
      </c>
      <c r="B958" t="s">
        <v>39147</v>
      </c>
      <c r="C958">
        <v>364900</v>
      </c>
    </row>
    <row r="959" spans="1:3">
      <c r="A959" t="s">
        <v>2198</v>
      </c>
      <c r="B959" t="s">
        <v>39148</v>
      </c>
      <c r="C959">
        <v>515200</v>
      </c>
    </row>
    <row r="960" spans="1:3">
      <c r="A960" t="s">
        <v>2199</v>
      </c>
      <c r="B960" t="s">
        <v>39147</v>
      </c>
      <c r="C960">
        <v>123300</v>
      </c>
    </row>
    <row r="961" spans="1:3">
      <c r="A961" t="s">
        <v>2200</v>
      </c>
      <c r="B961" t="s">
        <v>39147</v>
      </c>
      <c r="C961">
        <v>492500</v>
      </c>
    </row>
    <row r="962" spans="1:3">
      <c r="A962" t="s">
        <v>2201</v>
      </c>
      <c r="B962" t="s">
        <v>39146</v>
      </c>
      <c r="C962">
        <v>0</v>
      </c>
    </row>
    <row r="963" spans="1:3">
      <c r="A963" t="s">
        <v>2202</v>
      </c>
      <c r="B963" t="s">
        <v>39148</v>
      </c>
      <c r="C963">
        <v>383100</v>
      </c>
    </row>
    <row r="964" spans="1:3">
      <c r="A964" t="s">
        <v>2203</v>
      </c>
      <c r="B964" t="s">
        <v>39147</v>
      </c>
      <c r="C964">
        <v>202200</v>
      </c>
    </row>
    <row r="965" spans="1:3">
      <c r="A965" t="s">
        <v>2204</v>
      </c>
      <c r="B965" t="s">
        <v>39146</v>
      </c>
      <c r="C965">
        <v>0</v>
      </c>
    </row>
    <row r="966" spans="1:3">
      <c r="A966" t="s">
        <v>2205</v>
      </c>
      <c r="B966" t="s">
        <v>39147</v>
      </c>
      <c r="C966">
        <v>207200</v>
      </c>
    </row>
    <row r="967" spans="1:3">
      <c r="A967" t="s">
        <v>2206</v>
      </c>
      <c r="B967" t="s">
        <v>39146</v>
      </c>
      <c r="C967">
        <v>0</v>
      </c>
    </row>
    <row r="968" spans="1:3">
      <c r="A968" t="s">
        <v>2207</v>
      </c>
      <c r="B968" t="s">
        <v>39148</v>
      </c>
      <c r="C968">
        <v>560800</v>
      </c>
    </row>
    <row r="969" spans="1:3">
      <c r="A969" t="s">
        <v>2208</v>
      </c>
      <c r="B969" t="s">
        <v>39147</v>
      </c>
      <c r="C969">
        <v>106900</v>
      </c>
    </row>
    <row r="970" spans="1:3">
      <c r="A970" t="s">
        <v>2209</v>
      </c>
      <c r="B970" t="s">
        <v>39147</v>
      </c>
      <c r="C970">
        <v>516400</v>
      </c>
    </row>
    <row r="971" spans="1:3">
      <c r="A971" t="s">
        <v>2210</v>
      </c>
      <c r="B971" t="s">
        <v>39146</v>
      </c>
      <c r="C971">
        <v>0</v>
      </c>
    </row>
    <row r="972" spans="1:3">
      <c r="A972" t="s">
        <v>2211</v>
      </c>
      <c r="B972" t="s">
        <v>39148</v>
      </c>
      <c r="C972">
        <v>547400</v>
      </c>
    </row>
    <row r="973" spans="1:3">
      <c r="A973" t="s">
        <v>2212</v>
      </c>
      <c r="B973" t="s">
        <v>39146</v>
      </c>
      <c r="C973">
        <v>0</v>
      </c>
    </row>
    <row r="974" spans="1:3">
      <c r="A974" t="s">
        <v>2213</v>
      </c>
      <c r="B974" t="s">
        <v>39146</v>
      </c>
      <c r="C974">
        <v>0</v>
      </c>
    </row>
    <row r="975" spans="1:3">
      <c r="A975" t="s">
        <v>2214</v>
      </c>
      <c r="B975" t="s">
        <v>39146</v>
      </c>
      <c r="C975">
        <v>0</v>
      </c>
    </row>
    <row r="976" spans="1:3">
      <c r="A976" t="s">
        <v>2215</v>
      </c>
      <c r="B976" t="s">
        <v>39146</v>
      </c>
      <c r="C976">
        <v>0</v>
      </c>
    </row>
    <row r="977" spans="1:3">
      <c r="A977" t="s">
        <v>2216</v>
      </c>
      <c r="B977" t="s">
        <v>39146</v>
      </c>
      <c r="C977">
        <v>0</v>
      </c>
    </row>
    <row r="978" spans="1:3">
      <c r="A978" t="s">
        <v>2217</v>
      </c>
      <c r="B978" t="s">
        <v>39148</v>
      </c>
      <c r="C978">
        <v>221200</v>
      </c>
    </row>
    <row r="979" spans="1:3">
      <c r="A979" t="s">
        <v>2218</v>
      </c>
      <c r="B979" t="s">
        <v>39146</v>
      </c>
      <c r="C979">
        <v>0</v>
      </c>
    </row>
    <row r="980" spans="1:3">
      <c r="A980" t="s">
        <v>2219</v>
      </c>
      <c r="B980" t="s">
        <v>39146</v>
      </c>
      <c r="C980">
        <v>0</v>
      </c>
    </row>
    <row r="981" spans="1:3">
      <c r="A981" t="s">
        <v>2220</v>
      </c>
      <c r="B981" t="s">
        <v>39148</v>
      </c>
      <c r="C981">
        <v>96800</v>
      </c>
    </row>
    <row r="982" spans="1:3">
      <c r="A982" t="s">
        <v>2221</v>
      </c>
      <c r="B982" t="s">
        <v>39148</v>
      </c>
      <c r="C982">
        <v>107800</v>
      </c>
    </row>
    <row r="983" spans="1:3">
      <c r="A983" t="s">
        <v>2222</v>
      </c>
      <c r="B983" t="s">
        <v>39146</v>
      </c>
      <c r="C983">
        <v>0</v>
      </c>
    </row>
    <row r="984" spans="1:3">
      <c r="A984" t="s">
        <v>2223</v>
      </c>
      <c r="B984" t="s">
        <v>39146</v>
      </c>
      <c r="C984">
        <v>0</v>
      </c>
    </row>
    <row r="985" spans="1:3">
      <c r="A985" t="s">
        <v>2224</v>
      </c>
      <c r="B985" t="s">
        <v>39146</v>
      </c>
      <c r="C985">
        <v>0</v>
      </c>
    </row>
    <row r="986" spans="1:3">
      <c r="A986" t="s">
        <v>2225</v>
      </c>
      <c r="B986" t="s">
        <v>39147</v>
      </c>
      <c r="C986">
        <v>281400</v>
      </c>
    </row>
    <row r="987" spans="1:3">
      <c r="A987" t="s">
        <v>2226</v>
      </c>
      <c r="B987" t="s">
        <v>39146</v>
      </c>
      <c r="C987">
        <v>0</v>
      </c>
    </row>
    <row r="988" spans="1:3">
      <c r="A988" t="s">
        <v>2227</v>
      </c>
      <c r="B988" t="s">
        <v>39146</v>
      </c>
      <c r="C988">
        <v>0</v>
      </c>
    </row>
    <row r="989" spans="1:3">
      <c r="A989" t="s">
        <v>2228</v>
      </c>
      <c r="B989" t="s">
        <v>39146</v>
      </c>
      <c r="C989">
        <v>0</v>
      </c>
    </row>
    <row r="990" spans="1:3">
      <c r="A990" t="s">
        <v>2229</v>
      </c>
      <c r="B990" t="s">
        <v>39146</v>
      </c>
      <c r="C990">
        <v>0</v>
      </c>
    </row>
    <row r="991" spans="1:3">
      <c r="A991" t="s">
        <v>2230</v>
      </c>
      <c r="B991" t="s">
        <v>39147</v>
      </c>
      <c r="C991">
        <v>200900</v>
      </c>
    </row>
    <row r="992" spans="1:3">
      <c r="A992" t="s">
        <v>2231</v>
      </c>
      <c r="B992" t="s">
        <v>39146</v>
      </c>
      <c r="C992">
        <v>0</v>
      </c>
    </row>
    <row r="993" spans="1:3">
      <c r="A993" t="s">
        <v>2232</v>
      </c>
      <c r="B993" t="s">
        <v>39147</v>
      </c>
      <c r="C993">
        <v>211200</v>
      </c>
    </row>
    <row r="994" spans="1:3">
      <c r="A994" t="s">
        <v>2233</v>
      </c>
      <c r="B994" t="s">
        <v>39146</v>
      </c>
      <c r="C994">
        <v>0</v>
      </c>
    </row>
    <row r="995" spans="1:3">
      <c r="A995" t="s">
        <v>2234</v>
      </c>
      <c r="B995" t="s">
        <v>39147</v>
      </c>
      <c r="C995">
        <v>238100</v>
      </c>
    </row>
    <row r="996" spans="1:3">
      <c r="A996" t="s">
        <v>2235</v>
      </c>
      <c r="B996" t="s">
        <v>39148</v>
      </c>
      <c r="C996">
        <v>158700</v>
      </c>
    </row>
    <row r="997" spans="1:3">
      <c r="A997" t="s">
        <v>2236</v>
      </c>
      <c r="B997" t="s">
        <v>39148</v>
      </c>
      <c r="C997">
        <v>316200</v>
      </c>
    </row>
    <row r="998" spans="1:3">
      <c r="A998" t="s">
        <v>2237</v>
      </c>
      <c r="B998" t="s">
        <v>39146</v>
      </c>
      <c r="C998">
        <v>0</v>
      </c>
    </row>
    <row r="999" spans="1:3">
      <c r="A999" t="s">
        <v>2238</v>
      </c>
      <c r="B999" t="s">
        <v>39146</v>
      </c>
      <c r="C999">
        <v>0</v>
      </c>
    </row>
    <row r="1000" spans="1:3">
      <c r="A1000" t="s">
        <v>2239</v>
      </c>
      <c r="B1000" t="s">
        <v>39147</v>
      </c>
      <c r="C1000">
        <v>198800</v>
      </c>
    </row>
    <row r="1001" spans="1:3">
      <c r="A1001" t="s">
        <v>2240</v>
      </c>
      <c r="B1001" t="s">
        <v>39148</v>
      </c>
      <c r="C1001">
        <v>291500</v>
      </c>
    </row>
    <row r="1002" spans="1:3">
      <c r="A1002" t="s">
        <v>2241</v>
      </c>
      <c r="B1002" t="s">
        <v>39148</v>
      </c>
      <c r="C1002">
        <v>198700</v>
      </c>
    </row>
    <row r="1003" spans="1:3">
      <c r="A1003" t="s">
        <v>2242</v>
      </c>
      <c r="B1003" t="s">
        <v>39148</v>
      </c>
      <c r="C1003">
        <v>358200</v>
      </c>
    </row>
    <row r="1004" spans="1:3">
      <c r="A1004" t="s">
        <v>2243</v>
      </c>
      <c r="B1004" t="s">
        <v>39146</v>
      </c>
      <c r="C1004">
        <v>0</v>
      </c>
    </row>
    <row r="1005" spans="1:3">
      <c r="A1005" t="s">
        <v>2244</v>
      </c>
      <c r="B1005" t="s">
        <v>39148</v>
      </c>
      <c r="C1005">
        <v>459300</v>
      </c>
    </row>
    <row r="1006" spans="1:3">
      <c r="A1006" t="s">
        <v>2245</v>
      </c>
      <c r="B1006" t="s">
        <v>39148</v>
      </c>
      <c r="C1006">
        <v>150500</v>
      </c>
    </row>
    <row r="1007" spans="1:3">
      <c r="A1007" t="s">
        <v>2246</v>
      </c>
      <c r="B1007" t="s">
        <v>39148</v>
      </c>
      <c r="C1007">
        <v>107100</v>
      </c>
    </row>
    <row r="1008" spans="1:3">
      <c r="A1008" t="s">
        <v>2247</v>
      </c>
      <c r="B1008" t="s">
        <v>39146</v>
      </c>
      <c r="C1008">
        <v>0</v>
      </c>
    </row>
    <row r="1009" spans="1:3">
      <c r="A1009" t="s">
        <v>2248</v>
      </c>
      <c r="B1009" t="s">
        <v>39148</v>
      </c>
      <c r="C1009">
        <v>110500</v>
      </c>
    </row>
    <row r="1010" spans="1:3">
      <c r="A1010" t="s">
        <v>2249</v>
      </c>
      <c r="B1010" t="s">
        <v>39147</v>
      </c>
      <c r="C1010">
        <v>349600</v>
      </c>
    </row>
    <row r="1011" spans="1:3">
      <c r="A1011" t="s">
        <v>2250</v>
      </c>
      <c r="B1011" t="s">
        <v>39146</v>
      </c>
      <c r="C1011">
        <v>0</v>
      </c>
    </row>
    <row r="1012" spans="1:3">
      <c r="A1012" t="s">
        <v>2251</v>
      </c>
      <c r="B1012" t="s">
        <v>39146</v>
      </c>
      <c r="C1012">
        <v>0</v>
      </c>
    </row>
    <row r="1013" spans="1:3">
      <c r="A1013" t="s">
        <v>2252</v>
      </c>
      <c r="B1013" t="s">
        <v>39146</v>
      </c>
      <c r="C1013">
        <v>0</v>
      </c>
    </row>
    <row r="1014" spans="1:3">
      <c r="A1014" t="s">
        <v>2253</v>
      </c>
      <c r="B1014" t="s">
        <v>39146</v>
      </c>
      <c r="C1014">
        <v>0</v>
      </c>
    </row>
    <row r="1015" spans="1:3">
      <c r="A1015" t="s">
        <v>2254</v>
      </c>
      <c r="B1015" t="s">
        <v>39146</v>
      </c>
      <c r="C1015">
        <v>0</v>
      </c>
    </row>
    <row r="1016" spans="1:3">
      <c r="A1016" t="s">
        <v>2255</v>
      </c>
      <c r="B1016" t="s">
        <v>39146</v>
      </c>
      <c r="C1016">
        <v>0</v>
      </c>
    </row>
    <row r="1017" spans="1:3">
      <c r="A1017" t="s">
        <v>2256</v>
      </c>
      <c r="B1017" t="s">
        <v>39146</v>
      </c>
      <c r="C1017">
        <v>0</v>
      </c>
    </row>
    <row r="1018" spans="1:3">
      <c r="A1018" t="s">
        <v>2257</v>
      </c>
      <c r="B1018" t="s">
        <v>39146</v>
      </c>
      <c r="C1018">
        <v>0</v>
      </c>
    </row>
    <row r="1019" spans="1:3">
      <c r="A1019" t="s">
        <v>2258</v>
      </c>
      <c r="B1019" t="s">
        <v>39147</v>
      </c>
      <c r="C1019">
        <v>161700</v>
      </c>
    </row>
    <row r="1020" spans="1:3">
      <c r="A1020" t="s">
        <v>2259</v>
      </c>
      <c r="B1020" t="s">
        <v>39146</v>
      </c>
      <c r="C1020">
        <v>0</v>
      </c>
    </row>
    <row r="1021" spans="1:3">
      <c r="A1021" t="s">
        <v>2260</v>
      </c>
      <c r="B1021" t="s">
        <v>39146</v>
      </c>
      <c r="C1021">
        <v>0</v>
      </c>
    </row>
    <row r="1022" spans="1:3">
      <c r="A1022" t="s">
        <v>2261</v>
      </c>
      <c r="B1022" t="s">
        <v>39146</v>
      </c>
      <c r="C1022">
        <v>0</v>
      </c>
    </row>
    <row r="1023" spans="1:3">
      <c r="A1023" t="s">
        <v>2262</v>
      </c>
      <c r="B1023" t="s">
        <v>39147</v>
      </c>
      <c r="C1023">
        <v>220500</v>
      </c>
    </row>
    <row r="1024" spans="1:3">
      <c r="A1024" t="s">
        <v>2263</v>
      </c>
      <c r="B1024" t="s">
        <v>39147</v>
      </c>
      <c r="C1024">
        <v>144500</v>
      </c>
    </row>
    <row r="1025" spans="1:3">
      <c r="A1025" t="s">
        <v>2264</v>
      </c>
      <c r="B1025" t="s">
        <v>39146</v>
      </c>
      <c r="C1025">
        <v>0</v>
      </c>
    </row>
    <row r="1026" spans="1:3">
      <c r="A1026" t="s">
        <v>2265</v>
      </c>
      <c r="B1026" t="s">
        <v>39146</v>
      </c>
      <c r="C1026">
        <v>0</v>
      </c>
    </row>
    <row r="1027" spans="1:3">
      <c r="A1027" t="s">
        <v>2266</v>
      </c>
      <c r="B1027" t="s">
        <v>39146</v>
      </c>
      <c r="C1027">
        <v>0</v>
      </c>
    </row>
    <row r="1028" spans="1:3">
      <c r="A1028" t="s">
        <v>2267</v>
      </c>
      <c r="B1028" t="s">
        <v>39146</v>
      </c>
      <c r="C1028">
        <v>0</v>
      </c>
    </row>
    <row r="1029" spans="1:3">
      <c r="A1029" t="s">
        <v>2268</v>
      </c>
      <c r="B1029" t="s">
        <v>39146</v>
      </c>
      <c r="C1029">
        <v>0</v>
      </c>
    </row>
    <row r="1030" spans="1:3">
      <c r="A1030" t="s">
        <v>2269</v>
      </c>
      <c r="B1030" t="s">
        <v>39146</v>
      </c>
      <c r="C1030">
        <v>0</v>
      </c>
    </row>
    <row r="1031" spans="1:3">
      <c r="A1031" t="s">
        <v>2270</v>
      </c>
      <c r="B1031" t="s">
        <v>39146</v>
      </c>
      <c r="C1031">
        <v>0</v>
      </c>
    </row>
    <row r="1032" spans="1:3">
      <c r="A1032" t="s">
        <v>2271</v>
      </c>
      <c r="B1032" t="s">
        <v>39148</v>
      </c>
      <c r="C1032">
        <v>356600</v>
      </c>
    </row>
    <row r="1033" spans="1:3">
      <c r="A1033" t="s">
        <v>2272</v>
      </c>
      <c r="B1033" t="s">
        <v>39147</v>
      </c>
      <c r="C1033">
        <v>80900</v>
      </c>
    </row>
    <row r="1034" spans="1:3">
      <c r="A1034" t="s">
        <v>2273</v>
      </c>
      <c r="B1034" t="s">
        <v>39148</v>
      </c>
      <c r="C1034">
        <v>140200</v>
      </c>
    </row>
    <row r="1035" spans="1:3">
      <c r="A1035" t="s">
        <v>2274</v>
      </c>
      <c r="B1035" t="s">
        <v>39146</v>
      </c>
      <c r="C1035">
        <v>0</v>
      </c>
    </row>
    <row r="1036" spans="1:3">
      <c r="A1036" t="s">
        <v>2275</v>
      </c>
      <c r="B1036" t="s">
        <v>39146</v>
      </c>
      <c r="C1036">
        <v>0</v>
      </c>
    </row>
    <row r="1037" spans="1:3">
      <c r="A1037" t="s">
        <v>2276</v>
      </c>
      <c r="B1037" t="s">
        <v>39148</v>
      </c>
      <c r="C1037">
        <v>385000</v>
      </c>
    </row>
    <row r="1038" spans="1:3">
      <c r="A1038" t="s">
        <v>2277</v>
      </c>
      <c r="B1038" t="s">
        <v>39147</v>
      </c>
      <c r="C1038">
        <v>223700</v>
      </c>
    </row>
    <row r="1039" spans="1:3">
      <c r="A1039" t="s">
        <v>2278</v>
      </c>
      <c r="B1039" t="s">
        <v>39146</v>
      </c>
      <c r="C1039">
        <v>0</v>
      </c>
    </row>
    <row r="1040" spans="1:3">
      <c r="A1040" t="s">
        <v>2279</v>
      </c>
      <c r="B1040" t="s">
        <v>39147</v>
      </c>
      <c r="C1040">
        <v>145600</v>
      </c>
    </row>
    <row r="1041" spans="1:3">
      <c r="A1041" t="s">
        <v>2280</v>
      </c>
      <c r="B1041" t="s">
        <v>39146</v>
      </c>
      <c r="C1041">
        <v>0</v>
      </c>
    </row>
    <row r="1042" spans="1:3">
      <c r="A1042" t="s">
        <v>2281</v>
      </c>
      <c r="B1042" t="s">
        <v>39148</v>
      </c>
      <c r="C1042">
        <v>227000</v>
      </c>
    </row>
    <row r="1043" spans="1:3">
      <c r="A1043" t="s">
        <v>2282</v>
      </c>
      <c r="B1043" t="s">
        <v>39147</v>
      </c>
      <c r="C1043">
        <v>120700</v>
      </c>
    </row>
    <row r="1044" spans="1:3">
      <c r="A1044" t="s">
        <v>2283</v>
      </c>
      <c r="B1044" t="s">
        <v>39148</v>
      </c>
      <c r="C1044">
        <v>978100</v>
      </c>
    </row>
    <row r="1045" spans="1:3">
      <c r="A1045" t="s">
        <v>2284</v>
      </c>
      <c r="B1045" t="s">
        <v>39147</v>
      </c>
      <c r="C1045">
        <v>67900</v>
      </c>
    </row>
    <row r="1046" spans="1:3">
      <c r="A1046" t="s">
        <v>2285</v>
      </c>
      <c r="B1046" t="s">
        <v>39147</v>
      </c>
      <c r="C1046">
        <v>102200</v>
      </c>
    </row>
    <row r="1047" spans="1:3">
      <c r="A1047" t="s">
        <v>2286</v>
      </c>
      <c r="B1047" t="s">
        <v>39146</v>
      </c>
      <c r="C1047">
        <v>0</v>
      </c>
    </row>
    <row r="1048" spans="1:3">
      <c r="A1048" t="s">
        <v>2287</v>
      </c>
      <c r="B1048" t="s">
        <v>39146</v>
      </c>
      <c r="C1048">
        <v>0</v>
      </c>
    </row>
    <row r="1049" spans="1:3">
      <c r="A1049" t="s">
        <v>2288</v>
      </c>
      <c r="B1049" t="s">
        <v>39148</v>
      </c>
      <c r="C1049">
        <v>643300</v>
      </c>
    </row>
    <row r="1050" spans="1:3">
      <c r="A1050" t="s">
        <v>2289</v>
      </c>
      <c r="B1050" t="s">
        <v>39146</v>
      </c>
      <c r="C1050">
        <v>0</v>
      </c>
    </row>
    <row r="1051" spans="1:3">
      <c r="A1051" t="s">
        <v>2290</v>
      </c>
      <c r="B1051" t="s">
        <v>39146</v>
      </c>
      <c r="C1051">
        <v>0</v>
      </c>
    </row>
    <row r="1052" spans="1:3">
      <c r="A1052" t="s">
        <v>2291</v>
      </c>
      <c r="B1052" t="s">
        <v>39147</v>
      </c>
      <c r="C1052">
        <v>1110100</v>
      </c>
    </row>
    <row r="1053" spans="1:3">
      <c r="A1053" t="s">
        <v>2292</v>
      </c>
      <c r="B1053" t="s">
        <v>39146</v>
      </c>
      <c r="C1053">
        <v>0</v>
      </c>
    </row>
    <row r="1054" spans="1:3">
      <c r="A1054" t="s">
        <v>2293</v>
      </c>
      <c r="B1054" t="s">
        <v>39148</v>
      </c>
      <c r="C1054">
        <v>434200</v>
      </c>
    </row>
    <row r="1055" spans="1:3">
      <c r="A1055" t="s">
        <v>2294</v>
      </c>
      <c r="B1055" t="s">
        <v>39146</v>
      </c>
      <c r="C1055">
        <v>0</v>
      </c>
    </row>
    <row r="1056" spans="1:3">
      <c r="A1056" t="s">
        <v>2295</v>
      </c>
      <c r="B1056" t="s">
        <v>39146</v>
      </c>
      <c r="C1056">
        <v>0</v>
      </c>
    </row>
    <row r="1057" spans="1:3">
      <c r="A1057" t="s">
        <v>2296</v>
      </c>
      <c r="B1057" t="s">
        <v>39148</v>
      </c>
      <c r="C1057">
        <v>206100</v>
      </c>
    </row>
    <row r="1058" spans="1:3">
      <c r="A1058" t="s">
        <v>2297</v>
      </c>
      <c r="B1058" t="s">
        <v>39146</v>
      </c>
      <c r="C1058">
        <v>0</v>
      </c>
    </row>
    <row r="1059" spans="1:3">
      <c r="A1059" t="s">
        <v>2298</v>
      </c>
      <c r="B1059" t="s">
        <v>39146</v>
      </c>
      <c r="C1059">
        <v>0</v>
      </c>
    </row>
    <row r="1060" spans="1:3">
      <c r="A1060" t="s">
        <v>2299</v>
      </c>
      <c r="B1060" t="s">
        <v>39147</v>
      </c>
      <c r="C1060">
        <v>272800</v>
      </c>
    </row>
    <row r="1061" spans="1:3">
      <c r="A1061" t="s">
        <v>2300</v>
      </c>
      <c r="B1061" t="s">
        <v>39146</v>
      </c>
      <c r="C1061">
        <v>0</v>
      </c>
    </row>
    <row r="1062" spans="1:3">
      <c r="A1062" t="s">
        <v>2301</v>
      </c>
      <c r="B1062" t="s">
        <v>39148</v>
      </c>
      <c r="C1062">
        <v>703400</v>
      </c>
    </row>
    <row r="1063" spans="1:3">
      <c r="A1063" t="s">
        <v>2302</v>
      </c>
      <c r="B1063" t="s">
        <v>39146</v>
      </c>
      <c r="C1063">
        <v>0</v>
      </c>
    </row>
    <row r="1064" spans="1:3">
      <c r="A1064" t="s">
        <v>2303</v>
      </c>
      <c r="B1064" t="s">
        <v>39146</v>
      </c>
      <c r="C1064">
        <v>0</v>
      </c>
    </row>
    <row r="1065" spans="1:3">
      <c r="A1065" t="s">
        <v>2304</v>
      </c>
      <c r="B1065" t="s">
        <v>39147</v>
      </c>
      <c r="C1065">
        <v>302000</v>
      </c>
    </row>
    <row r="1066" spans="1:3">
      <c r="A1066" t="s">
        <v>2305</v>
      </c>
      <c r="B1066" t="s">
        <v>39147</v>
      </c>
      <c r="C1066">
        <v>440200</v>
      </c>
    </row>
    <row r="1067" spans="1:3">
      <c r="A1067" t="s">
        <v>2306</v>
      </c>
      <c r="B1067" t="s">
        <v>39147</v>
      </c>
      <c r="C1067">
        <v>204600</v>
      </c>
    </row>
    <row r="1068" spans="1:3">
      <c r="A1068" t="s">
        <v>2307</v>
      </c>
      <c r="B1068" t="s">
        <v>39148</v>
      </c>
      <c r="C1068">
        <v>277000</v>
      </c>
    </row>
    <row r="1069" spans="1:3">
      <c r="A1069" t="s">
        <v>2308</v>
      </c>
      <c r="B1069" t="s">
        <v>39146</v>
      </c>
      <c r="C1069">
        <v>0</v>
      </c>
    </row>
    <row r="1070" spans="1:3">
      <c r="A1070" t="s">
        <v>2309</v>
      </c>
      <c r="B1070" t="s">
        <v>39146</v>
      </c>
      <c r="C1070">
        <v>0</v>
      </c>
    </row>
    <row r="1071" spans="1:3">
      <c r="A1071" t="s">
        <v>2310</v>
      </c>
      <c r="B1071" t="s">
        <v>39147</v>
      </c>
      <c r="C1071">
        <v>172400</v>
      </c>
    </row>
    <row r="1072" spans="1:3">
      <c r="A1072" t="s">
        <v>2311</v>
      </c>
      <c r="B1072" t="s">
        <v>39146</v>
      </c>
      <c r="C1072">
        <v>0</v>
      </c>
    </row>
    <row r="1073" spans="1:3">
      <c r="A1073" t="s">
        <v>2312</v>
      </c>
      <c r="B1073" t="s">
        <v>39146</v>
      </c>
      <c r="C1073">
        <v>0</v>
      </c>
    </row>
    <row r="1074" spans="1:3">
      <c r="A1074" t="s">
        <v>2313</v>
      </c>
      <c r="B1074" t="s">
        <v>39146</v>
      </c>
      <c r="C1074">
        <v>0</v>
      </c>
    </row>
    <row r="1075" spans="1:3">
      <c r="A1075" t="s">
        <v>2314</v>
      </c>
      <c r="B1075" t="s">
        <v>39146</v>
      </c>
      <c r="C1075">
        <v>0</v>
      </c>
    </row>
    <row r="1076" spans="1:3">
      <c r="A1076" t="s">
        <v>2315</v>
      </c>
      <c r="B1076" t="s">
        <v>39148</v>
      </c>
      <c r="C1076">
        <v>523000</v>
      </c>
    </row>
    <row r="1077" spans="1:3">
      <c r="A1077" t="s">
        <v>2316</v>
      </c>
      <c r="B1077" t="s">
        <v>39146</v>
      </c>
      <c r="C1077">
        <v>0</v>
      </c>
    </row>
    <row r="1078" spans="1:3">
      <c r="A1078" t="s">
        <v>2317</v>
      </c>
      <c r="B1078" t="s">
        <v>39146</v>
      </c>
      <c r="C1078">
        <v>0</v>
      </c>
    </row>
    <row r="1079" spans="1:3">
      <c r="A1079" t="s">
        <v>2318</v>
      </c>
      <c r="B1079" t="s">
        <v>39147</v>
      </c>
      <c r="C1079">
        <v>136200</v>
      </c>
    </row>
    <row r="1080" spans="1:3">
      <c r="A1080" t="s">
        <v>2319</v>
      </c>
      <c r="B1080" t="s">
        <v>39146</v>
      </c>
      <c r="C1080">
        <v>0</v>
      </c>
    </row>
    <row r="1081" spans="1:3">
      <c r="A1081" t="s">
        <v>2320</v>
      </c>
      <c r="B1081" t="s">
        <v>39147</v>
      </c>
      <c r="C1081">
        <v>95700</v>
      </c>
    </row>
    <row r="1082" spans="1:3">
      <c r="A1082" t="s">
        <v>2321</v>
      </c>
      <c r="B1082" t="s">
        <v>39147</v>
      </c>
      <c r="C1082">
        <v>695200</v>
      </c>
    </row>
    <row r="1083" spans="1:3">
      <c r="A1083" t="s">
        <v>2322</v>
      </c>
      <c r="B1083" t="s">
        <v>39146</v>
      </c>
      <c r="C1083">
        <v>0</v>
      </c>
    </row>
    <row r="1084" spans="1:3">
      <c r="A1084" t="s">
        <v>2323</v>
      </c>
      <c r="B1084" t="s">
        <v>39147</v>
      </c>
      <c r="C1084">
        <v>162900</v>
      </c>
    </row>
    <row r="1085" spans="1:3">
      <c r="A1085" t="s">
        <v>2324</v>
      </c>
      <c r="B1085" t="s">
        <v>39147</v>
      </c>
      <c r="C1085">
        <v>133300</v>
      </c>
    </row>
    <row r="1086" spans="1:3">
      <c r="A1086" t="s">
        <v>2325</v>
      </c>
      <c r="B1086" t="s">
        <v>39148</v>
      </c>
      <c r="C1086">
        <v>431700</v>
      </c>
    </row>
    <row r="1087" spans="1:3">
      <c r="A1087" t="s">
        <v>2326</v>
      </c>
      <c r="B1087" t="s">
        <v>39146</v>
      </c>
      <c r="C1087">
        <v>0</v>
      </c>
    </row>
    <row r="1088" spans="1:3">
      <c r="A1088" t="s">
        <v>2327</v>
      </c>
      <c r="B1088" t="s">
        <v>39148</v>
      </c>
      <c r="C1088">
        <v>210100</v>
      </c>
    </row>
    <row r="1089" spans="1:3">
      <c r="A1089" t="s">
        <v>2328</v>
      </c>
      <c r="B1089" t="s">
        <v>39146</v>
      </c>
      <c r="C1089">
        <v>0</v>
      </c>
    </row>
    <row r="1090" spans="1:3">
      <c r="A1090" t="s">
        <v>2329</v>
      </c>
      <c r="B1090" t="s">
        <v>39147</v>
      </c>
      <c r="C1090">
        <v>58300</v>
      </c>
    </row>
    <row r="1091" spans="1:3">
      <c r="A1091" t="s">
        <v>2330</v>
      </c>
      <c r="B1091" t="s">
        <v>39146</v>
      </c>
      <c r="C1091">
        <v>0</v>
      </c>
    </row>
    <row r="1092" spans="1:3">
      <c r="A1092" t="s">
        <v>2331</v>
      </c>
      <c r="B1092" t="s">
        <v>39147</v>
      </c>
      <c r="C1092">
        <v>73600</v>
      </c>
    </row>
    <row r="1093" spans="1:3">
      <c r="A1093" t="s">
        <v>2332</v>
      </c>
      <c r="B1093" t="s">
        <v>39148</v>
      </c>
      <c r="C1093">
        <v>873900</v>
      </c>
    </row>
    <row r="1094" spans="1:3">
      <c r="A1094" t="s">
        <v>2333</v>
      </c>
      <c r="B1094" t="s">
        <v>39148</v>
      </c>
      <c r="C1094">
        <v>51200</v>
      </c>
    </row>
    <row r="1095" spans="1:3">
      <c r="A1095" t="s">
        <v>2334</v>
      </c>
      <c r="B1095" t="s">
        <v>39147</v>
      </c>
      <c r="C1095">
        <v>86600</v>
      </c>
    </row>
    <row r="1096" spans="1:3">
      <c r="A1096" t="s">
        <v>2335</v>
      </c>
      <c r="B1096" t="s">
        <v>39148</v>
      </c>
      <c r="C1096">
        <v>228500</v>
      </c>
    </row>
    <row r="1097" spans="1:3">
      <c r="A1097" t="s">
        <v>2336</v>
      </c>
      <c r="B1097" t="s">
        <v>39146</v>
      </c>
      <c r="C1097">
        <v>0</v>
      </c>
    </row>
    <row r="1098" spans="1:3">
      <c r="A1098" t="s">
        <v>2337</v>
      </c>
      <c r="B1098" t="s">
        <v>39147</v>
      </c>
      <c r="C1098">
        <v>110000</v>
      </c>
    </row>
    <row r="1099" spans="1:3">
      <c r="A1099" t="s">
        <v>2338</v>
      </c>
      <c r="B1099" t="s">
        <v>39147</v>
      </c>
      <c r="C1099">
        <v>93200</v>
      </c>
    </row>
    <row r="1100" spans="1:3">
      <c r="A1100" t="s">
        <v>2339</v>
      </c>
      <c r="B1100" t="s">
        <v>39146</v>
      </c>
      <c r="C1100">
        <v>0</v>
      </c>
    </row>
    <row r="1101" spans="1:3">
      <c r="A1101" t="s">
        <v>2340</v>
      </c>
      <c r="B1101" t="s">
        <v>39146</v>
      </c>
      <c r="C1101">
        <v>0</v>
      </c>
    </row>
    <row r="1102" spans="1:3">
      <c r="A1102" t="s">
        <v>2341</v>
      </c>
      <c r="B1102" t="s">
        <v>39146</v>
      </c>
      <c r="C1102">
        <v>0</v>
      </c>
    </row>
    <row r="1103" spans="1:3">
      <c r="A1103" t="s">
        <v>2342</v>
      </c>
      <c r="B1103" t="s">
        <v>39146</v>
      </c>
      <c r="C1103">
        <v>0</v>
      </c>
    </row>
    <row r="1104" spans="1:3">
      <c r="A1104" t="s">
        <v>2343</v>
      </c>
      <c r="B1104" t="s">
        <v>39148</v>
      </c>
      <c r="C1104">
        <v>571300</v>
      </c>
    </row>
    <row r="1105" spans="1:3">
      <c r="A1105" t="s">
        <v>2344</v>
      </c>
      <c r="B1105" t="s">
        <v>39146</v>
      </c>
      <c r="C1105">
        <v>0</v>
      </c>
    </row>
    <row r="1106" spans="1:3">
      <c r="A1106" t="s">
        <v>2345</v>
      </c>
      <c r="B1106" t="s">
        <v>39147</v>
      </c>
      <c r="C1106">
        <v>329000</v>
      </c>
    </row>
    <row r="1107" spans="1:3">
      <c r="A1107" t="s">
        <v>2346</v>
      </c>
      <c r="B1107" t="s">
        <v>39147</v>
      </c>
      <c r="C1107">
        <v>31600</v>
      </c>
    </row>
    <row r="1108" spans="1:3">
      <c r="A1108" t="s">
        <v>2347</v>
      </c>
      <c r="B1108" t="s">
        <v>39146</v>
      </c>
      <c r="C1108">
        <v>0</v>
      </c>
    </row>
    <row r="1109" spans="1:3">
      <c r="A1109" t="s">
        <v>2348</v>
      </c>
      <c r="B1109" t="s">
        <v>39146</v>
      </c>
      <c r="C1109">
        <v>0</v>
      </c>
    </row>
    <row r="1110" spans="1:3">
      <c r="A1110" t="s">
        <v>2349</v>
      </c>
      <c r="B1110" t="s">
        <v>39146</v>
      </c>
      <c r="C1110">
        <v>0</v>
      </c>
    </row>
    <row r="1111" spans="1:3">
      <c r="A1111" t="s">
        <v>2350</v>
      </c>
      <c r="B1111" t="s">
        <v>39146</v>
      </c>
      <c r="C1111">
        <v>0</v>
      </c>
    </row>
    <row r="1112" spans="1:3">
      <c r="A1112" t="s">
        <v>2351</v>
      </c>
      <c r="B1112" t="s">
        <v>39148</v>
      </c>
      <c r="C1112">
        <v>672900</v>
      </c>
    </row>
    <row r="1113" spans="1:3">
      <c r="A1113" t="s">
        <v>2352</v>
      </c>
      <c r="B1113" t="s">
        <v>39146</v>
      </c>
      <c r="C1113">
        <v>0</v>
      </c>
    </row>
    <row r="1114" spans="1:3">
      <c r="A1114" t="s">
        <v>2353</v>
      </c>
      <c r="B1114" t="s">
        <v>39146</v>
      </c>
      <c r="C1114">
        <v>0</v>
      </c>
    </row>
    <row r="1115" spans="1:3">
      <c r="A1115" t="s">
        <v>2354</v>
      </c>
      <c r="B1115" t="s">
        <v>39146</v>
      </c>
      <c r="C1115">
        <v>0</v>
      </c>
    </row>
    <row r="1116" spans="1:3">
      <c r="A1116" t="s">
        <v>2355</v>
      </c>
      <c r="B1116" t="s">
        <v>39147</v>
      </c>
      <c r="C1116">
        <v>156500</v>
      </c>
    </row>
    <row r="1117" spans="1:3">
      <c r="A1117" t="s">
        <v>2356</v>
      </c>
      <c r="B1117" t="s">
        <v>39148</v>
      </c>
      <c r="C1117">
        <v>112100</v>
      </c>
    </row>
    <row r="1118" spans="1:3">
      <c r="A1118" t="s">
        <v>2357</v>
      </c>
      <c r="B1118" t="s">
        <v>39146</v>
      </c>
      <c r="C1118">
        <v>0</v>
      </c>
    </row>
    <row r="1119" spans="1:3">
      <c r="A1119" t="s">
        <v>2358</v>
      </c>
      <c r="B1119" t="s">
        <v>39146</v>
      </c>
      <c r="C1119">
        <v>0</v>
      </c>
    </row>
    <row r="1120" spans="1:3">
      <c r="A1120" t="s">
        <v>2359</v>
      </c>
      <c r="B1120" t="s">
        <v>39146</v>
      </c>
      <c r="C1120">
        <v>0</v>
      </c>
    </row>
    <row r="1121" spans="1:3">
      <c r="A1121" t="s">
        <v>2360</v>
      </c>
      <c r="B1121" t="s">
        <v>39147</v>
      </c>
      <c r="C1121">
        <v>355000</v>
      </c>
    </row>
    <row r="1122" spans="1:3">
      <c r="A1122" t="s">
        <v>2361</v>
      </c>
      <c r="B1122" t="s">
        <v>39147</v>
      </c>
      <c r="C1122">
        <v>62800</v>
      </c>
    </row>
    <row r="1123" spans="1:3">
      <c r="A1123" t="s">
        <v>2362</v>
      </c>
      <c r="B1123" t="s">
        <v>39146</v>
      </c>
      <c r="C1123">
        <v>0</v>
      </c>
    </row>
    <row r="1124" spans="1:3">
      <c r="A1124" t="s">
        <v>2363</v>
      </c>
      <c r="B1124" t="s">
        <v>39148</v>
      </c>
      <c r="C1124">
        <v>358300</v>
      </c>
    </row>
    <row r="1125" spans="1:3">
      <c r="A1125" t="s">
        <v>2364</v>
      </c>
      <c r="B1125" t="s">
        <v>39146</v>
      </c>
      <c r="C1125">
        <v>0</v>
      </c>
    </row>
    <row r="1126" spans="1:3">
      <c r="A1126" t="s">
        <v>2365</v>
      </c>
      <c r="B1126" t="s">
        <v>39146</v>
      </c>
      <c r="C1126">
        <v>0</v>
      </c>
    </row>
    <row r="1127" spans="1:3">
      <c r="A1127" t="s">
        <v>2366</v>
      </c>
      <c r="B1127" t="s">
        <v>39146</v>
      </c>
      <c r="C1127">
        <v>0</v>
      </c>
    </row>
    <row r="1128" spans="1:3">
      <c r="A1128" t="s">
        <v>2367</v>
      </c>
      <c r="B1128" t="s">
        <v>39147</v>
      </c>
      <c r="C1128">
        <v>466200</v>
      </c>
    </row>
    <row r="1129" spans="1:3">
      <c r="A1129" t="s">
        <v>2368</v>
      </c>
      <c r="B1129" t="s">
        <v>39146</v>
      </c>
      <c r="C1129">
        <v>0</v>
      </c>
    </row>
    <row r="1130" spans="1:3">
      <c r="A1130" t="s">
        <v>2369</v>
      </c>
      <c r="B1130" t="s">
        <v>39146</v>
      </c>
      <c r="C1130">
        <v>0</v>
      </c>
    </row>
    <row r="1131" spans="1:3">
      <c r="A1131" t="s">
        <v>2370</v>
      </c>
      <c r="B1131" t="s">
        <v>39146</v>
      </c>
      <c r="C1131">
        <v>0</v>
      </c>
    </row>
    <row r="1132" spans="1:3">
      <c r="A1132" t="s">
        <v>2371</v>
      </c>
      <c r="B1132" t="s">
        <v>39148</v>
      </c>
      <c r="C1132">
        <v>434200</v>
      </c>
    </row>
    <row r="1133" spans="1:3">
      <c r="A1133" t="s">
        <v>2372</v>
      </c>
      <c r="B1133" t="s">
        <v>39146</v>
      </c>
      <c r="C1133">
        <v>0</v>
      </c>
    </row>
    <row r="1134" spans="1:3">
      <c r="A1134" t="s">
        <v>2373</v>
      </c>
      <c r="B1134" t="s">
        <v>39146</v>
      </c>
      <c r="C1134">
        <v>0</v>
      </c>
    </row>
    <row r="1135" spans="1:3">
      <c r="A1135" t="s">
        <v>2374</v>
      </c>
      <c r="B1135" t="s">
        <v>39146</v>
      </c>
      <c r="C1135">
        <v>0</v>
      </c>
    </row>
    <row r="1136" spans="1:3">
      <c r="A1136" t="s">
        <v>2375</v>
      </c>
      <c r="B1136" t="s">
        <v>39147</v>
      </c>
      <c r="C1136">
        <v>254300</v>
      </c>
    </row>
    <row r="1137" spans="1:3">
      <c r="A1137" t="s">
        <v>2376</v>
      </c>
      <c r="B1137" t="s">
        <v>39146</v>
      </c>
      <c r="C1137">
        <v>0</v>
      </c>
    </row>
    <row r="1138" spans="1:3">
      <c r="A1138" t="s">
        <v>2377</v>
      </c>
      <c r="B1138" t="s">
        <v>39146</v>
      </c>
      <c r="C1138">
        <v>0</v>
      </c>
    </row>
    <row r="1139" spans="1:3">
      <c r="A1139" t="s">
        <v>2378</v>
      </c>
      <c r="B1139" t="s">
        <v>39148</v>
      </c>
      <c r="C1139">
        <v>871000</v>
      </c>
    </row>
    <row r="1140" spans="1:3">
      <c r="A1140" t="s">
        <v>2379</v>
      </c>
      <c r="B1140" t="s">
        <v>39146</v>
      </c>
      <c r="C1140">
        <v>0</v>
      </c>
    </row>
    <row r="1141" spans="1:3">
      <c r="A1141" t="s">
        <v>2380</v>
      </c>
      <c r="B1141" t="s">
        <v>39148</v>
      </c>
      <c r="C1141">
        <v>110400</v>
      </c>
    </row>
    <row r="1142" spans="1:3">
      <c r="A1142" t="s">
        <v>2381</v>
      </c>
      <c r="B1142" t="s">
        <v>39146</v>
      </c>
      <c r="C1142">
        <v>0</v>
      </c>
    </row>
    <row r="1143" spans="1:3">
      <c r="A1143" t="s">
        <v>2382</v>
      </c>
      <c r="B1143" t="s">
        <v>39147</v>
      </c>
      <c r="C1143">
        <v>66100</v>
      </c>
    </row>
    <row r="1144" spans="1:3">
      <c r="A1144" t="s">
        <v>2383</v>
      </c>
      <c r="B1144" t="s">
        <v>39147</v>
      </c>
      <c r="C1144">
        <v>491000</v>
      </c>
    </row>
    <row r="1145" spans="1:3">
      <c r="A1145" t="s">
        <v>2384</v>
      </c>
      <c r="B1145" t="s">
        <v>39148</v>
      </c>
      <c r="C1145">
        <v>140800</v>
      </c>
    </row>
    <row r="1146" spans="1:3">
      <c r="A1146" t="s">
        <v>2385</v>
      </c>
      <c r="B1146" t="s">
        <v>39148</v>
      </c>
      <c r="C1146">
        <v>314500</v>
      </c>
    </row>
    <row r="1147" spans="1:3">
      <c r="A1147" t="s">
        <v>2386</v>
      </c>
      <c r="B1147" t="s">
        <v>39146</v>
      </c>
      <c r="C1147">
        <v>0</v>
      </c>
    </row>
    <row r="1148" spans="1:3">
      <c r="A1148" t="s">
        <v>2387</v>
      </c>
      <c r="B1148" t="s">
        <v>39146</v>
      </c>
      <c r="C1148">
        <v>0</v>
      </c>
    </row>
    <row r="1149" spans="1:3">
      <c r="A1149" t="s">
        <v>2388</v>
      </c>
      <c r="B1149" t="s">
        <v>39146</v>
      </c>
      <c r="C1149">
        <v>0</v>
      </c>
    </row>
    <row r="1150" spans="1:3">
      <c r="A1150" t="s">
        <v>2389</v>
      </c>
      <c r="B1150" t="s">
        <v>39146</v>
      </c>
      <c r="C1150">
        <v>0</v>
      </c>
    </row>
    <row r="1151" spans="1:3">
      <c r="A1151" t="s">
        <v>2390</v>
      </c>
      <c r="B1151" t="s">
        <v>39147</v>
      </c>
      <c r="C1151">
        <v>1211600</v>
      </c>
    </row>
    <row r="1152" spans="1:3">
      <c r="A1152" t="s">
        <v>2391</v>
      </c>
      <c r="B1152" t="s">
        <v>39146</v>
      </c>
      <c r="C1152">
        <v>0</v>
      </c>
    </row>
    <row r="1153" spans="1:3">
      <c r="A1153" t="s">
        <v>2392</v>
      </c>
      <c r="B1153" t="s">
        <v>39146</v>
      </c>
      <c r="C1153">
        <v>0</v>
      </c>
    </row>
    <row r="1154" spans="1:3">
      <c r="A1154" t="s">
        <v>2393</v>
      </c>
      <c r="B1154" t="s">
        <v>39146</v>
      </c>
      <c r="C1154">
        <v>0</v>
      </c>
    </row>
    <row r="1155" spans="1:3">
      <c r="A1155" t="s">
        <v>2394</v>
      </c>
      <c r="B1155" t="s">
        <v>39146</v>
      </c>
      <c r="C1155">
        <v>0</v>
      </c>
    </row>
    <row r="1156" spans="1:3">
      <c r="A1156" t="s">
        <v>2395</v>
      </c>
      <c r="B1156" t="s">
        <v>39146</v>
      </c>
      <c r="C1156">
        <v>0</v>
      </c>
    </row>
    <row r="1157" spans="1:3">
      <c r="A1157" t="s">
        <v>2396</v>
      </c>
      <c r="B1157" t="s">
        <v>39146</v>
      </c>
      <c r="C1157">
        <v>0</v>
      </c>
    </row>
    <row r="1158" spans="1:3">
      <c r="A1158" t="s">
        <v>2397</v>
      </c>
      <c r="B1158" t="s">
        <v>39147</v>
      </c>
      <c r="C1158">
        <v>68900</v>
      </c>
    </row>
    <row r="1159" spans="1:3">
      <c r="A1159" t="s">
        <v>2398</v>
      </c>
      <c r="B1159" t="s">
        <v>39146</v>
      </c>
      <c r="C1159">
        <v>0</v>
      </c>
    </row>
    <row r="1160" spans="1:3">
      <c r="A1160" t="s">
        <v>2399</v>
      </c>
      <c r="B1160" t="s">
        <v>39146</v>
      </c>
      <c r="C1160">
        <v>0</v>
      </c>
    </row>
    <row r="1161" spans="1:3">
      <c r="A1161" t="s">
        <v>2400</v>
      </c>
      <c r="B1161" t="s">
        <v>39146</v>
      </c>
      <c r="C1161">
        <v>0</v>
      </c>
    </row>
    <row r="1162" spans="1:3">
      <c r="A1162" t="s">
        <v>2401</v>
      </c>
      <c r="B1162" t="s">
        <v>39146</v>
      </c>
      <c r="C1162">
        <v>0</v>
      </c>
    </row>
    <row r="1163" spans="1:3">
      <c r="A1163" t="s">
        <v>2402</v>
      </c>
      <c r="B1163" t="s">
        <v>39146</v>
      </c>
      <c r="C1163">
        <v>0</v>
      </c>
    </row>
    <row r="1164" spans="1:3">
      <c r="A1164" t="s">
        <v>2403</v>
      </c>
      <c r="B1164" t="s">
        <v>39146</v>
      </c>
      <c r="C1164">
        <v>0</v>
      </c>
    </row>
    <row r="1165" spans="1:3">
      <c r="A1165" t="s">
        <v>2404</v>
      </c>
      <c r="B1165" t="s">
        <v>39147</v>
      </c>
      <c r="C1165">
        <v>248200</v>
      </c>
    </row>
    <row r="1166" spans="1:3">
      <c r="A1166" t="s">
        <v>2405</v>
      </c>
      <c r="B1166" t="s">
        <v>39148</v>
      </c>
      <c r="C1166">
        <v>361000</v>
      </c>
    </row>
    <row r="1167" spans="1:3">
      <c r="A1167" t="s">
        <v>2406</v>
      </c>
      <c r="B1167" t="s">
        <v>39147</v>
      </c>
      <c r="C1167">
        <v>26100</v>
      </c>
    </row>
    <row r="1168" spans="1:3">
      <c r="A1168" t="s">
        <v>2407</v>
      </c>
      <c r="B1168" t="s">
        <v>39147</v>
      </c>
      <c r="C1168">
        <v>295300</v>
      </c>
    </row>
    <row r="1169" spans="1:3">
      <c r="A1169" t="s">
        <v>2408</v>
      </c>
      <c r="B1169" t="s">
        <v>39148</v>
      </c>
      <c r="C1169">
        <v>82300</v>
      </c>
    </row>
    <row r="1170" spans="1:3">
      <c r="A1170" t="s">
        <v>2409</v>
      </c>
      <c r="B1170" t="s">
        <v>39147</v>
      </c>
      <c r="C1170">
        <v>311900</v>
      </c>
    </row>
    <row r="1171" spans="1:3">
      <c r="A1171" t="s">
        <v>2410</v>
      </c>
      <c r="B1171" t="s">
        <v>39146</v>
      </c>
      <c r="C1171">
        <v>0</v>
      </c>
    </row>
    <row r="1172" spans="1:3">
      <c r="A1172" t="s">
        <v>2411</v>
      </c>
      <c r="B1172" t="s">
        <v>39146</v>
      </c>
      <c r="C1172">
        <v>0</v>
      </c>
    </row>
    <row r="1173" spans="1:3">
      <c r="A1173" t="s">
        <v>2412</v>
      </c>
      <c r="B1173" t="s">
        <v>39146</v>
      </c>
      <c r="C1173">
        <v>0</v>
      </c>
    </row>
    <row r="1174" spans="1:3">
      <c r="A1174" t="s">
        <v>2413</v>
      </c>
      <c r="B1174" t="s">
        <v>39147</v>
      </c>
      <c r="C1174">
        <v>120400</v>
      </c>
    </row>
    <row r="1175" spans="1:3">
      <c r="A1175" t="s">
        <v>2414</v>
      </c>
      <c r="B1175" t="s">
        <v>39147</v>
      </c>
      <c r="C1175">
        <v>350300</v>
      </c>
    </row>
    <row r="1176" spans="1:3">
      <c r="A1176" t="s">
        <v>2415</v>
      </c>
      <c r="B1176" t="s">
        <v>39146</v>
      </c>
      <c r="C1176">
        <v>0</v>
      </c>
    </row>
    <row r="1177" spans="1:3">
      <c r="A1177" t="s">
        <v>2416</v>
      </c>
      <c r="B1177" t="s">
        <v>39146</v>
      </c>
      <c r="C1177">
        <v>0</v>
      </c>
    </row>
    <row r="1178" spans="1:3">
      <c r="A1178" t="s">
        <v>2417</v>
      </c>
      <c r="B1178" t="s">
        <v>39148</v>
      </c>
      <c r="C1178">
        <v>302900</v>
      </c>
    </row>
    <row r="1179" spans="1:3">
      <c r="A1179" t="s">
        <v>2418</v>
      </c>
      <c r="B1179" t="s">
        <v>39148</v>
      </c>
      <c r="C1179">
        <v>258400</v>
      </c>
    </row>
    <row r="1180" spans="1:3">
      <c r="A1180" t="s">
        <v>2419</v>
      </c>
      <c r="B1180" t="s">
        <v>39146</v>
      </c>
      <c r="C1180">
        <v>0</v>
      </c>
    </row>
    <row r="1181" spans="1:3">
      <c r="A1181" t="s">
        <v>2420</v>
      </c>
      <c r="B1181" t="s">
        <v>39146</v>
      </c>
      <c r="C1181">
        <v>0</v>
      </c>
    </row>
    <row r="1182" spans="1:3">
      <c r="A1182" t="s">
        <v>2421</v>
      </c>
      <c r="B1182" t="s">
        <v>39147</v>
      </c>
      <c r="C1182">
        <v>72500</v>
      </c>
    </row>
    <row r="1183" spans="1:3">
      <c r="A1183" t="s">
        <v>2422</v>
      </c>
      <c r="B1183" t="s">
        <v>39148</v>
      </c>
      <c r="C1183">
        <v>236000</v>
      </c>
    </row>
    <row r="1184" spans="1:3">
      <c r="A1184" t="s">
        <v>2423</v>
      </c>
      <c r="B1184" t="s">
        <v>39147</v>
      </c>
      <c r="C1184">
        <v>149700</v>
      </c>
    </row>
    <row r="1185" spans="1:3">
      <c r="A1185" t="s">
        <v>2424</v>
      </c>
      <c r="B1185" t="s">
        <v>39146</v>
      </c>
      <c r="C1185">
        <v>0</v>
      </c>
    </row>
    <row r="1186" spans="1:3">
      <c r="A1186" t="s">
        <v>2425</v>
      </c>
      <c r="B1186" t="s">
        <v>39146</v>
      </c>
      <c r="C1186">
        <v>0</v>
      </c>
    </row>
    <row r="1187" spans="1:3">
      <c r="A1187" t="s">
        <v>2426</v>
      </c>
      <c r="B1187" t="s">
        <v>39146</v>
      </c>
      <c r="C1187">
        <v>0</v>
      </c>
    </row>
    <row r="1188" spans="1:3">
      <c r="A1188" t="s">
        <v>2427</v>
      </c>
      <c r="B1188" t="s">
        <v>39148</v>
      </c>
      <c r="C1188">
        <v>229200</v>
      </c>
    </row>
    <row r="1189" spans="1:3">
      <c r="A1189" t="s">
        <v>2428</v>
      </c>
      <c r="B1189" t="s">
        <v>39146</v>
      </c>
      <c r="C1189">
        <v>0</v>
      </c>
    </row>
    <row r="1190" spans="1:3">
      <c r="A1190" t="s">
        <v>2429</v>
      </c>
      <c r="B1190" t="s">
        <v>39146</v>
      </c>
      <c r="C1190">
        <v>0</v>
      </c>
    </row>
    <row r="1191" spans="1:3">
      <c r="A1191" t="s">
        <v>2430</v>
      </c>
      <c r="B1191" t="s">
        <v>39146</v>
      </c>
      <c r="C1191">
        <v>0</v>
      </c>
    </row>
    <row r="1192" spans="1:3">
      <c r="A1192" t="s">
        <v>2431</v>
      </c>
      <c r="B1192" t="s">
        <v>39148</v>
      </c>
      <c r="C1192">
        <v>371700</v>
      </c>
    </row>
    <row r="1193" spans="1:3">
      <c r="A1193" t="s">
        <v>2432</v>
      </c>
      <c r="B1193" t="s">
        <v>39146</v>
      </c>
      <c r="C1193">
        <v>0</v>
      </c>
    </row>
    <row r="1194" spans="1:3">
      <c r="A1194" t="s">
        <v>2433</v>
      </c>
      <c r="B1194" t="s">
        <v>39146</v>
      </c>
      <c r="C1194">
        <v>0</v>
      </c>
    </row>
    <row r="1195" spans="1:3">
      <c r="A1195" t="s">
        <v>2434</v>
      </c>
      <c r="B1195" t="s">
        <v>39146</v>
      </c>
      <c r="C1195">
        <v>0</v>
      </c>
    </row>
    <row r="1196" spans="1:3">
      <c r="A1196" t="s">
        <v>2435</v>
      </c>
      <c r="B1196" t="s">
        <v>39146</v>
      </c>
      <c r="C1196">
        <v>0</v>
      </c>
    </row>
    <row r="1197" spans="1:3">
      <c r="A1197" t="s">
        <v>2436</v>
      </c>
      <c r="B1197" t="s">
        <v>39146</v>
      </c>
      <c r="C1197">
        <v>0</v>
      </c>
    </row>
    <row r="1198" spans="1:3">
      <c r="A1198" t="s">
        <v>2437</v>
      </c>
      <c r="B1198" t="s">
        <v>39148</v>
      </c>
      <c r="C1198">
        <v>196100</v>
      </c>
    </row>
    <row r="1199" spans="1:3">
      <c r="A1199" t="s">
        <v>2438</v>
      </c>
      <c r="B1199" t="s">
        <v>39146</v>
      </c>
      <c r="C1199">
        <v>0</v>
      </c>
    </row>
    <row r="1200" spans="1:3">
      <c r="A1200" t="s">
        <v>2439</v>
      </c>
      <c r="B1200" t="s">
        <v>39146</v>
      </c>
      <c r="C1200">
        <v>0</v>
      </c>
    </row>
    <row r="1201" spans="1:3">
      <c r="A1201" t="s">
        <v>2440</v>
      </c>
      <c r="B1201" t="s">
        <v>39148</v>
      </c>
      <c r="C1201">
        <v>135300</v>
      </c>
    </row>
    <row r="1202" spans="1:3">
      <c r="A1202" t="s">
        <v>2441</v>
      </c>
      <c r="B1202" t="s">
        <v>39147</v>
      </c>
      <c r="C1202">
        <v>55800</v>
      </c>
    </row>
    <row r="1203" spans="1:3">
      <c r="A1203" t="s">
        <v>2442</v>
      </c>
      <c r="B1203" t="s">
        <v>39148</v>
      </c>
      <c r="C1203">
        <v>151300</v>
      </c>
    </row>
    <row r="1204" spans="1:3">
      <c r="A1204" t="s">
        <v>2443</v>
      </c>
      <c r="B1204" t="s">
        <v>39148</v>
      </c>
      <c r="C1204">
        <v>119400</v>
      </c>
    </row>
    <row r="1205" spans="1:3">
      <c r="A1205" t="s">
        <v>2444</v>
      </c>
      <c r="B1205" t="s">
        <v>39146</v>
      </c>
      <c r="C1205">
        <v>0</v>
      </c>
    </row>
    <row r="1206" spans="1:3">
      <c r="A1206" t="s">
        <v>2445</v>
      </c>
      <c r="B1206" t="s">
        <v>39147</v>
      </c>
      <c r="C1206">
        <v>119500</v>
      </c>
    </row>
    <row r="1207" spans="1:3">
      <c r="A1207" t="s">
        <v>2446</v>
      </c>
      <c r="B1207" t="s">
        <v>39146</v>
      </c>
      <c r="C1207">
        <v>0</v>
      </c>
    </row>
    <row r="1208" spans="1:3">
      <c r="A1208" t="s">
        <v>2447</v>
      </c>
      <c r="B1208" t="s">
        <v>39146</v>
      </c>
      <c r="C1208">
        <v>0</v>
      </c>
    </row>
    <row r="1209" spans="1:3">
      <c r="A1209" t="s">
        <v>2448</v>
      </c>
      <c r="B1209" t="s">
        <v>39146</v>
      </c>
      <c r="C1209">
        <v>0</v>
      </c>
    </row>
    <row r="1210" spans="1:3">
      <c r="A1210" t="s">
        <v>2449</v>
      </c>
      <c r="B1210" t="s">
        <v>39146</v>
      </c>
      <c r="C1210">
        <v>0</v>
      </c>
    </row>
    <row r="1211" spans="1:3">
      <c r="A1211" t="s">
        <v>2450</v>
      </c>
      <c r="B1211" t="s">
        <v>39146</v>
      </c>
      <c r="C1211">
        <v>0</v>
      </c>
    </row>
    <row r="1212" spans="1:3">
      <c r="A1212" t="s">
        <v>2451</v>
      </c>
      <c r="B1212" t="s">
        <v>39148</v>
      </c>
      <c r="C1212">
        <v>624900</v>
      </c>
    </row>
    <row r="1213" spans="1:3">
      <c r="A1213" t="s">
        <v>2452</v>
      </c>
      <c r="B1213" t="s">
        <v>39148</v>
      </c>
      <c r="C1213">
        <v>197100</v>
      </c>
    </row>
    <row r="1214" spans="1:3">
      <c r="A1214" t="s">
        <v>2453</v>
      </c>
      <c r="B1214" t="s">
        <v>39146</v>
      </c>
      <c r="C1214">
        <v>0</v>
      </c>
    </row>
    <row r="1215" spans="1:3">
      <c r="A1215" t="s">
        <v>2454</v>
      </c>
      <c r="B1215" t="s">
        <v>39148</v>
      </c>
      <c r="C1215">
        <v>141700</v>
      </c>
    </row>
    <row r="1216" spans="1:3">
      <c r="A1216" t="s">
        <v>2455</v>
      </c>
      <c r="B1216" t="s">
        <v>39146</v>
      </c>
      <c r="C1216">
        <v>0</v>
      </c>
    </row>
    <row r="1217" spans="1:3">
      <c r="A1217" t="s">
        <v>2456</v>
      </c>
      <c r="B1217" t="s">
        <v>39146</v>
      </c>
      <c r="C1217">
        <v>0</v>
      </c>
    </row>
    <row r="1218" spans="1:3">
      <c r="A1218" t="s">
        <v>2457</v>
      </c>
      <c r="B1218" t="s">
        <v>39146</v>
      </c>
      <c r="C1218">
        <v>0</v>
      </c>
    </row>
    <row r="1219" spans="1:3">
      <c r="A1219" t="s">
        <v>2458</v>
      </c>
      <c r="B1219" t="s">
        <v>39146</v>
      </c>
      <c r="C1219">
        <v>0</v>
      </c>
    </row>
    <row r="1220" spans="1:3">
      <c r="A1220" t="s">
        <v>2459</v>
      </c>
      <c r="B1220" t="s">
        <v>39146</v>
      </c>
      <c r="C1220">
        <v>0</v>
      </c>
    </row>
    <row r="1221" spans="1:3">
      <c r="A1221" t="s">
        <v>2460</v>
      </c>
      <c r="B1221" t="s">
        <v>39146</v>
      </c>
      <c r="C1221">
        <v>0</v>
      </c>
    </row>
    <row r="1222" spans="1:3">
      <c r="A1222" t="s">
        <v>2461</v>
      </c>
      <c r="B1222" t="s">
        <v>39148</v>
      </c>
      <c r="C1222">
        <v>174700</v>
      </c>
    </row>
    <row r="1223" spans="1:3">
      <c r="A1223" t="s">
        <v>2462</v>
      </c>
      <c r="B1223" t="s">
        <v>39148</v>
      </c>
      <c r="C1223">
        <v>165800</v>
      </c>
    </row>
    <row r="1224" spans="1:3">
      <c r="A1224" t="s">
        <v>2463</v>
      </c>
      <c r="B1224" t="s">
        <v>39146</v>
      </c>
      <c r="C1224">
        <v>0</v>
      </c>
    </row>
    <row r="1225" spans="1:3">
      <c r="A1225" t="s">
        <v>2464</v>
      </c>
      <c r="B1225" t="s">
        <v>39148</v>
      </c>
      <c r="C1225">
        <v>125500</v>
      </c>
    </row>
    <row r="1226" spans="1:3">
      <c r="A1226" t="s">
        <v>2465</v>
      </c>
      <c r="B1226" t="s">
        <v>39146</v>
      </c>
      <c r="C1226">
        <v>0</v>
      </c>
    </row>
    <row r="1227" spans="1:3">
      <c r="A1227" t="s">
        <v>2466</v>
      </c>
      <c r="B1227" t="s">
        <v>39147</v>
      </c>
      <c r="C1227">
        <v>220000</v>
      </c>
    </row>
    <row r="1228" spans="1:3">
      <c r="A1228" t="s">
        <v>2467</v>
      </c>
      <c r="B1228" t="s">
        <v>39146</v>
      </c>
      <c r="C1228">
        <v>0</v>
      </c>
    </row>
    <row r="1229" spans="1:3">
      <c r="A1229" t="s">
        <v>2468</v>
      </c>
      <c r="B1229" t="s">
        <v>39146</v>
      </c>
      <c r="C1229">
        <v>0</v>
      </c>
    </row>
    <row r="1230" spans="1:3">
      <c r="A1230" t="s">
        <v>2469</v>
      </c>
      <c r="B1230" t="s">
        <v>39147</v>
      </c>
      <c r="C1230">
        <v>122100</v>
      </c>
    </row>
    <row r="1231" spans="1:3">
      <c r="A1231" t="s">
        <v>2470</v>
      </c>
      <c r="B1231" t="s">
        <v>39146</v>
      </c>
      <c r="C1231">
        <v>0</v>
      </c>
    </row>
    <row r="1232" spans="1:3">
      <c r="A1232" t="s">
        <v>2471</v>
      </c>
      <c r="B1232" t="s">
        <v>39146</v>
      </c>
      <c r="C1232">
        <v>0</v>
      </c>
    </row>
    <row r="1233" spans="1:3">
      <c r="A1233" t="s">
        <v>2472</v>
      </c>
      <c r="B1233" t="s">
        <v>39146</v>
      </c>
      <c r="C1233">
        <v>0</v>
      </c>
    </row>
    <row r="1234" spans="1:3">
      <c r="A1234" t="s">
        <v>2473</v>
      </c>
      <c r="B1234" t="s">
        <v>39146</v>
      </c>
      <c r="C1234">
        <v>0</v>
      </c>
    </row>
    <row r="1235" spans="1:3">
      <c r="A1235" t="s">
        <v>2474</v>
      </c>
      <c r="B1235" t="s">
        <v>39146</v>
      </c>
      <c r="C1235">
        <v>0</v>
      </c>
    </row>
    <row r="1236" spans="1:3">
      <c r="A1236" t="s">
        <v>2475</v>
      </c>
      <c r="B1236" t="s">
        <v>39146</v>
      </c>
      <c r="C1236">
        <v>0</v>
      </c>
    </row>
    <row r="1237" spans="1:3">
      <c r="A1237" t="s">
        <v>2476</v>
      </c>
      <c r="B1237" t="s">
        <v>39148</v>
      </c>
      <c r="C1237">
        <v>254800</v>
      </c>
    </row>
    <row r="1238" spans="1:3">
      <c r="A1238" t="s">
        <v>2477</v>
      </c>
      <c r="B1238" t="s">
        <v>39146</v>
      </c>
      <c r="C1238">
        <v>0</v>
      </c>
    </row>
    <row r="1239" spans="1:3">
      <c r="A1239" t="s">
        <v>2478</v>
      </c>
      <c r="B1239" t="s">
        <v>39147</v>
      </c>
      <c r="C1239">
        <v>274100</v>
      </c>
    </row>
    <row r="1240" spans="1:3">
      <c r="A1240" t="s">
        <v>2479</v>
      </c>
      <c r="B1240" t="s">
        <v>39146</v>
      </c>
      <c r="C1240">
        <v>0</v>
      </c>
    </row>
    <row r="1241" spans="1:3">
      <c r="A1241" t="s">
        <v>2480</v>
      </c>
      <c r="B1241" t="s">
        <v>39148</v>
      </c>
      <c r="C1241">
        <v>76800</v>
      </c>
    </row>
    <row r="1242" spans="1:3">
      <c r="A1242" t="s">
        <v>2481</v>
      </c>
      <c r="B1242" t="s">
        <v>39146</v>
      </c>
      <c r="C1242">
        <v>0</v>
      </c>
    </row>
    <row r="1243" spans="1:3">
      <c r="A1243" t="s">
        <v>2482</v>
      </c>
      <c r="B1243" t="s">
        <v>39146</v>
      </c>
      <c r="C1243">
        <v>0</v>
      </c>
    </row>
    <row r="1244" spans="1:3">
      <c r="A1244" t="s">
        <v>2483</v>
      </c>
      <c r="B1244" t="s">
        <v>39146</v>
      </c>
      <c r="C1244">
        <v>0</v>
      </c>
    </row>
    <row r="1245" spans="1:3">
      <c r="A1245" t="s">
        <v>2484</v>
      </c>
      <c r="B1245" t="s">
        <v>39148</v>
      </c>
      <c r="C1245">
        <v>334700</v>
      </c>
    </row>
    <row r="1246" spans="1:3">
      <c r="A1246" t="s">
        <v>2485</v>
      </c>
      <c r="B1246" t="s">
        <v>39148</v>
      </c>
      <c r="C1246">
        <v>688000</v>
      </c>
    </row>
    <row r="1247" spans="1:3">
      <c r="A1247" t="s">
        <v>2486</v>
      </c>
      <c r="B1247" t="s">
        <v>39146</v>
      </c>
      <c r="C1247">
        <v>0</v>
      </c>
    </row>
    <row r="1248" spans="1:3">
      <c r="A1248" t="s">
        <v>2487</v>
      </c>
      <c r="B1248" t="s">
        <v>39148</v>
      </c>
      <c r="C1248">
        <v>114700</v>
      </c>
    </row>
    <row r="1249" spans="1:3">
      <c r="A1249" t="s">
        <v>2488</v>
      </c>
      <c r="B1249" t="s">
        <v>39146</v>
      </c>
      <c r="C1249">
        <v>0</v>
      </c>
    </row>
    <row r="1250" spans="1:3">
      <c r="A1250" t="s">
        <v>2489</v>
      </c>
      <c r="B1250" t="s">
        <v>39146</v>
      </c>
      <c r="C1250">
        <v>0</v>
      </c>
    </row>
    <row r="1251" spans="1:3">
      <c r="A1251" t="s">
        <v>2490</v>
      </c>
      <c r="B1251" t="s">
        <v>39146</v>
      </c>
      <c r="C1251">
        <v>0</v>
      </c>
    </row>
    <row r="1252" spans="1:3">
      <c r="A1252" t="s">
        <v>2491</v>
      </c>
      <c r="B1252" t="s">
        <v>39146</v>
      </c>
      <c r="C1252">
        <v>0</v>
      </c>
    </row>
    <row r="1253" spans="1:3">
      <c r="A1253" t="s">
        <v>2492</v>
      </c>
      <c r="B1253" t="s">
        <v>39148</v>
      </c>
      <c r="C1253">
        <v>86600</v>
      </c>
    </row>
    <row r="1254" spans="1:3">
      <c r="A1254" t="s">
        <v>2493</v>
      </c>
      <c r="B1254" t="s">
        <v>39146</v>
      </c>
      <c r="C1254">
        <v>0</v>
      </c>
    </row>
    <row r="1255" spans="1:3">
      <c r="A1255" t="s">
        <v>2494</v>
      </c>
      <c r="B1255" t="s">
        <v>39148</v>
      </c>
      <c r="C1255">
        <v>239300</v>
      </c>
    </row>
    <row r="1256" spans="1:3">
      <c r="A1256" t="s">
        <v>2495</v>
      </c>
      <c r="B1256" t="s">
        <v>39146</v>
      </c>
      <c r="C1256">
        <v>0</v>
      </c>
    </row>
    <row r="1257" spans="1:3">
      <c r="A1257" t="s">
        <v>2496</v>
      </c>
      <c r="B1257" t="s">
        <v>39148</v>
      </c>
      <c r="C1257">
        <v>276900</v>
      </c>
    </row>
    <row r="1258" spans="1:3">
      <c r="A1258" t="s">
        <v>2497</v>
      </c>
      <c r="B1258" t="s">
        <v>39146</v>
      </c>
      <c r="C1258">
        <v>0</v>
      </c>
    </row>
    <row r="1259" spans="1:3">
      <c r="A1259" t="s">
        <v>2498</v>
      </c>
      <c r="B1259" t="s">
        <v>39146</v>
      </c>
      <c r="C1259">
        <v>0</v>
      </c>
    </row>
    <row r="1260" spans="1:3">
      <c r="A1260" t="s">
        <v>2499</v>
      </c>
      <c r="B1260" t="s">
        <v>39146</v>
      </c>
      <c r="C1260">
        <v>0</v>
      </c>
    </row>
    <row r="1261" spans="1:3">
      <c r="A1261" t="s">
        <v>2500</v>
      </c>
      <c r="B1261" t="s">
        <v>39147</v>
      </c>
      <c r="C1261">
        <v>107800</v>
      </c>
    </row>
    <row r="1262" spans="1:3">
      <c r="A1262" t="s">
        <v>2501</v>
      </c>
      <c r="B1262" t="s">
        <v>39148</v>
      </c>
      <c r="C1262">
        <v>444500</v>
      </c>
    </row>
    <row r="1263" spans="1:3">
      <c r="A1263" t="s">
        <v>2502</v>
      </c>
      <c r="B1263" t="s">
        <v>39146</v>
      </c>
      <c r="C1263">
        <v>0</v>
      </c>
    </row>
    <row r="1264" spans="1:3">
      <c r="A1264" t="s">
        <v>2503</v>
      </c>
      <c r="B1264" t="s">
        <v>39146</v>
      </c>
      <c r="C1264">
        <v>0</v>
      </c>
    </row>
    <row r="1265" spans="1:3">
      <c r="A1265" t="s">
        <v>2504</v>
      </c>
      <c r="B1265" t="s">
        <v>39146</v>
      </c>
      <c r="C1265">
        <v>0</v>
      </c>
    </row>
    <row r="1266" spans="1:3">
      <c r="A1266" t="s">
        <v>2505</v>
      </c>
      <c r="B1266" t="s">
        <v>39148</v>
      </c>
      <c r="C1266">
        <v>541100</v>
      </c>
    </row>
    <row r="1267" spans="1:3">
      <c r="A1267" t="s">
        <v>2506</v>
      </c>
      <c r="B1267" t="s">
        <v>39148</v>
      </c>
      <c r="C1267">
        <v>95300</v>
      </c>
    </row>
    <row r="1268" spans="1:3">
      <c r="A1268" t="s">
        <v>2507</v>
      </c>
      <c r="B1268" t="s">
        <v>39148</v>
      </c>
      <c r="C1268">
        <v>36800</v>
      </c>
    </row>
    <row r="1269" spans="1:3">
      <c r="A1269" t="s">
        <v>2508</v>
      </c>
      <c r="B1269" t="s">
        <v>39147</v>
      </c>
      <c r="C1269">
        <v>147600</v>
      </c>
    </row>
    <row r="1270" spans="1:3">
      <c r="A1270" t="s">
        <v>2509</v>
      </c>
      <c r="B1270" t="s">
        <v>39146</v>
      </c>
      <c r="C1270">
        <v>0</v>
      </c>
    </row>
    <row r="1271" spans="1:3">
      <c r="A1271" t="s">
        <v>2510</v>
      </c>
      <c r="B1271" t="s">
        <v>39146</v>
      </c>
      <c r="C1271">
        <v>0</v>
      </c>
    </row>
    <row r="1272" spans="1:3">
      <c r="A1272" t="s">
        <v>2511</v>
      </c>
      <c r="B1272" t="s">
        <v>39148</v>
      </c>
      <c r="C1272">
        <v>579200</v>
      </c>
    </row>
    <row r="1273" spans="1:3">
      <c r="A1273" t="s">
        <v>2512</v>
      </c>
      <c r="B1273" t="s">
        <v>39147</v>
      </c>
      <c r="C1273">
        <v>219000</v>
      </c>
    </row>
    <row r="1274" spans="1:3">
      <c r="A1274" t="s">
        <v>2513</v>
      </c>
      <c r="B1274" t="s">
        <v>39147</v>
      </c>
      <c r="C1274">
        <v>157400</v>
      </c>
    </row>
    <row r="1275" spans="1:3">
      <c r="A1275" t="s">
        <v>2514</v>
      </c>
      <c r="B1275" t="s">
        <v>39146</v>
      </c>
      <c r="C1275">
        <v>0</v>
      </c>
    </row>
    <row r="1276" spans="1:3">
      <c r="A1276" t="s">
        <v>2515</v>
      </c>
      <c r="B1276" t="s">
        <v>39146</v>
      </c>
      <c r="C1276">
        <v>0</v>
      </c>
    </row>
    <row r="1277" spans="1:3">
      <c r="A1277" t="s">
        <v>2516</v>
      </c>
      <c r="B1277" t="s">
        <v>39146</v>
      </c>
      <c r="C1277">
        <v>0</v>
      </c>
    </row>
    <row r="1278" spans="1:3">
      <c r="A1278" t="s">
        <v>2517</v>
      </c>
      <c r="B1278" t="s">
        <v>39146</v>
      </c>
      <c r="C1278">
        <v>0</v>
      </c>
    </row>
    <row r="1279" spans="1:3">
      <c r="A1279" t="s">
        <v>2518</v>
      </c>
      <c r="B1279" t="s">
        <v>39148</v>
      </c>
      <c r="C1279">
        <v>197900</v>
      </c>
    </row>
    <row r="1280" spans="1:3">
      <c r="A1280" t="s">
        <v>2519</v>
      </c>
      <c r="B1280" t="s">
        <v>39147</v>
      </c>
      <c r="C1280">
        <v>286400</v>
      </c>
    </row>
    <row r="1281" spans="1:3">
      <c r="A1281" t="s">
        <v>2520</v>
      </c>
      <c r="B1281" t="s">
        <v>39147</v>
      </c>
      <c r="C1281">
        <v>111800</v>
      </c>
    </row>
    <row r="1282" spans="1:3">
      <c r="A1282" t="s">
        <v>2521</v>
      </c>
      <c r="B1282" t="s">
        <v>39148</v>
      </c>
      <c r="C1282">
        <v>398500</v>
      </c>
    </row>
    <row r="1283" spans="1:3">
      <c r="A1283" t="s">
        <v>2522</v>
      </c>
      <c r="B1283" t="s">
        <v>39146</v>
      </c>
      <c r="C1283">
        <v>0</v>
      </c>
    </row>
    <row r="1284" spans="1:3">
      <c r="A1284" t="s">
        <v>2523</v>
      </c>
      <c r="B1284" t="s">
        <v>39147</v>
      </c>
      <c r="C1284">
        <v>177700</v>
      </c>
    </row>
    <row r="1285" spans="1:3">
      <c r="A1285" t="s">
        <v>2524</v>
      </c>
      <c r="B1285" t="s">
        <v>39146</v>
      </c>
      <c r="C1285">
        <v>0</v>
      </c>
    </row>
    <row r="1286" spans="1:3">
      <c r="A1286" t="s">
        <v>2525</v>
      </c>
      <c r="B1286" t="s">
        <v>39148</v>
      </c>
      <c r="C1286">
        <v>235000</v>
      </c>
    </row>
    <row r="1287" spans="1:3">
      <c r="A1287" t="s">
        <v>2526</v>
      </c>
      <c r="B1287" t="s">
        <v>39148</v>
      </c>
      <c r="C1287">
        <v>55600</v>
      </c>
    </row>
    <row r="1288" spans="1:3">
      <c r="A1288" t="s">
        <v>2527</v>
      </c>
      <c r="B1288" t="s">
        <v>39146</v>
      </c>
      <c r="C1288">
        <v>0</v>
      </c>
    </row>
    <row r="1289" spans="1:3">
      <c r="A1289" t="s">
        <v>2528</v>
      </c>
      <c r="B1289" t="s">
        <v>39146</v>
      </c>
      <c r="C1289">
        <v>0</v>
      </c>
    </row>
    <row r="1290" spans="1:3">
      <c r="A1290" t="s">
        <v>2529</v>
      </c>
      <c r="B1290" t="s">
        <v>39146</v>
      </c>
      <c r="C1290">
        <v>0</v>
      </c>
    </row>
    <row r="1291" spans="1:3">
      <c r="A1291" t="s">
        <v>2530</v>
      </c>
      <c r="B1291" t="s">
        <v>39146</v>
      </c>
      <c r="C1291">
        <v>0</v>
      </c>
    </row>
    <row r="1292" spans="1:3">
      <c r="A1292" t="s">
        <v>2531</v>
      </c>
      <c r="B1292" t="s">
        <v>39146</v>
      </c>
      <c r="C1292">
        <v>0</v>
      </c>
    </row>
    <row r="1293" spans="1:3">
      <c r="A1293" t="s">
        <v>2532</v>
      </c>
      <c r="B1293" t="s">
        <v>39146</v>
      </c>
      <c r="C1293">
        <v>0</v>
      </c>
    </row>
    <row r="1294" spans="1:3">
      <c r="A1294" t="s">
        <v>2533</v>
      </c>
      <c r="B1294" t="s">
        <v>39147</v>
      </c>
      <c r="C1294">
        <v>193700</v>
      </c>
    </row>
    <row r="1295" spans="1:3">
      <c r="A1295" t="s">
        <v>2534</v>
      </c>
      <c r="B1295" t="s">
        <v>39148</v>
      </c>
      <c r="C1295">
        <v>62500</v>
      </c>
    </row>
    <row r="1296" spans="1:3">
      <c r="A1296" t="s">
        <v>2535</v>
      </c>
      <c r="B1296" t="s">
        <v>39146</v>
      </c>
      <c r="C1296">
        <v>0</v>
      </c>
    </row>
    <row r="1297" spans="1:3">
      <c r="A1297" t="s">
        <v>2536</v>
      </c>
      <c r="B1297" t="s">
        <v>39146</v>
      </c>
      <c r="C1297">
        <v>0</v>
      </c>
    </row>
    <row r="1298" spans="1:3">
      <c r="A1298" t="s">
        <v>2537</v>
      </c>
      <c r="B1298" t="s">
        <v>39146</v>
      </c>
      <c r="C1298">
        <v>0</v>
      </c>
    </row>
    <row r="1299" spans="1:3">
      <c r="A1299" t="s">
        <v>2538</v>
      </c>
      <c r="B1299" t="s">
        <v>39146</v>
      </c>
      <c r="C1299">
        <v>0</v>
      </c>
    </row>
    <row r="1300" spans="1:3">
      <c r="A1300" t="s">
        <v>2539</v>
      </c>
      <c r="B1300" t="s">
        <v>39148</v>
      </c>
      <c r="C1300">
        <v>267800</v>
      </c>
    </row>
    <row r="1301" spans="1:3">
      <c r="A1301" t="s">
        <v>2540</v>
      </c>
      <c r="B1301" t="s">
        <v>39146</v>
      </c>
      <c r="C1301">
        <v>0</v>
      </c>
    </row>
    <row r="1302" spans="1:3">
      <c r="A1302" t="s">
        <v>2541</v>
      </c>
      <c r="B1302" t="s">
        <v>39146</v>
      </c>
      <c r="C1302">
        <v>0</v>
      </c>
    </row>
    <row r="1303" spans="1:3">
      <c r="A1303" t="s">
        <v>2542</v>
      </c>
      <c r="B1303" t="s">
        <v>39146</v>
      </c>
      <c r="C1303">
        <v>0</v>
      </c>
    </row>
    <row r="1304" spans="1:3">
      <c r="A1304" t="s">
        <v>2543</v>
      </c>
      <c r="B1304" t="s">
        <v>39146</v>
      </c>
      <c r="C1304">
        <v>0</v>
      </c>
    </row>
    <row r="1305" spans="1:3">
      <c r="A1305" t="s">
        <v>2544</v>
      </c>
      <c r="B1305" t="s">
        <v>39146</v>
      </c>
      <c r="C1305">
        <v>0</v>
      </c>
    </row>
    <row r="1306" spans="1:3">
      <c r="A1306" t="s">
        <v>2545</v>
      </c>
      <c r="B1306" t="s">
        <v>39146</v>
      </c>
      <c r="C1306">
        <v>0</v>
      </c>
    </row>
    <row r="1307" spans="1:3">
      <c r="A1307" t="s">
        <v>2546</v>
      </c>
      <c r="B1307" t="s">
        <v>39146</v>
      </c>
      <c r="C1307">
        <v>0</v>
      </c>
    </row>
    <row r="1308" spans="1:3">
      <c r="A1308" t="s">
        <v>2547</v>
      </c>
      <c r="B1308" t="s">
        <v>39146</v>
      </c>
      <c r="C1308">
        <v>0</v>
      </c>
    </row>
    <row r="1309" spans="1:3">
      <c r="A1309" t="s">
        <v>2548</v>
      </c>
      <c r="B1309" t="s">
        <v>39148</v>
      </c>
      <c r="C1309">
        <v>147700</v>
      </c>
    </row>
    <row r="1310" spans="1:3">
      <c r="A1310" t="s">
        <v>2549</v>
      </c>
      <c r="B1310" t="s">
        <v>39148</v>
      </c>
      <c r="C1310">
        <v>193800</v>
      </c>
    </row>
    <row r="1311" spans="1:3">
      <c r="A1311" t="s">
        <v>2550</v>
      </c>
      <c r="B1311" t="s">
        <v>39146</v>
      </c>
      <c r="C1311">
        <v>0</v>
      </c>
    </row>
    <row r="1312" spans="1:3">
      <c r="A1312" t="s">
        <v>2551</v>
      </c>
      <c r="B1312" t="s">
        <v>39146</v>
      </c>
      <c r="C1312">
        <v>0</v>
      </c>
    </row>
    <row r="1313" spans="1:3">
      <c r="A1313" t="s">
        <v>2552</v>
      </c>
      <c r="B1313" t="s">
        <v>39146</v>
      </c>
      <c r="C1313">
        <v>0</v>
      </c>
    </row>
    <row r="1314" spans="1:3">
      <c r="A1314" t="s">
        <v>2553</v>
      </c>
      <c r="B1314" t="s">
        <v>39148</v>
      </c>
      <c r="C1314">
        <v>168300</v>
      </c>
    </row>
    <row r="1315" spans="1:3">
      <c r="A1315" t="s">
        <v>2554</v>
      </c>
      <c r="B1315" t="s">
        <v>39146</v>
      </c>
      <c r="C1315">
        <v>0</v>
      </c>
    </row>
    <row r="1316" spans="1:3">
      <c r="A1316" t="s">
        <v>2555</v>
      </c>
      <c r="B1316" t="s">
        <v>39146</v>
      </c>
      <c r="C1316">
        <v>0</v>
      </c>
    </row>
    <row r="1317" spans="1:3">
      <c r="A1317" t="s">
        <v>2556</v>
      </c>
      <c r="B1317" t="s">
        <v>39146</v>
      </c>
      <c r="C1317">
        <v>0</v>
      </c>
    </row>
    <row r="1318" spans="1:3">
      <c r="A1318" t="s">
        <v>2557</v>
      </c>
      <c r="B1318" t="s">
        <v>39146</v>
      </c>
      <c r="C1318">
        <v>0</v>
      </c>
    </row>
    <row r="1319" spans="1:3">
      <c r="A1319" t="s">
        <v>2558</v>
      </c>
      <c r="B1319" t="s">
        <v>39148</v>
      </c>
      <c r="C1319">
        <v>475900</v>
      </c>
    </row>
    <row r="1320" spans="1:3">
      <c r="A1320" t="s">
        <v>2559</v>
      </c>
      <c r="B1320" t="s">
        <v>39148</v>
      </c>
      <c r="C1320">
        <v>299500</v>
      </c>
    </row>
    <row r="1321" spans="1:3">
      <c r="A1321" t="s">
        <v>2560</v>
      </c>
      <c r="B1321" t="s">
        <v>39147</v>
      </c>
      <c r="C1321">
        <v>65300</v>
      </c>
    </row>
    <row r="1322" spans="1:3">
      <c r="A1322" t="s">
        <v>2561</v>
      </c>
      <c r="B1322" t="s">
        <v>39146</v>
      </c>
      <c r="C1322">
        <v>0</v>
      </c>
    </row>
    <row r="1323" spans="1:3">
      <c r="A1323" t="s">
        <v>2562</v>
      </c>
      <c r="B1323" t="s">
        <v>39148</v>
      </c>
      <c r="C1323">
        <v>98500</v>
      </c>
    </row>
    <row r="1324" spans="1:3">
      <c r="A1324" t="s">
        <v>2563</v>
      </c>
      <c r="B1324" t="s">
        <v>39146</v>
      </c>
      <c r="C1324">
        <v>0</v>
      </c>
    </row>
    <row r="1325" spans="1:3">
      <c r="A1325" t="s">
        <v>2564</v>
      </c>
      <c r="B1325" t="s">
        <v>39146</v>
      </c>
      <c r="C1325">
        <v>0</v>
      </c>
    </row>
    <row r="1326" spans="1:3">
      <c r="A1326" t="s">
        <v>2565</v>
      </c>
      <c r="B1326" t="s">
        <v>39148</v>
      </c>
      <c r="C1326">
        <v>293900</v>
      </c>
    </row>
    <row r="1327" spans="1:3">
      <c r="A1327" t="s">
        <v>2566</v>
      </c>
      <c r="B1327" t="s">
        <v>39146</v>
      </c>
      <c r="C1327">
        <v>0</v>
      </c>
    </row>
    <row r="1328" spans="1:3">
      <c r="A1328" t="s">
        <v>2567</v>
      </c>
      <c r="B1328" t="s">
        <v>39148</v>
      </c>
      <c r="C1328">
        <v>129300</v>
      </c>
    </row>
    <row r="1329" spans="1:3">
      <c r="A1329" t="s">
        <v>2568</v>
      </c>
      <c r="B1329" t="s">
        <v>39146</v>
      </c>
      <c r="C1329">
        <v>0</v>
      </c>
    </row>
    <row r="1330" spans="1:3">
      <c r="A1330" t="s">
        <v>2569</v>
      </c>
      <c r="B1330" t="s">
        <v>39148</v>
      </c>
      <c r="C1330">
        <v>315500</v>
      </c>
    </row>
    <row r="1331" spans="1:3">
      <c r="A1331" t="s">
        <v>2570</v>
      </c>
      <c r="B1331" t="s">
        <v>39148</v>
      </c>
      <c r="C1331">
        <v>76000</v>
      </c>
    </row>
    <row r="1332" spans="1:3">
      <c r="A1332" t="s">
        <v>2571</v>
      </c>
      <c r="B1332" t="s">
        <v>39147</v>
      </c>
      <c r="C1332">
        <v>163700</v>
      </c>
    </row>
    <row r="1333" spans="1:3">
      <c r="A1333" t="s">
        <v>2572</v>
      </c>
      <c r="B1333" t="s">
        <v>39146</v>
      </c>
      <c r="C1333">
        <v>0</v>
      </c>
    </row>
    <row r="1334" spans="1:3">
      <c r="A1334" t="s">
        <v>2573</v>
      </c>
      <c r="B1334" t="s">
        <v>39148</v>
      </c>
      <c r="C1334">
        <v>106100</v>
      </c>
    </row>
    <row r="1335" spans="1:3">
      <c r="A1335" t="s">
        <v>2574</v>
      </c>
      <c r="B1335" t="s">
        <v>39146</v>
      </c>
      <c r="C1335">
        <v>0</v>
      </c>
    </row>
    <row r="1336" spans="1:3">
      <c r="A1336" t="s">
        <v>2575</v>
      </c>
      <c r="B1336" t="s">
        <v>39148</v>
      </c>
      <c r="C1336">
        <v>347000</v>
      </c>
    </row>
    <row r="1337" spans="1:3">
      <c r="A1337" t="s">
        <v>2576</v>
      </c>
      <c r="B1337" t="s">
        <v>39146</v>
      </c>
      <c r="C1337">
        <v>0</v>
      </c>
    </row>
    <row r="1338" spans="1:3">
      <c r="A1338" t="s">
        <v>2577</v>
      </c>
      <c r="B1338" t="s">
        <v>39147</v>
      </c>
      <c r="C1338">
        <v>355200</v>
      </c>
    </row>
    <row r="1339" spans="1:3">
      <c r="A1339" t="s">
        <v>2578</v>
      </c>
      <c r="B1339" t="s">
        <v>39147</v>
      </c>
      <c r="C1339">
        <v>138000</v>
      </c>
    </row>
    <row r="1340" spans="1:3">
      <c r="A1340" t="s">
        <v>2579</v>
      </c>
      <c r="B1340" t="s">
        <v>39148</v>
      </c>
      <c r="C1340">
        <v>377800</v>
      </c>
    </row>
    <row r="1341" spans="1:3">
      <c r="A1341" t="s">
        <v>2580</v>
      </c>
      <c r="B1341" t="s">
        <v>39146</v>
      </c>
      <c r="C1341">
        <v>0</v>
      </c>
    </row>
    <row r="1342" spans="1:3">
      <c r="A1342" t="s">
        <v>2581</v>
      </c>
      <c r="B1342" t="s">
        <v>39146</v>
      </c>
      <c r="C1342">
        <v>0</v>
      </c>
    </row>
    <row r="1343" spans="1:3">
      <c r="A1343" t="s">
        <v>2582</v>
      </c>
      <c r="B1343" t="s">
        <v>39146</v>
      </c>
      <c r="C1343">
        <v>0</v>
      </c>
    </row>
    <row r="1344" spans="1:3">
      <c r="A1344" t="s">
        <v>2583</v>
      </c>
      <c r="B1344" t="s">
        <v>39146</v>
      </c>
      <c r="C1344">
        <v>0</v>
      </c>
    </row>
    <row r="1345" spans="1:3">
      <c r="A1345" t="s">
        <v>2584</v>
      </c>
      <c r="B1345" t="s">
        <v>39147</v>
      </c>
      <c r="C1345">
        <v>192300</v>
      </c>
    </row>
    <row r="1346" spans="1:3">
      <c r="A1346" t="s">
        <v>2585</v>
      </c>
      <c r="B1346" t="s">
        <v>39146</v>
      </c>
      <c r="C1346">
        <v>0</v>
      </c>
    </row>
    <row r="1347" spans="1:3">
      <c r="A1347" t="s">
        <v>2586</v>
      </c>
      <c r="B1347" t="s">
        <v>39147</v>
      </c>
      <c r="C1347">
        <v>293300</v>
      </c>
    </row>
    <row r="1348" spans="1:3">
      <c r="A1348" t="s">
        <v>2587</v>
      </c>
      <c r="B1348" t="s">
        <v>39146</v>
      </c>
      <c r="C1348">
        <v>0</v>
      </c>
    </row>
    <row r="1349" spans="1:3">
      <c r="A1349" t="s">
        <v>2588</v>
      </c>
      <c r="B1349" t="s">
        <v>39146</v>
      </c>
      <c r="C1349">
        <v>0</v>
      </c>
    </row>
    <row r="1350" spans="1:3">
      <c r="A1350" t="s">
        <v>2589</v>
      </c>
      <c r="B1350" t="s">
        <v>39148</v>
      </c>
      <c r="C1350">
        <v>175800</v>
      </c>
    </row>
    <row r="1351" spans="1:3">
      <c r="A1351" t="s">
        <v>2590</v>
      </c>
      <c r="B1351" t="s">
        <v>39146</v>
      </c>
      <c r="C1351">
        <v>0</v>
      </c>
    </row>
    <row r="1352" spans="1:3">
      <c r="A1352" t="s">
        <v>2591</v>
      </c>
      <c r="B1352" t="s">
        <v>39146</v>
      </c>
      <c r="C1352">
        <v>0</v>
      </c>
    </row>
    <row r="1353" spans="1:3">
      <c r="A1353" t="s">
        <v>2592</v>
      </c>
      <c r="B1353" t="s">
        <v>39146</v>
      </c>
      <c r="C1353">
        <v>0</v>
      </c>
    </row>
    <row r="1354" spans="1:3">
      <c r="A1354" t="s">
        <v>2593</v>
      </c>
      <c r="B1354" t="s">
        <v>39148</v>
      </c>
      <c r="C1354">
        <v>145700</v>
      </c>
    </row>
    <row r="1355" spans="1:3">
      <c r="A1355" t="s">
        <v>2594</v>
      </c>
      <c r="B1355" t="s">
        <v>39146</v>
      </c>
      <c r="C1355">
        <v>0</v>
      </c>
    </row>
    <row r="1356" spans="1:3">
      <c r="A1356" t="s">
        <v>2595</v>
      </c>
      <c r="B1356" t="s">
        <v>39147</v>
      </c>
      <c r="C1356">
        <v>389900</v>
      </c>
    </row>
    <row r="1357" spans="1:3">
      <c r="A1357" t="s">
        <v>2596</v>
      </c>
      <c r="B1357" t="s">
        <v>39146</v>
      </c>
      <c r="C1357">
        <v>0</v>
      </c>
    </row>
    <row r="1358" spans="1:3">
      <c r="A1358" t="s">
        <v>2597</v>
      </c>
      <c r="B1358" t="s">
        <v>39148</v>
      </c>
      <c r="C1358">
        <v>149300</v>
      </c>
    </row>
    <row r="1359" spans="1:3">
      <c r="A1359" t="s">
        <v>2598</v>
      </c>
      <c r="B1359" t="s">
        <v>39147</v>
      </c>
      <c r="C1359">
        <v>621500</v>
      </c>
    </row>
    <row r="1360" spans="1:3">
      <c r="A1360" t="s">
        <v>2599</v>
      </c>
      <c r="B1360" t="s">
        <v>39146</v>
      </c>
      <c r="C1360">
        <v>0</v>
      </c>
    </row>
    <row r="1361" spans="1:3">
      <c r="A1361" t="s">
        <v>2600</v>
      </c>
      <c r="B1361" t="s">
        <v>39146</v>
      </c>
      <c r="C1361">
        <v>0</v>
      </c>
    </row>
    <row r="1362" spans="1:3">
      <c r="A1362" t="s">
        <v>2601</v>
      </c>
      <c r="B1362" t="s">
        <v>39146</v>
      </c>
      <c r="C1362">
        <v>0</v>
      </c>
    </row>
    <row r="1363" spans="1:3">
      <c r="A1363" t="s">
        <v>2602</v>
      </c>
      <c r="B1363" t="s">
        <v>39146</v>
      </c>
      <c r="C1363">
        <v>0</v>
      </c>
    </row>
    <row r="1364" spans="1:3">
      <c r="A1364" t="s">
        <v>2603</v>
      </c>
      <c r="B1364" t="s">
        <v>39146</v>
      </c>
      <c r="C1364">
        <v>0</v>
      </c>
    </row>
    <row r="1365" spans="1:3">
      <c r="A1365" t="s">
        <v>2604</v>
      </c>
      <c r="B1365" t="s">
        <v>39146</v>
      </c>
      <c r="C1365">
        <v>0</v>
      </c>
    </row>
    <row r="1366" spans="1:3">
      <c r="A1366" t="s">
        <v>2605</v>
      </c>
      <c r="B1366" t="s">
        <v>39146</v>
      </c>
      <c r="C1366">
        <v>0</v>
      </c>
    </row>
    <row r="1367" spans="1:3">
      <c r="A1367" t="s">
        <v>2606</v>
      </c>
      <c r="B1367" t="s">
        <v>39146</v>
      </c>
      <c r="C1367">
        <v>0</v>
      </c>
    </row>
    <row r="1368" spans="1:3">
      <c r="A1368" t="s">
        <v>2607</v>
      </c>
      <c r="B1368" t="s">
        <v>39146</v>
      </c>
      <c r="C1368">
        <v>0</v>
      </c>
    </row>
    <row r="1369" spans="1:3">
      <c r="A1369" t="s">
        <v>2608</v>
      </c>
      <c r="B1369" t="s">
        <v>39146</v>
      </c>
      <c r="C1369">
        <v>0</v>
      </c>
    </row>
    <row r="1370" spans="1:3">
      <c r="A1370" t="s">
        <v>2609</v>
      </c>
      <c r="B1370" t="s">
        <v>39148</v>
      </c>
      <c r="C1370">
        <v>503400</v>
      </c>
    </row>
    <row r="1371" spans="1:3">
      <c r="A1371" t="s">
        <v>2610</v>
      </c>
      <c r="B1371" t="s">
        <v>39147</v>
      </c>
      <c r="C1371">
        <v>37000</v>
      </c>
    </row>
    <row r="1372" spans="1:3">
      <c r="A1372" t="s">
        <v>2611</v>
      </c>
      <c r="B1372" t="s">
        <v>39147</v>
      </c>
      <c r="C1372">
        <v>183800</v>
      </c>
    </row>
    <row r="1373" spans="1:3">
      <c r="A1373" t="s">
        <v>2612</v>
      </c>
      <c r="B1373" t="s">
        <v>39146</v>
      </c>
      <c r="C1373">
        <v>0</v>
      </c>
    </row>
    <row r="1374" spans="1:3">
      <c r="A1374" t="s">
        <v>2613</v>
      </c>
      <c r="B1374" t="s">
        <v>39148</v>
      </c>
      <c r="C1374">
        <v>110900</v>
      </c>
    </row>
    <row r="1375" spans="1:3">
      <c r="A1375" t="s">
        <v>2614</v>
      </c>
      <c r="B1375" t="s">
        <v>39146</v>
      </c>
      <c r="C1375">
        <v>0</v>
      </c>
    </row>
    <row r="1376" spans="1:3">
      <c r="A1376" t="s">
        <v>2615</v>
      </c>
      <c r="B1376" t="s">
        <v>39146</v>
      </c>
      <c r="C1376">
        <v>0</v>
      </c>
    </row>
    <row r="1377" spans="1:3">
      <c r="A1377" t="s">
        <v>2616</v>
      </c>
      <c r="B1377" t="s">
        <v>39146</v>
      </c>
      <c r="C1377">
        <v>0</v>
      </c>
    </row>
    <row r="1378" spans="1:3">
      <c r="A1378" t="s">
        <v>2617</v>
      </c>
      <c r="B1378" t="s">
        <v>39146</v>
      </c>
      <c r="C1378">
        <v>0</v>
      </c>
    </row>
    <row r="1379" spans="1:3">
      <c r="A1379" t="s">
        <v>2618</v>
      </c>
      <c r="B1379" t="s">
        <v>39147</v>
      </c>
      <c r="C1379">
        <v>338100</v>
      </c>
    </row>
    <row r="1380" spans="1:3">
      <c r="A1380" t="s">
        <v>2619</v>
      </c>
      <c r="B1380" t="s">
        <v>39146</v>
      </c>
      <c r="C1380">
        <v>0</v>
      </c>
    </row>
    <row r="1381" spans="1:3">
      <c r="A1381" t="s">
        <v>2620</v>
      </c>
      <c r="B1381" t="s">
        <v>39146</v>
      </c>
      <c r="C1381">
        <v>0</v>
      </c>
    </row>
    <row r="1382" spans="1:3">
      <c r="A1382" t="s">
        <v>2621</v>
      </c>
      <c r="B1382" t="s">
        <v>39146</v>
      </c>
      <c r="C1382">
        <v>0</v>
      </c>
    </row>
    <row r="1383" spans="1:3">
      <c r="A1383" t="s">
        <v>2622</v>
      </c>
      <c r="B1383" t="s">
        <v>39147</v>
      </c>
      <c r="C1383">
        <v>120200</v>
      </c>
    </row>
    <row r="1384" spans="1:3">
      <c r="A1384" t="s">
        <v>2623</v>
      </c>
      <c r="B1384" t="s">
        <v>39146</v>
      </c>
      <c r="C1384">
        <v>0</v>
      </c>
    </row>
    <row r="1385" spans="1:3">
      <c r="A1385" t="s">
        <v>2624</v>
      </c>
      <c r="B1385" t="s">
        <v>39148</v>
      </c>
      <c r="C1385">
        <v>216800</v>
      </c>
    </row>
    <row r="1386" spans="1:3">
      <c r="A1386" t="s">
        <v>2625</v>
      </c>
      <c r="B1386" t="s">
        <v>39146</v>
      </c>
      <c r="C1386">
        <v>0</v>
      </c>
    </row>
    <row r="1387" spans="1:3">
      <c r="A1387" t="s">
        <v>2626</v>
      </c>
      <c r="B1387" t="s">
        <v>39146</v>
      </c>
      <c r="C1387">
        <v>0</v>
      </c>
    </row>
    <row r="1388" spans="1:3">
      <c r="A1388" t="s">
        <v>2627</v>
      </c>
      <c r="B1388" t="s">
        <v>39146</v>
      </c>
      <c r="C1388">
        <v>0</v>
      </c>
    </row>
    <row r="1389" spans="1:3">
      <c r="A1389" t="s">
        <v>2628</v>
      </c>
      <c r="B1389" t="s">
        <v>39146</v>
      </c>
      <c r="C1389">
        <v>0</v>
      </c>
    </row>
    <row r="1390" spans="1:3">
      <c r="A1390" t="s">
        <v>2629</v>
      </c>
      <c r="B1390" t="s">
        <v>39146</v>
      </c>
      <c r="C1390">
        <v>0</v>
      </c>
    </row>
    <row r="1391" spans="1:3">
      <c r="A1391" t="s">
        <v>2630</v>
      </c>
      <c r="B1391" t="s">
        <v>39146</v>
      </c>
      <c r="C1391">
        <v>0</v>
      </c>
    </row>
    <row r="1392" spans="1:3">
      <c r="A1392" t="s">
        <v>2631</v>
      </c>
      <c r="B1392" t="s">
        <v>39148</v>
      </c>
      <c r="C1392">
        <v>100600</v>
      </c>
    </row>
    <row r="1393" spans="1:3">
      <c r="A1393" t="s">
        <v>2632</v>
      </c>
      <c r="B1393" t="s">
        <v>39146</v>
      </c>
      <c r="C1393">
        <v>0</v>
      </c>
    </row>
    <row r="1394" spans="1:3">
      <c r="A1394" t="s">
        <v>2633</v>
      </c>
      <c r="B1394" t="s">
        <v>39146</v>
      </c>
      <c r="C1394">
        <v>0</v>
      </c>
    </row>
    <row r="1395" spans="1:3">
      <c r="A1395" t="s">
        <v>2634</v>
      </c>
      <c r="B1395" t="s">
        <v>39148</v>
      </c>
      <c r="C1395">
        <v>85400</v>
      </c>
    </row>
    <row r="1396" spans="1:3">
      <c r="A1396" t="s">
        <v>2635</v>
      </c>
      <c r="B1396" t="s">
        <v>39146</v>
      </c>
      <c r="C1396">
        <v>0</v>
      </c>
    </row>
    <row r="1397" spans="1:3">
      <c r="A1397" t="s">
        <v>2636</v>
      </c>
      <c r="B1397" t="s">
        <v>39146</v>
      </c>
      <c r="C1397">
        <v>0</v>
      </c>
    </row>
    <row r="1398" spans="1:3">
      <c r="A1398" t="s">
        <v>2637</v>
      </c>
      <c r="B1398" t="s">
        <v>39148</v>
      </c>
      <c r="C1398">
        <v>311600</v>
      </c>
    </row>
    <row r="1399" spans="1:3">
      <c r="A1399" t="s">
        <v>2638</v>
      </c>
      <c r="B1399" t="s">
        <v>39146</v>
      </c>
      <c r="C1399">
        <v>0</v>
      </c>
    </row>
    <row r="1400" spans="1:3">
      <c r="A1400" t="s">
        <v>2639</v>
      </c>
      <c r="B1400" t="s">
        <v>39147</v>
      </c>
      <c r="C1400">
        <v>68600</v>
      </c>
    </row>
    <row r="1401" spans="1:3">
      <c r="A1401" t="s">
        <v>2640</v>
      </c>
      <c r="B1401" t="s">
        <v>39146</v>
      </c>
      <c r="C1401">
        <v>0</v>
      </c>
    </row>
    <row r="1402" spans="1:3">
      <c r="A1402" t="s">
        <v>2641</v>
      </c>
      <c r="B1402" t="s">
        <v>39146</v>
      </c>
      <c r="C1402">
        <v>0</v>
      </c>
    </row>
    <row r="1403" spans="1:3">
      <c r="A1403" t="s">
        <v>2642</v>
      </c>
      <c r="B1403" t="s">
        <v>39146</v>
      </c>
      <c r="C1403">
        <v>0</v>
      </c>
    </row>
    <row r="1404" spans="1:3">
      <c r="A1404" t="s">
        <v>2643</v>
      </c>
      <c r="B1404" t="s">
        <v>39146</v>
      </c>
      <c r="C1404">
        <v>0</v>
      </c>
    </row>
    <row r="1405" spans="1:3">
      <c r="A1405" t="s">
        <v>2644</v>
      </c>
      <c r="B1405" t="s">
        <v>39146</v>
      </c>
      <c r="C1405">
        <v>0</v>
      </c>
    </row>
    <row r="1406" spans="1:3">
      <c r="A1406" t="s">
        <v>2645</v>
      </c>
      <c r="B1406" t="s">
        <v>39146</v>
      </c>
      <c r="C1406">
        <v>0</v>
      </c>
    </row>
    <row r="1407" spans="1:3">
      <c r="A1407" t="s">
        <v>2646</v>
      </c>
      <c r="B1407" t="s">
        <v>39146</v>
      </c>
      <c r="C1407">
        <v>0</v>
      </c>
    </row>
    <row r="1408" spans="1:3">
      <c r="A1408" t="s">
        <v>2647</v>
      </c>
      <c r="B1408" t="s">
        <v>39146</v>
      </c>
      <c r="C1408">
        <v>0</v>
      </c>
    </row>
    <row r="1409" spans="1:3">
      <c r="A1409" t="s">
        <v>2648</v>
      </c>
      <c r="B1409" t="s">
        <v>39147</v>
      </c>
      <c r="C1409">
        <v>784400</v>
      </c>
    </row>
    <row r="1410" spans="1:3">
      <c r="A1410" t="s">
        <v>2649</v>
      </c>
      <c r="B1410" t="s">
        <v>39146</v>
      </c>
      <c r="C1410">
        <v>0</v>
      </c>
    </row>
    <row r="1411" spans="1:3">
      <c r="A1411" t="s">
        <v>2650</v>
      </c>
      <c r="B1411" t="s">
        <v>39146</v>
      </c>
      <c r="C1411">
        <v>0</v>
      </c>
    </row>
    <row r="1412" spans="1:3">
      <c r="A1412" t="s">
        <v>2651</v>
      </c>
      <c r="B1412" t="s">
        <v>39146</v>
      </c>
      <c r="C1412">
        <v>0</v>
      </c>
    </row>
    <row r="1413" spans="1:3">
      <c r="A1413" t="s">
        <v>2652</v>
      </c>
      <c r="B1413" t="s">
        <v>39146</v>
      </c>
      <c r="C1413">
        <v>0</v>
      </c>
    </row>
    <row r="1414" spans="1:3">
      <c r="A1414" t="s">
        <v>2653</v>
      </c>
      <c r="B1414" t="s">
        <v>39148</v>
      </c>
      <c r="C1414">
        <v>337500</v>
      </c>
    </row>
    <row r="1415" spans="1:3">
      <c r="A1415" t="s">
        <v>2654</v>
      </c>
      <c r="B1415" t="s">
        <v>39147</v>
      </c>
      <c r="C1415">
        <v>97200</v>
      </c>
    </row>
    <row r="1416" spans="1:3">
      <c r="A1416" t="s">
        <v>2655</v>
      </c>
      <c r="B1416" t="s">
        <v>39147</v>
      </c>
      <c r="C1416">
        <v>177200</v>
      </c>
    </row>
    <row r="1417" spans="1:3">
      <c r="A1417" t="s">
        <v>2656</v>
      </c>
      <c r="B1417" t="s">
        <v>39146</v>
      </c>
      <c r="C1417">
        <v>0</v>
      </c>
    </row>
    <row r="1418" spans="1:3">
      <c r="A1418" t="s">
        <v>2657</v>
      </c>
      <c r="B1418" t="s">
        <v>39146</v>
      </c>
      <c r="C1418">
        <v>0</v>
      </c>
    </row>
    <row r="1419" spans="1:3">
      <c r="A1419" t="s">
        <v>2658</v>
      </c>
      <c r="B1419" t="s">
        <v>39147</v>
      </c>
      <c r="C1419">
        <v>78900</v>
      </c>
    </row>
    <row r="1420" spans="1:3">
      <c r="A1420" t="s">
        <v>2659</v>
      </c>
      <c r="B1420" t="s">
        <v>39146</v>
      </c>
      <c r="C1420">
        <v>0</v>
      </c>
    </row>
    <row r="1421" spans="1:3">
      <c r="A1421" t="s">
        <v>2660</v>
      </c>
      <c r="B1421" t="s">
        <v>39148</v>
      </c>
      <c r="C1421">
        <v>55200</v>
      </c>
    </row>
    <row r="1422" spans="1:3">
      <c r="A1422" t="s">
        <v>2661</v>
      </c>
      <c r="B1422" t="s">
        <v>39148</v>
      </c>
      <c r="C1422">
        <v>149100</v>
      </c>
    </row>
    <row r="1423" spans="1:3">
      <c r="A1423" t="s">
        <v>2662</v>
      </c>
      <c r="B1423" t="s">
        <v>39146</v>
      </c>
      <c r="C1423">
        <v>0</v>
      </c>
    </row>
    <row r="1424" spans="1:3">
      <c r="A1424" t="s">
        <v>2663</v>
      </c>
      <c r="B1424" t="s">
        <v>39148</v>
      </c>
      <c r="C1424">
        <v>225200</v>
      </c>
    </row>
    <row r="1425" spans="1:3">
      <c r="A1425" t="s">
        <v>2664</v>
      </c>
      <c r="B1425" t="s">
        <v>39146</v>
      </c>
      <c r="C1425">
        <v>0</v>
      </c>
    </row>
    <row r="1426" spans="1:3">
      <c r="A1426" t="s">
        <v>2665</v>
      </c>
      <c r="B1426" t="s">
        <v>39146</v>
      </c>
      <c r="C1426">
        <v>0</v>
      </c>
    </row>
    <row r="1427" spans="1:3">
      <c r="A1427" t="s">
        <v>2666</v>
      </c>
      <c r="B1427" t="s">
        <v>39147</v>
      </c>
      <c r="C1427">
        <v>199800</v>
      </c>
    </row>
    <row r="1428" spans="1:3">
      <c r="A1428" t="s">
        <v>2667</v>
      </c>
      <c r="B1428" t="s">
        <v>39148</v>
      </c>
      <c r="C1428">
        <v>150500</v>
      </c>
    </row>
    <row r="1429" spans="1:3">
      <c r="A1429" t="s">
        <v>2668</v>
      </c>
      <c r="B1429" t="s">
        <v>39146</v>
      </c>
      <c r="C1429">
        <v>0</v>
      </c>
    </row>
    <row r="1430" spans="1:3">
      <c r="A1430" t="s">
        <v>2669</v>
      </c>
      <c r="B1430" t="s">
        <v>39146</v>
      </c>
      <c r="C1430">
        <v>0</v>
      </c>
    </row>
    <row r="1431" spans="1:3">
      <c r="A1431" t="s">
        <v>2670</v>
      </c>
      <c r="B1431" t="s">
        <v>39146</v>
      </c>
      <c r="C1431">
        <v>0</v>
      </c>
    </row>
    <row r="1432" spans="1:3">
      <c r="A1432" t="s">
        <v>2671</v>
      </c>
      <c r="B1432" t="s">
        <v>39146</v>
      </c>
      <c r="C1432">
        <v>0</v>
      </c>
    </row>
    <row r="1433" spans="1:3">
      <c r="A1433" t="s">
        <v>2672</v>
      </c>
      <c r="B1433" t="s">
        <v>39146</v>
      </c>
      <c r="C1433">
        <v>0</v>
      </c>
    </row>
    <row r="1434" spans="1:3">
      <c r="A1434" t="s">
        <v>2673</v>
      </c>
      <c r="B1434" t="s">
        <v>39146</v>
      </c>
      <c r="C1434">
        <v>0</v>
      </c>
    </row>
    <row r="1435" spans="1:3">
      <c r="A1435" t="s">
        <v>2674</v>
      </c>
      <c r="B1435" t="s">
        <v>39146</v>
      </c>
      <c r="C1435">
        <v>0</v>
      </c>
    </row>
    <row r="1436" spans="1:3">
      <c r="A1436" t="s">
        <v>2675</v>
      </c>
      <c r="B1436" t="s">
        <v>39148</v>
      </c>
      <c r="C1436">
        <v>278100</v>
      </c>
    </row>
    <row r="1437" spans="1:3">
      <c r="A1437" t="s">
        <v>2676</v>
      </c>
      <c r="B1437" t="s">
        <v>39146</v>
      </c>
      <c r="C1437">
        <v>0</v>
      </c>
    </row>
    <row r="1438" spans="1:3">
      <c r="A1438" t="s">
        <v>2677</v>
      </c>
      <c r="B1438" t="s">
        <v>39146</v>
      </c>
      <c r="C1438">
        <v>0</v>
      </c>
    </row>
    <row r="1439" spans="1:3">
      <c r="A1439" t="s">
        <v>2678</v>
      </c>
      <c r="B1439" t="s">
        <v>39147</v>
      </c>
      <c r="C1439">
        <v>289400</v>
      </c>
    </row>
    <row r="1440" spans="1:3">
      <c r="A1440" t="s">
        <v>2679</v>
      </c>
      <c r="B1440" t="s">
        <v>39148</v>
      </c>
      <c r="C1440">
        <v>165100</v>
      </c>
    </row>
    <row r="1441" spans="1:3">
      <c r="A1441" t="s">
        <v>2680</v>
      </c>
      <c r="B1441" t="s">
        <v>39148</v>
      </c>
      <c r="C1441">
        <v>283900</v>
      </c>
    </row>
    <row r="1442" spans="1:3">
      <c r="A1442" t="s">
        <v>2681</v>
      </c>
      <c r="B1442" t="s">
        <v>39147</v>
      </c>
      <c r="C1442">
        <v>296100</v>
      </c>
    </row>
    <row r="1443" spans="1:3">
      <c r="A1443" t="s">
        <v>2682</v>
      </c>
      <c r="B1443" t="s">
        <v>39146</v>
      </c>
      <c r="C1443">
        <v>0</v>
      </c>
    </row>
    <row r="1444" spans="1:3">
      <c r="A1444" t="s">
        <v>2683</v>
      </c>
      <c r="B1444" t="s">
        <v>39148</v>
      </c>
      <c r="C1444">
        <v>529300</v>
      </c>
    </row>
    <row r="1445" spans="1:3">
      <c r="A1445" t="s">
        <v>2684</v>
      </c>
      <c r="B1445" t="s">
        <v>39147</v>
      </c>
      <c r="C1445">
        <v>295600</v>
      </c>
    </row>
    <row r="1446" spans="1:3">
      <c r="A1446" t="s">
        <v>2685</v>
      </c>
      <c r="B1446" t="s">
        <v>39146</v>
      </c>
      <c r="C1446">
        <v>0</v>
      </c>
    </row>
    <row r="1447" spans="1:3">
      <c r="A1447" t="s">
        <v>2686</v>
      </c>
      <c r="B1447" t="s">
        <v>39146</v>
      </c>
      <c r="C1447">
        <v>0</v>
      </c>
    </row>
    <row r="1448" spans="1:3">
      <c r="A1448" t="s">
        <v>2687</v>
      </c>
      <c r="B1448" t="s">
        <v>39148</v>
      </c>
      <c r="C1448">
        <v>75600</v>
      </c>
    </row>
    <row r="1449" spans="1:3">
      <c r="A1449" t="s">
        <v>2688</v>
      </c>
      <c r="B1449" t="s">
        <v>39147</v>
      </c>
      <c r="C1449">
        <v>291900</v>
      </c>
    </row>
    <row r="1450" spans="1:3">
      <c r="A1450" t="s">
        <v>2689</v>
      </c>
      <c r="B1450" t="s">
        <v>39146</v>
      </c>
      <c r="C1450">
        <v>0</v>
      </c>
    </row>
    <row r="1451" spans="1:3">
      <c r="A1451" t="s">
        <v>2690</v>
      </c>
      <c r="B1451" t="s">
        <v>39148</v>
      </c>
      <c r="C1451">
        <v>95000</v>
      </c>
    </row>
    <row r="1452" spans="1:3">
      <c r="A1452" t="s">
        <v>2691</v>
      </c>
      <c r="B1452" t="s">
        <v>39146</v>
      </c>
      <c r="C1452">
        <v>0</v>
      </c>
    </row>
    <row r="1453" spans="1:3">
      <c r="A1453" t="s">
        <v>2692</v>
      </c>
      <c r="B1453" t="s">
        <v>39148</v>
      </c>
      <c r="C1453">
        <v>184800</v>
      </c>
    </row>
    <row r="1454" spans="1:3">
      <c r="A1454" t="s">
        <v>2693</v>
      </c>
      <c r="B1454" t="s">
        <v>39146</v>
      </c>
      <c r="C1454">
        <v>0</v>
      </c>
    </row>
    <row r="1455" spans="1:3">
      <c r="A1455" t="s">
        <v>2694</v>
      </c>
      <c r="B1455" t="s">
        <v>39148</v>
      </c>
      <c r="C1455">
        <v>147200</v>
      </c>
    </row>
    <row r="1456" spans="1:3">
      <c r="A1456" t="s">
        <v>2695</v>
      </c>
      <c r="B1456" t="s">
        <v>39146</v>
      </c>
      <c r="C1456">
        <v>0</v>
      </c>
    </row>
    <row r="1457" spans="1:3">
      <c r="A1457" t="s">
        <v>2696</v>
      </c>
      <c r="B1457" t="s">
        <v>39148</v>
      </c>
      <c r="C1457">
        <v>48800</v>
      </c>
    </row>
    <row r="1458" spans="1:3">
      <c r="A1458" t="s">
        <v>2697</v>
      </c>
      <c r="B1458" t="s">
        <v>39146</v>
      </c>
      <c r="C1458">
        <v>0</v>
      </c>
    </row>
    <row r="1459" spans="1:3">
      <c r="A1459" t="s">
        <v>2698</v>
      </c>
      <c r="B1459" t="s">
        <v>39148</v>
      </c>
      <c r="C1459">
        <v>92000</v>
      </c>
    </row>
    <row r="1460" spans="1:3">
      <c r="A1460" t="s">
        <v>2699</v>
      </c>
      <c r="B1460" t="s">
        <v>39146</v>
      </c>
      <c r="C1460">
        <v>0</v>
      </c>
    </row>
    <row r="1461" spans="1:3">
      <c r="A1461" t="s">
        <v>2700</v>
      </c>
      <c r="B1461" t="s">
        <v>39146</v>
      </c>
      <c r="C1461">
        <v>0</v>
      </c>
    </row>
    <row r="1462" spans="1:3">
      <c r="A1462" t="s">
        <v>2701</v>
      </c>
      <c r="B1462" t="s">
        <v>39146</v>
      </c>
      <c r="C1462">
        <v>0</v>
      </c>
    </row>
    <row r="1463" spans="1:3">
      <c r="A1463" t="s">
        <v>2702</v>
      </c>
      <c r="B1463" t="s">
        <v>39146</v>
      </c>
      <c r="C1463">
        <v>0</v>
      </c>
    </row>
    <row r="1464" spans="1:3">
      <c r="A1464" t="s">
        <v>2703</v>
      </c>
      <c r="B1464" t="s">
        <v>39146</v>
      </c>
      <c r="C1464">
        <v>0</v>
      </c>
    </row>
    <row r="1465" spans="1:3">
      <c r="A1465" t="s">
        <v>2704</v>
      </c>
      <c r="B1465" t="s">
        <v>39146</v>
      </c>
      <c r="C1465">
        <v>0</v>
      </c>
    </row>
    <row r="1466" spans="1:3">
      <c r="A1466" t="s">
        <v>2705</v>
      </c>
      <c r="B1466" t="s">
        <v>39146</v>
      </c>
      <c r="C1466">
        <v>0</v>
      </c>
    </row>
    <row r="1467" spans="1:3">
      <c r="A1467" t="s">
        <v>2706</v>
      </c>
      <c r="B1467" t="s">
        <v>39146</v>
      </c>
      <c r="C1467">
        <v>0</v>
      </c>
    </row>
    <row r="1468" spans="1:3">
      <c r="A1468" t="s">
        <v>2707</v>
      </c>
      <c r="B1468" t="s">
        <v>39146</v>
      </c>
      <c r="C1468">
        <v>0</v>
      </c>
    </row>
    <row r="1469" spans="1:3">
      <c r="A1469" t="s">
        <v>2708</v>
      </c>
      <c r="B1469" t="s">
        <v>39147</v>
      </c>
      <c r="C1469">
        <v>127500</v>
      </c>
    </row>
    <row r="1470" spans="1:3">
      <c r="A1470" t="s">
        <v>2709</v>
      </c>
      <c r="B1470" t="s">
        <v>39147</v>
      </c>
      <c r="C1470">
        <v>504200</v>
      </c>
    </row>
    <row r="1471" spans="1:3">
      <c r="A1471" t="s">
        <v>2710</v>
      </c>
      <c r="B1471" t="s">
        <v>39148</v>
      </c>
      <c r="C1471">
        <v>586900</v>
      </c>
    </row>
    <row r="1472" spans="1:3">
      <c r="A1472" t="s">
        <v>2711</v>
      </c>
      <c r="B1472" t="s">
        <v>39146</v>
      </c>
      <c r="C1472">
        <v>0</v>
      </c>
    </row>
    <row r="1473" spans="1:3">
      <c r="A1473" t="s">
        <v>2712</v>
      </c>
      <c r="B1473" t="s">
        <v>39147</v>
      </c>
      <c r="C1473">
        <v>143000</v>
      </c>
    </row>
    <row r="1474" spans="1:3">
      <c r="A1474" t="s">
        <v>2713</v>
      </c>
      <c r="B1474" t="s">
        <v>39148</v>
      </c>
      <c r="C1474">
        <v>208700</v>
      </c>
    </row>
    <row r="1475" spans="1:3">
      <c r="A1475" t="s">
        <v>2714</v>
      </c>
      <c r="B1475" t="s">
        <v>39146</v>
      </c>
      <c r="C1475">
        <v>0</v>
      </c>
    </row>
    <row r="1476" spans="1:3">
      <c r="A1476" t="s">
        <v>2715</v>
      </c>
      <c r="B1476" t="s">
        <v>39146</v>
      </c>
      <c r="C1476">
        <v>0</v>
      </c>
    </row>
    <row r="1477" spans="1:3">
      <c r="A1477" t="s">
        <v>2716</v>
      </c>
      <c r="B1477" t="s">
        <v>39148</v>
      </c>
      <c r="C1477">
        <v>568300</v>
      </c>
    </row>
    <row r="1478" spans="1:3">
      <c r="A1478" t="s">
        <v>2717</v>
      </c>
      <c r="B1478" t="s">
        <v>39146</v>
      </c>
      <c r="C1478">
        <v>0</v>
      </c>
    </row>
    <row r="1479" spans="1:3">
      <c r="A1479" t="s">
        <v>2718</v>
      </c>
      <c r="B1479" t="s">
        <v>39147</v>
      </c>
      <c r="C1479">
        <v>223100</v>
      </c>
    </row>
    <row r="1480" spans="1:3">
      <c r="A1480" t="s">
        <v>2719</v>
      </c>
      <c r="B1480" t="s">
        <v>39146</v>
      </c>
      <c r="C1480">
        <v>0</v>
      </c>
    </row>
    <row r="1481" spans="1:3">
      <c r="A1481" t="s">
        <v>2720</v>
      </c>
      <c r="B1481" t="s">
        <v>39147</v>
      </c>
      <c r="C1481">
        <v>61700</v>
      </c>
    </row>
    <row r="1482" spans="1:3">
      <c r="A1482" t="s">
        <v>2721</v>
      </c>
      <c r="B1482" t="s">
        <v>39146</v>
      </c>
      <c r="C1482">
        <v>0</v>
      </c>
    </row>
    <row r="1483" spans="1:3">
      <c r="A1483" t="s">
        <v>2722</v>
      </c>
      <c r="B1483" t="s">
        <v>39146</v>
      </c>
      <c r="C1483">
        <v>0</v>
      </c>
    </row>
    <row r="1484" spans="1:3">
      <c r="A1484" t="s">
        <v>2723</v>
      </c>
      <c r="B1484" t="s">
        <v>39146</v>
      </c>
      <c r="C1484">
        <v>0</v>
      </c>
    </row>
    <row r="1485" spans="1:3">
      <c r="A1485" t="s">
        <v>2724</v>
      </c>
      <c r="B1485" t="s">
        <v>39146</v>
      </c>
      <c r="C1485">
        <v>0</v>
      </c>
    </row>
    <row r="1486" spans="1:3">
      <c r="A1486" t="s">
        <v>2725</v>
      </c>
      <c r="B1486" t="s">
        <v>39148</v>
      </c>
      <c r="C1486">
        <v>332900</v>
      </c>
    </row>
    <row r="1487" spans="1:3">
      <c r="A1487" t="s">
        <v>2726</v>
      </c>
      <c r="B1487" t="s">
        <v>39147</v>
      </c>
      <c r="C1487">
        <v>148500</v>
      </c>
    </row>
    <row r="1488" spans="1:3">
      <c r="A1488" t="s">
        <v>2727</v>
      </c>
      <c r="B1488" t="s">
        <v>39146</v>
      </c>
      <c r="C1488">
        <v>0</v>
      </c>
    </row>
    <row r="1489" spans="1:3">
      <c r="A1489" t="s">
        <v>2728</v>
      </c>
      <c r="B1489" t="s">
        <v>39146</v>
      </c>
      <c r="C1489">
        <v>0</v>
      </c>
    </row>
    <row r="1490" spans="1:3">
      <c r="A1490" t="s">
        <v>2729</v>
      </c>
      <c r="B1490" t="s">
        <v>39146</v>
      </c>
      <c r="C1490">
        <v>0</v>
      </c>
    </row>
    <row r="1491" spans="1:3">
      <c r="A1491" t="s">
        <v>2730</v>
      </c>
      <c r="B1491" t="s">
        <v>39146</v>
      </c>
      <c r="C1491">
        <v>0</v>
      </c>
    </row>
    <row r="1492" spans="1:3">
      <c r="A1492" t="s">
        <v>2731</v>
      </c>
      <c r="B1492" t="s">
        <v>39147</v>
      </c>
      <c r="C1492">
        <v>222000</v>
      </c>
    </row>
    <row r="1493" spans="1:3">
      <c r="A1493" t="s">
        <v>2732</v>
      </c>
      <c r="B1493" t="s">
        <v>39148</v>
      </c>
      <c r="C1493">
        <v>90000</v>
      </c>
    </row>
    <row r="1494" spans="1:3">
      <c r="A1494" t="s">
        <v>2733</v>
      </c>
      <c r="B1494" t="s">
        <v>39146</v>
      </c>
      <c r="C1494">
        <v>0</v>
      </c>
    </row>
    <row r="1495" spans="1:3">
      <c r="A1495" t="s">
        <v>2734</v>
      </c>
      <c r="B1495" t="s">
        <v>39146</v>
      </c>
      <c r="C1495">
        <v>0</v>
      </c>
    </row>
    <row r="1496" spans="1:3">
      <c r="A1496" t="s">
        <v>2735</v>
      </c>
      <c r="B1496" t="s">
        <v>39146</v>
      </c>
      <c r="C1496">
        <v>0</v>
      </c>
    </row>
    <row r="1497" spans="1:3">
      <c r="A1497" t="s">
        <v>2736</v>
      </c>
      <c r="B1497" t="s">
        <v>39146</v>
      </c>
      <c r="C1497">
        <v>0</v>
      </c>
    </row>
    <row r="1498" spans="1:3">
      <c r="A1498" t="s">
        <v>2737</v>
      </c>
      <c r="B1498" t="s">
        <v>39146</v>
      </c>
      <c r="C1498">
        <v>0</v>
      </c>
    </row>
    <row r="1499" spans="1:3">
      <c r="A1499" t="s">
        <v>2738</v>
      </c>
      <c r="B1499" t="s">
        <v>39146</v>
      </c>
      <c r="C1499">
        <v>0</v>
      </c>
    </row>
    <row r="1500" spans="1:3">
      <c r="A1500" t="s">
        <v>2739</v>
      </c>
      <c r="B1500" t="s">
        <v>39146</v>
      </c>
      <c r="C1500">
        <v>0</v>
      </c>
    </row>
    <row r="1501" spans="1:3">
      <c r="A1501" t="s">
        <v>2740</v>
      </c>
      <c r="B1501" t="s">
        <v>39146</v>
      </c>
      <c r="C1501">
        <v>0</v>
      </c>
    </row>
    <row r="1502" spans="1:3">
      <c r="A1502" t="s">
        <v>2741</v>
      </c>
      <c r="B1502" t="s">
        <v>39146</v>
      </c>
      <c r="C1502">
        <v>0</v>
      </c>
    </row>
    <row r="1503" spans="1:3">
      <c r="A1503" t="s">
        <v>2742</v>
      </c>
      <c r="B1503" t="s">
        <v>39148</v>
      </c>
      <c r="C1503">
        <v>189300</v>
      </c>
    </row>
    <row r="1504" spans="1:3">
      <c r="A1504" t="s">
        <v>2743</v>
      </c>
      <c r="B1504" t="s">
        <v>39146</v>
      </c>
      <c r="C1504">
        <v>0</v>
      </c>
    </row>
    <row r="1505" spans="1:3">
      <c r="A1505" t="s">
        <v>2744</v>
      </c>
      <c r="B1505" t="s">
        <v>39146</v>
      </c>
      <c r="C1505">
        <v>0</v>
      </c>
    </row>
    <row r="1506" spans="1:3">
      <c r="A1506" t="s">
        <v>2745</v>
      </c>
      <c r="B1506" t="s">
        <v>39146</v>
      </c>
      <c r="C1506">
        <v>0</v>
      </c>
    </row>
    <row r="1507" spans="1:3">
      <c r="A1507" t="s">
        <v>2746</v>
      </c>
      <c r="B1507" t="s">
        <v>39147</v>
      </c>
      <c r="C1507">
        <v>260600</v>
      </c>
    </row>
    <row r="1508" spans="1:3">
      <c r="A1508" t="s">
        <v>2747</v>
      </c>
      <c r="B1508" t="s">
        <v>39147</v>
      </c>
      <c r="C1508">
        <v>482200</v>
      </c>
    </row>
    <row r="1509" spans="1:3">
      <c r="A1509" t="s">
        <v>2748</v>
      </c>
      <c r="B1509" t="s">
        <v>39147</v>
      </c>
      <c r="C1509">
        <v>48500</v>
      </c>
    </row>
    <row r="1510" spans="1:3">
      <c r="A1510" t="s">
        <v>2749</v>
      </c>
      <c r="B1510" t="s">
        <v>39148</v>
      </c>
      <c r="C1510">
        <v>304600</v>
      </c>
    </row>
    <row r="1511" spans="1:3">
      <c r="A1511" t="s">
        <v>2750</v>
      </c>
      <c r="B1511" t="s">
        <v>39146</v>
      </c>
      <c r="C1511">
        <v>0</v>
      </c>
    </row>
    <row r="1512" spans="1:3">
      <c r="A1512" t="s">
        <v>2751</v>
      </c>
      <c r="B1512" t="s">
        <v>39146</v>
      </c>
      <c r="C1512">
        <v>0</v>
      </c>
    </row>
    <row r="1513" spans="1:3">
      <c r="A1513" t="s">
        <v>2752</v>
      </c>
      <c r="B1513" t="s">
        <v>39146</v>
      </c>
      <c r="C1513">
        <v>0</v>
      </c>
    </row>
    <row r="1514" spans="1:3">
      <c r="A1514" t="s">
        <v>2753</v>
      </c>
      <c r="B1514" t="s">
        <v>39146</v>
      </c>
      <c r="C1514">
        <v>0</v>
      </c>
    </row>
    <row r="1515" spans="1:3">
      <c r="A1515" t="s">
        <v>2754</v>
      </c>
      <c r="B1515" t="s">
        <v>39148</v>
      </c>
      <c r="C1515">
        <v>224200</v>
      </c>
    </row>
    <row r="1516" spans="1:3">
      <c r="A1516" t="s">
        <v>2755</v>
      </c>
      <c r="B1516" t="s">
        <v>39146</v>
      </c>
      <c r="C1516">
        <v>0</v>
      </c>
    </row>
    <row r="1517" spans="1:3">
      <c r="A1517" t="s">
        <v>2756</v>
      </c>
      <c r="B1517" t="s">
        <v>39148</v>
      </c>
      <c r="C1517">
        <v>164000</v>
      </c>
    </row>
    <row r="1518" spans="1:3">
      <c r="A1518" t="s">
        <v>2757</v>
      </c>
      <c r="B1518" t="s">
        <v>39148</v>
      </c>
      <c r="C1518">
        <v>418100</v>
      </c>
    </row>
    <row r="1519" spans="1:3">
      <c r="A1519" t="s">
        <v>2758</v>
      </c>
      <c r="B1519" t="s">
        <v>39148</v>
      </c>
      <c r="C1519">
        <v>219000</v>
      </c>
    </row>
    <row r="1520" spans="1:3">
      <c r="A1520" t="s">
        <v>2759</v>
      </c>
      <c r="B1520" t="s">
        <v>39146</v>
      </c>
      <c r="C1520">
        <v>0</v>
      </c>
    </row>
    <row r="1521" spans="1:3">
      <c r="A1521" t="s">
        <v>2760</v>
      </c>
      <c r="B1521" t="s">
        <v>39148</v>
      </c>
      <c r="C1521">
        <v>133200</v>
      </c>
    </row>
    <row r="1522" spans="1:3">
      <c r="A1522" t="s">
        <v>2761</v>
      </c>
      <c r="B1522" t="s">
        <v>39146</v>
      </c>
      <c r="C1522">
        <v>0</v>
      </c>
    </row>
    <row r="1523" spans="1:3">
      <c r="A1523" t="s">
        <v>2762</v>
      </c>
      <c r="B1523" t="s">
        <v>39146</v>
      </c>
      <c r="C1523">
        <v>0</v>
      </c>
    </row>
    <row r="1524" spans="1:3">
      <c r="A1524" t="s">
        <v>2763</v>
      </c>
      <c r="B1524" t="s">
        <v>39147</v>
      </c>
      <c r="C1524">
        <v>329600</v>
      </c>
    </row>
    <row r="1525" spans="1:3">
      <c r="A1525" t="s">
        <v>2764</v>
      </c>
      <c r="B1525" t="s">
        <v>39146</v>
      </c>
      <c r="C1525">
        <v>0</v>
      </c>
    </row>
    <row r="1526" spans="1:3">
      <c r="A1526" t="s">
        <v>2765</v>
      </c>
      <c r="B1526" t="s">
        <v>39146</v>
      </c>
      <c r="C1526">
        <v>0</v>
      </c>
    </row>
    <row r="1527" spans="1:3">
      <c r="A1527" t="s">
        <v>2766</v>
      </c>
      <c r="B1527" t="s">
        <v>39148</v>
      </c>
      <c r="C1527">
        <v>1098600</v>
      </c>
    </row>
    <row r="1528" spans="1:3">
      <c r="A1528" t="s">
        <v>2767</v>
      </c>
      <c r="B1528" t="s">
        <v>39146</v>
      </c>
      <c r="C1528">
        <v>0</v>
      </c>
    </row>
    <row r="1529" spans="1:3">
      <c r="A1529" t="s">
        <v>2768</v>
      </c>
      <c r="B1529" t="s">
        <v>39146</v>
      </c>
      <c r="C1529">
        <v>0</v>
      </c>
    </row>
    <row r="1530" spans="1:3">
      <c r="A1530" t="s">
        <v>2769</v>
      </c>
      <c r="B1530" t="s">
        <v>39146</v>
      </c>
      <c r="C1530">
        <v>0</v>
      </c>
    </row>
    <row r="1531" spans="1:3">
      <c r="A1531" t="s">
        <v>2770</v>
      </c>
      <c r="B1531" t="s">
        <v>39148</v>
      </c>
      <c r="C1531">
        <v>405100</v>
      </c>
    </row>
    <row r="1532" spans="1:3">
      <c r="A1532" t="s">
        <v>2771</v>
      </c>
      <c r="B1532" t="s">
        <v>39147</v>
      </c>
      <c r="C1532">
        <v>109500</v>
      </c>
    </row>
    <row r="1533" spans="1:3">
      <c r="A1533" t="s">
        <v>2772</v>
      </c>
      <c r="B1533" t="s">
        <v>39146</v>
      </c>
      <c r="C1533">
        <v>0</v>
      </c>
    </row>
    <row r="1534" spans="1:3">
      <c r="A1534" t="s">
        <v>2773</v>
      </c>
      <c r="B1534" t="s">
        <v>39147</v>
      </c>
      <c r="C1534">
        <v>149400</v>
      </c>
    </row>
    <row r="1535" spans="1:3">
      <c r="A1535" t="s">
        <v>2774</v>
      </c>
      <c r="B1535" t="s">
        <v>39146</v>
      </c>
      <c r="C1535">
        <v>0</v>
      </c>
    </row>
    <row r="1536" spans="1:3">
      <c r="A1536" t="s">
        <v>2775</v>
      </c>
      <c r="B1536" t="s">
        <v>39147</v>
      </c>
      <c r="C1536">
        <v>194200</v>
      </c>
    </row>
    <row r="1537" spans="1:3">
      <c r="A1537" t="s">
        <v>2776</v>
      </c>
      <c r="B1537" t="s">
        <v>39148</v>
      </c>
      <c r="C1537">
        <v>298200</v>
      </c>
    </row>
    <row r="1538" spans="1:3">
      <c r="A1538" t="s">
        <v>2777</v>
      </c>
      <c r="B1538" t="s">
        <v>39147</v>
      </c>
      <c r="C1538">
        <v>117200</v>
      </c>
    </row>
    <row r="1539" spans="1:3">
      <c r="A1539" t="s">
        <v>2778</v>
      </c>
      <c r="B1539" t="s">
        <v>39146</v>
      </c>
      <c r="C1539">
        <v>0</v>
      </c>
    </row>
    <row r="1540" spans="1:3">
      <c r="A1540" t="s">
        <v>2779</v>
      </c>
      <c r="B1540" t="s">
        <v>39146</v>
      </c>
      <c r="C1540">
        <v>0</v>
      </c>
    </row>
    <row r="1541" spans="1:3">
      <c r="A1541" t="s">
        <v>2780</v>
      </c>
      <c r="B1541" t="s">
        <v>39146</v>
      </c>
      <c r="C1541">
        <v>0</v>
      </c>
    </row>
    <row r="1542" spans="1:3">
      <c r="A1542" t="s">
        <v>2781</v>
      </c>
      <c r="B1542" t="s">
        <v>39146</v>
      </c>
      <c r="C1542">
        <v>0</v>
      </c>
    </row>
    <row r="1543" spans="1:3">
      <c r="A1543" t="s">
        <v>2782</v>
      </c>
      <c r="B1543" t="s">
        <v>39146</v>
      </c>
      <c r="C1543">
        <v>0</v>
      </c>
    </row>
    <row r="1544" spans="1:3">
      <c r="A1544" t="s">
        <v>2783</v>
      </c>
      <c r="B1544" t="s">
        <v>39146</v>
      </c>
      <c r="C1544">
        <v>0</v>
      </c>
    </row>
    <row r="1545" spans="1:3">
      <c r="A1545" t="s">
        <v>2784</v>
      </c>
      <c r="B1545" t="s">
        <v>39146</v>
      </c>
      <c r="C1545">
        <v>0</v>
      </c>
    </row>
    <row r="1546" spans="1:3">
      <c r="A1546" t="s">
        <v>2785</v>
      </c>
      <c r="B1546" t="s">
        <v>39148</v>
      </c>
      <c r="C1546">
        <v>208800</v>
      </c>
    </row>
    <row r="1547" spans="1:3">
      <c r="A1547" t="s">
        <v>2786</v>
      </c>
      <c r="B1547" t="s">
        <v>39146</v>
      </c>
      <c r="C1547">
        <v>0</v>
      </c>
    </row>
    <row r="1548" spans="1:3">
      <c r="A1548" t="s">
        <v>2787</v>
      </c>
      <c r="B1548" t="s">
        <v>39146</v>
      </c>
      <c r="C1548">
        <v>0</v>
      </c>
    </row>
    <row r="1549" spans="1:3">
      <c r="A1549" t="s">
        <v>2788</v>
      </c>
      <c r="B1549" t="s">
        <v>39147</v>
      </c>
      <c r="C1549">
        <v>130100</v>
      </c>
    </row>
    <row r="1550" spans="1:3">
      <c r="A1550" t="s">
        <v>2789</v>
      </c>
      <c r="B1550" t="s">
        <v>39146</v>
      </c>
      <c r="C1550">
        <v>0</v>
      </c>
    </row>
    <row r="1551" spans="1:3">
      <c r="A1551" t="s">
        <v>2790</v>
      </c>
      <c r="B1551" t="s">
        <v>39147</v>
      </c>
      <c r="C1551">
        <v>216800</v>
      </c>
    </row>
    <row r="1552" spans="1:3">
      <c r="A1552" t="s">
        <v>2791</v>
      </c>
      <c r="B1552" t="s">
        <v>39147</v>
      </c>
      <c r="C1552">
        <v>87000</v>
      </c>
    </row>
    <row r="1553" spans="1:3">
      <c r="A1553" t="s">
        <v>2792</v>
      </c>
      <c r="B1553" t="s">
        <v>39147</v>
      </c>
      <c r="C1553">
        <v>300100</v>
      </c>
    </row>
    <row r="1554" spans="1:3">
      <c r="A1554" t="s">
        <v>2793</v>
      </c>
      <c r="B1554" t="s">
        <v>39146</v>
      </c>
      <c r="C1554">
        <v>0</v>
      </c>
    </row>
    <row r="1555" spans="1:3">
      <c r="A1555" t="s">
        <v>2794</v>
      </c>
      <c r="B1555" t="s">
        <v>39146</v>
      </c>
      <c r="C1555">
        <v>0</v>
      </c>
    </row>
    <row r="1556" spans="1:3">
      <c r="A1556" t="s">
        <v>2795</v>
      </c>
      <c r="B1556" t="s">
        <v>39146</v>
      </c>
      <c r="C1556">
        <v>0</v>
      </c>
    </row>
    <row r="1557" spans="1:3">
      <c r="A1557" t="s">
        <v>2796</v>
      </c>
      <c r="B1557" t="s">
        <v>39146</v>
      </c>
      <c r="C1557">
        <v>0</v>
      </c>
    </row>
    <row r="1558" spans="1:3">
      <c r="A1558" t="s">
        <v>2797</v>
      </c>
      <c r="B1558" t="s">
        <v>39146</v>
      </c>
      <c r="C1558">
        <v>0</v>
      </c>
    </row>
    <row r="1559" spans="1:3">
      <c r="A1559" t="s">
        <v>2798</v>
      </c>
      <c r="B1559" t="s">
        <v>39146</v>
      </c>
      <c r="C1559">
        <v>0</v>
      </c>
    </row>
    <row r="1560" spans="1:3">
      <c r="A1560" t="s">
        <v>2799</v>
      </c>
      <c r="B1560" t="s">
        <v>39146</v>
      </c>
      <c r="C1560">
        <v>0</v>
      </c>
    </row>
    <row r="1561" spans="1:3">
      <c r="A1561" t="s">
        <v>2800</v>
      </c>
      <c r="B1561" t="s">
        <v>39146</v>
      </c>
      <c r="C1561">
        <v>0</v>
      </c>
    </row>
    <row r="1562" spans="1:3">
      <c r="A1562" t="s">
        <v>2801</v>
      </c>
      <c r="B1562" t="s">
        <v>39146</v>
      </c>
      <c r="C1562">
        <v>0</v>
      </c>
    </row>
    <row r="1563" spans="1:3">
      <c r="A1563" t="s">
        <v>2802</v>
      </c>
      <c r="B1563" t="s">
        <v>39146</v>
      </c>
      <c r="C1563">
        <v>0</v>
      </c>
    </row>
    <row r="1564" spans="1:3">
      <c r="A1564" t="s">
        <v>2803</v>
      </c>
      <c r="B1564" t="s">
        <v>39148</v>
      </c>
      <c r="C1564">
        <v>169800</v>
      </c>
    </row>
    <row r="1565" spans="1:3">
      <c r="A1565" t="s">
        <v>2804</v>
      </c>
      <c r="B1565" t="s">
        <v>39148</v>
      </c>
      <c r="C1565">
        <v>356500</v>
      </c>
    </row>
    <row r="1566" spans="1:3">
      <c r="A1566" t="s">
        <v>2805</v>
      </c>
      <c r="B1566" t="s">
        <v>39148</v>
      </c>
      <c r="C1566">
        <v>572200</v>
      </c>
    </row>
    <row r="1567" spans="1:3">
      <c r="A1567" t="s">
        <v>2806</v>
      </c>
      <c r="B1567" t="s">
        <v>39146</v>
      </c>
      <c r="C1567">
        <v>0</v>
      </c>
    </row>
    <row r="1568" spans="1:3">
      <c r="A1568" t="s">
        <v>2807</v>
      </c>
      <c r="B1568" t="s">
        <v>39146</v>
      </c>
      <c r="C1568">
        <v>0</v>
      </c>
    </row>
    <row r="1569" spans="1:3">
      <c r="A1569" t="s">
        <v>2808</v>
      </c>
      <c r="B1569" t="s">
        <v>39146</v>
      </c>
      <c r="C1569">
        <v>0</v>
      </c>
    </row>
    <row r="1570" spans="1:3">
      <c r="A1570" t="s">
        <v>2809</v>
      </c>
      <c r="B1570" t="s">
        <v>39148</v>
      </c>
      <c r="C1570">
        <v>51800</v>
      </c>
    </row>
    <row r="1571" spans="1:3">
      <c r="A1571" t="s">
        <v>2810</v>
      </c>
      <c r="B1571" t="s">
        <v>39146</v>
      </c>
      <c r="C1571">
        <v>0</v>
      </c>
    </row>
    <row r="1572" spans="1:3">
      <c r="A1572" t="s">
        <v>2811</v>
      </c>
      <c r="B1572" t="s">
        <v>39148</v>
      </c>
      <c r="C1572">
        <v>589000</v>
      </c>
    </row>
    <row r="1573" spans="1:3">
      <c r="A1573" t="s">
        <v>2812</v>
      </c>
      <c r="B1573" t="s">
        <v>39147</v>
      </c>
      <c r="C1573">
        <v>94800</v>
      </c>
    </row>
    <row r="1574" spans="1:3">
      <c r="A1574" t="s">
        <v>2813</v>
      </c>
      <c r="B1574" t="s">
        <v>39148</v>
      </c>
      <c r="C1574">
        <v>342400</v>
      </c>
    </row>
    <row r="1575" spans="1:3">
      <c r="A1575" t="s">
        <v>2814</v>
      </c>
      <c r="B1575" t="s">
        <v>39148</v>
      </c>
      <c r="C1575">
        <v>127700</v>
      </c>
    </row>
    <row r="1576" spans="1:3">
      <c r="A1576" t="s">
        <v>2815</v>
      </c>
      <c r="B1576" t="s">
        <v>39148</v>
      </c>
      <c r="C1576">
        <v>234400</v>
      </c>
    </row>
    <row r="1577" spans="1:3">
      <c r="A1577" t="s">
        <v>2816</v>
      </c>
      <c r="B1577" t="s">
        <v>39146</v>
      </c>
      <c r="C1577">
        <v>0</v>
      </c>
    </row>
    <row r="1578" spans="1:3">
      <c r="A1578" t="s">
        <v>2817</v>
      </c>
      <c r="B1578" t="s">
        <v>39146</v>
      </c>
      <c r="C1578">
        <v>0</v>
      </c>
    </row>
    <row r="1579" spans="1:3">
      <c r="A1579" t="s">
        <v>2818</v>
      </c>
      <c r="B1579" t="s">
        <v>39147</v>
      </c>
      <c r="C1579">
        <v>189100</v>
      </c>
    </row>
    <row r="1580" spans="1:3">
      <c r="A1580" t="s">
        <v>2819</v>
      </c>
      <c r="B1580" t="s">
        <v>39147</v>
      </c>
      <c r="C1580">
        <v>161600</v>
      </c>
    </row>
    <row r="1581" spans="1:3">
      <c r="A1581" t="s">
        <v>2820</v>
      </c>
      <c r="B1581" t="s">
        <v>39148</v>
      </c>
      <c r="C1581">
        <v>420000</v>
      </c>
    </row>
    <row r="1582" spans="1:3">
      <c r="A1582" t="s">
        <v>2821</v>
      </c>
      <c r="B1582" t="s">
        <v>39146</v>
      </c>
      <c r="C1582">
        <v>0</v>
      </c>
    </row>
    <row r="1583" spans="1:3">
      <c r="A1583" t="s">
        <v>2822</v>
      </c>
      <c r="B1583" t="s">
        <v>39148</v>
      </c>
      <c r="C1583">
        <v>276900</v>
      </c>
    </row>
    <row r="1584" spans="1:3">
      <c r="A1584" t="s">
        <v>2823</v>
      </c>
      <c r="B1584" t="s">
        <v>39146</v>
      </c>
      <c r="C1584">
        <v>0</v>
      </c>
    </row>
    <row r="1585" spans="1:3">
      <c r="A1585" t="s">
        <v>2824</v>
      </c>
      <c r="B1585" t="s">
        <v>39146</v>
      </c>
      <c r="C1585">
        <v>0</v>
      </c>
    </row>
    <row r="1586" spans="1:3">
      <c r="A1586" t="s">
        <v>2825</v>
      </c>
      <c r="B1586" t="s">
        <v>39146</v>
      </c>
      <c r="C1586">
        <v>0</v>
      </c>
    </row>
    <row r="1587" spans="1:3">
      <c r="A1587" t="s">
        <v>2826</v>
      </c>
      <c r="B1587" t="s">
        <v>39146</v>
      </c>
      <c r="C1587">
        <v>0</v>
      </c>
    </row>
    <row r="1588" spans="1:3">
      <c r="A1588" t="s">
        <v>2827</v>
      </c>
      <c r="B1588" t="s">
        <v>39148</v>
      </c>
      <c r="C1588">
        <v>240500</v>
      </c>
    </row>
    <row r="1589" spans="1:3">
      <c r="A1589" t="s">
        <v>2828</v>
      </c>
      <c r="B1589" t="s">
        <v>39146</v>
      </c>
      <c r="C1589">
        <v>0</v>
      </c>
    </row>
    <row r="1590" spans="1:3">
      <c r="A1590" t="s">
        <v>2829</v>
      </c>
      <c r="B1590" t="s">
        <v>39146</v>
      </c>
      <c r="C1590">
        <v>0</v>
      </c>
    </row>
    <row r="1591" spans="1:3">
      <c r="A1591" t="s">
        <v>2830</v>
      </c>
      <c r="B1591" t="s">
        <v>39146</v>
      </c>
      <c r="C1591">
        <v>0</v>
      </c>
    </row>
    <row r="1592" spans="1:3">
      <c r="A1592" t="s">
        <v>2831</v>
      </c>
      <c r="B1592" t="s">
        <v>39146</v>
      </c>
      <c r="C1592">
        <v>0</v>
      </c>
    </row>
    <row r="1593" spans="1:3">
      <c r="A1593" t="s">
        <v>2832</v>
      </c>
      <c r="B1593" t="s">
        <v>39146</v>
      </c>
      <c r="C1593">
        <v>0</v>
      </c>
    </row>
    <row r="1594" spans="1:3">
      <c r="A1594" t="s">
        <v>2833</v>
      </c>
      <c r="B1594" t="s">
        <v>39146</v>
      </c>
      <c r="C1594">
        <v>0</v>
      </c>
    </row>
    <row r="1595" spans="1:3">
      <c r="A1595" t="s">
        <v>2834</v>
      </c>
      <c r="B1595" t="s">
        <v>39146</v>
      </c>
      <c r="C1595">
        <v>0</v>
      </c>
    </row>
    <row r="1596" spans="1:3">
      <c r="A1596" t="s">
        <v>2835</v>
      </c>
      <c r="B1596" t="s">
        <v>39146</v>
      </c>
      <c r="C1596">
        <v>0</v>
      </c>
    </row>
    <row r="1597" spans="1:3">
      <c r="A1597" t="s">
        <v>2836</v>
      </c>
      <c r="B1597" t="s">
        <v>39148</v>
      </c>
      <c r="C1597">
        <v>133900</v>
      </c>
    </row>
    <row r="1598" spans="1:3">
      <c r="A1598" t="s">
        <v>2837</v>
      </c>
      <c r="B1598" t="s">
        <v>39148</v>
      </c>
      <c r="C1598">
        <v>73600</v>
      </c>
    </row>
    <row r="1599" spans="1:3">
      <c r="A1599" t="s">
        <v>2838</v>
      </c>
      <c r="B1599" t="s">
        <v>39146</v>
      </c>
      <c r="C1599">
        <v>0</v>
      </c>
    </row>
    <row r="1600" spans="1:3">
      <c r="A1600" t="s">
        <v>2839</v>
      </c>
      <c r="B1600" t="s">
        <v>39146</v>
      </c>
      <c r="C1600">
        <v>0</v>
      </c>
    </row>
    <row r="1601" spans="1:3">
      <c r="A1601" t="s">
        <v>2840</v>
      </c>
      <c r="B1601" t="s">
        <v>39148</v>
      </c>
      <c r="C1601">
        <v>234900</v>
      </c>
    </row>
    <row r="1602" spans="1:3">
      <c r="A1602" t="s">
        <v>2841</v>
      </c>
      <c r="B1602" t="s">
        <v>39146</v>
      </c>
      <c r="C1602">
        <v>0</v>
      </c>
    </row>
    <row r="1603" spans="1:3">
      <c r="A1603" t="s">
        <v>2842</v>
      </c>
      <c r="B1603" t="s">
        <v>39146</v>
      </c>
      <c r="C1603">
        <v>0</v>
      </c>
    </row>
    <row r="1604" spans="1:3">
      <c r="A1604" t="s">
        <v>2843</v>
      </c>
      <c r="B1604" t="s">
        <v>39146</v>
      </c>
      <c r="C1604">
        <v>0</v>
      </c>
    </row>
    <row r="1605" spans="1:3">
      <c r="A1605" t="s">
        <v>2844</v>
      </c>
      <c r="B1605" t="s">
        <v>39148</v>
      </c>
      <c r="C1605">
        <v>827400</v>
      </c>
    </row>
    <row r="1606" spans="1:3">
      <c r="A1606" t="s">
        <v>2845</v>
      </c>
      <c r="B1606" t="s">
        <v>39148</v>
      </c>
      <c r="C1606">
        <v>330500</v>
      </c>
    </row>
    <row r="1607" spans="1:3">
      <c r="A1607" t="s">
        <v>2846</v>
      </c>
      <c r="B1607" t="s">
        <v>39146</v>
      </c>
      <c r="C1607">
        <v>0</v>
      </c>
    </row>
    <row r="1608" spans="1:3">
      <c r="A1608" t="s">
        <v>2847</v>
      </c>
      <c r="B1608" t="s">
        <v>39148</v>
      </c>
      <c r="C1608">
        <v>94500</v>
      </c>
    </row>
    <row r="1609" spans="1:3">
      <c r="A1609" t="s">
        <v>2848</v>
      </c>
      <c r="B1609" t="s">
        <v>39146</v>
      </c>
      <c r="C1609">
        <v>0</v>
      </c>
    </row>
    <row r="1610" spans="1:3">
      <c r="A1610" t="s">
        <v>2849</v>
      </c>
      <c r="B1610" t="s">
        <v>39147</v>
      </c>
      <c r="C1610">
        <v>298300</v>
      </c>
    </row>
    <row r="1611" spans="1:3">
      <c r="A1611" t="s">
        <v>2850</v>
      </c>
      <c r="B1611" t="s">
        <v>39146</v>
      </c>
      <c r="C1611">
        <v>0</v>
      </c>
    </row>
    <row r="1612" spans="1:3">
      <c r="A1612" t="s">
        <v>2851</v>
      </c>
      <c r="B1612" t="s">
        <v>39146</v>
      </c>
      <c r="C1612">
        <v>0</v>
      </c>
    </row>
    <row r="1613" spans="1:3">
      <c r="A1613" t="s">
        <v>2852</v>
      </c>
      <c r="B1613" t="s">
        <v>39146</v>
      </c>
      <c r="C1613">
        <v>0</v>
      </c>
    </row>
    <row r="1614" spans="1:3">
      <c r="A1614" t="s">
        <v>2853</v>
      </c>
      <c r="B1614" t="s">
        <v>39147</v>
      </c>
      <c r="C1614">
        <v>277400</v>
      </c>
    </row>
    <row r="1615" spans="1:3">
      <c r="A1615" t="s">
        <v>2854</v>
      </c>
      <c r="B1615" t="s">
        <v>39146</v>
      </c>
      <c r="C1615">
        <v>0</v>
      </c>
    </row>
    <row r="1616" spans="1:3">
      <c r="A1616" t="s">
        <v>2855</v>
      </c>
      <c r="B1616" t="s">
        <v>39146</v>
      </c>
      <c r="C1616">
        <v>0</v>
      </c>
    </row>
    <row r="1617" spans="1:3">
      <c r="A1617" t="s">
        <v>2856</v>
      </c>
      <c r="B1617" t="s">
        <v>39146</v>
      </c>
      <c r="C1617">
        <v>0</v>
      </c>
    </row>
    <row r="1618" spans="1:3">
      <c r="A1618" t="s">
        <v>2857</v>
      </c>
      <c r="B1618" t="s">
        <v>39146</v>
      </c>
      <c r="C1618">
        <v>0</v>
      </c>
    </row>
    <row r="1619" spans="1:3">
      <c r="A1619" t="s">
        <v>2858</v>
      </c>
      <c r="B1619" t="s">
        <v>39148</v>
      </c>
      <c r="C1619">
        <v>261000</v>
      </c>
    </row>
    <row r="1620" spans="1:3">
      <c r="A1620" t="s">
        <v>2859</v>
      </c>
      <c r="B1620" t="s">
        <v>39146</v>
      </c>
      <c r="C1620">
        <v>0</v>
      </c>
    </row>
    <row r="1621" spans="1:3">
      <c r="A1621" t="s">
        <v>2860</v>
      </c>
      <c r="B1621" t="s">
        <v>39147</v>
      </c>
      <c r="C1621">
        <v>502000</v>
      </c>
    </row>
    <row r="1622" spans="1:3">
      <c r="A1622" t="s">
        <v>2861</v>
      </c>
      <c r="B1622" t="s">
        <v>39146</v>
      </c>
      <c r="C1622">
        <v>0</v>
      </c>
    </row>
    <row r="1623" spans="1:3">
      <c r="A1623" t="s">
        <v>2862</v>
      </c>
      <c r="B1623" t="s">
        <v>39146</v>
      </c>
      <c r="C1623">
        <v>0</v>
      </c>
    </row>
    <row r="1624" spans="1:3">
      <c r="A1624" t="s">
        <v>2863</v>
      </c>
      <c r="B1624" t="s">
        <v>39148</v>
      </c>
      <c r="C1624">
        <v>671000</v>
      </c>
    </row>
    <row r="1625" spans="1:3">
      <c r="A1625" t="s">
        <v>2864</v>
      </c>
      <c r="B1625" t="s">
        <v>39146</v>
      </c>
      <c r="C1625">
        <v>0</v>
      </c>
    </row>
    <row r="1626" spans="1:3">
      <c r="A1626" t="s">
        <v>2865</v>
      </c>
      <c r="B1626" t="s">
        <v>39146</v>
      </c>
      <c r="C1626">
        <v>0</v>
      </c>
    </row>
    <row r="1627" spans="1:3">
      <c r="A1627" t="s">
        <v>2866</v>
      </c>
      <c r="B1627" t="s">
        <v>39146</v>
      </c>
      <c r="C1627">
        <v>0</v>
      </c>
    </row>
    <row r="1628" spans="1:3">
      <c r="A1628" t="s">
        <v>2867</v>
      </c>
      <c r="B1628" t="s">
        <v>39148</v>
      </c>
      <c r="C1628">
        <v>591700</v>
      </c>
    </row>
    <row r="1629" spans="1:3">
      <c r="A1629" t="s">
        <v>2868</v>
      </c>
      <c r="B1629" t="s">
        <v>39146</v>
      </c>
      <c r="C1629">
        <v>0</v>
      </c>
    </row>
    <row r="1630" spans="1:3">
      <c r="A1630" t="s">
        <v>2869</v>
      </c>
      <c r="B1630" t="s">
        <v>39148</v>
      </c>
      <c r="C1630">
        <v>100600</v>
      </c>
    </row>
    <row r="1631" spans="1:3">
      <c r="A1631" t="s">
        <v>2870</v>
      </c>
      <c r="B1631" t="s">
        <v>39147</v>
      </c>
      <c r="C1631">
        <v>235800</v>
      </c>
    </row>
    <row r="1632" spans="1:3">
      <c r="A1632" t="s">
        <v>2871</v>
      </c>
      <c r="B1632" t="s">
        <v>39146</v>
      </c>
      <c r="C1632">
        <v>0</v>
      </c>
    </row>
    <row r="1633" spans="1:3">
      <c r="A1633" t="s">
        <v>2872</v>
      </c>
      <c r="B1633" t="s">
        <v>39146</v>
      </c>
      <c r="C1633">
        <v>0</v>
      </c>
    </row>
    <row r="1634" spans="1:3">
      <c r="A1634" t="s">
        <v>2873</v>
      </c>
      <c r="B1634" t="s">
        <v>39146</v>
      </c>
      <c r="C1634">
        <v>0</v>
      </c>
    </row>
    <row r="1635" spans="1:3">
      <c r="A1635" t="s">
        <v>2874</v>
      </c>
      <c r="B1635" t="s">
        <v>39148</v>
      </c>
      <c r="C1635">
        <v>151400</v>
      </c>
    </row>
    <row r="1636" spans="1:3">
      <c r="A1636" t="s">
        <v>2875</v>
      </c>
      <c r="B1636" t="s">
        <v>39146</v>
      </c>
      <c r="C1636">
        <v>0</v>
      </c>
    </row>
    <row r="1637" spans="1:3">
      <c r="A1637" t="s">
        <v>2876</v>
      </c>
      <c r="B1637" t="s">
        <v>39146</v>
      </c>
      <c r="C1637">
        <v>0</v>
      </c>
    </row>
    <row r="1638" spans="1:3">
      <c r="A1638" t="s">
        <v>2877</v>
      </c>
      <c r="B1638" t="s">
        <v>39147</v>
      </c>
      <c r="C1638">
        <v>230100</v>
      </c>
    </row>
    <row r="1639" spans="1:3">
      <c r="A1639" t="s">
        <v>2878</v>
      </c>
      <c r="B1639" t="s">
        <v>39146</v>
      </c>
      <c r="C1639">
        <v>0</v>
      </c>
    </row>
    <row r="1640" spans="1:3">
      <c r="A1640" t="s">
        <v>2879</v>
      </c>
      <c r="B1640" t="s">
        <v>39146</v>
      </c>
      <c r="C1640">
        <v>0</v>
      </c>
    </row>
    <row r="1641" spans="1:3">
      <c r="A1641" t="s">
        <v>2880</v>
      </c>
      <c r="B1641" t="s">
        <v>39147</v>
      </c>
      <c r="C1641">
        <v>216300</v>
      </c>
    </row>
    <row r="1642" spans="1:3">
      <c r="A1642" t="s">
        <v>2881</v>
      </c>
      <c r="B1642" t="s">
        <v>39146</v>
      </c>
      <c r="C1642">
        <v>0</v>
      </c>
    </row>
    <row r="1643" spans="1:3">
      <c r="A1643" t="s">
        <v>2882</v>
      </c>
      <c r="B1643" t="s">
        <v>39146</v>
      </c>
      <c r="C1643">
        <v>0</v>
      </c>
    </row>
    <row r="1644" spans="1:3">
      <c r="A1644" t="s">
        <v>2883</v>
      </c>
      <c r="B1644" t="s">
        <v>39146</v>
      </c>
      <c r="C1644">
        <v>0</v>
      </c>
    </row>
    <row r="1645" spans="1:3">
      <c r="A1645" t="s">
        <v>2884</v>
      </c>
      <c r="B1645" t="s">
        <v>39146</v>
      </c>
      <c r="C1645">
        <v>0</v>
      </c>
    </row>
    <row r="1646" spans="1:3">
      <c r="A1646" t="s">
        <v>2885</v>
      </c>
      <c r="B1646" t="s">
        <v>39146</v>
      </c>
      <c r="C1646">
        <v>0</v>
      </c>
    </row>
    <row r="1647" spans="1:3">
      <c r="A1647" t="s">
        <v>2886</v>
      </c>
      <c r="B1647" t="s">
        <v>39147</v>
      </c>
      <c r="C1647">
        <v>200900</v>
      </c>
    </row>
    <row r="1648" spans="1:3">
      <c r="A1648" t="s">
        <v>2887</v>
      </c>
      <c r="B1648" t="s">
        <v>39147</v>
      </c>
      <c r="C1648">
        <v>296700</v>
      </c>
    </row>
    <row r="1649" spans="1:3">
      <c r="A1649" t="s">
        <v>2888</v>
      </c>
      <c r="B1649" t="s">
        <v>39147</v>
      </c>
      <c r="C1649">
        <v>107500</v>
      </c>
    </row>
    <row r="1650" spans="1:3">
      <c r="A1650" t="s">
        <v>2889</v>
      </c>
      <c r="B1650" t="s">
        <v>39146</v>
      </c>
      <c r="C1650">
        <v>0</v>
      </c>
    </row>
    <row r="1651" spans="1:3">
      <c r="A1651" t="s">
        <v>2890</v>
      </c>
      <c r="B1651" t="s">
        <v>39146</v>
      </c>
      <c r="C1651">
        <v>0</v>
      </c>
    </row>
    <row r="1652" spans="1:3">
      <c r="A1652" t="s">
        <v>2891</v>
      </c>
      <c r="B1652" t="s">
        <v>39148</v>
      </c>
      <c r="C1652">
        <v>117000</v>
      </c>
    </row>
    <row r="1653" spans="1:3">
      <c r="A1653" t="s">
        <v>2892</v>
      </c>
      <c r="B1653" t="s">
        <v>39148</v>
      </c>
      <c r="C1653">
        <v>192600</v>
      </c>
    </row>
    <row r="1654" spans="1:3">
      <c r="A1654" t="s">
        <v>2893</v>
      </c>
      <c r="B1654" t="s">
        <v>39147</v>
      </c>
      <c r="C1654">
        <v>154500</v>
      </c>
    </row>
    <row r="1655" spans="1:3">
      <c r="A1655" t="s">
        <v>2894</v>
      </c>
      <c r="B1655" t="s">
        <v>39148</v>
      </c>
      <c r="C1655">
        <v>147300</v>
      </c>
    </row>
    <row r="1656" spans="1:3">
      <c r="A1656" t="s">
        <v>2895</v>
      </c>
      <c r="B1656" t="s">
        <v>39146</v>
      </c>
      <c r="C1656">
        <v>0</v>
      </c>
    </row>
    <row r="1657" spans="1:3">
      <c r="A1657" t="s">
        <v>2896</v>
      </c>
      <c r="B1657" t="s">
        <v>39146</v>
      </c>
      <c r="C1657">
        <v>0</v>
      </c>
    </row>
    <row r="1658" spans="1:3">
      <c r="A1658" t="s">
        <v>2897</v>
      </c>
      <c r="B1658" t="s">
        <v>39146</v>
      </c>
      <c r="C1658">
        <v>0</v>
      </c>
    </row>
    <row r="1659" spans="1:3">
      <c r="A1659" t="s">
        <v>2898</v>
      </c>
      <c r="B1659" t="s">
        <v>39146</v>
      </c>
      <c r="C1659">
        <v>0</v>
      </c>
    </row>
    <row r="1660" spans="1:3">
      <c r="A1660" t="s">
        <v>2899</v>
      </c>
      <c r="B1660" t="s">
        <v>39146</v>
      </c>
      <c r="C1660">
        <v>0</v>
      </c>
    </row>
    <row r="1661" spans="1:3">
      <c r="A1661" t="s">
        <v>2900</v>
      </c>
      <c r="B1661" t="s">
        <v>39146</v>
      </c>
      <c r="C1661">
        <v>0</v>
      </c>
    </row>
    <row r="1662" spans="1:3">
      <c r="A1662" t="s">
        <v>2901</v>
      </c>
      <c r="B1662" t="s">
        <v>39146</v>
      </c>
      <c r="C1662">
        <v>0</v>
      </c>
    </row>
    <row r="1663" spans="1:3">
      <c r="A1663" t="s">
        <v>2902</v>
      </c>
      <c r="B1663" t="s">
        <v>39146</v>
      </c>
      <c r="C1663">
        <v>0</v>
      </c>
    </row>
    <row r="1664" spans="1:3">
      <c r="A1664" t="s">
        <v>2903</v>
      </c>
      <c r="B1664" t="s">
        <v>39147</v>
      </c>
      <c r="C1664">
        <v>659300</v>
      </c>
    </row>
    <row r="1665" spans="1:3">
      <c r="A1665" t="s">
        <v>2904</v>
      </c>
      <c r="B1665" t="s">
        <v>39146</v>
      </c>
      <c r="C1665">
        <v>0</v>
      </c>
    </row>
    <row r="1666" spans="1:3">
      <c r="A1666" t="s">
        <v>2905</v>
      </c>
      <c r="B1666" t="s">
        <v>39147</v>
      </c>
      <c r="C1666">
        <v>188000</v>
      </c>
    </row>
    <row r="1667" spans="1:3">
      <c r="A1667" t="s">
        <v>2906</v>
      </c>
      <c r="B1667" t="s">
        <v>39147</v>
      </c>
      <c r="C1667">
        <v>96200</v>
      </c>
    </row>
    <row r="1668" spans="1:3">
      <c r="A1668" t="s">
        <v>2907</v>
      </c>
      <c r="B1668" t="s">
        <v>39148</v>
      </c>
      <c r="C1668">
        <v>303900</v>
      </c>
    </row>
    <row r="1669" spans="1:3">
      <c r="A1669" t="s">
        <v>2908</v>
      </c>
      <c r="B1669" t="s">
        <v>39146</v>
      </c>
      <c r="C1669">
        <v>0</v>
      </c>
    </row>
    <row r="1670" spans="1:3">
      <c r="A1670" t="s">
        <v>2909</v>
      </c>
      <c r="B1670" t="s">
        <v>39146</v>
      </c>
      <c r="C1670">
        <v>0</v>
      </c>
    </row>
    <row r="1671" spans="1:3">
      <c r="A1671" t="s">
        <v>2910</v>
      </c>
      <c r="B1671" t="s">
        <v>39147</v>
      </c>
      <c r="C1671">
        <v>65700</v>
      </c>
    </row>
    <row r="1672" spans="1:3">
      <c r="A1672" t="s">
        <v>2911</v>
      </c>
      <c r="B1672" t="s">
        <v>39146</v>
      </c>
      <c r="C1672">
        <v>0</v>
      </c>
    </row>
    <row r="1673" spans="1:3">
      <c r="A1673" t="s">
        <v>2912</v>
      </c>
      <c r="B1673" t="s">
        <v>39146</v>
      </c>
      <c r="C1673">
        <v>0</v>
      </c>
    </row>
    <row r="1674" spans="1:3">
      <c r="A1674" t="s">
        <v>2913</v>
      </c>
      <c r="B1674" t="s">
        <v>39146</v>
      </c>
      <c r="C1674">
        <v>0</v>
      </c>
    </row>
    <row r="1675" spans="1:3">
      <c r="A1675" t="s">
        <v>2914</v>
      </c>
      <c r="B1675" t="s">
        <v>39146</v>
      </c>
      <c r="C1675">
        <v>0</v>
      </c>
    </row>
    <row r="1676" spans="1:3">
      <c r="A1676" t="s">
        <v>2915</v>
      </c>
      <c r="B1676" t="s">
        <v>39146</v>
      </c>
      <c r="C1676">
        <v>0</v>
      </c>
    </row>
    <row r="1677" spans="1:3">
      <c r="A1677" t="s">
        <v>2916</v>
      </c>
      <c r="B1677" t="s">
        <v>39147</v>
      </c>
      <c r="C1677">
        <v>517300</v>
      </c>
    </row>
    <row r="1678" spans="1:3">
      <c r="A1678" t="s">
        <v>2917</v>
      </c>
      <c r="B1678" t="s">
        <v>39147</v>
      </c>
      <c r="C1678">
        <v>61900</v>
      </c>
    </row>
    <row r="1679" spans="1:3">
      <c r="A1679" t="s">
        <v>2918</v>
      </c>
      <c r="B1679" t="s">
        <v>39146</v>
      </c>
      <c r="C1679">
        <v>0</v>
      </c>
    </row>
    <row r="1680" spans="1:3">
      <c r="A1680" t="s">
        <v>2919</v>
      </c>
      <c r="B1680" t="s">
        <v>39148</v>
      </c>
      <c r="C1680">
        <v>56400</v>
      </c>
    </row>
    <row r="1681" spans="1:3">
      <c r="A1681" t="s">
        <v>2920</v>
      </c>
      <c r="B1681" t="s">
        <v>39147</v>
      </c>
      <c r="C1681">
        <v>209000</v>
      </c>
    </row>
    <row r="1682" spans="1:3">
      <c r="A1682" t="s">
        <v>2921</v>
      </c>
      <c r="B1682" t="s">
        <v>39148</v>
      </c>
      <c r="C1682">
        <v>553600</v>
      </c>
    </row>
    <row r="1683" spans="1:3">
      <c r="A1683" t="s">
        <v>2922</v>
      </c>
      <c r="B1683" t="s">
        <v>39146</v>
      </c>
      <c r="C1683">
        <v>0</v>
      </c>
    </row>
    <row r="1684" spans="1:3">
      <c r="A1684" t="s">
        <v>2923</v>
      </c>
      <c r="B1684" t="s">
        <v>39147</v>
      </c>
      <c r="C1684">
        <v>54900</v>
      </c>
    </row>
    <row r="1685" spans="1:3">
      <c r="A1685" t="s">
        <v>2924</v>
      </c>
      <c r="B1685" t="s">
        <v>39146</v>
      </c>
      <c r="C1685">
        <v>0</v>
      </c>
    </row>
    <row r="1686" spans="1:3">
      <c r="A1686" t="s">
        <v>2925</v>
      </c>
      <c r="B1686" t="s">
        <v>39147</v>
      </c>
      <c r="C1686">
        <v>120800</v>
      </c>
    </row>
    <row r="1687" spans="1:3">
      <c r="A1687" t="s">
        <v>2926</v>
      </c>
      <c r="B1687" t="s">
        <v>39146</v>
      </c>
      <c r="C1687">
        <v>0</v>
      </c>
    </row>
    <row r="1688" spans="1:3">
      <c r="A1688" t="s">
        <v>2927</v>
      </c>
      <c r="B1688" t="s">
        <v>39148</v>
      </c>
      <c r="C1688">
        <v>129800</v>
      </c>
    </row>
    <row r="1689" spans="1:3">
      <c r="A1689" t="s">
        <v>2928</v>
      </c>
      <c r="B1689" t="s">
        <v>39146</v>
      </c>
      <c r="C1689">
        <v>0</v>
      </c>
    </row>
    <row r="1690" spans="1:3">
      <c r="A1690" t="s">
        <v>2929</v>
      </c>
      <c r="B1690" t="s">
        <v>39146</v>
      </c>
      <c r="C1690">
        <v>0</v>
      </c>
    </row>
    <row r="1691" spans="1:3">
      <c r="A1691" t="s">
        <v>2930</v>
      </c>
      <c r="B1691" t="s">
        <v>39148</v>
      </c>
      <c r="C1691">
        <v>289400</v>
      </c>
    </row>
    <row r="1692" spans="1:3">
      <c r="A1692" t="s">
        <v>2931</v>
      </c>
      <c r="B1692" t="s">
        <v>39146</v>
      </c>
      <c r="C1692">
        <v>0</v>
      </c>
    </row>
    <row r="1693" spans="1:3">
      <c r="A1693" t="s">
        <v>2932</v>
      </c>
      <c r="B1693" t="s">
        <v>39146</v>
      </c>
      <c r="C1693">
        <v>0</v>
      </c>
    </row>
    <row r="1694" spans="1:3">
      <c r="A1694" t="s">
        <v>2933</v>
      </c>
      <c r="B1694" t="s">
        <v>39148</v>
      </c>
      <c r="C1694">
        <v>210100</v>
      </c>
    </row>
    <row r="1695" spans="1:3">
      <c r="A1695" t="s">
        <v>2934</v>
      </c>
      <c r="B1695" t="s">
        <v>39146</v>
      </c>
      <c r="C1695">
        <v>0</v>
      </c>
    </row>
    <row r="1696" spans="1:3">
      <c r="A1696" t="s">
        <v>2935</v>
      </c>
      <c r="B1696" t="s">
        <v>39148</v>
      </c>
      <c r="C1696">
        <v>160200</v>
      </c>
    </row>
    <row r="1697" spans="1:3">
      <c r="A1697" t="s">
        <v>2936</v>
      </c>
      <c r="B1697" t="s">
        <v>39146</v>
      </c>
      <c r="C1697">
        <v>0</v>
      </c>
    </row>
    <row r="1698" spans="1:3">
      <c r="A1698" t="s">
        <v>2937</v>
      </c>
      <c r="B1698" t="s">
        <v>39146</v>
      </c>
      <c r="C1698">
        <v>0</v>
      </c>
    </row>
    <row r="1699" spans="1:3">
      <c r="A1699" t="s">
        <v>2938</v>
      </c>
      <c r="B1699" t="s">
        <v>39146</v>
      </c>
      <c r="C1699">
        <v>0</v>
      </c>
    </row>
    <row r="1700" spans="1:3">
      <c r="A1700" t="s">
        <v>2939</v>
      </c>
      <c r="B1700" t="s">
        <v>39146</v>
      </c>
      <c r="C1700">
        <v>0</v>
      </c>
    </row>
    <row r="1701" spans="1:3">
      <c r="A1701" t="s">
        <v>2940</v>
      </c>
      <c r="B1701" t="s">
        <v>39147</v>
      </c>
      <c r="C1701">
        <v>149200</v>
      </c>
    </row>
    <row r="1702" spans="1:3">
      <c r="A1702" t="s">
        <v>2941</v>
      </c>
      <c r="B1702" t="s">
        <v>39146</v>
      </c>
      <c r="C1702">
        <v>0</v>
      </c>
    </row>
    <row r="1703" spans="1:3">
      <c r="A1703" t="s">
        <v>2942</v>
      </c>
      <c r="B1703" t="s">
        <v>39146</v>
      </c>
      <c r="C1703">
        <v>0</v>
      </c>
    </row>
    <row r="1704" spans="1:3">
      <c r="A1704" t="s">
        <v>2943</v>
      </c>
      <c r="B1704" t="s">
        <v>39148</v>
      </c>
      <c r="C1704">
        <v>205200</v>
      </c>
    </row>
    <row r="1705" spans="1:3">
      <c r="A1705" t="s">
        <v>2944</v>
      </c>
      <c r="B1705" t="s">
        <v>39146</v>
      </c>
      <c r="C1705">
        <v>0</v>
      </c>
    </row>
    <row r="1706" spans="1:3">
      <c r="A1706" t="s">
        <v>2945</v>
      </c>
      <c r="B1706" t="s">
        <v>39148</v>
      </c>
      <c r="C1706">
        <v>222400</v>
      </c>
    </row>
    <row r="1707" spans="1:3">
      <c r="A1707" t="s">
        <v>2946</v>
      </c>
      <c r="B1707" t="s">
        <v>39146</v>
      </c>
      <c r="C1707">
        <v>0</v>
      </c>
    </row>
    <row r="1708" spans="1:3">
      <c r="A1708" t="s">
        <v>2947</v>
      </c>
      <c r="B1708" t="s">
        <v>39147</v>
      </c>
      <c r="C1708">
        <v>141400</v>
      </c>
    </row>
    <row r="1709" spans="1:3">
      <c r="A1709" t="s">
        <v>2948</v>
      </c>
      <c r="B1709" t="s">
        <v>39147</v>
      </c>
      <c r="C1709">
        <v>155700</v>
      </c>
    </row>
    <row r="1710" spans="1:3">
      <c r="A1710" t="s">
        <v>2949</v>
      </c>
      <c r="B1710" t="s">
        <v>39148</v>
      </c>
      <c r="C1710">
        <v>168200</v>
      </c>
    </row>
    <row r="1711" spans="1:3">
      <c r="A1711" t="s">
        <v>2950</v>
      </c>
      <c r="B1711" t="s">
        <v>39146</v>
      </c>
      <c r="C1711">
        <v>0</v>
      </c>
    </row>
    <row r="1712" spans="1:3">
      <c r="A1712" t="s">
        <v>2951</v>
      </c>
      <c r="B1712" t="s">
        <v>39146</v>
      </c>
      <c r="C1712">
        <v>0</v>
      </c>
    </row>
    <row r="1713" spans="1:3">
      <c r="A1713" t="s">
        <v>2952</v>
      </c>
      <c r="B1713" t="s">
        <v>39148</v>
      </c>
      <c r="C1713">
        <v>699300</v>
      </c>
    </row>
    <row r="1714" spans="1:3">
      <c r="A1714" t="s">
        <v>2953</v>
      </c>
      <c r="B1714" t="s">
        <v>39146</v>
      </c>
      <c r="C1714">
        <v>0</v>
      </c>
    </row>
    <row r="1715" spans="1:3">
      <c r="A1715" t="s">
        <v>2954</v>
      </c>
      <c r="B1715" t="s">
        <v>39148</v>
      </c>
      <c r="C1715">
        <v>538300</v>
      </c>
    </row>
    <row r="1716" spans="1:3">
      <c r="A1716" t="s">
        <v>2955</v>
      </c>
      <c r="B1716" t="s">
        <v>39146</v>
      </c>
      <c r="C1716">
        <v>0</v>
      </c>
    </row>
    <row r="1717" spans="1:3">
      <c r="A1717" t="s">
        <v>2956</v>
      </c>
      <c r="B1717" t="s">
        <v>39147</v>
      </c>
      <c r="C1717">
        <v>99400</v>
      </c>
    </row>
    <row r="1718" spans="1:3">
      <c r="A1718" t="s">
        <v>2957</v>
      </c>
      <c r="B1718" t="s">
        <v>39148</v>
      </c>
      <c r="C1718">
        <v>151900</v>
      </c>
    </row>
    <row r="1719" spans="1:3">
      <c r="A1719" t="s">
        <v>2958</v>
      </c>
      <c r="B1719" t="s">
        <v>39146</v>
      </c>
      <c r="C1719">
        <v>0</v>
      </c>
    </row>
    <row r="1720" spans="1:3">
      <c r="A1720" t="s">
        <v>2959</v>
      </c>
      <c r="B1720" t="s">
        <v>39146</v>
      </c>
      <c r="C1720">
        <v>0</v>
      </c>
    </row>
    <row r="1721" spans="1:3">
      <c r="A1721" t="s">
        <v>2960</v>
      </c>
      <c r="B1721" t="s">
        <v>39148</v>
      </c>
      <c r="C1721">
        <v>184000</v>
      </c>
    </row>
    <row r="1722" spans="1:3">
      <c r="A1722" t="s">
        <v>2961</v>
      </c>
      <c r="B1722" t="s">
        <v>39146</v>
      </c>
      <c r="C1722">
        <v>0</v>
      </c>
    </row>
    <row r="1723" spans="1:3">
      <c r="A1723" t="s">
        <v>2962</v>
      </c>
      <c r="B1723" t="s">
        <v>39148</v>
      </c>
      <c r="C1723">
        <v>357700</v>
      </c>
    </row>
    <row r="1724" spans="1:3">
      <c r="A1724" t="s">
        <v>2963</v>
      </c>
      <c r="B1724" t="s">
        <v>39147</v>
      </c>
      <c r="C1724">
        <v>102500</v>
      </c>
    </row>
    <row r="1725" spans="1:3">
      <c r="A1725" t="s">
        <v>2964</v>
      </c>
      <c r="B1725" t="s">
        <v>39146</v>
      </c>
      <c r="C1725">
        <v>0</v>
      </c>
    </row>
    <row r="1726" spans="1:3">
      <c r="A1726" t="s">
        <v>2965</v>
      </c>
      <c r="B1726" t="s">
        <v>39148</v>
      </c>
      <c r="C1726">
        <v>373000</v>
      </c>
    </row>
    <row r="1727" spans="1:3">
      <c r="A1727" t="s">
        <v>2966</v>
      </c>
      <c r="B1727" t="s">
        <v>39148</v>
      </c>
      <c r="C1727">
        <v>512300</v>
      </c>
    </row>
    <row r="1728" spans="1:3">
      <c r="A1728" t="s">
        <v>2967</v>
      </c>
      <c r="B1728" t="s">
        <v>39147</v>
      </c>
      <c r="C1728">
        <v>228000</v>
      </c>
    </row>
    <row r="1729" spans="1:3">
      <c r="A1729" t="s">
        <v>2968</v>
      </c>
      <c r="B1729" t="s">
        <v>39146</v>
      </c>
      <c r="C1729">
        <v>0</v>
      </c>
    </row>
    <row r="1730" spans="1:3">
      <c r="A1730" t="s">
        <v>2969</v>
      </c>
      <c r="B1730" t="s">
        <v>39148</v>
      </c>
      <c r="C1730">
        <v>659400</v>
      </c>
    </row>
    <row r="1731" spans="1:3">
      <c r="A1731" t="s">
        <v>2970</v>
      </c>
      <c r="B1731" t="s">
        <v>39146</v>
      </c>
      <c r="C1731">
        <v>0</v>
      </c>
    </row>
    <row r="1732" spans="1:3">
      <c r="A1732" t="s">
        <v>2971</v>
      </c>
      <c r="B1732" t="s">
        <v>39146</v>
      </c>
      <c r="C1732">
        <v>0</v>
      </c>
    </row>
    <row r="1733" spans="1:3">
      <c r="A1733" t="s">
        <v>2972</v>
      </c>
      <c r="B1733" t="s">
        <v>39146</v>
      </c>
      <c r="C1733">
        <v>0</v>
      </c>
    </row>
    <row r="1734" spans="1:3">
      <c r="A1734" t="s">
        <v>2973</v>
      </c>
      <c r="B1734" t="s">
        <v>39146</v>
      </c>
      <c r="C1734">
        <v>0</v>
      </c>
    </row>
    <row r="1735" spans="1:3">
      <c r="A1735" t="s">
        <v>2974</v>
      </c>
      <c r="B1735" t="s">
        <v>39146</v>
      </c>
      <c r="C1735">
        <v>0</v>
      </c>
    </row>
    <row r="1736" spans="1:3">
      <c r="A1736" t="s">
        <v>2975</v>
      </c>
      <c r="B1736" t="s">
        <v>39148</v>
      </c>
      <c r="C1736">
        <v>849400</v>
      </c>
    </row>
    <row r="1737" spans="1:3">
      <c r="A1737" t="s">
        <v>2976</v>
      </c>
      <c r="B1737" t="s">
        <v>39146</v>
      </c>
      <c r="C1737">
        <v>0</v>
      </c>
    </row>
    <row r="1738" spans="1:3">
      <c r="A1738" t="s">
        <v>2977</v>
      </c>
      <c r="B1738" t="s">
        <v>39148</v>
      </c>
      <c r="C1738">
        <v>530200</v>
      </c>
    </row>
    <row r="1739" spans="1:3">
      <c r="A1739" t="s">
        <v>2978</v>
      </c>
      <c r="B1739" t="s">
        <v>39147</v>
      </c>
      <c r="C1739">
        <v>127800</v>
      </c>
    </row>
    <row r="1740" spans="1:3">
      <c r="A1740" t="s">
        <v>2979</v>
      </c>
      <c r="B1740" t="s">
        <v>39146</v>
      </c>
      <c r="C1740">
        <v>0</v>
      </c>
    </row>
    <row r="1741" spans="1:3">
      <c r="A1741" t="s">
        <v>2980</v>
      </c>
      <c r="B1741" t="s">
        <v>39146</v>
      </c>
      <c r="C1741">
        <v>0</v>
      </c>
    </row>
    <row r="1742" spans="1:3">
      <c r="A1742" t="s">
        <v>2981</v>
      </c>
      <c r="B1742" t="s">
        <v>39148</v>
      </c>
      <c r="C1742">
        <v>53400</v>
      </c>
    </row>
    <row r="1743" spans="1:3">
      <c r="A1743" t="s">
        <v>2982</v>
      </c>
      <c r="B1743" t="s">
        <v>39146</v>
      </c>
      <c r="C1743">
        <v>0</v>
      </c>
    </row>
    <row r="1744" spans="1:3">
      <c r="A1744" t="s">
        <v>2983</v>
      </c>
      <c r="B1744" t="s">
        <v>39146</v>
      </c>
      <c r="C1744">
        <v>0</v>
      </c>
    </row>
    <row r="1745" spans="1:3">
      <c r="A1745" t="s">
        <v>2984</v>
      </c>
      <c r="B1745" t="s">
        <v>39146</v>
      </c>
      <c r="C1745">
        <v>0</v>
      </c>
    </row>
    <row r="1746" spans="1:3">
      <c r="A1746" t="s">
        <v>2985</v>
      </c>
      <c r="B1746" t="s">
        <v>39146</v>
      </c>
      <c r="C1746">
        <v>0</v>
      </c>
    </row>
    <row r="1747" spans="1:3">
      <c r="A1747" t="s">
        <v>2986</v>
      </c>
      <c r="B1747" t="s">
        <v>39147</v>
      </c>
      <c r="C1747">
        <v>28900</v>
      </c>
    </row>
    <row r="1748" spans="1:3">
      <c r="A1748" t="s">
        <v>2987</v>
      </c>
      <c r="B1748" t="s">
        <v>39148</v>
      </c>
      <c r="C1748">
        <v>194600</v>
      </c>
    </row>
    <row r="1749" spans="1:3">
      <c r="A1749" t="s">
        <v>2988</v>
      </c>
      <c r="B1749" t="s">
        <v>39148</v>
      </c>
      <c r="C1749">
        <v>179100</v>
      </c>
    </row>
    <row r="1750" spans="1:3">
      <c r="A1750" t="s">
        <v>2989</v>
      </c>
      <c r="B1750" t="s">
        <v>39148</v>
      </c>
      <c r="C1750">
        <v>109000</v>
      </c>
    </row>
    <row r="1751" spans="1:3">
      <c r="A1751" t="s">
        <v>2990</v>
      </c>
      <c r="B1751" t="s">
        <v>39146</v>
      </c>
      <c r="C1751">
        <v>0</v>
      </c>
    </row>
    <row r="1752" spans="1:3">
      <c r="A1752" t="s">
        <v>2991</v>
      </c>
      <c r="B1752" t="s">
        <v>39148</v>
      </c>
      <c r="C1752">
        <v>306200</v>
      </c>
    </row>
    <row r="1753" spans="1:3">
      <c r="A1753" t="s">
        <v>2992</v>
      </c>
      <c r="B1753" t="s">
        <v>39148</v>
      </c>
      <c r="C1753">
        <v>377000</v>
      </c>
    </row>
    <row r="1754" spans="1:3">
      <c r="A1754" t="s">
        <v>2993</v>
      </c>
      <c r="B1754" t="s">
        <v>39146</v>
      </c>
      <c r="C1754">
        <v>0</v>
      </c>
    </row>
    <row r="1755" spans="1:3">
      <c r="A1755" t="s">
        <v>2994</v>
      </c>
      <c r="B1755" t="s">
        <v>39146</v>
      </c>
      <c r="C1755">
        <v>0</v>
      </c>
    </row>
    <row r="1756" spans="1:3">
      <c r="A1756" t="s">
        <v>2995</v>
      </c>
      <c r="B1756" t="s">
        <v>39146</v>
      </c>
      <c r="C1756">
        <v>0</v>
      </c>
    </row>
    <row r="1757" spans="1:3">
      <c r="A1757" t="s">
        <v>2996</v>
      </c>
      <c r="B1757" t="s">
        <v>39147</v>
      </c>
      <c r="C1757">
        <v>276900</v>
      </c>
    </row>
    <row r="1758" spans="1:3">
      <c r="A1758" t="s">
        <v>2997</v>
      </c>
      <c r="B1758" t="s">
        <v>39146</v>
      </c>
      <c r="C1758">
        <v>0</v>
      </c>
    </row>
    <row r="1759" spans="1:3">
      <c r="A1759" t="s">
        <v>2998</v>
      </c>
      <c r="B1759" t="s">
        <v>39147</v>
      </c>
      <c r="C1759">
        <v>289200</v>
      </c>
    </row>
    <row r="1760" spans="1:3">
      <c r="A1760" t="s">
        <v>2999</v>
      </c>
      <c r="B1760" t="s">
        <v>39146</v>
      </c>
      <c r="C1760">
        <v>0</v>
      </c>
    </row>
    <row r="1761" spans="1:3">
      <c r="A1761" t="s">
        <v>3000</v>
      </c>
      <c r="B1761" t="s">
        <v>39146</v>
      </c>
      <c r="C1761">
        <v>0</v>
      </c>
    </row>
    <row r="1762" spans="1:3">
      <c r="A1762" t="s">
        <v>3001</v>
      </c>
      <c r="B1762" t="s">
        <v>39146</v>
      </c>
      <c r="C1762">
        <v>0</v>
      </c>
    </row>
    <row r="1763" spans="1:3">
      <c r="A1763" t="s">
        <v>3002</v>
      </c>
      <c r="B1763" t="s">
        <v>39146</v>
      </c>
      <c r="C1763">
        <v>0</v>
      </c>
    </row>
    <row r="1764" spans="1:3">
      <c r="A1764" t="s">
        <v>3003</v>
      </c>
      <c r="B1764" t="s">
        <v>39146</v>
      </c>
      <c r="C1764">
        <v>0</v>
      </c>
    </row>
    <row r="1765" spans="1:3">
      <c r="A1765" t="s">
        <v>3004</v>
      </c>
      <c r="B1765" t="s">
        <v>39148</v>
      </c>
      <c r="C1765">
        <v>393000</v>
      </c>
    </row>
    <row r="1766" spans="1:3">
      <c r="A1766" t="s">
        <v>3005</v>
      </c>
      <c r="B1766" t="s">
        <v>39146</v>
      </c>
      <c r="C1766">
        <v>0</v>
      </c>
    </row>
    <row r="1767" spans="1:3">
      <c r="A1767" t="s">
        <v>3006</v>
      </c>
      <c r="B1767" t="s">
        <v>39146</v>
      </c>
      <c r="C1767">
        <v>0</v>
      </c>
    </row>
    <row r="1768" spans="1:3">
      <c r="A1768" t="s">
        <v>3007</v>
      </c>
      <c r="B1768" t="s">
        <v>39146</v>
      </c>
      <c r="C1768">
        <v>0</v>
      </c>
    </row>
    <row r="1769" spans="1:3">
      <c r="A1769" t="s">
        <v>3008</v>
      </c>
      <c r="B1769" t="s">
        <v>39147</v>
      </c>
      <c r="C1769">
        <v>69500</v>
      </c>
    </row>
    <row r="1770" spans="1:3">
      <c r="A1770" t="s">
        <v>3009</v>
      </c>
      <c r="B1770" t="s">
        <v>39146</v>
      </c>
      <c r="C1770">
        <v>0</v>
      </c>
    </row>
    <row r="1771" spans="1:3">
      <c r="A1771" t="s">
        <v>3010</v>
      </c>
      <c r="B1771" t="s">
        <v>39146</v>
      </c>
      <c r="C1771">
        <v>0</v>
      </c>
    </row>
    <row r="1772" spans="1:3">
      <c r="A1772" t="s">
        <v>3011</v>
      </c>
      <c r="B1772" t="s">
        <v>39146</v>
      </c>
      <c r="C1772">
        <v>0</v>
      </c>
    </row>
    <row r="1773" spans="1:3">
      <c r="A1773" t="s">
        <v>3012</v>
      </c>
      <c r="B1773" t="s">
        <v>39148</v>
      </c>
      <c r="C1773">
        <v>215500</v>
      </c>
    </row>
    <row r="1774" spans="1:3">
      <c r="A1774" t="s">
        <v>3013</v>
      </c>
      <c r="B1774" t="s">
        <v>39146</v>
      </c>
      <c r="C1774">
        <v>0</v>
      </c>
    </row>
    <row r="1775" spans="1:3">
      <c r="A1775" t="s">
        <v>3014</v>
      </c>
      <c r="B1775" t="s">
        <v>39146</v>
      </c>
      <c r="C1775">
        <v>0</v>
      </c>
    </row>
    <row r="1776" spans="1:3">
      <c r="A1776" t="s">
        <v>3015</v>
      </c>
      <c r="B1776" t="s">
        <v>39146</v>
      </c>
      <c r="C1776">
        <v>0</v>
      </c>
    </row>
    <row r="1777" spans="1:3">
      <c r="A1777" t="s">
        <v>3016</v>
      </c>
      <c r="B1777" t="s">
        <v>39147</v>
      </c>
      <c r="C1777">
        <v>221800</v>
      </c>
    </row>
    <row r="1778" spans="1:3">
      <c r="A1778" t="s">
        <v>3017</v>
      </c>
      <c r="B1778" t="s">
        <v>39148</v>
      </c>
      <c r="C1778">
        <v>171700</v>
      </c>
    </row>
    <row r="1779" spans="1:3">
      <c r="A1779" t="s">
        <v>3018</v>
      </c>
      <c r="B1779" t="s">
        <v>39148</v>
      </c>
      <c r="C1779">
        <v>233200</v>
      </c>
    </row>
    <row r="1780" spans="1:3">
      <c r="A1780" t="s">
        <v>3019</v>
      </c>
      <c r="B1780" t="s">
        <v>39146</v>
      </c>
      <c r="C1780">
        <v>0</v>
      </c>
    </row>
    <row r="1781" spans="1:3">
      <c r="A1781" t="s">
        <v>3020</v>
      </c>
      <c r="B1781" t="s">
        <v>39146</v>
      </c>
      <c r="C1781">
        <v>0</v>
      </c>
    </row>
    <row r="1782" spans="1:3">
      <c r="A1782" t="s">
        <v>3021</v>
      </c>
      <c r="B1782" t="s">
        <v>39147</v>
      </c>
      <c r="C1782">
        <v>314500</v>
      </c>
    </row>
    <row r="1783" spans="1:3">
      <c r="A1783" t="s">
        <v>3022</v>
      </c>
      <c r="B1783" t="s">
        <v>39147</v>
      </c>
      <c r="C1783">
        <v>136000</v>
      </c>
    </row>
    <row r="1784" spans="1:3">
      <c r="A1784" t="s">
        <v>3023</v>
      </c>
      <c r="B1784" t="s">
        <v>39146</v>
      </c>
      <c r="C1784">
        <v>0</v>
      </c>
    </row>
    <row r="1785" spans="1:3">
      <c r="A1785" t="s">
        <v>3024</v>
      </c>
      <c r="B1785" t="s">
        <v>39146</v>
      </c>
      <c r="C1785">
        <v>0</v>
      </c>
    </row>
    <row r="1786" spans="1:3">
      <c r="A1786" t="s">
        <v>3025</v>
      </c>
      <c r="B1786" t="s">
        <v>39147</v>
      </c>
      <c r="C1786">
        <v>153600</v>
      </c>
    </row>
    <row r="1787" spans="1:3">
      <c r="A1787" t="s">
        <v>3026</v>
      </c>
      <c r="B1787" t="s">
        <v>39148</v>
      </c>
      <c r="C1787">
        <v>321100</v>
      </c>
    </row>
    <row r="1788" spans="1:3">
      <c r="A1788" t="s">
        <v>3027</v>
      </c>
      <c r="B1788" t="s">
        <v>39148</v>
      </c>
      <c r="C1788">
        <v>373500</v>
      </c>
    </row>
    <row r="1789" spans="1:3">
      <c r="A1789" t="s">
        <v>3028</v>
      </c>
      <c r="B1789" t="s">
        <v>39146</v>
      </c>
      <c r="C1789">
        <v>0</v>
      </c>
    </row>
    <row r="1790" spans="1:3">
      <c r="A1790" t="s">
        <v>3029</v>
      </c>
      <c r="B1790" t="s">
        <v>39147</v>
      </c>
      <c r="C1790">
        <v>303700</v>
      </c>
    </row>
    <row r="1791" spans="1:3">
      <c r="A1791" t="s">
        <v>3030</v>
      </c>
      <c r="B1791" t="s">
        <v>39146</v>
      </c>
      <c r="C1791">
        <v>0</v>
      </c>
    </row>
    <row r="1792" spans="1:3">
      <c r="A1792" t="s">
        <v>3031</v>
      </c>
      <c r="B1792" t="s">
        <v>39147</v>
      </c>
      <c r="C1792">
        <v>299300</v>
      </c>
    </row>
    <row r="1793" spans="1:3">
      <c r="A1793" t="s">
        <v>3032</v>
      </c>
      <c r="B1793" t="s">
        <v>39146</v>
      </c>
      <c r="C1793">
        <v>0</v>
      </c>
    </row>
    <row r="1794" spans="1:3">
      <c r="A1794" t="s">
        <v>3033</v>
      </c>
      <c r="B1794" t="s">
        <v>39146</v>
      </c>
      <c r="C1794">
        <v>0</v>
      </c>
    </row>
    <row r="1795" spans="1:3">
      <c r="A1795" t="s">
        <v>3034</v>
      </c>
      <c r="B1795" t="s">
        <v>39146</v>
      </c>
      <c r="C1795">
        <v>0</v>
      </c>
    </row>
    <row r="1796" spans="1:3">
      <c r="A1796" t="s">
        <v>3035</v>
      </c>
      <c r="B1796" t="s">
        <v>39146</v>
      </c>
      <c r="C1796">
        <v>0</v>
      </c>
    </row>
    <row r="1797" spans="1:3">
      <c r="A1797" t="s">
        <v>3036</v>
      </c>
      <c r="B1797" t="s">
        <v>39146</v>
      </c>
      <c r="C1797">
        <v>0</v>
      </c>
    </row>
    <row r="1798" spans="1:3">
      <c r="A1798" t="s">
        <v>3037</v>
      </c>
      <c r="B1798" t="s">
        <v>39146</v>
      </c>
      <c r="C1798">
        <v>0</v>
      </c>
    </row>
    <row r="1799" spans="1:3">
      <c r="A1799" t="s">
        <v>3038</v>
      </c>
      <c r="B1799" t="s">
        <v>39146</v>
      </c>
      <c r="C1799">
        <v>0</v>
      </c>
    </row>
    <row r="1800" spans="1:3">
      <c r="A1800" t="s">
        <v>3039</v>
      </c>
      <c r="B1800" t="s">
        <v>39148</v>
      </c>
      <c r="C1800">
        <v>248200</v>
      </c>
    </row>
    <row r="1801" spans="1:3">
      <c r="A1801" t="s">
        <v>3040</v>
      </c>
      <c r="B1801" t="s">
        <v>39148</v>
      </c>
      <c r="C1801">
        <v>1082400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A6A581-6C3F-4475-93EA-CE2D69545EB4}">
  <ds:schemaRefs/>
</ds:datastoreItem>
</file>

<file path=customXml/itemProps2.xml><?xml version="1.0" encoding="utf-8"?>
<ds:datastoreItem xmlns:ds="http://schemas.openxmlformats.org/officeDocument/2006/customXml" ds:itemID="{C9C497A0-9041-4826-AF9D-9292FE908D7D}">
  <ds:schemaRefs/>
</ds:datastoreItem>
</file>

<file path=customXml/itemProps3.xml><?xml version="1.0" encoding="utf-8"?>
<ds:datastoreItem xmlns:ds="http://schemas.openxmlformats.org/officeDocument/2006/customXml" ds:itemID="{DA1D8101-9B5B-4F19-9B83-544CEADA28F2}">
  <ds:schemaRefs/>
</ds:datastoreItem>
</file>

<file path=customXml/itemProps4.xml><?xml version="1.0" encoding="utf-8"?>
<ds:datastoreItem xmlns:ds="http://schemas.openxmlformats.org/officeDocument/2006/customXml" ds:itemID="{474AD7E7-661C-4282-A9F2-1B415CFDAD2E}">
  <ds:schemaRefs/>
</ds:datastoreItem>
</file>

<file path=customXml/itemProps5.xml><?xml version="1.0" encoding="utf-8"?>
<ds:datastoreItem xmlns:ds="http://schemas.openxmlformats.org/officeDocument/2006/customXml" ds:itemID="{86969D7E-39D8-4C4D-9FF4-5659AF69FA13}">
  <ds:schemaRefs/>
</ds:datastoreItem>
</file>

<file path=customXml/itemProps6.xml><?xml version="1.0" encoding="utf-8"?>
<ds:datastoreItem xmlns:ds="http://schemas.openxmlformats.org/officeDocument/2006/customXml" ds:itemID="{8C6E3E04-13A1-42CC-B515-F7CDA8182EEB}">
  <ds:schemaRefs/>
</ds:datastoreItem>
</file>

<file path=customXml/itemProps7.xml><?xml version="1.0" encoding="utf-8"?>
<ds:datastoreItem xmlns:ds="http://schemas.openxmlformats.org/officeDocument/2006/customXml" ds:itemID="{FB18003C-37DB-41F3-92D4-EB1399CA85DC}">
  <ds:schemaRefs/>
</ds:datastoreItem>
</file>

<file path=customXml/itemProps8.xml><?xml version="1.0" encoding="utf-8"?>
<ds:datastoreItem xmlns:ds="http://schemas.openxmlformats.org/officeDocument/2006/customXml" ds:itemID="{67DD9CBA-74FB-4E2F-9B48-3F9172855862}">
  <ds:schemaRefs/>
</ds:datastoreItem>
</file>

<file path=customXml/itemProps9.xml><?xml version="1.0" encoding="utf-8"?>
<ds:datastoreItem xmlns:ds="http://schemas.openxmlformats.org/officeDocument/2006/customXml" ds:itemID="{D5B9B4E3-B1F8-4453-A363-3F2E291CC674}">
  <ds:schemaRefs/>
</ds:datastoreItem>
</file>

<file path=customXml/itemProps10.xml><?xml version="1.0" encoding="utf-8"?>
<ds:datastoreItem xmlns:ds="http://schemas.openxmlformats.org/officeDocument/2006/customXml" ds:itemID="{FE75ED50-0D20-4CD5-A12D-3F7477744A82}">
  <ds:schemaRefs/>
</ds:datastoreItem>
</file>

<file path=customXml/itemProps11.xml><?xml version="1.0" encoding="utf-8"?>
<ds:datastoreItem xmlns:ds="http://schemas.openxmlformats.org/officeDocument/2006/customXml" ds:itemID="{2417CC36-AEC5-425E-8B4B-27F88D548CB2}">
  <ds:schemaRefs/>
</ds:datastoreItem>
</file>

<file path=customXml/itemProps12.xml><?xml version="1.0" encoding="utf-8"?>
<ds:datastoreItem xmlns:ds="http://schemas.openxmlformats.org/officeDocument/2006/customXml" ds:itemID="{587CDB61-3D9C-4660-B8AA-F3886684AD0D}">
  <ds:schemaRefs/>
</ds:datastoreItem>
</file>

<file path=customXml/itemProps13.xml><?xml version="1.0" encoding="utf-8"?>
<ds:datastoreItem xmlns:ds="http://schemas.openxmlformats.org/officeDocument/2006/customXml" ds:itemID="{15420136-E049-4A3F-B8CC-74779D1FDEF1}">
  <ds:schemaRefs/>
</ds:datastoreItem>
</file>

<file path=customXml/itemProps14.xml><?xml version="1.0" encoding="utf-8"?>
<ds:datastoreItem xmlns:ds="http://schemas.openxmlformats.org/officeDocument/2006/customXml" ds:itemID="{8F5BDD8E-694B-4469-9816-014F4F190CC4}">
  <ds:schemaRefs/>
</ds:datastoreItem>
</file>

<file path=customXml/itemProps15.xml><?xml version="1.0" encoding="utf-8"?>
<ds:datastoreItem xmlns:ds="http://schemas.openxmlformats.org/officeDocument/2006/customXml" ds:itemID="{34C7A505-7E45-4045-A730-74411B2ABEDD}">
  <ds:schemaRefs/>
</ds:datastoreItem>
</file>

<file path=customXml/itemProps16.xml><?xml version="1.0" encoding="utf-8"?>
<ds:datastoreItem xmlns:ds="http://schemas.openxmlformats.org/officeDocument/2006/customXml" ds:itemID="{630B0F1F-121D-4EAA-88C7-0B23001A0F1F}">
  <ds:schemaRefs/>
</ds:datastoreItem>
</file>

<file path=customXml/itemProps17.xml><?xml version="1.0" encoding="utf-8"?>
<ds:datastoreItem xmlns:ds="http://schemas.openxmlformats.org/officeDocument/2006/customXml" ds:itemID="{631B2391-DA90-4C4E-A430-08669A0BDADF}">
  <ds:schemaRefs/>
</ds:datastoreItem>
</file>

<file path=customXml/itemProps18.xml><?xml version="1.0" encoding="utf-8"?>
<ds:datastoreItem xmlns:ds="http://schemas.openxmlformats.org/officeDocument/2006/customXml" ds:itemID="{A566C0DF-4EB5-4D28-8E71-9BECC238FFE5}">
  <ds:schemaRefs/>
</ds:datastoreItem>
</file>

<file path=customXml/itemProps19.xml><?xml version="1.0" encoding="utf-8"?>
<ds:datastoreItem xmlns:ds="http://schemas.openxmlformats.org/officeDocument/2006/customXml" ds:itemID="{3274DB74-1E6F-4BEB-9592-5E9ED4397E92}">
  <ds:schemaRefs/>
</ds:datastoreItem>
</file>

<file path=customXml/itemProps20.xml><?xml version="1.0" encoding="utf-8"?>
<ds:datastoreItem xmlns:ds="http://schemas.openxmlformats.org/officeDocument/2006/customXml" ds:itemID="{F0C39AB5-1AC5-4A0E-8D5F-046F51ED29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Credit_Score</vt:lpstr>
      <vt:lpstr>Loan_Type_Region_Risk</vt:lpstr>
      <vt:lpstr>Income_Debt_Risk</vt:lpstr>
      <vt:lpstr>Borrowers</vt:lpstr>
      <vt:lpstr>Loans</vt:lpstr>
      <vt:lpstr>Excel_Analysis</vt:lpstr>
      <vt:lpstr>Dashboard_Monthly</vt:lpstr>
      <vt:lpstr>Dashboard_Default</vt:lpstr>
      <vt:lpstr>Dashboard_Repayment</vt:lpstr>
      <vt:lpstr>Dashboard_Risk</vt:lpstr>
      <vt:lpstr>Dashboard_Loan_Type</vt:lpstr>
      <vt:lpstr>Excel_Dashboard</vt:lpstr>
      <vt:lpstr>Borrower_Segmentation</vt:lpstr>
      <vt:lpstr>Repayment_Behavior</vt:lpstr>
      <vt:lpstr>Loan_Payments</vt:lpstr>
      <vt:lpstr>Credit_History</vt:lpstr>
      <vt:lpstr>Collateral_Coverage</vt:lpstr>
      <vt:lpstr>Dashboard_Calculations</vt:lpstr>
      <vt:lpstr>Collateral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Neenasri S</cp:lastModifiedBy>
  <dcterms:created xsi:type="dcterms:W3CDTF">2026-09-19T11:15:14Z</dcterms:created>
  <dcterms:modified xsi:type="dcterms:W3CDTF">2026-09-29T16:36:27Z</dcterms:modified>
</cp:coreProperties>
</file>